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DAN MUKHERJEE\Downloads\Capstone Project Group B\"/>
    </mc:Choice>
  </mc:AlternateContent>
  <xr:revisionPtr revIDLastSave="0" documentId="13_ncr:1_{FD988654-9D5A-43E7-AFFA-F7AB318F1640}" xr6:coauthVersionLast="47" xr6:coauthVersionMax="47" xr10:uidLastSave="{00000000-0000-0000-0000-000000000000}"/>
  <bookViews>
    <workbookView xWindow="-120" yWindow="-120" windowWidth="20730" windowHeight="11160" xr2:uid="{445363D5-A8A4-4080-B316-133FC1FD1CAC}"/>
  </bookViews>
  <sheets>
    <sheet name="Customer_Loyalty_History_With_A" sheetId="1" r:id="rId1"/>
  </sheets>
  <definedNames>
    <definedName name="_xlnm._FilterDatabase" localSheetId="0" hidden="1">Customer_Loyalty_History_With_A!$A$1:$T$16738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2" i="1"/>
  <c r="R16737" i="1"/>
  <c r="R16736" i="1"/>
  <c r="R16735" i="1"/>
  <c r="R16734" i="1"/>
  <c r="R16733" i="1"/>
  <c r="R16731" i="1"/>
  <c r="R16730" i="1"/>
  <c r="R16729" i="1"/>
  <c r="R16728" i="1"/>
  <c r="R16727" i="1"/>
  <c r="R16726" i="1"/>
  <c r="R16725" i="1"/>
  <c r="R16724" i="1"/>
  <c r="R16723" i="1"/>
  <c r="R16722" i="1"/>
  <c r="R16721" i="1"/>
  <c r="R16719" i="1"/>
  <c r="R16718" i="1"/>
  <c r="R16717" i="1"/>
  <c r="R16716" i="1"/>
  <c r="R16714" i="1"/>
  <c r="R16713" i="1"/>
  <c r="R16712" i="1"/>
  <c r="R16711" i="1"/>
  <c r="R16710" i="1"/>
  <c r="R16709" i="1"/>
  <c r="R16707" i="1"/>
  <c r="R16706" i="1"/>
  <c r="R16705" i="1"/>
  <c r="R16704" i="1"/>
  <c r="R16703" i="1"/>
  <c r="R16702" i="1"/>
  <c r="R16701" i="1"/>
  <c r="R16700" i="1"/>
  <c r="R16699" i="1"/>
  <c r="R16698" i="1"/>
  <c r="R16697" i="1"/>
  <c r="R16696" i="1"/>
  <c r="R16695" i="1"/>
  <c r="R16694" i="1"/>
  <c r="R16692" i="1"/>
  <c r="R16691" i="1"/>
  <c r="R16690" i="1"/>
  <c r="R16689" i="1"/>
  <c r="R16688" i="1"/>
  <c r="R16687" i="1"/>
  <c r="R16686" i="1"/>
  <c r="R16685" i="1"/>
  <c r="R16684" i="1"/>
  <c r="R16683" i="1"/>
  <c r="R16682" i="1"/>
  <c r="R16681" i="1"/>
  <c r="R16679" i="1"/>
  <c r="R16677" i="1"/>
  <c r="R16676" i="1"/>
  <c r="R16674" i="1"/>
  <c r="R16672" i="1"/>
  <c r="R16671" i="1"/>
  <c r="R16670" i="1"/>
  <c r="R16669" i="1"/>
  <c r="R16668" i="1"/>
  <c r="R16667" i="1"/>
  <c r="R16666" i="1"/>
  <c r="R16665" i="1"/>
  <c r="R16663" i="1"/>
  <c r="R16661" i="1"/>
  <c r="R16660" i="1"/>
  <c r="R16658" i="1"/>
  <c r="R16657" i="1"/>
  <c r="R16656" i="1"/>
  <c r="R16655" i="1"/>
  <c r="R16654" i="1"/>
  <c r="R16653" i="1"/>
  <c r="R16651" i="1"/>
  <c r="R16649" i="1"/>
  <c r="R16648" i="1"/>
  <c r="R16647" i="1"/>
  <c r="R16646" i="1"/>
  <c r="R16644" i="1"/>
  <c r="R16643" i="1"/>
  <c r="R16642" i="1"/>
  <c r="R16641" i="1"/>
  <c r="R16640" i="1"/>
  <c r="R16639" i="1"/>
  <c r="R16638" i="1"/>
  <c r="R16637" i="1"/>
  <c r="R16636" i="1"/>
  <c r="R16635" i="1"/>
  <c r="R16634" i="1"/>
  <c r="R16633" i="1"/>
  <c r="R16632" i="1"/>
  <c r="R16630" i="1"/>
  <c r="R16629" i="1"/>
  <c r="R16628" i="1"/>
  <c r="R16626" i="1"/>
  <c r="R16625" i="1"/>
  <c r="R16624" i="1"/>
  <c r="R16623" i="1"/>
  <c r="R16622" i="1"/>
  <c r="R16620" i="1"/>
  <c r="R16619" i="1"/>
  <c r="R16616" i="1"/>
  <c r="R16615" i="1"/>
  <c r="R16614" i="1"/>
  <c r="R16612" i="1"/>
  <c r="R16611" i="1"/>
  <c r="R16610" i="1"/>
  <c r="R16609" i="1"/>
  <c r="R16608" i="1"/>
  <c r="R16607" i="1"/>
  <c r="R16605" i="1"/>
  <c r="R16604" i="1"/>
  <c r="R16603" i="1"/>
  <c r="R16602" i="1"/>
  <c r="R16601" i="1"/>
  <c r="R16600" i="1"/>
  <c r="R16598" i="1"/>
  <c r="R16597" i="1"/>
  <c r="R16595" i="1"/>
  <c r="R16593" i="1"/>
  <c r="R16592" i="1"/>
  <c r="R16591" i="1"/>
  <c r="R16590" i="1"/>
  <c r="R16589" i="1"/>
  <c r="R16588" i="1"/>
  <c r="R16587" i="1"/>
  <c r="R16586" i="1"/>
  <c r="R16585" i="1"/>
  <c r="R16584" i="1"/>
  <c r="R16583" i="1"/>
  <c r="R16582" i="1"/>
  <c r="R16581" i="1"/>
  <c r="R16579" i="1"/>
  <c r="R16578" i="1"/>
  <c r="R16577" i="1"/>
  <c r="R16576" i="1"/>
  <c r="R16575" i="1"/>
  <c r="R16574" i="1"/>
  <c r="R16572" i="1"/>
  <c r="R16571" i="1"/>
  <c r="R16570" i="1"/>
  <c r="R16569" i="1"/>
  <c r="R16568" i="1"/>
  <c r="R16567" i="1"/>
  <c r="R16566" i="1"/>
  <c r="R16565" i="1"/>
  <c r="R16564" i="1"/>
  <c r="R16563" i="1"/>
  <c r="R16562" i="1"/>
  <c r="R16559" i="1"/>
  <c r="R16557" i="1"/>
  <c r="R16556" i="1"/>
  <c r="R16555" i="1"/>
  <c r="R16554" i="1"/>
  <c r="R16553" i="1"/>
  <c r="R16551" i="1"/>
  <c r="R16550" i="1"/>
  <c r="R16549" i="1"/>
  <c r="R16548" i="1"/>
  <c r="R16547" i="1"/>
  <c r="R16546" i="1"/>
  <c r="R16545" i="1"/>
  <c r="R16543" i="1"/>
  <c r="R16542" i="1"/>
  <c r="R16540" i="1"/>
  <c r="R16539" i="1"/>
  <c r="R16537" i="1"/>
  <c r="R16536" i="1"/>
  <c r="R16535" i="1"/>
  <c r="R16534" i="1"/>
  <c r="R16532" i="1"/>
  <c r="R16531" i="1"/>
  <c r="R16530" i="1"/>
  <c r="R16529" i="1"/>
  <c r="R16528" i="1"/>
  <c r="R16527" i="1"/>
  <c r="R16526" i="1"/>
  <c r="R16525" i="1"/>
  <c r="R16524" i="1"/>
  <c r="R16521" i="1"/>
  <c r="R16520" i="1"/>
  <c r="R16519" i="1"/>
  <c r="R16518" i="1"/>
  <c r="R16517" i="1"/>
  <c r="R16516" i="1"/>
  <c r="R16515" i="1"/>
  <c r="R16514" i="1"/>
  <c r="R16513" i="1"/>
  <c r="R16511" i="1"/>
  <c r="R16509" i="1"/>
  <c r="R16508" i="1"/>
  <c r="R16507" i="1"/>
  <c r="R16506" i="1"/>
  <c r="R16504" i="1"/>
  <c r="R16503" i="1"/>
  <c r="R16502" i="1"/>
  <c r="R16501" i="1"/>
  <c r="R16500" i="1"/>
  <c r="R16499" i="1"/>
  <c r="R16498" i="1"/>
  <c r="R16497" i="1"/>
  <c r="R16496" i="1"/>
  <c r="R16495" i="1"/>
  <c r="R16494" i="1"/>
  <c r="R16492" i="1"/>
  <c r="R16491" i="1"/>
  <c r="R16490" i="1"/>
  <c r="R16489" i="1"/>
  <c r="R16488" i="1"/>
  <c r="R16486" i="1"/>
  <c r="R16485" i="1"/>
  <c r="R16484" i="1"/>
  <c r="R16483" i="1"/>
  <c r="R16482" i="1"/>
  <c r="R16480" i="1"/>
  <c r="R16479" i="1"/>
  <c r="R16478" i="1"/>
  <c r="R16477" i="1"/>
  <c r="R16476" i="1"/>
  <c r="R16475" i="1"/>
  <c r="R16474" i="1"/>
  <c r="R16473" i="1"/>
  <c r="R16472" i="1"/>
  <c r="R16471" i="1"/>
  <c r="R16470" i="1"/>
  <c r="R16467" i="1"/>
  <c r="R16466" i="1"/>
  <c r="R16465" i="1"/>
  <c r="R16464" i="1"/>
  <c r="R16463" i="1"/>
  <c r="R16462" i="1"/>
  <c r="R16461" i="1"/>
  <c r="R16460" i="1"/>
  <c r="R16457" i="1"/>
  <c r="R16456" i="1"/>
  <c r="R16455" i="1"/>
  <c r="R16454" i="1"/>
  <c r="R16453" i="1"/>
  <c r="R16452" i="1"/>
  <c r="R16451" i="1"/>
  <c r="R16450" i="1"/>
  <c r="R16449" i="1"/>
  <c r="R16448" i="1"/>
  <c r="R16447" i="1"/>
  <c r="R16446" i="1"/>
  <c r="R16445" i="1"/>
  <c r="R16444" i="1"/>
  <c r="R16443" i="1"/>
  <c r="R16442" i="1"/>
  <c r="R16441" i="1"/>
  <c r="R16440" i="1"/>
  <c r="R16439" i="1"/>
  <c r="R16438" i="1"/>
  <c r="R16437" i="1"/>
  <c r="R16436" i="1"/>
  <c r="R16435" i="1"/>
  <c r="R16434" i="1"/>
  <c r="R16433" i="1"/>
  <c r="R16432" i="1"/>
  <c r="R16431" i="1"/>
  <c r="R16429" i="1"/>
  <c r="R16428" i="1"/>
  <c r="R16427" i="1"/>
  <c r="R16425" i="1"/>
  <c r="R16424" i="1"/>
  <c r="R16423" i="1"/>
  <c r="R16422" i="1"/>
  <c r="R16421" i="1"/>
  <c r="R16420" i="1"/>
  <c r="R16419" i="1"/>
  <c r="R16418" i="1"/>
  <c r="R16417" i="1"/>
  <c r="R16416" i="1"/>
  <c r="R16415" i="1"/>
  <c r="R16414" i="1"/>
  <c r="R16413" i="1"/>
  <c r="R16411" i="1"/>
  <c r="R16410" i="1"/>
  <c r="R16409" i="1"/>
  <c r="R16408" i="1"/>
  <c r="R16407" i="1"/>
  <c r="R16406" i="1"/>
  <c r="R16405" i="1"/>
  <c r="R16404" i="1"/>
  <c r="R16403" i="1"/>
  <c r="R16401" i="1"/>
  <c r="R16400" i="1"/>
  <c r="R16398" i="1"/>
  <c r="R16397" i="1"/>
  <c r="R16396" i="1"/>
  <c r="R16394" i="1"/>
  <c r="R16393" i="1"/>
  <c r="R16392" i="1"/>
  <c r="R16391" i="1"/>
  <c r="R16390" i="1"/>
  <c r="R16389" i="1"/>
  <c r="R16388" i="1"/>
  <c r="R16387" i="1"/>
  <c r="R16385" i="1"/>
  <c r="R16384" i="1"/>
  <c r="R16383" i="1"/>
  <c r="R16382" i="1"/>
  <c r="R16380" i="1"/>
  <c r="R16379" i="1"/>
  <c r="R16378" i="1"/>
  <c r="R16376" i="1"/>
  <c r="R16375" i="1"/>
  <c r="R16374" i="1"/>
  <c r="R16373" i="1"/>
  <c r="R16372" i="1"/>
  <c r="R16371" i="1"/>
  <c r="R16370" i="1"/>
  <c r="R16369" i="1"/>
  <c r="R16368" i="1"/>
  <c r="R16367" i="1"/>
  <c r="R16365" i="1"/>
  <c r="R16364" i="1"/>
  <c r="R16363" i="1"/>
  <c r="R16362" i="1"/>
  <c r="R16361" i="1"/>
  <c r="R16360" i="1"/>
  <c r="R16359" i="1"/>
  <c r="R16358" i="1"/>
  <c r="R16357" i="1"/>
  <c r="R16356" i="1"/>
  <c r="R16355" i="1"/>
  <c r="R16354" i="1"/>
  <c r="R16353" i="1"/>
  <c r="R16352" i="1"/>
  <c r="R16351" i="1"/>
  <c r="R16350" i="1"/>
  <c r="R16349" i="1"/>
  <c r="R16348" i="1"/>
  <c r="R16347" i="1"/>
  <c r="R16346" i="1"/>
  <c r="R16345" i="1"/>
  <c r="R16344" i="1"/>
  <c r="R16343" i="1"/>
  <c r="R16342" i="1"/>
  <c r="R16341" i="1"/>
  <c r="R16340" i="1"/>
  <c r="R16339" i="1"/>
  <c r="R16338" i="1"/>
  <c r="R16336" i="1"/>
  <c r="R16335" i="1"/>
  <c r="R16333" i="1"/>
  <c r="R16332" i="1"/>
  <c r="R16331" i="1"/>
  <c r="R16329" i="1"/>
  <c r="R16328" i="1"/>
  <c r="R16327" i="1"/>
  <c r="R16326" i="1"/>
  <c r="R16325" i="1"/>
  <c r="R16324" i="1"/>
  <c r="R16322" i="1"/>
  <c r="R16321" i="1"/>
  <c r="R16320" i="1"/>
  <c r="R16319" i="1"/>
  <c r="R16317" i="1"/>
  <c r="R16316" i="1"/>
  <c r="R16315" i="1"/>
  <c r="R16314" i="1"/>
  <c r="R16313" i="1"/>
  <c r="R16312" i="1"/>
  <c r="R16311" i="1"/>
  <c r="R16310" i="1"/>
  <c r="R16309" i="1"/>
  <c r="R16307" i="1"/>
  <c r="R16306" i="1"/>
  <c r="R16305" i="1"/>
  <c r="R16304" i="1"/>
  <c r="R16303" i="1"/>
  <c r="R16302" i="1"/>
  <c r="R16301" i="1"/>
  <c r="R16300" i="1"/>
  <c r="R16299" i="1"/>
  <c r="R16298" i="1"/>
  <c r="R16297" i="1"/>
  <c r="R16296" i="1"/>
  <c r="R16294" i="1"/>
  <c r="R16293" i="1"/>
  <c r="R16292" i="1"/>
  <c r="R16291" i="1"/>
  <c r="R16290" i="1"/>
  <c r="R16289" i="1"/>
  <c r="R16288" i="1"/>
  <c r="R16287" i="1"/>
  <c r="R16286" i="1"/>
  <c r="R16285" i="1"/>
  <c r="R16284" i="1"/>
  <c r="R16283" i="1"/>
  <c r="R16282" i="1"/>
  <c r="R16279" i="1"/>
  <c r="R16278" i="1"/>
  <c r="R16277" i="1"/>
  <c r="R16276" i="1"/>
  <c r="R16275" i="1"/>
  <c r="R16274" i="1"/>
  <c r="R16272" i="1"/>
  <c r="R16270" i="1"/>
  <c r="R16269" i="1"/>
  <c r="R16267" i="1"/>
  <c r="R16264" i="1"/>
  <c r="R16263" i="1"/>
  <c r="R16262" i="1"/>
  <c r="R16260" i="1"/>
  <c r="R16259" i="1"/>
  <c r="R16258" i="1"/>
  <c r="R16257" i="1"/>
  <c r="R16256" i="1"/>
  <c r="R16255" i="1"/>
  <c r="R16254" i="1"/>
  <c r="R16252" i="1"/>
  <c r="R16251" i="1"/>
  <c r="R16250" i="1"/>
  <c r="R16249" i="1"/>
  <c r="R16248" i="1"/>
  <c r="R16246" i="1"/>
  <c r="R16245" i="1"/>
  <c r="R16244" i="1"/>
  <c r="R16243" i="1"/>
  <c r="R16242" i="1"/>
  <c r="R16241" i="1"/>
  <c r="R16240" i="1"/>
  <c r="R16239" i="1"/>
  <c r="R16238" i="1"/>
  <c r="R16237" i="1"/>
  <c r="R16236" i="1"/>
  <c r="R16235" i="1"/>
  <c r="R16234" i="1"/>
  <c r="R16233" i="1"/>
  <c r="R16232" i="1"/>
  <c r="R16231" i="1"/>
  <c r="R16230" i="1"/>
  <c r="R16229" i="1"/>
  <c r="R16228" i="1"/>
  <c r="R16226" i="1"/>
  <c r="R16225" i="1"/>
  <c r="R16224" i="1"/>
  <c r="R16223" i="1"/>
  <c r="R16221" i="1"/>
  <c r="R16220" i="1"/>
  <c r="R16219" i="1"/>
  <c r="R16218" i="1"/>
  <c r="R16217" i="1"/>
  <c r="R16216" i="1"/>
  <c r="R16215" i="1"/>
  <c r="R16213" i="1"/>
  <c r="R16212" i="1"/>
  <c r="R16211" i="1"/>
  <c r="R16210" i="1"/>
  <c r="R16209" i="1"/>
  <c r="R16208" i="1"/>
  <c r="R16207" i="1"/>
  <c r="R16206" i="1"/>
  <c r="R16205" i="1"/>
  <c r="R16204" i="1"/>
  <c r="R16201" i="1"/>
  <c r="R16200" i="1"/>
  <c r="R16199" i="1"/>
  <c r="R16198" i="1"/>
  <c r="R16197" i="1"/>
  <c r="R16196" i="1"/>
  <c r="R16195" i="1"/>
  <c r="R16194" i="1"/>
  <c r="R16193" i="1"/>
  <c r="R16191" i="1"/>
  <c r="R16190" i="1"/>
  <c r="R16189" i="1"/>
  <c r="R16188" i="1"/>
  <c r="R16187" i="1"/>
  <c r="R16186" i="1"/>
  <c r="R16185" i="1"/>
  <c r="R16184" i="1"/>
  <c r="R16183" i="1"/>
  <c r="R16182" i="1"/>
  <c r="R16181" i="1"/>
  <c r="R16179" i="1"/>
  <c r="R16178" i="1"/>
  <c r="R16177" i="1"/>
  <c r="R16176" i="1"/>
  <c r="R16175" i="1"/>
  <c r="R16174" i="1"/>
  <c r="R16173" i="1"/>
  <c r="R16172" i="1"/>
  <c r="R16170" i="1"/>
  <c r="R16169" i="1"/>
  <c r="R16168" i="1"/>
  <c r="R16167" i="1"/>
  <c r="R16166" i="1"/>
  <c r="R16165" i="1"/>
  <c r="R16164" i="1"/>
  <c r="R16163" i="1"/>
  <c r="R16162" i="1"/>
  <c r="R16161" i="1"/>
  <c r="R16160" i="1"/>
  <c r="R16159" i="1"/>
  <c r="R16158" i="1"/>
  <c r="R16157" i="1"/>
  <c r="R16156" i="1"/>
  <c r="R16155" i="1"/>
  <c r="R16154" i="1"/>
  <c r="R16153" i="1"/>
  <c r="R16151" i="1"/>
  <c r="R16149" i="1"/>
  <c r="R16148" i="1"/>
  <c r="R16147" i="1"/>
  <c r="R16146" i="1"/>
  <c r="R16145" i="1"/>
  <c r="R16144" i="1"/>
  <c r="R16143" i="1"/>
  <c r="R16142" i="1"/>
  <c r="R16141" i="1"/>
  <c r="R16140" i="1"/>
  <c r="R16139" i="1"/>
  <c r="R16137" i="1"/>
  <c r="R16136" i="1"/>
  <c r="R16135" i="1"/>
  <c r="R16134" i="1"/>
  <c r="R16133" i="1"/>
  <c r="R16132" i="1"/>
  <c r="R16130" i="1"/>
  <c r="R16129" i="1"/>
  <c r="R16128" i="1"/>
  <c r="R16127" i="1"/>
  <c r="R16126" i="1"/>
  <c r="R16125" i="1"/>
  <c r="R16123" i="1"/>
  <c r="R16121" i="1"/>
  <c r="R16120" i="1"/>
  <c r="R16118" i="1"/>
  <c r="R16117" i="1"/>
  <c r="R16116" i="1"/>
  <c r="R16115" i="1"/>
  <c r="R16114" i="1"/>
  <c r="R16113" i="1"/>
  <c r="R16112" i="1"/>
  <c r="R16111" i="1"/>
  <c r="R16110" i="1"/>
  <c r="R16109" i="1"/>
  <c r="R16108" i="1"/>
  <c r="R16107" i="1"/>
  <c r="R16106" i="1"/>
  <c r="R16105" i="1"/>
  <c r="R16104" i="1"/>
  <c r="R16103" i="1"/>
  <c r="R16102" i="1"/>
  <c r="R16101" i="1"/>
  <c r="R16100" i="1"/>
  <c r="R16099" i="1"/>
  <c r="R16097" i="1"/>
  <c r="R16095" i="1"/>
  <c r="R16094" i="1"/>
  <c r="R16093" i="1"/>
  <c r="R16092" i="1"/>
  <c r="R16091" i="1"/>
  <c r="R16089" i="1"/>
  <c r="R16088" i="1"/>
  <c r="R16087" i="1"/>
  <c r="R16086" i="1"/>
  <c r="R16085" i="1"/>
  <c r="R16084" i="1"/>
  <c r="R16083" i="1"/>
  <c r="R16082" i="1"/>
  <c r="R16081" i="1"/>
  <c r="R16080" i="1"/>
  <c r="R16079" i="1"/>
  <c r="R16078" i="1"/>
  <c r="R16077" i="1"/>
  <c r="R16076" i="1"/>
  <c r="R16075" i="1"/>
  <c r="R16074" i="1"/>
  <c r="R16073" i="1"/>
  <c r="R16072" i="1"/>
  <c r="R16071" i="1"/>
  <c r="R16070" i="1"/>
  <c r="R16069" i="1"/>
  <c r="R16068" i="1"/>
  <c r="R16067" i="1"/>
  <c r="R16066" i="1"/>
  <c r="R16065" i="1"/>
  <c r="R16064" i="1"/>
  <c r="R16063" i="1"/>
  <c r="R16062" i="1"/>
  <c r="R16061" i="1"/>
  <c r="R16060" i="1"/>
  <c r="R16059" i="1"/>
  <c r="R16058" i="1"/>
  <c r="R16057" i="1"/>
  <c r="R16055" i="1"/>
  <c r="R16054" i="1"/>
  <c r="R16053" i="1"/>
  <c r="R16052" i="1"/>
  <c r="R16051" i="1"/>
  <c r="R16050" i="1"/>
  <c r="R16049" i="1"/>
  <c r="R16048" i="1"/>
  <c r="R16047" i="1"/>
  <c r="R16046" i="1"/>
  <c r="R16045" i="1"/>
  <c r="R16044" i="1"/>
  <c r="R16043" i="1"/>
  <c r="R16042" i="1"/>
  <c r="R16041" i="1"/>
  <c r="R16040" i="1"/>
  <c r="R16039" i="1"/>
  <c r="R16038" i="1"/>
  <c r="R16037" i="1"/>
  <c r="R16036" i="1"/>
  <c r="R16035" i="1"/>
  <c r="R16033" i="1"/>
  <c r="R16032" i="1"/>
  <c r="R16031" i="1"/>
  <c r="R16030" i="1"/>
  <c r="R16029" i="1"/>
  <c r="R16028" i="1"/>
  <c r="R16027" i="1"/>
  <c r="R16026" i="1"/>
  <c r="R16025" i="1"/>
  <c r="R16024" i="1"/>
  <c r="R16023" i="1"/>
  <c r="R16022" i="1"/>
  <c r="R16021" i="1"/>
  <c r="R16020" i="1"/>
  <c r="R16019" i="1"/>
  <c r="R16018" i="1"/>
  <c r="R16016" i="1"/>
  <c r="R16014" i="1"/>
  <c r="R16013" i="1"/>
  <c r="R16012" i="1"/>
  <c r="R16011" i="1"/>
  <c r="R16010" i="1"/>
  <c r="R16009" i="1"/>
  <c r="R16008" i="1"/>
  <c r="R16007" i="1"/>
  <c r="R16004" i="1"/>
  <c r="R16003" i="1"/>
  <c r="R16002" i="1"/>
  <c r="R16001" i="1"/>
  <c r="R16000" i="1"/>
  <c r="R15998" i="1"/>
  <c r="R15996" i="1"/>
  <c r="R15995" i="1"/>
  <c r="R15994" i="1"/>
  <c r="R15993" i="1"/>
  <c r="R15991" i="1"/>
  <c r="R15990" i="1"/>
  <c r="R15989" i="1"/>
  <c r="R15987" i="1"/>
  <c r="R15986" i="1"/>
  <c r="R15985" i="1"/>
  <c r="R15984" i="1"/>
  <c r="R15983" i="1"/>
  <c r="R15982" i="1"/>
  <c r="R15981" i="1"/>
  <c r="R15980" i="1"/>
  <c r="R15979" i="1"/>
  <c r="R15978" i="1"/>
  <c r="R15977" i="1"/>
  <c r="R15976" i="1"/>
  <c r="R15974" i="1"/>
  <c r="R15973" i="1"/>
  <c r="R15971" i="1"/>
  <c r="R15970" i="1"/>
  <c r="R15969" i="1"/>
  <c r="R15968" i="1"/>
  <c r="R15967" i="1"/>
  <c r="R15966" i="1"/>
  <c r="R15965" i="1"/>
  <c r="R15964" i="1"/>
  <c r="R15963" i="1"/>
  <c r="R15962" i="1"/>
  <c r="R15961" i="1"/>
  <c r="R15960" i="1"/>
  <c r="R15959" i="1"/>
  <c r="R15958" i="1"/>
  <c r="R15957" i="1"/>
  <c r="R15955" i="1"/>
  <c r="R15954" i="1"/>
  <c r="R15953" i="1"/>
  <c r="R15952" i="1"/>
  <c r="R15950" i="1"/>
  <c r="R15949" i="1"/>
  <c r="R15948" i="1"/>
  <c r="R15947" i="1"/>
  <c r="R15946" i="1"/>
  <c r="R15945" i="1"/>
  <c r="R15944" i="1"/>
  <c r="R15943" i="1"/>
  <c r="R15942" i="1"/>
  <c r="R15941" i="1"/>
  <c r="R15940" i="1"/>
  <c r="R15939" i="1"/>
  <c r="R15938" i="1"/>
  <c r="R15937" i="1"/>
  <c r="R15936" i="1"/>
  <c r="R15935" i="1"/>
  <c r="R15933" i="1"/>
  <c r="R15931" i="1"/>
  <c r="R15930" i="1"/>
  <c r="R15929" i="1"/>
  <c r="R15928" i="1"/>
  <c r="R15927" i="1"/>
  <c r="R15926" i="1"/>
  <c r="R15925" i="1"/>
  <c r="R15924" i="1"/>
  <c r="R15923" i="1"/>
  <c r="R15922" i="1"/>
  <c r="R15921" i="1"/>
  <c r="R15920" i="1"/>
  <c r="R15919" i="1"/>
  <c r="R15918" i="1"/>
  <c r="R15917" i="1"/>
  <c r="R15916" i="1"/>
  <c r="R15915" i="1"/>
  <c r="R15914" i="1"/>
  <c r="R15913" i="1"/>
  <c r="R15912" i="1"/>
  <c r="R15910" i="1"/>
  <c r="R15909" i="1"/>
  <c r="R15907" i="1"/>
  <c r="R15906" i="1"/>
  <c r="R15905" i="1"/>
  <c r="R15904" i="1"/>
  <c r="R15903" i="1"/>
  <c r="R15902" i="1"/>
  <c r="R15900" i="1"/>
  <c r="R15899" i="1"/>
  <c r="R15898" i="1"/>
  <c r="R15897" i="1"/>
  <c r="R15896" i="1"/>
  <c r="R15895" i="1"/>
  <c r="R15894" i="1"/>
  <c r="R15893" i="1"/>
  <c r="R15892" i="1"/>
  <c r="R15891" i="1"/>
  <c r="R15890" i="1"/>
  <c r="R15889" i="1"/>
  <c r="R15888" i="1"/>
  <c r="R15887" i="1"/>
  <c r="R15885" i="1"/>
  <c r="R15884" i="1"/>
  <c r="R15883" i="1"/>
  <c r="R15882" i="1"/>
  <c r="R15881" i="1"/>
  <c r="R15880" i="1"/>
  <c r="R15877" i="1"/>
  <c r="R15876" i="1"/>
  <c r="R15875" i="1"/>
  <c r="R15874" i="1"/>
  <c r="R15873" i="1"/>
  <c r="R15872" i="1"/>
  <c r="R15871" i="1"/>
  <c r="R15870" i="1"/>
  <c r="R15868" i="1"/>
  <c r="R15867" i="1"/>
  <c r="R15866" i="1"/>
  <c r="R15865" i="1"/>
  <c r="R15864" i="1"/>
  <c r="R15863" i="1"/>
  <c r="R15862" i="1"/>
  <c r="R15861" i="1"/>
  <c r="R15860" i="1"/>
  <c r="R15859" i="1"/>
  <c r="R15858" i="1"/>
  <c r="R15857" i="1"/>
  <c r="R15856" i="1"/>
  <c r="R15855" i="1"/>
  <c r="R15854" i="1"/>
  <c r="R15853" i="1"/>
  <c r="R15852" i="1"/>
  <c r="R15851" i="1"/>
  <c r="R15850" i="1"/>
  <c r="R15849" i="1"/>
  <c r="R15848" i="1"/>
  <c r="R15847" i="1"/>
  <c r="R15845" i="1"/>
  <c r="R15844" i="1"/>
  <c r="R15843" i="1"/>
  <c r="R15842" i="1"/>
  <c r="R15841" i="1"/>
  <c r="R15840" i="1"/>
  <c r="R15838" i="1"/>
  <c r="R15837" i="1"/>
  <c r="R15836" i="1"/>
  <c r="R15835" i="1"/>
  <c r="R15834" i="1"/>
  <c r="R15833" i="1"/>
  <c r="R15832" i="1"/>
  <c r="R15831" i="1"/>
  <c r="R15830" i="1"/>
  <c r="R15829" i="1"/>
  <c r="R15828" i="1"/>
  <c r="R15827" i="1"/>
  <c r="R15826" i="1"/>
  <c r="R15825" i="1"/>
  <c r="R15824" i="1"/>
  <c r="R15823" i="1"/>
  <c r="R15822" i="1"/>
  <c r="R15821" i="1"/>
  <c r="R15820" i="1"/>
  <c r="R15819" i="1"/>
  <c r="R15818" i="1"/>
  <c r="R15817" i="1"/>
  <c r="R15815" i="1"/>
  <c r="R15814" i="1"/>
  <c r="R15813" i="1"/>
  <c r="R15812" i="1"/>
  <c r="R15811" i="1"/>
  <c r="R15810" i="1"/>
  <c r="R15809" i="1"/>
  <c r="R15808" i="1"/>
  <c r="R15807" i="1"/>
  <c r="R15806" i="1"/>
  <c r="R15805" i="1"/>
  <c r="R15804" i="1"/>
  <c r="R15803" i="1"/>
  <c r="R15802" i="1"/>
  <c r="R15801" i="1"/>
  <c r="R15800" i="1"/>
  <c r="R15799" i="1"/>
  <c r="R15798" i="1"/>
  <c r="R15797" i="1"/>
  <c r="R15796" i="1"/>
  <c r="R15795" i="1"/>
  <c r="R15794" i="1"/>
  <c r="R15793" i="1"/>
  <c r="R15792" i="1"/>
  <c r="R15791" i="1"/>
  <c r="R15790" i="1"/>
  <c r="R15788" i="1"/>
  <c r="R15786" i="1"/>
  <c r="R15784" i="1"/>
  <c r="R15783" i="1"/>
  <c r="R15781" i="1"/>
  <c r="R15780" i="1"/>
  <c r="R15779" i="1"/>
  <c r="R15778" i="1"/>
  <c r="R15777" i="1"/>
  <c r="R15776" i="1"/>
  <c r="R15775" i="1"/>
  <c r="R15774" i="1"/>
  <c r="R15773" i="1"/>
  <c r="R15772" i="1"/>
  <c r="R15771" i="1"/>
  <c r="R15770" i="1"/>
  <c r="R15769" i="1"/>
  <c r="R15768" i="1"/>
  <c r="R15767" i="1"/>
  <c r="R15766" i="1"/>
  <c r="R15765" i="1"/>
  <c r="R15764" i="1"/>
  <c r="R15763" i="1"/>
  <c r="R15762" i="1"/>
  <c r="R15761" i="1"/>
  <c r="R15759" i="1"/>
  <c r="R15758" i="1"/>
  <c r="R15757" i="1"/>
  <c r="R15756" i="1"/>
  <c r="R15755" i="1"/>
  <c r="R15754" i="1"/>
  <c r="R15753" i="1"/>
  <c r="R15752" i="1"/>
  <c r="R15751" i="1"/>
  <c r="R15750" i="1"/>
  <c r="R15749" i="1"/>
  <c r="R15748" i="1"/>
  <c r="R15747" i="1"/>
  <c r="R15746" i="1"/>
  <c r="R15745" i="1"/>
  <c r="R15744" i="1"/>
  <c r="R15742" i="1"/>
  <c r="R15741" i="1"/>
  <c r="R15740" i="1"/>
  <c r="R15739" i="1"/>
  <c r="R15738" i="1"/>
  <c r="R15737" i="1"/>
  <c r="R15736" i="1"/>
  <c r="R15735" i="1"/>
  <c r="R15734" i="1"/>
  <c r="R15733" i="1"/>
  <c r="R15732" i="1"/>
  <c r="R15731" i="1"/>
  <c r="R15730" i="1"/>
  <c r="R15728" i="1"/>
  <c r="R15726" i="1"/>
  <c r="R15725" i="1"/>
  <c r="R15722" i="1"/>
  <c r="R15721" i="1"/>
  <c r="R15720" i="1"/>
  <c r="R15719" i="1"/>
  <c r="R15718" i="1"/>
  <c r="R15717" i="1"/>
  <c r="R15716" i="1"/>
  <c r="R15715" i="1"/>
  <c r="R15714" i="1"/>
  <c r="R15713" i="1"/>
  <c r="R15711" i="1"/>
  <c r="R15710" i="1"/>
  <c r="R15709" i="1"/>
  <c r="R15708" i="1"/>
  <c r="R15707" i="1"/>
  <c r="R15706" i="1"/>
  <c r="R15705" i="1"/>
  <c r="R15704" i="1"/>
  <c r="R15703" i="1"/>
  <c r="R15702" i="1"/>
  <c r="R15701" i="1"/>
  <c r="R15700" i="1"/>
  <c r="R15699" i="1"/>
  <c r="R15698" i="1"/>
  <c r="R15697" i="1"/>
  <c r="R15696" i="1"/>
  <c r="R15692" i="1"/>
  <c r="R15691" i="1"/>
  <c r="R15689" i="1"/>
  <c r="R15688" i="1"/>
  <c r="R15686" i="1"/>
  <c r="R15685" i="1"/>
  <c r="R15683" i="1"/>
  <c r="R15682" i="1"/>
  <c r="R15681" i="1"/>
  <c r="R15680" i="1"/>
  <c r="R15679" i="1"/>
  <c r="R15678" i="1"/>
  <c r="R15677" i="1"/>
  <c r="R15676" i="1"/>
  <c r="R15675" i="1"/>
  <c r="R15673" i="1"/>
  <c r="R15671" i="1"/>
  <c r="R15670" i="1"/>
  <c r="R15669" i="1"/>
  <c r="R15668" i="1"/>
  <c r="R15667" i="1"/>
  <c r="R15666" i="1"/>
  <c r="R15665" i="1"/>
  <c r="R15662" i="1"/>
  <c r="R15661" i="1"/>
  <c r="R15660" i="1"/>
  <c r="R15659" i="1"/>
  <c r="R15658" i="1"/>
  <c r="R15657" i="1"/>
  <c r="R15656" i="1"/>
  <c r="R15654" i="1"/>
  <c r="R15653" i="1"/>
  <c r="R15651" i="1"/>
  <c r="R15650" i="1"/>
  <c r="R15649" i="1"/>
  <c r="R15648" i="1"/>
  <c r="R15647" i="1"/>
  <c r="R15646" i="1"/>
  <c r="R15645" i="1"/>
  <c r="R15644" i="1"/>
  <c r="R15643" i="1"/>
  <c r="R15642" i="1"/>
  <c r="R15641" i="1"/>
  <c r="R15640" i="1"/>
  <c r="R15638" i="1"/>
  <c r="R15637" i="1"/>
  <c r="R15636" i="1"/>
  <c r="R15635" i="1"/>
  <c r="R15634" i="1"/>
  <c r="R15633" i="1"/>
  <c r="R15632" i="1"/>
  <c r="R15631" i="1"/>
  <c r="R15630" i="1"/>
  <c r="R15629" i="1"/>
  <c r="R15628" i="1"/>
  <c r="R15627" i="1"/>
  <c r="R15625" i="1"/>
  <c r="R15624" i="1"/>
  <c r="R15623" i="1"/>
  <c r="R15622" i="1"/>
  <c r="R15621" i="1"/>
  <c r="R15620" i="1"/>
  <c r="R15619" i="1"/>
  <c r="R15618" i="1"/>
  <c r="R15617" i="1"/>
  <c r="R15616" i="1"/>
  <c r="R15615" i="1"/>
  <c r="R15614" i="1"/>
  <c r="R15613" i="1"/>
  <c r="R15612" i="1"/>
  <c r="R15611" i="1"/>
  <c r="R15610" i="1"/>
  <c r="R15608" i="1"/>
  <c r="R15607" i="1"/>
  <c r="R15606" i="1"/>
  <c r="R15604" i="1"/>
  <c r="R15603" i="1"/>
  <c r="R15602" i="1"/>
  <c r="R15601" i="1"/>
  <c r="R15599" i="1"/>
  <c r="R15598" i="1"/>
  <c r="R15597" i="1"/>
  <c r="R15596" i="1"/>
  <c r="R15595" i="1"/>
  <c r="R15594" i="1"/>
  <c r="R15593" i="1"/>
  <c r="R15592" i="1"/>
  <c r="R15591" i="1"/>
  <c r="R15589" i="1"/>
  <c r="R15588" i="1"/>
  <c r="R15587" i="1"/>
  <c r="R15586" i="1"/>
  <c r="R15584" i="1"/>
  <c r="R15583" i="1"/>
  <c r="R15582" i="1"/>
  <c r="R15581" i="1"/>
  <c r="R15580" i="1"/>
  <c r="R15579" i="1"/>
  <c r="R15578" i="1"/>
  <c r="R15577" i="1"/>
  <c r="R15576" i="1"/>
  <c r="R15575" i="1"/>
  <c r="R15574" i="1"/>
  <c r="R15573" i="1"/>
  <c r="R15572" i="1"/>
  <c r="R15571" i="1"/>
  <c r="R15570" i="1"/>
  <c r="R15569" i="1"/>
  <c r="R15568" i="1"/>
  <c r="R15567" i="1"/>
  <c r="R15566" i="1"/>
  <c r="R15565" i="1"/>
  <c r="R15564" i="1"/>
  <c r="R15563" i="1"/>
  <c r="R15562" i="1"/>
  <c r="R15561" i="1"/>
  <c r="R15560" i="1"/>
  <c r="R15559" i="1"/>
  <c r="R15558" i="1"/>
  <c r="R15557" i="1"/>
  <c r="R15556" i="1"/>
  <c r="R15554" i="1"/>
  <c r="R15552" i="1"/>
  <c r="R15551" i="1"/>
  <c r="R15550" i="1"/>
  <c r="R15549" i="1"/>
  <c r="R15548" i="1"/>
  <c r="R15546" i="1"/>
  <c r="R15545" i="1"/>
  <c r="R15543" i="1"/>
  <c r="R15542" i="1"/>
  <c r="R15541" i="1"/>
  <c r="R15540" i="1"/>
  <c r="R15539" i="1"/>
  <c r="R15538" i="1"/>
  <c r="R15537" i="1"/>
  <c r="R15535" i="1"/>
  <c r="R15533" i="1"/>
  <c r="R15532" i="1"/>
  <c r="R15531" i="1"/>
  <c r="R15530" i="1"/>
  <c r="R15529" i="1"/>
  <c r="R15528" i="1"/>
  <c r="R15527" i="1"/>
  <c r="R15526" i="1"/>
  <c r="R15525" i="1"/>
  <c r="R15524" i="1"/>
  <c r="R15523" i="1"/>
  <c r="R15522" i="1"/>
  <c r="R15521" i="1"/>
  <c r="R15520" i="1"/>
  <c r="R15519" i="1"/>
  <c r="R15518" i="1"/>
  <c r="R15517" i="1"/>
  <c r="R15516" i="1"/>
  <c r="R15515" i="1"/>
  <c r="R15514" i="1"/>
  <c r="R15513" i="1"/>
  <c r="R15512" i="1"/>
  <c r="R15511" i="1"/>
  <c r="R15510" i="1"/>
  <c r="R15509" i="1"/>
  <c r="R15508" i="1"/>
  <c r="R15507" i="1"/>
  <c r="R15506" i="1"/>
  <c r="R15505" i="1"/>
  <c r="R15504" i="1"/>
  <c r="R15503" i="1"/>
  <c r="R15502" i="1"/>
  <c r="R15500" i="1"/>
  <c r="R15499" i="1"/>
  <c r="R15498" i="1"/>
  <c r="R15497" i="1"/>
  <c r="R15496" i="1"/>
  <c r="R15495" i="1"/>
  <c r="R15494" i="1"/>
  <c r="R15493" i="1"/>
  <c r="R15492" i="1"/>
  <c r="R15491" i="1"/>
  <c r="R15490" i="1"/>
  <c r="R15489" i="1"/>
  <c r="R15488" i="1"/>
  <c r="R15486" i="1"/>
  <c r="R15485" i="1"/>
  <c r="R15484" i="1"/>
  <c r="R15483" i="1"/>
  <c r="R15482" i="1"/>
  <c r="R15481" i="1"/>
  <c r="R15480" i="1"/>
  <c r="R15479" i="1"/>
  <c r="R15478" i="1"/>
  <c r="R15477" i="1"/>
  <c r="R15476" i="1"/>
  <c r="R15475" i="1"/>
  <c r="R15474" i="1"/>
  <c r="R15473" i="1"/>
  <c r="R15472" i="1"/>
  <c r="R15471" i="1"/>
  <c r="R15470" i="1"/>
  <c r="R15469" i="1"/>
  <c r="R15468" i="1"/>
  <c r="R15467" i="1"/>
  <c r="R15466" i="1"/>
  <c r="R15465" i="1"/>
  <c r="R15464" i="1"/>
  <c r="R15463" i="1"/>
  <c r="R15462" i="1"/>
  <c r="R15461" i="1"/>
  <c r="R15460" i="1"/>
  <c r="R15459" i="1"/>
  <c r="R15458" i="1"/>
  <c r="R15457" i="1"/>
  <c r="R15456" i="1"/>
  <c r="R15455" i="1"/>
  <c r="R15453" i="1"/>
  <c r="R15452" i="1"/>
  <c r="R15451" i="1"/>
  <c r="R15450" i="1"/>
  <c r="R15449" i="1"/>
  <c r="R15448" i="1"/>
  <c r="R15447" i="1"/>
  <c r="R15446" i="1"/>
  <c r="R15445" i="1"/>
  <c r="R15444" i="1"/>
  <c r="R15443" i="1"/>
  <c r="R15442" i="1"/>
  <c r="R15441" i="1"/>
  <c r="R15440" i="1"/>
  <c r="R15439" i="1"/>
  <c r="R15438" i="1"/>
  <c r="R15437" i="1"/>
  <c r="R15436" i="1"/>
  <c r="R15435" i="1"/>
  <c r="R15434" i="1"/>
  <c r="R15433" i="1"/>
  <c r="R15432" i="1"/>
  <c r="R15430" i="1"/>
  <c r="R15429" i="1"/>
  <c r="R15428" i="1"/>
  <c r="R15427" i="1"/>
  <c r="R15426" i="1"/>
  <c r="R15425" i="1"/>
  <c r="R15424" i="1"/>
  <c r="R15422" i="1"/>
  <c r="R15421" i="1"/>
  <c r="R15420" i="1"/>
  <c r="R15418" i="1"/>
  <c r="R15417" i="1"/>
  <c r="R15416" i="1"/>
  <c r="R15415" i="1"/>
  <c r="R15414" i="1"/>
  <c r="R15413" i="1"/>
  <c r="R15412" i="1"/>
  <c r="R15411" i="1"/>
  <c r="R15410" i="1"/>
  <c r="R15409" i="1"/>
  <c r="R15408" i="1"/>
  <c r="R15407" i="1"/>
  <c r="R15406" i="1"/>
  <c r="R15405" i="1"/>
  <c r="R15404" i="1"/>
  <c r="R15403" i="1"/>
  <c r="R15402" i="1"/>
  <c r="R15401" i="1"/>
  <c r="R15400" i="1"/>
  <c r="R15399" i="1"/>
  <c r="R15398" i="1"/>
  <c r="R15397" i="1"/>
  <c r="R15396" i="1"/>
  <c r="R15394" i="1"/>
  <c r="R15393" i="1"/>
  <c r="R15392" i="1"/>
  <c r="R15391" i="1"/>
  <c r="R15389" i="1"/>
  <c r="R15388" i="1"/>
  <c r="R15387" i="1"/>
  <c r="R15386" i="1"/>
  <c r="R15384" i="1"/>
  <c r="R15383" i="1"/>
  <c r="R15382" i="1"/>
  <c r="R15380" i="1"/>
  <c r="R15379" i="1"/>
  <c r="R15378" i="1"/>
  <c r="R15376" i="1"/>
  <c r="R15375" i="1"/>
  <c r="R15374" i="1"/>
  <c r="R15373" i="1"/>
  <c r="R15372" i="1"/>
  <c r="R15371" i="1"/>
  <c r="R15370" i="1"/>
  <c r="R15369" i="1"/>
  <c r="R15368" i="1"/>
  <c r="R15367" i="1"/>
  <c r="R15366" i="1"/>
  <c r="R15365" i="1"/>
  <c r="R15364" i="1"/>
  <c r="R15363" i="1"/>
  <c r="R15362" i="1"/>
  <c r="R15361" i="1"/>
  <c r="R15360" i="1"/>
  <c r="R15359" i="1"/>
  <c r="R15358" i="1"/>
  <c r="R15357" i="1"/>
  <c r="R15356" i="1"/>
  <c r="R15355" i="1"/>
  <c r="R15354" i="1"/>
  <c r="R15353" i="1"/>
  <c r="R15350" i="1"/>
  <c r="R15349" i="1"/>
  <c r="R15348" i="1"/>
  <c r="R15347" i="1"/>
  <c r="R15346" i="1"/>
  <c r="R15345" i="1"/>
  <c r="R15344" i="1"/>
  <c r="R15343" i="1"/>
  <c r="R15342" i="1"/>
  <c r="R15340" i="1"/>
  <c r="R15339" i="1"/>
  <c r="R15338" i="1"/>
  <c r="R15337" i="1"/>
  <c r="R15336" i="1"/>
  <c r="R15335" i="1"/>
  <c r="R15333" i="1"/>
  <c r="R15332" i="1"/>
  <c r="R15331" i="1"/>
  <c r="R15330" i="1"/>
  <c r="R15329" i="1"/>
  <c r="R15328" i="1"/>
  <c r="R15327" i="1"/>
  <c r="R15326" i="1"/>
  <c r="R15325" i="1"/>
  <c r="R15324" i="1"/>
  <c r="R15323" i="1"/>
  <c r="R15322" i="1"/>
  <c r="R15321" i="1"/>
  <c r="R15320" i="1"/>
  <c r="R15319" i="1"/>
  <c r="R15318" i="1"/>
  <c r="R15317" i="1"/>
  <c r="R15316" i="1"/>
  <c r="R15315" i="1"/>
  <c r="R15314" i="1"/>
  <c r="R15312" i="1"/>
  <c r="R15311" i="1"/>
  <c r="R15310" i="1"/>
  <c r="R15309" i="1"/>
  <c r="R15308" i="1"/>
  <c r="R15307" i="1"/>
  <c r="R15305" i="1"/>
  <c r="R15304" i="1"/>
  <c r="R15303" i="1"/>
  <c r="R15302" i="1"/>
  <c r="R15301" i="1"/>
  <c r="R15300" i="1"/>
  <c r="R15299" i="1"/>
  <c r="R15298" i="1"/>
  <c r="R15297" i="1"/>
  <c r="R15296" i="1"/>
  <c r="R15295" i="1"/>
  <c r="R15294" i="1"/>
  <c r="R15293" i="1"/>
  <c r="R15292" i="1"/>
  <c r="R15291" i="1"/>
  <c r="R15290" i="1"/>
  <c r="R15289" i="1"/>
  <c r="R15288" i="1"/>
  <c r="R15287" i="1"/>
  <c r="R15286" i="1"/>
  <c r="R15285" i="1"/>
  <c r="R15284" i="1"/>
  <c r="R15283" i="1"/>
  <c r="R15282" i="1"/>
  <c r="R15280" i="1"/>
  <c r="R15279" i="1"/>
  <c r="R15278" i="1"/>
  <c r="R15277" i="1"/>
  <c r="R15276" i="1"/>
  <c r="R15275" i="1"/>
  <c r="R15273" i="1"/>
  <c r="R15272" i="1"/>
  <c r="R15271" i="1"/>
  <c r="R15270" i="1"/>
  <c r="R15269" i="1"/>
  <c r="R15267" i="1"/>
  <c r="R15266" i="1"/>
  <c r="R15265" i="1"/>
  <c r="R15264" i="1"/>
  <c r="R15263" i="1"/>
  <c r="R15262" i="1"/>
  <c r="R15261" i="1"/>
  <c r="R15260" i="1"/>
  <c r="R15259" i="1"/>
  <c r="R15258" i="1"/>
  <c r="R15257" i="1"/>
  <c r="R15255" i="1"/>
  <c r="R15254" i="1"/>
  <c r="R15253" i="1"/>
  <c r="R15252" i="1"/>
  <c r="R15251" i="1"/>
  <c r="R15250" i="1"/>
  <c r="R15249" i="1"/>
  <c r="R15248" i="1"/>
  <c r="R15247" i="1"/>
  <c r="R15246" i="1"/>
  <c r="R15245" i="1"/>
  <c r="R15244" i="1"/>
  <c r="R15243" i="1"/>
  <c r="R15242" i="1"/>
  <c r="R15241" i="1"/>
  <c r="R15240" i="1"/>
  <c r="R15238" i="1"/>
  <c r="R15237" i="1"/>
  <c r="R15235" i="1"/>
  <c r="R15234" i="1"/>
  <c r="R15233" i="1"/>
  <c r="R15232" i="1"/>
  <c r="R15231" i="1"/>
  <c r="R15230" i="1"/>
  <c r="R15229" i="1"/>
  <c r="R15228" i="1"/>
  <c r="R15227" i="1"/>
  <c r="R15226" i="1"/>
  <c r="R15225" i="1"/>
  <c r="R15224" i="1"/>
  <c r="R15223" i="1"/>
  <c r="R15221" i="1"/>
  <c r="R15220" i="1"/>
  <c r="R15219" i="1"/>
  <c r="R15218" i="1"/>
  <c r="R15217" i="1"/>
  <c r="R15216" i="1"/>
  <c r="R15215" i="1"/>
  <c r="R15214" i="1"/>
  <c r="R15213" i="1"/>
  <c r="R15212" i="1"/>
  <c r="R15210" i="1"/>
  <c r="R15209" i="1"/>
  <c r="R15208" i="1"/>
  <c r="R15207" i="1"/>
  <c r="R15206" i="1"/>
  <c r="R15205" i="1"/>
  <c r="R15204" i="1"/>
  <c r="R15202" i="1"/>
  <c r="R15201" i="1"/>
  <c r="R15200" i="1"/>
  <c r="R15199" i="1"/>
  <c r="R15198" i="1"/>
  <c r="R15197" i="1"/>
  <c r="R15196" i="1"/>
  <c r="R15195" i="1"/>
  <c r="R15194" i="1"/>
  <c r="R15193" i="1"/>
  <c r="R15192" i="1"/>
  <c r="R15191" i="1"/>
  <c r="R15190" i="1"/>
  <c r="R15189" i="1"/>
  <c r="R15188" i="1"/>
  <c r="R15187" i="1"/>
  <c r="R15186" i="1"/>
  <c r="R15185" i="1"/>
  <c r="R15184" i="1"/>
  <c r="R15183" i="1"/>
  <c r="R15182" i="1"/>
  <c r="R15181" i="1"/>
  <c r="R15179" i="1"/>
  <c r="R15177" i="1"/>
  <c r="R15176" i="1"/>
  <c r="R15175" i="1"/>
  <c r="R15174" i="1"/>
  <c r="R15173" i="1"/>
  <c r="R15172" i="1"/>
  <c r="R15171" i="1"/>
  <c r="R15170" i="1"/>
  <c r="R15169" i="1"/>
  <c r="R15168" i="1"/>
  <c r="R15167" i="1"/>
  <c r="R15166" i="1"/>
  <c r="R15165" i="1"/>
  <c r="R15164" i="1"/>
  <c r="R15162" i="1"/>
  <c r="R15161" i="1"/>
  <c r="R15160" i="1"/>
  <c r="R15159" i="1"/>
  <c r="R15158" i="1"/>
  <c r="R15157" i="1"/>
  <c r="R15156" i="1"/>
  <c r="R15155" i="1"/>
  <c r="R15154" i="1"/>
  <c r="R15153" i="1"/>
  <c r="R15152" i="1"/>
  <c r="R15151" i="1"/>
  <c r="R15149" i="1"/>
  <c r="R15148" i="1"/>
  <c r="R15147" i="1"/>
  <c r="R15146" i="1"/>
  <c r="R15145" i="1"/>
  <c r="R15144" i="1"/>
  <c r="R15143" i="1"/>
  <c r="R15142" i="1"/>
  <c r="R15141" i="1"/>
  <c r="R15140" i="1"/>
  <c r="R15139" i="1"/>
  <c r="R15138" i="1"/>
  <c r="R15137" i="1"/>
  <c r="R15136" i="1"/>
  <c r="R15134" i="1"/>
  <c r="R15133" i="1"/>
  <c r="R15131" i="1"/>
  <c r="R15128" i="1"/>
  <c r="R15127" i="1"/>
  <c r="R15126" i="1"/>
  <c r="R15125" i="1"/>
  <c r="R15124" i="1"/>
  <c r="R15123" i="1"/>
  <c r="R15122" i="1"/>
  <c r="R15120" i="1"/>
  <c r="R15119" i="1"/>
  <c r="R15118" i="1"/>
  <c r="R15117" i="1"/>
  <c r="R15116" i="1"/>
  <c r="R15115" i="1"/>
  <c r="R15114" i="1"/>
  <c r="R15113" i="1"/>
  <c r="R15112" i="1"/>
  <c r="R15111" i="1"/>
  <c r="R15110" i="1"/>
  <c r="R15109" i="1"/>
  <c r="R15108" i="1"/>
  <c r="R15107" i="1"/>
  <c r="R15106" i="1"/>
  <c r="R15105" i="1"/>
  <c r="R15104" i="1"/>
  <c r="R15103" i="1"/>
  <c r="R15102" i="1"/>
  <c r="R15101" i="1"/>
  <c r="R15100" i="1"/>
  <c r="R15099" i="1"/>
  <c r="R15098" i="1"/>
  <c r="R15097" i="1"/>
  <c r="R15096" i="1"/>
  <c r="R15094" i="1"/>
  <c r="R15093" i="1"/>
  <c r="R15092" i="1"/>
  <c r="R15091" i="1"/>
  <c r="R15090" i="1"/>
  <c r="R15089" i="1"/>
  <c r="R15088" i="1"/>
  <c r="R15087" i="1"/>
  <c r="R15086" i="1"/>
  <c r="R15085" i="1"/>
  <c r="R15084" i="1"/>
  <c r="R15083" i="1"/>
  <c r="R15082" i="1"/>
  <c r="R15079" i="1"/>
  <c r="R15078" i="1"/>
  <c r="R15077" i="1"/>
  <c r="R15076" i="1"/>
  <c r="R15075" i="1"/>
  <c r="R15074" i="1"/>
  <c r="R15073" i="1"/>
  <c r="R15072" i="1"/>
  <c r="R15071" i="1"/>
  <c r="R15070" i="1"/>
  <c r="R15069" i="1"/>
  <c r="R15068" i="1"/>
  <c r="R15067" i="1"/>
  <c r="R15066" i="1"/>
  <c r="R15065" i="1"/>
  <c r="R15064" i="1"/>
  <c r="R15063" i="1"/>
  <c r="R15062" i="1"/>
  <c r="R15061" i="1"/>
  <c r="R15060" i="1"/>
  <c r="R15059" i="1"/>
  <c r="R15058" i="1"/>
  <c r="R15057" i="1"/>
  <c r="R15055" i="1"/>
  <c r="R15054" i="1"/>
  <c r="R15053" i="1"/>
  <c r="R15052" i="1"/>
  <c r="R15051" i="1"/>
  <c r="R15050" i="1"/>
  <c r="R15049" i="1"/>
  <c r="R15048" i="1"/>
  <c r="R15047" i="1"/>
  <c r="R15046" i="1"/>
  <c r="R15044" i="1"/>
  <c r="R15043" i="1"/>
  <c r="R15042" i="1"/>
  <c r="R15041" i="1"/>
  <c r="R15040" i="1"/>
  <c r="R15039" i="1"/>
  <c r="R15038" i="1"/>
  <c r="R15037" i="1"/>
  <c r="R15036" i="1"/>
  <c r="R15035" i="1"/>
  <c r="R15034" i="1"/>
  <c r="R15033" i="1"/>
  <c r="R15032" i="1"/>
  <c r="R15031" i="1"/>
  <c r="R15030" i="1"/>
  <c r="R15029" i="1"/>
  <c r="R15028" i="1"/>
  <c r="R15027" i="1"/>
  <c r="R15026" i="1"/>
  <c r="R15025" i="1"/>
  <c r="R15024" i="1"/>
  <c r="R15023" i="1"/>
  <c r="R15022" i="1"/>
  <c r="R15021" i="1"/>
  <c r="R15020" i="1"/>
  <c r="R15019" i="1"/>
  <c r="R15018" i="1"/>
  <c r="R15016" i="1"/>
  <c r="R15015" i="1"/>
  <c r="R15014" i="1"/>
  <c r="R15013" i="1"/>
  <c r="R15012" i="1"/>
  <c r="R15010" i="1"/>
  <c r="R15009" i="1"/>
  <c r="R15008" i="1"/>
  <c r="R15007" i="1"/>
  <c r="R15006" i="1"/>
  <c r="R15005" i="1"/>
  <c r="R15004" i="1"/>
  <c r="R15003" i="1"/>
  <c r="R15002" i="1"/>
  <c r="R15000" i="1"/>
  <c r="R14999" i="1"/>
  <c r="R14998" i="1"/>
  <c r="R14997" i="1"/>
  <c r="R14996" i="1"/>
  <c r="R14994" i="1"/>
  <c r="R14993" i="1"/>
  <c r="R14992" i="1"/>
  <c r="R14991" i="1"/>
  <c r="R14989" i="1"/>
  <c r="R14988" i="1"/>
  <c r="R14987" i="1"/>
  <c r="R14984" i="1"/>
  <c r="R14983" i="1"/>
  <c r="R14982" i="1"/>
  <c r="R14981" i="1"/>
  <c r="R14980" i="1"/>
  <c r="R14979" i="1"/>
  <c r="R14978" i="1"/>
  <c r="R14977" i="1"/>
  <c r="R14976" i="1"/>
  <c r="R14975" i="1"/>
  <c r="R14974" i="1"/>
  <c r="R14973" i="1"/>
  <c r="R14972" i="1"/>
  <c r="R14970" i="1"/>
  <c r="R14969" i="1"/>
  <c r="R14968" i="1"/>
  <c r="R14967" i="1"/>
  <c r="R14966" i="1"/>
  <c r="R14965" i="1"/>
  <c r="R14964" i="1"/>
  <c r="R14962" i="1"/>
  <c r="R14961" i="1"/>
  <c r="R14960" i="1"/>
  <c r="R14959" i="1"/>
  <c r="R14958" i="1"/>
  <c r="R14957" i="1"/>
  <c r="R14956" i="1"/>
  <c r="R14955" i="1"/>
  <c r="R14954" i="1"/>
  <c r="R14952" i="1"/>
  <c r="R14950" i="1"/>
  <c r="R14949" i="1"/>
  <c r="R14948" i="1"/>
  <c r="R14947" i="1"/>
  <c r="R14946" i="1"/>
  <c r="R14945" i="1"/>
  <c r="R14944" i="1"/>
  <c r="R14943" i="1"/>
  <c r="R14942" i="1"/>
  <c r="R14941" i="1"/>
  <c r="R14940" i="1"/>
  <c r="R14939" i="1"/>
  <c r="R14937" i="1"/>
  <c r="R14936" i="1"/>
  <c r="R14935" i="1"/>
  <c r="R14934" i="1"/>
  <c r="R14932" i="1"/>
  <c r="R14931" i="1"/>
  <c r="R14930" i="1"/>
  <c r="R14929" i="1"/>
  <c r="R14928" i="1"/>
  <c r="R14927" i="1"/>
  <c r="R14926" i="1"/>
  <c r="R14925" i="1"/>
  <c r="R14924" i="1"/>
  <c r="R14923" i="1"/>
  <c r="R14922" i="1"/>
  <c r="R14921" i="1"/>
  <c r="R14920" i="1"/>
  <c r="R14919" i="1"/>
  <c r="R14917" i="1"/>
  <c r="R14915" i="1"/>
  <c r="R14914" i="1"/>
  <c r="R14913" i="1"/>
  <c r="R14911" i="1"/>
  <c r="R14910" i="1"/>
  <c r="R14909" i="1"/>
  <c r="R14908" i="1"/>
  <c r="R14907" i="1"/>
  <c r="R14906" i="1"/>
  <c r="R14905" i="1"/>
  <c r="R14903" i="1"/>
  <c r="R14902" i="1"/>
  <c r="R14901" i="1"/>
  <c r="R14900" i="1"/>
  <c r="R14899" i="1"/>
  <c r="R14898" i="1"/>
  <c r="R14897" i="1"/>
  <c r="R14896" i="1"/>
  <c r="R14895" i="1"/>
  <c r="R14894" i="1"/>
  <c r="R14893" i="1"/>
  <c r="R14892" i="1"/>
  <c r="R14891" i="1"/>
  <c r="R14890" i="1"/>
  <c r="R14889" i="1"/>
  <c r="R14888" i="1"/>
  <c r="R14887" i="1"/>
  <c r="R14886" i="1"/>
  <c r="R14885" i="1"/>
  <c r="R14884" i="1"/>
  <c r="R14883" i="1"/>
  <c r="R14882" i="1"/>
  <c r="R14880" i="1"/>
  <c r="R14879" i="1"/>
  <c r="R14878" i="1"/>
  <c r="R14877" i="1"/>
  <c r="R14876" i="1"/>
  <c r="R14875" i="1"/>
  <c r="R14874" i="1"/>
  <c r="R14873" i="1"/>
  <c r="R14872" i="1"/>
  <c r="R14871" i="1"/>
  <c r="R14870" i="1"/>
  <c r="R14869" i="1"/>
  <c r="R14868" i="1"/>
  <c r="R14866" i="1"/>
  <c r="R14865" i="1"/>
  <c r="R14863" i="1"/>
  <c r="R14862" i="1"/>
  <c r="R14861" i="1"/>
  <c r="R14860" i="1"/>
  <c r="R14859" i="1"/>
  <c r="R14858" i="1"/>
  <c r="R14857" i="1"/>
  <c r="R14855" i="1"/>
  <c r="R14854" i="1"/>
  <c r="R14853" i="1"/>
  <c r="R14852" i="1"/>
  <c r="R14851" i="1"/>
  <c r="R14850" i="1"/>
  <c r="R14849" i="1"/>
  <c r="R14848" i="1"/>
  <c r="R14847" i="1"/>
  <c r="R14846" i="1"/>
  <c r="R14845" i="1"/>
  <c r="R14844" i="1"/>
  <c r="R14843" i="1"/>
  <c r="R14841" i="1"/>
  <c r="R14840" i="1"/>
  <c r="R14839" i="1"/>
  <c r="R14838" i="1"/>
  <c r="R14836" i="1"/>
  <c r="R14835" i="1"/>
  <c r="R14834" i="1"/>
  <c r="R14832" i="1"/>
  <c r="R14830" i="1"/>
  <c r="R14828" i="1"/>
  <c r="R14827" i="1"/>
  <c r="R14826" i="1"/>
  <c r="R14825" i="1"/>
  <c r="R14824" i="1"/>
  <c r="R14823" i="1"/>
  <c r="R14822" i="1"/>
  <c r="R14821" i="1"/>
  <c r="R14820" i="1"/>
  <c r="R14819" i="1"/>
  <c r="R14818" i="1"/>
  <c r="R14817" i="1"/>
  <c r="R14816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7" i="1"/>
  <c r="R14776" i="1"/>
  <c r="R14775" i="1"/>
  <c r="R14774" i="1"/>
  <c r="R14773" i="1"/>
  <c r="R14772" i="1"/>
  <c r="R14771" i="1"/>
  <c r="R14770" i="1"/>
  <c r="R14769" i="1"/>
  <c r="R14768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0" i="1"/>
  <c r="R14749" i="1"/>
  <c r="R14748" i="1"/>
  <c r="R14746" i="1"/>
  <c r="R14744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0" i="1"/>
  <c r="R14729" i="1"/>
  <c r="R14728" i="1"/>
  <c r="R14727" i="1"/>
  <c r="R14726" i="1"/>
  <c r="R14724" i="1"/>
  <c r="R14723" i="1"/>
  <c r="R14721" i="1"/>
  <c r="R14720" i="1"/>
  <c r="R14719" i="1"/>
  <c r="R14718" i="1"/>
  <c r="R14717" i="1"/>
  <c r="R14716" i="1"/>
  <c r="R14715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7" i="1"/>
  <c r="R14685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69" i="1"/>
  <c r="R14668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1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599" i="1"/>
  <c r="R14598" i="1"/>
  <c r="R14597" i="1"/>
  <c r="R14596" i="1"/>
  <c r="R14595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0" i="1"/>
  <c r="R14569" i="1"/>
  <c r="R14568" i="1"/>
  <c r="R14567" i="1"/>
  <c r="R14566" i="1"/>
  <c r="R14565" i="1"/>
  <c r="R14564" i="1"/>
  <c r="R14562" i="1"/>
  <c r="R14561" i="1"/>
  <c r="R14560" i="1"/>
  <c r="R14558" i="1"/>
  <c r="R14557" i="1"/>
  <c r="R14555" i="1"/>
  <c r="R14554" i="1"/>
  <c r="R14553" i="1"/>
  <c r="R14552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8" i="1"/>
  <c r="R14537" i="1"/>
  <c r="R14536" i="1"/>
  <c r="R14535" i="1"/>
  <c r="R14534" i="1"/>
  <c r="R14533" i="1"/>
  <c r="R14532" i="1"/>
  <c r="R14530" i="1"/>
  <c r="R14529" i="1"/>
  <c r="R14528" i="1"/>
  <c r="R14527" i="1"/>
  <c r="R14526" i="1"/>
  <c r="R14523" i="1"/>
  <c r="R14522" i="1"/>
  <c r="R14521" i="1"/>
  <c r="R14520" i="1"/>
  <c r="R14519" i="1"/>
  <c r="R14518" i="1"/>
  <c r="R14517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1" i="1"/>
  <c r="R14490" i="1"/>
  <c r="R14489" i="1"/>
  <c r="R14488" i="1"/>
  <c r="R14487" i="1"/>
  <c r="R14485" i="1"/>
  <c r="R14484" i="1"/>
  <c r="R14483" i="1"/>
  <c r="R14482" i="1"/>
  <c r="R14481" i="1"/>
  <c r="R14480" i="1"/>
  <c r="R14479" i="1"/>
  <c r="R14478" i="1"/>
  <c r="R14477" i="1"/>
  <c r="R14474" i="1"/>
  <c r="R14473" i="1"/>
  <c r="R14472" i="1"/>
  <c r="R14471" i="1"/>
  <c r="R14470" i="1"/>
  <c r="R14469" i="1"/>
  <c r="R14468" i="1"/>
  <c r="R14467" i="1"/>
  <c r="R14465" i="1"/>
  <c r="R14464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49" i="1"/>
  <c r="R14448" i="1"/>
  <c r="R14447" i="1"/>
  <c r="R14446" i="1"/>
  <c r="R14445" i="1"/>
  <c r="R14444" i="1"/>
  <c r="R14442" i="1"/>
  <c r="R14441" i="1"/>
  <c r="R14439" i="1"/>
  <c r="R14438" i="1"/>
  <c r="R14436" i="1"/>
  <c r="R14435" i="1"/>
  <c r="R14433" i="1"/>
  <c r="R14432" i="1"/>
  <c r="R14431" i="1"/>
  <c r="R14430" i="1"/>
  <c r="R14429" i="1"/>
  <c r="R14428" i="1"/>
  <c r="R14427" i="1"/>
  <c r="R14426" i="1"/>
  <c r="R14424" i="1"/>
  <c r="R14423" i="1"/>
  <c r="R14422" i="1"/>
  <c r="R14420" i="1"/>
  <c r="R14419" i="1"/>
  <c r="R14418" i="1"/>
  <c r="R14417" i="1"/>
  <c r="R14416" i="1"/>
  <c r="R14415" i="1"/>
  <c r="R14414" i="1"/>
  <c r="R14412" i="1"/>
  <c r="R14410" i="1"/>
  <c r="R14409" i="1"/>
  <c r="R14408" i="1"/>
  <c r="R14407" i="1"/>
  <c r="R14406" i="1"/>
  <c r="R14404" i="1"/>
  <c r="R14403" i="1"/>
  <c r="R14402" i="1"/>
  <c r="R14401" i="1"/>
  <c r="R14400" i="1"/>
  <c r="R14399" i="1"/>
  <c r="R14398" i="1"/>
  <c r="R14396" i="1"/>
  <c r="R14394" i="1"/>
  <c r="R14393" i="1"/>
  <c r="R14392" i="1"/>
  <c r="R14391" i="1"/>
  <c r="R14390" i="1"/>
  <c r="R14388" i="1"/>
  <c r="R14387" i="1"/>
  <c r="R14386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2" i="1"/>
  <c r="R14351" i="1"/>
  <c r="R14350" i="1"/>
  <c r="R14349" i="1"/>
  <c r="R14348" i="1"/>
  <c r="R14346" i="1"/>
  <c r="R14345" i="1"/>
  <c r="R14344" i="1"/>
  <c r="R14343" i="1"/>
  <c r="R14342" i="1"/>
  <c r="R14341" i="1"/>
  <c r="R14340" i="1"/>
  <c r="R14339" i="1"/>
  <c r="R14338" i="1"/>
  <c r="R14334" i="1"/>
  <c r="R14333" i="1"/>
  <c r="R14331" i="1"/>
  <c r="R14330" i="1"/>
  <c r="R14329" i="1"/>
  <c r="R14328" i="1"/>
  <c r="R14327" i="1"/>
  <c r="R14326" i="1"/>
  <c r="R14325" i="1"/>
  <c r="R14324" i="1"/>
  <c r="R14322" i="1"/>
  <c r="R14321" i="1"/>
  <c r="R14320" i="1"/>
  <c r="R14319" i="1"/>
  <c r="R14318" i="1"/>
  <c r="R14317" i="1"/>
  <c r="R14316" i="1"/>
  <c r="R14315" i="1"/>
  <c r="R14314" i="1"/>
  <c r="R14312" i="1"/>
  <c r="R14311" i="1"/>
  <c r="R14310" i="1"/>
  <c r="R14309" i="1"/>
  <c r="R14308" i="1"/>
  <c r="R14307" i="1"/>
  <c r="R14306" i="1"/>
  <c r="R14305" i="1"/>
  <c r="R14304" i="1"/>
  <c r="R14303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0" i="1"/>
  <c r="R14257" i="1"/>
  <c r="R14256" i="1"/>
  <c r="R14254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19" i="1"/>
  <c r="R14218" i="1"/>
  <c r="R14217" i="1"/>
  <c r="R14216" i="1"/>
  <c r="R14214" i="1"/>
  <c r="R14213" i="1"/>
  <c r="R14212" i="1"/>
  <c r="R14210" i="1"/>
  <c r="R14209" i="1"/>
  <c r="R14208" i="1"/>
  <c r="R14206" i="1"/>
  <c r="R14205" i="1"/>
  <c r="R14204" i="1"/>
  <c r="R14203" i="1"/>
  <c r="R14202" i="1"/>
  <c r="R14201" i="1"/>
  <c r="R14200" i="1"/>
  <c r="R14199" i="1"/>
  <c r="R14198" i="1"/>
  <c r="R14197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1" i="1"/>
  <c r="R14170" i="1"/>
  <c r="R14169" i="1"/>
  <c r="R14167" i="1"/>
  <c r="R14166" i="1"/>
  <c r="R14165" i="1"/>
  <c r="R14164" i="1"/>
  <c r="R14162" i="1"/>
  <c r="R14161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2" i="1"/>
  <c r="R14141" i="1"/>
  <c r="R14140" i="1"/>
  <c r="R14139" i="1"/>
  <c r="R14138" i="1"/>
  <c r="R14137" i="1"/>
  <c r="R14135" i="1"/>
  <c r="R14134" i="1"/>
  <c r="R14133" i="1"/>
  <c r="R14132" i="1"/>
  <c r="R14131" i="1"/>
  <c r="R14130" i="1"/>
  <c r="R14128" i="1"/>
  <c r="R14127" i="1"/>
  <c r="R14126" i="1"/>
  <c r="R14125" i="1"/>
  <c r="R14124" i="1"/>
  <c r="R14123" i="1"/>
  <c r="R14122" i="1"/>
  <c r="R14121" i="1"/>
  <c r="R14120" i="1"/>
  <c r="R14117" i="1"/>
  <c r="R14116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2" i="1"/>
  <c r="R14081" i="1"/>
  <c r="R14080" i="1"/>
  <c r="R14079" i="1"/>
  <c r="R14078" i="1"/>
  <c r="R14076" i="1"/>
  <c r="R14075" i="1"/>
  <c r="R14074" i="1"/>
  <c r="R14070" i="1"/>
  <c r="R14069" i="1"/>
  <c r="R14068" i="1"/>
  <c r="R14067" i="1"/>
  <c r="R14065" i="1"/>
  <c r="R14064" i="1"/>
  <c r="R14062" i="1"/>
  <c r="R14061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3" i="1"/>
  <c r="R14032" i="1"/>
  <c r="R14031" i="1"/>
  <c r="R14030" i="1"/>
  <c r="R14029" i="1"/>
  <c r="R14028" i="1"/>
  <c r="R14027" i="1"/>
  <c r="R14026" i="1"/>
  <c r="R14023" i="1"/>
  <c r="R14021" i="1"/>
  <c r="R14020" i="1"/>
  <c r="R14019" i="1"/>
  <c r="R14018" i="1"/>
  <c r="R14017" i="1"/>
  <c r="R14016" i="1"/>
  <c r="R14015" i="1"/>
  <c r="R14014" i="1"/>
  <c r="R14013" i="1"/>
  <c r="R14011" i="1"/>
  <c r="R14010" i="1"/>
  <c r="R14009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0" i="1"/>
  <c r="R13979" i="1"/>
  <c r="R13978" i="1"/>
  <c r="R13977" i="1"/>
  <c r="R13976" i="1"/>
  <c r="R13975" i="1"/>
  <c r="R13973" i="1"/>
  <c r="R13972" i="1"/>
  <c r="R13971" i="1"/>
  <c r="R13969" i="1"/>
  <c r="R13968" i="1"/>
  <c r="R13967" i="1"/>
  <c r="R13966" i="1"/>
  <c r="R13964" i="1"/>
  <c r="R13963" i="1"/>
  <c r="R13962" i="1"/>
  <c r="R13961" i="1"/>
  <c r="R13960" i="1"/>
  <c r="R13959" i="1"/>
  <c r="R13958" i="1"/>
  <c r="R13956" i="1"/>
  <c r="R13955" i="1"/>
  <c r="R13954" i="1"/>
  <c r="R13952" i="1"/>
  <c r="R13951" i="1"/>
  <c r="R13950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0" i="1"/>
  <c r="R13929" i="1"/>
  <c r="R13928" i="1"/>
  <c r="R13927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0" i="1"/>
  <c r="R13879" i="1"/>
  <c r="R13877" i="1"/>
  <c r="R13876" i="1"/>
  <c r="R13875" i="1"/>
  <c r="R13874" i="1"/>
  <c r="R13872" i="1"/>
  <c r="R13871" i="1"/>
  <c r="R13870" i="1"/>
  <c r="R13869" i="1"/>
  <c r="R13868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2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8" i="1"/>
  <c r="R13837" i="1"/>
  <c r="R13836" i="1"/>
  <c r="R13835" i="1"/>
  <c r="R13834" i="1"/>
  <c r="R13833" i="1"/>
  <c r="R13832" i="1"/>
  <c r="R13831" i="1"/>
  <c r="R13830" i="1"/>
  <c r="R13829" i="1"/>
  <c r="R13827" i="1"/>
  <c r="R13826" i="1"/>
  <c r="R13825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5" i="1"/>
  <c r="R13804" i="1"/>
  <c r="R13803" i="1"/>
  <c r="R13802" i="1"/>
  <c r="R13800" i="1"/>
  <c r="R13799" i="1"/>
  <c r="R13798" i="1"/>
  <c r="R13797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3" i="1"/>
  <c r="R13782" i="1"/>
  <c r="R13781" i="1"/>
  <c r="R13780" i="1"/>
  <c r="R13779" i="1"/>
  <c r="R13778" i="1"/>
  <c r="R13776" i="1"/>
  <c r="R13775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1" i="1"/>
  <c r="R13720" i="1"/>
  <c r="R13718" i="1"/>
  <c r="R13717" i="1"/>
  <c r="R13716" i="1"/>
  <c r="R13715" i="1"/>
  <c r="R13714" i="1"/>
  <c r="R13713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3" i="1"/>
  <c r="R13692" i="1"/>
  <c r="R13691" i="1"/>
  <c r="R13690" i="1"/>
  <c r="R13689" i="1"/>
  <c r="R13688" i="1"/>
  <c r="R13686" i="1"/>
  <c r="R13685" i="1"/>
  <c r="R13684" i="1"/>
  <c r="R13683" i="1"/>
  <c r="R13682" i="1"/>
  <c r="R13681" i="1"/>
  <c r="R13680" i="1"/>
  <c r="R13678" i="1"/>
  <c r="R13677" i="1"/>
  <c r="R13676" i="1"/>
  <c r="R13675" i="1"/>
  <c r="R13674" i="1"/>
  <c r="R13672" i="1"/>
  <c r="R13671" i="1"/>
  <c r="R13670" i="1"/>
  <c r="R13669" i="1"/>
  <c r="R13668" i="1"/>
  <c r="R13667" i="1"/>
  <c r="R13666" i="1"/>
  <c r="R13665" i="1"/>
  <c r="R13664" i="1"/>
  <c r="R13663" i="1"/>
  <c r="R13661" i="1"/>
  <c r="R13660" i="1"/>
  <c r="R13659" i="1"/>
  <c r="R13658" i="1"/>
  <c r="R13657" i="1"/>
  <c r="R13656" i="1"/>
  <c r="R13655" i="1"/>
  <c r="R13653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8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6" i="1"/>
  <c r="R13605" i="1"/>
  <c r="R13604" i="1"/>
  <c r="R13603" i="1"/>
  <c r="R13602" i="1"/>
  <c r="R13601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4" i="1"/>
  <c r="R13583" i="1"/>
  <c r="R13582" i="1"/>
  <c r="R13581" i="1"/>
  <c r="R13580" i="1"/>
  <c r="R13579" i="1"/>
  <c r="R13578" i="1"/>
  <c r="R13577" i="1"/>
  <c r="R13576" i="1"/>
  <c r="R13574" i="1"/>
  <c r="R13573" i="1"/>
  <c r="R13572" i="1"/>
  <c r="R13571" i="1"/>
  <c r="R13570" i="1"/>
  <c r="R13569" i="1"/>
  <c r="R13568" i="1"/>
  <c r="R13567" i="1"/>
  <c r="R13565" i="1"/>
  <c r="R13564" i="1"/>
  <c r="R13561" i="1"/>
  <c r="R13559" i="1"/>
  <c r="R13558" i="1"/>
  <c r="R13557" i="1"/>
  <c r="R13556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09" i="1"/>
  <c r="R13508" i="1"/>
  <c r="R13507" i="1"/>
  <c r="R13506" i="1"/>
  <c r="R13504" i="1"/>
  <c r="R13502" i="1"/>
  <c r="R13501" i="1"/>
  <c r="R13499" i="1"/>
  <c r="R13498" i="1"/>
  <c r="R13497" i="1"/>
  <c r="R13496" i="1"/>
  <c r="R13495" i="1"/>
  <c r="R13494" i="1"/>
  <c r="R13493" i="1"/>
  <c r="R13492" i="1"/>
  <c r="R13490" i="1"/>
  <c r="R13488" i="1"/>
  <c r="R13487" i="1"/>
  <c r="R13486" i="1"/>
  <c r="R13485" i="1"/>
  <c r="R13483" i="1"/>
  <c r="R13482" i="1"/>
  <c r="R13481" i="1"/>
  <c r="R13480" i="1"/>
  <c r="R13479" i="1"/>
  <c r="R13478" i="1"/>
  <c r="R13477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3" i="1"/>
  <c r="R13462" i="1"/>
  <c r="R13461" i="1"/>
  <c r="R13460" i="1"/>
  <c r="R13459" i="1"/>
  <c r="R13458" i="1"/>
  <c r="R13457" i="1"/>
  <c r="R13456" i="1"/>
  <c r="R13455" i="1"/>
  <c r="R13453" i="1"/>
  <c r="R13452" i="1"/>
  <c r="R13451" i="1"/>
  <c r="R13450" i="1"/>
  <c r="R13449" i="1"/>
  <c r="R13448" i="1"/>
  <c r="R13447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3" i="1"/>
  <c r="R13432" i="1"/>
  <c r="R13431" i="1"/>
  <c r="R13430" i="1"/>
  <c r="R13429" i="1"/>
  <c r="R13428" i="1"/>
  <c r="R13427" i="1"/>
  <c r="R13425" i="1"/>
  <c r="R13424" i="1"/>
  <c r="R13422" i="1"/>
  <c r="R13420" i="1"/>
  <c r="R13419" i="1"/>
  <c r="R13418" i="1"/>
  <c r="R13417" i="1"/>
  <c r="R13416" i="1"/>
  <c r="R13415" i="1"/>
  <c r="R13414" i="1"/>
  <c r="R13413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7" i="1"/>
  <c r="R13396" i="1"/>
  <c r="R13395" i="1"/>
  <c r="R13394" i="1"/>
  <c r="R13393" i="1"/>
  <c r="R13392" i="1"/>
  <c r="R13391" i="1"/>
  <c r="R13390" i="1"/>
  <c r="R13389" i="1"/>
  <c r="R13387" i="1"/>
  <c r="R13386" i="1"/>
  <c r="R13385" i="1"/>
  <c r="R13384" i="1"/>
  <c r="R13383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4" i="1"/>
  <c r="R13363" i="1"/>
  <c r="R13362" i="1"/>
  <c r="R13360" i="1"/>
  <c r="R13359" i="1"/>
  <c r="R13358" i="1"/>
  <c r="R13356" i="1"/>
  <c r="R13355" i="1"/>
  <c r="R13354" i="1"/>
  <c r="R13350" i="1"/>
  <c r="R13349" i="1"/>
  <c r="R13348" i="1"/>
  <c r="R13347" i="1"/>
  <c r="R13346" i="1"/>
  <c r="R13345" i="1"/>
  <c r="R13344" i="1"/>
  <c r="R13343" i="1"/>
  <c r="R13341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4" i="1"/>
  <c r="R13323" i="1"/>
  <c r="R13322" i="1"/>
  <c r="R13321" i="1"/>
  <c r="R13320" i="1"/>
  <c r="R13319" i="1"/>
  <c r="R13318" i="1"/>
  <c r="R13317" i="1"/>
  <c r="R13316" i="1"/>
  <c r="R13315" i="1"/>
  <c r="R13313" i="1"/>
  <c r="R13312" i="1"/>
  <c r="R13311" i="1"/>
  <c r="R13310" i="1"/>
  <c r="R13309" i="1"/>
  <c r="R13308" i="1"/>
  <c r="R13305" i="1"/>
  <c r="R13304" i="1"/>
  <c r="R13303" i="1"/>
  <c r="R13302" i="1"/>
  <c r="R13301" i="1"/>
  <c r="R13300" i="1"/>
  <c r="R13299" i="1"/>
  <c r="R13298" i="1"/>
  <c r="R13297" i="1"/>
  <c r="R13296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7" i="1"/>
  <c r="R13266" i="1"/>
  <c r="R13264" i="1"/>
  <c r="R13263" i="1"/>
  <c r="R13262" i="1"/>
  <c r="R13261" i="1"/>
  <c r="R13260" i="1"/>
  <c r="R13259" i="1"/>
  <c r="R13258" i="1"/>
  <c r="R13256" i="1"/>
  <c r="R13255" i="1"/>
  <c r="R13253" i="1"/>
  <c r="R13252" i="1"/>
  <c r="R13251" i="1"/>
  <c r="R13250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0" i="1"/>
  <c r="R13229" i="1"/>
  <c r="R13228" i="1"/>
  <c r="R13226" i="1"/>
  <c r="R13225" i="1"/>
  <c r="R13224" i="1"/>
  <c r="R13223" i="1"/>
  <c r="R13222" i="1"/>
  <c r="R13221" i="1"/>
  <c r="R13220" i="1"/>
  <c r="R13219" i="1"/>
  <c r="R13218" i="1"/>
  <c r="R13216" i="1"/>
  <c r="R13215" i="1"/>
  <c r="R13214" i="1"/>
  <c r="R13213" i="1"/>
  <c r="R13212" i="1"/>
  <c r="R13211" i="1"/>
  <c r="R13209" i="1"/>
  <c r="R13208" i="1"/>
  <c r="R13207" i="1"/>
  <c r="R13205" i="1"/>
  <c r="R13204" i="1"/>
  <c r="R13203" i="1"/>
  <c r="R13201" i="1"/>
  <c r="R13200" i="1"/>
  <c r="R13199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5" i="1"/>
  <c r="R13173" i="1"/>
  <c r="R13172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49" i="1"/>
  <c r="R13148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3" i="1"/>
  <c r="R13112" i="1"/>
  <c r="R13111" i="1"/>
  <c r="R13110" i="1"/>
  <c r="R13109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2" i="1"/>
  <c r="R13071" i="1"/>
  <c r="R13070" i="1"/>
  <c r="R13069" i="1"/>
  <c r="R13067" i="1"/>
  <c r="R13065" i="1"/>
  <c r="R13064" i="1"/>
  <c r="R13063" i="1"/>
  <c r="R13062" i="1"/>
  <c r="R13060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1" i="1"/>
  <c r="R13000" i="1"/>
  <c r="R12999" i="1"/>
  <c r="R12998" i="1"/>
  <c r="R12997" i="1"/>
  <c r="R12996" i="1"/>
  <c r="R12995" i="1"/>
  <c r="R12994" i="1"/>
  <c r="R12993" i="1"/>
  <c r="R12989" i="1"/>
  <c r="R12988" i="1"/>
  <c r="R12987" i="1"/>
  <c r="R12986" i="1"/>
  <c r="R12984" i="1"/>
  <c r="R12983" i="1"/>
  <c r="R12982" i="1"/>
  <c r="R12981" i="1"/>
  <c r="R12980" i="1"/>
  <c r="R12979" i="1"/>
  <c r="R12978" i="1"/>
  <c r="R12977" i="1"/>
  <c r="R12974" i="1"/>
  <c r="R12973" i="1"/>
  <c r="R12972" i="1"/>
  <c r="R12969" i="1"/>
  <c r="R12968" i="1"/>
  <c r="R12967" i="1"/>
  <c r="R12966" i="1"/>
  <c r="R12965" i="1"/>
  <c r="R12964" i="1"/>
  <c r="R12963" i="1"/>
  <c r="R12962" i="1"/>
  <c r="R12961" i="1"/>
  <c r="R12959" i="1"/>
  <c r="R12958" i="1"/>
  <c r="R12957" i="1"/>
  <c r="R12956" i="1"/>
  <c r="R12955" i="1"/>
  <c r="R12954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0" i="1"/>
  <c r="R12889" i="1"/>
  <c r="R12888" i="1"/>
  <c r="R12887" i="1"/>
  <c r="R12886" i="1"/>
  <c r="R12885" i="1"/>
  <c r="R12884" i="1"/>
  <c r="R12883" i="1"/>
  <c r="R12881" i="1"/>
  <c r="R12880" i="1"/>
  <c r="R12879" i="1"/>
  <c r="R12878" i="1"/>
  <c r="R12877" i="1"/>
  <c r="R12876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2" i="1"/>
  <c r="R12861" i="1"/>
  <c r="R12860" i="1"/>
  <c r="R12858" i="1"/>
  <c r="R12857" i="1"/>
  <c r="R12856" i="1"/>
  <c r="R12855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1" i="1"/>
  <c r="R12840" i="1"/>
  <c r="R12838" i="1"/>
  <c r="R12837" i="1"/>
  <c r="R12836" i="1"/>
  <c r="R12835" i="1"/>
  <c r="R12834" i="1"/>
  <c r="R12833" i="1"/>
  <c r="R12832" i="1"/>
  <c r="R12831" i="1"/>
  <c r="R12830" i="1"/>
  <c r="R12829" i="1"/>
  <c r="R12826" i="1"/>
  <c r="R12825" i="1"/>
  <c r="R12824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6" i="1"/>
  <c r="R12765" i="1"/>
  <c r="R12764" i="1"/>
  <c r="R12763" i="1"/>
  <c r="R12760" i="1"/>
  <c r="R12759" i="1"/>
  <c r="R12758" i="1"/>
  <c r="R12757" i="1"/>
  <c r="R12756" i="1"/>
  <c r="R12755" i="1"/>
  <c r="R12753" i="1"/>
  <c r="R12752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0" i="1"/>
  <c r="R12729" i="1"/>
  <c r="R12728" i="1"/>
  <c r="R12727" i="1"/>
  <c r="R12726" i="1"/>
  <c r="R12725" i="1"/>
  <c r="R12724" i="1"/>
  <c r="R12722" i="1"/>
  <c r="R12721" i="1"/>
  <c r="R12720" i="1"/>
  <c r="R12719" i="1"/>
  <c r="R12718" i="1"/>
  <c r="R12717" i="1"/>
  <c r="R12715" i="1"/>
  <c r="R12714" i="1"/>
  <c r="R12713" i="1"/>
  <c r="R12711" i="1"/>
  <c r="R12709" i="1"/>
  <c r="R12708" i="1"/>
  <c r="R12707" i="1"/>
  <c r="R12706" i="1"/>
  <c r="R12705" i="1"/>
  <c r="R12704" i="1"/>
  <c r="R12703" i="1"/>
  <c r="R12702" i="1"/>
  <c r="R12700" i="1"/>
  <c r="R12699" i="1"/>
  <c r="R12698" i="1"/>
  <c r="R12697" i="1"/>
  <c r="R12695" i="1"/>
  <c r="R12694" i="1"/>
  <c r="R12692" i="1"/>
  <c r="R12691" i="1"/>
  <c r="R12690" i="1"/>
  <c r="R12689" i="1"/>
  <c r="R12688" i="1"/>
  <c r="R12687" i="1"/>
  <c r="R12686" i="1"/>
  <c r="R12684" i="1"/>
  <c r="R12683" i="1"/>
  <c r="R12682" i="1"/>
  <c r="R12681" i="1"/>
  <c r="R12680" i="1"/>
  <c r="R12678" i="1"/>
  <c r="R12677" i="1"/>
  <c r="R12676" i="1"/>
  <c r="R12675" i="1"/>
  <c r="R12674" i="1"/>
  <c r="R12673" i="1"/>
  <c r="R12672" i="1"/>
  <c r="R12670" i="1"/>
  <c r="R12669" i="1"/>
  <c r="R12668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48" i="1"/>
  <c r="R12647" i="1"/>
  <c r="R12646" i="1"/>
  <c r="R12645" i="1"/>
  <c r="R12644" i="1"/>
  <c r="R12643" i="1"/>
  <c r="R12642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6" i="1"/>
  <c r="R12625" i="1"/>
  <c r="R12624" i="1"/>
  <c r="R12623" i="1"/>
  <c r="R12622" i="1"/>
  <c r="R12621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0" i="1"/>
  <c r="R12599" i="1"/>
  <c r="R12597" i="1"/>
  <c r="R12596" i="1"/>
  <c r="R12594" i="1"/>
  <c r="R12593" i="1"/>
  <c r="R12592" i="1"/>
  <c r="R12591" i="1"/>
  <c r="R12590" i="1"/>
  <c r="R12589" i="1"/>
  <c r="R12588" i="1"/>
  <c r="R12587" i="1"/>
  <c r="R12585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59" i="1"/>
  <c r="R12558" i="1"/>
  <c r="R12557" i="1"/>
  <c r="R12555" i="1"/>
  <c r="R12554" i="1"/>
  <c r="R12553" i="1"/>
  <c r="R12552" i="1"/>
  <c r="R12551" i="1"/>
  <c r="R12550" i="1"/>
  <c r="R12549" i="1"/>
  <c r="R12548" i="1"/>
  <c r="R12547" i="1"/>
  <c r="R12546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6" i="1"/>
  <c r="R12505" i="1"/>
  <c r="R12504" i="1"/>
  <c r="R12503" i="1"/>
  <c r="R12502" i="1"/>
  <c r="R12500" i="1"/>
  <c r="R12499" i="1"/>
  <c r="R12498" i="1"/>
  <c r="R12497" i="1"/>
  <c r="R12496" i="1"/>
  <c r="R12494" i="1"/>
  <c r="R12493" i="1"/>
  <c r="R12492" i="1"/>
  <c r="R12491" i="1"/>
  <c r="R12490" i="1"/>
  <c r="R12489" i="1"/>
  <c r="R12488" i="1"/>
  <c r="R12487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59" i="1"/>
  <c r="R12458" i="1"/>
  <c r="R12457" i="1"/>
  <c r="R12456" i="1"/>
  <c r="R12455" i="1"/>
  <c r="R12453" i="1"/>
  <c r="R12452" i="1"/>
  <c r="R12451" i="1"/>
  <c r="R12450" i="1"/>
  <c r="R12449" i="1"/>
  <c r="R12448" i="1"/>
  <c r="R12447" i="1"/>
  <c r="R12446" i="1"/>
  <c r="R12445" i="1"/>
  <c r="R12444" i="1"/>
  <c r="R12442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399" i="1"/>
  <c r="R12398" i="1"/>
  <c r="R12397" i="1"/>
  <c r="R12396" i="1"/>
  <c r="R12395" i="1"/>
  <c r="R12394" i="1"/>
  <c r="R12393" i="1"/>
  <c r="R12392" i="1"/>
  <c r="R12390" i="1"/>
  <c r="R12389" i="1"/>
  <c r="R12385" i="1"/>
  <c r="R12382" i="1"/>
  <c r="R12379" i="1"/>
  <c r="R12378" i="1"/>
  <c r="R12377" i="1"/>
  <c r="R12376" i="1"/>
  <c r="R12375" i="1"/>
  <c r="R12374" i="1"/>
  <c r="R12373" i="1"/>
  <c r="R12372" i="1"/>
  <c r="R12370" i="1"/>
  <c r="R12368" i="1"/>
  <c r="R12367" i="1"/>
  <c r="R12366" i="1"/>
  <c r="R12364" i="1"/>
  <c r="R12363" i="1"/>
  <c r="R12362" i="1"/>
  <c r="R12361" i="1"/>
  <c r="R12360" i="1"/>
  <c r="R12359" i="1"/>
  <c r="R12358" i="1"/>
  <c r="R12356" i="1"/>
  <c r="R12355" i="1"/>
  <c r="R12354" i="1"/>
  <c r="R12353" i="1"/>
  <c r="R12352" i="1"/>
  <c r="R12351" i="1"/>
  <c r="R12349" i="1"/>
  <c r="R12348" i="1"/>
  <c r="R12344" i="1"/>
  <c r="R12343" i="1"/>
  <c r="R12342" i="1"/>
  <c r="R12341" i="1"/>
  <c r="R12340" i="1"/>
  <c r="R12339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4" i="1"/>
  <c r="R12323" i="1"/>
  <c r="R12322" i="1"/>
  <c r="R12321" i="1"/>
  <c r="R12320" i="1"/>
  <c r="R12319" i="1"/>
  <c r="R12318" i="1"/>
  <c r="R12317" i="1"/>
  <c r="R12315" i="1"/>
  <c r="R12314" i="1"/>
  <c r="R12313" i="1"/>
  <c r="R12311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4" i="1"/>
  <c r="R12253" i="1"/>
  <c r="R12251" i="1"/>
  <c r="R12250" i="1"/>
  <c r="R12249" i="1"/>
  <c r="R12248" i="1"/>
  <c r="R12246" i="1"/>
  <c r="R12245" i="1"/>
  <c r="R12244" i="1"/>
  <c r="R12243" i="1"/>
  <c r="R12242" i="1"/>
  <c r="R12241" i="1"/>
  <c r="R12240" i="1"/>
  <c r="R12239" i="1"/>
  <c r="R12238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5" i="1"/>
  <c r="R12214" i="1"/>
  <c r="R12213" i="1"/>
  <c r="R12211" i="1"/>
  <c r="R12210" i="1"/>
  <c r="R12209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7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0" i="1"/>
  <c r="R12109" i="1"/>
  <c r="R12108" i="1"/>
  <c r="R12107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3" i="1"/>
  <c r="R12082" i="1"/>
  <c r="R12080" i="1"/>
  <c r="R12079" i="1"/>
  <c r="R12078" i="1"/>
  <c r="R12077" i="1"/>
  <c r="R12076" i="1"/>
  <c r="R12074" i="1"/>
  <c r="R12073" i="1"/>
  <c r="R12072" i="1"/>
  <c r="R12071" i="1"/>
  <c r="R12070" i="1"/>
  <c r="R12069" i="1"/>
  <c r="R12068" i="1"/>
  <c r="R12067" i="1"/>
  <c r="R12066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7" i="1"/>
  <c r="R12046" i="1"/>
  <c r="R12045" i="1"/>
  <c r="R12044" i="1"/>
  <c r="R12042" i="1"/>
  <c r="R12040" i="1"/>
  <c r="R12038" i="1"/>
  <c r="R12037" i="1"/>
  <c r="R12036" i="1"/>
  <c r="R12035" i="1"/>
  <c r="R12034" i="1"/>
  <c r="R12033" i="1"/>
  <c r="R12032" i="1"/>
  <c r="R12031" i="1"/>
  <c r="R12029" i="1"/>
  <c r="R12028" i="1"/>
  <c r="R12027" i="1"/>
  <c r="R12026" i="1"/>
  <c r="R12025" i="1"/>
  <c r="R12024" i="1"/>
  <c r="R12022" i="1"/>
  <c r="R12021" i="1"/>
  <c r="R12020" i="1"/>
  <c r="R12019" i="1"/>
  <c r="R12018" i="1"/>
  <c r="R12017" i="1"/>
  <c r="R12016" i="1"/>
  <c r="R12013" i="1"/>
  <c r="R12012" i="1"/>
  <c r="R12011" i="1"/>
  <c r="R12010" i="1"/>
  <c r="R12009" i="1"/>
  <c r="R12008" i="1"/>
  <c r="R12007" i="1"/>
  <c r="R12006" i="1"/>
  <c r="R12004" i="1"/>
  <c r="R12003" i="1"/>
  <c r="R12002" i="1"/>
  <c r="R12001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2" i="1"/>
  <c r="R11981" i="1"/>
  <c r="R11980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0" i="1"/>
  <c r="R11949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0" i="1"/>
  <c r="R11928" i="1"/>
  <c r="R11927" i="1"/>
  <c r="R11926" i="1"/>
  <c r="R11925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3" i="1"/>
  <c r="R11902" i="1"/>
  <c r="R11901" i="1"/>
  <c r="R11900" i="1"/>
  <c r="R11899" i="1"/>
  <c r="R11898" i="1"/>
  <c r="R11897" i="1"/>
  <c r="R11895" i="1"/>
  <c r="R11894" i="1"/>
  <c r="R11893" i="1"/>
  <c r="R11892" i="1"/>
  <c r="R11891" i="1"/>
  <c r="R11890" i="1"/>
  <c r="R11889" i="1"/>
  <c r="R11888" i="1"/>
  <c r="R11886" i="1"/>
  <c r="R11885" i="1"/>
  <c r="R11884" i="1"/>
  <c r="R11883" i="1"/>
  <c r="R11882" i="1"/>
  <c r="R11880" i="1"/>
  <c r="R11879" i="1"/>
  <c r="R11878" i="1"/>
  <c r="R11877" i="1"/>
  <c r="R11876" i="1"/>
  <c r="R11875" i="1"/>
  <c r="R11874" i="1"/>
  <c r="R11873" i="1"/>
  <c r="R11872" i="1"/>
  <c r="R11871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1" i="1"/>
  <c r="R11850" i="1"/>
  <c r="R11849" i="1"/>
  <c r="R11848" i="1"/>
  <c r="R11846" i="1"/>
  <c r="R11845" i="1"/>
  <c r="R11844" i="1"/>
  <c r="R11842" i="1"/>
  <c r="R11841" i="1"/>
  <c r="R11840" i="1"/>
  <c r="R11837" i="1"/>
  <c r="R11836" i="1"/>
  <c r="R11835" i="1"/>
  <c r="R11834" i="1"/>
  <c r="R11833" i="1"/>
  <c r="R11832" i="1"/>
  <c r="R11831" i="1"/>
  <c r="R11830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6" i="1"/>
  <c r="R11815" i="1"/>
  <c r="R11814" i="1"/>
  <c r="R11813" i="1"/>
  <c r="R11811" i="1"/>
  <c r="R11810" i="1"/>
  <c r="R11809" i="1"/>
  <c r="R11808" i="1"/>
  <c r="R11806" i="1"/>
  <c r="R11805" i="1"/>
  <c r="R11803" i="1"/>
  <c r="R11802" i="1"/>
  <c r="R11801" i="1"/>
  <c r="R11800" i="1"/>
  <c r="R11799" i="1"/>
  <c r="R11797" i="1"/>
  <c r="R11795" i="1"/>
  <c r="R11794" i="1"/>
  <c r="R11792" i="1"/>
  <c r="R11791" i="1"/>
  <c r="R11789" i="1"/>
  <c r="R11788" i="1"/>
  <c r="R11787" i="1"/>
  <c r="R11786" i="1"/>
  <c r="R11785" i="1"/>
  <c r="R11784" i="1"/>
  <c r="R11783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8" i="1"/>
  <c r="R11767" i="1"/>
  <c r="R11766" i="1"/>
  <c r="R11765" i="1"/>
  <c r="R11764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7" i="1"/>
  <c r="R11736" i="1"/>
  <c r="R11734" i="1"/>
  <c r="R11733" i="1"/>
  <c r="R11732" i="1"/>
  <c r="R11731" i="1"/>
  <c r="R11730" i="1"/>
  <c r="R11729" i="1"/>
  <c r="R11727" i="1"/>
  <c r="R11725" i="1"/>
  <c r="R11724" i="1"/>
  <c r="R11723" i="1"/>
  <c r="R11722" i="1"/>
  <c r="R11721" i="1"/>
  <c r="R11720" i="1"/>
  <c r="R11719" i="1"/>
  <c r="R11718" i="1"/>
  <c r="R11717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4" i="1"/>
  <c r="R11683" i="1"/>
  <c r="R11682" i="1"/>
  <c r="R11681" i="1"/>
  <c r="R11680" i="1"/>
  <c r="R11679" i="1"/>
  <c r="R11678" i="1"/>
  <c r="R11677" i="1"/>
  <c r="R11676" i="1"/>
  <c r="R11674" i="1"/>
  <c r="R11673" i="1"/>
  <c r="R11672" i="1"/>
  <c r="R11671" i="1"/>
  <c r="R11670" i="1"/>
  <c r="R11669" i="1"/>
  <c r="R11668" i="1"/>
  <c r="R11666" i="1"/>
  <c r="R11665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597" i="1"/>
  <c r="R11595" i="1"/>
  <c r="R11592" i="1"/>
  <c r="R11591" i="1"/>
  <c r="R11590" i="1"/>
  <c r="R11589" i="1"/>
  <c r="R11588" i="1"/>
  <c r="R11587" i="1"/>
  <c r="R11585" i="1"/>
  <c r="R11584" i="1"/>
  <c r="R11583" i="1"/>
  <c r="R11582" i="1"/>
  <c r="R11580" i="1"/>
  <c r="R11579" i="1"/>
  <c r="R11578" i="1"/>
  <c r="R11576" i="1"/>
  <c r="R11575" i="1"/>
  <c r="R11574" i="1"/>
  <c r="R11573" i="1"/>
  <c r="R11572" i="1"/>
  <c r="R11570" i="1"/>
  <c r="R11569" i="1"/>
  <c r="R11568" i="1"/>
  <c r="R11567" i="1"/>
  <c r="R11566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8" i="1"/>
  <c r="R11547" i="1"/>
  <c r="R11546" i="1"/>
  <c r="R11545" i="1"/>
  <c r="R11544" i="1"/>
  <c r="R11543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0" i="1"/>
  <c r="R11509" i="1"/>
  <c r="R11508" i="1"/>
  <c r="R11507" i="1"/>
  <c r="R11506" i="1"/>
  <c r="R11505" i="1"/>
  <c r="R11504" i="1"/>
  <c r="R11503" i="1"/>
  <c r="R11502" i="1"/>
  <c r="R11501" i="1"/>
  <c r="R11499" i="1"/>
  <c r="R11498" i="1"/>
  <c r="R11497" i="1"/>
  <c r="R11496" i="1"/>
  <c r="R11494" i="1"/>
  <c r="R11493" i="1"/>
  <c r="R11492" i="1"/>
  <c r="R11491" i="1"/>
  <c r="R11490" i="1"/>
  <c r="R11489" i="1"/>
  <c r="R11487" i="1"/>
  <c r="R11486" i="1"/>
  <c r="R11485" i="1"/>
  <c r="R11484" i="1"/>
  <c r="R11483" i="1"/>
  <c r="R11481" i="1"/>
  <c r="R11480" i="1"/>
  <c r="R11479" i="1"/>
  <c r="R11477" i="1"/>
  <c r="R11476" i="1"/>
  <c r="R11475" i="1"/>
  <c r="R11474" i="1"/>
  <c r="R11473" i="1"/>
  <c r="R11472" i="1"/>
  <c r="R11471" i="1"/>
  <c r="R11470" i="1"/>
  <c r="R11469" i="1"/>
  <c r="R11468" i="1"/>
  <c r="R11466" i="1"/>
  <c r="R11465" i="1"/>
  <c r="R11464" i="1"/>
  <c r="R11463" i="1"/>
  <c r="R11462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6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6" i="1"/>
  <c r="R11425" i="1"/>
  <c r="R11424" i="1"/>
  <c r="R11423" i="1"/>
  <c r="R11421" i="1"/>
  <c r="R11420" i="1"/>
  <c r="R11419" i="1"/>
  <c r="R11418" i="1"/>
  <c r="R11417" i="1"/>
  <c r="R11416" i="1"/>
  <c r="R11415" i="1"/>
  <c r="R11414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1" i="1"/>
  <c r="R11390" i="1"/>
  <c r="R11389" i="1"/>
  <c r="R11388" i="1"/>
  <c r="R11387" i="1"/>
  <c r="R11386" i="1"/>
  <c r="R11384" i="1"/>
  <c r="R11383" i="1"/>
  <c r="R11382" i="1"/>
  <c r="R11381" i="1"/>
  <c r="R11380" i="1"/>
  <c r="R11378" i="1"/>
  <c r="R11377" i="1"/>
  <c r="R11376" i="1"/>
  <c r="R11375" i="1"/>
  <c r="R11373" i="1"/>
  <c r="R11372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6" i="1"/>
  <c r="R11355" i="1"/>
  <c r="R11354" i="1"/>
  <c r="R11353" i="1"/>
  <c r="R11352" i="1"/>
  <c r="R11351" i="1"/>
  <c r="R11350" i="1"/>
  <c r="R11349" i="1"/>
  <c r="R11348" i="1"/>
  <c r="R11346" i="1"/>
  <c r="R11345" i="1"/>
  <c r="R11344" i="1"/>
  <c r="R11343" i="1"/>
  <c r="R11342" i="1"/>
  <c r="R11341" i="1"/>
  <c r="R11340" i="1"/>
  <c r="R11338" i="1"/>
  <c r="R11337" i="1"/>
  <c r="R11336" i="1"/>
  <c r="R11333" i="1"/>
  <c r="R11332" i="1"/>
  <c r="R11330" i="1"/>
  <c r="R11329" i="1"/>
  <c r="R11328" i="1"/>
  <c r="R11327" i="1"/>
  <c r="R11325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2" i="1"/>
  <c r="R11301" i="1"/>
  <c r="R11300" i="1"/>
  <c r="R11299" i="1"/>
  <c r="R11298" i="1"/>
  <c r="R11297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2" i="1"/>
  <c r="R11261" i="1"/>
  <c r="R11259" i="1"/>
  <c r="R11257" i="1"/>
  <c r="R11256" i="1"/>
  <c r="R11255" i="1"/>
  <c r="R11254" i="1"/>
  <c r="R11253" i="1"/>
  <c r="R11252" i="1"/>
  <c r="R11251" i="1"/>
  <c r="R11250" i="1"/>
  <c r="R11249" i="1"/>
  <c r="R11247" i="1"/>
  <c r="R11246" i="1"/>
  <c r="R11245" i="1"/>
  <c r="R11244" i="1"/>
  <c r="R11243" i="1"/>
  <c r="R11242" i="1"/>
  <c r="R11241" i="1"/>
  <c r="R11240" i="1"/>
  <c r="R11239" i="1"/>
  <c r="R11237" i="1"/>
  <c r="R11234" i="1"/>
  <c r="R11233" i="1"/>
  <c r="R11232" i="1"/>
  <c r="R11231" i="1"/>
  <c r="R11230" i="1"/>
  <c r="R11228" i="1"/>
  <c r="R11227" i="1"/>
  <c r="R11224" i="1"/>
  <c r="R11223" i="1"/>
  <c r="R11222" i="1"/>
  <c r="R11221" i="1"/>
  <c r="R11220" i="1"/>
  <c r="R11219" i="1"/>
  <c r="R11218" i="1"/>
  <c r="R11216" i="1"/>
  <c r="R11215" i="1"/>
  <c r="R11214" i="1"/>
  <c r="R11213" i="1"/>
  <c r="R11212" i="1"/>
  <c r="R11211" i="1"/>
  <c r="R11210" i="1"/>
  <c r="R11209" i="1"/>
  <c r="R11208" i="1"/>
  <c r="R11207" i="1"/>
  <c r="R11205" i="1"/>
  <c r="R11204" i="1"/>
  <c r="R11203" i="1"/>
  <c r="R11202" i="1"/>
  <c r="R11201" i="1"/>
  <c r="R11200" i="1"/>
  <c r="R11199" i="1"/>
  <c r="R11198" i="1"/>
  <c r="R11197" i="1"/>
  <c r="R11196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79" i="1"/>
  <c r="R11178" i="1"/>
  <c r="R11176" i="1"/>
  <c r="R11174" i="1"/>
  <c r="R11172" i="1"/>
  <c r="R11171" i="1"/>
  <c r="R11170" i="1"/>
  <c r="R11169" i="1"/>
  <c r="R11167" i="1"/>
  <c r="R11166" i="1"/>
  <c r="R11165" i="1"/>
  <c r="R11163" i="1"/>
  <c r="R11161" i="1"/>
  <c r="R11160" i="1"/>
  <c r="R11159" i="1"/>
  <c r="R11158" i="1"/>
  <c r="R11157" i="1"/>
  <c r="R11156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7" i="1"/>
  <c r="R11136" i="1"/>
  <c r="R11135" i="1"/>
  <c r="R11134" i="1"/>
  <c r="R11133" i="1"/>
  <c r="R11131" i="1"/>
  <c r="R11130" i="1"/>
  <c r="R11129" i="1"/>
  <c r="R11128" i="1"/>
  <c r="R11126" i="1"/>
  <c r="R11125" i="1"/>
  <c r="R11123" i="1"/>
  <c r="R11122" i="1"/>
  <c r="R11121" i="1"/>
  <c r="R11120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1" i="1"/>
  <c r="R11080" i="1"/>
  <c r="R11079" i="1"/>
  <c r="R11078" i="1"/>
  <c r="R11077" i="1"/>
  <c r="R11076" i="1"/>
  <c r="R11075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1" i="1"/>
  <c r="R11010" i="1"/>
  <c r="R11009" i="1"/>
  <c r="R11008" i="1"/>
  <c r="R11007" i="1"/>
  <c r="R11006" i="1"/>
  <c r="R11005" i="1"/>
  <c r="R11004" i="1"/>
  <c r="R11002" i="1"/>
  <c r="R11000" i="1"/>
  <c r="R10999" i="1"/>
  <c r="R10998" i="1"/>
  <c r="R10997" i="1"/>
  <c r="R10996" i="1"/>
  <c r="R10995" i="1"/>
  <c r="R10994" i="1"/>
  <c r="R10993" i="1"/>
  <c r="R10991" i="1"/>
  <c r="R10990" i="1"/>
  <c r="R10989" i="1"/>
  <c r="R10988" i="1"/>
  <c r="R10987" i="1"/>
  <c r="R10986" i="1"/>
  <c r="R10985" i="1"/>
  <c r="R10984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0" i="1"/>
  <c r="R10949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5" i="1"/>
  <c r="R10934" i="1"/>
  <c r="R10933" i="1"/>
  <c r="R10932" i="1"/>
  <c r="R10931" i="1"/>
  <c r="R10930" i="1"/>
  <c r="R10929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8" i="1"/>
  <c r="R10897" i="1"/>
  <c r="R10896" i="1"/>
  <c r="R10895" i="1"/>
  <c r="R10894" i="1"/>
  <c r="R10893" i="1"/>
  <c r="R10892" i="1"/>
  <c r="R10891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1" i="1"/>
  <c r="R10870" i="1"/>
  <c r="R10869" i="1"/>
  <c r="R10868" i="1"/>
  <c r="R10867" i="1"/>
  <c r="R10866" i="1"/>
  <c r="R10865" i="1"/>
  <c r="R10864" i="1"/>
  <c r="R10863" i="1"/>
  <c r="R10862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4" i="1"/>
  <c r="R10843" i="1"/>
  <c r="R10842" i="1"/>
  <c r="R10841" i="1"/>
  <c r="R10840" i="1"/>
  <c r="R10839" i="1"/>
  <c r="R10838" i="1"/>
  <c r="R10837" i="1"/>
  <c r="R10835" i="1"/>
  <c r="R10834" i="1"/>
  <c r="R10833" i="1"/>
  <c r="R10832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0" i="1"/>
  <c r="R10789" i="1"/>
  <c r="R10788" i="1"/>
  <c r="R10787" i="1"/>
  <c r="R10786" i="1"/>
  <c r="R10785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6" i="1"/>
  <c r="R10755" i="1"/>
  <c r="R10754" i="1"/>
  <c r="R10753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3" i="1"/>
  <c r="R10692" i="1"/>
  <c r="R10691" i="1"/>
  <c r="R10690" i="1"/>
  <c r="R10689" i="1"/>
  <c r="R10688" i="1"/>
  <c r="R10687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2" i="1"/>
  <c r="R10661" i="1"/>
  <c r="R10658" i="1"/>
  <c r="R10657" i="1"/>
  <c r="R10656" i="1"/>
  <c r="R10655" i="1"/>
  <c r="R10653" i="1"/>
  <c r="R10652" i="1"/>
  <c r="R10651" i="1"/>
  <c r="R10650" i="1"/>
  <c r="R10647" i="1"/>
  <c r="R10646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2" i="1"/>
  <c r="R10631" i="1"/>
  <c r="R10630" i="1"/>
  <c r="R10629" i="1"/>
  <c r="R10628" i="1"/>
  <c r="R10627" i="1"/>
  <c r="R10626" i="1"/>
  <c r="R10625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599" i="1"/>
  <c r="R10598" i="1"/>
  <c r="R10597" i="1"/>
  <c r="R10596" i="1"/>
  <c r="R10595" i="1"/>
  <c r="R10594" i="1"/>
  <c r="R10593" i="1"/>
  <c r="R10592" i="1"/>
  <c r="R10591" i="1"/>
  <c r="R10590" i="1"/>
  <c r="R10588" i="1"/>
  <c r="R10587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0" i="1"/>
  <c r="R10559" i="1"/>
  <c r="R10558" i="1"/>
  <c r="R10557" i="1"/>
  <c r="R10556" i="1"/>
  <c r="R10555" i="1"/>
  <c r="R10554" i="1"/>
  <c r="R10553" i="1"/>
  <c r="R10552" i="1"/>
  <c r="R10551" i="1"/>
  <c r="R10549" i="1"/>
  <c r="R10548" i="1"/>
  <c r="R10546" i="1"/>
  <c r="R10544" i="1"/>
  <c r="R10543" i="1"/>
  <c r="R10542" i="1"/>
  <c r="R10541" i="1"/>
  <c r="R10540" i="1"/>
  <c r="R10539" i="1"/>
  <c r="R10538" i="1"/>
  <c r="R10537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3" i="1"/>
  <c r="R10522" i="1"/>
  <c r="R10521" i="1"/>
  <c r="R10520" i="1"/>
  <c r="R10519" i="1"/>
  <c r="R10518" i="1"/>
  <c r="R10517" i="1"/>
  <c r="R10515" i="1"/>
  <c r="R10514" i="1"/>
  <c r="R10513" i="1"/>
  <c r="R10512" i="1"/>
  <c r="R10511" i="1"/>
  <c r="R10510" i="1"/>
  <c r="R10509" i="1"/>
  <c r="R10508" i="1"/>
  <c r="R10507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39" i="1"/>
  <c r="R10438" i="1"/>
  <c r="R10437" i="1"/>
  <c r="R10436" i="1"/>
  <c r="R10435" i="1"/>
  <c r="R10434" i="1"/>
  <c r="R10433" i="1"/>
  <c r="R10432" i="1"/>
  <c r="R10431" i="1"/>
  <c r="R10429" i="1"/>
  <c r="R10428" i="1"/>
  <c r="R10427" i="1"/>
  <c r="R10426" i="1"/>
  <c r="R10425" i="1"/>
  <c r="R10424" i="1"/>
  <c r="R10421" i="1"/>
  <c r="R10419" i="1"/>
  <c r="R10418" i="1"/>
  <c r="R10417" i="1"/>
  <c r="R10416" i="1"/>
  <c r="R10415" i="1"/>
  <c r="R10414" i="1"/>
  <c r="R10413" i="1"/>
  <c r="R10411" i="1"/>
  <c r="R10409" i="1"/>
  <c r="R10407" i="1"/>
  <c r="R10405" i="1"/>
  <c r="R10404" i="1"/>
  <c r="R10403" i="1"/>
  <c r="R10401" i="1"/>
  <c r="R10399" i="1"/>
  <c r="R10397" i="1"/>
  <c r="R10396" i="1"/>
  <c r="R10394" i="1"/>
  <c r="R10393" i="1"/>
  <c r="R10392" i="1"/>
  <c r="R10391" i="1"/>
  <c r="R10390" i="1"/>
  <c r="R10389" i="1"/>
  <c r="R10387" i="1"/>
  <c r="R10386" i="1"/>
  <c r="R10385" i="1"/>
  <c r="R10384" i="1"/>
  <c r="R10383" i="1"/>
  <c r="R10382" i="1"/>
  <c r="R10381" i="1"/>
  <c r="R10379" i="1"/>
  <c r="R10377" i="1"/>
  <c r="R10376" i="1"/>
  <c r="R10375" i="1"/>
  <c r="R10374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4" i="1"/>
  <c r="R10343" i="1"/>
  <c r="R10342" i="1"/>
  <c r="R10341" i="1"/>
  <c r="R10340" i="1"/>
  <c r="R10339" i="1"/>
  <c r="R10338" i="1"/>
  <c r="R10337" i="1"/>
  <c r="R10335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299" i="1"/>
  <c r="R10298" i="1"/>
  <c r="R10297" i="1"/>
  <c r="R10296" i="1"/>
  <c r="R10295" i="1"/>
  <c r="R10294" i="1"/>
  <c r="R10292" i="1"/>
  <c r="R10291" i="1"/>
  <c r="R10290" i="1"/>
  <c r="R10289" i="1"/>
  <c r="R10287" i="1"/>
  <c r="R10286" i="1"/>
  <c r="R10285" i="1"/>
  <c r="R10284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7" i="1"/>
  <c r="R10264" i="1"/>
  <c r="R10263" i="1"/>
  <c r="R10262" i="1"/>
  <c r="R10261" i="1"/>
  <c r="R10260" i="1"/>
  <c r="R10257" i="1"/>
  <c r="R10256" i="1"/>
  <c r="R10255" i="1"/>
  <c r="R10254" i="1"/>
  <c r="R10253" i="1"/>
  <c r="R10252" i="1"/>
  <c r="R10251" i="1"/>
  <c r="R10250" i="1"/>
  <c r="R10249" i="1"/>
  <c r="R10247" i="1"/>
  <c r="R10246" i="1"/>
  <c r="R10244" i="1"/>
  <c r="R10243" i="1"/>
  <c r="R10241" i="1"/>
  <c r="R10239" i="1"/>
  <c r="R10238" i="1"/>
  <c r="R10237" i="1"/>
  <c r="R10236" i="1"/>
  <c r="R10234" i="1"/>
  <c r="R10233" i="1"/>
  <c r="R10232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5" i="1"/>
  <c r="R10214" i="1"/>
  <c r="R10213" i="1"/>
  <c r="R10211" i="1"/>
  <c r="R10210" i="1"/>
  <c r="R10209" i="1"/>
  <c r="R10208" i="1"/>
  <c r="R10205" i="1"/>
  <c r="R10204" i="1"/>
  <c r="R10203" i="1"/>
  <c r="R10202" i="1"/>
  <c r="R10201" i="1"/>
  <c r="R10200" i="1"/>
  <c r="R10199" i="1"/>
  <c r="R10198" i="1"/>
  <c r="R10197" i="1"/>
  <c r="R10196" i="1"/>
  <c r="R10194" i="1"/>
  <c r="R10193" i="1"/>
  <c r="R10192" i="1"/>
  <c r="R10191" i="1"/>
  <c r="R10190" i="1"/>
  <c r="R10189" i="1"/>
  <c r="R10188" i="1"/>
  <c r="R10187" i="1"/>
  <c r="R10186" i="1"/>
  <c r="R10184" i="1"/>
  <c r="R10183" i="1"/>
  <c r="R10182" i="1"/>
  <c r="R10181" i="1"/>
  <c r="R10180" i="1"/>
  <c r="R10179" i="1"/>
  <c r="R10178" i="1"/>
  <c r="R10177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7" i="1"/>
  <c r="R10156" i="1"/>
  <c r="R10155" i="1"/>
  <c r="R10154" i="1"/>
  <c r="R10153" i="1"/>
  <c r="R10151" i="1"/>
  <c r="R10150" i="1"/>
  <c r="R10149" i="1"/>
  <c r="R10148" i="1"/>
  <c r="R10147" i="1"/>
  <c r="R10145" i="1"/>
  <c r="R10144" i="1"/>
  <c r="R10143" i="1"/>
  <c r="R10141" i="1"/>
  <c r="R10140" i="1"/>
  <c r="R10139" i="1"/>
  <c r="R10138" i="1"/>
  <c r="R10137" i="1"/>
  <c r="R10135" i="1"/>
  <c r="R10134" i="1"/>
  <c r="R10133" i="1"/>
  <c r="R10132" i="1"/>
  <c r="R10131" i="1"/>
  <c r="R10130" i="1"/>
  <c r="R10129" i="1"/>
  <c r="R10125" i="1"/>
  <c r="R10124" i="1"/>
  <c r="R10123" i="1"/>
  <c r="R10122" i="1"/>
  <c r="R10121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79" i="1"/>
  <c r="R10078" i="1"/>
  <c r="R10077" i="1"/>
  <c r="R10076" i="1"/>
  <c r="R10075" i="1"/>
  <c r="R10074" i="1"/>
  <c r="R10073" i="1"/>
  <c r="R10071" i="1"/>
  <c r="R10070" i="1"/>
  <c r="R10069" i="1"/>
  <c r="R10068" i="1"/>
  <c r="R10067" i="1"/>
  <c r="R10066" i="1"/>
  <c r="R10065" i="1"/>
  <c r="R10064" i="1"/>
  <c r="R10063" i="1"/>
  <c r="R10061" i="1"/>
  <c r="R10060" i="1"/>
  <c r="R10059" i="1"/>
  <c r="R10058" i="1"/>
  <c r="R10056" i="1"/>
  <c r="R10055" i="1"/>
  <c r="R10054" i="1"/>
  <c r="R10053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8" i="1"/>
  <c r="R10027" i="1"/>
  <c r="R10026" i="1"/>
  <c r="R10025" i="1"/>
  <c r="R10024" i="1"/>
  <c r="R10022" i="1"/>
  <c r="R10021" i="1"/>
  <c r="R10020" i="1"/>
  <c r="R10019" i="1"/>
  <c r="R10018" i="1"/>
  <c r="R10017" i="1"/>
  <c r="R10016" i="1"/>
  <c r="R10015" i="1"/>
  <c r="R10014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5" i="1"/>
  <c r="R9994" i="1"/>
  <c r="R9993" i="1"/>
  <c r="R9992" i="1"/>
  <c r="R9990" i="1"/>
  <c r="R9989" i="1"/>
  <c r="R9988" i="1"/>
  <c r="R9987" i="1"/>
  <c r="R9986" i="1"/>
  <c r="R9985" i="1"/>
  <c r="R9984" i="1"/>
  <c r="R9983" i="1"/>
  <c r="R9982" i="1"/>
  <c r="R9980" i="1"/>
  <c r="R9979" i="1"/>
  <c r="R9978" i="1"/>
  <c r="R9977" i="1"/>
  <c r="R9976" i="1"/>
  <c r="R9975" i="1"/>
  <c r="R9974" i="1"/>
  <c r="R9973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7" i="1"/>
  <c r="R9936" i="1"/>
  <c r="R9935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6" i="1"/>
  <c r="R9905" i="1"/>
  <c r="R9904" i="1"/>
  <c r="R9903" i="1"/>
  <c r="R9902" i="1"/>
  <c r="R9901" i="1"/>
  <c r="R9900" i="1"/>
  <c r="R9899" i="1"/>
  <c r="R9898" i="1"/>
  <c r="R9897" i="1"/>
  <c r="R9894" i="1"/>
  <c r="R9893" i="1"/>
  <c r="R9892" i="1"/>
  <c r="R9890" i="1"/>
  <c r="R9889" i="1"/>
  <c r="R9888" i="1"/>
  <c r="R9887" i="1"/>
  <c r="R9886" i="1"/>
  <c r="R9885" i="1"/>
  <c r="R9884" i="1"/>
  <c r="R9883" i="1"/>
  <c r="R9882" i="1"/>
  <c r="R9881" i="1"/>
  <c r="R9880" i="1"/>
  <c r="R9878" i="1"/>
  <c r="R9877" i="1"/>
  <c r="R9876" i="1"/>
  <c r="R9875" i="1"/>
  <c r="R9874" i="1"/>
  <c r="R9872" i="1"/>
  <c r="R9870" i="1"/>
  <c r="R9869" i="1"/>
  <c r="R9868" i="1"/>
  <c r="R9867" i="1"/>
  <c r="R9866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48" i="1"/>
  <c r="R9847" i="1"/>
  <c r="R9846" i="1"/>
  <c r="R9845" i="1"/>
  <c r="R9844" i="1"/>
  <c r="R9842" i="1"/>
  <c r="R9841" i="1"/>
  <c r="R9840" i="1"/>
  <c r="R9839" i="1"/>
  <c r="R9838" i="1"/>
  <c r="R9837" i="1"/>
  <c r="R9836" i="1"/>
  <c r="R9834" i="1"/>
  <c r="R9833" i="1"/>
  <c r="R9832" i="1"/>
  <c r="R9831" i="1"/>
  <c r="R9830" i="1"/>
  <c r="R9828" i="1"/>
  <c r="R9827" i="1"/>
  <c r="R9826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3" i="1"/>
  <c r="R9772" i="1"/>
  <c r="R9770" i="1"/>
  <c r="R9769" i="1"/>
  <c r="R9767" i="1"/>
  <c r="R9766" i="1"/>
  <c r="R9765" i="1"/>
  <c r="R9764" i="1"/>
  <c r="R9763" i="1"/>
  <c r="R9762" i="1"/>
  <c r="R9761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3" i="1"/>
  <c r="R9742" i="1"/>
  <c r="R9740" i="1"/>
  <c r="R9739" i="1"/>
  <c r="R9738" i="1"/>
  <c r="R9736" i="1"/>
  <c r="R9735" i="1"/>
  <c r="R9734" i="1"/>
  <c r="R9733" i="1"/>
  <c r="R9732" i="1"/>
  <c r="R9731" i="1"/>
  <c r="R9730" i="1"/>
  <c r="R9729" i="1"/>
  <c r="R9727" i="1"/>
  <c r="R9726" i="1"/>
  <c r="R9724" i="1"/>
  <c r="R9722" i="1"/>
  <c r="R9721" i="1"/>
  <c r="R9720" i="1"/>
  <c r="R9719" i="1"/>
  <c r="R9718" i="1"/>
  <c r="R9717" i="1"/>
  <c r="R9715" i="1"/>
  <c r="R9714" i="1"/>
  <c r="R9713" i="1"/>
  <c r="R9712" i="1"/>
  <c r="R9710" i="1"/>
  <c r="R9709" i="1"/>
  <c r="R9707" i="1"/>
  <c r="R9706" i="1"/>
  <c r="R9704" i="1"/>
  <c r="R9703" i="1"/>
  <c r="R9702" i="1"/>
  <c r="R9701" i="1"/>
  <c r="R9700" i="1"/>
  <c r="R9699" i="1"/>
  <c r="R9698" i="1"/>
  <c r="R9696" i="1"/>
  <c r="R9695" i="1"/>
  <c r="R9693" i="1"/>
  <c r="R9692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0" i="1"/>
  <c r="R9659" i="1"/>
  <c r="R9658" i="1"/>
  <c r="R9657" i="1"/>
  <c r="R9656" i="1"/>
  <c r="R9655" i="1"/>
  <c r="R9654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5" i="1"/>
  <c r="R9624" i="1"/>
  <c r="R9623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8" i="1"/>
  <c r="R9577" i="1"/>
  <c r="R9576" i="1"/>
  <c r="R9575" i="1"/>
  <c r="R9574" i="1"/>
  <c r="R9573" i="1"/>
  <c r="R9572" i="1"/>
  <c r="R9571" i="1"/>
  <c r="R9568" i="1"/>
  <c r="R9567" i="1"/>
  <c r="R9566" i="1"/>
  <c r="R9565" i="1"/>
  <c r="R9564" i="1"/>
  <c r="R9563" i="1"/>
  <c r="R9562" i="1"/>
  <c r="R9561" i="1"/>
  <c r="R9559" i="1"/>
  <c r="R9558" i="1"/>
  <c r="R9557" i="1"/>
  <c r="R9556" i="1"/>
  <c r="R9555" i="1"/>
  <c r="R9554" i="1"/>
  <c r="R9553" i="1"/>
  <c r="R9552" i="1"/>
  <c r="R9551" i="1"/>
  <c r="R9549" i="1"/>
  <c r="R9548" i="1"/>
  <c r="R9547" i="1"/>
  <c r="R9546" i="1"/>
  <c r="R9544" i="1"/>
  <c r="R9543" i="1"/>
  <c r="R9542" i="1"/>
  <c r="R9541" i="1"/>
  <c r="R9540" i="1"/>
  <c r="R9537" i="1"/>
  <c r="R9535" i="1"/>
  <c r="R9534" i="1"/>
  <c r="R9533" i="1"/>
  <c r="R9532" i="1"/>
  <c r="R9529" i="1"/>
  <c r="R9528" i="1"/>
  <c r="R9527" i="1"/>
  <c r="R9526" i="1"/>
  <c r="R9525" i="1"/>
  <c r="R9524" i="1"/>
  <c r="R9523" i="1"/>
  <c r="R9522" i="1"/>
  <c r="R9521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8" i="1"/>
  <c r="R9487" i="1"/>
  <c r="R9486" i="1"/>
  <c r="R9485" i="1"/>
  <c r="R9484" i="1"/>
  <c r="R9483" i="1"/>
  <c r="R9482" i="1"/>
  <c r="R9481" i="1"/>
  <c r="R9478" i="1"/>
  <c r="R9476" i="1"/>
  <c r="R9475" i="1"/>
  <c r="R9474" i="1"/>
  <c r="R9473" i="1"/>
  <c r="R9472" i="1"/>
  <c r="R9470" i="1"/>
  <c r="R9468" i="1"/>
  <c r="R9467" i="1"/>
  <c r="R9466" i="1"/>
  <c r="R9465" i="1"/>
  <c r="R9464" i="1"/>
  <c r="R9463" i="1"/>
  <c r="R9462" i="1"/>
  <c r="R9461" i="1"/>
  <c r="R9460" i="1"/>
  <c r="R9459" i="1"/>
  <c r="R9458" i="1"/>
  <c r="R9456" i="1"/>
  <c r="R9455" i="1"/>
  <c r="R9454" i="1"/>
  <c r="R9453" i="1"/>
  <c r="R9452" i="1"/>
  <c r="R9451" i="1"/>
  <c r="R9450" i="1"/>
  <c r="R9449" i="1"/>
  <c r="R9447" i="1"/>
  <c r="R9446" i="1"/>
  <c r="R9445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5" i="1"/>
  <c r="R9414" i="1"/>
  <c r="R9413" i="1"/>
  <c r="R9411" i="1"/>
  <c r="R9410" i="1"/>
  <c r="R9407" i="1"/>
  <c r="R9406" i="1"/>
  <c r="R9405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7" i="1"/>
  <c r="R9386" i="1"/>
  <c r="R9384" i="1"/>
  <c r="R9383" i="1"/>
  <c r="R9382" i="1"/>
  <c r="R9381" i="1"/>
  <c r="R9380" i="1"/>
  <c r="R9379" i="1"/>
  <c r="R9378" i="1"/>
  <c r="R9377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8" i="1"/>
  <c r="R9347" i="1"/>
  <c r="R9346" i="1"/>
  <c r="R9345" i="1"/>
  <c r="R9344" i="1"/>
  <c r="R9343" i="1"/>
  <c r="R9342" i="1"/>
  <c r="R9341" i="1"/>
  <c r="R9340" i="1"/>
  <c r="R9338" i="1"/>
  <c r="R9337" i="1"/>
  <c r="R9336" i="1"/>
  <c r="R9335" i="1"/>
  <c r="R9334" i="1"/>
  <c r="R9333" i="1"/>
  <c r="R9332" i="1"/>
  <c r="R9331" i="1"/>
  <c r="R9330" i="1"/>
  <c r="R9329" i="1"/>
  <c r="R9328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8" i="1"/>
  <c r="R9267" i="1"/>
  <c r="R9266" i="1"/>
  <c r="R9265" i="1"/>
  <c r="R9264" i="1"/>
  <c r="R9263" i="1"/>
  <c r="R9262" i="1"/>
  <c r="R9260" i="1"/>
  <c r="R9259" i="1"/>
  <c r="R9258" i="1"/>
  <c r="R9257" i="1"/>
  <c r="R9256" i="1"/>
  <c r="R9255" i="1"/>
  <c r="R9254" i="1"/>
  <c r="R9253" i="1"/>
  <c r="R9252" i="1"/>
  <c r="R9251" i="1"/>
  <c r="R9250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5" i="1"/>
  <c r="R9234" i="1"/>
  <c r="R9232" i="1"/>
  <c r="R9231" i="1"/>
  <c r="R9230" i="1"/>
  <c r="R9229" i="1"/>
  <c r="R9228" i="1"/>
  <c r="R9227" i="1"/>
  <c r="R9226" i="1"/>
  <c r="R9225" i="1"/>
  <c r="R9223" i="1"/>
  <c r="R9222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8" i="1"/>
  <c r="R9167" i="1"/>
  <c r="R9165" i="1"/>
  <c r="R9164" i="1"/>
  <c r="R9163" i="1"/>
  <c r="R9162" i="1"/>
  <c r="R9161" i="1"/>
  <c r="R9160" i="1"/>
  <c r="R9158" i="1"/>
  <c r="R9157" i="1"/>
  <c r="R9156" i="1"/>
  <c r="R9155" i="1"/>
  <c r="R9154" i="1"/>
  <c r="R9153" i="1"/>
  <c r="R9152" i="1"/>
  <c r="R9151" i="1"/>
  <c r="R9150" i="1"/>
  <c r="R9149" i="1"/>
  <c r="R9147" i="1"/>
  <c r="R9146" i="1"/>
  <c r="R9144" i="1"/>
  <c r="R9143" i="1"/>
  <c r="R9142" i="1"/>
  <c r="R9141" i="1"/>
  <c r="R9140" i="1"/>
  <c r="R9139" i="1"/>
  <c r="R9137" i="1"/>
  <c r="R9136" i="1"/>
  <c r="R9134" i="1"/>
  <c r="R9133" i="1"/>
  <c r="R9132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4" i="1"/>
  <c r="R9113" i="1"/>
  <c r="R9112" i="1"/>
  <c r="R9111" i="1"/>
  <c r="R9110" i="1"/>
  <c r="R9108" i="1"/>
  <c r="R9107" i="1"/>
  <c r="R9106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5" i="1"/>
  <c r="R9084" i="1"/>
  <c r="R9083" i="1"/>
  <c r="R9082" i="1"/>
  <c r="R9081" i="1"/>
  <c r="R9080" i="1"/>
  <c r="R9079" i="1"/>
  <c r="R9078" i="1"/>
  <c r="R9076" i="1"/>
  <c r="R9075" i="1"/>
  <c r="R9074" i="1"/>
  <c r="R9073" i="1"/>
  <c r="R9072" i="1"/>
  <c r="R9071" i="1"/>
  <c r="R9070" i="1"/>
  <c r="R9069" i="1"/>
  <c r="R9067" i="1"/>
  <c r="R9066" i="1"/>
  <c r="R9065" i="1"/>
  <c r="R9064" i="1"/>
  <c r="R9063" i="1"/>
  <c r="R9060" i="1"/>
  <c r="R9058" i="1"/>
  <c r="R9057" i="1"/>
  <c r="R9056" i="1"/>
  <c r="R9055" i="1"/>
  <c r="R9054" i="1"/>
  <c r="R9051" i="1"/>
  <c r="R9050" i="1"/>
  <c r="R9049" i="1"/>
  <c r="R9048" i="1"/>
  <c r="R9047" i="1"/>
  <c r="R9045" i="1"/>
  <c r="R9044" i="1"/>
  <c r="R9043" i="1"/>
  <c r="R9041" i="1"/>
  <c r="R9040" i="1"/>
  <c r="R9039" i="1"/>
  <c r="R9036" i="1"/>
  <c r="R9035" i="1"/>
  <c r="R9034" i="1"/>
  <c r="R9033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7" i="1"/>
  <c r="R9016" i="1"/>
  <c r="R9015" i="1"/>
  <c r="R9014" i="1"/>
  <c r="R9013" i="1"/>
  <c r="R9012" i="1"/>
  <c r="R9010" i="1"/>
  <c r="R9009" i="1"/>
  <c r="R9008" i="1"/>
  <c r="R9007" i="1"/>
  <c r="R9006" i="1"/>
  <c r="R9005" i="1"/>
  <c r="R9004" i="1"/>
  <c r="R9003" i="1"/>
  <c r="R9002" i="1"/>
  <c r="R9000" i="1"/>
  <c r="R8999" i="1"/>
  <c r="R8998" i="1"/>
  <c r="R8997" i="1"/>
  <c r="R8996" i="1"/>
  <c r="R8995" i="1"/>
  <c r="R8994" i="1"/>
  <c r="R8993" i="1"/>
  <c r="R8992" i="1"/>
  <c r="R8990" i="1"/>
  <c r="R8989" i="1"/>
  <c r="R8988" i="1"/>
  <c r="R8987" i="1"/>
  <c r="R8984" i="1"/>
  <c r="R8983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5" i="1"/>
  <c r="R8934" i="1"/>
  <c r="R8933" i="1"/>
  <c r="R8932" i="1"/>
  <c r="R8927" i="1"/>
  <c r="R8925" i="1"/>
  <c r="R8924" i="1"/>
  <c r="R8923" i="1"/>
  <c r="R8922" i="1"/>
  <c r="R8921" i="1"/>
  <c r="R8920" i="1"/>
  <c r="R8919" i="1"/>
  <c r="R8918" i="1"/>
  <c r="R8917" i="1"/>
  <c r="R8915" i="1"/>
  <c r="R8914" i="1"/>
  <c r="R8913" i="1"/>
  <c r="R8912" i="1"/>
  <c r="R8911" i="1"/>
  <c r="R8910" i="1"/>
  <c r="R8909" i="1"/>
  <c r="R8908" i="1"/>
  <c r="R8907" i="1"/>
  <c r="R8905" i="1"/>
  <c r="R8904" i="1"/>
  <c r="R8903" i="1"/>
  <c r="R8902" i="1"/>
  <c r="R8901" i="1"/>
  <c r="R8900" i="1"/>
  <c r="R8899" i="1"/>
  <c r="R8898" i="1"/>
  <c r="R8897" i="1"/>
  <c r="R8896" i="1"/>
  <c r="R8894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4" i="1"/>
  <c r="R8843" i="1"/>
  <c r="R8842" i="1"/>
  <c r="R8841" i="1"/>
  <c r="R8840" i="1"/>
  <c r="R8839" i="1"/>
  <c r="R8837" i="1"/>
  <c r="R8836" i="1"/>
  <c r="R8835" i="1"/>
  <c r="R8834" i="1"/>
  <c r="R8833" i="1"/>
  <c r="R8832" i="1"/>
  <c r="R8831" i="1"/>
  <c r="R8830" i="1"/>
  <c r="R8829" i="1"/>
  <c r="R8828" i="1"/>
  <c r="R8827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1" i="1"/>
  <c r="R8800" i="1"/>
  <c r="R8799" i="1"/>
  <c r="R8798" i="1"/>
  <c r="R8797" i="1"/>
  <c r="R8796" i="1"/>
  <c r="R8795" i="1"/>
  <c r="R8794" i="1"/>
  <c r="R8791" i="1"/>
  <c r="R8790" i="1"/>
  <c r="R8789" i="1"/>
  <c r="R8788" i="1"/>
  <c r="R8787" i="1"/>
  <c r="R8786" i="1"/>
  <c r="R8784" i="1"/>
  <c r="R8783" i="1"/>
  <c r="R8782" i="1"/>
  <c r="R8781" i="1"/>
  <c r="R8780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49" i="1"/>
  <c r="R8748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8" i="1"/>
  <c r="R8727" i="1"/>
  <c r="R8726" i="1"/>
  <c r="R8725" i="1"/>
  <c r="R8724" i="1"/>
  <c r="R8723" i="1"/>
  <c r="R8722" i="1"/>
  <c r="R8721" i="1"/>
  <c r="R8720" i="1"/>
  <c r="R8718" i="1"/>
  <c r="R8717" i="1"/>
  <c r="R8716" i="1"/>
  <c r="R8715" i="1"/>
  <c r="R8714" i="1"/>
  <c r="R8712" i="1"/>
  <c r="R8710" i="1"/>
  <c r="R8709" i="1"/>
  <c r="R8708" i="1"/>
  <c r="R8707" i="1"/>
  <c r="R8705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3" i="1"/>
  <c r="R8632" i="1"/>
  <c r="R8631" i="1"/>
  <c r="R8630" i="1"/>
  <c r="R8629" i="1"/>
  <c r="R8628" i="1"/>
  <c r="R8627" i="1"/>
  <c r="R8624" i="1"/>
  <c r="R8623" i="1"/>
  <c r="R8622" i="1"/>
  <c r="R8621" i="1"/>
  <c r="R8620" i="1"/>
  <c r="R8619" i="1"/>
  <c r="R8618" i="1"/>
  <c r="R8616" i="1"/>
  <c r="R8615" i="1"/>
  <c r="R8614" i="1"/>
  <c r="R8613" i="1"/>
  <c r="R8612" i="1"/>
  <c r="R8611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3" i="1"/>
  <c r="R8592" i="1"/>
  <c r="R8591" i="1"/>
  <c r="R8590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8" i="1"/>
  <c r="R8567" i="1"/>
  <c r="R8566" i="1"/>
  <c r="R8565" i="1"/>
  <c r="R8563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7" i="1"/>
  <c r="R8526" i="1"/>
  <c r="R8525" i="1"/>
  <c r="R8524" i="1"/>
  <c r="R8523" i="1"/>
  <c r="R8522" i="1"/>
  <c r="R8520" i="1"/>
  <c r="R8519" i="1"/>
  <c r="R8518" i="1"/>
  <c r="R8517" i="1"/>
  <c r="R8516" i="1"/>
  <c r="R8515" i="1"/>
  <c r="R8514" i="1"/>
  <c r="R8512" i="1"/>
  <c r="R8511" i="1"/>
  <c r="R8509" i="1"/>
  <c r="R8508" i="1"/>
  <c r="R8507" i="1"/>
  <c r="R8506" i="1"/>
  <c r="R8505" i="1"/>
  <c r="R8504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3" i="1"/>
  <c r="R8482" i="1"/>
  <c r="R8481" i="1"/>
  <c r="R8480" i="1"/>
  <c r="R8479" i="1"/>
  <c r="R8478" i="1"/>
  <c r="R8477" i="1"/>
  <c r="R8476" i="1"/>
  <c r="R8475" i="1"/>
  <c r="R8474" i="1"/>
  <c r="R8473" i="1"/>
  <c r="R8471" i="1"/>
  <c r="R8470" i="1"/>
  <c r="R8469" i="1"/>
  <c r="R8468" i="1"/>
  <c r="R8466" i="1"/>
  <c r="R8465" i="1"/>
  <c r="R8464" i="1"/>
  <c r="R8463" i="1"/>
  <c r="R8462" i="1"/>
  <c r="R8461" i="1"/>
  <c r="R8460" i="1"/>
  <c r="R8459" i="1"/>
  <c r="R8457" i="1"/>
  <c r="R8456" i="1"/>
  <c r="R8455" i="1"/>
  <c r="R8454" i="1"/>
  <c r="R8453" i="1"/>
  <c r="R8452" i="1"/>
  <c r="R8450" i="1"/>
  <c r="R8449" i="1"/>
  <c r="R8447" i="1"/>
  <c r="R8446" i="1"/>
  <c r="R8445" i="1"/>
  <c r="R8444" i="1"/>
  <c r="R8443" i="1"/>
  <c r="R8442" i="1"/>
  <c r="R8441" i="1"/>
  <c r="R8440" i="1"/>
  <c r="R8438" i="1"/>
  <c r="R8437" i="1"/>
  <c r="R8436" i="1"/>
  <c r="R8434" i="1"/>
  <c r="R8433" i="1"/>
  <c r="R8432" i="1"/>
  <c r="R8430" i="1"/>
  <c r="R8429" i="1"/>
  <c r="R8428" i="1"/>
  <c r="R8427" i="1"/>
  <c r="R8425" i="1"/>
  <c r="R8424" i="1"/>
  <c r="R8423" i="1"/>
  <c r="R8422" i="1"/>
  <c r="R8421" i="1"/>
  <c r="R8420" i="1"/>
  <c r="R8419" i="1"/>
  <c r="R8417" i="1"/>
  <c r="R8416" i="1"/>
  <c r="R8415" i="1"/>
  <c r="R8414" i="1"/>
  <c r="R8413" i="1"/>
  <c r="R8411" i="1"/>
  <c r="R8410" i="1"/>
  <c r="R8409" i="1"/>
  <c r="R8408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6" i="1"/>
  <c r="R8385" i="1"/>
  <c r="R8384" i="1"/>
  <c r="R8383" i="1"/>
  <c r="R8382" i="1"/>
  <c r="R8381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7" i="1"/>
  <c r="R8316" i="1"/>
  <c r="R8315" i="1"/>
  <c r="R8314" i="1"/>
  <c r="R8313" i="1"/>
  <c r="R8312" i="1"/>
  <c r="R8311" i="1"/>
  <c r="R8310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79" i="1"/>
  <c r="R8278" i="1"/>
  <c r="R8277" i="1"/>
  <c r="R8275" i="1"/>
  <c r="R8274" i="1"/>
  <c r="R8273" i="1"/>
  <c r="R8272" i="1"/>
  <c r="R8271" i="1"/>
  <c r="R8269" i="1"/>
  <c r="R8267" i="1"/>
  <c r="R8266" i="1"/>
  <c r="R8264" i="1"/>
  <c r="R8263" i="1"/>
  <c r="R8262" i="1"/>
  <c r="R8261" i="1"/>
  <c r="R8260" i="1"/>
  <c r="R8259" i="1"/>
  <c r="R8258" i="1"/>
  <c r="R8257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1" i="1"/>
  <c r="R8240" i="1"/>
  <c r="R8239" i="1"/>
  <c r="R8238" i="1"/>
  <c r="R8237" i="1"/>
  <c r="R8236" i="1"/>
  <c r="R8235" i="1"/>
  <c r="R8233" i="1"/>
  <c r="R8232" i="1"/>
  <c r="R8231" i="1"/>
  <c r="R8229" i="1"/>
  <c r="R8228" i="1"/>
  <c r="R8227" i="1"/>
  <c r="R8226" i="1"/>
  <c r="R8224" i="1"/>
  <c r="R8223" i="1"/>
  <c r="R8222" i="1"/>
  <c r="R8221" i="1"/>
  <c r="R8220" i="1"/>
  <c r="R8219" i="1"/>
  <c r="R8218" i="1"/>
  <c r="R8216" i="1"/>
  <c r="R8215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7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77" i="1"/>
  <c r="R8176" i="1"/>
  <c r="R8175" i="1"/>
  <c r="R8174" i="1"/>
  <c r="R8172" i="1"/>
  <c r="R8171" i="1"/>
  <c r="R8170" i="1"/>
  <c r="R8169" i="1"/>
  <c r="R8168" i="1"/>
  <c r="R8167" i="1"/>
  <c r="R8166" i="1"/>
  <c r="R8165" i="1"/>
  <c r="R8163" i="1"/>
  <c r="R8162" i="1"/>
  <c r="R8161" i="1"/>
  <c r="R8159" i="1"/>
  <c r="R8158" i="1"/>
  <c r="R8157" i="1"/>
  <c r="R8156" i="1"/>
  <c r="R8155" i="1"/>
  <c r="R8154" i="1"/>
  <c r="R8153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6" i="1"/>
  <c r="R8135" i="1"/>
  <c r="R8134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2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1" i="1"/>
  <c r="R8090" i="1"/>
  <c r="R8089" i="1"/>
  <c r="R8088" i="1"/>
  <c r="R8087" i="1"/>
  <c r="R8086" i="1"/>
  <c r="R8085" i="1"/>
  <c r="R8084" i="1"/>
  <c r="R8082" i="1"/>
  <c r="R8081" i="1"/>
  <c r="R8080" i="1"/>
  <c r="R8078" i="1"/>
  <c r="R8077" i="1"/>
  <c r="R8076" i="1"/>
  <c r="R8075" i="1"/>
  <c r="R8074" i="1"/>
  <c r="R8073" i="1"/>
  <c r="R8072" i="1"/>
  <c r="R8070" i="1"/>
  <c r="R8069" i="1"/>
  <c r="R8068" i="1"/>
  <c r="R8067" i="1"/>
  <c r="R8065" i="1"/>
  <c r="R8064" i="1"/>
  <c r="R8063" i="1"/>
  <c r="R8062" i="1"/>
  <c r="R8061" i="1"/>
  <c r="R8059" i="1"/>
  <c r="R8057" i="1"/>
  <c r="R8056" i="1"/>
  <c r="R8055" i="1"/>
  <c r="R8054" i="1"/>
  <c r="R8053" i="1"/>
  <c r="R8051" i="1"/>
  <c r="R8050" i="1"/>
  <c r="R8049" i="1"/>
  <c r="R8048" i="1"/>
  <c r="R8046" i="1"/>
  <c r="R8045" i="1"/>
  <c r="R8044" i="1"/>
  <c r="R8043" i="1"/>
  <c r="R8042" i="1"/>
  <c r="R8041" i="1"/>
  <c r="R8040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08" i="1"/>
  <c r="R8006" i="1"/>
  <c r="R8005" i="1"/>
  <c r="R8004" i="1"/>
  <c r="R8003" i="1"/>
  <c r="R8002" i="1"/>
  <c r="R8001" i="1"/>
  <c r="R8000" i="1"/>
  <c r="R7999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6" i="1"/>
  <c r="R7975" i="1"/>
  <c r="R7974" i="1"/>
  <c r="R7973" i="1"/>
  <c r="R7972" i="1"/>
  <c r="R7971" i="1"/>
  <c r="R7969" i="1"/>
  <c r="R7968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2" i="1"/>
  <c r="R7921" i="1"/>
  <c r="R7920" i="1"/>
  <c r="R7919" i="1"/>
  <c r="R7917" i="1"/>
  <c r="R7916" i="1"/>
  <c r="R7915" i="1"/>
  <c r="R7914" i="1"/>
  <c r="R7913" i="1"/>
  <c r="R7912" i="1"/>
  <c r="R7911" i="1"/>
  <c r="R7910" i="1"/>
  <c r="R7909" i="1"/>
  <c r="R7906" i="1"/>
  <c r="R7905" i="1"/>
  <c r="R7904" i="1"/>
  <c r="R7903" i="1"/>
  <c r="R7902" i="1"/>
  <c r="R7901" i="1"/>
  <c r="R7899" i="1"/>
  <c r="R7898" i="1"/>
  <c r="R7897" i="1"/>
  <c r="R7896" i="1"/>
  <c r="R7895" i="1"/>
  <c r="R7894" i="1"/>
  <c r="R7893" i="1"/>
  <c r="R7891" i="1"/>
  <c r="R7890" i="1"/>
  <c r="R7889" i="1"/>
  <c r="R7888" i="1"/>
  <c r="R7887" i="1"/>
  <c r="R7886" i="1"/>
  <c r="R7884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5" i="1"/>
  <c r="R7864" i="1"/>
  <c r="R7862" i="1"/>
  <c r="R7861" i="1"/>
  <c r="R7859" i="1"/>
  <c r="R7858" i="1"/>
  <c r="R7857" i="1"/>
  <c r="R7856" i="1"/>
  <c r="R7855" i="1"/>
  <c r="R7854" i="1"/>
  <c r="R7853" i="1"/>
  <c r="R7852" i="1"/>
  <c r="R7851" i="1"/>
  <c r="R7849" i="1"/>
  <c r="R7848" i="1"/>
  <c r="R7846" i="1"/>
  <c r="R7845" i="1"/>
  <c r="R7844" i="1"/>
  <c r="R7843" i="1"/>
  <c r="R7842" i="1"/>
  <c r="R7841" i="1"/>
  <c r="R7840" i="1"/>
  <c r="R7839" i="1"/>
  <c r="R7838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3" i="1"/>
  <c r="R7812" i="1"/>
  <c r="R7811" i="1"/>
  <c r="R7810" i="1"/>
  <c r="R7808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0" i="1"/>
  <c r="R7789" i="1"/>
  <c r="R7788" i="1"/>
  <c r="R7787" i="1"/>
  <c r="R7786" i="1"/>
  <c r="R7785" i="1"/>
  <c r="R7784" i="1"/>
  <c r="R7783" i="1"/>
  <c r="R7782" i="1"/>
  <c r="R7781" i="1"/>
  <c r="R7780" i="1"/>
  <c r="R7778" i="1"/>
  <c r="R7777" i="1"/>
  <c r="R7776" i="1"/>
  <c r="R7775" i="1"/>
  <c r="R7774" i="1"/>
  <c r="R7773" i="1"/>
  <c r="R7772" i="1"/>
  <c r="R7771" i="1"/>
  <c r="R7770" i="1"/>
  <c r="R7769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3" i="1"/>
  <c r="R7752" i="1"/>
  <c r="R7751" i="1"/>
  <c r="R7749" i="1"/>
  <c r="R7748" i="1"/>
  <c r="R7747" i="1"/>
  <c r="R7746" i="1"/>
  <c r="R7745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29" i="1"/>
  <c r="R7728" i="1"/>
  <c r="R7726" i="1"/>
  <c r="R7725" i="1"/>
  <c r="R7724" i="1"/>
  <c r="R7723" i="1"/>
  <c r="R7721" i="1"/>
  <c r="R7720" i="1"/>
  <c r="R7719" i="1"/>
  <c r="R7718" i="1"/>
  <c r="R7717" i="1"/>
  <c r="R7716" i="1"/>
  <c r="R7715" i="1"/>
  <c r="R7714" i="1"/>
  <c r="R7713" i="1"/>
  <c r="R7712" i="1"/>
  <c r="R7710" i="1"/>
  <c r="R7709" i="1"/>
  <c r="R7708" i="1"/>
  <c r="R7707" i="1"/>
  <c r="R7706" i="1"/>
  <c r="R7703" i="1"/>
  <c r="R7702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6" i="1"/>
  <c r="R7685" i="1"/>
  <c r="R7683" i="1"/>
  <c r="R7681" i="1"/>
  <c r="R7680" i="1"/>
  <c r="R7679" i="1"/>
  <c r="R7677" i="1"/>
  <c r="R7676" i="1"/>
  <c r="R7675" i="1"/>
  <c r="R7674" i="1"/>
  <c r="R7673" i="1"/>
  <c r="R7672" i="1"/>
  <c r="R7671" i="1"/>
  <c r="R7669" i="1"/>
  <c r="R7668" i="1"/>
  <c r="R7667" i="1"/>
  <c r="R7666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3" i="1"/>
  <c r="R7642" i="1"/>
  <c r="R7641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8" i="1"/>
  <c r="R7597" i="1"/>
  <c r="R7596" i="1"/>
  <c r="R7595" i="1"/>
  <c r="R7594" i="1"/>
  <c r="R7593" i="1"/>
  <c r="R7592" i="1"/>
  <c r="R7591" i="1"/>
  <c r="R7590" i="1"/>
  <c r="R7588" i="1"/>
  <c r="R7587" i="1"/>
  <c r="R7586" i="1"/>
  <c r="R7585" i="1"/>
  <c r="R7584" i="1"/>
  <c r="R7583" i="1"/>
  <c r="R7582" i="1"/>
  <c r="R7581" i="1"/>
  <c r="R7580" i="1"/>
  <c r="R7579" i="1"/>
  <c r="R7578" i="1"/>
  <c r="R7576" i="1"/>
  <c r="R7575" i="1"/>
  <c r="R7574" i="1"/>
  <c r="R7573" i="1"/>
  <c r="R7571" i="1"/>
  <c r="R7570" i="1"/>
  <c r="R7568" i="1"/>
  <c r="R7567" i="1"/>
  <c r="R7566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49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1" i="1"/>
  <c r="R7530" i="1"/>
  <c r="R7529" i="1"/>
  <c r="R7528" i="1"/>
  <c r="R7527" i="1"/>
  <c r="R7525" i="1"/>
  <c r="R7524" i="1"/>
  <c r="R7523" i="1"/>
  <c r="R7522" i="1"/>
  <c r="R7521" i="1"/>
  <c r="R7520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4" i="1"/>
  <c r="R7503" i="1"/>
  <c r="R7502" i="1"/>
  <c r="R7501" i="1"/>
  <c r="R7500" i="1"/>
  <c r="R7499" i="1"/>
  <c r="R7498" i="1"/>
  <c r="R7496" i="1"/>
  <c r="R7495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4" i="1"/>
  <c r="R7463" i="1"/>
  <c r="R7462" i="1"/>
  <c r="R7461" i="1"/>
  <c r="R7459" i="1"/>
  <c r="R7457" i="1"/>
  <c r="R7456" i="1"/>
  <c r="R7453" i="1"/>
  <c r="R7452" i="1"/>
  <c r="R7451" i="1"/>
  <c r="R7450" i="1"/>
  <c r="R7449" i="1"/>
  <c r="R7447" i="1"/>
  <c r="R7446" i="1"/>
  <c r="R7444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7" i="1"/>
  <c r="R7426" i="1"/>
  <c r="R7425" i="1"/>
  <c r="R7423" i="1"/>
  <c r="R7422" i="1"/>
  <c r="R7421" i="1"/>
  <c r="R7420" i="1"/>
  <c r="R7419" i="1"/>
  <c r="R7418" i="1"/>
  <c r="R7417" i="1"/>
  <c r="R7416" i="1"/>
  <c r="R7415" i="1"/>
  <c r="R7413" i="1"/>
  <c r="R7412" i="1"/>
  <c r="R7411" i="1"/>
  <c r="R7410" i="1"/>
  <c r="R7408" i="1"/>
  <c r="R7406" i="1"/>
  <c r="R7405" i="1"/>
  <c r="R7403" i="1"/>
  <c r="R7402" i="1"/>
  <c r="R7401" i="1"/>
  <c r="R7400" i="1"/>
  <c r="R7399" i="1"/>
  <c r="R7398" i="1"/>
  <c r="R7397" i="1"/>
  <c r="R7396" i="1"/>
  <c r="R7395" i="1"/>
  <c r="R7394" i="1"/>
  <c r="R7392" i="1"/>
  <c r="R7391" i="1"/>
  <c r="R7390" i="1"/>
  <c r="R7389" i="1"/>
  <c r="R7388" i="1"/>
  <c r="R7387" i="1"/>
  <c r="R7386" i="1"/>
  <c r="R7384" i="1"/>
  <c r="R7383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6" i="1"/>
  <c r="R7365" i="1"/>
  <c r="R7364" i="1"/>
  <c r="R7362" i="1"/>
  <c r="R7361" i="1"/>
  <c r="R7360" i="1"/>
  <c r="R7359" i="1"/>
  <c r="R7358" i="1"/>
  <c r="R7357" i="1"/>
  <c r="R7356" i="1"/>
  <c r="R7355" i="1"/>
  <c r="R7353" i="1"/>
  <c r="R7352" i="1"/>
  <c r="R7351" i="1"/>
  <c r="R7350" i="1"/>
  <c r="R7349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3" i="1"/>
  <c r="R7332" i="1"/>
  <c r="R7331" i="1"/>
  <c r="R7330" i="1"/>
  <c r="R7329" i="1"/>
  <c r="R7328" i="1"/>
  <c r="R7327" i="1"/>
  <c r="R7326" i="1"/>
  <c r="R7323" i="1"/>
  <c r="R7322" i="1"/>
  <c r="R7321" i="1"/>
  <c r="R7319" i="1"/>
  <c r="R7317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1" i="1"/>
  <c r="R7300" i="1"/>
  <c r="R7299" i="1"/>
  <c r="R7298" i="1"/>
  <c r="R7296" i="1"/>
  <c r="R7295" i="1"/>
  <c r="R7294" i="1"/>
  <c r="R7293" i="1"/>
  <c r="R7292" i="1"/>
  <c r="R7291" i="1"/>
  <c r="R7290" i="1"/>
  <c r="R7289" i="1"/>
  <c r="R7288" i="1"/>
  <c r="R7286" i="1"/>
  <c r="R7285" i="1"/>
  <c r="R7284" i="1"/>
  <c r="R7283" i="1"/>
  <c r="R7281" i="1"/>
  <c r="R7280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8" i="1"/>
  <c r="R7257" i="1"/>
  <c r="R7255" i="1"/>
  <c r="R7254" i="1"/>
  <c r="R7253" i="1"/>
  <c r="R7252" i="1"/>
  <c r="R7251" i="1"/>
  <c r="R7250" i="1"/>
  <c r="R7249" i="1"/>
  <c r="R7248" i="1"/>
  <c r="R7247" i="1"/>
  <c r="R7246" i="1"/>
  <c r="R7245" i="1"/>
  <c r="R7243" i="1"/>
  <c r="R7242" i="1"/>
  <c r="R7240" i="1"/>
  <c r="R7239" i="1"/>
  <c r="R7238" i="1"/>
  <c r="R7237" i="1"/>
  <c r="R7236" i="1"/>
  <c r="R7235" i="1"/>
  <c r="R7234" i="1"/>
  <c r="R7233" i="1"/>
  <c r="R7232" i="1"/>
  <c r="R7231" i="1"/>
  <c r="R7228" i="1"/>
  <c r="R7227" i="1"/>
  <c r="R7226" i="1"/>
  <c r="R7225" i="1"/>
  <c r="R7224" i="1"/>
  <c r="R7223" i="1"/>
  <c r="R7222" i="1"/>
  <c r="R7221" i="1"/>
  <c r="R7219" i="1"/>
  <c r="R7218" i="1"/>
  <c r="R7217" i="1"/>
  <c r="R7216" i="1"/>
  <c r="R7215" i="1"/>
  <c r="R7214" i="1"/>
  <c r="R7213" i="1"/>
  <c r="R7212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6" i="1"/>
  <c r="R7195" i="1"/>
  <c r="R7194" i="1"/>
  <c r="R7193" i="1"/>
  <c r="R7192" i="1"/>
  <c r="R7191" i="1"/>
  <c r="R7189" i="1"/>
  <c r="R7188" i="1"/>
  <c r="R7186" i="1"/>
  <c r="R7185" i="1"/>
  <c r="R7183" i="1"/>
  <c r="R7182" i="1"/>
  <c r="R7181" i="1"/>
  <c r="R7180" i="1"/>
  <c r="R7179" i="1"/>
  <c r="R7178" i="1"/>
  <c r="R7177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2" i="1"/>
  <c r="R7141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5" i="1"/>
  <c r="R7124" i="1"/>
  <c r="R7123" i="1"/>
  <c r="R7122" i="1"/>
  <c r="R7121" i="1"/>
  <c r="R7120" i="1"/>
  <c r="R7119" i="1"/>
  <c r="R7116" i="1"/>
  <c r="R7115" i="1"/>
  <c r="R7114" i="1"/>
  <c r="R7113" i="1"/>
  <c r="R7112" i="1"/>
  <c r="R7111" i="1"/>
  <c r="R7110" i="1"/>
  <c r="R7109" i="1"/>
  <c r="R7108" i="1"/>
  <c r="R7107" i="1"/>
  <c r="R7106" i="1"/>
  <c r="R7104" i="1"/>
  <c r="R7103" i="1"/>
  <c r="R7102" i="1"/>
  <c r="R7101" i="1"/>
  <c r="R7100" i="1"/>
  <c r="R7099" i="1"/>
  <c r="R7096" i="1"/>
  <c r="R7095" i="1"/>
  <c r="R7092" i="1"/>
  <c r="R7091" i="1"/>
  <c r="R7090" i="1"/>
  <c r="R7089" i="1"/>
  <c r="R7088" i="1"/>
  <c r="R7087" i="1"/>
  <c r="R7085" i="1"/>
  <c r="R7084" i="1"/>
  <c r="R7082" i="1"/>
  <c r="R7081" i="1"/>
  <c r="R7080" i="1"/>
  <c r="R7079" i="1"/>
  <c r="R7078" i="1"/>
  <c r="R7077" i="1"/>
  <c r="R7076" i="1"/>
  <c r="R7075" i="1"/>
  <c r="R7073" i="1"/>
  <c r="R7072" i="1"/>
  <c r="R7070" i="1"/>
  <c r="R7068" i="1"/>
  <c r="R7067" i="1"/>
  <c r="R7066" i="1"/>
  <c r="R7065" i="1"/>
  <c r="R7064" i="1"/>
  <c r="R7063" i="1"/>
  <c r="R7062" i="1"/>
  <c r="R7061" i="1"/>
  <c r="R7060" i="1"/>
  <c r="R7059" i="1"/>
  <c r="R7058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3" i="1"/>
  <c r="R7042" i="1"/>
  <c r="R7040" i="1"/>
  <c r="R7039" i="1"/>
  <c r="R7038" i="1"/>
  <c r="R7037" i="1"/>
  <c r="R7036" i="1"/>
  <c r="R7034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19" i="1"/>
  <c r="R7018" i="1"/>
  <c r="R7017" i="1"/>
  <c r="R7016" i="1"/>
  <c r="R7015" i="1"/>
  <c r="R7014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0" i="1"/>
  <c r="R6979" i="1"/>
  <c r="R6978" i="1"/>
  <c r="R6977" i="1"/>
  <c r="R6976" i="1"/>
  <c r="R6974" i="1"/>
  <c r="R6973" i="1"/>
  <c r="R6972" i="1"/>
  <c r="R6971" i="1"/>
  <c r="R6970" i="1"/>
  <c r="R6969" i="1"/>
  <c r="R6968" i="1"/>
  <c r="R6967" i="1"/>
  <c r="R6966" i="1"/>
  <c r="R6965" i="1"/>
  <c r="R6963" i="1"/>
  <c r="R6962" i="1"/>
  <c r="R6961" i="1"/>
  <c r="R6960" i="1"/>
  <c r="R6958" i="1"/>
  <c r="R6957" i="1"/>
  <c r="R6956" i="1"/>
  <c r="R6955" i="1"/>
  <c r="R6954" i="1"/>
  <c r="R6952" i="1"/>
  <c r="R6951" i="1"/>
  <c r="R6950" i="1"/>
  <c r="R6948" i="1"/>
  <c r="R6947" i="1"/>
  <c r="R6946" i="1"/>
  <c r="R6945" i="1"/>
  <c r="R6944" i="1"/>
  <c r="R6943" i="1"/>
  <c r="R6942" i="1"/>
  <c r="R6941" i="1"/>
  <c r="R6939" i="1"/>
  <c r="R6937" i="1"/>
  <c r="R6936" i="1"/>
  <c r="R6935" i="1"/>
  <c r="R6934" i="1"/>
  <c r="R6932" i="1"/>
  <c r="R6931" i="1"/>
  <c r="R6929" i="1"/>
  <c r="R6928" i="1"/>
  <c r="R6926" i="1"/>
  <c r="R6925" i="1"/>
  <c r="R6923" i="1"/>
  <c r="R6922" i="1"/>
  <c r="R6921" i="1"/>
  <c r="R6920" i="1"/>
  <c r="R6918" i="1"/>
  <c r="R6917" i="1"/>
  <c r="R6916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7" i="1"/>
  <c r="R6896" i="1"/>
  <c r="R6895" i="1"/>
  <c r="R6892" i="1"/>
  <c r="R6889" i="1"/>
  <c r="R6888" i="1"/>
  <c r="R6887" i="1"/>
  <c r="R6886" i="1"/>
  <c r="R6885" i="1"/>
  <c r="R6884" i="1"/>
  <c r="R6883" i="1"/>
  <c r="R6882" i="1"/>
  <c r="R6881" i="1"/>
  <c r="R6880" i="1"/>
  <c r="R6879" i="1"/>
  <c r="R6877" i="1"/>
  <c r="R6875" i="1"/>
  <c r="R6874" i="1"/>
  <c r="R6873" i="1"/>
  <c r="R6872" i="1"/>
  <c r="R6871" i="1"/>
  <c r="R6870" i="1"/>
  <c r="R6868" i="1"/>
  <c r="R6867" i="1"/>
  <c r="R6866" i="1"/>
  <c r="R6865" i="1"/>
  <c r="R6864" i="1"/>
  <c r="R6863" i="1"/>
  <c r="R6862" i="1"/>
  <c r="R6861" i="1"/>
  <c r="R6860" i="1"/>
  <c r="R6859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1" i="1"/>
  <c r="R6830" i="1"/>
  <c r="R6829" i="1"/>
  <c r="R6828" i="1"/>
  <c r="R6827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2" i="1"/>
  <c r="R6801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3" i="1"/>
  <c r="R6772" i="1"/>
  <c r="R6771" i="1"/>
  <c r="R6770" i="1"/>
  <c r="R6769" i="1"/>
  <c r="R6768" i="1"/>
  <c r="R6767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0" i="1"/>
  <c r="R6748" i="1"/>
  <c r="R6747" i="1"/>
  <c r="R6746" i="1"/>
  <c r="R6745" i="1"/>
  <c r="R6743" i="1"/>
  <c r="R6742" i="1"/>
  <c r="R6741" i="1"/>
  <c r="R6739" i="1"/>
  <c r="R6738" i="1"/>
  <c r="R6737" i="1"/>
  <c r="R6736" i="1"/>
  <c r="R6734" i="1"/>
  <c r="R6733" i="1"/>
  <c r="R6732" i="1"/>
  <c r="R6731" i="1"/>
  <c r="R6730" i="1"/>
  <c r="R6728" i="1"/>
  <c r="R6727" i="1"/>
  <c r="R6726" i="1"/>
  <c r="R6725" i="1"/>
  <c r="R6724" i="1"/>
  <c r="R6723" i="1"/>
  <c r="R6722" i="1"/>
  <c r="R6721" i="1"/>
  <c r="R6720" i="1"/>
  <c r="R6719" i="1"/>
  <c r="R6718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3" i="1"/>
  <c r="R6702" i="1"/>
  <c r="R6701" i="1"/>
  <c r="R6700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0" i="1"/>
  <c r="R6659" i="1"/>
  <c r="R6658" i="1"/>
  <c r="R6657" i="1"/>
  <c r="R6656" i="1"/>
  <c r="R6655" i="1"/>
  <c r="R6654" i="1"/>
  <c r="R6653" i="1"/>
  <c r="R6652" i="1"/>
  <c r="R6651" i="1"/>
  <c r="R6650" i="1"/>
  <c r="R6647" i="1"/>
  <c r="R6646" i="1"/>
  <c r="R6643" i="1"/>
  <c r="R6641" i="1"/>
  <c r="R6640" i="1"/>
  <c r="R6638" i="1"/>
  <c r="R6637" i="1"/>
  <c r="R6636" i="1"/>
  <c r="R6635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2" i="1"/>
  <c r="R6611" i="1"/>
  <c r="R6609" i="1"/>
  <c r="R6608" i="1"/>
  <c r="R6606" i="1"/>
  <c r="R6603" i="1"/>
  <c r="R6602" i="1"/>
  <c r="R6601" i="1"/>
  <c r="R6600" i="1"/>
  <c r="R6599" i="1"/>
  <c r="R6598" i="1"/>
  <c r="R6597" i="1"/>
  <c r="R6596" i="1"/>
  <c r="R6595" i="1"/>
  <c r="R6594" i="1"/>
  <c r="R6592" i="1"/>
  <c r="R6590" i="1"/>
  <c r="R6588" i="1"/>
  <c r="R6587" i="1"/>
  <c r="R6586" i="1"/>
  <c r="R6585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5" i="1"/>
  <c r="R6553" i="1"/>
  <c r="R6552" i="1"/>
  <c r="R6551" i="1"/>
  <c r="R6550" i="1"/>
  <c r="R6549" i="1"/>
  <c r="R6548" i="1"/>
  <c r="R6546" i="1"/>
  <c r="R6545" i="1"/>
  <c r="R6544" i="1"/>
  <c r="R6542" i="1"/>
  <c r="R6541" i="1"/>
  <c r="R6540" i="1"/>
  <c r="R6539" i="1"/>
  <c r="R6538" i="1"/>
  <c r="R6537" i="1"/>
  <c r="R6536" i="1"/>
  <c r="R6535" i="1"/>
  <c r="R6534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3" i="1"/>
  <c r="R6511" i="1"/>
  <c r="R6510" i="1"/>
  <c r="R6509" i="1"/>
  <c r="R6508" i="1"/>
  <c r="R6507" i="1"/>
  <c r="R6504" i="1"/>
  <c r="R6503" i="1"/>
  <c r="R6502" i="1"/>
  <c r="R6501" i="1"/>
  <c r="R6500" i="1"/>
  <c r="R6499" i="1"/>
  <c r="R6498" i="1"/>
  <c r="R6495" i="1"/>
  <c r="R6494" i="1"/>
  <c r="R6493" i="1"/>
  <c r="R6492" i="1"/>
  <c r="R6490" i="1"/>
  <c r="R6489" i="1"/>
  <c r="R6488" i="1"/>
  <c r="R6487" i="1"/>
  <c r="R6486" i="1"/>
  <c r="R6484" i="1"/>
  <c r="R6483" i="1"/>
  <c r="R6482" i="1"/>
  <c r="R6481" i="1"/>
  <c r="R6480" i="1"/>
  <c r="R6479" i="1"/>
  <c r="R6477" i="1"/>
  <c r="R6475" i="1"/>
  <c r="R6474" i="1"/>
  <c r="R6473" i="1"/>
  <c r="R6472" i="1"/>
  <c r="R6471" i="1"/>
  <c r="R6470" i="1"/>
  <c r="R6469" i="1"/>
  <c r="R6468" i="1"/>
  <c r="R6467" i="1"/>
  <c r="R6466" i="1"/>
  <c r="R6465" i="1"/>
  <c r="R6461" i="1"/>
  <c r="R6459" i="1"/>
  <c r="R6458" i="1"/>
  <c r="R6457" i="1"/>
  <c r="R6456" i="1"/>
  <c r="R6455" i="1"/>
  <c r="R6454" i="1"/>
  <c r="R6453" i="1"/>
  <c r="R6452" i="1"/>
  <c r="R6450" i="1"/>
  <c r="R6449" i="1"/>
  <c r="R6448" i="1"/>
  <c r="R6447" i="1"/>
  <c r="R6446" i="1"/>
  <c r="R6445" i="1"/>
  <c r="R6444" i="1"/>
  <c r="R6443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7" i="1"/>
  <c r="R6426" i="1"/>
  <c r="R6425" i="1"/>
  <c r="R6424" i="1"/>
  <c r="R6423" i="1"/>
  <c r="R6422" i="1"/>
  <c r="R6421" i="1"/>
  <c r="R6420" i="1"/>
  <c r="R6419" i="1"/>
  <c r="R6416" i="1"/>
  <c r="R6415" i="1"/>
  <c r="R6414" i="1"/>
  <c r="R6413" i="1"/>
  <c r="R6412" i="1"/>
  <c r="R6411" i="1"/>
  <c r="R6410" i="1"/>
  <c r="R6409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8" i="1"/>
  <c r="R6357" i="1"/>
  <c r="R6356" i="1"/>
  <c r="R6354" i="1"/>
  <c r="R6353" i="1"/>
  <c r="R6352" i="1"/>
  <c r="R6351" i="1"/>
  <c r="R6350" i="1"/>
  <c r="R6349" i="1"/>
  <c r="R6348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3" i="1"/>
  <c r="R6331" i="1"/>
  <c r="R6330" i="1"/>
  <c r="R6329" i="1"/>
  <c r="R6328" i="1"/>
  <c r="R6327" i="1"/>
  <c r="R6326" i="1"/>
  <c r="R6325" i="1"/>
  <c r="R6324" i="1"/>
  <c r="R6322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4" i="1"/>
  <c r="R6282" i="1"/>
  <c r="R6281" i="1"/>
  <c r="R6280" i="1"/>
  <c r="R6278" i="1"/>
  <c r="R6277" i="1"/>
  <c r="R6276" i="1"/>
  <c r="R6275" i="1"/>
  <c r="R6274" i="1"/>
  <c r="R6272" i="1"/>
  <c r="R6271" i="1"/>
  <c r="R6270" i="1"/>
  <c r="R6269" i="1"/>
  <c r="R6268" i="1"/>
  <c r="R6267" i="1"/>
  <c r="R6265" i="1"/>
  <c r="R6264" i="1"/>
  <c r="R6263" i="1"/>
  <c r="R6262" i="1"/>
  <c r="R6261" i="1"/>
  <c r="R6259" i="1"/>
  <c r="R6258" i="1"/>
  <c r="R6257" i="1"/>
  <c r="R6255" i="1"/>
  <c r="R6254" i="1"/>
  <c r="R6253" i="1"/>
  <c r="R6252" i="1"/>
  <c r="R6251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0" i="1"/>
  <c r="R6229" i="1"/>
  <c r="R6228" i="1"/>
  <c r="R6227" i="1"/>
  <c r="R6226" i="1"/>
  <c r="R6225" i="1"/>
  <c r="R6224" i="1"/>
  <c r="R6223" i="1"/>
  <c r="R6222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4" i="1"/>
  <c r="R6201" i="1"/>
  <c r="R6200" i="1"/>
  <c r="R6199" i="1"/>
  <c r="R6198" i="1"/>
  <c r="R6197" i="1"/>
  <c r="R6196" i="1"/>
  <c r="R6195" i="1"/>
  <c r="R6194" i="1"/>
  <c r="R6193" i="1"/>
  <c r="R6192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7" i="1"/>
  <c r="R6176" i="1"/>
  <c r="R6175" i="1"/>
  <c r="R6174" i="1"/>
  <c r="R6173" i="1"/>
  <c r="R6172" i="1"/>
  <c r="R6170" i="1"/>
  <c r="R6169" i="1"/>
  <c r="R6168" i="1"/>
  <c r="R6167" i="1"/>
  <c r="R6165" i="1"/>
  <c r="R6164" i="1"/>
  <c r="R6162" i="1"/>
  <c r="R6160" i="1"/>
  <c r="R6159" i="1"/>
  <c r="R6157" i="1"/>
  <c r="R6155" i="1"/>
  <c r="R6153" i="1"/>
  <c r="R6152" i="1"/>
  <c r="R6150" i="1"/>
  <c r="R6149" i="1"/>
  <c r="R6148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4" i="1"/>
  <c r="R6103" i="1"/>
  <c r="R6101" i="1"/>
  <c r="R6100" i="1"/>
  <c r="R6099" i="1"/>
  <c r="R6098" i="1"/>
  <c r="R6097" i="1"/>
  <c r="R6096" i="1"/>
  <c r="R6095" i="1"/>
  <c r="R6094" i="1"/>
  <c r="R6093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59" i="1"/>
  <c r="R6058" i="1"/>
  <c r="R6054" i="1"/>
  <c r="R6052" i="1"/>
  <c r="R6051" i="1"/>
  <c r="R6049" i="1"/>
  <c r="R6047" i="1"/>
  <c r="R6046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8" i="1"/>
  <c r="R6027" i="1"/>
  <c r="R6026" i="1"/>
  <c r="R6025" i="1"/>
  <c r="R6024" i="1"/>
  <c r="R6023" i="1"/>
  <c r="R6022" i="1"/>
  <c r="R6021" i="1"/>
  <c r="R6020" i="1"/>
  <c r="R6018" i="1"/>
  <c r="R6017" i="1"/>
  <c r="R6016" i="1"/>
  <c r="R6015" i="1"/>
  <c r="R6014" i="1"/>
  <c r="R6013" i="1"/>
  <c r="R6012" i="1"/>
  <c r="R6011" i="1"/>
  <c r="R6010" i="1"/>
  <c r="R6009" i="1"/>
  <c r="R6008" i="1"/>
  <c r="R6006" i="1"/>
  <c r="R6005" i="1"/>
  <c r="R6002" i="1"/>
  <c r="R6001" i="1"/>
  <c r="R6000" i="1"/>
  <c r="R5999" i="1"/>
  <c r="R5998" i="1"/>
  <c r="R5997" i="1"/>
  <c r="R5996" i="1"/>
  <c r="R5995" i="1"/>
  <c r="R5994" i="1"/>
  <c r="R5993" i="1"/>
  <c r="R5991" i="1"/>
  <c r="R5990" i="1"/>
  <c r="R5989" i="1"/>
  <c r="R5988" i="1"/>
  <c r="R5987" i="1"/>
  <c r="R5986" i="1"/>
  <c r="R5985" i="1"/>
  <c r="R5984" i="1"/>
  <c r="R5983" i="1"/>
  <c r="R5982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59" i="1"/>
  <c r="R5958" i="1"/>
  <c r="R5957" i="1"/>
  <c r="R5956" i="1"/>
  <c r="R5955" i="1"/>
  <c r="R5954" i="1"/>
  <c r="R5952" i="1"/>
  <c r="R5951" i="1"/>
  <c r="R5950" i="1"/>
  <c r="R5949" i="1"/>
  <c r="R5947" i="1"/>
  <c r="R5946" i="1"/>
  <c r="R5945" i="1"/>
  <c r="R5944" i="1"/>
  <c r="R5943" i="1"/>
  <c r="R5942" i="1"/>
  <c r="R5941" i="1"/>
  <c r="R5940" i="1"/>
  <c r="R5939" i="1"/>
  <c r="R5937" i="1"/>
  <c r="R5936" i="1"/>
  <c r="R5935" i="1"/>
  <c r="R5934" i="1"/>
  <c r="R5933" i="1"/>
  <c r="R5931" i="1"/>
  <c r="R5930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0" i="1"/>
  <c r="R5889" i="1"/>
  <c r="R5888" i="1"/>
  <c r="R5886" i="1"/>
  <c r="R5884" i="1"/>
  <c r="R5883" i="1"/>
  <c r="R5882" i="1"/>
  <c r="R5881" i="1"/>
  <c r="R5880" i="1"/>
  <c r="R5878" i="1"/>
  <c r="R5877" i="1"/>
  <c r="R5876" i="1"/>
  <c r="R5875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8" i="1"/>
  <c r="R5857" i="1"/>
  <c r="R5856" i="1"/>
  <c r="R5855" i="1"/>
  <c r="R5854" i="1"/>
  <c r="R5853" i="1"/>
  <c r="R5851" i="1"/>
  <c r="R5850" i="1"/>
  <c r="R5849" i="1"/>
  <c r="R5848" i="1"/>
  <c r="R5847" i="1"/>
  <c r="R5846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7" i="1"/>
  <c r="R5816" i="1"/>
  <c r="R5815" i="1"/>
  <c r="R5814" i="1"/>
  <c r="R5813" i="1"/>
  <c r="R5811" i="1"/>
  <c r="R5810" i="1"/>
  <c r="R5809" i="1"/>
  <c r="R5805" i="1"/>
  <c r="R5804" i="1"/>
  <c r="R5803" i="1"/>
  <c r="R5802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8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3" i="1"/>
  <c r="R5732" i="1"/>
  <c r="R5731" i="1"/>
  <c r="R5730" i="1"/>
  <c r="R5728" i="1"/>
  <c r="R5727" i="1"/>
  <c r="R5726" i="1"/>
  <c r="R5725" i="1"/>
  <c r="R5724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4" i="1"/>
  <c r="R5703" i="1"/>
  <c r="R5702" i="1"/>
  <c r="R5699" i="1"/>
  <c r="R5698" i="1"/>
  <c r="R5697" i="1"/>
  <c r="R5696" i="1"/>
  <c r="R5695" i="1"/>
  <c r="R5694" i="1"/>
  <c r="R5693" i="1"/>
  <c r="R5691" i="1"/>
  <c r="R5690" i="1"/>
  <c r="R5689" i="1"/>
  <c r="R5688" i="1"/>
  <c r="R5687" i="1"/>
  <c r="R5686" i="1"/>
  <c r="R5685" i="1"/>
  <c r="R5684" i="1"/>
  <c r="R5683" i="1"/>
  <c r="R5682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2" i="1"/>
  <c r="R5661" i="1"/>
  <c r="R5660" i="1"/>
  <c r="R5659" i="1"/>
  <c r="R5657" i="1"/>
  <c r="R5656" i="1"/>
  <c r="R5654" i="1"/>
  <c r="R5653" i="1"/>
  <c r="R5652" i="1"/>
  <c r="R5651" i="1"/>
  <c r="R5650" i="1"/>
  <c r="R5649" i="1"/>
  <c r="R5648" i="1"/>
  <c r="R5646" i="1"/>
  <c r="R5645" i="1"/>
  <c r="R5644" i="1"/>
  <c r="R5643" i="1"/>
  <c r="R5641" i="1"/>
  <c r="R5640" i="1"/>
  <c r="R5639" i="1"/>
  <c r="R5638" i="1"/>
  <c r="R5637" i="1"/>
  <c r="R5635" i="1"/>
  <c r="R5634" i="1"/>
  <c r="R5633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3" i="1"/>
  <c r="R5612" i="1"/>
  <c r="R5611" i="1"/>
  <c r="R5610" i="1"/>
  <c r="R5609" i="1"/>
  <c r="R5608" i="1"/>
  <c r="R5607" i="1"/>
  <c r="R5606" i="1"/>
  <c r="R5603" i="1"/>
  <c r="R5602" i="1"/>
  <c r="R5601" i="1"/>
  <c r="R5600" i="1"/>
  <c r="R5599" i="1"/>
  <c r="R5598" i="1"/>
  <c r="R5597" i="1"/>
  <c r="R5596" i="1"/>
  <c r="R5595" i="1"/>
  <c r="R5594" i="1"/>
  <c r="R5593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4" i="1"/>
  <c r="R5562" i="1"/>
  <c r="R5561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0" i="1"/>
  <c r="R5509" i="1"/>
  <c r="R5508" i="1"/>
  <c r="R5507" i="1"/>
  <c r="R5505" i="1"/>
  <c r="R5504" i="1"/>
  <c r="R5502" i="1"/>
  <c r="R5501" i="1"/>
  <c r="R5500" i="1"/>
  <c r="R5499" i="1"/>
  <c r="R5498" i="1"/>
  <c r="R5497" i="1"/>
  <c r="R5496" i="1"/>
  <c r="R5495" i="1"/>
  <c r="R5494" i="1"/>
  <c r="R5493" i="1"/>
  <c r="R5492" i="1"/>
  <c r="R5490" i="1"/>
  <c r="R5488" i="1"/>
  <c r="R5487" i="1"/>
  <c r="R5486" i="1"/>
  <c r="R5485" i="1"/>
  <c r="R5484" i="1"/>
  <c r="R5483" i="1"/>
  <c r="R5482" i="1"/>
  <c r="R5481" i="1"/>
  <c r="R5479" i="1"/>
  <c r="R5478" i="1"/>
  <c r="R5477" i="1"/>
  <c r="R5476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6" i="1"/>
  <c r="R5435" i="1"/>
  <c r="R5434" i="1"/>
  <c r="R5433" i="1"/>
  <c r="R5430" i="1"/>
  <c r="R5429" i="1"/>
  <c r="R5428" i="1"/>
  <c r="R5427" i="1"/>
  <c r="R5426" i="1"/>
  <c r="R5425" i="1"/>
  <c r="R5424" i="1"/>
  <c r="R5423" i="1"/>
  <c r="R5422" i="1"/>
  <c r="R5421" i="1"/>
  <c r="R5419" i="1"/>
  <c r="R5418" i="1"/>
  <c r="R5416" i="1"/>
  <c r="R5415" i="1"/>
  <c r="R5414" i="1"/>
  <c r="R5413" i="1"/>
  <c r="R5412" i="1"/>
  <c r="R5411" i="1"/>
  <c r="R5410" i="1"/>
  <c r="R5409" i="1"/>
  <c r="R5408" i="1"/>
  <c r="R5407" i="1"/>
  <c r="R5406" i="1"/>
  <c r="R5404" i="1"/>
  <c r="R5403" i="1"/>
  <c r="R5401" i="1"/>
  <c r="R5400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5" i="1"/>
  <c r="R5384" i="1"/>
  <c r="R5383" i="1"/>
  <c r="R5382" i="1"/>
  <c r="R5381" i="1"/>
  <c r="R5380" i="1"/>
  <c r="R5378" i="1"/>
  <c r="R5377" i="1"/>
  <c r="R5376" i="1"/>
  <c r="R5374" i="1"/>
  <c r="R5373" i="1"/>
  <c r="R5372" i="1"/>
  <c r="R5370" i="1"/>
  <c r="R5369" i="1"/>
  <c r="R5367" i="1"/>
  <c r="R5366" i="1"/>
  <c r="R5365" i="1"/>
  <c r="R5363" i="1"/>
  <c r="R5362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7" i="1"/>
  <c r="R5336" i="1"/>
  <c r="R5335" i="1"/>
  <c r="R5334" i="1"/>
  <c r="R5333" i="1"/>
  <c r="R5332" i="1"/>
  <c r="R5331" i="1"/>
  <c r="R5329" i="1"/>
  <c r="R5328" i="1"/>
  <c r="R5327" i="1"/>
  <c r="R5326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1" i="1"/>
  <c r="R5300" i="1"/>
  <c r="R5299" i="1"/>
  <c r="R5298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3" i="1"/>
  <c r="R5272" i="1"/>
  <c r="R5271" i="1"/>
  <c r="R5270" i="1"/>
  <c r="R5269" i="1"/>
  <c r="R5268" i="1"/>
  <c r="R5266" i="1"/>
  <c r="R5265" i="1"/>
  <c r="R5263" i="1"/>
  <c r="R5262" i="1"/>
  <c r="R5261" i="1"/>
  <c r="R5260" i="1"/>
  <c r="R5259" i="1"/>
  <c r="R5257" i="1"/>
  <c r="R5256" i="1"/>
  <c r="R5255" i="1"/>
  <c r="R5254" i="1"/>
  <c r="R5253" i="1"/>
  <c r="R5252" i="1"/>
  <c r="R5250" i="1"/>
  <c r="R5249" i="1"/>
  <c r="R5248" i="1"/>
  <c r="R5247" i="1"/>
  <c r="R5246" i="1"/>
  <c r="R5245" i="1"/>
  <c r="R5244" i="1"/>
  <c r="R5243" i="1"/>
  <c r="R5242" i="1"/>
  <c r="R5240" i="1"/>
  <c r="R5239" i="1"/>
  <c r="R5238" i="1"/>
  <c r="R5237" i="1"/>
  <c r="R5236" i="1"/>
  <c r="R5235" i="1"/>
  <c r="R5234" i="1"/>
  <c r="R5233" i="1"/>
  <c r="R5232" i="1"/>
  <c r="R5231" i="1"/>
  <c r="R5229" i="1"/>
  <c r="R5228" i="1"/>
  <c r="R5227" i="1"/>
  <c r="R5225" i="1"/>
  <c r="R5224" i="1"/>
  <c r="R5223" i="1"/>
  <c r="R5222" i="1"/>
  <c r="R5220" i="1"/>
  <c r="R5219" i="1"/>
  <c r="R5218" i="1"/>
  <c r="R5217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2" i="1"/>
  <c r="R5191" i="1"/>
  <c r="R5190" i="1"/>
  <c r="R5188" i="1"/>
  <c r="R5187" i="1"/>
  <c r="R5186" i="1"/>
  <c r="R5185" i="1"/>
  <c r="R5184" i="1"/>
  <c r="R5183" i="1"/>
  <c r="R5182" i="1"/>
  <c r="R5181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59" i="1"/>
  <c r="R5158" i="1"/>
  <c r="R5157" i="1"/>
  <c r="R5155" i="1"/>
  <c r="R5154" i="1"/>
  <c r="R5152" i="1"/>
  <c r="R5151" i="1"/>
  <c r="R5149" i="1"/>
  <c r="R5148" i="1"/>
  <c r="R5147" i="1"/>
  <c r="R5144" i="1"/>
  <c r="R5142" i="1"/>
  <c r="R5141" i="1"/>
  <c r="R5140" i="1"/>
  <c r="R5139" i="1"/>
  <c r="R5137" i="1"/>
  <c r="R5136" i="1"/>
  <c r="R5133" i="1"/>
  <c r="R5132" i="1"/>
  <c r="R5131" i="1"/>
  <c r="R5130" i="1"/>
  <c r="R5129" i="1"/>
  <c r="R5128" i="1"/>
  <c r="R5127" i="1"/>
  <c r="R5126" i="1"/>
  <c r="R5125" i="1"/>
  <c r="R5124" i="1"/>
  <c r="R5123" i="1"/>
  <c r="R5121" i="1"/>
  <c r="R5120" i="1"/>
  <c r="R5119" i="1"/>
  <c r="R5118" i="1"/>
  <c r="R5116" i="1"/>
  <c r="R5115" i="1"/>
  <c r="R5114" i="1"/>
  <c r="R5113" i="1"/>
  <c r="R5111" i="1"/>
  <c r="R5110" i="1"/>
  <c r="R5109" i="1"/>
  <c r="R5108" i="1"/>
  <c r="R5106" i="1"/>
  <c r="R5105" i="1"/>
  <c r="R5103" i="1"/>
  <c r="R5102" i="1"/>
  <c r="R5101" i="1"/>
  <c r="R5100" i="1"/>
  <c r="R5099" i="1"/>
  <c r="R5097" i="1"/>
  <c r="R5095" i="1"/>
  <c r="R5094" i="1"/>
  <c r="R5093" i="1"/>
  <c r="R5092" i="1"/>
  <c r="R5091" i="1"/>
  <c r="R5090" i="1"/>
  <c r="R5089" i="1"/>
  <c r="R5088" i="1"/>
  <c r="R5087" i="1"/>
  <c r="R5086" i="1"/>
  <c r="R5084" i="1"/>
  <c r="R5083" i="1"/>
  <c r="R5082" i="1"/>
  <c r="R5080" i="1"/>
  <c r="R5079" i="1"/>
  <c r="R5078" i="1"/>
  <c r="R5077" i="1"/>
  <c r="R5076" i="1"/>
  <c r="R5075" i="1"/>
  <c r="R5074" i="1"/>
  <c r="R5073" i="1"/>
  <c r="R5072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4" i="1"/>
  <c r="R5053" i="1"/>
  <c r="R5052" i="1"/>
  <c r="R5051" i="1"/>
  <c r="R5050" i="1"/>
  <c r="R5049" i="1"/>
  <c r="R5048" i="1"/>
  <c r="R5047" i="1"/>
  <c r="R5045" i="1"/>
  <c r="R5044" i="1"/>
  <c r="R5043" i="1"/>
  <c r="R5042" i="1"/>
  <c r="R5041" i="1"/>
  <c r="R5040" i="1"/>
  <c r="R5039" i="1"/>
  <c r="R5037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5" i="1"/>
  <c r="R5014" i="1"/>
  <c r="R5013" i="1"/>
  <c r="R5011" i="1"/>
  <c r="R5009" i="1"/>
  <c r="R5008" i="1"/>
  <c r="R5007" i="1"/>
  <c r="R5006" i="1"/>
  <c r="R5005" i="1"/>
  <c r="R5004" i="1"/>
  <c r="R5003" i="1"/>
  <c r="R5002" i="1"/>
  <c r="R5000" i="1"/>
  <c r="R4999" i="1"/>
  <c r="R4998" i="1"/>
  <c r="R4996" i="1"/>
  <c r="R4995" i="1"/>
  <c r="R4994" i="1"/>
  <c r="R4993" i="1"/>
  <c r="R4992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4" i="1"/>
  <c r="R4973" i="1"/>
  <c r="R4972" i="1"/>
  <c r="R4971" i="1"/>
  <c r="R4970" i="1"/>
  <c r="R4969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1" i="1"/>
  <c r="R4950" i="1"/>
  <c r="R4949" i="1"/>
  <c r="R4948" i="1"/>
  <c r="R4947" i="1"/>
  <c r="R4946" i="1"/>
  <c r="R4945" i="1"/>
  <c r="R4943" i="1"/>
  <c r="R4942" i="1"/>
  <c r="R4941" i="1"/>
  <c r="R4940" i="1"/>
  <c r="R4939" i="1"/>
  <c r="R4938" i="1"/>
  <c r="R4937" i="1"/>
  <c r="R4935" i="1"/>
  <c r="R4934" i="1"/>
  <c r="R4933" i="1"/>
  <c r="R4932" i="1"/>
  <c r="R4931" i="1"/>
  <c r="R4930" i="1"/>
  <c r="R4929" i="1"/>
  <c r="R4928" i="1"/>
  <c r="R4925" i="1"/>
  <c r="R4924" i="1"/>
  <c r="R4923" i="1"/>
  <c r="R4922" i="1"/>
  <c r="R4921" i="1"/>
  <c r="R4918" i="1"/>
  <c r="R4917" i="1"/>
  <c r="R4916" i="1"/>
  <c r="R4914" i="1"/>
  <c r="R4912" i="1"/>
  <c r="R4911" i="1"/>
  <c r="R4910" i="1"/>
  <c r="R4909" i="1"/>
  <c r="R4908" i="1"/>
  <c r="R4907" i="1"/>
  <c r="R4906" i="1"/>
  <c r="R4905" i="1"/>
  <c r="R4904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79" i="1"/>
  <c r="R4878" i="1"/>
  <c r="R4877" i="1"/>
  <c r="R4876" i="1"/>
  <c r="R4875" i="1"/>
  <c r="R4874" i="1"/>
  <c r="R4872" i="1"/>
  <c r="R4871" i="1"/>
  <c r="R4870" i="1"/>
  <c r="R4869" i="1"/>
  <c r="R4868" i="1"/>
  <c r="R4867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8" i="1"/>
  <c r="R4847" i="1"/>
  <c r="R4846" i="1"/>
  <c r="R4845" i="1"/>
  <c r="R4843" i="1"/>
  <c r="R4842" i="1"/>
  <c r="R4841" i="1"/>
  <c r="R4840" i="1"/>
  <c r="R4839" i="1"/>
  <c r="R4838" i="1"/>
  <c r="R4837" i="1"/>
  <c r="R4836" i="1"/>
  <c r="R4835" i="1"/>
  <c r="R4834" i="1"/>
  <c r="R4832" i="1"/>
  <c r="R4831" i="1"/>
  <c r="R4829" i="1"/>
  <c r="R4828" i="1"/>
  <c r="R4827" i="1"/>
  <c r="R4826" i="1"/>
  <c r="R4825" i="1"/>
  <c r="R4823" i="1"/>
  <c r="R4822" i="1"/>
  <c r="R4821" i="1"/>
  <c r="R4820" i="1"/>
  <c r="R4819" i="1"/>
  <c r="R4817" i="1"/>
  <c r="R4816" i="1"/>
  <c r="R4815" i="1"/>
  <c r="R4814" i="1"/>
  <c r="R4813" i="1"/>
  <c r="R4812" i="1"/>
  <c r="R4811" i="1"/>
  <c r="R4809" i="1"/>
  <c r="R4808" i="1"/>
  <c r="R4807" i="1"/>
  <c r="R4806" i="1"/>
  <c r="R4805" i="1"/>
  <c r="R4804" i="1"/>
  <c r="R4803" i="1"/>
  <c r="R4802" i="1"/>
  <c r="R4801" i="1"/>
  <c r="R4799" i="1"/>
  <c r="R4798" i="1"/>
  <c r="R4797" i="1"/>
  <c r="R4796" i="1"/>
  <c r="R4795" i="1"/>
  <c r="R4794" i="1"/>
  <c r="R4793" i="1"/>
  <c r="R4792" i="1"/>
  <c r="R4791" i="1"/>
  <c r="R4790" i="1"/>
  <c r="R4788" i="1"/>
  <c r="R4787" i="1"/>
  <c r="R4786" i="1"/>
  <c r="R4785" i="1"/>
  <c r="R4782" i="1"/>
  <c r="R4781" i="1"/>
  <c r="R4780" i="1"/>
  <c r="R4779" i="1"/>
  <c r="R4778" i="1"/>
  <c r="R4777" i="1"/>
  <c r="R4776" i="1"/>
  <c r="R4775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2" i="1"/>
  <c r="R4721" i="1"/>
  <c r="R4719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4" i="1"/>
  <c r="R4653" i="1"/>
  <c r="R4652" i="1"/>
  <c r="R4650" i="1"/>
  <c r="R4648" i="1"/>
  <c r="R4645" i="1"/>
  <c r="R4644" i="1"/>
  <c r="R4643" i="1"/>
  <c r="R4642" i="1"/>
  <c r="R4641" i="1"/>
  <c r="R4640" i="1"/>
  <c r="R4637" i="1"/>
  <c r="R4636" i="1"/>
  <c r="R4635" i="1"/>
  <c r="R4634" i="1"/>
  <c r="R4632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4" i="1"/>
  <c r="R4593" i="1"/>
  <c r="R4591" i="1"/>
  <c r="R4589" i="1"/>
  <c r="R4588" i="1"/>
  <c r="R4587" i="1"/>
  <c r="R4586" i="1"/>
  <c r="R4584" i="1"/>
  <c r="R4583" i="1"/>
  <c r="R4582" i="1"/>
  <c r="R4581" i="1"/>
  <c r="R4580" i="1"/>
  <c r="R4579" i="1"/>
  <c r="R4578" i="1"/>
  <c r="R4577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7" i="1"/>
  <c r="R4556" i="1"/>
  <c r="R4555" i="1"/>
  <c r="R4554" i="1"/>
  <c r="R4553" i="1"/>
  <c r="R4552" i="1"/>
  <c r="R4551" i="1"/>
  <c r="R4550" i="1"/>
  <c r="R4549" i="1"/>
  <c r="R4548" i="1"/>
  <c r="R4546" i="1"/>
  <c r="R4545" i="1"/>
  <c r="R4544" i="1"/>
  <c r="R4542" i="1"/>
  <c r="R4541" i="1"/>
  <c r="R4540" i="1"/>
  <c r="R4539" i="1"/>
  <c r="R4538" i="1"/>
  <c r="R4537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2" i="1"/>
  <c r="R4461" i="1"/>
  <c r="R4460" i="1"/>
  <c r="R4459" i="1"/>
  <c r="R4458" i="1"/>
  <c r="R4457" i="1"/>
  <c r="R4456" i="1"/>
  <c r="R4455" i="1"/>
  <c r="R4454" i="1"/>
  <c r="R4453" i="1"/>
  <c r="R4452" i="1"/>
  <c r="R4448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3" i="1"/>
  <c r="R4431" i="1"/>
  <c r="R4430" i="1"/>
  <c r="R4429" i="1"/>
  <c r="R4428" i="1"/>
  <c r="R4427" i="1"/>
  <c r="R4426" i="1"/>
  <c r="R4425" i="1"/>
  <c r="R4424" i="1"/>
  <c r="R4423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2" i="1"/>
  <c r="R4371" i="1"/>
  <c r="R4370" i="1"/>
  <c r="R4367" i="1"/>
  <c r="R4366" i="1"/>
  <c r="R4365" i="1"/>
  <c r="R4364" i="1"/>
  <c r="R4363" i="1"/>
  <c r="R4362" i="1"/>
  <c r="R4361" i="1"/>
  <c r="R4360" i="1"/>
  <c r="R4359" i="1"/>
  <c r="R4357" i="1"/>
  <c r="R4355" i="1"/>
  <c r="R4353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3" i="1"/>
  <c r="R4331" i="1"/>
  <c r="R4330" i="1"/>
  <c r="R4329" i="1"/>
  <c r="R4328" i="1"/>
  <c r="R4326" i="1"/>
  <c r="R4325" i="1"/>
  <c r="R4324" i="1"/>
  <c r="R4323" i="1"/>
  <c r="R4322" i="1"/>
  <c r="R4321" i="1"/>
  <c r="R4320" i="1"/>
  <c r="R4319" i="1"/>
  <c r="R4318" i="1"/>
  <c r="R4317" i="1"/>
  <c r="R4315" i="1"/>
  <c r="R4314" i="1"/>
  <c r="R4313" i="1"/>
  <c r="R4312" i="1"/>
  <c r="R4311" i="1"/>
  <c r="R4310" i="1"/>
  <c r="R4309" i="1"/>
  <c r="R4307" i="1"/>
  <c r="R4306" i="1"/>
  <c r="R4305" i="1"/>
  <c r="R4304" i="1"/>
  <c r="R4303" i="1"/>
  <c r="R4302" i="1"/>
  <c r="R4301" i="1"/>
  <c r="R4300" i="1"/>
  <c r="R4299" i="1"/>
  <c r="R4298" i="1"/>
  <c r="R4296" i="1"/>
  <c r="R4295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6" i="1"/>
  <c r="R4255" i="1"/>
  <c r="R4254" i="1"/>
  <c r="R4252" i="1"/>
  <c r="R4251" i="1"/>
  <c r="R4250" i="1"/>
  <c r="R4249" i="1"/>
  <c r="R4248" i="1"/>
  <c r="R4247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09" i="1"/>
  <c r="R4208" i="1"/>
  <c r="R4207" i="1"/>
  <c r="R4206" i="1"/>
  <c r="R4205" i="1"/>
  <c r="R4204" i="1"/>
  <c r="R4203" i="1"/>
  <c r="R4202" i="1"/>
  <c r="R4201" i="1"/>
  <c r="R4200" i="1"/>
  <c r="R4199" i="1"/>
  <c r="R4197" i="1"/>
  <c r="R4196" i="1"/>
  <c r="R4192" i="1"/>
  <c r="R4191" i="1"/>
  <c r="R4190" i="1"/>
  <c r="R4189" i="1"/>
  <c r="R4188" i="1"/>
  <c r="R4187" i="1"/>
  <c r="R4186" i="1"/>
  <c r="R4185" i="1"/>
  <c r="R4182" i="1"/>
  <c r="R4181" i="1"/>
  <c r="R4180" i="1"/>
  <c r="R4178" i="1"/>
  <c r="R4177" i="1"/>
  <c r="R4176" i="1"/>
  <c r="R4175" i="1"/>
  <c r="R4174" i="1"/>
  <c r="R4172" i="1"/>
  <c r="R4171" i="1"/>
  <c r="R4170" i="1"/>
  <c r="R4169" i="1"/>
  <c r="R4168" i="1"/>
  <c r="R4167" i="1"/>
  <c r="R4166" i="1"/>
  <c r="R4164" i="1"/>
  <c r="R4163" i="1"/>
  <c r="R4162" i="1"/>
  <c r="R4161" i="1"/>
  <c r="R4160" i="1"/>
  <c r="R4159" i="1"/>
  <c r="R4157" i="1"/>
  <c r="R4156" i="1"/>
  <c r="R4155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4" i="1"/>
  <c r="R4113" i="1"/>
  <c r="R4112" i="1"/>
  <c r="R4111" i="1"/>
  <c r="R4110" i="1"/>
  <c r="R4109" i="1"/>
  <c r="R4107" i="1"/>
  <c r="R4106" i="1"/>
  <c r="R4105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5" i="1"/>
  <c r="R4064" i="1"/>
  <c r="R4062" i="1"/>
  <c r="R4061" i="1"/>
  <c r="R4060" i="1"/>
  <c r="R4058" i="1"/>
  <c r="R4056" i="1"/>
  <c r="R4055" i="1"/>
  <c r="R4054" i="1"/>
  <c r="R4053" i="1"/>
  <c r="R4052" i="1"/>
  <c r="R4051" i="1"/>
  <c r="R4049" i="1"/>
  <c r="R4048" i="1"/>
  <c r="R4047" i="1"/>
  <c r="R4046" i="1"/>
  <c r="R4045" i="1"/>
  <c r="R4044" i="1"/>
  <c r="R4043" i="1"/>
  <c r="R4042" i="1"/>
  <c r="R4041" i="1"/>
  <c r="R4039" i="1"/>
  <c r="R4038" i="1"/>
  <c r="R4037" i="1"/>
  <c r="R4036" i="1"/>
  <c r="R4035" i="1"/>
  <c r="R4034" i="1"/>
  <c r="R4033" i="1"/>
  <c r="R4032" i="1"/>
  <c r="R4030" i="1"/>
  <c r="R4029" i="1"/>
  <c r="R4028" i="1"/>
  <c r="R4027" i="1"/>
  <c r="R4025" i="1"/>
  <c r="R4024" i="1"/>
  <c r="R4023" i="1"/>
  <c r="R4021" i="1"/>
  <c r="R4020" i="1"/>
  <c r="R4019" i="1"/>
  <c r="R4018" i="1"/>
  <c r="R4017" i="1"/>
  <c r="R4015" i="1"/>
  <c r="R4014" i="1"/>
  <c r="R4013" i="1"/>
  <c r="R4012" i="1"/>
  <c r="R4011" i="1"/>
  <c r="R4009" i="1"/>
  <c r="R4008" i="1"/>
  <c r="R4007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6" i="1"/>
  <c r="R3985" i="1"/>
  <c r="R3984" i="1"/>
  <c r="R3983" i="1"/>
  <c r="R3982" i="1"/>
  <c r="R3981" i="1"/>
  <c r="R3980" i="1"/>
  <c r="R3978" i="1"/>
  <c r="R3976" i="1"/>
  <c r="R3975" i="1"/>
  <c r="R3974" i="1"/>
  <c r="R3972" i="1"/>
  <c r="R3971" i="1"/>
  <c r="R3970" i="1"/>
  <c r="R3969" i="1"/>
  <c r="R3968" i="1"/>
  <c r="R3967" i="1"/>
  <c r="R3966" i="1"/>
  <c r="R3965" i="1"/>
  <c r="R3963" i="1"/>
  <c r="R3962" i="1"/>
  <c r="R3960" i="1"/>
  <c r="R3958" i="1"/>
  <c r="R3957" i="1"/>
  <c r="R3956" i="1"/>
  <c r="R3955" i="1"/>
  <c r="R3954" i="1"/>
  <c r="R3953" i="1"/>
  <c r="R3952" i="1"/>
  <c r="R3951" i="1"/>
  <c r="R3949" i="1"/>
  <c r="R3948" i="1"/>
  <c r="R3947" i="1"/>
  <c r="R3946" i="1"/>
  <c r="R3945" i="1"/>
  <c r="R3942" i="1"/>
  <c r="R3941" i="1"/>
  <c r="R3940" i="1"/>
  <c r="R3939" i="1"/>
  <c r="R3938" i="1"/>
  <c r="R3937" i="1"/>
  <c r="R3936" i="1"/>
  <c r="R3935" i="1"/>
  <c r="R3934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5" i="1"/>
  <c r="R3914" i="1"/>
  <c r="R3913" i="1"/>
  <c r="R3912" i="1"/>
  <c r="R3910" i="1"/>
  <c r="R3909" i="1"/>
  <c r="R3908" i="1"/>
  <c r="R3907" i="1"/>
  <c r="R3906" i="1"/>
  <c r="R3905" i="1"/>
  <c r="R3903" i="1"/>
  <c r="R3902" i="1"/>
  <c r="R3901" i="1"/>
  <c r="R3900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4" i="1"/>
  <c r="R3883" i="1"/>
  <c r="R3882" i="1"/>
  <c r="R3881" i="1"/>
  <c r="R3878" i="1"/>
  <c r="R3877" i="1"/>
  <c r="R3876" i="1"/>
  <c r="R3875" i="1"/>
  <c r="R3874" i="1"/>
  <c r="R3873" i="1"/>
  <c r="R3872" i="1"/>
  <c r="R3870" i="1"/>
  <c r="R3869" i="1"/>
  <c r="R3867" i="1"/>
  <c r="R3865" i="1"/>
  <c r="R3864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8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0" i="1"/>
  <c r="R3829" i="1"/>
  <c r="R3828" i="1"/>
  <c r="R3826" i="1"/>
  <c r="R3824" i="1"/>
  <c r="R3823" i="1"/>
  <c r="R3822" i="1"/>
  <c r="R3821" i="1"/>
  <c r="R3819" i="1"/>
  <c r="R3818" i="1"/>
  <c r="R3817" i="1"/>
  <c r="R3816" i="1"/>
  <c r="R3815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4" i="1"/>
  <c r="R3783" i="1"/>
  <c r="R3782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3" i="1"/>
  <c r="R3762" i="1"/>
  <c r="R3761" i="1"/>
  <c r="R3759" i="1"/>
  <c r="R3758" i="1"/>
  <c r="R3757" i="1"/>
  <c r="R3756" i="1"/>
  <c r="R3755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698" i="1"/>
  <c r="R3697" i="1"/>
  <c r="R3696" i="1"/>
  <c r="R3695" i="1"/>
  <c r="R3693" i="1"/>
  <c r="R3691" i="1"/>
  <c r="R3690" i="1"/>
  <c r="R3689" i="1"/>
  <c r="R3688" i="1"/>
  <c r="R3687" i="1"/>
  <c r="R3686" i="1"/>
  <c r="R3685" i="1"/>
  <c r="R3684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4" i="1"/>
  <c r="R3663" i="1"/>
  <c r="R3662" i="1"/>
  <c r="R3661" i="1"/>
  <c r="R3660" i="1"/>
  <c r="R3659" i="1"/>
  <c r="R3658" i="1"/>
  <c r="R3657" i="1"/>
  <c r="R3656" i="1"/>
  <c r="R3654" i="1"/>
  <c r="R3653" i="1"/>
  <c r="R3652" i="1"/>
  <c r="R3650" i="1"/>
  <c r="R3649" i="1"/>
  <c r="R3648" i="1"/>
  <c r="R3647" i="1"/>
  <c r="R3646" i="1"/>
  <c r="R3645" i="1"/>
  <c r="R3643" i="1"/>
  <c r="R3642" i="1"/>
  <c r="R3641" i="1"/>
  <c r="R3640" i="1"/>
  <c r="R3639" i="1"/>
  <c r="R3638" i="1"/>
  <c r="R3637" i="1"/>
  <c r="R3634" i="1"/>
  <c r="R3633" i="1"/>
  <c r="R3632" i="1"/>
  <c r="R3631" i="1"/>
  <c r="R3630" i="1"/>
  <c r="R3629" i="1"/>
  <c r="R3628" i="1"/>
  <c r="R3627" i="1"/>
  <c r="R3626" i="1"/>
  <c r="R3624" i="1"/>
  <c r="R3623" i="1"/>
  <c r="R3622" i="1"/>
  <c r="R3621" i="1"/>
  <c r="R3620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5" i="1"/>
  <c r="R3604" i="1"/>
  <c r="R3603" i="1"/>
  <c r="R3602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7" i="1"/>
  <c r="R3555" i="1"/>
  <c r="R3554" i="1"/>
  <c r="R3553" i="1"/>
  <c r="R3551" i="1"/>
  <c r="R3550" i="1"/>
  <c r="R3549" i="1"/>
  <c r="R3548" i="1"/>
  <c r="R3547" i="1"/>
  <c r="R3546" i="1"/>
  <c r="R3545" i="1"/>
  <c r="R3544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4" i="1"/>
  <c r="R3523" i="1"/>
  <c r="R3522" i="1"/>
  <c r="R3521" i="1"/>
  <c r="R3520" i="1"/>
  <c r="R3519" i="1"/>
  <c r="R3518" i="1"/>
  <c r="R3517" i="1"/>
  <c r="R3516" i="1"/>
  <c r="R3515" i="1"/>
  <c r="R3513" i="1"/>
  <c r="R3512" i="1"/>
  <c r="R3510" i="1"/>
  <c r="R3508" i="1"/>
  <c r="R3507" i="1"/>
  <c r="R3506" i="1"/>
  <c r="R3505" i="1"/>
  <c r="R3504" i="1"/>
  <c r="R3503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2" i="1"/>
  <c r="R3481" i="1"/>
  <c r="R3479" i="1"/>
  <c r="R3478" i="1"/>
  <c r="R3477" i="1"/>
  <c r="R3476" i="1"/>
  <c r="R3475" i="1"/>
  <c r="R3473" i="1"/>
  <c r="R3472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4" i="1"/>
  <c r="R3452" i="1"/>
  <c r="R3450" i="1"/>
  <c r="R3449" i="1"/>
  <c r="R3448" i="1"/>
  <c r="R3447" i="1"/>
  <c r="R3446" i="1"/>
  <c r="R3445" i="1"/>
  <c r="R3444" i="1"/>
  <c r="R3440" i="1"/>
  <c r="R3439" i="1"/>
  <c r="R3438" i="1"/>
  <c r="R3437" i="1"/>
  <c r="R3436" i="1"/>
  <c r="R3435" i="1"/>
  <c r="R3434" i="1"/>
  <c r="R3432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0" i="1"/>
  <c r="R3409" i="1"/>
  <c r="R3408" i="1"/>
  <c r="R3407" i="1"/>
  <c r="R3406" i="1"/>
  <c r="R3405" i="1"/>
  <c r="R3402" i="1"/>
  <c r="R3401" i="1"/>
  <c r="R3400" i="1"/>
  <c r="R3399" i="1"/>
  <c r="R3398" i="1"/>
  <c r="R3397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7" i="1"/>
  <c r="R3346" i="1"/>
  <c r="R3345" i="1"/>
  <c r="R3344" i="1"/>
  <c r="R3343" i="1"/>
  <c r="R3342" i="1"/>
  <c r="R3341" i="1"/>
  <c r="R3340" i="1"/>
  <c r="R3338" i="1"/>
  <c r="R3337" i="1"/>
  <c r="R3336" i="1"/>
  <c r="R3335" i="1"/>
  <c r="R3333" i="1"/>
  <c r="R3332" i="1"/>
  <c r="R3331" i="1"/>
  <c r="R3330" i="1"/>
  <c r="R3329" i="1"/>
  <c r="R3328" i="1"/>
  <c r="R3327" i="1"/>
  <c r="R3326" i="1"/>
  <c r="R3324" i="1"/>
  <c r="R3323" i="1"/>
  <c r="R3322" i="1"/>
  <c r="R3320" i="1"/>
  <c r="R3318" i="1"/>
  <c r="R3317" i="1"/>
  <c r="R3316" i="1"/>
  <c r="R3315" i="1"/>
  <c r="R3314" i="1"/>
  <c r="R3313" i="1"/>
  <c r="R3312" i="1"/>
  <c r="R3311" i="1"/>
  <c r="R3309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0" i="1"/>
  <c r="R3259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4" i="1"/>
  <c r="R3243" i="1"/>
  <c r="R3242" i="1"/>
  <c r="R3241" i="1"/>
  <c r="R3238" i="1"/>
  <c r="R3237" i="1"/>
  <c r="R3236" i="1"/>
  <c r="R3235" i="1"/>
  <c r="R3234" i="1"/>
  <c r="R3233" i="1"/>
  <c r="R3232" i="1"/>
  <c r="R3231" i="1"/>
  <c r="R3230" i="1"/>
  <c r="R3229" i="1"/>
  <c r="R3228" i="1"/>
  <c r="R3225" i="1"/>
  <c r="R3224" i="1"/>
  <c r="R3223" i="1"/>
  <c r="R3222" i="1"/>
  <c r="R3221" i="1"/>
  <c r="R3219" i="1"/>
  <c r="R3218" i="1"/>
  <c r="R3217" i="1"/>
  <c r="R3215" i="1"/>
  <c r="R3214" i="1"/>
  <c r="R3213" i="1"/>
  <c r="R3212" i="1"/>
  <c r="R3211" i="1"/>
  <c r="R3209" i="1"/>
  <c r="R3207" i="1"/>
  <c r="R3206" i="1"/>
  <c r="R3205" i="1"/>
  <c r="R3204" i="1"/>
  <c r="R3203" i="1"/>
  <c r="R3202" i="1"/>
  <c r="R3201" i="1"/>
  <c r="R3200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8" i="1"/>
  <c r="R3177" i="1"/>
  <c r="R3176" i="1"/>
  <c r="R3175" i="1"/>
  <c r="R3174" i="1"/>
  <c r="R3173" i="1"/>
  <c r="R3172" i="1"/>
  <c r="R3171" i="1"/>
  <c r="R3170" i="1"/>
  <c r="R3169" i="1"/>
  <c r="R3168" i="1"/>
  <c r="R3166" i="1"/>
  <c r="R3165" i="1"/>
  <c r="R3164" i="1"/>
  <c r="R3163" i="1"/>
  <c r="R3162" i="1"/>
  <c r="R3161" i="1"/>
  <c r="R3160" i="1"/>
  <c r="R3158" i="1"/>
  <c r="R3157" i="1"/>
  <c r="R3156" i="1"/>
  <c r="R3155" i="1"/>
  <c r="R3154" i="1"/>
  <c r="R3153" i="1"/>
  <c r="R3152" i="1"/>
  <c r="R3151" i="1"/>
  <c r="R3150" i="1"/>
  <c r="R3149" i="1"/>
  <c r="R3148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3" i="1"/>
  <c r="R3132" i="1"/>
  <c r="R3131" i="1"/>
  <c r="R3130" i="1"/>
  <c r="R3129" i="1"/>
  <c r="R3128" i="1"/>
  <c r="R3127" i="1"/>
  <c r="R3126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1" i="1"/>
  <c r="R3110" i="1"/>
  <c r="R3109" i="1"/>
  <c r="R3108" i="1"/>
  <c r="R3107" i="1"/>
  <c r="R3106" i="1"/>
  <c r="R3105" i="1"/>
  <c r="R3104" i="1"/>
  <c r="R3103" i="1"/>
  <c r="R3102" i="1"/>
  <c r="R3100" i="1"/>
  <c r="R3099" i="1"/>
  <c r="R3097" i="1"/>
  <c r="R3096" i="1"/>
  <c r="R3095" i="1"/>
  <c r="R3094" i="1"/>
  <c r="R3093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7" i="1"/>
  <c r="R3066" i="1"/>
  <c r="R3065" i="1"/>
  <c r="R3064" i="1"/>
  <c r="R3062" i="1"/>
  <c r="R3061" i="1"/>
  <c r="R3060" i="1"/>
  <c r="R3059" i="1"/>
  <c r="R3058" i="1"/>
  <c r="R3057" i="1"/>
  <c r="R3055" i="1"/>
  <c r="R3054" i="1"/>
  <c r="R3053" i="1"/>
  <c r="R3052" i="1"/>
  <c r="R3051" i="1"/>
  <c r="R3050" i="1"/>
  <c r="R3049" i="1"/>
  <c r="R3048" i="1"/>
  <c r="R3047" i="1"/>
  <c r="R3045" i="1"/>
  <c r="R3044" i="1"/>
  <c r="R3043" i="1"/>
  <c r="R3042" i="1"/>
  <c r="R3040" i="1"/>
  <c r="R3038" i="1"/>
  <c r="R3037" i="1"/>
  <c r="R3035" i="1"/>
  <c r="R3034" i="1"/>
  <c r="R3033" i="1"/>
  <c r="R3032" i="1"/>
  <c r="R3031" i="1"/>
  <c r="R3030" i="1"/>
  <c r="R3029" i="1"/>
  <c r="R3028" i="1"/>
  <c r="R3027" i="1"/>
  <c r="R3026" i="1"/>
  <c r="R3024" i="1"/>
  <c r="R3023" i="1"/>
  <c r="R3019" i="1"/>
  <c r="R3018" i="1"/>
  <c r="R3016" i="1"/>
  <c r="R3015" i="1"/>
  <c r="R3014" i="1"/>
  <c r="R3013" i="1"/>
  <c r="R3012" i="1"/>
  <c r="R3011" i="1"/>
  <c r="R3010" i="1"/>
  <c r="R3009" i="1"/>
  <c r="R3008" i="1"/>
  <c r="R3006" i="1"/>
  <c r="R3005" i="1"/>
  <c r="R3004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69" i="1"/>
  <c r="R2968" i="1"/>
  <c r="R2967" i="1"/>
  <c r="R2965" i="1"/>
  <c r="R2964" i="1"/>
  <c r="R2963" i="1"/>
  <c r="R2962" i="1"/>
  <c r="R2961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3" i="1"/>
  <c r="R2942" i="1"/>
  <c r="R2941" i="1"/>
  <c r="R2940" i="1"/>
  <c r="R2938" i="1"/>
  <c r="R2937" i="1"/>
  <c r="R2936" i="1"/>
  <c r="R2934" i="1"/>
  <c r="R2933" i="1"/>
  <c r="R2932" i="1"/>
  <c r="R2931" i="1"/>
  <c r="R2930" i="1"/>
  <c r="R2929" i="1"/>
  <c r="R2927" i="1"/>
  <c r="R2926" i="1"/>
  <c r="R2925" i="1"/>
  <c r="R2924" i="1"/>
  <c r="R2923" i="1"/>
  <c r="R2922" i="1"/>
  <c r="R2921" i="1"/>
  <c r="R2920" i="1"/>
  <c r="R2918" i="1"/>
  <c r="R2917" i="1"/>
  <c r="R2916" i="1"/>
  <c r="R2915" i="1"/>
  <c r="R2913" i="1"/>
  <c r="R2911" i="1"/>
  <c r="R2910" i="1"/>
  <c r="R2909" i="1"/>
  <c r="R2908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0" i="1"/>
  <c r="R2889" i="1"/>
  <c r="R2888" i="1"/>
  <c r="R2886" i="1"/>
  <c r="R2885" i="1"/>
  <c r="R2884" i="1"/>
  <c r="R2883" i="1"/>
  <c r="R2882" i="1"/>
  <c r="R2880" i="1"/>
  <c r="R2879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0" i="1"/>
  <c r="R2799" i="1"/>
  <c r="R2798" i="1"/>
  <c r="R2797" i="1"/>
  <c r="R2796" i="1"/>
  <c r="R2795" i="1"/>
  <c r="R2794" i="1"/>
  <c r="R2793" i="1"/>
  <c r="R2792" i="1"/>
  <c r="R2790" i="1"/>
  <c r="R2789" i="1"/>
  <c r="R2787" i="1"/>
  <c r="R2786" i="1"/>
  <c r="R2785" i="1"/>
  <c r="R2784" i="1"/>
  <c r="R2783" i="1"/>
  <c r="R2782" i="1"/>
  <c r="R2779" i="1"/>
  <c r="R2778" i="1"/>
  <c r="R2777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6" i="1"/>
  <c r="R2755" i="1"/>
  <c r="R2754" i="1"/>
  <c r="R2753" i="1"/>
  <c r="R2752" i="1"/>
  <c r="R2751" i="1"/>
  <c r="R2750" i="1"/>
  <c r="R2746" i="1"/>
  <c r="R2745" i="1"/>
  <c r="R2744" i="1"/>
  <c r="R2743" i="1"/>
  <c r="R2741" i="1"/>
  <c r="R2740" i="1"/>
  <c r="R2739" i="1"/>
  <c r="R2738" i="1"/>
  <c r="R2736" i="1"/>
  <c r="R2735" i="1"/>
  <c r="R2734" i="1"/>
  <c r="R2733" i="1"/>
  <c r="R2732" i="1"/>
  <c r="R2731" i="1"/>
  <c r="R2730" i="1"/>
  <c r="R2729" i="1"/>
  <c r="R2726" i="1"/>
  <c r="R2725" i="1"/>
  <c r="R2724" i="1"/>
  <c r="R2723" i="1"/>
  <c r="R2722" i="1"/>
  <c r="R2721" i="1"/>
  <c r="R2720" i="1"/>
  <c r="R2719" i="1"/>
  <c r="R2718" i="1"/>
  <c r="R2716" i="1"/>
  <c r="R2715" i="1"/>
  <c r="R2714" i="1"/>
  <c r="R2713" i="1"/>
  <c r="R2712" i="1"/>
  <c r="R2711" i="1"/>
  <c r="R2710" i="1"/>
  <c r="R2707" i="1"/>
  <c r="R2706" i="1"/>
  <c r="R2705" i="1"/>
  <c r="R2704" i="1"/>
  <c r="R2703" i="1"/>
  <c r="R2702" i="1"/>
  <c r="R2701" i="1"/>
  <c r="R2699" i="1"/>
  <c r="R2698" i="1"/>
  <c r="R2697" i="1"/>
  <c r="R2695" i="1"/>
  <c r="R2694" i="1"/>
  <c r="R2692" i="1"/>
  <c r="R2691" i="1"/>
  <c r="R2690" i="1"/>
  <c r="R2689" i="1"/>
  <c r="R2688" i="1"/>
  <c r="R2687" i="1"/>
  <c r="R2686" i="1"/>
  <c r="R2685" i="1"/>
  <c r="R2684" i="1"/>
  <c r="R2683" i="1"/>
  <c r="R2682" i="1"/>
  <c r="R2680" i="1"/>
  <c r="R2679" i="1"/>
  <c r="R2678" i="1"/>
  <c r="R2677" i="1"/>
  <c r="R2675" i="1"/>
  <c r="R2674" i="1"/>
  <c r="R2673" i="1"/>
  <c r="R2672" i="1"/>
  <c r="R2671" i="1"/>
  <c r="R2670" i="1"/>
  <c r="R2669" i="1"/>
  <c r="R2668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49" i="1"/>
  <c r="R2648" i="1"/>
  <c r="R2646" i="1"/>
  <c r="R2645" i="1"/>
  <c r="R2644" i="1"/>
  <c r="R2643" i="1"/>
  <c r="R2642" i="1"/>
  <c r="R2641" i="1"/>
  <c r="R2640" i="1"/>
  <c r="R2639" i="1"/>
  <c r="R2638" i="1"/>
  <c r="R2636" i="1"/>
  <c r="R2635" i="1"/>
  <c r="R2634" i="1"/>
  <c r="R2633" i="1"/>
  <c r="R2632" i="1"/>
  <c r="R2631" i="1"/>
  <c r="R2630" i="1"/>
  <c r="R2629" i="1"/>
  <c r="R2628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09" i="1"/>
  <c r="R2608" i="1"/>
  <c r="R2607" i="1"/>
  <c r="R2606" i="1"/>
  <c r="R2605" i="1"/>
  <c r="R2603" i="1"/>
  <c r="R2602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3" i="1"/>
  <c r="R2582" i="1"/>
  <c r="R2581" i="1"/>
  <c r="R2580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1" i="1"/>
  <c r="R2559" i="1"/>
  <c r="R2558" i="1"/>
  <c r="R2557" i="1"/>
  <c r="R2554" i="1"/>
  <c r="R2553" i="1"/>
  <c r="R2552" i="1"/>
  <c r="R2551" i="1"/>
  <c r="R2550" i="1"/>
  <c r="R2548" i="1"/>
  <c r="R2547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0" i="1"/>
  <c r="R2519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89" i="1"/>
  <c r="R2488" i="1"/>
  <c r="R2487" i="1"/>
  <c r="R2486" i="1"/>
  <c r="R2485" i="1"/>
  <c r="R2484" i="1"/>
  <c r="R2483" i="1"/>
  <c r="R2482" i="1"/>
  <c r="R2481" i="1"/>
  <c r="R2480" i="1"/>
  <c r="R2478" i="1"/>
  <c r="R2477" i="1"/>
  <c r="R2476" i="1"/>
  <c r="R2475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4" i="1"/>
  <c r="R2423" i="1"/>
  <c r="R2422" i="1"/>
  <c r="R2421" i="1"/>
  <c r="R2420" i="1"/>
  <c r="R2419" i="1"/>
  <c r="R2418" i="1"/>
  <c r="R2417" i="1"/>
  <c r="R2416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2" i="1"/>
  <c r="R2381" i="1"/>
  <c r="R2380" i="1"/>
  <c r="R2379" i="1"/>
  <c r="R2375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0" i="1"/>
  <c r="R2359" i="1"/>
  <c r="R2358" i="1"/>
  <c r="R2357" i="1"/>
  <c r="R2356" i="1"/>
  <c r="R2355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09" i="1"/>
  <c r="R2308" i="1"/>
  <c r="R2307" i="1"/>
  <c r="R2306" i="1"/>
  <c r="R2305" i="1"/>
  <c r="R2304" i="1"/>
  <c r="R2303" i="1"/>
  <c r="R2302" i="1"/>
  <c r="R2300" i="1"/>
  <c r="R2298" i="1"/>
  <c r="R2297" i="1"/>
  <c r="R2296" i="1"/>
  <c r="R2295" i="1"/>
  <c r="R2294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79" i="1"/>
  <c r="R2278" i="1"/>
  <c r="R2277" i="1"/>
  <c r="R2276" i="1"/>
  <c r="R2275" i="1"/>
  <c r="R2274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4" i="1"/>
  <c r="R2253" i="1"/>
  <c r="R2252" i="1"/>
  <c r="R2251" i="1"/>
  <c r="R2250" i="1"/>
  <c r="R2249" i="1"/>
  <c r="R2247" i="1"/>
  <c r="R2246" i="1"/>
  <c r="R2245" i="1"/>
  <c r="R2244" i="1"/>
  <c r="R2243" i="1"/>
  <c r="R2242" i="1"/>
  <c r="R2241" i="1"/>
  <c r="R2239" i="1"/>
  <c r="R2238" i="1"/>
  <c r="R2236" i="1"/>
  <c r="R2235" i="1"/>
  <c r="R2233" i="1"/>
  <c r="R2232" i="1"/>
  <c r="R2231" i="1"/>
  <c r="R2229" i="1"/>
  <c r="R2228" i="1"/>
  <c r="R2227" i="1"/>
  <c r="R2226" i="1"/>
  <c r="R2224" i="1"/>
  <c r="R2223" i="1"/>
  <c r="R2222" i="1"/>
  <c r="R2220" i="1"/>
  <c r="R2218" i="1"/>
  <c r="R2217" i="1"/>
  <c r="R2216" i="1"/>
  <c r="R2215" i="1"/>
  <c r="R2214" i="1"/>
  <c r="R2213" i="1"/>
  <c r="R2212" i="1"/>
  <c r="R2210" i="1"/>
  <c r="R2209" i="1"/>
  <c r="R2208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2" i="1"/>
  <c r="R2191" i="1"/>
  <c r="R2190" i="1"/>
  <c r="R2189" i="1"/>
  <c r="R2188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69" i="1"/>
  <c r="R2168" i="1"/>
  <c r="R2167" i="1"/>
  <c r="R2166" i="1"/>
  <c r="R2165" i="1"/>
  <c r="R2164" i="1"/>
  <c r="R2163" i="1"/>
  <c r="R2162" i="1"/>
  <c r="R2161" i="1"/>
  <c r="R2160" i="1"/>
  <c r="R2158" i="1"/>
  <c r="R2157" i="1"/>
  <c r="R2156" i="1"/>
  <c r="R2155" i="1"/>
  <c r="R2154" i="1"/>
  <c r="R2153" i="1"/>
  <c r="R2152" i="1"/>
  <c r="R2151" i="1"/>
  <c r="R2149" i="1"/>
  <c r="R2148" i="1"/>
  <c r="R2147" i="1"/>
  <c r="R2146" i="1"/>
  <c r="R2145" i="1"/>
  <c r="R2144" i="1"/>
  <c r="R2143" i="1"/>
  <c r="R2142" i="1"/>
  <c r="R2139" i="1"/>
  <c r="R2138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5" i="1"/>
  <c r="R2112" i="1"/>
  <c r="R2111" i="1"/>
  <c r="R2110" i="1"/>
  <c r="R2109" i="1"/>
  <c r="R2108" i="1"/>
  <c r="R2107" i="1"/>
  <c r="R2106" i="1"/>
  <c r="R2105" i="1"/>
  <c r="R2104" i="1"/>
  <c r="R2103" i="1"/>
  <c r="R2102" i="1"/>
  <c r="R2100" i="1"/>
  <c r="R2099" i="1"/>
  <c r="R2098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3" i="1"/>
  <c r="R2012" i="1"/>
  <c r="R2011" i="1"/>
  <c r="R2010" i="1"/>
  <c r="R2009" i="1"/>
  <c r="R2006" i="1"/>
  <c r="R2005" i="1"/>
  <c r="R2004" i="1"/>
  <c r="R2002" i="1"/>
  <c r="R2001" i="1"/>
  <c r="R2000" i="1"/>
  <c r="R1999" i="1"/>
  <c r="R1998" i="1"/>
  <c r="R1997" i="1"/>
  <c r="R1996" i="1"/>
  <c r="R1995" i="1"/>
  <c r="R1994" i="1"/>
  <c r="R1992" i="1"/>
  <c r="R1991" i="1"/>
  <c r="R1990" i="1"/>
  <c r="R1989" i="1"/>
  <c r="R1988" i="1"/>
  <c r="R1987" i="1"/>
  <c r="R1985" i="1"/>
  <c r="R1984" i="1"/>
  <c r="R1983" i="1"/>
  <c r="R1982" i="1"/>
  <c r="R1981" i="1"/>
  <c r="R1980" i="1"/>
  <c r="R1979" i="1"/>
  <c r="R1977" i="1"/>
  <c r="R1976" i="1"/>
  <c r="R1975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8" i="1"/>
  <c r="R1957" i="1"/>
  <c r="R1956" i="1"/>
  <c r="R1955" i="1"/>
  <c r="R1954" i="1"/>
  <c r="R1953" i="1"/>
  <c r="R1952" i="1"/>
  <c r="R1951" i="1"/>
  <c r="R1949" i="1"/>
  <c r="R1948" i="1"/>
  <c r="R1947" i="1"/>
  <c r="R1946" i="1"/>
  <c r="R1944" i="1"/>
  <c r="R1943" i="1"/>
  <c r="R1942" i="1"/>
  <c r="R1941" i="1"/>
  <c r="R1940" i="1"/>
  <c r="R1939" i="1"/>
  <c r="R1938" i="1"/>
  <c r="R1937" i="1"/>
  <c r="R1936" i="1"/>
  <c r="R1935" i="1"/>
  <c r="R1934" i="1"/>
  <c r="R1932" i="1"/>
  <c r="R1931" i="1"/>
  <c r="R1930" i="1"/>
  <c r="R1929" i="1"/>
  <c r="R1926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2" i="1"/>
  <c r="R1881" i="1"/>
  <c r="R1879" i="1"/>
  <c r="R1877" i="1"/>
  <c r="R1876" i="1"/>
  <c r="R1875" i="1"/>
  <c r="R1874" i="1"/>
  <c r="R1873" i="1"/>
  <c r="R1872" i="1"/>
  <c r="R1871" i="1"/>
  <c r="R1870" i="1"/>
  <c r="R1868" i="1"/>
  <c r="R1867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7" i="1"/>
  <c r="R1846" i="1"/>
  <c r="R1844" i="1"/>
  <c r="R1843" i="1"/>
  <c r="R1842" i="1"/>
  <c r="R1840" i="1"/>
  <c r="R1839" i="1"/>
  <c r="R1838" i="1"/>
  <c r="R1837" i="1"/>
  <c r="R1835" i="1"/>
  <c r="R1831" i="1"/>
  <c r="R1830" i="1"/>
  <c r="R1829" i="1"/>
  <c r="R1828" i="1"/>
  <c r="R1827" i="1"/>
  <c r="R1826" i="1"/>
  <c r="R1825" i="1"/>
  <c r="R1824" i="1"/>
  <c r="R1821" i="1"/>
  <c r="R1820" i="1"/>
  <c r="R1818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1" i="1"/>
  <c r="R1800" i="1"/>
  <c r="R1799" i="1"/>
  <c r="R1798" i="1"/>
  <c r="R1797" i="1"/>
  <c r="R1796" i="1"/>
  <c r="R1795" i="1"/>
  <c r="R1794" i="1"/>
  <c r="R1793" i="1"/>
  <c r="R1792" i="1"/>
  <c r="R1791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2" i="1"/>
  <c r="R1771" i="1"/>
  <c r="R1769" i="1"/>
  <c r="R1767" i="1"/>
  <c r="R1766" i="1"/>
  <c r="R1765" i="1"/>
  <c r="R1764" i="1"/>
  <c r="R1763" i="1"/>
  <c r="R1762" i="1"/>
  <c r="R1761" i="1"/>
  <c r="R1760" i="1"/>
  <c r="R1757" i="1"/>
  <c r="R1756" i="1"/>
  <c r="R1755" i="1"/>
  <c r="R1754" i="1"/>
  <c r="R1752" i="1"/>
  <c r="R1751" i="1"/>
  <c r="R1750" i="1"/>
  <c r="R1749" i="1"/>
  <c r="R1748" i="1"/>
  <c r="R1747" i="1"/>
  <c r="R1746" i="1"/>
  <c r="R1745" i="1"/>
  <c r="R1743" i="1"/>
  <c r="R1742" i="1"/>
  <c r="R1739" i="1"/>
  <c r="R1738" i="1"/>
  <c r="R1737" i="1"/>
  <c r="R1736" i="1"/>
  <c r="R1734" i="1"/>
  <c r="R1733" i="1"/>
  <c r="R1731" i="1"/>
  <c r="R1730" i="1"/>
  <c r="R1729" i="1"/>
  <c r="R1728" i="1"/>
  <c r="R1727" i="1"/>
  <c r="R1725" i="1"/>
  <c r="R1724" i="1"/>
  <c r="R1723" i="1"/>
  <c r="R1721" i="1"/>
  <c r="R1720" i="1"/>
  <c r="R1719" i="1"/>
  <c r="R1718" i="1"/>
  <c r="R1717" i="1"/>
  <c r="R1716" i="1"/>
  <c r="R1715" i="1"/>
  <c r="R1714" i="1"/>
  <c r="R1712" i="1"/>
  <c r="R1711" i="1"/>
  <c r="R1710" i="1"/>
  <c r="R1709" i="1"/>
  <c r="R1708" i="1"/>
  <c r="R1707" i="1"/>
  <c r="R1706" i="1"/>
  <c r="R1705" i="1"/>
  <c r="R1704" i="1"/>
  <c r="R1702" i="1"/>
  <c r="R1701" i="1"/>
  <c r="R1700" i="1"/>
  <c r="R1699" i="1"/>
  <c r="R1698" i="1"/>
  <c r="R1697" i="1"/>
  <c r="R1696" i="1"/>
  <c r="R1695" i="1"/>
  <c r="R1693" i="1"/>
  <c r="R1692" i="1"/>
  <c r="R1691" i="1"/>
  <c r="R1690" i="1"/>
  <c r="R1689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3" i="1"/>
  <c r="R1672" i="1"/>
  <c r="R1671" i="1"/>
  <c r="R1670" i="1"/>
  <c r="R1669" i="1"/>
  <c r="R1668" i="1"/>
  <c r="R1667" i="1"/>
  <c r="R1666" i="1"/>
  <c r="R1664" i="1"/>
  <c r="R1663" i="1"/>
  <c r="R1662" i="1"/>
  <c r="R1661" i="1"/>
  <c r="R1659" i="1"/>
  <c r="R1658" i="1"/>
  <c r="R1657" i="1"/>
  <c r="R1655" i="1"/>
  <c r="R1654" i="1"/>
  <c r="R1653" i="1"/>
  <c r="R1652" i="1"/>
  <c r="R1651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79" i="1"/>
  <c r="R1578" i="1"/>
  <c r="R1577" i="1"/>
  <c r="R1576" i="1"/>
  <c r="R1575" i="1"/>
  <c r="R1574" i="1"/>
  <c r="R1573" i="1"/>
  <c r="R1571" i="1"/>
  <c r="R1570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7" i="1"/>
  <c r="R1536" i="1"/>
  <c r="R1535" i="1"/>
  <c r="R1534" i="1"/>
  <c r="R1533" i="1"/>
  <c r="R1531" i="1"/>
  <c r="R1530" i="1"/>
  <c r="R1529" i="1"/>
  <c r="R1528" i="1"/>
  <c r="R1527" i="1"/>
  <c r="R1526" i="1"/>
  <c r="R1525" i="1"/>
  <c r="R1523" i="1"/>
  <c r="R1522" i="1"/>
  <c r="R1521" i="1"/>
  <c r="R1520" i="1"/>
  <c r="R1519" i="1"/>
  <c r="R1518" i="1"/>
  <c r="R1517" i="1"/>
  <c r="R1515" i="1"/>
  <c r="R1514" i="1"/>
  <c r="R1513" i="1"/>
  <c r="R1512" i="1"/>
  <c r="R1510" i="1"/>
  <c r="R1509" i="1"/>
  <c r="R1508" i="1"/>
  <c r="R1507" i="1"/>
  <c r="R1506" i="1"/>
  <c r="R1504" i="1"/>
  <c r="R1503" i="1"/>
  <c r="R1502" i="1"/>
  <c r="R1501" i="1"/>
  <c r="R1500" i="1"/>
  <c r="R1499" i="1"/>
  <c r="R1498" i="1"/>
  <c r="R1496" i="1"/>
  <c r="R1495" i="1"/>
  <c r="R1494" i="1"/>
  <c r="R1492" i="1"/>
  <c r="R1491" i="1"/>
  <c r="R1490" i="1"/>
  <c r="R1489" i="1"/>
  <c r="R1488" i="1"/>
  <c r="R1487" i="1"/>
  <c r="R1486" i="1"/>
  <c r="R1485" i="1"/>
  <c r="R1484" i="1"/>
  <c r="R1483" i="1"/>
  <c r="R1482" i="1"/>
  <c r="R1480" i="1"/>
  <c r="R1479" i="1"/>
  <c r="R1477" i="1"/>
  <c r="R1475" i="1"/>
  <c r="R1474" i="1"/>
  <c r="R1473" i="1"/>
  <c r="R1472" i="1"/>
  <c r="R1471" i="1"/>
  <c r="R1470" i="1"/>
  <c r="R1469" i="1"/>
  <c r="R1468" i="1"/>
  <c r="R1467" i="1"/>
  <c r="R1465" i="1"/>
  <c r="R1462" i="1"/>
  <c r="R1459" i="1"/>
  <c r="R1458" i="1"/>
  <c r="R1457" i="1"/>
  <c r="R1456" i="1"/>
  <c r="R1454" i="1"/>
  <c r="R1453" i="1"/>
  <c r="R1452" i="1"/>
  <c r="R1451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3" i="1"/>
  <c r="R1432" i="1"/>
  <c r="R1430" i="1"/>
  <c r="R1429" i="1"/>
  <c r="R1428" i="1"/>
  <c r="R1427" i="1"/>
  <c r="R1426" i="1"/>
  <c r="R1425" i="1"/>
  <c r="R1424" i="1"/>
  <c r="R1423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3" i="1"/>
  <c r="R1372" i="1"/>
  <c r="R1370" i="1"/>
  <c r="R1369" i="1"/>
  <c r="R1368" i="1"/>
  <c r="R1367" i="1"/>
  <c r="R1366" i="1"/>
  <c r="R1364" i="1"/>
  <c r="R1363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1" i="1"/>
  <c r="R1340" i="1"/>
  <c r="R1339" i="1"/>
  <c r="R1338" i="1"/>
  <c r="R1337" i="1"/>
  <c r="R1336" i="1"/>
  <c r="R1335" i="1"/>
  <c r="R1334" i="1"/>
  <c r="R1332" i="1"/>
  <c r="R1331" i="1"/>
  <c r="R1330" i="1"/>
  <c r="R1329" i="1"/>
  <c r="R1328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2" i="1"/>
  <c r="R1311" i="1"/>
  <c r="R1310" i="1"/>
  <c r="R1309" i="1"/>
  <c r="R1308" i="1"/>
  <c r="R1306" i="1"/>
  <c r="R1305" i="1"/>
  <c r="R1304" i="1"/>
  <c r="R1303" i="1"/>
  <c r="R1302" i="1"/>
  <c r="R1301" i="1"/>
  <c r="R1300" i="1"/>
  <c r="R1299" i="1"/>
  <c r="R1298" i="1"/>
  <c r="R1297" i="1"/>
  <c r="R1295" i="1"/>
  <c r="R1294" i="1"/>
  <c r="R1293" i="1"/>
  <c r="R1292" i="1"/>
  <c r="R1291" i="1"/>
  <c r="R1288" i="1"/>
  <c r="R1286" i="1"/>
  <c r="R1285" i="1"/>
  <c r="R1284" i="1"/>
  <c r="R1283" i="1"/>
  <c r="R1281" i="1"/>
  <c r="R1280" i="1"/>
  <c r="R1279" i="1"/>
  <c r="R1277" i="1"/>
  <c r="R1276" i="1"/>
  <c r="R1275" i="1"/>
  <c r="R1274" i="1"/>
  <c r="R1272" i="1"/>
  <c r="R1271" i="1"/>
  <c r="R1269" i="1"/>
  <c r="R1268" i="1"/>
  <c r="R1267" i="1"/>
  <c r="R1266" i="1"/>
  <c r="R1265" i="1"/>
  <c r="R1264" i="1"/>
  <c r="R1262" i="1"/>
  <c r="R1260" i="1"/>
  <c r="R1259" i="1"/>
  <c r="R1258" i="1"/>
  <c r="R1257" i="1"/>
  <c r="R1256" i="1"/>
  <c r="R1255" i="1"/>
  <c r="R1254" i="1"/>
  <c r="R1253" i="1"/>
  <c r="R1251" i="1"/>
  <c r="R1250" i="1"/>
  <c r="R1249" i="1"/>
  <c r="R1248" i="1"/>
  <c r="R1247" i="1"/>
  <c r="R1246" i="1"/>
  <c r="R1244" i="1"/>
  <c r="R1243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8" i="1"/>
  <c r="R1187" i="1"/>
  <c r="R1186" i="1"/>
  <c r="R1185" i="1"/>
  <c r="R1184" i="1"/>
  <c r="R1183" i="1"/>
  <c r="R1182" i="1"/>
  <c r="R1181" i="1"/>
  <c r="R1179" i="1"/>
  <c r="R1178" i="1"/>
  <c r="R1177" i="1"/>
  <c r="R1176" i="1"/>
  <c r="R1171" i="1"/>
  <c r="R1170" i="1"/>
  <c r="R1169" i="1"/>
  <c r="R1168" i="1"/>
  <c r="R1167" i="1"/>
  <c r="R1166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7" i="1"/>
  <c r="R1146" i="1"/>
  <c r="R1145" i="1"/>
  <c r="R1144" i="1"/>
  <c r="R1143" i="1"/>
  <c r="R1142" i="1"/>
  <c r="R1141" i="1"/>
  <c r="R1140" i="1"/>
  <c r="R1138" i="1"/>
  <c r="R1137" i="1"/>
  <c r="R1136" i="1"/>
  <c r="R1135" i="1"/>
  <c r="R1134" i="1"/>
  <c r="R1133" i="1"/>
  <c r="R1132" i="1"/>
  <c r="R1131" i="1"/>
  <c r="R1130" i="1"/>
  <c r="R1128" i="1"/>
  <c r="R1126" i="1"/>
  <c r="R1125" i="1"/>
  <c r="R1123" i="1"/>
  <c r="R1122" i="1"/>
  <c r="R1121" i="1"/>
  <c r="R1120" i="1"/>
  <c r="R1119" i="1"/>
  <c r="R1117" i="1"/>
  <c r="R1116" i="1"/>
  <c r="R1115" i="1"/>
  <c r="R1114" i="1"/>
  <c r="R1113" i="1"/>
  <c r="R1112" i="1"/>
  <c r="R1111" i="1"/>
  <c r="R1110" i="1"/>
  <c r="R1108" i="1"/>
  <c r="R1107" i="1"/>
  <c r="R1106" i="1"/>
  <c r="R1105" i="1"/>
  <c r="R1104" i="1"/>
  <c r="R1103" i="1"/>
  <c r="R1102" i="1"/>
  <c r="R1101" i="1"/>
  <c r="R1100" i="1"/>
  <c r="R1099" i="1"/>
  <c r="R1098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6" i="1"/>
  <c r="R1045" i="1"/>
  <c r="R1043" i="1"/>
  <c r="R1042" i="1"/>
  <c r="R1041" i="1"/>
  <c r="R1040" i="1"/>
  <c r="R1039" i="1"/>
  <c r="R1038" i="1"/>
  <c r="R1035" i="1"/>
  <c r="R1034" i="1"/>
  <c r="R1033" i="1"/>
  <c r="R1032" i="1"/>
  <c r="R1031" i="1"/>
  <c r="R1030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5" i="1"/>
  <c r="R1013" i="1"/>
  <c r="R1012" i="1"/>
  <c r="R1011" i="1"/>
  <c r="R1010" i="1"/>
  <c r="R1009" i="1"/>
  <c r="R1008" i="1"/>
  <c r="R1007" i="1"/>
  <c r="R1006" i="1"/>
  <c r="R1003" i="1"/>
  <c r="R1002" i="1"/>
  <c r="R1001" i="1"/>
  <c r="R1000" i="1"/>
  <c r="R999" i="1"/>
  <c r="R997" i="1"/>
  <c r="R996" i="1"/>
  <c r="R995" i="1"/>
  <c r="R994" i="1"/>
  <c r="R993" i="1"/>
  <c r="R992" i="1"/>
  <c r="R991" i="1"/>
  <c r="R989" i="1"/>
  <c r="R987" i="1"/>
  <c r="R986" i="1"/>
  <c r="R985" i="1"/>
  <c r="R984" i="1"/>
  <c r="R982" i="1"/>
  <c r="R981" i="1"/>
  <c r="R980" i="1"/>
  <c r="R979" i="1"/>
  <c r="R978" i="1"/>
  <c r="R977" i="1"/>
  <c r="R975" i="1"/>
  <c r="R974" i="1"/>
  <c r="R972" i="1"/>
  <c r="R970" i="1"/>
  <c r="R969" i="1"/>
  <c r="R968" i="1"/>
  <c r="R966" i="1"/>
  <c r="R965" i="1"/>
  <c r="R963" i="1"/>
  <c r="R962" i="1"/>
  <c r="R960" i="1"/>
  <c r="R959" i="1"/>
  <c r="R958" i="1"/>
  <c r="R957" i="1"/>
  <c r="R956" i="1"/>
  <c r="R955" i="1"/>
  <c r="R954" i="1"/>
  <c r="R953" i="1"/>
  <c r="R951" i="1"/>
  <c r="R950" i="1"/>
  <c r="R947" i="1"/>
  <c r="R946" i="1"/>
  <c r="R945" i="1"/>
  <c r="R943" i="1"/>
  <c r="R942" i="1"/>
  <c r="R941" i="1"/>
  <c r="R939" i="1"/>
  <c r="R938" i="1"/>
  <c r="R937" i="1"/>
  <c r="R936" i="1"/>
  <c r="R935" i="1"/>
  <c r="R934" i="1"/>
  <c r="R933" i="1"/>
  <c r="R932" i="1"/>
  <c r="R931" i="1"/>
  <c r="R930" i="1"/>
  <c r="R928" i="1"/>
  <c r="R927" i="1"/>
  <c r="R926" i="1"/>
  <c r="R925" i="1"/>
  <c r="R924" i="1"/>
  <c r="R923" i="1"/>
  <c r="R920" i="1"/>
  <c r="R919" i="1"/>
  <c r="R918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2" i="1"/>
  <c r="R891" i="1"/>
  <c r="R890" i="1"/>
  <c r="R889" i="1"/>
  <c r="R888" i="1"/>
  <c r="R887" i="1"/>
  <c r="R886" i="1"/>
  <c r="R883" i="1"/>
  <c r="R882" i="1"/>
  <c r="R881" i="1"/>
  <c r="R880" i="1"/>
  <c r="R878" i="1"/>
  <c r="R877" i="1"/>
  <c r="R876" i="1"/>
  <c r="R875" i="1"/>
  <c r="R874" i="1"/>
  <c r="R873" i="1"/>
  <c r="R872" i="1"/>
  <c r="R871" i="1"/>
  <c r="R870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5" i="1"/>
  <c r="R834" i="1"/>
  <c r="R833" i="1"/>
  <c r="R832" i="1"/>
  <c r="R831" i="1"/>
  <c r="R830" i="1"/>
  <c r="R829" i="1"/>
  <c r="R828" i="1"/>
  <c r="R827" i="1"/>
  <c r="R825" i="1"/>
  <c r="R824" i="1"/>
  <c r="R823" i="1"/>
  <c r="R822" i="1"/>
  <c r="R821" i="1"/>
  <c r="R820" i="1"/>
  <c r="R819" i="1"/>
  <c r="R818" i="1"/>
  <c r="R817" i="1"/>
  <c r="R815" i="1"/>
  <c r="R814" i="1"/>
  <c r="R812" i="1"/>
  <c r="R811" i="1"/>
  <c r="R810" i="1"/>
  <c r="R809" i="1"/>
  <c r="R808" i="1"/>
  <c r="R807" i="1"/>
  <c r="R805" i="1"/>
  <c r="R804" i="1"/>
  <c r="R803" i="1"/>
  <c r="R802" i="1"/>
  <c r="R801" i="1"/>
  <c r="R800" i="1"/>
  <c r="R799" i="1"/>
  <c r="R798" i="1"/>
  <c r="R797" i="1"/>
  <c r="R796" i="1"/>
  <c r="R795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0" i="1"/>
  <c r="R779" i="1"/>
  <c r="R777" i="1"/>
  <c r="R776" i="1"/>
  <c r="R775" i="1"/>
  <c r="R774" i="1"/>
  <c r="R773" i="1"/>
  <c r="R772" i="1"/>
  <c r="R771" i="1"/>
  <c r="R770" i="1"/>
  <c r="R769" i="1"/>
  <c r="R768" i="1"/>
  <c r="R767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2" i="1"/>
  <c r="R751" i="1"/>
  <c r="R750" i="1"/>
  <c r="R749" i="1"/>
  <c r="R748" i="1"/>
  <c r="R747" i="1"/>
  <c r="R745" i="1"/>
  <c r="R744" i="1"/>
  <c r="R743" i="1"/>
  <c r="R741" i="1"/>
  <c r="R740" i="1"/>
  <c r="R739" i="1"/>
  <c r="R737" i="1"/>
  <c r="R734" i="1"/>
  <c r="R733" i="1"/>
  <c r="R732" i="1"/>
  <c r="R731" i="1"/>
  <c r="R730" i="1"/>
  <c r="R729" i="1"/>
  <c r="R728" i="1"/>
  <c r="R726" i="1"/>
  <c r="R724" i="1"/>
  <c r="R721" i="1"/>
  <c r="R720" i="1"/>
  <c r="R719" i="1"/>
  <c r="R718" i="1"/>
  <c r="R717" i="1"/>
  <c r="R716" i="1"/>
  <c r="R715" i="1"/>
  <c r="R714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6" i="1"/>
  <c r="R675" i="1"/>
  <c r="R674" i="1"/>
  <c r="R673" i="1"/>
  <c r="R672" i="1"/>
  <c r="R671" i="1"/>
  <c r="R670" i="1"/>
  <c r="R669" i="1"/>
  <c r="R668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5" i="1"/>
  <c r="R634" i="1"/>
  <c r="R633" i="1"/>
  <c r="R632" i="1"/>
  <c r="R631" i="1"/>
  <c r="R630" i="1"/>
  <c r="R628" i="1"/>
  <c r="R627" i="1"/>
  <c r="R626" i="1"/>
  <c r="R625" i="1"/>
  <c r="R624" i="1"/>
  <c r="R623" i="1"/>
  <c r="R622" i="1"/>
  <c r="R621" i="1"/>
  <c r="R620" i="1"/>
  <c r="R619" i="1"/>
  <c r="R617" i="1"/>
  <c r="R616" i="1"/>
  <c r="R615" i="1"/>
  <c r="R614" i="1"/>
  <c r="R613" i="1"/>
  <c r="R612" i="1"/>
  <c r="R611" i="1"/>
  <c r="R610" i="1"/>
  <c r="R608" i="1"/>
  <c r="R606" i="1"/>
  <c r="R604" i="1"/>
  <c r="R603" i="1"/>
  <c r="R602" i="1"/>
  <c r="R601" i="1"/>
  <c r="R600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2" i="1"/>
  <c r="R581" i="1"/>
  <c r="R579" i="1"/>
  <c r="R578" i="1"/>
  <c r="R576" i="1"/>
  <c r="R575" i="1"/>
  <c r="R574" i="1"/>
  <c r="R573" i="1"/>
  <c r="R572" i="1"/>
  <c r="R571" i="1"/>
  <c r="R570" i="1"/>
  <c r="R569" i="1"/>
  <c r="R568" i="1"/>
  <c r="R567" i="1"/>
  <c r="R566" i="1"/>
  <c r="R564" i="1"/>
  <c r="R562" i="1"/>
  <c r="R561" i="1"/>
  <c r="R560" i="1"/>
  <c r="R558" i="1"/>
  <c r="R557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2" i="1"/>
  <c r="R541" i="1"/>
  <c r="R540" i="1"/>
  <c r="R539" i="1"/>
  <c r="R538" i="1"/>
  <c r="R537" i="1"/>
  <c r="R536" i="1"/>
  <c r="R535" i="1"/>
  <c r="R534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0" i="1"/>
  <c r="R509" i="1"/>
  <c r="R508" i="1"/>
  <c r="R507" i="1"/>
  <c r="R506" i="1"/>
  <c r="R505" i="1"/>
  <c r="R503" i="1"/>
  <c r="R502" i="1"/>
  <c r="R501" i="1"/>
  <c r="R500" i="1"/>
  <c r="R499" i="1"/>
  <c r="R497" i="1"/>
  <c r="R496" i="1"/>
  <c r="R494" i="1"/>
  <c r="R493" i="1"/>
  <c r="R492" i="1"/>
  <c r="R491" i="1"/>
  <c r="R490" i="1"/>
  <c r="R489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4" i="1"/>
  <c r="R473" i="1"/>
  <c r="R472" i="1"/>
  <c r="R471" i="1"/>
  <c r="R470" i="1"/>
  <c r="R469" i="1"/>
  <c r="R468" i="1"/>
  <c r="R467" i="1"/>
  <c r="R463" i="1"/>
  <c r="R462" i="1"/>
  <c r="R461" i="1"/>
  <c r="R460" i="1"/>
  <c r="R459" i="1"/>
  <c r="R458" i="1"/>
  <c r="R457" i="1"/>
  <c r="R456" i="1"/>
  <c r="R453" i="1"/>
  <c r="R452" i="1"/>
  <c r="R451" i="1"/>
  <c r="R450" i="1"/>
  <c r="R449" i="1"/>
  <c r="R448" i="1"/>
  <c r="R447" i="1"/>
  <c r="R446" i="1"/>
  <c r="R443" i="1"/>
  <c r="R442" i="1"/>
  <c r="R441" i="1"/>
  <c r="R440" i="1"/>
  <c r="R439" i="1"/>
  <c r="R437" i="1"/>
  <c r="R436" i="1"/>
  <c r="R435" i="1"/>
  <c r="R433" i="1"/>
  <c r="R432" i="1"/>
  <c r="R431" i="1"/>
  <c r="R430" i="1"/>
  <c r="R429" i="1"/>
  <c r="R428" i="1"/>
  <c r="R427" i="1"/>
  <c r="R426" i="1"/>
  <c r="R424" i="1"/>
  <c r="R422" i="1"/>
  <c r="R421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5" i="1"/>
  <c r="R404" i="1"/>
  <c r="R402" i="1"/>
  <c r="R401" i="1"/>
  <c r="R400" i="1"/>
  <c r="R399" i="1"/>
  <c r="R398" i="1"/>
  <c r="R397" i="1"/>
  <c r="R396" i="1"/>
  <c r="R395" i="1"/>
  <c r="R394" i="1"/>
  <c r="R393" i="1"/>
  <c r="R391" i="1"/>
  <c r="R390" i="1"/>
  <c r="R389" i="1"/>
  <c r="R388" i="1"/>
  <c r="R386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4" i="1"/>
  <c r="R363" i="1"/>
  <c r="R362" i="1"/>
  <c r="R361" i="1"/>
  <c r="R360" i="1"/>
  <c r="R359" i="1"/>
  <c r="R358" i="1"/>
  <c r="R357" i="1"/>
  <c r="R356" i="1"/>
  <c r="R355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3" i="1"/>
  <c r="R292" i="1"/>
  <c r="R291" i="1"/>
  <c r="R290" i="1"/>
  <c r="R289" i="1"/>
  <c r="R288" i="1"/>
  <c r="R287" i="1"/>
  <c r="R286" i="1"/>
  <c r="R284" i="1"/>
  <c r="R282" i="1"/>
  <c r="R281" i="1"/>
  <c r="R278" i="1"/>
  <c r="R276" i="1"/>
  <c r="R275" i="1"/>
  <c r="R274" i="1"/>
  <c r="R273" i="1"/>
  <c r="R272" i="1"/>
  <c r="R271" i="1"/>
  <c r="R270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6" i="1"/>
  <c r="R244" i="1"/>
  <c r="R243" i="1"/>
  <c r="R242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8" i="1"/>
  <c r="R197" i="1"/>
  <c r="R196" i="1"/>
  <c r="R195" i="1"/>
  <c r="R194" i="1"/>
  <c r="R193" i="1"/>
  <c r="R190" i="1"/>
  <c r="R189" i="1"/>
  <c r="R187" i="1"/>
  <c r="R186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1" i="1"/>
  <c r="R140" i="1"/>
  <c r="R139" i="1"/>
  <c r="R138" i="1"/>
  <c r="R137" i="1"/>
  <c r="R136" i="1"/>
  <c r="R135" i="1"/>
  <c r="R134" i="1"/>
  <c r="R133" i="1"/>
  <c r="R132" i="1"/>
  <c r="R129" i="1"/>
  <c r="R128" i="1"/>
  <c r="R126" i="1"/>
  <c r="R125" i="1"/>
  <c r="R123" i="1"/>
  <c r="R122" i="1"/>
  <c r="R121" i="1"/>
  <c r="R120" i="1"/>
  <c r="R119" i="1"/>
  <c r="R118" i="1"/>
  <c r="R117" i="1"/>
  <c r="R116" i="1"/>
  <c r="R114" i="1"/>
  <c r="R113" i="1"/>
  <c r="R112" i="1"/>
  <c r="R110" i="1"/>
  <c r="R109" i="1"/>
  <c r="R108" i="1"/>
  <c r="R107" i="1"/>
  <c r="R106" i="1"/>
  <c r="R105" i="1"/>
  <c r="R104" i="1"/>
  <c r="R103" i="1"/>
  <c r="R102" i="1"/>
  <c r="R101" i="1"/>
  <c r="R99" i="1"/>
  <c r="R98" i="1"/>
  <c r="R96" i="1"/>
  <c r="R95" i="1"/>
  <c r="R94" i="1"/>
  <c r="R93" i="1"/>
  <c r="R92" i="1"/>
  <c r="R91" i="1"/>
  <c r="R90" i="1"/>
  <c r="R89" i="1"/>
  <c r="R87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2" i="1"/>
  <c r="R51" i="1"/>
  <c r="R50" i="1"/>
  <c r="R49" i="1"/>
  <c r="R48" i="1"/>
  <c r="R46" i="1"/>
  <c r="R45" i="1"/>
  <c r="R44" i="1"/>
  <c r="R43" i="1"/>
  <c r="R42" i="1"/>
  <c r="R40" i="1"/>
  <c r="R39" i="1"/>
  <c r="R38" i="1"/>
  <c r="R37" i="1"/>
  <c r="R36" i="1"/>
  <c r="R35" i="1"/>
  <c r="R34" i="1"/>
  <c r="R32" i="1"/>
  <c r="R31" i="1"/>
  <c r="R30" i="1"/>
  <c r="R29" i="1"/>
  <c r="R28" i="1"/>
  <c r="R27" i="1"/>
  <c r="R26" i="1"/>
  <c r="R25" i="1"/>
  <c r="R24" i="1"/>
  <c r="R23" i="1"/>
  <c r="R22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3" i="1"/>
  <c r="R16738" i="1"/>
  <c r="R16732" i="1"/>
  <c r="R16720" i="1"/>
  <c r="R16715" i="1"/>
  <c r="R16708" i="1"/>
  <c r="R16693" i="1"/>
  <c r="R16680" i="1"/>
  <c r="R16678" i="1"/>
  <c r="R16675" i="1"/>
  <c r="R16673" i="1"/>
  <c r="R16664" i="1"/>
  <c r="R16662" i="1"/>
  <c r="R16659" i="1"/>
  <c r="R16652" i="1"/>
  <c r="R16650" i="1"/>
  <c r="R16645" i="1"/>
  <c r="R16631" i="1"/>
  <c r="R16627" i="1"/>
  <c r="R16621" i="1"/>
  <c r="R16618" i="1"/>
  <c r="R16617" i="1"/>
  <c r="R16613" i="1"/>
  <c r="R16606" i="1"/>
  <c r="R16599" i="1"/>
  <c r="R16596" i="1"/>
  <c r="R16594" i="1"/>
  <c r="R16580" i="1"/>
  <c r="R16573" i="1"/>
  <c r="R16561" i="1"/>
  <c r="R16560" i="1"/>
  <c r="R16558" i="1"/>
  <c r="R16552" i="1"/>
  <c r="R16544" i="1"/>
  <c r="R16541" i="1"/>
  <c r="R16538" i="1"/>
  <c r="R16533" i="1"/>
  <c r="R16523" i="1"/>
  <c r="R16522" i="1"/>
  <c r="R16512" i="1"/>
  <c r="R16510" i="1"/>
  <c r="R16505" i="1"/>
  <c r="R16493" i="1"/>
  <c r="R16487" i="1"/>
  <c r="R16481" i="1"/>
  <c r="R16469" i="1"/>
  <c r="R16468" i="1"/>
  <c r="R16459" i="1"/>
  <c r="R16458" i="1"/>
  <c r="R16430" i="1"/>
  <c r="R16426" i="1"/>
  <c r="R16412" i="1"/>
  <c r="R16402" i="1"/>
  <c r="R16399" i="1"/>
  <c r="R16395" i="1"/>
  <c r="R16386" i="1"/>
  <c r="R16381" i="1"/>
  <c r="R16377" i="1"/>
  <c r="R16366" i="1"/>
  <c r="R16337" i="1"/>
  <c r="R16334" i="1"/>
  <c r="R16330" i="1"/>
  <c r="R16323" i="1"/>
  <c r="R16318" i="1"/>
  <c r="R16308" i="1"/>
  <c r="R16295" i="1"/>
  <c r="R16281" i="1"/>
  <c r="R16280" i="1"/>
  <c r="R16273" i="1"/>
  <c r="R16271" i="1"/>
  <c r="R16268" i="1"/>
  <c r="R16266" i="1"/>
  <c r="R16265" i="1"/>
  <c r="R16261" i="1"/>
  <c r="R16253" i="1"/>
  <c r="R16247" i="1"/>
  <c r="R16227" i="1"/>
  <c r="R16222" i="1"/>
  <c r="R16214" i="1"/>
  <c r="R16203" i="1"/>
  <c r="R16202" i="1"/>
  <c r="R16192" i="1"/>
  <c r="R16180" i="1"/>
  <c r="R16171" i="1"/>
  <c r="R16152" i="1"/>
  <c r="R16150" i="1"/>
  <c r="R16138" i="1"/>
  <c r="R16131" i="1"/>
  <c r="R16124" i="1"/>
  <c r="R16122" i="1"/>
  <c r="R16119" i="1"/>
  <c r="R16098" i="1"/>
  <c r="R16096" i="1"/>
  <c r="R16090" i="1"/>
  <c r="R16056" i="1"/>
  <c r="R16034" i="1"/>
  <c r="R16017" i="1"/>
  <c r="R16015" i="1"/>
  <c r="R16006" i="1"/>
  <c r="R16005" i="1"/>
  <c r="R15999" i="1"/>
  <c r="R15997" i="1"/>
  <c r="R15992" i="1"/>
  <c r="R15988" i="1"/>
  <c r="R15975" i="1"/>
  <c r="R15972" i="1"/>
  <c r="R15956" i="1"/>
  <c r="R15951" i="1"/>
  <c r="R15934" i="1"/>
  <c r="R15932" i="1"/>
  <c r="R15911" i="1"/>
  <c r="R15908" i="1"/>
  <c r="R15901" i="1"/>
  <c r="R15886" i="1"/>
  <c r="R15879" i="1"/>
  <c r="R15878" i="1"/>
  <c r="R15869" i="1"/>
  <c r="R15846" i="1"/>
  <c r="R15839" i="1"/>
  <c r="R15816" i="1"/>
  <c r="R15789" i="1"/>
  <c r="R15787" i="1"/>
  <c r="R15785" i="1"/>
  <c r="R15782" i="1"/>
  <c r="R15760" i="1"/>
  <c r="R15743" i="1"/>
  <c r="R15729" i="1"/>
  <c r="R15727" i="1"/>
  <c r="R15724" i="1"/>
  <c r="R15723" i="1"/>
  <c r="R15712" i="1"/>
  <c r="R15695" i="1"/>
  <c r="R15694" i="1"/>
  <c r="R15693" i="1"/>
  <c r="R15690" i="1"/>
  <c r="R15687" i="1"/>
  <c r="R15684" i="1"/>
  <c r="R15674" i="1"/>
  <c r="R15672" i="1"/>
  <c r="R15664" i="1"/>
  <c r="R15663" i="1"/>
  <c r="R15655" i="1"/>
  <c r="R15652" i="1"/>
  <c r="R15639" i="1"/>
  <c r="R15626" i="1"/>
  <c r="R15609" i="1"/>
  <c r="R15605" i="1"/>
  <c r="R15600" i="1"/>
  <c r="R15590" i="1"/>
  <c r="R15585" i="1"/>
  <c r="R15555" i="1"/>
  <c r="R15553" i="1"/>
  <c r="R15547" i="1"/>
  <c r="R15544" i="1"/>
  <c r="R15536" i="1"/>
  <c r="R15534" i="1"/>
  <c r="R15501" i="1"/>
  <c r="R15487" i="1"/>
  <c r="R15454" i="1"/>
  <c r="R15431" i="1"/>
  <c r="R15423" i="1"/>
  <c r="R15419" i="1"/>
  <c r="R15395" i="1"/>
  <c r="R15390" i="1"/>
  <c r="R15385" i="1"/>
  <c r="R15381" i="1"/>
  <c r="R15377" i="1"/>
  <c r="R15352" i="1"/>
  <c r="R15351" i="1"/>
  <c r="R15341" i="1"/>
  <c r="R15334" i="1"/>
  <c r="R15313" i="1"/>
  <c r="R15306" i="1"/>
  <c r="R15281" i="1"/>
  <c r="R15274" i="1"/>
  <c r="R15268" i="1"/>
  <c r="R15256" i="1"/>
  <c r="R15239" i="1"/>
  <c r="R15236" i="1"/>
  <c r="R15222" i="1"/>
  <c r="R15211" i="1"/>
  <c r="R15203" i="1"/>
  <c r="R15180" i="1"/>
  <c r="R15178" i="1"/>
  <c r="R15163" i="1"/>
  <c r="R15150" i="1"/>
  <c r="R15135" i="1"/>
  <c r="R15132" i="1"/>
  <c r="R15130" i="1"/>
  <c r="R15129" i="1"/>
  <c r="R15121" i="1"/>
  <c r="R15095" i="1"/>
  <c r="R15081" i="1"/>
  <c r="R15080" i="1"/>
  <c r="R15056" i="1"/>
  <c r="R15045" i="1"/>
  <c r="R15017" i="1"/>
  <c r="R15011" i="1"/>
  <c r="R15001" i="1"/>
  <c r="R14995" i="1"/>
  <c r="R14990" i="1"/>
  <c r="R14986" i="1"/>
  <c r="R14985" i="1"/>
  <c r="R14971" i="1"/>
  <c r="R14963" i="1"/>
  <c r="R14953" i="1"/>
  <c r="R14951" i="1"/>
  <c r="R14938" i="1"/>
  <c r="R14933" i="1"/>
  <c r="R14918" i="1"/>
  <c r="R14916" i="1"/>
  <c r="R14912" i="1"/>
  <c r="R14904" i="1"/>
  <c r="R14881" i="1"/>
  <c r="R14867" i="1"/>
  <c r="R14864" i="1"/>
  <c r="R14856" i="1"/>
  <c r="R14842" i="1"/>
  <c r="R14837" i="1"/>
  <c r="R14833" i="1"/>
  <c r="R14831" i="1"/>
  <c r="R14829" i="1"/>
  <c r="R14815" i="1"/>
  <c r="R14778" i="1"/>
  <c r="R14767" i="1"/>
  <c r="R14751" i="1"/>
  <c r="R14747" i="1"/>
  <c r="R14745" i="1"/>
  <c r="R14743" i="1"/>
  <c r="R14731" i="1"/>
  <c r="R14725" i="1"/>
  <c r="R14722" i="1"/>
  <c r="R14714" i="1"/>
  <c r="R14688" i="1"/>
  <c r="R14686" i="1"/>
  <c r="R14684" i="1"/>
  <c r="R14670" i="1"/>
  <c r="R14667" i="1"/>
  <c r="R14649" i="1"/>
  <c r="R14633" i="1"/>
  <c r="R14632" i="1"/>
  <c r="R14630" i="1"/>
  <c r="R14617" i="1"/>
  <c r="R14600" i="1"/>
  <c r="R14594" i="1"/>
  <c r="R14593" i="1"/>
  <c r="R14571" i="1"/>
  <c r="R14563" i="1"/>
  <c r="R14559" i="1"/>
  <c r="R14556" i="1"/>
  <c r="R14551" i="1"/>
  <c r="R14539" i="1"/>
  <c r="R14531" i="1"/>
  <c r="R14525" i="1"/>
  <c r="R14524" i="1"/>
  <c r="R14516" i="1"/>
  <c r="R14492" i="1"/>
  <c r="R14486" i="1"/>
  <c r="R14476" i="1"/>
  <c r="R14475" i="1"/>
  <c r="R14466" i="1"/>
  <c r="R14463" i="1"/>
  <c r="R14450" i="1"/>
  <c r="R14443" i="1"/>
  <c r="R14440" i="1"/>
  <c r="R14437" i="1"/>
  <c r="R14434" i="1"/>
  <c r="R14425" i="1"/>
  <c r="R14421" i="1"/>
  <c r="R14413" i="1"/>
  <c r="R14411" i="1"/>
  <c r="R14405" i="1"/>
  <c r="R14397" i="1"/>
  <c r="R14395" i="1"/>
  <c r="R14389" i="1"/>
  <c r="R14385" i="1"/>
  <c r="R14372" i="1"/>
  <c r="R14371" i="1"/>
  <c r="R14353" i="1"/>
  <c r="R14347" i="1"/>
  <c r="R14337" i="1"/>
  <c r="R14336" i="1"/>
  <c r="R14335" i="1"/>
  <c r="R14332" i="1"/>
  <c r="R14323" i="1"/>
  <c r="R14313" i="1"/>
  <c r="R14302" i="1"/>
  <c r="R14261" i="1"/>
  <c r="R14259" i="1"/>
  <c r="R14258" i="1"/>
  <c r="R14255" i="1"/>
  <c r="R14253" i="1"/>
  <c r="R14252" i="1"/>
  <c r="R14220" i="1"/>
  <c r="R14215" i="1"/>
  <c r="R14211" i="1"/>
  <c r="R14207" i="1"/>
  <c r="R14196" i="1"/>
  <c r="R14172" i="1"/>
  <c r="R14168" i="1"/>
  <c r="R14163" i="1"/>
  <c r="R14160" i="1"/>
  <c r="R14143" i="1"/>
  <c r="R14136" i="1"/>
  <c r="R14129" i="1"/>
  <c r="R14119" i="1"/>
  <c r="R14118" i="1"/>
  <c r="R14115" i="1"/>
  <c r="R14095" i="1"/>
  <c r="R14083" i="1"/>
  <c r="R14077" i="1"/>
  <c r="R14073" i="1"/>
  <c r="R14072" i="1"/>
  <c r="R14071" i="1"/>
  <c r="R14066" i="1"/>
  <c r="R14063" i="1"/>
  <c r="R14060" i="1"/>
  <c r="R14048" i="1"/>
  <c r="R14034" i="1"/>
  <c r="R14025" i="1"/>
  <c r="R14024" i="1"/>
  <c r="R14022" i="1"/>
  <c r="R14012" i="1"/>
  <c r="R14008" i="1"/>
  <c r="R13981" i="1"/>
  <c r="R13974" i="1"/>
  <c r="R13970" i="1"/>
  <c r="R13965" i="1"/>
  <c r="R13957" i="1"/>
  <c r="R13953" i="1"/>
  <c r="R13949" i="1"/>
  <c r="R13931" i="1"/>
  <c r="R13926" i="1"/>
  <c r="R13898" i="1"/>
  <c r="R13881" i="1"/>
  <c r="R13878" i="1"/>
  <c r="R13873" i="1"/>
  <c r="R13867" i="1"/>
  <c r="R13853" i="1"/>
  <c r="R13851" i="1"/>
  <c r="R13839" i="1"/>
  <c r="R13828" i="1"/>
  <c r="R13824" i="1"/>
  <c r="R13806" i="1"/>
  <c r="R13801" i="1"/>
  <c r="R13796" i="1"/>
  <c r="R13784" i="1"/>
  <c r="R13777" i="1"/>
  <c r="R13774" i="1"/>
  <c r="R13753" i="1"/>
  <c r="R13752" i="1"/>
  <c r="R13722" i="1"/>
  <c r="R13719" i="1"/>
  <c r="R13712" i="1"/>
  <c r="R13694" i="1"/>
  <c r="R13687" i="1"/>
  <c r="R13679" i="1"/>
  <c r="R13673" i="1"/>
  <c r="R13662" i="1"/>
  <c r="R13654" i="1"/>
  <c r="R13652" i="1"/>
  <c r="R13639" i="1"/>
  <c r="R13637" i="1"/>
  <c r="R13636" i="1"/>
  <c r="R13608" i="1"/>
  <c r="R13607" i="1"/>
  <c r="R13600" i="1"/>
  <c r="R13585" i="1"/>
  <c r="R13575" i="1"/>
  <c r="R13566" i="1"/>
  <c r="R13563" i="1"/>
  <c r="R13562" i="1"/>
  <c r="R13560" i="1"/>
  <c r="R13555" i="1"/>
  <c r="R13542" i="1"/>
  <c r="R13526" i="1"/>
  <c r="R13510" i="1"/>
  <c r="R13505" i="1"/>
  <c r="R13503" i="1"/>
  <c r="R13500" i="1"/>
  <c r="R13491" i="1"/>
  <c r="R13489" i="1"/>
  <c r="R13484" i="1"/>
  <c r="R13476" i="1"/>
  <c r="R13464" i="1"/>
  <c r="R13454" i="1"/>
  <c r="R13446" i="1"/>
  <c r="R13434" i="1"/>
  <c r="R13426" i="1"/>
  <c r="R13423" i="1"/>
  <c r="R13421" i="1"/>
  <c r="R13412" i="1"/>
  <c r="R13411" i="1"/>
  <c r="R13398" i="1"/>
  <c r="R13388" i="1"/>
  <c r="R13382" i="1"/>
  <c r="R13365" i="1"/>
  <c r="R13361" i="1"/>
  <c r="R13357" i="1"/>
  <c r="R13353" i="1"/>
  <c r="R13352" i="1"/>
  <c r="R13351" i="1"/>
  <c r="R13342" i="1"/>
  <c r="R13340" i="1"/>
  <c r="R13339" i="1"/>
  <c r="R13325" i="1"/>
  <c r="R13314" i="1"/>
  <c r="R13307" i="1"/>
  <c r="R13306" i="1"/>
  <c r="R13295" i="1"/>
  <c r="R13280" i="1"/>
  <c r="R13268" i="1"/>
  <c r="R13265" i="1"/>
  <c r="R13257" i="1"/>
  <c r="R13254" i="1"/>
  <c r="R13249" i="1"/>
  <c r="R13231" i="1"/>
  <c r="R13227" i="1"/>
  <c r="R13217" i="1"/>
  <c r="R13210" i="1"/>
  <c r="R13206" i="1"/>
  <c r="R13202" i="1"/>
  <c r="R13198" i="1"/>
  <c r="R13176" i="1"/>
  <c r="R13174" i="1"/>
  <c r="R13171" i="1"/>
  <c r="R13150" i="1"/>
  <c r="R13147" i="1"/>
  <c r="R13130" i="1"/>
  <c r="R13114" i="1"/>
  <c r="R13108" i="1"/>
  <c r="R13086" i="1"/>
  <c r="R13074" i="1"/>
  <c r="R13073" i="1"/>
  <c r="R13068" i="1"/>
  <c r="R13066" i="1"/>
  <c r="R13061" i="1"/>
  <c r="R13059" i="1"/>
  <c r="R13047" i="1"/>
  <c r="R13046" i="1"/>
  <c r="R13022" i="1"/>
  <c r="R13002" i="1"/>
  <c r="R12992" i="1"/>
  <c r="R12991" i="1"/>
  <c r="R12990" i="1"/>
  <c r="R12985" i="1"/>
  <c r="R12976" i="1"/>
  <c r="R12975" i="1"/>
  <c r="R12971" i="1"/>
  <c r="R12970" i="1"/>
  <c r="R12960" i="1"/>
  <c r="R12953" i="1"/>
  <c r="R12941" i="1"/>
  <c r="R12940" i="1"/>
  <c r="R12905" i="1"/>
  <c r="R12893" i="1"/>
  <c r="R12892" i="1"/>
  <c r="R12891" i="1"/>
  <c r="R12882" i="1"/>
  <c r="R12875" i="1"/>
  <c r="R12863" i="1"/>
  <c r="R12859" i="1"/>
  <c r="R12854" i="1"/>
  <c r="R12842" i="1"/>
  <c r="R12839" i="1"/>
  <c r="R12828" i="1"/>
  <c r="R12827" i="1"/>
  <c r="R12823" i="1"/>
  <c r="R12807" i="1"/>
  <c r="R12782" i="1"/>
  <c r="R12767" i="1"/>
  <c r="R12762" i="1"/>
  <c r="R12761" i="1"/>
  <c r="R12754" i="1"/>
  <c r="R12751" i="1"/>
  <c r="R12732" i="1"/>
  <c r="R12731" i="1"/>
  <c r="R12723" i="1"/>
  <c r="R12716" i="1"/>
  <c r="R12712" i="1"/>
  <c r="R12710" i="1"/>
  <c r="R12701" i="1"/>
  <c r="R12696" i="1"/>
  <c r="R12693" i="1"/>
  <c r="R12685" i="1"/>
  <c r="R12679" i="1"/>
  <c r="R12671" i="1"/>
  <c r="R12667" i="1"/>
  <c r="R12650" i="1"/>
  <c r="R12649" i="1"/>
  <c r="R12641" i="1"/>
  <c r="R12628" i="1"/>
  <c r="R12627" i="1"/>
  <c r="R12620" i="1"/>
  <c r="R12601" i="1"/>
  <c r="R12598" i="1"/>
  <c r="R12595" i="1"/>
  <c r="R12586" i="1"/>
  <c r="R12584" i="1"/>
  <c r="R12561" i="1"/>
  <c r="R12560" i="1"/>
  <c r="R12556" i="1"/>
  <c r="R12545" i="1"/>
  <c r="R12526" i="1"/>
  <c r="R12507" i="1"/>
  <c r="R12501" i="1"/>
  <c r="R12495" i="1"/>
  <c r="R12486" i="1"/>
  <c r="R12485" i="1"/>
  <c r="R12460" i="1"/>
  <c r="R12454" i="1"/>
  <c r="R12443" i="1"/>
  <c r="R12441" i="1"/>
  <c r="R12428" i="1"/>
  <c r="R12413" i="1"/>
  <c r="R12400" i="1"/>
  <c r="R12391" i="1"/>
  <c r="R12388" i="1"/>
  <c r="R12387" i="1"/>
  <c r="R12386" i="1"/>
  <c r="R12384" i="1"/>
  <c r="R12383" i="1"/>
  <c r="R12381" i="1"/>
  <c r="R12380" i="1"/>
  <c r="R12371" i="1"/>
  <c r="R12369" i="1"/>
  <c r="R12365" i="1"/>
  <c r="R12357" i="1"/>
  <c r="R12350" i="1"/>
  <c r="R12347" i="1"/>
  <c r="R12346" i="1"/>
  <c r="R12345" i="1"/>
  <c r="R12338" i="1"/>
  <c r="R12325" i="1"/>
  <c r="R12316" i="1"/>
  <c r="R12312" i="1"/>
  <c r="R12310" i="1"/>
  <c r="R12294" i="1"/>
  <c r="R12278" i="1"/>
  <c r="R12255" i="1"/>
  <c r="R12252" i="1"/>
  <c r="R12247" i="1"/>
  <c r="R12237" i="1"/>
  <c r="R12216" i="1"/>
  <c r="R12212" i="1"/>
  <c r="R12208" i="1"/>
  <c r="R12195" i="1"/>
  <c r="R12172" i="1"/>
  <c r="R12149" i="1"/>
  <c r="R12148" i="1"/>
  <c r="R12146" i="1"/>
  <c r="R12132" i="1"/>
  <c r="R12113" i="1"/>
  <c r="R12112" i="1"/>
  <c r="R12111" i="1"/>
  <c r="R12106" i="1"/>
  <c r="R12084" i="1"/>
  <c r="R12081" i="1"/>
  <c r="R12075" i="1"/>
  <c r="R12065" i="1"/>
  <c r="R12048" i="1"/>
  <c r="R12043" i="1"/>
  <c r="R12041" i="1"/>
  <c r="R12039" i="1"/>
  <c r="R12030" i="1"/>
  <c r="R12023" i="1"/>
  <c r="R12015" i="1"/>
  <c r="R12014" i="1"/>
  <c r="R12005" i="1"/>
  <c r="R12000" i="1"/>
  <c r="R11983" i="1"/>
  <c r="R11979" i="1"/>
  <c r="R11963" i="1"/>
  <c r="R11951" i="1"/>
  <c r="R11948" i="1"/>
  <c r="R11932" i="1"/>
  <c r="R11931" i="1"/>
  <c r="R11929" i="1"/>
  <c r="R11924" i="1"/>
  <c r="R11904" i="1"/>
  <c r="R11896" i="1"/>
  <c r="R11887" i="1"/>
  <c r="R11881" i="1"/>
  <c r="R11870" i="1"/>
  <c r="R11853" i="1"/>
  <c r="R11852" i="1"/>
  <c r="R11847" i="1"/>
  <c r="R11843" i="1"/>
  <c r="R11839" i="1"/>
  <c r="R11838" i="1"/>
  <c r="R11829" i="1"/>
  <c r="R11817" i="1"/>
  <c r="R11812" i="1"/>
  <c r="R11807" i="1"/>
  <c r="R11804" i="1"/>
  <c r="R11798" i="1"/>
  <c r="R11796" i="1"/>
  <c r="R11793" i="1"/>
  <c r="R11790" i="1"/>
  <c r="R11782" i="1"/>
  <c r="R11769" i="1"/>
  <c r="R11763" i="1"/>
  <c r="R11750" i="1"/>
  <c r="R11738" i="1"/>
  <c r="R11735" i="1"/>
  <c r="R11728" i="1"/>
  <c r="R11726" i="1"/>
  <c r="R11716" i="1"/>
  <c r="R11703" i="1"/>
  <c r="R11685" i="1"/>
  <c r="R11675" i="1"/>
  <c r="R11667" i="1"/>
  <c r="R11664" i="1"/>
  <c r="R11614" i="1"/>
  <c r="R11600" i="1"/>
  <c r="R11599" i="1"/>
  <c r="R11598" i="1"/>
  <c r="R11596" i="1"/>
  <c r="R11594" i="1"/>
  <c r="R11593" i="1"/>
  <c r="R11586" i="1"/>
  <c r="R11581" i="1"/>
  <c r="R11577" i="1"/>
  <c r="R11571" i="1"/>
  <c r="R11565" i="1"/>
  <c r="R11549" i="1"/>
  <c r="R11542" i="1"/>
  <c r="R11530" i="1"/>
  <c r="R11511" i="1"/>
  <c r="R11500" i="1"/>
  <c r="R11495" i="1"/>
  <c r="R11488" i="1"/>
  <c r="R11482" i="1"/>
  <c r="R11478" i="1"/>
  <c r="R11467" i="1"/>
  <c r="R11461" i="1"/>
  <c r="R11447" i="1"/>
  <c r="R11445" i="1"/>
  <c r="R11427" i="1"/>
  <c r="R11422" i="1"/>
  <c r="R11413" i="1"/>
  <c r="R11392" i="1"/>
  <c r="R11385" i="1"/>
  <c r="R11379" i="1"/>
  <c r="R11374" i="1"/>
  <c r="R11371" i="1"/>
  <c r="R11357" i="1"/>
  <c r="R11347" i="1"/>
  <c r="R11339" i="1"/>
  <c r="R11335" i="1"/>
  <c r="R11334" i="1"/>
  <c r="R11331" i="1"/>
  <c r="R11326" i="1"/>
  <c r="R11324" i="1"/>
  <c r="R11303" i="1"/>
  <c r="R11296" i="1"/>
  <c r="R11282" i="1"/>
  <c r="R11265" i="1"/>
  <c r="R11264" i="1"/>
  <c r="R11263" i="1"/>
  <c r="R11260" i="1"/>
  <c r="R11258" i="1"/>
  <c r="R11248" i="1"/>
  <c r="R11238" i="1"/>
  <c r="R11236" i="1"/>
  <c r="R11235" i="1"/>
  <c r="R11229" i="1"/>
  <c r="R11226" i="1"/>
  <c r="R11225" i="1"/>
  <c r="R11217" i="1"/>
  <c r="R11206" i="1"/>
  <c r="R11195" i="1"/>
  <c r="R11180" i="1"/>
  <c r="R11177" i="1"/>
  <c r="R11175" i="1"/>
  <c r="R11173" i="1"/>
  <c r="R11168" i="1"/>
  <c r="R11164" i="1"/>
  <c r="R11162" i="1"/>
  <c r="R11155" i="1"/>
  <c r="R11138" i="1"/>
  <c r="R11132" i="1"/>
  <c r="R11127" i="1"/>
  <c r="R11124" i="1"/>
  <c r="R11119" i="1"/>
  <c r="R11097" i="1"/>
  <c r="R11082" i="1"/>
  <c r="R11074" i="1"/>
  <c r="R11053" i="1"/>
  <c r="R11052" i="1"/>
  <c r="R11012" i="1"/>
  <c r="R11003" i="1"/>
  <c r="R11001" i="1"/>
  <c r="R10992" i="1"/>
  <c r="R10983" i="1"/>
  <c r="R10951" i="1"/>
  <c r="R10948" i="1"/>
  <c r="R10936" i="1"/>
  <c r="R10928" i="1"/>
  <c r="R10927" i="1"/>
  <c r="R10899" i="1"/>
  <c r="R10890" i="1"/>
  <c r="R10873" i="1"/>
  <c r="R10872" i="1"/>
  <c r="R10861" i="1"/>
  <c r="R10845" i="1"/>
  <c r="R10836" i="1"/>
  <c r="R10831" i="1"/>
  <c r="R10818" i="1"/>
  <c r="R10791" i="1"/>
  <c r="R10784" i="1"/>
  <c r="R10757" i="1"/>
  <c r="R10752" i="1"/>
  <c r="R10732" i="1"/>
  <c r="R10694" i="1"/>
  <c r="R10686" i="1"/>
  <c r="R10663" i="1"/>
  <c r="R10660" i="1"/>
  <c r="R10659" i="1"/>
  <c r="R10654" i="1"/>
  <c r="R10649" i="1"/>
  <c r="R10648" i="1"/>
  <c r="R10645" i="1"/>
  <c r="R10633" i="1"/>
  <c r="R10624" i="1"/>
  <c r="R10612" i="1"/>
  <c r="R10600" i="1"/>
  <c r="R10589" i="1"/>
  <c r="R10586" i="1"/>
  <c r="R10561" i="1"/>
  <c r="R10550" i="1"/>
  <c r="R10547" i="1"/>
  <c r="R10545" i="1"/>
  <c r="R10536" i="1"/>
  <c r="R10524" i="1"/>
  <c r="R10516" i="1"/>
  <c r="R10506" i="1"/>
  <c r="R10478" i="1"/>
  <c r="R10456" i="1"/>
  <c r="R10440" i="1"/>
  <c r="R10430" i="1"/>
  <c r="R10423" i="1"/>
  <c r="R10422" i="1"/>
  <c r="R10420" i="1"/>
  <c r="R10412" i="1"/>
  <c r="R10410" i="1"/>
  <c r="R10408" i="1"/>
  <c r="R10406" i="1"/>
  <c r="R10402" i="1"/>
  <c r="R10400" i="1"/>
  <c r="R10398" i="1"/>
  <c r="R10395" i="1"/>
  <c r="R10388" i="1"/>
  <c r="R10380" i="1"/>
  <c r="R10378" i="1"/>
  <c r="R10373" i="1"/>
  <c r="R10345" i="1"/>
  <c r="R10336" i="1"/>
  <c r="R10334" i="1"/>
  <c r="R10300" i="1"/>
  <c r="R10293" i="1"/>
  <c r="R10288" i="1"/>
  <c r="R10283" i="1"/>
  <c r="R10268" i="1"/>
  <c r="R10266" i="1"/>
  <c r="R10265" i="1"/>
  <c r="R10259" i="1"/>
  <c r="R10258" i="1"/>
  <c r="R10248" i="1"/>
  <c r="R10245" i="1"/>
  <c r="R10242" i="1"/>
  <c r="R10240" i="1"/>
  <c r="R10235" i="1"/>
  <c r="R10231" i="1"/>
  <c r="R10216" i="1"/>
  <c r="R10212" i="1"/>
  <c r="R10207" i="1"/>
  <c r="R10206" i="1"/>
  <c r="R10195" i="1"/>
  <c r="R10185" i="1"/>
  <c r="R10176" i="1"/>
  <c r="R10158" i="1"/>
  <c r="R10152" i="1"/>
  <c r="R10146" i="1"/>
  <c r="R10142" i="1"/>
  <c r="R10136" i="1"/>
  <c r="R10128" i="1"/>
  <c r="R10127" i="1"/>
  <c r="R10126" i="1"/>
  <c r="R10120" i="1"/>
  <c r="R10080" i="1"/>
  <c r="R10072" i="1"/>
  <c r="R10062" i="1"/>
  <c r="R10057" i="1"/>
  <c r="R10052" i="1"/>
  <c r="R10029" i="1"/>
  <c r="R10023" i="1"/>
  <c r="R10013" i="1"/>
  <c r="R9996" i="1"/>
  <c r="R9991" i="1"/>
  <c r="R9981" i="1"/>
  <c r="R9972" i="1"/>
  <c r="R9952" i="1"/>
  <c r="R9938" i="1"/>
  <c r="R9934" i="1"/>
  <c r="R9933" i="1"/>
  <c r="R9932" i="1"/>
  <c r="R9908" i="1"/>
  <c r="R9907" i="1"/>
  <c r="R9896" i="1"/>
  <c r="R9895" i="1"/>
  <c r="R9891" i="1"/>
  <c r="R9879" i="1"/>
  <c r="R9873" i="1"/>
  <c r="R9871" i="1"/>
  <c r="R9865" i="1"/>
  <c r="R9850" i="1"/>
  <c r="R9849" i="1"/>
  <c r="R9843" i="1"/>
  <c r="R9835" i="1"/>
  <c r="R9829" i="1"/>
  <c r="R9825" i="1"/>
  <c r="R9811" i="1"/>
  <c r="R9798" i="1"/>
  <c r="R9774" i="1"/>
  <c r="R9771" i="1"/>
  <c r="R9768" i="1"/>
  <c r="R9760" i="1"/>
  <c r="R9744" i="1"/>
  <c r="R9741" i="1"/>
  <c r="R9737" i="1"/>
  <c r="R9728" i="1"/>
  <c r="R9725" i="1"/>
  <c r="R9723" i="1"/>
  <c r="R9716" i="1"/>
  <c r="R9711" i="1"/>
  <c r="R9708" i="1"/>
  <c r="R9705" i="1"/>
  <c r="R9697" i="1"/>
  <c r="R9694" i="1"/>
  <c r="R9691" i="1"/>
  <c r="R9677" i="1"/>
  <c r="R9661" i="1"/>
  <c r="R9653" i="1"/>
  <c r="R9639" i="1"/>
  <c r="R9626" i="1"/>
  <c r="R9622" i="1"/>
  <c r="R9606" i="1"/>
  <c r="R9592" i="1"/>
  <c r="R9579" i="1"/>
  <c r="R9570" i="1"/>
  <c r="R9569" i="1"/>
  <c r="R9560" i="1"/>
  <c r="R9550" i="1"/>
  <c r="R9545" i="1"/>
  <c r="R9539" i="1"/>
  <c r="R9538" i="1"/>
  <c r="R9536" i="1"/>
  <c r="R9531" i="1"/>
  <c r="R9530" i="1"/>
  <c r="R9520" i="1"/>
  <c r="R9507" i="1"/>
  <c r="R9489" i="1"/>
  <c r="R9480" i="1"/>
  <c r="R9479" i="1"/>
  <c r="R9477" i="1"/>
  <c r="R9471" i="1"/>
  <c r="R9469" i="1"/>
  <c r="R9457" i="1"/>
  <c r="R9448" i="1"/>
  <c r="R9444" i="1"/>
  <c r="R9443" i="1"/>
  <c r="R9417" i="1"/>
  <c r="R9416" i="1"/>
  <c r="R9412" i="1"/>
  <c r="R9409" i="1"/>
  <c r="R9408" i="1"/>
  <c r="R9404" i="1"/>
  <c r="R9388" i="1"/>
  <c r="R9385" i="1"/>
  <c r="R9376" i="1"/>
  <c r="R9375" i="1"/>
  <c r="R9362" i="1"/>
  <c r="R9349" i="1"/>
  <c r="R9339" i="1"/>
  <c r="R9327" i="1"/>
  <c r="R9310" i="1"/>
  <c r="R9269" i="1"/>
  <c r="R9261" i="1"/>
  <c r="R9249" i="1"/>
  <c r="R9236" i="1"/>
  <c r="R9233" i="1"/>
  <c r="R9224" i="1"/>
  <c r="R9221" i="1"/>
  <c r="R9206" i="1"/>
  <c r="R9205" i="1"/>
  <c r="R9169" i="1"/>
  <c r="R9166" i="1"/>
  <c r="R9159" i="1"/>
  <c r="R9148" i="1"/>
  <c r="R9145" i="1"/>
  <c r="R9138" i="1"/>
  <c r="R9135" i="1"/>
  <c r="R9131" i="1"/>
  <c r="R9116" i="1"/>
  <c r="R9115" i="1"/>
  <c r="R9109" i="1"/>
  <c r="R9105" i="1"/>
  <c r="R9086" i="1"/>
  <c r="R9077" i="1"/>
  <c r="R9068" i="1"/>
  <c r="R9062" i="1"/>
  <c r="R9061" i="1"/>
  <c r="R9059" i="1"/>
  <c r="R9053" i="1"/>
  <c r="R9052" i="1"/>
  <c r="R9046" i="1"/>
  <c r="R9042" i="1"/>
  <c r="R9038" i="1"/>
  <c r="R9037" i="1"/>
  <c r="R9032" i="1"/>
  <c r="R9031" i="1"/>
  <c r="R9018" i="1"/>
  <c r="R9011" i="1"/>
  <c r="R9001" i="1"/>
  <c r="R8991" i="1"/>
  <c r="R8986" i="1"/>
  <c r="R8985" i="1"/>
  <c r="R8982" i="1"/>
  <c r="R8968" i="1"/>
  <c r="R8936" i="1"/>
  <c r="R8931" i="1"/>
  <c r="R8930" i="1"/>
  <c r="R8929" i="1"/>
  <c r="R8928" i="1"/>
  <c r="R8926" i="1"/>
  <c r="R8916" i="1"/>
  <c r="R8906" i="1"/>
  <c r="R8895" i="1"/>
  <c r="R8893" i="1"/>
  <c r="R8862" i="1"/>
  <c r="R8845" i="1"/>
  <c r="R8838" i="1"/>
  <c r="R8826" i="1"/>
  <c r="R8825" i="1"/>
  <c r="R8802" i="1"/>
  <c r="R8793" i="1"/>
  <c r="R8792" i="1"/>
  <c r="R8785" i="1"/>
  <c r="R8779" i="1"/>
  <c r="R8750" i="1"/>
  <c r="R8747" i="1"/>
  <c r="R8729" i="1"/>
  <c r="R8719" i="1"/>
  <c r="R8713" i="1"/>
  <c r="R8711" i="1"/>
  <c r="R8706" i="1"/>
  <c r="R8704" i="1"/>
  <c r="R8703" i="1"/>
  <c r="R8678" i="1"/>
  <c r="R8677" i="1"/>
  <c r="R8676" i="1"/>
  <c r="R8652" i="1"/>
  <c r="R8634" i="1"/>
  <c r="R8626" i="1"/>
  <c r="R8625" i="1"/>
  <c r="R8617" i="1"/>
  <c r="R8610" i="1"/>
  <c r="R8594" i="1"/>
  <c r="R8589" i="1"/>
  <c r="R8569" i="1"/>
  <c r="R8564" i="1"/>
  <c r="R8562" i="1"/>
  <c r="R8528" i="1"/>
  <c r="R8521" i="1"/>
  <c r="R8513" i="1"/>
  <c r="R8510" i="1"/>
  <c r="R8503" i="1"/>
  <c r="R8484" i="1"/>
  <c r="R8472" i="1"/>
  <c r="R8467" i="1"/>
  <c r="R8458" i="1"/>
  <c r="R8451" i="1"/>
  <c r="R8448" i="1"/>
  <c r="R8439" i="1"/>
  <c r="R8435" i="1"/>
  <c r="R8431" i="1"/>
  <c r="R8426" i="1"/>
  <c r="R8418" i="1"/>
  <c r="R8412" i="1"/>
  <c r="R8407" i="1"/>
  <c r="R8387" i="1"/>
  <c r="R8380" i="1"/>
  <c r="R8365" i="1"/>
  <c r="R8364" i="1"/>
  <c r="R8344" i="1"/>
  <c r="R8318" i="1"/>
  <c r="R8309" i="1"/>
  <c r="R8280" i="1"/>
  <c r="R8276" i="1"/>
  <c r="R8270" i="1"/>
  <c r="R8268" i="1"/>
  <c r="R8265" i="1"/>
  <c r="R8256" i="1"/>
  <c r="R8242" i="1"/>
  <c r="R8234" i="1"/>
  <c r="R8230" i="1"/>
  <c r="R8225" i="1"/>
  <c r="R8217" i="1"/>
  <c r="R8214" i="1"/>
  <c r="R8198" i="1"/>
  <c r="R8196" i="1"/>
  <c r="R8181" i="1"/>
  <c r="R8180" i="1"/>
  <c r="R8179" i="1"/>
  <c r="R8178" i="1"/>
  <c r="R8173" i="1"/>
  <c r="R8164" i="1"/>
  <c r="R8160" i="1"/>
  <c r="R8152" i="1"/>
  <c r="R8137" i="1"/>
  <c r="R8133" i="1"/>
  <c r="R8114" i="1"/>
  <c r="R8113" i="1"/>
  <c r="R8111" i="1"/>
  <c r="R8110" i="1"/>
  <c r="R8093" i="1"/>
  <c r="R8092" i="1"/>
  <c r="R8083" i="1"/>
  <c r="R8079" i="1"/>
  <c r="R8071" i="1"/>
  <c r="R8066" i="1"/>
  <c r="R8060" i="1"/>
  <c r="R8058" i="1"/>
  <c r="R8052" i="1"/>
  <c r="R8047" i="1"/>
  <c r="R8039" i="1"/>
  <c r="R8010" i="1"/>
  <c r="R8009" i="1"/>
  <c r="R8007" i="1"/>
  <c r="R7998" i="1"/>
  <c r="R7977" i="1"/>
  <c r="R7970" i="1"/>
  <c r="R7967" i="1"/>
  <c r="R7966" i="1"/>
  <c r="R7941" i="1"/>
  <c r="R7940" i="1"/>
  <c r="R7923" i="1"/>
  <c r="R7918" i="1"/>
  <c r="R7908" i="1"/>
  <c r="R7907" i="1"/>
  <c r="R7900" i="1"/>
  <c r="R7892" i="1"/>
  <c r="R7885" i="1"/>
  <c r="R7883" i="1"/>
  <c r="R7867" i="1"/>
  <c r="R7866" i="1"/>
  <c r="R7863" i="1"/>
  <c r="R7860" i="1"/>
  <c r="R7850" i="1"/>
  <c r="R7847" i="1"/>
  <c r="R7837" i="1"/>
  <c r="R7814" i="1"/>
  <c r="R7809" i="1"/>
  <c r="R7807" i="1"/>
  <c r="R7791" i="1"/>
  <c r="R7779" i="1"/>
  <c r="R7768" i="1"/>
  <c r="R7754" i="1"/>
  <c r="R7750" i="1"/>
  <c r="R7744" i="1"/>
  <c r="R7730" i="1"/>
  <c r="R7727" i="1"/>
  <c r="R7722" i="1"/>
  <c r="R7711" i="1"/>
  <c r="R7705" i="1"/>
  <c r="R7704" i="1"/>
  <c r="R7701" i="1"/>
  <c r="R7687" i="1"/>
  <c r="R7684" i="1"/>
  <c r="R7682" i="1"/>
  <c r="R7678" i="1"/>
  <c r="R7670" i="1"/>
  <c r="R7665" i="1"/>
  <c r="R7644" i="1"/>
  <c r="R7640" i="1"/>
  <c r="R7639" i="1"/>
  <c r="R7624" i="1"/>
  <c r="R7599" i="1"/>
  <c r="R7589" i="1"/>
  <c r="R7577" i="1"/>
  <c r="R7572" i="1"/>
  <c r="R7569" i="1"/>
  <c r="R7565" i="1"/>
  <c r="R7551" i="1"/>
  <c r="R7550" i="1"/>
  <c r="R7548" i="1"/>
  <c r="R7533" i="1"/>
  <c r="R7532" i="1"/>
  <c r="R7526" i="1"/>
  <c r="R7519" i="1"/>
  <c r="R7506" i="1"/>
  <c r="R7505" i="1"/>
  <c r="R7497" i="1"/>
  <c r="R7494" i="1"/>
  <c r="R7478" i="1"/>
  <c r="R7465" i="1"/>
  <c r="R7460" i="1"/>
  <c r="R7458" i="1"/>
  <c r="R7455" i="1"/>
  <c r="R7454" i="1"/>
  <c r="R7448" i="1"/>
  <c r="R7445" i="1"/>
  <c r="R7443" i="1"/>
  <c r="R7429" i="1"/>
  <c r="R7428" i="1"/>
  <c r="R7424" i="1"/>
  <c r="R7414" i="1"/>
  <c r="R7409" i="1"/>
  <c r="R7407" i="1"/>
  <c r="R7404" i="1"/>
  <c r="R7393" i="1"/>
  <c r="R7385" i="1"/>
  <c r="R7382" i="1"/>
  <c r="R7367" i="1"/>
  <c r="R7363" i="1"/>
  <c r="R7354" i="1"/>
  <c r="R7348" i="1"/>
  <c r="R7334" i="1"/>
  <c r="R7325" i="1"/>
  <c r="R7324" i="1"/>
  <c r="R7320" i="1"/>
  <c r="R7318" i="1"/>
  <c r="R7316" i="1"/>
  <c r="R7302" i="1"/>
  <c r="R7297" i="1"/>
  <c r="R7287" i="1"/>
  <c r="R7282" i="1"/>
  <c r="R7279" i="1"/>
  <c r="R7259" i="1"/>
  <c r="R7256" i="1"/>
  <c r="R7244" i="1"/>
  <c r="R7241" i="1"/>
  <c r="R7230" i="1"/>
  <c r="R7229" i="1"/>
  <c r="R7220" i="1"/>
  <c r="R7211" i="1"/>
  <c r="R7210" i="1"/>
  <c r="R7197" i="1"/>
  <c r="R7190" i="1"/>
  <c r="R7187" i="1"/>
  <c r="R7184" i="1"/>
  <c r="R7176" i="1"/>
  <c r="R7156" i="1"/>
  <c r="R7143" i="1"/>
  <c r="R7140" i="1"/>
  <c r="R7126" i="1"/>
  <c r="R7118" i="1"/>
  <c r="R7117" i="1"/>
  <c r="R7105" i="1"/>
  <c r="R7098" i="1"/>
  <c r="R7097" i="1"/>
  <c r="R7094" i="1"/>
  <c r="R7093" i="1"/>
  <c r="R7086" i="1"/>
  <c r="R7083" i="1"/>
  <c r="R7074" i="1"/>
  <c r="R7071" i="1"/>
  <c r="R7069" i="1"/>
  <c r="R7057" i="1"/>
  <c r="R7044" i="1"/>
  <c r="R7041" i="1"/>
  <c r="R7035" i="1"/>
  <c r="R7033" i="1"/>
  <c r="R7020" i="1"/>
  <c r="R7013" i="1"/>
  <c r="R6981" i="1"/>
  <c r="R6975" i="1"/>
  <c r="R6964" i="1"/>
  <c r="R6959" i="1"/>
  <c r="R6953" i="1"/>
  <c r="R6949" i="1"/>
  <c r="R6940" i="1"/>
  <c r="R6938" i="1"/>
  <c r="R6933" i="1"/>
  <c r="R6930" i="1"/>
  <c r="R6927" i="1"/>
  <c r="R6924" i="1"/>
  <c r="R6919" i="1"/>
  <c r="R6915" i="1"/>
  <c r="R6898" i="1"/>
  <c r="R6894" i="1"/>
  <c r="R6893" i="1"/>
  <c r="R6891" i="1"/>
  <c r="R6890" i="1"/>
  <c r="R6878" i="1"/>
  <c r="R6876" i="1"/>
  <c r="R6869" i="1"/>
  <c r="R6858" i="1"/>
  <c r="R6845" i="1"/>
  <c r="R6832" i="1"/>
  <c r="R6826" i="1"/>
  <c r="R6803" i="1"/>
  <c r="R6800" i="1"/>
  <c r="R6774" i="1"/>
  <c r="R6766" i="1"/>
  <c r="R6751" i="1"/>
  <c r="R6749" i="1"/>
  <c r="R6744" i="1"/>
  <c r="R6740" i="1"/>
  <c r="R6735" i="1"/>
  <c r="R6729" i="1"/>
  <c r="R6717" i="1"/>
  <c r="R6704" i="1"/>
  <c r="R6699" i="1"/>
  <c r="R6683" i="1"/>
  <c r="R6661" i="1"/>
  <c r="R6649" i="1"/>
  <c r="R6648" i="1"/>
  <c r="R6645" i="1"/>
  <c r="R6644" i="1"/>
  <c r="R6642" i="1"/>
  <c r="R6639" i="1"/>
  <c r="R6634" i="1"/>
  <c r="R6633" i="1"/>
  <c r="R6615" i="1"/>
  <c r="R6614" i="1"/>
  <c r="R6613" i="1"/>
  <c r="R6610" i="1"/>
  <c r="R6607" i="1"/>
  <c r="R6605" i="1"/>
  <c r="R6604" i="1"/>
  <c r="R6593" i="1"/>
  <c r="R6591" i="1"/>
  <c r="R6589" i="1"/>
  <c r="R6584" i="1"/>
  <c r="R6583" i="1"/>
  <c r="R6556" i="1"/>
  <c r="R6554" i="1"/>
  <c r="R6547" i="1"/>
  <c r="R6543" i="1"/>
  <c r="R6533" i="1"/>
  <c r="R6532" i="1"/>
  <c r="R6514" i="1"/>
  <c r="R6512" i="1"/>
  <c r="R6506" i="1"/>
  <c r="R6505" i="1"/>
  <c r="R6497" i="1"/>
  <c r="R6496" i="1"/>
  <c r="R6491" i="1"/>
  <c r="R6485" i="1"/>
  <c r="R6478" i="1"/>
  <c r="R6476" i="1"/>
  <c r="R6464" i="1"/>
  <c r="R6463" i="1"/>
  <c r="R6462" i="1"/>
  <c r="R6460" i="1"/>
  <c r="R6451" i="1"/>
  <c r="R6442" i="1"/>
  <c r="R6441" i="1"/>
  <c r="R6428" i="1"/>
  <c r="R6418" i="1"/>
  <c r="R6417" i="1"/>
  <c r="R6408" i="1"/>
  <c r="R6388" i="1"/>
  <c r="R6359" i="1"/>
  <c r="R6355" i="1"/>
  <c r="R6347" i="1"/>
  <c r="R6334" i="1"/>
  <c r="R6332" i="1"/>
  <c r="R6323" i="1"/>
  <c r="R6321" i="1"/>
  <c r="R6302" i="1"/>
  <c r="R6301" i="1"/>
  <c r="R6285" i="1"/>
  <c r="R6283" i="1"/>
  <c r="R6279" i="1"/>
  <c r="R6273" i="1"/>
  <c r="R6266" i="1"/>
  <c r="R6260" i="1"/>
  <c r="R6256" i="1"/>
  <c r="R6250" i="1"/>
  <c r="R6231" i="1"/>
  <c r="R6221" i="1"/>
  <c r="R6205" i="1"/>
  <c r="R6203" i="1"/>
  <c r="R6202" i="1"/>
  <c r="R6191" i="1"/>
  <c r="R6178" i="1"/>
  <c r="R6171" i="1"/>
  <c r="R6166" i="1"/>
  <c r="R6163" i="1"/>
  <c r="R6161" i="1"/>
  <c r="R6158" i="1"/>
  <c r="R6156" i="1"/>
  <c r="R6154" i="1"/>
  <c r="R6151" i="1"/>
  <c r="R6147" i="1"/>
  <c r="R6105" i="1"/>
  <c r="R6102" i="1"/>
  <c r="R6092" i="1"/>
  <c r="R6060" i="1"/>
  <c r="R6057" i="1"/>
  <c r="R6056" i="1"/>
  <c r="R6055" i="1"/>
  <c r="R6053" i="1"/>
  <c r="R6050" i="1"/>
  <c r="R6048" i="1"/>
  <c r="R6045" i="1"/>
  <c r="R6029" i="1"/>
  <c r="R6019" i="1"/>
  <c r="R6007" i="1"/>
  <c r="R6004" i="1"/>
  <c r="R6003" i="1"/>
  <c r="R5992" i="1"/>
  <c r="R5981" i="1"/>
  <c r="R5960" i="1"/>
  <c r="R5953" i="1"/>
  <c r="R5948" i="1"/>
  <c r="R5938" i="1"/>
  <c r="R5932" i="1"/>
  <c r="R5929" i="1"/>
  <c r="R5913" i="1"/>
  <c r="R5892" i="1"/>
  <c r="R5891" i="1"/>
  <c r="R5887" i="1"/>
  <c r="R5885" i="1"/>
  <c r="R5879" i="1"/>
  <c r="R5874" i="1"/>
  <c r="R5859" i="1"/>
  <c r="R5852" i="1"/>
  <c r="R5845" i="1"/>
  <c r="R5818" i="1"/>
  <c r="R5812" i="1"/>
  <c r="R5808" i="1"/>
  <c r="R5807" i="1"/>
  <c r="R5806" i="1"/>
  <c r="R5801" i="1"/>
  <c r="R5769" i="1"/>
  <c r="R5767" i="1"/>
  <c r="R5753" i="1"/>
  <c r="R5734" i="1"/>
  <c r="R5729" i="1"/>
  <c r="R5723" i="1"/>
  <c r="R5705" i="1"/>
  <c r="R5701" i="1"/>
  <c r="R5700" i="1"/>
  <c r="R5692" i="1"/>
  <c r="R5681" i="1"/>
  <c r="R5680" i="1"/>
  <c r="R5663" i="1"/>
  <c r="R5658" i="1"/>
  <c r="R5655" i="1"/>
  <c r="R5647" i="1"/>
  <c r="R5642" i="1"/>
  <c r="R5636" i="1"/>
  <c r="R5632" i="1"/>
  <c r="R5614" i="1"/>
  <c r="R5605" i="1"/>
  <c r="R5604" i="1"/>
  <c r="R5592" i="1"/>
  <c r="R5578" i="1"/>
  <c r="R5565" i="1"/>
  <c r="R5563" i="1"/>
  <c r="R5560" i="1"/>
  <c r="R5536" i="1"/>
  <c r="R5511" i="1"/>
  <c r="R5506" i="1"/>
  <c r="R5503" i="1"/>
  <c r="R5491" i="1"/>
  <c r="R5489" i="1"/>
  <c r="R5480" i="1"/>
  <c r="R5475" i="1"/>
  <c r="R5460" i="1"/>
  <c r="R5459" i="1"/>
  <c r="R5437" i="1"/>
  <c r="R5432" i="1"/>
  <c r="R5431" i="1"/>
  <c r="R5420" i="1"/>
  <c r="R5417" i="1"/>
  <c r="R5405" i="1"/>
  <c r="R5402" i="1"/>
  <c r="R5399" i="1"/>
  <c r="R5386" i="1"/>
  <c r="R5379" i="1"/>
  <c r="R5375" i="1"/>
  <c r="R5371" i="1"/>
  <c r="R5368" i="1"/>
  <c r="R5364" i="1"/>
  <c r="R5361" i="1"/>
  <c r="R5338" i="1"/>
  <c r="R5330" i="1"/>
  <c r="R5325" i="1"/>
  <c r="R5302" i="1"/>
  <c r="R5297" i="1"/>
  <c r="R5274" i="1"/>
  <c r="R5267" i="1"/>
  <c r="R5264" i="1"/>
  <c r="R5258" i="1"/>
  <c r="R5251" i="1"/>
  <c r="R5241" i="1"/>
  <c r="R5230" i="1"/>
  <c r="R5226" i="1"/>
  <c r="R5221" i="1"/>
  <c r="R5216" i="1"/>
  <c r="R5193" i="1"/>
  <c r="R5189" i="1"/>
  <c r="R5180" i="1"/>
  <c r="R5179" i="1"/>
  <c r="R5161" i="1"/>
  <c r="R5160" i="1"/>
  <c r="R5156" i="1"/>
  <c r="R5153" i="1"/>
  <c r="R5150" i="1"/>
  <c r="R5146" i="1"/>
  <c r="R5145" i="1"/>
  <c r="R5143" i="1"/>
  <c r="R5138" i="1"/>
  <c r="R5135" i="1"/>
  <c r="R5134" i="1"/>
  <c r="R5122" i="1"/>
  <c r="R5117" i="1"/>
  <c r="R5112" i="1"/>
  <c r="R5107" i="1"/>
  <c r="R5104" i="1"/>
  <c r="R5098" i="1"/>
  <c r="R5096" i="1"/>
  <c r="R5085" i="1"/>
  <c r="R5081" i="1"/>
  <c r="R5071" i="1"/>
  <c r="R5057" i="1"/>
  <c r="R5056" i="1"/>
  <c r="R5055" i="1"/>
  <c r="R5046" i="1"/>
  <c r="R5038" i="1"/>
  <c r="R5036" i="1"/>
  <c r="R5016" i="1"/>
  <c r="R5012" i="1"/>
  <c r="R5010" i="1"/>
  <c r="R5001" i="1"/>
  <c r="R4997" i="1"/>
  <c r="R4991" i="1"/>
  <c r="R4975" i="1"/>
  <c r="R4968" i="1"/>
  <c r="R4967" i="1"/>
  <c r="R4952" i="1"/>
  <c r="R4944" i="1"/>
  <c r="R4936" i="1"/>
  <c r="R4927" i="1"/>
  <c r="R4926" i="1"/>
  <c r="R4920" i="1"/>
  <c r="R4919" i="1"/>
  <c r="R4915" i="1"/>
  <c r="R4913" i="1"/>
  <c r="R4903" i="1"/>
  <c r="R4902" i="1"/>
  <c r="R4880" i="1"/>
  <c r="R4873" i="1"/>
  <c r="R4866" i="1"/>
  <c r="R4849" i="1"/>
  <c r="R4844" i="1"/>
  <c r="R4833" i="1"/>
  <c r="R4830" i="1"/>
  <c r="R4824" i="1"/>
  <c r="R4818" i="1"/>
  <c r="R4810" i="1"/>
  <c r="R4800" i="1"/>
  <c r="R4789" i="1"/>
  <c r="R4784" i="1"/>
  <c r="R4783" i="1"/>
  <c r="R4774" i="1"/>
  <c r="R4747" i="1"/>
  <c r="R4723" i="1"/>
  <c r="R4720" i="1"/>
  <c r="R4718" i="1"/>
  <c r="R4703" i="1"/>
  <c r="R4681" i="1"/>
  <c r="R4668" i="1"/>
  <c r="R4655" i="1"/>
  <c r="R4651" i="1"/>
  <c r="R4649" i="1"/>
  <c r="R4647" i="1"/>
  <c r="R4646" i="1"/>
  <c r="R4639" i="1"/>
  <c r="R4638" i="1"/>
  <c r="R4633" i="1"/>
  <c r="R4631" i="1"/>
  <c r="R4595" i="1"/>
  <c r="R4592" i="1"/>
  <c r="R4590" i="1"/>
  <c r="R4585" i="1"/>
  <c r="R4576" i="1"/>
  <c r="R4558" i="1"/>
  <c r="R4547" i="1"/>
  <c r="R4543" i="1"/>
  <c r="R4536" i="1"/>
  <c r="R4512" i="1"/>
  <c r="R4476" i="1"/>
  <c r="R4463" i="1"/>
  <c r="R4451" i="1"/>
  <c r="R4450" i="1"/>
  <c r="R4449" i="1"/>
  <c r="R4447" i="1"/>
  <c r="R4434" i="1"/>
  <c r="R4432" i="1"/>
  <c r="R4422" i="1"/>
  <c r="R4398" i="1"/>
  <c r="R4373" i="1"/>
  <c r="R4369" i="1"/>
  <c r="R4368" i="1"/>
  <c r="R4358" i="1"/>
  <c r="R4356" i="1"/>
  <c r="R4354" i="1"/>
  <c r="R4352" i="1"/>
  <c r="R4334" i="1"/>
  <c r="R4332" i="1"/>
  <c r="R4327" i="1"/>
  <c r="R4316" i="1"/>
  <c r="R4308" i="1"/>
  <c r="R4297" i="1"/>
  <c r="R4294" i="1"/>
  <c r="R4257" i="1"/>
  <c r="R4253" i="1"/>
  <c r="R4246" i="1"/>
  <c r="R4233" i="1"/>
  <c r="R4210" i="1"/>
  <c r="R4198" i="1"/>
  <c r="R4195" i="1"/>
  <c r="R4194" i="1"/>
  <c r="R4193" i="1"/>
  <c r="R4184" i="1"/>
  <c r="R4183" i="1"/>
  <c r="R4179" i="1"/>
  <c r="R4173" i="1"/>
  <c r="R4165" i="1"/>
  <c r="R4158" i="1"/>
  <c r="R4154" i="1"/>
  <c r="R4140" i="1"/>
  <c r="R4115" i="1"/>
  <c r="R4108" i="1"/>
  <c r="R4104" i="1"/>
  <c r="R4066" i="1"/>
  <c r="R4063" i="1"/>
  <c r="R4059" i="1"/>
  <c r="R4057" i="1"/>
  <c r="R4050" i="1"/>
  <c r="R4040" i="1"/>
  <c r="R4031" i="1"/>
  <c r="R4026" i="1"/>
  <c r="R4022" i="1"/>
  <c r="R4016" i="1"/>
  <c r="R4010" i="1"/>
  <c r="R4006" i="1"/>
  <c r="R4005" i="1"/>
  <c r="R4004" i="1"/>
  <c r="R3988" i="1"/>
  <c r="R3987" i="1"/>
  <c r="R3979" i="1"/>
  <c r="R3977" i="1"/>
  <c r="R3973" i="1"/>
  <c r="R3964" i="1"/>
  <c r="R3961" i="1"/>
  <c r="R3959" i="1"/>
  <c r="R3950" i="1"/>
  <c r="R3944" i="1"/>
  <c r="R3943" i="1"/>
  <c r="R3933" i="1"/>
  <c r="R3916" i="1"/>
  <c r="R3911" i="1"/>
  <c r="R3904" i="1"/>
  <c r="R3899" i="1"/>
  <c r="R3885" i="1"/>
  <c r="R3880" i="1"/>
  <c r="R3879" i="1"/>
  <c r="R3871" i="1"/>
  <c r="R3868" i="1"/>
  <c r="R3866" i="1"/>
  <c r="R3863" i="1"/>
  <c r="R3849" i="1"/>
  <c r="R3847" i="1"/>
  <c r="R3831" i="1"/>
  <c r="R3827" i="1"/>
  <c r="R3825" i="1"/>
  <c r="R3820" i="1"/>
  <c r="R3814" i="1"/>
  <c r="R3799" i="1"/>
  <c r="R3785" i="1"/>
  <c r="R3781" i="1"/>
  <c r="R3764" i="1"/>
  <c r="R3760" i="1"/>
  <c r="R3754" i="1"/>
  <c r="R3735" i="1"/>
  <c r="R3717" i="1"/>
  <c r="R3700" i="1"/>
  <c r="R3699" i="1"/>
  <c r="R3694" i="1"/>
  <c r="R3692" i="1"/>
  <c r="R3683" i="1"/>
  <c r="R3682" i="1"/>
  <c r="R3667" i="1"/>
  <c r="R3666" i="1"/>
  <c r="R3665" i="1"/>
  <c r="R3655" i="1"/>
  <c r="R3651" i="1"/>
  <c r="R3644" i="1"/>
  <c r="R3636" i="1"/>
  <c r="R3635" i="1"/>
  <c r="R3625" i="1"/>
  <c r="R3619" i="1"/>
  <c r="R3606" i="1"/>
  <c r="R3601" i="1"/>
  <c r="R3580" i="1"/>
  <c r="R3559" i="1"/>
  <c r="R3558" i="1"/>
  <c r="R3556" i="1"/>
  <c r="R3552" i="1"/>
  <c r="R3543" i="1"/>
  <c r="R3525" i="1"/>
  <c r="R3514" i="1"/>
  <c r="R3511" i="1"/>
  <c r="R3509" i="1"/>
  <c r="R3502" i="1"/>
  <c r="R3501" i="1"/>
  <c r="R3483" i="1"/>
  <c r="R3480" i="1"/>
  <c r="R3474" i="1"/>
  <c r="R3471" i="1"/>
  <c r="R3455" i="1"/>
  <c r="R3453" i="1"/>
  <c r="R3451" i="1"/>
  <c r="R3443" i="1"/>
  <c r="R3442" i="1"/>
  <c r="R3441" i="1"/>
  <c r="R3433" i="1"/>
  <c r="R3431" i="1"/>
  <c r="R3411" i="1"/>
  <c r="R3404" i="1"/>
  <c r="R3403" i="1"/>
  <c r="R3396" i="1"/>
  <c r="R3395" i="1"/>
  <c r="R3382" i="1"/>
  <c r="R3361" i="1"/>
  <c r="R3348" i="1"/>
  <c r="R3339" i="1"/>
  <c r="R3334" i="1"/>
  <c r="R3325" i="1"/>
  <c r="R3321" i="1"/>
  <c r="R3319" i="1"/>
  <c r="R3310" i="1"/>
  <c r="R3308" i="1"/>
  <c r="R3307" i="1"/>
  <c r="R3306" i="1"/>
  <c r="R3292" i="1"/>
  <c r="R3261" i="1"/>
  <c r="R3258" i="1"/>
  <c r="R3245" i="1"/>
  <c r="R3240" i="1"/>
  <c r="R3239" i="1"/>
  <c r="R3227" i="1"/>
  <c r="R3226" i="1"/>
  <c r="R3220" i="1"/>
  <c r="R3216" i="1"/>
  <c r="R3210" i="1"/>
  <c r="R3208" i="1"/>
  <c r="R3199" i="1"/>
  <c r="R3179" i="1"/>
  <c r="R3167" i="1"/>
  <c r="R3159" i="1"/>
  <c r="R3147" i="1"/>
  <c r="R3134" i="1"/>
  <c r="R3125" i="1"/>
  <c r="R3112" i="1"/>
  <c r="R3101" i="1"/>
  <c r="R3098" i="1"/>
  <c r="R3092" i="1"/>
  <c r="R3068" i="1"/>
  <c r="R3063" i="1"/>
  <c r="R3056" i="1"/>
  <c r="R3046" i="1"/>
  <c r="R3041" i="1"/>
  <c r="R3039" i="1"/>
  <c r="R3036" i="1"/>
  <c r="R3025" i="1"/>
  <c r="R3022" i="1"/>
  <c r="R3021" i="1"/>
  <c r="R3020" i="1"/>
  <c r="R3017" i="1"/>
  <c r="R3007" i="1"/>
  <c r="R3003" i="1"/>
  <c r="R2985" i="1"/>
  <c r="R2970" i="1"/>
  <c r="R2966" i="1"/>
  <c r="R2960" i="1"/>
  <c r="R2944" i="1"/>
  <c r="R2939" i="1"/>
  <c r="R2935" i="1"/>
  <c r="R2928" i="1"/>
  <c r="R2919" i="1"/>
  <c r="R2914" i="1"/>
  <c r="R2912" i="1"/>
  <c r="R2907" i="1"/>
  <c r="R2892" i="1"/>
  <c r="R2891" i="1"/>
  <c r="R2887" i="1"/>
  <c r="R2881" i="1"/>
  <c r="R2878" i="1"/>
  <c r="R2851" i="1"/>
  <c r="R2822" i="1"/>
  <c r="R2801" i="1"/>
  <c r="R2791" i="1"/>
  <c r="R2788" i="1"/>
  <c r="R2781" i="1"/>
  <c r="R2780" i="1"/>
  <c r="R2776" i="1"/>
  <c r="R2757" i="1"/>
  <c r="R2749" i="1"/>
  <c r="R2748" i="1"/>
  <c r="R2747" i="1"/>
  <c r="R2742" i="1"/>
  <c r="R2737" i="1"/>
  <c r="R2728" i="1"/>
  <c r="R2727" i="1"/>
  <c r="R2717" i="1"/>
  <c r="R2709" i="1"/>
  <c r="R2708" i="1"/>
  <c r="R2700" i="1"/>
  <c r="R2696" i="1"/>
  <c r="R2693" i="1"/>
  <c r="R2681" i="1"/>
  <c r="R2676" i="1"/>
  <c r="R2667" i="1"/>
  <c r="R2666" i="1"/>
  <c r="R2665" i="1"/>
  <c r="R2650" i="1"/>
  <c r="R2647" i="1"/>
  <c r="R2637" i="1"/>
  <c r="R2627" i="1"/>
  <c r="R2610" i="1"/>
  <c r="R2604" i="1"/>
  <c r="R2601" i="1"/>
  <c r="R2584" i="1"/>
  <c r="R2579" i="1"/>
  <c r="R2562" i="1"/>
  <c r="R2560" i="1"/>
  <c r="R2556" i="1"/>
  <c r="R2555" i="1"/>
  <c r="R2549" i="1"/>
  <c r="R2546" i="1"/>
  <c r="R2521" i="1"/>
  <c r="R2518" i="1"/>
  <c r="R2505" i="1"/>
  <c r="R2490" i="1"/>
  <c r="R2479" i="1"/>
  <c r="R2474" i="1"/>
  <c r="R2446" i="1"/>
  <c r="R2445" i="1"/>
  <c r="R2425" i="1"/>
  <c r="R2415" i="1"/>
  <c r="R2414" i="1"/>
  <c r="R2401" i="1"/>
  <c r="R2383" i="1"/>
  <c r="R2378" i="1"/>
  <c r="R2377" i="1"/>
  <c r="R2376" i="1"/>
  <c r="R2374" i="1"/>
  <c r="R2361" i="1"/>
  <c r="R2354" i="1"/>
  <c r="R2338" i="1"/>
  <c r="R2323" i="1"/>
  <c r="R2310" i="1"/>
  <c r="R2301" i="1"/>
  <c r="R2299" i="1"/>
  <c r="R2293" i="1"/>
  <c r="R2280" i="1"/>
  <c r="R2273" i="1"/>
  <c r="R2255" i="1"/>
  <c r="R2248" i="1"/>
  <c r="R2240" i="1"/>
  <c r="R2237" i="1"/>
  <c r="R2234" i="1"/>
  <c r="R2230" i="1"/>
  <c r="R2225" i="1"/>
  <c r="R2221" i="1"/>
  <c r="R2219" i="1"/>
  <c r="R2211" i="1"/>
  <c r="R2207" i="1"/>
  <c r="R2193" i="1"/>
  <c r="R2187" i="1"/>
  <c r="R2170" i="1"/>
  <c r="R2159" i="1"/>
  <c r="R2150" i="1"/>
  <c r="R2141" i="1"/>
  <c r="R2140" i="1"/>
  <c r="R2137" i="1"/>
  <c r="R2116" i="1"/>
  <c r="R2114" i="1"/>
  <c r="R2113" i="1"/>
  <c r="R2101" i="1"/>
  <c r="R2097" i="1"/>
  <c r="R2063" i="1"/>
  <c r="R2036" i="1"/>
  <c r="R2014" i="1"/>
  <c r="R2008" i="1"/>
  <c r="R2007" i="1"/>
  <c r="R2003" i="1"/>
  <c r="R1993" i="1"/>
  <c r="R1986" i="1"/>
  <c r="R1978" i="1"/>
  <c r="R1974" i="1"/>
  <c r="R1959" i="1"/>
  <c r="R1950" i="1"/>
  <c r="R1945" i="1"/>
  <c r="R1933" i="1"/>
  <c r="R1928" i="1"/>
  <c r="R1927" i="1"/>
  <c r="R1925" i="1"/>
  <c r="R1898" i="1"/>
  <c r="R1883" i="1"/>
  <c r="R1880" i="1"/>
  <c r="R1878" i="1"/>
  <c r="R1869" i="1"/>
  <c r="R1866" i="1"/>
  <c r="R1848" i="1"/>
  <c r="R1845" i="1"/>
  <c r="R1841" i="1"/>
  <c r="R1836" i="1"/>
  <c r="R1834" i="1"/>
  <c r="R1833" i="1"/>
  <c r="R1832" i="1"/>
  <c r="R1823" i="1"/>
  <c r="R1822" i="1"/>
  <c r="R1819" i="1"/>
  <c r="R1817" i="1"/>
  <c r="R1802" i="1"/>
  <c r="R1790" i="1"/>
  <c r="R1789" i="1"/>
  <c r="R1773" i="1"/>
  <c r="R1770" i="1"/>
  <c r="R1768" i="1"/>
  <c r="R1759" i="1"/>
  <c r="R1758" i="1"/>
  <c r="R1753" i="1"/>
  <c r="R1744" i="1"/>
  <c r="R1741" i="1"/>
  <c r="R1740" i="1"/>
  <c r="R1735" i="1"/>
  <c r="R1732" i="1"/>
  <c r="R1726" i="1"/>
  <c r="R1722" i="1"/>
  <c r="R1713" i="1"/>
  <c r="R1703" i="1"/>
  <c r="R1694" i="1"/>
  <c r="R1688" i="1"/>
  <c r="R1674" i="1"/>
  <c r="R1665" i="1"/>
  <c r="R1660" i="1"/>
  <c r="R1656" i="1"/>
  <c r="R1650" i="1"/>
  <c r="R1620" i="1"/>
  <c r="R1599" i="1"/>
  <c r="R1580" i="1"/>
  <c r="R1572" i="1"/>
  <c r="R1569" i="1"/>
  <c r="R1554" i="1"/>
  <c r="R1538" i="1"/>
  <c r="R1532" i="1"/>
  <c r="R1524" i="1"/>
  <c r="R1516" i="1"/>
  <c r="R1511" i="1"/>
  <c r="R1505" i="1"/>
  <c r="R1497" i="1"/>
  <c r="R1493" i="1"/>
  <c r="R1481" i="1"/>
  <c r="R1478" i="1"/>
  <c r="R1476" i="1"/>
  <c r="R1466" i="1"/>
  <c r="R1464" i="1"/>
  <c r="R1463" i="1"/>
  <c r="R1461" i="1"/>
  <c r="R1460" i="1"/>
  <c r="R1455" i="1"/>
  <c r="R1450" i="1"/>
  <c r="R1449" i="1"/>
  <c r="R1434" i="1"/>
  <c r="R1431" i="1"/>
  <c r="R1422" i="1"/>
  <c r="R1421" i="1"/>
  <c r="R1407" i="1"/>
  <c r="R1374" i="1"/>
  <c r="R1371" i="1"/>
  <c r="R1365" i="1"/>
  <c r="R1362" i="1"/>
  <c r="R1342" i="1"/>
  <c r="R1333" i="1"/>
  <c r="R1327" i="1"/>
  <c r="R1313" i="1"/>
  <c r="R1307" i="1"/>
  <c r="R1296" i="1"/>
  <c r="R1290" i="1"/>
  <c r="R1289" i="1"/>
  <c r="R1287" i="1"/>
  <c r="R1282" i="1"/>
  <c r="R1278" i="1"/>
  <c r="R1273" i="1"/>
  <c r="R1270" i="1"/>
  <c r="R1263" i="1"/>
  <c r="R1261" i="1"/>
  <c r="R1252" i="1"/>
  <c r="R1245" i="1"/>
  <c r="R1242" i="1"/>
  <c r="R1241" i="1"/>
  <c r="R1225" i="1"/>
  <c r="R1206" i="1"/>
  <c r="R1189" i="1"/>
  <c r="R1180" i="1"/>
  <c r="R1175" i="1"/>
  <c r="R1174" i="1"/>
  <c r="R1173" i="1"/>
  <c r="R1172" i="1"/>
  <c r="R1165" i="1"/>
  <c r="R1148" i="1"/>
  <c r="R1139" i="1"/>
  <c r="R1129" i="1"/>
  <c r="R1127" i="1"/>
  <c r="R1124" i="1"/>
  <c r="R1118" i="1"/>
  <c r="R1109" i="1"/>
  <c r="R1097" i="1"/>
  <c r="R1047" i="1"/>
  <c r="R1044" i="1"/>
  <c r="R1037" i="1"/>
  <c r="R1036" i="1"/>
  <c r="R1029" i="1"/>
  <c r="R1016" i="1"/>
  <c r="R1014" i="1"/>
  <c r="R1005" i="1"/>
  <c r="R1004" i="1"/>
  <c r="R998" i="1"/>
  <c r="R990" i="1"/>
  <c r="R988" i="1"/>
  <c r="R983" i="1"/>
  <c r="R976" i="1"/>
  <c r="R973" i="1"/>
  <c r="R971" i="1"/>
  <c r="R967" i="1"/>
  <c r="R964" i="1"/>
  <c r="R961" i="1"/>
  <c r="R952" i="1"/>
  <c r="R949" i="1"/>
  <c r="R948" i="1"/>
  <c r="R944" i="1"/>
  <c r="R940" i="1"/>
  <c r="R929" i="1"/>
  <c r="R922" i="1"/>
  <c r="R921" i="1"/>
  <c r="R917" i="1"/>
  <c r="R893" i="1"/>
  <c r="R885" i="1"/>
  <c r="R884" i="1"/>
  <c r="R879" i="1"/>
  <c r="R869" i="1"/>
  <c r="R836" i="1"/>
  <c r="R826" i="1"/>
  <c r="R816" i="1"/>
  <c r="R813" i="1"/>
  <c r="R806" i="1"/>
  <c r="R794" i="1"/>
  <c r="R781" i="1"/>
  <c r="R778" i="1"/>
  <c r="R766" i="1"/>
  <c r="R753" i="1"/>
  <c r="R746" i="1"/>
  <c r="R742" i="1"/>
  <c r="R738" i="1"/>
  <c r="R736" i="1"/>
  <c r="R735" i="1"/>
  <c r="R727" i="1"/>
  <c r="R725" i="1"/>
  <c r="R723" i="1"/>
  <c r="R722" i="1"/>
  <c r="R713" i="1"/>
  <c r="R692" i="1"/>
  <c r="R677" i="1"/>
  <c r="R667" i="1"/>
  <c r="R636" i="1"/>
  <c r="R629" i="1"/>
  <c r="R618" i="1"/>
  <c r="R609" i="1"/>
  <c r="R607" i="1"/>
  <c r="R605" i="1"/>
  <c r="R599" i="1"/>
  <c r="R583" i="1"/>
  <c r="R580" i="1"/>
  <c r="R577" i="1"/>
  <c r="R565" i="1"/>
  <c r="R563" i="1"/>
  <c r="R559" i="1"/>
  <c r="R556" i="1"/>
  <c r="R543" i="1"/>
  <c r="R533" i="1"/>
  <c r="R532" i="1"/>
  <c r="R511" i="1"/>
  <c r="R504" i="1"/>
  <c r="R498" i="1"/>
  <c r="R495" i="1"/>
  <c r="R488" i="1"/>
  <c r="R475" i="1"/>
  <c r="R466" i="1"/>
  <c r="R465" i="1"/>
  <c r="R464" i="1"/>
  <c r="R455" i="1"/>
  <c r="R454" i="1"/>
  <c r="R445" i="1"/>
  <c r="R444" i="1"/>
  <c r="R438" i="1"/>
  <c r="R434" i="1"/>
  <c r="R425" i="1"/>
  <c r="R423" i="1"/>
  <c r="R420" i="1"/>
  <c r="R419" i="1"/>
  <c r="R406" i="1"/>
  <c r="R403" i="1"/>
  <c r="R392" i="1"/>
  <c r="R387" i="1"/>
  <c r="R385" i="1"/>
  <c r="R384" i="1"/>
  <c r="R383" i="1"/>
  <c r="R365" i="1"/>
  <c r="R354" i="1"/>
  <c r="R313" i="1"/>
  <c r="R294" i="1"/>
  <c r="R285" i="1"/>
  <c r="R283" i="1"/>
  <c r="R280" i="1"/>
  <c r="R279" i="1"/>
  <c r="R277" i="1"/>
  <c r="R269" i="1"/>
  <c r="R247" i="1"/>
  <c r="R245" i="1"/>
  <c r="R241" i="1"/>
  <c r="R214" i="1"/>
  <c r="R199" i="1"/>
  <c r="R192" i="1"/>
  <c r="R191" i="1"/>
  <c r="R188" i="1"/>
  <c r="R185" i="1"/>
  <c r="R171" i="1"/>
  <c r="R158" i="1"/>
  <c r="R157" i="1"/>
  <c r="R142" i="1"/>
  <c r="R131" i="1"/>
  <c r="R130" i="1"/>
  <c r="R127" i="1"/>
  <c r="R124" i="1"/>
  <c r="R115" i="1"/>
  <c r="R111" i="1"/>
  <c r="R100" i="1"/>
  <c r="R97" i="1"/>
  <c r="R88" i="1"/>
  <c r="R86" i="1"/>
  <c r="R85" i="1"/>
  <c r="R67" i="1"/>
  <c r="R53" i="1"/>
  <c r="R47" i="1"/>
  <c r="R41" i="1"/>
  <c r="R33" i="1"/>
  <c r="R21" i="1"/>
  <c r="R4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2" i="1"/>
</calcChain>
</file>

<file path=xl/sharedStrings.xml><?xml version="1.0" encoding="utf-8"?>
<sst xmlns="http://schemas.openxmlformats.org/spreadsheetml/2006/main" count="150653" uniqueCount="131">
  <si>
    <t>Loyalty Number</t>
  </si>
  <si>
    <t>Country</t>
  </si>
  <si>
    <t>Province</t>
  </si>
  <si>
    <t>City</t>
  </si>
  <si>
    <t>Postal Code</t>
  </si>
  <si>
    <t>Gender</t>
  </si>
  <si>
    <t>Education</t>
  </si>
  <si>
    <t>Salary</t>
  </si>
  <si>
    <t>Marital Status</t>
  </si>
  <si>
    <t>Loyalty Card</t>
  </si>
  <si>
    <t>CLV</t>
  </si>
  <si>
    <t>Enrollment Type</t>
  </si>
  <si>
    <t>Enrollment Year</t>
  </si>
  <si>
    <t>Enrollment Month</t>
  </si>
  <si>
    <t>Enrollment Date</t>
  </si>
  <si>
    <t>Cancellation Year</t>
  </si>
  <si>
    <t>Cancellation Month</t>
  </si>
  <si>
    <t>Cancellation Date</t>
  </si>
  <si>
    <t>Status</t>
  </si>
  <si>
    <t>Age</t>
  </si>
  <si>
    <t>Canada</t>
  </si>
  <si>
    <t>Ontario</t>
  </si>
  <si>
    <t>Toronto</t>
  </si>
  <si>
    <t>M2Z 4K1</t>
  </si>
  <si>
    <t>Female</t>
  </si>
  <si>
    <t>Bachelor</t>
  </si>
  <si>
    <t>Married</t>
  </si>
  <si>
    <t>Star</t>
  </si>
  <si>
    <t>Standard</t>
  </si>
  <si>
    <t>Alberta</t>
  </si>
  <si>
    <t>Edmonton</t>
  </si>
  <si>
    <t>T3G 6Y6</t>
  </si>
  <si>
    <t>Male</t>
  </si>
  <si>
    <t>College</t>
  </si>
  <si>
    <t>Divorced</t>
  </si>
  <si>
    <t>British Columbia</t>
  </si>
  <si>
    <t>Vancouver</t>
  </si>
  <si>
    <t>V6E 3D9</t>
  </si>
  <si>
    <t>Single</t>
  </si>
  <si>
    <t>P1W 1K4</t>
  </si>
  <si>
    <t>Quebec</t>
  </si>
  <si>
    <t>Hull</t>
  </si>
  <si>
    <t>J8Y 3Z5</t>
  </si>
  <si>
    <t>Yukon</t>
  </si>
  <si>
    <t>Whitehorse</t>
  </si>
  <si>
    <t>Y2K 6R0</t>
  </si>
  <si>
    <t>P5S 6R4</t>
  </si>
  <si>
    <t>Trenton</t>
  </si>
  <si>
    <t>K8V 4B2</t>
  </si>
  <si>
    <t>Montreal</t>
  </si>
  <si>
    <t>H2Y 2W2</t>
  </si>
  <si>
    <t>M8Y 4K8</t>
  </si>
  <si>
    <t>Dawson Creek</t>
  </si>
  <si>
    <t>U5I 4F1</t>
  </si>
  <si>
    <t>Quebec City</t>
  </si>
  <si>
    <t>G1B 3L5</t>
  </si>
  <si>
    <t>H4G 3T4</t>
  </si>
  <si>
    <t>M2M 7K8</t>
  </si>
  <si>
    <t>M2M 6J7</t>
  </si>
  <si>
    <t>Master</t>
  </si>
  <si>
    <t>Aurora</t>
  </si>
  <si>
    <t>2018 Promotion</t>
  </si>
  <si>
    <t>New Brunswick</t>
  </si>
  <si>
    <t>Fredericton</t>
  </si>
  <si>
    <t>E3B 2H2</t>
  </si>
  <si>
    <t>M1R 4K3</t>
  </si>
  <si>
    <t>T9G 1W3</t>
  </si>
  <si>
    <t>H2Y 4R4</t>
  </si>
  <si>
    <t>V5R 1W3</t>
  </si>
  <si>
    <t>P1L 8X8</t>
  </si>
  <si>
    <t>Ottawa</t>
  </si>
  <si>
    <t>K1F 2R2</t>
  </si>
  <si>
    <t>Tremblant</t>
  </si>
  <si>
    <t>H5Y 2S9</t>
  </si>
  <si>
    <t>V1E 4R6</t>
  </si>
  <si>
    <t>H2T 2J6</t>
  </si>
  <si>
    <t>High School or Below</t>
  </si>
  <si>
    <t>Calgary</t>
  </si>
  <si>
    <t>T3E 2V9</t>
  </si>
  <si>
    <t>H2T 9K8</t>
  </si>
  <si>
    <t>Thunder Bay</t>
  </si>
  <si>
    <t>K8T 5M5</t>
  </si>
  <si>
    <t>Whistler</t>
  </si>
  <si>
    <t>V6T 1Y8</t>
  </si>
  <si>
    <t>P2T 6G3</t>
  </si>
  <si>
    <t>Peace River</t>
  </si>
  <si>
    <t>T9O 2W2</t>
  </si>
  <si>
    <t>V6E 3Z3</t>
  </si>
  <si>
    <t>Manitoba</t>
  </si>
  <si>
    <t>Winnipeg</t>
  </si>
  <si>
    <t>R6Y 4T5</t>
  </si>
  <si>
    <t>Sudbury</t>
  </si>
  <si>
    <t>M5V 1G5</t>
  </si>
  <si>
    <t>Doctor</t>
  </si>
  <si>
    <t>West Vancouver</t>
  </si>
  <si>
    <t>V6V 8Z3</t>
  </si>
  <si>
    <t>Nova Scotia</t>
  </si>
  <si>
    <t>Halifax</t>
  </si>
  <si>
    <t>B3J 9S2</t>
  </si>
  <si>
    <t>London</t>
  </si>
  <si>
    <t>M5B 3E4</t>
  </si>
  <si>
    <t>R2C 0M5</t>
  </si>
  <si>
    <t>Saskatchewan</t>
  </si>
  <si>
    <t>Regina</t>
  </si>
  <si>
    <t>S6J 3G0</t>
  </si>
  <si>
    <t>M2P 4F6</t>
  </si>
  <si>
    <t>P1J 8T7</t>
  </si>
  <si>
    <t>Kelowna</t>
  </si>
  <si>
    <t>V09 2E9</t>
  </si>
  <si>
    <t>Newfoundland</t>
  </si>
  <si>
    <t>St. John's</t>
  </si>
  <si>
    <t>A1C 6H9</t>
  </si>
  <si>
    <t>Victoria</t>
  </si>
  <si>
    <t>V10 6T5</t>
  </si>
  <si>
    <t>B3C 2M8</t>
  </si>
  <si>
    <t>Kingston</t>
  </si>
  <si>
    <t>M9K 2P4</t>
  </si>
  <si>
    <t>Banff</t>
  </si>
  <si>
    <t>T4V 1D4</t>
  </si>
  <si>
    <t>R3R 3T4</t>
  </si>
  <si>
    <t>Nova</t>
  </si>
  <si>
    <t>S1J 3C5</t>
  </si>
  <si>
    <t>Moncton</t>
  </si>
  <si>
    <t>E1A 2A7</t>
  </si>
  <si>
    <t>K1G 4Z0</t>
  </si>
  <si>
    <t>H3T 8L4</t>
  </si>
  <si>
    <t>Prince Edward Island</t>
  </si>
  <si>
    <t>Charlottetown</t>
  </si>
  <si>
    <t>C1A 6E8</t>
  </si>
  <si>
    <t>H3J 5I6</t>
  </si>
  <si>
    <t>M3R 4K8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</si>
</sst>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 * #,##0.00_ ;_ * \-#,##0.0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43" fontId="0" fillId="0" borderId="0" xfId="1" applyFont="1"/>
    <xf numFmtId="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1" defaultTableStyle="TableStyleMedium2" defaultPivotStyle="PivotStyleLight16">
    <tableStyle name="Invisible" pivot="0" table="0" count="0" xr9:uid="{E489A15A-B1EA-41ED-989B-D7DE2575D51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81130-69D9-432A-9357-023DEE8856A1}">
  <dimension ref="A1:T16738"/>
  <sheetViews>
    <sheetView tabSelected="1" topLeftCell="K1" workbookViewId="0">
      <selection activeCell="S2" sqref="S2:S16738"/>
    </sheetView>
  </sheetViews>
  <sheetFormatPr defaultRowHeight="15" x14ac:dyDescent="0.25"/>
  <cols>
    <col min="8" max="8" width="12.28515625" bestFit="1" customWidth="1"/>
    <col min="15" max="15" width="10.7109375" bestFit="1" customWidth="1"/>
    <col min="18" max="18" width="10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480934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s="3">
        <v>83236</v>
      </c>
      <c r="I2" t="s">
        <v>26</v>
      </c>
      <c r="J2" t="s">
        <v>27</v>
      </c>
      <c r="K2" s="2">
        <v>3839.14</v>
      </c>
      <c r="L2" t="s">
        <v>28</v>
      </c>
      <c r="M2">
        <v>2016</v>
      </c>
      <c r="N2">
        <v>2</v>
      </c>
      <c r="O2" s="1">
        <f>DATE(M2,N2,1)</f>
        <v>42401</v>
      </c>
      <c r="R2" s="1" t="str">
        <f>IFERROR(DATE(P2,Q2,1),"")</f>
        <v/>
      </c>
      <c r="S2" t="str">
        <f>IF(R2="","Active","Cancelled")</f>
        <v>Active</v>
      </c>
      <c r="T2" s="4">
        <v>43</v>
      </c>
    </row>
    <row r="3" spans="1:20" x14ac:dyDescent="0.25">
      <c r="A3">
        <v>549612</v>
      </c>
      <c r="B3" t="s">
        <v>20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s="3">
        <v>73455</v>
      </c>
      <c r="I3" t="s">
        <v>34</v>
      </c>
      <c r="J3" t="s">
        <v>27</v>
      </c>
      <c r="K3" s="2">
        <v>3839.61</v>
      </c>
      <c r="L3" t="s">
        <v>28</v>
      </c>
      <c r="M3">
        <v>2016</v>
      </c>
      <c r="N3">
        <v>3</v>
      </c>
      <c r="O3" s="1">
        <f t="shared" ref="O3:O66" si="0">DATE(M3,N3,1)</f>
        <v>42430</v>
      </c>
      <c r="R3" s="1" t="str">
        <f>IFERROR(DATE(P3,Q3,1),"")</f>
        <v/>
      </c>
      <c r="S3" t="str">
        <f t="shared" ref="S3:S66" si="1">IF(R3="","Active","Cancelled")</f>
        <v>Active</v>
      </c>
      <c r="T3" s="4">
        <v>38</v>
      </c>
    </row>
    <row r="4" spans="1:20" x14ac:dyDescent="0.25">
      <c r="A4">
        <v>429460</v>
      </c>
      <c r="B4" t="s">
        <v>20</v>
      </c>
      <c r="C4" t="s">
        <v>35</v>
      </c>
      <c r="D4" t="s">
        <v>36</v>
      </c>
      <c r="E4" t="s">
        <v>37</v>
      </c>
      <c r="F4" t="s">
        <v>32</v>
      </c>
      <c r="G4" t="s">
        <v>33</v>
      </c>
      <c r="H4" s="3">
        <v>73455</v>
      </c>
      <c r="I4" t="s">
        <v>38</v>
      </c>
      <c r="J4" t="s">
        <v>27</v>
      </c>
      <c r="K4" s="2">
        <v>3839.75</v>
      </c>
      <c r="L4" t="s">
        <v>28</v>
      </c>
      <c r="M4">
        <v>2014</v>
      </c>
      <c r="N4">
        <v>7</v>
      </c>
      <c r="O4" s="1">
        <f t="shared" si="0"/>
        <v>41821</v>
      </c>
      <c r="P4">
        <v>2018</v>
      </c>
      <c r="Q4">
        <v>1</v>
      </c>
      <c r="R4" s="1">
        <f>IFERROR(DATE(P4,Q4,1),"")</f>
        <v>43101</v>
      </c>
      <c r="S4" t="str">
        <f t="shared" si="1"/>
        <v>Cancelled</v>
      </c>
      <c r="T4" s="4">
        <v>44</v>
      </c>
    </row>
    <row r="5" spans="1:20" x14ac:dyDescent="0.25">
      <c r="A5">
        <v>608370</v>
      </c>
      <c r="B5" t="s">
        <v>20</v>
      </c>
      <c r="C5" t="s">
        <v>21</v>
      </c>
      <c r="D5" t="s">
        <v>22</v>
      </c>
      <c r="E5" t="s">
        <v>39</v>
      </c>
      <c r="F5" t="s">
        <v>32</v>
      </c>
      <c r="G5" t="s">
        <v>33</v>
      </c>
      <c r="H5" s="3">
        <v>73455</v>
      </c>
      <c r="I5" t="s">
        <v>38</v>
      </c>
      <c r="J5" t="s">
        <v>27</v>
      </c>
      <c r="K5" s="2">
        <v>3839.75</v>
      </c>
      <c r="L5" t="s">
        <v>28</v>
      </c>
      <c r="M5">
        <v>2013</v>
      </c>
      <c r="N5">
        <v>2</v>
      </c>
      <c r="O5" s="1">
        <f t="shared" si="0"/>
        <v>41306</v>
      </c>
      <c r="R5" s="1" t="str">
        <f t="shared" ref="R5:R20" si="2">IFERROR(DATE(P5,Q5,1),"")</f>
        <v/>
      </c>
      <c r="S5" t="str">
        <f t="shared" si="1"/>
        <v>Active</v>
      </c>
      <c r="T5" s="4">
        <v>50</v>
      </c>
    </row>
    <row r="6" spans="1:20" x14ac:dyDescent="0.25">
      <c r="A6">
        <v>530508</v>
      </c>
      <c r="B6" t="s">
        <v>20</v>
      </c>
      <c r="C6" t="s">
        <v>40</v>
      </c>
      <c r="D6" t="s">
        <v>41</v>
      </c>
      <c r="E6" t="s">
        <v>42</v>
      </c>
      <c r="F6" t="s">
        <v>32</v>
      </c>
      <c r="G6" t="s">
        <v>25</v>
      </c>
      <c r="H6" s="3">
        <v>103495</v>
      </c>
      <c r="I6" t="s">
        <v>26</v>
      </c>
      <c r="J6" t="s">
        <v>27</v>
      </c>
      <c r="K6" s="2">
        <v>3842.79</v>
      </c>
      <c r="L6" t="s">
        <v>28</v>
      </c>
      <c r="M6">
        <v>2014</v>
      </c>
      <c r="N6">
        <v>10</v>
      </c>
      <c r="O6" s="1">
        <f t="shared" si="0"/>
        <v>41913</v>
      </c>
      <c r="R6" s="1" t="str">
        <f t="shared" si="2"/>
        <v/>
      </c>
      <c r="S6" t="str">
        <f t="shared" si="1"/>
        <v>Active</v>
      </c>
      <c r="T6" s="4">
        <v>42</v>
      </c>
    </row>
    <row r="7" spans="1:20" x14ac:dyDescent="0.25">
      <c r="A7">
        <v>193662</v>
      </c>
      <c r="B7" t="s">
        <v>20</v>
      </c>
      <c r="C7" t="s">
        <v>43</v>
      </c>
      <c r="D7" t="s">
        <v>44</v>
      </c>
      <c r="E7" t="s">
        <v>45</v>
      </c>
      <c r="F7" t="s">
        <v>32</v>
      </c>
      <c r="G7" t="s">
        <v>25</v>
      </c>
      <c r="H7" s="3">
        <v>51124</v>
      </c>
      <c r="I7" t="s">
        <v>26</v>
      </c>
      <c r="J7" t="s">
        <v>27</v>
      </c>
      <c r="K7" s="2">
        <v>3844.57</v>
      </c>
      <c r="L7" t="s">
        <v>28</v>
      </c>
      <c r="M7">
        <v>2012</v>
      </c>
      <c r="N7">
        <v>5</v>
      </c>
      <c r="O7" s="1">
        <f t="shared" si="0"/>
        <v>41030</v>
      </c>
      <c r="R7" s="1" t="str">
        <f t="shared" si="2"/>
        <v/>
      </c>
      <c r="S7" t="str">
        <f t="shared" si="1"/>
        <v>Active</v>
      </c>
      <c r="T7" s="4">
        <v>44</v>
      </c>
    </row>
    <row r="8" spans="1:20" x14ac:dyDescent="0.25">
      <c r="A8">
        <v>927943</v>
      </c>
      <c r="B8" t="s">
        <v>20</v>
      </c>
      <c r="C8" t="s">
        <v>21</v>
      </c>
      <c r="D8" t="s">
        <v>22</v>
      </c>
      <c r="E8" t="s">
        <v>46</v>
      </c>
      <c r="F8" t="s">
        <v>24</v>
      </c>
      <c r="G8" t="s">
        <v>33</v>
      </c>
      <c r="H8" s="3">
        <v>73455</v>
      </c>
      <c r="I8" t="s">
        <v>38</v>
      </c>
      <c r="J8" t="s">
        <v>27</v>
      </c>
      <c r="K8" s="2">
        <v>3857.95</v>
      </c>
      <c r="L8" t="s">
        <v>28</v>
      </c>
      <c r="M8">
        <v>2014</v>
      </c>
      <c r="N8">
        <v>6</v>
      </c>
      <c r="O8" s="1">
        <f t="shared" si="0"/>
        <v>41791</v>
      </c>
      <c r="R8" s="1" t="str">
        <f t="shared" si="2"/>
        <v/>
      </c>
      <c r="S8" t="str">
        <f t="shared" si="1"/>
        <v>Active</v>
      </c>
      <c r="T8" s="4">
        <v>49</v>
      </c>
    </row>
    <row r="9" spans="1:20" x14ac:dyDescent="0.25">
      <c r="A9">
        <v>188893</v>
      </c>
      <c r="B9" t="s">
        <v>20</v>
      </c>
      <c r="C9" t="s">
        <v>21</v>
      </c>
      <c r="D9" t="s">
        <v>47</v>
      </c>
      <c r="E9" t="s">
        <v>48</v>
      </c>
      <c r="F9" t="s">
        <v>32</v>
      </c>
      <c r="G9" t="s">
        <v>25</v>
      </c>
      <c r="H9" s="3">
        <v>100159</v>
      </c>
      <c r="I9" t="s">
        <v>26</v>
      </c>
      <c r="J9" t="s">
        <v>27</v>
      </c>
      <c r="K9" s="2">
        <v>3861.49</v>
      </c>
      <c r="L9" t="s">
        <v>28</v>
      </c>
      <c r="M9">
        <v>2016</v>
      </c>
      <c r="N9">
        <v>12</v>
      </c>
      <c r="O9" s="1">
        <f t="shared" si="0"/>
        <v>42705</v>
      </c>
      <c r="R9" s="1" t="str">
        <f t="shared" si="2"/>
        <v/>
      </c>
      <c r="S9" t="str">
        <f t="shared" si="1"/>
        <v>Active</v>
      </c>
      <c r="T9" s="4">
        <v>45</v>
      </c>
    </row>
    <row r="10" spans="1:20" x14ac:dyDescent="0.25">
      <c r="A10">
        <v>852392</v>
      </c>
      <c r="B10" t="s">
        <v>20</v>
      </c>
      <c r="C10" t="s">
        <v>40</v>
      </c>
      <c r="D10" t="s">
        <v>49</v>
      </c>
      <c r="E10" t="s">
        <v>50</v>
      </c>
      <c r="F10" t="s">
        <v>24</v>
      </c>
      <c r="G10" t="s">
        <v>25</v>
      </c>
      <c r="H10" s="3">
        <v>100159</v>
      </c>
      <c r="I10" t="s">
        <v>26</v>
      </c>
      <c r="J10" t="s">
        <v>27</v>
      </c>
      <c r="K10" s="2">
        <v>3861.49</v>
      </c>
      <c r="L10" t="s">
        <v>28</v>
      </c>
      <c r="M10">
        <v>2015</v>
      </c>
      <c r="N10">
        <v>5</v>
      </c>
      <c r="O10" s="1">
        <f t="shared" si="0"/>
        <v>42125</v>
      </c>
      <c r="R10" s="1" t="str">
        <f t="shared" si="2"/>
        <v/>
      </c>
      <c r="S10" t="str">
        <f t="shared" si="1"/>
        <v>Active</v>
      </c>
      <c r="T10" s="4">
        <v>40</v>
      </c>
    </row>
    <row r="11" spans="1:20" x14ac:dyDescent="0.25">
      <c r="A11">
        <v>866307</v>
      </c>
      <c r="B11" t="s">
        <v>20</v>
      </c>
      <c r="C11" t="s">
        <v>21</v>
      </c>
      <c r="D11" t="s">
        <v>22</v>
      </c>
      <c r="E11" t="s">
        <v>51</v>
      </c>
      <c r="F11" t="s">
        <v>32</v>
      </c>
      <c r="G11" t="s">
        <v>25</v>
      </c>
      <c r="H11" s="3">
        <v>100159</v>
      </c>
      <c r="I11" t="s">
        <v>26</v>
      </c>
      <c r="J11" t="s">
        <v>27</v>
      </c>
      <c r="K11" s="2">
        <v>3861.49</v>
      </c>
      <c r="L11" t="s">
        <v>28</v>
      </c>
      <c r="M11">
        <v>2016</v>
      </c>
      <c r="N11">
        <v>10</v>
      </c>
      <c r="O11" s="1">
        <f t="shared" si="0"/>
        <v>42644</v>
      </c>
      <c r="R11" s="1" t="str">
        <f t="shared" si="2"/>
        <v/>
      </c>
      <c r="S11" t="str">
        <f t="shared" si="1"/>
        <v>Active</v>
      </c>
      <c r="T11" s="4">
        <v>44</v>
      </c>
    </row>
    <row r="12" spans="1:20" x14ac:dyDescent="0.25">
      <c r="A12">
        <v>932823</v>
      </c>
      <c r="B12" t="s">
        <v>20</v>
      </c>
      <c r="C12" t="s">
        <v>35</v>
      </c>
      <c r="D12" t="s">
        <v>36</v>
      </c>
      <c r="E12" t="s">
        <v>37</v>
      </c>
      <c r="F12" t="s">
        <v>24</v>
      </c>
      <c r="G12" t="s">
        <v>25</v>
      </c>
      <c r="H12" s="3">
        <v>66444</v>
      </c>
      <c r="I12" t="s">
        <v>26</v>
      </c>
      <c r="J12" t="s">
        <v>27</v>
      </c>
      <c r="K12" s="2">
        <v>3863.31</v>
      </c>
      <c r="L12" t="s">
        <v>28</v>
      </c>
      <c r="M12">
        <v>2015</v>
      </c>
      <c r="N12">
        <v>3</v>
      </c>
      <c r="O12" s="1">
        <f t="shared" si="0"/>
        <v>42064</v>
      </c>
      <c r="R12" s="1" t="str">
        <f t="shared" si="2"/>
        <v/>
      </c>
      <c r="S12" t="str">
        <f t="shared" si="1"/>
        <v>Active</v>
      </c>
      <c r="T12" s="4">
        <v>40</v>
      </c>
    </row>
    <row r="13" spans="1:20" x14ac:dyDescent="0.25">
      <c r="A13">
        <v>144514</v>
      </c>
      <c r="B13" t="s">
        <v>20</v>
      </c>
      <c r="C13" t="s">
        <v>35</v>
      </c>
      <c r="D13" t="s">
        <v>52</v>
      </c>
      <c r="E13" t="s">
        <v>53</v>
      </c>
      <c r="F13" t="s">
        <v>24</v>
      </c>
      <c r="G13" t="s">
        <v>25</v>
      </c>
      <c r="H13" s="3">
        <v>49618</v>
      </c>
      <c r="I13" t="s">
        <v>26</v>
      </c>
      <c r="J13" t="s">
        <v>27</v>
      </c>
      <c r="K13" s="2">
        <v>3864.78</v>
      </c>
      <c r="L13" t="s">
        <v>28</v>
      </c>
      <c r="M13">
        <v>2016</v>
      </c>
      <c r="N13">
        <v>6</v>
      </c>
      <c r="O13" s="1">
        <f t="shared" si="0"/>
        <v>42522</v>
      </c>
      <c r="R13" s="1" t="str">
        <f t="shared" si="2"/>
        <v/>
      </c>
      <c r="S13" t="str">
        <f t="shared" si="1"/>
        <v>Active</v>
      </c>
      <c r="T13" s="4">
        <v>39</v>
      </c>
    </row>
    <row r="14" spans="1:20" x14ac:dyDescent="0.25">
      <c r="A14">
        <v>611765</v>
      </c>
      <c r="B14" t="s">
        <v>20</v>
      </c>
      <c r="C14" t="s">
        <v>40</v>
      </c>
      <c r="D14" t="s">
        <v>54</v>
      </c>
      <c r="E14" t="s">
        <v>55</v>
      </c>
      <c r="F14" t="s">
        <v>32</v>
      </c>
      <c r="G14" t="s">
        <v>25</v>
      </c>
      <c r="H14" s="3">
        <v>90175</v>
      </c>
      <c r="I14" t="s">
        <v>38</v>
      </c>
      <c r="J14" t="s">
        <v>27</v>
      </c>
      <c r="K14" s="2">
        <v>3867.97</v>
      </c>
      <c r="L14" t="s">
        <v>28</v>
      </c>
      <c r="M14">
        <v>2018</v>
      </c>
      <c r="N14">
        <v>1</v>
      </c>
      <c r="O14" s="1">
        <f t="shared" si="0"/>
        <v>43101</v>
      </c>
      <c r="R14" s="1" t="str">
        <f t="shared" si="2"/>
        <v/>
      </c>
      <c r="S14" t="str">
        <f t="shared" si="1"/>
        <v>Active</v>
      </c>
      <c r="T14" s="4">
        <v>40</v>
      </c>
    </row>
    <row r="15" spans="1:20" x14ac:dyDescent="0.25">
      <c r="A15">
        <v>988178</v>
      </c>
      <c r="B15" t="s">
        <v>20</v>
      </c>
      <c r="C15" t="s">
        <v>40</v>
      </c>
      <c r="D15" t="s">
        <v>49</v>
      </c>
      <c r="E15" t="s">
        <v>56</v>
      </c>
      <c r="F15" t="s">
        <v>32</v>
      </c>
      <c r="G15" t="s">
        <v>33</v>
      </c>
      <c r="H15" s="3">
        <v>73455</v>
      </c>
      <c r="I15" t="s">
        <v>38</v>
      </c>
      <c r="J15" t="s">
        <v>27</v>
      </c>
      <c r="K15" s="2">
        <v>3871.07</v>
      </c>
      <c r="L15" t="s">
        <v>28</v>
      </c>
      <c r="M15">
        <v>2013</v>
      </c>
      <c r="N15">
        <v>10</v>
      </c>
      <c r="O15" s="1">
        <f t="shared" si="0"/>
        <v>41548</v>
      </c>
      <c r="R15" s="1" t="str">
        <f t="shared" si="2"/>
        <v/>
      </c>
      <c r="S15" t="str">
        <f t="shared" si="1"/>
        <v>Active</v>
      </c>
      <c r="T15" s="4">
        <v>34</v>
      </c>
    </row>
    <row r="16" spans="1:20" x14ac:dyDescent="0.25">
      <c r="A16">
        <v>286114</v>
      </c>
      <c r="B16" t="s">
        <v>20</v>
      </c>
      <c r="C16" t="s">
        <v>21</v>
      </c>
      <c r="D16" t="s">
        <v>22</v>
      </c>
      <c r="E16" t="s">
        <v>57</v>
      </c>
      <c r="F16" t="s">
        <v>24</v>
      </c>
      <c r="G16" t="s">
        <v>33</v>
      </c>
      <c r="H16" s="3">
        <v>73455</v>
      </c>
      <c r="I16" t="s">
        <v>38</v>
      </c>
      <c r="J16" t="s">
        <v>27</v>
      </c>
      <c r="K16" s="2">
        <v>3872.22</v>
      </c>
      <c r="L16" t="s">
        <v>28</v>
      </c>
      <c r="M16">
        <v>2016</v>
      </c>
      <c r="N16">
        <v>11</v>
      </c>
      <c r="O16" s="1">
        <f t="shared" si="0"/>
        <v>42675</v>
      </c>
      <c r="R16" s="1" t="str">
        <f t="shared" si="2"/>
        <v/>
      </c>
      <c r="S16" t="str">
        <f t="shared" si="1"/>
        <v>Active</v>
      </c>
      <c r="T16" s="4">
        <v>31</v>
      </c>
    </row>
    <row r="17" spans="1:20" x14ac:dyDescent="0.25">
      <c r="A17">
        <v>205785</v>
      </c>
      <c r="B17" t="s">
        <v>20</v>
      </c>
      <c r="C17" t="s">
        <v>21</v>
      </c>
      <c r="D17" t="s">
        <v>22</v>
      </c>
      <c r="E17" t="s">
        <v>58</v>
      </c>
      <c r="F17" t="s">
        <v>32</v>
      </c>
      <c r="G17" t="s">
        <v>59</v>
      </c>
      <c r="H17" s="3">
        <v>128118</v>
      </c>
      <c r="I17" t="s">
        <v>26</v>
      </c>
      <c r="J17" t="s">
        <v>27</v>
      </c>
      <c r="K17" s="2">
        <v>3873.65</v>
      </c>
      <c r="L17" t="s">
        <v>28</v>
      </c>
      <c r="M17">
        <v>2016</v>
      </c>
      <c r="N17">
        <v>8</v>
      </c>
      <c r="O17" s="1">
        <f t="shared" si="0"/>
        <v>42583</v>
      </c>
      <c r="R17" s="1" t="str">
        <f t="shared" si="2"/>
        <v/>
      </c>
      <c r="S17" t="str">
        <f t="shared" si="1"/>
        <v>Active</v>
      </c>
      <c r="T17" s="4">
        <v>42</v>
      </c>
    </row>
    <row r="18" spans="1:20" x14ac:dyDescent="0.25">
      <c r="A18">
        <v>735304</v>
      </c>
      <c r="B18" t="s">
        <v>20</v>
      </c>
      <c r="C18" t="s">
        <v>29</v>
      </c>
      <c r="D18" t="s">
        <v>30</v>
      </c>
      <c r="E18" t="s">
        <v>31</v>
      </c>
      <c r="F18" t="s">
        <v>24</v>
      </c>
      <c r="G18" t="s">
        <v>59</v>
      </c>
      <c r="H18" s="3">
        <v>128118</v>
      </c>
      <c r="I18" t="s">
        <v>26</v>
      </c>
      <c r="J18" t="s">
        <v>27</v>
      </c>
      <c r="K18" s="2">
        <v>3873.65</v>
      </c>
      <c r="L18" t="s">
        <v>28</v>
      </c>
      <c r="M18">
        <v>2016</v>
      </c>
      <c r="N18">
        <v>12</v>
      </c>
      <c r="O18" s="1">
        <f t="shared" si="0"/>
        <v>42705</v>
      </c>
      <c r="R18" s="1" t="str">
        <f t="shared" si="2"/>
        <v/>
      </c>
      <c r="S18" t="str">
        <f t="shared" si="1"/>
        <v>Active</v>
      </c>
      <c r="T18" s="4">
        <v>40</v>
      </c>
    </row>
    <row r="19" spans="1:20" x14ac:dyDescent="0.25">
      <c r="A19">
        <v>438936</v>
      </c>
      <c r="B19" t="s">
        <v>20</v>
      </c>
      <c r="C19" t="s">
        <v>40</v>
      </c>
      <c r="D19" t="s">
        <v>49</v>
      </c>
      <c r="E19" t="s">
        <v>50</v>
      </c>
      <c r="F19" t="s">
        <v>32</v>
      </c>
      <c r="G19" t="s">
        <v>25</v>
      </c>
      <c r="H19" s="3">
        <v>94092</v>
      </c>
      <c r="I19" t="s">
        <v>26</v>
      </c>
      <c r="J19" t="s">
        <v>27</v>
      </c>
      <c r="K19" s="2">
        <v>3878.77</v>
      </c>
      <c r="L19" t="s">
        <v>28</v>
      </c>
      <c r="M19">
        <v>2013</v>
      </c>
      <c r="N19">
        <v>10</v>
      </c>
      <c r="O19" s="1">
        <f t="shared" si="0"/>
        <v>41548</v>
      </c>
      <c r="R19" s="1" t="str">
        <f t="shared" si="2"/>
        <v/>
      </c>
      <c r="S19" t="str">
        <f t="shared" si="1"/>
        <v>Active</v>
      </c>
      <c r="T19" s="4">
        <v>46</v>
      </c>
    </row>
    <row r="20" spans="1:20" x14ac:dyDescent="0.25">
      <c r="A20">
        <v>172755</v>
      </c>
      <c r="B20" t="s">
        <v>20</v>
      </c>
      <c r="C20" t="s">
        <v>29</v>
      </c>
      <c r="D20" t="s">
        <v>30</v>
      </c>
      <c r="E20" t="s">
        <v>31</v>
      </c>
      <c r="F20" t="s">
        <v>24</v>
      </c>
      <c r="G20" t="s">
        <v>33</v>
      </c>
      <c r="H20" s="3">
        <v>73455</v>
      </c>
      <c r="I20" t="s">
        <v>38</v>
      </c>
      <c r="J20" t="s">
        <v>60</v>
      </c>
      <c r="K20" s="2">
        <v>5303.76</v>
      </c>
      <c r="L20" t="s">
        <v>61</v>
      </c>
      <c r="M20">
        <v>2018</v>
      </c>
      <c r="N20">
        <v>3</v>
      </c>
      <c r="O20" s="1">
        <f t="shared" si="0"/>
        <v>43160</v>
      </c>
      <c r="R20" s="1" t="str">
        <f t="shared" si="2"/>
        <v/>
      </c>
      <c r="S20" t="str">
        <f t="shared" si="1"/>
        <v>Active</v>
      </c>
      <c r="T20" s="4">
        <v>32</v>
      </c>
    </row>
    <row r="21" spans="1:20" x14ac:dyDescent="0.25">
      <c r="A21">
        <v>354730</v>
      </c>
      <c r="B21" t="s">
        <v>20</v>
      </c>
      <c r="C21" t="s">
        <v>62</v>
      </c>
      <c r="D21" t="s">
        <v>63</v>
      </c>
      <c r="E21" t="s">
        <v>64</v>
      </c>
      <c r="F21" t="s">
        <v>24</v>
      </c>
      <c r="G21" t="s">
        <v>33</v>
      </c>
      <c r="H21" s="3">
        <v>73455</v>
      </c>
      <c r="I21" t="s">
        <v>26</v>
      </c>
      <c r="J21" t="s">
        <v>27</v>
      </c>
      <c r="K21" s="2">
        <v>3885.46</v>
      </c>
      <c r="L21" t="s">
        <v>28</v>
      </c>
      <c r="M21">
        <v>2014</v>
      </c>
      <c r="N21">
        <v>10</v>
      </c>
      <c r="O21" s="1">
        <f t="shared" si="0"/>
        <v>41913</v>
      </c>
      <c r="P21">
        <v>2018</v>
      </c>
      <c r="Q21">
        <v>1</v>
      </c>
      <c r="R21" s="1">
        <f>IFERROR(DATE(P21,Q21,1),"")</f>
        <v>43101</v>
      </c>
      <c r="S21" t="str">
        <f t="shared" si="1"/>
        <v>Cancelled</v>
      </c>
      <c r="T21" s="4">
        <v>34</v>
      </c>
    </row>
    <row r="22" spans="1:20" x14ac:dyDescent="0.25">
      <c r="A22">
        <v>413741</v>
      </c>
      <c r="B22" t="s">
        <v>20</v>
      </c>
      <c r="C22" t="s">
        <v>21</v>
      </c>
      <c r="D22" t="s">
        <v>22</v>
      </c>
      <c r="E22" t="s">
        <v>65</v>
      </c>
      <c r="F22" t="s">
        <v>24</v>
      </c>
      <c r="G22" t="s">
        <v>33</v>
      </c>
      <c r="H22" s="3">
        <v>73455</v>
      </c>
      <c r="I22" t="s">
        <v>26</v>
      </c>
      <c r="J22" t="s">
        <v>27</v>
      </c>
      <c r="K22" s="2">
        <v>3885.46</v>
      </c>
      <c r="L22" t="s">
        <v>28</v>
      </c>
      <c r="M22">
        <v>2015</v>
      </c>
      <c r="N22">
        <v>7</v>
      </c>
      <c r="O22" s="1">
        <f t="shared" si="0"/>
        <v>42186</v>
      </c>
      <c r="R22" s="1" t="str">
        <f t="shared" ref="R22:R32" si="3">IFERROR(DATE(P22,Q22,1),"")</f>
        <v/>
      </c>
      <c r="S22" t="str">
        <f t="shared" si="1"/>
        <v>Active</v>
      </c>
      <c r="T22" s="4">
        <v>47</v>
      </c>
    </row>
    <row r="23" spans="1:20" x14ac:dyDescent="0.25">
      <c r="A23">
        <v>552965</v>
      </c>
      <c r="B23" t="s">
        <v>20</v>
      </c>
      <c r="C23" t="s">
        <v>40</v>
      </c>
      <c r="D23" t="s">
        <v>49</v>
      </c>
      <c r="E23" t="s">
        <v>56</v>
      </c>
      <c r="F23" t="s">
        <v>32</v>
      </c>
      <c r="G23" t="s">
        <v>33</v>
      </c>
      <c r="H23" s="3">
        <v>73455</v>
      </c>
      <c r="I23" t="s">
        <v>26</v>
      </c>
      <c r="J23" t="s">
        <v>27</v>
      </c>
      <c r="K23" s="2">
        <v>3885.46</v>
      </c>
      <c r="L23" t="s">
        <v>28</v>
      </c>
      <c r="M23">
        <v>2018</v>
      </c>
      <c r="N23">
        <v>11</v>
      </c>
      <c r="O23" s="1">
        <f t="shared" si="0"/>
        <v>43405</v>
      </c>
      <c r="R23" s="1" t="str">
        <f t="shared" si="3"/>
        <v/>
      </c>
      <c r="S23" t="str">
        <f t="shared" si="1"/>
        <v>Active</v>
      </c>
      <c r="T23" s="4">
        <v>36</v>
      </c>
    </row>
    <row r="24" spans="1:20" x14ac:dyDescent="0.25">
      <c r="A24">
        <v>642313</v>
      </c>
      <c r="B24" t="s">
        <v>20</v>
      </c>
      <c r="C24" t="s">
        <v>29</v>
      </c>
      <c r="D24" t="s">
        <v>30</v>
      </c>
      <c r="E24" t="s">
        <v>66</v>
      </c>
      <c r="F24" t="s">
        <v>32</v>
      </c>
      <c r="G24" t="s">
        <v>33</v>
      </c>
      <c r="H24" s="3">
        <v>73455</v>
      </c>
      <c r="I24" t="s">
        <v>26</v>
      </c>
      <c r="J24" t="s">
        <v>27</v>
      </c>
      <c r="K24" s="2">
        <v>3885.46</v>
      </c>
      <c r="L24" t="s">
        <v>28</v>
      </c>
      <c r="M24">
        <v>2016</v>
      </c>
      <c r="N24">
        <v>3</v>
      </c>
      <c r="O24" s="1">
        <f t="shared" si="0"/>
        <v>42430</v>
      </c>
      <c r="R24" s="1" t="str">
        <f t="shared" si="3"/>
        <v/>
      </c>
      <c r="S24" t="str">
        <f t="shared" si="1"/>
        <v>Active</v>
      </c>
      <c r="T24" s="4">
        <v>39</v>
      </c>
    </row>
    <row r="25" spans="1:20" x14ac:dyDescent="0.25">
      <c r="A25">
        <v>263080</v>
      </c>
      <c r="B25" t="s">
        <v>20</v>
      </c>
      <c r="C25" t="s">
        <v>29</v>
      </c>
      <c r="D25" t="s">
        <v>30</v>
      </c>
      <c r="E25" t="s">
        <v>66</v>
      </c>
      <c r="F25" t="s">
        <v>32</v>
      </c>
      <c r="G25" t="s">
        <v>33</v>
      </c>
      <c r="H25" s="3">
        <v>73455</v>
      </c>
      <c r="I25" t="s">
        <v>38</v>
      </c>
      <c r="J25" t="s">
        <v>27</v>
      </c>
      <c r="K25" s="2">
        <v>3886.5</v>
      </c>
      <c r="L25" t="s">
        <v>28</v>
      </c>
      <c r="M25">
        <v>2014</v>
      </c>
      <c r="N25">
        <v>5</v>
      </c>
      <c r="O25" s="1">
        <f t="shared" si="0"/>
        <v>41760</v>
      </c>
      <c r="R25" s="1" t="str">
        <f t="shared" si="3"/>
        <v/>
      </c>
      <c r="S25" t="str">
        <f t="shared" si="1"/>
        <v>Active</v>
      </c>
      <c r="T25" s="4">
        <v>34</v>
      </c>
    </row>
    <row r="26" spans="1:20" x14ac:dyDescent="0.25">
      <c r="A26">
        <v>109767</v>
      </c>
      <c r="B26" t="s">
        <v>20</v>
      </c>
      <c r="C26" t="s">
        <v>21</v>
      </c>
      <c r="D26" t="s">
        <v>22</v>
      </c>
      <c r="E26" t="s">
        <v>65</v>
      </c>
      <c r="F26" t="s">
        <v>24</v>
      </c>
      <c r="G26" t="s">
        <v>25</v>
      </c>
      <c r="H26" s="3">
        <v>89062</v>
      </c>
      <c r="I26" t="s">
        <v>38</v>
      </c>
      <c r="J26" t="s">
        <v>27</v>
      </c>
      <c r="K26" s="2">
        <v>3886.65</v>
      </c>
      <c r="L26" t="s">
        <v>28</v>
      </c>
      <c r="M26">
        <v>2016</v>
      </c>
      <c r="N26">
        <v>5</v>
      </c>
      <c r="O26" s="1">
        <f t="shared" si="0"/>
        <v>42491</v>
      </c>
      <c r="R26" s="1" t="str">
        <f t="shared" si="3"/>
        <v/>
      </c>
      <c r="S26" t="str">
        <f t="shared" si="1"/>
        <v>Active</v>
      </c>
      <c r="T26" s="4">
        <v>38</v>
      </c>
    </row>
    <row r="27" spans="1:20" x14ac:dyDescent="0.25">
      <c r="A27">
        <v>217754</v>
      </c>
      <c r="B27" t="s">
        <v>20</v>
      </c>
      <c r="C27" t="s">
        <v>40</v>
      </c>
      <c r="D27" t="s">
        <v>49</v>
      </c>
      <c r="E27" t="s">
        <v>67</v>
      </c>
      <c r="F27" t="s">
        <v>24</v>
      </c>
      <c r="G27" t="s">
        <v>25</v>
      </c>
      <c r="H27" s="3">
        <v>102400</v>
      </c>
      <c r="I27" t="s">
        <v>38</v>
      </c>
      <c r="J27" t="s">
        <v>27</v>
      </c>
      <c r="K27" s="2">
        <v>3887.32</v>
      </c>
      <c r="L27" t="s">
        <v>28</v>
      </c>
      <c r="M27">
        <v>2015</v>
      </c>
      <c r="N27">
        <v>6</v>
      </c>
      <c r="O27" s="1">
        <f t="shared" si="0"/>
        <v>42156</v>
      </c>
      <c r="R27" s="1" t="str">
        <f t="shared" si="3"/>
        <v/>
      </c>
      <c r="S27" t="str">
        <f t="shared" si="1"/>
        <v>Active</v>
      </c>
      <c r="T27" s="4">
        <v>43</v>
      </c>
    </row>
    <row r="28" spans="1:20" x14ac:dyDescent="0.25">
      <c r="A28">
        <v>157005</v>
      </c>
      <c r="B28" t="s">
        <v>20</v>
      </c>
      <c r="C28" t="s">
        <v>35</v>
      </c>
      <c r="D28" t="s">
        <v>36</v>
      </c>
      <c r="E28" t="s">
        <v>68</v>
      </c>
      <c r="F28" t="s">
        <v>32</v>
      </c>
      <c r="G28" t="s">
        <v>25</v>
      </c>
      <c r="H28" s="3">
        <v>98629</v>
      </c>
      <c r="I28" t="s">
        <v>26</v>
      </c>
      <c r="J28" t="s">
        <v>27</v>
      </c>
      <c r="K28" s="2">
        <v>3890.87</v>
      </c>
      <c r="L28" t="s">
        <v>28</v>
      </c>
      <c r="M28">
        <v>2016</v>
      </c>
      <c r="N28">
        <v>10</v>
      </c>
      <c r="O28" s="1">
        <f t="shared" si="0"/>
        <v>42644</v>
      </c>
      <c r="R28" s="1" t="str">
        <f t="shared" si="3"/>
        <v/>
      </c>
      <c r="S28" t="str">
        <f t="shared" si="1"/>
        <v>Active</v>
      </c>
      <c r="T28" s="4">
        <v>35</v>
      </c>
    </row>
    <row r="29" spans="1:20" x14ac:dyDescent="0.25">
      <c r="A29">
        <v>557752</v>
      </c>
      <c r="B29" t="s">
        <v>20</v>
      </c>
      <c r="C29" t="s">
        <v>21</v>
      </c>
      <c r="D29" t="s">
        <v>22</v>
      </c>
      <c r="E29" t="s">
        <v>69</v>
      </c>
      <c r="F29" t="s">
        <v>24</v>
      </c>
      <c r="G29" t="s">
        <v>25</v>
      </c>
      <c r="H29" s="3">
        <v>98629</v>
      </c>
      <c r="I29" t="s">
        <v>26</v>
      </c>
      <c r="J29" t="s">
        <v>27</v>
      </c>
      <c r="K29" s="2">
        <v>3890.87</v>
      </c>
      <c r="L29" t="s">
        <v>28</v>
      </c>
      <c r="M29">
        <v>2017</v>
      </c>
      <c r="N29">
        <v>10</v>
      </c>
      <c r="O29" s="1">
        <f t="shared" si="0"/>
        <v>43009</v>
      </c>
      <c r="R29" s="1" t="str">
        <f t="shared" si="3"/>
        <v/>
      </c>
      <c r="S29" t="str">
        <f t="shared" si="1"/>
        <v>Active</v>
      </c>
      <c r="T29" s="4">
        <v>42</v>
      </c>
    </row>
    <row r="30" spans="1:20" x14ac:dyDescent="0.25">
      <c r="A30">
        <v>608758</v>
      </c>
      <c r="B30" t="s">
        <v>20</v>
      </c>
      <c r="C30" t="s">
        <v>21</v>
      </c>
      <c r="D30" t="s">
        <v>70</v>
      </c>
      <c r="E30" t="s">
        <v>71</v>
      </c>
      <c r="F30" t="s">
        <v>32</v>
      </c>
      <c r="G30" t="s">
        <v>25</v>
      </c>
      <c r="H30" s="3">
        <v>63795</v>
      </c>
      <c r="I30" t="s">
        <v>26</v>
      </c>
      <c r="J30" t="s">
        <v>27</v>
      </c>
      <c r="K30" s="2">
        <v>3890.96</v>
      </c>
      <c r="L30" t="s">
        <v>28</v>
      </c>
      <c r="M30">
        <v>2013</v>
      </c>
      <c r="N30">
        <v>7</v>
      </c>
      <c r="O30" s="1">
        <f t="shared" si="0"/>
        <v>41456</v>
      </c>
      <c r="R30" s="1" t="str">
        <f t="shared" si="3"/>
        <v/>
      </c>
      <c r="S30" t="str">
        <f t="shared" si="1"/>
        <v>Active</v>
      </c>
      <c r="T30" s="4">
        <v>41</v>
      </c>
    </row>
    <row r="31" spans="1:20" x14ac:dyDescent="0.25">
      <c r="A31">
        <v>599341</v>
      </c>
      <c r="B31" t="s">
        <v>20</v>
      </c>
      <c r="C31" t="s">
        <v>40</v>
      </c>
      <c r="D31" t="s">
        <v>72</v>
      </c>
      <c r="E31" t="s">
        <v>73</v>
      </c>
      <c r="F31" t="s">
        <v>24</v>
      </c>
      <c r="G31" t="s">
        <v>25</v>
      </c>
      <c r="H31" s="3">
        <v>54890</v>
      </c>
      <c r="I31" t="s">
        <v>26</v>
      </c>
      <c r="J31" t="s">
        <v>27</v>
      </c>
      <c r="K31" s="2">
        <v>3891.54</v>
      </c>
      <c r="L31" t="s">
        <v>28</v>
      </c>
      <c r="M31">
        <v>2015</v>
      </c>
      <c r="N31">
        <v>11</v>
      </c>
      <c r="O31" s="1">
        <f t="shared" si="0"/>
        <v>42309</v>
      </c>
      <c r="R31" s="1" t="str">
        <f t="shared" si="3"/>
        <v/>
      </c>
      <c r="S31" t="str">
        <f t="shared" si="1"/>
        <v>Active</v>
      </c>
      <c r="T31" s="4">
        <v>41</v>
      </c>
    </row>
    <row r="32" spans="1:20" x14ac:dyDescent="0.25">
      <c r="A32">
        <v>333502</v>
      </c>
      <c r="B32" t="s">
        <v>20</v>
      </c>
      <c r="C32" t="s">
        <v>35</v>
      </c>
      <c r="D32" t="s">
        <v>36</v>
      </c>
      <c r="E32" t="s">
        <v>68</v>
      </c>
      <c r="F32" t="s">
        <v>32</v>
      </c>
      <c r="G32" t="s">
        <v>33</v>
      </c>
      <c r="H32" s="3">
        <v>73455</v>
      </c>
      <c r="I32" t="s">
        <v>26</v>
      </c>
      <c r="J32" t="s">
        <v>27</v>
      </c>
      <c r="K32" s="2">
        <v>3891.58</v>
      </c>
      <c r="L32" t="s">
        <v>28</v>
      </c>
      <c r="M32">
        <v>2014</v>
      </c>
      <c r="N32">
        <v>3</v>
      </c>
      <c r="O32" s="1">
        <f t="shared" si="0"/>
        <v>41699</v>
      </c>
      <c r="R32" s="1" t="str">
        <f t="shared" si="3"/>
        <v/>
      </c>
      <c r="S32" t="str">
        <f t="shared" si="1"/>
        <v>Active</v>
      </c>
      <c r="T32" s="4">
        <v>38</v>
      </c>
    </row>
    <row r="33" spans="1:20" x14ac:dyDescent="0.25">
      <c r="A33">
        <v>201574</v>
      </c>
      <c r="B33" t="s">
        <v>20</v>
      </c>
      <c r="C33" t="s">
        <v>21</v>
      </c>
      <c r="D33" t="s">
        <v>70</v>
      </c>
      <c r="E33" t="s">
        <v>71</v>
      </c>
      <c r="F33" t="s">
        <v>24</v>
      </c>
      <c r="G33" t="s">
        <v>25</v>
      </c>
      <c r="H33" s="3">
        <v>51375</v>
      </c>
      <c r="I33" t="s">
        <v>26</v>
      </c>
      <c r="J33" t="s">
        <v>27</v>
      </c>
      <c r="K33" s="2">
        <v>3893.31</v>
      </c>
      <c r="L33" t="s">
        <v>28</v>
      </c>
      <c r="M33">
        <v>2015</v>
      </c>
      <c r="N33">
        <v>4</v>
      </c>
      <c r="O33" s="1">
        <f t="shared" si="0"/>
        <v>42095</v>
      </c>
      <c r="P33">
        <v>2015</v>
      </c>
      <c r="Q33">
        <v>12</v>
      </c>
      <c r="R33" s="1">
        <f>IFERROR(DATE(P33,Q33,1),"")</f>
        <v>42339</v>
      </c>
      <c r="S33" t="str">
        <f t="shared" si="1"/>
        <v>Cancelled</v>
      </c>
      <c r="T33" s="4">
        <v>51</v>
      </c>
    </row>
    <row r="34" spans="1:20" x14ac:dyDescent="0.25">
      <c r="A34">
        <v>403361</v>
      </c>
      <c r="B34" t="s">
        <v>20</v>
      </c>
      <c r="C34" t="s">
        <v>35</v>
      </c>
      <c r="D34" t="s">
        <v>36</v>
      </c>
      <c r="E34" t="s">
        <v>74</v>
      </c>
      <c r="F34" t="s">
        <v>32</v>
      </c>
      <c r="G34" t="s">
        <v>25</v>
      </c>
      <c r="H34" s="3">
        <v>70222</v>
      </c>
      <c r="I34" t="s">
        <v>38</v>
      </c>
      <c r="J34" t="s">
        <v>27</v>
      </c>
      <c r="K34" s="2">
        <v>3895.03</v>
      </c>
      <c r="L34" t="s">
        <v>28</v>
      </c>
      <c r="M34">
        <v>2017</v>
      </c>
      <c r="N34">
        <v>10</v>
      </c>
      <c r="O34" s="1">
        <f t="shared" si="0"/>
        <v>43009</v>
      </c>
      <c r="R34" s="1" t="str">
        <f t="shared" ref="R34:R40" si="4">IFERROR(DATE(P34,Q34,1),"")</f>
        <v/>
      </c>
      <c r="S34" t="str">
        <f t="shared" si="1"/>
        <v>Active</v>
      </c>
      <c r="T34" s="4">
        <v>40</v>
      </c>
    </row>
    <row r="35" spans="1:20" x14ac:dyDescent="0.25">
      <c r="A35">
        <v>543918</v>
      </c>
      <c r="B35" t="s">
        <v>20</v>
      </c>
      <c r="C35" t="s">
        <v>40</v>
      </c>
      <c r="D35" t="s">
        <v>49</v>
      </c>
      <c r="E35" t="s">
        <v>75</v>
      </c>
      <c r="F35" t="s">
        <v>32</v>
      </c>
      <c r="G35" t="s">
        <v>76</v>
      </c>
      <c r="H35" s="3">
        <v>40736</v>
      </c>
      <c r="I35" t="s">
        <v>26</v>
      </c>
      <c r="J35" t="s">
        <v>27</v>
      </c>
      <c r="K35" s="2">
        <v>3896.57</v>
      </c>
      <c r="L35" t="s">
        <v>28</v>
      </c>
      <c r="M35">
        <v>2012</v>
      </c>
      <c r="N35">
        <v>11</v>
      </c>
      <c r="O35" s="1">
        <f t="shared" si="0"/>
        <v>41214</v>
      </c>
      <c r="R35" s="1" t="str">
        <f t="shared" si="4"/>
        <v/>
      </c>
      <c r="S35" t="str">
        <f t="shared" si="1"/>
        <v>Active</v>
      </c>
      <c r="T35" s="4">
        <v>42</v>
      </c>
    </row>
    <row r="36" spans="1:20" x14ac:dyDescent="0.25">
      <c r="A36">
        <v>806030</v>
      </c>
      <c r="B36" t="s">
        <v>20</v>
      </c>
      <c r="C36" t="s">
        <v>29</v>
      </c>
      <c r="D36" t="s">
        <v>77</v>
      </c>
      <c r="E36" t="s">
        <v>78</v>
      </c>
      <c r="F36" t="s">
        <v>24</v>
      </c>
      <c r="G36" t="s">
        <v>25</v>
      </c>
      <c r="H36" s="3">
        <v>75861</v>
      </c>
      <c r="I36" t="s">
        <v>26</v>
      </c>
      <c r="J36" t="s">
        <v>27</v>
      </c>
      <c r="K36" s="2">
        <v>3903.47</v>
      </c>
      <c r="L36" t="s">
        <v>28</v>
      </c>
      <c r="M36">
        <v>2018</v>
      </c>
      <c r="N36">
        <v>5</v>
      </c>
      <c r="O36" s="1">
        <f t="shared" si="0"/>
        <v>43221</v>
      </c>
      <c r="R36" s="1" t="str">
        <f t="shared" si="4"/>
        <v/>
      </c>
      <c r="S36" t="str">
        <f t="shared" si="1"/>
        <v>Active</v>
      </c>
      <c r="T36" s="4">
        <v>43</v>
      </c>
    </row>
    <row r="37" spans="1:20" x14ac:dyDescent="0.25">
      <c r="A37">
        <v>119200</v>
      </c>
      <c r="B37" t="s">
        <v>20</v>
      </c>
      <c r="C37" t="s">
        <v>35</v>
      </c>
      <c r="D37" t="s">
        <v>36</v>
      </c>
      <c r="E37" t="s">
        <v>37</v>
      </c>
      <c r="F37" t="s">
        <v>24</v>
      </c>
      <c r="G37" t="s">
        <v>25</v>
      </c>
      <c r="H37" s="3">
        <v>69835</v>
      </c>
      <c r="I37" t="s">
        <v>34</v>
      </c>
      <c r="J37" t="s">
        <v>27</v>
      </c>
      <c r="K37" s="2">
        <v>3903.8</v>
      </c>
      <c r="L37" t="s">
        <v>28</v>
      </c>
      <c r="M37">
        <v>2017</v>
      </c>
      <c r="N37">
        <v>5</v>
      </c>
      <c r="O37" s="1">
        <f t="shared" si="0"/>
        <v>42856</v>
      </c>
      <c r="R37" s="1" t="str">
        <f t="shared" si="4"/>
        <v/>
      </c>
      <c r="S37" t="str">
        <f t="shared" si="1"/>
        <v>Active</v>
      </c>
      <c r="T37" s="4">
        <v>34</v>
      </c>
    </row>
    <row r="38" spans="1:20" x14ac:dyDescent="0.25">
      <c r="A38">
        <v>938981</v>
      </c>
      <c r="B38" t="s">
        <v>20</v>
      </c>
      <c r="C38" t="s">
        <v>29</v>
      </c>
      <c r="D38" t="s">
        <v>30</v>
      </c>
      <c r="E38" t="s">
        <v>31</v>
      </c>
      <c r="F38" t="s">
        <v>24</v>
      </c>
      <c r="G38" t="s">
        <v>33</v>
      </c>
      <c r="H38" s="3">
        <v>73455</v>
      </c>
      <c r="I38" t="s">
        <v>38</v>
      </c>
      <c r="J38" t="s">
        <v>60</v>
      </c>
      <c r="K38" s="2">
        <v>5337.35</v>
      </c>
      <c r="L38" t="s">
        <v>61</v>
      </c>
      <c r="M38">
        <v>2018</v>
      </c>
      <c r="N38">
        <v>4</v>
      </c>
      <c r="O38" s="1">
        <f t="shared" si="0"/>
        <v>43191</v>
      </c>
      <c r="R38" s="1" t="str">
        <f t="shared" si="4"/>
        <v/>
      </c>
      <c r="S38" t="str">
        <f t="shared" si="1"/>
        <v>Active</v>
      </c>
      <c r="T38" s="4">
        <v>38</v>
      </c>
    </row>
    <row r="39" spans="1:20" x14ac:dyDescent="0.25">
      <c r="A39">
        <v>238119</v>
      </c>
      <c r="B39" t="s">
        <v>20</v>
      </c>
      <c r="C39" t="s">
        <v>40</v>
      </c>
      <c r="D39" t="s">
        <v>49</v>
      </c>
      <c r="E39" t="s">
        <v>79</v>
      </c>
      <c r="F39" t="s">
        <v>32</v>
      </c>
      <c r="G39" t="s">
        <v>25</v>
      </c>
      <c r="H39" s="3">
        <v>75980</v>
      </c>
      <c r="I39" t="s">
        <v>26</v>
      </c>
      <c r="J39" t="s">
        <v>27</v>
      </c>
      <c r="K39" s="2">
        <v>3906.67</v>
      </c>
      <c r="L39" t="s">
        <v>28</v>
      </c>
      <c r="M39">
        <v>2013</v>
      </c>
      <c r="N39">
        <v>5</v>
      </c>
      <c r="O39" s="1">
        <f t="shared" si="0"/>
        <v>41395</v>
      </c>
      <c r="R39" s="1" t="str">
        <f t="shared" si="4"/>
        <v/>
      </c>
      <c r="S39" t="str">
        <f t="shared" si="1"/>
        <v>Active</v>
      </c>
      <c r="T39" s="4">
        <v>34</v>
      </c>
    </row>
    <row r="40" spans="1:20" x14ac:dyDescent="0.25">
      <c r="A40">
        <v>730388</v>
      </c>
      <c r="B40" t="s">
        <v>20</v>
      </c>
      <c r="C40" t="s">
        <v>21</v>
      </c>
      <c r="D40" t="s">
        <v>80</v>
      </c>
      <c r="E40" t="s">
        <v>81</v>
      </c>
      <c r="F40" t="s">
        <v>32</v>
      </c>
      <c r="G40" t="s">
        <v>33</v>
      </c>
      <c r="H40" s="3">
        <v>73455</v>
      </c>
      <c r="I40" t="s">
        <v>38</v>
      </c>
      <c r="J40" t="s">
        <v>27</v>
      </c>
      <c r="K40" s="2">
        <v>3907.03</v>
      </c>
      <c r="L40" t="s">
        <v>28</v>
      </c>
      <c r="M40">
        <v>2012</v>
      </c>
      <c r="N40">
        <v>5</v>
      </c>
      <c r="O40" s="1">
        <f t="shared" si="0"/>
        <v>41030</v>
      </c>
      <c r="R40" s="1" t="str">
        <f t="shared" si="4"/>
        <v/>
      </c>
      <c r="S40" t="str">
        <f t="shared" si="1"/>
        <v>Active</v>
      </c>
      <c r="T40" s="4">
        <v>36</v>
      </c>
    </row>
    <row r="41" spans="1:20" x14ac:dyDescent="0.25">
      <c r="A41">
        <v>834891</v>
      </c>
      <c r="B41" t="s">
        <v>20</v>
      </c>
      <c r="C41" t="s">
        <v>35</v>
      </c>
      <c r="D41" t="s">
        <v>36</v>
      </c>
      <c r="E41" t="s">
        <v>68</v>
      </c>
      <c r="F41" t="s">
        <v>24</v>
      </c>
      <c r="G41" t="s">
        <v>25</v>
      </c>
      <c r="H41" s="3">
        <v>54460</v>
      </c>
      <c r="I41" t="s">
        <v>26</v>
      </c>
      <c r="J41" t="s">
        <v>27</v>
      </c>
      <c r="K41" s="2">
        <v>3911.12</v>
      </c>
      <c r="L41" t="s">
        <v>28</v>
      </c>
      <c r="M41">
        <v>2017</v>
      </c>
      <c r="N41">
        <v>3</v>
      </c>
      <c r="O41" s="1">
        <f t="shared" si="0"/>
        <v>42795</v>
      </c>
      <c r="P41">
        <v>2017</v>
      </c>
      <c r="Q41">
        <v>4</v>
      </c>
      <c r="R41" s="1">
        <f>IFERROR(DATE(P41,Q41,1),"")</f>
        <v>42826</v>
      </c>
      <c r="S41" t="str">
        <f t="shared" si="1"/>
        <v>Cancelled</v>
      </c>
      <c r="T41" s="4">
        <v>41</v>
      </c>
    </row>
    <row r="42" spans="1:20" x14ac:dyDescent="0.25">
      <c r="A42">
        <v>127400</v>
      </c>
      <c r="B42" t="s">
        <v>20</v>
      </c>
      <c r="C42" t="s">
        <v>35</v>
      </c>
      <c r="D42" t="s">
        <v>82</v>
      </c>
      <c r="E42" t="s">
        <v>83</v>
      </c>
      <c r="F42" t="s">
        <v>24</v>
      </c>
      <c r="G42" t="s">
        <v>33</v>
      </c>
      <c r="H42" s="3">
        <v>73455</v>
      </c>
      <c r="I42" t="s">
        <v>38</v>
      </c>
      <c r="J42" t="s">
        <v>27</v>
      </c>
      <c r="K42" s="2">
        <v>3914.72</v>
      </c>
      <c r="L42" t="s">
        <v>28</v>
      </c>
      <c r="M42">
        <v>2014</v>
      </c>
      <c r="N42">
        <v>6</v>
      </c>
      <c r="O42" s="1">
        <f t="shared" si="0"/>
        <v>41791</v>
      </c>
      <c r="R42" s="1" t="str">
        <f t="shared" ref="R42:R46" si="5">IFERROR(DATE(P42,Q42,1),"")</f>
        <v/>
      </c>
      <c r="S42" t="str">
        <f t="shared" si="1"/>
        <v>Active</v>
      </c>
      <c r="T42" s="4">
        <v>45</v>
      </c>
    </row>
    <row r="43" spans="1:20" x14ac:dyDescent="0.25">
      <c r="A43">
        <v>324557</v>
      </c>
      <c r="B43" t="s">
        <v>20</v>
      </c>
      <c r="C43" t="s">
        <v>40</v>
      </c>
      <c r="D43" t="s">
        <v>49</v>
      </c>
      <c r="E43" t="s">
        <v>50</v>
      </c>
      <c r="F43" t="s">
        <v>24</v>
      </c>
      <c r="G43" t="s">
        <v>33</v>
      </c>
      <c r="H43" s="3">
        <v>73455</v>
      </c>
      <c r="I43" t="s">
        <v>38</v>
      </c>
      <c r="J43" t="s">
        <v>27</v>
      </c>
      <c r="K43" s="2">
        <v>3914.72</v>
      </c>
      <c r="L43" t="s">
        <v>28</v>
      </c>
      <c r="M43">
        <v>2013</v>
      </c>
      <c r="N43">
        <v>2</v>
      </c>
      <c r="O43" s="1">
        <f t="shared" si="0"/>
        <v>41306</v>
      </c>
      <c r="R43" s="1" t="str">
        <f t="shared" si="5"/>
        <v/>
      </c>
      <c r="S43" t="str">
        <f t="shared" si="1"/>
        <v>Active</v>
      </c>
      <c r="T43" s="4">
        <v>43</v>
      </c>
    </row>
    <row r="44" spans="1:20" x14ac:dyDescent="0.25">
      <c r="A44">
        <v>742002</v>
      </c>
      <c r="B44" t="s">
        <v>20</v>
      </c>
      <c r="C44" t="s">
        <v>21</v>
      </c>
      <c r="D44" t="s">
        <v>22</v>
      </c>
      <c r="E44" t="s">
        <v>84</v>
      </c>
      <c r="F44" t="s">
        <v>24</v>
      </c>
      <c r="G44" t="s">
        <v>33</v>
      </c>
      <c r="H44" s="3">
        <v>73455</v>
      </c>
      <c r="I44" t="s">
        <v>38</v>
      </c>
      <c r="J44" t="s">
        <v>27</v>
      </c>
      <c r="K44" s="2">
        <v>3915.8</v>
      </c>
      <c r="L44" t="s">
        <v>28</v>
      </c>
      <c r="M44">
        <v>2016</v>
      </c>
      <c r="N44">
        <v>5</v>
      </c>
      <c r="O44" s="1">
        <f t="shared" si="0"/>
        <v>42491</v>
      </c>
      <c r="R44" s="1" t="str">
        <f t="shared" si="5"/>
        <v/>
      </c>
      <c r="S44" t="str">
        <f t="shared" si="1"/>
        <v>Active</v>
      </c>
      <c r="T44" s="4">
        <v>38</v>
      </c>
    </row>
    <row r="45" spans="1:20" x14ac:dyDescent="0.25">
      <c r="A45">
        <v>536567</v>
      </c>
      <c r="B45" t="s">
        <v>20</v>
      </c>
      <c r="C45" t="s">
        <v>29</v>
      </c>
      <c r="D45" t="s">
        <v>85</v>
      </c>
      <c r="E45" t="s">
        <v>86</v>
      </c>
      <c r="F45" t="s">
        <v>32</v>
      </c>
      <c r="G45" t="s">
        <v>25</v>
      </c>
      <c r="H45" s="3">
        <v>80697</v>
      </c>
      <c r="I45" t="s">
        <v>26</v>
      </c>
      <c r="J45" t="s">
        <v>27</v>
      </c>
      <c r="K45" s="2">
        <v>3919.37</v>
      </c>
      <c r="L45" t="s">
        <v>28</v>
      </c>
      <c r="M45">
        <v>2016</v>
      </c>
      <c r="N45">
        <v>5</v>
      </c>
      <c r="O45" s="1">
        <f t="shared" si="0"/>
        <v>42491</v>
      </c>
      <c r="R45" s="1" t="str">
        <f t="shared" si="5"/>
        <v/>
      </c>
      <c r="S45" t="str">
        <f t="shared" si="1"/>
        <v>Active</v>
      </c>
      <c r="T45" s="4">
        <v>39</v>
      </c>
    </row>
    <row r="46" spans="1:20" x14ac:dyDescent="0.25">
      <c r="A46">
        <v>704835</v>
      </c>
      <c r="B46" t="s">
        <v>20</v>
      </c>
      <c r="C46" t="s">
        <v>35</v>
      </c>
      <c r="D46" t="s">
        <v>82</v>
      </c>
      <c r="E46" t="s">
        <v>83</v>
      </c>
      <c r="F46" t="s">
        <v>32</v>
      </c>
      <c r="G46" t="s">
        <v>25</v>
      </c>
      <c r="H46" s="3">
        <v>80697</v>
      </c>
      <c r="I46" t="s">
        <v>26</v>
      </c>
      <c r="J46" t="s">
        <v>27</v>
      </c>
      <c r="K46" s="2">
        <v>3919.37</v>
      </c>
      <c r="L46" t="s">
        <v>28</v>
      </c>
      <c r="M46">
        <v>2016</v>
      </c>
      <c r="N46">
        <v>9</v>
      </c>
      <c r="O46" s="1">
        <f t="shared" si="0"/>
        <v>42614</v>
      </c>
      <c r="R46" s="1" t="str">
        <f t="shared" si="5"/>
        <v/>
      </c>
      <c r="S46" t="str">
        <f t="shared" si="1"/>
        <v>Active</v>
      </c>
      <c r="T46" s="4">
        <v>34</v>
      </c>
    </row>
    <row r="47" spans="1:20" x14ac:dyDescent="0.25">
      <c r="A47">
        <v>733338</v>
      </c>
      <c r="B47" t="s">
        <v>20</v>
      </c>
      <c r="C47" t="s">
        <v>21</v>
      </c>
      <c r="D47" t="s">
        <v>80</v>
      </c>
      <c r="E47" t="s">
        <v>81</v>
      </c>
      <c r="F47" t="s">
        <v>24</v>
      </c>
      <c r="G47" t="s">
        <v>25</v>
      </c>
      <c r="H47" s="3">
        <v>80697</v>
      </c>
      <c r="I47" t="s">
        <v>26</v>
      </c>
      <c r="J47" t="s">
        <v>27</v>
      </c>
      <c r="K47" s="2">
        <v>3919.37</v>
      </c>
      <c r="L47" t="s">
        <v>28</v>
      </c>
      <c r="M47">
        <v>2016</v>
      </c>
      <c r="N47">
        <v>6</v>
      </c>
      <c r="O47" s="1">
        <f t="shared" si="0"/>
        <v>42522</v>
      </c>
      <c r="P47">
        <v>2017</v>
      </c>
      <c r="Q47">
        <v>2</v>
      </c>
      <c r="R47" s="1">
        <f>IFERROR(DATE(P47,Q47,1),"")</f>
        <v>42767</v>
      </c>
      <c r="S47" t="str">
        <f t="shared" si="1"/>
        <v>Cancelled</v>
      </c>
      <c r="T47" s="4">
        <v>37</v>
      </c>
    </row>
    <row r="48" spans="1:20" x14ac:dyDescent="0.25">
      <c r="A48">
        <v>758635</v>
      </c>
      <c r="B48" t="s">
        <v>20</v>
      </c>
      <c r="C48" t="s">
        <v>40</v>
      </c>
      <c r="D48" t="s">
        <v>49</v>
      </c>
      <c r="E48" t="s">
        <v>79</v>
      </c>
      <c r="F48" t="s">
        <v>32</v>
      </c>
      <c r="G48" t="s">
        <v>25</v>
      </c>
      <c r="H48" s="3">
        <v>80697</v>
      </c>
      <c r="I48" t="s">
        <v>26</v>
      </c>
      <c r="J48" t="s">
        <v>27</v>
      </c>
      <c r="K48" s="2">
        <v>3919.37</v>
      </c>
      <c r="L48" t="s">
        <v>28</v>
      </c>
      <c r="M48">
        <v>2018</v>
      </c>
      <c r="N48">
        <v>6</v>
      </c>
      <c r="O48" s="1">
        <f t="shared" si="0"/>
        <v>43252</v>
      </c>
      <c r="R48" s="1" t="str">
        <f t="shared" ref="R48:R52" si="6">IFERROR(DATE(P48,Q48,1),"")</f>
        <v/>
      </c>
      <c r="S48" t="str">
        <f t="shared" si="1"/>
        <v>Active</v>
      </c>
      <c r="T48" s="4">
        <v>37</v>
      </c>
    </row>
    <row r="49" spans="1:20" x14ac:dyDescent="0.25">
      <c r="A49">
        <v>823048</v>
      </c>
      <c r="B49" t="s">
        <v>20</v>
      </c>
      <c r="C49" t="s">
        <v>35</v>
      </c>
      <c r="D49" t="s">
        <v>36</v>
      </c>
      <c r="E49" t="s">
        <v>87</v>
      </c>
      <c r="F49" t="s">
        <v>32</v>
      </c>
      <c r="G49" t="s">
        <v>25</v>
      </c>
      <c r="H49" s="3">
        <v>80697</v>
      </c>
      <c r="I49" t="s">
        <v>26</v>
      </c>
      <c r="J49" t="s">
        <v>27</v>
      </c>
      <c r="K49" s="2">
        <v>3919.37</v>
      </c>
      <c r="L49" t="s">
        <v>28</v>
      </c>
      <c r="M49">
        <v>2018</v>
      </c>
      <c r="N49">
        <v>5</v>
      </c>
      <c r="O49" s="1">
        <f t="shared" si="0"/>
        <v>43221</v>
      </c>
      <c r="R49" s="1" t="str">
        <f t="shared" si="6"/>
        <v/>
      </c>
      <c r="S49" t="str">
        <f t="shared" si="1"/>
        <v>Active</v>
      </c>
      <c r="T49" s="4">
        <v>44</v>
      </c>
    </row>
    <row r="50" spans="1:20" x14ac:dyDescent="0.25">
      <c r="A50">
        <v>612905</v>
      </c>
      <c r="B50" t="s">
        <v>20</v>
      </c>
      <c r="C50" t="s">
        <v>21</v>
      </c>
      <c r="D50" t="s">
        <v>22</v>
      </c>
      <c r="E50" t="s">
        <v>84</v>
      </c>
      <c r="F50" t="s">
        <v>24</v>
      </c>
      <c r="G50" t="s">
        <v>33</v>
      </c>
      <c r="H50" s="3">
        <v>73455</v>
      </c>
      <c r="I50" t="s">
        <v>26</v>
      </c>
      <c r="J50" t="s">
        <v>27</v>
      </c>
      <c r="K50" s="2">
        <v>3920.51</v>
      </c>
      <c r="L50" t="s">
        <v>28</v>
      </c>
      <c r="M50">
        <v>2015</v>
      </c>
      <c r="N50">
        <v>2</v>
      </c>
      <c r="O50" s="1">
        <f t="shared" si="0"/>
        <v>42036</v>
      </c>
      <c r="R50" s="1" t="str">
        <f t="shared" si="6"/>
        <v/>
      </c>
      <c r="S50" t="str">
        <f t="shared" si="1"/>
        <v>Active</v>
      </c>
      <c r="T50" s="4">
        <v>42</v>
      </c>
    </row>
    <row r="51" spans="1:20" x14ac:dyDescent="0.25">
      <c r="A51">
        <v>679908</v>
      </c>
      <c r="B51" t="s">
        <v>20</v>
      </c>
      <c r="C51" t="s">
        <v>40</v>
      </c>
      <c r="D51" t="s">
        <v>49</v>
      </c>
      <c r="E51" t="s">
        <v>56</v>
      </c>
      <c r="F51" t="s">
        <v>24</v>
      </c>
      <c r="G51" t="s">
        <v>25</v>
      </c>
      <c r="H51" s="3">
        <v>77601</v>
      </c>
      <c r="I51" t="s">
        <v>26</v>
      </c>
      <c r="J51" t="s">
        <v>27</v>
      </c>
      <c r="K51" s="2">
        <v>3921.02</v>
      </c>
      <c r="L51" t="s">
        <v>28</v>
      </c>
      <c r="M51">
        <v>2015</v>
      </c>
      <c r="N51">
        <v>8</v>
      </c>
      <c r="O51" s="1">
        <f t="shared" si="0"/>
        <v>42217</v>
      </c>
      <c r="R51" s="1" t="str">
        <f t="shared" si="6"/>
        <v/>
      </c>
      <c r="S51" t="str">
        <f t="shared" si="1"/>
        <v>Active</v>
      </c>
      <c r="T51" s="4">
        <v>33</v>
      </c>
    </row>
    <row r="52" spans="1:20" x14ac:dyDescent="0.25">
      <c r="A52">
        <v>704150</v>
      </c>
      <c r="B52" t="s">
        <v>20</v>
      </c>
      <c r="C52" t="s">
        <v>88</v>
      </c>
      <c r="D52" t="s">
        <v>89</v>
      </c>
      <c r="E52" t="s">
        <v>90</v>
      </c>
      <c r="F52" t="s">
        <v>32</v>
      </c>
      <c r="G52" t="s">
        <v>25</v>
      </c>
      <c r="H52" s="3">
        <v>77601</v>
      </c>
      <c r="I52" t="s">
        <v>26</v>
      </c>
      <c r="J52" t="s">
        <v>27</v>
      </c>
      <c r="K52" s="2">
        <v>3921.02</v>
      </c>
      <c r="L52" t="s">
        <v>28</v>
      </c>
      <c r="M52">
        <v>2014</v>
      </c>
      <c r="N52">
        <v>10</v>
      </c>
      <c r="O52" s="1">
        <f t="shared" si="0"/>
        <v>41913</v>
      </c>
      <c r="R52" s="1" t="str">
        <f t="shared" si="6"/>
        <v/>
      </c>
      <c r="S52" t="str">
        <f t="shared" si="1"/>
        <v>Active</v>
      </c>
      <c r="T52" s="4">
        <v>45</v>
      </c>
    </row>
    <row r="53" spans="1:20" x14ac:dyDescent="0.25">
      <c r="A53">
        <v>869743</v>
      </c>
      <c r="B53" t="s">
        <v>20</v>
      </c>
      <c r="C53" t="s">
        <v>21</v>
      </c>
      <c r="D53" t="s">
        <v>91</v>
      </c>
      <c r="E53" t="s">
        <v>92</v>
      </c>
      <c r="F53" t="s">
        <v>24</v>
      </c>
      <c r="G53" t="s">
        <v>25</v>
      </c>
      <c r="H53" s="3">
        <v>73236</v>
      </c>
      <c r="I53" t="s">
        <v>38</v>
      </c>
      <c r="J53" t="s">
        <v>27</v>
      </c>
      <c r="K53" s="2">
        <v>3924.42</v>
      </c>
      <c r="L53" t="s">
        <v>28</v>
      </c>
      <c r="M53">
        <v>2016</v>
      </c>
      <c r="N53">
        <v>11</v>
      </c>
      <c r="O53" s="1">
        <f t="shared" si="0"/>
        <v>42675</v>
      </c>
      <c r="P53">
        <v>2017</v>
      </c>
      <c r="Q53">
        <v>7</v>
      </c>
      <c r="R53" s="1">
        <f>IFERROR(DATE(P53,Q53,1),"")</f>
        <v>42917</v>
      </c>
      <c r="S53" t="str">
        <f t="shared" si="1"/>
        <v>Cancelled</v>
      </c>
      <c r="T53" s="4">
        <v>39</v>
      </c>
    </row>
    <row r="54" spans="1:20" x14ac:dyDescent="0.25">
      <c r="A54">
        <v>596179</v>
      </c>
      <c r="B54" t="s">
        <v>20</v>
      </c>
      <c r="C54" t="s">
        <v>62</v>
      </c>
      <c r="D54" t="s">
        <v>63</v>
      </c>
      <c r="E54" t="s">
        <v>64</v>
      </c>
      <c r="F54" t="s">
        <v>24</v>
      </c>
      <c r="G54" t="s">
        <v>25</v>
      </c>
      <c r="H54" s="3">
        <v>50879</v>
      </c>
      <c r="I54" t="s">
        <v>38</v>
      </c>
      <c r="J54" t="s">
        <v>27</v>
      </c>
      <c r="K54" s="2">
        <v>3933.81</v>
      </c>
      <c r="L54" t="s">
        <v>28</v>
      </c>
      <c r="M54">
        <v>2014</v>
      </c>
      <c r="N54">
        <v>3</v>
      </c>
      <c r="O54" s="1">
        <f t="shared" si="0"/>
        <v>41699</v>
      </c>
      <c r="R54" s="1" t="str">
        <f t="shared" ref="R54:R66" si="7">IFERROR(DATE(P54,Q54,1),"")</f>
        <v/>
      </c>
      <c r="S54" t="str">
        <f t="shared" si="1"/>
        <v>Active</v>
      </c>
      <c r="T54" s="4">
        <v>40</v>
      </c>
    </row>
    <row r="55" spans="1:20" x14ac:dyDescent="0.25">
      <c r="A55">
        <v>370450</v>
      </c>
      <c r="B55" t="s">
        <v>20</v>
      </c>
      <c r="C55" t="s">
        <v>21</v>
      </c>
      <c r="D55" t="s">
        <v>80</v>
      </c>
      <c r="E55" t="s">
        <v>81</v>
      </c>
      <c r="F55" t="s">
        <v>24</v>
      </c>
      <c r="G55" t="s">
        <v>76</v>
      </c>
      <c r="H55" s="3">
        <v>62160</v>
      </c>
      <c r="I55" t="s">
        <v>26</v>
      </c>
      <c r="J55" t="s">
        <v>27</v>
      </c>
      <c r="K55" s="2">
        <v>3934.1</v>
      </c>
      <c r="L55" t="s">
        <v>28</v>
      </c>
      <c r="M55">
        <v>2012</v>
      </c>
      <c r="N55">
        <v>11</v>
      </c>
      <c r="O55" s="1">
        <f t="shared" si="0"/>
        <v>41214</v>
      </c>
      <c r="R55" s="1" t="str">
        <f t="shared" si="7"/>
        <v/>
      </c>
      <c r="S55" t="str">
        <f t="shared" si="1"/>
        <v>Active</v>
      </c>
      <c r="T55" s="4">
        <v>50</v>
      </c>
    </row>
    <row r="56" spans="1:20" x14ac:dyDescent="0.25">
      <c r="A56">
        <v>501030</v>
      </c>
      <c r="B56" t="s">
        <v>20</v>
      </c>
      <c r="C56" t="s">
        <v>35</v>
      </c>
      <c r="D56" t="s">
        <v>36</v>
      </c>
      <c r="E56" t="s">
        <v>87</v>
      </c>
      <c r="F56" t="s">
        <v>32</v>
      </c>
      <c r="G56" t="s">
        <v>25</v>
      </c>
      <c r="H56" s="3">
        <v>93541</v>
      </c>
      <c r="I56" t="s">
        <v>26</v>
      </c>
      <c r="J56" t="s">
        <v>27</v>
      </c>
      <c r="K56" s="2">
        <v>3934.71</v>
      </c>
      <c r="L56" t="s">
        <v>28</v>
      </c>
      <c r="M56">
        <v>2017</v>
      </c>
      <c r="N56">
        <v>3</v>
      </c>
      <c r="O56" s="1">
        <f t="shared" si="0"/>
        <v>42795</v>
      </c>
      <c r="R56" s="1" t="str">
        <f t="shared" si="7"/>
        <v/>
      </c>
      <c r="S56" t="str">
        <f t="shared" si="1"/>
        <v>Active</v>
      </c>
      <c r="T56" s="4">
        <v>45</v>
      </c>
    </row>
    <row r="57" spans="1:20" x14ac:dyDescent="0.25">
      <c r="A57">
        <v>878633</v>
      </c>
      <c r="B57" t="s">
        <v>20</v>
      </c>
      <c r="C57" t="s">
        <v>21</v>
      </c>
      <c r="D57" t="s">
        <v>47</v>
      </c>
      <c r="E57" t="s">
        <v>48</v>
      </c>
      <c r="F57" t="s">
        <v>24</v>
      </c>
      <c r="G57" t="s">
        <v>93</v>
      </c>
      <c r="H57" s="3">
        <v>163974</v>
      </c>
      <c r="I57" t="s">
        <v>26</v>
      </c>
      <c r="J57" t="s">
        <v>27</v>
      </c>
      <c r="K57" s="2">
        <v>3936.79</v>
      </c>
      <c r="L57" t="s">
        <v>28</v>
      </c>
      <c r="M57">
        <v>2013</v>
      </c>
      <c r="N57">
        <v>12</v>
      </c>
      <c r="O57" s="1">
        <f t="shared" si="0"/>
        <v>41609</v>
      </c>
      <c r="R57" s="1" t="str">
        <f t="shared" si="7"/>
        <v/>
      </c>
      <c r="S57" t="str">
        <f t="shared" si="1"/>
        <v>Active</v>
      </c>
      <c r="T57" s="4">
        <v>51</v>
      </c>
    </row>
    <row r="58" spans="1:20" x14ac:dyDescent="0.25">
      <c r="A58">
        <v>285938</v>
      </c>
      <c r="B58" t="s">
        <v>20</v>
      </c>
      <c r="C58" t="s">
        <v>40</v>
      </c>
      <c r="D58" t="s">
        <v>49</v>
      </c>
      <c r="E58" t="s">
        <v>75</v>
      </c>
      <c r="F58" t="s">
        <v>24</v>
      </c>
      <c r="G58" t="s">
        <v>25</v>
      </c>
      <c r="H58" s="3">
        <v>75827</v>
      </c>
      <c r="I58" t="s">
        <v>26</v>
      </c>
      <c r="J58" t="s">
        <v>27</v>
      </c>
      <c r="K58" s="2">
        <v>3939.01</v>
      </c>
      <c r="L58" t="s">
        <v>28</v>
      </c>
      <c r="M58">
        <v>2014</v>
      </c>
      <c r="N58">
        <v>9</v>
      </c>
      <c r="O58" s="1">
        <f t="shared" si="0"/>
        <v>41883</v>
      </c>
      <c r="R58" s="1" t="str">
        <f t="shared" si="7"/>
        <v/>
      </c>
      <c r="S58" t="str">
        <f t="shared" si="1"/>
        <v>Active</v>
      </c>
      <c r="T58" s="4">
        <v>39</v>
      </c>
    </row>
    <row r="59" spans="1:20" x14ac:dyDescent="0.25">
      <c r="A59">
        <v>588237</v>
      </c>
      <c r="B59" t="s">
        <v>20</v>
      </c>
      <c r="C59" t="s">
        <v>40</v>
      </c>
      <c r="D59" t="s">
        <v>72</v>
      </c>
      <c r="E59" t="s">
        <v>73</v>
      </c>
      <c r="F59" t="s">
        <v>32</v>
      </c>
      <c r="G59" t="s">
        <v>25</v>
      </c>
      <c r="H59" s="3">
        <v>75827</v>
      </c>
      <c r="I59" t="s">
        <v>26</v>
      </c>
      <c r="J59" t="s">
        <v>27</v>
      </c>
      <c r="K59" s="2">
        <v>3939.01</v>
      </c>
      <c r="L59" t="s">
        <v>28</v>
      </c>
      <c r="M59">
        <v>2013</v>
      </c>
      <c r="N59">
        <v>11</v>
      </c>
      <c r="O59" s="1">
        <f t="shared" si="0"/>
        <v>41579</v>
      </c>
      <c r="R59" s="1" t="str">
        <f t="shared" si="7"/>
        <v/>
      </c>
      <c r="S59" t="str">
        <f t="shared" si="1"/>
        <v>Active</v>
      </c>
      <c r="T59" s="4">
        <v>42</v>
      </c>
    </row>
    <row r="60" spans="1:20" x14ac:dyDescent="0.25">
      <c r="A60">
        <v>645280</v>
      </c>
      <c r="B60" t="s">
        <v>20</v>
      </c>
      <c r="C60" t="s">
        <v>35</v>
      </c>
      <c r="D60" t="s">
        <v>94</v>
      </c>
      <c r="E60" t="s">
        <v>95</v>
      </c>
      <c r="F60" t="s">
        <v>32</v>
      </c>
      <c r="G60" t="s">
        <v>25</v>
      </c>
      <c r="H60" s="3">
        <v>75827</v>
      </c>
      <c r="I60" t="s">
        <v>26</v>
      </c>
      <c r="J60" t="s">
        <v>27</v>
      </c>
      <c r="K60" s="2">
        <v>3939.01</v>
      </c>
      <c r="L60" t="s">
        <v>28</v>
      </c>
      <c r="M60">
        <v>2012</v>
      </c>
      <c r="N60">
        <v>12</v>
      </c>
      <c r="O60" s="1">
        <f t="shared" si="0"/>
        <v>41244</v>
      </c>
      <c r="R60" s="1" t="str">
        <f t="shared" si="7"/>
        <v/>
      </c>
      <c r="S60" t="str">
        <f t="shared" si="1"/>
        <v>Active</v>
      </c>
      <c r="T60" s="4">
        <v>47</v>
      </c>
    </row>
    <row r="61" spans="1:20" x14ac:dyDescent="0.25">
      <c r="A61">
        <v>864324</v>
      </c>
      <c r="B61" t="s">
        <v>20</v>
      </c>
      <c r="C61" t="s">
        <v>40</v>
      </c>
      <c r="D61" t="s">
        <v>54</v>
      </c>
      <c r="E61" t="s">
        <v>55</v>
      </c>
      <c r="F61" t="s">
        <v>24</v>
      </c>
      <c r="G61" t="s">
        <v>25</v>
      </c>
      <c r="H61" s="3">
        <v>75827</v>
      </c>
      <c r="I61" t="s">
        <v>26</v>
      </c>
      <c r="J61" t="s">
        <v>27</v>
      </c>
      <c r="K61" s="2">
        <v>3939.01</v>
      </c>
      <c r="L61" t="s">
        <v>28</v>
      </c>
      <c r="M61">
        <v>2018</v>
      </c>
      <c r="N61">
        <v>6</v>
      </c>
      <c r="O61" s="1">
        <f t="shared" si="0"/>
        <v>43252</v>
      </c>
      <c r="R61" s="1" t="str">
        <f t="shared" si="7"/>
        <v/>
      </c>
      <c r="S61" t="str">
        <f t="shared" si="1"/>
        <v>Active</v>
      </c>
      <c r="T61" s="4">
        <v>44</v>
      </c>
    </row>
    <row r="62" spans="1:20" x14ac:dyDescent="0.25">
      <c r="A62">
        <v>124678</v>
      </c>
      <c r="B62" t="s">
        <v>20</v>
      </c>
      <c r="C62" t="s">
        <v>96</v>
      </c>
      <c r="D62" t="s">
        <v>97</v>
      </c>
      <c r="E62" t="s">
        <v>98</v>
      </c>
      <c r="F62" t="s">
        <v>32</v>
      </c>
      <c r="G62" t="s">
        <v>93</v>
      </c>
      <c r="H62" s="3">
        <v>152955</v>
      </c>
      <c r="I62" t="s">
        <v>26</v>
      </c>
      <c r="J62" t="s">
        <v>27</v>
      </c>
      <c r="K62" s="2">
        <v>3954.34</v>
      </c>
      <c r="L62" t="s">
        <v>28</v>
      </c>
      <c r="M62">
        <v>2013</v>
      </c>
      <c r="N62">
        <v>6</v>
      </c>
      <c r="O62" s="1">
        <f t="shared" si="0"/>
        <v>41426</v>
      </c>
      <c r="R62" s="1" t="str">
        <f t="shared" si="7"/>
        <v/>
      </c>
      <c r="S62" t="str">
        <f t="shared" si="1"/>
        <v>Active</v>
      </c>
      <c r="T62" s="4">
        <v>44</v>
      </c>
    </row>
    <row r="63" spans="1:20" x14ac:dyDescent="0.25">
      <c r="A63">
        <v>186015</v>
      </c>
      <c r="B63" t="s">
        <v>20</v>
      </c>
      <c r="C63" t="s">
        <v>35</v>
      </c>
      <c r="D63" t="s">
        <v>36</v>
      </c>
      <c r="E63" t="s">
        <v>87</v>
      </c>
      <c r="F63" t="s">
        <v>32</v>
      </c>
      <c r="G63" t="s">
        <v>93</v>
      </c>
      <c r="H63" s="3">
        <v>152955</v>
      </c>
      <c r="I63" t="s">
        <v>26</v>
      </c>
      <c r="J63" t="s">
        <v>27</v>
      </c>
      <c r="K63" s="2">
        <v>3954.34</v>
      </c>
      <c r="L63" t="s">
        <v>28</v>
      </c>
      <c r="M63">
        <v>2015</v>
      </c>
      <c r="N63">
        <v>9</v>
      </c>
      <c r="O63" s="1">
        <f t="shared" si="0"/>
        <v>42248</v>
      </c>
      <c r="R63" s="1" t="str">
        <f t="shared" si="7"/>
        <v/>
      </c>
      <c r="S63" t="str">
        <f t="shared" si="1"/>
        <v>Active</v>
      </c>
      <c r="T63" s="4">
        <v>43</v>
      </c>
    </row>
    <row r="64" spans="1:20" x14ac:dyDescent="0.25">
      <c r="A64">
        <v>461108</v>
      </c>
      <c r="B64" t="s">
        <v>20</v>
      </c>
      <c r="C64" t="s">
        <v>40</v>
      </c>
      <c r="D64" t="s">
        <v>49</v>
      </c>
      <c r="E64" t="s">
        <v>79</v>
      </c>
      <c r="F64" t="s">
        <v>32</v>
      </c>
      <c r="G64" t="s">
        <v>93</v>
      </c>
      <c r="H64" s="3">
        <v>152955</v>
      </c>
      <c r="I64" t="s">
        <v>26</v>
      </c>
      <c r="J64" t="s">
        <v>27</v>
      </c>
      <c r="K64" s="2">
        <v>3954.34</v>
      </c>
      <c r="L64" t="s">
        <v>28</v>
      </c>
      <c r="M64">
        <v>2018</v>
      </c>
      <c r="N64">
        <v>10</v>
      </c>
      <c r="O64" s="1">
        <f t="shared" si="0"/>
        <v>43374</v>
      </c>
      <c r="R64" s="1" t="str">
        <f t="shared" si="7"/>
        <v/>
      </c>
      <c r="S64" t="str">
        <f t="shared" si="1"/>
        <v>Active</v>
      </c>
      <c r="T64" s="4">
        <v>35</v>
      </c>
    </row>
    <row r="65" spans="1:20" x14ac:dyDescent="0.25">
      <c r="A65">
        <v>589580</v>
      </c>
      <c r="B65" t="s">
        <v>20</v>
      </c>
      <c r="C65" t="s">
        <v>35</v>
      </c>
      <c r="D65" t="s">
        <v>82</v>
      </c>
      <c r="E65" t="s">
        <v>83</v>
      </c>
      <c r="F65" t="s">
        <v>32</v>
      </c>
      <c r="G65" t="s">
        <v>93</v>
      </c>
      <c r="H65" s="3">
        <v>152955</v>
      </c>
      <c r="I65" t="s">
        <v>26</v>
      </c>
      <c r="J65" t="s">
        <v>27</v>
      </c>
      <c r="K65" s="2">
        <v>3954.34</v>
      </c>
      <c r="L65" t="s">
        <v>28</v>
      </c>
      <c r="M65">
        <v>2015</v>
      </c>
      <c r="N65">
        <v>8</v>
      </c>
      <c r="O65" s="1">
        <f t="shared" si="0"/>
        <v>42217</v>
      </c>
      <c r="R65" s="1" t="str">
        <f t="shared" si="7"/>
        <v/>
      </c>
      <c r="S65" t="str">
        <f t="shared" si="1"/>
        <v>Active</v>
      </c>
      <c r="T65" s="4">
        <v>38</v>
      </c>
    </row>
    <row r="66" spans="1:20" x14ac:dyDescent="0.25">
      <c r="A66">
        <v>623688</v>
      </c>
      <c r="B66" t="s">
        <v>20</v>
      </c>
      <c r="C66" t="s">
        <v>21</v>
      </c>
      <c r="D66" t="s">
        <v>99</v>
      </c>
      <c r="E66" t="s">
        <v>100</v>
      </c>
      <c r="F66" t="s">
        <v>24</v>
      </c>
      <c r="G66" t="s">
        <v>93</v>
      </c>
      <c r="H66" s="3">
        <v>152955</v>
      </c>
      <c r="I66" t="s">
        <v>26</v>
      </c>
      <c r="J66" t="s">
        <v>27</v>
      </c>
      <c r="K66" s="2">
        <v>3954.34</v>
      </c>
      <c r="L66" t="s">
        <v>28</v>
      </c>
      <c r="M66">
        <v>2016</v>
      </c>
      <c r="N66">
        <v>5</v>
      </c>
      <c r="O66" s="1">
        <f t="shared" si="0"/>
        <v>42491</v>
      </c>
      <c r="R66" s="1" t="str">
        <f t="shared" si="7"/>
        <v/>
      </c>
      <c r="S66" t="str">
        <f t="shared" si="1"/>
        <v>Active</v>
      </c>
      <c r="T66" s="4">
        <v>47</v>
      </c>
    </row>
    <row r="67" spans="1:20" x14ac:dyDescent="0.25">
      <c r="A67">
        <v>386082</v>
      </c>
      <c r="B67" t="s">
        <v>20</v>
      </c>
      <c r="C67" t="s">
        <v>29</v>
      </c>
      <c r="D67" t="s">
        <v>30</v>
      </c>
      <c r="E67" t="s">
        <v>66</v>
      </c>
      <c r="F67" t="s">
        <v>24</v>
      </c>
      <c r="G67" t="s">
        <v>25</v>
      </c>
      <c r="H67" s="3">
        <v>30486</v>
      </c>
      <c r="I67" t="s">
        <v>34</v>
      </c>
      <c r="J67" t="s">
        <v>60</v>
      </c>
      <c r="K67" s="2">
        <v>5391.97</v>
      </c>
      <c r="L67" t="s">
        <v>61</v>
      </c>
      <c r="M67">
        <v>2018</v>
      </c>
      <c r="N67">
        <v>3</v>
      </c>
      <c r="O67" s="1">
        <f t="shared" ref="O67:O130" si="8">DATE(M67,N67,1)</f>
        <v>43160</v>
      </c>
      <c r="P67">
        <v>2018</v>
      </c>
      <c r="Q67">
        <v>11</v>
      </c>
      <c r="R67" s="1">
        <f>IFERROR(DATE(P67,Q67,1),"")</f>
        <v>43405</v>
      </c>
      <c r="S67" t="str">
        <f t="shared" ref="S67:S130" si="9">IF(R67="","Active","Cancelled")</f>
        <v>Cancelled</v>
      </c>
      <c r="T67" s="4">
        <v>46</v>
      </c>
    </row>
    <row r="68" spans="1:20" x14ac:dyDescent="0.25">
      <c r="A68">
        <v>256147</v>
      </c>
      <c r="B68" t="s">
        <v>20</v>
      </c>
      <c r="C68" t="s">
        <v>21</v>
      </c>
      <c r="D68" t="s">
        <v>22</v>
      </c>
      <c r="E68" t="s">
        <v>65</v>
      </c>
      <c r="F68" t="s">
        <v>24</v>
      </c>
      <c r="G68" t="s">
        <v>33</v>
      </c>
      <c r="H68" s="3">
        <v>73455</v>
      </c>
      <c r="I68" t="s">
        <v>26</v>
      </c>
      <c r="J68" t="s">
        <v>27</v>
      </c>
      <c r="K68" s="2">
        <v>3958</v>
      </c>
      <c r="L68" t="s">
        <v>28</v>
      </c>
      <c r="M68">
        <v>2012</v>
      </c>
      <c r="N68">
        <v>9</v>
      </c>
      <c r="O68" s="1">
        <f t="shared" si="8"/>
        <v>41153</v>
      </c>
      <c r="R68" s="1" t="str">
        <f t="shared" ref="R68:R84" si="10">IFERROR(DATE(P68,Q68,1),"")</f>
        <v/>
      </c>
      <c r="S68" t="str">
        <f t="shared" si="9"/>
        <v>Active</v>
      </c>
      <c r="T68" s="4">
        <v>43</v>
      </c>
    </row>
    <row r="69" spans="1:20" x14ac:dyDescent="0.25">
      <c r="A69">
        <v>329382</v>
      </c>
      <c r="B69" t="s">
        <v>20</v>
      </c>
      <c r="C69" t="s">
        <v>40</v>
      </c>
      <c r="D69" t="s">
        <v>49</v>
      </c>
      <c r="E69" t="s">
        <v>79</v>
      </c>
      <c r="F69" t="s">
        <v>32</v>
      </c>
      <c r="G69" t="s">
        <v>33</v>
      </c>
      <c r="H69" s="3">
        <v>73455</v>
      </c>
      <c r="I69" t="s">
        <v>38</v>
      </c>
      <c r="J69" t="s">
        <v>27</v>
      </c>
      <c r="K69" s="2">
        <v>3961.59</v>
      </c>
      <c r="L69" t="s">
        <v>28</v>
      </c>
      <c r="M69">
        <v>2012</v>
      </c>
      <c r="N69">
        <v>8</v>
      </c>
      <c r="O69" s="1">
        <f t="shared" si="8"/>
        <v>41122</v>
      </c>
      <c r="R69" s="1" t="str">
        <f t="shared" si="10"/>
        <v/>
      </c>
      <c r="S69" t="str">
        <f t="shared" si="9"/>
        <v>Active</v>
      </c>
      <c r="T69" s="4">
        <v>48</v>
      </c>
    </row>
    <row r="70" spans="1:20" x14ac:dyDescent="0.25">
      <c r="A70">
        <v>140392</v>
      </c>
      <c r="B70" t="s">
        <v>20</v>
      </c>
      <c r="C70" t="s">
        <v>35</v>
      </c>
      <c r="D70" t="s">
        <v>36</v>
      </c>
      <c r="E70" t="s">
        <v>68</v>
      </c>
      <c r="F70" t="s">
        <v>24</v>
      </c>
      <c r="G70" t="s">
        <v>25</v>
      </c>
      <c r="H70" s="3">
        <v>96814</v>
      </c>
      <c r="I70" t="s">
        <v>26</v>
      </c>
      <c r="J70" t="s">
        <v>27</v>
      </c>
      <c r="K70" s="2">
        <v>3963.39</v>
      </c>
      <c r="L70" t="s">
        <v>28</v>
      </c>
      <c r="M70">
        <v>2013</v>
      </c>
      <c r="N70">
        <v>7</v>
      </c>
      <c r="O70" s="1">
        <f t="shared" si="8"/>
        <v>41456</v>
      </c>
      <c r="R70" s="1" t="str">
        <f t="shared" si="10"/>
        <v/>
      </c>
      <c r="S70" t="str">
        <f t="shared" si="9"/>
        <v>Active</v>
      </c>
      <c r="T70" s="4">
        <v>46</v>
      </c>
    </row>
    <row r="71" spans="1:20" x14ac:dyDescent="0.25">
      <c r="A71">
        <v>112522</v>
      </c>
      <c r="B71" t="s">
        <v>20</v>
      </c>
      <c r="C71" t="s">
        <v>29</v>
      </c>
      <c r="D71" t="s">
        <v>85</v>
      </c>
      <c r="E71" t="s">
        <v>86</v>
      </c>
      <c r="F71" t="s">
        <v>32</v>
      </c>
      <c r="G71" t="s">
        <v>25</v>
      </c>
      <c r="H71" s="3">
        <v>49846</v>
      </c>
      <c r="I71" t="s">
        <v>26</v>
      </c>
      <c r="J71" t="s">
        <v>60</v>
      </c>
      <c r="K71" s="2">
        <v>5636.74</v>
      </c>
      <c r="L71" t="s">
        <v>61</v>
      </c>
      <c r="M71">
        <v>2018</v>
      </c>
      <c r="N71">
        <v>2</v>
      </c>
      <c r="O71" s="1">
        <f t="shared" si="8"/>
        <v>43132</v>
      </c>
      <c r="R71" s="1" t="str">
        <f t="shared" si="10"/>
        <v/>
      </c>
      <c r="S71" t="str">
        <f t="shared" si="9"/>
        <v>Active</v>
      </c>
      <c r="T71" s="4">
        <v>36</v>
      </c>
    </row>
    <row r="72" spans="1:20" x14ac:dyDescent="0.25">
      <c r="A72">
        <v>230908</v>
      </c>
      <c r="B72" t="s">
        <v>20</v>
      </c>
      <c r="C72" t="s">
        <v>35</v>
      </c>
      <c r="D72" t="s">
        <v>36</v>
      </c>
      <c r="E72" t="s">
        <v>87</v>
      </c>
      <c r="F72" t="s">
        <v>32</v>
      </c>
      <c r="G72" t="s">
        <v>93</v>
      </c>
      <c r="H72" s="3">
        <v>217538</v>
      </c>
      <c r="I72" t="s">
        <v>34</v>
      </c>
      <c r="J72" t="s">
        <v>27</v>
      </c>
      <c r="K72" s="2">
        <v>3964.15</v>
      </c>
      <c r="L72" t="s">
        <v>28</v>
      </c>
      <c r="M72">
        <v>2012</v>
      </c>
      <c r="N72">
        <v>5</v>
      </c>
      <c r="O72" s="1">
        <f t="shared" si="8"/>
        <v>41030</v>
      </c>
      <c r="R72" s="1" t="str">
        <f t="shared" si="10"/>
        <v/>
      </c>
      <c r="S72" t="str">
        <f t="shared" si="9"/>
        <v>Active</v>
      </c>
      <c r="T72" s="4">
        <v>49</v>
      </c>
    </row>
    <row r="73" spans="1:20" x14ac:dyDescent="0.25">
      <c r="A73">
        <v>972581</v>
      </c>
      <c r="B73" t="s">
        <v>20</v>
      </c>
      <c r="C73" t="s">
        <v>35</v>
      </c>
      <c r="D73" t="s">
        <v>36</v>
      </c>
      <c r="E73" t="s">
        <v>68</v>
      </c>
      <c r="F73" t="s">
        <v>32</v>
      </c>
      <c r="G73" t="s">
        <v>76</v>
      </c>
      <c r="H73" s="3">
        <v>48744</v>
      </c>
      <c r="I73" t="s">
        <v>26</v>
      </c>
      <c r="J73" t="s">
        <v>27</v>
      </c>
      <c r="K73" s="2">
        <v>3964.53</v>
      </c>
      <c r="L73" t="s">
        <v>28</v>
      </c>
      <c r="M73">
        <v>2016</v>
      </c>
      <c r="N73">
        <v>2</v>
      </c>
      <c r="O73" s="1">
        <f t="shared" si="8"/>
        <v>42401</v>
      </c>
      <c r="R73" s="1" t="str">
        <f t="shared" si="10"/>
        <v/>
      </c>
      <c r="S73" t="str">
        <f t="shared" si="9"/>
        <v>Active</v>
      </c>
      <c r="T73" s="4">
        <v>51</v>
      </c>
    </row>
    <row r="74" spans="1:20" x14ac:dyDescent="0.25">
      <c r="A74">
        <v>357549</v>
      </c>
      <c r="B74" t="s">
        <v>20</v>
      </c>
      <c r="C74" t="s">
        <v>35</v>
      </c>
      <c r="D74" t="s">
        <v>82</v>
      </c>
      <c r="E74" t="s">
        <v>83</v>
      </c>
      <c r="F74" t="s">
        <v>24</v>
      </c>
      <c r="G74" t="s">
        <v>25</v>
      </c>
      <c r="H74" s="3">
        <v>76410</v>
      </c>
      <c r="I74" t="s">
        <v>38</v>
      </c>
      <c r="J74" t="s">
        <v>27</v>
      </c>
      <c r="K74" s="2">
        <v>3964.73</v>
      </c>
      <c r="L74" t="s">
        <v>28</v>
      </c>
      <c r="M74">
        <v>2018</v>
      </c>
      <c r="N74">
        <v>9</v>
      </c>
      <c r="O74" s="1">
        <f t="shared" si="8"/>
        <v>43344</v>
      </c>
      <c r="R74" s="1" t="str">
        <f t="shared" si="10"/>
        <v/>
      </c>
      <c r="S74" t="str">
        <f t="shared" si="9"/>
        <v>Active</v>
      </c>
      <c r="T74" s="4">
        <v>39</v>
      </c>
    </row>
    <row r="75" spans="1:20" x14ac:dyDescent="0.25">
      <c r="A75">
        <v>330694</v>
      </c>
      <c r="B75" t="s">
        <v>20</v>
      </c>
      <c r="C75" t="s">
        <v>29</v>
      </c>
      <c r="D75" t="s">
        <v>30</v>
      </c>
      <c r="E75" t="s">
        <v>31</v>
      </c>
      <c r="F75" t="s">
        <v>24</v>
      </c>
      <c r="G75" t="s">
        <v>25</v>
      </c>
      <c r="H75" s="3">
        <v>105053</v>
      </c>
      <c r="I75" t="s">
        <v>26</v>
      </c>
      <c r="J75" t="s">
        <v>60</v>
      </c>
      <c r="K75" s="2">
        <v>6172.91</v>
      </c>
      <c r="L75" t="s">
        <v>61</v>
      </c>
      <c r="M75">
        <v>2018</v>
      </c>
      <c r="N75">
        <v>2</v>
      </c>
      <c r="O75" s="1">
        <f t="shared" si="8"/>
        <v>43132</v>
      </c>
      <c r="R75" s="1" t="str">
        <f t="shared" si="10"/>
        <v/>
      </c>
      <c r="S75" t="str">
        <f t="shared" si="9"/>
        <v>Active</v>
      </c>
      <c r="T75" s="4">
        <v>47</v>
      </c>
    </row>
    <row r="76" spans="1:20" x14ac:dyDescent="0.25">
      <c r="A76">
        <v>910875</v>
      </c>
      <c r="B76" t="s">
        <v>20</v>
      </c>
      <c r="C76" t="s">
        <v>40</v>
      </c>
      <c r="D76" t="s">
        <v>41</v>
      </c>
      <c r="E76" t="s">
        <v>42</v>
      </c>
      <c r="F76" t="s">
        <v>24</v>
      </c>
      <c r="G76" t="s">
        <v>25</v>
      </c>
      <c r="H76" s="3">
        <v>84914</v>
      </c>
      <c r="I76" t="s">
        <v>26</v>
      </c>
      <c r="J76" t="s">
        <v>27</v>
      </c>
      <c r="K76" s="2">
        <v>3966.13</v>
      </c>
      <c r="L76" t="s">
        <v>28</v>
      </c>
      <c r="M76">
        <v>2012</v>
      </c>
      <c r="N76">
        <v>11</v>
      </c>
      <c r="O76" s="1">
        <f t="shared" si="8"/>
        <v>41214</v>
      </c>
      <c r="R76" s="1" t="str">
        <f t="shared" si="10"/>
        <v/>
      </c>
      <c r="S76" t="str">
        <f t="shared" si="9"/>
        <v>Active</v>
      </c>
      <c r="T76" s="4">
        <v>35</v>
      </c>
    </row>
    <row r="77" spans="1:20" x14ac:dyDescent="0.25">
      <c r="A77">
        <v>501704</v>
      </c>
      <c r="B77" t="s">
        <v>20</v>
      </c>
      <c r="C77" t="s">
        <v>40</v>
      </c>
      <c r="D77" t="s">
        <v>41</v>
      </c>
      <c r="E77" t="s">
        <v>42</v>
      </c>
      <c r="F77" t="s">
        <v>32</v>
      </c>
      <c r="G77" t="s">
        <v>33</v>
      </c>
      <c r="H77" s="3">
        <v>73455</v>
      </c>
      <c r="I77" t="s">
        <v>34</v>
      </c>
      <c r="J77" t="s">
        <v>27</v>
      </c>
      <c r="K77" s="2">
        <v>3974.86</v>
      </c>
      <c r="L77" t="s">
        <v>28</v>
      </c>
      <c r="M77">
        <v>2013</v>
      </c>
      <c r="N77">
        <v>5</v>
      </c>
      <c r="O77" s="1">
        <f t="shared" si="8"/>
        <v>41395</v>
      </c>
      <c r="R77" s="1" t="str">
        <f t="shared" si="10"/>
        <v/>
      </c>
      <c r="S77" t="str">
        <f t="shared" si="9"/>
        <v>Active</v>
      </c>
      <c r="T77" s="4">
        <v>46</v>
      </c>
    </row>
    <row r="78" spans="1:20" x14ac:dyDescent="0.25">
      <c r="A78">
        <v>529098</v>
      </c>
      <c r="B78" t="s">
        <v>20</v>
      </c>
      <c r="C78" t="s">
        <v>35</v>
      </c>
      <c r="D78" t="s">
        <v>36</v>
      </c>
      <c r="E78" t="s">
        <v>87</v>
      </c>
      <c r="F78" t="s">
        <v>24</v>
      </c>
      <c r="G78" t="s">
        <v>33</v>
      </c>
      <c r="H78" s="3">
        <v>73455</v>
      </c>
      <c r="I78" t="s">
        <v>34</v>
      </c>
      <c r="J78" t="s">
        <v>27</v>
      </c>
      <c r="K78" s="2">
        <v>3974.86</v>
      </c>
      <c r="L78" t="s">
        <v>28</v>
      </c>
      <c r="M78">
        <v>2017</v>
      </c>
      <c r="N78">
        <v>10</v>
      </c>
      <c r="O78" s="1">
        <f t="shared" si="8"/>
        <v>43009</v>
      </c>
      <c r="R78" s="1" t="str">
        <f t="shared" si="10"/>
        <v/>
      </c>
      <c r="S78" t="str">
        <f t="shared" si="9"/>
        <v>Active</v>
      </c>
      <c r="T78" s="4">
        <v>38</v>
      </c>
    </row>
    <row r="79" spans="1:20" x14ac:dyDescent="0.25">
      <c r="A79">
        <v>265297</v>
      </c>
      <c r="B79" t="s">
        <v>20</v>
      </c>
      <c r="C79" t="s">
        <v>88</v>
      </c>
      <c r="D79" t="s">
        <v>89</v>
      </c>
      <c r="E79" t="s">
        <v>101</v>
      </c>
      <c r="F79" t="s">
        <v>24</v>
      </c>
      <c r="G79" t="s">
        <v>25</v>
      </c>
      <c r="H79" s="3">
        <v>60519</v>
      </c>
      <c r="I79" t="s">
        <v>26</v>
      </c>
      <c r="J79" t="s">
        <v>27</v>
      </c>
      <c r="K79" s="2">
        <v>3978.67</v>
      </c>
      <c r="L79" t="s">
        <v>28</v>
      </c>
      <c r="M79">
        <v>2018</v>
      </c>
      <c r="N79">
        <v>7</v>
      </c>
      <c r="O79" s="1">
        <f t="shared" si="8"/>
        <v>43282</v>
      </c>
      <c r="R79" s="1" t="str">
        <f t="shared" si="10"/>
        <v/>
      </c>
      <c r="S79" t="str">
        <f t="shared" si="9"/>
        <v>Active</v>
      </c>
      <c r="T79" s="4">
        <v>38</v>
      </c>
    </row>
    <row r="80" spans="1:20" x14ac:dyDescent="0.25">
      <c r="A80">
        <v>567875</v>
      </c>
      <c r="B80" t="s">
        <v>20</v>
      </c>
      <c r="C80" t="s">
        <v>40</v>
      </c>
      <c r="D80" t="s">
        <v>54</v>
      </c>
      <c r="E80" t="s">
        <v>55</v>
      </c>
      <c r="F80" t="s">
        <v>24</v>
      </c>
      <c r="G80" t="s">
        <v>25</v>
      </c>
      <c r="H80" s="3">
        <v>102457</v>
      </c>
      <c r="I80" t="s">
        <v>26</v>
      </c>
      <c r="J80" t="s">
        <v>27</v>
      </c>
      <c r="K80" s="2">
        <v>3979.72</v>
      </c>
      <c r="L80" t="s">
        <v>28</v>
      </c>
      <c r="M80">
        <v>2017</v>
      </c>
      <c r="N80">
        <v>5</v>
      </c>
      <c r="O80" s="1">
        <f t="shared" si="8"/>
        <v>42856</v>
      </c>
      <c r="R80" s="1" t="str">
        <f t="shared" si="10"/>
        <v/>
      </c>
      <c r="S80" t="str">
        <f t="shared" si="9"/>
        <v>Active</v>
      </c>
      <c r="T80" s="4">
        <v>40</v>
      </c>
    </row>
    <row r="81" spans="1:20" x14ac:dyDescent="0.25">
      <c r="A81">
        <v>688524</v>
      </c>
      <c r="B81" t="s">
        <v>20</v>
      </c>
      <c r="C81" t="s">
        <v>88</v>
      </c>
      <c r="D81" t="s">
        <v>89</v>
      </c>
      <c r="E81" t="s">
        <v>101</v>
      </c>
      <c r="F81" t="s">
        <v>24</v>
      </c>
      <c r="G81" t="s">
        <v>25</v>
      </c>
      <c r="H81" s="3">
        <v>103862</v>
      </c>
      <c r="I81" t="s">
        <v>26</v>
      </c>
      <c r="J81" t="s">
        <v>27</v>
      </c>
      <c r="K81" s="2">
        <v>3980.42</v>
      </c>
      <c r="L81" t="s">
        <v>28</v>
      </c>
      <c r="M81">
        <v>2013</v>
      </c>
      <c r="N81">
        <v>3</v>
      </c>
      <c r="O81" s="1">
        <f t="shared" si="8"/>
        <v>41334</v>
      </c>
      <c r="R81" s="1" t="str">
        <f t="shared" si="10"/>
        <v/>
      </c>
      <c r="S81" t="str">
        <f t="shared" si="9"/>
        <v>Active</v>
      </c>
      <c r="T81" s="4">
        <v>34</v>
      </c>
    </row>
    <row r="82" spans="1:20" x14ac:dyDescent="0.25">
      <c r="A82">
        <v>269070</v>
      </c>
      <c r="B82" t="s">
        <v>20</v>
      </c>
      <c r="C82" t="s">
        <v>35</v>
      </c>
      <c r="D82" t="s">
        <v>36</v>
      </c>
      <c r="E82" t="s">
        <v>87</v>
      </c>
      <c r="F82" t="s">
        <v>32</v>
      </c>
      <c r="G82" t="s">
        <v>59</v>
      </c>
      <c r="H82" s="3">
        <v>93153</v>
      </c>
      <c r="I82" t="s">
        <v>26</v>
      </c>
      <c r="J82" t="s">
        <v>27</v>
      </c>
      <c r="K82" s="2">
        <v>3985.32</v>
      </c>
      <c r="L82" t="s">
        <v>28</v>
      </c>
      <c r="M82">
        <v>2013</v>
      </c>
      <c r="N82">
        <v>1</v>
      </c>
      <c r="O82" s="1">
        <f t="shared" si="8"/>
        <v>41275</v>
      </c>
      <c r="R82" s="1" t="str">
        <f t="shared" si="10"/>
        <v/>
      </c>
      <c r="S82" t="str">
        <f t="shared" si="9"/>
        <v>Active</v>
      </c>
      <c r="T82" s="4">
        <v>47</v>
      </c>
    </row>
    <row r="83" spans="1:20" x14ac:dyDescent="0.25">
      <c r="A83">
        <v>387705</v>
      </c>
      <c r="B83" t="s">
        <v>20</v>
      </c>
      <c r="C83" t="s">
        <v>40</v>
      </c>
      <c r="D83" t="s">
        <v>41</v>
      </c>
      <c r="E83" t="s">
        <v>42</v>
      </c>
      <c r="F83" t="s">
        <v>24</v>
      </c>
      <c r="G83" t="s">
        <v>59</v>
      </c>
      <c r="H83" s="3">
        <v>93153</v>
      </c>
      <c r="I83" t="s">
        <v>26</v>
      </c>
      <c r="J83" t="s">
        <v>27</v>
      </c>
      <c r="K83" s="2">
        <v>3985.32</v>
      </c>
      <c r="L83" t="s">
        <v>28</v>
      </c>
      <c r="M83">
        <v>2013</v>
      </c>
      <c r="N83">
        <v>4</v>
      </c>
      <c r="O83" s="1">
        <f t="shared" si="8"/>
        <v>41365</v>
      </c>
      <c r="R83" s="1" t="str">
        <f t="shared" si="10"/>
        <v/>
      </c>
      <c r="S83" t="str">
        <f t="shared" si="9"/>
        <v>Active</v>
      </c>
      <c r="T83" s="4">
        <v>50</v>
      </c>
    </row>
    <row r="84" spans="1:20" x14ac:dyDescent="0.25">
      <c r="A84">
        <v>923293</v>
      </c>
      <c r="B84" t="s">
        <v>20</v>
      </c>
      <c r="C84" t="s">
        <v>102</v>
      </c>
      <c r="D84" t="s">
        <v>103</v>
      </c>
      <c r="E84" t="s">
        <v>104</v>
      </c>
      <c r="F84" t="s">
        <v>32</v>
      </c>
      <c r="G84" t="s">
        <v>25</v>
      </c>
      <c r="H84" s="3">
        <v>86793</v>
      </c>
      <c r="I84" t="s">
        <v>34</v>
      </c>
      <c r="J84" t="s">
        <v>27</v>
      </c>
      <c r="K84" s="2">
        <v>3985.55</v>
      </c>
      <c r="L84" t="s">
        <v>28</v>
      </c>
      <c r="M84">
        <v>2016</v>
      </c>
      <c r="N84">
        <v>6</v>
      </c>
      <c r="O84" s="1">
        <f t="shared" si="8"/>
        <v>42522</v>
      </c>
      <c r="R84" s="1" t="str">
        <f t="shared" si="10"/>
        <v/>
      </c>
      <c r="S84" t="str">
        <f t="shared" si="9"/>
        <v>Active</v>
      </c>
      <c r="T84" s="4">
        <v>48</v>
      </c>
    </row>
    <row r="85" spans="1:20" x14ac:dyDescent="0.25">
      <c r="A85">
        <v>283314</v>
      </c>
      <c r="B85" t="s">
        <v>20</v>
      </c>
      <c r="C85" t="s">
        <v>21</v>
      </c>
      <c r="D85" t="s">
        <v>22</v>
      </c>
      <c r="E85" t="s">
        <v>23</v>
      </c>
      <c r="F85" t="s">
        <v>24</v>
      </c>
      <c r="G85" t="s">
        <v>25</v>
      </c>
      <c r="H85" s="3">
        <v>72127</v>
      </c>
      <c r="I85" t="s">
        <v>26</v>
      </c>
      <c r="J85" t="s">
        <v>27</v>
      </c>
      <c r="K85" s="2">
        <v>3991.73</v>
      </c>
      <c r="L85" t="s">
        <v>28</v>
      </c>
      <c r="M85">
        <v>2013</v>
      </c>
      <c r="N85">
        <v>4</v>
      </c>
      <c r="O85" s="1">
        <f t="shared" si="8"/>
        <v>41365</v>
      </c>
      <c r="P85">
        <v>2015</v>
      </c>
      <c r="Q85">
        <v>2</v>
      </c>
      <c r="R85" s="1">
        <f t="shared" ref="R85:R86" si="11">IFERROR(DATE(P85,Q85,1),"")</f>
        <v>42036</v>
      </c>
      <c r="S85" t="str">
        <f t="shared" si="9"/>
        <v>Cancelled</v>
      </c>
      <c r="T85" s="4">
        <v>41</v>
      </c>
    </row>
    <row r="86" spans="1:20" x14ac:dyDescent="0.25">
      <c r="A86">
        <v>322102</v>
      </c>
      <c r="B86" t="s">
        <v>20</v>
      </c>
      <c r="C86" t="s">
        <v>35</v>
      </c>
      <c r="D86" t="s">
        <v>36</v>
      </c>
      <c r="E86" t="s">
        <v>68</v>
      </c>
      <c r="F86" t="s">
        <v>32</v>
      </c>
      <c r="G86" t="s">
        <v>33</v>
      </c>
      <c r="H86" s="3">
        <v>73455</v>
      </c>
      <c r="I86" t="s">
        <v>26</v>
      </c>
      <c r="J86" t="s">
        <v>27</v>
      </c>
      <c r="K86" s="2">
        <v>3992.58</v>
      </c>
      <c r="L86" t="s">
        <v>28</v>
      </c>
      <c r="M86">
        <v>2013</v>
      </c>
      <c r="N86">
        <v>8</v>
      </c>
      <c r="O86" s="1">
        <f t="shared" si="8"/>
        <v>41487</v>
      </c>
      <c r="P86">
        <v>2014</v>
      </c>
      <c r="Q86">
        <v>4</v>
      </c>
      <c r="R86" s="1">
        <f t="shared" si="11"/>
        <v>41730</v>
      </c>
      <c r="S86" t="str">
        <f t="shared" si="9"/>
        <v>Cancelled</v>
      </c>
      <c r="T86" s="4">
        <v>38</v>
      </c>
    </row>
    <row r="87" spans="1:20" x14ac:dyDescent="0.25">
      <c r="A87">
        <v>789157</v>
      </c>
      <c r="B87" t="s">
        <v>20</v>
      </c>
      <c r="C87" t="s">
        <v>35</v>
      </c>
      <c r="D87" t="s">
        <v>36</v>
      </c>
      <c r="E87" t="s">
        <v>87</v>
      </c>
      <c r="F87" t="s">
        <v>24</v>
      </c>
      <c r="G87" t="s">
        <v>33</v>
      </c>
      <c r="H87" s="3">
        <v>73455</v>
      </c>
      <c r="I87" t="s">
        <v>38</v>
      </c>
      <c r="J87" t="s">
        <v>27</v>
      </c>
      <c r="K87" s="2">
        <v>3995.36</v>
      </c>
      <c r="L87" t="s">
        <v>28</v>
      </c>
      <c r="M87">
        <v>2018</v>
      </c>
      <c r="N87">
        <v>9</v>
      </c>
      <c r="O87" s="1">
        <f t="shared" si="8"/>
        <v>43344</v>
      </c>
      <c r="R87" s="1" t="str">
        <f>IFERROR(DATE(P87,Q87,1),"")</f>
        <v/>
      </c>
      <c r="S87" t="str">
        <f t="shared" si="9"/>
        <v>Active</v>
      </c>
      <c r="T87" s="4">
        <v>34</v>
      </c>
    </row>
    <row r="88" spans="1:20" x14ac:dyDescent="0.25">
      <c r="A88">
        <v>654748</v>
      </c>
      <c r="B88" t="s">
        <v>20</v>
      </c>
      <c r="C88" t="s">
        <v>21</v>
      </c>
      <c r="D88" t="s">
        <v>70</v>
      </c>
      <c r="E88" t="s">
        <v>71</v>
      </c>
      <c r="F88" t="s">
        <v>24</v>
      </c>
      <c r="G88" t="s">
        <v>25</v>
      </c>
      <c r="H88" s="3">
        <v>65721</v>
      </c>
      <c r="I88" t="s">
        <v>26</v>
      </c>
      <c r="J88" t="s">
        <v>27</v>
      </c>
      <c r="K88" s="2">
        <v>3996.77</v>
      </c>
      <c r="L88" t="s">
        <v>28</v>
      </c>
      <c r="M88">
        <v>2017</v>
      </c>
      <c r="N88">
        <v>4</v>
      </c>
      <c r="O88" s="1">
        <f t="shared" si="8"/>
        <v>42826</v>
      </c>
      <c r="P88">
        <v>2017</v>
      </c>
      <c r="Q88">
        <v>12</v>
      </c>
      <c r="R88" s="1">
        <f>IFERROR(DATE(P88,Q88,1),"")</f>
        <v>43070</v>
      </c>
      <c r="S88" t="str">
        <f t="shared" si="9"/>
        <v>Cancelled</v>
      </c>
      <c r="T88" s="4">
        <v>45</v>
      </c>
    </row>
    <row r="89" spans="1:20" x14ac:dyDescent="0.25">
      <c r="A89">
        <v>984713</v>
      </c>
      <c r="B89" t="s">
        <v>20</v>
      </c>
      <c r="C89" t="s">
        <v>21</v>
      </c>
      <c r="D89" t="s">
        <v>91</v>
      </c>
      <c r="E89" t="s">
        <v>92</v>
      </c>
      <c r="F89" t="s">
        <v>24</v>
      </c>
      <c r="G89" t="s">
        <v>33</v>
      </c>
      <c r="H89" s="3">
        <v>73455</v>
      </c>
      <c r="I89" t="s">
        <v>38</v>
      </c>
      <c r="J89" t="s">
        <v>27</v>
      </c>
      <c r="K89" s="2">
        <v>3997.48</v>
      </c>
      <c r="L89" t="s">
        <v>28</v>
      </c>
      <c r="M89">
        <v>2018</v>
      </c>
      <c r="N89">
        <v>8</v>
      </c>
      <c r="O89" s="1">
        <f t="shared" si="8"/>
        <v>43313</v>
      </c>
      <c r="R89" s="1" t="str">
        <f t="shared" ref="R89:R96" si="12">IFERROR(DATE(P89,Q89,1),"")</f>
        <v/>
      </c>
      <c r="S89" t="str">
        <f t="shared" si="9"/>
        <v>Active</v>
      </c>
      <c r="T89" s="4">
        <v>39</v>
      </c>
    </row>
    <row r="90" spans="1:20" x14ac:dyDescent="0.25">
      <c r="A90">
        <v>114835</v>
      </c>
      <c r="B90" t="s">
        <v>20</v>
      </c>
      <c r="C90" t="s">
        <v>21</v>
      </c>
      <c r="D90" t="s">
        <v>22</v>
      </c>
      <c r="E90" t="s">
        <v>65</v>
      </c>
      <c r="F90" t="s">
        <v>24</v>
      </c>
      <c r="G90" t="s">
        <v>59</v>
      </c>
      <c r="H90" s="3">
        <v>101354</v>
      </c>
      <c r="I90" t="s">
        <v>34</v>
      </c>
      <c r="J90" t="s">
        <v>27</v>
      </c>
      <c r="K90" s="2">
        <v>4001.52</v>
      </c>
      <c r="L90" t="s">
        <v>28</v>
      </c>
      <c r="M90">
        <v>2017</v>
      </c>
      <c r="N90">
        <v>7</v>
      </c>
      <c r="O90" s="1">
        <f t="shared" si="8"/>
        <v>42917</v>
      </c>
      <c r="R90" s="1" t="str">
        <f t="shared" si="12"/>
        <v/>
      </c>
      <c r="S90" t="str">
        <f t="shared" si="9"/>
        <v>Active</v>
      </c>
      <c r="T90" s="4">
        <v>41</v>
      </c>
    </row>
    <row r="91" spans="1:20" x14ac:dyDescent="0.25">
      <c r="A91">
        <v>328936</v>
      </c>
      <c r="B91" t="s">
        <v>20</v>
      </c>
      <c r="C91" t="s">
        <v>21</v>
      </c>
      <c r="D91" t="s">
        <v>80</v>
      </c>
      <c r="E91" t="s">
        <v>81</v>
      </c>
      <c r="F91" t="s">
        <v>24</v>
      </c>
      <c r="G91" t="s">
        <v>25</v>
      </c>
      <c r="H91" s="3">
        <v>53118</v>
      </c>
      <c r="I91" t="s">
        <v>26</v>
      </c>
      <c r="J91" t="s">
        <v>27</v>
      </c>
      <c r="K91" s="2">
        <v>4005.72</v>
      </c>
      <c r="L91" t="s">
        <v>28</v>
      </c>
      <c r="M91">
        <v>2015</v>
      </c>
      <c r="N91">
        <v>3</v>
      </c>
      <c r="O91" s="1">
        <f t="shared" si="8"/>
        <v>42064</v>
      </c>
      <c r="R91" s="1" t="str">
        <f t="shared" si="12"/>
        <v/>
      </c>
      <c r="S91" t="str">
        <f t="shared" si="9"/>
        <v>Active</v>
      </c>
      <c r="T91" s="4">
        <v>45</v>
      </c>
    </row>
    <row r="92" spans="1:20" x14ac:dyDescent="0.25">
      <c r="A92">
        <v>845864</v>
      </c>
      <c r="B92" t="s">
        <v>20</v>
      </c>
      <c r="C92" t="s">
        <v>35</v>
      </c>
      <c r="D92" t="s">
        <v>36</v>
      </c>
      <c r="E92" t="s">
        <v>68</v>
      </c>
      <c r="F92" t="s">
        <v>24</v>
      </c>
      <c r="G92" t="s">
        <v>93</v>
      </c>
      <c r="H92" s="3">
        <v>115440</v>
      </c>
      <c r="I92" t="s">
        <v>26</v>
      </c>
      <c r="J92" t="s">
        <v>27</v>
      </c>
      <c r="K92" s="2">
        <v>4013.85</v>
      </c>
      <c r="L92" t="s">
        <v>28</v>
      </c>
      <c r="M92">
        <v>2013</v>
      </c>
      <c r="N92">
        <v>4</v>
      </c>
      <c r="O92" s="1">
        <f t="shared" si="8"/>
        <v>41365</v>
      </c>
      <c r="R92" s="1" t="str">
        <f t="shared" si="12"/>
        <v/>
      </c>
      <c r="S92" t="str">
        <f t="shared" si="9"/>
        <v>Active</v>
      </c>
      <c r="T92" s="4">
        <v>46</v>
      </c>
    </row>
    <row r="93" spans="1:20" x14ac:dyDescent="0.25">
      <c r="A93">
        <v>645265</v>
      </c>
      <c r="B93" t="s">
        <v>20</v>
      </c>
      <c r="C93" t="s">
        <v>40</v>
      </c>
      <c r="D93" t="s">
        <v>54</v>
      </c>
      <c r="E93" t="s">
        <v>55</v>
      </c>
      <c r="F93" t="s">
        <v>32</v>
      </c>
      <c r="G93" t="s">
        <v>25</v>
      </c>
      <c r="H93" s="3">
        <v>73313</v>
      </c>
      <c r="I93" t="s">
        <v>26</v>
      </c>
      <c r="J93" t="s">
        <v>27</v>
      </c>
      <c r="K93" s="2">
        <v>4013.95</v>
      </c>
      <c r="L93" t="s">
        <v>28</v>
      </c>
      <c r="M93">
        <v>2013</v>
      </c>
      <c r="N93">
        <v>3</v>
      </c>
      <c r="O93" s="1">
        <f t="shared" si="8"/>
        <v>41334</v>
      </c>
      <c r="R93" s="1" t="str">
        <f t="shared" si="12"/>
        <v/>
      </c>
      <c r="S93" t="str">
        <f t="shared" si="9"/>
        <v>Active</v>
      </c>
      <c r="T93" s="4">
        <v>49</v>
      </c>
    </row>
    <row r="94" spans="1:20" x14ac:dyDescent="0.25">
      <c r="A94">
        <v>223587</v>
      </c>
      <c r="B94" t="s">
        <v>20</v>
      </c>
      <c r="C94" t="s">
        <v>35</v>
      </c>
      <c r="D94" t="s">
        <v>36</v>
      </c>
      <c r="E94" t="s">
        <v>87</v>
      </c>
      <c r="F94" t="s">
        <v>24</v>
      </c>
      <c r="G94" t="s">
        <v>25</v>
      </c>
      <c r="H94" s="3">
        <v>100167</v>
      </c>
      <c r="I94" t="s">
        <v>26</v>
      </c>
      <c r="J94" t="s">
        <v>27</v>
      </c>
      <c r="K94" s="2">
        <v>4013.96</v>
      </c>
      <c r="L94" t="s">
        <v>28</v>
      </c>
      <c r="M94">
        <v>2017</v>
      </c>
      <c r="N94">
        <v>8</v>
      </c>
      <c r="O94" s="1">
        <f t="shared" si="8"/>
        <v>42948</v>
      </c>
      <c r="R94" s="1" t="str">
        <f t="shared" si="12"/>
        <v/>
      </c>
      <c r="S94" t="str">
        <f t="shared" si="9"/>
        <v>Active</v>
      </c>
      <c r="T94" s="4">
        <v>36</v>
      </c>
    </row>
    <row r="95" spans="1:20" x14ac:dyDescent="0.25">
      <c r="A95">
        <v>158560</v>
      </c>
      <c r="B95" t="s">
        <v>20</v>
      </c>
      <c r="C95" t="s">
        <v>35</v>
      </c>
      <c r="D95" t="s">
        <v>36</v>
      </c>
      <c r="E95" t="s">
        <v>37</v>
      </c>
      <c r="F95" t="s">
        <v>32</v>
      </c>
      <c r="G95" t="s">
        <v>25</v>
      </c>
      <c r="H95" s="3">
        <v>59262</v>
      </c>
      <c r="I95" t="s">
        <v>26</v>
      </c>
      <c r="J95" t="s">
        <v>27</v>
      </c>
      <c r="K95" s="2">
        <v>4014.45</v>
      </c>
      <c r="L95" t="s">
        <v>28</v>
      </c>
      <c r="M95">
        <v>2015</v>
      </c>
      <c r="N95">
        <v>12</v>
      </c>
      <c r="O95" s="1">
        <f t="shared" si="8"/>
        <v>42339</v>
      </c>
      <c r="R95" s="1" t="str">
        <f t="shared" si="12"/>
        <v/>
      </c>
      <c r="S95" t="str">
        <f t="shared" si="9"/>
        <v>Active</v>
      </c>
      <c r="T95" s="4">
        <v>40</v>
      </c>
    </row>
    <row r="96" spans="1:20" x14ac:dyDescent="0.25">
      <c r="A96">
        <v>417584</v>
      </c>
      <c r="B96" t="s">
        <v>20</v>
      </c>
      <c r="C96" t="s">
        <v>35</v>
      </c>
      <c r="D96" t="s">
        <v>36</v>
      </c>
      <c r="E96" t="s">
        <v>68</v>
      </c>
      <c r="F96" t="s">
        <v>32</v>
      </c>
      <c r="G96" t="s">
        <v>25</v>
      </c>
      <c r="H96" s="3">
        <v>59262</v>
      </c>
      <c r="I96" t="s">
        <v>26</v>
      </c>
      <c r="J96" t="s">
        <v>27</v>
      </c>
      <c r="K96" s="2">
        <v>4014.45</v>
      </c>
      <c r="L96" t="s">
        <v>28</v>
      </c>
      <c r="M96">
        <v>2014</v>
      </c>
      <c r="N96">
        <v>5</v>
      </c>
      <c r="O96" s="1">
        <f t="shared" si="8"/>
        <v>41760</v>
      </c>
      <c r="R96" s="1" t="str">
        <f t="shared" si="12"/>
        <v/>
      </c>
      <c r="S96" t="str">
        <f t="shared" si="9"/>
        <v>Active</v>
      </c>
      <c r="T96" s="4">
        <v>41</v>
      </c>
    </row>
    <row r="97" spans="1:20" x14ac:dyDescent="0.25">
      <c r="A97">
        <v>566033</v>
      </c>
      <c r="B97" t="s">
        <v>20</v>
      </c>
      <c r="C97" t="s">
        <v>21</v>
      </c>
      <c r="D97" t="s">
        <v>22</v>
      </c>
      <c r="E97" t="s">
        <v>105</v>
      </c>
      <c r="F97" t="s">
        <v>32</v>
      </c>
      <c r="G97" t="s">
        <v>33</v>
      </c>
      <c r="H97" s="3">
        <v>73455</v>
      </c>
      <c r="I97" t="s">
        <v>26</v>
      </c>
      <c r="J97" t="s">
        <v>27</v>
      </c>
      <c r="K97" s="2">
        <v>4015.21</v>
      </c>
      <c r="L97" t="s">
        <v>28</v>
      </c>
      <c r="M97">
        <v>2015</v>
      </c>
      <c r="N97">
        <v>6</v>
      </c>
      <c r="O97" s="1">
        <f t="shared" si="8"/>
        <v>42156</v>
      </c>
      <c r="P97">
        <v>2016</v>
      </c>
      <c r="Q97">
        <v>7</v>
      </c>
      <c r="R97" s="1">
        <f>IFERROR(DATE(P97,Q97,1),"")</f>
        <v>42552</v>
      </c>
      <c r="S97" t="str">
        <f t="shared" si="9"/>
        <v>Cancelled</v>
      </c>
      <c r="T97" s="4">
        <v>33</v>
      </c>
    </row>
    <row r="98" spans="1:20" x14ac:dyDescent="0.25">
      <c r="A98">
        <v>472521</v>
      </c>
      <c r="B98" t="s">
        <v>20</v>
      </c>
      <c r="C98" t="s">
        <v>29</v>
      </c>
      <c r="D98" t="s">
        <v>30</v>
      </c>
      <c r="E98" t="s">
        <v>66</v>
      </c>
      <c r="F98" t="s">
        <v>32</v>
      </c>
      <c r="G98" t="s">
        <v>33</v>
      </c>
      <c r="H98" s="3">
        <v>73455</v>
      </c>
      <c r="I98" t="s">
        <v>26</v>
      </c>
      <c r="J98" t="s">
        <v>60</v>
      </c>
      <c r="K98" s="2">
        <v>6265.34</v>
      </c>
      <c r="L98" t="s">
        <v>61</v>
      </c>
      <c r="M98">
        <v>2018</v>
      </c>
      <c r="N98">
        <v>3</v>
      </c>
      <c r="O98" s="1">
        <f t="shared" si="8"/>
        <v>43160</v>
      </c>
      <c r="R98" s="1" t="str">
        <f t="shared" ref="R98:R99" si="13">IFERROR(DATE(P98,Q98,1),"")</f>
        <v/>
      </c>
      <c r="S98" t="str">
        <f t="shared" si="9"/>
        <v>Active</v>
      </c>
      <c r="T98" s="4">
        <v>38</v>
      </c>
    </row>
    <row r="99" spans="1:20" x14ac:dyDescent="0.25">
      <c r="A99">
        <v>425854</v>
      </c>
      <c r="B99" t="s">
        <v>20</v>
      </c>
      <c r="C99" t="s">
        <v>21</v>
      </c>
      <c r="D99" t="s">
        <v>22</v>
      </c>
      <c r="E99" t="s">
        <v>106</v>
      </c>
      <c r="F99" t="s">
        <v>24</v>
      </c>
      <c r="G99" t="s">
        <v>76</v>
      </c>
      <c r="H99" s="3">
        <v>39079</v>
      </c>
      <c r="I99" t="s">
        <v>26</v>
      </c>
      <c r="J99" t="s">
        <v>27</v>
      </c>
      <c r="K99" s="2">
        <v>4016.13</v>
      </c>
      <c r="L99" t="s">
        <v>28</v>
      </c>
      <c r="M99">
        <v>2016</v>
      </c>
      <c r="N99">
        <v>11</v>
      </c>
      <c r="O99" s="1">
        <f t="shared" si="8"/>
        <v>42675</v>
      </c>
      <c r="R99" s="1" t="str">
        <f t="shared" si="13"/>
        <v/>
      </c>
      <c r="S99" t="str">
        <f t="shared" si="9"/>
        <v>Active</v>
      </c>
      <c r="T99" s="4">
        <v>44</v>
      </c>
    </row>
    <row r="100" spans="1:20" x14ac:dyDescent="0.25">
      <c r="A100">
        <v>174896</v>
      </c>
      <c r="B100" t="s">
        <v>20</v>
      </c>
      <c r="C100" t="s">
        <v>29</v>
      </c>
      <c r="D100" t="s">
        <v>30</v>
      </c>
      <c r="E100" t="s">
        <v>31</v>
      </c>
      <c r="F100" t="s">
        <v>24</v>
      </c>
      <c r="G100" t="s">
        <v>33</v>
      </c>
      <c r="H100" s="3">
        <v>73455</v>
      </c>
      <c r="I100" t="s">
        <v>38</v>
      </c>
      <c r="J100" t="s">
        <v>27</v>
      </c>
      <c r="K100" s="2">
        <v>4016.54</v>
      </c>
      <c r="L100" t="s">
        <v>28</v>
      </c>
      <c r="M100">
        <v>2015</v>
      </c>
      <c r="N100">
        <v>4</v>
      </c>
      <c r="O100" s="1">
        <f t="shared" si="8"/>
        <v>42095</v>
      </c>
      <c r="P100">
        <v>2015</v>
      </c>
      <c r="Q100">
        <v>12</v>
      </c>
      <c r="R100" s="1">
        <f>IFERROR(DATE(P100,Q100,1),"")</f>
        <v>42339</v>
      </c>
      <c r="S100" t="str">
        <f t="shared" si="9"/>
        <v>Cancelled</v>
      </c>
      <c r="T100" s="4">
        <v>40</v>
      </c>
    </row>
    <row r="101" spans="1:20" x14ac:dyDescent="0.25">
      <c r="A101">
        <v>695855</v>
      </c>
      <c r="B101" t="s">
        <v>20</v>
      </c>
      <c r="C101" t="s">
        <v>40</v>
      </c>
      <c r="D101" t="s">
        <v>49</v>
      </c>
      <c r="E101" t="s">
        <v>75</v>
      </c>
      <c r="F101" t="s">
        <v>24</v>
      </c>
      <c r="G101" t="s">
        <v>33</v>
      </c>
      <c r="H101" s="3">
        <v>73455</v>
      </c>
      <c r="I101" t="s">
        <v>34</v>
      </c>
      <c r="J101" t="s">
        <v>27</v>
      </c>
      <c r="K101" s="2">
        <v>4019.38</v>
      </c>
      <c r="L101" t="s">
        <v>28</v>
      </c>
      <c r="M101">
        <v>2013</v>
      </c>
      <c r="N101">
        <v>4</v>
      </c>
      <c r="O101" s="1">
        <f t="shared" si="8"/>
        <v>41365</v>
      </c>
      <c r="R101" s="1" t="str">
        <f t="shared" ref="R101:R110" si="14">IFERROR(DATE(P101,Q101,1),"")</f>
        <v/>
      </c>
      <c r="S101" t="str">
        <f t="shared" si="9"/>
        <v>Active</v>
      </c>
      <c r="T101" s="4">
        <v>41</v>
      </c>
    </row>
    <row r="102" spans="1:20" x14ac:dyDescent="0.25">
      <c r="A102">
        <v>699511</v>
      </c>
      <c r="B102" t="s">
        <v>20</v>
      </c>
      <c r="C102" t="s">
        <v>35</v>
      </c>
      <c r="D102" t="s">
        <v>94</v>
      </c>
      <c r="E102" t="s">
        <v>95</v>
      </c>
      <c r="F102" t="s">
        <v>24</v>
      </c>
      <c r="G102" t="s">
        <v>33</v>
      </c>
      <c r="H102" s="3">
        <v>73455</v>
      </c>
      <c r="I102" t="s">
        <v>34</v>
      </c>
      <c r="J102" t="s">
        <v>27</v>
      </c>
      <c r="K102" s="2">
        <v>4019.38</v>
      </c>
      <c r="L102" t="s">
        <v>28</v>
      </c>
      <c r="M102">
        <v>2014</v>
      </c>
      <c r="N102">
        <v>7</v>
      </c>
      <c r="O102" s="1">
        <f t="shared" si="8"/>
        <v>41821</v>
      </c>
      <c r="R102" s="1" t="str">
        <f t="shared" si="14"/>
        <v/>
      </c>
      <c r="S102" t="str">
        <f t="shared" si="9"/>
        <v>Active</v>
      </c>
      <c r="T102" s="4">
        <v>34</v>
      </c>
    </row>
    <row r="103" spans="1:20" x14ac:dyDescent="0.25">
      <c r="A103">
        <v>377322</v>
      </c>
      <c r="B103" t="s">
        <v>20</v>
      </c>
      <c r="C103" t="s">
        <v>29</v>
      </c>
      <c r="D103" t="s">
        <v>30</v>
      </c>
      <c r="E103" t="s">
        <v>66</v>
      </c>
      <c r="F103" t="s">
        <v>24</v>
      </c>
      <c r="G103" t="s">
        <v>25</v>
      </c>
      <c r="H103" s="3">
        <v>62518</v>
      </c>
      <c r="I103" t="s">
        <v>26</v>
      </c>
      <c r="J103" t="s">
        <v>27</v>
      </c>
      <c r="K103" s="2">
        <v>4023.81</v>
      </c>
      <c r="L103" t="s">
        <v>28</v>
      </c>
      <c r="M103">
        <v>2016</v>
      </c>
      <c r="N103">
        <v>5</v>
      </c>
      <c r="O103" s="1">
        <f t="shared" si="8"/>
        <v>42491</v>
      </c>
      <c r="R103" s="1" t="str">
        <f t="shared" si="14"/>
        <v/>
      </c>
      <c r="S103" t="str">
        <f t="shared" si="9"/>
        <v>Active</v>
      </c>
      <c r="T103" s="4">
        <v>39</v>
      </c>
    </row>
    <row r="104" spans="1:20" x14ac:dyDescent="0.25">
      <c r="A104">
        <v>511053</v>
      </c>
      <c r="B104" t="s">
        <v>20</v>
      </c>
      <c r="C104" t="s">
        <v>21</v>
      </c>
      <c r="D104" t="s">
        <v>22</v>
      </c>
      <c r="E104" t="s">
        <v>57</v>
      </c>
      <c r="F104" t="s">
        <v>32</v>
      </c>
      <c r="G104" t="s">
        <v>25</v>
      </c>
      <c r="H104" s="3">
        <v>62518</v>
      </c>
      <c r="I104" t="s">
        <v>26</v>
      </c>
      <c r="J104" t="s">
        <v>27</v>
      </c>
      <c r="K104" s="2">
        <v>4023.81</v>
      </c>
      <c r="L104" t="s">
        <v>28</v>
      </c>
      <c r="M104">
        <v>2015</v>
      </c>
      <c r="N104">
        <v>3</v>
      </c>
      <c r="O104" s="1">
        <f t="shared" si="8"/>
        <v>42064</v>
      </c>
      <c r="R104" s="1" t="str">
        <f t="shared" si="14"/>
        <v/>
      </c>
      <c r="S104" t="str">
        <f t="shared" si="9"/>
        <v>Active</v>
      </c>
      <c r="T104" s="4">
        <v>40</v>
      </c>
    </row>
    <row r="105" spans="1:20" x14ac:dyDescent="0.25">
      <c r="A105">
        <v>890753</v>
      </c>
      <c r="B105" t="s">
        <v>20</v>
      </c>
      <c r="C105" t="s">
        <v>40</v>
      </c>
      <c r="D105" t="s">
        <v>49</v>
      </c>
      <c r="E105" t="s">
        <v>50</v>
      </c>
      <c r="F105" t="s">
        <v>32</v>
      </c>
      <c r="G105" t="s">
        <v>33</v>
      </c>
      <c r="H105" s="3">
        <v>73455</v>
      </c>
      <c r="I105" t="s">
        <v>26</v>
      </c>
      <c r="J105" t="s">
        <v>27</v>
      </c>
      <c r="K105" s="2">
        <v>4025.1</v>
      </c>
      <c r="L105" t="s">
        <v>28</v>
      </c>
      <c r="M105">
        <v>2017</v>
      </c>
      <c r="N105">
        <v>9</v>
      </c>
      <c r="O105" s="1">
        <f t="shared" si="8"/>
        <v>42979</v>
      </c>
      <c r="R105" s="1" t="str">
        <f t="shared" si="14"/>
        <v/>
      </c>
      <c r="S105" t="str">
        <f t="shared" si="9"/>
        <v>Active</v>
      </c>
      <c r="T105" s="4">
        <v>34</v>
      </c>
    </row>
    <row r="106" spans="1:20" x14ac:dyDescent="0.25">
      <c r="A106">
        <v>796670</v>
      </c>
      <c r="B106" t="s">
        <v>20</v>
      </c>
      <c r="C106" t="s">
        <v>88</v>
      </c>
      <c r="D106" t="s">
        <v>89</v>
      </c>
      <c r="E106" t="s">
        <v>101</v>
      </c>
      <c r="F106" t="s">
        <v>24</v>
      </c>
      <c r="G106" t="s">
        <v>25</v>
      </c>
      <c r="H106" s="3">
        <v>47536</v>
      </c>
      <c r="I106" t="s">
        <v>26</v>
      </c>
      <c r="J106" t="s">
        <v>27</v>
      </c>
      <c r="K106" s="2">
        <v>4035.68</v>
      </c>
      <c r="L106" t="s">
        <v>28</v>
      </c>
      <c r="M106">
        <v>2014</v>
      </c>
      <c r="N106">
        <v>2</v>
      </c>
      <c r="O106" s="1">
        <f t="shared" si="8"/>
        <v>41671</v>
      </c>
      <c r="R106" s="1" t="str">
        <f t="shared" si="14"/>
        <v/>
      </c>
      <c r="S106" t="str">
        <f t="shared" si="9"/>
        <v>Active</v>
      </c>
      <c r="T106" s="4">
        <v>42</v>
      </c>
    </row>
    <row r="107" spans="1:20" x14ac:dyDescent="0.25">
      <c r="A107">
        <v>556136</v>
      </c>
      <c r="B107" t="s">
        <v>20</v>
      </c>
      <c r="C107" t="s">
        <v>40</v>
      </c>
      <c r="D107" t="s">
        <v>49</v>
      </c>
      <c r="E107" t="s">
        <v>56</v>
      </c>
      <c r="F107" t="s">
        <v>24</v>
      </c>
      <c r="G107" t="s">
        <v>33</v>
      </c>
      <c r="H107" s="3">
        <v>73455</v>
      </c>
      <c r="I107" t="s">
        <v>26</v>
      </c>
      <c r="J107" t="s">
        <v>27</v>
      </c>
      <c r="K107" s="2">
        <v>4035.77</v>
      </c>
      <c r="L107" t="s">
        <v>28</v>
      </c>
      <c r="M107">
        <v>2017</v>
      </c>
      <c r="N107">
        <v>1</v>
      </c>
      <c r="O107" s="1">
        <f t="shared" si="8"/>
        <v>42736</v>
      </c>
      <c r="R107" s="1" t="str">
        <f t="shared" si="14"/>
        <v/>
      </c>
      <c r="S107" t="str">
        <f t="shared" si="9"/>
        <v>Active</v>
      </c>
      <c r="T107" s="4">
        <v>40</v>
      </c>
    </row>
    <row r="108" spans="1:20" x14ac:dyDescent="0.25">
      <c r="A108">
        <v>513081</v>
      </c>
      <c r="B108" t="s">
        <v>20</v>
      </c>
      <c r="C108" t="s">
        <v>29</v>
      </c>
      <c r="D108" t="s">
        <v>30</v>
      </c>
      <c r="E108" t="s">
        <v>66</v>
      </c>
      <c r="F108" t="s">
        <v>24</v>
      </c>
      <c r="G108" t="s">
        <v>25</v>
      </c>
      <c r="H108" s="3">
        <v>98320</v>
      </c>
      <c r="I108" t="s">
        <v>26</v>
      </c>
      <c r="J108" t="s">
        <v>27</v>
      </c>
      <c r="K108" s="2">
        <v>4037.5</v>
      </c>
      <c r="L108" t="s">
        <v>28</v>
      </c>
      <c r="M108">
        <v>2015</v>
      </c>
      <c r="N108">
        <v>11</v>
      </c>
      <c r="O108" s="1">
        <f t="shared" si="8"/>
        <v>42309</v>
      </c>
      <c r="R108" s="1" t="str">
        <f t="shared" si="14"/>
        <v/>
      </c>
      <c r="S108" t="str">
        <f t="shared" si="9"/>
        <v>Active</v>
      </c>
      <c r="T108" s="4">
        <v>51</v>
      </c>
    </row>
    <row r="109" spans="1:20" x14ac:dyDescent="0.25">
      <c r="A109">
        <v>930718</v>
      </c>
      <c r="B109" t="s">
        <v>20</v>
      </c>
      <c r="C109" t="s">
        <v>40</v>
      </c>
      <c r="D109" t="s">
        <v>49</v>
      </c>
      <c r="E109" t="s">
        <v>75</v>
      </c>
      <c r="F109" t="s">
        <v>24</v>
      </c>
      <c r="G109" t="s">
        <v>76</v>
      </c>
      <c r="H109" s="3">
        <v>63577</v>
      </c>
      <c r="I109" t="s">
        <v>26</v>
      </c>
      <c r="J109" t="s">
        <v>27</v>
      </c>
      <c r="K109" s="2">
        <v>4037.55</v>
      </c>
      <c r="L109" t="s">
        <v>28</v>
      </c>
      <c r="M109">
        <v>2015</v>
      </c>
      <c r="N109">
        <v>7</v>
      </c>
      <c r="O109" s="1">
        <f t="shared" si="8"/>
        <v>42186</v>
      </c>
      <c r="R109" s="1" t="str">
        <f t="shared" si="14"/>
        <v/>
      </c>
      <c r="S109" t="str">
        <f t="shared" si="9"/>
        <v>Active</v>
      </c>
      <c r="T109" s="4">
        <v>45</v>
      </c>
    </row>
    <row r="110" spans="1:20" x14ac:dyDescent="0.25">
      <c r="A110">
        <v>235872</v>
      </c>
      <c r="B110" t="s">
        <v>20</v>
      </c>
      <c r="C110" t="s">
        <v>21</v>
      </c>
      <c r="D110" t="s">
        <v>22</v>
      </c>
      <c r="E110" t="s">
        <v>106</v>
      </c>
      <c r="F110" t="s">
        <v>24</v>
      </c>
      <c r="G110" t="s">
        <v>93</v>
      </c>
      <c r="H110" s="3">
        <v>89057</v>
      </c>
      <c r="I110" t="s">
        <v>38</v>
      </c>
      <c r="J110" t="s">
        <v>27</v>
      </c>
      <c r="K110" s="2">
        <v>4046.94</v>
      </c>
      <c r="L110" t="s">
        <v>28</v>
      </c>
      <c r="M110">
        <v>2013</v>
      </c>
      <c r="N110">
        <v>3</v>
      </c>
      <c r="O110" s="1">
        <f t="shared" si="8"/>
        <v>41334</v>
      </c>
      <c r="R110" s="1" t="str">
        <f t="shared" si="14"/>
        <v/>
      </c>
      <c r="S110" t="str">
        <f t="shared" si="9"/>
        <v>Active</v>
      </c>
      <c r="T110" s="4">
        <v>47</v>
      </c>
    </row>
    <row r="111" spans="1:20" x14ac:dyDescent="0.25">
      <c r="A111">
        <v>881142</v>
      </c>
      <c r="B111" t="s">
        <v>20</v>
      </c>
      <c r="C111" t="s">
        <v>35</v>
      </c>
      <c r="D111" t="s">
        <v>36</v>
      </c>
      <c r="E111" t="s">
        <v>74</v>
      </c>
      <c r="F111" t="s">
        <v>24</v>
      </c>
      <c r="G111" t="s">
        <v>93</v>
      </c>
      <c r="H111" s="3">
        <v>89057</v>
      </c>
      <c r="I111" t="s">
        <v>38</v>
      </c>
      <c r="J111" t="s">
        <v>27</v>
      </c>
      <c r="K111" s="2">
        <v>4046.94</v>
      </c>
      <c r="L111" t="s">
        <v>28</v>
      </c>
      <c r="M111">
        <v>2016</v>
      </c>
      <c r="N111">
        <v>9</v>
      </c>
      <c r="O111" s="1">
        <f t="shared" si="8"/>
        <v>42614</v>
      </c>
      <c r="P111">
        <v>2017</v>
      </c>
      <c r="Q111">
        <v>5</v>
      </c>
      <c r="R111" s="1">
        <f>IFERROR(DATE(P111,Q111,1),"")</f>
        <v>42856</v>
      </c>
      <c r="S111" t="str">
        <f t="shared" si="9"/>
        <v>Cancelled</v>
      </c>
      <c r="T111" s="4">
        <v>43</v>
      </c>
    </row>
    <row r="112" spans="1:20" x14ac:dyDescent="0.25">
      <c r="A112">
        <v>295147</v>
      </c>
      <c r="B112" t="s">
        <v>20</v>
      </c>
      <c r="C112" t="s">
        <v>35</v>
      </c>
      <c r="D112" t="s">
        <v>107</v>
      </c>
      <c r="E112" t="s">
        <v>108</v>
      </c>
      <c r="F112" t="s">
        <v>32</v>
      </c>
      <c r="G112" t="s">
        <v>25</v>
      </c>
      <c r="H112" s="3">
        <v>99814</v>
      </c>
      <c r="I112" t="s">
        <v>26</v>
      </c>
      <c r="J112" t="s">
        <v>27</v>
      </c>
      <c r="K112" s="2">
        <v>4048.16</v>
      </c>
      <c r="L112" t="s">
        <v>28</v>
      </c>
      <c r="M112">
        <v>2017</v>
      </c>
      <c r="N112">
        <v>5</v>
      </c>
      <c r="O112" s="1">
        <f t="shared" si="8"/>
        <v>42856</v>
      </c>
      <c r="R112" s="1" t="str">
        <f t="shared" ref="R112:R114" si="15">IFERROR(DATE(P112,Q112,1),"")</f>
        <v/>
      </c>
      <c r="S112" t="str">
        <f t="shared" si="9"/>
        <v>Active</v>
      </c>
      <c r="T112" s="4">
        <v>30</v>
      </c>
    </row>
    <row r="113" spans="1:20" x14ac:dyDescent="0.25">
      <c r="A113">
        <v>306110</v>
      </c>
      <c r="B113" t="s">
        <v>20</v>
      </c>
      <c r="C113" t="s">
        <v>21</v>
      </c>
      <c r="D113" t="s">
        <v>22</v>
      </c>
      <c r="E113" t="s">
        <v>106</v>
      </c>
      <c r="F113" t="s">
        <v>32</v>
      </c>
      <c r="G113" t="s">
        <v>25</v>
      </c>
      <c r="H113" s="3">
        <v>64587</v>
      </c>
      <c r="I113" t="s">
        <v>26</v>
      </c>
      <c r="J113" t="s">
        <v>27</v>
      </c>
      <c r="K113" s="2">
        <v>4053.37</v>
      </c>
      <c r="L113" t="s">
        <v>28</v>
      </c>
      <c r="M113">
        <v>2013</v>
      </c>
      <c r="N113">
        <v>5</v>
      </c>
      <c r="O113" s="1">
        <f t="shared" si="8"/>
        <v>41395</v>
      </c>
      <c r="R113" s="1" t="str">
        <f t="shared" si="15"/>
        <v/>
      </c>
      <c r="S113" t="str">
        <f t="shared" si="9"/>
        <v>Active</v>
      </c>
      <c r="T113" s="4">
        <v>44</v>
      </c>
    </row>
    <row r="114" spans="1:20" x14ac:dyDescent="0.25">
      <c r="A114">
        <v>295217</v>
      </c>
      <c r="B114" t="s">
        <v>20</v>
      </c>
      <c r="C114" t="s">
        <v>21</v>
      </c>
      <c r="D114" t="s">
        <v>22</v>
      </c>
      <c r="E114" t="s">
        <v>65</v>
      </c>
      <c r="F114" t="s">
        <v>24</v>
      </c>
      <c r="G114" t="s">
        <v>93</v>
      </c>
      <c r="H114" s="3">
        <v>67411</v>
      </c>
      <c r="I114" t="s">
        <v>34</v>
      </c>
      <c r="J114" t="s">
        <v>27</v>
      </c>
      <c r="K114" s="2">
        <v>4059.57</v>
      </c>
      <c r="L114" t="s">
        <v>28</v>
      </c>
      <c r="M114">
        <v>2016</v>
      </c>
      <c r="N114">
        <v>6</v>
      </c>
      <c r="O114" s="1">
        <f t="shared" si="8"/>
        <v>42522</v>
      </c>
      <c r="R114" s="1" t="str">
        <f t="shared" si="15"/>
        <v/>
      </c>
      <c r="S114" t="str">
        <f t="shared" si="9"/>
        <v>Active</v>
      </c>
      <c r="T114" s="4">
        <v>43</v>
      </c>
    </row>
    <row r="115" spans="1:20" x14ac:dyDescent="0.25">
      <c r="A115">
        <v>967300</v>
      </c>
      <c r="B115" t="s">
        <v>20</v>
      </c>
      <c r="C115" t="s">
        <v>29</v>
      </c>
      <c r="D115" t="s">
        <v>30</v>
      </c>
      <c r="E115" t="s">
        <v>66</v>
      </c>
      <c r="F115" t="s">
        <v>32</v>
      </c>
      <c r="G115" t="s">
        <v>25</v>
      </c>
      <c r="H115" s="3">
        <v>62630</v>
      </c>
      <c r="I115" t="s">
        <v>38</v>
      </c>
      <c r="J115" t="s">
        <v>60</v>
      </c>
      <c r="K115" s="2">
        <v>6364.9</v>
      </c>
      <c r="L115" t="s">
        <v>61</v>
      </c>
      <c r="M115">
        <v>2018</v>
      </c>
      <c r="N115">
        <v>3</v>
      </c>
      <c r="O115" s="1">
        <f t="shared" si="8"/>
        <v>43160</v>
      </c>
      <c r="P115">
        <v>2018</v>
      </c>
      <c r="Q115">
        <v>11</v>
      </c>
      <c r="R115" s="1">
        <f>IFERROR(DATE(P115,Q115,1),"")</f>
        <v>43405</v>
      </c>
      <c r="S115" t="str">
        <f t="shared" si="9"/>
        <v>Cancelled</v>
      </c>
      <c r="T115" s="4">
        <v>51</v>
      </c>
    </row>
    <row r="116" spans="1:20" x14ac:dyDescent="0.25">
      <c r="A116">
        <v>591731</v>
      </c>
      <c r="B116" t="s">
        <v>20</v>
      </c>
      <c r="C116" t="s">
        <v>21</v>
      </c>
      <c r="D116" t="s">
        <v>22</v>
      </c>
      <c r="E116" t="s">
        <v>84</v>
      </c>
      <c r="F116" t="s">
        <v>32</v>
      </c>
      <c r="G116" t="s">
        <v>25</v>
      </c>
      <c r="H116" s="3">
        <v>51370</v>
      </c>
      <c r="I116" t="s">
        <v>26</v>
      </c>
      <c r="J116" t="s">
        <v>27</v>
      </c>
      <c r="K116" s="2">
        <v>4064.18</v>
      </c>
      <c r="L116" t="s">
        <v>28</v>
      </c>
      <c r="M116">
        <v>2013</v>
      </c>
      <c r="N116">
        <v>9</v>
      </c>
      <c r="O116" s="1">
        <f t="shared" si="8"/>
        <v>41518</v>
      </c>
      <c r="R116" s="1" t="str">
        <f t="shared" ref="R116:R123" si="16">IFERROR(DATE(P116,Q116,1),"")</f>
        <v/>
      </c>
      <c r="S116" t="str">
        <f t="shared" si="9"/>
        <v>Active</v>
      </c>
      <c r="T116" s="4">
        <v>43</v>
      </c>
    </row>
    <row r="117" spans="1:20" x14ac:dyDescent="0.25">
      <c r="A117">
        <v>326905</v>
      </c>
      <c r="B117" t="s">
        <v>20</v>
      </c>
      <c r="C117" t="s">
        <v>35</v>
      </c>
      <c r="D117" t="s">
        <v>36</v>
      </c>
      <c r="E117" t="s">
        <v>68</v>
      </c>
      <c r="F117" t="s">
        <v>24</v>
      </c>
      <c r="G117" t="s">
        <v>33</v>
      </c>
      <c r="H117" s="3">
        <v>73455</v>
      </c>
      <c r="I117" t="s">
        <v>26</v>
      </c>
      <c r="J117" t="s">
        <v>27</v>
      </c>
      <c r="K117" s="2">
        <v>4068.09</v>
      </c>
      <c r="L117" t="s">
        <v>28</v>
      </c>
      <c r="M117">
        <v>2017</v>
      </c>
      <c r="N117">
        <v>2</v>
      </c>
      <c r="O117" s="1">
        <f t="shared" si="8"/>
        <v>42767</v>
      </c>
      <c r="R117" s="1" t="str">
        <f t="shared" si="16"/>
        <v/>
      </c>
      <c r="S117" t="str">
        <f t="shared" si="9"/>
        <v>Active</v>
      </c>
      <c r="T117" s="4">
        <v>40</v>
      </c>
    </row>
    <row r="118" spans="1:20" x14ac:dyDescent="0.25">
      <c r="A118">
        <v>375511</v>
      </c>
      <c r="B118" t="s">
        <v>20</v>
      </c>
      <c r="C118" t="s">
        <v>40</v>
      </c>
      <c r="D118" t="s">
        <v>49</v>
      </c>
      <c r="E118" t="s">
        <v>50</v>
      </c>
      <c r="F118" t="s">
        <v>24</v>
      </c>
      <c r="G118" t="s">
        <v>25</v>
      </c>
      <c r="H118" s="3">
        <v>59300</v>
      </c>
      <c r="I118" t="s">
        <v>38</v>
      </c>
      <c r="J118" t="s">
        <v>27</v>
      </c>
      <c r="K118" s="2">
        <v>4070.05</v>
      </c>
      <c r="L118" t="s">
        <v>28</v>
      </c>
      <c r="M118">
        <v>2014</v>
      </c>
      <c r="N118">
        <v>7</v>
      </c>
      <c r="O118" s="1">
        <f t="shared" si="8"/>
        <v>41821</v>
      </c>
      <c r="R118" s="1" t="str">
        <f t="shared" si="16"/>
        <v/>
      </c>
      <c r="S118" t="str">
        <f t="shared" si="9"/>
        <v>Active</v>
      </c>
      <c r="T118" s="4">
        <v>43</v>
      </c>
    </row>
    <row r="119" spans="1:20" x14ac:dyDescent="0.25">
      <c r="A119">
        <v>485283</v>
      </c>
      <c r="B119" t="s">
        <v>20</v>
      </c>
      <c r="C119" t="s">
        <v>21</v>
      </c>
      <c r="D119" t="s">
        <v>22</v>
      </c>
      <c r="E119" t="s">
        <v>106</v>
      </c>
      <c r="F119" t="s">
        <v>32</v>
      </c>
      <c r="G119" t="s">
        <v>25</v>
      </c>
      <c r="H119" s="3">
        <v>102479</v>
      </c>
      <c r="I119" t="s">
        <v>38</v>
      </c>
      <c r="J119" t="s">
        <v>27</v>
      </c>
      <c r="K119" s="2">
        <v>4072.85</v>
      </c>
      <c r="L119" t="s">
        <v>28</v>
      </c>
      <c r="M119">
        <v>2017</v>
      </c>
      <c r="N119">
        <v>9</v>
      </c>
      <c r="O119" s="1">
        <f t="shared" si="8"/>
        <v>42979</v>
      </c>
      <c r="R119" s="1" t="str">
        <f t="shared" si="16"/>
        <v/>
      </c>
      <c r="S119" t="str">
        <f t="shared" si="9"/>
        <v>Active</v>
      </c>
      <c r="T119" s="4">
        <v>34</v>
      </c>
    </row>
    <row r="120" spans="1:20" x14ac:dyDescent="0.25">
      <c r="A120">
        <v>920716</v>
      </c>
      <c r="B120" t="s">
        <v>20</v>
      </c>
      <c r="C120" t="s">
        <v>29</v>
      </c>
      <c r="D120" t="s">
        <v>85</v>
      </c>
      <c r="E120" t="s">
        <v>86</v>
      </c>
      <c r="F120" t="s">
        <v>24</v>
      </c>
      <c r="G120" t="s">
        <v>33</v>
      </c>
      <c r="H120" s="3">
        <v>73455</v>
      </c>
      <c r="I120" t="s">
        <v>38</v>
      </c>
      <c r="J120" t="s">
        <v>60</v>
      </c>
      <c r="K120" s="2">
        <v>7098.91</v>
      </c>
      <c r="L120" t="s">
        <v>61</v>
      </c>
      <c r="M120">
        <v>2018</v>
      </c>
      <c r="N120">
        <v>4</v>
      </c>
      <c r="O120" s="1">
        <f t="shared" si="8"/>
        <v>43191</v>
      </c>
      <c r="R120" s="1" t="str">
        <f t="shared" si="16"/>
        <v/>
      </c>
      <c r="S120" t="str">
        <f t="shared" si="9"/>
        <v>Active</v>
      </c>
      <c r="T120" s="4">
        <v>43</v>
      </c>
    </row>
    <row r="121" spans="1:20" x14ac:dyDescent="0.25">
      <c r="A121">
        <v>797685</v>
      </c>
      <c r="B121" t="s">
        <v>20</v>
      </c>
      <c r="C121" t="s">
        <v>29</v>
      </c>
      <c r="D121" t="s">
        <v>30</v>
      </c>
      <c r="E121" t="s">
        <v>31</v>
      </c>
      <c r="F121" t="s">
        <v>32</v>
      </c>
      <c r="G121" t="s">
        <v>33</v>
      </c>
      <c r="H121" s="3">
        <v>73455</v>
      </c>
      <c r="I121" t="s">
        <v>26</v>
      </c>
      <c r="J121" t="s">
        <v>27</v>
      </c>
      <c r="K121" s="2">
        <v>4079.13</v>
      </c>
      <c r="L121" t="s">
        <v>28</v>
      </c>
      <c r="M121">
        <v>2017</v>
      </c>
      <c r="N121">
        <v>6</v>
      </c>
      <c r="O121" s="1">
        <f t="shared" si="8"/>
        <v>42887</v>
      </c>
      <c r="R121" s="1" t="str">
        <f t="shared" si="16"/>
        <v/>
      </c>
      <c r="S121" t="str">
        <f t="shared" si="9"/>
        <v>Active</v>
      </c>
      <c r="T121" s="4">
        <v>42</v>
      </c>
    </row>
    <row r="122" spans="1:20" x14ac:dyDescent="0.25">
      <c r="A122">
        <v>216467</v>
      </c>
      <c r="B122" t="s">
        <v>20</v>
      </c>
      <c r="C122" t="s">
        <v>62</v>
      </c>
      <c r="D122" t="s">
        <v>63</v>
      </c>
      <c r="E122" t="s">
        <v>64</v>
      </c>
      <c r="F122" t="s">
        <v>32</v>
      </c>
      <c r="G122" t="s">
        <v>93</v>
      </c>
      <c r="H122" s="3">
        <v>90995</v>
      </c>
      <c r="I122" t="s">
        <v>26</v>
      </c>
      <c r="J122" t="s">
        <v>27</v>
      </c>
      <c r="K122" s="2">
        <v>4083.56</v>
      </c>
      <c r="L122" t="s">
        <v>28</v>
      </c>
      <c r="M122">
        <v>2014</v>
      </c>
      <c r="N122">
        <v>7</v>
      </c>
      <c r="O122" s="1">
        <f t="shared" si="8"/>
        <v>41821</v>
      </c>
      <c r="R122" s="1" t="str">
        <f t="shared" si="16"/>
        <v/>
      </c>
      <c r="S122" t="str">
        <f t="shared" si="9"/>
        <v>Active</v>
      </c>
      <c r="T122" s="4">
        <v>49</v>
      </c>
    </row>
    <row r="123" spans="1:20" x14ac:dyDescent="0.25">
      <c r="A123">
        <v>958839</v>
      </c>
      <c r="B123" t="s">
        <v>20</v>
      </c>
      <c r="C123" t="s">
        <v>40</v>
      </c>
      <c r="D123" t="s">
        <v>49</v>
      </c>
      <c r="E123" t="s">
        <v>56</v>
      </c>
      <c r="F123" t="s">
        <v>32</v>
      </c>
      <c r="G123" t="s">
        <v>93</v>
      </c>
      <c r="H123" s="3">
        <v>90995</v>
      </c>
      <c r="I123" t="s">
        <v>26</v>
      </c>
      <c r="J123" t="s">
        <v>27</v>
      </c>
      <c r="K123" s="2">
        <v>4083.56</v>
      </c>
      <c r="L123" t="s">
        <v>28</v>
      </c>
      <c r="M123">
        <v>2018</v>
      </c>
      <c r="N123">
        <v>8</v>
      </c>
      <c r="O123" s="1">
        <f t="shared" si="8"/>
        <v>43313</v>
      </c>
      <c r="R123" s="1" t="str">
        <f t="shared" si="16"/>
        <v/>
      </c>
      <c r="S123" t="str">
        <f t="shared" si="9"/>
        <v>Active</v>
      </c>
      <c r="T123" s="4">
        <v>36</v>
      </c>
    </row>
    <row r="124" spans="1:20" x14ac:dyDescent="0.25">
      <c r="A124">
        <v>539673</v>
      </c>
      <c r="B124" t="s">
        <v>20</v>
      </c>
      <c r="C124" t="s">
        <v>21</v>
      </c>
      <c r="D124" t="s">
        <v>22</v>
      </c>
      <c r="E124" t="s">
        <v>46</v>
      </c>
      <c r="F124" t="s">
        <v>24</v>
      </c>
      <c r="G124" t="s">
        <v>25</v>
      </c>
      <c r="H124" s="3">
        <v>49558</v>
      </c>
      <c r="I124" t="s">
        <v>26</v>
      </c>
      <c r="J124" t="s">
        <v>27</v>
      </c>
      <c r="K124" s="2">
        <v>4087.51</v>
      </c>
      <c r="L124" t="s">
        <v>28</v>
      </c>
      <c r="M124">
        <v>2015</v>
      </c>
      <c r="N124">
        <v>2</v>
      </c>
      <c r="O124" s="1">
        <f t="shared" si="8"/>
        <v>42036</v>
      </c>
      <c r="P124">
        <v>2018</v>
      </c>
      <c r="Q124">
        <v>6</v>
      </c>
      <c r="R124" s="1">
        <f>IFERROR(DATE(P124,Q124,1),"")</f>
        <v>43252</v>
      </c>
      <c r="S124" t="str">
        <f t="shared" si="9"/>
        <v>Cancelled</v>
      </c>
      <c r="T124" s="4">
        <v>49</v>
      </c>
    </row>
    <row r="125" spans="1:20" x14ac:dyDescent="0.25">
      <c r="A125">
        <v>746226</v>
      </c>
      <c r="B125" t="s">
        <v>20</v>
      </c>
      <c r="C125" t="s">
        <v>35</v>
      </c>
      <c r="D125" t="s">
        <v>82</v>
      </c>
      <c r="E125" t="s">
        <v>83</v>
      </c>
      <c r="F125" t="s">
        <v>24</v>
      </c>
      <c r="G125" t="s">
        <v>25</v>
      </c>
      <c r="H125" s="3">
        <v>63501</v>
      </c>
      <c r="I125" t="s">
        <v>26</v>
      </c>
      <c r="J125" t="s">
        <v>27</v>
      </c>
      <c r="K125" s="2">
        <v>4089.04</v>
      </c>
      <c r="L125" t="s">
        <v>28</v>
      </c>
      <c r="M125">
        <v>2018</v>
      </c>
      <c r="N125">
        <v>1</v>
      </c>
      <c r="O125" s="1">
        <f t="shared" si="8"/>
        <v>43101</v>
      </c>
      <c r="R125" s="1" t="str">
        <f t="shared" ref="R125:R126" si="17">IFERROR(DATE(P125,Q125,1),"")</f>
        <v/>
      </c>
      <c r="S125" t="str">
        <f t="shared" si="9"/>
        <v>Active</v>
      </c>
      <c r="T125" s="4">
        <v>32</v>
      </c>
    </row>
    <row r="126" spans="1:20" x14ac:dyDescent="0.25">
      <c r="A126">
        <v>484718</v>
      </c>
      <c r="B126" t="s">
        <v>20</v>
      </c>
      <c r="C126" t="s">
        <v>35</v>
      </c>
      <c r="D126" t="s">
        <v>36</v>
      </c>
      <c r="E126" t="s">
        <v>87</v>
      </c>
      <c r="F126" t="s">
        <v>32</v>
      </c>
      <c r="G126" t="s">
        <v>25</v>
      </c>
      <c r="H126" s="3">
        <v>76367</v>
      </c>
      <c r="I126" t="s">
        <v>38</v>
      </c>
      <c r="J126" t="s">
        <v>27</v>
      </c>
      <c r="K126" s="2">
        <v>4089.46</v>
      </c>
      <c r="L126" t="s">
        <v>28</v>
      </c>
      <c r="M126">
        <v>2012</v>
      </c>
      <c r="N126">
        <v>6</v>
      </c>
      <c r="O126" s="1">
        <f t="shared" si="8"/>
        <v>41061</v>
      </c>
      <c r="R126" s="1" t="str">
        <f t="shared" si="17"/>
        <v/>
      </c>
      <c r="S126" t="str">
        <f t="shared" si="9"/>
        <v>Active</v>
      </c>
      <c r="T126" s="4">
        <v>48</v>
      </c>
    </row>
    <row r="127" spans="1:20" x14ac:dyDescent="0.25">
      <c r="A127">
        <v>528492</v>
      </c>
      <c r="B127" t="s">
        <v>20</v>
      </c>
      <c r="C127" t="s">
        <v>40</v>
      </c>
      <c r="D127" t="s">
        <v>41</v>
      </c>
      <c r="E127" t="s">
        <v>42</v>
      </c>
      <c r="F127" t="s">
        <v>32</v>
      </c>
      <c r="G127" t="s">
        <v>25</v>
      </c>
      <c r="H127" s="3">
        <v>60360</v>
      </c>
      <c r="I127" t="s">
        <v>26</v>
      </c>
      <c r="J127" t="s">
        <v>27</v>
      </c>
      <c r="K127" s="2">
        <v>4090.75</v>
      </c>
      <c r="L127" t="s">
        <v>28</v>
      </c>
      <c r="M127">
        <v>2015</v>
      </c>
      <c r="N127">
        <v>6</v>
      </c>
      <c r="O127" s="1">
        <f t="shared" si="8"/>
        <v>42156</v>
      </c>
      <c r="P127">
        <v>2018</v>
      </c>
      <c r="Q127">
        <v>11</v>
      </c>
      <c r="R127" s="1">
        <f>IFERROR(DATE(P127,Q127,1),"")</f>
        <v>43405</v>
      </c>
      <c r="S127" t="str">
        <f t="shared" si="9"/>
        <v>Cancelled</v>
      </c>
      <c r="T127" s="4">
        <v>53</v>
      </c>
    </row>
    <row r="128" spans="1:20" x14ac:dyDescent="0.25">
      <c r="A128">
        <v>995091</v>
      </c>
      <c r="B128" t="s">
        <v>20</v>
      </c>
      <c r="C128" t="s">
        <v>35</v>
      </c>
      <c r="D128" t="s">
        <v>82</v>
      </c>
      <c r="E128" t="s">
        <v>83</v>
      </c>
      <c r="F128" t="s">
        <v>24</v>
      </c>
      <c r="G128" t="s">
        <v>25</v>
      </c>
      <c r="H128" s="3">
        <v>55454</v>
      </c>
      <c r="I128" t="s">
        <v>26</v>
      </c>
      <c r="J128" t="s">
        <v>27</v>
      </c>
      <c r="K128" s="2">
        <v>4095.2</v>
      </c>
      <c r="L128" t="s">
        <v>28</v>
      </c>
      <c r="M128">
        <v>2017</v>
      </c>
      <c r="N128">
        <v>9</v>
      </c>
      <c r="O128" s="1">
        <f t="shared" si="8"/>
        <v>42979</v>
      </c>
      <c r="R128" s="1" t="str">
        <f t="shared" ref="R128:R129" si="18">IFERROR(DATE(P128,Q128,1),"")</f>
        <v/>
      </c>
      <c r="S128" t="str">
        <f t="shared" si="9"/>
        <v>Active</v>
      </c>
      <c r="T128" s="4">
        <v>35</v>
      </c>
    </row>
    <row r="129" spans="1:20" x14ac:dyDescent="0.25">
      <c r="A129">
        <v>632793</v>
      </c>
      <c r="B129" t="s">
        <v>20</v>
      </c>
      <c r="C129" t="s">
        <v>40</v>
      </c>
      <c r="D129" t="s">
        <v>41</v>
      </c>
      <c r="E129" t="s">
        <v>42</v>
      </c>
      <c r="F129" t="s">
        <v>24</v>
      </c>
      <c r="G129" t="s">
        <v>76</v>
      </c>
      <c r="H129" s="3">
        <v>60370</v>
      </c>
      <c r="I129" t="s">
        <v>38</v>
      </c>
      <c r="J129" t="s">
        <v>27</v>
      </c>
      <c r="K129" s="2">
        <v>4097.37</v>
      </c>
      <c r="L129" t="s">
        <v>28</v>
      </c>
      <c r="M129">
        <v>2016</v>
      </c>
      <c r="N129">
        <v>6</v>
      </c>
      <c r="O129" s="1">
        <f t="shared" si="8"/>
        <v>42522</v>
      </c>
      <c r="R129" s="1" t="str">
        <f t="shared" si="18"/>
        <v/>
      </c>
      <c r="S129" t="str">
        <f t="shared" si="9"/>
        <v>Active</v>
      </c>
      <c r="T129" s="4">
        <v>40</v>
      </c>
    </row>
    <row r="130" spans="1:20" x14ac:dyDescent="0.25">
      <c r="A130">
        <v>912220</v>
      </c>
      <c r="B130" t="s">
        <v>20</v>
      </c>
      <c r="C130" t="s">
        <v>35</v>
      </c>
      <c r="D130" t="s">
        <v>36</v>
      </c>
      <c r="E130" t="s">
        <v>87</v>
      </c>
      <c r="F130" t="s">
        <v>32</v>
      </c>
      <c r="G130" t="s">
        <v>76</v>
      </c>
      <c r="H130" s="3">
        <v>60370</v>
      </c>
      <c r="I130" t="s">
        <v>38</v>
      </c>
      <c r="J130" t="s">
        <v>27</v>
      </c>
      <c r="K130" s="2">
        <v>4097.37</v>
      </c>
      <c r="L130" t="s">
        <v>28</v>
      </c>
      <c r="M130">
        <v>2013</v>
      </c>
      <c r="N130">
        <v>8</v>
      </c>
      <c r="O130" s="1">
        <f t="shared" si="8"/>
        <v>41487</v>
      </c>
      <c r="P130">
        <v>2014</v>
      </c>
      <c r="Q130">
        <v>4</v>
      </c>
      <c r="R130" s="1">
        <f t="shared" ref="R130:R141" si="19">IFERROR(DATE(P130,Q130,1),"")</f>
        <v>41730</v>
      </c>
      <c r="S130" t="str">
        <f t="shared" si="9"/>
        <v>Cancelled</v>
      </c>
      <c r="T130" s="4">
        <v>46</v>
      </c>
    </row>
    <row r="131" spans="1:20" x14ac:dyDescent="0.25">
      <c r="A131">
        <v>382197</v>
      </c>
      <c r="B131" t="s">
        <v>20</v>
      </c>
      <c r="C131" t="s">
        <v>35</v>
      </c>
      <c r="D131" t="s">
        <v>36</v>
      </c>
      <c r="E131" t="s">
        <v>87</v>
      </c>
      <c r="F131" t="s">
        <v>32</v>
      </c>
      <c r="G131" t="s">
        <v>25</v>
      </c>
      <c r="H131" s="3">
        <v>69367</v>
      </c>
      <c r="I131" t="s">
        <v>26</v>
      </c>
      <c r="J131" t="s">
        <v>27</v>
      </c>
      <c r="K131" s="2">
        <v>4100.47</v>
      </c>
      <c r="L131" t="s">
        <v>28</v>
      </c>
      <c r="M131">
        <v>2017</v>
      </c>
      <c r="N131">
        <v>10</v>
      </c>
      <c r="O131" s="1">
        <f t="shared" ref="O131:O194" si="20">DATE(M131,N131,1)</f>
        <v>43009</v>
      </c>
      <c r="P131">
        <v>2018</v>
      </c>
      <c r="Q131">
        <v>6</v>
      </c>
      <c r="R131" s="1">
        <f t="shared" si="19"/>
        <v>43252</v>
      </c>
      <c r="S131" t="str">
        <f t="shared" ref="S131:S194" si="21">IF(R131="","Active","Cancelled")</f>
        <v>Cancelled</v>
      </c>
      <c r="T131" s="4">
        <v>37</v>
      </c>
    </row>
    <row r="132" spans="1:20" x14ac:dyDescent="0.25">
      <c r="A132">
        <v>705196</v>
      </c>
      <c r="B132" t="s">
        <v>20</v>
      </c>
      <c r="C132" t="s">
        <v>35</v>
      </c>
      <c r="D132" t="s">
        <v>82</v>
      </c>
      <c r="E132" t="s">
        <v>83</v>
      </c>
      <c r="F132" t="s">
        <v>24</v>
      </c>
      <c r="G132" t="s">
        <v>33</v>
      </c>
      <c r="H132" s="3">
        <v>73455</v>
      </c>
      <c r="I132" t="s">
        <v>38</v>
      </c>
      <c r="J132" t="s">
        <v>27</v>
      </c>
      <c r="K132" s="2">
        <v>4101.9399999999996</v>
      </c>
      <c r="L132" t="s">
        <v>28</v>
      </c>
      <c r="M132">
        <v>2013</v>
      </c>
      <c r="N132">
        <v>11</v>
      </c>
      <c r="O132" s="1">
        <f t="shared" si="20"/>
        <v>41579</v>
      </c>
      <c r="R132" s="1" t="str">
        <f t="shared" si="19"/>
        <v/>
      </c>
      <c r="S132" t="str">
        <f t="shared" si="21"/>
        <v>Active</v>
      </c>
      <c r="T132" s="4">
        <v>34</v>
      </c>
    </row>
    <row r="133" spans="1:20" x14ac:dyDescent="0.25">
      <c r="A133">
        <v>123094</v>
      </c>
      <c r="B133" t="s">
        <v>20</v>
      </c>
      <c r="C133" t="s">
        <v>35</v>
      </c>
      <c r="D133" t="s">
        <v>36</v>
      </c>
      <c r="E133" t="s">
        <v>87</v>
      </c>
      <c r="F133" t="s">
        <v>24</v>
      </c>
      <c r="G133" t="s">
        <v>25</v>
      </c>
      <c r="H133" s="3">
        <v>92223</v>
      </c>
      <c r="I133" t="s">
        <v>26</v>
      </c>
      <c r="J133" t="s">
        <v>27</v>
      </c>
      <c r="K133" s="2">
        <v>4103.8500000000004</v>
      </c>
      <c r="L133" t="s">
        <v>28</v>
      </c>
      <c r="M133">
        <v>2018</v>
      </c>
      <c r="N133">
        <v>1</v>
      </c>
      <c r="O133" s="1">
        <f t="shared" si="20"/>
        <v>43101</v>
      </c>
      <c r="R133" s="1" t="str">
        <f t="shared" si="19"/>
        <v/>
      </c>
      <c r="S133" t="str">
        <f t="shared" si="21"/>
        <v>Active</v>
      </c>
      <c r="T133" s="4">
        <v>39</v>
      </c>
    </row>
    <row r="134" spans="1:20" x14ac:dyDescent="0.25">
      <c r="A134">
        <v>366540</v>
      </c>
      <c r="B134" t="s">
        <v>20</v>
      </c>
      <c r="C134" t="s">
        <v>29</v>
      </c>
      <c r="D134" t="s">
        <v>77</v>
      </c>
      <c r="E134" t="s">
        <v>78</v>
      </c>
      <c r="F134" t="s">
        <v>24</v>
      </c>
      <c r="G134" t="s">
        <v>25</v>
      </c>
      <c r="H134" s="3">
        <v>90077</v>
      </c>
      <c r="I134" t="s">
        <v>26</v>
      </c>
      <c r="J134" t="s">
        <v>60</v>
      </c>
      <c r="K134" s="2">
        <v>7288.88</v>
      </c>
      <c r="L134" t="s">
        <v>61</v>
      </c>
      <c r="M134">
        <v>2018</v>
      </c>
      <c r="N134">
        <v>3</v>
      </c>
      <c r="O134" s="1">
        <f t="shared" si="20"/>
        <v>43160</v>
      </c>
      <c r="R134" s="1" t="str">
        <f t="shared" si="19"/>
        <v/>
      </c>
      <c r="S134" t="str">
        <f t="shared" si="21"/>
        <v>Active</v>
      </c>
      <c r="T134" s="4">
        <v>34</v>
      </c>
    </row>
    <row r="135" spans="1:20" x14ac:dyDescent="0.25">
      <c r="A135">
        <v>119488</v>
      </c>
      <c r="B135" t="s">
        <v>20</v>
      </c>
      <c r="C135" t="s">
        <v>40</v>
      </c>
      <c r="D135" t="s">
        <v>72</v>
      </c>
      <c r="E135" t="s">
        <v>73</v>
      </c>
      <c r="F135" t="s">
        <v>24</v>
      </c>
      <c r="G135" t="s">
        <v>33</v>
      </c>
      <c r="H135" s="3">
        <v>73455</v>
      </c>
      <c r="I135" t="s">
        <v>38</v>
      </c>
      <c r="J135" t="s">
        <v>27</v>
      </c>
      <c r="K135" s="2">
        <v>4108.26</v>
      </c>
      <c r="L135" t="s">
        <v>28</v>
      </c>
      <c r="M135">
        <v>2017</v>
      </c>
      <c r="N135">
        <v>6</v>
      </c>
      <c r="O135" s="1">
        <f t="shared" si="20"/>
        <v>42887</v>
      </c>
      <c r="R135" s="1" t="str">
        <f t="shared" si="19"/>
        <v/>
      </c>
      <c r="S135" t="str">
        <f t="shared" si="21"/>
        <v>Active</v>
      </c>
      <c r="T135" s="4">
        <v>40</v>
      </c>
    </row>
    <row r="136" spans="1:20" x14ac:dyDescent="0.25">
      <c r="A136">
        <v>287750</v>
      </c>
      <c r="B136" t="s">
        <v>20</v>
      </c>
      <c r="C136" t="s">
        <v>21</v>
      </c>
      <c r="D136" t="s">
        <v>70</v>
      </c>
      <c r="E136" t="s">
        <v>71</v>
      </c>
      <c r="F136" t="s">
        <v>24</v>
      </c>
      <c r="G136" t="s">
        <v>33</v>
      </c>
      <c r="H136" s="3">
        <v>73455</v>
      </c>
      <c r="I136" t="s">
        <v>38</v>
      </c>
      <c r="J136" t="s">
        <v>27</v>
      </c>
      <c r="K136" s="2">
        <v>4109.3100000000004</v>
      </c>
      <c r="L136" t="s">
        <v>28</v>
      </c>
      <c r="M136">
        <v>2012</v>
      </c>
      <c r="N136">
        <v>8</v>
      </c>
      <c r="O136" s="1">
        <f t="shared" si="20"/>
        <v>41122</v>
      </c>
      <c r="R136" s="1" t="str">
        <f t="shared" si="19"/>
        <v/>
      </c>
      <c r="S136" t="str">
        <f t="shared" si="21"/>
        <v>Active</v>
      </c>
      <c r="T136" s="4">
        <v>38</v>
      </c>
    </row>
    <row r="137" spans="1:20" x14ac:dyDescent="0.25">
      <c r="A137">
        <v>735846</v>
      </c>
      <c r="B137" t="s">
        <v>20</v>
      </c>
      <c r="C137" t="s">
        <v>21</v>
      </c>
      <c r="D137" t="s">
        <v>47</v>
      </c>
      <c r="E137" t="s">
        <v>48</v>
      </c>
      <c r="F137" t="s">
        <v>32</v>
      </c>
      <c r="G137" t="s">
        <v>25</v>
      </c>
      <c r="H137" s="3">
        <v>95318</v>
      </c>
      <c r="I137" t="s">
        <v>26</v>
      </c>
      <c r="J137" t="s">
        <v>27</v>
      </c>
      <c r="K137" s="2">
        <v>4109.79</v>
      </c>
      <c r="L137" t="s">
        <v>28</v>
      </c>
      <c r="M137">
        <v>2012</v>
      </c>
      <c r="N137">
        <v>8</v>
      </c>
      <c r="O137" s="1">
        <f t="shared" si="20"/>
        <v>41122</v>
      </c>
      <c r="R137" s="1" t="str">
        <f t="shared" si="19"/>
        <v/>
      </c>
      <c r="S137" t="str">
        <f t="shared" si="21"/>
        <v>Active</v>
      </c>
      <c r="T137" s="4">
        <v>53</v>
      </c>
    </row>
    <row r="138" spans="1:20" x14ac:dyDescent="0.25">
      <c r="A138">
        <v>606026</v>
      </c>
      <c r="B138" t="s">
        <v>20</v>
      </c>
      <c r="C138" t="s">
        <v>35</v>
      </c>
      <c r="D138" t="s">
        <v>36</v>
      </c>
      <c r="E138" t="s">
        <v>87</v>
      </c>
      <c r="F138" t="s">
        <v>32</v>
      </c>
      <c r="G138" t="s">
        <v>25</v>
      </c>
      <c r="H138" s="3">
        <v>55207</v>
      </c>
      <c r="I138" t="s">
        <v>38</v>
      </c>
      <c r="J138" t="s">
        <v>27</v>
      </c>
      <c r="K138" s="2">
        <v>4110.62</v>
      </c>
      <c r="L138" t="s">
        <v>28</v>
      </c>
      <c r="M138">
        <v>2015</v>
      </c>
      <c r="N138">
        <v>7</v>
      </c>
      <c r="O138" s="1">
        <f t="shared" si="20"/>
        <v>42186</v>
      </c>
      <c r="R138" s="1" t="str">
        <f t="shared" si="19"/>
        <v/>
      </c>
      <c r="S138" t="str">
        <f t="shared" si="21"/>
        <v>Active</v>
      </c>
      <c r="T138" s="4">
        <v>38</v>
      </c>
    </row>
    <row r="139" spans="1:20" x14ac:dyDescent="0.25">
      <c r="A139">
        <v>460291</v>
      </c>
      <c r="B139" t="s">
        <v>20</v>
      </c>
      <c r="C139" t="s">
        <v>35</v>
      </c>
      <c r="D139" t="s">
        <v>94</v>
      </c>
      <c r="E139" t="s">
        <v>95</v>
      </c>
      <c r="F139" t="s">
        <v>24</v>
      </c>
      <c r="G139" t="s">
        <v>25</v>
      </c>
      <c r="H139" s="3">
        <v>55476</v>
      </c>
      <c r="I139" t="s">
        <v>34</v>
      </c>
      <c r="J139" t="s">
        <v>27</v>
      </c>
      <c r="K139" s="2">
        <v>4111.2</v>
      </c>
      <c r="L139" t="s">
        <v>28</v>
      </c>
      <c r="M139">
        <v>2015</v>
      </c>
      <c r="N139">
        <v>9</v>
      </c>
      <c r="O139" s="1">
        <f t="shared" si="20"/>
        <v>42248</v>
      </c>
      <c r="R139" s="1" t="str">
        <f t="shared" si="19"/>
        <v/>
      </c>
      <c r="S139" t="str">
        <f t="shared" si="21"/>
        <v>Active</v>
      </c>
      <c r="T139" s="4">
        <v>40</v>
      </c>
    </row>
    <row r="140" spans="1:20" x14ac:dyDescent="0.25">
      <c r="A140">
        <v>743001</v>
      </c>
      <c r="B140" t="s">
        <v>20</v>
      </c>
      <c r="C140" t="s">
        <v>35</v>
      </c>
      <c r="D140" t="s">
        <v>36</v>
      </c>
      <c r="E140" t="s">
        <v>37</v>
      </c>
      <c r="F140" t="s">
        <v>24</v>
      </c>
      <c r="G140" t="s">
        <v>25</v>
      </c>
      <c r="H140" s="3">
        <v>79533</v>
      </c>
      <c r="I140" t="s">
        <v>26</v>
      </c>
      <c r="J140" t="s">
        <v>27</v>
      </c>
      <c r="K140" s="2">
        <v>4111.8900000000003</v>
      </c>
      <c r="L140" t="s">
        <v>28</v>
      </c>
      <c r="M140">
        <v>2017</v>
      </c>
      <c r="N140">
        <v>5</v>
      </c>
      <c r="O140" s="1">
        <f t="shared" si="20"/>
        <v>42856</v>
      </c>
      <c r="R140" s="1" t="str">
        <f t="shared" si="19"/>
        <v/>
      </c>
      <c r="S140" t="str">
        <f t="shared" si="21"/>
        <v>Active</v>
      </c>
      <c r="T140" s="4">
        <v>44</v>
      </c>
    </row>
    <row r="141" spans="1:20" x14ac:dyDescent="0.25">
      <c r="A141">
        <v>869799</v>
      </c>
      <c r="B141" t="s">
        <v>20</v>
      </c>
      <c r="C141" t="s">
        <v>21</v>
      </c>
      <c r="D141" t="s">
        <v>22</v>
      </c>
      <c r="E141" t="s">
        <v>39</v>
      </c>
      <c r="F141" t="s">
        <v>24</v>
      </c>
      <c r="G141" t="s">
        <v>25</v>
      </c>
      <c r="H141" s="3">
        <v>79533</v>
      </c>
      <c r="I141" t="s">
        <v>26</v>
      </c>
      <c r="J141" t="s">
        <v>27</v>
      </c>
      <c r="K141" s="2">
        <v>4111.8900000000003</v>
      </c>
      <c r="L141" t="s">
        <v>28</v>
      </c>
      <c r="M141">
        <v>2015</v>
      </c>
      <c r="N141">
        <v>3</v>
      </c>
      <c r="O141" s="1">
        <f t="shared" si="20"/>
        <v>42064</v>
      </c>
      <c r="R141" s="1" t="str">
        <f t="shared" si="19"/>
        <v/>
      </c>
      <c r="S141" t="str">
        <f t="shared" si="21"/>
        <v>Active</v>
      </c>
      <c r="T141" s="4">
        <v>36</v>
      </c>
    </row>
    <row r="142" spans="1:20" x14ac:dyDescent="0.25">
      <c r="A142">
        <v>520321</v>
      </c>
      <c r="B142" t="s">
        <v>20</v>
      </c>
      <c r="C142" t="s">
        <v>21</v>
      </c>
      <c r="D142" t="s">
        <v>99</v>
      </c>
      <c r="E142" t="s">
        <v>100</v>
      </c>
      <c r="F142" t="s">
        <v>24</v>
      </c>
      <c r="G142" t="s">
        <v>93</v>
      </c>
      <c r="H142" s="3">
        <v>237245</v>
      </c>
      <c r="I142" t="s">
        <v>26</v>
      </c>
      <c r="J142" t="s">
        <v>27</v>
      </c>
      <c r="K142" s="2">
        <v>4112.84</v>
      </c>
      <c r="L142" t="s">
        <v>28</v>
      </c>
      <c r="M142">
        <v>2015</v>
      </c>
      <c r="N142">
        <v>9</v>
      </c>
      <c r="O142" s="1">
        <f t="shared" si="20"/>
        <v>42248</v>
      </c>
      <c r="P142">
        <v>2016</v>
      </c>
      <c r="Q142">
        <v>5</v>
      </c>
      <c r="R142" s="1">
        <f>IFERROR(DATE(P142,Q142,1),"")</f>
        <v>42491</v>
      </c>
      <c r="S142" t="str">
        <f t="shared" si="21"/>
        <v>Cancelled</v>
      </c>
      <c r="T142" s="4">
        <v>45</v>
      </c>
    </row>
    <row r="143" spans="1:20" x14ac:dyDescent="0.25">
      <c r="A143">
        <v>279419</v>
      </c>
      <c r="B143" t="s">
        <v>20</v>
      </c>
      <c r="C143" t="s">
        <v>35</v>
      </c>
      <c r="D143" t="s">
        <v>94</v>
      </c>
      <c r="E143" t="s">
        <v>95</v>
      </c>
      <c r="F143" t="s">
        <v>24</v>
      </c>
      <c r="G143" t="s">
        <v>33</v>
      </c>
      <c r="H143" s="3">
        <v>73455</v>
      </c>
      <c r="I143" t="s">
        <v>38</v>
      </c>
      <c r="J143" t="s">
        <v>27</v>
      </c>
      <c r="K143" s="2">
        <v>4117.37</v>
      </c>
      <c r="L143" t="s">
        <v>28</v>
      </c>
      <c r="M143">
        <v>2013</v>
      </c>
      <c r="N143">
        <v>7</v>
      </c>
      <c r="O143" s="1">
        <f t="shared" si="20"/>
        <v>41456</v>
      </c>
      <c r="R143" s="1" t="str">
        <f t="shared" ref="R143:R156" si="22">IFERROR(DATE(P143,Q143,1),"")</f>
        <v/>
      </c>
      <c r="S143" t="str">
        <f t="shared" si="21"/>
        <v>Active</v>
      </c>
      <c r="T143" s="4">
        <v>49</v>
      </c>
    </row>
    <row r="144" spans="1:20" x14ac:dyDescent="0.25">
      <c r="A144">
        <v>170585</v>
      </c>
      <c r="B144" t="s">
        <v>20</v>
      </c>
      <c r="C144" t="s">
        <v>21</v>
      </c>
      <c r="D144" t="s">
        <v>80</v>
      </c>
      <c r="E144" t="s">
        <v>81</v>
      </c>
      <c r="F144" t="s">
        <v>32</v>
      </c>
      <c r="G144" t="s">
        <v>25</v>
      </c>
      <c r="H144" s="3">
        <v>82675</v>
      </c>
      <c r="I144" t="s">
        <v>38</v>
      </c>
      <c r="J144" t="s">
        <v>27</v>
      </c>
      <c r="K144" s="2">
        <v>4118.59</v>
      </c>
      <c r="L144" t="s">
        <v>28</v>
      </c>
      <c r="M144">
        <v>2013</v>
      </c>
      <c r="N144">
        <v>8</v>
      </c>
      <c r="O144" s="1">
        <f t="shared" si="20"/>
        <v>41487</v>
      </c>
      <c r="R144" s="1" t="str">
        <f t="shared" si="22"/>
        <v/>
      </c>
      <c r="S144" t="str">
        <f t="shared" si="21"/>
        <v>Active</v>
      </c>
      <c r="T144" s="4">
        <v>36</v>
      </c>
    </row>
    <row r="145" spans="1:20" x14ac:dyDescent="0.25">
      <c r="A145">
        <v>188340</v>
      </c>
      <c r="B145" t="s">
        <v>20</v>
      </c>
      <c r="C145" t="s">
        <v>21</v>
      </c>
      <c r="D145" t="s">
        <v>22</v>
      </c>
      <c r="E145" t="s">
        <v>57</v>
      </c>
      <c r="F145" t="s">
        <v>32</v>
      </c>
      <c r="G145" t="s">
        <v>25</v>
      </c>
      <c r="H145" s="3">
        <v>82675</v>
      </c>
      <c r="I145" t="s">
        <v>38</v>
      </c>
      <c r="J145" t="s">
        <v>27</v>
      </c>
      <c r="K145" s="2">
        <v>4118.59</v>
      </c>
      <c r="L145" t="s">
        <v>28</v>
      </c>
      <c r="M145">
        <v>2017</v>
      </c>
      <c r="N145">
        <v>4</v>
      </c>
      <c r="O145" s="1">
        <f t="shared" si="20"/>
        <v>42826</v>
      </c>
      <c r="R145" s="1" t="str">
        <f t="shared" si="22"/>
        <v/>
      </c>
      <c r="S145" t="str">
        <f t="shared" si="21"/>
        <v>Active</v>
      </c>
      <c r="T145" s="4">
        <v>41</v>
      </c>
    </row>
    <row r="146" spans="1:20" x14ac:dyDescent="0.25">
      <c r="A146">
        <v>670817</v>
      </c>
      <c r="B146" t="s">
        <v>20</v>
      </c>
      <c r="C146" t="s">
        <v>21</v>
      </c>
      <c r="D146" t="s">
        <v>70</v>
      </c>
      <c r="E146" t="s">
        <v>71</v>
      </c>
      <c r="F146" t="s">
        <v>32</v>
      </c>
      <c r="G146" t="s">
        <v>25</v>
      </c>
      <c r="H146" s="3">
        <v>82675</v>
      </c>
      <c r="I146" t="s">
        <v>38</v>
      </c>
      <c r="J146" t="s">
        <v>27</v>
      </c>
      <c r="K146" s="2">
        <v>4118.59</v>
      </c>
      <c r="L146" t="s">
        <v>28</v>
      </c>
      <c r="M146">
        <v>2016</v>
      </c>
      <c r="N146">
        <v>12</v>
      </c>
      <c r="O146" s="1">
        <f t="shared" si="20"/>
        <v>42705</v>
      </c>
      <c r="R146" s="1" t="str">
        <f t="shared" si="22"/>
        <v/>
      </c>
      <c r="S146" t="str">
        <f t="shared" si="21"/>
        <v>Active</v>
      </c>
      <c r="T146" s="4">
        <v>42</v>
      </c>
    </row>
    <row r="147" spans="1:20" x14ac:dyDescent="0.25">
      <c r="A147">
        <v>509513</v>
      </c>
      <c r="B147" t="s">
        <v>20</v>
      </c>
      <c r="C147" t="s">
        <v>35</v>
      </c>
      <c r="D147" t="s">
        <v>36</v>
      </c>
      <c r="E147" t="s">
        <v>68</v>
      </c>
      <c r="F147" t="s">
        <v>32</v>
      </c>
      <c r="G147" t="s">
        <v>33</v>
      </c>
      <c r="H147" s="3">
        <v>73455</v>
      </c>
      <c r="I147" t="s">
        <v>38</v>
      </c>
      <c r="J147" t="s">
        <v>27</v>
      </c>
      <c r="K147" s="2">
        <v>4121.25</v>
      </c>
      <c r="L147" t="s">
        <v>28</v>
      </c>
      <c r="M147">
        <v>2012</v>
      </c>
      <c r="N147">
        <v>12</v>
      </c>
      <c r="O147" s="1">
        <f t="shared" si="20"/>
        <v>41244</v>
      </c>
      <c r="R147" s="1" t="str">
        <f t="shared" si="22"/>
        <v/>
      </c>
      <c r="S147" t="str">
        <f t="shared" si="21"/>
        <v>Active</v>
      </c>
      <c r="T147" s="4">
        <v>47</v>
      </c>
    </row>
    <row r="148" spans="1:20" x14ac:dyDescent="0.25">
      <c r="A148">
        <v>779247</v>
      </c>
      <c r="B148" t="s">
        <v>20</v>
      </c>
      <c r="C148" t="s">
        <v>88</v>
      </c>
      <c r="D148" t="s">
        <v>89</v>
      </c>
      <c r="E148" t="s">
        <v>101</v>
      </c>
      <c r="F148" t="s">
        <v>32</v>
      </c>
      <c r="G148" t="s">
        <v>25</v>
      </c>
      <c r="H148" s="3">
        <v>86987</v>
      </c>
      <c r="I148" t="s">
        <v>26</v>
      </c>
      <c r="J148" t="s">
        <v>27</v>
      </c>
      <c r="K148" s="2">
        <v>4122.57</v>
      </c>
      <c r="L148" t="s">
        <v>28</v>
      </c>
      <c r="M148">
        <v>2012</v>
      </c>
      <c r="N148">
        <v>9</v>
      </c>
      <c r="O148" s="1">
        <f t="shared" si="20"/>
        <v>41153</v>
      </c>
      <c r="R148" s="1" t="str">
        <f t="shared" si="22"/>
        <v/>
      </c>
      <c r="S148" t="str">
        <f t="shared" si="21"/>
        <v>Active</v>
      </c>
      <c r="T148" s="4">
        <v>39</v>
      </c>
    </row>
    <row r="149" spans="1:20" x14ac:dyDescent="0.25">
      <c r="A149">
        <v>111255</v>
      </c>
      <c r="B149" t="s">
        <v>20</v>
      </c>
      <c r="C149" t="s">
        <v>40</v>
      </c>
      <c r="D149" t="s">
        <v>41</v>
      </c>
      <c r="E149" t="s">
        <v>42</v>
      </c>
      <c r="F149" t="s">
        <v>32</v>
      </c>
      <c r="G149" t="s">
        <v>76</v>
      </c>
      <c r="H149" s="3">
        <v>70272</v>
      </c>
      <c r="I149" t="s">
        <v>26</v>
      </c>
      <c r="J149" t="s">
        <v>27</v>
      </c>
      <c r="K149" s="2">
        <v>4122.96</v>
      </c>
      <c r="L149" t="s">
        <v>28</v>
      </c>
      <c r="M149">
        <v>2013</v>
      </c>
      <c r="N149">
        <v>3</v>
      </c>
      <c r="O149" s="1">
        <f t="shared" si="20"/>
        <v>41334</v>
      </c>
      <c r="R149" s="1" t="str">
        <f t="shared" si="22"/>
        <v/>
      </c>
      <c r="S149" t="str">
        <f t="shared" si="21"/>
        <v>Active</v>
      </c>
      <c r="T149" s="4">
        <v>39</v>
      </c>
    </row>
    <row r="150" spans="1:20" x14ac:dyDescent="0.25">
      <c r="A150">
        <v>763061</v>
      </c>
      <c r="B150" t="s">
        <v>20</v>
      </c>
      <c r="C150" t="s">
        <v>21</v>
      </c>
      <c r="D150" t="s">
        <v>22</v>
      </c>
      <c r="E150" t="s">
        <v>84</v>
      </c>
      <c r="F150" t="s">
        <v>32</v>
      </c>
      <c r="G150" t="s">
        <v>25</v>
      </c>
      <c r="H150" s="3">
        <v>56845</v>
      </c>
      <c r="I150" t="s">
        <v>26</v>
      </c>
      <c r="J150" t="s">
        <v>27</v>
      </c>
      <c r="K150" s="2">
        <v>4126.6099999999997</v>
      </c>
      <c r="L150" t="s">
        <v>28</v>
      </c>
      <c r="M150">
        <v>2014</v>
      </c>
      <c r="N150">
        <v>4</v>
      </c>
      <c r="O150" s="1">
        <f t="shared" si="20"/>
        <v>41730</v>
      </c>
      <c r="R150" s="1" t="str">
        <f t="shared" si="22"/>
        <v/>
      </c>
      <c r="S150" t="str">
        <f t="shared" si="21"/>
        <v>Active</v>
      </c>
      <c r="T150" s="4">
        <v>46</v>
      </c>
    </row>
    <row r="151" spans="1:20" x14ac:dyDescent="0.25">
      <c r="A151">
        <v>766335</v>
      </c>
      <c r="B151" t="s">
        <v>20</v>
      </c>
      <c r="C151" t="s">
        <v>29</v>
      </c>
      <c r="D151" t="s">
        <v>30</v>
      </c>
      <c r="E151" t="s">
        <v>66</v>
      </c>
      <c r="F151" t="s">
        <v>32</v>
      </c>
      <c r="G151" t="s">
        <v>25</v>
      </c>
      <c r="H151" s="3">
        <v>67756</v>
      </c>
      <c r="I151" t="s">
        <v>26</v>
      </c>
      <c r="J151" t="s">
        <v>60</v>
      </c>
      <c r="K151" s="2">
        <v>7482.49</v>
      </c>
      <c r="L151" t="s">
        <v>61</v>
      </c>
      <c r="M151">
        <v>2018</v>
      </c>
      <c r="N151">
        <v>2</v>
      </c>
      <c r="O151" s="1">
        <f t="shared" si="20"/>
        <v>43132</v>
      </c>
      <c r="R151" s="1" t="str">
        <f t="shared" si="22"/>
        <v/>
      </c>
      <c r="S151" t="str">
        <f t="shared" si="21"/>
        <v>Active</v>
      </c>
      <c r="T151" s="4">
        <v>40</v>
      </c>
    </row>
    <row r="152" spans="1:20" x14ac:dyDescent="0.25">
      <c r="A152">
        <v>428919</v>
      </c>
      <c r="B152" t="s">
        <v>20</v>
      </c>
      <c r="C152" t="s">
        <v>40</v>
      </c>
      <c r="D152" t="s">
        <v>49</v>
      </c>
      <c r="E152" t="s">
        <v>79</v>
      </c>
      <c r="F152" t="s">
        <v>24</v>
      </c>
      <c r="G152" t="s">
        <v>25</v>
      </c>
      <c r="H152" s="3">
        <v>58209</v>
      </c>
      <c r="I152" t="s">
        <v>34</v>
      </c>
      <c r="J152" t="s">
        <v>27</v>
      </c>
      <c r="K152" s="2">
        <v>4139.8999999999996</v>
      </c>
      <c r="L152" t="s">
        <v>28</v>
      </c>
      <c r="M152">
        <v>2015</v>
      </c>
      <c r="N152">
        <v>7</v>
      </c>
      <c r="O152" s="1">
        <f t="shared" si="20"/>
        <v>42186</v>
      </c>
      <c r="R152" s="1" t="str">
        <f t="shared" si="22"/>
        <v/>
      </c>
      <c r="S152" t="str">
        <f t="shared" si="21"/>
        <v>Active</v>
      </c>
      <c r="T152" s="4">
        <v>43</v>
      </c>
    </row>
    <row r="153" spans="1:20" x14ac:dyDescent="0.25">
      <c r="A153">
        <v>139863</v>
      </c>
      <c r="B153" t="s">
        <v>20</v>
      </c>
      <c r="C153" t="s">
        <v>40</v>
      </c>
      <c r="D153" t="s">
        <v>49</v>
      </c>
      <c r="E153" t="s">
        <v>79</v>
      </c>
      <c r="F153" t="s">
        <v>32</v>
      </c>
      <c r="G153" t="s">
        <v>25</v>
      </c>
      <c r="H153" s="3">
        <v>67223</v>
      </c>
      <c r="I153" t="s">
        <v>26</v>
      </c>
      <c r="J153" t="s">
        <v>27</v>
      </c>
      <c r="K153" s="2">
        <v>4142.5600000000004</v>
      </c>
      <c r="L153" t="s">
        <v>28</v>
      </c>
      <c r="M153">
        <v>2015</v>
      </c>
      <c r="N153">
        <v>10</v>
      </c>
      <c r="O153" s="1">
        <f t="shared" si="20"/>
        <v>42278</v>
      </c>
      <c r="R153" s="1" t="str">
        <f t="shared" si="22"/>
        <v/>
      </c>
      <c r="S153" t="str">
        <f t="shared" si="21"/>
        <v>Active</v>
      </c>
      <c r="T153" s="4">
        <v>44</v>
      </c>
    </row>
    <row r="154" spans="1:20" x14ac:dyDescent="0.25">
      <c r="A154">
        <v>695755</v>
      </c>
      <c r="B154" t="s">
        <v>20</v>
      </c>
      <c r="C154" t="s">
        <v>35</v>
      </c>
      <c r="D154" t="s">
        <v>94</v>
      </c>
      <c r="E154" t="s">
        <v>95</v>
      </c>
      <c r="F154" t="s">
        <v>24</v>
      </c>
      <c r="G154" t="s">
        <v>25</v>
      </c>
      <c r="H154" s="3">
        <v>79088</v>
      </c>
      <c r="I154" t="s">
        <v>26</v>
      </c>
      <c r="J154" t="s">
        <v>27</v>
      </c>
      <c r="K154" s="2">
        <v>4144.87</v>
      </c>
      <c r="L154" t="s">
        <v>28</v>
      </c>
      <c r="M154">
        <v>2012</v>
      </c>
      <c r="N154">
        <v>4</v>
      </c>
      <c r="O154" s="1">
        <f t="shared" si="20"/>
        <v>41000</v>
      </c>
      <c r="R154" s="1" t="str">
        <f t="shared" si="22"/>
        <v/>
      </c>
      <c r="S154" t="str">
        <f t="shared" si="21"/>
        <v>Active</v>
      </c>
      <c r="T154" s="4">
        <v>42</v>
      </c>
    </row>
    <row r="155" spans="1:20" x14ac:dyDescent="0.25">
      <c r="A155">
        <v>355331</v>
      </c>
      <c r="B155" t="s">
        <v>20</v>
      </c>
      <c r="C155" t="s">
        <v>21</v>
      </c>
      <c r="D155" t="s">
        <v>80</v>
      </c>
      <c r="E155" t="s">
        <v>81</v>
      </c>
      <c r="F155" t="s">
        <v>32</v>
      </c>
      <c r="G155" t="s">
        <v>33</v>
      </c>
      <c r="H155" s="3">
        <v>73455</v>
      </c>
      <c r="I155" t="s">
        <v>34</v>
      </c>
      <c r="J155" t="s">
        <v>27</v>
      </c>
      <c r="K155" s="2">
        <v>4145.0200000000004</v>
      </c>
      <c r="L155" t="s">
        <v>28</v>
      </c>
      <c r="M155">
        <v>2013</v>
      </c>
      <c r="N155">
        <v>7</v>
      </c>
      <c r="O155" s="1">
        <f t="shared" si="20"/>
        <v>41456</v>
      </c>
      <c r="R155" s="1" t="str">
        <f t="shared" si="22"/>
        <v/>
      </c>
      <c r="S155" t="str">
        <f t="shared" si="21"/>
        <v>Active</v>
      </c>
      <c r="T155" s="4">
        <v>43</v>
      </c>
    </row>
    <row r="156" spans="1:20" x14ac:dyDescent="0.25">
      <c r="A156">
        <v>578837</v>
      </c>
      <c r="B156" t="s">
        <v>20</v>
      </c>
      <c r="C156" t="s">
        <v>21</v>
      </c>
      <c r="D156" t="s">
        <v>22</v>
      </c>
      <c r="E156" t="s">
        <v>46</v>
      </c>
      <c r="F156" t="s">
        <v>32</v>
      </c>
      <c r="G156" t="s">
        <v>33</v>
      </c>
      <c r="H156" s="3">
        <v>73455</v>
      </c>
      <c r="I156" t="s">
        <v>38</v>
      </c>
      <c r="J156" t="s">
        <v>27</v>
      </c>
      <c r="K156" s="2">
        <v>4152.6499999999996</v>
      </c>
      <c r="L156" t="s">
        <v>28</v>
      </c>
      <c r="M156">
        <v>2012</v>
      </c>
      <c r="N156">
        <v>5</v>
      </c>
      <c r="O156" s="1">
        <f t="shared" si="20"/>
        <v>41030</v>
      </c>
      <c r="R156" s="1" t="str">
        <f t="shared" si="22"/>
        <v/>
      </c>
      <c r="S156" t="str">
        <f t="shared" si="21"/>
        <v>Active</v>
      </c>
      <c r="T156" s="4">
        <v>44</v>
      </c>
    </row>
    <row r="157" spans="1:20" x14ac:dyDescent="0.25">
      <c r="A157">
        <v>603248</v>
      </c>
      <c r="B157" t="s">
        <v>20</v>
      </c>
      <c r="C157" t="s">
        <v>35</v>
      </c>
      <c r="D157" t="s">
        <v>36</v>
      </c>
      <c r="E157" t="s">
        <v>37</v>
      </c>
      <c r="F157" t="s">
        <v>32</v>
      </c>
      <c r="G157" t="s">
        <v>33</v>
      </c>
      <c r="H157" s="3">
        <v>73455</v>
      </c>
      <c r="I157" t="s">
        <v>26</v>
      </c>
      <c r="J157" t="s">
        <v>27</v>
      </c>
      <c r="K157" s="2">
        <v>4157.7</v>
      </c>
      <c r="L157" t="s">
        <v>28</v>
      </c>
      <c r="M157">
        <v>2016</v>
      </c>
      <c r="N157">
        <v>2</v>
      </c>
      <c r="O157" s="1">
        <f t="shared" si="20"/>
        <v>42401</v>
      </c>
      <c r="P157">
        <v>2016</v>
      </c>
      <c r="Q157">
        <v>10</v>
      </c>
      <c r="R157" s="1">
        <f t="shared" ref="R157:R170" si="23">IFERROR(DATE(P157,Q157,1),"")</f>
        <v>42644</v>
      </c>
      <c r="S157" t="str">
        <f t="shared" si="21"/>
        <v>Cancelled</v>
      </c>
      <c r="T157" s="4">
        <v>35</v>
      </c>
    </row>
    <row r="158" spans="1:20" x14ac:dyDescent="0.25">
      <c r="A158">
        <v>467182</v>
      </c>
      <c r="B158" t="s">
        <v>20</v>
      </c>
      <c r="C158" t="s">
        <v>29</v>
      </c>
      <c r="D158" t="s">
        <v>30</v>
      </c>
      <c r="E158" t="s">
        <v>66</v>
      </c>
      <c r="F158" t="s">
        <v>24</v>
      </c>
      <c r="G158" t="s">
        <v>25</v>
      </c>
      <c r="H158" s="3">
        <v>102347</v>
      </c>
      <c r="I158" t="s">
        <v>26</v>
      </c>
      <c r="J158" t="s">
        <v>27</v>
      </c>
      <c r="K158" s="2">
        <v>4160.0200000000004</v>
      </c>
      <c r="L158" t="s">
        <v>28</v>
      </c>
      <c r="M158">
        <v>2013</v>
      </c>
      <c r="N158">
        <v>12</v>
      </c>
      <c r="O158" s="1">
        <f t="shared" si="20"/>
        <v>41609</v>
      </c>
      <c r="P158">
        <v>2018</v>
      </c>
      <c r="Q158">
        <v>10</v>
      </c>
      <c r="R158" s="1">
        <f t="shared" si="23"/>
        <v>43374</v>
      </c>
      <c r="S158" t="str">
        <f t="shared" si="21"/>
        <v>Cancelled</v>
      </c>
      <c r="T158" s="4">
        <v>53</v>
      </c>
    </row>
    <row r="159" spans="1:20" x14ac:dyDescent="0.25">
      <c r="A159">
        <v>601407</v>
      </c>
      <c r="B159" t="s">
        <v>20</v>
      </c>
      <c r="C159" t="s">
        <v>21</v>
      </c>
      <c r="D159" t="s">
        <v>22</v>
      </c>
      <c r="E159" t="s">
        <v>57</v>
      </c>
      <c r="F159" t="s">
        <v>32</v>
      </c>
      <c r="G159" t="s">
        <v>25</v>
      </c>
      <c r="H159" s="3">
        <v>72809</v>
      </c>
      <c r="I159" t="s">
        <v>26</v>
      </c>
      <c r="J159" t="s">
        <v>27</v>
      </c>
      <c r="K159" s="2">
        <v>4165.17</v>
      </c>
      <c r="L159" t="s">
        <v>28</v>
      </c>
      <c r="M159">
        <v>2015</v>
      </c>
      <c r="N159">
        <v>9</v>
      </c>
      <c r="O159" s="1">
        <f t="shared" si="20"/>
        <v>42248</v>
      </c>
      <c r="R159" s="1" t="str">
        <f t="shared" si="23"/>
        <v/>
      </c>
      <c r="S159" t="str">
        <f t="shared" si="21"/>
        <v>Active</v>
      </c>
      <c r="T159" s="4">
        <v>44</v>
      </c>
    </row>
    <row r="160" spans="1:20" x14ac:dyDescent="0.25">
      <c r="A160">
        <v>700871</v>
      </c>
      <c r="B160" t="s">
        <v>20</v>
      </c>
      <c r="C160" t="s">
        <v>109</v>
      </c>
      <c r="D160" t="s">
        <v>110</v>
      </c>
      <c r="E160" t="s">
        <v>111</v>
      </c>
      <c r="F160" t="s">
        <v>24</v>
      </c>
      <c r="G160" t="s">
        <v>25</v>
      </c>
      <c r="H160" s="3">
        <v>74567</v>
      </c>
      <c r="I160" t="s">
        <v>26</v>
      </c>
      <c r="J160" t="s">
        <v>27</v>
      </c>
      <c r="K160" s="2">
        <v>4165.25</v>
      </c>
      <c r="L160" t="s">
        <v>28</v>
      </c>
      <c r="M160">
        <v>2015</v>
      </c>
      <c r="N160">
        <v>12</v>
      </c>
      <c r="O160" s="1">
        <f t="shared" si="20"/>
        <v>42339</v>
      </c>
      <c r="R160" s="1" t="str">
        <f t="shared" si="23"/>
        <v/>
      </c>
      <c r="S160" t="str">
        <f t="shared" si="21"/>
        <v>Active</v>
      </c>
      <c r="T160" s="4">
        <v>36</v>
      </c>
    </row>
    <row r="161" spans="1:20" x14ac:dyDescent="0.25">
      <c r="A161">
        <v>203809</v>
      </c>
      <c r="B161" t="s">
        <v>20</v>
      </c>
      <c r="C161" t="s">
        <v>29</v>
      </c>
      <c r="D161" t="s">
        <v>30</v>
      </c>
      <c r="E161" t="s">
        <v>31</v>
      </c>
      <c r="F161" t="s">
        <v>24</v>
      </c>
      <c r="G161" t="s">
        <v>76</v>
      </c>
      <c r="H161" s="3">
        <v>54160</v>
      </c>
      <c r="I161" t="s">
        <v>26</v>
      </c>
      <c r="J161" t="s">
        <v>27</v>
      </c>
      <c r="K161" s="2">
        <v>4165.3500000000004</v>
      </c>
      <c r="L161" t="s">
        <v>28</v>
      </c>
      <c r="M161">
        <v>2012</v>
      </c>
      <c r="N161">
        <v>7</v>
      </c>
      <c r="O161" s="1">
        <f t="shared" si="20"/>
        <v>41091</v>
      </c>
      <c r="R161" s="1" t="str">
        <f t="shared" si="23"/>
        <v/>
      </c>
      <c r="S161" t="str">
        <f t="shared" si="21"/>
        <v>Active</v>
      </c>
      <c r="T161" s="4">
        <v>50</v>
      </c>
    </row>
    <row r="162" spans="1:20" x14ac:dyDescent="0.25">
      <c r="A162">
        <v>705589</v>
      </c>
      <c r="B162" t="s">
        <v>20</v>
      </c>
      <c r="C162" t="s">
        <v>21</v>
      </c>
      <c r="D162" t="s">
        <v>22</v>
      </c>
      <c r="E162" t="s">
        <v>69</v>
      </c>
      <c r="F162" t="s">
        <v>24</v>
      </c>
      <c r="G162" t="s">
        <v>33</v>
      </c>
      <c r="H162" s="3">
        <v>73455</v>
      </c>
      <c r="I162" t="s">
        <v>38</v>
      </c>
      <c r="J162" t="s">
        <v>27</v>
      </c>
      <c r="K162" s="2">
        <v>4165.99</v>
      </c>
      <c r="L162" t="s">
        <v>28</v>
      </c>
      <c r="M162">
        <v>2012</v>
      </c>
      <c r="N162">
        <v>5</v>
      </c>
      <c r="O162" s="1">
        <f t="shared" si="20"/>
        <v>41030</v>
      </c>
      <c r="R162" s="1" t="str">
        <f t="shared" si="23"/>
        <v/>
      </c>
      <c r="S162" t="str">
        <f t="shared" si="21"/>
        <v>Active</v>
      </c>
      <c r="T162" s="4">
        <v>38</v>
      </c>
    </row>
    <row r="163" spans="1:20" x14ac:dyDescent="0.25">
      <c r="A163">
        <v>354438</v>
      </c>
      <c r="B163" t="s">
        <v>20</v>
      </c>
      <c r="C163" t="s">
        <v>40</v>
      </c>
      <c r="D163" t="s">
        <v>49</v>
      </c>
      <c r="E163" t="s">
        <v>75</v>
      </c>
      <c r="F163" t="s">
        <v>32</v>
      </c>
      <c r="G163" t="s">
        <v>33</v>
      </c>
      <c r="H163" s="3">
        <v>73455</v>
      </c>
      <c r="I163" t="s">
        <v>26</v>
      </c>
      <c r="J163" t="s">
        <v>27</v>
      </c>
      <c r="K163" s="2">
        <v>4167.09</v>
      </c>
      <c r="L163" t="s">
        <v>28</v>
      </c>
      <c r="M163">
        <v>2018</v>
      </c>
      <c r="N163">
        <v>9</v>
      </c>
      <c r="O163" s="1">
        <f t="shared" si="20"/>
        <v>43344</v>
      </c>
      <c r="R163" s="1" t="str">
        <f t="shared" si="23"/>
        <v/>
      </c>
      <c r="S163" t="str">
        <f t="shared" si="21"/>
        <v>Active</v>
      </c>
      <c r="T163" s="4">
        <v>41</v>
      </c>
    </row>
    <row r="164" spans="1:20" x14ac:dyDescent="0.25">
      <c r="A164">
        <v>746060</v>
      </c>
      <c r="B164" t="s">
        <v>20</v>
      </c>
      <c r="C164" t="s">
        <v>35</v>
      </c>
      <c r="D164" t="s">
        <v>112</v>
      </c>
      <c r="E164" t="s">
        <v>113</v>
      </c>
      <c r="F164" t="s">
        <v>32</v>
      </c>
      <c r="G164" t="s">
        <v>33</v>
      </c>
      <c r="H164" s="3">
        <v>73455</v>
      </c>
      <c r="I164" t="s">
        <v>26</v>
      </c>
      <c r="J164" t="s">
        <v>27</v>
      </c>
      <c r="K164" s="2">
        <v>4167.09</v>
      </c>
      <c r="L164" t="s">
        <v>28</v>
      </c>
      <c r="M164">
        <v>2014</v>
      </c>
      <c r="N164">
        <v>4</v>
      </c>
      <c r="O164" s="1">
        <f t="shared" si="20"/>
        <v>41730</v>
      </c>
      <c r="R164" s="1" t="str">
        <f t="shared" si="23"/>
        <v/>
      </c>
      <c r="S164" t="str">
        <f t="shared" si="21"/>
        <v>Active</v>
      </c>
      <c r="T164" s="4">
        <v>47</v>
      </c>
    </row>
    <row r="165" spans="1:20" x14ac:dyDescent="0.25">
      <c r="A165">
        <v>469718</v>
      </c>
      <c r="B165" t="s">
        <v>20</v>
      </c>
      <c r="C165" t="s">
        <v>21</v>
      </c>
      <c r="D165" t="s">
        <v>22</v>
      </c>
      <c r="E165" t="s">
        <v>106</v>
      </c>
      <c r="F165" t="s">
        <v>32</v>
      </c>
      <c r="G165" t="s">
        <v>25</v>
      </c>
      <c r="H165" s="3">
        <v>73544</v>
      </c>
      <c r="I165" t="s">
        <v>26</v>
      </c>
      <c r="J165" t="s">
        <v>27</v>
      </c>
      <c r="K165" s="2">
        <v>4167.42</v>
      </c>
      <c r="L165" t="s">
        <v>28</v>
      </c>
      <c r="M165">
        <v>2013</v>
      </c>
      <c r="N165">
        <v>1</v>
      </c>
      <c r="O165" s="1">
        <f t="shared" si="20"/>
        <v>41275</v>
      </c>
      <c r="R165" s="1" t="str">
        <f t="shared" si="23"/>
        <v/>
      </c>
      <c r="S165" t="str">
        <f t="shared" si="21"/>
        <v>Active</v>
      </c>
      <c r="T165" s="4">
        <v>40</v>
      </c>
    </row>
    <row r="166" spans="1:20" x14ac:dyDescent="0.25">
      <c r="A166">
        <v>164429</v>
      </c>
      <c r="B166" t="s">
        <v>20</v>
      </c>
      <c r="C166" t="s">
        <v>35</v>
      </c>
      <c r="D166" t="s">
        <v>52</v>
      </c>
      <c r="E166" t="s">
        <v>53</v>
      </c>
      <c r="F166" t="s">
        <v>24</v>
      </c>
      <c r="G166" t="s">
        <v>25</v>
      </c>
      <c r="H166" s="3">
        <v>57852</v>
      </c>
      <c r="I166" t="s">
        <v>38</v>
      </c>
      <c r="J166" t="s">
        <v>27</v>
      </c>
      <c r="K166" s="2">
        <v>4169.3599999999997</v>
      </c>
      <c r="L166" t="s">
        <v>28</v>
      </c>
      <c r="M166">
        <v>2012</v>
      </c>
      <c r="N166">
        <v>9</v>
      </c>
      <c r="O166" s="1">
        <f t="shared" si="20"/>
        <v>41153</v>
      </c>
      <c r="R166" s="1" t="str">
        <f t="shared" si="23"/>
        <v/>
      </c>
      <c r="S166" t="str">
        <f t="shared" si="21"/>
        <v>Active</v>
      </c>
      <c r="T166" s="4">
        <v>50</v>
      </c>
    </row>
    <row r="167" spans="1:20" x14ac:dyDescent="0.25">
      <c r="A167">
        <v>708373</v>
      </c>
      <c r="B167" t="s">
        <v>20</v>
      </c>
      <c r="C167" t="s">
        <v>21</v>
      </c>
      <c r="D167" t="s">
        <v>22</v>
      </c>
      <c r="E167" t="s">
        <v>105</v>
      </c>
      <c r="F167" t="s">
        <v>24</v>
      </c>
      <c r="G167" t="s">
        <v>25</v>
      </c>
      <c r="H167" s="3">
        <v>57852</v>
      </c>
      <c r="I167" t="s">
        <v>38</v>
      </c>
      <c r="J167" t="s">
        <v>27</v>
      </c>
      <c r="K167" s="2">
        <v>4169.3599999999997</v>
      </c>
      <c r="L167" t="s">
        <v>28</v>
      </c>
      <c r="M167">
        <v>2017</v>
      </c>
      <c r="N167">
        <v>3</v>
      </c>
      <c r="O167" s="1">
        <f t="shared" si="20"/>
        <v>42795</v>
      </c>
      <c r="R167" s="1" t="str">
        <f t="shared" si="23"/>
        <v/>
      </c>
      <c r="S167" t="str">
        <f t="shared" si="21"/>
        <v>Active</v>
      </c>
      <c r="T167" s="4">
        <v>42</v>
      </c>
    </row>
    <row r="168" spans="1:20" x14ac:dyDescent="0.25">
      <c r="A168">
        <v>225088</v>
      </c>
      <c r="B168" t="s">
        <v>20</v>
      </c>
      <c r="C168" t="s">
        <v>35</v>
      </c>
      <c r="D168" t="s">
        <v>36</v>
      </c>
      <c r="E168" t="s">
        <v>68</v>
      </c>
      <c r="F168" t="s">
        <v>32</v>
      </c>
      <c r="G168" t="s">
        <v>25</v>
      </c>
      <c r="H168" s="3">
        <v>97991</v>
      </c>
      <c r="I168" t="s">
        <v>26</v>
      </c>
      <c r="J168" t="s">
        <v>27</v>
      </c>
      <c r="K168" s="2">
        <v>4170.34</v>
      </c>
      <c r="L168" t="s">
        <v>28</v>
      </c>
      <c r="M168">
        <v>2015</v>
      </c>
      <c r="N168">
        <v>9</v>
      </c>
      <c r="O168" s="1">
        <f t="shared" si="20"/>
        <v>42248</v>
      </c>
      <c r="R168" s="1" t="str">
        <f t="shared" si="23"/>
        <v/>
      </c>
      <c r="S168" t="str">
        <f t="shared" si="21"/>
        <v>Active</v>
      </c>
      <c r="T168" s="4">
        <v>46</v>
      </c>
    </row>
    <row r="169" spans="1:20" x14ac:dyDescent="0.25">
      <c r="A169">
        <v>100214</v>
      </c>
      <c r="B169" t="s">
        <v>20</v>
      </c>
      <c r="C169" t="s">
        <v>35</v>
      </c>
      <c r="D169" t="s">
        <v>36</v>
      </c>
      <c r="E169" t="s">
        <v>68</v>
      </c>
      <c r="F169" t="s">
        <v>32</v>
      </c>
      <c r="G169" t="s">
        <v>25</v>
      </c>
      <c r="H169" s="3">
        <v>63253</v>
      </c>
      <c r="I169" t="s">
        <v>26</v>
      </c>
      <c r="J169" t="s">
        <v>27</v>
      </c>
      <c r="K169" s="2">
        <v>4170.57</v>
      </c>
      <c r="L169" t="s">
        <v>28</v>
      </c>
      <c r="M169">
        <v>2015</v>
      </c>
      <c r="N169">
        <v>8</v>
      </c>
      <c r="O169" s="1">
        <f t="shared" si="20"/>
        <v>42217</v>
      </c>
      <c r="R169" s="1" t="str">
        <f t="shared" si="23"/>
        <v/>
      </c>
      <c r="S169" t="str">
        <f t="shared" si="21"/>
        <v>Active</v>
      </c>
      <c r="T169" s="4">
        <v>51</v>
      </c>
    </row>
    <row r="170" spans="1:20" x14ac:dyDescent="0.25">
      <c r="A170">
        <v>459999</v>
      </c>
      <c r="B170" t="s">
        <v>20</v>
      </c>
      <c r="C170" t="s">
        <v>40</v>
      </c>
      <c r="D170" t="s">
        <v>72</v>
      </c>
      <c r="E170" t="s">
        <v>73</v>
      </c>
      <c r="F170" t="s">
        <v>32</v>
      </c>
      <c r="G170" t="s">
        <v>25</v>
      </c>
      <c r="H170" s="3">
        <v>53465</v>
      </c>
      <c r="I170" t="s">
        <v>38</v>
      </c>
      <c r="J170" t="s">
        <v>27</v>
      </c>
      <c r="K170" s="2">
        <v>4170.6899999999996</v>
      </c>
      <c r="L170" t="s">
        <v>28</v>
      </c>
      <c r="M170">
        <v>2017</v>
      </c>
      <c r="N170">
        <v>9</v>
      </c>
      <c r="O170" s="1">
        <f t="shared" si="20"/>
        <v>42979</v>
      </c>
      <c r="R170" s="1" t="str">
        <f t="shared" si="23"/>
        <v/>
      </c>
      <c r="S170" t="str">
        <f t="shared" si="21"/>
        <v>Active</v>
      </c>
      <c r="T170" s="4">
        <v>39</v>
      </c>
    </row>
    <row r="171" spans="1:20" x14ac:dyDescent="0.25">
      <c r="A171">
        <v>553936</v>
      </c>
      <c r="B171" t="s">
        <v>20</v>
      </c>
      <c r="C171" t="s">
        <v>21</v>
      </c>
      <c r="D171" t="s">
        <v>22</v>
      </c>
      <c r="E171" t="s">
        <v>106</v>
      </c>
      <c r="F171" t="s">
        <v>24</v>
      </c>
      <c r="G171" t="s">
        <v>25</v>
      </c>
      <c r="H171" s="3">
        <v>53465</v>
      </c>
      <c r="I171" t="s">
        <v>38</v>
      </c>
      <c r="J171" t="s">
        <v>27</v>
      </c>
      <c r="K171" s="2">
        <v>4170.6899999999996</v>
      </c>
      <c r="L171" t="s">
        <v>28</v>
      </c>
      <c r="M171">
        <v>2014</v>
      </c>
      <c r="N171">
        <v>12</v>
      </c>
      <c r="O171" s="1">
        <f t="shared" si="20"/>
        <v>41974</v>
      </c>
      <c r="P171">
        <v>2015</v>
      </c>
      <c r="Q171">
        <v>8</v>
      </c>
      <c r="R171" s="1">
        <f>IFERROR(DATE(P171,Q171,1),"")</f>
        <v>42217</v>
      </c>
      <c r="S171" t="str">
        <f t="shared" si="21"/>
        <v>Cancelled</v>
      </c>
      <c r="T171" s="4">
        <v>39</v>
      </c>
    </row>
    <row r="172" spans="1:20" x14ac:dyDescent="0.25">
      <c r="A172">
        <v>268128</v>
      </c>
      <c r="B172" t="s">
        <v>20</v>
      </c>
      <c r="C172" t="s">
        <v>21</v>
      </c>
      <c r="D172" t="s">
        <v>22</v>
      </c>
      <c r="E172" t="s">
        <v>39</v>
      </c>
      <c r="F172" t="s">
        <v>24</v>
      </c>
      <c r="G172" t="s">
        <v>76</v>
      </c>
      <c r="H172" s="3">
        <v>47663</v>
      </c>
      <c r="I172" t="s">
        <v>26</v>
      </c>
      <c r="J172" t="s">
        <v>27</v>
      </c>
      <c r="K172" s="2">
        <v>4177.88</v>
      </c>
      <c r="L172" t="s">
        <v>28</v>
      </c>
      <c r="M172">
        <v>2013</v>
      </c>
      <c r="N172">
        <v>1</v>
      </c>
      <c r="O172" s="1">
        <f t="shared" si="20"/>
        <v>41275</v>
      </c>
      <c r="R172" s="1" t="str">
        <f t="shared" ref="R172:R184" si="24">IFERROR(DATE(P172,Q172,1),"")</f>
        <v/>
      </c>
      <c r="S172" t="str">
        <f t="shared" si="21"/>
        <v>Active</v>
      </c>
      <c r="T172" s="4">
        <v>42</v>
      </c>
    </row>
    <row r="173" spans="1:20" x14ac:dyDescent="0.25">
      <c r="A173">
        <v>930584</v>
      </c>
      <c r="B173" t="s">
        <v>20</v>
      </c>
      <c r="C173" t="s">
        <v>35</v>
      </c>
      <c r="D173" t="s">
        <v>36</v>
      </c>
      <c r="E173" t="s">
        <v>68</v>
      </c>
      <c r="F173" t="s">
        <v>32</v>
      </c>
      <c r="G173" t="s">
        <v>33</v>
      </c>
      <c r="H173" s="3">
        <v>73455</v>
      </c>
      <c r="I173" t="s">
        <v>38</v>
      </c>
      <c r="J173" t="s">
        <v>27</v>
      </c>
      <c r="K173" s="2">
        <v>4185.76</v>
      </c>
      <c r="L173" t="s">
        <v>28</v>
      </c>
      <c r="M173">
        <v>2015</v>
      </c>
      <c r="N173">
        <v>7</v>
      </c>
      <c r="O173" s="1">
        <f t="shared" si="20"/>
        <v>42186</v>
      </c>
      <c r="R173" s="1" t="str">
        <f t="shared" si="24"/>
        <v/>
      </c>
      <c r="S173" t="str">
        <f t="shared" si="21"/>
        <v>Active</v>
      </c>
      <c r="T173" s="4">
        <v>36</v>
      </c>
    </row>
    <row r="174" spans="1:20" x14ac:dyDescent="0.25">
      <c r="A174">
        <v>327796</v>
      </c>
      <c r="B174" t="s">
        <v>20</v>
      </c>
      <c r="C174" t="s">
        <v>40</v>
      </c>
      <c r="D174" t="s">
        <v>54</v>
      </c>
      <c r="E174" t="s">
        <v>55</v>
      </c>
      <c r="F174" t="s">
        <v>32</v>
      </c>
      <c r="G174" t="s">
        <v>33</v>
      </c>
      <c r="H174" s="3">
        <v>73455</v>
      </c>
      <c r="I174" t="s">
        <v>38</v>
      </c>
      <c r="J174" t="s">
        <v>27</v>
      </c>
      <c r="K174" s="2">
        <v>4191.0600000000004</v>
      </c>
      <c r="L174" t="s">
        <v>28</v>
      </c>
      <c r="M174">
        <v>2017</v>
      </c>
      <c r="N174">
        <v>6</v>
      </c>
      <c r="O174" s="1">
        <f t="shared" si="20"/>
        <v>42887</v>
      </c>
      <c r="R174" s="1" t="str">
        <f t="shared" si="24"/>
        <v/>
      </c>
      <c r="S174" t="str">
        <f t="shared" si="21"/>
        <v>Active</v>
      </c>
      <c r="T174" s="4">
        <v>38</v>
      </c>
    </row>
    <row r="175" spans="1:20" x14ac:dyDescent="0.25">
      <c r="A175">
        <v>947467</v>
      </c>
      <c r="B175" t="s">
        <v>20</v>
      </c>
      <c r="C175" t="s">
        <v>35</v>
      </c>
      <c r="D175" t="s">
        <v>36</v>
      </c>
      <c r="E175" t="s">
        <v>37</v>
      </c>
      <c r="F175" t="s">
        <v>24</v>
      </c>
      <c r="G175" t="s">
        <v>25</v>
      </c>
      <c r="H175" s="3">
        <v>49937</v>
      </c>
      <c r="I175" t="s">
        <v>26</v>
      </c>
      <c r="J175" t="s">
        <v>27</v>
      </c>
      <c r="K175" s="2">
        <v>4196.43</v>
      </c>
      <c r="L175" t="s">
        <v>28</v>
      </c>
      <c r="M175">
        <v>2015</v>
      </c>
      <c r="N175">
        <v>2</v>
      </c>
      <c r="O175" s="1">
        <f t="shared" si="20"/>
        <v>42036</v>
      </c>
      <c r="R175" s="1" t="str">
        <f t="shared" si="24"/>
        <v/>
      </c>
      <c r="S175" t="str">
        <f t="shared" si="21"/>
        <v>Active</v>
      </c>
      <c r="T175" s="4">
        <v>44</v>
      </c>
    </row>
    <row r="176" spans="1:20" x14ac:dyDescent="0.25">
      <c r="A176">
        <v>743510</v>
      </c>
      <c r="B176" t="s">
        <v>20</v>
      </c>
      <c r="C176" t="s">
        <v>35</v>
      </c>
      <c r="D176" t="s">
        <v>36</v>
      </c>
      <c r="E176" t="s">
        <v>37</v>
      </c>
      <c r="F176" t="s">
        <v>32</v>
      </c>
      <c r="G176" t="s">
        <v>33</v>
      </c>
      <c r="H176" s="3">
        <v>73455</v>
      </c>
      <c r="I176" t="s">
        <v>38</v>
      </c>
      <c r="J176" t="s">
        <v>27</v>
      </c>
      <c r="K176" s="2">
        <v>4196.6499999999996</v>
      </c>
      <c r="L176" t="s">
        <v>28</v>
      </c>
      <c r="M176">
        <v>2016</v>
      </c>
      <c r="N176">
        <v>5</v>
      </c>
      <c r="O176" s="1">
        <f t="shared" si="20"/>
        <v>42491</v>
      </c>
      <c r="R176" s="1" t="str">
        <f t="shared" si="24"/>
        <v/>
      </c>
      <c r="S176" t="str">
        <f t="shared" si="21"/>
        <v>Active</v>
      </c>
      <c r="T176" s="4">
        <v>40</v>
      </c>
    </row>
    <row r="177" spans="1:20" x14ac:dyDescent="0.25">
      <c r="A177">
        <v>580324</v>
      </c>
      <c r="B177" t="s">
        <v>20</v>
      </c>
      <c r="C177" t="s">
        <v>35</v>
      </c>
      <c r="D177" t="s">
        <v>36</v>
      </c>
      <c r="E177" t="s">
        <v>37</v>
      </c>
      <c r="F177" t="s">
        <v>32</v>
      </c>
      <c r="G177" t="s">
        <v>25</v>
      </c>
      <c r="H177" s="3">
        <v>61113</v>
      </c>
      <c r="I177" t="s">
        <v>26</v>
      </c>
      <c r="J177" t="s">
        <v>27</v>
      </c>
      <c r="K177" s="2">
        <v>4198.03</v>
      </c>
      <c r="L177" t="s">
        <v>28</v>
      </c>
      <c r="M177">
        <v>2013</v>
      </c>
      <c r="N177">
        <v>6</v>
      </c>
      <c r="O177" s="1">
        <f t="shared" si="20"/>
        <v>41426</v>
      </c>
      <c r="R177" s="1" t="str">
        <f t="shared" si="24"/>
        <v/>
      </c>
      <c r="S177" t="str">
        <f t="shared" si="21"/>
        <v>Active</v>
      </c>
      <c r="T177" s="4">
        <v>48</v>
      </c>
    </row>
    <row r="178" spans="1:20" x14ac:dyDescent="0.25">
      <c r="A178">
        <v>845613</v>
      </c>
      <c r="B178" t="s">
        <v>20</v>
      </c>
      <c r="C178" t="s">
        <v>40</v>
      </c>
      <c r="D178" t="s">
        <v>49</v>
      </c>
      <c r="E178" t="s">
        <v>67</v>
      </c>
      <c r="F178" t="s">
        <v>32</v>
      </c>
      <c r="G178" t="s">
        <v>25</v>
      </c>
      <c r="H178" s="3">
        <v>54297</v>
      </c>
      <c r="I178" t="s">
        <v>26</v>
      </c>
      <c r="J178" t="s">
        <v>27</v>
      </c>
      <c r="K178" s="2">
        <v>4198.03</v>
      </c>
      <c r="L178" t="s">
        <v>28</v>
      </c>
      <c r="M178">
        <v>2018</v>
      </c>
      <c r="N178">
        <v>10</v>
      </c>
      <c r="O178" s="1">
        <f t="shared" si="20"/>
        <v>43374</v>
      </c>
      <c r="R178" s="1" t="str">
        <f t="shared" si="24"/>
        <v/>
      </c>
      <c r="S178" t="str">
        <f t="shared" si="21"/>
        <v>Active</v>
      </c>
      <c r="T178" s="4">
        <v>39</v>
      </c>
    </row>
    <row r="179" spans="1:20" x14ac:dyDescent="0.25">
      <c r="A179">
        <v>645919</v>
      </c>
      <c r="B179" t="s">
        <v>20</v>
      </c>
      <c r="C179" t="s">
        <v>29</v>
      </c>
      <c r="D179" t="s">
        <v>30</v>
      </c>
      <c r="E179" t="s">
        <v>31</v>
      </c>
      <c r="F179" t="s">
        <v>24</v>
      </c>
      <c r="G179" t="s">
        <v>25</v>
      </c>
      <c r="H179" s="3">
        <v>66297</v>
      </c>
      <c r="I179" t="s">
        <v>34</v>
      </c>
      <c r="J179" t="s">
        <v>60</v>
      </c>
      <c r="K179" s="2">
        <v>7484.31</v>
      </c>
      <c r="L179" t="s">
        <v>61</v>
      </c>
      <c r="M179">
        <v>2018</v>
      </c>
      <c r="N179">
        <v>3</v>
      </c>
      <c r="O179" s="1">
        <f t="shared" si="20"/>
        <v>43160</v>
      </c>
      <c r="R179" s="1" t="str">
        <f t="shared" si="24"/>
        <v/>
      </c>
      <c r="S179" t="str">
        <f t="shared" si="21"/>
        <v>Active</v>
      </c>
      <c r="T179" s="4">
        <v>46</v>
      </c>
    </row>
    <row r="180" spans="1:20" x14ac:dyDescent="0.25">
      <c r="A180">
        <v>423324</v>
      </c>
      <c r="B180" t="s">
        <v>20</v>
      </c>
      <c r="C180" t="s">
        <v>40</v>
      </c>
      <c r="D180" t="s">
        <v>49</v>
      </c>
      <c r="E180" t="s">
        <v>50</v>
      </c>
      <c r="F180" t="s">
        <v>32</v>
      </c>
      <c r="G180" t="s">
        <v>25</v>
      </c>
      <c r="H180" s="3">
        <v>69599</v>
      </c>
      <c r="I180" t="s">
        <v>34</v>
      </c>
      <c r="J180" t="s">
        <v>27</v>
      </c>
      <c r="K180" s="2">
        <v>4200.37</v>
      </c>
      <c r="L180" t="s">
        <v>28</v>
      </c>
      <c r="M180">
        <v>2017</v>
      </c>
      <c r="N180">
        <v>12</v>
      </c>
      <c r="O180" s="1">
        <f t="shared" si="20"/>
        <v>43070</v>
      </c>
      <c r="R180" s="1" t="str">
        <f t="shared" si="24"/>
        <v/>
      </c>
      <c r="S180" t="str">
        <f t="shared" si="21"/>
        <v>Active</v>
      </c>
      <c r="T180" s="4">
        <v>39</v>
      </c>
    </row>
    <row r="181" spans="1:20" x14ac:dyDescent="0.25">
      <c r="A181">
        <v>101945</v>
      </c>
      <c r="B181" t="s">
        <v>20</v>
      </c>
      <c r="C181" t="s">
        <v>96</v>
      </c>
      <c r="D181" t="s">
        <v>97</v>
      </c>
      <c r="E181" t="s">
        <v>114</v>
      </c>
      <c r="F181" t="s">
        <v>32</v>
      </c>
      <c r="G181" t="s">
        <v>25</v>
      </c>
      <c r="H181" s="3">
        <v>86098</v>
      </c>
      <c r="I181" t="s">
        <v>26</v>
      </c>
      <c r="J181" t="s">
        <v>27</v>
      </c>
      <c r="K181" s="2">
        <v>4202.66</v>
      </c>
      <c r="L181" t="s">
        <v>28</v>
      </c>
      <c r="M181">
        <v>2013</v>
      </c>
      <c r="N181">
        <v>11</v>
      </c>
      <c r="O181" s="1">
        <f t="shared" si="20"/>
        <v>41579</v>
      </c>
      <c r="R181" s="1" t="str">
        <f t="shared" si="24"/>
        <v/>
      </c>
      <c r="S181" t="str">
        <f t="shared" si="21"/>
        <v>Active</v>
      </c>
      <c r="T181" s="4">
        <v>58</v>
      </c>
    </row>
    <row r="182" spans="1:20" x14ac:dyDescent="0.25">
      <c r="A182">
        <v>713636</v>
      </c>
      <c r="B182" t="s">
        <v>20</v>
      </c>
      <c r="C182" t="s">
        <v>21</v>
      </c>
      <c r="D182" t="s">
        <v>99</v>
      </c>
      <c r="E182" t="s">
        <v>100</v>
      </c>
      <c r="F182" t="s">
        <v>32</v>
      </c>
      <c r="G182" t="s">
        <v>93</v>
      </c>
      <c r="H182" s="3">
        <v>48109</v>
      </c>
      <c r="I182" t="s">
        <v>26</v>
      </c>
      <c r="J182" t="s">
        <v>27</v>
      </c>
      <c r="K182" s="2">
        <v>4212.8</v>
      </c>
      <c r="L182" t="s">
        <v>28</v>
      </c>
      <c r="M182">
        <v>2014</v>
      </c>
      <c r="N182">
        <v>8</v>
      </c>
      <c r="O182" s="1">
        <f t="shared" si="20"/>
        <v>41852</v>
      </c>
      <c r="R182" s="1" t="str">
        <f t="shared" si="24"/>
        <v/>
      </c>
      <c r="S182" t="str">
        <f t="shared" si="21"/>
        <v>Active</v>
      </c>
      <c r="T182" s="4">
        <v>48</v>
      </c>
    </row>
    <row r="183" spans="1:20" x14ac:dyDescent="0.25">
      <c r="A183">
        <v>302509</v>
      </c>
      <c r="B183" t="s">
        <v>20</v>
      </c>
      <c r="C183" t="s">
        <v>35</v>
      </c>
      <c r="D183" t="s">
        <v>52</v>
      </c>
      <c r="E183" t="s">
        <v>53</v>
      </c>
      <c r="F183" t="s">
        <v>32</v>
      </c>
      <c r="G183" t="s">
        <v>93</v>
      </c>
      <c r="H183" s="3">
        <v>74238</v>
      </c>
      <c r="I183" t="s">
        <v>26</v>
      </c>
      <c r="J183" t="s">
        <v>27</v>
      </c>
      <c r="K183" s="2">
        <v>4213.92</v>
      </c>
      <c r="L183" t="s">
        <v>28</v>
      </c>
      <c r="M183">
        <v>2017</v>
      </c>
      <c r="N183">
        <v>3</v>
      </c>
      <c r="O183" s="1">
        <f t="shared" si="20"/>
        <v>42795</v>
      </c>
      <c r="R183" s="1" t="str">
        <f t="shared" si="24"/>
        <v/>
      </c>
      <c r="S183" t="str">
        <f t="shared" si="21"/>
        <v>Active</v>
      </c>
      <c r="T183" s="4">
        <v>38</v>
      </c>
    </row>
    <row r="184" spans="1:20" x14ac:dyDescent="0.25">
      <c r="A184">
        <v>789421</v>
      </c>
      <c r="B184" t="s">
        <v>20</v>
      </c>
      <c r="C184" t="s">
        <v>35</v>
      </c>
      <c r="D184" t="s">
        <v>36</v>
      </c>
      <c r="E184" t="s">
        <v>74</v>
      </c>
      <c r="F184" t="s">
        <v>24</v>
      </c>
      <c r="G184" t="s">
        <v>33</v>
      </c>
      <c r="H184" s="3">
        <v>73455</v>
      </c>
      <c r="I184" t="s">
        <v>38</v>
      </c>
      <c r="J184" t="s">
        <v>27</v>
      </c>
      <c r="K184" s="2">
        <v>4217.8599999999997</v>
      </c>
      <c r="L184" t="s">
        <v>28</v>
      </c>
      <c r="M184">
        <v>2016</v>
      </c>
      <c r="N184">
        <v>11</v>
      </c>
      <c r="O184" s="1">
        <f t="shared" si="20"/>
        <v>42675</v>
      </c>
      <c r="R184" s="1" t="str">
        <f t="shared" si="24"/>
        <v/>
      </c>
      <c r="S184" t="str">
        <f t="shared" si="21"/>
        <v>Active</v>
      </c>
      <c r="T184" s="4">
        <v>34</v>
      </c>
    </row>
    <row r="185" spans="1:20" x14ac:dyDescent="0.25">
      <c r="A185">
        <v>914255</v>
      </c>
      <c r="B185" t="s">
        <v>20</v>
      </c>
      <c r="C185" t="s">
        <v>21</v>
      </c>
      <c r="D185" t="s">
        <v>22</v>
      </c>
      <c r="E185" t="s">
        <v>51</v>
      </c>
      <c r="F185" t="s">
        <v>32</v>
      </c>
      <c r="G185" t="s">
        <v>33</v>
      </c>
      <c r="H185" s="3">
        <v>73455</v>
      </c>
      <c r="I185" t="s">
        <v>38</v>
      </c>
      <c r="J185" t="s">
        <v>27</v>
      </c>
      <c r="K185" s="2">
        <v>4217.8599999999997</v>
      </c>
      <c r="L185" t="s">
        <v>28</v>
      </c>
      <c r="M185">
        <v>2015</v>
      </c>
      <c r="N185">
        <v>11</v>
      </c>
      <c r="O185" s="1">
        <f t="shared" si="20"/>
        <v>42309</v>
      </c>
      <c r="P185">
        <v>2016</v>
      </c>
      <c r="Q185">
        <v>7</v>
      </c>
      <c r="R185" s="1">
        <f>IFERROR(DATE(P185,Q185,1),"")</f>
        <v>42552</v>
      </c>
      <c r="S185" t="str">
        <f t="shared" si="21"/>
        <v>Cancelled</v>
      </c>
      <c r="T185" s="4">
        <v>42</v>
      </c>
    </row>
    <row r="186" spans="1:20" x14ac:dyDescent="0.25">
      <c r="A186">
        <v>675879</v>
      </c>
      <c r="B186" t="s">
        <v>20</v>
      </c>
      <c r="C186" t="s">
        <v>29</v>
      </c>
      <c r="D186" t="s">
        <v>30</v>
      </c>
      <c r="E186" t="s">
        <v>31</v>
      </c>
      <c r="F186" t="s">
        <v>32</v>
      </c>
      <c r="G186" t="s">
        <v>25</v>
      </c>
      <c r="H186" s="3">
        <v>78617</v>
      </c>
      <c r="I186" t="s">
        <v>26</v>
      </c>
      <c r="J186" t="s">
        <v>60</v>
      </c>
      <c r="K186" s="2">
        <v>8000.55</v>
      </c>
      <c r="L186" t="s">
        <v>61</v>
      </c>
      <c r="M186">
        <v>2018</v>
      </c>
      <c r="N186">
        <v>2</v>
      </c>
      <c r="O186" s="1">
        <f t="shared" si="20"/>
        <v>43132</v>
      </c>
      <c r="R186" s="1" t="str">
        <f t="shared" ref="R186:R187" si="25">IFERROR(DATE(P186,Q186,1),"")</f>
        <v/>
      </c>
      <c r="S186" t="str">
        <f t="shared" si="21"/>
        <v>Active</v>
      </c>
      <c r="T186" s="4">
        <v>38</v>
      </c>
    </row>
    <row r="187" spans="1:20" x14ac:dyDescent="0.25">
      <c r="A187">
        <v>404426</v>
      </c>
      <c r="B187" t="s">
        <v>20</v>
      </c>
      <c r="C187" t="s">
        <v>35</v>
      </c>
      <c r="D187" t="s">
        <v>36</v>
      </c>
      <c r="E187" t="s">
        <v>37</v>
      </c>
      <c r="F187" t="s">
        <v>24</v>
      </c>
      <c r="G187" t="s">
        <v>93</v>
      </c>
      <c r="H187" s="3">
        <v>99696</v>
      </c>
      <c r="I187" t="s">
        <v>26</v>
      </c>
      <c r="J187" t="s">
        <v>27</v>
      </c>
      <c r="K187" s="2">
        <v>4223.2700000000004</v>
      </c>
      <c r="L187" t="s">
        <v>28</v>
      </c>
      <c r="M187">
        <v>2014</v>
      </c>
      <c r="N187">
        <v>9</v>
      </c>
      <c r="O187" s="1">
        <f t="shared" si="20"/>
        <v>41883</v>
      </c>
      <c r="R187" s="1" t="str">
        <f t="shared" si="25"/>
        <v/>
      </c>
      <c r="S187" t="str">
        <f t="shared" si="21"/>
        <v>Active</v>
      </c>
      <c r="T187" s="4">
        <v>49</v>
      </c>
    </row>
    <row r="188" spans="1:20" x14ac:dyDescent="0.25">
      <c r="A188">
        <v>260106</v>
      </c>
      <c r="B188" t="s">
        <v>20</v>
      </c>
      <c r="C188" t="s">
        <v>88</v>
      </c>
      <c r="D188" t="s">
        <v>89</v>
      </c>
      <c r="E188" t="s">
        <v>101</v>
      </c>
      <c r="F188" t="s">
        <v>24</v>
      </c>
      <c r="G188" t="s">
        <v>25</v>
      </c>
      <c r="H188" s="3">
        <v>88876</v>
      </c>
      <c r="I188" t="s">
        <v>38</v>
      </c>
      <c r="J188" t="s">
        <v>27</v>
      </c>
      <c r="K188" s="2">
        <v>4228.25</v>
      </c>
      <c r="L188" t="s">
        <v>28</v>
      </c>
      <c r="M188">
        <v>2013</v>
      </c>
      <c r="N188">
        <v>6</v>
      </c>
      <c r="O188" s="1">
        <f t="shared" si="20"/>
        <v>41426</v>
      </c>
      <c r="P188">
        <v>2017</v>
      </c>
      <c r="Q188">
        <v>4</v>
      </c>
      <c r="R188" s="1">
        <f>IFERROR(DATE(P188,Q188,1),"")</f>
        <v>42826</v>
      </c>
      <c r="S188" t="str">
        <f t="shared" si="21"/>
        <v>Cancelled</v>
      </c>
      <c r="T188" s="4">
        <v>46</v>
      </c>
    </row>
    <row r="189" spans="1:20" x14ac:dyDescent="0.25">
      <c r="A189">
        <v>827194</v>
      </c>
      <c r="B189" t="s">
        <v>20</v>
      </c>
      <c r="C189" t="s">
        <v>29</v>
      </c>
      <c r="D189" t="s">
        <v>30</v>
      </c>
      <c r="E189" t="s">
        <v>31</v>
      </c>
      <c r="F189" t="s">
        <v>24</v>
      </c>
      <c r="G189" t="s">
        <v>25</v>
      </c>
      <c r="H189" s="3">
        <v>71450</v>
      </c>
      <c r="I189" t="s">
        <v>26</v>
      </c>
      <c r="J189" t="s">
        <v>60</v>
      </c>
      <c r="K189" s="2">
        <v>8255.76</v>
      </c>
      <c r="L189" t="s">
        <v>61</v>
      </c>
      <c r="M189">
        <v>2018</v>
      </c>
      <c r="N189">
        <v>3</v>
      </c>
      <c r="O189" s="1">
        <f t="shared" si="20"/>
        <v>43160</v>
      </c>
      <c r="R189" s="1" t="str">
        <f t="shared" ref="R189:R190" si="26">IFERROR(DATE(P189,Q189,1),"")</f>
        <v/>
      </c>
      <c r="S189" t="str">
        <f t="shared" si="21"/>
        <v>Active</v>
      </c>
      <c r="T189" s="4">
        <v>39</v>
      </c>
    </row>
    <row r="190" spans="1:20" x14ac:dyDescent="0.25">
      <c r="A190">
        <v>438023</v>
      </c>
      <c r="B190" t="s">
        <v>20</v>
      </c>
      <c r="C190" t="s">
        <v>35</v>
      </c>
      <c r="D190" t="s">
        <v>94</v>
      </c>
      <c r="E190" t="s">
        <v>95</v>
      </c>
      <c r="F190" t="s">
        <v>32</v>
      </c>
      <c r="G190" t="s">
        <v>33</v>
      </c>
      <c r="H190" s="3">
        <v>73455</v>
      </c>
      <c r="I190" t="s">
        <v>26</v>
      </c>
      <c r="J190" t="s">
        <v>27</v>
      </c>
      <c r="K190" s="2">
        <v>4228.7299999999996</v>
      </c>
      <c r="L190" t="s">
        <v>28</v>
      </c>
      <c r="M190">
        <v>2013</v>
      </c>
      <c r="N190">
        <v>1</v>
      </c>
      <c r="O190" s="1">
        <f t="shared" si="20"/>
        <v>41275</v>
      </c>
      <c r="R190" s="1" t="str">
        <f t="shared" si="26"/>
        <v/>
      </c>
      <c r="S190" t="str">
        <f t="shared" si="21"/>
        <v>Active</v>
      </c>
      <c r="T190" s="4">
        <v>38</v>
      </c>
    </row>
    <row r="191" spans="1:20" x14ac:dyDescent="0.25">
      <c r="A191">
        <v>397518</v>
      </c>
      <c r="B191" t="s">
        <v>20</v>
      </c>
      <c r="C191" t="s">
        <v>102</v>
      </c>
      <c r="D191" t="s">
        <v>103</v>
      </c>
      <c r="E191" t="s">
        <v>104</v>
      </c>
      <c r="F191" t="s">
        <v>32</v>
      </c>
      <c r="G191" t="s">
        <v>25</v>
      </c>
      <c r="H191" s="3">
        <v>76056</v>
      </c>
      <c r="I191" t="s">
        <v>26</v>
      </c>
      <c r="J191" t="s">
        <v>27</v>
      </c>
      <c r="K191" s="2">
        <v>4235.18</v>
      </c>
      <c r="L191" t="s">
        <v>28</v>
      </c>
      <c r="M191">
        <v>2018</v>
      </c>
      <c r="N191">
        <v>1</v>
      </c>
      <c r="O191" s="1">
        <f t="shared" si="20"/>
        <v>43101</v>
      </c>
      <c r="P191">
        <v>2018</v>
      </c>
      <c r="Q191">
        <v>9</v>
      </c>
      <c r="R191" s="1">
        <f t="shared" ref="R191:R198" si="27">IFERROR(DATE(P191,Q191,1),"")</f>
        <v>43344</v>
      </c>
      <c r="S191" t="str">
        <f t="shared" si="21"/>
        <v>Cancelled</v>
      </c>
      <c r="T191" s="4">
        <v>31</v>
      </c>
    </row>
    <row r="192" spans="1:20" x14ac:dyDescent="0.25">
      <c r="A192">
        <v>645742</v>
      </c>
      <c r="B192" t="s">
        <v>20</v>
      </c>
      <c r="C192" t="s">
        <v>21</v>
      </c>
      <c r="D192" t="s">
        <v>115</v>
      </c>
      <c r="E192" t="s">
        <v>116</v>
      </c>
      <c r="F192" t="s">
        <v>32</v>
      </c>
      <c r="G192" t="s">
        <v>25</v>
      </c>
      <c r="H192" s="3">
        <v>76056</v>
      </c>
      <c r="I192" t="s">
        <v>26</v>
      </c>
      <c r="J192" t="s">
        <v>27</v>
      </c>
      <c r="K192" s="2">
        <v>4235.18</v>
      </c>
      <c r="L192" t="s">
        <v>28</v>
      </c>
      <c r="M192">
        <v>2014</v>
      </c>
      <c r="N192">
        <v>8</v>
      </c>
      <c r="O192" s="1">
        <f t="shared" si="20"/>
        <v>41852</v>
      </c>
      <c r="P192">
        <v>2015</v>
      </c>
      <c r="Q192">
        <v>8</v>
      </c>
      <c r="R192" s="1">
        <f t="shared" si="27"/>
        <v>42217</v>
      </c>
      <c r="S192" t="str">
        <f t="shared" si="21"/>
        <v>Cancelled</v>
      </c>
      <c r="T192" s="4">
        <v>41</v>
      </c>
    </row>
    <row r="193" spans="1:20" x14ac:dyDescent="0.25">
      <c r="A193">
        <v>872932</v>
      </c>
      <c r="B193" t="s">
        <v>20</v>
      </c>
      <c r="C193" t="s">
        <v>40</v>
      </c>
      <c r="D193" t="s">
        <v>49</v>
      </c>
      <c r="E193" t="s">
        <v>50</v>
      </c>
      <c r="F193" t="s">
        <v>32</v>
      </c>
      <c r="G193" t="s">
        <v>76</v>
      </c>
      <c r="H193" s="3">
        <v>72685</v>
      </c>
      <c r="I193" t="s">
        <v>26</v>
      </c>
      <c r="J193" t="s">
        <v>27</v>
      </c>
      <c r="K193" s="2">
        <v>4236.3</v>
      </c>
      <c r="L193" t="s">
        <v>28</v>
      </c>
      <c r="M193">
        <v>2015</v>
      </c>
      <c r="N193">
        <v>3</v>
      </c>
      <c r="O193" s="1">
        <f t="shared" si="20"/>
        <v>42064</v>
      </c>
      <c r="R193" s="1" t="str">
        <f t="shared" si="27"/>
        <v/>
      </c>
      <c r="S193" t="str">
        <f t="shared" si="21"/>
        <v>Active</v>
      </c>
      <c r="T193" s="4">
        <v>48</v>
      </c>
    </row>
    <row r="194" spans="1:20" x14ac:dyDescent="0.25">
      <c r="A194">
        <v>407945</v>
      </c>
      <c r="B194" t="s">
        <v>20</v>
      </c>
      <c r="C194" t="s">
        <v>62</v>
      </c>
      <c r="D194" t="s">
        <v>63</v>
      </c>
      <c r="E194" t="s">
        <v>64</v>
      </c>
      <c r="F194" t="s">
        <v>24</v>
      </c>
      <c r="G194" t="s">
        <v>25</v>
      </c>
      <c r="H194" s="3">
        <v>75108</v>
      </c>
      <c r="I194" t="s">
        <v>26</v>
      </c>
      <c r="J194" t="s">
        <v>27</v>
      </c>
      <c r="K194" s="2">
        <v>4236.47</v>
      </c>
      <c r="L194" t="s">
        <v>28</v>
      </c>
      <c r="M194">
        <v>2012</v>
      </c>
      <c r="N194">
        <v>12</v>
      </c>
      <c r="O194" s="1">
        <f t="shared" si="20"/>
        <v>41244</v>
      </c>
      <c r="R194" s="1" t="str">
        <f t="shared" si="27"/>
        <v/>
      </c>
      <c r="S194" t="str">
        <f t="shared" si="21"/>
        <v>Active</v>
      </c>
      <c r="T194" s="4">
        <v>46</v>
      </c>
    </row>
    <row r="195" spans="1:20" x14ac:dyDescent="0.25">
      <c r="A195">
        <v>211714</v>
      </c>
      <c r="B195" t="s">
        <v>20</v>
      </c>
      <c r="C195" t="s">
        <v>35</v>
      </c>
      <c r="D195" t="s">
        <v>36</v>
      </c>
      <c r="E195" t="s">
        <v>87</v>
      </c>
      <c r="F195" t="s">
        <v>24</v>
      </c>
      <c r="G195" t="s">
        <v>93</v>
      </c>
      <c r="H195" s="3">
        <v>103572</v>
      </c>
      <c r="I195" t="s">
        <v>26</v>
      </c>
      <c r="J195" t="s">
        <v>27</v>
      </c>
      <c r="K195" s="2">
        <v>4236.84</v>
      </c>
      <c r="L195" t="s">
        <v>28</v>
      </c>
      <c r="M195">
        <v>2015</v>
      </c>
      <c r="N195">
        <v>6</v>
      </c>
      <c r="O195" s="1">
        <f t="shared" ref="O195:O258" si="28">DATE(M195,N195,1)</f>
        <v>42156</v>
      </c>
      <c r="R195" s="1" t="str">
        <f t="shared" si="27"/>
        <v/>
      </c>
      <c r="S195" t="str">
        <f t="shared" ref="S195:S258" si="29">IF(R195="","Active","Cancelled")</f>
        <v>Active</v>
      </c>
      <c r="T195" s="4">
        <v>38</v>
      </c>
    </row>
    <row r="196" spans="1:20" x14ac:dyDescent="0.25">
      <c r="A196">
        <v>410982</v>
      </c>
      <c r="B196" t="s">
        <v>20</v>
      </c>
      <c r="C196" t="s">
        <v>21</v>
      </c>
      <c r="D196" t="s">
        <v>47</v>
      </c>
      <c r="E196" t="s">
        <v>48</v>
      </c>
      <c r="F196" t="s">
        <v>32</v>
      </c>
      <c r="G196" t="s">
        <v>59</v>
      </c>
      <c r="H196" s="3">
        <v>132353</v>
      </c>
      <c r="I196" t="s">
        <v>26</v>
      </c>
      <c r="J196" t="s">
        <v>27</v>
      </c>
      <c r="K196" s="2">
        <v>4237.37</v>
      </c>
      <c r="L196" t="s">
        <v>28</v>
      </c>
      <c r="M196">
        <v>2017</v>
      </c>
      <c r="N196">
        <v>2</v>
      </c>
      <c r="O196" s="1">
        <f t="shared" si="28"/>
        <v>42767</v>
      </c>
      <c r="R196" s="1" t="str">
        <f t="shared" si="27"/>
        <v/>
      </c>
      <c r="S196" t="str">
        <f t="shared" si="29"/>
        <v>Active</v>
      </c>
      <c r="T196" s="4">
        <v>45</v>
      </c>
    </row>
    <row r="197" spans="1:20" x14ac:dyDescent="0.25">
      <c r="A197">
        <v>905213</v>
      </c>
      <c r="B197" t="s">
        <v>20</v>
      </c>
      <c r="C197" t="s">
        <v>35</v>
      </c>
      <c r="D197" t="s">
        <v>36</v>
      </c>
      <c r="E197" t="s">
        <v>37</v>
      </c>
      <c r="F197" t="s">
        <v>24</v>
      </c>
      <c r="G197" t="s">
        <v>59</v>
      </c>
      <c r="H197" s="3">
        <v>132353</v>
      </c>
      <c r="I197" t="s">
        <v>26</v>
      </c>
      <c r="J197" t="s">
        <v>27</v>
      </c>
      <c r="K197" s="2">
        <v>4237.37</v>
      </c>
      <c r="L197" t="s">
        <v>28</v>
      </c>
      <c r="M197">
        <v>2015</v>
      </c>
      <c r="N197">
        <v>10</v>
      </c>
      <c r="O197" s="1">
        <f t="shared" si="28"/>
        <v>42278</v>
      </c>
      <c r="R197" s="1" t="str">
        <f t="shared" si="27"/>
        <v/>
      </c>
      <c r="S197" t="str">
        <f t="shared" si="29"/>
        <v>Active</v>
      </c>
      <c r="T197" s="4">
        <v>48</v>
      </c>
    </row>
    <row r="198" spans="1:20" x14ac:dyDescent="0.25">
      <c r="A198">
        <v>147898</v>
      </c>
      <c r="B198" t="s">
        <v>20</v>
      </c>
      <c r="C198" t="s">
        <v>40</v>
      </c>
      <c r="D198" t="s">
        <v>72</v>
      </c>
      <c r="E198" t="s">
        <v>73</v>
      </c>
      <c r="F198" t="s">
        <v>24</v>
      </c>
      <c r="G198" t="s">
        <v>76</v>
      </c>
      <c r="H198" s="3">
        <v>59849</v>
      </c>
      <c r="I198" t="s">
        <v>34</v>
      </c>
      <c r="J198" t="s">
        <v>27</v>
      </c>
      <c r="K198" s="2">
        <v>4241.6400000000003</v>
      </c>
      <c r="L198" t="s">
        <v>28</v>
      </c>
      <c r="M198">
        <v>2012</v>
      </c>
      <c r="N198">
        <v>8</v>
      </c>
      <c r="O198" s="1">
        <f t="shared" si="28"/>
        <v>41122</v>
      </c>
      <c r="R198" s="1" t="str">
        <f t="shared" si="27"/>
        <v/>
      </c>
      <c r="S198" t="str">
        <f t="shared" si="29"/>
        <v>Active</v>
      </c>
      <c r="T198" s="4">
        <v>43</v>
      </c>
    </row>
    <row r="199" spans="1:20" x14ac:dyDescent="0.25">
      <c r="A199">
        <v>530105</v>
      </c>
      <c r="B199" t="s">
        <v>20</v>
      </c>
      <c r="C199" t="s">
        <v>21</v>
      </c>
      <c r="D199" t="s">
        <v>99</v>
      </c>
      <c r="E199" t="s">
        <v>100</v>
      </c>
      <c r="F199" t="s">
        <v>32</v>
      </c>
      <c r="G199" t="s">
        <v>33</v>
      </c>
      <c r="H199" s="3">
        <v>73455</v>
      </c>
      <c r="I199" t="s">
        <v>38</v>
      </c>
      <c r="J199" t="s">
        <v>27</v>
      </c>
      <c r="K199" s="2">
        <v>4242.6899999999996</v>
      </c>
      <c r="L199" t="s">
        <v>28</v>
      </c>
      <c r="M199">
        <v>2017</v>
      </c>
      <c r="N199">
        <v>11</v>
      </c>
      <c r="O199" s="1">
        <f t="shared" si="28"/>
        <v>43040</v>
      </c>
      <c r="P199">
        <v>2018</v>
      </c>
      <c r="Q199">
        <v>7</v>
      </c>
      <c r="R199" s="1">
        <f>IFERROR(DATE(P199,Q199,1),"")</f>
        <v>43282</v>
      </c>
      <c r="S199" t="str">
        <f t="shared" si="29"/>
        <v>Cancelled</v>
      </c>
      <c r="T199" s="4">
        <v>39</v>
      </c>
    </row>
    <row r="200" spans="1:20" x14ac:dyDescent="0.25">
      <c r="A200">
        <v>610946</v>
      </c>
      <c r="B200" t="s">
        <v>20</v>
      </c>
      <c r="C200" t="s">
        <v>88</v>
      </c>
      <c r="D200" t="s">
        <v>89</v>
      </c>
      <c r="E200" t="s">
        <v>101</v>
      </c>
      <c r="F200" t="s">
        <v>24</v>
      </c>
      <c r="G200" t="s">
        <v>25</v>
      </c>
      <c r="H200" s="3">
        <v>56947</v>
      </c>
      <c r="I200" t="s">
        <v>26</v>
      </c>
      <c r="J200" t="s">
        <v>27</v>
      </c>
      <c r="K200" s="2">
        <v>4244.47</v>
      </c>
      <c r="L200" t="s">
        <v>28</v>
      </c>
      <c r="M200">
        <v>2016</v>
      </c>
      <c r="N200">
        <v>12</v>
      </c>
      <c r="O200" s="1">
        <f t="shared" si="28"/>
        <v>42705</v>
      </c>
      <c r="R200" s="1" t="str">
        <f t="shared" ref="R200:R213" si="30">IFERROR(DATE(P200,Q200,1),"")</f>
        <v/>
      </c>
      <c r="S200" t="str">
        <f t="shared" si="29"/>
        <v>Active</v>
      </c>
      <c r="T200" s="4">
        <v>41</v>
      </c>
    </row>
    <row r="201" spans="1:20" x14ac:dyDescent="0.25">
      <c r="A201">
        <v>383108</v>
      </c>
      <c r="B201" t="s">
        <v>20</v>
      </c>
      <c r="C201" t="s">
        <v>35</v>
      </c>
      <c r="D201" t="s">
        <v>36</v>
      </c>
      <c r="E201" t="s">
        <v>68</v>
      </c>
      <c r="F201" t="s">
        <v>24</v>
      </c>
      <c r="G201" t="s">
        <v>25</v>
      </c>
      <c r="H201" s="3">
        <v>64497</v>
      </c>
      <c r="I201" t="s">
        <v>26</v>
      </c>
      <c r="J201" t="s">
        <v>27</v>
      </c>
      <c r="K201" s="2">
        <v>4247.68</v>
      </c>
      <c r="L201" t="s">
        <v>28</v>
      </c>
      <c r="M201">
        <v>2012</v>
      </c>
      <c r="N201">
        <v>6</v>
      </c>
      <c r="O201" s="1">
        <f t="shared" si="28"/>
        <v>41061</v>
      </c>
      <c r="R201" s="1" t="str">
        <f t="shared" si="30"/>
        <v/>
      </c>
      <c r="S201" t="str">
        <f t="shared" si="29"/>
        <v>Active</v>
      </c>
      <c r="T201" s="4">
        <v>39</v>
      </c>
    </row>
    <row r="202" spans="1:20" x14ac:dyDescent="0.25">
      <c r="A202">
        <v>836343</v>
      </c>
      <c r="B202" t="s">
        <v>20</v>
      </c>
      <c r="C202" t="s">
        <v>21</v>
      </c>
      <c r="D202" t="s">
        <v>22</v>
      </c>
      <c r="E202" t="s">
        <v>69</v>
      </c>
      <c r="F202" t="s">
        <v>24</v>
      </c>
      <c r="G202" t="s">
        <v>25</v>
      </c>
      <c r="H202" s="3">
        <v>64497</v>
      </c>
      <c r="I202" t="s">
        <v>26</v>
      </c>
      <c r="J202" t="s">
        <v>27</v>
      </c>
      <c r="K202" s="2">
        <v>4247.68</v>
      </c>
      <c r="L202" t="s">
        <v>28</v>
      </c>
      <c r="M202">
        <v>2017</v>
      </c>
      <c r="N202">
        <v>4</v>
      </c>
      <c r="O202" s="1">
        <f t="shared" si="28"/>
        <v>42826</v>
      </c>
      <c r="R202" s="1" t="str">
        <f t="shared" si="30"/>
        <v/>
      </c>
      <c r="S202" t="str">
        <f t="shared" si="29"/>
        <v>Active</v>
      </c>
      <c r="T202" s="4">
        <v>42</v>
      </c>
    </row>
    <row r="203" spans="1:20" x14ac:dyDescent="0.25">
      <c r="A203">
        <v>110262</v>
      </c>
      <c r="B203" t="s">
        <v>20</v>
      </c>
      <c r="C203" t="s">
        <v>29</v>
      </c>
      <c r="D203" t="s">
        <v>30</v>
      </c>
      <c r="E203" t="s">
        <v>66</v>
      </c>
      <c r="F203" t="s">
        <v>32</v>
      </c>
      <c r="G203" t="s">
        <v>25</v>
      </c>
      <c r="H203" s="3">
        <v>52267</v>
      </c>
      <c r="I203" t="s">
        <v>26</v>
      </c>
      <c r="J203" t="s">
        <v>60</v>
      </c>
      <c r="K203" s="2">
        <v>9427.68</v>
      </c>
      <c r="L203" t="s">
        <v>61</v>
      </c>
      <c r="M203">
        <v>2018</v>
      </c>
      <c r="N203">
        <v>2</v>
      </c>
      <c r="O203" s="1">
        <f t="shared" si="28"/>
        <v>43132</v>
      </c>
      <c r="R203" s="1" t="str">
        <f t="shared" si="30"/>
        <v/>
      </c>
      <c r="S203" t="str">
        <f t="shared" si="29"/>
        <v>Active</v>
      </c>
      <c r="T203" s="4">
        <v>42</v>
      </c>
    </row>
    <row r="204" spans="1:20" x14ac:dyDescent="0.25">
      <c r="A204">
        <v>585357</v>
      </c>
      <c r="B204" t="s">
        <v>20</v>
      </c>
      <c r="C204" t="s">
        <v>40</v>
      </c>
      <c r="D204" t="s">
        <v>54</v>
      </c>
      <c r="E204" t="s">
        <v>55</v>
      </c>
      <c r="F204" t="s">
        <v>32</v>
      </c>
      <c r="G204" t="s">
        <v>33</v>
      </c>
      <c r="H204" s="3">
        <v>73455</v>
      </c>
      <c r="I204" t="s">
        <v>38</v>
      </c>
      <c r="J204" t="s">
        <v>27</v>
      </c>
      <c r="K204" s="2">
        <v>4250.28</v>
      </c>
      <c r="L204" t="s">
        <v>28</v>
      </c>
      <c r="M204">
        <v>2016</v>
      </c>
      <c r="N204">
        <v>10</v>
      </c>
      <c r="O204" s="1">
        <f t="shared" si="28"/>
        <v>42644</v>
      </c>
      <c r="R204" s="1" t="str">
        <f t="shared" si="30"/>
        <v/>
      </c>
      <c r="S204" t="str">
        <f t="shared" si="29"/>
        <v>Active</v>
      </c>
      <c r="T204" s="4">
        <v>44</v>
      </c>
    </row>
    <row r="205" spans="1:20" x14ac:dyDescent="0.25">
      <c r="A205">
        <v>784804</v>
      </c>
      <c r="B205" t="s">
        <v>20</v>
      </c>
      <c r="C205" t="s">
        <v>29</v>
      </c>
      <c r="D205" t="s">
        <v>117</v>
      </c>
      <c r="E205" t="s">
        <v>118</v>
      </c>
      <c r="F205" t="s">
        <v>24</v>
      </c>
      <c r="G205" t="s">
        <v>33</v>
      </c>
      <c r="H205" s="3">
        <v>73455</v>
      </c>
      <c r="I205" t="s">
        <v>38</v>
      </c>
      <c r="J205" t="s">
        <v>27</v>
      </c>
      <c r="K205" s="2">
        <v>4250.28</v>
      </c>
      <c r="L205" t="s">
        <v>28</v>
      </c>
      <c r="M205">
        <v>2015</v>
      </c>
      <c r="N205">
        <v>8</v>
      </c>
      <c r="O205" s="1">
        <f t="shared" si="28"/>
        <v>42217</v>
      </c>
      <c r="R205" s="1" t="str">
        <f t="shared" si="30"/>
        <v/>
      </c>
      <c r="S205" t="str">
        <f t="shared" si="29"/>
        <v>Active</v>
      </c>
      <c r="T205" s="4">
        <v>45</v>
      </c>
    </row>
    <row r="206" spans="1:20" x14ac:dyDescent="0.25">
      <c r="A206">
        <v>719633</v>
      </c>
      <c r="B206" t="s">
        <v>20</v>
      </c>
      <c r="C206" t="s">
        <v>35</v>
      </c>
      <c r="D206" t="s">
        <v>112</v>
      </c>
      <c r="E206" t="s">
        <v>113</v>
      </c>
      <c r="F206" t="s">
        <v>32</v>
      </c>
      <c r="G206" t="s">
        <v>25</v>
      </c>
      <c r="H206" s="3">
        <v>52109</v>
      </c>
      <c r="I206" t="s">
        <v>34</v>
      </c>
      <c r="J206" t="s">
        <v>27</v>
      </c>
      <c r="K206" s="2">
        <v>4250.78</v>
      </c>
      <c r="L206" t="s">
        <v>28</v>
      </c>
      <c r="M206">
        <v>2016</v>
      </c>
      <c r="N206">
        <v>12</v>
      </c>
      <c r="O206" s="1">
        <f t="shared" si="28"/>
        <v>42705</v>
      </c>
      <c r="R206" s="1" t="str">
        <f t="shared" si="30"/>
        <v/>
      </c>
      <c r="S206" t="str">
        <f t="shared" si="29"/>
        <v>Active</v>
      </c>
      <c r="T206" s="4">
        <v>34</v>
      </c>
    </row>
    <row r="207" spans="1:20" x14ac:dyDescent="0.25">
      <c r="A207">
        <v>715764</v>
      </c>
      <c r="B207" t="s">
        <v>20</v>
      </c>
      <c r="C207" t="s">
        <v>88</v>
      </c>
      <c r="D207" t="s">
        <v>89</v>
      </c>
      <c r="E207" t="s">
        <v>119</v>
      </c>
      <c r="F207" t="s">
        <v>32</v>
      </c>
      <c r="G207" t="s">
        <v>33</v>
      </c>
      <c r="H207" s="3">
        <v>73455</v>
      </c>
      <c r="I207" t="s">
        <v>38</v>
      </c>
      <c r="J207" t="s">
        <v>27</v>
      </c>
      <c r="K207" s="2">
        <v>4253.28</v>
      </c>
      <c r="L207" t="s">
        <v>28</v>
      </c>
      <c r="M207">
        <v>2016</v>
      </c>
      <c r="N207">
        <v>8</v>
      </c>
      <c r="O207" s="1">
        <f t="shared" si="28"/>
        <v>42583</v>
      </c>
      <c r="R207" s="1" t="str">
        <f t="shared" si="30"/>
        <v/>
      </c>
      <c r="S207" t="str">
        <f t="shared" si="29"/>
        <v>Active</v>
      </c>
      <c r="T207" s="4">
        <v>34</v>
      </c>
    </row>
    <row r="208" spans="1:20" x14ac:dyDescent="0.25">
      <c r="A208">
        <v>753473</v>
      </c>
      <c r="B208" t="s">
        <v>20</v>
      </c>
      <c r="C208" t="s">
        <v>21</v>
      </c>
      <c r="D208" t="s">
        <v>22</v>
      </c>
      <c r="E208" t="s">
        <v>57</v>
      </c>
      <c r="F208" t="s">
        <v>24</v>
      </c>
      <c r="G208" t="s">
        <v>93</v>
      </c>
      <c r="H208" s="3">
        <v>70996</v>
      </c>
      <c r="I208" t="s">
        <v>38</v>
      </c>
      <c r="J208" t="s">
        <v>27</v>
      </c>
      <c r="K208" s="2">
        <v>4254.62</v>
      </c>
      <c r="L208" t="s">
        <v>28</v>
      </c>
      <c r="M208">
        <v>2013</v>
      </c>
      <c r="N208">
        <v>7</v>
      </c>
      <c r="O208" s="1">
        <f t="shared" si="28"/>
        <v>41456</v>
      </c>
      <c r="R208" s="1" t="str">
        <f t="shared" si="30"/>
        <v/>
      </c>
      <c r="S208" t="str">
        <f t="shared" si="29"/>
        <v>Active</v>
      </c>
      <c r="T208" s="4">
        <v>49</v>
      </c>
    </row>
    <row r="209" spans="1:20" x14ac:dyDescent="0.25">
      <c r="A209">
        <v>980856</v>
      </c>
      <c r="B209" t="s">
        <v>20</v>
      </c>
      <c r="C209" t="s">
        <v>96</v>
      </c>
      <c r="D209" t="s">
        <v>97</v>
      </c>
      <c r="E209" t="s">
        <v>98</v>
      </c>
      <c r="F209" t="s">
        <v>32</v>
      </c>
      <c r="G209" t="s">
        <v>93</v>
      </c>
      <c r="H209" s="3">
        <v>70996</v>
      </c>
      <c r="I209" t="s">
        <v>38</v>
      </c>
      <c r="J209" t="s">
        <v>27</v>
      </c>
      <c r="K209" s="2">
        <v>4254.62</v>
      </c>
      <c r="L209" t="s">
        <v>28</v>
      </c>
      <c r="M209">
        <v>2015</v>
      </c>
      <c r="N209">
        <v>2</v>
      </c>
      <c r="O209" s="1">
        <f t="shared" si="28"/>
        <v>42036</v>
      </c>
      <c r="R209" s="1" t="str">
        <f t="shared" si="30"/>
        <v/>
      </c>
      <c r="S209" t="str">
        <f t="shared" si="29"/>
        <v>Active</v>
      </c>
      <c r="T209" s="4">
        <v>47</v>
      </c>
    </row>
    <row r="210" spans="1:20" x14ac:dyDescent="0.25">
      <c r="A210">
        <v>271660</v>
      </c>
      <c r="B210" t="s">
        <v>20</v>
      </c>
      <c r="C210" t="s">
        <v>35</v>
      </c>
      <c r="D210" t="s">
        <v>36</v>
      </c>
      <c r="E210" t="s">
        <v>68</v>
      </c>
      <c r="F210" t="s">
        <v>32</v>
      </c>
      <c r="G210" t="s">
        <v>33</v>
      </c>
      <c r="H210" s="3">
        <v>73455</v>
      </c>
      <c r="I210" t="s">
        <v>26</v>
      </c>
      <c r="J210" t="s">
        <v>27</v>
      </c>
      <c r="K210" s="2">
        <v>4270.03</v>
      </c>
      <c r="L210" t="s">
        <v>28</v>
      </c>
      <c r="M210">
        <v>2015</v>
      </c>
      <c r="N210">
        <v>4</v>
      </c>
      <c r="O210" s="1">
        <f t="shared" si="28"/>
        <v>42095</v>
      </c>
      <c r="R210" s="1" t="str">
        <f t="shared" si="30"/>
        <v/>
      </c>
      <c r="S210" t="str">
        <f t="shared" si="29"/>
        <v>Active</v>
      </c>
      <c r="T210" s="4">
        <v>43</v>
      </c>
    </row>
    <row r="211" spans="1:20" x14ac:dyDescent="0.25">
      <c r="A211">
        <v>342980</v>
      </c>
      <c r="B211" t="s">
        <v>20</v>
      </c>
      <c r="C211" t="s">
        <v>29</v>
      </c>
      <c r="D211" t="s">
        <v>85</v>
      </c>
      <c r="E211" t="s">
        <v>86</v>
      </c>
      <c r="F211" t="s">
        <v>24</v>
      </c>
      <c r="G211" t="s">
        <v>25</v>
      </c>
      <c r="H211" s="3">
        <v>69086</v>
      </c>
      <c r="I211" t="s">
        <v>38</v>
      </c>
      <c r="J211" t="s">
        <v>60</v>
      </c>
      <c r="K211" s="2">
        <v>19480.5</v>
      </c>
      <c r="L211" t="s">
        <v>61</v>
      </c>
      <c r="M211">
        <v>2018</v>
      </c>
      <c r="N211">
        <v>2</v>
      </c>
      <c r="O211" s="1">
        <f t="shared" si="28"/>
        <v>43132</v>
      </c>
      <c r="R211" s="1" t="str">
        <f t="shared" si="30"/>
        <v/>
      </c>
      <c r="S211" t="str">
        <f t="shared" si="29"/>
        <v>Active</v>
      </c>
      <c r="T211" s="4">
        <v>58</v>
      </c>
    </row>
    <row r="212" spans="1:20" x14ac:dyDescent="0.25">
      <c r="A212">
        <v>830547</v>
      </c>
      <c r="B212" t="s">
        <v>20</v>
      </c>
      <c r="C212" t="s">
        <v>35</v>
      </c>
      <c r="D212" t="s">
        <v>36</v>
      </c>
      <c r="E212" t="s">
        <v>68</v>
      </c>
      <c r="F212" t="s">
        <v>32</v>
      </c>
      <c r="G212" t="s">
        <v>25</v>
      </c>
      <c r="H212" s="3">
        <v>51111</v>
      </c>
      <c r="I212" t="s">
        <v>38</v>
      </c>
      <c r="J212" t="s">
        <v>27</v>
      </c>
      <c r="K212" s="2">
        <v>4271.2</v>
      </c>
      <c r="L212" t="s">
        <v>28</v>
      </c>
      <c r="M212">
        <v>2018</v>
      </c>
      <c r="N212">
        <v>5</v>
      </c>
      <c r="O212" s="1">
        <f t="shared" si="28"/>
        <v>43221</v>
      </c>
      <c r="R212" s="1" t="str">
        <f t="shared" si="30"/>
        <v/>
      </c>
      <c r="S212" t="str">
        <f t="shared" si="29"/>
        <v>Active</v>
      </c>
      <c r="T212" s="4">
        <v>42</v>
      </c>
    </row>
    <row r="213" spans="1:20" x14ac:dyDescent="0.25">
      <c r="A213">
        <v>264936</v>
      </c>
      <c r="B213" t="s">
        <v>20</v>
      </c>
      <c r="C213" t="s">
        <v>35</v>
      </c>
      <c r="D213" t="s">
        <v>82</v>
      </c>
      <c r="E213" t="s">
        <v>83</v>
      </c>
      <c r="F213" t="s">
        <v>24</v>
      </c>
      <c r="G213" t="s">
        <v>33</v>
      </c>
      <c r="H213" s="3">
        <v>73455</v>
      </c>
      <c r="I213" t="s">
        <v>38</v>
      </c>
      <c r="J213" t="s">
        <v>27</v>
      </c>
      <c r="K213" s="2">
        <v>4272.8100000000004</v>
      </c>
      <c r="L213" t="s">
        <v>28</v>
      </c>
      <c r="M213">
        <v>2013</v>
      </c>
      <c r="N213">
        <v>8</v>
      </c>
      <c r="O213" s="1">
        <f t="shared" si="28"/>
        <v>41487</v>
      </c>
      <c r="R213" s="1" t="str">
        <f t="shared" si="30"/>
        <v/>
      </c>
      <c r="S213" t="str">
        <f t="shared" si="29"/>
        <v>Active</v>
      </c>
      <c r="T213" s="4">
        <v>48</v>
      </c>
    </row>
    <row r="214" spans="1:20" x14ac:dyDescent="0.25">
      <c r="A214">
        <v>436498</v>
      </c>
      <c r="B214" t="s">
        <v>20</v>
      </c>
      <c r="C214" t="s">
        <v>40</v>
      </c>
      <c r="D214" t="s">
        <v>49</v>
      </c>
      <c r="E214" t="s">
        <v>79</v>
      </c>
      <c r="F214" t="s">
        <v>32</v>
      </c>
      <c r="G214" t="s">
        <v>33</v>
      </c>
      <c r="H214" s="3">
        <v>73455</v>
      </c>
      <c r="I214" t="s">
        <v>38</v>
      </c>
      <c r="J214" t="s">
        <v>27</v>
      </c>
      <c r="K214" s="2">
        <v>4272.8100000000004</v>
      </c>
      <c r="L214" t="s">
        <v>28</v>
      </c>
      <c r="M214">
        <v>2013</v>
      </c>
      <c r="N214">
        <v>11</v>
      </c>
      <c r="O214" s="1">
        <f t="shared" si="28"/>
        <v>41579</v>
      </c>
      <c r="P214">
        <v>2016</v>
      </c>
      <c r="Q214">
        <v>3</v>
      </c>
      <c r="R214" s="1">
        <f>IFERROR(DATE(P214,Q214,1),"")</f>
        <v>42430</v>
      </c>
      <c r="S214" t="str">
        <f t="shared" si="29"/>
        <v>Cancelled</v>
      </c>
      <c r="T214" s="4">
        <v>47</v>
      </c>
    </row>
    <row r="215" spans="1:20" x14ac:dyDescent="0.25">
      <c r="A215">
        <v>976513</v>
      </c>
      <c r="B215" t="s">
        <v>20</v>
      </c>
      <c r="C215" t="s">
        <v>40</v>
      </c>
      <c r="D215" t="s">
        <v>54</v>
      </c>
      <c r="E215" t="s">
        <v>55</v>
      </c>
      <c r="F215" t="s">
        <v>24</v>
      </c>
      <c r="G215" t="s">
        <v>25</v>
      </c>
      <c r="H215" s="3">
        <v>92067</v>
      </c>
      <c r="I215" t="s">
        <v>26</v>
      </c>
      <c r="J215" t="s">
        <v>27</v>
      </c>
      <c r="K215" s="2">
        <v>4273.59</v>
      </c>
      <c r="L215" t="s">
        <v>28</v>
      </c>
      <c r="M215">
        <v>2014</v>
      </c>
      <c r="N215">
        <v>8</v>
      </c>
      <c r="O215" s="1">
        <f t="shared" si="28"/>
        <v>41852</v>
      </c>
      <c r="R215" s="1" t="str">
        <f t="shared" ref="R215:R240" si="31">IFERROR(DATE(P215,Q215,1),"")</f>
        <v/>
      </c>
      <c r="S215" t="str">
        <f t="shared" si="29"/>
        <v>Active</v>
      </c>
      <c r="T215" s="4">
        <v>46</v>
      </c>
    </row>
    <row r="216" spans="1:20" x14ac:dyDescent="0.25">
      <c r="A216">
        <v>828776</v>
      </c>
      <c r="B216" t="s">
        <v>20</v>
      </c>
      <c r="C216" t="s">
        <v>21</v>
      </c>
      <c r="D216" t="s">
        <v>22</v>
      </c>
      <c r="E216" t="s">
        <v>84</v>
      </c>
      <c r="F216" t="s">
        <v>32</v>
      </c>
      <c r="G216" t="s">
        <v>25</v>
      </c>
      <c r="H216" s="3">
        <v>60899</v>
      </c>
      <c r="I216" t="s">
        <v>26</v>
      </c>
      <c r="J216" t="s">
        <v>27</v>
      </c>
      <c r="K216" s="2">
        <v>4274.62</v>
      </c>
      <c r="L216" t="s">
        <v>28</v>
      </c>
      <c r="M216">
        <v>2017</v>
      </c>
      <c r="N216">
        <v>5</v>
      </c>
      <c r="O216" s="1">
        <f t="shared" si="28"/>
        <v>42856</v>
      </c>
      <c r="R216" s="1" t="str">
        <f t="shared" si="31"/>
        <v/>
      </c>
      <c r="S216" t="str">
        <f t="shared" si="29"/>
        <v>Active</v>
      </c>
      <c r="T216" s="4">
        <v>38</v>
      </c>
    </row>
    <row r="217" spans="1:20" x14ac:dyDescent="0.25">
      <c r="A217">
        <v>240362</v>
      </c>
      <c r="B217" t="s">
        <v>20</v>
      </c>
      <c r="C217" t="s">
        <v>21</v>
      </c>
      <c r="D217" t="s">
        <v>22</v>
      </c>
      <c r="E217" t="s">
        <v>57</v>
      </c>
      <c r="F217" t="s">
        <v>32</v>
      </c>
      <c r="G217" t="s">
        <v>25</v>
      </c>
      <c r="H217" s="3">
        <v>58756</v>
      </c>
      <c r="I217" t="s">
        <v>26</v>
      </c>
      <c r="J217" t="s">
        <v>27</v>
      </c>
      <c r="K217" s="2">
        <v>4276.3599999999997</v>
      </c>
      <c r="L217" t="s">
        <v>28</v>
      </c>
      <c r="M217">
        <v>2014</v>
      </c>
      <c r="N217">
        <v>10</v>
      </c>
      <c r="O217" s="1">
        <f t="shared" si="28"/>
        <v>41913</v>
      </c>
      <c r="R217" s="1" t="str">
        <f t="shared" si="31"/>
        <v/>
      </c>
      <c r="S217" t="str">
        <f t="shared" si="29"/>
        <v>Active</v>
      </c>
      <c r="T217" s="4">
        <v>47</v>
      </c>
    </row>
    <row r="218" spans="1:20" x14ac:dyDescent="0.25">
      <c r="A218">
        <v>137845</v>
      </c>
      <c r="B218" t="s">
        <v>20</v>
      </c>
      <c r="C218" t="s">
        <v>35</v>
      </c>
      <c r="D218" t="s">
        <v>52</v>
      </c>
      <c r="E218" t="s">
        <v>53</v>
      </c>
      <c r="F218" t="s">
        <v>24</v>
      </c>
      <c r="G218" t="s">
        <v>25</v>
      </c>
      <c r="H218" s="3">
        <v>88445</v>
      </c>
      <c r="I218" t="s">
        <v>26</v>
      </c>
      <c r="J218" t="s">
        <v>27</v>
      </c>
      <c r="K218" s="2">
        <v>4277.2700000000004</v>
      </c>
      <c r="L218" t="s">
        <v>28</v>
      </c>
      <c r="M218">
        <v>2013</v>
      </c>
      <c r="N218">
        <v>6</v>
      </c>
      <c r="O218" s="1">
        <f t="shared" si="28"/>
        <v>41426</v>
      </c>
      <c r="R218" s="1" t="str">
        <f t="shared" si="31"/>
        <v/>
      </c>
      <c r="S218" t="str">
        <f t="shared" si="29"/>
        <v>Active</v>
      </c>
      <c r="T218" s="4">
        <v>40</v>
      </c>
    </row>
    <row r="219" spans="1:20" x14ac:dyDescent="0.25">
      <c r="A219">
        <v>430569</v>
      </c>
      <c r="B219" t="s">
        <v>20</v>
      </c>
      <c r="C219" t="s">
        <v>40</v>
      </c>
      <c r="D219" t="s">
        <v>49</v>
      </c>
      <c r="E219" t="s">
        <v>79</v>
      </c>
      <c r="F219" t="s">
        <v>32</v>
      </c>
      <c r="G219" t="s">
        <v>25</v>
      </c>
      <c r="H219" s="3">
        <v>87462</v>
      </c>
      <c r="I219" t="s">
        <v>26</v>
      </c>
      <c r="J219" t="s">
        <v>27</v>
      </c>
      <c r="K219" s="2">
        <v>4277.5600000000004</v>
      </c>
      <c r="L219" t="s">
        <v>28</v>
      </c>
      <c r="M219">
        <v>2016</v>
      </c>
      <c r="N219">
        <v>10</v>
      </c>
      <c r="O219" s="1">
        <f t="shared" si="28"/>
        <v>42644</v>
      </c>
      <c r="R219" s="1" t="str">
        <f t="shared" si="31"/>
        <v/>
      </c>
      <c r="S219" t="str">
        <f t="shared" si="29"/>
        <v>Active</v>
      </c>
      <c r="T219" s="4">
        <v>40</v>
      </c>
    </row>
    <row r="220" spans="1:20" x14ac:dyDescent="0.25">
      <c r="A220">
        <v>317001</v>
      </c>
      <c r="B220" t="s">
        <v>20</v>
      </c>
      <c r="C220" t="s">
        <v>21</v>
      </c>
      <c r="D220" t="s">
        <v>47</v>
      </c>
      <c r="E220" t="s">
        <v>48</v>
      </c>
      <c r="F220" t="s">
        <v>32</v>
      </c>
      <c r="G220" t="s">
        <v>25</v>
      </c>
      <c r="H220" s="3">
        <v>61809</v>
      </c>
      <c r="I220" t="s">
        <v>26</v>
      </c>
      <c r="J220" t="s">
        <v>27</v>
      </c>
      <c r="K220" s="2">
        <v>4282.95</v>
      </c>
      <c r="L220" t="s">
        <v>28</v>
      </c>
      <c r="M220">
        <v>2018</v>
      </c>
      <c r="N220">
        <v>8</v>
      </c>
      <c r="O220" s="1">
        <f t="shared" si="28"/>
        <v>43313</v>
      </c>
      <c r="R220" s="1" t="str">
        <f t="shared" si="31"/>
        <v/>
      </c>
      <c r="S220" t="str">
        <f t="shared" si="29"/>
        <v>Active</v>
      </c>
      <c r="T220" s="4">
        <v>37</v>
      </c>
    </row>
    <row r="221" spans="1:20" x14ac:dyDescent="0.25">
      <c r="A221">
        <v>625870</v>
      </c>
      <c r="B221" t="s">
        <v>20</v>
      </c>
      <c r="C221" t="s">
        <v>21</v>
      </c>
      <c r="D221" t="s">
        <v>22</v>
      </c>
      <c r="E221" t="s">
        <v>106</v>
      </c>
      <c r="F221" t="s">
        <v>24</v>
      </c>
      <c r="G221" t="s">
        <v>25</v>
      </c>
      <c r="H221" s="3">
        <v>61809</v>
      </c>
      <c r="I221" t="s">
        <v>26</v>
      </c>
      <c r="J221" t="s">
        <v>27</v>
      </c>
      <c r="K221" s="2">
        <v>4282.95</v>
      </c>
      <c r="L221" t="s">
        <v>28</v>
      </c>
      <c r="M221">
        <v>2013</v>
      </c>
      <c r="N221">
        <v>8</v>
      </c>
      <c r="O221" s="1">
        <f t="shared" si="28"/>
        <v>41487</v>
      </c>
      <c r="R221" s="1" t="str">
        <f t="shared" si="31"/>
        <v/>
      </c>
      <c r="S221" t="str">
        <f t="shared" si="29"/>
        <v>Active</v>
      </c>
      <c r="T221" s="4">
        <v>44</v>
      </c>
    </row>
    <row r="222" spans="1:20" x14ac:dyDescent="0.25">
      <c r="A222">
        <v>660554</v>
      </c>
      <c r="B222" t="s">
        <v>20</v>
      </c>
      <c r="C222" t="s">
        <v>29</v>
      </c>
      <c r="D222" t="s">
        <v>30</v>
      </c>
      <c r="E222" t="s">
        <v>31</v>
      </c>
      <c r="F222" t="s">
        <v>24</v>
      </c>
      <c r="G222" t="s">
        <v>25</v>
      </c>
      <c r="H222" s="3">
        <v>61809</v>
      </c>
      <c r="I222" t="s">
        <v>26</v>
      </c>
      <c r="J222" t="s">
        <v>27</v>
      </c>
      <c r="K222" s="2">
        <v>4282.95</v>
      </c>
      <c r="L222" t="s">
        <v>28</v>
      </c>
      <c r="M222">
        <v>2017</v>
      </c>
      <c r="N222">
        <v>10</v>
      </c>
      <c r="O222" s="1">
        <f t="shared" si="28"/>
        <v>43009</v>
      </c>
      <c r="R222" s="1" t="str">
        <f t="shared" si="31"/>
        <v/>
      </c>
      <c r="S222" t="str">
        <f t="shared" si="29"/>
        <v>Active</v>
      </c>
      <c r="T222" s="4">
        <v>52</v>
      </c>
    </row>
    <row r="223" spans="1:20" x14ac:dyDescent="0.25">
      <c r="A223">
        <v>917630</v>
      </c>
      <c r="B223" t="s">
        <v>20</v>
      </c>
      <c r="C223" t="s">
        <v>21</v>
      </c>
      <c r="D223" t="s">
        <v>22</v>
      </c>
      <c r="E223" t="s">
        <v>84</v>
      </c>
      <c r="F223" t="s">
        <v>24</v>
      </c>
      <c r="G223" t="s">
        <v>25</v>
      </c>
      <c r="H223" s="3">
        <v>61809</v>
      </c>
      <c r="I223" t="s">
        <v>26</v>
      </c>
      <c r="J223" t="s">
        <v>27</v>
      </c>
      <c r="K223" s="2">
        <v>4282.95</v>
      </c>
      <c r="L223" t="s">
        <v>28</v>
      </c>
      <c r="M223">
        <v>2016</v>
      </c>
      <c r="N223">
        <v>12</v>
      </c>
      <c r="O223" s="1">
        <f t="shared" si="28"/>
        <v>42705</v>
      </c>
      <c r="R223" s="1" t="str">
        <f t="shared" si="31"/>
        <v/>
      </c>
      <c r="S223" t="str">
        <f t="shared" si="29"/>
        <v>Active</v>
      </c>
      <c r="T223" s="4">
        <v>32</v>
      </c>
    </row>
    <row r="224" spans="1:20" x14ac:dyDescent="0.25">
      <c r="A224">
        <v>670686</v>
      </c>
      <c r="B224" t="s">
        <v>20</v>
      </c>
      <c r="C224" t="s">
        <v>21</v>
      </c>
      <c r="D224" t="s">
        <v>80</v>
      </c>
      <c r="E224" t="s">
        <v>81</v>
      </c>
      <c r="F224" t="s">
        <v>24</v>
      </c>
      <c r="G224" t="s">
        <v>33</v>
      </c>
      <c r="H224" s="3">
        <v>73455</v>
      </c>
      <c r="I224" t="s">
        <v>38</v>
      </c>
      <c r="J224" t="s">
        <v>27</v>
      </c>
      <c r="K224" s="2">
        <v>4291.0600000000004</v>
      </c>
      <c r="L224" t="s">
        <v>28</v>
      </c>
      <c r="M224">
        <v>2018</v>
      </c>
      <c r="N224">
        <v>5</v>
      </c>
      <c r="O224" s="1">
        <f t="shared" si="28"/>
        <v>43221</v>
      </c>
      <c r="R224" s="1" t="str">
        <f t="shared" si="31"/>
        <v/>
      </c>
      <c r="S224" t="str">
        <f t="shared" si="29"/>
        <v>Active</v>
      </c>
      <c r="T224" s="4">
        <v>40</v>
      </c>
    </row>
    <row r="225" spans="1:20" x14ac:dyDescent="0.25">
      <c r="A225">
        <v>717660</v>
      </c>
      <c r="B225" t="s">
        <v>20</v>
      </c>
      <c r="C225" t="s">
        <v>35</v>
      </c>
      <c r="D225" t="s">
        <v>36</v>
      </c>
      <c r="E225" t="s">
        <v>74</v>
      </c>
      <c r="F225" t="s">
        <v>32</v>
      </c>
      <c r="G225" t="s">
        <v>33</v>
      </c>
      <c r="H225" s="3">
        <v>73455</v>
      </c>
      <c r="I225" t="s">
        <v>38</v>
      </c>
      <c r="J225" t="s">
        <v>27</v>
      </c>
      <c r="K225" s="2">
        <v>4293.01</v>
      </c>
      <c r="L225" t="s">
        <v>28</v>
      </c>
      <c r="M225">
        <v>2015</v>
      </c>
      <c r="N225">
        <v>3</v>
      </c>
      <c r="O225" s="1">
        <f t="shared" si="28"/>
        <v>42064</v>
      </c>
      <c r="R225" s="1" t="str">
        <f t="shared" si="31"/>
        <v/>
      </c>
      <c r="S225" t="str">
        <f t="shared" si="29"/>
        <v>Active</v>
      </c>
      <c r="T225" s="4">
        <v>32</v>
      </c>
    </row>
    <row r="226" spans="1:20" x14ac:dyDescent="0.25">
      <c r="A226">
        <v>450621</v>
      </c>
      <c r="B226" t="s">
        <v>20</v>
      </c>
      <c r="C226" t="s">
        <v>40</v>
      </c>
      <c r="D226" t="s">
        <v>49</v>
      </c>
      <c r="E226" t="s">
        <v>50</v>
      </c>
      <c r="F226" t="s">
        <v>24</v>
      </c>
      <c r="G226" t="s">
        <v>25</v>
      </c>
      <c r="H226" s="3">
        <v>77083</v>
      </c>
      <c r="I226" t="s">
        <v>26</v>
      </c>
      <c r="J226" t="s">
        <v>27</v>
      </c>
      <c r="K226" s="2">
        <v>4296.6000000000004</v>
      </c>
      <c r="L226" t="s">
        <v>28</v>
      </c>
      <c r="M226">
        <v>2015</v>
      </c>
      <c r="N226">
        <v>3</v>
      </c>
      <c r="O226" s="1">
        <f t="shared" si="28"/>
        <v>42064</v>
      </c>
      <c r="R226" s="1" t="str">
        <f t="shared" si="31"/>
        <v/>
      </c>
      <c r="S226" t="str">
        <f t="shared" si="29"/>
        <v>Active</v>
      </c>
      <c r="T226" s="4">
        <v>40</v>
      </c>
    </row>
    <row r="227" spans="1:20" x14ac:dyDescent="0.25">
      <c r="A227">
        <v>939562</v>
      </c>
      <c r="B227" t="s">
        <v>20</v>
      </c>
      <c r="C227" t="s">
        <v>21</v>
      </c>
      <c r="D227" t="s">
        <v>22</v>
      </c>
      <c r="E227" t="s">
        <v>23</v>
      </c>
      <c r="F227" t="s">
        <v>24</v>
      </c>
      <c r="G227" t="s">
        <v>25</v>
      </c>
      <c r="H227" s="3">
        <v>95467</v>
      </c>
      <c r="I227" t="s">
        <v>26</v>
      </c>
      <c r="J227" t="s">
        <v>27</v>
      </c>
      <c r="K227" s="2">
        <v>4297.0200000000004</v>
      </c>
      <c r="L227" t="s">
        <v>28</v>
      </c>
      <c r="M227">
        <v>2016</v>
      </c>
      <c r="N227">
        <v>12</v>
      </c>
      <c r="O227" s="1">
        <f t="shared" si="28"/>
        <v>42705</v>
      </c>
      <c r="R227" s="1" t="str">
        <f t="shared" si="31"/>
        <v/>
      </c>
      <c r="S227" t="str">
        <f t="shared" si="29"/>
        <v>Active</v>
      </c>
      <c r="T227" s="4">
        <v>46</v>
      </c>
    </row>
    <row r="228" spans="1:20" x14ac:dyDescent="0.25">
      <c r="A228">
        <v>135250</v>
      </c>
      <c r="B228" t="s">
        <v>20</v>
      </c>
      <c r="C228" t="s">
        <v>21</v>
      </c>
      <c r="D228" t="s">
        <v>80</v>
      </c>
      <c r="E228" t="s">
        <v>81</v>
      </c>
      <c r="F228" t="s">
        <v>32</v>
      </c>
      <c r="G228" t="s">
        <v>25</v>
      </c>
      <c r="H228" s="3">
        <v>88089</v>
      </c>
      <c r="I228" t="s">
        <v>26</v>
      </c>
      <c r="J228" t="s">
        <v>27</v>
      </c>
      <c r="K228" s="2">
        <v>4298.66</v>
      </c>
      <c r="L228" t="s">
        <v>28</v>
      </c>
      <c r="M228">
        <v>2013</v>
      </c>
      <c r="N228">
        <v>8</v>
      </c>
      <c r="O228" s="1">
        <f t="shared" si="28"/>
        <v>41487</v>
      </c>
      <c r="R228" s="1" t="str">
        <f t="shared" si="31"/>
        <v/>
      </c>
      <c r="S228" t="str">
        <f t="shared" si="29"/>
        <v>Active</v>
      </c>
      <c r="T228" s="4">
        <v>44</v>
      </c>
    </row>
    <row r="229" spans="1:20" x14ac:dyDescent="0.25">
      <c r="A229">
        <v>714555</v>
      </c>
      <c r="B229" t="s">
        <v>20</v>
      </c>
      <c r="C229" t="s">
        <v>21</v>
      </c>
      <c r="D229" t="s">
        <v>22</v>
      </c>
      <c r="E229" t="s">
        <v>84</v>
      </c>
      <c r="F229" t="s">
        <v>32</v>
      </c>
      <c r="G229" t="s">
        <v>25</v>
      </c>
      <c r="H229" s="3">
        <v>64387</v>
      </c>
      <c r="I229" t="s">
        <v>34</v>
      </c>
      <c r="J229" t="s">
        <v>27</v>
      </c>
      <c r="K229" s="2">
        <v>4299.84</v>
      </c>
      <c r="L229" t="s">
        <v>28</v>
      </c>
      <c r="M229">
        <v>2013</v>
      </c>
      <c r="N229">
        <v>8</v>
      </c>
      <c r="O229" s="1">
        <f t="shared" si="28"/>
        <v>41487</v>
      </c>
      <c r="R229" s="1" t="str">
        <f t="shared" si="31"/>
        <v/>
      </c>
      <c r="S229" t="str">
        <f t="shared" si="29"/>
        <v>Active</v>
      </c>
      <c r="T229" s="4">
        <v>39</v>
      </c>
    </row>
    <row r="230" spans="1:20" x14ac:dyDescent="0.25">
      <c r="A230">
        <v>947868</v>
      </c>
      <c r="B230" t="s">
        <v>20</v>
      </c>
      <c r="C230" t="s">
        <v>40</v>
      </c>
      <c r="D230" t="s">
        <v>72</v>
      </c>
      <c r="E230" t="s">
        <v>73</v>
      </c>
      <c r="F230" t="s">
        <v>32</v>
      </c>
      <c r="G230" t="s">
        <v>25</v>
      </c>
      <c r="H230" s="3">
        <v>96733</v>
      </c>
      <c r="I230" t="s">
        <v>26</v>
      </c>
      <c r="J230" t="s">
        <v>27</v>
      </c>
      <c r="K230" s="2">
        <v>4300.8999999999996</v>
      </c>
      <c r="L230" t="s">
        <v>28</v>
      </c>
      <c r="M230">
        <v>2012</v>
      </c>
      <c r="N230">
        <v>5</v>
      </c>
      <c r="O230" s="1">
        <f t="shared" si="28"/>
        <v>41030</v>
      </c>
      <c r="R230" s="1" t="str">
        <f t="shared" si="31"/>
        <v/>
      </c>
      <c r="S230" t="str">
        <f t="shared" si="29"/>
        <v>Active</v>
      </c>
      <c r="T230" s="4">
        <v>41</v>
      </c>
    </row>
    <row r="231" spans="1:20" x14ac:dyDescent="0.25">
      <c r="A231">
        <v>573661</v>
      </c>
      <c r="B231" t="s">
        <v>20</v>
      </c>
      <c r="C231" t="s">
        <v>40</v>
      </c>
      <c r="D231" t="s">
        <v>49</v>
      </c>
      <c r="E231" t="s">
        <v>79</v>
      </c>
      <c r="F231" t="s">
        <v>24</v>
      </c>
      <c r="G231" t="s">
        <v>25</v>
      </c>
      <c r="H231" s="3">
        <v>86098</v>
      </c>
      <c r="I231" t="s">
        <v>38</v>
      </c>
      <c r="J231" t="s">
        <v>27</v>
      </c>
      <c r="K231" s="2">
        <v>4303.6400000000003</v>
      </c>
      <c r="L231" t="s">
        <v>28</v>
      </c>
      <c r="M231">
        <v>2018</v>
      </c>
      <c r="N231">
        <v>8</v>
      </c>
      <c r="O231" s="1">
        <f t="shared" si="28"/>
        <v>43313</v>
      </c>
      <c r="R231" s="1" t="str">
        <f t="shared" si="31"/>
        <v/>
      </c>
      <c r="S231" t="str">
        <f t="shared" si="29"/>
        <v>Active</v>
      </c>
      <c r="T231" s="4">
        <v>42</v>
      </c>
    </row>
    <row r="232" spans="1:20" x14ac:dyDescent="0.25">
      <c r="A232">
        <v>228580</v>
      </c>
      <c r="B232" t="s">
        <v>20</v>
      </c>
      <c r="C232" t="s">
        <v>21</v>
      </c>
      <c r="D232" t="s">
        <v>22</v>
      </c>
      <c r="E232" t="s">
        <v>51</v>
      </c>
      <c r="F232" t="s">
        <v>32</v>
      </c>
      <c r="G232" t="s">
        <v>25</v>
      </c>
      <c r="H232" s="3">
        <v>54643</v>
      </c>
      <c r="I232" t="s">
        <v>38</v>
      </c>
      <c r="J232" t="s">
        <v>27</v>
      </c>
      <c r="K232" s="2">
        <v>4305.79</v>
      </c>
      <c r="L232" t="s">
        <v>28</v>
      </c>
      <c r="M232">
        <v>2012</v>
      </c>
      <c r="N232">
        <v>5</v>
      </c>
      <c r="O232" s="1">
        <f t="shared" si="28"/>
        <v>41030</v>
      </c>
      <c r="R232" s="1" t="str">
        <f t="shared" si="31"/>
        <v/>
      </c>
      <c r="S232" t="str">
        <f t="shared" si="29"/>
        <v>Active</v>
      </c>
      <c r="T232" s="4">
        <v>41</v>
      </c>
    </row>
    <row r="233" spans="1:20" x14ac:dyDescent="0.25">
      <c r="A233">
        <v>557500</v>
      </c>
      <c r="B233" t="s">
        <v>20</v>
      </c>
      <c r="C233" t="s">
        <v>21</v>
      </c>
      <c r="D233" t="s">
        <v>22</v>
      </c>
      <c r="E233" t="s">
        <v>65</v>
      </c>
      <c r="F233" t="s">
        <v>24</v>
      </c>
      <c r="G233" t="s">
        <v>25</v>
      </c>
      <c r="H233" s="3">
        <v>49606</v>
      </c>
      <c r="I233" t="s">
        <v>26</v>
      </c>
      <c r="J233" t="s">
        <v>27</v>
      </c>
      <c r="K233" s="2">
        <v>4305.8100000000004</v>
      </c>
      <c r="L233" t="s">
        <v>28</v>
      </c>
      <c r="M233">
        <v>2015</v>
      </c>
      <c r="N233">
        <v>11</v>
      </c>
      <c r="O233" s="1">
        <f t="shared" si="28"/>
        <v>42309</v>
      </c>
      <c r="R233" s="1" t="str">
        <f t="shared" si="31"/>
        <v/>
      </c>
      <c r="S233" t="str">
        <f t="shared" si="29"/>
        <v>Active</v>
      </c>
      <c r="T233" s="4">
        <v>43</v>
      </c>
    </row>
    <row r="234" spans="1:20" x14ac:dyDescent="0.25">
      <c r="A234">
        <v>238233</v>
      </c>
      <c r="B234" t="s">
        <v>20</v>
      </c>
      <c r="C234" t="s">
        <v>21</v>
      </c>
      <c r="D234" t="s">
        <v>22</v>
      </c>
      <c r="E234" t="s">
        <v>23</v>
      </c>
      <c r="F234" t="s">
        <v>32</v>
      </c>
      <c r="G234" t="s">
        <v>25</v>
      </c>
      <c r="H234" s="3">
        <v>85577</v>
      </c>
      <c r="I234" t="s">
        <v>26</v>
      </c>
      <c r="J234" t="s">
        <v>27</v>
      </c>
      <c r="K234" s="2">
        <v>4307.42</v>
      </c>
      <c r="L234" t="s">
        <v>28</v>
      </c>
      <c r="M234">
        <v>2017</v>
      </c>
      <c r="N234">
        <v>4</v>
      </c>
      <c r="O234" s="1">
        <f t="shared" si="28"/>
        <v>42826</v>
      </c>
      <c r="R234" s="1" t="str">
        <f t="shared" si="31"/>
        <v/>
      </c>
      <c r="S234" t="str">
        <f t="shared" si="29"/>
        <v>Active</v>
      </c>
      <c r="T234" s="4">
        <v>40</v>
      </c>
    </row>
    <row r="235" spans="1:20" x14ac:dyDescent="0.25">
      <c r="A235">
        <v>979309</v>
      </c>
      <c r="B235" t="s">
        <v>20</v>
      </c>
      <c r="C235" t="s">
        <v>40</v>
      </c>
      <c r="D235" t="s">
        <v>49</v>
      </c>
      <c r="E235" t="s">
        <v>75</v>
      </c>
      <c r="F235" t="s">
        <v>32</v>
      </c>
      <c r="G235" t="s">
        <v>25</v>
      </c>
      <c r="H235" s="3">
        <v>63654</v>
      </c>
      <c r="I235" t="s">
        <v>38</v>
      </c>
      <c r="J235" t="s">
        <v>27</v>
      </c>
      <c r="K235" s="2">
        <v>4312.7700000000004</v>
      </c>
      <c r="L235" t="s">
        <v>28</v>
      </c>
      <c r="M235">
        <v>2013</v>
      </c>
      <c r="N235">
        <v>3</v>
      </c>
      <c r="O235" s="1">
        <f t="shared" si="28"/>
        <v>41334</v>
      </c>
      <c r="R235" s="1" t="str">
        <f t="shared" si="31"/>
        <v/>
      </c>
      <c r="S235" t="str">
        <f t="shared" si="29"/>
        <v>Active</v>
      </c>
      <c r="T235" s="4">
        <v>41</v>
      </c>
    </row>
    <row r="236" spans="1:20" x14ac:dyDescent="0.25">
      <c r="A236">
        <v>342483</v>
      </c>
      <c r="B236" t="s">
        <v>20</v>
      </c>
      <c r="C236" t="s">
        <v>29</v>
      </c>
      <c r="D236" t="s">
        <v>77</v>
      </c>
      <c r="E236" t="s">
        <v>78</v>
      </c>
      <c r="F236" t="s">
        <v>32</v>
      </c>
      <c r="G236" t="s">
        <v>33</v>
      </c>
      <c r="H236" s="3">
        <v>73455</v>
      </c>
      <c r="I236" t="s">
        <v>38</v>
      </c>
      <c r="J236" t="s">
        <v>60</v>
      </c>
      <c r="K236" s="2">
        <v>23706.11</v>
      </c>
      <c r="L236" t="s">
        <v>61</v>
      </c>
      <c r="M236">
        <v>2018</v>
      </c>
      <c r="N236">
        <v>3</v>
      </c>
      <c r="O236" s="1">
        <f t="shared" si="28"/>
        <v>43160</v>
      </c>
      <c r="R236" s="1" t="str">
        <f t="shared" si="31"/>
        <v/>
      </c>
      <c r="S236" t="str">
        <f t="shared" si="29"/>
        <v>Active</v>
      </c>
      <c r="T236" s="4">
        <v>48</v>
      </c>
    </row>
    <row r="237" spans="1:20" x14ac:dyDescent="0.25">
      <c r="A237">
        <v>833569</v>
      </c>
      <c r="B237" t="s">
        <v>20</v>
      </c>
      <c r="C237" t="s">
        <v>102</v>
      </c>
      <c r="D237" t="s">
        <v>103</v>
      </c>
      <c r="E237" t="s">
        <v>104</v>
      </c>
      <c r="F237" t="s">
        <v>24</v>
      </c>
      <c r="G237" t="s">
        <v>33</v>
      </c>
      <c r="H237" s="3">
        <v>73455</v>
      </c>
      <c r="I237" t="s">
        <v>38</v>
      </c>
      <c r="J237" t="s">
        <v>27</v>
      </c>
      <c r="K237" s="2">
        <v>4314.07</v>
      </c>
      <c r="L237" t="s">
        <v>28</v>
      </c>
      <c r="M237">
        <v>2017</v>
      </c>
      <c r="N237">
        <v>9</v>
      </c>
      <c r="O237" s="1">
        <f t="shared" si="28"/>
        <v>42979</v>
      </c>
      <c r="R237" s="1" t="str">
        <f t="shared" si="31"/>
        <v/>
      </c>
      <c r="S237" t="str">
        <f t="shared" si="29"/>
        <v>Active</v>
      </c>
      <c r="T237" s="4">
        <v>41</v>
      </c>
    </row>
    <row r="238" spans="1:20" x14ac:dyDescent="0.25">
      <c r="A238">
        <v>120046</v>
      </c>
      <c r="B238" t="s">
        <v>20</v>
      </c>
      <c r="C238" t="s">
        <v>62</v>
      </c>
      <c r="D238" t="s">
        <v>63</v>
      </c>
      <c r="E238" t="s">
        <v>64</v>
      </c>
      <c r="F238" t="s">
        <v>24</v>
      </c>
      <c r="G238" t="s">
        <v>25</v>
      </c>
      <c r="H238" s="3">
        <v>56411</v>
      </c>
      <c r="I238" t="s">
        <v>26</v>
      </c>
      <c r="J238" t="s">
        <v>27</v>
      </c>
      <c r="K238" s="2">
        <v>4314.17</v>
      </c>
      <c r="L238" t="s">
        <v>28</v>
      </c>
      <c r="M238">
        <v>2017</v>
      </c>
      <c r="N238">
        <v>7</v>
      </c>
      <c r="O238" s="1">
        <f t="shared" si="28"/>
        <v>42917</v>
      </c>
      <c r="R238" s="1" t="str">
        <f t="shared" si="31"/>
        <v/>
      </c>
      <c r="S238" t="str">
        <f t="shared" si="29"/>
        <v>Active</v>
      </c>
      <c r="T238" s="4">
        <v>30</v>
      </c>
    </row>
    <row r="239" spans="1:20" x14ac:dyDescent="0.25">
      <c r="A239">
        <v>816881</v>
      </c>
      <c r="B239" t="s">
        <v>20</v>
      </c>
      <c r="C239" t="s">
        <v>40</v>
      </c>
      <c r="D239" t="s">
        <v>72</v>
      </c>
      <c r="E239" t="s">
        <v>73</v>
      </c>
      <c r="F239" t="s">
        <v>32</v>
      </c>
      <c r="G239" t="s">
        <v>25</v>
      </c>
      <c r="H239" s="3">
        <v>56411</v>
      </c>
      <c r="I239" t="s">
        <v>26</v>
      </c>
      <c r="J239" t="s">
        <v>27</v>
      </c>
      <c r="K239" s="2">
        <v>4314.17</v>
      </c>
      <c r="L239" t="s">
        <v>28</v>
      </c>
      <c r="M239">
        <v>2018</v>
      </c>
      <c r="N239">
        <v>6</v>
      </c>
      <c r="O239" s="1">
        <f t="shared" si="28"/>
        <v>43252</v>
      </c>
      <c r="R239" s="1" t="str">
        <f t="shared" si="31"/>
        <v/>
      </c>
      <c r="S239" t="str">
        <f t="shared" si="29"/>
        <v>Active</v>
      </c>
      <c r="T239" s="4">
        <v>40</v>
      </c>
    </row>
    <row r="240" spans="1:20" x14ac:dyDescent="0.25">
      <c r="A240">
        <v>717700</v>
      </c>
      <c r="B240" t="s">
        <v>20</v>
      </c>
      <c r="C240" t="s">
        <v>35</v>
      </c>
      <c r="D240" t="s">
        <v>94</v>
      </c>
      <c r="E240" t="s">
        <v>95</v>
      </c>
      <c r="F240" t="s">
        <v>24</v>
      </c>
      <c r="G240" t="s">
        <v>25</v>
      </c>
      <c r="H240" s="3">
        <v>62093</v>
      </c>
      <c r="I240" t="s">
        <v>26</v>
      </c>
      <c r="J240" t="s">
        <v>27</v>
      </c>
      <c r="K240" s="2">
        <v>4315.79</v>
      </c>
      <c r="L240" t="s">
        <v>28</v>
      </c>
      <c r="M240">
        <v>2015</v>
      </c>
      <c r="N240">
        <v>9</v>
      </c>
      <c r="O240" s="1">
        <f t="shared" si="28"/>
        <v>42248</v>
      </c>
      <c r="R240" s="1" t="str">
        <f t="shared" si="31"/>
        <v/>
      </c>
      <c r="S240" t="str">
        <f t="shared" si="29"/>
        <v>Active</v>
      </c>
      <c r="T240" s="4">
        <v>39</v>
      </c>
    </row>
    <row r="241" spans="1:20" x14ac:dyDescent="0.25">
      <c r="A241">
        <v>384146</v>
      </c>
      <c r="B241" t="s">
        <v>20</v>
      </c>
      <c r="C241" t="s">
        <v>29</v>
      </c>
      <c r="D241" t="s">
        <v>85</v>
      </c>
      <c r="E241" t="s">
        <v>86</v>
      </c>
      <c r="F241" t="s">
        <v>24</v>
      </c>
      <c r="G241" t="s">
        <v>76</v>
      </c>
      <c r="H241" s="3">
        <v>48890</v>
      </c>
      <c r="I241" t="s">
        <v>26</v>
      </c>
      <c r="J241" t="s">
        <v>120</v>
      </c>
      <c r="K241" s="2">
        <v>2790.23</v>
      </c>
      <c r="L241" t="s">
        <v>61</v>
      </c>
      <c r="M241">
        <v>2018</v>
      </c>
      <c r="N241">
        <v>4</v>
      </c>
      <c r="O241" s="1">
        <f t="shared" si="28"/>
        <v>43191</v>
      </c>
      <c r="P241">
        <v>2018</v>
      </c>
      <c r="Q241">
        <v>12</v>
      </c>
      <c r="R241" s="1">
        <f>IFERROR(DATE(P241,Q241,1),"")</f>
        <v>43435</v>
      </c>
      <c r="S241" t="str">
        <f t="shared" si="29"/>
        <v>Cancelled</v>
      </c>
      <c r="T241" s="4">
        <v>45</v>
      </c>
    </row>
    <row r="242" spans="1:20" x14ac:dyDescent="0.25">
      <c r="A242">
        <v>245465</v>
      </c>
      <c r="B242" t="s">
        <v>20</v>
      </c>
      <c r="C242" t="s">
        <v>21</v>
      </c>
      <c r="D242" t="s">
        <v>80</v>
      </c>
      <c r="E242" t="s">
        <v>81</v>
      </c>
      <c r="F242" t="s">
        <v>32</v>
      </c>
      <c r="G242" t="s">
        <v>93</v>
      </c>
      <c r="H242" s="3">
        <v>69818</v>
      </c>
      <c r="I242" t="s">
        <v>26</v>
      </c>
      <c r="J242" t="s">
        <v>27</v>
      </c>
      <c r="K242" s="2">
        <v>4319.1499999999996</v>
      </c>
      <c r="L242" t="s">
        <v>28</v>
      </c>
      <c r="M242">
        <v>2015</v>
      </c>
      <c r="N242">
        <v>8</v>
      </c>
      <c r="O242" s="1">
        <f t="shared" si="28"/>
        <v>42217</v>
      </c>
      <c r="R242" s="1" t="str">
        <f t="shared" ref="R242:R244" si="32">IFERROR(DATE(P242,Q242,1),"")</f>
        <v/>
      </c>
      <c r="S242" t="str">
        <f t="shared" si="29"/>
        <v>Active</v>
      </c>
      <c r="T242" s="4">
        <v>40</v>
      </c>
    </row>
    <row r="243" spans="1:20" x14ac:dyDescent="0.25">
      <c r="A243">
        <v>510372</v>
      </c>
      <c r="B243" t="s">
        <v>20</v>
      </c>
      <c r="C243" t="s">
        <v>21</v>
      </c>
      <c r="D243" t="s">
        <v>22</v>
      </c>
      <c r="E243" t="s">
        <v>57</v>
      </c>
      <c r="F243" t="s">
        <v>24</v>
      </c>
      <c r="G243" t="s">
        <v>33</v>
      </c>
      <c r="H243" s="3">
        <v>73455</v>
      </c>
      <c r="I243" t="s">
        <v>34</v>
      </c>
      <c r="J243" t="s">
        <v>27</v>
      </c>
      <c r="K243" s="2">
        <v>4322.24</v>
      </c>
      <c r="L243" t="s">
        <v>28</v>
      </c>
      <c r="M243">
        <v>2018</v>
      </c>
      <c r="N243">
        <v>7</v>
      </c>
      <c r="O243" s="1">
        <f t="shared" si="28"/>
        <v>43282</v>
      </c>
      <c r="R243" s="1" t="str">
        <f t="shared" si="32"/>
        <v/>
      </c>
      <c r="S243" t="str">
        <f t="shared" si="29"/>
        <v>Active</v>
      </c>
      <c r="T243" s="4">
        <v>36</v>
      </c>
    </row>
    <row r="244" spans="1:20" x14ac:dyDescent="0.25">
      <c r="A244">
        <v>709920</v>
      </c>
      <c r="B244" t="s">
        <v>20</v>
      </c>
      <c r="C244" t="s">
        <v>35</v>
      </c>
      <c r="D244" t="s">
        <v>52</v>
      </c>
      <c r="E244" t="s">
        <v>53</v>
      </c>
      <c r="F244" t="s">
        <v>24</v>
      </c>
      <c r="G244" t="s">
        <v>25</v>
      </c>
      <c r="H244" s="3">
        <v>82427</v>
      </c>
      <c r="I244" t="s">
        <v>26</v>
      </c>
      <c r="J244" t="s">
        <v>27</v>
      </c>
      <c r="K244" s="2">
        <v>4327.1000000000004</v>
      </c>
      <c r="L244" t="s">
        <v>28</v>
      </c>
      <c r="M244">
        <v>2013</v>
      </c>
      <c r="N244">
        <v>1</v>
      </c>
      <c r="O244" s="1">
        <f t="shared" si="28"/>
        <v>41275</v>
      </c>
      <c r="R244" s="1" t="str">
        <f t="shared" si="32"/>
        <v/>
      </c>
      <c r="S244" t="str">
        <f t="shared" si="29"/>
        <v>Active</v>
      </c>
      <c r="T244" s="4">
        <v>47</v>
      </c>
    </row>
    <row r="245" spans="1:20" x14ac:dyDescent="0.25">
      <c r="A245">
        <v>156031</v>
      </c>
      <c r="B245" t="s">
        <v>20</v>
      </c>
      <c r="C245" t="s">
        <v>40</v>
      </c>
      <c r="D245" t="s">
        <v>49</v>
      </c>
      <c r="E245" t="s">
        <v>67</v>
      </c>
      <c r="F245" t="s">
        <v>24</v>
      </c>
      <c r="G245" t="s">
        <v>25</v>
      </c>
      <c r="H245" s="3">
        <v>84981</v>
      </c>
      <c r="I245" t="s">
        <v>26</v>
      </c>
      <c r="J245" t="s">
        <v>27</v>
      </c>
      <c r="K245" s="2">
        <v>4328.37</v>
      </c>
      <c r="L245" t="s">
        <v>28</v>
      </c>
      <c r="M245">
        <v>2014</v>
      </c>
      <c r="N245">
        <v>12</v>
      </c>
      <c r="O245" s="1">
        <f t="shared" si="28"/>
        <v>41974</v>
      </c>
      <c r="P245">
        <v>2015</v>
      </c>
      <c r="Q245">
        <v>8</v>
      </c>
      <c r="R245" s="1">
        <f>IFERROR(DATE(P245,Q245,1),"")</f>
        <v>42217</v>
      </c>
      <c r="S245" t="str">
        <f t="shared" si="29"/>
        <v>Cancelled</v>
      </c>
      <c r="T245" s="4">
        <v>47</v>
      </c>
    </row>
    <row r="246" spans="1:20" x14ac:dyDescent="0.25">
      <c r="A246">
        <v>143784</v>
      </c>
      <c r="B246" t="s">
        <v>20</v>
      </c>
      <c r="C246" t="s">
        <v>40</v>
      </c>
      <c r="D246" t="s">
        <v>49</v>
      </c>
      <c r="E246" t="s">
        <v>50</v>
      </c>
      <c r="F246" t="s">
        <v>24</v>
      </c>
      <c r="G246" t="s">
        <v>25</v>
      </c>
      <c r="H246" s="3">
        <v>76159</v>
      </c>
      <c r="I246" t="s">
        <v>26</v>
      </c>
      <c r="J246" t="s">
        <v>27</v>
      </c>
      <c r="K246" s="2">
        <v>4330.3900000000003</v>
      </c>
      <c r="L246" t="s">
        <v>28</v>
      </c>
      <c r="M246">
        <v>2013</v>
      </c>
      <c r="N246">
        <v>1</v>
      </c>
      <c r="O246" s="1">
        <f t="shared" si="28"/>
        <v>41275</v>
      </c>
      <c r="R246" s="1" t="str">
        <f>IFERROR(DATE(P246,Q246,1),"")</f>
        <v/>
      </c>
      <c r="S246" t="str">
        <f t="shared" si="29"/>
        <v>Active</v>
      </c>
      <c r="T246" s="4">
        <v>38</v>
      </c>
    </row>
    <row r="247" spans="1:20" x14ac:dyDescent="0.25">
      <c r="A247">
        <v>602176</v>
      </c>
      <c r="B247" t="s">
        <v>20</v>
      </c>
      <c r="C247" t="s">
        <v>40</v>
      </c>
      <c r="D247" t="s">
        <v>54</v>
      </c>
      <c r="E247" t="s">
        <v>55</v>
      </c>
      <c r="F247" t="s">
        <v>24</v>
      </c>
      <c r="G247" t="s">
        <v>25</v>
      </c>
      <c r="H247" s="3">
        <v>76159</v>
      </c>
      <c r="I247" t="s">
        <v>26</v>
      </c>
      <c r="J247" t="s">
        <v>27</v>
      </c>
      <c r="K247" s="2">
        <v>4330.3900000000003</v>
      </c>
      <c r="L247" t="s">
        <v>28</v>
      </c>
      <c r="M247">
        <v>2016</v>
      </c>
      <c r="N247">
        <v>8</v>
      </c>
      <c r="O247" s="1">
        <f t="shared" si="28"/>
        <v>42583</v>
      </c>
      <c r="P247">
        <v>2018</v>
      </c>
      <c r="Q247">
        <v>5</v>
      </c>
      <c r="R247" s="1">
        <f>IFERROR(DATE(P247,Q247,1),"")</f>
        <v>43221</v>
      </c>
      <c r="S247" t="str">
        <f t="shared" si="29"/>
        <v>Cancelled</v>
      </c>
      <c r="T247" s="4">
        <v>39</v>
      </c>
    </row>
    <row r="248" spans="1:20" x14ac:dyDescent="0.25">
      <c r="A248">
        <v>870998</v>
      </c>
      <c r="B248" t="s">
        <v>20</v>
      </c>
      <c r="C248" t="s">
        <v>35</v>
      </c>
      <c r="D248" t="s">
        <v>36</v>
      </c>
      <c r="E248" t="s">
        <v>74</v>
      </c>
      <c r="F248" t="s">
        <v>32</v>
      </c>
      <c r="G248" t="s">
        <v>25</v>
      </c>
      <c r="H248" s="3">
        <v>76159</v>
      </c>
      <c r="I248" t="s">
        <v>26</v>
      </c>
      <c r="J248" t="s">
        <v>27</v>
      </c>
      <c r="K248" s="2">
        <v>4330.3900000000003</v>
      </c>
      <c r="L248" t="s">
        <v>28</v>
      </c>
      <c r="M248">
        <v>2016</v>
      </c>
      <c r="N248">
        <v>4</v>
      </c>
      <c r="O248" s="1">
        <f t="shared" si="28"/>
        <v>42461</v>
      </c>
      <c r="R248" s="1" t="str">
        <f t="shared" ref="R248:R268" si="33">IFERROR(DATE(P248,Q248,1),"")</f>
        <v/>
      </c>
      <c r="S248" t="str">
        <f t="shared" si="29"/>
        <v>Active</v>
      </c>
      <c r="T248" s="4">
        <v>39</v>
      </c>
    </row>
    <row r="249" spans="1:20" x14ac:dyDescent="0.25">
      <c r="A249">
        <v>958224</v>
      </c>
      <c r="B249" t="s">
        <v>20</v>
      </c>
      <c r="C249" t="s">
        <v>35</v>
      </c>
      <c r="D249" t="s">
        <v>36</v>
      </c>
      <c r="E249" t="s">
        <v>68</v>
      </c>
      <c r="F249" t="s">
        <v>24</v>
      </c>
      <c r="G249" t="s">
        <v>25</v>
      </c>
      <c r="H249" s="3">
        <v>76159</v>
      </c>
      <c r="I249" t="s">
        <v>26</v>
      </c>
      <c r="J249" t="s">
        <v>27</v>
      </c>
      <c r="K249" s="2">
        <v>4330.3900000000003</v>
      </c>
      <c r="L249" t="s">
        <v>28</v>
      </c>
      <c r="M249">
        <v>2015</v>
      </c>
      <c r="N249">
        <v>12</v>
      </c>
      <c r="O249" s="1">
        <f t="shared" si="28"/>
        <v>42339</v>
      </c>
      <c r="R249" s="1" t="str">
        <f t="shared" si="33"/>
        <v/>
      </c>
      <c r="S249" t="str">
        <f t="shared" si="29"/>
        <v>Active</v>
      </c>
      <c r="T249" s="4">
        <v>39</v>
      </c>
    </row>
    <row r="250" spans="1:20" x14ac:dyDescent="0.25">
      <c r="A250">
        <v>837628</v>
      </c>
      <c r="B250" t="s">
        <v>20</v>
      </c>
      <c r="C250" t="s">
        <v>35</v>
      </c>
      <c r="D250" t="s">
        <v>36</v>
      </c>
      <c r="E250" t="s">
        <v>37</v>
      </c>
      <c r="F250" t="s">
        <v>32</v>
      </c>
      <c r="G250" t="s">
        <v>25</v>
      </c>
      <c r="H250" s="3">
        <v>60928</v>
      </c>
      <c r="I250" t="s">
        <v>26</v>
      </c>
      <c r="J250" t="s">
        <v>27</v>
      </c>
      <c r="K250" s="2">
        <v>4330.7700000000004</v>
      </c>
      <c r="L250" t="s">
        <v>28</v>
      </c>
      <c r="M250">
        <v>2014</v>
      </c>
      <c r="N250">
        <v>10</v>
      </c>
      <c r="O250" s="1">
        <f t="shared" si="28"/>
        <v>41913</v>
      </c>
      <c r="R250" s="1" t="str">
        <f t="shared" si="33"/>
        <v/>
      </c>
      <c r="S250" t="str">
        <f t="shared" si="29"/>
        <v>Active</v>
      </c>
      <c r="T250" s="4">
        <v>52</v>
      </c>
    </row>
    <row r="251" spans="1:20" x14ac:dyDescent="0.25">
      <c r="A251">
        <v>395460</v>
      </c>
      <c r="B251" t="s">
        <v>20</v>
      </c>
      <c r="C251" t="s">
        <v>29</v>
      </c>
      <c r="D251" t="s">
        <v>30</v>
      </c>
      <c r="E251" t="s">
        <v>66</v>
      </c>
      <c r="F251" t="s">
        <v>32</v>
      </c>
      <c r="G251" t="s">
        <v>33</v>
      </c>
      <c r="H251" s="3">
        <v>73455</v>
      </c>
      <c r="I251" t="s">
        <v>38</v>
      </c>
      <c r="J251" t="s">
        <v>27</v>
      </c>
      <c r="K251" s="2">
        <v>4330.8</v>
      </c>
      <c r="L251" t="s">
        <v>28</v>
      </c>
      <c r="M251">
        <v>2013</v>
      </c>
      <c r="N251">
        <v>12</v>
      </c>
      <c r="O251" s="1">
        <f t="shared" si="28"/>
        <v>41609</v>
      </c>
      <c r="R251" s="1" t="str">
        <f t="shared" si="33"/>
        <v/>
      </c>
      <c r="S251" t="str">
        <f t="shared" si="29"/>
        <v>Active</v>
      </c>
      <c r="T251" s="4">
        <v>44</v>
      </c>
    </row>
    <row r="252" spans="1:20" x14ac:dyDescent="0.25">
      <c r="A252">
        <v>136547</v>
      </c>
      <c r="B252" t="s">
        <v>20</v>
      </c>
      <c r="C252" t="s">
        <v>29</v>
      </c>
      <c r="D252" t="s">
        <v>30</v>
      </c>
      <c r="E252" t="s">
        <v>31</v>
      </c>
      <c r="F252" t="s">
        <v>24</v>
      </c>
      <c r="G252" t="s">
        <v>25</v>
      </c>
      <c r="H252" s="3">
        <v>92131</v>
      </c>
      <c r="I252" t="s">
        <v>26</v>
      </c>
      <c r="J252" t="s">
        <v>27</v>
      </c>
      <c r="K252" s="2">
        <v>4331.46</v>
      </c>
      <c r="L252" t="s">
        <v>28</v>
      </c>
      <c r="M252">
        <v>2012</v>
      </c>
      <c r="N252">
        <v>9</v>
      </c>
      <c r="O252" s="1">
        <f t="shared" si="28"/>
        <v>41153</v>
      </c>
      <c r="R252" s="1" t="str">
        <f t="shared" si="33"/>
        <v/>
      </c>
      <c r="S252" t="str">
        <f t="shared" si="29"/>
        <v>Active</v>
      </c>
      <c r="T252" s="4">
        <v>39</v>
      </c>
    </row>
    <row r="253" spans="1:20" x14ac:dyDescent="0.25">
      <c r="A253">
        <v>780631</v>
      </c>
      <c r="B253" t="s">
        <v>20</v>
      </c>
      <c r="C253" t="s">
        <v>21</v>
      </c>
      <c r="D253" t="s">
        <v>22</v>
      </c>
      <c r="E253" t="s">
        <v>57</v>
      </c>
      <c r="F253" t="s">
        <v>24</v>
      </c>
      <c r="G253" t="s">
        <v>25</v>
      </c>
      <c r="H253" s="3">
        <v>92131</v>
      </c>
      <c r="I253" t="s">
        <v>26</v>
      </c>
      <c r="J253" t="s">
        <v>27</v>
      </c>
      <c r="K253" s="2">
        <v>4331.46</v>
      </c>
      <c r="L253" t="s">
        <v>28</v>
      </c>
      <c r="M253">
        <v>2018</v>
      </c>
      <c r="N253">
        <v>11</v>
      </c>
      <c r="O253" s="1">
        <f t="shared" si="28"/>
        <v>43405</v>
      </c>
      <c r="R253" s="1" t="str">
        <f t="shared" si="33"/>
        <v/>
      </c>
      <c r="S253" t="str">
        <f t="shared" si="29"/>
        <v>Active</v>
      </c>
      <c r="T253" s="4">
        <v>44</v>
      </c>
    </row>
    <row r="254" spans="1:20" x14ac:dyDescent="0.25">
      <c r="A254">
        <v>166712</v>
      </c>
      <c r="B254" t="s">
        <v>20</v>
      </c>
      <c r="C254" t="s">
        <v>102</v>
      </c>
      <c r="D254" t="s">
        <v>103</v>
      </c>
      <c r="E254" t="s">
        <v>121</v>
      </c>
      <c r="F254" t="s">
        <v>32</v>
      </c>
      <c r="G254" t="s">
        <v>59</v>
      </c>
      <c r="H254" s="3">
        <v>114551</v>
      </c>
      <c r="I254" t="s">
        <v>38</v>
      </c>
      <c r="J254" t="s">
        <v>27</v>
      </c>
      <c r="K254" s="2">
        <v>4334.0600000000004</v>
      </c>
      <c r="L254" t="s">
        <v>28</v>
      </c>
      <c r="M254">
        <v>2014</v>
      </c>
      <c r="N254">
        <v>8</v>
      </c>
      <c r="O254" s="1">
        <f t="shared" si="28"/>
        <v>41852</v>
      </c>
      <c r="R254" s="1" t="str">
        <f t="shared" si="33"/>
        <v/>
      </c>
      <c r="S254" t="str">
        <f t="shared" si="29"/>
        <v>Active</v>
      </c>
      <c r="T254" s="4">
        <v>58</v>
      </c>
    </row>
    <row r="255" spans="1:20" x14ac:dyDescent="0.25">
      <c r="A255">
        <v>217695</v>
      </c>
      <c r="B255" t="s">
        <v>20</v>
      </c>
      <c r="C255" t="s">
        <v>21</v>
      </c>
      <c r="D255" t="s">
        <v>47</v>
      </c>
      <c r="E255" t="s">
        <v>48</v>
      </c>
      <c r="F255" t="s">
        <v>32</v>
      </c>
      <c r="G255" t="s">
        <v>59</v>
      </c>
      <c r="H255" s="3">
        <v>114551</v>
      </c>
      <c r="I255" t="s">
        <v>38</v>
      </c>
      <c r="J255" t="s">
        <v>27</v>
      </c>
      <c r="K255" s="2">
        <v>4334.0600000000004</v>
      </c>
      <c r="L255" t="s">
        <v>28</v>
      </c>
      <c r="M255">
        <v>2013</v>
      </c>
      <c r="N255">
        <v>9</v>
      </c>
      <c r="O255" s="1">
        <f t="shared" si="28"/>
        <v>41518</v>
      </c>
      <c r="R255" s="1" t="str">
        <f t="shared" si="33"/>
        <v/>
      </c>
      <c r="S255" t="str">
        <f t="shared" si="29"/>
        <v>Active</v>
      </c>
      <c r="T255" s="4">
        <v>53</v>
      </c>
    </row>
    <row r="256" spans="1:20" x14ac:dyDescent="0.25">
      <c r="A256">
        <v>263707</v>
      </c>
      <c r="B256" t="s">
        <v>20</v>
      </c>
      <c r="C256" t="s">
        <v>96</v>
      </c>
      <c r="D256" t="s">
        <v>97</v>
      </c>
      <c r="E256" t="s">
        <v>98</v>
      </c>
      <c r="F256" t="s">
        <v>24</v>
      </c>
      <c r="G256" t="s">
        <v>59</v>
      </c>
      <c r="H256" s="3">
        <v>114551</v>
      </c>
      <c r="I256" t="s">
        <v>38</v>
      </c>
      <c r="J256" t="s">
        <v>27</v>
      </c>
      <c r="K256" s="2">
        <v>4334.0600000000004</v>
      </c>
      <c r="L256" t="s">
        <v>28</v>
      </c>
      <c r="M256">
        <v>2014</v>
      </c>
      <c r="N256">
        <v>5</v>
      </c>
      <c r="O256" s="1">
        <f t="shared" si="28"/>
        <v>41760</v>
      </c>
      <c r="R256" s="1" t="str">
        <f t="shared" si="33"/>
        <v/>
      </c>
      <c r="S256" t="str">
        <f t="shared" si="29"/>
        <v>Active</v>
      </c>
      <c r="T256" s="4">
        <v>39</v>
      </c>
    </row>
    <row r="257" spans="1:20" x14ac:dyDescent="0.25">
      <c r="A257">
        <v>638368</v>
      </c>
      <c r="B257" t="s">
        <v>20</v>
      </c>
      <c r="C257" t="s">
        <v>40</v>
      </c>
      <c r="D257" t="s">
        <v>49</v>
      </c>
      <c r="E257" t="s">
        <v>75</v>
      </c>
      <c r="F257" t="s">
        <v>32</v>
      </c>
      <c r="G257" t="s">
        <v>59</v>
      </c>
      <c r="H257" s="3">
        <v>114551</v>
      </c>
      <c r="I257" t="s">
        <v>38</v>
      </c>
      <c r="J257" t="s">
        <v>27</v>
      </c>
      <c r="K257" s="2">
        <v>4334.0600000000004</v>
      </c>
      <c r="L257" t="s">
        <v>28</v>
      </c>
      <c r="M257">
        <v>2013</v>
      </c>
      <c r="N257">
        <v>11</v>
      </c>
      <c r="O257" s="1">
        <f t="shared" si="28"/>
        <v>41579</v>
      </c>
      <c r="R257" s="1" t="str">
        <f t="shared" si="33"/>
        <v/>
      </c>
      <c r="S257" t="str">
        <f t="shared" si="29"/>
        <v>Active</v>
      </c>
      <c r="T257" s="4">
        <v>46</v>
      </c>
    </row>
    <row r="258" spans="1:20" x14ac:dyDescent="0.25">
      <c r="A258">
        <v>695529</v>
      </c>
      <c r="B258" t="s">
        <v>20</v>
      </c>
      <c r="C258" t="s">
        <v>35</v>
      </c>
      <c r="D258" t="s">
        <v>36</v>
      </c>
      <c r="E258" t="s">
        <v>37</v>
      </c>
      <c r="F258" t="s">
        <v>32</v>
      </c>
      <c r="G258" t="s">
        <v>59</v>
      </c>
      <c r="H258" s="3">
        <v>114551</v>
      </c>
      <c r="I258" t="s">
        <v>38</v>
      </c>
      <c r="J258" t="s">
        <v>27</v>
      </c>
      <c r="K258" s="2">
        <v>4334.0600000000004</v>
      </c>
      <c r="L258" t="s">
        <v>28</v>
      </c>
      <c r="M258">
        <v>2012</v>
      </c>
      <c r="N258">
        <v>12</v>
      </c>
      <c r="O258" s="1">
        <f t="shared" si="28"/>
        <v>41244</v>
      </c>
      <c r="R258" s="1" t="str">
        <f t="shared" si="33"/>
        <v/>
      </c>
      <c r="S258" t="str">
        <f t="shared" si="29"/>
        <v>Active</v>
      </c>
      <c r="T258" s="4">
        <v>55</v>
      </c>
    </row>
    <row r="259" spans="1:20" x14ac:dyDescent="0.25">
      <c r="A259">
        <v>871203</v>
      </c>
      <c r="B259" t="s">
        <v>20</v>
      </c>
      <c r="C259" t="s">
        <v>21</v>
      </c>
      <c r="D259" t="s">
        <v>22</v>
      </c>
      <c r="E259" t="s">
        <v>65</v>
      </c>
      <c r="F259" t="s">
        <v>32</v>
      </c>
      <c r="G259" t="s">
        <v>59</v>
      </c>
      <c r="H259" s="3">
        <v>114551</v>
      </c>
      <c r="I259" t="s">
        <v>38</v>
      </c>
      <c r="J259" t="s">
        <v>27</v>
      </c>
      <c r="K259" s="2">
        <v>4334.0600000000004</v>
      </c>
      <c r="L259" t="s">
        <v>28</v>
      </c>
      <c r="M259">
        <v>2017</v>
      </c>
      <c r="N259">
        <v>12</v>
      </c>
      <c r="O259" s="1">
        <f t="shared" ref="O259:O322" si="34">DATE(M259,N259,1)</f>
        <v>43070</v>
      </c>
      <c r="R259" s="1" t="str">
        <f t="shared" si="33"/>
        <v/>
      </c>
      <c r="S259" t="str">
        <f t="shared" ref="S259:S322" si="35">IF(R259="","Active","Cancelled")</f>
        <v>Active</v>
      </c>
      <c r="T259" s="4">
        <v>40</v>
      </c>
    </row>
    <row r="260" spans="1:20" x14ac:dyDescent="0.25">
      <c r="A260">
        <v>915571</v>
      </c>
      <c r="B260" t="s">
        <v>20</v>
      </c>
      <c r="C260" t="s">
        <v>35</v>
      </c>
      <c r="D260" t="s">
        <v>112</v>
      </c>
      <c r="E260" t="s">
        <v>113</v>
      </c>
      <c r="F260" t="s">
        <v>32</v>
      </c>
      <c r="G260" t="s">
        <v>59</v>
      </c>
      <c r="H260" s="3">
        <v>114551</v>
      </c>
      <c r="I260" t="s">
        <v>38</v>
      </c>
      <c r="J260" t="s">
        <v>27</v>
      </c>
      <c r="K260" s="2">
        <v>4334.0600000000004</v>
      </c>
      <c r="L260" t="s">
        <v>28</v>
      </c>
      <c r="M260">
        <v>2015</v>
      </c>
      <c r="N260">
        <v>7</v>
      </c>
      <c r="O260" s="1">
        <f t="shared" si="34"/>
        <v>42186</v>
      </c>
      <c r="R260" s="1" t="str">
        <f t="shared" si="33"/>
        <v/>
      </c>
      <c r="S260" t="str">
        <f t="shared" si="35"/>
        <v>Active</v>
      </c>
      <c r="T260" s="4">
        <v>48</v>
      </c>
    </row>
    <row r="261" spans="1:20" x14ac:dyDescent="0.25">
      <c r="A261">
        <v>642109</v>
      </c>
      <c r="B261" t="s">
        <v>20</v>
      </c>
      <c r="C261" t="s">
        <v>35</v>
      </c>
      <c r="D261" t="s">
        <v>112</v>
      </c>
      <c r="E261" t="s">
        <v>113</v>
      </c>
      <c r="F261" t="s">
        <v>32</v>
      </c>
      <c r="G261" t="s">
        <v>25</v>
      </c>
      <c r="H261" s="3">
        <v>94908</v>
      </c>
      <c r="I261" t="s">
        <v>26</v>
      </c>
      <c r="J261" t="s">
        <v>27</v>
      </c>
      <c r="K261" s="2">
        <v>4335.3500000000004</v>
      </c>
      <c r="L261" t="s">
        <v>28</v>
      </c>
      <c r="M261">
        <v>2014</v>
      </c>
      <c r="N261">
        <v>2</v>
      </c>
      <c r="O261" s="1">
        <f t="shared" si="34"/>
        <v>41671</v>
      </c>
      <c r="R261" s="1" t="str">
        <f t="shared" si="33"/>
        <v/>
      </c>
      <c r="S261" t="str">
        <f t="shared" si="35"/>
        <v>Active</v>
      </c>
      <c r="T261" s="4">
        <v>47</v>
      </c>
    </row>
    <row r="262" spans="1:20" x14ac:dyDescent="0.25">
      <c r="A262">
        <v>833701</v>
      </c>
      <c r="B262" t="s">
        <v>20</v>
      </c>
      <c r="C262" t="s">
        <v>35</v>
      </c>
      <c r="D262" t="s">
        <v>82</v>
      </c>
      <c r="E262" t="s">
        <v>83</v>
      </c>
      <c r="F262" t="s">
        <v>32</v>
      </c>
      <c r="G262" t="s">
        <v>33</v>
      </c>
      <c r="H262" s="3">
        <v>73455</v>
      </c>
      <c r="I262" t="s">
        <v>38</v>
      </c>
      <c r="J262" t="s">
        <v>27</v>
      </c>
      <c r="K262" s="2">
        <v>4340.8599999999997</v>
      </c>
      <c r="L262" t="s">
        <v>28</v>
      </c>
      <c r="M262">
        <v>2014</v>
      </c>
      <c r="N262">
        <v>2</v>
      </c>
      <c r="O262" s="1">
        <f t="shared" si="34"/>
        <v>41671</v>
      </c>
      <c r="R262" s="1" t="str">
        <f t="shared" si="33"/>
        <v/>
      </c>
      <c r="S262" t="str">
        <f t="shared" si="35"/>
        <v>Active</v>
      </c>
      <c r="T262" s="4">
        <v>36</v>
      </c>
    </row>
    <row r="263" spans="1:20" x14ac:dyDescent="0.25">
      <c r="A263">
        <v>275442</v>
      </c>
      <c r="B263" t="s">
        <v>20</v>
      </c>
      <c r="C263" t="s">
        <v>62</v>
      </c>
      <c r="D263" t="s">
        <v>122</v>
      </c>
      <c r="E263" t="s">
        <v>123</v>
      </c>
      <c r="F263" t="s">
        <v>32</v>
      </c>
      <c r="G263" t="s">
        <v>25</v>
      </c>
      <c r="H263" s="3">
        <v>87262</v>
      </c>
      <c r="I263" t="s">
        <v>26</v>
      </c>
      <c r="J263" t="s">
        <v>27</v>
      </c>
      <c r="K263" s="2">
        <v>4349.3100000000004</v>
      </c>
      <c r="L263" t="s">
        <v>28</v>
      </c>
      <c r="M263">
        <v>2016</v>
      </c>
      <c r="N263">
        <v>1</v>
      </c>
      <c r="O263" s="1">
        <f t="shared" si="34"/>
        <v>42370</v>
      </c>
      <c r="R263" s="1" t="str">
        <f t="shared" si="33"/>
        <v/>
      </c>
      <c r="S263" t="str">
        <f t="shared" si="35"/>
        <v>Active</v>
      </c>
      <c r="T263" s="4">
        <v>41</v>
      </c>
    </row>
    <row r="264" spans="1:20" x14ac:dyDescent="0.25">
      <c r="A264">
        <v>374345</v>
      </c>
      <c r="B264" t="s">
        <v>20</v>
      </c>
      <c r="C264" t="s">
        <v>102</v>
      </c>
      <c r="D264" t="s">
        <v>103</v>
      </c>
      <c r="E264" t="s">
        <v>104</v>
      </c>
      <c r="F264" t="s">
        <v>24</v>
      </c>
      <c r="G264" t="s">
        <v>25</v>
      </c>
      <c r="H264" s="3">
        <v>87262</v>
      </c>
      <c r="I264" t="s">
        <v>26</v>
      </c>
      <c r="J264" t="s">
        <v>27</v>
      </c>
      <c r="K264" s="2">
        <v>4349.3100000000004</v>
      </c>
      <c r="L264" t="s">
        <v>28</v>
      </c>
      <c r="M264">
        <v>2015</v>
      </c>
      <c r="N264">
        <v>10</v>
      </c>
      <c r="O264" s="1">
        <f t="shared" si="34"/>
        <v>42278</v>
      </c>
      <c r="R264" s="1" t="str">
        <f t="shared" si="33"/>
        <v/>
      </c>
      <c r="S264" t="str">
        <f t="shared" si="35"/>
        <v>Active</v>
      </c>
      <c r="T264" s="4">
        <v>32</v>
      </c>
    </row>
    <row r="265" spans="1:20" x14ac:dyDescent="0.25">
      <c r="A265">
        <v>384825</v>
      </c>
      <c r="B265" t="s">
        <v>20</v>
      </c>
      <c r="C265" t="s">
        <v>21</v>
      </c>
      <c r="D265" t="s">
        <v>80</v>
      </c>
      <c r="E265" t="s">
        <v>81</v>
      </c>
      <c r="F265" t="s">
        <v>24</v>
      </c>
      <c r="G265" t="s">
        <v>25</v>
      </c>
      <c r="H265" s="3">
        <v>87262</v>
      </c>
      <c r="I265" t="s">
        <v>26</v>
      </c>
      <c r="J265" t="s">
        <v>27</v>
      </c>
      <c r="K265" s="2">
        <v>4349.3100000000004</v>
      </c>
      <c r="L265" t="s">
        <v>28</v>
      </c>
      <c r="M265">
        <v>2012</v>
      </c>
      <c r="N265">
        <v>8</v>
      </c>
      <c r="O265" s="1">
        <f t="shared" si="34"/>
        <v>41122</v>
      </c>
      <c r="R265" s="1" t="str">
        <f t="shared" si="33"/>
        <v/>
      </c>
      <c r="S265" t="str">
        <f t="shared" si="35"/>
        <v>Active</v>
      </c>
      <c r="T265" s="4">
        <v>40</v>
      </c>
    </row>
    <row r="266" spans="1:20" x14ac:dyDescent="0.25">
      <c r="A266">
        <v>559233</v>
      </c>
      <c r="B266" t="s">
        <v>20</v>
      </c>
      <c r="C266" t="s">
        <v>21</v>
      </c>
      <c r="D266" t="s">
        <v>115</v>
      </c>
      <c r="E266" t="s">
        <v>116</v>
      </c>
      <c r="F266" t="s">
        <v>24</v>
      </c>
      <c r="G266" t="s">
        <v>25</v>
      </c>
      <c r="H266" s="3">
        <v>87262</v>
      </c>
      <c r="I266" t="s">
        <v>26</v>
      </c>
      <c r="J266" t="s">
        <v>27</v>
      </c>
      <c r="K266" s="2">
        <v>4349.3100000000004</v>
      </c>
      <c r="L266" t="s">
        <v>28</v>
      </c>
      <c r="M266">
        <v>2018</v>
      </c>
      <c r="N266">
        <v>7</v>
      </c>
      <c r="O266" s="1">
        <f t="shared" si="34"/>
        <v>43282</v>
      </c>
      <c r="R266" s="1" t="str">
        <f t="shared" si="33"/>
        <v/>
      </c>
      <c r="S266" t="str">
        <f t="shared" si="35"/>
        <v>Active</v>
      </c>
      <c r="T266" s="4">
        <v>38</v>
      </c>
    </row>
    <row r="267" spans="1:20" x14ac:dyDescent="0.25">
      <c r="A267">
        <v>564650</v>
      </c>
      <c r="B267" t="s">
        <v>20</v>
      </c>
      <c r="C267" t="s">
        <v>35</v>
      </c>
      <c r="D267" t="s">
        <v>36</v>
      </c>
      <c r="E267" t="s">
        <v>37</v>
      </c>
      <c r="F267" t="s">
        <v>32</v>
      </c>
      <c r="G267" t="s">
        <v>25</v>
      </c>
      <c r="H267" s="3">
        <v>87262</v>
      </c>
      <c r="I267" t="s">
        <v>26</v>
      </c>
      <c r="J267" t="s">
        <v>27</v>
      </c>
      <c r="K267" s="2">
        <v>4349.3100000000004</v>
      </c>
      <c r="L267" t="s">
        <v>28</v>
      </c>
      <c r="M267">
        <v>2013</v>
      </c>
      <c r="N267">
        <v>8</v>
      </c>
      <c r="O267" s="1">
        <f t="shared" si="34"/>
        <v>41487</v>
      </c>
      <c r="R267" s="1" t="str">
        <f t="shared" si="33"/>
        <v/>
      </c>
      <c r="S267" t="str">
        <f t="shared" si="35"/>
        <v>Active</v>
      </c>
      <c r="T267" s="4">
        <v>38</v>
      </c>
    </row>
    <row r="268" spans="1:20" x14ac:dyDescent="0.25">
      <c r="A268">
        <v>277649</v>
      </c>
      <c r="B268" t="s">
        <v>20</v>
      </c>
      <c r="C268" t="s">
        <v>21</v>
      </c>
      <c r="D268" t="s">
        <v>22</v>
      </c>
      <c r="E268" t="s">
        <v>39</v>
      </c>
      <c r="F268" t="s">
        <v>32</v>
      </c>
      <c r="G268" t="s">
        <v>25</v>
      </c>
      <c r="H268" s="3">
        <v>94838</v>
      </c>
      <c r="I268" t="s">
        <v>34</v>
      </c>
      <c r="J268" t="s">
        <v>27</v>
      </c>
      <c r="K268" s="2">
        <v>4358.76</v>
      </c>
      <c r="L268" t="s">
        <v>28</v>
      </c>
      <c r="M268">
        <v>2012</v>
      </c>
      <c r="N268">
        <v>8</v>
      </c>
      <c r="O268" s="1">
        <f t="shared" si="34"/>
        <v>41122</v>
      </c>
      <c r="R268" s="1" t="str">
        <f t="shared" si="33"/>
        <v/>
      </c>
      <c r="S268" t="str">
        <f t="shared" si="35"/>
        <v>Active</v>
      </c>
      <c r="T268" s="4">
        <v>53</v>
      </c>
    </row>
    <row r="269" spans="1:20" x14ac:dyDescent="0.25">
      <c r="A269">
        <v>176885</v>
      </c>
      <c r="B269" t="s">
        <v>20</v>
      </c>
      <c r="C269" t="s">
        <v>35</v>
      </c>
      <c r="D269" t="s">
        <v>52</v>
      </c>
      <c r="E269" t="s">
        <v>53</v>
      </c>
      <c r="F269" t="s">
        <v>32</v>
      </c>
      <c r="G269" t="s">
        <v>25</v>
      </c>
      <c r="H269" s="3">
        <v>90142</v>
      </c>
      <c r="I269" t="s">
        <v>26</v>
      </c>
      <c r="J269" t="s">
        <v>27</v>
      </c>
      <c r="K269" s="2">
        <v>4361.37</v>
      </c>
      <c r="L269" t="s">
        <v>28</v>
      </c>
      <c r="M269">
        <v>2015</v>
      </c>
      <c r="N269">
        <v>12</v>
      </c>
      <c r="O269" s="1">
        <f t="shared" si="34"/>
        <v>42339</v>
      </c>
      <c r="P269">
        <v>2016</v>
      </c>
      <c r="Q269">
        <v>8</v>
      </c>
      <c r="R269" s="1">
        <f>IFERROR(DATE(P269,Q269,1),"")</f>
        <v>42583</v>
      </c>
      <c r="S269" t="str">
        <f t="shared" si="35"/>
        <v>Cancelled</v>
      </c>
      <c r="T269" s="4">
        <v>35</v>
      </c>
    </row>
    <row r="270" spans="1:20" x14ac:dyDescent="0.25">
      <c r="A270">
        <v>732013</v>
      </c>
      <c r="B270" t="s">
        <v>20</v>
      </c>
      <c r="C270" t="s">
        <v>21</v>
      </c>
      <c r="D270" t="s">
        <v>22</v>
      </c>
      <c r="E270" t="s">
        <v>105</v>
      </c>
      <c r="F270" t="s">
        <v>24</v>
      </c>
      <c r="G270" t="s">
        <v>25</v>
      </c>
      <c r="H270" s="3">
        <v>90142</v>
      </c>
      <c r="I270" t="s">
        <v>26</v>
      </c>
      <c r="J270" t="s">
        <v>27</v>
      </c>
      <c r="K270" s="2">
        <v>4361.37</v>
      </c>
      <c r="L270" t="s">
        <v>28</v>
      </c>
      <c r="M270">
        <v>2015</v>
      </c>
      <c r="N270">
        <v>9</v>
      </c>
      <c r="O270" s="1">
        <f t="shared" si="34"/>
        <v>42248</v>
      </c>
      <c r="R270" s="1" t="str">
        <f t="shared" ref="R270:R276" si="36">IFERROR(DATE(P270,Q270,1),"")</f>
        <v/>
      </c>
      <c r="S270" t="str">
        <f t="shared" si="35"/>
        <v>Active</v>
      </c>
      <c r="T270" s="4">
        <v>40</v>
      </c>
    </row>
    <row r="271" spans="1:20" x14ac:dyDescent="0.25">
      <c r="A271">
        <v>793318</v>
      </c>
      <c r="B271" t="s">
        <v>20</v>
      </c>
      <c r="C271" t="s">
        <v>35</v>
      </c>
      <c r="D271" t="s">
        <v>82</v>
      </c>
      <c r="E271" t="s">
        <v>83</v>
      </c>
      <c r="F271" t="s">
        <v>32</v>
      </c>
      <c r="G271" t="s">
        <v>33</v>
      </c>
      <c r="H271" s="3">
        <v>73455</v>
      </c>
      <c r="I271" t="s">
        <v>38</v>
      </c>
      <c r="J271" t="s">
        <v>27</v>
      </c>
      <c r="K271" s="2">
        <v>4362.7700000000004</v>
      </c>
      <c r="L271" t="s">
        <v>28</v>
      </c>
      <c r="M271">
        <v>2016</v>
      </c>
      <c r="N271">
        <v>2</v>
      </c>
      <c r="O271" s="1">
        <f t="shared" si="34"/>
        <v>42401</v>
      </c>
      <c r="R271" s="1" t="str">
        <f t="shared" si="36"/>
        <v/>
      </c>
      <c r="S271" t="str">
        <f t="shared" si="35"/>
        <v>Active</v>
      </c>
      <c r="T271" s="4">
        <v>40</v>
      </c>
    </row>
    <row r="272" spans="1:20" x14ac:dyDescent="0.25">
      <c r="A272">
        <v>830024</v>
      </c>
      <c r="B272" t="s">
        <v>20</v>
      </c>
      <c r="C272" t="s">
        <v>40</v>
      </c>
      <c r="D272" t="s">
        <v>49</v>
      </c>
      <c r="E272" t="s">
        <v>79</v>
      </c>
      <c r="F272" t="s">
        <v>24</v>
      </c>
      <c r="G272" t="s">
        <v>33</v>
      </c>
      <c r="H272" s="3">
        <v>73455</v>
      </c>
      <c r="I272" t="s">
        <v>38</v>
      </c>
      <c r="J272" t="s">
        <v>27</v>
      </c>
      <c r="K272" s="2">
        <v>4362.7700000000004</v>
      </c>
      <c r="L272" t="s">
        <v>28</v>
      </c>
      <c r="M272">
        <v>2015</v>
      </c>
      <c r="N272">
        <v>4</v>
      </c>
      <c r="O272" s="1">
        <f t="shared" si="34"/>
        <v>42095</v>
      </c>
      <c r="R272" s="1" t="str">
        <f t="shared" si="36"/>
        <v/>
      </c>
      <c r="S272" t="str">
        <f t="shared" si="35"/>
        <v>Active</v>
      </c>
      <c r="T272" s="4">
        <v>47</v>
      </c>
    </row>
    <row r="273" spans="1:20" x14ac:dyDescent="0.25">
      <c r="A273">
        <v>223684</v>
      </c>
      <c r="B273" t="s">
        <v>20</v>
      </c>
      <c r="C273" t="s">
        <v>21</v>
      </c>
      <c r="D273" t="s">
        <v>22</v>
      </c>
      <c r="E273" t="s">
        <v>106</v>
      </c>
      <c r="F273" t="s">
        <v>32</v>
      </c>
      <c r="G273" t="s">
        <v>25</v>
      </c>
      <c r="H273" s="3">
        <v>74964</v>
      </c>
      <c r="I273" t="s">
        <v>26</v>
      </c>
      <c r="J273" t="s">
        <v>27</v>
      </c>
      <c r="K273" s="2">
        <v>4362.93</v>
      </c>
      <c r="L273" t="s">
        <v>28</v>
      </c>
      <c r="M273">
        <v>2018</v>
      </c>
      <c r="N273">
        <v>7</v>
      </c>
      <c r="O273" s="1">
        <f t="shared" si="34"/>
        <v>43282</v>
      </c>
      <c r="R273" s="1" t="str">
        <f t="shared" si="36"/>
        <v/>
      </c>
      <c r="S273" t="str">
        <f t="shared" si="35"/>
        <v>Active</v>
      </c>
      <c r="T273" s="4">
        <v>32</v>
      </c>
    </row>
    <row r="274" spans="1:20" x14ac:dyDescent="0.25">
      <c r="A274">
        <v>723262</v>
      </c>
      <c r="B274" t="s">
        <v>20</v>
      </c>
      <c r="C274" t="s">
        <v>29</v>
      </c>
      <c r="D274" t="s">
        <v>30</v>
      </c>
      <c r="E274" t="s">
        <v>31</v>
      </c>
      <c r="F274" t="s">
        <v>32</v>
      </c>
      <c r="G274" t="s">
        <v>25</v>
      </c>
      <c r="H274" s="3">
        <v>74964</v>
      </c>
      <c r="I274" t="s">
        <v>26</v>
      </c>
      <c r="J274" t="s">
        <v>27</v>
      </c>
      <c r="K274" s="2">
        <v>4362.93</v>
      </c>
      <c r="L274" t="s">
        <v>28</v>
      </c>
      <c r="M274">
        <v>2018</v>
      </c>
      <c r="N274">
        <v>10</v>
      </c>
      <c r="O274" s="1">
        <f t="shared" si="34"/>
        <v>43374</v>
      </c>
      <c r="R274" s="1" t="str">
        <f t="shared" si="36"/>
        <v/>
      </c>
      <c r="S274" t="str">
        <f t="shared" si="35"/>
        <v>Active</v>
      </c>
      <c r="T274" s="4">
        <v>45</v>
      </c>
    </row>
    <row r="275" spans="1:20" x14ac:dyDescent="0.25">
      <c r="A275">
        <v>879892</v>
      </c>
      <c r="B275" t="s">
        <v>20</v>
      </c>
      <c r="C275" t="s">
        <v>21</v>
      </c>
      <c r="D275" t="s">
        <v>22</v>
      </c>
      <c r="E275" t="s">
        <v>58</v>
      </c>
      <c r="F275" t="s">
        <v>32</v>
      </c>
      <c r="G275" t="s">
        <v>25</v>
      </c>
      <c r="H275" s="3">
        <v>71797</v>
      </c>
      <c r="I275" t="s">
        <v>34</v>
      </c>
      <c r="J275" t="s">
        <v>27</v>
      </c>
      <c r="K275" s="2">
        <v>4363.12</v>
      </c>
      <c r="L275" t="s">
        <v>28</v>
      </c>
      <c r="M275">
        <v>2018</v>
      </c>
      <c r="N275">
        <v>5</v>
      </c>
      <c r="O275" s="1">
        <f t="shared" si="34"/>
        <v>43221</v>
      </c>
      <c r="R275" s="1" t="str">
        <f t="shared" si="36"/>
        <v/>
      </c>
      <c r="S275" t="str">
        <f t="shared" si="35"/>
        <v>Active</v>
      </c>
      <c r="T275" s="4">
        <v>39</v>
      </c>
    </row>
    <row r="276" spans="1:20" x14ac:dyDescent="0.25">
      <c r="A276">
        <v>966117</v>
      </c>
      <c r="B276" t="s">
        <v>20</v>
      </c>
      <c r="C276" t="s">
        <v>29</v>
      </c>
      <c r="D276" t="s">
        <v>77</v>
      </c>
      <c r="E276" t="s">
        <v>78</v>
      </c>
      <c r="F276" t="s">
        <v>32</v>
      </c>
      <c r="G276" t="s">
        <v>25</v>
      </c>
      <c r="H276" s="3">
        <v>71797</v>
      </c>
      <c r="I276" t="s">
        <v>34</v>
      </c>
      <c r="J276" t="s">
        <v>27</v>
      </c>
      <c r="K276" s="2">
        <v>4363.12</v>
      </c>
      <c r="L276" t="s">
        <v>28</v>
      </c>
      <c r="M276">
        <v>2012</v>
      </c>
      <c r="N276">
        <v>9</v>
      </c>
      <c r="O276" s="1">
        <f t="shared" si="34"/>
        <v>41153</v>
      </c>
      <c r="R276" s="1" t="str">
        <f t="shared" si="36"/>
        <v/>
      </c>
      <c r="S276" t="str">
        <f t="shared" si="35"/>
        <v>Active</v>
      </c>
      <c r="T276" s="4">
        <v>40</v>
      </c>
    </row>
    <row r="277" spans="1:20" x14ac:dyDescent="0.25">
      <c r="A277">
        <v>258358</v>
      </c>
      <c r="B277" t="s">
        <v>20</v>
      </c>
      <c r="C277" t="s">
        <v>40</v>
      </c>
      <c r="D277" t="s">
        <v>49</v>
      </c>
      <c r="E277" t="s">
        <v>75</v>
      </c>
      <c r="F277" t="s">
        <v>24</v>
      </c>
      <c r="G277" t="s">
        <v>33</v>
      </c>
      <c r="H277" s="3">
        <v>73455</v>
      </c>
      <c r="I277" t="s">
        <v>38</v>
      </c>
      <c r="J277" t="s">
        <v>27</v>
      </c>
      <c r="K277" s="2">
        <v>4363.2</v>
      </c>
      <c r="L277" t="s">
        <v>28</v>
      </c>
      <c r="M277">
        <v>2016</v>
      </c>
      <c r="N277">
        <v>7</v>
      </c>
      <c r="O277" s="1">
        <f t="shared" si="34"/>
        <v>42552</v>
      </c>
      <c r="P277">
        <v>2017</v>
      </c>
      <c r="Q277">
        <v>3</v>
      </c>
      <c r="R277" s="1">
        <f>IFERROR(DATE(P277,Q277,1),"")</f>
        <v>42795</v>
      </c>
      <c r="S277" t="str">
        <f t="shared" si="35"/>
        <v>Cancelled</v>
      </c>
      <c r="T277" s="4">
        <v>41</v>
      </c>
    </row>
    <row r="278" spans="1:20" x14ac:dyDescent="0.25">
      <c r="A278">
        <v>265836</v>
      </c>
      <c r="B278" t="s">
        <v>20</v>
      </c>
      <c r="C278" t="s">
        <v>40</v>
      </c>
      <c r="D278" t="s">
        <v>49</v>
      </c>
      <c r="E278" t="s">
        <v>75</v>
      </c>
      <c r="F278" t="s">
        <v>24</v>
      </c>
      <c r="G278" t="s">
        <v>25</v>
      </c>
      <c r="H278" s="3">
        <v>64692</v>
      </c>
      <c r="I278" t="s">
        <v>38</v>
      </c>
      <c r="J278" t="s">
        <v>27</v>
      </c>
      <c r="K278" s="2">
        <v>4364.3100000000004</v>
      </c>
      <c r="L278" t="s">
        <v>28</v>
      </c>
      <c r="M278">
        <v>2013</v>
      </c>
      <c r="N278">
        <v>6</v>
      </c>
      <c r="O278" s="1">
        <f t="shared" si="34"/>
        <v>41426</v>
      </c>
      <c r="R278" s="1" t="str">
        <f>IFERROR(DATE(P278,Q278,1),"")</f>
        <v/>
      </c>
      <c r="S278" t="str">
        <f t="shared" si="35"/>
        <v>Active</v>
      </c>
      <c r="T278" s="4">
        <v>45</v>
      </c>
    </row>
    <row r="279" spans="1:20" x14ac:dyDescent="0.25">
      <c r="A279">
        <v>474174</v>
      </c>
      <c r="B279" t="s">
        <v>20</v>
      </c>
      <c r="C279" t="s">
        <v>21</v>
      </c>
      <c r="D279" t="s">
        <v>91</v>
      </c>
      <c r="E279" t="s">
        <v>92</v>
      </c>
      <c r="F279" t="s">
        <v>24</v>
      </c>
      <c r="G279" t="s">
        <v>93</v>
      </c>
      <c r="H279" s="3">
        <v>218703</v>
      </c>
      <c r="I279" t="s">
        <v>26</v>
      </c>
      <c r="J279" t="s">
        <v>27</v>
      </c>
      <c r="K279" s="2">
        <v>4365.26</v>
      </c>
      <c r="L279" t="s">
        <v>28</v>
      </c>
      <c r="M279">
        <v>2015</v>
      </c>
      <c r="N279">
        <v>11</v>
      </c>
      <c r="O279" s="1">
        <f t="shared" si="34"/>
        <v>42309</v>
      </c>
      <c r="P279">
        <v>2018</v>
      </c>
      <c r="Q279">
        <v>1</v>
      </c>
      <c r="R279" s="1">
        <f t="shared" ref="R279:R282" si="37">IFERROR(DATE(P279,Q279,1),"")</f>
        <v>43101</v>
      </c>
      <c r="S279" t="str">
        <f t="shared" si="35"/>
        <v>Cancelled</v>
      </c>
      <c r="T279" s="4">
        <v>41</v>
      </c>
    </row>
    <row r="280" spans="1:20" x14ac:dyDescent="0.25">
      <c r="A280">
        <v>474172</v>
      </c>
      <c r="B280" t="s">
        <v>20</v>
      </c>
      <c r="C280" t="s">
        <v>21</v>
      </c>
      <c r="D280" t="s">
        <v>22</v>
      </c>
      <c r="E280" t="s">
        <v>106</v>
      </c>
      <c r="F280" t="s">
        <v>24</v>
      </c>
      <c r="G280" t="s">
        <v>25</v>
      </c>
      <c r="H280" s="3">
        <v>50951</v>
      </c>
      <c r="I280" t="s">
        <v>38</v>
      </c>
      <c r="J280" t="s">
        <v>27</v>
      </c>
      <c r="K280" s="2">
        <v>4369.04</v>
      </c>
      <c r="L280" t="s">
        <v>28</v>
      </c>
      <c r="M280">
        <v>2015</v>
      </c>
      <c r="N280">
        <v>5</v>
      </c>
      <c r="O280" s="1">
        <f t="shared" si="34"/>
        <v>42125</v>
      </c>
      <c r="P280">
        <v>2016</v>
      </c>
      <c r="Q280">
        <v>3</v>
      </c>
      <c r="R280" s="1">
        <f t="shared" si="37"/>
        <v>42430</v>
      </c>
      <c r="S280" t="str">
        <f t="shared" si="35"/>
        <v>Cancelled</v>
      </c>
      <c r="T280" s="4">
        <v>42</v>
      </c>
    </row>
    <row r="281" spans="1:20" x14ac:dyDescent="0.25">
      <c r="A281">
        <v>202299</v>
      </c>
      <c r="B281" t="s">
        <v>20</v>
      </c>
      <c r="C281" t="s">
        <v>62</v>
      </c>
      <c r="D281" t="s">
        <v>63</v>
      </c>
      <c r="E281" t="s">
        <v>64</v>
      </c>
      <c r="F281" t="s">
        <v>24</v>
      </c>
      <c r="G281" t="s">
        <v>93</v>
      </c>
      <c r="H281" s="3">
        <v>245427</v>
      </c>
      <c r="I281" t="s">
        <v>26</v>
      </c>
      <c r="J281" t="s">
        <v>27</v>
      </c>
      <c r="K281" s="2">
        <v>4373.3599999999997</v>
      </c>
      <c r="L281" t="s">
        <v>28</v>
      </c>
      <c r="M281">
        <v>2017</v>
      </c>
      <c r="N281">
        <v>3</v>
      </c>
      <c r="O281" s="1">
        <f t="shared" si="34"/>
        <v>42795</v>
      </c>
      <c r="R281" s="1" t="str">
        <f t="shared" si="37"/>
        <v/>
      </c>
      <c r="S281" t="str">
        <f t="shared" si="35"/>
        <v>Active</v>
      </c>
      <c r="T281" s="4">
        <v>40</v>
      </c>
    </row>
    <row r="282" spans="1:20" x14ac:dyDescent="0.25">
      <c r="A282">
        <v>497467</v>
      </c>
      <c r="B282" t="s">
        <v>20</v>
      </c>
      <c r="C282" t="s">
        <v>40</v>
      </c>
      <c r="D282" t="s">
        <v>49</v>
      </c>
      <c r="E282" t="s">
        <v>56</v>
      </c>
      <c r="F282" t="s">
        <v>24</v>
      </c>
      <c r="G282" t="s">
        <v>93</v>
      </c>
      <c r="H282" s="3">
        <v>245427</v>
      </c>
      <c r="I282" t="s">
        <v>26</v>
      </c>
      <c r="J282" t="s">
        <v>27</v>
      </c>
      <c r="K282" s="2">
        <v>4373.3599999999997</v>
      </c>
      <c r="L282" t="s">
        <v>28</v>
      </c>
      <c r="M282">
        <v>2015</v>
      </c>
      <c r="N282">
        <v>3</v>
      </c>
      <c r="O282" s="1">
        <f t="shared" si="34"/>
        <v>42064</v>
      </c>
      <c r="R282" s="1" t="str">
        <f t="shared" si="37"/>
        <v/>
      </c>
      <c r="S282" t="str">
        <f t="shared" si="35"/>
        <v>Active</v>
      </c>
      <c r="T282" s="4">
        <v>45</v>
      </c>
    </row>
    <row r="283" spans="1:20" x14ac:dyDescent="0.25">
      <c r="A283">
        <v>971902</v>
      </c>
      <c r="B283" t="s">
        <v>20</v>
      </c>
      <c r="C283" t="s">
        <v>21</v>
      </c>
      <c r="D283" t="s">
        <v>22</v>
      </c>
      <c r="E283" t="s">
        <v>65</v>
      </c>
      <c r="F283" t="s">
        <v>32</v>
      </c>
      <c r="G283" t="s">
        <v>33</v>
      </c>
      <c r="H283" s="3">
        <v>73455</v>
      </c>
      <c r="I283" t="s">
        <v>26</v>
      </c>
      <c r="J283" t="s">
        <v>27</v>
      </c>
      <c r="K283" s="2">
        <v>4376.08</v>
      </c>
      <c r="L283" t="s">
        <v>28</v>
      </c>
      <c r="M283">
        <v>2014</v>
      </c>
      <c r="N283">
        <v>1</v>
      </c>
      <c r="O283" s="1">
        <f t="shared" si="34"/>
        <v>41640</v>
      </c>
      <c r="P283">
        <v>2015</v>
      </c>
      <c r="Q283">
        <v>11</v>
      </c>
      <c r="R283" s="1">
        <f>IFERROR(DATE(P283,Q283,1),"")</f>
        <v>42309</v>
      </c>
      <c r="S283" t="str">
        <f t="shared" si="35"/>
        <v>Cancelled</v>
      </c>
      <c r="T283" s="4">
        <v>44</v>
      </c>
    </row>
    <row r="284" spans="1:20" x14ac:dyDescent="0.25">
      <c r="A284">
        <v>134279</v>
      </c>
      <c r="B284" t="s">
        <v>20</v>
      </c>
      <c r="C284" t="s">
        <v>21</v>
      </c>
      <c r="D284" t="s">
        <v>22</v>
      </c>
      <c r="E284" t="s">
        <v>39</v>
      </c>
      <c r="F284" t="s">
        <v>32</v>
      </c>
      <c r="G284" t="s">
        <v>25</v>
      </c>
      <c r="H284" s="3">
        <v>78573</v>
      </c>
      <c r="I284" t="s">
        <v>34</v>
      </c>
      <c r="J284" t="s">
        <v>27</v>
      </c>
      <c r="K284" s="2">
        <v>4376.3599999999997</v>
      </c>
      <c r="L284" t="s">
        <v>28</v>
      </c>
      <c r="M284">
        <v>2018</v>
      </c>
      <c r="N284">
        <v>8</v>
      </c>
      <c r="O284" s="1">
        <f t="shared" si="34"/>
        <v>43313</v>
      </c>
      <c r="R284" s="1" t="str">
        <f>IFERROR(DATE(P284,Q284,1),"")</f>
        <v/>
      </c>
      <c r="S284" t="str">
        <f t="shared" si="35"/>
        <v>Active</v>
      </c>
      <c r="T284" s="4">
        <v>47</v>
      </c>
    </row>
    <row r="285" spans="1:20" x14ac:dyDescent="0.25">
      <c r="A285">
        <v>474757</v>
      </c>
      <c r="B285" t="s">
        <v>20</v>
      </c>
      <c r="C285" t="s">
        <v>62</v>
      </c>
      <c r="D285" t="s">
        <v>63</v>
      </c>
      <c r="E285" t="s">
        <v>64</v>
      </c>
      <c r="F285" t="s">
        <v>32</v>
      </c>
      <c r="G285" t="s">
        <v>25</v>
      </c>
      <c r="H285" s="3">
        <v>78573</v>
      </c>
      <c r="I285" t="s">
        <v>34</v>
      </c>
      <c r="J285" t="s">
        <v>27</v>
      </c>
      <c r="K285" s="2">
        <v>4376.3599999999997</v>
      </c>
      <c r="L285" t="s">
        <v>28</v>
      </c>
      <c r="M285">
        <v>2014</v>
      </c>
      <c r="N285">
        <v>4</v>
      </c>
      <c r="O285" s="1">
        <f t="shared" si="34"/>
        <v>41730</v>
      </c>
      <c r="P285">
        <v>2015</v>
      </c>
      <c r="Q285">
        <v>5</v>
      </c>
      <c r="R285" s="1">
        <f>IFERROR(DATE(P285,Q285,1),"")</f>
        <v>42125</v>
      </c>
      <c r="S285" t="str">
        <f t="shared" si="35"/>
        <v>Cancelled</v>
      </c>
      <c r="T285" s="4">
        <v>37</v>
      </c>
    </row>
    <row r="286" spans="1:20" x14ac:dyDescent="0.25">
      <c r="A286">
        <v>635225</v>
      </c>
      <c r="B286" t="s">
        <v>20</v>
      </c>
      <c r="C286" t="s">
        <v>35</v>
      </c>
      <c r="D286" t="s">
        <v>36</v>
      </c>
      <c r="E286" t="s">
        <v>37</v>
      </c>
      <c r="F286" t="s">
        <v>24</v>
      </c>
      <c r="G286" t="s">
        <v>25</v>
      </c>
      <c r="H286" s="3">
        <v>78573</v>
      </c>
      <c r="I286" t="s">
        <v>34</v>
      </c>
      <c r="J286" t="s">
        <v>27</v>
      </c>
      <c r="K286" s="2">
        <v>4376.3599999999997</v>
      </c>
      <c r="L286" t="s">
        <v>28</v>
      </c>
      <c r="M286">
        <v>2015</v>
      </c>
      <c r="N286">
        <v>3</v>
      </c>
      <c r="O286" s="1">
        <f t="shared" si="34"/>
        <v>42064</v>
      </c>
      <c r="R286" s="1" t="str">
        <f t="shared" ref="R286:R293" si="38">IFERROR(DATE(P286,Q286,1),"")</f>
        <v/>
      </c>
      <c r="S286" t="str">
        <f t="shared" si="35"/>
        <v>Active</v>
      </c>
      <c r="T286" s="4">
        <v>53</v>
      </c>
    </row>
    <row r="287" spans="1:20" x14ac:dyDescent="0.25">
      <c r="A287">
        <v>980198</v>
      </c>
      <c r="B287" t="s">
        <v>20</v>
      </c>
      <c r="C287" t="s">
        <v>40</v>
      </c>
      <c r="D287" t="s">
        <v>49</v>
      </c>
      <c r="E287" t="s">
        <v>56</v>
      </c>
      <c r="F287" t="s">
        <v>24</v>
      </c>
      <c r="G287" t="s">
        <v>25</v>
      </c>
      <c r="H287" s="3">
        <v>78573</v>
      </c>
      <c r="I287" t="s">
        <v>34</v>
      </c>
      <c r="J287" t="s">
        <v>27</v>
      </c>
      <c r="K287" s="2">
        <v>4376.3599999999997</v>
      </c>
      <c r="L287" t="s">
        <v>28</v>
      </c>
      <c r="M287">
        <v>2017</v>
      </c>
      <c r="N287">
        <v>2</v>
      </c>
      <c r="O287" s="1">
        <f t="shared" si="34"/>
        <v>42767</v>
      </c>
      <c r="R287" s="1" t="str">
        <f t="shared" si="38"/>
        <v/>
      </c>
      <c r="S287" t="str">
        <f t="shared" si="35"/>
        <v>Active</v>
      </c>
      <c r="T287" s="4">
        <v>30</v>
      </c>
    </row>
    <row r="288" spans="1:20" x14ac:dyDescent="0.25">
      <c r="A288">
        <v>995693</v>
      </c>
      <c r="B288" t="s">
        <v>20</v>
      </c>
      <c r="C288" t="s">
        <v>29</v>
      </c>
      <c r="D288" t="s">
        <v>77</v>
      </c>
      <c r="E288" t="s">
        <v>78</v>
      </c>
      <c r="F288" t="s">
        <v>24</v>
      </c>
      <c r="G288" t="s">
        <v>25</v>
      </c>
      <c r="H288" s="3">
        <v>78573</v>
      </c>
      <c r="I288" t="s">
        <v>34</v>
      </c>
      <c r="J288" t="s">
        <v>27</v>
      </c>
      <c r="K288" s="2">
        <v>4376.3599999999997</v>
      </c>
      <c r="L288" t="s">
        <v>28</v>
      </c>
      <c r="M288">
        <v>2018</v>
      </c>
      <c r="N288">
        <v>5</v>
      </c>
      <c r="O288" s="1">
        <f t="shared" si="34"/>
        <v>43221</v>
      </c>
      <c r="R288" s="1" t="str">
        <f t="shared" si="38"/>
        <v/>
      </c>
      <c r="S288" t="str">
        <f t="shared" si="35"/>
        <v>Active</v>
      </c>
      <c r="T288" s="4">
        <v>38</v>
      </c>
    </row>
    <row r="289" spans="1:20" x14ac:dyDescent="0.25">
      <c r="A289">
        <v>861924</v>
      </c>
      <c r="B289" t="s">
        <v>20</v>
      </c>
      <c r="C289" t="s">
        <v>96</v>
      </c>
      <c r="D289" t="s">
        <v>97</v>
      </c>
      <c r="E289" t="s">
        <v>114</v>
      </c>
      <c r="F289" t="s">
        <v>32</v>
      </c>
      <c r="G289" t="s">
        <v>33</v>
      </c>
      <c r="H289" s="3">
        <v>73455</v>
      </c>
      <c r="I289" t="s">
        <v>38</v>
      </c>
      <c r="J289" t="s">
        <v>27</v>
      </c>
      <c r="K289" s="2">
        <v>4377.53</v>
      </c>
      <c r="L289" t="s">
        <v>28</v>
      </c>
      <c r="M289">
        <v>2013</v>
      </c>
      <c r="N289">
        <v>9</v>
      </c>
      <c r="O289" s="1">
        <f t="shared" si="34"/>
        <v>41518</v>
      </c>
      <c r="R289" s="1" t="str">
        <f t="shared" si="38"/>
        <v/>
      </c>
      <c r="S289" t="str">
        <f t="shared" si="35"/>
        <v>Active</v>
      </c>
      <c r="T289" s="4">
        <v>45</v>
      </c>
    </row>
    <row r="290" spans="1:20" x14ac:dyDescent="0.25">
      <c r="A290">
        <v>639383</v>
      </c>
      <c r="B290" t="s">
        <v>20</v>
      </c>
      <c r="C290" t="s">
        <v>21</v>
      </c>
      <c r="D290" t="s">
        <v>22</v>
      </c>
      <c r="E290" t="s">
        <v>57</v>
      </c>
      <c r="F290" t="s">
        <v>24</v>
      </c>
      <c r="G290" t="s">
        <v>25</v>
      </c>
      <c r="H290" s="3">
        <v>46978</v>
      </c>
      <c r="I290" t="s">
        <v>26</v>
      </c>
      <c r="J290" t="s">
        <v>27</v>
      </c>
      <c r="K290" s="2">
        <v>4381.18</v>
      </c>
      <c r="L290" t="s">
        <v>28</v>
      </c>
      <c r="M290">
        <v>2018</v>
      </c>
      <c r="N290">
        <v>10</v>
      </c>
      <c r="O290" s="1">
        <f t="shared" si="34"/>
        <v>43374</v>
      </c>
      <c r="R290" s="1" t="str">
        <f t="shared" si="38"/>
        <v/>
      </c>
      <c r="S290" t="str">
        <f t="shared" si="35"/>
        <v>Active</v>
      </c>
      <c r="T290" s="4">
        <v>40</v>
      </c>
    </row>
    <row r="291" spans="1:20" x14ac:dyDescent="0.25">
      <c r="A291">
        <v>769731</v>
      </c>
      <c r="B291" t="s">
        <v>20</v>
      </c>
      <c r="C291" t="s">
        <v>21</v>
      </c>
      <c r="D291" t="s">
        <v>22</v>
      </c>
      <c r="E291" t="s">
        <v>39</v>
      </c>
      <c r="F291" t="s">
        <v>24</v>
      </c>
      <c r="G291" t="s">
        <v>76</v>
      </c>
      <c r="H291" s="3">
        <v>61040</v>
      </c>
      <c r="I291" t="s">
        <v>26</v>
      </c>
      <c r="J291" t="s">
        <v>27</v>
      </c>
      <c r="K291" s="2">
        <v>4381.88</v>
      </c>
      <c r="L291" t="s">
        <v>28</v>
      </c>
      <c r="M291">
        <v>2016</v>
      </c>
      <c r="N291">
        <v>3</v>
      </c>
      <c r="O291" s="1">
        <f t="shared" si="34"/>
        <v>42430</v>
      </c>
      <c r="R291" s="1" t="str">
        <f t="shared" si="38"/>
        <v/>
      </c>
      <c r="S291" t="str">
        <f t="shared" si="35"/>
        <v>Active</v>
      </c>
      <c r="T291" s="4">
        <v>40</v>
      </c>
    </row>
    <row r="292" spans="1:20" x14ac:dyDescent="0.25">
      <c r="A292">
        <v>884530</v>
      </c>
      <c r="B292" t="s">
        <v>20</v>
      </c>
      <c r="C292" t="s">
        <v>35</v>
      </c>
      <c r="D292" t="s">
        <v>36</v>
      </c>
      <c r="E292" t="s">
        <v>68</v>
      </c>
      <c r="F292" t="s">
        <v>24</v>
      </c>
      <c r="G292" t="s">
        <v>76</v>
      </c>
      <c r="H292" s="3">
        <v>61040</v>
      </c>
      <c r="I292" t="s">
        <v>26</v>
      </c>
      <c r="J292" t="s">
        <v>27</v>
      </c>
      <c r="K292" s="2">
        <v>4381.88</v>
      </c>
      <c r="L292" t="s">
        <v>28</v>
      </c>
      <c r="M292">
        <v>2018</v>
      </c>
      <c r="N292">
        <v>7</v>
      </c>
      <c r="O292" s="1">
        <f t="shared" si="34"/>
        <v>43282</v>
      </c>
      <c r="R292" s="1" t="str">
        <f t="shared" si="38"/>
        <v/>
      </c>
      <c r="S292" t="str">
        <f t="shared" si="35"/>
        <v>Active</v>
      </c>
      <c r="T292" s="4">
        <v>40</v>
      </c>
    </row>
    <row r="293" spans="1:20" x14ac:dyDescent="0.25">
      <c r="A293">
        <v>207372</v>
      </c>
      <c r="B293" t="s">
        <v>20</v>
      </c>
      <c r="C293" t="s">
        <v>102</v>
      </c>
      <c r="D293" t="s">
        <v>103</v>
      </c>
      <c r="E293" t="s">
        <v>104</v>
      </c>
      <c r="F293" t="s">
        <v>32</v>
      </c>
      <c r="G293" t="s">
        <v>25</v>
      </c>
      <c r="H293" s="3">
        <v>93733</v>
      </c>
      <c r="I293" t="s">
        <v>38</v>
      </c>
      <c r="J293" t="s">
        <v>27</v>
      </c>
      <c r="K293" s="2">
        <v>4383.1499999999996</v>
      </c>
      <c r="L293" t="s">
        <v>28</v>
      </c>
      <c r="M293">
        <v>2017</v>
      </c>
      <c r="N293">
        <v>12</v>
      </c>
      <c r="O293" s="1">
        <f t="shared" si="34"/>
        <v>43070</v>
      </c>
      <c r="R293" s="1" t="str">
        <f t="shared" si="38"/>
        <v/>
      </c>
      <c r="S293" t="str">
        <f t="shared" si="35"/>
        <v>Active</v>
      </c>
      <c r="T293" s="4">
        <v>38</v>
      </c>
    </row>
    <row r="294" spans="1:20" x14ac:dyDescent="0.25">
      <c r="A294">
        <v>236300</v>
      </c>
      <c r="B294" t="s">
        <v>20</v>
      </c>
      <c r="C294" t="s">
        <v>21</v>
      </c>
      <c r="D294" t="s">
        <v>80</v>
      </c>
      <c r="E294" t="s">
        <v>81</v>
      </c>
      <c r="F294" t="s">
        <v>24</v>
      </c>
      <c r="G294" t="s">
        <v>25</v>
      </c>
      <c r="H294" s="3">
        <v>55522</v>
      </c>
      <c r="I294" t="s">
        <v>26</v>
      </c>
      <c r="J294" t="s">
        <v>27</v>
      </c>
      <c r="K294" s="2">
        <v>4384.3500000000004</v>
      </c>
      <c r="L294" t="s">
        <v>28</v>
      </c>
      <c r="M294">
        <v>2015</v>
      </c>
      <c r="N294">
        <v>8</v>
      </c>
      <c r="O294" s="1">
        <f t="shared" si="34"/>
        <v>42217</v>
      </c>
      <c r="P294">
        <v>2016</v>
      </c>
      <c r="Q294">
        <v>8</v>
      </c>
      <c r="R294" s="1">
        <f>IFERROR(DATE(P294,Q294,1),"")</f>
        <v>42583</v>
      </c>
      <c r="S294" t="str">
        <f t="shared" si="35"/>
        <v>Cancelled</v>
      </c>
      <c r="T294" s="4">
        <v>39</v>
      </c>
    </row>
    <row r="295" spans="1:20" x14ac:dyDescent="0.25">
      <c r="A295">
        <v>543553</v>
      </c>
      <c r="B295" t="s">
        <v>20</v>
      </c>
      <c r="C295" t="s">
        <v>21</v>
      </c>
      <c r="D295" t="s">
        <v>22</v>
      </c>
      <c r="E295" t="s">
        <v>106</v>
      </c>
      <c r="F295" t="s">
        <v>24</v>
      </c>
      <c r="G295" t="s">
        <v>59</v>
      </c>
      <c r="H295" s="3">
        <v>72027</v>
      </c>
      <c r="I295" t="s">
        <v>38</v>
      </c>
      <c r="J295" t="s">
        <v>27</v>
      </c>
      <c r="K295" s="2">
        <v>4386.28</v>
      </c>
      <c r="L295" t="s">
        <v>28</v>
      </c>
      <c r="M295">
        <v>2018</v>
      </c>
      <c r="N295">
        <v>11</v>
      </c>
      <c r="O295" s="1">
        <f t="shared" si="34"/>
        <v>43405</v>
      </c>
      <c r="R295" s="1" t="str">
        <f t="shared" ref="R295:R312" si="39">IFERROR(DATE(P295,Q295,1),"")</f>
        <v/>
      </c>
      <c r="S295" t="str">
        <f t="shared" si="35"/>
        <v>Active</v>
      </c>
      <c r="T295" s="4">
        <v>47</v>
      </c>
    </row>
    <row r="296" spans="1:20" x14ac:dyDescent="0.25">
      <c r="A296">
        <v>639701</v>
      </c>
      <c r="B296" t="s">
        <v>20</v>
      </c>
      <c r="C296" t="s">
        <v>21</v>
      </c>
      <c r="D296" t="s">
        <v>47</v>
      </c>
      <c r="E296" t="s">
        <v>48</v>
      </c>
      <c r="F296" t="s">
        <v>24</v>
      </c>
      <c r="G296" t="s">
        <v>59</v>
      </c>
      <c r="H296" s="3">
        <v>72027</v>
      </c>
      <c r="I296" t="s">
        <v>38</v>
      </c>
      <c r="J296" t="s">
        <v>27</v>
      </c>
      <c r="K296" s="2">
        <v>4386.28</v>
      </c>
      <c r="L296" t="s">
        <v>28</v>
      </c>
      <c r="M296">
        <v>2012</v>
      </c>
      <c r="N296">
        <v>4</v>
      </c>
      <c r="O296" s="1">
        <f t="shared" si="34"/>
        <v>41000</v>
      </c>
      <c r="R296" s="1" t="str">
        <f t="shared" si="39"/>
        <v/>
      </c>
      <c r="S296" t="str">
        <f t="shared" si="35"/>
        <v>Active</v>
      </c>
      <c r="T296" s="4">
        <v>51</v>
      </c>
    </row>
    <row r="297" spans="1:20" x14ac:dyDescent="0.25">
      <c r="A297">
        <v>998090</v>
      </c>
      <c r="B297" t="s">
        <v>20</v>
      </c>
      <c r="C297" t="s">
        <v>35</v>
      </c>
      <c r="D297" t="s">
        <v>52</v>
      </c>
      <c r="E297" t="s">
        <v>53</v>
      </c>
      <c r="F297" t="s">
        <v>32</v>
      </c>
      <c r="G297" t="s">
        <v>25</v>
      </c>
      <c r="H297" s="3">
        <v>51427</v>
      </c>
      <c r="I297" t="s">
        <v>26</v>
      </c>
      <c r="J297" t="s">
        <v>27</v>
      </c>
      <c r="K297" s="2">
        <v>4389.28</v>
      </c>
      <c r="L297" t="s">
        <v>28</v>
      </c>
      <c r="M297">
        <v>2016</v>
      </c>
      <c r="N297">
        <v>7</v>
      </c>
      <c r="O297" s="1">
        <f t="shared" si="34"/>
        <v>42552</v>
      </c>
      <c r="R297" s="1" t="str">
        <f t="shared" si="39"/>
        <v/>
      </c>
      <c r="S297" t="str">
        <f t="shared" si="35"/>
        <v>Active</v>
      </c>
      <c r="T297" s="4">
        <v>38</v>
      </c>
    </row>
    <row r="298" spans="1:20" x14ac:dyDescent="0.25">
      <c r="A298">
        <v>283747</v>
      </c>
      <c r="B298" t="s">
        <v>20</v>
      </c>
      <c r="C298" t="s">
        <v>40</v>
      </c>
      <c r="D298" t="s">
        <v>72</v>
      </c>
      <c r="E298" t="s">
        <v>73</v>
      </c>
      <c r="F298" t="s">
        <v>32</v>
      </c>
      <c r="G298" t="s">
        <v>33</v>
      </c>
      <c r="H298" s="3">
        <v>73455</v>
      </c>
      <c r="I298" t="s">
        <v>34</v>
      </c>
      <c r="J298" t="s">
        <v>27</v>
      </c>
      <c r="K298" s="2">
        <v>4389.95</v>
      </c>
      <c r="L298" t="s">
        <v>28</v>
      </c>
      <c r="M298">
        <v>2016</v>
      </c>
      <c r="N298">
        <v>4</v>
      </c>
      <c r="O298" s="1">
        <f t="shared" si="34"/>
        <v>42461</v>
      </c>
      <c r="R298" s="1" t="str">
        <f t="shared" si="39"/>
        <v/>
      </c>
      <c r="S298" t="str">
        <f t="shared" si="35"/>
        <v>Active</v>
      </c>
      <c r="T298" s="4">
        <v>43</v>
      </c>
    </row>
    <row r="299" spans="1:20" x14ac:dyDescent="0.25">
      <c r="A299">
        <v>863122</v>
      </c>
      <c r="B299" t="s">
        <v>20</v>
      </c>
      <c r="C299" t="s">
        <v>21</v>
      </c>
      <c r="D299" t="s">
        <v>22</v>
      </c>
      <c r="E299" t="s">
        <v>46</v>
      </c>
      <c r="F299" t="s">
        <v>32</v>
      </c>
      <c r="G299" t="s">
        <v>25</v>
      </c>
      <c r="H299" s="3">
        <v>52922</v>
      </c>
      <c r="I299" t="s">
        <v>26</v>
      </c>
      <c r="J299" t="s">
        <v>27</v>
      </c>
      <c r="K299" s="2">
        <v>4395.8900000000003</v>
      </c>
      <c r="L299" t="s">
        <v>28</v>
      </c>
      <c r="M299">
        <v>2018</v>
      </c>
      <c r="N299">
        <v>5</v>
      </c>
      <c r="O299" s="1">
        <f t="shared" si="34"/>
        <v>43221</v>
      </c>
      <c r="R299" s="1" t="str">
        <f t="shared" si="39"/>
        <v/>
      </c>
      <c r="S299" t="str">
        <f t="shared" si="35"/>
        <v>Active</v>
      </c>
      <c r="T299" s="4">
        <v>41</v>
      </c>
    </row>
    <row r="300" spans="1:20" x14ac:dyDescent="0.25">
      <c r="A300">
        <v>816593</v>
      </c>
      <c r="B300" t="s">
        <v>20</v>
      </c>
      <c r="C300" t="s">
        <v>35</v>
      </c>
      <c r="D300" t="s">
        <v>112</v>
      </c>
      <c r="E300" t="s">
        <v>113</v>
      </c>
      <c r="F300" t="s">
        <v>32</v>
      </c>
      <c r="G300" t="s">
        <v>33</v>
      </c>
      <c r="H300" s="3">
        <v>73455</v>
      </c>
      <c r="I300" t="s">
        <v>38</v>
      </c>
      <c r="J300" t="s">
        <v>27</v>
      </c>
      <c r="K300" s="2">
        <v>4398.05</v>
      </c>
      <c r="L300" t="s">
        <v>28</v>
      </c>
      <c r="M300">
        <v>2015</v>
      </c>
      <c r="N300">
        <v>11</v>
      </c>
      <c r="O300" s="1">
        <f t="shared" si="34"/>
        <v>42309</v>
      </c>
      <c r="R300" s="1" t="str">
        <f t="shared" si="39"/>
        <v/>
      </c>
      <c r="S300" t="str">
        <f t="shared" si="35"/>
        <v>Active</v>
      </c>
      <c r="T300" s="4">
        <v>44</v>
      </c>
    </row>
    <row r="301" spans="1:20" x14ac:dyDescent="0.25">
      <c r="A301">
        <v>440939</v>
      </c>
      <c r="B301" t="s">
        <v>20</v>
      </c>
      <c r="C301" t="s">
        <v>88</v>
      </c>
      <c r="D301" t="s">
        <v>89</v>
      </c>
      <c r="E301" t="s">
        <v>101</v>
      </c>
      <c r="F301" t="s">
        <v>24</v>
      </c>
      <c r="G301" t="s">
        <v>76</v>
      </c>
      <c r="H301" s="3">
        <v>68812</v>
      </c>
      <c r="I301" t="s">
        <v>26</v>
      </c>
      <c r="J301" t="s">
        <v>27</v>
      </c>
      <c r="K301" s="2">
        <v>4419.12</v>
      </c>
      <c r="L301" t="s">
        <v>28</v>
      </c>
      <c r="M301">
        <v>2016</v>
      </c>
      <c r="N301">
        <v>9</v>
      </c>
      <c r="O301" s="1">
        <f t="shared" si="34"/>
        <v>42614</v>
      </c>
      <c r="R301" s="1" t="str">
        <f t="shared" si="39"/>
        <v/>
      </c>
      <c r="S301" t="str">
        <f t="shared" si="35"/>
        <v>Active</v>
      </c>
      <c r="T301" s="4">
        <v>46</v>
      </c>
    </row>
    <row r="302" spans="1:20" x14ac:dyDescent="0.25">
      <c r="A302">
        <v>531201</v>
      </c>
      <c r="B302" t="s">
        <v>20</v>
      </c>
      <c r="C302" t="s">
        <v>35</v>
      </c>
      <c r="D302" t="s">
        <v>94</v>
      </c>
      <c r="E302" t="s">
        <v>95</v>
      </c>
      <c r="F302" t="s">
        <v>24</v>
      </c>
      <c r="G302" t="s">
        <v>33</v>
      </c>
      <c r="H302" s="3">
        <v>73455</v>
      </c>
      <c r="I302" t="s">
        <v>26</v>
      </c>
      <c r="J302" t="s">
        <v>27</v>
      </c>
      <c r="K302" s="2">
        <v>4419.54</v>
      </c>
      <c r="L302" t="s">
        <v>28</v>
      </c>
      <c r="M302">
        <v>2012</v>
      </c>
      <c r="N302">
        <v>8</v>
      </c>
      <c r="O302" s="1">
        <f t="shared" si="34"/>
        <v>41122</v>
      </c>
      <c r="R302" s="1" t="str">
        <f t="shared" si="39"/>
        <v/>
      </c>
      <c r="S302" t="str">
        <f t="shared" si="35"/>
        <v>Active</v>
      </c>
      <c r="T302" s="4">
        <v>39</v>
      </c>
    </row>
    <row r="303" spans="1:20" x14ac:dyDescent="0.25">
      <c r="A303">
        <v>585629</v>
      </c>
      <c r="B303" t="s">
        <v>20</v>
      </c>
      <c r="C303" t="s">
        <v>40</v>
      </c>
      <c r="D303" t="s">
        <v>49</v>
      </c>
      <c r="E303" t="s">
        <v>79</v>
      </c>
      <c r="F303" t="s">
        <v>32</v>
      </c>
      <c r="G303" t="s">
        <v>33</v>
      </c>
      <c r="H303" s="3">
        <v>73455</v>
      </c>
      <c r="I303" t="s">
        <v>38</v>
      </c>
      <c r="J303" t="s">
        <v>27</v>
      </c>
      <c r="K303" s="2">
        <v>4423.6899999999996</v>
      </c>
      <c r="L303" t="s">
        <v>28</v>
      </c>
      <c r="M303">
        <v>2016</v>
      </c>
      <c r="N303">
        <v>3</v>
      </c>
      <c r="O303" s="1">
        <f t="shared" si="34"/>
        <v>42430</v>
      </c>
      <c r="R303" s="1" t="str">
        <f t="shared" si="39"/>
        <v/>
      </c>
      <c r="S303" t="str">
        <f t="shared" si="35"/>
        <v>Active</v>
      </c>
      <c r="T303" s="4">
        <v>36</v>
      </c>
    </row>
    <row r="304" spans="1:20" x14ac:dyDescent="0.25">
      <c r="A304">
        <v>347932</v>
      </c>
      <c r="B304" t="s">
        <v>20</v>
      </c>
      <c r="C304" t="s">
        <v>62</v>
      </c>
      <c r="D304" t="s">
        <v>63</v>
      </c>
      <c r="E304" t="s">
        <v>64</v>
      </c>
      <c r="F304" t="s">
        <v>32</v>
      </c>
      <c r="G304" t="s">
        <v>25</v>
      </c>
      <c r="H304" s="3">
        <v>78444</v>
      </c>
      <c r="I304" t="s">
        <v>26</v>
      </c>
      <c r="J304" t="s">
        <v>27</v>
      </c>
      <c r="K304" s="2">
        <v>4425.75</v>
      </c>
      <c r="L304" t="s">
        <v>28</v>
      </c>
      <c r="M304">
        <v>2012</v>
      </c>
      <c r="N304">
        <v>9</v>
      </c>
      <c r="O304" s="1">
        <f t="shared" si="34"/>
        <v>41153</v>
      </c>
      <c r="R304" s="1" t="str">
        <f t="shared" si="39"/>
        <v/>
      </c>
      <c r="S304" t="str">
        <f t="shared" si="35"/>
        <v>Active</v>
      </c>
      <c r="T304" s="4">
        <v>49</v>
      </c>
    </row>
    <row r="305" spans="1:20" x14ac:dyDescent="0.25">
      <c r="A305">
        <v>417886</v>
      </c>
      <c r="B305" t="s">
        <v>20</v>
      </c>
      <c r="C305" t="s">
        <v>35</v>
      </c>
      <c r="D305" t="s">
        <v>36</v>
      </c>
      <c r="E305" t="s">
        <v>68</v>
      </c>
      <c r="F305" t="s">
        <v>24</v>
      </c>
      <c r="G305" t="s">
        <v>25</v>
      </c>
      <c r="H305" s="3">
        <v>91100</v>
      </c>
      <c r="I305" t="s">
        <v>26</v>
      </c>
      <c r="J305" t="s">
        <v>27</v>
      </c>
      <c r="K305" s="2">
        <v>4425.91</v>
      </c>
      <c r="L305" t="s">
        <v>28</v>
      </c>
      <c r="M305">
        <v>2015</v>
      </c>
      <c r="N305">
        <v>2</v>
      </c>
      <c r="O305" s="1">
        <f t="shared" si="34"/>
        <v>42036</v>
      </c>
      <c r="R305" s="1" t="str">
        <f t="shared" si="39"/>
        <v/>
      </c>
      <c r="S305" t="str">
        <f t="shared" si="35"/>
        <v>Active</v>
      </c>
      <c r="T305" s="4">
        <v>45</v>
      </c>
    </row>
    <row r="306" spans="1:20" x14ac:dyDescent="0.25">
      <c r="A306">
        <v>514900</v>
      </c>
      <c r="B306" t="s">
        <v>20</v>
      </c>
      <c r="C306" t="s">
        <v>21</v>
      </c>
      <c r="D306" t="s">
        <v>22</v>
      </c>
      <c r="E306" t="s">
        <v>69</v>
      </c>
      <c r="F306" t="s">
        <v>24</v>
      </c>
      <c r="G306" t="s">
        <v>25</v>
      </c>
      <c r="H306" s="3">
        <v>91100</v>
      </c>
      <c r="I306" t="s">
        <v>26</v>
      </c>
      <c r="J306" t="s">
        <v>27</v>
      </c>
      <c r="K306" s="2">
        <v>4425.91</v>
      </c>
      <c r="L306" t="s">
        <v>28</v>
      </c>
      <c r="M306">
        <v>2018</v>
      </c>
      <c r="N306">
        <v>7</v>
      </c>
      <c r="O306" s="1">
        <f t="shared" si="34"/>
        <v>43282</v>
      </c>
      <c r="R306" s="1" t="str">
        <f t="shared" si="39"/>
        <v/>
      </c>
      <c r="S306" t="str">
        <f t="shared" si="35"/>
        <v>Active</v>
      </c>
      <c r="T306" s="4">
        <v>39</v>
      </c>
    </row>
    <row r="307" spans="1:20" x14ac:dyDescent="0.25">
      <c r="A307">
        <v>203550</v>
      </c>
      <c r="B307" t="s">
        <v>20</v>
      </c>
      <c r="C307" t="s">
        <v>40</v>
      </c>
      <c r="D307" t="s">
        <v>72</v>
      </c>
      <c r="E307" t="s">
        <v>73</v>
      </c>
      <c r="F307" t="s">
        <v>32</v>
      </c>
      <c r="G307" t="s">
        <v>25</v>
      </c>
      <c r="H307" s="3">
        <v>53610</v>
      </c>
      <c r="I307" t="s">
        <v>26</v>
      </c>
      <c r="J307" t="s">
        <v>27</v>
      </c>
      <c r="K307" s="2">
        <v>4426.1000000000004</v>
      </c>
      <c r="L307" t="s">
        <v>28</v>
      </c>
      <c r="M307">
        <v>2013</v>
      </c>
      <c r="N307">
        <v>11</v>
      </c>
      <c r="O307" s="1">
        <f t="shared" si="34"/>
        <v>41579</v>
      </c>
      <c r="R307" s="1" t="str">
        <f t="shared" si="39"/>
        <v/>
      </c>
      <c r="S307" t="str">
        <f t="shared" si="35"/>
        <v>Active</v>
      </c>
      <c r="T307" s="4">
        <v>45</v>
      </c>
    </row>
    <row r="308" spans="1:20" x14ac:dyDescent="0.25">
      <c r="A308">
        <v>181825</v>
      </c>
      <c r="B308" t="s">
        <v>20</v>
      </c>
      <c r="C308" t="s">
        <v>29</v>
      </c>
      <c r="D308" t="s">
        <v>77</v>
      </c>
      <c r="E308" t="s">
        <v>78</v>
      </c>
      <c r="F308" t="s">
        <v>24</v>
      </c>
      <c r="G308" t="s">
        <v>25</v>
      </c>
      <c r="H308" s="3">
        <v>74770</v>
      </c>
      <c r="I308" t="s">
        <v>26</v>
      </c>
      <c r="J308" t="s">
        <v>27</v>
      </c>
      <c r="K308" s="2">
        <v>4428.03</v>
      </c>
      <c r="L308" t="s">
        <v>28</v>
      </c>
      <c r="M308">
        <v>2015</v>
      </c>
      <c r="N308">
        <v>4</v>
      </c>
      <c r="O308" s="1">
        <f t="shared" si="34"/>
        <v>42095</v>
      </c>
      <c r="R308" s="1" t="str">
        <f t="shared" si="39"/>
        <v/>
      </c>
      <c r="S308" t="str">
        <f t="shared" si="35"/>
        <v>Active</v>
      </c>
      <c r="T308" s="4">
        <v>48</v>
      </c>
    </row>
    <row r="309" spans="1:20" x14ac:dyDescent="0.25">
      <c r="A309">
        <v>261582</v>
      </c>
      <c r="B309" t="s">
        <v>20</v>
      </c>
      <c r="C309" t="s">
        <v>62</v>
      </c>
      <c r="D309" t="s">
        <v>63</v>
      </c>
      <c r="E309" t="s">
        <v>64</v>
      </c>
      <c r="F309" t="s">
        <v>32</v>
      </c>
      <c r="G309" t="s">
        <v>25</v>
      </c>
      <c r="H309" s="3">
        <v>74770</v>
      </c>
      <c r="I309" t="s">
        <v>26</v>
      </c>
      <c r="J309" t="s">
        <v>27</v>
      </c>
      <c r="K309" s="2">
        <v>4428.03</v>
      </c>
      <c r="L309" t="s">
        <v>28</v>
      </c>
      <c r="M309">
        <v>2012</v>
      </c>
      <c r="N309">
        <v>7</v>
      </c>
      <c r="O309" s="1">
        <f t="shared" si="34"/>
        <v>41091</v>
      </c>
      <c r="R309" s="1" t="str">
        <f t="shared" si="39"/>
        <v/>
      </c>
      <c r="S309" t="str">
        <f t="shared" si="35"/>
        <v>Active</v>
      </c>
      <c r="T309" s="4">
        <v>42</v>
      </c>
    </row>
    <row r="310" spans="1:20" x14ac:dyDescent="0.25">
      <c r="A310">
        <v>679859</v>
      </c>
      <c r="B310" t="s">
        <v>20</v>
      </c>
      <c r="C310" t="s">
        <v>35</v>
      </c>
      <c r="D310" t="s">
        <v>82</v>
      </c>
      <c r="E310" t="s">
        <v>83</v>
      </c>
      <c r="F310" t="s">
        <v>24</v>
      </c>
      <c r="G310" t="s">
        <v>25</v>
      </c>
      <c r="H310" s="3">
        <v>74770</v>
      </c>
      <c r="I310" t="s">
        <v>26</v>
      </c>
      <c r="J310" t="s">
        <v>27</v>
      </c>
      <c r="K310" s="2">
        <v>4428.03</v>
      </c>
      <c r="L310" t="s">
        <v>28</v>
      </c>
      <c r="M310">
        <v>2014</v>
      </c>
      <c r="N310">
        <v>9</v>
      </c>
      <c r="O310" s="1">
        <f t="shared" si="34"/>
        <v>41883</v>
      </c>
      <c r="R310" s="1" t="str">
        <f t="shared" si="39"/>
        <v/>
      </c>
      <c r="S310" t="str">
        <f t="shared" si="35"/>
        <v>Active</v>
      </c>
      <c r="T310" s="4">
        <v>46</v>
      </c>
    </row>
    <row r="311" spans="1:20" x14ac:dyDescent="0.25">
      <c r="A311">
        <v>977693</v>
      </c>
      <c r="B311" t="s">
        <v>20</v>
      </c>
      <c r="C311" t="s">
        <v>29</v>
      </c>
      <c r="D311" t="s">
        <v>77</v>
      </c>
      <c r="E311" t="s">
        <v>78</v>
      </c>
      <c r="F311" t="s">
        <v>24</v>
      </c>
      <c r="G311" t="s">
        <v>33</v>
      </c>
      <c r="H311" s="3">
        <v>73455</v>
      </c>
      <c r="I311" t="s">
        <v>38</v>
      </c>
      <c r="J311" t="s">
        <v>120</v>
      </c>
      <c r="K311" s="2">
        <v>2887.74</v>
      </c>
      <c r="L311" t="s">
        <v>61</v>
      </c>
      <c r="M311">
        <v>2018</v>
      </c>
      <c r="N311">
        <v>2</v>
      </c>
      <c r="O311" s="1">
        <f t="shared" si="34"/>
        <v>43132</v>
      </c>
      <c r="R311" s="1" t="str">
        <f t="shared" si="39"/>
        <v/>
      </c>
      <c r="S311" t="str">
        <f t="shared" si="35"/>
        <v>Active</v>
      </c>
      <c r="T311" s="4">
        <v>36</v>
      </c>
    </row>
    <row r="312" spans="1:20" x14ac:dyDescent="0.25">
      <c r="A312">
        <v>122958</v>
      </c>
      <c r="B312" t="s">
        <v>20</v>
      </c>
      <c r="C312" t="s">
        <v>96</v>
      </c>
      <c r="D312" t="s">
        <v>97</v>
      </c>
      <c r="E312" t="s">
        <v>114</v>
      </c>
      <c r="F312" t="s">
        <v>32</v>
      </c>
      <c r="G312" t="s">
        <v>25</v>
      </c>
      <c r="H312" s="3">
        <v>49512</v>
      </c>
      <c r="I312" t="s">
        <v>26</v>
      </c>
      <c r="J312" t="s">
        <v>27</v>
      </c>
      <c r="K312" s="2">
        <v>4430.57</v>
      </c>
      <c r="L312" t="s">
        <v>28</v>
      </c>
      <c r="M312">
        <v>2016</v>
      </c>
      <c r="N312">
        <v>6</v>
      </c>
      <c r="O312" s="1">
        <f t="shared" si="34"/>
        <v>42522</v>
      </c>
      <c r="R312" s="1" t="str">
        <f t="shared" si="39"/>
        <v/>
      </c>
      <c r="S312" t="str">
        <f t="shared" si="35"/>
        <v>Active</v>
      </c>
      <c r="T312" s="4">
        <v>40</v>
      </c>
    </row>
    <row r="313" spans="1:20" x14ac:dyDescent="0.25">
      <c r="A313">
        <v>274698</v>
      </c>
      <c r="B313" t="s">
        <v>20</v>
      </c>
      <c r="C313" t="s">
        <v>35</v>
      </c>
      <c r="D313" t="s">
        <v>36</v>
      </c>
      <c r="E313" t="s">
        <v>37</v>
      </c>
      <c r="F313" t="s">
        <v>32</v>
      </c>
      <c r="G313" t="s">
        <v>25</v>
      </c>
      <c r="H313" s="3">
        <v>57188</v>
      </c>
      <c r="I313" t="s">
        <v>26</v>
      </c>
      <c r="J313" t="s">
        <v>27</v>
      </c>
      <c r="K313" s="2">
        <v>4434.41</v>
      </c>
      <c r="L313" t="s">
        <v>28</v>
      </c>
      <c r="M313">
        <v>2013</v>
      </c>
      <c r="N313">
        <v>9</v>
      </c>
      <c r="O313" s="1">
        <f t="shared" si="34"/>
        <v>41518</v>
      </c>
      <c r="P313">
        <v>2018</v>
      </c>
      <c r="Q313">
        <v>3</v>
      </c>
      <c r="R313" s="1">
        <f>IFERROR(DATE(P313,Q313,1),"")</f>
        <v>43160</v>
      </c>
      <c r="S313" t="str">
        <f t="shared" si="35"/>
        <v>Cancelled</v>
      </c>
      <c r="T313" s="4">
        <v>49</v>
      </c>
    </row>
    <row r="314" spans="1:20" x14ac:dyDescent="0.25">
      <c r="A314">
        <v>443967</v>
      </c>
      <c r="B314" t="s">
        <v>20</v>
      </c>
      <c r="C314" t="s">
        <v>29</v>
      </c>
      <c r="D314" t="s">
        <v>85</v>
      </c>
      <c r="E314" t="s">
        <v>86</v>
      </c>
      <c r="F314" t="s">
        <v>24</v>
      </c>
      <c r="G314" t="s">
        <v>76</v>
      </c>
      <c r="H314" s="3">
        <v>73327</v>
      </c>
      <c r="I314" t="s">
        <v>38</v>
      </c>
      <c r="J314" t="s">
        <v>120</v>
      </c>
      <c r="K314" s="2">
        <v>3086.87</v>
      </c>
      <c r="L314" t="s">
        <v>61</v>
      </c>
      <c r="M314">
        <v>2018</v>
      </c>
      <c r="N314">
        <v>3</v>
      </c>
      <c r="O314" s="1">
        <f t="shared" si="34"/>
        <v>43160</v>
      </c>
      <c r="R314" s="1" t="str">
        <f t="shared" ref="R314:R353" si="40">IFERROR(DATE(P314,Q314,1),"")</f>
        <v/>
      </c>
      <c r="S314" t="str">
        <f t="shared" si="35"/>
        <v>Active</v>
      </c>
      <c r="T314" s="4">
        <v>45</v>
      </c>
    </row>
    <row r="315" spans="1:20" x14ac:dyDescent="0.25">
      <c r="A315">
        <v>652291</v>
      </c>
      <c r="B315" t="s">
        <v>20</v>
      </c>
      <c r="C315" t="s">
        <v>35</v>
      </c>
      <c r="D315" t="s">
        <v>36</v>
      </c>
      <c r="E315" t="s">
        <v>37</v>
      </c>
      <c r="F315" t="s">
        <v>24</v>
      </c>
      <c r="G315" t="s">
        <v>25</v>
      </c>
      <c r="H315" s="3">
        <v>96749</v>
      </c>
      <c r="I315" t="s">
        <v>34</v>
      </c>
      <c r="J315" t="s">
        <v>27</v>
      </c>
      <c r="K315" s="2">
        <v>4439.8999999999996</v>
      </c>
      <c r="L315" t="s">
        <v>28</v>
      </c>
      <c r="M315">
        <v>2013</v>
      </c>
      <c r="N315">
        <v>10</v>
      </c>
      <c r="O315" s="1">
        <f t="shared" si="34"/>
        <v>41548</v>
      </c>
      <c r="R315" s="1" t="str">
        <f t="shared" si="40"/>
        <v/>
      </c>
      <c r="S315" t="str">
        <f t="shared" si="35"/>
        <v>Active</v>
      </c>
      <c r="T315" s="4">
        <v>48</v>
      </c>
    </row>
    <row r="316" spans="1:20" x14ac:dyDescent="0.25">
      <c r="A316">
        <v>603775</v>
      </c>
      <c r="B316" t="s">
        <v>20</v>
      </c>
      <c r="C316" t="s">
        <v>21</v>
      </c>
      <c r="D316" t="s">
        <v>70</v>
      </c>
      <c r="E316" t="s">
        <v>71</v>
      </c>
      <c r="F316" t="s">
        <v>32</v>
      </c>
      <c r="G316" t="s">
        <v>33</v>
      </c>
      <c r="H316" s="3">
        <v>73455</v>
      </c>
      <c r="I316" t="s">
        <v>26</v>
      </c>
      <c r="J316" t="s">
        <v>27</v>
      </c>
      <c r="K316" s="2">
        <v>4443.63</v>
      </c>
      <c r="L316" t="s">
        <v>28</v>
      </c>
      <c r="M316">
        <v>2014</v>
      </c>
      <c r="N316">
        <v>3</v>
      </c>
      <c r="O316" s="1">
        <f t="shared" si="34"/>
        <v>41699</v>
      </c>
      <c r="R316" s="1" t="str">
        <f t="shared" si="40"/>
        <v/>
      </c>
      <c r="S316" t="str">
        <f t="shared" si="35"/>
        <v>Active</v>
      </c>
      <c r="T316" s="4">
        <v>48</v>
      </c>
    </row>
    <row r="317" spans="1:20" x14ac:dyDescent="0.25">
      <c r="A317">
        <v>948404</v>
      </c>
      <c r="B317" t="s">
        <v>20</v>
      </c>
      <c r="C317" t="s">
        <v>88</v>
      </c>
      <c r="D317" t="s">
        <v>89</v>
      </c>
      <c r="E317" t="s">
        <v>101</v>
      </c>
      <c r="F317" t="s">
        <v>24</v>
      </c>
      <c r="G317" t="s">
        <v>93</v>
      </c>
      <c r="H317" s="3">
        <v>86499</v>
      </c>
      <c r="I317" t="s">
        <v>26</v>
      </c>
      <c r="J317" t="s">
        <v>27</v>
      </c>
      <c r="K317" s="2">
        <v>4447.42</v>
      </c>
      <c r="L317" t="s">
        <v>28</v>
      </c>
      <c r="M317">
        <v>2014</v>
      </c>
      <c r="N317">
        <v>12</v>
      </c>
      <c r="O317" s="1">
        <f t="shared" si="34"/>
        <v>41974</v>
      </c>
      <c r="R317" s="1" t="str">
        <f t="shared" si="40"/>
        <v/>
      </c>
      <c r="S317" t="str">
        <f t="shared" si="35"/>
        <v>Active</v>
      </c>
      <c r="T317" s="4">
        <v>45</v>
      </c>
    </row>
    <row r="318" spans="1:20" x14ac:dyDescent="0.25">
      <c r="A318">
        <v>605877</v>
      </c>
      <c r="B318" t="s">
        <v>20</v>
      </c>
      <c r="C318" t="s">
        <v>21</v>
      </c>
      <c r="D318" t="s">
        <v>22</v>
      </c>
      <c r="E318" t="s">
        <v>106</v>
      </c>
      <c r="F318" t="s">
        <v>24</v>
      </c>
      <c r="G318" t="s">
        <v>33</v>
      </c>
      <c r="H318" s="3">
        <v>73455</v>
      </c>
      <c r="I318" t="s">
        <v>26</v>
      </c>
      <c r="J318" t="s">
        <v>27</v>
      </c>
      <c r="K318" s="2">
        <v>4455.84</v>
      </c>
      <c r="L318" t="s">
        <v>28</v>
      </c>
      <c r="M318">
        <v>2016</v>
      </c>
      <c r="N318">
        <v>12</v>
      </c>
      <c r="O318" s="1">
        <f t="shared" si="34"/>
        <v>42705</v>
      </c>
      <c r="R318" s="1" t="str">
        <f t="shared" si="40"/>
        <v/>
      </c>
      <c r="S318" t="str">
        <f t="shared" si="35"/>
        <v>Active</v>
      </c>
      <c r="T318" s="4">
        <v>42</v>
      </c>
    </row>
    <row r="319" spans="1:20" x14ac:dyDescent="0.25">
      <c r="A319">
        <v>994377</v>
      </c>
      <c r="B319" t="s">
        <v>20</v>
      </c>
      <c r="C319" t="s">
        <v>35</v>
      </c>
      <c r="D319" t="s">
        <v>36</v>
      </c>
      <c r="E319" t="s">
        <v>68</v>
      </c>
      <c r="F319" t="s">
        <v>24</v>
      </c>
      <c r="G319" t="s">
        <v>25</v>
      </c>
      <c r="H319" s="3">
        <v>53530</v>
      </c>
      <c r="I319" t="s">
        <v>38</v>
      </c>
      <c r="J319" t="s">
        <v>27</v>
      </c>
      <c r="K319" s="2">
        <v>4456.0200000000004</v>
      </c>
      <c r="L319" t="s">
        <v>28</v>
      </c>
      <c r="M319">
        <v>2013</v>
      </c>
      <c r="N319">
        <v>12</v>
      </c>
      <c r="O319" s="1">
        <f t="shared" si="34"/>
        <v>41609</v>
      </c>
      <c r="R319" s="1" t="str">
        <f t="shared" si="40"/>
        <v/>
      </c>
      <c r="S319" t="str">
        <f t="shared" si="35"/>
        <v>Active</v>
      </c>
      <c r="T319" s="4">
        <v>42</v>
      </c>
    </row>
    <row r="320" spans="1:20" x14ac:dyDescent="0.25">
      <c r="A320">
        <v>766927</v>
      </c>
      <c r="B320" t="s">
        <v>20</v>
      </c>
      <c r="C320" t="s">
        <v>21</v>
      </c>
      <c r="D320" t="s">
        <v>22</v>
      </c>
      <c r="E320" t="s">
        <v>106</v>
      </c>
      <c r="F320" t="s">
        <v>32</v>
      </c>
      <c r="G320" t="s">
        <v>25</v>
      </c>
      <c r="H320" s="3">
        <v>71936</v>
      </c>
      <c r="I320" t="s">
        <v>34</v>
      </c>
      <c r="J320" t="s">
        <v>27</v>
      </c>
      <c r="K320" s="2">
        <v>4457.9399999999996</v>
      </c>
      <c r="L320" t="s">
        <v>28</v>
      </c>
      <c r="M320">
        <v>2016</v>
      </c>
      <c r="N320">
        <v>4</v>
      </c>
      <c r="O320" s="1">
        <f t="shared" si="34"/>
        <v>42461</v>
      </c>
      <c r="R320" s="1" t="str">
        <f t="shared" si="40"/>
        <v/>
      </c>
      <c r="S320" t="str">
        <f t="shared" si="35"/>
        <v>Active</v>
      </c>
      <c r="T320" s="4">
        <v>43</v>
      </c>
    </row>
    <row r="321" spans="1:20" x14ac:dyDescent="0.25">
      <c r="A321">
        <v>556492</v>
      </c>
      <c r="B321" t="s">
        <v>20</v>
      </c>
      <c r="C321" t="s">
        <v>29</v>
      </c>
      <c r="D321" t="s">
        <v>30</v>
      </c>
      <c r="E321" t="s">
        <v>66</v>
      </c>
      <c r="F321" t="s">
        <v>32</v>
      </c>
      <c r="G321" t="s">
        <v>33</v>
      </c>
      <c r="H321" s="3">
        <v>73455</v>
      </c>
      <c r="I321" t="s">
        <v>38</v>
      </c>
      <c r="J321" t="s">
        <v>120</v>
      </c>
      <c r="K321" s="2">
        <v>3099.54</v>
      </c>
      <c r="L321" t="s">
        <v>61</v>
      </c>
      <c r="M321">
        <v>2018</v>
      </c>
      <c r="N321">
        <v>3</v>
      </c>
      <c r="O321" s="1">
        <f t="shared" si="34"/>
        <v>43160</v>
      </c>
      <c r="R321" s="1" t="str">
        <f t="shared" si="40"/>
        <v/>
      </c>
      <c r="S321" t="str">
        <f t="shared" si="35"/>
        <v>Active</v>
      </c>
      <c r="T321" s="4">
        <v>36</v>
      </c>
    </row>
    <row r="322" spans="1:20" x14ac:dyDescent="0.25">
      <c r="A322">
        <v>702588</v>
      </c>
      <c r="B322" t="s">
        <v>20</v>
      </c>
      <c r="C322" t="s">
        <v>29</v>
      </c>
      <c r="D322" t="s">
        <v>117</v>
      </c>
      <c r="E322" t="s">
        <v>118</v>
      </c>
      <c r="F322" t="s">
        <v>32</v>
      </c>
      <c r="G322" t="s">
        <v>59</v>
      </c>
      <c r="H322" s="3">
        <v>94440</v>
      </c>
      <c r="I322" t="s">
        <v>34</v>
      </c>
      <c r="J322" t="s">
        <v>27</v>
      </c>
      <c r="K322" s="2">
        <v>4458.1099999999997</v>
      </c>
      <c r="L322" t="s">
        <v>28</v>
      </c>
      <c r="M322">
        <v>2016</v>
      </c>
      <c r="N322">
        <v>11</v>
      </c>
      <c r="O322" s="1">
        <f t="shared" si="34"/>
        <v>42675</v>
      </c>
      <c r="R322" s="1" t="str">
        <f t="shared" si="40"/>
        <v/>
      </c>
      <c r="S322" t="str">
        <f t="shared" si="35"/>
        <v>Active</v>
      </c>
      <c r="T322" s="4">
        <v>45</v>
      </c>
    </row>
    <row r="323" spans="1:20" x14ac:dyDescent="0.25">
      <c r="A323">
        <v>798248</v>
      </c>
      <c r="B323" t="s">
        <v>20</v>
      </c>
      <c r="C323" t="s">
        <v>35</v>
      </c>
      <c r="D323" t="s">
        <v>52</v>
      </c>
      <c r="E323" t="s">
        <v>53</v>
      </c>
      <c r="F323" t="s">
        <v>24</v>
      </c>
      <c r="G323" t="s">
        <v>59</v>
      </c>
      <c r="H323" s="3">
        <v>94440</v>
      </c>
      <c r="I323" t="s">
        <v>34</v>
      </c>
      <c r="J323" t="s">
        <v>27</v>
      </c>
      <c r="K323" s="2">
        <v>4458.1099999999997</v>
      </c>
      <c r="L323" t="s">
        <v>28</v>
      </c>
      <c r="M323">
        <v>2012</v>
      </c>
      <c r="N323">
        <v>5</v>
      </c>
      <c r="O323" s="1">
        <f t="shared" ref="O323:O386" si="41">DATE(M323,N323,1)</f>
        <v>41030</v>
      </c>
      <c r="R323" s="1" t="str">
        <f t="shared" si="40"/>
        <v/>
      </c>
      <c r="S323" t="str">
        <f t="shared" ref="S323:S386" si="42">IF(R323="","Active","Cancelled")</f>
        <v>Active</v>
      </c>
      <c r="T323" s="4">
        <v>52</v>
      </c>
    </row>
    <row r="324" spans="1:20" x14ac:dyDescent="0.25">
      <c r="A324">
        <v>641448</v>
      </c>
      <c r="B324" t="s">
        <v>20</v>
      </c>
      <c r="C324" t="s">
        <v>35</v>
      </c>
      <c r="D324" t="s">
        <v>112</v>
      </c>
      <c r="E324" t="s">
        <v>113</v>
      </c>
      <c r="F324" t="s">
        <v>32</v>
      </c>
      <c r="G324" t="s">
        <v>25</v>
      </c>
      <c r="H324" s="3">
        <v>83194</v>
      </c>
      <c r="I324" t="s">
        <v>26</v>
      </c>
      <c r="J324" t="s">
        <v>27</v>
      </c>
      <c r="K324" s="2">
        <v>4462.45</v>
      </c>
      <c r="L324" t="s">
        <v>28</v>
      </c>
      <c r="M324">
        <v>2015</v>
      </c>
      <c r="N324">
        <v>11</v>
      </c>
      <c r="O324" s="1">
        <f t="shared" si="41"/>
        <v>42309</v>
      </c>
      <c r="R324" s="1" t="str">
        <f t="shared" si="40"/>
        <v/>
      </c>
      <c r="S324" t="str">
        <f t="shared" si="42"/>
        <v>Active</v>
      </c>
      <c r="T324" s="4">
        <v>38</v>
      </c>
    </row>
    <row r="325" spans="1:20" x14ac:dyDescent="0.25">
      <c r="A325">
        <v>406047</v>
      </c>
      <c r="B325" t="s">
        <v>20</v>
      </c>
      <c r="C325" t="s">
        <v>21</v>
      </c>
      <c r="D325" t="s">
        <v>22</v>
      </c>
      <c r="E325" t="s">
        <v>106</v>
      </c>
      <c r="F325" t="s">
        <v>24</v>
      </c>
      <c r="G325" t="s">
        <v>33</v>
      </c>
      <c r="H325" s="3">
        <v>73455</v>
      </c>
      <c r="I325" t="s">
        <v>38</v>
      </c>
      <c r="J325" t="s">
        <v>27</v>
      </c>
      <c r="K325" s="2">
        <v>4463</v>
      </c>
      <c r="L325" t="s">
        <v>28</v>
      </c>
      <c r="M325">
        <v>2017</v>
      </c>
      <c r="N325">
        <v>3</v>
      </c>
      <c r="O325" s="1">
        <f t="shared" si="41"/>
        <v>42795</v>
      </c>
      <c r="R325" s="1" t="str">
        <f t="shared" si="40"/>
        <v/>
      </c>
      <c r="S325" t="str">
        <f t="shared" si="42"/>
        <v>Active</v>
      </c>
      <c r="T325" s="4">
        <v>48</v>
      </c>
    </row>
    <row r="326" spans="1:20" x14ac:dyDescent="0.25">
      <c r="A326">
        <v>538902</v>
      </c>
      <c r="B326" t="s">
        <v>20</v>
      </c>
      <c r="C326" t="s">
        <v>35</v>
      </c>
      <c r="D326" t="s">
        <v>82</v>
      </c>
      <c r="E326" t="s">
        <v>83</v>
      </c>
      <c r="F326" t="s">
        <v>24</v>
      </c>
      <c r="G326" t="s">
        <v>33</v>
      </c>
      <c r="H326" s="3">
        <v>73455</v>
      </c>
      <c r="I326" t="s">
        <v>38</v>
      </c>
      <c r="J326" t="s">
        <v>27</v>
      </c>
      <c r="K326" s="2">
        <v>4463</v>
      </c>
      <c r="L326" t="s">
        <v>28</v>
      </c>
      <c r="M326">
        <v>2017</v>
      </c>
      <c r="N326">
        <v>10</v>
      </c>
      <c r="O326" s="1">
        <f t="shared" si="41"/>
        <v>43009</v>
      </c>
      <c r="R326" s="1" t="str">
        <f t="shared" si="40"/>
        <v/>
      </c>
      <c r="S326" t="str">
        <f t="shared" si="42"/>
        <v>Active</v>
      </c>
      <c r="T326" s="4">
        <v>33</v>
      </c>
    </row>
    <row r="327" spans="1:20" x14ac:dyDescent="0.25">
      <c r="A327">
        <v>855602</v>
      </c>
      <c r="B327" t="s">
        <v>20</v>
      </c>
      <c r="C327" t="s">
        <v>29</v>
      </c>
      <c r="D327" t="s">
        <v>117</v>
      </c>
      <c r="E327" t="s">
        <v>118</v>
      </c>
      <c r="F327" t="s">
        <v>32</v>
      </c>
      <c r="G327" t="s">
        <v>25</v>
      </c>
      <c r="H327" s="3">
        <v>60704</v>
      </c>
      <c r="I327" t="s">
        <v>38</v>
      </c>
      <c r="J327" t="s">
        <v>120</v>
      </c>
      <c r="K327" s="2">
        <v>3133.5</v>
      </c>
      <c r="L327" t="s">
        <v>61</v>
      </c>
      <c r="M327">
        <v>2018</v>
      </c>
      <c r="N327">
        <v>3</v>
      </c>
      <c r="O327" s="1">
        <f t="shared" si="41"/>
        <v>43160</v>
      </c>
      <c r="R327" s="1" t="str">
        <f t="shared" si="40"/>
        <v/>
      </c>
      <c r="S327" t="str">
        <f t="shared" si="42"/>
        <v>Active</v>
      </c>
      <c r="T327" s="4">
        <v>33</v>
      </c>
    </row>
    <row r="328" spans="1:20" x14ac:dyDescent="0.25">
      <c r="A328">
        <v>883242</v>
      </c>
      <c r="B328" t="s">
        <v>20</v>
      </c>
      <c r="C328" t="s">
        <v>21</v>
      </c>
      <c r="D328" t="s">
        <v>22</v>
      </c>
      <c r="E328" t="s">
        <v>84</v>
      </c>
      <c r="F328" t="s">
        <v>32</v>
      </c>
      <c r="G328" t="s">
        <v>33</v>
      </c>
      <c r="H328" s="3">
        <v>73455</v>
      </c>
      <c r="I328" t="s">
        <v>38</v>
      </c>
      <c r="J328" t="s">
        <v>27</v>
      </c>
      <c r="K328" s="2">
        <v>4463</v>
      </c>
      <c r="L328" t="s">
        <v>28</v>
      </c>
      <c r="M328">
        <v>2018</v>
      </c>
      <c r="N328">
        <v>10</v>
      </c>
      <c r="O328" s="1">
        <f t="shared" si="41"/>
        <v>43374</v>
      </c>
      <c r="R328" s="1" t="str">
        <f t="shared" si="40"/>
        <v/>
      </c>
      <c r="S328" t="str">
        <f t="shared" si="42"/>
        <v>Active</v>
      </c>
      <c r="T328" s="4">
        <v>43</v>
      </c>
    </row>
    <row r="329" spans="1:20" x14ac:dyDescent="0.25">
      <c r="A329">
        <v>909134</v>
      </c>
      <c r="B329" t="s">
        <v>20</v>
      </c>
      <c r="C329" t="s">
        <v>35</v>
      </c>
      <c r="D329" t="s">
        <v>36</v>
      </c>
      <c r="E329" t="s">
        <v>68</v>
      </c>
      <c r="F329" t="s">
        <v>32</v>
      </c>
      <c r="G329" t="s">
        <v>33</v>
      </c>
      <c r="H329" s="3">
        <v>73455</v>
      </c>
      <c r="I329" t="s">
        <v>38</v>
      </c>
      <c r="J329" t="s">
        <v>27</v>
      </c>
      <c r="K329" s="2">
        <v>4463</v>
      </c>
      <c r="L329" t="s">
        <v>28</v>
      </c>
      <c r="M329">
        <v>2016</v>
      </c>
      <c r="N329">
        <v>5</v>
      </c>
      <c r="O329" s="1">
        <f t="shared" si="41"/>
        <v>42491</v>
      </c>
      <c r="R329" s="1" t="str">
        <f t="shared" si="40"/>
        <v/>
      </c>
      <c r="S329" t="str">
        <f t="shared" si="42"/>
        <v>Active</v>
      </c>
      <c r="T329" s="4">
        <v>43</v>
      </c>
    </row>
    <row r="330" spans="1:20" x14ac:dyDescent="0.25">
      <c r="A330">
        <v>294753</v>
      </c>
      <c r="B330" t="s">
        <v>20</v>
      </c>
      <c r="C330" t="s">
        <v>21</v>
      </c>
      <c r="D330" t="s">
        <v>47</v>
      </c>
      <c r="E330" t="s">
        <v>48</v>
      </c>
      <c r="F330" t="s">
        <v>24</v>
      </c>
      <c r="G330" t="s">
        <v>33</v>
      </c>
      <c r="H330" s="3">
        <v>73455</v>
      </c>
      <c r="I330" t="s">
        <v>38</v>
      </c>
      <c r="J330" t="s">
        <v>27</v>
      </c>
      <c r="K330" s="2">
        <v>4463.6099999999997</v>
      </c>
      <c r="L330" t="s">
        <v>28</v>
      </c>
      <c r="M330">
        <v>2015</v>
      </c>
      <c r="N330">
        <v>1</v>
      </c>
      <c r="O330" s="1">
        <f t="shared" si="41"/>
        <v>42005</v>
      </c>
      <c r="R330" s="1" t="str">
        <f t="shared" si="40"/>
        <v/>
      </c>
      <c r="S330" t="str">
        <f t="shared" si="42"/>
        <v>Active</v>
      </c>
      <c r="T330" s="4">
        <v>43</v>
      </c>
    </row>
    <row r="331" spans="1:20" x14ac:dyDescent="0.25">
      <c r="A331">
        <v>606076</v>
      </c>
      <c r="B331" t="s">
        <v>20</v>
      </c>
      <c r="C331" t="s">
        <v>29</v>
      </c>
      <c r="D331" t="s">
        <v>117</v>
      </c>
      <c r="E331" t="s">
        <v>118</v>
      </c>
      <c r="F331" t="s">
        <v>24</v>
      </c>
      <c r="G331" t="s">
        <v>25</v>
      </c>
      <c r="H331" s="3">
        <v>77162</v>
      </c>
      <c r="I331" t="s">
        <v>26</v>
      </c>
      <c r="J331" t="s">
        <v>27</v>
      </c>
      <c r="K331" s="2">
        <v>4465.34</v>
      </c>
      <c r="L331" t="s">
        <v>28</v>
      </c>
      <c r="M331">
        <v>2018</v>
      </c>
      <c r="N331">
        <v>11</v>
      </c>
      <c r="O331" s="1">
        <f t="shared" si="41"/>
        <v>43405</v>
      </c>
      <c r="R331" s="1" t="str">
        <f t="shared" si="40"/>
        <v/>
      </c>
      <c r="S331" t="str">
        <f t="shared" si="42"/>
        <v>Active</v>
      </c>
      <c r="T331" s="4">
        <v>42</v>
      </c>
    </row>
    <row r="332" spans="1:20" x14ac:dyDescent="0.25">
      <c r="A332">
        <v>120613</v>
      </c>
      <c r="B332" t="s">
        <v>20</v>
      </c>
      <c r="C332" t="s">
        <v>40</v>
      </c>
      <c r="D332" t="s">
        <v>41</v>
      </c>
      <c r="E332" t="s">
        <v>42</v>
      </c>
      <c r="F332" t="s">
        <v>24</v>
      </c>
      <c r="G332" t="s">
        <v>33</v>
      </c>
      <c r="H332" s="3">
        <v>73455</v>
      </c>
      <c r="I332" t="s">
        <v>38</v>
      </c>
      <c r="J332" t="s">
        <v>27</v>
      </c>
      <c r="K332" s="2">
        <v>4466.1000000000004</v>
      </c>
      <c r="L332" t="s">
        <v>28</v>
      </c>
      <c r="M332">
        <v>2018</v>
      </c>
      <c r="N332">
        <v>12</v>
      </c>
      <c r="O332" s="1">
        <f t="shared" si="41"/>
        <v>43435</v>
      </c>
      <c r="R332" s="1" t="str">
        <f t="shared" si="40"/>
        <v/>
      </c>
      <c r="S332" t="str">
        <f t="shared" si="42"/>
        <v>Active</v>
      </c>
      <c r="T332" s="4">
        <v>37</v>
      </c>
    </row>
    <row r="333" spans="1:20" x14ac:dyDescent="0.25">
      <c r="A333">
        <v>520094</v>
      </c>
      <c r="B333" t="s">
        <v>20</v>
      </c>
      <c r="C333" t="s">
        <v>40</v>
      </c>
      <c r="D333" t="s">
        <v>41</v>
      </c>
      <c r="E333" t="s">
        <v>42</v>
      </c>
      <c r="F333" t="s">
        <v>24</v>
      </c>
      <c r="G333" t="s">
        <v>25</v>
      </c>
      <c r="H333" s="3">
        <v>52881</v>
      </c>
      <c r="I333" t="s">
        <v>26</v>
      </c>
      <c r="J333" t="s">
        <v>27</v>
      </c>
      <c r="K333" s="2">
        <v>4466.9799999999996</v>
      </c>
      <c r="L333" t="s">
        <v>28</v>
      </c>
      <c r="M333">
        <v>2016</v>
      </c>
      <c r="N333">
        <v>10</v>
      </c>
      <c r="O333" s="1">
        <f t="shared" si="41"/>
        <v>42644</v>
      </c>
      <c r="R333" s="1" t="str">
        <f t="shared" si="40"/>
        <v/>
      </c>
      <c r="S333" t="str">
        <f t="shared" si="42"/>
        <v>Active</v>
      </c>
      <c r="T333" s="4">
        <v>37</v>
      </c>
    </row>
    <row r="334" spans="1:20" x14ac:dyDescent="0.25">
      <c r="A334">
        <v>754539</v>
      </c>
      <c r="B334" t="s">
        <v>20</v>
      </c>
      <c r="C334" t="s">
        <v>40</v>
      </c>
      <c r="D334" t="s">
        <v>72</v>
      </c>
      <c r="E334" t="s">
        <v>73</v>
      </c>
      <c r="F334" t="s">
        <v>32</v>
      </c>
      <c r="G334" t="s">
        <v>33</v>
      </c>
      <c r="H334" s="3">
        <v>73455</v>
      </c>
      <c r="I334" t="s">
        <v>38</v>
      </c>
      <c r="J334" t="s">
        <v>27</v>
      </c>
      <c r="K334" s="2">
        <v>4467.71</v>
      </c>
      <c r="L334" t="s">
        <v>28</v>
      </c>
      <c r="M334">
        <v>2016</v>
      </c>
      <c r="N334">
        <v>6</v>
      </c>
      <c r="O334" s="1">
        <f t="shared" si="41"/>
        <v>42522</v>
      </c>
      <c r="R334" s="1" t="str">
        <f t="shared" si="40"/>
        <v/>
      </c>
      <c r="S334" t="str">
        <f t="shared" si="42"/>
        <v>Active</v>
      </c>
      <c r="T334" s="4">
        <v>39</v>
      </c>
    </row>
    <row r="335" spans="1:20" x14ac:dyDescent="0.25">
      <c r="A335">
        <v>189611</v>
      </c>
      <c r="B335" t="s">
        <v>20</v>
      </c>
      <c r="C335" t="s">
        <v>35</v>
      </c>
      <c r="D335" t="s">
        <v>82</v>
      </c>
      <c r="E335" t="s">
        <v>83</v>
      </c>
      <c r="F335" t="s">
        <v>32</v>
      </c>
      <c r="G335" t="s">
        <v>33</v>
      </c>
      <c r="H335" s="3">
        <v>73455</v>
      </c>
      <c r="I335" t="s">
        <v>38</v>
      </c>
      <c r="J335" t="s">
        <v>27</v>
      </c>
      <c r="K335" s="2">
        <v>4468.22</v>
      </c>
      <c r="L335" t="s">
        <v>28</v>
      </c>
      <c r="M335">
        <v>2012</v>
      </c>
      <c r="N335">
        <v>10</v>
      </c>
      <c r="O335" s="1">
        <f t="shared" si="41"/>
        <v>41183</v>
      </c>
      <c r="R335" s="1" t="str">
        <f t="shared" si="40"/>
        <v/>
      </c>
      <c r="S335" t="str">
        <f t="shared" si="42"/>
        <v>Active</v>
      </c>
      <c r="T335" s="4">
        <v>40</v>
      </c>
    </row>
    <row r="336" spans="1:20" x14ac:dyDescent="0.25">
      <c r="A336">
        <v>971599</v>
      </c>
      <c r="B336" t="s">
        <v>20</v>
      </c>
      <c r="C336" t="s">
        <v>29</v>
      </c>
      <c r="D336" t="s">
        <v>117</v>
      </c>
      <c r="E336" t="s">
        <v>118</v>
      </c>
      <c r="F336" t="s">
        <v>32</v>
      </c>
      <c r="G336" t="s">
        <v>33</v>
      </c>
      <c r="H336" s="3">
        <v>73455</v>
      </c>
      <c r="I336" t="s">
        <v>38</v>
      </c>
      <c r="J336" t="s">
        <v>27</v>
      </c>
      <c r="K336" s="2">
        <v>4468.51</v>
      </c>
      <c r="L336" t="s">
        <v>28</v>
      </c>
      <c r="M336">
        <v>2013</v>
      </c>
      <c r="N336">
        <v>6</v>
      </c>
      <c r="O336" s="1">
        <f t="shared" si="41"/>
        <v>41426</v>
      </c>
      <c r="R336" s="1" t="str">
        <f t="shared" si="40"/>
        <v/>
      </c>
      <c r="S336" t="str">
        <f t="shared" si="42"/>
        <v>Active</v>
      </c>
      <c r="T336" s="4">
        <v>47</v>
      </c>
    </row>
    <row r="337" spans="1:20" x14ac:dyDescent="0.25">
      <c r="A337">
        <v>485189</v>
      </c>
      <c r="B337" t="s">
        <v>20</v>
      </c>
      <c r="C337" t="s">
        <v>21</v>
      </c>
      <c r="D337" t="s">
        <v>70</v>
      </c>
      <c r="E337" t="s">
        <v>124</v>
      </c>
      <c r="F337" t="s">
        <v>32</v>
      </c>
      <c r="G337" t="s">
        <v>33</v>
      </c>
      <c r="H337" s="3">
        <v>73455</v>
      </c>
      <c r="I337" t="s">
        <v>38</v>
      </c>
      <c r="J337" t="s">
        <v>27</v>
      </c>
      <c r="K337" s="2">
        <v>4471.75</v>
      </c>
      <c r="L337" t="s">
        <v>28</v>
      </c>
      <c r="M337">
        <v>2012</v>
      </c>
      <c r="N337">
        <v>9</v>
      </c>
      <c r="O337" s="1">
        <f t="shared" si="41"/>
        <v>41153</v>
      </c>
      <c r="R337" s="1" t="str">
        <f t="shared" si="40"/>
        <v/>
      </c>
      <c r="S337" t="str">
        <f t="shared" si="42"/>
        <v>Active</v>
      </c>
      <c r="T337" s="4">
        <v>42</v>
      </c>
    </row>
    <row r="338" spans="1:20" x14ac:dyDescent="0.25">
      <c r="A338">
        <v>521384</v>
      </c>
      <c r="B338" t="s">
        <v>20</v>
      </c>
      <c r="C338" t="s">
        <v>35</v>
      </c>
      <c r="D338" t="s">
        <v>36</v>
      </c>
      <c r="E338" t="s">
        <v>37</v>
      </c>
      <c r="F338" t="s">
        <v>24</v>
      </c>
      <c r="G338" t="s">
        <v>25</v>
      </c>
      <c r="H338" s="3">
        <v>71069</v>
      </c>
      <c r="I338" t="s">
        <v>26</v>
      </c>
      <c r="J338" t="s">
        <v>27</v>
      </c>
      <c r="K338" s="2">
        <v>4472.33</v>
      </c>
      <c r="L338" t="s">
        <v>28</v>
      </c>
      <c r="M338">
        <v>2016</v>
      </c>
      <c r="N338">
        <v>1</v>
      </c>
      <c r="O338" s="1">
        <f t="shared" si="41"/>
        <v>42370</v>
      </c>
      <c r="R338" s="1" t="str">
        <f t="shared" si="40"/>
        <v/>
      </c>
      <c r="S338" t="str">
        <f t="shared" si="42"/>
        <v>Active</v>
      </c>
      <c r="T338" s="4">
        <v>37</v>
      </c>
    </row>
    <row r="339" spans="1:20" x14ac:dyDescent="0.25">
      <c r="A339">
        <v>128039</v>
      </c>
      <c r="B339" t="s">
        <v>20</v>
      </c>
      <c r="C339" t="s">
        <v>102</v>
      </c>
      <c r="D339" t="s">
        <v>103</v>
      </c>
      <c r="E339" t="s">
        <v>121</v>
      </c>
      <c r="F339" t="s">
        <v>32</v>
      </c>
      <c r="G339" t="s">
        <v>25</v>
      </c>
      <c r="H339" s="3">
        <v>94052</v>
      </c>
      <c r="I339" t="s">
        <v>26</v>
      </c>
      <c r="J339" t="s">
        <v>27</v>
      </c>
      <c r="K339" s="2">
        <v>4474.4799999999996</v>
      </c>
      <c r="L339" t="s">
        <v>28</v>
      </c>
      <c r="M339">
        <v>2014</v>
      </c>
      <c r="N339">
        <v>9</v>
      </c>
      <c r="O339" s="1">
        <f t="shared" si="41"/>
        <v>41883</v>
      </c>
      <c r="R339" s="1" t="str">
        <f t="shared" si="40"/>
        <v/>
      </c>
      <c r="S339" t="str">
        <f t="shared" si="42"/>
        <v>Active</v>
      </c>
      <c r="T339" s="4">
        <v>41</v>
      </c>
    </row>
    <row r="340" spans="1:20" x14ac:dyDescent="0.25">
      <c r="A340">
        <v>565133</v>
      </c>
      <c r="B340" t="s">
        <v>20</v>
      </c>
      <c r="C340" t="s">
        <v>21</v>
      </c>
      <c r="D340" t="s">
        <v>22</v>
      </c>
      <c r="E340" t="s">
        <v>84</v>
      </c>
      <c r="F340" t="s">
        <v>32</v>
      </c>
      <c r="G340" t="s">
        <v>25</v>
      </c>
      <c r="H340" s="3">
        <v>62202</v>
      </c>
      <c r="I340" t="s">
        <v>34</v>
      </c>
      <c r="J340" t="s">
        <v>27</v>
      </c>
      <c r="K340" s="2">
        <v>4477.45</v>
      </c>
      <c r="L340" t="s">
        <v>28</v>
      </c>
      <c r="M340">
        <v>2013</v>
      </c>
      <c r="N340">
        <v>4</v>
      </c>
      <c r="O340" s="1">
        <f t="shared" si="41"/>
        <v>41365</v>
      </c>
      <c r="R340" s="1" t="str">
        <f t="shared" si="40"/>
        <v/>
      </c>
      <c r="S340" t="str">
        <f t="shared" si="42"/>
        <v>Active</v>
      </c>
      <c r="T340" s="4">
        <v>46</v>
      </c>
    </row>
    <row r="341" spans="1:20" x14ac:dyDescent="0.25">
      <c r="A341">
        <v>947876</v>
      </c>
      <c r="B341" t="s">
        <v>20</v>
      </c>
      <c r="C341" t="s">
        <v>21</v>
      </c>
      <c r="D341" t="s">
        <v>22</v>
      </c>
      <c r="E341" t="s">
        <v>65</v>
      </c>
      <c r="F341" t="s">
        <v>32</v>
      </c>
      <c r="G341" t="s">
        <v>25</v>
      </c>
      <c r="H341" s="3">
        <v>101171</v>
      </c>
      <c r="I341" t="s">
        <v>26</v>
      </c>
      <c r="J341" t="s">
        <v>27</v>
      </c>
      <c r="K341" s="2">
        <v>4479.0200000000004</v>
      </c>
      <c r="L341" t="s">
        <v>28</v>
      </c>
      <c r="M341">
        <v>2018</v>
      </c>
      <c r="N341">
        <v>12</v>
      </c>
      <c r="O341" s="1">
        <f t="shared" si="41"/>
        <v>43435</v>
      </c>
      <c r="R341" s="1" t="str">
        <f t="shared" si="40"/>
        <v/>
      </c>
      <c r="S341" t="str">
        <f t="shared" si="42"/>
        <v>Active</v>
      </c>
      <c r="T341" s="4">
        <v>36</v>
      </c>
    </row>
    <row r="342" spans="1:20" x14ac:dyDescent="0.25">
      <c r="A342">
        <v>138746</v>
      </c>
      <c r="B342" t="s">
        <v>20</v>
      </c>
      <c r="C342" t="s">
        <v>35</v>
      </c>
      <c r="D342" t="s">
        <v>36</v>
      </c>
      <c r="E342" t="s">
        <v>87</v>
      </c>
      <c r="F342" t="s">
        <v>24</v>
      </c>
      <c r="G342" t="s">
        <v>76</v>
      </c>
      <c r="H342" s="3">
        <v>57020</v>
      </c>
      <c r="I342" t="s">
        <v>26</v>
      </c>
      <c r="J342" t="s">
        <v>27</v>
      </c>
      <c r="K342" s="2">
        <v>4479.49</v>
      </c>
      <c r="L342" t="s">
        <v>28</v>
      </c>
      <c r="M342">
        <v>2012</v>
      </c>
      <c r="N342">
        <v>12</v>
      </c>
      <c r="O342" s="1">
        <f t="shared" si="41"/>
        <v>41244</v>
      </c>
      <c r="R342" s="1" t="str">
        <f t="shared" si="40"/>
        <v/>
      </c>
      <c r="S342" t="str">
        <f t="shared" si="42"/>
        <v>Active</v>
      </c>
      <c r="T342" s="4">
        <v>43</v>
      </c>
    </row>
    <row r="343" spans="1:20" x14ac:dyDescent="0.25">
      <c r="A343">
        <v>564707</v>
      </c>
      <c r="B343" t="s">
        <v>20</v>
      </c>
      <c r="C343" t="s">
        <v>21</v>
      </c>
      <c r="D343" t="s">
        <v>47</v>
      </c>
      <c r="E343" t="s">
        <v>48</v>
      </c>
      <c r="F343" t="s">
        <v>24</v>
      </c>
      <c r="G343" t="s">
        <v>76</v>
      </c>
      <c r="H343" s="3">
        <v>57020</v>
      </c>
      <c r="I343" t="s">
        <v>26</v>
      </c>
      <c r="J343" t="s">
        <v>27</v>
      </c>
      <c r="K343" s="2">
        <v>4479.49</v>
      </c>
      <c r="L343" t="s">
        <v>28</v>
      </c>
      <c r="M343">
        <v>2013</v>
      </c>
      <c r="N343">
        <v>10</v>
      </c>
      <c r="O343" s="1">
        <f t="shared" si="41"/>
        <v>41548</v>
      </c>
      <c r="R343" s="1" t="str">
        <f t="shared" si="40"/>
        <v/>
      </c>
      <c r="S343" t="str">
        <f t="shared" si="42"/>
        <v>Active</v>
      </c>
      <c r="T343" s="4">
        <v>47</v>
      </c>
    </row>
    <row r="344" spans="1:20" x14ac:dyDescent="0.25">
      <c r="A344">
        <v>712114</v>
      </c>
      <c r="B344" t="s">
        <v>20</v>
      </c>
      <c r="C344" t="s">
        <v>29</v>
      </c>
      <c r="D344" t="s">
        <v>117</v>
      </c>
      <c r="E344" t="s">
        <v>118</v>
      </c>
      <c r="F344" t="s">
        <v>24</v>
      </c>
      <c r="G344" t="s">
        <v>25</v>
      </c>
      <c r="H344" s="3">
        <v>87293</v>
      </c>
      <c r="I344" t="s">
        <v>26</v>
      </c>
      <c r="J344" t="s">
        <v>120</v>
      </c>
      <c r="K344" s="2">
        <v>3235.36</v>
      </c>
      <c r="L344" t="s">
        <v>61</v>
      </c>
      <c r="M344">
        <v>2018</v>
      </c>
      <c r="N344">
        <v>4</v>
      </c>
      <c r="O344" s="1">
        <f t="shared" si="41"/>
        <v>43191</v>
      </c>
      <c r="R344" s="1" t="str">
        <f t="shared" si="40"/>
        <v/>
      </c>
      <c r="S344" t="str">
        <f t="shared" si="42"/>
        <v>Active</v>
      </c>
      <c r="T344" s="4">
        <v>40</v>
      </c>
    </row>
    <row r="345" spans="1:20" x14ac:dyDescent="0.25">
      <c r="A345">
        <v>174996</v>
      </c>
      <c r="B345" t="s">
        <v>20</v>
      </c>
      <c r="C345" t="s">
        <v>102</v>
      </c>
      <c r="D345" t="s">
        <v>103</v>
      </c>
      <c r="E345" t="s">
        <v>104</v>
      </c>
      <c r="F345" t="s">
        <v>24</v>
      </c>
      <c r="G345" t="s">
        <v>33</v>
      </c>
      <c r="H345" s="3">
        <v>73455</v>
      </c>
      <c r="I345" t="s">
        <v>38</v>
      </c>
      <c r="J345" t="s">
        <v>27</v>
      </c>
      <c r="K345" s="2">
        <v>4488.13</v>
      </c>
      <c r="L345" t="s">
        <v>28</v>
      </c>
      <c r="M345">
        <v>2014</v>
      </c>
      <c r="N345">
        <v>10</v>
      </c>
      <c r="O345" s="1">
        <f t="shared" si="41"/>
        <v>41913</v>
      </c>
      <c r="R345" s="1" t="str">
        <f t="shared" si="40"/>
        <v/>
      </c>
      <c r="S345" t="str">
        <f t="shared" si="42"/>
        <v>Active</v>
      </c>
      <c r="T345" s="4">
        <v>38</v>
      </c>
    </row>
    <row r="346" spans="1:20" x14ac:dyDescent="0.25">
      <c r="A346">
        <v>798854</v>
      </c>
      <c r="B346" t="s">
        <v>20</v>
      </c>
      <c r="C346" t="s">
        <v>35</v>
      </c>
      <c r="D346" t="s">
        <v>112</v>
      </c>
      <c r="E346" t="s">
        <v>113</v>
      </c>
      <c r="F346" t="s">
        <v>24</v>
      </c>
      <c r="G346" t="s">
        <v>33</v>
      </c>
      <c r="H346" s="3">
        <v>73455</v>
      </c>
      <c r="I346" t="s">
        <v>26</v>
      </c>
      <c r="J346" t="s">
        <v>27</v>
      </c>
      <c r="K346" s="2">
        <v>4491.91</v>
      </c>
      <c r="L346" t="s">
        <v>28</v>
      </c>
      <c r="M346">
        <v>2017</v>
      </c>
      <c r="N346">
        <v>6</v>
      </c>
      <c r="O346" s="1">
        <f t="shared" si="41"/>
        <v>42887</v>
      </c>
      <c r="R346" s="1" t="str">
        <f t="shared" si="40"/>
        <v/>
      </c>
      <c r="S346" t="str">
        <f t="shared" si="42"/>
        <v>Active</v>
      </c>
      <c r="T346" s="4">
        <v>36</v>
      </c>
    </row>
    <row r="347" spans="1:20" x14ac:dyDescent="0.25">
      <c r="A347">
        <v>800075</v>
      </c>
      <c r="B347" t="s">
        <v>20</v>
      </c>
      <c r="C347" t="s">
        <v>40</v>
      </c>
      <c r="D347" t="s">
        <v>49</v>
      </c>
      <c r="E347" t="s">
        <v>67</v>
      </c>
      <c r="F347" t="s">
        <v>24</v>
      </c>
      <c r="G347" t="s">
        <v>76</v>
      </c>
      <c r="H347" s="3">
        <v>62621</v>
      </c>
      <c r="I347" t="s">
        <v>38</v>
      </c>
      <c r="J347" t="s">
        <v>27</v>
      </c>
      <c r="K347" s="2">
        <v>4492.2299999999996</v>
      </c>
      <c r="L347" t="s">
        <v>28</v>
      </c>
      <c r="M347">
        <v>2016</v>
      </c>
      <c r="N347">
        <v>2</v>
      </c>
      <c r="O347" s="1">
        <f t="shared" si="41"/>
        <v>42401</v>
      </c>
      <c r="R347" s="1" t="str">
        <f t="shared" si="40"/>
        <v/>
      </c>
      <c r="S347" t="str">
        <f t="shared" si="42"/>
        <v>Active</v>
      </c>
      <c r="T347" s="4">
        <v>44</v>
      </c>
    </row>
    <row r="348" spans="1:20" x14ac:dyDescent="0.25">
      <c r="A348">
        <v>410384</v>
      </c>
      <c r="B348" t="s">
        <v>20</v>
      </c>
      <c r="C348" t="s">
        <v>62</v>
      </c>
      <c r="D348" t="s">
        <v>122</v>
      </c>
      <c r="E348" t="s">
        <v>123</v>
      </c>
      <c r="F348" t="s">
        <v>32</v>
      </c>
      <c r="G348" t="s">
        <v>33</v>
      </c>
      <c r="H348" s="3">
        <v>73455</v>
      </c>
      <c r="I348" t="s">
        <v>38</v>
      </c>
      <c r="J348" t="s">
        <v>27</v>
      </c>
      <c r="K348" s="2">
        <v>4492.5200000000004</v>
      </c>
      <c r="L348" t="s">
        <v>28</v>
      </c>
      <c r="M348">
        <v>2012</v>
      </c>
      <c r="N348">
        <v>9</v>
      </c>
      <c r="O348" s="1">
        <f t="shared" si="41"/>
        <v>41153</v>
      </c>
      <c r="R348" s="1" t="str">
        <f t="shared" si="40"/>
        <v/>
      </c>
      <c r="S348" t="str">
        <f t="shared" si="42"/>
        <v>Active</v>
      </c>
      <c r="T348" s="4">
        <v>36</v>
      </c>
    </row>
    <row r="349" spans="1:20" x14ac:dyDescent="0.25">
      <c r="A349">
        <v>692304</v>
      </c>
      <c r="B349" t="s">
        <v>20</v>
      </c>
      <c r="C349" t="s">
        <v>40</v>
      </c>
      <c r="D349" t="s">
        <v>72</v>
      </c>
      <c r="E349" t="s">
        <v>73</v>
      </c>
      <c r="F349" t="s">
        <v>24</v>
      </c>
      <c r="G349" t="s">
        <v>33</v>
      </c>
      <c r="H349" s="3">
        <v>73455</v>
      </c>
      <c r="I349" t="s">
        <v>38</v>
      </c>
      <c r="J349" t="s">
        <v>27</v>
      </c>
      <c r="K349" s="2">
        <v>4492.5200000000004</v>
      </c>
      <c r="L349" t="s">
        <v>28</v>
      </c>
      <c r="M349">
        <v>2016</v>
      </c>
      <c r="N349">
        <v>10</v>
      </c>
      <c r="O349" s="1">
        <f t="shared" si="41"/>
        <v>42644</v>
      </c>
      <c r="R349" s="1" t="str">
        <f t="shared" si="40"/>
        <v/>
      </c>
      <c r="S349" t="str">
        <f t="shared" si="42"/>
        <v>Active</v>
      </c>
      <c r="T349" s="4">
        <v>32</v>
      </c>
    </row>
    <row r="350" spans="1:20" x14ac:dyDescent="0.25">
      <c r="A350">
        <v>991672</v>
      </c>
      <c r="B350" t="s">
        <v>20</v>
      </c>
      <c r="C350" t="s">
        <v>40</v>
      </c>
      <c r="D350" t="s">
        <v>49</v>
      </c>
      <c r="E350" t="s">
        <v>56</v>
      </c>
      <c r="F350" t="s">
        <v>32</v>
      </c>
      <c r="G350" t="s">
        <v>33</v>
      </c>
      <c r="H350" s="3">
        <v>73455</v>
      </c>
      <c r="I350" t="s">
        <v>38</v>
      </c>
      <c r="J350" t="s">
        <v>27</v>
      </c>
      <c r="K350" s="2">
        <v>4502.41</v>
      </c>
      <c r="L350" t="s">
        <v>28</v>
      </c>
      <c r="M350">
        <v>2017</v>
      </c>
      <c r="N350">
        <v>4</v>
      </c>
      <c r="O350" s="1">
        <f t="shared" si="41"/>
        <v>42826</v>
      </c>
      <c r="R350" s="1" t="str">
        <f t="shared" si="40"/>
        <v/>
      </c>
      <c r="S350" t="str">
        <f t="shared" si="42"/>
        <v>Active</v>
      </c>
      <c r="T350" s="4">
        <v>34</v>
      </c>
    </row>
    <row r="351" spans="1:20" x14ac:dyDescent="0.25">
      <c r="A351">
        <v>344180</v>
      </c>
      <c r="B351" t="s">
        <v>20</v>
      </c>
      <c r="C351" t="s">
        <v>35</v>
      </c>
      <c r="D351" t="s">
        <v>36</v>
      </c>
      <c r="E351" t="s">
        <v>87</v>
      </c>
      <c r="F351" t="s">
        <v>32</v>
      </c>
      <c r="G351" t="s">
        <v>33</v>
      </c>
      <c r="H351" s="3">
        <v>73455</v>
      </c>
      <c r="I351" t="s">
        <v>38</v>
      </c>
      <c r="J351" t="s">
        <v>27</v>
      </c>
      <c r="K351" s="2">
        <v>4502.67</v>
      </c>
      <c r="L351" t="s">
        <v>28</v>
      </c>
      <c r="M351">
        <v>2017</v>
      </c>
      <c r="N351">
        <v>7</v>
      </c>
      <c r="O351" s="1">
        <f t="shared" si="41"/>
        <v>42917</v>
      </c>
      <c r="R351" s="1" t="str">
        <f t="shared" si="40"/>
        <v/>
      </c>
      <c r="S351" t="str">
        <f t="shared" si="42"/>
        <v>Active</v>
      </c>
      <c r="T351" s="4">
        <v>37</v>
      </c>
    </row>
    <row r="352" spans="1:20" x14ac:dyDescent="0.25">
      <c r="A352">
        <v>703338</v>
      </c>
      <c r="B352" t="s">
        <v>20</v>
      </c>
      <c r="C352" t="s">
        <v>21</v>
      </c>
      <c r="D352" t="s">
        <v>47</v>
      </c>
      <c r="E352" t="s">
        <v>48</v>
      </c>
      <c r="F352" t="s">
        <v>32</v>
      </c>
      <c r="G352" t="s">
        <v>33</v>
      </c>
      <c r="H352" s="3">
        <v>73455</v>
      </c>
      <c r="I352" t="s">
        <v>38</v>
      </c>
      <c r="J352" t="s">
        <v>27</v>
      </c>
      <c r="K352" s="2">
        <v>4502.87</v>
      </c>
      <c r="L352" t="s">
        <v>28</v>
      </c>
      <c r="M352">
        <v>2018</v>
      </c>
      <c r="N352">
        <v>11</v>
      </c>
      <c r="O352" s="1">
        <f t="shared" si="41"/>
        <v>43405</v>
      </c>
      <c r="R352" s="1" t="str">
        <f t="shared" si="40"/>
        <v/>
      </c>
      <c r="S352" t="str">
        <f t="shared" si="42"/>
        <v>Active</v>
      </c>
      <c r="T352" s="4">
        <v>39</v>
      </c>
    </row>
    <row r="353" spans="1:20" x14ac:dyDescent="0.25">
      <c r="A353">
        <v>922388</v>
      </c>
      <c r="B353" t="s">
        <v>20</v>
      </c>
      <c r="C353" t="s">
        <v>35</v>
      </c>
      <c r="D353" t="s">
        <v>52</v>
      </c>
      <c r="E353" t="s">
        <v>53</v>
      </c>
      <c r="F353" t="s">
        <v>24</v>
      </c>
      <c r="G353" t="s">
        <v>25</v>
      </c>
      <c r="H353" s="3">
        <v>91236</v>
      </c>
      <c r="I353" t="s">
        <v>26</v>
      </c>
      <c r="J353" t="s">
        <v>27</v>
      </c>
      <c r="K353" s="2">
        <v>4505.3999999999996</v>
      </c>
      <c r="L353" t="s">
        <v>28</v>
      </c>
      <c r="M353">
        <v>2016</v>
      </c>
      <c r="N353">
        <v>12</v>
      </c>
      <c r="O353" s="1">
        <f t="shared" si="41"/>
        <v>42705</v>
      </c>
      <c r="R353" s="1" t="str">
        <f t="shared" si="40"/>
        <v/>
      </c>
      <c r="S353" t="str">
        <f t="shared" si="42"/>
        <v>Active</v>
      </c>
      <c r="T353" s="4">
        <v>48</v>
      </c>
    </row>
    <row r="354" spans="1:20" x14ac:dyDescent="0.25">
      <c r="A354">
        <v>471018</v>
      </c>
      <c r="B354" t="s">
        <v>20</v>
      </c>
      <c r="C354" t="s">
        <v>21</v>
      </c>
      <c r="D354" t="s">
        <v>91</v>
      </c>
      <c r="E354" t="s">
        <v>92</v>
      </c>
      <c r="F354" t="s">
        <v>24</v>
      </c>
      <c r="G354" t="s">
        <v>25</v>
      </c>
      <c r="H354" s="3">
        <v>50047</v>
      </c>
      <c r="I354" t="s">
        <v>26</v>
      </c>
      <c r="J354" t="s">
        <v>27</v>
      </c>
      <c r="K354" s="2">
        <v>4505.84</v>
      </c>
      <c r="L354" t="s">
        <v>28</v>
      </c>
      <c r="M354">
        <v>2015</v>
      </c>
      <c r="N354">
        <v>8</v>
      </c>
      <c r="O354" s="1">
        <f t="shared" si="41"/>
        <v>42217</v>
      </c>
      <c r="P354">
        <v>2017</v>
      </c>
      <c r="Q354">
        <v>4</v>
      </c>
      <c r="R354" s="1">
        <f>IFERROR(DATE(P354,Q354,1),"")</f>
        <v>42826</v>
      </c>
      <c r="S354" t="str">
        <f t="shared" si="42"/>
        <v>Cancelled</v>
      </c>
      <c r="T354" s="4">
        <v>46</v>
      </c>
    </row>
    <row r="355" spans="1:20" x14ac:dyDescent="0.25">
      <c r="A355">
        <v>655743</v>
      </c>
      <c r="B355" t="s">
        <v>20</v>
      </c>
      <c r="C355" t="s">
        <v>40</v>
      </c>
      <c r="D355" t="s">
        <v>49</v>
      </c>
      <c r="E355" t="s">
        <v>75</v>
      </c>
      <c r="F355" t="s">
        <v>24</v>
      </c>
      <c r="G355" t="s">
        <v>76</v>
      </c>
      <c r="H355" s="3">
        <v>60806</v>
      </c>
      <c r="I355" t="s">
        <v>38</v>
      </c>
      <c r="J355" t="s">
        <v>27</v>
      </c>
      <c r="K355" s="2">
        <v>4505.8500000000004</v>
      </c>
      <c r="L355" t="s">
        <v>28</v>
      </c>
      <c r="M355">
        <v>2013</v>
      </c>
      <c r="N355">
        <v>7</v>
      </c>
      <c r="O355" s="1">
        <f t="shared" si="41"/>
        <v>41456</v>
      </c>
      <c r="R355" s="1" t="str">
        <f t="shared" ref="R355:R364" si="43">IFERROR(DATE(P355,Q355,1),"")</f>
        <v/>
      </c>
      <c r="S355" t="str">
        <f t="shared" si="42"/>
        <v>Active</v>
      </c>
      <c r="T355" s="4">
        <v>45</v>
      </c>
    </row>
    <row r="356" spans="1:20" x14ac:dyDescent="0.25">
      <c r="A356">
        <v>787472</v>
      </c>
      <c r="B356" t="s">
        <v>20</v>
      </c>
      <c r="C356" t="s">
        <v>21</v>
      </c>
      <c r="D356" t="s">
        <v>22</v>
      </c>
      <c r="E356" t="s">
        <v>57</v>
      </c>
      <c r="F356" t="s">
        <v>24</v>
      </c>
      <c r="G356" t="s">
        <v>33</v>
      </c>
      <c r="H356" s="3">
        <v>73455</v>
      </c>
      <c r="I356" t="s">
        <v>38</v>
      </c>
      <c r="J356" t="s">
        <v>27</v>
      </c>
      <c r="K356" s="2">
        <v>4506.66</v>
      </c>
      <c r="L356" t="s">
        <v>28</v>
      </c>
      <c r="M356">
        <v>2017</v>
      </c>
      <c r="N356">
        <v>9</v>
      </c>
      <c r="O356" s="1">
        <f t="shared" si="41"/>
        <v>42979</v>
      </c>
      <c r="R356" s="1" t="str">
        <f t="shared" si="43"/>
        <v/>
      </c>
      <c r="S356" t="str">
        <f t="shared" si="42"/>
        <v>Active</v>
      </c>
      <c r="T356" s="4">
        <v>38</v>
      </c>
    </row>
    <row r="357" spans="1:20" x14ac:dyDescent="0.25">
      <c r="A357">
        <v>667687</v>
      </c>
      <c r="B357" t="s">
        <v>20</v>
      </c>
      <c r="C357" t="s">
        <v>21</v>
      </c>
      <c r="D357" t="s">
        <v>22</v>
      </c>
      <c r="E357" t="s">
        <v>51</v>
      </c>
      <c r="F357" t="s">
        <v>24</v>
      </c>
      <c r="G357" t="s">
        <v>33</v>
      </c>
      <c r="H357" s="3">
        <v>73455</v>
      </c>
      <c r="I357" t="s">
        <v>38</v>
      </c>
      <c r="J357" t="s">
        <v>27</v>
      </c>
      <c r="K357" s="2">
        <v>4512.2</v>
      </c>
      <c r="L357" t="s">
        <v>28</v>
      </c>
      <c r="M357">
        <v>2018</v>
      </c>
      <c r="N357">
        <v>11</v>
      </c>
      <c r="O357" s="1">
        <f t="shared" si="41"/>
        <v>43405</v>
      </c>
      <c r="R357" s="1" t="str">
        <f t="shared" si="43"/>
        <v/>
      </c>
      <c r="S357" t="str">
        <f t="shared" si="42"/>
        <v>Active</v>
      </c>
      <c r="T357" s="4">
        <v>32</v>
      </c>
    </row>
    <row r="358" spans="1:20" x14ac:dyDescent="0.25">
      <c r="A358">
        <v>348920</v>
      </c>
      <c r="B358" t="s">
        <v>20</v>
      </c>
      <c r="C358" t="s">
        <v>40</v>
      </c>
      <c r="D358" t="s">
        <v>49</v>
      </c>
      <c r="E358" t="s">
        <v>79</v>
      </c>
      <c r="F358" t="s">
        <v>32</v>
      </c>
      <c r="G358" t="s">
        <v>25</v>
      </c>
      <c r="H358" s="3">
        <v>95947</v>
      </c>
      <c r="I358" t="s">
        <v>26</v>
      </c>
      <c r="J358" t="s">
        <v>27</v>
      </c>
      <c r="K358" s="2">
        <v>4515.18</v>
      </c>
      <c r="L358" t="s">
        <v>28</v>
      </c>
      <c r="M358">
        <v>2013</v>
      </c>
      <c r="N358">
        <v>4</v>
      </c>
      <c r="O358" s="1">
        <f t="shared" si="41"/>
        <v>41365</v>
      </c>
      <c r="R358" s="1" t="str">
        <f t="shared" si="43"/>
        <v/>
      </c>
      <c r="S358" t="str">
        <f t="shared" si="42"/>
        <v>Active</v>
      </c>
      <c r="T358" s="4">
        <v>44</v>
      </c>
    </row>
    <row r="359" spans="1:20" x14ac:dyDescent="0.25">
      <c r="A359">
        <v>523394</v>
      </c>
      <c r="B359" t="s">
        <v>20</v>
      </c>
      <c r="C359" t="s">
        <v>35</v>
      </c>
      <c r="D359" t="s">
        <v>94</v>
      </c>
      <c r="E359" t="s">
        <v>95</v>
      </c>
      <c r="F359" t="s">
        <v>32</v>
      </c>
      <c r="G359" t="s">
        <v>25</v>
      </c>
      <c r="H359" s="3">
        <v>95947</v>
      </c>
      <c r="I359" t="s">
        <v>26</v>
      </c>
      <c r="J359" t="s">
        <v>27</v>
      </c>
      <c r="K359" s="2">
        <v>4515.18</v>
      </c>
      <c r="L359" t="s">
        <v>28</v>
      </c>
      <c r="M359">
        <v>2014</v>
      </c>
      <c r="N359">
        <v>11</v>
      </c>
      <c r="O359" s="1">
        <f t="shared" si="41"/>
        <v>41944</v>
      </c>
      <c r="R359" s="1" t="str">
        <f t="shared" si="43"/>
        <v/>
      </c>
      <c r="S359" t="str">
        <f t="shared" si="42"/>
        <v>Active</v>
      </c>
      <c r="T359" s="4">
        <v>42</v>
      </c>
    </row>
    <row r="360" spans="1:20" x14ac:dyDescent="0.25">
      <c r="A360">
        <v>430521</v>
      </c>
      <c r="B360" t="s">
        <v>20</v>
      </c>
      <c r="C360" t="s">
        <v>102</v>
      </c>
      <c r="D360" t="s">
        <v>103</v>
      </c>
      <c r="E360" t="s">
        <v>121</v>
      </c>
      <c r="F360" t="s">
        <v>24</v>
      </c>
      <c r="G360" t="s">
        <v>25</v>
      </c>
      <c r="H360" s="3">
        <v>47639</v>
      </c>
      <c r="I360" t="s">
        <v>34</v>
      </c>
      <c r="J360" t="s">
        <v>27</v>
      </c>
      <c r="K360" s="2">
        <v>4515.45</v>
      </c>
      <c r="L360" t="s">
        <v>28</v>
      </c>
      <c r="M360">
        <v>2018</v>
      </c>
      <c r="N360">
        <v>12</v>
      </c>
      <c r="O360" s="1">
        <f t="shared" si="41"/>
        <v>43435</v>
      </c>
      <c r="R360" s="1" t="str">
        <f t="shared" si="43"/>
        <v/>
      </c>
      <c r="S360" t="str">
        <f t="shared" si="42"/>
        <v>Active</v>
      </c>
      <c r="T360" s="4">
        <v>41</v>
      </c>
    </row>
    <row r="361" spans="1:20" x14ac:dyDescent="0.25">
      <c r="A361">
        <v>981581</v>
      </c>
      <c r="B361" t="s">
        <v>20</v>
      </c>
      <c r="C361" t="s">
        <v>35</v>
      </c>
      <c r="D361" t="s">
        <v>52</v>
      </c>
      <c r="E361" t="s">
        <v>53</v>
      </c>
      <c r="F361" t="s">
        <v>24</v>
      </c>
      <c r="G361" t="s">
        <v>76</v>
      </c>
      <c r="H361" s="3">
        <v>71398</v>
      </c>
      <c r="I361" t="s">
        <v>26</v>
      </c>
      <c r="J361" t="s">
        <v>27</v>
      </c>
      <c r="K361" s="2">
        <v>4517.91</v>
      </c>
      <c r="L361" t="s">
        <v>28</v>
      </c>
      <c r="M361">
        <v>2013</v>
      </c>
      <c r="N361">
        <v>10</v>
      </c>
      <c r="O361" s="1">
        <f t="shared" si="41"/>
        <v>41548</v>
      </c>
      <c r="R361" s="1" t="str">
        <f t="shared" si="43"/>
        <v/>
      </c>
      <c r="S361" t="str">
        <f t="shared" si="42"/>
        <v>Active</v>
      </c>
      <c r="T361" s="4">
        <v>42</v>
      </c>
    </row>
    <row r="362" spans="1:20" x14ac:dyDescent="0.25">
      <c r="A362">
        <v>639510</v>
      </c>
      <c r="B362" t="s">
        <v>20</v>
      </c>
      <c r="C362" t="s">
        <v>88</v>
      </c>
      <c r="D362" t="s">
        <v>89</v>
      </c>
      <c r="E362" t="s">
        <v>101</v>
      </c>
      <c r="F362" t="s">
        <v>24</v>
      </c>
      <c r="G362" t="s">
        <v>33</v>
      </c>
      <c r="H362" s="3">
        <v>73455</v>
      </c>
      <c r="I362" t="s">
        <v>38</v>
      </c>
      <c r="J362" t="s">
        <v>27</v>
      </c>
      <c r="K362" s="2">
        <v>4518.0200000000004</v>
      </c>
      <c r="L362" t="s">
        <v>28</v>
      </c>
      <c r="M362">
        <v>2012</v>
      </c>
      <c r="N362">
        <v>12</v>
      </c>
      <c r="O362" s="1">
        <f t="shared" si="41"/>
        <v>41244</v>
      </c>
      <c r="R362" s="1" t="str">
        <f t="shared" si="43"/>
        <v/>
      </c>
      <c r="S362" t="str">
        <f t="shared" si="42"/>
        <v>Active</v>
      </c>
      <c r="T362" s="4">
        <v>46</v>
      </c>
    </row>
    <row r="363" spans="1:20" x14ac:dyDescent="0.25">
      <c r="A363">
        <v>744675</v>
      </c>
      <c r="B363" t="s">
        <v>20</v>
      </c>
      <c r="C363" t="s">
        <v>21</v>
      </c>
      <c r="D363" t="s">
        <v>115</v>
      </c>
      <c r="E363" t="s">
        <v>116</v>
      </c>
      <c r="F363" t="s">
        <v>24</v>
      </c>
      <c r="G363" t="s">
        <v>25</v>
      </c>
      <c r="H363" s="3">
        <v>60757</v>
      </c>
      <c r="I363" t="s">
        <v>26</v>
      </c>
      <c r="J363" t="s">
        <v>27</v>
      </c>
      <c r="K363" s="2">
        <v>4521.1899999999996</v>
      </c>
      <c r="L363" t="s">
        <v>28</v>
      </c>
      <c r="M363">
        <v>2015</v>
      </c>
      <c r="N363">
        <v>2</v>
      </c>
      <c r="O363" s="1">
        <f t="shared" si="41"/>
        <v>42036</v>
      </c>
      <c r="R363" s="1" t="str">
        <f t="shared" si="43"/>
        <v/>
      </c>
      <c r="S363" t="str">
        <f t="shared" si="42"/>
        <v>Active</v>
      </c>
      <c r="T363" s="4">
        <v>50</v>
      </c>
    </row>
    <row r="364" spans="1:20" x14ac:dyDescent="0.25">
      <c r="A364">
        <v>289177</v>
      </c>
      <c r="B364" t="s">
        <v>20</v>
      </c>
      <c r="C364" t="s">
        <v>21</v>
      </c>
      <c r="D364" t="s">
        <v>22</v>
      </c>
      <c r="E364" t="s">
        <v>105</v>
      </c>
      <c r="F364" t="s">
        <v>32</v>
      </c>
      <c r="G364" t="s">
        <v>25</v>
      </c>
      <c r="H364" s="3">
        <v>55909</v>
      </c>
      <c r="I364" t="s">
        <v>26</v>
      </c>
      <c r="J364" t="s">
        <v>27</v>
      </c>
      <c r="K364" s="2">
        <v>4525.28</v>
      </c>
      <c r="L364" t="s">
        <v>28</v>
      </c>
      <c r="M364">
        <v>2014</v>
      </c>
      <c r="N364">
        <v>12</v>
      </c>
      <c r="O364" s="1">
        <f t="shared" si="41"/>
        <v>41974</v>
      </c>
      <c r="R364" s="1" t="str">
        <f t="shared" si="43"/>
        <v/>
      </c>
      <c r="S364" t="str">
        <f t="shared" si="42"/>
        <v>Active</v>
      </c>
      <c r="T364" s="4">
        <v>42</v>
      </c>
    </row>
    <row r="365" spans="1:20" x14ac:dyDescent="0.25">
      <c r="A365">
        <v>271641</v>
      </c>
      <c r="B365" t="s">
        <v>20</v>
      </c>
      <c r="C365" t="s">
        <v>29</v>
      </c>
      <c r="D365" t="s">
        <v>30</v>
      </c>
      <c r="E365" t="s">
        <v>66</v>
      </c>
      <c r="F365" t="s">
        <v>32</v>
      </c>
      <c r="G365" t="s">
        <v>33</v>
      </c>
      <c r="H365" s="3">
        <v>73455</v>
      </c>
      <c r="I365" t="s">
        <v>26</v>
      </c>
      <c r="J365" t="s">
        <v>120</v>
      </c>
      <c r="K365" s="2">
        <v>3256.77</v>
      </c>
      <c r="L365" t="s">
        <v>61</v>
      </c>
      <c r="M365">
        <v>2018</v>
      </c>
      <c r="N365">
        <v>3</v>
      </c>
      <c r="O365" s="1">
        <f t="shared" si="41"/>
        <v>43160</v>
      </c>
      <c r="P365">
        <v>2018</v>
      </c>
      <c r="Q365">
        <v>12</v>
      </c>
      <c r="R365" s="1">
        <f>IFERROR(DATE(P365,Q365,1),"")</f>
        <v>43435</v>
      </c>
      <c r="S365" t="str">
        <f t="shared" si="42"/>
        <v>Cancelled</v>
      </c>
      <c r="T365" s="4">
        <v>39</v>
      </c>
    </row>
    <row r="366" spans="1:20" x14ac:dyDescent="0.25">
      <c r="A366">
        <v>357149</v>
      </c>
      <c r="B366" t="s">
        <v>20</v>
      </c>
      <c r="C366" t="s">
        <v>40</v>
      </c>
      <c r="D366" t="s">
        <v>41</v>
      </c>
      <c r="E366" t="s">
        <v>42</v>
      </c>
      <c r="F366" t="s">
        <v>24</v>
      </c>
      <c r="G366" t="s">
        <v>33</v>
      </c>
      <c r="H366" s="3">
        <v>73455</v>
      </c>
      <c r="I366" t="s">
        <v>26</v>
      </c>
      <c r="J366" t="s">
        <v>27</v>
      </c>
      <c r="K366" s="2">
        <v>4526.13</v>
      </c>
      <c r="L366" t="s">
        <v>28</v>
      </c>
      <c r="M366">
        <v>2016</v>
      </c>
      <c r="N366">
        <v>5</v>
      </c>
      <c r="O366" s="1">
        <f t="shared" si="41"/>
        <v>42491</v>
      </c>
      <c r="R366" s="1" t="str">
        <f t="shared" ref="R366:R382" si="44">IFERROR(DATE(P366,Q366,1),"")</f>
        <v/>
      </c>
      <c r="S366" t="str">
        <f t="shared" si="42"/>
        <v>Active</v>
      </c>
      <c r="T366" s="4">
        <v>42</v>
      </c>
    </row>
    <row r="367" spans="1:20" x14ac:dyDescent="0.25">
      <c r="A367">
        <v>876207</v>
      </c>
      <c r="B367" t="s">
        <v>20</v>
      </c>
      <c r="C367" t="s">
        <v>40</v>
      </c>
      <c r="D367" t="s">
        <v>49</v>
      </c>
      <c r="E367" t="s">
        <v>75</v>
      </c>
      <c r="F367" t="s">
        <v>24</v>
      </c>
      <c r="G367" t="s">
        <v>25</v>
      </c>
      <c r="H367" s="3">
        <v>99902</v>
      </c>
      <c r="I367" t="s">
        <v>26</v>
      </c>
      <c r="J367" t="s">
        <v>27</v>
      </c>
      <c r="K367" s="2">
        <v>4526.95</v>
      </c>
      <c r="L367" t="s">
        <v>28</v>
      </c>
      <c r="M367">
        <v>2014</v>
      </c>
      <c r="N367">
        <v>7</v>
      </c>
      <c r="O367" s="1">
        <f t="shared" si="41"/>
        <v>41821</v>
      </c>
      <c r="R367" s="1" t="str">
        <f t="shared" si="44"/>
        <v/>
      </c>
      <c r="S367" t="str">
        <f t="shared" si="42"/>
        <v>Active</v>
      </c>
      <c r="T367" s="4">
        <v>41</v>
      </c>
    </row>
    <row r="368" spans="1:20" x14ac:dyDescent="0.25">
      <c r="A368">
        <v>224384</v>
      </c>
      <c r="B368" t="s">
        <v>20</v>
      </c>
      <c r="C368" t="s">
        <v>21</v>
      </c>
      <c r="D368" t="s">
        <v>22</v>
      </c>
      <c r="E368" t="s">
        <v>57</v>
      </c>
      <c r="F368" t="s">
        <v>24</v>
      </c>
      <c r="G368" t="s">
        <v>25</v>
      </c>
      <c r="H368" s="3">
        <v>97789</v>
      </c>
      <c r="I368" t="s">
        <v>26</v>
      </c>
      <c r="J368" t="s">
        <v>27</v>
      </c>
      <c r="K368" s="2">
        <v>4528.74</v>
      </c>
      <c r="L368" t="s">
        <v>28</v>
      </c>
      <c r="M368">
        <v>2013</v>
      </c>
      <c r="N368">
        <v>4</v>
      </c>
      <c r="O368" s="1">
        <f t="shared" si="41"/>
        <v>41365</v>
      </c>
      <c r="R368" s="1" t="str">
        <f t="shared" si="44"/>
        <v/>
      </c>
      <c r="S368" t="str">
        <f t="shared" si="42"/>
        <v>Active</v>
      </c>
      <c r="T368" s="4">
        <v>45</v>
      </c>
    </row>
    <row r="369" spans="1:20" x14ac:dyDescent="0.25">
      <c r="A369">
        <v>650445</v>
      </c>
      <c r="B369" t="s">
        <v>20</v>
      </c>
      <c r="C369" t="s">
        <v>21</v>
      </c>
      <c r="D369" t="s">
        <v>22</v>
      </c>
      <c r="E369" t="s">
        <v>51</v>
      </c>
      <c r="F369" t="s">
        <v>24</v>
      </c>
      <c r="G369" t="s">
        <v>25</v>
      </c>
      <c r="H369" s="3">
        <v>79568</v>
      </c>
      <c r="I369" t="s">
        <v>26</v>
      </c>
      <c r="J369" t="s">
        <v>27</v>
      </c>
      <c r="K369" s="2">
        <v>4529.0600000000004</v>
      </c>
      <c r="L369" t="s">
        <v>28</v>
      </c>
      <c r="M369">
        <v>2016</v>
      </c>
      <c r="N369">
        <v>8</v>
      </c>
      <c r="O369" s="1">
        <f t="shared" si="41"/>
        <v>42583</v>
      </c>
      <c r="R369" s="1" t="str">
        <f t="shared" si="44"/>
        <v/>
      </c>
      <c r="S369" t="str">
        <f t="shared" si="42"/>
        <v>Active</v>
      </c>
      <c r="T369" s="4">
        <v>41</v>
      </c>
    </row>
    <row r="370" spans="1:20" x14ac:dyDescent="0.25">
      <c r="A370">
        <v>399982</v>
      </c>
      <c r="B370" t="s">
        <v>20</v>
      </c>
      <c r="C370" t="s">
        <v>35</v>
      </c>
      <c r="D370" t="s">
        <v>36</v>
      </c>
      <c r="E370" t="s">
        <v>37</v>
      </c>
      <c r="F370" t="s">
        <v>24</v>
      </c>
      <c r="G370" t="s">
        <v>33</v>
      </c>
      <c r="H370" s="3">
        <v>73455</v>
      </c>
      <c r="I370" t="s">
        <v>38</v>
      </c>
      <c r="J370" t="s">
        <v>27</v>
      </c>
      <c r="K370" s="2">
        <v>4529.9799999999996</v>
      </c>
      <c r="L370" t="s">
        <v>28</v>
      </c>
      <c r="M370">
        <v>2013</v>
      </c>
      <c r="N370">
        <v>6</v>
      </c>
      <c r="O370" s="1">
        <f t="shared" si="41"/>
        <v>41426</v>
      </c>
      <c r="R370" s="1" t="str">
        <f t="shared" si="44"/>
        <v/>
      </c>
      <c r="S370" t="str">
        <f t="shared" si="42"/>
        <v>Active</v>
      </c>
      <c r="T370" s="4">
        <v>42</v>
      </c>
    </row>
    <row r="371" spans="1:20" x14ac:dyDescent="0.25">
      <c r="A371">
        <v>228984</v>
      </c>
      <c r="B371" t="s">
        <v>20</v>
      </c>
      <c r="C371" t="s">
        <v>35</v>
      </c>
      <c r="D371" t="s">
        <v>107</v>
      </c>
      <c r="E371" t="s">
        <v>108</v>
      </c>
      <c r="F371" t="s">
        <v>32</v>
      </c>
      <c r="G371" t="s">
        <v>25</v>
      </c>
      <c r="H371" s="3">
        <v>57254</v>
      </c>
      <c r="I371" t="s">
        <v>26</v>
      </c>
      <c r="J371" t="s">
        <v>27</v>
      </c>
      <c r="K371" s="2">
        <v>4530.53</v>
      </c>
      <c r="L371" t="s">
        <v>28</v>
      </c>
      <c r="M371">
        <v>2015</v>
      </c>
      <c r="N371">
        <v>11</v>
      </c>
      <c r="O371" s="1">
        <f t="shared" si="41"/>
        <v>42309</v>
      </c>
      <c r="R371" s="1" t="str">
        <f t="shared" si="44"/>
        <v/>
      </c>
      <c r="S371" t="str">
        <f t="shared" si="42"/>
        <v>Active</v>
      </c>
      <c r="T371" s="4">
        <v>38</v>
      </c>
    </row>
    <row r="372" spans="1:20" x14ac:dyDescent="0.25">
      <c r="A372">
        <v>221388</v>
      </c>
      <c r="B372" t="s">
        <v>20</v>
      </c>
      <c r="C372" t="s">
        <v>21</v>
      </c>
      <c r="D372" t="s">
        <v>91</v>
      </c>
      <c r="E372" t="s">
        <v>92</v>
      </c>
      <c r="F372" t="s">
        <v>32</v>
      </c>
      <c r="G372" t="s">
        <v>33</v>
      </c>
      <c r="H372" s="3">
        <v>73455</v>
      </c>
      <c r="I372" t="s">
        <v>26</v>
      </c>
      <c r="J372" t="s">
        <v>27</v>
      </c>
      <c r="K372" s="2">
        <v>4531.37</v>
      </c>
      <c r="L372" t="s">
        <v>28</v>
      </c>
      <c r="M372">
        <v>2013</v>
      </c>
      <c r="N372">
        <v>7</v>
      </c>
      <c r="O372" s="1">
        <f t="shared" si="41"/>
        <v>41456</v>
      </c>
      <c r="R372" s="1" t="str">
        <f t="shared" si="44"/>
        <v/>
      </c>
      <c r="S372" t="str">
        <f t="shared" si="42"/>
        <v>Active</v>
      </c>
      <c r="T372" s="4">
        <v>42</v>
      </c>
    </row>
    <row r="373" spans="1:20" x14ac:dyDescent="0.25">
      <c r="A373">
        <v>710053</v>
      </c>
      <c r="B373" t="s">
        <v>20</v>
      </c>
      <c r="C373" t="s">
        <v>40</v>
      </c>
      <c r="D373" t="s">
        <v>49</v>
      </c>
      <c r="E373" t="s">
        <v>79</v>
      </c>
      <c r="F373" t="s">
        <v>24</v>
      </c>
      <c r="G373" t="s">
        <v>25</v>
      </c>
      <c r="H373" s="3">
        <v>49253</v>
      </c>
      <c r="I373" t="s">
        <v>26</v>
      </c>
      <c r="J373" t="s">
        <v>27</v>
      </c>
      <c r="K373" s="2">
        <v>4531.37</v>
      </c>
      <c r="L373" t="s">
        <v>28</v>
      </c>
      <c r="M373">
        <v>2016</v>
      </c>
      <c r="N373">
        <v>6</v>
      </c>
      <c r="O373" s="1">
        <f t="shared" si="41"/>
        <v>42522</v>
      </c>
      <c r="R373" s="1" t="str">
        <f t="shared" si="44"/>
        <v/>
      </c>
      <c r="S373" t="str">
        <f t="shared" si="42"/>
        <v>Active</v>
      </c>
      <c r="T373" s="4">
        <v>43</v>
      </c>
    </row>
    <row r="374" spans="1:20" x14ac:dyDescent="0.25">
      <c r="A374">
        <v>591576</v>
      </c>
      <c r="B374" t="s">
        <v>20</v>
      </c>
      <c r="C374" t="s">
        <v>40</v>
      </c>
      <c r="D374" t="s">
        <v>49</v>
      </c>
      <c r="E374" t="s">
        <v>67</v>
      </c>
      <c r="F374" t="s">
        <v>24</v>
      </c>
      <c r="G374" t="s">
        <v>33</v>
      </c>
      <c r="H374" s="3">
        <v>73455</v>
      </c>
      <c r="I374" t="s">
        <v>38</v>
      </c>
      <c r="J374" t="s">
        <v>27</v>
      </c>
      <c r="K374" s="2">
        <v>4531.68</v>
      </c>
      <c r="L374" t="s">
        <v>28</v>
      </c>
      <c r="M374">
        <v>2012</v>
      </c>
      <c r="N374">
        <v>11</v>
      </c>
      <c r="O374" s="1">
        <f t="shared" si="41"/>
        <v>41214</v>
      </c>
      <c r="R374" s="1" t="str">
        <f t="shared" si="44"/>
        <v/>
      </c>
      <c r="S374" t="str">
        <f t="shared" si="42"/>
        <v>Active</v>
      </c>
      <c r="T374" s="4">
        <v>50</v>
      </c>
    </row>
    <row r="375" spans="1:20" x14ac:dyDescent="0.25">
      <c r="A375">
        <v>696577</v>
      </c>
      <c r="B375" t="s">
        <v>20</v>
      </c>
      <c r="C375" t="s">
        <v>29</v>
      </c>
      <c r="D375" t="s">
        <v>30</v>
      </c>
      <c r="E375" t="s">
        <v>31</v>
      </c>
      <c r="F375" t="s">
        <v>24</v>
      </c>
      <c r="G375" t="s">
        <v>25</v>
      </c>
      <c r="H375" s="3">
        <v>58713</v>
      </c>
      <c r="I375" t="s">
        <v>38</v>
      </c>
      <c r="J375" t="s">
        <v>120</v>
      </c>
      <c r="K375" s="2">
        <v>3757.8</v>
      </c>
      <c r="L375" t="s">
        <v>61</v>
      </c>
      <c r="M375">
        <v>2018</v>
      </c>
      <c r="N375">
        <v>4</v>
      </c>
      <c r="O375" s="1">
        <f t="shared" si="41"/>
        <v>43191</v>
      </c>
      <c r="R375" s="1" t="str">
        <f t="shared" si="44"/>
        <v/>
      </c>
      <c r="S375" t="str">
        <f t="shared" si="42"/>
        <v>Active</v>
      </c>
      <c r="T375" s="4">
        <v>44</v>
      </c>
    </row>
    <row r="376" spans="1:20" x14ac:dyDescent="0.25">
      <c r="A376">
        <v>836475</v>
      </c>
      <c r="B376" t="s">
        <v>20</v>
      </c>
      <c r="C376" t="s">
        <v>35</v>
      </c>
      <c r="D376" t="s">
        <v>36</v>
      </c>
      <c r="E376" t="s">
        <v>68</v>
      </c>
      <c r="F376" t="s">
        <v>24</v>
      </c>
      <c r="G376" t="s">
        <v>25</v>
      </c>
      <c r="H376" s="3">
        <v>75487</v>
      </c>
      <c r="I376" t="s">
        <v>26</v>
      </c>
      <c r="J376" t="s">
        <v>27</v>
      </c>
      <c r="K376" s="2">
        <v>4540.38</v>
      </c>
      <c r="L376" t="s">
        <v>28</v>
      </c>
      <c r="M376">
        <v>2014</v>
      </c>
      <c r="N376">
        <v>8</v>
      </c>
      <c r="O376" s="1">
        <f t="shared" si="41"/>
        <v>41852</v>
      </c>
      <c r="R376" s="1" t="str">
        <f t="shared" si="44"/>
        <v/>
      </c>
      <c r="S376" t="str">
        <f t="shared" si="42"/>
        <v>Active</v>
      </c>
      <c r="T376" s="4">
        <v>54</v>
      </c>
    </row>
    <row r="377" spans="1:20" x14ac:dyDescent="0.25">
      <c r="A377">
        <v>686223</v>
      </c>
      <c r="B377" t="s">
        <v>20</v>
      </c>
      <c r="C377" t="s">
        <v>29</v>
      </c>
      <c r="D377" t="s">
        <v>117</v>
      </c>
      <c r="E377" t="s">
        <v>118</v>
      </c>
      <c r="F377" t="s">
        <v>32</v>
      </c>
      <c r="G377" t="s">
        <v>25</v>
      </c>
      <c r="H377" s="3">
        <v>33651</v>
      </c>
      <c r="I377" t="s">
        <v>26</v>
      </c>
      <c r="J377" t="s">
        <v>120</v>
      </c>
      <c r="K377" s="2">
        <v>3837.45</v>
      </c>
      <c r="L377" t="s">
        <v>61</v>
      </c>
      <c r="M377">
        <v>2018</v>
      </c>
      <c r="N377">
        <v>4</v>
      </c>
      <c r="O377" s="1">
        <f t="shared" si="41"/>
        <v>43191</v>
      </c>
      <c r="R377" s="1" t="str">
        <f t="shared" si="44"/>
        <v/>
      </c>
      <c r="S377" t="str">
        <f t="shared" si="42"/>
        <v>Active</v>
      </c>
      <c r="T377" s="4">
        <v>35</v>
      </c>
    </row>
    <row r="378" spans="1:20" x14ac:dyDescent="0.25">
      <c r="A378">
        <v>450979</v>
      </c>
      <c r="B378" t="s">
        <v>20</v>
      </c>
      <c r="C378" t="s">
        <v>40</v>
      </c>
      <c r="D378" t="s">
        <v>72</v>
      </c>
      <c r="E378" t="s">
        <v>73</v>
      </c>
      <c r="F378" t="s">
        <v>32</v>
      </c>
      <c r="G378" t="s">
        <v>33</v>
      </c>
      <c r="H378" s="3">
        <v>73455</v>
      </c>
      <c r="I378" t="s">
        <v>34</v>
      </c>
      <c r="J378" t="s">
        <v>27</v>
      </c>
      <c r="K378" s="2">
        <v>4541.26</v>
      </c>
      <c r="L378" t="s">
        <v>28</v>
      </c>
      <c r="M378">
        <v>2018</v>
      </c>
      <c r="N378">
        <v>11</v>
      </c>
      <c r="O378" s="1">
        <f t="shared" si="41"/>
        <v>43405</v>
      </c>
      <c r="R378" s="1" t="str">
        <f t="shared" si="44"/>
        <v/>
      </c>
      <c r="S378" t="str">
        <f t="shared" si="42"/>
        <v>Active</v>
      </c>
      <c r="T378" s="4">
        <v>41</v>
      </c>
    </row>
    <row r="379" spans="1:20" x14ac:dyDescent="0.25">
      <c r="A379">
        <v>392235</v>
      </c>
      <c r="B379" t="s">
        <v>20</v>
      </c>
      <c r="C379" t="s">
        <v>35</v>
      </c>
      <c r="D379" t="s">
        <v>36</v>
      </c>
      <c r="E379" t="s">
        <v>37</v>
      </c>
      <c r="F379" t="s">
        <v>24</v>
      </c>
      <c r="G379" t="s">
        <v>25</v>
      </c>
      <c r="H379" s="3">
        <v>53768</v>
      </c>
      <c r="I379" t="s">
        <v>38</v>
      </c>
      <c r="J379" t="s">
        <v>27</v>
      </c>
      <c r="K379" s="2">
        <v>4542.41</v>
      </c>
      <c r="L379" t="s">
        <v>28</v>
      </c>
      <c r="M379">
        <v>2013</v>
      </c>
      <c r="N379">
        <v>7</v>
      </c>
      <c r="O379" s="1">
        <f t="shared" si="41"/>
        <v>41456</v>
      </c>
      <c r="R379" s="1" t="str">
        <f t="shared" si="44"/>
        <v/>
      </c>
      <c r="S379" t="str">
        <f t="shared" si="42"/>
        <v>Active</v>
      </c>
      <c r="T379" s="4">
        <v>45</v>
      </c>
    </row>
    <row r="380" spans="1:20" x14ac:dyDescent="0.25">
      <c r="A380">
        <v>529218</v>
      </c>
      <c r="B380" t="s">
        <v>20</v>
      </c>
      <c r="C380" t="s">
        <v>35</v>
      </c>
      <c r="D380" t="s">
        <v>36</v>
      </c>
      <c r="E380" t="s">
        <v>68</v>
      </c>
      <c r="F380" t="s">
        <v>32</v>
      </c>
      <c r="G380" t="s">
        <v>33</v>
      </c>
      <c r="H380" s="3">
        <v>73455</v>
      </c>
      <c r="I380" t="s">
        <v>38</v>
      </c>
      <c r="J380" t="s">
        <v>27</v>
      </c>
      <c r="K380" s="2">
        <v>4547.16</v>
      </c>
      <c r="L380" t="s">
        <v>28</v>
      </c>
      <c r="M380">
        <v>2015</v>
      </c>
      <c r="N380">
        <v>2</v>
      </c>
      <c r="O380" s="1">
        <f t="shared" si="41"/>
        <v>42036</v>
      </c>
      <c r="R380" s="1" t="str">
        <f t="shared" si="44"/>
        <v/>
      </c>
      <c r="S380" t="str">
        <f t="shared" si="42"/>
        <v>Active</v>
      </c>
      <c r="T380" s="4">
        <v>51</v>
      </c>
    </row>
    <row r="381" spans="1:20" x14ac:dyDescent="0.25">
      <c r="A381">
        <v>549132</v>
      </c>
      <c r="B381" t="s">
        <v>20</v>
      </c>
      <c r="C381" t="s">
        <v>35</v>
      </c>
      <c r="D381" t="s">
        <v>52</v>
      </c>
      <c r="E381" t="s">
        <v>53</v>
      </c>
      <c r="F381" t="s">
        <v>24</v>
      </c>
      <c r="G381" t="s">
        <v>25</v>
      </c>
      <c r="H381" s="3">
        <v>56443</v>
      </c>
      <c r="I381" t="s">
        <v>26</v>
      </c>
      <c r="J381" t="s">
        <v>27</v>
      </c>
      <c r="K381" s="2">
        <v>4547.8900000000003</v>
      </c>
      <c r="L381" t="s">
        <v>28</v>
      </c>
      <c r="M381">
        <v>2017</v>
      </c>
      <c r="N381">
        <v>5</v>
      </c>
      <c r="O381" s="1">
        <f t="shared" si="41"/>
        <v>42856</v>
      </c>
      <c r="R381" s="1" t="str">
        <f t="shared" si="44"/>
        <v/>
      </c>
      <c r="S381" t="str">
        <f t="shared" si="42"/>
        <v>Active</v>
      </c>
      <c r="T381" s="4">
        <v>36</v>
      </c>
    </row>
    <row r="382" spans="1:20" x14ac:dyDescent="0.25">
      <c r="A382">
        <v>782523</v>
      </c>
      <c r="B382" t="s">
        <v>20</v>
      </c>
      <c r="C382" t="s">
        <v>21</v>
      </c>
      <c r="D382" t="s">
        <v>22</v>
      </c>
      <c r="E382" t="s">
        <v>105</v>
      </c>
      <c r="F382" t="s">
        <v>24</v>
      </c>
      <c r="G382" t="s">
        <v>25</v>
      </c>
      <c r="H382" s="3">
        <v>56443</v>
      </c>
      <c r="I382" t="s">
        <v>26</v>
      </c>
      <c r="J382" t="s">
        <v>27</v>
      </c>
      <c r="K382" s="2">
        <v>4547.8900000000003</v>
      </c>
      <c r="L382" t="s">
        <v>28</v>
      </c>
      <c r="M382">
        <v>2018</v>
      </c>
      <c r="N382">
        <v>9</v>
      </c>
      <c r="O382" s="1">
        <f t="shared" si="41"/>
        <v>43344</v>
      </c>
      <c r="R382" s="1" t="str">
        <f t="shared" si="44"/>
        <v/>
      </c>
      <c r="S382" t="str">
        <f t="shared" si="42"/>
        <v>Active</v>
      </c>
      <c r="T382" s="4">
        <v>35</v>
      </c>
    </row>
    <row r="383" spans="1:20" x14ac:dyDescent="0.25">
      <c r="A383">
        <v>566343</v>
      </c>
      <c r="B383" t="s">
        <v>20</v>
      </c>
      <c r="C383" t="s">
        <v>40</v>
      </c>
      <c r="D383" t="s">
        <v>49</v>
      </c>
      <c r="E383" t="s">
        <v>75</v>
      </c>
      <c r="F383" t="s">
        <v>32</v>
      </c>
      <c r="G383" t="s">
        <v>33</v>
      </c>
      <c r="H383" s="3">
        <v>73455</v>
      </c>
      <c r="I383" t="s">
        <v>26</v>
      </c>
      <c r="J383" t="s">
        <v>27</v>
      </c>
      <c r="K383" s="2">
        <v>4548.29</v>
      </c>
      <c r="L383" t="s">
        <v>28</v>
      </c>
      <c r="M383">
        <v>2013</v>
      </c>
      <c r="N383">
        <v>12</v>
      </c>
      <c r="O383" s="1">
        <f t="shared" si="41"/>
        <v>41609</v>
      </c>
      <c r="P383">
        <v>2015</v>
      </c>
      <c r="Q383">
        <v>4</v>
      </c>
      <c r="R383" s="1">
        <f t="shared" ref="R383:R385" si="45">IFERROR(DATE(P383,Q383,1),"")</f>
        <v>42095</v>
      </c>
      <c r="S383" t="str">
        <f t="shared" si="42"/>
        <v>Cancelled</v>
      </c>
      <c r="T383" s="4">
        <v>39</v>
      </c>
    </row>
    <row r="384" spans="1:20" x14ac:dyDescent="0.25">
      <c r="A384">
        <v>263729</v>
      </c>
      <c r="B384" t="s">
        <v>20</v>
      </c>
      <c r="C384" t="s">
        <v>21</v>
      </c>
      <c r="D384" t="s">
        <v>47</v>
      </c>
      <c r="E384" t="s">
        <v>48</v>
      </c>
      <c r="F384" t="s">
        <v>24</v>
      </c>
      <c r="G384" t="s">
        <v>25</v>
      </c>
      <c r="H384" s="3">
        <v>94208</v>
      </c>
      <c r="I384" t="s">
        <v>38</v>
      </c>
      <c r="J384" t="s">
        <v>27</v>
      </c>
      <c r="K384" s="2">
        <v>4554.5600000000004</v>
      </c>
      <c r="L384" t="s">
        <v>28</v>
      </c>
      <c r="M384">
        <v>2014</v>
      </c>
      <c r="N384">
        <v>3</v>
      </c>
      <c r="O384" s="1">
        <f t="shared" si="41"/>
        <v>41699</v>
      </c>
      <c r="P384">
        <v>2014</v>
      </c>
      <c r="Q384">
        <v>11</v>
      </c>
      <c r="R384" s="1">
        <f t="shared" si="45"/>
        <v>41944</v>
      </c>
      <c r="S384" t="str">
        <f t="shared" si="42"/>
        <v>Cancelled</v>
      </c>
      <c r="T384" s="4">
        <v>33</v>
      </c>
    </row>
    <row r="385" spans="1:20" x14ac:dyDescent="0.25">
      <c r="A385">
        <v>326561</v>
      </c>
      <c r="B385" t="s">
        <v>20</v>
      </c>
      <c r="C385" t="s">
        <v>35</v>
      </c>
      <c r="D385" t="s">
        <v>36</v>
      </c>
      <c r="E385" t="s">
        <v>37</v>
      </c>
      <c r="F385" t="s">
        <v>24</v>
      </c>
      <c r="G385" t="s">
        <v>25</v>
      </c>
      <c r="H385" s="3">
        <v>94208</v>
      </c>
      <c r="I385" t="s">
        <v>38</v>
      </c>
      <c r="J385" t="s">
        <v>27</v>
      </c>
      <c r="K385" s="2">
        <v>4554.5600000000004</v>
      </c>
      <c r="L385" t="s">
        <v>28</v>
      </c>
      <c r="M385">
        <v>2015</v>
      </c>
      <c r="N385">
        <v>1</v>
      </c>
      <c r="O385" s="1">
        <f t="shared" si="41"/>
        <v>42005</v>
      </c>
      <c r="P385">
        <v>2017</v>
      </c>
      <c r="Q385">
        <v>5</v>
      </c>
      <c r="R385" s="1">
        <f t="shared" si="45"/>
        <v>42856</v>
      </c>
      <c r="S385" t="str">
        <f t="shared" si="42"/>
        <v>Cancelled</v>
      </c>
      <c r="T385" s="4">
        <v>39</v>
      </c>
    </row>
    <row r="386" spans="1:20" x14ac:dyDescent="0.25">
      <c r="A386">
        <v>430880</v>
      </c>
      <c r="B386" t="s">
        <v>20</v>
      </c>
      <c r="C386" t="s">
        <v>29</v>
      </c>
      <c r="D386" t="s">
        <v>77</v>
      </c>
      <c r="E386" t="s">
        <v>78</v>
      </c>
      <c r="F386" t="s">
        <v>24</v>
      </c>
      <c r="G386" t="s">
        <v>25</v>
      </c>
      <c r="H386" s="3">
        <v>102644</v>
      </c>
      <c r="I386" t="s">
        <v>38</v>
      </c>
      <c r="J386" t="s">
        <v>120</v>
      </c>
      <c r="K386" s="2">
        <v>5272.19</v>
      </c>
      <c r="L386" t="s">
        <v>61</v>
      </c>
      <c r="M386">
        <v>2018</v>
      </c>
      <c r="N386">
        <v>4</v>
      </c>
      <c r="O386" s="1">
        <f t="shared" si="41"/>
        <v>43191</v>
      </c>
      <c r="R386" s="1" t="str">
        <f>IFERROR(DATE(P386,Q386,1),"")</f>
        <v/>
      </c>
      <c r="S386" t="str">
        <f t="shared" si="42"/>
        <v>Active</v>
      </c>
      <c r="T386" s="4">
        <v>35</v>
      </c>
    </row>
    <row r="387" spans="1:20" x14ac:dyDescent="0.25">
      <c r="A387">
        <v>216652</v>
      </c>
      <c r="B387" t="s">
        <v>20</v>
      </c>
      <c r="C387" t="s">
        <v>29</v>
      </c>
      <c r="D387" t="s">
        <v>30</v>
      </c>
      <c r="E387" t="s">
        <v>31</v>
      </c>
      <c r="F387" t="s">
        <v>32</v>
      </c>
      <c r="G387" t="s">
        <v>25</v>
      </c>
      <c r="H387" s="3">
        <v>73496</v>
      </c>
      <c r="I387" t="s">
        <v>26</v>
      </c>
      <c r="J387" t="s">
        <v>120</v>
      </c>
      <c r="K387" s="2">
        <v>5387.93</v>
      </c>
      <c r="L387" t="s">
        <v>61</v>
      </c>
      <c r="M387">
        <v>2018</v>
      </c>
      <c r="N387">
        <v>2</v>
      </c>
      <c r="O387" s="1">
        <f t="shared" ref="O387:O450" si="46">DATE(M387,N387,1)</f>
        <v>43132</v>
      </c>
      <c r="P387">
        <v>2018</v>
      </c>
      <c r="Q387">
        <v>10</v>
      </c>
      <c r="R387" s="1">
        <f>IFERROR(DATE(P387,Q387,1),"")</f>
        <v>43374</v>
      </c>
      <c r="S387" t="str">
        <f t="shared" ref="S387:S450" si="47">IF(R387="","Active","Cancelled")</f>
        <v>Cancelled</v>
      </c>
      <c r="T387" s="4">
        <v>40</v>
      </c>
    </row>
    <row r="388" spans="1:20" x14ac:dyDescent="0.25">
      <c r="A388">
        <v>561092</v>
      </c>
      <c r="B388" t="s">
        <v>20</v>
      </c>
      <c r="C388" t="s">
        <v>40</v>
      </c>
      <c r="D388" t="s">
        <v>41</v>
      </c>
      <c r="E388" t="s">
        <v>42</v>
      </c>
      <c r="F388" t="s">
        <v>32</v>
      </c>
      <c r="G388" t="s">
        <v>76</v>
      </c>
      <c r="H388" s="3">
        <v>48849</v>
      </c>
      <c r="I388" t="s">
        <v>26</v>
      </c>
      <c r="J388" t="s">
        <v>27</v>
      </c>
      <c r="K388" s="2">
        <v>4558.43</v>
      </c>
      <c r="L388" t="s">
        <v>28</v>
      </c>
      <c r="M388">
        <v>2018</v>
      </c>
      <c r="N388">
        <v>11</v>
      </c>
      <c r="O388" s="1">
        <f t="shared" si="46"/>
        <v>43405</v>
      </c>
      <c r="R388" s="1" t="str">
        <f t="shared" ref="R388:R391" si="48">IFERROR(DATE(P388,Q388,1),"")</f>
        <v/>
      </c>
      <c r="S388" t="str">
        <f t="shared" si="47"/>
        <v>Active</v>
      </c>
      <c r="T388" s="4">
        <v>43</v>
      </c>
    </row>
    <row r="389" spans="1:20" x14ac:dyDescent="0.25">
      <c r="A389">
        <v>234866</v>
      </c>
      <c r="B389" t="s">
        <v>20</v>
      </c>
      <c r="C389" t="s">
        <v>96</v>
      </c>
      <c r="D389" t="s">
        <v>97</v>
      </c>
      <c r="E389" t="s">
        <v>98</v>
      </c>
      <c r="F389" t="s">
        <v>32</v>
      </c>
      <c r="G389" t="s">
        <v>33</v>
      </c>
      <c r="H389" s="3">
        <v>73455</v>
      </c>
      <c r="I389" t="s">
        <v>38</v>
      </c>
      <c r="J389" t="s">
        <v>27</v>
      </c>
      <c r="K389" s="2">
        <v>4558.59</v>
      </c>
      <c r="L389" t="s">
        <v>28</v>
      </c>
      <c r="M389">
        <v>2014</v>
      </c>
      <c r="N389">
        <v>8</v>
      </c>
      <c r="O389" s="1">
        <f t="shared" si="46"/>
        <v>41852</v>
      </c>
      <c r="R389" s="1" t="str">
        <f t="shared" si="48"/>
        <v/>
      </c>
      <c r="S389" t="str">
        <f t="shared" si="47"/>
        <v>Active</v>
      </c>
      <c r="T389" s="4">
        <v>50</v>
      </c>
    </row>
    <row r="390" spans="1:20" x14ac:dyDescent="0.25">
      <c r="A390">
        <v>721984</v>
      </c>
      <c r="B390" t="s">
        <v>20</v>
      </c>
      <c r="C390" t="s">
        <v>62</v>
      </c>
      <c r="D390" t="s">
        <v>63</v>
      </c>
      <c r="E390" t="s">
        <v>64</v>
      </c>
      <c r="F390" t="s">
        <v>32</v>
      </c>
      <c r="G390" t="s">
        <v>25</v>
      </c>
      <c r="H390" s="3">
        <v>59500</v>
      </c>
      <c r="I390" t="s">
        <v>26</v>
      </c>
      <c r="J390" t="s">
        <v>27</v>
      </c>
      <c r="K390" s="2">
        <v>4558.97</v>
      </c>
      <c r="L390" t="s">
        <v>28</v>
      </c>
      <c r="M390">
        <v>2017</v>
      </c>
      <c r="N390">
        <v>3</v>
      </c>
      <c r="O390" s="1">
        <f t="shared" si="46"/>
        <v>42795</v>
      </c>
      <c r="R390" s="1" t="str">
        <f t="shared" si="48"/>
        <v/>
      </c>
      <c r="S390" t="str">
        <f t="shared" si="47"/>
        <v>Active</v>
      </c>
      <c r="T390" s="4">
        <v>45</v>
      </c>
    </row>
    <row r="391" spans="1:20" x14ac:dyDescent="0.25">
      <c r="A391">
        <v>772397</v>
      </c>
      <c r="B391" t="s">
        <v>20</v>
      </c>
      <c r="C391" t="s">
        <v>21</v>
      </c>
      <c r="D391" t="s">
        <v>115</v>
      </c>
      <c r="E391" t="s">
        <v>116</v>
      </c>
      <c r="F391" t="s">
        <v>32</v>
      </c>
      <c r="G391" t="s">
        <v>76</v>
      </c>
      <c r="H391" s="3">
        <v>80050</v>
      </c>
      <c r="I391" t="s">
        <v>26</v>
      </c>
      <c r="J391" t="s">
        <v>27</v>
      </c>
      <c r="K391" s="2">
        <v>4561.2700000000004</v>
      </c>
      <c r="L391" t="s">
        <v>28</v>
      </c>
      <c r="M391">
        <v>2014</v>
      </c>
      <c r="N391">
        <v>4</v>
      </c>
      <c r="O391" s="1">
        <f t="shared" si="46"/>
        <v>41730</v>
      </c>
      <c r="R391" s="1" t="str">
        <f t="shared" si="48"/>
        <v/>
      </c>
      <c r="S391" t="str">
        <f t="shared" si="47"/>
        <v>Active</v>
      </c>
      <c r="T391" s="4">
        <v>42</v>
      </c>
    </row>
    <row r="392" spans="1:20" x14ac:dyDescent="0.25">
      <c r="A392">
        <v>685792</v>
      </c>
      <c r="B392" t="s">
        <v>20</v>
      </c>
      <c r="C392" t="s">
        <v>35</v>
      </c>
      <c r="D392" t="s">
        <v>36</v>
      </c>
      <c r="E392" t="s">
        <v>37</v>
      </c>
      <c r="F392" t="s">
        <v>24</v>
      </c>
      <c r="G392" t="s">
        <v>25</v>
      </c>
      <c r="H392" s="3">
        <v>60582</v>
      </c>
      <c r="I392" t="s">
        <v>34</v>
      </c>
      <c r="J392" t="s">
        <v>27</v>
      </c>
      <c r="K392" s="2">
        <v>4563.0200000000004</v>
      </c>
      <c r="L392" t="s">
        <v>28</v>
      </c>
      <c r="M392">
        <v>2016</v>
      </c>
      <c r="N392">
        <v>7</v>
      </c>
      <c r="O392" s="1">
        <f t="shared" si="46"/>
        <v>42552</v>
      </c>
      <c r="P392">
        <v>2017</v>
      </c>
      <c r="Q392">
        <v>9</v>
      </c>
      <c r="R392" s="1">
        <f>IFERROR(DATE(P392,Q392,1),"")</f>
        <v>42979</v>
      </c>
      <c r="S392" t="str">
        <f t="shared" si="47"/>
        <v>Cancelled</v>
      </c>
      <c r="T392" s="4">
        <v>37</v>
      </c>
    </row>
    <row r="393" spans="1:20" x14ac:dyDescent="0.25">
      <c r="A393">
        <v>344199</v>
      </c>
      <c r="B393" t="s">
        <v>20</v>
      </c>
      <c r="C393" t="s">
        <v>21</v>
      </c>
      <c r="D393" t="s">
        <v>80</v>
      </c>
      <c r="E393" t="s">
        <v>81</v>
      </c>
      <c r="F393" t="s">
        <v>32</v>
      </c>
      <c r="G393" t="s">
        <v>33</v>
      </c>
      <c r="H393" s="3">
        <v>73455</v>
      </c>
      <c r="I393" t="s">
        <v>26</v>
      </c>
      <c r="J393" t="s">
        <v>27</v>
      </c>
      <c r="K393" s="2">
        <v>4563.87</v>
      </c>
      <c r="L393" t="s">
        <v>28</v>
      </c>
      <c r="M393">
        <v>2012</v>
      </c>
      <c r="N393">
        <v>7</v>
      </c>
      <c r="O393" s="1">
        <f t="shared" si="46"/>
        <v>41091</v>
      </c>
      <c r="R393" s="1" t="str">
        <f t="shared" ref="R393:R402" si="49">IFERROR(DATE(P393,Q393,1),"")</f>
        <v/>
      </c>
      <c r="S393" t="str">
        <f t="shared" si="47"/>
        <v>Active</v>
      </c>
      <c r="T393" s="4">
        <v>45</v>
      </c>
    </row>
    <row r="394" spans="1:20" x14ac:dyDescent="0.25">
      <c r="A394">
        <v>909385</v>
      </c>
      <c r="B394" t="s">
        <v>20</v>
      </c>
      <c r="C394" t="s">
        <v>21</v>
      </c>
      <c r="D394" t="s">
        <v>91</v>
      </c>
      <c r="E394" t="s">
        <v>92</v>
      </c>
      <c r="F394" t="s">
        <v>32</v>
      </c>
      <c r="G394" t="s">
        <v>76</v>
      </c>
      <c r="H394" s="3">
        <v>44510</v>
      </c>
      <c r="I394" t="s">
        <v>38</v>
      </c>
      <c r="J394" t="s">
        <v>27</v>
      </c>
      <c r="K394" s="2">
        <v>4564.51</v>
      </c>
      <c r="L394" t="s">
        <v>28</v>
      </c>
      <c r="M394">
        <v>2016</v>
      </c>
      <c r="N394">
        <v>3</v>
      </c>
      <c r="O394" s="1">
        <f t="shared" si="46"/>
        <v>42430</v>
      </c>
      <c r="R394" s="1" t="str">
        <f t="shared" si="49"/>
        <v/>
      </c>
      <c r="S394" t="str">
        <f t="shared" si="47"/>
        <v>Active</v>
      </c>
      <c r="T394" s="4">
        <v>36</v>
      </c>
    </row>
    <row r="395" spans="1:20" x14ac:dyDescent="0.25">
      <c r="A395">
        <v>211043</v>
      </c>
      <c r="B395" t="s">
        <v>20</v>
      </c>
      <c r="C395" t="s">
        <v>43</v>
      </c>
      <c r="D395" t="s">
        <v>44</v>
      </c>
      <c r="E395" t="s">
        <v>45</v>
      </c>
      <c r="F395" t="s">
        <v>24</v>
      </c>
      <c r="G395" t="s">
        <v>33</v>
      </c>
      <c r="H395" s="3">
        <v>73455</v>
      </c>
      <c r="I395" t="s">
        <v>38</v>
      </c>
      <c r="J395" t="s">
        <v>27</v>
      </c>
      <c r="K395" s="2">
        <v>4566.12</v>
      </c>
      <c r="L395" t="s">
        <v>28</v>
      </c>
      <c r="M395">
        <v>2012</v>
      </c>
      <c r="N395">
        <v>7</v>
      </c>
      <c r="O395" s="1">
        <f t="shared" si="46"/>
        <v>41091</v>
      </c>
      <c r="R395" s="1" t="str">
        <f t="shared" si="49"/>
        <v/>
      </c>
      <c r="S395" t="str">
        <f t="shared" si="47"/>
        <v>Active</v>
      </c>
      <c r="T395" s="4">
        <v>52</v>
      </c>
    </row>
    <row r="396" spans="1:20" x14ac:dyDescent="0.25">
      <c r="A396">
        <v>459801</v>
      </c>
      <c r="B396" t="s">
        <v>20</v>
      </c>
      <c r="C396" t="s">
        <v>21</v>
      </c>
      <c r="D396" t="s">
        <v>22</v>
      </c>
      <c r="E396" t="s">
        <v>51</v>
      </c>
      <c r="F396" t="s">
        <v>24</v>
      </c>
      <c r="G396" t="s">
        <v>33</v>
      </c>
      <c r="H396" s="3">
        <v>73455</v>
      </c>
      <c r="I396" t="s">
        <v>38</v>
      </c>
      <c r="J396" t="s">
        <v>27</v>
      </c>
      <c r="K396" s="2">
        <v>4568.82</v>
      </c>
      <c r="L396" t="s">
        <v>28</v>
      </c>
      <c r="M396">
        <v>2012</v>
      </c>
      <c r="N396">
        <v>6</v>
      </c>
      <c r="O396" s="1">
        <f t="shared" si="46"/>
        <v>41061</v>
      </c>
      <c r="R396" s="1" t="str">
        <f t="shared" si="49"/>
        <v/>
      </c>
      <c r="S396" t="str">
        <f t="shared" si="47"/>
        <v>Active</v>
      </c>
      <c r="T396" s="4">
        <v>49</v>
      </c>
    </row>
    <row r="397" spans="1:20" x14ac:dyDescent="0.25">
      <c r="A397">
        <v>958243</v>
      </c>
      <c r="B397" t="s">
        <v>20</v>
      </c>
      <c r="C397" t="s">
        <v>21</v>
      </c>
      <c r="D397" t="s">
        <v>99</v>
      </c>
      <c r="E397" t="s">
        <v>100</v>
      </c>
      <c r="F397" t="s">
        <v>32</v>
      </c>
      <c r="G397" t="s">
        <v>33</v>
      </c>
      <c r="H397" s="3">
        <v>73455</v>
      </c>
      <c r="I397" t="s">
        <v>26</v>
      </c>
      <c r="J397" t="s">
        <v>27</v>
      </c>
      <c r="K397" s="2">
        <v>4569.88</v>
      </c>
      <c r="L397" t="s">
        <v>28</v>
      </c>
      <c r="M397">
        <v>2017</v>
      </c>
      <c r="N397">
        <v>1</v>
      </c>
      <c r="O397" s="1">
        <f t="shared" si="46"/>
        <v>42736</v>
      </c>
      <c r="R397" s="1" t="str">
        <f t="shared" si="49"/>
        <v/>
      </c>
      <c r="S397" t="str">
        <f t="shared" si="47"/>
        <v>Active</v>
      </c>
      <c r="T397" s="4">
        <v>36</v>
      </c>
    </row>
    <row r="398" spans="1:20" x14ac:dyDescent="0.25">
      <c r="A398">
        <v>517758</v>
      </c>
      <c r="B398" t="s">
        <v>20</v>
      </c>
      <c r="C398" t="s">
        <v>43</v>
      </c>
      <c r="D398" t="s">
        <v>44</v>
      </c>
      <c r="E398" t="s">
        <v>45</v>
      </c>
      <c r="F398" t="s">
        <v>32</v>
      </c>
      <c r="G398" t="s">
        <v>93</v>
      </c>
      <c r="H398" s="3">
        <v>269011</v>
      </c>
      <c r="I398" t="s">
        <v>34</v>
      </c>
      <c r="J398" t="s">
        <v>27</v>
      </c>
      <c r="K398" s="2">
        <v>4570.67</v>
      </c>
      <c r="L398" t="s">
        <v>28</v>
      </c>
      <c r="M398">
        <v>2012</v>
      </c>
      <c r="N398">
        <v>12</v>
      </c>
      <c r="O398" s="1">
        <f t="shared" si="46"/>
        <v>41244</v>
      </c>
      <c r="R398" s="1" t="str">
        <f t="shared" si="49"/>
        <v/>
      </c>
      <c r="S398" t="str">
        <f t="shared" si="47"/>
        <v>Active</v>
      </c>
      <c r="T398" s="4">
        <v>38</v>
      </c>
    </row>
    <row r="399" spans="1:20" x14ac:dyDescent="0.25">
      <c r="A399">
        <v>712062</v>
      </c>
      <c r="B399" t="s">
        <v>20</v>
      </c>
      <c r="C399" t="s">
        <v>21</v>
      </c>
      <c r="D399" t="s">
        <v>115</v>
      </c>
      <c r="E399" t="s">
        <v>116</v>
      </c>
      <c r="F399" t="s">
        <v>32</v>
      </c>
      <c r="G399" t="s">
        <v>93</v>
      </c>
      <c r="H399" s="3">
        <v>269011</v>
      </c>
      <c r="I399" t="s">
        <v>34</v>
      </c>
      <c r="J399" t="s">
        <v>27</v>
      </c>
      <c r="K399" s="2">
        <v>4570.67</v>
      </c>
      <c r="L399" t="s">
        <v>28</v>
      </c>
      <c r="M399">
        <v>2016</v>
      </c>
      <c r="N399">
        <v>8</v>
      </c>
      <c r="O399" s="1">
        <f t="shared" si="46"/>
        <v>42583</v>
      </c>
      <c r="R399" s="1" t="str">
        <f t="shared" si="49"/>
        <v/>
      </c>
      <c r="S399" t="str">
        <f t="shared" si="47"/>
        <v>Active</v>
      </c>
      <c r="T399" s="4">
        <v>50</v>
      </c>
    </row>
    <row r="400" spans="1:20" x14ac:dyDescent="0.25">
      <c r="A400">
        <v>845945</v>
      </c>
      <c r="B400" t="s">
        <v>20</v>
      </c>
      <c r="C400" t="s">
        <v>35</v>
      </c>
      <c r="D400" t="s">
        <v>36</v>
      </c>
      <c r="E400" t="s">
        <v>87</v>
      </c>
      <c r="F400" t="s">
        <v>24</v>
      </c>
      <c r="G400" t="s">
        <v>25</v>
      </c>
      <c r="H400" s="3">
        <v>98851</v>
      </c>
      <c r="I400" t="s">
        <v>34</v>
      </c>
      <c r="J400" t="s">
        <v>27</v>
      </c>
      <c r="K400" s="2">
        <v>4571.51</v>
      </c>
      <c r="L400" t="s">
        <v>28</v>
      </c>
      <c r="M400">
        <v>2014</v>
      </c>
      <c r="N400">
        <v>1</v>
      </c>
      <c r="O400" s="1">
        <f t="shared" si="46"/>
        <v>41640</v>
      </c>
      <c r="R400" s="1" t="str">
        <f t="shared" si="49"/>
        <v/>
      </c>
      <c r="S400" t="str">
        <f t="shared" si="47"/>
        <v>Active</v>
      </c>
      <c r="T400" s="4">
        <v>42</v>
      </c>
    </row>
    <row r="401" spans="1:20" x14ac:dyDescent="0.25">
      <c r="A401">
        <v>324707</v>
      </c>
      <c r="B401" t="s">
        <v>20</v>
      </c>
      <c r="C401" t="s">
        <v>40</v>
      </c>
      <c r="D401" t="s">
        <v>49</v>
      </c>
      <c r="E401" t="s">
        <v>50</v>
      </c>
      <c r="F401" t="s">
        <v>32</v>
      </c>
      <c r="G401" t="s">
        <v>33</v>
      </c>
      <c r="H401" s="3">
        <v>73455</v>
      </c>
      <c r="I401" t="s">
        <v>26</v>
      </c>
      <c r="J401" t="s">
        <v>27</v>
      </c>
      <c r="K401" s="2">
        <v>4572.04</v>
      </c>
      <c r="L401" t="s">
        <v>28</v>
      </c>
      <c r="M401">
        <v>2013</v>
      </c>
      <c r="N401">
        <v>3</v>
      </c>
      <c r="O401" s="1">
        <f t="shared" si="46"/>
        <v>41334</v>
      </c>
      <c r="R401" s="1" t="str">
        <f t="shared" si="49"/>
        <v/>
      </c>
      <c r="S401" t="str">
        <f t="shared" si="47"/>
        <v>Active</v>
      </c>
      <c r="T401" s="4">
        <v>48</v>
      </c>
    </row>
    <row r="402" spans="1:20" x14ac:dyDescent="0.25">
      <c r="A402">
        <v>184635</v>
      </c>
      <c r="B402" t="s">
        <v>20</v>
      </c>
      <c r="C402" t="s">
        <v>21</v>
      </c>
      <c r="D402" t="s">
        <v>22</v>
      </c>
      <c r="E402" t="s">
        <v>65</v>
      </c>
      <c r="F402" t="s">
        <v>24</v>
      </c>
      <c r="G402" t="s">
        <v>25</v>
      </c>
      <c r="H402" s="3">
        <v>104581</v>
      </c>
      <c r="I402" t="s">
        <v>38</v>
      </c>
      <c r="J402" t="s">
        <v>27</v>
      </c>
      <c r="K402" s="2">
        <v>4574.5200000000004</v>
      </c>
      <c r="L402" t="s">
        <v>28</v>
      </c>
      <c r="M402">
        <v>2014</v>
      </c>
      <c r="N402">
        <v>10</v>
      </c>
      <c r="O402" s="1">
        <f t="shared" si="46"/>
        <v>41913</v>
      </c>
      <c r="R402" s="1" t="str">
        <f t="shared" si="49"/>
        <v/>
      </c>
      <c r="S402" t="str">
        <f t="shared" si="47"/>
        <v>Active</v>
      </c>
      <c r="T402" s="4">
        <v>35</v>
      </c>
    </row>
    <row r="403" spans="1:20" x14ac:dyDescent="0.25">
      <c r="A403">
        <v>947123</v>
      </c>
      <c r="B403" t="s">
        <v>20</v>
      </c>
      <c r="C403" t="s">
        <v>40</v>
      </c>
      <c r="D403" t="s">
        <v>72</v>
      </c>
      <c r="E403" t="s">
        <v>73</v>
      </c>
      <c r="F403" t="s">
        <v>24</v>
      </c>
      <c r="G403" t="s">
        <v>25</v>
      </c>
      <c r="H403" s="3">
        <v>55985</v>
      </c>
      <c r="I403" t="s">
        <v>38</v>
      </c>
      <c r="J403" t="s">
        <v>27</v>
      </c>
      <c r="K403" s="2">
        <v>4574.92</v>
      </c>
      <c r="L403" t="s">
        <v>28</v>
      </c>
      <c r="M403">
        <v>2017</v>
      </c>
      <c r="N403">
        <v>11</v>
      </c>
      <c r="O403" s="1">
        <f t="shared" si="46"/>
        <v>43040</v>
      </c>
      <c r="P403">
        <v>2018</v>
      </c>
      <c r="Q403">
        <v>4</v>
      </c>
      <c r="R403" s="1">
        <f>IFERROR(DATE(P403,Q403,1),"")</f>
        <v>43191</v>
      </c>
      <c r="S403" t="str">
        <f t="shared" si="47"/>
        <v>Cancelled</v>
      </c>
      <c r="T403" s="4">
        <v>37</v>
      </c>
    </row>
    <row r="404" spans="1:20" x14ac:dyDescent="0.25">
      <c r="A404">
        <v>432598</v>
      </c>
      <c r="B404" t="s">
        <v>20</v>
      </c>
      <c r="C404" t="s">
        <v>21</v>
      </c>
      <c r="D404" t="s">
        <v>22</v>
      </c>
      <c r="E404" t="s">
        <v>84</v>
      </c>
      <c r="F404" t="s">
        <v>24</v>
      </c>
      <c r="G404" t="s">
        <v>25</v>
      </c>
      <c r="H404" s="3">
        <v>67447</v>
      </c>
      <c r="I404" t="s">
        <v>26</v>
      </c>
      <c r="J404" t="s">
        <v>27</v>
      </c>
      <c r="K404" s="2">
        <v>4576.76</v>
      </c>
      <c r="L404" t="s">
        <v>28</v>
      </c>
      <c r="M404">
        <v>2014</v>
      </c>
      <c r="N404">
        <v>9</v>
      </c>
      <c r="O404" s="1">
        <f t="shared" si="46"/>
        <v>41883</v>
      </c>
      <c r="R404" s="1" t="str">
        <f t="shared" ref="R404:R405" si="50">IFERROR(DATE(P404,Q404,1),"")</f>
        <v/>
      </c>
      <c r="S404" t="str">
        <f t="shared" si="47"/>
        <v>Active</v>
      </c>
      <c r="T404" s="4">
        <v>43</v>
      </c>
    </row>
    <row r="405" spans="1:20" x14ac:dyDescent="0.25">
      <c r="A405">
        <v>524483</v>
      </c>
      <c r="B405" t="s">
        <v>20</v>
      </c>
      <c r="C405" t="s">
        <v>35</v>
      </c>
      <c r="D405" t="s">
        <v>36</v>
      </c>
      <c r="E405" t="s">
        <v>37</v>
      </c>
      <c r="F405" t="s">
        <v>24</v>
      </c>
      <c r="G405" t="s">
        <v>25</v>
      </c>
      <c r="H405" s="3">
        <v>67447</v>
      </c>
      <c r="I405" t="s">
        <v>26</v>
      </c>
      <c r="J405" t="s">
        <v>27</v>
      </c>
      <c r="K405" s="2">
        <v>4576.76</v>
      </c>
      <c r="L405" t="s">
        <v>28</v>
      </c>
      <c r="M405">
        <v>2014</v>
      </c>
      <c r="N405">
        <v>12</v>
      </c>
      <c r="O405" s="1">
        <f t="shared" si="46"/>
        <v>41974</v>
      </c>
      <c r="R405" s="1" t="str">
        <f t="shared" si="50"/>
        <v/>
      </c>
      <c r="S405" t="str">
        <f t="shared" si="47"/>
        <v>Active</v>
      </c>
      <c r="T405" s="4">
        <v>43</v>
      </c>
    </row>
    <row r="406" spans="1:20" x14ac:dyDescent="0.25">
      <c r="A406">
        <v>413445</v>
      </c>
      <c r="B406" t="s">
        <v>20</v>
      </c>
      <c r="C406" t="s">
        <v>40</v>
      </c>
      <c r="D406" t="s">
        <v>49</v>
      </c>
      <c r="E406" t="s">
        <v>79</v>
      </c>
      <c r="F406" t="s">
        <v>24</v>
      </c>
      <c r="G406" t="s">
        <v>25</v>
      </c>
      <c r="H406" s="3">
        <v>68171</v>
      </c>
      <c r="I406" t="s">
        <v>34</v>
      </c>
      <c r="J406" t="s">
        <v>27</v>
      </c>
      <c r="K406" s="2">
        <v>4582.16</v>
      </c>
      <c r="L406" t="s">
        <v>28</v>
      </c>
      <c r="M406">
        <v>2017</v>
      </c>
      <c r="N406">
        <v>8</v>
      </c>
      <c r="O406" s="1">
        <f t="shared" si="46"/>
        <v>42948</v>
      </c>
      <c r="P406">
        <v>2018</v>
      </c>
      <c r="Q406">
        <v>4</v>
      </c>
      <c r="R406" s="1">
        <f>IFERROR(DATE(P406,Q406,1),"")</f>
        <v>43191</v>
      </c>
      <c r="S406" t="str">
        <f t="shared" si="47"/>
        <v>Cancelled</v>
      </c>
      <c r="T406" s="4">
        <v>38</v>
      </c>
    </row>
    <row r="407" spans="1:20" x14ac:dyDescent="0.25">
      <c r="A407">
        <v>257575</v>
      </c>
      <c r="B407" t="s">
        <v>20</v>
      </c>
      <c r="C407" t="s">
        <v>21</v>
      </c>
      <c r="D407" t="s">
        <v>22</v>
      </c>
      <c r="E407" t="s">
        <v>51</v>
      </c>
      <c r="F407" t="s">
        <v>32</v>
      </c>
      <c r="G407" t="s">
        <v>25</v>
      </c>
      <c r="H407" s="3">
        <v>82460</v>
      </c>
      <c r="I407" t="s">
        <v>26</v>
      </c>
      <c r="J407" t="s">
        <v>27</v>
      </c>
      <c r="K407" s="2">
        <v>4582.67</v>
      </c>
      <c r="L407" t="s">
        <v>28</v>
      </c>
      <c r="M407">
        <v>2016</v>
      </c>
      <c r="N407">
        <v>6</v>
      </c>
      <c r="O407" s="1">
        <f t="shared" si="46"/>
        <v>42522</v>
      </c>
      <c r="R407" s="1" t="str">
        <f t="shared" ref="R407:R418" si="51">IFERROR(DATE(P407,Q407,1),"")</f>
        <v/>
      </c>
      <c r="S407" t="str">
        <f t="shared" si="47"/>
        <v>Active</v>
      </c>
      <c r="T407" s="4">
        <v>44</v>
      </c>
    </row>
    <row r="408" spans="1:20" x14ac:dyDescent="0.25">
      <c r="A408">
        <v>352834</v>
      </c>
      <c r="B408" t="s">
        <v>20</v>
      </c>
      <c r="C408" t="s">
        <v>21</v>
      </c>
      <c r="D408" t="s">
        <v>47</v>
      </c>
      <c r="E408" t="s">
        <v>48</v>
      </c>
      <c r="F408" t="s">
        <v>32</v>
      </c>
      <c r="G408" t="s">
        <v>76</v>
      </c>
      <c r="H408" s="3">
        <v>58212</v>
      </c>
      <c r="I408" t="s">
        <v>26</v>
      </c>
      <c r="J408" t="s">
        <v>27</v>
      </c>
      <c r="K408" s="2">
        <v>4582.6899999999996</v>
      </c>
      <c r="L408" t="s">
        <v>28</v>
      </c>
      <c r="M408">
        <v>2017</v>
      </c>
      <c r="N408">
        <v>8</v>
      </c>
      <c r="O408" s="1">
        <f t="shared" si="46"/>
        <v>42948</v>
      </c>
      <c r="R408" s="1" t="str">
        <f t="shared" si="51"/>
        <v/>
      </c>
      <c r="S408" t="str">
        <f t="shared" si="47"/>
        <v>Active</v>
      </c>
      <c r="T408" s="4">
        <v>37</v>
      </c>
    </row>
    <row r="409" spans="1:20" x14ac:dyDescent="0.25">
      <c r="A409">
        <v>127590</v>
      </c>
      <c r="B409" t="s">
        <v>20</v>
      </c>
      <c r="C409" t="s">
        <v>40</v>
      </c>
      <c r="D409" t="s">
        <v>49</v>
      </c>
      <c r="E409" t="s">
        <v>79</v>
      </c>
      <c r="F409" t="s">
        <v>32</v>
      </c>
      <c r="G409" t="s">
        <v>25</v>
      </c>
      <c r="H409" s="3">
        <v>80927</v>
      </c>
      <c r="I409" t="s">
        <v>26</v>
      </c>
      <c r="J409" t="s">
        <v>27</v>
      </c>
      <c r="K409" s="2">
        <v>4582.8999999999996</v>
      </c>
      <c r="L409" t="s">
        <v>28</v>
      </c>
      <c r="M409">
        <v>2017</v>
      </c>
      <c r="N409">
        <v>4</v>
      </c>
      <c r="O409" s="1">
        <f t="shared" si="46"/>
        <v>42826</v>
      </c>
      <c r="R409" s="1" t="str">
        <f t="shared" si="51"/>
        <v/>
      </c>
      <c r="S409" t="str">
        <f t="shared" si="47"/>
        <v>Active</v>
      </c>
      <c r="T409" s="4">
        <v>39</v>
      </c>
    </row>
    <row r="410" spans="1:20" x14ac:dyDescent="0.25">
      <c r="A410">
        <v>846374</v>
      </c>
      <c r="B410" t="s">
        <v>20</v>
      </c>
      <c r="C410" t="s">
        <v>21</v>
      </c>
      <c r="D410" t="s">
        <v>22</v>
      </c>
      <c r="E410" t="s">
        <v>106</v>
      </c>
      <c r="F410" t="s">
        <v>32</v>
      </c>
      <c r="G410" t="s">
        <v>25</v>
      </c>
      <c r="H410" s="3">
        <v>48538</v>
      </c>
      <c r="I410" t="s">
        <v>26</v>
      </c>
      <c r="J410" t="s">
        <v>27</v>
      </c>
      <c r="K410" s="2">
        <v>4583.1000000000004</v>
      </c>
      <c r="L410" t="s">
        <v>28</v>
      </c>
      <c r="M410">
        <v>2016</v>
      </c>
      <c r="N410">
        <v>3</v>
      </c>
      <c r="O410" s="1">
        <f t="shared" si="46"/>
        <v>42430</v>
      </c>
      <c r="R410" s="1" t="str">
        <f t="shared" si="51"/>
        <v/>
      </c>
      <c r="S410" t="str">
        <f t="shared" si="47"/>
        <v>Active</v>
      </c>
      <c r="T410" s="4">
        <v>42</v>
      </c>
    </row>
    <row r="411" spans="1:20" x14ac:dyDescent="0.25">
      <c r="A411">
        <v>651054</v>
      </c>
      <c r="B411" t="s">
        <v>20</v>
      </c>
      <c r="C411" t="s">
        <v>21</v>
      </c>
      <c r="D411" t="s">
        <v>22</v>
      </c>
      <c r="E411" t="s">
        <v>46</v>
      </c>
      <c r="F411" t="s">
        <v>32</v>
      </c>
      <c r="G411" t="s">
        <v>25</v>
      </c>
      <c r="H411" s="3">
        <v>101280</v>
      </c>
      <c r="I411" t="s">
        <v>26</v>
      </c>
      <c r="J411" t="s">
        <v>27</v>
      </c>
      <c r="K411" s="2">
        <v>4583.75</v>
      </c>
      <c r="L411" t="s">
        <v>28</v>
      </c>
      <c r="M411">
        <v>2018</v>
      </c>
      <c r="N411">
        <v>5</v>
      </c>
      <c r="O411" s="1">
        <f t="shared" si="46"/>
        <v>43221</v>
      </c>
      <c r="R411" s="1" t="str">
        <f t="shared" si="51"/>
        <v/>
      </c>
      <c r="S411" t="str">
        <f t="shared" si="47"/>
        <v>Active</v>
      </c>
      <c r="T411" s="4">
        <v>42</v>
      </c>
    </row>
    <row r="412" spans="1:20" x14ac:dyDescent="0.25">
      <c r="A412">
        <v>674637</v>
      </c>
      <c r="B412" t="s">
        <v>20</v>
      </c>
      <c r="C412" t="s">
        <v>29</v>
      </c>
      <c r="D412" t="s">
        <v>77</v>
      </c>
      <c r="E412" t="s">
        <v>78</v>
      </c>
      <c r="F412" t="s">
        <v>24</v>
      </c>
      <c r="G412" t="s">
        <v>25</v>
      </c>
      <c r="H412" s="3">
        <v>83167</v>
      </c>
      <c r="I412" t="s">
        <v>26</v>
      </c>
      <c r="J412" t="s">
        <v>120</v>
      </c>
      <c r="K412" s="2">
        <v>5395.83</v>
      </c>
      <c r="L412" t="s">
        <v>61</v>
      </c>
      <c r="M412">
        <v>2018</v>
      </c>
      <c r="N412">
        <v>3</v>
      </c>
      <c r="O412" s="1">
        <f t="shared" si="46"/>
        <v>43160</v>
      </c>
      <c r="R412" s="1" t="str">
        <f t="shared" si="51"/>
        <v/>
      </c>
      <c r="S412" t="str">
        <f t="shared" si="47"/>
        <v>Active</v>
      </c>
      <c r="T412" s="4">
        <v>43</v>
      </c>
    </row>
    <row r="413" spans="1:20" x14ac:dyDescent="0.25">
      <c r="A413">
        <v>130368</v>
      </c>
      <c r="B413" t="s">
        <v>20</v>
      </c>
      <c r="C413" t="s">
        <v>21</v>
      </c>
      <c r="D413" t="s">
        <v>22</v>
      </c>
      <c r="E413" t="s">
        <v>57</v>
      </c>
      <c r="F413" t="s">
        <v>32</v>
      </c>
      <c r="G413" t="s">
        <v>25</v>
      </c>
      <c r="H413" s="3">
        <v>92859</v>
      </c>
      <c r="I413" t="s">
        <v>26</v>
      </c>
      <c r="J413" t="s">
        <v>27</v>
      </c>
      <c r="K413" s="2">
        <v>4591.63</v>
      </c>
      <c r="L413" t="s">
        <v>28</v>
      </c>
      <c r="M413">
        <v>2013</v>
      </c>
      <c r="N413">
        <v>10</v>
      </c>
      <c r="O413" s="1">
        <f t="shared" si="46"/>
        <v>41548</v>
      </c>
      <c r="R413" s="1" t="str">
        <f t="shared" si="51"/>
        <v/>
      </c>
      <c r="S413" t="str">
        <f t="shared" si="47"/>
        <v>Active</v>
      </c>
      <c r="T413" s="4">
        <v>38</v>
      </c>
    </row>
    <row r="414" spans="1:20" x14ac:dyDescent="0.25">
      <c r="A414">
        <v>752331</v>
      </c>
      <c r="B414" t="s">
        <v>20</v>
      </c>
      <c r="C414" t="s">
        <v>40</v>
      </c>
      <c r="D414" t="s">
        <v>49</v>
      </c>
      <c r="E414" t="s">
        <v>75</v>
      </c>
      <c r="F414" t="s">
        <v>24</v>
      </c>
      <c r="G414" t="s">
        <v>25</v>
      </c>
      <c r="H414" s="3">
        <v>85766</v>
      </c>
      <c r="I414" t="s">
        <v>26</v>
      </c>
      <c r="J414" t="s">
        <v>27</v>
      </c>
      <c r="K414" s="2">
        <v>4592.1499999999996</v>
      </c>
      <c r="L414" t="s">
        <v>28</v>
      </c>
      <c r="M414">
        <v>2015</v>
      </c>
      <c r="N414">
        <v>3</v>
      </c>
      <c r="O414" s="1">
        <f t="shared" si="46"/>
        <v>42064</v>
      </c>
      <c r="R414" s="1" t="str">
        <f t="shared" si="51"/>
        <v/>
      </c>
      <c r="S414" t="str">
        <f t="shared" si="47"/>
        <v>Active</v>
      </c>
      <c r="T414" s="4">
        <v>34</v>
      </c>
    </row>
    <row r="415" spans="1:20" x14ac:dyDescent="0.25">
      <c r="A415">
        <v>986825</v>
      </c>
      <c r="B415" t="s">
        <v>20</v>
      </c>
      <c r="C415" t="s">
        <v>35</v>
      </c>
      <c r="D415" t="s">
        <v>94</v>
      </c>
      <c r="E415" t="s">
        <v>95</v>
      </c>
      <c r="F415" t="s">
        <v>24</v>
      </c>
      <c r="G415" t="s">
        <v>25</v>
      </c>
      <c r="H415" s="3">
        <v>85766</v>
      </c>
      <c r="I415" t="s">
        <v>26</v>
      </c>
      <c r="J415" t="s">
        <v>27</v>
      </c>
      <c r="K415" s="2">
        <v>4592.1499999999996</v>
      </c>
      <c r="L415" t="s">
        <v>28</v>
      </c>
      <c r="M415">
        <v>2013</v>
      </c>
      <c r="N415">
        <v>9</v>
      </c>
      <c r="O415" s="1">
        <f t="shared" si="46"/>
        <v>41518</v>
      </c>
      <c r="R415" s="1" t="str">
        <f t="shared" si="51"/>
        <v/>
      </c>
      <c r="S415" t="str">
        <f t="shared" si="47"/>
        <v>Active</v>
      </c>
      <c r="T415" s="4">
        <v>50</v>
      </c>
    </row>
    <row r="416" spans="1:20" x14ac:dyDescent="0.25">
      <c r="A416">
        <v>882024</v>
      </c>
      <c r="B416" t="s">
        <v>20</v>
      </c>
      <c r="C416" t="s">
        <v>35</v>
      </c>
      <c r="D416" t="s">
        <v>36</v>
      </c>
      <c r="E416" t="s">
        <v>87</v>
      </c>
      <c r="F416" t="s">
        <v>32</v>
      </c>
      <c r="G416" t="s">
        <v>33</v>
      </c>
      <c r="H416" s="3">
        <v>73455</v>
      </c>
      <c r="I416" t="s">
        <v>26</v>
      </c>
      <c r="J416" t="s">
        <v>27</v>
      </c>
      <c r="K416" s="2">
        <v>4594.26</v>
      </c>
      <c r="L416" t="s">
        <v>28</v>
      </c>
      <c r="M416">
        <v>2018</v>
      </c>
      <c r="N416">
        <v>9</v>
      </c>
      <c r="O416" s="1">
        <f t="shared" si="46"/>
        <v>43344</v>
      </c>
      <c r="R416" s="1" t="str">
        <f t="shared" si="51"/>
        <v/>
      </c>
      <c r="S416" t="str">
        <f t="shared" si="47"/>
        <v>Active</v>
      </c>
      <c r="T416" s="4">
        <v>39</v>
      </c>
    </row>
    <row r="417" spans="1:20" x14ac:dyDescent="0.25">
      <c r="A417">
        <v>981343</v>
      </c>
      <c r="B417" t="s">
        <v>20</v>
      </c>
      <c r="C417" t="s">
        <v>21</v>
      </c>
      <c r="D417" t="s">
        <v>47</v>
      </c>
      <c r="E417" t="s">
        <v>48</v>
      </c>
      <c r="F417" t="s">
        <v>32</v>
      </c>
      <c r="G417" t="s">
        <v>33</v>
      </c>
      <c r="H417" s="3">
        <v>73455</v>
      </c>
      <c r="I417" t="s">
        <v>26</v>
      </c>
      <c r="J417" t="s">
        <v>27</v>
      </c>
      <c r="K417" s="2">
        <v>4594.26</v>
      </c>
      <c r="L417" t="s">
        <v>28</v>
      </c>
      <c r="M417">
        <v>2012</v>
      </c>
      <c r="N417">
        <v>10</v>
      </c>
      <c r="O417" s="1">
        <f t="shared" si="46"/>
        <v>41183</v>
      </c>
      <c r="R417" s="1" t="str">
        <f t="shared" si="51"/>
        <v/>
      </c>
      <c r="S417" t="str">
        <f t="shared" si="47"/>
        <v>Active</v>
      </c>
      <c r="T417" s="4">
        <v>39</v>
      </c>
    </row>
    <row r="418" spans="1:20" x14ac:dyDescent="0.25">
      <c r="A418">
        <v>101581</v>
      </c>
      <c r="B418" t="s">
        <v>20</v>
      </c>
      <c r="C418" t="s">
        <v>21</v>
      </c>
      <c r="D418" t="s">
        <v>22</v>
      </c>
      <c r="E418" t="s">
        <v>46</v>
      </c>
      <c r="F418" t="s">
        <v>32</v>
      </c>
      <c r="G418" t="s">
        <v>25</v>
      </c>
      <c r="H418" s="3">
        <v>87781</v>
      </c>
      <c r="I418" t="s">
        <v>26</v>
      </c>
      <c r="J418" t="s">
        <v>27</v>
      </c>
      <c r="K418" s="2">
        <v>4595.46</v>
      </c>
      <c r="L418" t="s">
        <v>28</v>
      </c>
      <c r="M418">
        <v>2012</v>
      </c>
      <c r="N418">
        <v>10</v>
      </c>
      <c r="O418" s="1">
        <f t="shared" si="46"/>
        <v>41183</v>
      </c>
      <c r="R418" s="1" t="str">
        <f t="shared" si="51"/>
        <v/>
      </c>
      <c r="S418" t="str">
        <f t="shared" si="47"/>
        <v>Active</v>
      </c>
      <c r="T418" s="4">
        <v>53</v>
      </c>
    </row>
    <row r="419" spans="1:20" x14ac:dyDescent="0.25">
      <c r="A419">
        <v>321557</v>
      </c>
      <c r="B419" t="s">
        <v>20</v>
      </c>
      <c r="C419" t="s">
        <v>35</v>
      </c>
      <c r="D419" t="s">
        <v>36</v>
      </c>
      <c r="E419" t="s">
        <v>87</v>
      </c>
      <c r="F419" t="s">
        <v>32</v>
      </c>
      <c r="G419" t="s">
        <v>25</v>
      </c>
      <c r="H419" s="3">
        <v>101826</v>
      </c>
      <c r="I419" t="s">
        <v>34</v>
      </c>
      <c r="J419" t="s">
        <v>27</v>
      </c>
      <c r="K419" s="2">
        <v>4595.5200000000004</v>
      </c>
      <c r="L419" t="s">
        <v>28</v>
      </c>
      <c r="M419">
        <v>2013</v>
      </c>
      <c r="N419">
        <v>12</v>
      </c>
      <c r="O419" s="1">
        <f t="shared" si="46"/>
        <v>41609</v>
      </c>
      <c r="P419">
        <v>2014</v>
      </c>
      <c r="Q419">
        <v>9</v>
      </c>
      <c r="R419" s="1">
        <f t="shared" ref="R419:R422" si="52">IFERROR(DATE(P419,Q419,1),"")</f>
        <v>41883</v>
      </c>
      <c r="S419" t="str">
        <f t="shared" si="47"/>
        <v>Cancelled</v>
      </c>
      <c r="T419" s="4">
        <v>45</v>
      </c>
    </row>
    <row r="420" spans="1:20" x14ac:dyDescent="0.25">
      <c r="A420">
        <v>390719</v>
      </c>
      <c r="B420" t="s">
        <v>20</v>
      </c>
      <c r="C420" t="s">
        <v>35</v>
      </c>
      <c r="D420" t="s">
        <v>36</v>
      </c>
      <c r="E420" t="s">
        <v>37</v>
      </c>
      <c r="F420" t="s">
        <v>24</v>
      </c>
      <c r="G420" t="s">
        <v>25</v>
      </c>
      <c r="H420" s="3">
        <v>69609</v>
      </c>
      <c r="I420" t="s">
        <v>26</v>
      </c>
      <c r="J420" t="s">
        <v>27</v>
      </c>
      <c r="K420" s="2">
        <v>4598.24</v>
      </c>
      <c r="L420" t="s">
        <v>28</v>
      </c>
      <c r="M420">
        <v>2014</v>
      </c>
      <c r="N420">
        <v>3</v>
      </c>
      <c r="O420" s="1">
        <f t="shared" si="46"/>
        <v>41699</v>
      </c>
      <c r="P420">
        <v>2014</v>
      </c>
      <c r="Q420">
        <v>10</v>
      </c>
      <c r="R420" s="1">
        <f t="shared" si="52"/>
        <v>41913</v>
      </c>
      <c r="S420" t="str">
        <f t="shared" si="47"/>
        <v>Cancelled</v>
      </c>
      <c r="T420" s="4">
        <v>49</v>
      </c>
    </row>
    <row r="421" spans="1:20" x14ac:dyDescent="0.25">
      <c r="A421">
        <v>329358</v>
      </c>
      <c r="B421" t="s">
        <v>20</v>
      </c>
      <c r="C421" t="s">
        <v>21</v>
      </c>
      <c r="D421" t="s">
        <v>70</v>
      </c>
      <c r="E421" t="s">
        <v>71</v>
      </c>
      <c r="F421" t="s">
        <v>32</v>
      </c>
      <c r="G421" t="s">
        <v>25</v>
      </c>
      <c r="H421" s="3">
        <v>89923</v>
      </c>
      <c r="I421" t="s">
        <v>38</v>
      </c>
      <c r="J421" t="s">
        <v>27</v>
      </c>
      <c r="K421" s="2">
        <v>4599.76</v>
      </c>
      <c r="L421" t="s">
        <v>28</v>
      </c>
      <c r="M421">
        <v>2018</v>
      </c>
      <c r="N421">
        <v>1</v>
      </c>
      <c r="O421" s="1">
        <f t="shared" si="46"/>
        <v>43101</v>
      </c>
      <c r="R421" s="1" t="str">
        <f t="shared" si="52"/>
        <v/>
      </c>
      <c r="S421" t="str">
        <f t="shared" si="47"/>
        <v>Active</v>
      </c>
      <c r="T421" s="4">
        <v>39</v>
      </c>
    </row>
    <row r="422" spans="1:20" x14ac:dyDescent="0.25">
      <c r="A422">
        <v>497494</v>
      </c>
      <c r="B422" t="s">
        <v>20</v>
      </c>
      <c r="C422" t="s">
        <v>40</v>
      </c>
      <c r="D422" t="s">
        <v>49</v>
      </c>
      <c r="E422" t="s">
        <v>75</v>
      </c>
      <c r="F422" t="s">
        <v>32</v>
      </c>
      <c r="G422" t="s">
        <v>25</v>
      </c>
      <c r="H422" s="3">
        <v>59207</v>
      </c>
      <c r="I422" t="s">
        <v>26</v>
      </c>
      <c r="J422" t="s">
        <v>27</v>
      </c>
      <c r="K422" s="2">
        <v>4601.91</v>
      </c>
      <c r="L422" t="s">
        <v>28</v>
      </c>
      <c r="M422">
        <v>2016</v>
      </c>
      <c r="N422">
        <v>7</v>
      </c>
      <c r="O422" s="1">
        <f t="shared" si="46"/>
        <v>42552</v>
      </c>
      <c r="R422" s="1" t="str">
        <f t="shared" si="52"/>
        <v/>
      </c>
      <c r="S422" t="str">
        <f t="shared" si="47"/>
        <v>Active</v>
      </c>
      <c r="T422" s="4">
        <v>51</v>
      </c>
    </row>
    <row r="423" spans="1:20" x14ac:dyDescent="0.25">
      <c r="A423">
        <v>821379</v>
      </c>
      <c r="B423" t="s">
        <v>20</v>
      </c>
      <c r="C423" t="s">
        <v>35</v>
      </c>
      <c r="D423" t="s">
        <v>112</v>
      </c>
      <c r="E423" t="s">
        <v>113</v>
      </c>
      <c r="F423" t="s">
        <v>24</v>
      </c>
      <c r="G423" t="s">
        <v>25</v>
      </c>
      <c r="H423" s="3">
        <v>59207</v>
      </c>
      <c r="I423" t="s">
        <v>26</v>
      </c>
      <c r="J423" t="s">
        <v>27</v>
      </c>
      <c r="K423" s="2">
        <v>4601.91</v>
      </c>
      <c r="L423" t="s">
        <v>28</v>
      </c>
      <c r="M423">
        <v>2017</v>
      </c>
      <c r="N423">
        <v>9</v>
      </c>
      <c r="O423" s="1">
        <f t="shared" si="46"/>
        <v>42979</v>
      </c>
      <c r="P423">
        <v>2018</v>
      </c>
      <c r="Q423">
        <v>5</v>
      </c>
      <c r="R423" s="1">
        <f>IFERROR(DATE(P423,Q423,1),"")</f>
        <v>43221</v>
      </c>
      <c r="S423" t="str">
        <f t="shared" si="47"/>
        <v>Cancelled</v>
      </c>
      <c r="T423" s="4">
        <v>49</v>
      </c>
    </row>
    <row r="424" spans="1:20" x14ac:dyDescent="0.25">
      <c r="A424">
        <v>361816</v>
      </c>
      <c r="B424" t="s">
        <v>20</v>
      </c>
      <c r="C424" t="s">
        <v>35</v>
      </c>
      <c r="D424" t="s">
        <v>112</v>
      </c>
      <c r="E424" t="s">
        <v>113</v>
      </c>
      <c r="F424" t="s">
        <v>24</v>
      </c>
      <c r="G424" t="s">
        <v>76</v>
      </c>
      <c r="H424" s="3">
        <v>65673</v>
      </c>
      <c r="I424" t="s">
        <v>38</v>
      </c>
      <c r="J424" t="s">
        <v>27</v>
      </c>
      <c r="K424" s="2">
        <v>4605.04</v>
      </c>
      <c r="L424" t="s">
        <v>28</v>
      </c>
      <c r="M424">
        <v>2014</v>
      </c>
      <c r="N424">
        <v>3</v>
      </c>
      <c r="O424" s="1">
        <f t="shared" si="46"/>
        <v>41699</v>
      </c>
      <c r="R424" s="1" t="str">
        <f>IFERROR(DATE(P424,Q424,1),"")</f>
        <v/>
      </c>
      <c r="S424" t="str">
        <f t="shared" si="47"/>
        <v>Active</v>
      </c>
      <c r="T424" s="4">
        <v>44</v>
      </c>
    </row>
    <row r="425" spans="1:20" x14ac:dyDescent="0.25">
      <c r="A425">
        <v>517612</v>
      </c>
      <c r="B425" t="s">
        <v>20</v>
      </c>
      <c r="C425" t="s">
        <v>21</v>
      </c>
      <c r="D425" t="s">
        <v>115</v>
      </c>
      <c r="E425" t="s">
        <v>116</v>
      </c>
      <c r="F425" t="s">
        <v>32</v>
      </c>
      <c r="G425" t="s">
        <v>76</v>
      </c>
      <c r="H425" s="3">
        <v>65673</v>
      </c>
      <c r="I425" t="s">
        <v>38</v>
      </c>
      <c r="J425" t="s">
        <v>27</v>
      </c>
      <c r="K425" s="2">
        <v>4605.04</v>
      </c>
      <c r="L425" t="s">
        <v>28</v>
      </c>
      <c r="M425">
        <v>2013</v>
      </c>
      <c r="N425">
        <v>7</v>
      </c>
      <c r="O425" s="1">
        <f t="shared" si="46"/>
        <v>41456</v>
      </c>
      <c r="P425">
        <v>2016</v>
      </c>
      <c r="Q425">
        <v>1</v>
      </c>
      <c r="R425" s="1">
        <f>IFERROR(DATE(P425,Q425,1),"")</f>
        <v>42370</v>
      </c>
      <c r="S425" t="str">
        <f t="shared" si="47"/>
        <v>Cancelled</v>
      </c>
      <c r="T425" s="4">
        <v>51</v>
      </c>
    </row>
    <row r="426" spans="1:20" x14ac:dyDescent="0.25">
      <c r="A426">
        <v>734192</v>
      </c>
      <c r="B426" t="s">
        <v>20</v>
      </c>
      <c r="C426" t="s">
        <v>109</v>
      </c>
      <c r="D426" t="s">
        <v>110</v>
      </c>
      <c r="E426" t="s">
        <v>111</v>
      </c>
      <c r="F426" t="s">
        <v>32</v>
      </c>
      <c r="G426" t="s">
        <v>76</v>
      </c>
      <c r="H426" s="3">
        <v>65673</v>
      </c>
      <c r="I426" t="s">
        <v>38</v>
      </c>
      <c r="J426" t="s">
        <v>27</v>
      </c>
      <c r="K426" s="2">
        <v>4605.04</v>
      </c>
      <c r="L426" t="s">
        <v>28</v>
      </c>
      <c r="M426">
        <v>2016</v>
      </c>
      <c r="N426">
        <v>1</v>
      </c>
      <c r="O426" s="1">
        <f t="shared" si="46"/>
        <v>42370</v>
      </c>
      <c r="R426" s="1" t="str">
        <f t="shared" ref="R426:R433" si="53">IFERROR(DATE(P426,Q426,1),"")</f>
        <v/>
      </c>
      <c r="S426" t="str">
        <f t="shared" si="47"/>
        <v>Active</v>
      </c>
      <c r="T426" s="4">
        <v>46</v>
      </c>
    </row>
    <row r="427" spans="1:20" x14ac:dyDescent="0.25">
      <c r="A427">
        <v>774724</v>
      </c>
      <c r="B427" t="s">
        <v>20</v>
      </c>
      <c r="C427" t="s">
        <v>35</v>
      </c>
      <c r="D427" t="s">
        <v>36</v>
      </c>
      <c r="E427" t="s">
        <v>37</v>
      </c>
      <c r="F427" t="s">
        <v>24</v>
      </c>
      <c r="G427" t="s">
        <v>76</v>
      </c>
      <c r="H427" s="3">
        <v>65673</v>
      </c>
      <c r="I427" t="s">
        <v>38</v>
      </c>
      <c r="J427" t="s">
        <v>27</v>
      </c>
      <c r="K427" s="2">
        <v>4605.04</v>
      </c>
      <c r="L427" t="s">
        <v>28</v>
      </c>
      <c r="M427">
        <v>2016</v>
      </c>
      <c r="N427">
        <v>5</v>
      </c>
      <c r="O427" s="1">
        <f t="shared" si="46"/>
        <v>42491</v>
      </c>
      <c r="R427" s="1" t="str">
        <f t="shared" si="53"/>
        <v/>
      </c>
      <c r="S427" t="str">
        <f t="shared" si="47"/>
        <v>Active</v>
      </c>
      <c r="T427" s="4">
        <v>50</v>
      </c>
    </row>
    <row r="428" spans="1:20" x14ac:dyDescent="0.25">
      <c r="A428">
        <v>984824</v>
      </c>
      <c r="B428" t="s">
        <v>20</v>
      </c>
      <c r="C428" t="s">
        <v>29</v>
      </c>
      <c r="D428" t="s">
        <v>30</v>
      </c>
      <c r="E428" t="s">
        <v>66</v>
      </c>
      <c r="F428" t="s">
        <v>24</v>
      </c>
      <c r="G428" t="s">
        <v>25</v>
      </c>
      <c r="H428" s="3">
        <v>94891</v>
      </c>
      <c r="I428" t="s">
        <v>26</v>
      </c>
      <c r="J428" t="s">
        <v>120</v>
      </c>
      <c r="K428" s="2">
        <v>5500.01</v>
      </c>
      <c r="L428" t="s">
        <v>61</v>
      </c>
      <c r="M428">
        <v>2018</v>
      </c>
      <c r="N428">
        <v>4</v>
      </c>
      <c r="O428" s="1">
        <f t="shared" si="46"/>
        <v>43191</v>
      </c>
      <c r="R428" s="1" t="str">
        <f t="shared" si="53"/>
        <v/>
      </c>
      <c r="S428" t="str">
        <f t="shared" si="47"/>
        <v>Active</v>
      </c>
      <c r="T428" s="4">
        <v>34</v>
      </c>
    </row>
    <row r="429" spans="1:20" x14ac:dyDescent="0.25">
      <c r="A429">
        <v>906396</v>
      </c>
      <c r="B429" t="s">
        <v>20</v>
      </c>
      <c r="C429" t="s">
        <v>21</v>
      </c>
      <c r="D429" t="s">
        <v>70</v>
      </c>
      <c r="E429" t="s">
        <v>71</v>
      </c>
      <c r="F429" t="s">
        <v>32</v>
      </c>
      <c r="G429" t="s">
        <v>33</v>
      </c>
      <c r="H429" s="3">
        <v>73455</v>
      </c>
      <c r="I429" t="s">
        <v>38</v>
      </c>
      <c r="J429" t="s">
        <v>27</v>
      </c>
      <c r="K429" s="2">
        <v>4606.2700000000004</v>
      </c>
      <c r="L429" t="s">
        <v>28</v>
      </c>
      <c r="M429">
        <v>2016</v>
      </c>
      <c r="N429">
        <v>1</v>
      </c>
      <c r="O429" s="1">
        <f t="shared" si="46"/>
        <v>42370</v>
      </c>
      <c r="R429" s="1" t="str">
        <f t="shared" si="53"/>
        <v/>
      </c>
      <c r="S429" t="str">
        <f t="shared" si="47"/>
        <v>Active</v>
      </c>
      <c r="T429" s="4">
        <v>42</v>
      </c>
    </row>
    <row r="430" spans="1:20" x14ac:dyDescent="0.25">
      <c r="A430">
        <v>722976</v>
      </c>
      <c r="B430" t="s">
        <v>20</v>
      </c>
      <c r="C430" t="s">
        <v>35</v>
      </c>
      <c r="D430" t="s">
        <v>82</v>
      </c>
      <c r="E430" t="s">
        <v>83</v>
      </c>
      <c r="F430" t="s">
        <v>24</v>
      </c>
      <c r="G430" t="s">
        <v>76</v>
      </c>
      <c r="H430" s="3">
        <v>53315</v>
      </c>
      <c r="I430" t="s">
        <v>26</v>
      </c>
      <c r="J430" t="s">
        <v>27</v>
      </c>
      <c r="K430" s="2">
        <v>4617.3900000000003</v>
      </c>
      <c r="L430" t="s">
        <v>28</v>
      </c>
      <c r="M430">
        <v>2016</v>
      </c>
      <c r="N430">
        <v>10</v>
      </c>
      <c r="O430" s="1">
        <f t="shared" si="46"/>
        <v>42644</v>
      </c>
      <c r="R430" s="1" t="str">
        <f t="shared" si="53"/>
        <v/>
      </c>
      <c r="S430" t="str">
        <f t="shared" si="47"/>
        <v>Active</v>
      </c>
      <c r="T430" s="4">
        <v>48</v>
      </c>
    </row>
    <row r="431" spans="1:20" x14ac:dyDescent="0.25">
      <c r="A431">
        <v>747304</v>
      </c>
      <c r="B431" t="s">
        <v>20</v>
      </c>
      <c r="C431" t="s">
        <v>35</v>
      </c>
      <c r="D431" t="s">
        <v>36</v>
      </c>
      <c r="E431" t="s">
        <v>37</v>
      </c>
      <c r="F431" t="s">
        <v>32</v>
      </c>
      <c r="G431" t="s">
        <v>25</v>
      </c>
      <c r="H431" s="3">
        <v>62030</v>
      </c>
      <c r="I431" t="s">
        <v>34</v>
      </c>
      <c r="J431" t="s">
        <v>27</v>
      </c>
      <c r="K431" s="2">
        <v>4617.84</v>
      </c>
      <c r="L431" t="s">
        <v>28</v>
      </c>
      <c r="M431">
        <v>2012</v>
      </c>
      <c r="N431">
        <v>7</v>
      </c>
      <c r="O431" s="1">
        <f t="shared" si="46"/>
        <v>41091</v>
      </c>
      <c r="R431" s="1" t="str">
        <f t="shared" si="53"/>
        <v/>
      </c>
      <c r="S431" t="str">
        <f t="shared" si="47"/>
        <v>Active</v>
      </c>
      <c r="T431" s="4">
        <v>36</v>
      </c>
    </row>
    <row r="432" spans="1:20" x14ac:dyDescent="0.25">
      <c r="A432">
        <v>613804</v>
      </c>
      <c r="B432" t="s">
        <v>20</v>
      </c>
      <c r="C432" t="s">
        <v>21</v>
      </c>
      <c r="D432" t="s">
        <v>22</v>
      </c>
      <c r="E432" t="s">
        <v>23</v>
      </c>
      <c r="F432" t="s">
        <v>24</v>
      </c>
      <c r="G432" t="s">
        <v>33</v>
      </c>
      <c r="H432" s="3">
        <v>73455</v>
      </c>
      <c r="I432" t="s">
        <v>38</v>
      </c>
      <c r="J432" t="s">
        <v>27</v>
      </c>
      <c r="K432" s="2">
        <v>4620.3900000000003</v>
      </c>
      <c r="L432" t="s">
        <v>28</v>
      </c>
      <c r="M432">
        <v>2016</v>
      </c>
      <c r="N432">
        <v>6</v>
      </c>
      <c r="O432" s="1">
        <f t="shared" si="46"/>
        <v>42522</v>
      </c>
      <c r="R432" s="1" t="str">
        <f t="shared" si="53"/>
        <v/>
      </c>
      <c r="S432" t="str">
        <f t="shared" si="47"/>
        <v>Active</v>
      </c>
      <c r="T432" s="4">
        <v>33</v>
      </c>
    </row>
    <row r="433" spans="1:20" x14ac:dyDescent="0.25">
      <c r="A433">
        <v>995877</v>
      </c>
      <c r="B433" t="s">
        <v>20</v>
      </c>
      <c r="C433" t="s">
        <v>40</v>
      </c>
      <c r="D433" t="s">
        <v>41</v>
      </c>
      <c r="E433" t="s">
        <v>42</v>
      </c>
      <c r="F433" t="s">
        <v>32</v>
      </c>
      <c r="G433" t="s">
        <v>33</v>
      </c>
      <c r="H433" s="3">
        <v>73455</v>
      </c>
      <c r="I433" t="s">
        <v>38</v>
      </c>
      <c r="J433" t="s">
        <v>27</v>
      </c>
      <c r="K433" s="2">
        <v>4623.54</v>
      </c>
      <c r="L433" t="s">
        <v>28</v>
      </c>
      <c r="M433">
        <v>2018</v>
      </c>
      <c r="N433">
        <v>1</v>
      </c>
      <c r="O433" s="1">
        <f t="shared" si="46"/>
        <v>43101</v>
      </c>
      <c r="R433" s="1" t="str">
        <f t="shared" si="53"/>
        <v/>
      </c>
      <c r="S433" t="str">
        <f t="shared" si="47"/>
        <v>Active</v>
      </c>
      <c r="T433" s="4">
        <v>29</v>
      </c>
    </row>
    <row r="434" spans="1:20" x14ac:dyDescent="0.25">
      <c r="A434">
        <v>446968</v>
      </c>
      <c r="B434" t="s">
        <v>20</v>
      </c>
      <c r="C434" t="s">
        <v>35</v>
      </c>
      <c r="D434" t="s">
        <v>112</v>
      </c>
      <c r="E434" t="s">
        <v>113</v>
      </c>
      <c r="F434" t="s">
        <v>32</v>
      </c>
      <c r="G434" t="s">
        <v>25</v>
      </c>
      <c r="H434" s="3">
        <v>102934</v>
      </c>
      <c r="I434" t="s">
        <v>38</v>
      </c>
      <c r="J434" t="s">
        <v>27</v>
      </c>
      <c r="K434" s="2">
        <v>4623.62</v>
      </c>
      <c r="L434" t="s">
        <v>28</v>
      </c>
      <c r="M434">
        <v>2015</v>
      </c>
      <c r="N434">
        <v>1</v>
      </c>
      <c r="O434" s="1">
        <f t="shared" si="46"/>
        <v>42005</v>
      </c>
      <c r="P434">
        <v>2015</v>
      </c>
      <c r="Q434">
        <v>9</v>
      </c>
      <c r="R434" s="1">
        <f>IFERROR(DATE(P434,Q434,1),"")</f>
        <v>42248</v>
      </c>
      <c r="S434" t="str">
        <f t="shared" si="47"/>
        <v>Cancelled</v>
      </c>
      <c r="T434" s="4">
        <v>41</v>
      </c>
    </row>
    <row r="435" spans="1:20" x14ac:dyDescent="0.25">
      <c r="A435">
        <v>123928</v>
      </c>
      <c r="B435" t="s">
        <v>20</v>
      </c>
      <c r="C435" t="s">
        <v>40</v>
      </c>
      <c r="D435" t="s">
        <v>72</v>
      </c>
      <c r="E435" t="s">
        <v>73</v>
      </c>
      <c r="F435" t="s">
        <v>32</v>
      </c>
      <c r="G435" t="s">
        <v>25</v>
      </c>
      <c r="H435" s="3">
        <v>52589</v>
      </c>
      <c r="I435" t="s">
        <v>34</v>
      </c>
      <c r="J435" t="s">
        <v>27</v>
      </c>
      <c r="K435" s="2">
        <v>4624.5600000000004</v>
      </c>
      <c r="L435" t="s">
        <v>28</v>
      </c>
      <c r="M435">
        <v>2018</v>
      </c>
      <c r="N435">
        <v>12</v>
      </c>
      <c r="O435" s="1">
        <f t="shared" si="46"/>
        <v>43435</v>
      </c>
      <c r="R435" s="1" t="str">
        <f t="shared" ref="R435:R437" si="54">IFERROR(DATE(P435,Q435,1),"")</f>
        <v/>
      </c>
      <c r="S435" t="str">
        <f t="shared" si="47"/>
        <v>Active</v>
      </c>
      <c r="T435" s="4">
        <v>43</v>
      </c>
    </row>
    <row r="436" spans="1:20" x14ac:dyDescent="0.25">
      <c r="A436">
        <v>237105</v>
      </c>
      <c r="B436" t="s">
        <v>20</v>
      </c>
      <c r="C436" t="s">
        <v>62</v>
      </c>
      <c r="D436" t="s">
        <v>122</v>
      </c>
      <c r="E436" t="s">
        <v>123</v>
      </c>
      <c r="F436" t="s">
        <v>32</v>
      </c>
      <c r="G436" t="s">
        <v>25</v>
      </c>
      <c r="H436" s="3">
        <v>52589</v>
      </c>
      <c r="I436" t="s">
        <v>34</v>
      </c>
      <c r="J436" t="s">
        <v>27</v>
      </c>
      <c r="K436" s="2">
        <v>4624.5600000000004</v>
      </c>
      <c r="L436" t="s">
        <v>28</v>
      </c>
      <c r="M436">
        <v>2017</v>
      </c>
      <c r="N436">
        <v>11</v>
      </c>
      <c r="O436" s="1">
        <f t="shared" si="46"/>
        <v>43040</v>
      </c>
      <c r="R436" s="1" t="str">
        <f t="shared" si="54"/>
        <v/>
      </c>
      <c r="S436" t="str">
        <f t="shared" si="47"/>
        <v>Active</v>
      </c>
      <c r="T436" s="4">
        <v>48</v>
      </c>
    </row>
    <row r="437" spans="1:20" x14ac:dyDescent="0.25">
      <c r="A437">
        <v>395026</v>
      </c>
      <c r="B437" t="s">
        <v>20</v>
      </c>
      <c r="C437" t="s">
        <v>21</v>
      </c>
      <c r="D437" t="s">
        <v>47</v>
      </c>
      <c r="E437" t="s">
        <v>48</v>
      </c>
      <c r="F437" t="s">
        <v>32</v>
      </c>
      <c r="G437" t="s">
        <v>33</v>
      </c>
      <c r="H437" s="3">
        <v>73455</v>
      </c>
      <c r="I437" t="s">
        <v>26</v>
      </c>
      <c r="J437" t="s">
        <v>27</v>
      </c>
      <c r="K437" s="2">
        <v>4624.62</v>
      </c>
      <c r="L437" t="s">
        <v>28</v>
      </c>
      <c r="M437">
        <v>2014</v>
      </c>
      <c r="N437">
        <v>10</v>
      </c>
      <c r="O437" s="1">
        <f t="shared" si="46"/>
        <v>41913</v>
      </c>
      <c r="R437" s="1" t="str">
        <f t="shared" si="54"/>
        <v/>
      </c>
      <c r="S437" t="str">
        <f t="shared" si="47"/>
        <v>Active</v>
      </c>
      <c r="T437" s="4">
        <v>41</v>
      </c>
    </row>
    <row r="438" spans="1:20" x14ac:dyDescent="0.25">
      <c r="A438">
        <v>702493</v>
      </c>
      <c r="B438" t="s">
        <v>20</v>
      </c>
      <c r="C438" t="s">
        <v>35</v>
      </c>
      <c r="D438" t="s">
        <v>36</v>
      </c>
      <c r="E438" t="s">
        <v>87</v>
      </c>
      <c r="F438" t="s">
        <v>32</v>
      </c>
      <c r="G438" t="s">
        <v>33</v>
      </c>
      <c r="H438" s="3">
        <v>73455</v>
      </c>
      <c r="I438" t="s">
        <v>26</v>
      </c>
      <c r="J438" t="s">
        <v>27</v>
      </c>
      <c r="K438" s="2">
        <v>4624.62</v>
      </c>
      <c r="L438" t="s">
        <v>28</v>
      </c>
      <c r="M438">
        <v>2017</v>
      </c>
      <c r="N438">
        <v>2</v>
      </c>
      <c r="O438" s="1">
        <f t="shared" si="46"/>
        <v>42767</v>
      </c>
      <c r="P438">
        <v>2017</v>
      </c>
      <c r="Q438">
        <v>10</v>
      </c>
      <c r="R438" s="1">
        <f>IFERROR(DATE(P438,Q438,1),"")</f>
        <v>43009</v>
      </c>
      <c r="S438" t="str">
        <f t="shared" si="47"/>
        <v>Cancelled</v>
      </c>
      <c r="T438" s="4">
        <v>46</v>
      </c>
    </row>
    <row r="439" spans="1:20" x14ac:dyDescent="0.25">
      <c r="A439">
        <v>894466</v>
      </c>
      <c r="B439" t="s">
        <v>20</v>
      </c>
      <c r="C439" t="s">
        <v>21</v>
      </c>
      <c r="D439" t="s">
        <v>22</v>
      </c>
      <c r="E439" t="s">
        <v>57</v>
      </c>
      <c r="F439" t="s">
        <v>24</v>
      </c>
      <c r="G439" t="s">
        <v>25</v>
      </c>
      <c r="H439" s="3">
        <v>80692</v>
      </c>
      <c r="I439" t="s">
        <v>26</v>
      </c>
      <c r="J439" t="s">
        <v>27</v>
      </c>
      <c r="K439" s="2">
        <v>4625.55</v>
      </c>
      <c r="L439" t="s">
        <v>28</v>
      </c>
      <c r="M439">
        <v>2014</v>
      </c>
      <c r="N439">
        <v>2</v>
      </c>
      <c r="O439" s="1">
        <f t="shared" si="46"/>
        <v>41671</v>
      </c>
      <c r="R439" s="1" t="str">
        <f t="shared" ref="R439:R443" si="55">IFERROR(DATE(P439,Q439,1),"")</f>
        <v/>
      </c>
      <c r="S439" t="str">
        <f t="shared" si="47"/>
        <v>Active</v>
      </c>
      <c r="T439" s="4">
        <v>36</v>
      </c>
    </row>
    <row r="440" spans="1:20" x14ac:dyDescent="0.25">
      <c r="A440">
        <v>610393</v>
      </c>
      <c r="B440" t="s">
        <v>20</v>
      </c>
      <c r="C440" t="s">
        <v>96</v>
      </c>
      <c r="D440" t="s">
        <v>97</v>
      </c>
      <c r="E440" t="s">
        <v>114</v>
      </c>
      <c r="F440" t="s">
        <v>32</v>
      </c>
      <c r="G440" t="s">
        <v>25</v>
      </c>
      <c r="H440" s="3">
        <v>90071</v>
      </c>
      <c r="I440" t="s">
        <v>34</v>
      </c>
      <c r="J440" t="s">
        <v>27</v>
      </c>
      <c r="K440" s="2">
        <v>4626.8</v>
      </c>
      <c r="L440" t="s">
        <v>28</v>
      </c>
      <c r="M440">
        <v>2014</v>
      </c>
      <c r="N440">
        <v>3</v>
      </c>
      <c r="O440" s="1">
        <f t="shared" si="46"/>
        <v>41699</v>
      </c>
      <c r="R440" s="1" t="str">
        <f t="shared" si="55"/>
        <v/>
      </c>
      <c r="S440" t="str">
        <f t="shared" si="47"/>
        <v>Active</v>
      </c>
      <c r="T440" s="4">
        <v>34</v>
      </c>
    </row>
    <row r="441" spans="1:20" x14ac:dyDescent="0.25">
      <c r="A441">
        <v>800726</v>
      </c>
      <c r="B441" t="s">
        <v>20</v>
      </c>
      <c r="C441" t="s">
        <v>40</v>
      </c>
      <c r="D441" t="s">
        <v>49</v>
      </c>
      <c r="E441" t="s">
        <v>67</v>
      </c>
      <c r="F441" t="s">
        <v>24</v>
      </c>
      <c r="G441" t="s">
        <v>25</v>
      </c>
      <c r="H441" s="3">
        <v>90071</v>
      </c>
      <c r="I441" t="s">
        <v>34</v>
      </c>
      <c r="J441" t="s">
        <v>27</v>
      </c>
      <c r="K441" s="2">
        <v>4626.8</v>
      </c>
      <c r="L441" t="s">
        <v>28</v>
      </c>
      <c r="M441">
        <v>2017</v>
      </c>
      <c r="N441">
        <v>2</v>
      </c>
      <c r="O441" s="1">
        <f t="shared" si="46"/>
        <v>42767</v>
      </c>
      <c r="R441" s="1" t="str">
        <f t="shared" si="55"/>
        <v/>
      </c>
      <c r="S441" t="str">
        <f t="shared" si="47"/>
        <v>Active</v>
      </c>
      <c r="T441" s="4">
        <v>40</v>
      </c>
    </row>
    <row r="442" spans="1:20" x14ac:dyDescent="0.25">
      <c r="A442">
        <v>111171</v>
      </c>
      <c r="B442" t="s">
        <v>20</v>
      </c>
      <c r="C442" t="s">
        <v>35</v>
      </c>
      <c r="D442" t="s">
        <v>82</v>
      </c>
      <c r="E442" t="s">
        <v>83</v>
      </c>
      <c r="F442" t="s">
        <v>24</v>
      </c>
      <c r="G442" t="s">
        <v>33</v>
      </c>
      <c r="H442" s="3">
        <v>73455</v>
      </c>
      <c r="I442" t="s">
        <v>38</v>
      </c>
      <c r="J442" t="s">
        <v>27</v>
      </c>
      <c r="K442" s="2">
        <v>4628.28</v>
      </c>
      <c r="L442" t="s">
        <v>28</v>
      </c>
      <c r="M442">
        <v>2015</v>
      </c>
      <c r="N442">
        <v>2</v>
      </c>
      <c r="O442" s="1">
        <f t="shared" si="46"/>
        <v>42036</v>
      </c>
      <c r="R442" s="1" t="str">
        <f t="shared" si="55"/>
        <v/>
      </c>
      <c r="S442" t="str">
        <f t="shared" si="47"/>
        <v>Active</v>
      </c>
      <c r="T442" s="4">
        <v>42</v>
      </c>
    </row>
    <row r="443" spans="1:20" x14ac:dyDescent="0.25">
      <c r="A443">
        <v>133324</v>
      </c>
      <c r="B443" t="s">
        <v>20</v>
      </c>
      <c r="C443" t="s">
        <v>29</v>
      </c>
      <c r="D443" t="s">
        <v>30</v>
      </c>
      <c r="E443" t="s">
        <v>66</v>
      </c>
      <c r="F443" t="s">
        <v>32</v>
      </c>
      <c r="G443" t="s">
        <v>25</v>
      </c>
      <c r="H443" s="3">
        <v>62527</v>
      </c>
      <c r="I443" t="s">
        <v>26</v>
      </c>
      <c r="J443" t="s">
        <v>120</v>
      </c>
      <c r="K443" s="2">
        <v>5759.91</v>
      </c>
      <c r="L443" t="s">
        <v>61</v>
      </c>
      <c r="M443">
        <v>2018</v>
      </c>
      <c r="N443">
        <v>4</v>
      </c>
      <c r="O443" s="1">
        <f t="shared" si="46"/>
        <v>43191</v>
      </c>
      <c r="R443" s="1" t="str">
        <f t="shared" si="55"/>
        <v/>
      </c>
      <c r="S443" t="str">
        <f t="shared" si="47"/>
        <v>Active</v>
      </c>
      <c r="T443" s="4">
        <v>39</v>
      </c>
    </row>
    <row r="444" spans="1:20" x14ac:dyDescent="0.25">
      <c r="A444">
        <v>842064</v>
      </c>
      <c r="B444" t="s">
        <v>20</v>
      </c>
      <c r="C444" t="s">
        <v>96</v>
      </c>
      <c r="D444" t="s">
        <v>97</v>
      </c>
      <c r="E444" t="s">
        <v>98</v>
      </c>
      <c r="F444" t="s">
        <v>32</v>
      </c>
      <c r="G444" t="s">
        <v>33</v>
      </c>
      <c r="H444" s="3">
        <v>73455</v>
      </c>
      <c r="I444" t="s">
        <v>38</v>
      </c>
      <c r="J444" t="s">
        <v>27</v>
      </c>
      <c r="K444" s="2">
        <v>4630.3599999999997</v>
      </c>
      <c r="L444" t="s">
        <v>28</v>
      </c>
      <c r="M444">
        <v>2013</v>
      </c>
      <c r="N444">
        <v>12</v>
      </c>
      <c r="O444" s="1">
        <f t="shared" si="46"/>
        <v>41609</v>
      </c>
      <c r="P444">
        <v>2014</v>
      </c>
      <c r="Q444">
        <v>8</v>
      </c>
      <c r="R444" s="1">
        <f t="shared" ref="R444:R453" si="56">IFERROR(DATE(P444,Q444,1),"")</f>
        <v>41852</v>
      </c>
      <c r="S444" t="str">
        <f t="shared" si="47"/>
        <v>Cancelled</v>
      </c>
      <c r="T444" s="4">
        <v>34</v>
      </c>
    </row>
    <row r="445" spans="1:20" x14ac:dyDescent="0.25">
      <c r="A445">
        <v>149542</v>
      </c>
      <c r="B445" t="s">
        <v>20</v>
      </c>
      <c r="C445" t="s">
        <v>21</v>
      </c>
      <c r="D445" t="s">
        <v>22</v>
      </c>
      <c r="E445" t="s">
        <v>39</v>
      </c>
      <c r="F445" t="s">
        <v>32</v>
      </c>
      <c r="G445" t="s">
        <v>25</v>
      </c>
      <c r="H445" s="3">
        <v>89094</v>
      </c>
      <c r="I445" t="s">
        <v>26</v>
      </c>
      <c r="J445" t="s">
        <v>27</v>
      </c>
      <c r="K445" s="2">
        <v>4631.01</v>
      </c>
      <c r="L445" t="s">
        <v>28</v>
      </c>
      <c r="M445">
        <v>2014</v>
      </c>
      <c r="N445">
        <v>10</v>
      </c>
      <c r="O445" s="1">
        <f t="shared" si="46"/>
        <v>41913</v>
      </c>
      <c r="P445">
        <v>2014</v>
      </c>
      <c r="Q445">
        <v>11</v>
      </c>
      <c r="R445" s="1">
        <f t="shared" si="56"/>
        <v>41944</v>
      </c>
      <c r="S445" t="str">
        <f t="shared" si="47"/>
        <v>Cancelled</v>
      </c>
      <c r="T445" s="4">
        <v>43</v>
      </c>
    </row>
    <row r="446" spans="1:20" x14ac:dyDescent="0.25">
      <c r="A446">
        <v>779434</v>
      </c>
      <c r="B446" t="s">
        <v>20</v>
      </c>
      <c r="C446" t="s">
        <v>35</v>
      </c>
      <c r="D446" t="s">
        <v>36</v>
      </c>
      <c r="E446" t="s">
        <v>74</v>
      </c>
      <c r="F446" t="s">
        <v>32</v>
      </c>
      <c r="G446" t="s">
        <v>33</v>
      </c>
      <c r="H446" s="3">
        <v>73455</v>
      </c>
      <c r="I446" t="s">
        <v>38</v>
      </c>
      <c r="J446" t="s">
        <v>27</v>
      </c>
      <c r="K446" s="2">
        <v>4633.1000000000004</v>
      </c>
      <c r="L446" t="s">
        <v>28</v>
      </c>
      <c r="M446">
        <v>2015</v>
      </c>
      <c r="N446">
        <v>6</v>
      </c>
      <c r="O446" s="1">
        <f t="shared" si="46"/>
        <v>42156</v>
      </c>
      <c r="R446" s="1" t="str">
        <f t="shared" si="56"/>
        <v/>
      </c>
      <c r="S446" t="str">
        <f t="shared" si="47"/>
        <v>Active</v>
      </c>
      <c r="T446" s="4">
        <v>33</v>
      </c>
    </row>
    <row r="447" spans="1:20" x14ac:dyDescent="0.25">
      <c r="A447">
        <v>203184</v>
      </c>
      <c r="B447" t="s">
        <v>20</v>
      </c>
      <c r="C447" t="s">
        <v>96</v>
      </c>
      <c r="D447" t="s">
        <v>97</v>
      </c>
      <c r="E447" t="s">
        <v>98</v>
      </c>
      <c r="F447" t="s">
        <v>24</v>
      </c>
      <c r="G447" t="s">
        <v>25</v>
      </c>
      <c r="H447" s="3">
        <v>53204</v>
      </c>
      <c r="I447" t="s">
        <v>26</v>
      </c>
      <c r="J447" t="s">
        <v>27</v>
      </c>
      <c r="K447" s="2">
        <v>4633.55</v>
      </c>
      <c r="L447" t="s">
        <v>28</v>
      </c>
      <c r="M447">
        <v>2014</v>
      </c>
      <c r="N447">
        <v>8</v>
      </c>
      <c r="O447" s="1">
        <f t="shared" si="46"/>
        <v>41852</v>
      </c>
      <c r="R447" s="1" t="str">
        <f t="shared" si="56"/>
        <v/>
      </c>
      <c r="S447" t="str">
        <f t="shared" si="47"/>
        <v>Active</v>
      </c>
      <c r="T447" s="4">
        <v>46</v>
      </c>
    </row>
    <row r="448" spans="1:20" x14ac:dyDescent="0.25">
      <c r="A448">
        <v>225077</v>
      </c>
      <c r="B448" t="s">
        <v>20</v>
      </c>
      <c r="C448" t="s">
        <v>102</v>
      </c>
      <c r="D448" t="s">
        <v>103</v>
      </c>
      <c r="E448" t="s">
        <v>104</v>
      </c>
      <c r="F448" t="s">
        <v>24</v>
      </c>
      <c r="G448" t="s">
        <v>59</v>
      </c>
      <c r="H448" s="3">
        <v>123828</v>
      </c>
      <c r="I448" t="s">
        <v>26</v>
      </c>
      <c r="J448" t="s">
        <v>27</v>
      </c>
      <c r="K448" s="2">
        <v>4636.55</v>
      </c>
      <c r="L448" t="s">
        <v>28</v>
      </c>
      <c r="M448">
        <v>2012</v>
      </c>
      <c r="N448">
        <v>10</v>
      </c>
      <c r="O448" s="1">
        <f t="shared" si="46"/>
        <v>41183</v>
      </c>
      <c r="R448" s="1" t="str">
        <f t="shared" si="56"/>
        <v/>
      </c>
      <c r="S448" t="str">
        <f t="shared" si="47"/>
        <v>Active</v>
      </c>
      <c r="T448" s="4">
        <v>51</v>
      </c>
    </row>
    <row r="449" spans="1:20" x14ac:dyDescent="0.25">
      <c r="A449">
        <v>365816</v>
      </c>
      <c r="B449" t="s">
        <v>20</v>
      </c>
      <c r="C449" t="s">
        <v>21</v>
      </c>
      <c r="D449" t="s">
        <v>22</v>
      </c>
      <c r="E449" t="s">
        <v>46</v>
      </c>
      <c r="F449" t="s">
        <v>32</v>
      </c>
      <c r="G449" t="s">
        <v>59</v>
      </c>
      <c r="H449" s="3">
        <v>123828</v>
      </c>
      <c r="I449" t="s">
        <v>26</v>
      </c>
      <c r="J449" t="s">
        <v>27</v>
      </c>
      <c r="K449" s="2">
        <v>4636.55</v>
      </c>
      <c r="L449" t="s">
        <v>28</v>
      </c>
      <c r="M449">
        <v>2016</v>
      </c>
      <c r="N449">
        <v>8</v>
      </c>
      <c r="O449" s="1">
        <f t="shared" si="46"/>
        <v>42583</v>
      </c>
      <c r="R449" s="1" t="str">
        <f t="shared" si="56"/>
        <v/>
      </c>
      <c r="S449" t="str">
        <f t="shared" si="47"/>
        <v>Active</v>
      </c>
      <c r="T449" s="4">
        <v>40</v>
      </c>
    </row>
    <row r="450" spans="1:20" x14ac:dyDescent="0.25">
      <c r="A450">
        <v>781463</v>
      </c>
      <c r="B450" t="s">
        <v>20</v>
      </c>
      <c r="C450" t="s">
        <v>21</v>
      </c>
      <c r="D450" t="s">
        <v>22</v>
      </c>
      <c r="E450" t="s">
        <v>51</v>
      </c>
      <c r="F450" t="s">
        <v>24</v>
      </c>
      <c r="G450" t="s">
        <v>59</v>
      </c>
      <c r="H450" s="3">
        <v>123828</v>
      </c>
      <c r="I450" t="s">
        <v>26</v>
      </c>
      <c r="J450" t="s">
        <v>27</v>
      </c>
      <c r="K450" s="2">
        <v>4636.55</v>
      </c>
      <c r="L450" t="s">
        <v>28</v>
      </c>
      <c r="M450">
        <v>2015</v>
      </c>
      <c r="N450">
        <v>7</v>
      </c>
      <c r="O450" s="1">
        <f t="shared" si="46"/>
        <v>42186</v>
      </c>
      <c r="R450" s="1" t="str">
        <f t="shared" si="56"/>
        <v/>
      </c>
      <c r="S450" t="str">
        <f t="shared" si="47"/>
        <v>Active</v>
      </c>
      <c r="T450" s="4">
        <v>43</v>
      </c>
    </row>
    <row r="451" spans="1:20" x14ac:dyDescent="0.25">
      <c r="A451">
        <v>644786</v>
      </c>
      <c r="B451" t="s">
        <v>20</v>
      </c>
      <c r="C451" t="s">
        <v>62</v>
      </c>
      <c r="D451" t="s">
        <v>63</v>
      </c>
      <c r="E451" t="s">
        <v>64</v>
      </c>
      <c r="F451" t="s">
        <v>32</v>
      </c>
      <c r="G451" t="s">
        <v>25</v>
      </c>
      <c r="H451" s="3">
        <v>102899</v>
      </c>
      <c r="I451" t="s">
        <v>26</v>
      </c>
      <c r="J451" t="s">
        <v>27</v>
      </c>
      <c r="K451" s="2">
        <v>4637.03</v>
      </c>
      <c r="L451" t="s">
        <v>28</v>
      </c>
      <c r="M451">
        <v>2015</v>
      </c>
      <c r="N451">
        <v>7</v>
      </c>
      <c r="O451" s="1">
        <f t="shared" ref="O451:O514" si="57">DATE(M451,N451,1)</f>
        <v>42186</v>
      </c>
      <c r="R451" s="1" t="str">
        <f t="shared" si="56"/>
        <v/>
      </c>
      <c r="S451" t="str">
        <f t="shared" ref="S451:S514" si="58">IF(R451="","Active","Cancelled")</f>
        <v>Active</v>
      </c>
      <c r="T451" s="4">
        <v>37</v>
      </c>
    </row>
    <row r="452" spans="1:20" x14ac:dyDescent="0.25">
      <c r="A452">
        <v>441440</v>
      </c>
      <c r="B452" t="s">
        <v>20</v>
      </c>
      <c r="C452" t="s">
        <v>29</v>
      </c>
      <c r="D452" t="s">
        <v>30</v>
      </c>
      <c r="E452" t="s">
        <v>66</v>
      </c>
      <c r="F452" t="s">
        <v>24</v>
      </c>
      <c r="G452" t="s">
        <v>25</v>
      </c>
      <c r="H452" s="3">
        <v>50797</v>
      </c>
      <c r="I452" t="s">
        <v>38</v>
      </c>
      <c r="J452" t="s">
        <v>27</v>
      </c>
      <c r="K452" s="2">
        <v>4637.16</v>
      </c>
      <c r="L452" t="s">
        <v>28</v>
      </c>
      <c r="M452">
        <v>2017</v>
      </c>
      <c r="N452">
        <v>2</v>
      </c>
      <c r="O452" s="1">
        <f t="shared" si="57"/>
        <v>42767</v>
      </c>
      <c r="R452" s="1" t="str">
        <f t="shared" si="56"/>
        <v/>
      </c>
      <c r="S452" t="str">
        <f t="shared" si="58"/>
        <v>Active</v>
      </c>
      <c r="T452" s="4">
        <v>40</v>
      </c>
    </row>
    <row r="453" spans="1:20" x14ac:dyDescent="0.25">
      <c r="A453">
        <v>756791</v>
      </c>
      <c r="B453" t="s">
        <v>20</v>
      </c>
      <c r="C453" t="s">
        <v>29</v>
      </c>
      <c r="D453" t="s">
        <v>30</v>
      </c>
      <c r="E453" t="s">
        <v>66</v>
      </c>
      <c r="F453" t="s">
        <v>24</v>
      </c>
      <c r="G453" t="s">
        <v>33</v>
      </c>
      <c r="H453" s="3">
        <v>73455</v>
      </c>
      <c r="I453" t="s">
        <v>38</v>
      </c>
      <c r="J453" t="s">
        <v>27</v>
      </c>
      <c r="K453" s="2">
        <v>4639.04</v>
      </c>
      <c r="L453" t="s">
        <v>28</v>
      </c>
      <c r="M453">
        <v>2013</v>
      </c>
      <c r="N453">
        <v>8</v>
      </c>
      <c r="O453" s="1">
        <f t="shared" si="57"/>
        <v>41487</v>
      </c>
      <c r="R453" s="1" t="str">
        <f t="shared" si="56"/>
        <v/>
      </c>
      <c r="S453" t="str">
        <f t="shared" si="58"/>
        <v>Active</v>
      </c>
      <c r="T453" s="4">
        <v>47</v>
      </c>
    </row>
    <row r="454" spans="1:20" x14ac:dyDescent="0.25">
      <c r="A454">
        <v>676676</v>
      </c>
      <c r="B454" t="s">
        <v>20</v>
      </c>
      <c r="C454" t="s">
        <v>96</v>
      </c>
      <c r="D454" t="s">
        <v>97</v>
      </c>
      <c r="E454" t="s">
        <v>98</v>
      </c>
      <c r="F454" t="s">
        <v>24</v>
      </c>
      <c r="G454" t="s">
        <v>33</v>
      </c>
      <c r="H454" s="3">
        <v>73455</v>
      </c>
      <c r="I454" t="s">
        <v>38</v>
      </c>
      <c r="J454" t="s">
        <v>27</v>
      </c>
      <c r="K454" s="2">
        <v>4642.0200000000004</v>
      </c>
      <c r="L454" t="s">
        <v>28</v>
      </c>
      <c r="M454">
        <v>2015</v>
      </c>
      <c r="N454">
        <v>10</v>
      </c>
      <c r="O454" s="1">
        <f t="shared" si="57"/>
        <v>42278</v>
      </c>
      <c r="P454">
        <v>2016</v>
      </c>
      <c r="Q454">
        <v>6</v>
      </c>
      <c r="R454" s="1">
        <f t="shared" ref="R454:R463" si="59">IFERROR(DATE(P454,Q454,1),"")</f>
        <v>42522</v>
      </c>
      <c r="S454" t="str">
        <f t="shared" si="58"/>
        <v>Cancelled</v>
      </c>
      <c r="T454" s="4">
        <v>35</v>
      </c>
    </row>
    <row r="455" spans="1:20" x14ac:dyDescent="0.25">
      <c r="A455">
        <v>401858</v>
      </c>
      <c r="B455" t="s">
        <v>20</v>
      </c>
      <c r="C455" t="s">
        <v>21</v>
      </c>
      <c r="D455" t="s">
        <v>22</v>
      </c>
      <c r="E455" t="s">
        <v>57</v>
      </c>
      <c r="F455" t="s">
        <v>32</v>
      </c>
      <c r="G455" t="s">
        <v>33</v>
      </c>
      <c r="H455" s="3">
        <v>73455</v>
      </c>
      <c r="I455" t="s">
        <v>34</v>
      </c>
      <c r="J455" t="s">
        <v>27</v>
      </c>
      <c r="K455" s="2">
        <v>4644.7</v>
      </c>
      <c r="L455" t="s">
        <v>28</v>
      </c>
      <c r="M455">
        <v>2017</v>
      </c>
      <c r="N455">
        <v>8</v>
      </c>
      <c r="O455" s="1">
        <f t="shared" si="57"/>
        <v>42948</v>
      </c>
      <c r="P455">
        <v>2018</v>
      </c>
      <c r="Q455">
        <v>4</v>
      </c>
      <c r="R455" s="1">
        <f t="shared" si="59"/>
        <v>43191</v>
      </c>
      <c r="S455" t="str">
        <f t="shared" si="58"/>
        <v>Cancelled</v>
      </c>
      <c r="T455" s="4">
        <v>41</v>
      </c>
    </row>
    <row r="456" spans="1:20" x14ac:dyDescent="0.25">
      <c r="A456">
        <v>819569</v>
      </c>
      <c r="B456" t="s">
        <v>20</v>
      </c>
      <c r="C456" t="s">
        <v>40</v>
      </c>
      <c r="D456" t="s">
        <v>41</v>
      </c>
      <c r="E456" t="s">
        <v>42</v>
      </c>
      <c r="F456" t="s">
        <v>32</v>
      </c>
      <c r="G456" t="s">
        <v>33</v>
      </c>
      <c r="H456" s="3">
        <v>73455</v>
      </c>
      <c r="I456" t="s">
        <v>26</v>
      </c>
      <c r="J456" t="s">
        <v>27</v>
      </c>
      <c r="K456" s="2">
        <v>4644.8999999999996</v>
      </c>
      <c r="L456" t="s">
        <v>28</v>
      </c>
      <c r="M456">
        <v>2015</v>
      </c>
      <c r="N456">
        <v>4</v>
      </c>
      <c r="O456" s="1">
        <f t="shared" si="57"/>
        <v>42095</v>
      </c>
      <c r="R456" s="1" t="str">
        <f t="shared" si="59"/>
        <v/>
      </c>
      <c r="S456" t="str">
        <f t="shared" si="58"/>
        <v>Active</v>
      </c>
      <c r="T456" s="4">
        <v>37</v>
      </c>
    </row>
    <row r="457" spans="1:20" x14ac:dyDescent="0.25">
      <c r="A457">
        <v>428826</v>
      </c>
      <c r="B457" t="s">
        <v>20</v>
      </c>
      <c r="C457" t="s">
        <v>35</v>
      </c>
      <c r="D457" t="s">
        <v>36</v>
      </c>
      <c r="E457" t="s">
        <v>37</v>
      </c>
      <c r="F457" t="s">
        <v>32</v>
      </c>
      <c r="G457" t="s">
        <v>25</v>
      </c>
      <c r="H457" s="3">
        <v>63029</v>
      </c>
      <c r="I457" t="s">
        <v>38</v>
      </c>
      <c r="J457" t="s">
        <v>27</v>
      </c>
      <c r="K457" s="2">
        <v>4645.57</v>
      </c>
      <c r="L457" t="s">
        <v>28</v>
      </c>
      <c r="M457">
        <v>2018</v>
      </c>
      <c r="N457">
        <v>5</v>
      </c>
      <c r="O457" s="1">
        <f t="shared" si="57"/>
        <v>43221</v>
      </c>
      <c r="R457" s="1" t="str">
        <f t="shared" si="59"/>
        <v/>
      </c>
      <c r="S457" t="str">
        <f t="shared" si="58"/>
        <v>Active</v>
      </c>
      <c r="T457" s="4">
        <v>35</v>
      </c>
    </row>
    <row r="458" spans="1:20" x14ac:dyDescent="0.25">
      <c r="A458">
        <v>132563</v>
      </c>
      <c r="B458" t="s">
        <v>20</v>
      </c>
      <c r="C458" t="s">
        <v>40</v>
      </c>
      <c r="D458" t="s">
        <v>72</v>
      </c>
      <c r="E458" t="s">
        <v>73</v>
      </c>
      <c r="F458" t="s">
        <v>32</v>
      </c>
      <c r="G458" t="s">
        <v>33</v>
      </c>
      <c r="H458" s="3">
        <v>73455</v>
      </c>
      <c r="I458" t="s">
        <v>38</v>
      </c>
      <c r="J458" t="s">
        <v>120</v>
      </c>
      <c r="K458" s="2">
        <v>5955.54</v>
      </c>
      <c r="L458" t="s">
        <v>61</v>
      </c>
      <c r="M458">
        <v>2018</v>
      </c>
      <c r="N458">
        <v>4</v>
      </c>
      <c r="O458" s="1">
        <f t="shared" si="57"/>
        <v>43191</v>
      </c>
      <c r="R458" s="1" t="str">
        <f t="shared" si="59"/>
        <v/>
      </c>
      <c r="S458" t="str">
        <f t="shared" si="58"/>
        <v>Active</v>
      </c>
      <c r="T458" s="4">
        <v>36</v>
      </c>
    </row>
    <row r="459" spans="1:20" x14ac:dyDescent="0.25">
      <c r="A459">
        <v>518533</v>
      </c>
      <c r="B459" t="s">
        <v>20</v>
      </c>
      <c r="C459" t="s">
        <v>40</v>
      </c>
      <c r="D459" t="s">
        <v>41</v>
      </c>
      <c r="E459" t="s">
        <v>42</v>
      </c>
      <c r="F459" t="s">
        <v>32</v>
      </c>
      <c r="G459" t="s">
        <v>25</v>
      </c>
      <c r="H459" s="3">
        <v>59369</v>
      </c>
      <c r="I459" t="s">
        <v>26</v>
      </c>
      <c r="J459" t="s">
        <v>27</v>
      </c>
      <c r="K459" s="2">
        <v>4646.3900000000003</v>
      </c>
      <c r="L459" t="s">
        <v>28</v>
      </c>
      <c r="M459">
        <v>2018</v>
      </c>
      <c r="N459">
        <v>5</v>
      </c>
      <c r="O459" s="1">
        <f t="shared" si="57"/>
        <v>43221</v>
      </c>
      <c r="R459" s="1" t="str">
        <f t="shared" si="59"/>
        <v/>
      </c>
      <c r="S459" t="str">
        <f t="shared" si="58"/>
        <v>Active</v>
      </c>
      <c r="T459" s="4">
        <v>34</v>
      </c>
    </row>
    <row r="460" spans="1:20" x14ac:dyDescent="0.25">
      <c r="A460">
        <v>568547</v>
      </c>
      <c r="B460" t="s">
        <v>20</v>
      </c>
      <c r="C460" t="s">
        <v>62</v>
      </c>
      <c r="D460" t="s">
        <v>63</v>
      </c>
      <c r="E460" t="s">
        <v>64</v>
      </c>
      <c r="F460" t="s">
        <v>24</v>
      </c>
      <c r="G460" t="s">
        <v>33</v>
      </c>
      <c r="H460" s="3">
        <v>73455</v>
      </c>
      <c r="I460" t="s">
        <v>26</v>
      </c>
      <c r="J460" t="s">
        <v>27</v>
      </c>
      <c r="K460" s="2">
        <v>4648.54</v>
      </c>
      <c r="L460" t="s">
        <v>28</v>
      </c>
      <c r="M460">
        <v>2016</v>
      </c>
      <c r="N460">
        <v>2</v>
      </c>
      <c r="O460" s="1">
        <f t="shared" si="57"/>
        <v>42401</v>
      </c>
      <c r="R460" s="1" t="str">
        <f t="shared" si="59"/>
        <v/>
      </c>
      <c r="S460" t="str">
        <f t="shared" si="58"/>
        <v>Active</v>
      </c>
      <c r="T460" s="4">
        <v>36</v>
      </c>
    </row>
    <row r="461" spans="1:20" x14ac:dyDescent="0.25">
      <c r="A461">
        <v>761007</v>
      </c>
      <c r="B461" t="s">
        <v>20</v>
      </c>
      <c r="C461" t="s">
        <v>21</v>
      </c>
      <c r="D461" t="s">
        <v>22</v>
      </c>
      <c r="E461" t="s">
        <v>106</v>
      </c>
      <c r="F461" t="s">
        <v>24</v>
      </c>
      <c r="G461" t="s">
        <v>59</v>
      </c>
      <c r="H461" s="3">
        <v>128352</v>
      </c>
      <c r="I461" t="s">
        <v>38</v>
      </c>
      <c r="J461" t="s">
        <v>27</v>
      </c>
      <c r="K461" s="2">
        <v>4650.0600000000004</v>
      </c>
      <c r="L461" t="s">
        <v>28</v>
      </c>
      <c r="M461">
        <v>2012</v>
      </c>
      <c r="N461">
        <v>10</v>
      </c>
      <c r="O461" s="1">
        <f t="shared" si="57"/>
        <v>41183</v>
      </c>
      <c r="R461" s="1" t="str">
        <f t="shared" si="59"/>
        <v/>
      </c>
      <c r="S461" t="str">
        <f t="shared" si="58"/>
        <v>Active</v>
      </c>
      <c r="T461" s="4">
        <v>43</v>
      </c>
    </row>
    <row r="462" spans="1:20" x14ac:dyDescent="0.25">
      <c r="A462">
        <v>830931</v>
      </c>
      <c r="B462" t="s">
        <v>20</v>
      </c>
      <c r="C462" t="s">
        <v>21</v>
      </c>
      <c r="D462" t="s">
        <v>70</v>
      </c>
      <c r="E462" t="s">
        <v>71</v>
      </c>
      <c r="F462" t="s">
        <v>24</v>
      </c>
      <c r="G462" t="s">
        <v>25</v>
      </c>
      <c r="H462" s="3">
        <v>66731</v>
      </c>
      <c r="I462" t="s">
        <v>38</v>
      </c>
      <c r="J462" t="s">
        <v>27</v>
      </c>
      <c r="K462" s="2">
        <v>4652.6000000000004</v>
      </c>
      <c r="L462" t="s">
        <v>28</v>
      </c>
      <c r="M462">
        <v>2013</v>
      </c>
      <c r="N462">
        <v>2</v>
      </c>
      <c r="O462" s="1">
        <f t="shared" si="57"/>
        <v>41306</v>
      </c>
      <c r="R462" s="1" t="str">
        <f t="shared" si="59"/>
        <v/>
      </c>
      <c r="S462" t="str">
        <f t="shared" si="58"/>
        <v>Active</v>
      </c>
      <c r="T462" s="4">
        <v>54</v>
      </c>
    </row>
    <row r="463" spans="1:20" x14ac:dyDescent="0.25">
      <c r="A463">
        <v>229204</v>
      </c>
      <c r="B463" t="s">
        <v>20</v>
      </c>
      <c r="C463" t="s">
        <v>35</v>
      </c>
      <c r="D463" t="s">
        <v>36</v>
      </c>
      <c r="E463" t="s">
        <v>87</v>
      </c>
      <c r="F463" t="s">
        <v>24</v>
      </c>
      <c r="G463" t="s">
        <v>33</v>
      </c>
      <c r="H463" s="3">
        <v>73455</v>
      </c>
      <c r="I463" t="s">
        <v>26</v>
      </c>
      <c r="J463" t="s">
        <v>27</v>
      </c>
      <c r="K463" s="2">
        <v>4652.8900000000003</v>
      </c>
      <c r="L463" t="s">
        <v>28</v>
      </c>
      <c r="M463">
        <v>2018</v>
      </c>
      <c r="N463">
        <v>8</v>
      </c>
      <c r="O463" s="1">
        <f t="shared" si="57"/>
        <v>43313</v>
      </c>
      <c r="R463" s="1" t="str">
        <f t="shared" si="59"/>
        <v/>
      </c>
      <c r="S463" t="str">
        <f t="shared" si="58"/>
        <v>Active</v>
      </c>
      <c r="T463" s="4">
        <v>37</v>
      </c>
    </row>
    <row r="464" spans="1:20" x14ac:dyDescent="0.25">
      <c r="A464">
        <v>437269</v>
      </c>
      <c r="B464" t="s">
        <v>20</v>
      </c>
      <c r="C464" t="s">
        <v>35</v>
      </c>
      <c r="D464" t="s">
        <v>36</v>
      </c>
      <c r="E464" t="s">
        <v>87</v>
      </c>
      <c r="F464" t="s">
        <v>24</v>
      </c>
      <c r="G464" t="s">
        <v>33</v>
      </c>
      <c r="H464" s="3">
        <v>73455</v>
      </c>
      <c r="I464" t="s">
        <v>38</v>
      </c>
      <c r="J464" t="s">
        <v>27</v>
      </c>
      <c r="K464" s="2">
        <v>4654.84</v>
      </c>
      <c r="L464" t="s">
        <v>28</v>
      </c>
      <c r="M464">
        <v>2016</v>
      </c>
      <c r="N464">
        <v>3</v>
      </c>
      <c r="O464" s="1">
        <f t="shared" si="57"/>
        <v>42430</v>
      </c>
      <c r="P464">
        <v>2018</v>
      </c>
      <c r="Q464">
        <v>1</v>
      </c>
      <c r="R464" s="1">
        <f t="shared" ref="R464:R474" si="60">IFERROR(DATE(P464,Q464,1),"")</f>
        <v>43101</v>
      </c>
      <c r="S464" t="str">
        <f t="shared" si="58"/>
        <v>Cancelled</v>
      </c>
      <c r="T464" s="4">
        <v>36</v>
      </c>
    </row>
    <row r="465" spans="1:20" x14ac:dyDescent="0.25">
      <c r="A465">
        <v>202761</v>
      </c>
      <c r="B465" t="s">
        <v>20</v>
      </c>
      <c r="C465" t="s">
        <v>88</v>
      </c>
      <c r="D465" t="s">
        <v>89</v>
      </c>
      <c r="E465" t="s">
        <v>119</v>
      </c>
      <c r="F465" t="s">
        <v>24</v>
      </c>
      <c r="G465" t="s">
        <v>33</v>
      </c>
      <c r="H465" s="3">
        <v>73455</v>
      </c>
      <c r="I465" t="s">
        <v>26</v>
      </c>
      <c r="J465" t="s">
        <v>27</v>
      </c>
      <c r="K465" s="2">
        <v>4654.95</v>
      </c>
      <c r="L465" t="s">
        <v>28</v>
      </c>
      <c r="M465">
        <v>2013</v>
      </c>
      <c r="N465">
        <v>1</v>
      </c>
      <c r="O465" s="1">
        <f t="shared" si="57"/>
        <v>41275</v>
      </c>
      <c r="P465">
        <v>2014</v>
      </c>
      <c r="Q465">
        <v>7</v>
      </c>
      <c r="R465" s="1">
        <f t="shared" si="60"/>
        <v>41821</v>
      </c>
      <c r="S465" t="str">
        <f t="shared" si="58"/>
        <v>Cancelled</v>
      </c>
      <c r="T465" s="4">
        <v>43</v>
      </c>
    </row>
    <row r="466" spans="1:20" x14ac:dyDescent="0.25">
      <c r="A466">
        <v>723390</v>
      </c>
      <c r="B466" t="s">
        <v>20</v>
      </c>
      <c r="C466" t="s">
        <v>35</v>
      </c>
      <c r="D466" t="s">
        <v>36</v>
      </c>
      <c r="E466" t="s">
        <v>37</v>
      </c>
      <c r="F466" t="s">
        <v>24</v>
      </c>
      <c r="G466" t="s">
        <v>25</v>
      </c>
      <c r="H466" s="3">
        <v>54139</v>
      </c>
      <c r="I466" t="s">
        <v>34</v>
      </c>
      <c r="J466" t="s">
        <v>27</v>
      </c>
      <c r="K466" s="2">
        <v>4655.21</v>
      </c>
      <c r="L466" t="s">
        <v>28</v>
      </c>
      <c r="M466">
        <v>2013</v>
      </c>
      <c r="N466">
        <v>1</v>
      </c>
      <c r="O466" s="1">
        <f t="shared" si="57"/>
        <v>41275</v>
      </c>
      <c r="P466">
        <v>2017</v>
      </c>
      <c r="Q466">
        <v>3</v>
      </c>
      <c r="R466" s="1">
        <f t="shared" si="60"/>
        <v>42795</v>
      </c>
      <c r="S466" t="str">
        <f t="shared" si="58"/>
        <v>Cancelled</v>
      </c>
      <c r="T466" s="4">
        <v>43</v>
      </c>
    </row>
    <row r="467" spans="1:20" x14ac:dyDescent="0.25">
      <c r="A467">
        <v>956005</v>
      </c>
      <c r="B467" t="s">
        <v>20</v>
      </c>
      <c r="C467" t="s">
        <v>40</v>
      </c>
      <c r="D467" t="s">
        <v>54</v>
      </c>
      <c r="E467" t="s">
        <v>55</v>
      </c>
      <c r="F467" t="s">
        <v>32</v>
      </c>
      <c r="G467" t="s">
        <v>25</v>
      </c>
      <c r="H467" s="3">
        <v>96476</v>
      </c>
      <c r="I467" t="s">
        <v>34</v>
      </c>
      <c r="J467" t="s">
        <v>27</v>
      </c>
      <c r="K467" s="2">
        <v>4655.6099999999997</v>
      </c>
      <c r="L467" t="s">
        <v>28</v>
      </c>
      <c r="M467">
        <v>2016</v>
      </c>
      <c r="N467">
        <v>12</v>
      </c>
      <c r="O467" s="1">
        <f t="shared" si="57"/>
        <v>42705</v>
      </c>
      <c r="R467" s="1" t="str">
        <f t="shared" si="60"/>
        <v/>
      </c>
      <c r="S467" t="str">
        <f t="shared" si="58"/>
        <v>Active</v>
      </c>
      <c r="T467" s="4">
        <v>40</v>
      </c>
    </row>
    <row r="468" spans="1:20" x14ac:dyDescent="0.25">
      <c r="A468">
        <v>683361</v>
      </c>
      <c r="B468" t="s">
        <v>20</v>
      </c>
      <c r="C468" t="s">
        <v>40</v>
      </c>
      <c r="D468" t="s">
        <v>49</v>
      </c>
      <c r="E468" t="s">
        <v>75</v>
      </c>
      <c r="F468" t="s">
        <v>32</v>
      </c>
      <c r="G468" t="s">
        <v>25</v>
      </c>
      <c r="H468" s="3">
        <v>53178</v>
      </c>
      <c r="I468" t="s">
        <v>26</v>
      </c>
      <c r="J468" t="s">
        <v>27</v>
      </c>
      <c r="K468" s="2">
        <v>4656.67</v>
      </c>
      <c r="L468" t="s">
        <v>28</v>
      </c>
      <c r="M468">
        <v>2017</v>
      </c>
      <c r="N468">
        <v>11</v>
      </c>
      <c r="O468" s="1">
        <f t="shared" si="57"/>
        <v>43040</v>
      </c>
      <c r="R468" s="1" t="str">
        <f t="shared" si="60"/>
        <v/>
      </c>
      <c r="S468" t="str">
        <f t="shared" si="58"/>
        <v>Active</v>
      </c>
      <c r="T468" s="4">
        <v>43</v>
      </c>
    </row>
    <row r="469" spans="1:20" x14ac:dyDescent="0.25">
      <c r="A469">
        <v>370486</v>
      </c>
      <c r="B469" t="s">
        <v>20</v>
      </c>
      <c r="C469" t="s">
        <v>21</v>
      </c>
      <c r="D469" t="s">
        <v>22</v>
      </c>
      <c r="E469" t="s">
        <v>57</v>
      </c>
      <c r="F469" t="s">
        <v>24</v>
      </c>
      <c r="G469" t="s">
        <v>93</v>
      </c>
      <c r="H469" s="3">
        <v>148510</v>
      </c>
      <c r="I469" t="s">
        <v>38</v>
      </c>
      <c r="J469" t="s">
        <v>27</v>
      </c>
      <c r="K469" s="2">
        <v>4657.16</v>
      </c>
      <c r="L469" t="s">
        <v>28</v>
      </c>
      <c r="M469">
        <v>2017</v>
      </c>
      <c r="N469">
        <v>7</v>
      </c>
      <c r="O469" s="1">
        <f t="shared" si="57"/>
        <v>42917</v>
      </c>
      <c r="R469" s="1" t="str">
        <f t="shared" si="60"/>
        <v/>
      </c>
      <c r="S469" t="str">
        <f t="shared" si="58"/>
        <v>Active</v>
      </c>
      <c r="T469" s="4">
        <v>46</v>
      </c>
    </row>
    <row r="470" spans="1:20" x14ac:dyDescent="0.25">
      <c r="A470">
        <v>279919</v>
      </c>
      <c r="B470" t="s">
        <v>20</v>
      </c>
      <c r="C470" t="s">
        <v>21</v>
      </c>
      <c r="D470" t="s">
        <v>70</v>
      </c>
      <c r="E470" t="s">
        <v>71</v>
      </c>
      <c r="F470" t="s">
        <v>32</v>
      </c>
      <c r="G470" t="s">
        <v>25</v>
      </c>
      <c r="H470" s="3">
        <v>97643</v>
      </c>
      <c r="I470" t="s">
        <v>26</v>
      </c>
      <c r="J470" t="s">
        <v>27</v>
      </c>
      <c r="K470" s="2">
        <v>4660.3999999999996</v>
      </c>
      <c r="L470" t="s">
        <v>28</v>
      </c>
      <c r="M470">
        <v>2016</v>
      </c>
      <c r="N470">
        <v>9</v>
      </c>
      <c r="O470" s="1">
        <f t="shared" si="57"/>
        <v>42614</v>
      </c>
      <c r="R470" s="1" t="str">
        <f t="shared" si="60"/>
        <v/>
      </c>
      <c r="S470" t="str">
        <f t="shared" si="58"/>
        <v>Active</v>
      </c>
      <c r="T470" s="4">
        <v>38</v>
      </c>
    </row>
    <row r="471" spans="1:20" x14ac:dyDescent="0.25">
      <c r="A471">
        <v>635249</v>
      </c>
      <c r="B471" t="s">
        <v>20</v>
      </c>
      <c r="C471" t="s">
        <v>35</v>
      </c>
      <c r="D471" t="s">
        <v>36</v>
      </c>
      <c r="E471" t="s">
        <v>74</v>
      </c>
      <c r="F471" t="s">
        <v>32</v>
      </c>
      <c r="G471" t="s">
        <v>33</v>
      </c>
      <c r="H471" s="3">
        <v>73455</v>
      </c>
      <c r="I471" t="s">
        <v>26</v>
      </c>
      <c r="J471" t="s">
        <v>27</v>
      </c>
      <c r="K471" s="2">
        <v>4665.13</v>
      </c>
      <c r="L471" t="s">
        <v>28</v>
      </c>
      <c r="M471">
        <v>2014</v>
      </c>
      <c r="N471">
        <v>4</v>
      </c>
      <c r="O471" s="1">
        <f t="shared" si="57"/>
        <v>41730</v>
      </c>
      <c r="R471" s="1" t="str">
        <f t="shared" si="60"/>
        <v/>
      </c>
      <c r="S471" t="str">
        <f t="shared" si="58"/>
        <v>Active</v>
      </c>
      <c r="T471" s="4">
        <v>38</v>
      </c>
    </row>
    <row r="472" spans="1:20" x14ac:dyDescent="0.25">
      <c r="A472">
        <v>849415</v>
      </c>
      <c r="B472" t="s">
        <v>20</v>
      </c>
      <c r="C472" t="s">
        <v>21</v>
      </c>
      <c r="D472" t="s">
        <v>22</v>
      </c>
      <c r="E472" t="s">
        <v>106</v>
      </c>
      <c r="F472" t="s">
        <v>24</v>
      </c>
      <c r="G472" t="s">
        <v>33</v>
      </c>
      <c r="H472" s="3">
        <v>73455</v>
      </c>
      <c r="I472" t="s">
        <v>26</v>
      </c>
      <c r="J472" t="s">
        <v>27</v>
      </c>
      <c r="K472" s="2">
        <v>4665.13</v>
      </c>
      <c r="L472" t="s">
        <v>28</v>
      </c>
      <c r="M472">
        <v>2014</v>
      </c>
      <c r="N472">
        <v>9</v>
      </c>
      <c r="O472" s="1">
        <f t="shared" si="57"/>
        <v>41883</v>
      </c>
      <c r="R472" s="1" t="str">
        <f t="shared" si="60"/>
        <v/>
      </c>
      <c r="S472" t="str">
        <f t="shared" si="58"/>
        <v>Active</v>
      </c>
      <c r="T472" s="4">
        <v>40</v>
      </c>
    </row>
    <row r="473" spans="1:20" x14ac:dyDescent="0.25">
      <c r="A473">
        <v>334003</v>
      </c>
      <c r="B473" t="s">
        <v>20</v>
      </c>
      <c r="C473" t="s">
        <v>35</v>
      </c>
      <c r="D473" t="s">
        <v>112</v>
      </c>
      <c r="E473" t="s">
        <v>113</v>
      </c>
      <c r="F473" t="s">
        <v>32</v>
      </c>
      <c r="G473" t="s">
        <v>25</v>
      </c>
      <c r="H473" s="3">
        <v>70874</v>
      </c>
      <c r="I473" t="s">
        <v>26</v>
      </c>
      <c r="J473" t="s">
        <v>27</v>
      </c>
      <c r="K473" s="2">
        <v>4668.04</v>
      </c>
      <c r="L473" t="s">
        <v>28</v>
      </c>
      <c r="M473">
        <v>2013</v>
      </c>
      <c r="N473">
        <v>6</v>
      </c>
      <c r="O473" s="1">
        <f t="shared" si="57"/>
        <v>41426</v>
      </c>
      <c r="R473" s="1" t="str">
        <f t="shared" si="60"/>
        <v/>
      </c>
      <c r="S473" t="str">
        <f t="shared" si="58"/>
        <v>Active</v>
      </c>
      <c r="T473" s="4">
        <v>34</v>
      </c>
    </row>
    <row r="474" spans="1:20" x14ac:dyDescent="0.25">
      <c r="A474">
        <v>256323</v>
      </c>
      <c r="B474" t="s">
        <v>20</v>
      </c>
      <c r="C474" t="s">
        <v>40</v>
      </c>
      <c r="D474" t="s">
        <v>41</v>
      </c>
      <c r="E474" t="s">
        <v>42</v>
      </c>
      <c r="F474" t="s">
        <v>32</v>
      </c>
      <c r="G474" t="s">
        <v>25</v>
      </c>
      <c r="H474" s="3">
        <v>87635</v>
      </c>
      <c r="I474" t="s">
        <v>26</v>
      </c>
      <c r="J474" t="s">
        <v>27</v>
      </c>
      <c r="K474" s="2">
        <v>4669.2299999999996</v>
      </c>
      <c r="L474" t="s">
        <v>28</v>
      </c>
      <c r="M474">
        <v>2014</v>
      </c>
      <c r="N474">
        <v>11</v>
      </c>
      <c r="O474" s="1">
        <f t="shared" si="57"/>
        <v>41944</v>
      </c>
      <c r="R474" s="1" t="str">
        <f t="shared" si="60"/>
        <v/>
      </c>
      <c r="S474" t="str">
        <f t="shared" si="58"/>
        <v>Active</v>
      </c>
      <c r="T474" s="4">
        <v>35</v>
      </c>
    </row>
    <row r="475" spans="1:20" x14ac:dyDescent="0.25">
      <c r="A475">
        <v>553567</v>
      </c>
      <c r="B475" t="s">
        <v>20</v>
      </c>
      <c r="C475" t="s">
        <v>40</v>
      </c>
      <c r="D475" t="s">
        <v>72</v>
      </c>
      <c r="E475" t="s">
        <v>73</v>
      </c>
      <c r="F475" t="s">
        <v>24</v>
      </c>
      <c r="G475" t="s">
        <v>25</v>
      </c>
      <c r="H475" s="3">
        <v>87635</v>
      </c>
      <c r="I475" t="s">
        <v>26</v>
      </c>
      <c r="J475" t="s">
        <v>27</v>
      </c>
      <c r="K475" s="2">
        <v>4669.2299999999996</v>
      </c>
      <c r="L475" t="s">
        <v>28</v>
      </c>
      <c r="M475">
        <v>2017</v>
      </c>
      <c r="N475">
        <v>3</v>
      </c>
      <c r="O475" s="1">
        <f t="shared" si="57"/>
        <v>42795</v>
      </c>
      <c r="P475">
        <v>2017</v>
      </c>
      <c r="Q475">
        <v>11</v>
      </c>
      <c r="R475" s="1">
        <f>IFERROR(DATE(P475,Q475,1),"")</f>
        <v>43040</v>
      </c>
      <c r="S475" t="str">
        <f t="shared" si="58"/>
        <v>Cancelled</v>
      </c>
      <c r="T475" s="4">
        <v>47</v>
      </c>
    </row>
    <row r="476" spans="1:20" x14ac:dyDescent="0.25">
      <c r="A476">
        <v>612555</v>
      </c>
      <c r="B476" t="s">
        <v>20</v>
      </c>
      <c r="C476" t="s">
        <v>40</v>
      </c>
      <c r="D476" t="s">
        <v>49</v>
      </c>
      <c r="E476" t="s">
        <v>67</v>
      </c>
      <c r="F476" t="s">
        <v>24</v>
      </c>
      <c r="G476" t="s">
        <v>25</v>
      </c>
      <c r="H476" s="3">
        <v>87635</v>
      </c>
      <c r="I476" t="s">
        <v>26</v>
      </c>
      <c r="J476" t="s">
        <v>27</v>
      </c>
      <c r="K476" s="2">
        <v>4669.2299999999996</v>
      </c>
      <c r="L476" t="s">
        <v>28</v>
      </c>
      <c r="M476">
        <v>2015</v>
      </c>
      <c r="N476">
        <v>10</v>
      </c>
      <c r="O476" s="1">
        <f t="shared" si="57"/>
        <v>42278</v>
      </c>
      <c r="R476" s="1" t="str">
        <f t="shared" ref="R476:R487" si="61">IFERROR(DATE(P476,Q476,1),"")</f>
        <v/>
      </c>
      <c r="S476" t="str">
        <f t="shared" si="58"/>
        <v>Active</v>
      </c>
      <c r="T476" s="4">
        <v>50</v>
      </c>
    </row>
    <row r="477" spans="1:20" x14ac:dyDescent="0.25">
      <c r="A477">
        <v>411242</v>
      </c>
      <c r="B477" t="s">
        <v>20</v>
      </c>
      <c r="C477" t="s">
        <v>21</v>
      </c>
      <c r="D477" t="s">
        <v>22</v>
      </c>
      <c r="E477" t="s">
        <v>57</v>
      </c>
      <c r="F477" t="s">
        <v>24</v>
      </c>
      <c r="G477" t="s">
        <v>33</v>
      </c>
      <c r="H477" s="3">
        <v>73455</v>
      </c>
      <c r="I477" t="s">
        <v>26</v>
      </c>
      <c r="J477" t="s">
        <v>27</v>
      </c>
      <c r="K477" s="2">
        <v>4670.05</v>
      </c>
      <c r="L477" t="s">
        <v>28</v>
      </c>
      <c r="M477">
        <v>2012</v>
      </c>
      <c r="N477">
        <v>5</v>
      </c>
      <c r="O477" s="1">
        <f t="shared" si="57"/>
        <v>41030</v>
      </c>
      <c r="R477" s="1" t="str">
        <f t="shared" si="61"/>
        <v/>
      </c>
      <c r="S477" t="str">
        <f t="shared" si="58"/>
        <v>Active</v>
      </c>
      <c r="T477" s="4">
        <v>42</v>
      </c>
    </row>
    <row r="478" spans="1:20" x14ac:dyDescent="0.25">
      <c r="A478">
        <v>353128</v>
      </c>
      <c r="B478" t="s">
        <v>20</v>
      </c>
      <c r="C478" t="s">
        <v>35</v>
      </c>
      <c r="D478" t="s">
        <v>36</v>
      </c>
      <c r="E478" t="s">
        <v>87</v>
      </c>
      <c r="F478" t="s">
        <v>24</v>
      </c>
      <c r="G478" t="s">
        <v>25</v>
      </c>
      <c r="H478" s="3">
        <v>83071</v>
      </c>
      <c r="I478" t="s">
        <v>34</v>
      </c>
      <c r="J478" t="s">
        <v>27</v>
      </c>
      <c r="K478" s="2">
        <v>4670.0600000000004</v>
      </c>
      <c r="L478" t="s">
        <v>28</v>
      </c>
      <c r="M478">
        <v>2012</v>
      </c>
      <c r="N478">
        <v>9</v>
      </c>
      <c r="O478" s="1">
        <f t="shared" si="57"/>
        <v>41153</v>
      </c>
      <c r="R478" s="1" t="str">
        <f t="shared" si="61"/>
        <v/>
      </c>
      <c r="S478" t="str">
        <f t="shared" si="58"/>
        <v>Active</v>
      </c>
      <c r="T478" s="4">
        <v>48</v>
      </c>
    </row>
    <row r="479" spans="1:20" x14ac:dyDescent="0.25">
      <c r="A479">
        <v>367961</v>
      </c>
      <c r="B479" t="s">
        <v>20</v>
      </c>
      <c r="C479" t="s">
        <v>21</v>
      </c>
      <c r="D479" t="s">
        <v>70</v>
      </c>
      <c r="E479" t="s">
        <v>71</v>
      </c>
      <c r="F479" t="s">
        <v>32</v>
      </c>
      <c r="G479" t="s">
        <v>33</v>
      </c>
      <c r="H479" s="3">
        <v>73455</v>
      </c>
      <c r="I479" t="s">
        <v>34</v>
      </c>
      <c r="J479" t="s">
        <v>27</v>
      </c>
      <c r="K479" s="2">
        <v>4670.95</v>
      </c>
      <c r="L479" t="s">
        <v>28</v>
      </c>
      <c r="M479">
        <v>2013</v>
      </c>
      <c r="N479">
        <v>6</v>
      </c>
      <c r="O479" s="1">
        <f t="shared" si="57"/>
        <v>41426</v>
      </c>
      <c r="R479" s="1" t="str">
        <f t="shared" si="61"/>
        <v/>
      </c>
      <c r="S479" t="str">
        <f t="shared" si="58"/>
        <v>Active</v>
      </c>
      <c r="T479" s="4">
        <v>44</v>
      </c>
    </row>
    <row r="480" spans="1:20" x14ac:dyDescent="0.25">
      <c r="A480">
        <v>431899</v>
      </c>
      <c r="B480" t="s">
        <v>20</v>
      </c>
      <c r="C480" t="s">
        <v>40</v>
      </c>
      <c r="D480" t="s">
        <v>72</v>
      </c>
      <c r="E480" t="s">
        <v>73</v>
      </c>
      <c r="F480" t="s">
        <v>32</v>
      </c>
      <c r="G480" t="s">
        <v>33</v>
      </c>
      <c r="H480" s="3">
        <v>73455</v>
      </c>
      <c r="I480" t="s">
        <v>38</v>
      </c>
      <c r="J480" t="s">
        <v>27</v>
      </c>
      <c r="K480" s="2">
        <v>4671.42</v>
      </c>
      <c r="L480" t="s">
        <v>28</v>
      </c>
      <c r="M480">
        <v>2014</v>
      </c>
      <c r="N480">
        <v>6</v>
      </c>
      <c r="O480" s="1">
        <f t="shared" si="57"/>
        <v>41791</v>
      </c>
      <c r="R480" s="1" t="str">
        <f t="shared" si="61"/>
        <v/>
      </c>
      <c r="S480" t="str">
        <f t="shared" si="58"/>
        <v>Active</v>
      </c>
      <c r="T480" s="4">
        <v>56</v>
      </c>
    </row>
    <row r="481" spans="1:20" x14ac:dyDescent="0.25">
      <c r="A481">
        <v>835491</v>
      </c>
      <c r="B481" t="s">
        <v>20</v>
      </c>
      <c r="C481" t="s">
        <v>21</v>
      </c>
      <c r="D481" t="s">
        <v>22</v>
      </c>
      <c r="E481" t="s">
        <v>69</v>
      </c>
      <c r="F481" t="s">
        <v>32</v>
      </c>
      <c r="G481" t="s">
        <v>25</v>
      </c>
      <c r="H481" s="3">
        <v>70850</v>
      </c>
      <c r="I481" t="s">
        <v>26</v>
      </c>
      <c r="J481" t="s">
        <v>27</v>
      </c>
      <c r="K481" s="2">
        <v>4673.2</v>
      </c>
      <c r="L481" t="s">
        <v>28</v>
      </c>
      <c r="M481">
        <v>2016</v>
      </c>
      <c r="N481">
        <v>9</v>
      </c>
      <c r="O481" s="1">
        <f t="shared" si="57"/>
        <v>42614</v>
      </c>
      <c r="R481" s="1" t="str">
        <f t="shared" si="61"/>
        <v/>
      </c>
      <c r="S481" t="str">
        <f t="shared" si="58"/>
        <v>Active</v>
      </c>
      <c r="T481" s="4">
        <v>47</v>
      </c>
    </row>
    <row r="482" spans="1:20" x14ac:dyDescent="0.25">
      <c r="A482">
        <v>791355</v>
      </c>
      <c r="B482" t="s">
        <v>20</v>
      </c>
      <c r="C482" t="s">
        <v>29</v>
      </c>
      <c r="D482" t="s">
        <v>30</v>
      </c>
      <c r="E482" t="s">
        <v>66</v>
      </c>
      <c r="F482" t="s">
        <v>24</v>
      </c>
      <c r="G482" t="s">
        <v>25</v>
      </c>
      <c r="H482" s="3">
        <v>92717</v>
      </c>
      <c r="I482" t="s">
        <v>26</v>
      </c>
      <c r="J482" t="s">
        <v>27</v>
      </c>
      <c r="K482" s="2">
        <v>4678.42</v>
      </c>
      <c r="L482" t="s">
        <v>28</v>
      </c>
      <c r="M482">
        <v>2015</v>
      </c>
      <c r="N482">
        <v>9</v>
      </c>
      <c r="O482" s="1">
        <f t="shared" si="57"/>
        <v>42248</v>
      </c>
      <c r="R482" s="1" t="str">
        <f t="shared" si="61"/>
        <v/>
      </c>
      <c r="S482" t="str">
        <f t="shared" si="58"/>
        <v>Active</v>
      </c>
      <c r="T482" s="4">
        <v>41</v>
      </c>
    </row>
    <row r="483" spans="1:20" x14ac:dyDescent="0.25">
      <c r="A483">
        <v>331258</v>
      </c>
      <c r="B483" t="s">
        <v>20</v>
      </c>
      <c r="C483" t="s">
        <v>96</v>
      </c>
      <c r="D483" t="s">
        <v>97</v>
      </c>
      <c r="E483" t="s">
        <v>98</v>
      </c>
      <c r="F483" t="s">
        <v>24</v>
      </c>
      <c r="G483" t="s">
        <v>93</v>
      </c>
      <c r="H483" s="3">
        <v>105218</v>
      </c>
      <c r="I483" t="s">
        <v>26</v>
      </c>
      <c r="J483" t="s">
        <v>27</v>
      </c>
      <c r="K483" s="2">
        <v>4681.53</v>
      </c>
      <c r="L483" t="s">
        <v>28</v>
      </c>
      <c r="M483">
        <v>2015</v>
      </c>
      <c r="N483">
        <v>4</v>
      </c>
      <c r="O483" s="1">
        <f t="shared" si="57"/>
        <v>42095</v>
      </c>
      <c r="R483" s="1" t="str">
        <f t="shared" si="61"/>
        <v/>
      </c>
      <c r="S483" t="str">
        <f t="shared" si="58"/>
        <v>Active</v>
      </c>
      <c r="T483" s="4">
        <v>39</v>
      </c>
    </row>
    <row r="484" spans="1:20" x14ac:dyDescent="0.25">
      <c r="A484">
        <v>713329</v>
      </c>
      <c r="B484" t="s">
        <v>20</v>
      </c>
      <c r="C484" t="s">
        <v>21</v>
      </c>
      <c r="D484" t="s">
        <v>22</v>
      </c>
      <c r="E484" t="s">
        <v>58</v>
      </c>
      <c r="F484" t="s">
        <v>32</v>
      </c>
      <c r="G484" t="s">
        <v>25</v>
      </c>
      <c r="H484" s="3">
        <v>88748</v>
      </c>
      <c r="I484" t="s">
        <v>26</v>
      </c>
      <c r="J484" t="s">
        <v>27</v>
      </c>
      <c r="K484" s="2">
        <v>4685.5</v>
      </c>
      <c r="L484" t="s">
        <v>28</v>
      </c>
      <c r="M484">
        <v>2017</v>
      </c>
      <c r="N484">
        <v>3</v>
      </c>
      <c r="O484" s="1">
        <f t="shared" si="57"/>
        <v>42795</v>
      </c>
      <c r="R484" s="1" t="str">
        <f t="shared" si="61"/>
        <v/>
      </c>
      <c r="S484" t="str">
        <f t="shared" si="58"/>
        <v>Active</v>
      </c>
      <c r="T484" s="4">
        <v>32</v>
      </c>
    </row>
    <row r="485" spans="1:20" x14ac:dyDescent="0.25">
      <c r="A485">
        <v>422805</v>
      </c>
      <c r="B485" t="s">
        <v>20</v>
      </c>
      <c r="C485" t="s">
        <v>40</v>
      </c>
      <c r="D485" t="s">
        <v>49</v>
      </c>
      <c r="E485" t="s">
        <v>50</v>
      </c>
      <c r="F485" t="s">
        <v>32</v>
      </c>
      <c r="G485" t="s">
        <v>25</v>
      </c>
      <c r="H485" s="3">
        <v>74413</v>
      </c>
      <c r="I485" t="s">
        <v>26</v>
      </c>
      <c r="J485" t="s">
        <v>27</v>
      </c>
      <c r="K485" s="2">
        <v>4686.47</v>
      </c>
      <c r="L485" t="s">
        <v>28</v>
      </c>
      <c r="M485">
        <v>2015</v>
      </c>
      <c r="N485">
        <v>2</v>
      </c>
      <c r="O485" s="1">
        <f t="shared" si="57"/>
        <v>42036</v>
      </c>
      <c r="R485" s="1" t="str">
        <f t="shared" si="61"/>
        <v/>
      </c>
      <c r="S485" t="str">
        <f t="shared" si="58"/>
        <v>Active</v>
      </c>
      <c r="T485" s="4">
        <v>43</v>
      </c>
    </row>
    <row r="486" spans="1:20" x14ac:dyDescent="0.25">
      <c r="A486">
        <v>660376</v>
      </c>
      <c r="B486" t="s">
        <v>20</v>
      </c>
      <c r="C486" t="s">
        <v>21</v>
      </c>
      <c r="D486" t="s">
        <v>70</v>
      </c>
      <c r="E486" t="s">
        <v>71</v>
      </c>
      <c r="F486" t="s">
        <v>32</v>
      </c>
      <c r="G486" t="s">
        <v>25</v>
      </c>
      <c r="H486" s="3">
        <v>74413</v>
      </c>
      <c r="I486" t="s">
        <v>26</v>
      </c>
      <c r="J486" t="s">
        <v>27</v>
      </c>
      <c r="K486" s="2">
        <v>4686.47</v>
      </c>
      <c r="L486" t="s">
        <v>28</v>
      </c>
      <c r="M486">
        <v>2012</v>
      </c>
      <c r="N486">
        <v>7</v>
      </c>
      <c r="O486" s="1">
        <f t="shared" si="57"/>
        <v>41091</v>
      </c>
      <c r="R486" s="1" t="str">
        <f t="shared" si="61"/>
        <v/>
      </c>
      <c r="S486" t="str">
        <f t="shared" si="58"/>
        <v>Active</v>
      </c>
      <c r="T486" s="4">
        <v>41</v>
      </c>
    </row>
    <row r="487" spans="1:20" x14ac:dyDescent="0.25">
      <c r="A487">
        <v>841677</v>
      </c>
      <c r="B487" t="s">
        <v>20</v>
      </c>
      <c r="C487" t="s">
        <v>21</v>
      </c>
      <c r="D487" t="s">
        <v>115</v>
      </c>
      <c r="E487" t="s">
        <v>116</v>
      </c>
      <c r="F487" t="s">
        <v>32</v>
      </c>
      <c r="G487" t="s">
        <v>25</v>
      </c>
      <c r="H487" s="3">
        <v>74413</v>
      </c>
      <c r="I487" t="s">
        <v>26</v>
      </c>
      <c r="J487" t="s">
        <v>27</v>
      </c>
      <c r="K487" s="2">
        <v>4686.47</v>
      </c>
      <c r="L487" t="s">
        <v>28</v>
      </c>
      <c r="M487">
        <v>2017</v>
      </c>
      <c r="N487">
        <v>9</v>
      </c>
      <c r="O487" s="1">
        <f t="shared" si="57"/>
        <v>42979</v>
      </c>
      <c r="R487" s="1" t="str">
        <f t="shared" si="61"/>
        <v/>
      </c>
      <c r="S487" t="str">
        <f t="shared" si="58"/>
        <v>Active</v>
      </c>
      <c r="T487" s="4">
        <v>33</v>
      </c>
    </row>
    <row r="488" spans="1:20" x14ac:dyDescent="0.25">
      <c r="A488">
        <v>871329</v>
      </c>
      <c r="B488" t="s">
        <v>20</v>
      </c>
      <c r="C488" t="s">
        <v>96</v>
      </c>
      <c r="D488" t="s">
        <v>97</v>
      </c>
      <c r="E488" t="s">
        <v>98</v>
      </c>
      <c r="F488" t="s">
        <v>24</v>
      </c>
      <c r="G488" t="s">
        <v>25</v>
      </c>
      <c r="H488" s="3">
        <v>55795</v>
      </c>
      <c r="I488" t="s">
        <v>26</v>
      </c>
      <c r="J488" t="s">
        <v>27</v>
      </c>
      <c r="K488" s="2">
        <v>4686.8100000000004</v>
      </c>
      <c r="L488" t="s">
        <v>28</v>
      </c>
      <c r="M488">
        <v>2013</v>
      </c>
      <c r="N488">
        <v>6</v>
      </c>
      <c r="O488" s="1">
        <f t="shared" si="57"/>
        <v>41426</v>
      </c>
      <c r="P488">
        <v>2016</v>
      </c>
      <c r="Q488">
        <v>6</v>
      </c>
      <c r="R488" s="1">
        <f>IFERROR(DATE(P488,Q488,1),"")</f>
        <v>42522</v>
      </c>
      <c r="S488" t="str">
        <f t="shared" si="58"/>
        <v>Cancelled</v>
      </c>
      <c r="T488" s="4">
        <v>41</v>
      </c>
    </row>
    <row r="489" spans="1:20" x14ac:dyDescent="0.25">
      <c r="A489">
        <v>626326</v>
      </c>
      <c r="B489" t="s">
        <v>20</v>
      </c>
      <c r="C489" t="s">
        <v>40</v>
      </c>
      <c r="D489" t="s">
        <v>49</v>
      </c>
      <c r="E489" t="s">
        <v>125</v>
      </c>
      <c r="F489" t="s">
        <v>24</v>
      </c>
      <c r="G489" t="s">
        <v>25</v>
      </c>
      <c r="H489" s="3">
        <v>92301</v>
      </c>
      <c r="I489" t="s">
        <v>38</v>
      </c>
      <c r="J489" t="s">
        <v>27</v>
      </c>
      <c r="K489" s="2">
        <v>4692.05</v>
      </c>
      <c r="L489" t="s">
        <v>28</v>
      </c>
      <c r="M489">
        <v>2013</v>
      </c>
      <c r="N489">
        <v>1</v>
      </c>
      <c r="O489" s="1">
        <f t="shared" si="57"/>
        <v>41275</v>
      </c>
      <c r="R489" s="1" t="str">
        <f t="shared" ref="R489:R494" si="62">IFERROR(DATE(P489,Q489,1),"")</f>
        <v/>
      </c>
      <c r="S489" t="str">
        <f t="shared" si="58"/>
        <v>Active</v>
      </c>
      <c r="T489" s="4">
        <v>39</v>
      </c>
    </row>
    <row r="490" spans="1:20" x14ac:dyDescent="0.25">
      <c r="A490">
        <v>412854</v>
      </c>
      <c r="B490" t="s">
        <v>20</v>
      </c>
      <c r="C490" t="s">
        <v>35</v>
      </c>
      <c r="D490" t="s">
        <v>36</v>
      </c>
      <c r="E490" t="s">
        <v>68</v>
      </c>
      <c r="F490" t="s">
        <v>24</v>
      </c>
      <c r="G490" t="s">
        <v>33</v>
      </c>
      <c r="H490" s="3">
        <v>73455</v>
      </c>
      <c r="I490" t="s">
        <v>38</v>
      </c>
      <c r="J490" t="s">
        <v>27</v>
      </c>
      <c r="K490" s="2">
        <v>4692.1000000000004</v>
      </c>
      <c r="L490" t="s">
        <v>28</v>
      </c>
      <c r="M490">
        <v>2017</v>
      </c>
      <c r="N490">
        <v>4</v>
      </c>
      <c r="O490" s="1">
        <f t="shared" si="57"/>
        <v>42826</v>
      </c>
      <c r="R490" s="1" t="str">
        <f t="shared" si="62"/>
        <v/>
      </c>
      <c r="S490" t="str">
        <f t="shared" si="58"/>
        <v>Active</v>
      </c>
      <c r="T490" s="4">
        <v>46</v>
      </c>
    </row>
    <row r="491" spans="1:20" x14ac:dyDescent="0.25">
      <c r="A491">
        <v>686728</v>
      </c>
      <c r="B491" t="s">
        <v>20</v>
      </c>
      <c r="C491" t="s">
        <v>40</v>
      </c>
      <c r="D491" t="s">
        <v>72</v>
      </c>
      <c r="E491" t="s">
        <v>73</v>
      </c>
      <c r="F491" t="s">
        <v>32</v>
      </c>
      <c r="G491" t="s">
        <v>25</v>
      </c>
      <c r="H491" s="3">
        <v>80816</v>
      </c>
      <c r="I491" t="s">
        <v>38</v>
      </c>
      <c r="J491" t="s">
        <v>120</v>
      </c>
      <c r="K491" s="2">
        <v>5989.77</v>
      </c>
      <c r="L491" t="s">
        <v>61</v>
      </c>
      <c r="M491">
        <v>2018</v>
      </c>
      <c r="N491">
        <v>3</v>
      </c>
      <c r="O491" s="1">
        <f t="shared" si="57"/>
        <v>43160</v>
      </c>
      <c r="R491" s="1" t="str">
        <f t="shared" si="62"/>
        <v/>
      </c>
      <c r="S491" t="str">
        <f t="shared" si="58"/>
        <v>Active</v>
      </c>
      <c r="T491" s="4">
        <v>43</v>
      </c>
    </row>
    <row r="492" spans="1:20" x14ac:dyDescent="0.25">
      <c r="A492">
        <v>333621</v>
      </c>
      <c r="B492" t="s">
        <v>20</v>
      </c>
      <c r="C492" t="s">
        <v>21</v>
      </c>
      <c r="D492" t="s">
        <v>22</v>
      </c>
      <c r="E492" t="s">
        <v>23</v>
      </c>
      <c r="F492" t="s">
        <v>24</v>
      </c>
      <c r="G492" t="s">
        <v>33</v>
      </c>
      <c r="H492" s="3">
        <v>73455</v>
      </c>
      <c r="I492" t="s">
        <v>26</v>
      </c>
      <c r="J492" t="s">
        <v>27</v>
      </c>
      <c r="K492" s="2">
        <v>4692.17</v>
      </c>
      <c r="L492" t="s">
        <v>28</v>
      </c>
      <c r="M492">
        <v>2013</v>
      </c>
      <c r="N492">
        <v>6</v>
      </c>
      <c r="O492" s="1">
        <f t="shared" si="57"/>
        <v>41426</v>
      </c>
      <c r="R492" s="1" t="str">
        <f t="shared" si="62"/>
        <v/>
      </c>
      <c r="S492" t="str">
        <f t="shared" si="58"/>
        <v>Active</v>
      </c>
      <c r="T492" s="4">
        <v>42</v>
      </c>
    </row>
    <row r="493" spans="1:20" x14ac:dyDescent="0.25">
      <c r="A493">
        <v>270570</v>
      </c>
      <c r="B493" t="s">
        <v>20</v>
      </c>
      <c r="C493" t="s">
        <v>35</v>
      </c>
      <c r="D493" t="s">
        <v>36</v>
      </c>
      <c r="E493" t="s">
        <v>87</v>
      </c>
      <c r="F493" t="s">
        <v>24</v>
      </c>
      <c r="G493" t="s">
        <v>33</v>
      </c>
      <c r="H493" s="3">
        <v>73455</v>
      </c>
      <c r="I493" t="s">
        <v>38</v>
      </c>
      <c r="J493" t="s">
        <v>27</v>
      </c>
      <c r="K493" s="2">
        <v>4692.66</v>
      </c>
      <c r="L493" t="s">
        <v>28</v>
      </c>
      <c r="M493">
        <v>2016</v>
      </c>
      <c r="N493">
        <v>10</v>
      </c>
      <c r="O493" s="1">
        <f t="shared" si="57"/>
        <v>42644</v>
      </c>
      <c r="R493" s="1" t="str">
        <f t="shared" si="62"/>
        <v/>
      </c>
      <c r="S493" t="str">
        <f t="shared" si="58"/>
        <v>Active</v>
      </c>
      <c r="T493" s="4">
        <v>46</v>
      </c>
    </row>
    <row r="494" spans="1:20" x14ac:dyDescent="0.25">
      <c r="A494">
        <v>305171</v>
      </c>
      <c r="B494" t="s">
        <v>20</v>
      </c>
      <c r="C494" t="s">
        <v>21</v>
      </c>
      <c r="D494" t="s">
        <v>22</v>
      </c>
      <c r="E494" t="s">
        <v>84</v>
      </c>
      <c r="F494" t="s">
        <v>24</v>
      </c>
      <c r="G494" t="s">
        <v>33</v>
      </c>
      <c r="H494" s="3">
        <v>73455</v>
      </c>
      <c r="I494" t="s">
        <v>38</v>
      </c>
      <c r="J494" t="s">
        <v>27</v>
      </c>
      <c r="K494" s="2">
        <v>4697.1499999999996</v>
      </c>
      <c r="L494" t="s">
        <v>28</v>
      </c>
      <c r="M494">
        <v>2014</v>
      </c>
      <c r="N494">
        <v>9</v>
      </c>
      <c r="O494" s="1">
        <f t="shared" si="57"/>
        <v>41883</v>
      </c>
      <c r="R494" s="1" t="str">
        <f t="shared" si="62"/>
        <v/>
      </c>
      <c r="S494" t="str">
        <f t="shared" si="58"/>
        <v>Active</v>
      </c>
      <c r="T494" s="4">
        <v>41</v>
      </c>
    </row>
    <row r="495" spans="1:20" x14ac:dyDescent="0.25">
      <c r="A495">
        <v>715668</v>
      </c>
      <c r="B495" t="s">
        <v>20</v>
      </c>
      <c r="C495" t="s">
        <v>21</v>
      </c>
      <c r="D495" t="s">
        <v>70</v>
      </c>
      <c r="E495" t="s">
        <v>71</v>
      </c>
      <c r="F495" t="s">
        <v>24</v>
      </c>
      <c r="G495" t="s">
        <v>76</v>
      </c>
      <c r="H495" s="3">
        <v>73845</v>
      </c>
      <c r="I495" t="s">
        <v>26</v>
      </c>
      <c r="J495" t="s">
        <v>27</v>
      </c>
      <c r="K495" s="2">
        <v>4698.3500000000004</v>
      </c>
      <c r="L495" t="s">
        <v>28</v>
      </c>
      <c r="M495">
        <v>2017</v>
      </c>
      <c r="N495">
        <v>9</v>
      </c>
      <c r="O495" s="1">
        <f t="shared" si="57"/>
        <v>42979</v>
      </c>
      <c r="P495">
        <v>2017</v>
      </c>
      <c r="Q495">
        <v>10</v>
      </c>
      <c r="R495" s="1">
        <f>IFERROR(DATE(P495,Q495,1),"")</f>
        <v>43009</v>
      </c>
      <c r="S495" t="str">
        <f t="shared" si="58"/>
        <v>Cancelled</v>
      </c>
      <c r="T495" s="4">
        <v>38</v>
      </c>
    </row>
    <row r="496" spans="1:20" x14ac:dyDescent="0.25">
      <c r="A496">
        <v>197529</v>
      </c>
      <c r="B496" t="s">
        <v>20</v>
      </c>
      <c r="C496" t="s">
        <v>102</v>
      </c>
      <c r="D496" t="s">
        <v>103</v>
      </c>
      <c r="E496" t="s">
        <v>104</v>
      </c>
      <c r="F496" t="s">
        <v>32</v>
      </c>
      <c r="G496" t="s">
        <v>33</v>
      </c>
      <c r="H496" s="3">
        <v>73455</v>
      </c>
      <c r="I496" t="s">
        <v>26</v>
      </c>
      <c r="J496" t="s">
        <v>27</v>
      </c>
      <c r="K496" s="2">
        <v>4699.03</v>
      </c>
      <c r="L496" t="s">
        <v>28</v>
      </c>
      <c r="M496">
        <v>2018</v>
      </c>
      <c r="N496">
        <v>12</v>
      </c>
      <c r="O496" s="1">
        <f t="shared" si="57"/>
        <v>43435</v>
      </c>
      <c r="R496" s="1" t="str">
        <f t="shared" ref="R496:R497" si="63">IFERROR(DATE(P496,Q496,1),"")</f>
        <v/>
      </c>
      <c r="S496" t="str">
        <f t="shared" si="58"/>
        <v>Active</v>
      </c>
      <c r="T496" s="4">
        <v>45</v>
      </c>
    </row>
    <row r="497" spans="1:20" x14ac:dyDescent="0.25">
      <c r="A497">
        <v>496325</v>
      </c>
      <c r="B497" t="s">
        <v>20</v>
      </c>
      <c r="C497" t="s">
        <v>21</v>
      </c>
      <c r="D497" t="s">
        <v>22</v>
      </c>
      <c r="E497" t="s">
        <v>46</v>
      </c>
      <c r="F497" t="s">
        <v>32</v>
      </c>
      <c r="G497" t="s">
        <v>93</v>
      </c>
      <c r="H497" s="3">
        <v>64828</v>
      </c>
      <c r="I497" t="s">
        <v>26</v>
      </c>
      <c r="J497" t="s">
        <v>27</v>
      </c>
      <c r="K497" s="2">
        <v>4700.01</v>
      </c>
      <c r="L497" t="s">
        <v>28</v>
      </c>
      <c r="M497">
        <v>2012</v>
      </c>
      <c r="N497">
        <v>8</v>
      </c>
      <c r="O497" s="1">
        <f t="shared" si="57"/>
        <v>41122</v>
      </c>
      <c r="R497" s="1" t="str">
        <f t="shared" si="63"/>
        <v/>
      </c>
      <c r="S497" t="str">
        <f t="shared" si="58"/>
        <v>Active</v>
      </c>
      <c r="T497" s="4">
        <v>50</v>
      </c>
    </row>
    <row r="498" spans="1:20" x14ac:dyDescent="0.25">
      <c r="A498">
        <v>873180</v>
      </c>
      <c r="B498" t="s">
        <v>20</v>
      </c>
      <c r="C498" t="s">
        <v>35</v>
      </c>
      <c r="D498" t="s">
        <v>36</v>
      </c>
      <c r="E498" t="s">
        <v>37</v>
      </c>
      <c r="F498" t="s">
        <v>32</v>
      </c>
      <c r="G498" t="s">
        <v>93</v>
      </c>
      <c r="H498" s="3">
        <v>64828</v>
      </c>
      <c r="I498" t="s">
        <v>26</v>
      </c>
      <c r="J498" t="s">
        <v>27</v>
      </c>
      <c r="K498" s="2">
        <v>4700.01</v>
      </c>
      <c r="L498" t="s">
        <v>28</v>
      </c>
      <c r="M498">
        <v>2017</v>
      </c>
      <c r="N498">
        <v>12</v>
      </c>
      <c r="O498" s="1">
        <f t="shared" si="57"/>
        <v>43070</v>
      </c>
      <c r="P498">
        <v>2018</v>
      </c>
      <c r="Q498">
        <v>8</v>
      </c>
      <c r="R498" s="1">
        <f>IFERROR(DATE(P498,Q498,1),"")</f>
        <v>43313</v>
      </c>
      <c r="S498" t="str">
        <f t="shared" si="58"/>
        <v>Cancelled</v>
      </c>
      <c r="T498" s="4">
        <v>37</v>
      </c>
    </row>
    <row r="499" spans="1:20" x14ac:dyDescent="0.25">
      <c r="A499">
        <v>630320</v>
      </c>
      <c r="B499" t="s">
        <v>20</v>
      </c>
      <c r="C499" t="s">
        <v>21</v>
      </c>
      <c r="D499" t="s">
        <v>22</v>
      </c>
      <c r="E499" t="s">
        <v>57</v>
      </c>
      <c r="F499" t="s">
        <v>32</v>
      </c>
      <c r="G499" t="s">
        <v>25</v>
      </c>
      <c r="H499" s="3">
        <v>88028</v>
      </c>
      <c r="I499" t="s">
        <v>26</v>
      </c>
      <c r="J499" t="s">
        <v>27</v>
      </c>
      <c r="K499" s="2">
        <v>4700.58</v>
      </c>
      <c r="L499" t="s">
        <v>28</v>
      </c>
      <c r="M499">
        <v>2015</v>
      </c>
      <c r="N499">
        <v>10</v>
      </c>
      <c r="O499" s="1">
        <f t="shared" si="57"/>
        <v>42278</v>
      </c>
      <c r="R499" s="1" t="str">
        <f t="shared" ref="R499:R503" si="64">IFERROR(DATE(P499,Q499,1),"")</f>
        <v/>
      </c>
      <c r="S499" t="str">
        <f t="shared" si="58"/>
        <v>Active</v>
      </c>
      <c r="T499" s="4">
        <v>41</v>
      </c>
    </row>
    <row r="500" spans="1:20" x14ac:dyDescent="0.25">
      <c r="A500">
        <v>304944</v>
      </c>
      <c r="B500" t="s">
        <v>20</v>
      </c>
      <c r="C500" t="s">
        <v>43</v>
      </c>
      <c r="D500" t="s">
        <v>44</v>
      </c>
      <c r="E500" t="s">
        <v>45</v>
      </c>
      <c r="F500" t="s">
        <v>24</v>
      </c>
      <c r="G500" t="s">
        <v>33</v>
      </c>
      <c r="H500" s="3">
        <v>73455</v>
      </c>
      <c r="I500" t="s">
        <v>38</v>
      </c>
      <c r="J500" t="s">
        <v>27</v>
      </c>
      <c r="K500" s="2">
        <v>4703.72</v>
      </c>
      <c r="L500" t="s">
        <v>28</v>
      </c>
      <c r="M500">
        <v>2014</v>
      </c>
      <c r="N500">
        <v>1</v>
      </c>
      <c r="O500" s="1">
        <f t="shared" si="57"/>
        <v>41640</v>
      </c>
      <c r="R500" s="1" t="str">
        <f t="shared" si="64"/>
        <v/>
      </c>
      <c r="S500" t="str">
        <f t="shared" si="58"/>
        <v>Active</v>
      </c>
      <c r="T500" s="4">
        <v>37</v>
      </c>
    </row>
    <row r="501" spans="1:20" x14ac:dyDescent="0.25">
      <c r="A501">
        <v>615662</v>
      </c>
      <c r="B501" t="s">
        <v>20</v>
      </c>
      <c r="C501" t="s">
        <v>21</v>
      </c>
      <c r="D501" t="s">
        <v>115</v>
      </c>
      <c r="E501" t="s">
        <v>116</v>
      </c>
      <c r="F501" t="s">
        <v>32</v>
      </c>
      <c r="G501" t="s">
        <v>33</v>
      </c>
      <c r="H501" s="3">
        <v>73455</v>
      </c>
      <c r="I501" t="s">
        <v>38</v>
      </c>
      <c r="J501" t="s">
        <v>27</v>
      </c>
      <c r="K501" s="2">
        <v>4703.72</v>
      </c>
      <c r="L501" t="s">
        <v>28</v>
      </c>
      <c r="M501">
        <v>2015</v>
      </c>
      <c r="N501">
        <v>8</v>
      </c>
      <c r="O501" s="1">
        <f t="shared" si="57"/>
        <v>42217</v>
      </c>
      <c r="R501" s="1" t="str">
        <f t="shared" si="64"/>
        <v/>
      </c>
      <c r="S501" t="str">
        <f t="shared" si="58"/>
        <v>Active</v>
      </c>
      <c r="T501" s="4">
        <v>33</v>
      </c>
    </row>
    <row r="502" spans="1:20" x14ac:dyDescent="0.25">
      <c r="A502">
        <v>887192</v>
      </c>
      <c r="B502" t="s">
        <v>20</v>
      </c>
      <c r="C502" t="s">
        <v>21</v>
      </c>
      <c r="D502" t="s">
        <v>80</v>
      </c>
      <c r="E502" t="s">
        <v>81</v>
      </c>
      <c r="F502" t="s">
        <v>32</v>
      </c>
      <c r="G502" t="s">
        <v>33</v>
      </c>
      <c r="H502" s="3">
        <v>73455</v>
      </c>
      <c r="I502" t="s">
        <v>26</v>
      </c>
      <c r="J502" t="s">
        <v>27</v>
      </c>
      <c r="K502" s="2">
        <v>4704.18</v>
      </c>
      <c r="L502" t="s">
        <v>28</v>
      </c>
      <c r="M502">
        <v>2018</v>
      </c>
      <c r="N502">
        <v>6</v>
      </c>
      <c r="O502" s="1">
        <f t="shared" si="57"/>
        <v>43252</v>
      </c>
      <c r="R502" s="1" t="str">
        <f t="shared" si="64"/>
        <v/>
      </c>
      <c r="S502" t="str">
        <f t="shared" si="58"/>
        <v>Active</v>
      </c>
      <c r="T502" s="4">
        <v>42</v>
      </c>
    </row>
    <row r="503" spans="1:20" x14ac:dyDescent="0.25">
      <c r="A503">
        <v>540497</v>
      </c>
      <c r="B503" t="s">
        <v>20</v>
      </c>
      <c r="C503" t="s">
        <v>40</v>
      </c>
      <c r="D503" t="s">
        <v>54</v>
      </c>
      <c r="E503" t="s">
        <v>55</v>
      </c>
      <c r="F503" t="s">
        <v>24</v>
      </c>
      <c r="G503" t="s">
        <v>33</v>
      </c>
      <c r="H503" s="3">
        <v>73455</v>
      </c>
      <c r="I503" t="s">
        <v>38</v>
      </c>
      <c r="J503" t="s">
        <v>27</v>
      </c>
      <c r="K503" s="2">
        <v>4705.59</v>
      </c>
      <c r="L503" t="s">
        <v>28</v>
      </c>
      <c r="M503">
        <v>2017</v>
      </c>
      <c r="N503">
        <v>7</v>
      </c>
      <c r="O503" s="1">
        <f t="shared" si="57"/>
        <v>42917</v>
      </c>
      <c r="R503" s="1" t="str">
        <f t="shared" si="64"/>
        <v/>
      </c>
      <c r="S503" t="str">
        <f t="shared" si="58"/>
        <v>Active</v>
      </c>
      <c r="T503" s="4">
        <v>48</v>
      </c>
    </row>
    <row r="504" spans="1:20" x14ac:dyDescent="0.25">
      <c r="A504">
        <v>673061</v>
      </c>
      <c r="B504" t="s">
        <v>20</v>
      </c>
      <c r="C504" t="s">
        <v>21</v>
      </c>
      <c r="D504" t="s">
        <v>22</v>
      </c>
      <c r="E504" t="s">
        <v>65</v>
      </c>
      <c r="F504" t="s">
        <v>24</v>
      </c>
      <c r="G504" t="s">
        <v>33</v>
      </c>
      <c r="H504" s="3">
        <v>73455</v>
      </c>
      <c r="I504" t="s">
        <v>38</v>
      </c>
      <c r="J504" t="s">
        <v>27</v>
      </c>
      <c r="K504" s="2">
        <v>4706.68</v>
      </c>
      <c r="L504" t="s">
        <v>28</v>
      </c>
      <c r="M504">
        <v>2016</v>
      </c>
      <c r="N504">
        <v>9</v>
      </c>
      <c r="O504" s="1">
        <f t="shared" si="57"/>
        <v>42614</v>
      </c>
      <c r="P504">
        <v>2017</v>
      </c>
      <c r="Q504">
        <v>5</v>
      </c>
      <c r="R504" s="1">
        <f>IFERROR(DATE(P504,Q504,1),"")</f>
        <v>42856</v>
      </c>
      <c r="S504" t="str">
        <f t="shared" si="58"/>
        <v>Cancelled</v>
      </c>
      <c r="T504" s="4">
        <v>32</v>
      </c>
    </row>
    <row r="505" spans="1:20" x14ac:dyDescent="0.25">
      <c r="A505">
        <v>534794</v>
      </c>
      <c r="B505" t="s">
        <v>20</v>
      </c>
      <c r="C505" t="s">
        <v>88</v>
      </c>
      <c r="D505" t="s">
        <v>89</v>
      </c>
      <c r="E505" t="s">
        <v>101</v>
      </c>
      <c r="F505" t="s">
        <v>32</v>
      </c>
      <c r="G505" t="s">
        <v>25</v>
      </c>
      <c r="H505" s="3">
        <v>66905</v>
      </c>
      <c r="I505" t="s">
        <v>26</v>
      </c>
      <c r="J505" t="s">
        <v>27</v>
      </c>
      <c r="K505" s="2">
        <v>4708.2</v>
      </c>
      <c r="L505" t="s">
        <v>28</v>
      </c>
      <c r="M505">
        <v>2012</v>
      </c>
      <c r="N505">
        <v>5</v>
      </c>
      <c r="O505" s="1">
        <f t="shared" si="57"/>
        <v>41030</v>
      </c>
      <c r="R505" s="1" t="str">
        <f t="shared" ref="R505:R510" si="65">IFERROR(DATE(P505,Q505,1),"")</f>
        <v/>
      </c>
      <c r="S505" t="str">
        <f t="shared" si="58"/>
        <v>Active</v>
      </c>
      <c r="T505" s="4">
        <v>48</v>
      </c>
    </row>
    <row r="506" spans="1:20" x14ac:dyDescent="0.25">
      <c r="A506">
        <v>336341</v>
      </c>
      <c r="B506" t="s">
        <v>20</v>
      </c>
      <c r="C506" t="s">
        <v>21</v>
      </c>
      <c r="D506" t="s">
        <v>22</v>
      </c>
      <c r="E506" t="s">
        <v>84</v>
      </c>
      <c r="F506" t="s">
        <v>24</v>
      </c>
      <c r="G506" t="s">
        <v>33</v>
      </c>
      <c r="H506" s="3">
        <v>73455</v>
      </c>
      <c r="I506" t="s">
        <v>38</v>
      </c>
      <c r="J506" t="s">
        <v>27</v>
      </c>
      <c r="K506" s="2">
        <v>4709.5200000000004</v>
      </c>
      <c r="L506" t="s">
        <v>28</v>
      </c>
      <c r="M506">
        <v>2012</v>
      </c>
      <c r="N506">
        <v>11</v>
      </c>
      <c r="O506" s="1">
        <f t="shared" si="57"/>
        <v>41214</v>
      </c>
      <c r="R506" s="1" t="str">
        <f t="shared" si="65"/>
        <v/>
      </c>
      <c r="S506" t="str">
        <f t="shared" si="58"/>
        <v>Active</v>
      </c>
      <c r="T506" s="4">
        <v>40</v>
      </c>
    </row>
    <row r="507" spans="1:20" x14ac:dyDescent="0.25">
      <c r="A507">
        <v>465530</v>
      </c>
      <c r="B507" t="s">
        <v>20</v>
      </c>
      <c r="C507" t="s">
        <v>40</v>
      </c>
      <c r="D507" t="s">
        <v>41</v>
      </c>
      <c r="E507" t="s">
        <v>42</v>
      </c>
      <c r="F507" t="s">
        <v>24</v>
      </c>
      <c r="G507" t="s">
        <v>93</v>
      </c>
      <c r="H507" s="3">
        <v>96694</v>
      </c>
      <c r="I507" t="s">
        <v>26</v>
      </c>
      <c r="J507" t="s">
        <v>27</v>
      </c>
      <c r="K507" s="2">
        <v>4711.08</v>
      </c>
      <c r="L507" t="s">
        <v>28</v>
      </c>
      <c r="M507">
        <v>2013</v>
      </c>
      <c r="N507">
        <v>9</v>
      </c>
      <c r="O507" s="1">
        <f t="shared" si="57"/>
        <v>41518</v>
      </c>
      <c r="R507" s="1" t="str">
        <f t="shared" si="65"/>
        <v/>
      </c>
      <c r="S507" t="str">
        <f t="shared" si="58"/>
        <v>Active</v>
      </c>
      <c r="T507" s="4">
        <v>44</v>
      </c>
    </row>
    <row r="508" spans="1:20" x14ac:dyDescent="0.25">
      <c r="A508">
        <v>600598</v>
      </c>
      <c r="B508" t="s">
        <v>20</v>
      </c>
      <c r="C508" t="s">
        <v>62</v>
      </c>
      <c r="D508" t="s">
        <v>63</v>
      </c>
      <c r="E508" t="s">
        <v>64</v>
      </c>
      <c r="F508" t="s">
        <v>32</v>
      </c>
      <c r="G508" t="s">
        <v>33</v>
      </c>
      <c r="H508" s="3">
        <v>73455</v>
      </c>
      <c r="I508" t="s">
        <v>38</v>
      </c>
      <c r="J508" t="s">
        <v>27</v>
      </c>
      <c r="K508" s="2">
        <v>4711.8500000000004</v>
      </c>
      <c r="L508" t="s">
        <v>28</v>
      </c>
      <c r="M508">
        <v>2015</v>
      </c>
      <c r="N508">
        <v>12</v>
      </c>
      <c r="O508" s="1">
        <f t="shared" si="57"/>
        <v>42339</v>
      </c>
      <c r="R508" s="1" t="str">
        <f t="shared" si="65"/>
        <v/>
      </c>
      <c r="S508" t="str">
        <f t="shared" si="58"/>
        <v>Active</v>
      </c>
      <c r="T508" s="4">
        <v>37</v>
      </c>
    </row>
    <row r="509" spans="1:20" x14ac:dyDescent="0.25">
      <c r="A509">
        <v>724720</v>
      </c>
      <c r="B509" t="s">
        <v>20</v>
      </c>
      <c r="C509" t="s">
        <v>35</v>
      </c>
      <c r="D509" t="s">
        <v>94</v>
      </c>
      <c r="E509" t="s">
        <v>95</v>
      </c>
      <c r="F509" t="s">
        <v>32</v>
      </c>
      <c r="G509" t="s">
        <v>33</v>
      </c>
      <c r="H509" s="3">
        <v>73455</v>
      </c>
      <c r="I509" t="s">
        <v>38</v>
      </c>
      <c r="J509" t="s">
        <v>27</v>
      </c>
      <c r="K509" s="2">
        <v>4713.3999999999996</v>
      </c>
      <c r="L509" t="s">
        <v>28</v>
      </c>
      <c r="M509">
        <v>2014</v>
      </c>
      <c r="N509">
        <v>10</v>
      </c>
      <c r="O509" s="1">
        <f t="shared" si="57"/>
        <v>41913</v>
      </c>
      <c r="R509" s="1" t="str">
        <f t="shared" si="65"/>
        <v/>
      </c>
      <c r="S509" t="str">
        <f t="shared" si="58"/>
        <v>Active</v>
      </c>
      <c r="T509" s="4">
        <v>37</v>
      </c>
    </row>
    <row r="510" spans="1:20" x14ac:dyDescent="0.25">
      <c r="A510">
        <v>627489</v>
      </c>
      <c r="B510" t="s">
        <v>20</v>
      </c>
      <c r="C510" t="s">
        <v>88</v>
      </c>
      <c r="D510" t="s">
        <v>89</v>
      </c>
      <c r="E510" t="s">
        <v>119</v>
      </c>
      <c r="F510" t="s">
        <v>32</v>
      </c>
      <c r="G510" t="s">
        <v>33</v>
      </c>
      <c r="H510" s="3">
        <v>73455</v>
      </c>
      <c r="I510" t="s">
        <v>26</v>
      </c>
      <c r="J510" t="s">
        <v>27</v>
      </c>
      <c r="K510" s="2">
        <v>4715.29</v>
      </c>
      <c r="L510" t="s">
        <v>28</v>
      </c>
      <c r="M510">
        <v>2013</v>
      </c>
      <c r="N510">
        <v>8</v>
      </c>
      <c r="O510" s="1">
        <f t="shared" si="57"/>
        <v>41487</v>
      </c>
      <c r="R510" s="1" t="str">
        <f t="shared" si="65"/>
        <v/>
      </c>
      <c r="S510" t="str">
        <f t="shared" si="58"/>
        <v>Active</v>
      </c>
      <c r="T510" s="4">
        <v>42</v>
      </c>
    </row>
    <row r="511" spans="1:20" x14ac:dyDescent="0.25">
      <c r="A511">
        <v>264064</v>
      </c>
      <c r="B511" t="s">
        <v>20</v>
      </c>
      <c r="C511" t="s">
        <v>102</v>
      </c>
      <c r="D511" t="s">
        <v>103</v>
      </c>
      <c r="E511" t="s">
        <v>104</v>
      </c>
      <c r="F511" t="s">
        <v>32</v>
      </c>
      <c r="G511" t="s">
        <v>33</v>
      </c>
      <c r="H511" s="3">
        <v>73455</v>
      </c>
      <c r="I511" t="s">
        <v>26</v>
      </c>
      <c r="J511" t="s">
        <v>27</v>
      </c>
      <c r="K511" s="2">
        <v>4715.47</v>
      </c>
      <c r="L511" t="s">
        <v>28</v>
      </c>
      <c r="M511">
        <v>2017</v>
      </c>
      <c r="N511">
        <v>7</v>
      </c>
      <c r="O511" s="1">
        <f t="shared" si="57"/>
        <v>42917</v>
      </c>
      <c r="P511">
        <v>2018</v>
      </c>
      <c r="Q511">
        <v>3</v>
      </c>
      <c r="R511" s="1">
        <f>IFERROR(DATE(P511,Q511,1),"")</f>
        <v>43160</v>
      </c>
      <c r="S511" t="str">
        <f t="shared" si="58"/>
        <v>Cancelled</v>
      </c>
      <c r="T511" s="4">
        <v>34</v>
      </c>
    </row>
    <row r="512" spans="1:20" x14ac:dyDescent="0.25">
      <c r="A512">
        <v>740762</v>
      </c>
      <c r="B512" t="s">
        <v>20</v>
      </c>
      <c r="C512" t="s">
        <v>21</v>
      </c>
      <c r="D512" t="s">
        <v>22</v>
      </c>
      <c r="E512" t="s">
        <v>58</v>
      </c>
      <c r="F512" t="s">
        <v>32</v>
      </c>
      <c r="G512" t="s">
        <v>25</v>
      </c>
      <c r="H512" s="3">
        <v>97502</v>
      </c>
      <c r="I512" t="s">
        <v>26</v>
      </c>
      <c r="J512" t="s">
        <v>27</v>
      </c>
      <c r="K512" s="2">
        <v>4719.45</v>
      </c>
      <c r="L512" t="s">
        <v>28</v>
      </c>
      <c r="M512">
        <v>2015</v>
      </c>
      <c r="N512">
        <v>11</v>
      </c>
      <c r="O512" s="1">
        <f t="shared" si="57"/>
        <v>42309</v>
      </c>
      <c r="R512" s="1" t="str">
        <f t="shared" ref="R512:R531" si="66">IFERROR(DATE(P512,Q512,1),"")</f>
        <v/>
      </c>
      <c r="S512" t="str">
        <f t="shared" si="58"/>
        <v>Active</v>
      </c>
      <c r="T512" s="4">
        <v>43</v>
      </c>
    </row>
    <row r="513" spans="1:20" x14ac:dyDescent="0.25">
      <c r="A513">
        <v>527622</v>
      </c>
      <c r="B513" t="s">
        <v>20</v>
      </c>
      <c r="C513" t="s">
        <v>21</v>
      </c>
      <c r="D513" t="s">
        <v>22</v>
      </c>
      <c r="E513" t="s">
        <v>58</v>
      </c>
      <c r="F513" t="s">
        <v>32</v>
      </c>
      <c r="G513" t="s">
        <v>25</v>
      </c>
      <c r="H513" s="3">
        <v>59023</v>
      </c>
      <c r="I513" t="s">
        <v>26</v>
      </c>
      <c r="J513" t="s">
        <v>27</v>
      </c>
      <c r="K513" s="2">
        <v>4719.76</v>
      </c>
      <c r="L513" t="s">
        <v>28</v>
      </c>
      <c r="M513">
        <v>2016</v>
      </c>
      <c r="N513">
        <v>2</v>
      </c>
      <c r="O513" s="1">
        <f t="shared" si="57"/>
        <v>42401</v>
      </c>
      <c r="R513" s="1" t="str">
        <f t="shared" si="66"/>
        <v/>
      </c>
      <c r="S513" t="str">
        <f t="shared" si="58"/>
        <v>Active</v>
      </c>
      <c r="T513" s="4">
        <v>41</v>
      </c>
    </row>
    <row r="514" spans="1:20" x14ac:dyDescent="0.25">
      <c r="A514">
        <v>984636</v>
      </c>
      <c r="B514" t="s">
        <v>20</v>
      </c>
      <c r="C514" t="s">
        <v>29</v>
      </c>
      <c r="D514" t="s">
        <v>77</v>
      </c>
      <c r="E514" t="s">
        <v>78</v>
      </c>
      <c r="F514" t="s">
        <v>24</v>
      </c>
      <c r="G514" t="s">
        <v>25</v>
      </c>
      <c r="H514" s="3">
        <v>59023</v>
      </c>
      <c r="I514" t="s">
        <v>26</v>
      </c>
      <c r="J514" t="s">
        <v>27</v>
      </c>
      <c r="K514" s="2">
        <v>4719.76</v>
      </c>
      <c r="L514" t="s">
        <v>28</v>
      </c>
      <c r="M514">
        <v>2014</v>
      </c>
      <c r="N514">
        <v>3</v>
      </c>
      <c r="O514" s="1">
        <f t="shared" si="57"/>
        <v>41699</v>
      </c>
      <c r="R514" s="1" t="str">
        <f t="shared" si="66"/>
        <v/>
      </c>
      <c r="S514" t="str">
        <f t="shared" si="58"/>
        <v>Active</v>
      </c>
      <c r="T514" s="4">
        <v>42</v>
      </c>
    </row>
    <row r="515" spans="1:20" x14ac:dyDescent="0.25">
      <c r="A515">
        <v>110691</v>
      </c>
      <c r="B515" t="s">
        <v>20</v>
      </c>
      <c r="C515" t="s">
        <v>35</v>
      </c>
      <c r="D515" t="s">
        <v>36</v>
      </c>
      <c r="E515" t="s">
        <v>68</v>
      </c>
      <c r="F515" t="s">
        <v>32</v>
      </c>
      <c r="G515" t="s">
        <v>33</v>
      </c>
      <c r="H515" s="3">
        <v>73455</v>
      </c>
      <c r="I515" t="s">
        <v>38</v>
      </c>
      <c r="J515" t="s">
        <v>27</v>
      </c>
      <c r="K515" s="2">
        <v>4722.24</v>
      </c>
      <c r="L515" t="s">
        <v>28</v>
      </c>
      <c r="M515">
        <v>2015</v>
      </c>
      <c r="N515">
        <v>5</v>
      </c>
      <c r="O515" s="1">
        <f t="shared" ref="O515:O578" si="67">DATE(M515,N515,1)</f>
        <v>42125</v>
      </c>
      <c r="R515" s="1" t="str">
        <f t="shared" si="66"/>
        <v/>
      </c>
      <c r="S515" t="str">
        <f t="shared" ref="S515:S578" si="68">IF(R515="","Active","Cancelled")</f>
        <v>Active</v>
      </c>
      <c r="T515" s="4">
        <v>35</v>
      </c>
    </row>
    <row r="516" spans="1:20" x14ac:dyDescent="0.25">
      <c r="A516">
        <v>737791</v>
      </c>
      <c r="B516" t="s">
        <v>20</v>
      </c>
      <c r="C516" t="s">
        <v>21</v>
      </c>
      <c r="D516" t="s">
        <v>22</v>
      </c>
      <c r="E516" t="s">
        <v>106</v>
      </c>
      <c r="F516" t="s">
        <v>32</v>
      </c>
      <c r="G516" t="s">
        <v>33</v>
      </c>
      <c r="H516" s="3">
        <v>73455</v>
      </c>
      <c r="I516" t="s">
        <v>38</v>
      </c>
      <c r="J516" t="s">
        <v>27</v>
      </c>
      <c r="K516" s="2">
        <v>4722.24</v>
      </c>
      <c r="L516" t="s">
        <v>28</v>
      </c>
      <c r="M516">
        <v>2014</v>
      </c>
      <c r="N516">
        <v>1</v>
      </c>
      <c r="O516" s="1">
        <f t="shared" si="67"/>
        <v>41640</v>
      </c>
      <c r="R516" s="1" t="str">
        <f t="shared" si="66"/>
        <v/>
      </c>
      <c r="S516" t="str">
        <f t="shared" si="68"/>
        <v>Active</v>
      </c>
      <c r="T516" s="4">
        <v>38</v>
      </c>
    </row>
    <row r="517" spans="1:20" x14ac:dyDescent="0.25">
      <c r="A517">
        <v>219413</v>
      </c>
      <c r="B517" t="s">
        <v>20</v>
      </c>
      <c r="C517" t="s">
        <v>21</v>
      </c>
      <c r="D517" t="s">
        <v>70</v>
      </c>
      <c r="E517" t="s">
        <v>71</v>
      </c>
      <c r="F517" t="s">
        <v>32</v>
      </c>
      <c r="G517" t="s">
        <v>25</v>
      </c>
      <c r="H517" s="3">
        <v>47673</v>
      </c>
      <c r="I517" t="s">
        <v>26</v>
      </c>
      <c r="J517" t="s">
        <v>27</v>
      </c>
      <c r="K517" s="2">
        <v>4723.82</v>
      </c>
      <c r="L517" t="s">
        <v>28</v>
      </c>
      <c r="M517">
        <v>2017</v>
      </c>
      <c r="N517">
        <v>4</v>
      </c>
      <c r="O517" s="1">
        <f t="shared" si="67"/>
        <v>42826</v>
      </c>
      <c r="R517" s="1" t="str">
        <f t="shared" si="66"/>
        <v/>
      </c>
      <c r="S517" t="str">
        <f t="shared" si="68"/>
        <v>Active</v>
      </c>
      <c r="T517" s="4">
        <v>44</v>
      </c>
    </row>
    <row r="518" spans="1:20" x14ac:dyDescent="0.25">
      <c r="A518">
        <v>260685</v>
      </c>
      <c r="B518" t="s">
        <v>20</v>
      </c>
      <c r="C518" t="s">
        <v>35</v>
      </c>
      <c r="D518" t="s">
        <v>36</v>
      </c>
      <c r="E518" t="s">
        <v>68</v>
      </c>
      <c r="F518" t="s">
        <v>24</v>
      </c>
      <c r="G518" t="s">
        <v>76</v>
      </c>
      <c r="H518" s="3">
        <v>45384</v>
      </c>
      <c r="I518" t="s">
        <v>26</v>
      </c>
      <c r="J518" t="s">
        <v>27</v>
      </c>
      <c r="K518" s="2">
        <v>4726.87</v>
      </c>
      <c r="L518" t="s">
        <v>28</v>
      </c>
      <c r="M518">
        <v>2018</v>
      </c>
      <c r="N518">
        <v>7</v>
      </c>
      <c r="O518" s="1">
        <f t="shared" si="67"/>
        <v>43282</v>
      </c>
      <c r="R518" s="1" t="str">
        <f t="shared" si="66"/>
        <v/>
      </c>
      <c r="S518" t="str">
        <f t="shared" si="68"/>
        <v>Active</v>
      </c>
      <c r="T518" s="4">
        <v>44</v>
      </c>
    </row>
    <row r="519" spans="1:20" x14ac:dyDescent="0.25">
      <c r="A519">
        <v>501363</v>
      </c>
      <c r="B519" t="s">
        <v>20</v>
      </c>
      <c r="C519" t="s">
        <v>88</v>
      </c>
      <c r="D519" t="s">
        <v>89</v>
      </c>
      <c r="E519" t="s">
        <v>101</v>
      </c>
      <c r="F519" t="s">
        <v>24</v>
      </c>
      <c r="G519" t="s">
        <v>76</v>
      </c>
      <c r="H519" s="3">
        <v>45384</v>
      </c>
      <c r="I519" t="s">
        <v>26</v>
      </c>
      <c r="J519" t="s">
        <v>27</v>
      </c>
      <c r="K519" s="2">
        <v>4726.87</v>
      </c>
      <c r="L519" t="s">
        <v>28</v>
      </c>
      <c r="M519">
        <v>2017</v>
      </c>
      <c r="N519">
        <v>5</v>
      </c>
      <c r="O519" s="1">
        <f t="shared" si="67"/>
        <v>42856</v>
      </c>
      <c r="R519" s="1" t="str">
        <f t="shared" si="66"/>
        <v/>
      </c>
      <c r="S519" t="str">
        <f t="shared" si="68"/>
        <v>Active</v>
      </c>
      <c r="T519" s="4">
        <v>37</v>
      </c>
    </row>
    <row r="520" spans="1:20" x14ac:dyDescent="0.25">
      <c r="A520">
        <v>982202</v>
      </c>
      <c r="B520" t="s">
        <v>20</v>
      </c>
      <c r="C520" t="s">
        <v>21</v>
      </c>
      <c r="D520" t="s">
        <v>22</v>
      </c>
      <c r="E520" t="s">
        <v>69</v>
      </c>
      <c r="F520" t="s">
        <v>24</v>
      </c>
      <c r="G520" t="s">
        <v>76</v>
      </c>
      <c r="H520" s="3">
        <v>45384</v>
      </c>
      <c r="I520" t="s">
        <v>26</v>
      </c>
      <c r="J520" t="s">
        <v>27</v>
      </c>
      <c r="K520" s="2">
        <v>4726.87</v>
      </c>
      <c r="L520" t="s">
        <v>28</v>
      </c>
      <c r="M520">
        <v>2018</v>
      </c>
      <c r="N520">
        <v>1</v>
      </c>
      <c r="O520" s="1">
        <f t="shared" si="67"/>
        <v>43101</v>
      </c>
      <c r="R520" s="1" t="str">
        <f t="shared" si="66"/>
        <v/>
      </c>
      <c r="S520" t="str">
        <f t="shared" si="68"/>
        <v>Active</v>
      </c>
      <c r="T520" s="4">
        <v>41</v>
      </c>
    </row>
    <row r="521" spans="1:20" x14ac:dyDescent="0.25">
      <c r="A521">
        <v>218529</v>
      </c>
      <c r="B521" t="s">
        <v>20</v>
      </c>
      <c r="C521" t="s">
        <v>40</v>
      </c>
      <c r="D521" t="s">
        <v>49</v>
      </c>
      <c r="E521" t="s">
        <v>75</v>
      </c>
      <c r="F521" t="s">
        <v>32</v>
      </c>
      <c r="G521" t="s">
        <v>33</v>
      </c>
      <c r="H521" s="3">
        <v>73455</v>
      </c>
      <c r="I521" t="s">
        <v>38</v>
      </c>
      <c r="J521" t="s">
        <v>27</v>
      </c>
      <c r="K521" s="2">
        <v>4727.3500000000004</v>
      </c>
      <c r="L521" t="s">
        <v>28</v>
      </c>
      <c r="M521">
        <v>2017</v>
      </c>
      <c r="N521">
        <v>2</v>
      </c>
      <c r="O521" s="1">
        <f t="shared" si="67"/>
        <v>42767</v>
      </c>
      <c r="R521" s="1" t="str">
        <f t="shared" si="66"/>
        <v/>
      </c>
      <c r="S521" t="str">
        <f t="shared" si="68"/>
        <v>Active</v>
      </c>
      <c r="T521" s="4">
        <v>42</v>
      </c>
    </row>
    <row r="522" spans="1:20" x14ac:dyDescent="0.25">
      <c r="A522">
        <v>343051</v>
      </c>
      <c r="B522" t="s">
        <v>20</v>
      </c>
      <c r="C522" t="s">
        <v>40</v>
      </c>
      <c r="D522" t="s">
        <v>72</v>
      </c>
      <c r="E522" t="s">
        <v>73</v>
      </c>
      <c r="F522" t="s">
        <v>32</v>
      </c>
      <c r="G522" t="s">
        <v>25</v>
      </c>
      <c r="H522" s="3">
        <v>63561</v>
      </c>
      <c r="I522" t="s">
        <v>26</v>
      </c>
      <c r="J522" t="s">
        <v>120</v>
      </c>
      <c r="K522" s="2">
        <v>8730.42</v>
      </c>
      <c r="L522" t="s">
        <v>61</v>
      </c>
      <c r="M522">
        <v>2018</v>
      </c>
      <c r="N522">
        <v>3</v>
      </c>
      <c r="O522" s="1">
        <f t="shared" si="67"/>
        <v>43160</v>
      </c>
      <c r="R522" s="1" t="str">
        <f t="shared" si="66"/>
        <v/>
      </c>
      <c r="S522" t="str">
        <f t="shared" si="68"/>
        <v>Active</v>
      </c>
      <c r="T522" s="4">
        <v>31</v>
      </c>
    </row>
    <row r="523" spans="1:20" x14ac:dyDescent="0.25">
      <c r="A523">
        <v>881157</v>
      </c>
      <c r="B523" t="s">
        <v>20</v>
      </c>
      <c r="C523" t="s">
        <v>29</v>
      </c>
      <c r="D523" t="s">
        <v>30</v>
      </c>
      <c r="E523" t="s">
        <v>31</v>
      </c>
      <c r="F523" t="s">
        <v>32</v>
      </c>
      <c r="G523" t="s">
        <v>25</v>
      </c>
      <c r="H523" s="3">
        <v>54361</v>
      </c>
      <c r="I523" t="s">
        <v>38</v>
      </c>
      <c r="J523" t="s">
        <v>27</v>
      </c>
      <c r="K523" s="2">
        <v>4731.37</v>
      </c>
      <c r="L523" t="s">
        <v>28</v>
      </c>
      <c r="M523">
        <v>2015</v>
      </c>
      <c r="N523">
        <v>12</v>
      </c>
      <c r="O523" s="1">
        <f t="shared" si="67"/>
        <v>42339</v>
      </c>
      <c r="R523" s="1" t="str">
        <f t="shared" si="66"/>
        <v/>
      </c>
      <c r="S523" t="str">
        <f t="shared" si="68"/>
        <v>Active</v>
      </c>
      <c r="T523" s="4">
        <v>45</v>
      </c>
    </row>
    <row r="524" spans="1:20" x14ac:dyDescent="0.25">
      <c r="A524">
        <v>426185</v>
      </c>
      <c r="B524" t="s">
        <v>20</v>
      </c>
      <c r="C524" t="s">
        <v>21</v>
      </c>
      <c r="D524" t="s">
        <v>22</v>
      </c>
      <c r="E524" t="s">
        <v>65</v>
      </c>
      <c r="F524" t="s">
        <v>32</v>
      </c>
      <c r="G524" t="s">
        <v>25</v>
      </c>
      <c r="H524" s="3">
        <v>83007</v>
      </c>
      <c r="I524" t="s">
        <v>26</v>
      </c>
      <c r="J524" t="s">
        <v>27</v>
      </c>
      <c r="K524" s="2">
        <v>4731.75</v>
      </c>
      <c r="L524" t="s">
        <v>28</v>
      </c>
      <c r="M524">
        <v>2015</v>
      </c>
      <c r="N524">
        <v>11</v>
      </c>
      <c r="O524" s="1">
        <f t="shared" si="67"/>
        <v>42309</v>
      </c>
      <c r="R524" s="1" t="str">
        <f t="shared" si="66"/>
        <v/>
      </c>
      <c r="S524" t="str">
        <f t="shared" si="68"/>
        <v>Active</v>
      </c>
      <c r="T524" s="4">
        <v>39</v>
      </c>
    </row>
    <row r="525" spans="1:20" x14ac:dyDescent="0.25">
      <c r="A525">
        <v>546758</v>
      </c>
      <c r="B525" t="s">
        <v>20</v>
      </c>
      <c r="C525" t="s">
        <v>21</v>
      </c>
      <c r="D525" t="s">
        <v>115</v>
      </c>
      <c r="E525" t="s">
        <v>116</v>
      </c>
      <c r="F525" t="s">
        <v>32</v>
      </c>
      <c r="G525" t="s">
        <v>33</v>
      </c>
      <c r="H525" s="3">
        <v>73455</v>
      </c>
      <c r="I525" t="s">
        <v>38</v>
      </c>
      <c r="J525" t="s">
        <v>27</v>
      </c>
      <c r="K525" s="2">
        <v>4731.84</v>
      </c>
      <c r="L525" t="s">
        <v>28</v>
      </c>
      <c r="M525">
        <v>2013</v>
      </c>
      <c r="N525">
        <v>3</v>
      </c>
      <c r="O525" s="1">
        <f t="shared" si="67"/>
        <v>41334</v>
      </c>
      <c r="R525" s="1" t="str">
        <f t="shared" si="66"/>
        <v/>
      </c>
      <c r="S525" t="str">
        <f t="shared" si="68"/>
        <v>Active</v>
      </c>
      <c r="T525" s="4">
        <v>45</v>
      </c>
    </row>
    <row r="526" spans="1:20" x14ac:dyDescent="0.25">
      <c r="A526">
        <v>270723</v>
      </c>
      <c r="B526" t="s">
        <v>20</v>
      </c>
      <c r="C526" t="s">
        <v>21</v>
      </c>
      <c r="D526" t="s">
        <v>47</v>
      </c>
      <c r="E526" t="s">
        <v>48</v>
      </c>
      <c r="F526" t="s">
        <v>24</v>
      </c>
      <c r="G526" t="s">
        <v>25</v>
      </c>
      <c r="H526" s="3">
        <v>72435</v>
      </c>
      <c r="I526" t="s">
        <v>38</v>
      </c>
      <c r="J526" t="s">
        <v>27</v>
      </c>
      <c r="K526" s="2">
        <v>4732.22</v>
      </c>
      <c r="L526" t="s">
        <v>28</v>
      </c>
      <c r="M526">
        <v>2014</v>
      </c>
      <c r="N526">
        <v>9</v>
      </c>
      <c r="O526" s="1">
        <f t="shared" si="67"/>
        <v>41883</v>
      </c>
      <c r="R526" s="1" t="str">
        <f t="shared" si="66"/>
        <v/>
      </c>
      <c r="S526" t="str">
        <f t="shared" si="68"/>
        <v>Active</v>
      </c>
      <c r="T526" s="4">
        <v>39</v>
      </c>
    </row>
    <row r="527" spans="1:20" x14ac:dyDescent="0.25">
      <c r="A527">
        <v>794248</v>
      </c>
      <c r="B527" t="s">
        <v>20</v>
      </c>
      <c r="C527" t="s">
        <v>40</v>
      </c>
      <c r="D527" t="s">
        <v>72</v>
      </c>
      <c r="E527" t="s">
        <v>73</v>
      </c>
      <c r="F527" t="s">
        <v>32</v>
      </c>
      <c r="G527" t="s">
        <v>33</v>
      </c>
      <c r="H527" s="3">
        <v>73455</v>
      </c>
      <c r="I527" t="s">
        <v>38</v>
      </c>
      <c r="J527" t="s">
        <v>120</v>
      </c>
      <c r="K527" s="2">
        <v>9599.9500000000007</v>
      </c>
      <c r="L527" t="s">
        <v>61</v>
      </c>
      <c r="M527">
        <v>2018</v>
      </c>
      <c r="N527">
        <v>4</v>
      </c>
      <c r="O527" s="1">
        <f t="shared" si="67"/>
        <v>43191</v>
      </c>
      <c r="R527" s="1" t="str">
        <f t="shared" si="66"/>
        <v/>
      </c>
      <c r="S527" t="str">
        <f t="shared" si="68"/>
        <v>Active</v>
      </c>
      <c r="T527" s="4">
        <v>29</v>
      </c>
    </row>
    <row r="528" spans="1:20" x14ac:dyDescent="0.25">
      <c r="A528">
        <v>504715</v>
      </c>
      <c r="B528" t="s">
        <v>20</v>
      </c>
      <c r="C528" t="s">
        <v>35</v>
      </c>
      <c r="D528" t="s">
        <v>94</v>
      </c>
      <c r="E528" t="s">
        <v>95</v>
      </c>
      <c r="F528" t="s">
        <v>32</v>
      </c>
      <c r="G528" t="s">
        <v>33</v>
      </c>
      <c r="H528" s="3">
        <v>73455</v>
      </c>
      <c r="I528" t="s">
        <v>38</v>
      </c>
      <c r="J528" t="s">
        <v>27</v>
      </c>
      <c r="K528" s="2">
        <v>4734.26</v>
      </c>
      <c r="L528" t="s">
        <v>28</v>
      </c>
      <c r="M528">
        <v>2015</v>
      </c>
      <c r="N528">
        <v>6</v>
      </c>
      <c r="O528" s="1">
        <f t="shared" si="67"/>
        <v>42156</v>
      </c>
      <c r="R528" s="1" t="str">
        <f t="shared" si="66"/>
        <v/>
      </c>
      <c r="S528" t="str">
        <f t="shared" si="68"/>
        <v>Active</v>
      </c>
      <c r="T528" s="4">
        <v>32</v>
      </c>
    </row>
    <row r="529" spans="1:20" x14ac:dyDescent="0.25">
      <c r="A529">
        <v>380183</v>
      </c>
      <c r="B529" t="s">
        <v>20</v>
      </c>
      <c r="C529" t="s">
        <v>21</v>
      </c>
      <c r="D529" t="s">
        <v>22</v>
      </c>
      <c r="E529" t="s">
        <v>23</v>
      </c>
      <c r="F529" t="s">
        <v>32</v>
      </c>
      <c r="G529" t="s">
        <v>33</v>
      </c>
      <c r="H529" s="3">
        <v>73455</v>
      </c>
      <c r="I529" t="s">
        <v>38</v>
      </c>
      <c r="J529" t="s">
        <v>27</v>
      </c>
      <c r="K529" s="2">
        <v>4735.18</v>
      </c>
      <c r="L529" t="s">
        <v>28</v>
      </c>
      <c r="M529">
        <v>2016</v>
      </c>
      <c r="N529">
        <v>2</v>
      </c>
      <c r="O529" s="1">
        <f t="shared" si="67"/>
        <v>42401</v>
      </c>
      <c r="R529" s="1" t="str">
        <f t="shared" si="66"/>
        <v/>
      </c>
      <c r="S529" t="str">
        <f t="shared" si="68"/>
        <v>Active</v>
      </c>
      <c r="T529" s="4">
        <v>39</v>
      </c>
    </row>
    <row r="530" spans="1:20" x14ac:dyDescent="0.25">
      <c r="A530">
        <v>654817</v>
      </c>
      <c r="B530" t="s">
        <v>20</v>
      </c>
      <c r="C530" t="s">
        <v>62</v>
      </c>
      <c r="D530" t="s">
        <v>63</v>
      </c>
      <c r="E530" t="s">
        <v>64</v>
      </c>
      <c r="F530" t="s">
        <v>32</v>
      </c>
      <c r="G530" t="s">
        <v>25</v>
      </c>
      <c r="H530" s="3">
        <v>78722</v>
      </c>
      <c r="I530" t="s">
        <v>26</v>
      </c>
      <c r="J530" t="s">
        <v>27</v>
      </c>
      <c r="K530" s="2">
        <v>4737.84</v>
      </c>
      <c r="L530" t="s">
        <v>28</v>
      </c>
      <c r="M530">
        <v>2016</v>
      </c>
      <c r="N530">
        <v>12</v>
      </c>
      <c r="O530" s="1">
        <f t="shared" si="67"/>
        <v>42705</v>
      </c>
      <c r="R530" s="1" t="str">
        <f t="shared" si="66"/>
        <v/>
      </c>
      <c r="S530" t="str">
        <f t="shared" si="68"/>
        <v>Active</v>
      </c>
      <c r="T530" s="4">
        <v>42</v>
      </c>
    </row>
    <row r="531" spans="1:20" x14ac:dyDescent="0.25">
      <c r="A531">
        <v>541078</v>
      </c>
      <c r="B531" t="s">
        <v>20</v>
      </c>
      <c r="C531" t="s">
        <v>96</v>
      </c>
      <c r="D531" t="s">
        <v>97</v>
      </c>
      <c r="E531" t="s">
        <v>98</v>
      </c>
      <c r="F531" t="s">
        <v>32</v>
      </c>
      <c r="G531" t="s">
        <v>25</v>
      </c>
      <c r="H531" s="3">
        <v>68089</v>
      </c>
      <c r="I531" t="s">
        <v>26</v>
      </c>
      <c r="J531" t="s">
        <v>27</v>
      </c>
      <c r="K531" s="2">
        <v>4739.3500000000004</v>
      </c>
      <c r="L531" t="s">
        <v>28</v>
      </c>
      <c r="M531">
        <v>2017</v>
      </c>
      <c r="N531">
        <v>10</v>
      </c>
      <c r="O531" s="1">
        <f t="shared" si="67"/>
        <v>43009</v>
      </c>
      <c r="R531" s="1" t="str">
        <f t="shared" si="66"/>
        <v/>
      </c>
      <c r="S531" t="str">
        <f t="shared" si="68"/>
        <v>Active</v>
      </c>
      <c r="T531" s="4">
        <v>35</v>
      </c>
    </row>
    <row r="532" spans="1:20" x14ac:dyDescent="0.25">
      <c r="A532">
        <v>555112</v>
      </c>
      <c r="B532" t="s">
        <v>20</v>
      </c>
      <c r="C532" t="s">
        <v>40</v>
      </c>
      <c r="D532" t="s">
        <v>49</v>
      </c>
      <c r="E532" t="s">
        <v>67</v>
      </c>
      <c r="F532" t="s">
        <v>24</v>
      </c>
      <c r="G532" t="s">
        <v>33</v>
      </c>
      <c r="H532" s="3">
        <v>73455</v>
      </c>
      <c r="I532" t="s">
        <v>38</v>
      </c>
      <c r="J532" t="s">
        <v>27</v>
      </c>
      <c r="K532" s="2">
        <v>4740.2</v>
      </c>
      <c r="L532" t="s">
        <v>28</v>
      </c>
      <c r="M532">
        <v>2013</v>
      </c>
      <c r="N532">
        <v>11</v>
      </c>
      <c r="O532" s="1">
        <f t="shared" si="67"/>
        <v>41579</v>
      </c>
      <c r="P532">
        <v>2017</v>
      </c>
      <c r="Q532">
        <v>8</v>
      </c>
      <c r="R532" s="1">
        <f t="shared" ref="R532:R542" si="69">IFERROR(DATE(P532,Q532,1),"")</f>
        <v>42948</v>
      </c>
      <c r="S532" t="str">
        <f t="shared" si="68"/>
        <v>Cancelled</v>
      </c>
      <c r="T532" s="4">
        <v>45</v>
      </c>
    </row>
    <row r="533" spans="1:20" x14ac:dyDescent="0.25">
      <c r="A533">
        <v>726732</v>
      </c>
      <c r="B533" t="s">
        <v>20</v>
      </c>
      <c r="C533" t="s">
        <v>88</v>
      </c>
      <c r="D533" t="s">
        <v>89</v>
      </c>
      <c r="E533" t="s">
        <v>119</v>
      </c>
      <c r="F533" t="s">
        <v>32</v>
      </c>
      <c r="G533" t="s">
        <v>33</v>
      </c>
      <c r="H533" s="3">
        <v>73455</v>
      </c>
      <c r="I533" t="s">
        <v>38</v>
      </c>
      <c r="J533" t="s">
        <v>27</v>
      </c>
      <c r="K533" s="2">
        <v>4740.2</v>
      </c>
      <c r="L533" t="s">
        <v>28</v>
      </c>
      <c r="M533">
        <v>2015</v>
      </c>
      <c r="N533">
        <v>6</v>
      </c>
      <c r="O533" s="1">
        <f t="shared" si="67"/>
        <v>42156</v>
      </c>
      <c r="P533">
        <v>2017</v>
      </c>
      <c r="Q533">
        <v>11</v>
      </c>
      <c r="R533" s="1">
        <f t="shared" si="69"/>
        <v>43040</v>
      </c>
      <c r="S533" t="str">
        <f t="shared" si="68"/>
        <v>Cancelled</v>
      </c>
      <c r="T533" s="4">
        <v>32</v>
      </c>
    </row>
    <row r="534" spans="1:20" x14ac:dyDescent="0.25">
      <c r="A534">
        <v>948327</v>
      </c>
      <c r="B534" t="s">
        <v>20</v>
      </c>
      <c r="C534" t="s">
        <v>35</v>
      </c>
      <c r="D534" t="s">
        <v>82</v>
      </c>
      <c r="E534" t="s">
        <v>83</v>
      </c>
      <c r="F534" t="s">
        <v>32</v>
      </c>
      <c r="G534" t="s">
        <v>25</v>
      </c>
      <c r="H534" s="3">
        <v>78659</v>
      </c>
      <c r="I534" t="s">
        <v>26</v>
      </c>
      <c r="J534" t="s">
        <v>27</v>
      </c>
      <c r="K534" s="2">
        <v>4742.1099999999997</v>
      </c>
      <c r="L534" t="s">
        <v>28</v>
      </c>
      <c r="M534">
        <v>2018</v>
      </c>
      <c r="N534">
        <v>8</v>
      </c>
      <c r="O534" s="1">
        <f t="shared" si="67"/>
        <v>43313</v>
      </c>
      <c r="R534" s="1" t="str">
        <f t="shared" si="69"/>
        <v/>
      </c>
      <c r="S534" t="str">
        <f t="shared" si="68"/>
        <v>Active</v>
      </c>
      <c r="T534" s="4">
        <v>39</v>
      </c>
    </row>
    <row r="535" spans="1:20" x14ac:dyDescent="0.25">
      <c r="A535">
        <v>384269</v>
      </c>
      <c r="B535" t="s">
        <v>20</v>
      </c>
      <c r="C535" t="s">
        <v>109</v>
      </c>
      <c r="D535" t="s">
        <v>110</v>
      </c>
      <c r="E535" t="s">
        <v>111</v>
      </c>
      <c r="F535" t="s">
        <v>32</v>
      </c>
      <c r="G535" t="s">
        <v>25</v>
      </c>
      <c r="H535" s="3">
        <v>68896</v>
      </c>
      <c r="I535" t="s">
        <v>34</v>
      </c>
      <c r="J535" t="s">
        <v>27</v>
      </c>
      <c r="K535" s="2">
        <v>4745.18</v>
      </c>
      <c r="L535" t="s">
        <v>28</v>
      </c>
      <c r="M535">
        <v>2015</v>
      </c>
      <c r="N535">
        <v>8</v>
      </c>
      <c r="O535" s="1">
        <f t="shared" si="67"/>
        <v>42217</v>
      </c>
      <c r="R535" s="1" t="str">
        <f t="shared" si="69"/>
        <v/>
      </c>
      <c r="S535" t="str">
        <f t="shared" si="68"/>
        <v>Active</v>
      </c>
      <c r="T535" s="4">
        <v>36</v>
      </c>
    </row>
    <row r="536" spans="1:20" x14ac:dyDescent="0.25">
      <c r="A536">
        <v>791852</v>
      </c>
      <c r="B536" t="s">
        <v>20</v>
      </c>
      <c r="C536" t="s">
        <v>40</v>
      </c>
      <c r="D536" t="s">
        <v>54</v>
      </c>
      <c r="E536" t="s">
        <v>55</v>
      </c>
      <c r="F536" t="s">
        <v>32</v>
      </c>
      <c r="G536" t="s">
        <v>25</v>
      </c>
      <c r="H536" s="3">
        <v>68896</v>
      </c>
      <c r="I536" t="s">
        <v>34</v>
      </c>
      <c r="J536" t="s">
        <v>27</v>
      </c>
      <c r="K536" s="2">
        <v>4745.18</v>
      </c>
      <c r="L536" t="s">
        <v>28</v>
      </c>
      <c r="M536">
        <v>2017</v>
      </c>
      <c r="N536">
        <v>7</v>
      </c>
      <c r="O536" s="1">
        <f t="shared" si="67"/>
        <v>42917</v>
      </c>
      <c r="R536" s="1" t="str">
        <f t="shared" si="69"/>
        <v/>
      </c>
      <c r="S536" t="str">
        <f t="shared" si="68"/>
        <v>Active</v>
      </c>
      <c r="T536" s="4">
        <v>37</v>
      </c>
    </row>
    <row r="537" spans="1:20" x14ac:dyDescent="0.25">
      <c r="A537">
        <v>372183</v>
      </c>
      <c r="B537" t="s">
        <v>20</v>
      </c>
      <c r="C537" t="s">
        <v>40</v>
      </c>
      <c r="D537" t="s">
        <v>49</v>
      </c>
      <c r="E537" t="s">
        <v>75</v>
      </c>
      <c r="F537" t="s">
        <v>32</v>
      </c>
      <c r="G537" t="s">
        <v>33</v>
      </c>
      <c r="H537" s="3">
        <v>73455</v>
      </c>
      <c r="I537" t="s">
        <v>38</v>
      </c>
      <c r="J537" t="s">
        <v>27</v>
      </c>
      <c r="K537" s="2">
        <v>4745.68</v>
      </c>
      <c r="L537" t="s">
        <v>28</v>
      </c>
      <c r="M537">
        <v>2013</v>
      </c>
      <c r="N537">
        <v>9</v>
      </c>
      <c r="O537" s="1">
        <f t="shared" si="67"/>
        <v>41518</v>
      </c>
      <c r="R537" s="1" t="str">
        <f t="shared" si="69"/>
        <v/>
      </c>
      <c r="S537" t="str">
        <f t="shared" si="68"/>
        <v>Active</v>
      </c>
      <c r="T537" s="4">
        <v>42</v>
      </c>
    </row>
    <row r="538" spans="1:20" x14ac:dyDescent="0.25">
      <c r="A538">
        <v>481857</v>
      </c>
      <c r="B538" t="s">
        <v>20</v>
      </c>
      <c r="C538" t="s">
        <v>62</v>
      </c>
      <c r="D538" t="s">
        <v>63</v>
      </c>
      <c r="E538" t="s">
        <v>64</v>
      </c>
      <c r="F538" t="s">
        <v>32</v>
      </c>
      <c r="G538" t="s">
        <v>25</v>
      </c>
      <c r="H538" s="3">
        <v>71458</v>
      </c>
      <c r="I538" t="s">
        <v>26</v>
      </c>
      <c r="J538" t="s">
        <v>27</v>
      </c>
      <c r="K538" s="2">
        <v>4746.76</v>
      </c>
      <c r="L538" t="s">
        <v>28</v>
      </c>
      <c r="M538">
        <v>2014</v>
      </c>
      <c r="N538">
        <v>5</v>
      </c>
      <c r="O538" s="1">
        <f t="shared" si="67"/>
        <v>41760</v>
      </c>
      <c r="R538" s="1" t="str">
        <f t="shared" si="69"/>
        <v/>
      </c>
      <c r="S538" t="str">
        <f t="shared" si="68"/>
        <v>Active</v>
      </c>
      <c r="T538" s="4">
        <v>39</v>
      </c>
    </row>
    <row r="539" spans="1:20" x14ac:dyDescent="0.25">
      <c r="A539">
        <v>411523</v>
      </c>
      <c r="B539" t="s">
        <v>20</v>
      </c>
      <c r="C539" t="s">
        <v>29</v>
      </c>
      <c r="D539" t="s">
        <v>30</v>
      </c>
      <c r="E539" t="s">
        <v>66</v>
      </c>
      <c r="F539" t="s">
        <v>32</v>
      </c>
      <c r="G539" t="s">
        <v>25</v>
      </c>
      <c r="H539" s="3">
        <v>62761</v>
      </c>
      <c r="I539" t="s">
        <v>38</v>
      </c>
      <c r="J539" t="s">
        <v>27</v>
      </c>
      <c r="K539" s="2">
        <v>4747.7299999999996</v>
      </c>
      <c r="L539" t="s">
        <v>28</v>
      </c>
      <c r="M539">
        <v>2016</v>
      </c>
      <c r="N539">
        <v>10</v>
      </c>
      <c r="O539" s="1">
        <f t="shared" si="67"/>
        <v>42644</v>
      </c>
      <c r="R539" s="1" t="str">
        <f t="shared" si="69"/>
        <v/>
      </c>
      <c r="S539" t="str">
        <f t="shared" si="68"/>
        <v>Active</v>
      </c>
      <c r="T539" s="4">
        <v>39</v>
      </c>
    </row>
    <row r="540" spans="1:20" x14ac:dyDescent="0.25">
      <c r="A540">
        <v>765252</v>
      </c>
      <c r="B540" t="s">
        <v>20</v>
      </c>
      <c r="C540" t="s">
        <v>21</v>
      </c>
      <c r="D540" t="s">
        <v>99</v>
      </c>
      <c r="E540" t="s">
        <v>100</v>
      </c>
      <c r="F540" t="s">
        <v>24</v>
      </c>
      <c r="G540" t="s">
        <v>33</v>
      </c>
      <c r="H540" s="3">
        <v>73455</v>
      </c>
      <c r="I540" t="s">
        <v>26</v>
      </c>
      <c r="J540" t="s">
        <v>27</v>
      </c>
      <c r="K540" s="2">
        <v>4749.13</v>
      </c>
      <c r="L540" t="s">
        <v>28</v>
      </c>
      <c r="M540">
        <v>2014</v>
      </c>
      <c r="N540">
        <v>3</v>
      </c>
      <c r="O540" s="1">
        <f t="shared" si="67"/>
        <v>41699</v>
      </c>
      <c r="R540" s="1" t="str">
        <f t="shared" si="69"/>
        <v/>
      </c>
      <c r="S540" t="str">
        <f t="shared" si="68"/>
        <v>Active</v>
      </c>
      <c r="T540" s="4">
        <v>46</v>
      </c>
    </row>
    <row r="541" spans="1:20" x14ac:dyDescent="0.25">
      <c r="A541">
        <v>539358</v>
      </c>
      <c r="B541" t="s">
        <v>20</v>
      </c>
      <c r="C541" t="s">
        <v>40</v>
      </c>
      <c r="D541" t="s">
        <v>41</v>
      </c>
      <c r="E541" t="s">
        <v>42</v>
      </c>
      <c r="F541" t="s">
        <v>32</v>
      </c>
      <c r="G541" t="s">
        <v>59</v>
      </c>
      <c r="H541" s="3">
        <v>108218</v>
      </c>
      <c r="I541" t="s">
        <v>26</v>
      </c>
      <c r="J541" t="s">
        <v>27</v>
      </c>
      <c r="K541" s="2">
        <v>4755.1899999999996</v>
      </c>
      <c r="L541" t="s">
        <v>28</v>
      </c>
      <c r="M541">
        <v>2014</v>
      </c>
      <c r="N541">
        <v>8</v>
      </c>
      <c r="O541" s="1">
        <f t="shared" si="67"/>
        <v>41852</v>
      </c>
      <c r="R541" s="1" t="str">
        <f t="shared" si="69"/>
        <v/>
      </c>
      <c r="S541" t="str">
        <f t="shared" si="68"/>
        <v>Active</v>
      </c>
      <c r="T541" s="4">
        <v>44</v>
      </c>
    </row>
    <row r="542" spans="1:20" x14ac:dyDescent="0.25">
      <c r="A542">
        <v>697837</v>
      </c>
      <c r="B542" t="s">
        <v>20</v>
      </c>
      <c r="C542" t="s">
        <v>35</v>
      </c>
      <c r="D542" t="s">
        <v>36</v>
      </c>
      <c r="E542" t="s">
        <v>87</v>
      </c>
      <c r="F542" t="s">
        <v>32</v>
      </c>
      <c r="G542" t="s">
        <v>59</v>
      </c>
      <c r="H542" s="3">
        <v>108218</v>
      </c>
      <c r="I542" t="s">
        <v>26</v>
      </c>
      <c r="J542" t="s">
        <v>27</v>
      </c>
      <c r="K542" s="2">
        <v>4755.1899999999996</v>
      </c>
      <c r="L542" t="s">
        <v>28</v>
      </c>
      <c r="M542">
        <v>2013</v>
      </c>
      <c r="N542">
        <v>9</v>
      </c>
      <c r="O542" s="1">
        <f t="shared" si="67"/>
        <v>41518</v>
      </c>
      <c r="R542" s="1" t="str">
        <f t="shared" si="69"/>
        <v/>
      </c>
      <c r="S542" t="str">
        <f t="shared" si="68"/>
        <v>Active</v>
      </c>
      <c r="T542" s="4">
        <v>52</v>
      </c>
    </row>
    <row r="543" spans="1:20" x14ac:dyDescent="0.25">
      <c r="A543">
        <v>464471</v>
      </c>
      <c r="B543" t="s">
        <v>20</v>
      </c>
      <c r="C543" t="s">
        <v>21</v>
      </c>
      <c r="D543" t="s">
        <v>22</v>
      </c>
      <c r="E543" t="s">
        <v>106</v>
      </c>
      <c r="F543" t="s">
        <v>24</v>
      </c>
      <c r="G543" t="s">
        <v>33</v>
      </c>
      <c r="H543" s="3">
        <v>73455</v>
      </c>
      <c r="I543" t="s">
        <v>38</v>
      </c>
      <c r="J543" t="s">
        <v>27</v>
      </c>
      <c r="K543" s="2">
        <v>4755.4799999999996</v>
      </c>
      <c r="L543" t="s">
        <v>28</v>
      </c>
      <c r="M543">
        <v>2014</v>
      </c>
      <c r="N543">
        <v>12</v>
      </c>
      <c r="O543" s="1">
        <f t="shared" si="67"/>
        <v>41974</v>
      </c>
      <c r="P543">
        <v>2015</v>
      </c>
      <c r="Q543">
        <v>8</v>
      </c>
      <c r="R543" s="1">
        <f>IFERROR(DATE(P543,Q543,1),"")</f>
        <v>42217</v>
      </c>
      <c r="S543" t="str">
        <f t="shared" si="68"/>
        <v>Cancelled</v>
      </c>
      <c r="T543" s="4">
        <v>35</v>
      </c>
    </row>
    <row r="544" spans="1:20" x14ac:dyDescent="0.25">
      <c r="A544">
        <v>410921</v>
      </c>
      <c r="B544" t="s">
        <v>20</v>
      </c>
      <c r="C544" t="s">
        <v>21</v>
      </c>
      <c r="D544" t="s">
        <v>22</v>
      </c>
      <c r="E544" t="s">
        <v>51</v>
      </c>
      <c r="F544" t="s">
        <v>24</v>
      </c>
      <c r="G544" t="s">
        <v>59</v>
      </c>
      <c r="H544" s="3">
        <v>114778</v>
      </c>
      <c r="I544" t="s">
        <v>26</v>
      </c>
      <c r="J544" t="s">
        <v>27</v>
      </c>
      <c r="K544" s="2">
        <v>4755.72</v>
      </c>
      <c r="L544" t="s">
        <v>28</v>
      </c>
      <c r="M544">
        <v>2016</v>
      </c>
      <c r="N544">
        <v>9</v>
      </c>
      <c r="O544" s="1">
        <f t="shared" si="67"/>
        <v>42614</v>
      </c>
      <c r="R544" s="1" t="str">
        <f t="shared" ref="R544:R555" si="70">IFERROR(DATE(P544,Q544,1),"")</f>
        <v/>
      </c>
      <c r="S544" t="str">
        <f t="shared" si="68"/>
        <v>Active</v>
      </c>
      <c r="T544" s="4">
        <v>48</v>
      </c>
    </row>
    <row r="545" spans="1:20" x14ac:dyDescent="0.25">
      <c r="A545">
        <v>826304</v>
      </c>
      <c r="B545" t="s">
        <v>20</v>
      </c>
      <c r="C545" t="s">
        <v>40</v>
      </c>
      <c r="D545" t="s">
        <v>72</v>
      </c>
      <c r="E545" t="s">
        <v>73</v>
      </c>
      <c r="F545" t="s">
        <v>24</v>
      </c>
      <c r="G545" t="s">
        <v>25</v>
      </c>
      <c r="H545" s="3">
        <v>85182</v>
      </c>
      <c r="I545" t="s">
        <v>26</v>
      </c>
      <c r="J545" t="s">
        <v>27</v>
      </c>
      <c r="K545" s="2">
        <v>4758.1899999999996</v>
      </c>
      <c r="L545" t="s">
        <v>28</v>
      </c>
      <c r="M545">
        <v>2012</v>
      </c>
      <c r="N545">
        <v>10</v>
      </c>
      <c r="O545" s="1">
        <f t="shared" si="67"/>
        <v>41183</v>
      </c>
      <c r="R545" s="1" t="str">
        <f t="shared" si="70"/>
        <v/>
      </c>
      <c r="S545" t="str">
        <f t="shared" si="68"/>
        <v>Active</v>
      </c>
      <c r="T545" s="4">
        <v>52</v>
      </c>
    </row>
    <row r="546" spans="1:20" x14ac:dyDescent="0.25">
      <c r="A546">
        <v>200077</v>
      </c>
      <c r="B546" t="s">
        <v>20</v>
      </c>
      <c r="C546" t="s">
        <v>21</v>
      </c>
      <c r="D546" t="s">
        <v>22</v>
      </c>
      <c r="E546" t="s">
        <v>39</v>
      </c>
      <c r="F546" t="s">
        <v>32</v>
      </c>
      <c r="G546" t="s">
        <v>33</v>
      </c>
      <c r="H546" s="3">
        <v>73455</v>
      </c>
      <c r="I546" t="s">
        <v>38</v>
      </c>
      <c r="J546" t="s">
        <v>27</v>
      </c>
      <c r="K546" s="2">
        <v>4759.66</v>
      </c>
      <c r="L546" t="s">
        <v>28</v>
      </c>
      <c r="M546">
        <v>2017</v>
      </c>
      <c r="N546">
        <v>9</v>
      </c>
      <c r="O546" s="1">
        <f t="shared" si="67"/>
        <v>42979</v>
      </c>
      <c r="R546" s="1" t="str">
        <f t="shared" si="70"/>
        <v/>
      </c>
      <c r="S546" t="str">
        <f t="shared" si="68"/>
        <v>Active</v>
      </c>
      <c r="T546" s="4">
        <v>30</v>
      </c>
    </row>
    <row r="547" spans="1:20" x14ac:dyDescent="0.25">
      <c r="A547">
        <v>597897</v>
      </c>
      <c r="B547" t="s">
        <v>20</v>
      </c>
      <c r="C547" t="s">
        <v>35</v>
      </c>
      <c r="D547" t="s">
        <v>36</v>
      </c>
      <c r="E547" t="s">
        <v>37</v>
      </c>
      <c r="F547" t="s">
        <v>24</v>
      </c>
      <c r="G547" t="s">
        <v>33</v>
      </c>
      <c r="H547" s="3">
        <v>73455</v>
      </c>
      <c r="I547" t="s">
        <v>38</v>
      </c>
      <c r="J547" t="s">
        <v>27</v>
      </c>
      <c r="K547" s="2">
        <v>4759.66</v>
      </c>
      <c r="L547" t="s">
        <v>28</v>
      </c>
      <c r="M547">
        <v>2018</v>
      </c>
      <c r="N547">
        <v>6</v>
      </c>
      <c r="O547" s="1">
        <f t="shared" si="67"/>
        <v>43252</v>
      </c>
      <c r="R547" s="1" t="str">
        <f t="shared" si="70"/>
        <v/>
      </c>
      <c r="S547" t="str">
        <f t="shared" si="68"/>
        <v>Active</v>
      </c>
      <c r="T547" s="4">
        <v>33</v>
      </c>
    </row>
    <row r="548" spans="1:20" x14ac:dyDescent="0.25">
      <c r="A548">
        <v>119408</v>
      </c>
      <c r="B548" t="s">
        <v>20</v>
      </c>
      <c r="C548" t="s">
        <v>35</v>
      </c>
      <c r="D548" t="s">
        <v>82</v>
      </c>
      <c r="E548" t="s">
        <v>83</v>
      </c>
      <c r="F548" t="s">
        <v>24</v>
      </c>
      <c r="G548" t="s">
        <v>33</v>
      </c>
      <c r="H548" s="3">
        <v>73455</v>
      </c>
      <c r="I548" t="s">
        <v>38</v>
      </c>
      <c r="J548" t="s">
        <v>27</v>
      </c>
      <c r="K548" s="2">
        <v>4760.9399999999996</v>
      </c>
      <c r="L548" t="s">
        <v>28</v>
      </c>
      <c r="M548">
        <v>2018</v>
      </c>
      <c r="N548">
        <v>11</v>
      </c>
      <c r="O548" s="1">
        <f t="shared" si="67"/>
        <v>43405</v>
      </c>
      <c r="R548" s="1" t="str">
        <f t="shared" si="70"/>
        <v/>
      </c>
      <c r="S548" t="str">
        <f t="shared" si="68"/>
        <v>Active</v>
      </c>
      <c r="T548" s="4">
        <v>40</v>
      </c>
    </row>
    <row r="549" spans="1:20" x14ac:dyDescent="0.25">
      <c r="A549">
        <v>241167</v>
      </c>
      <c r="B549" t="s">
        <v>20</v>
      </c>
      <c r="C549" t="s">
        <v>109</v>
      </c>
      <c r="D549" t="s">
        <v>110</v>
      </c>
      <c r="E549" t="s">
        <v>111</v>
      </c>
      <c r="F549" t="s">
        <v>24</v>
      </c>
      <c r="G549" t="s">
        <v>25</v>
      </c>
      <c r="H549" s="3">
        <v>73715</v>
      </c>
      <c r="I549" t="s">
        <v>34</v>
      </c>
      <c r="J549" t="s">
        <v>27</v>
      </c>
      <c r="K549" s="2">
        <v>4762.59</v>
      </c>
      <c r="L549" t="s">
        <v>28</v>
      </c>
      <c r="M549">
        <v>2013</v>
      </c>
      <c r="N549">
        <v>7</v>
      </c>
      <c r="O549" s="1">
        <f t="shared" si="67"/>
        <v>41456</v>
      </c>
      <c r="R549" s="1" t="str">
        <f t="shared" si="70"/>
        <v/>
      </c>
      <c r="S549" t="str">
        <f t="shared" si="68"/>
        <v>Active</v>
      </c>
      <c r="T549" s="4">
        <v>43</v>
      </c>
    </row>
    <row r="550" spans="1:20" x14ac:dyDescent="0.25">
      <c r="A550">
        <v>159275</v>
      </c>
      <c r="B550" t="s">
        <v>20</v>
      </c>
      <c r="C550" t="s">
        <v>40</v>
      </c>
      <c r="D550" t="s">
        <v>49</v>
      </c>
      <c r="E550" t="s">
        <v>67</v>
      </c>
      <c r="F550" t="s">
        <v>24</v>
      </c>
      <c r="G550" t="s">
        <v>93</v>
      </c>
      <c r="H550" s="3">
        <v>109664</v>
      </c>
      <c r="I550" t="s">
        <v>38</v>
      </c>
      <c r="J550" t="s">
        <v>27</v>
      </c>
      <c r="K550" s="2">
        <v>4763.33</v>
      </c>
      <c r="L550" t="s">
        <v>28</v>
      </c>
      <c r="M550">
        <v>2013</v>
      </c>
      <c r="N550">
        <v>8</v>
      </c>
      <c r="O550" s="1">
        <f t="shared" si="67"/>
        <v>41487</v>
      </c>
      <c r="R550" s="1" t="str">
        <f t="shared" si="70"/>
        <v/>
      </c>
      <c r="S550" t="str">
        <f t="shared" si="68"/>
        <v>Active</v>
      </c>
      <c r="T550" s="4">
        <v>48</v>
      </c>
    </row>
    <row r="551" spans="1:20" x14ac:dyDescent="0.25">
      <c r="A551">
        <v>615439</v>
      </c>
      <c r="B551" t="s">
        <v>20</v>
      </c>
      <c r="C551" t="s">
        <v>88</v>
      </c>
      <c r="D551" t="s">
        <v>89</v>
      </c>
      <c r="E551" t="s">
        <v>101</v>
      </c>
      <c r="F551" t="s">
        <v>32</v>
      </c>
      <c r="G551" t="s">
        <v>93</v>
      </c>
      <c r="H551" s="3">
        <v>109664</v>
      </c>
      <c r="I551" t="s">
        <v>38</v>
      </c>
      <c r="J551" t="s">
        <v>27</v>
      </c>
      <c r="K551" s="2">
        <v>4763.33</v>
      </c>
      <c r="L551" t="s">
        <v>28</v>
      </c>
      <c r="M551">
        <v>2013</v>
      </c>
      <c r="N551">
        <v>2</v>
      </c>
      <c r="O551" s="1">
        <f t="shared" si="67"/>
        <v>41306</v>
      </c>
      <c r="R551" s="1" t="str">
        <f t="shared" si="70"/>
        <v/>
      </c>
      <c r="S551" t="str">
        <f t="shared" si="68"/>
        <v>Active</v>
      </c>
      <c r="T551" s="4">
        <v>43</v>
      </c>
    </row>
    <row r="552" spans="1:20" x14ac:dyDescent="0.25">
      <c r="A552">
        <v>458697</v>
      </c>
      <c r="B552" t="s">
        <v>20</v>
      </c>
      <c r="C552" t="s">
        <v>29</v>
      </c>
      <c r="D552" t="s">
        <v>30</v>
      </c>
      <c r="E552" t="s">
        <v>66</v>
      </c>
      <c r="F552" t="s">
        <v>24</v>
      </c>
      <c r="G552" t="s">
        <v>33</v>
      </c>
      <c r="H552" s="3">
        <v>73455</v>
      </c>
      <c r="I552" t="s">
        <v>38</v>
      </c>
      <c r="J552" t="s">
        <v>27</v>
      </c>
      <c r="K552" s="2">
        <v>4764.1899999999996</v>
      </c>
      <c r="L552" t="s">
        <v>28</v>
      </c>
      <c r="M552">
        <v>2014</v>
      </c>
      <c r="N552">
        <v>7</v>
      </c>
      <c r="O552" s="1">
        <f t="shared" si="67"/>
        <v>41821</v>
      </c>
      <c r="R552" s="1" t="str">
        <f t="shared" si="70"/>
        <v/>
      </c>
      <c r="S552" t="str">
        <f t="shared" si="68"/>
        <v>Active</v>
      </c>
      <c r="T552" s="4">
        <v>41</v>
      </c>
    </row>
    <row r="553" spans="1:20" x14ac:dyDescent="0.25">
      <c r="A553">
        <v>620465</v>
      </c>
      <c r="B553" t="s">
        <v>20</v>
      </c>
      <c r="C553" t="s">
        <v>21</v>
      </c>
      <c r="D553" t="s">
        <v>22</v>
      </c>
      <c r="E553" t="s">
        <v>57</v>
      </c>
      <c r="F553" t="s">
        <v>32</v>
      </c>
      <c r="G553" t="s">
        <v>33</v>
      </c>
      <c r="H553" s="3">
        <v>73455</v>
      </c>
      <c r="I553" t="s">
        <v>38</v>
      </c>
      <c r="J553" t="s">
        <v>27</v>
      </c>
      <c r="K553" s="2">
        <v>4764.1899999999996</v>
      </c>
      <c r="L553" t="s">
        <v>28</v>
      </c>
      <c r="M553">
        <v>2012</v>
      </c>
      <c r="N553">
        <v>7</v>
      </c>
      <c r="O553" s="1">
        <f t="shared" si="67"/>
        <v>41091</v>
      </c>
      <c r="R553" s="1" t="str">
        <f t="shared" si="70"/>
        <v/>
      </c>
      <c r="S553" t="str">
        <f t="shared" si="68"/>
        <v>Active</v>
      </c>
      <c r="T553" s="4">
        <v>42</v>
      </c>
    </row>
    <row r="554" spans="1:20" x14ac:dyDescent="0.25">
      <c r="A554">
        <v>654578</v>
      </c>
      <c r="B554" t="s">
        <v>20</v>
      </c>
      <c r="C554" t="s">
        <v>21</v>
      </c>
      <c r="D554" t="s">
        <v>47</v>
      </c>
      <c r="E554" t="s">
        <v>48</v>
      </c>
      <c r="F554" t="s">
        <v>24</v>
      </c>
      <c r="G554" t="s">
        <v>25</v>
      </c>
      <c r="H554" s="3">
        <v>89537</v>
      </c>
      <c r="I554" t="s">
        <v>26</v>
      </c>
      <c r="J554" t="s">
        <v>27</v>
      </c>
      <c r="K554" s="2">
        <v>4764.8599999999997</v>
      </c>
      <c r="L554" t="s">
        <v>28</v>
      </c>
      <c r="M554">
        <v>2014</v>
      </c>
      <c r="N554">
        <v>7</v>
      </c>
      <c r="O554" s="1">
        <f t="shared" si="67"/>
        <v>41821</v>
      </c>
      <c r="R554" s="1" t="str">
        <f t="shared" si="70"/>
        <v/>
      </c>
      <c r="S554" t="str">
        <f t="shared" si="68"/>
        <v>Active</v>
      </c>
      <c r="T554" s="4">
        <v>49</v>
      </c>
    </row>
    <row r="555" spans="1:20" x14ac:dyDescent="0.25">
      <c r="A555">
        <v>432451</v>
      </c>
      <c r="B555" t="s">
        <v>20</v>
      </c>
      <c r="C555" t="s">
        <v>35</v>
      </c>
      <c r="D555" t="s">
        <v>94</v>
      </c>
      <c r="E555" t="s">
        <v>95</v>
      </c>
      <c r="F555" t="s">
        <v>32</v>
      </c>
      <c r="G555" t="s">
        <v>33</v>
      </c>
      <c r="H555" s="3">
        <v>73455</v>
      </c>
      <c r="I555" t="s">
        <v>38</v>
      </c>
      <c r="J555" t="s">
        <v>27</v>
      </c>
      <c r="K555" s="2">
        <v>4766.37</v>
      </c>
      <c r="L555" t="s">
        <v>28</v>
      </c>
      <c r="M555">
        <v>2016</v>
      </c>
      <c r="N555">
        <v>7</v>
      </c>
      <c r="O555" s="1">
        <f t="shared" si="67"/>
        <v>42552</v>
      </c>
      <c r="R555" s="1" t="str">
        <f t="shared" si="70"/>
        <v/>
      </c>
      <c r="S555" t="str">
        <f t="shared" si="68"/>
        <v>Active</v>
      </c>
      <c r="T555" s="4">
        <v>40</v>
      </c>
    </row>
    <row r="556" spans="1:20" x14ac:dyDescent="0.25">
      <c r="A556">
        <v>251116</v>
      </c>
      <c r="B556" t="s">
        <v>20</v>
      </c>
      <c r="C556" t="s">
        <v>40</v>
      </c>
      <c r="D556" t="s">
        <v>49</v>
      </c>
      <c r="E556" t="s">
        <v>67</v>
      </c>
      <c r="F556" t="s">
        <v>32</v>
      </c>
      <c r="G556" t="s">
        <v>25</v>
      </c>
      <c r="H556" s="3">
        <v>83445</v>
      </c>
      <c r="I556" t="s">
        <v>26</v>
      </c>
      <c r="J556" t="s">
        <v>27</v>
      </c>
      <c r="K556" s="2">
        <v>4766.6499999999996</v>
      </c>
      <c r="L556" t="s">
        <v>28</v>
      </c>
      <c r="M556">
        <v>2014</v>
      </c>
      <c r="N556">
        <v>7</v>
      </c>
      <c r="O556" s="1">
        <f t="shared" si="67"/>
        <v>41821</v>
      </c>
      <c r="P556">
        <v>2017</v>
      </c>
      <c r="Q556">
        <v>1</v>
      </c>
      <c r="R556" s="1">
        <f>IFERROR(DATE(P556,Q556,1),"")</f>
        <v>42736</v>
      </c>
      <c r="S556" t="str">
        <f t="shared" si="68"/>
        <v>Cancelled</v>
      </c>
      <c r="T556" s="4">
        <v>45</v>
      </c>
    </row>
    <row r="557" spans="1:20" x14ac:dyDescent="0.25">
      <c r="A557">
        <v>381786</v>
      </c>
      <c r="B557" t="s">
        <v>20</v>
      </c>
      <c r="C557" t="s">
        <v>109</v>
      </c>
      <c r="D557" t="s">
        <v>110</v>
      </c>
      <c r="E557" t="s">
        <v>111</v>
      </c>
      <c r="F557" t="s">
        <v>32</v>
      </c>
      <c r="G557" t="s">
        <v>76</v>
      </c>
      <c r="H557" s="3">
        <v>79731</v>
      </c>
      <c r="I557" t="s">
        <v>26</v>
      </c>
      <c r="J557" t="s">
        <v>27</v>
      </c>
      <c r="K557" s="2">
        <v>4766.9399999999996</v>
      </c>
      <c r="L557" t="s">
        <v>28</v>
      </c>
      <c r="M557">
        <v>2018</v>
      </c>
      <c r="N557">
        <v>9</v>
      </c>
      <c r="O557" s="1">
        <f t="shared" si="67"/>
        <v>43344</v>
      </c>
      <c r="R557" s="1" t="str">
        <f t="shared" ref="R557:R558" si="71">IFERROR(DATE(P557,Q557,1),"")</f>
        <v/>
      </c>
      <c r="S557" t="str">
        <f t="shared" si="68"/>
        <v>Active</v>
      </c>
      <c r="T557" s="4">
        <v>39</v>
      </c>
    </row>
    <row r="558" spans="1:20" x14ac:dyDescent="0.25">
      <c r="A558">
        <v>440967</v>
      </c>
      <c r="B558" t="s">
        <v>20</v>
      </c>
      <c r="C558" t="s">
        <v>40</v>
      </c>
      <c r="D558" t="s">
        <v>54</v>
      </c>
      <c r="E558" t="s">
        <v>55</v>
      </c>
      <c r="F558" t="s">
        <v>24</v>
      </c>
      <c r="G558" t="s">
        <v>76</v>
      </c>
      <c r="H558" s="3">
        <v>79731</v>
      </c>
      <c r="I558" t="s">
        <v>26</v>
      </c>
      <c r="J558" t="s">
        <v>27</v>
      </c>
      <c r="K558" s="2">
        <v>4766.9399999999996</v>
      </c>
      <c r="L558" t="s">
        <v>28</v>
      </c>
      <c r="M558">
        <v>2013</v>
      </c>
      <c r="N558">
        <v>11</v>
      </c>
      <c r="O558" s="1">
        <f t="shared" si="67"/>
        <v>41579</v>
      </c>
      <c r="R558" s="1" t="str">
        <f t="shared" si="71"/>
        <v/>
      </c>
      <c r="S558" t="str">
        <f t="shared" si="68"/>
        <v>Active</v>
      </c>
      <c r="T558" s="4">
        <v>44</v>
      </c>
    </row>
    <row r="559" spans="1:20" x14ac:dyDescent="0.25">
      <c r="A559">
        <v>368292</v>
      </c>
      <c r="B559" t="s">
        <v>20</v>
      </c>
      <c r="C559" t="s">
        <v>29</v>
      </c>
      <c r="D559" t="s">
        <v>30</v>
      </c>
      <c r="E559" t="s">
        <v>66</v>
      </c>
      <c r="F559" t="s">
        <v>24</v>
      </c>
      <c r="G559" t="s">
        <v>33</v>
      </c>
      <c r="H559" s="3">
        <v>73455</v>
      </c>
      <c r="I559" t="s">
        <v>26</v>
      </c>
      <c r="J559" t="s">
        <v>27</v>
      </c>
      <c r="K559" s="2">
        <v>4770.26</v>
      </c>
      <c r="L559" t="s">
        <v>28</v>
      </c>
      <c r="M559">
        <v>2016</v>
      </c>
      <c r="N559">
        <v>11</v>
      </c>
      <c r="O559" s="1">
        <f t="shared" si="67"/>
        <v>42675</v>
      </c>
      <c r="P559">
        <v>2017</v>
      </c>
      <c r="Q559">
        <v>2</v>
      </c>
      <c r="R559" s="1">
        <f>IFERROR(DATE(P559,Q559,1),"")</f>
        <v>42767</v>
      </c>
      <c r="S559" t="str">
        <f t="shared" si="68"/>
        <v>Cancelled</v>
      </c>
      <c r="T559" s="4">
        <v>37</v>
      </c>
    </row>
    <row r="560" spans="1:20" x14ac:dyDescent="0.25">
      <c r="A560">
        <v>493677</v>
      </c>
      <c r="B560" t="s">
        <v>20</v>
      </c>
      <c r="C560" t="s">
        <v>102</v>
      </c>
      <c r="D560" t="s">
        <v>103</v>
      </c>
      <c r="E560" t="s">
        <v>121</v>
      </c>
      <c r="F560" t="s">
        <v>24</v>
      </c>
      <c r="G560" t="s">
        <v>76</v>
      </c>
      <c r="H560" s="3">
        <v>45229</v>
      </c>
      <c r="I560" t="s">
        <v>38</v>
      </c>
      <c r="J560" t="s">
        <v>27</v>
      </c>
      <c r="K560" s="2">
        <v>4770.55</v>
      </c>
      <c r="L560" t="s">
        <v>28</v>
      </c>
      <c r="M560">
        <v>2016</v>
      </c>
      <c r="N560">
        <v>8</v>
      </c>
      <c r="O560" s="1">
        <f t="shared" si="67"/>
        <v>42583</v>
      </c>
      <c r="R560" s="1" t="str">
        <f t="shared" ref="R560:R562" si="72">IFERROR(DATE(P560,Q560,1),"")</f>
        <v/>
      </c>
      <c r="S560" t="str">
        <f t="shared" si="68"/>
        <v>Active</v>
      </c>
      <c r="T560" s="4">
        <v>45</v>
      </c>
    </row>
    <row r="561" spans="1:20" x14ac:dyDescent="0.25">
      <c r="A561">
        <v>815207</v>
      </c>
      <c r="B561" t="s">
        <v>20</v>
      </c>
      <c r="C561" t="s">
        <v>40</v>
      </c>
      <c r="D561" t="s">
        <v>72</v>
      </c>
      <c r="E561" t="s">
        <v>73</v>
      </c>
      <c r="F561" t="s">
        <v>32</v>
      </c>
      <c r="G561" t="s">
        <v>25</v>
      </c>
      <c r="H561" s="3">
        <v>48680</v>
      </c>
      <c r="I561" t="s">
        <v>26</v>
      </c>
      <c r="J561" t="s">
        <v>120</v>
      </c>
      <c r="K561" s="2">
        <v>24261.02</v>
      </c>
      <c r="L561" t="s">
        <v>61</v>
      </c>
      <c r="M561">
        <v>2018</v>
      </c>
      <c r="N561">
        <v>4</v>
      </c>
      <c r="O561" s="1">
        <f t="shared" si="67"/>
        <v>43191</v>
      </c>
      <c r="R561" s="1" t="str">
        <f t="shared" si="72"/>
        <v/>
      </c>
      <c r="S561" t="str">
        <f t="shared" si="68"/>
        <v>Active</v>
      </c>
      <c r="T561" s="4">
        <v>37</v>
      </c>
    </row>
    <row r="562" spans="1:20" x14ac:dyDescent="0.25">
      <c r="A562">
        <v>850418</v>
      </c>
      <c r="B562" t="s">
        <v>20</v>
      </c>
      <c r="C562" t="s">
        <v>40</v>
      </c>
      <c r="D562" t="s">
        <v>41</v>
      </c>
      <c r="E562" t="s">
        <v>42</v>
      </c>
      <c r="F562" t="s">
        <v>24</v>
      </c>
      <c r="G562" t="s">
        <v>76</v>
      </c>
      <c r="H562" s="3">
        <v>45229</v>
      </c>
      <c r="I562" t="s">
        <v>38</v>
      </c>
      <c r="J562" t="s">
        <v>27</v>
      </c>
      <c r="K562" s="2">
        <v>4770.55</v>
      </c>
      <c r="L562" t="s">
        <v>28</v>
      </c>
      <c r="M562">
        <v>2015</v>
      </c>
      <c r="N562">
        <v>10</v>
      </c>
      <c r="O562" s="1">
        <f t="shared" si="67"/>
        <v>42278</v>
      </c>
      <c r="R562" s="1" t="str">
        <f t="shared" si="72"/>
        <v/>
      </c>
      <c r="S562" t="str">
        <f t="shared" si="68"/>
        <v>Active</v>
      </c>
      <c r="T562" s="4">
        <v>45</v>
      </c>
    </row>
    <row r="563" spans="1:20" x14ac:dyDescent="0.25">
      <c r="A563">
        <v>574560</v>
      </c>
      <c r="B563" t="s">
        <v>20</v>
      </c>
      <c r="C563" t="s">
        <v>21</v>
      </c>
      <c r="D563" t="s">
        <v>22</v>
      </c>
      <c r="E563" t="s">
        <v>46</v>
      </c>
      <c r="F563" t="s">
        <v>24</v>
      </c>
      <c r="G563" t="s">
        <v>76</v>
      </c>
      <c r="H563" s="3">
        <v>78644</v>
      </c>
      <c r="I563" t="s">
        <v>34</v>
      </c>
      <c r="J563" t="s">
        <v>27</v>
      </c>
      <c r="K563" s="2">
        <v>4770.74</v>
      </c>
      <c r="L563" t="s">
        <v>28</v>
      </c>
      <c r="M563">
        <v>2014</v>
      </c>
      <c r="N563">
        <v>6</v>
      </c>
      <c r="O563" s="1">
        <f t="shared" si="67"/>
        <v>41791</v>
      </c>
      <c r="P563">
        <v>2016</v>
      </c>
      <c r="Q563">
        <v>4</v>
      </c>
      <c r="R563" s="1">
        <f>IFERROR(DATE(P563,Q563,1),"")</f>
        <v>42461</v>
      </c>
      <c r="S563" t="str">
        <f t="shared" si="68"/>
        <v>Cancelled</v>
      </c>
      <c r="T563" s="4">
        <v>55</v>
      </c>
    </row>
    <row r="564" spans="1:20" x14ac:dyDescent="0.25">
      <c r="A564">
        <v>406574</v>
      </c>
      <c r="B564" t="s">
        <v>20</v>
      </c>
      <c r="C564" t="s">
        <v>21</v>
      </c>
      <c r="D564" t="s">
        <v>22</v>
      </c>
      <c r="E564" t="s">
        <v>65</v>
      </c>
      <c r="F564" t="s">
        <v>24</v>
      </c>
      <c r="G564" t="s">
        <v>59</v>
      </c>
      <c r="H564" s="3">
        <v>105231</v>
      </c>
      <c r="I564" t="s">
        <v>34</v>
      </c>
      <c r="J564" t="s">
        <v>27</v>
      </c>
      <c r="K564" s="2">
        <v>4772.9399999999996</v>
      </c>
      <c r="L564" t="s">
        <v>28</v>
      </c>
      <c r="M564">
        <v>2015</v>
      </c>
      <c r="N564">
        <v>4</v>
      </c>
      <c r="O564" s="1">
        <f t="shared" si="67"/>
        <v>42095</v>
      </c>
      <c r="R564" s="1" t="str">
        <f>IFERROR(DATE(P564,Q564,1),"")</f>
        <v/>
      </c>
      <c r="S564" t="str">
        <f t="shared" si="68"/>
        <v>Active</v>
      </c>
      <c r="T564" s="4">
        <v>50</v>
      </c>
    </row>
    <row r="565" spans="1:20" x14ac:dyDescent="0.25">
      <c r="A565">
        <v>532925</v>
      </c>
      <c r="B565" t="s">
        <v>20</v>
      </c>
      <c r="C565" t="s">
        <v>21</v>
      </c>
      <c r="D565" t="s">
        <v>91</v>
      </c>
      <c r="E565" t="s">
        <v>92</v>
      </c>
      <c r="F565" t="s">
        <v>32</v>
      </c>
      <c r="G565" t="s">
        <v>25</v>
      </c>
      <c r="H565" s="3">
        <v>52194</v>
      </c>
      <c r="I565" t="s">
        <v>26</v>
      </c>
      <c r="J565" t="s">
        <v>27</v>
      </c>
      <c r="K565" s="2">
        <v>4773.66</v>
      </c>
      <c r="L565" t="s">
        <v>28</v>
      </c>
      <c r="M565">
        <v>2016</v>
      </c>
      <c r="N565">
        <v>12</v>
      </c>
      <c r="O565" s="1">
        <f t="shared" si="67"/>
        <v>42705</v>
      </c>
      <c r="P565">
        <v>2017</v>
      </c>
      <c r="Q565">
        <v>8</v>
      </c>
      <c r="R565" s="1">
        <f>IFERROR(DATE(P565,Q565,1),"")</f>
        <v>42948</v>
      </c>
      <c r="S565" t="str">
        <f t="shared" si="68"/>
        <v>Cancelled</v>
      </c>
      <c r="T565" s="4">
        <v>39</v>
      </c>
    </row>
    <row r="566" spans="1:20" x14ac:dyDescent="0.25">
      <c r="A566">
        <v>119837</v>
      </c>
      <c r="B566" t="s">
        <v>20</v>
      </c>
      <c r="C566" t="s">
        <v>35</v>
      </c>
      <c r="D566" t="s">
        <v>36</v>
      </c>
      <c r="E566" t="s">
        <v>68</v>
      </c>
      <c r="F566" t="s">
        <v>32</v>
      </c>
      <c r="G566" t="s">
        <v>33</v>
      </c>
      <c r="H566" s="3">
        <v>73455</v>
      </c>
      <c r="I566" t="s">
        <v>38</v>
      </c>
      <c r="J566" t="s">
        <v>27</v>
      </c>
      <c r="K566" s="2">
        <v>4774.75</v>
      </c>
      <c r="L566" t="s">
        <v>28</v>
      </c>
      <c r="M566">
        <v>2014</v>
      </c>
      <c r="N566">
        <v>12</v>
      </c>
      <c r="O566" s="1">
        <f t="shared" si="67"/>
        <v>41974</v>
      </c>
      <c r="R566" s="1" t="str">
        <f t="shared" ref="R566:R576" si="73">IFERROR(DATE(P566,Q566,1),"")</f>
        <v/>
      </c>
      <c r="S566" t="str">
        <f t="shared" si="68"/>
        <v>Active</v>
      </c>
      <c r="T566" s="4">
        <v>47</v>
      </c>
    </row>
    <row r="567" spans="1:20" x14ac:dyDescent="0.25">
      <c r="A567">
        <v>546039</v>
      </c>
      <c r="B567" t="s">
        <v>20</v>
      </c>
      <c r="C567" t="s">
        <v>21</v>
      </c>
      <c r="D567" t="s">
        <v>115</v>
      </c>
      <c r="E567" t="s">
        <v>116</v>
      </c>
      <c r="F567" t="s">
        <v>32</v>
      </c>
      <c r="G567" t="s">
        <v>93</v>
      </c>
      <c r="H567" s="3">
        <v>100760</v>
      </c>
      <c r="I567" t="s">
        <v>26</v>
      </c>
      <c r="J567" t="s">
        <v>27</v>
      </c>
      <c r="K567" s="2">
        <v>4775.4799999999996</v>
      </c>
      <c r="L567" t="s">
        <v>28</v>
      </c>
      <c r="M567">
        <v>2012</v>
      </c>
      <c r="N567">
        <v>7</v>
      </c>
      <c r="O567" s="1">
        <f t="shared" si="67"/>
        <v>41091</v>
      </c>
      <c r="R567" s="1" t="str">
        <f t="shared" si="73"/>
        <v/>
      </c>
      <c r="S567" t="str">
        <f t="shared" si="68"/>
        <v>Active</v>
      </c>
      <c r="T567" s="4">
        <v>45</v>
      </c>
    </row>
    <row r="568" spans="1:20" x14ac:dyDescent="0.25">
      <c r="A568">
        <v>950914</v>
      </c>
      <c r="B568" t="s">
        <v>20</v>
      </c>
      <c r="C568" t="s">
        <v>102</v>
      </c>
      <c r="D568" t="s">
        <v>103</v>
      </c>
      <c r="E568" t="s">
        <v>104</v>
      </c>
      <c r="F568" t="s">
        <v>24</v>
      </c>
      <c r="G568" t="s">
        <v>93</v>
      </c>
      <c r="H568" s="3">
        <v>100760</v>
      </c>
      <c r="I568" t="s">
        <v>26</v>
      </c>
      <c r="J568" t="s">
        <v>27</v>
      </c>
      <c r="K568" s="2">
        <v>4775.4799999999996</v>
      </c>
      <c r="L568" t="s">
        <v>28</v>
      </c>
      <c r="M568">
        <v>2017</v>
      </c>
      <c r="N568">
        <v>9</v>
      </c>
      <c r="O568" s="1">
        <f t="shared" si="67"/>
        <v>42979</v>
      </c>
      <c r="R568" s="1" t="str">
        <f t="shared" si="73"/>
        <v/>
      </c>
      <c r="S568" t="str">
        <f t="shared" si="68"/>
        <v>Active</v>
      </c>
      <c r="T568" s="4">
        <v>32</v>
      </c>
    </row>
    <row r="569" spans="1:20" x14ac:dyDescent="0.25">
      <c r="A569">
        <v>387129</v>
      </c>
      <c r="B569" t="s">
        <v>20</v>
      </c>
      <c r="C569" t="s">
        <v>35</v>
      </c>
      <c r="D569" t="s">
        <v>36</v>
      </c>
      <c r="E569" t="s">
        <v>68</v>
      </c>
      <c r="F569" t="s">
        <v>24</v>
      </c>
      <c r="G569" t="s">
        <v>33</v>
      </c>
      <c r="H569" s="3">
        <v>73455</v>
      </c>
      <c r="I569" t="s">
        <v>38</v>
      </c>
      <c r="J569" t="s">
        <v>27</v>
      </c>
      <c r="K569" s="2">
        <v>4776.1899999999996</v>
      </c>
      <c r="L569" t="s">
        <v>28</v>
      </c>
      <c r="M569">
        <v>2013</v>
      </c>
      <c r="N569">
        <v>6</v>
      </c>
      <c r="O569" s="1">
        <f t="shared" si="67"/>
        <v>41426</v>
      </c>
      <c r="R569" s="1" t="str">
        <f t="shared" si="73"/>
        <v/>
      </c>
      <c r="S569" t="str">
        <f t="shared" si="68"/>
        <v>Active</v>
      </c>
      <c r="T569" s="4">
        <v>37</v>
      </c>
    </row>
    <row r="570" spans="1:20" x14ac:dyDescent="0.25">
      <c r="A570">
        <v>876006</v>
      </c>
      <c r="B570" t="s">
        <v>20</v>
      </c>
      <c r="C570" t="s">
        <v>102</v>
      </c>
      <c r="D570" t="s">
        <v>103</v>
      </c>
      <c r="E570" t="s">
        <v>104</v>
      </c>
      <c r="F570" t="s">
        <v>32</v>
      </c>
      <c r="G570" t="s">
        <v>25</v>
      </c>
      <c r="H570" s="3">
        <v>71563</v>
      </c>
      <c r="I570" t="s">
        <v>26</v>
      </c>
      <c r="J570" t="s">
        <v>27</v>
      </c>
      <c r="K570" s="2">
        <v>4779.8900000000003</v>
      </c>
      <c r="L570" t="s">
        <v>28</v>
      </c>
      <c r="M570">
        <v>2016</v>
      </c>
      <c r="N570">
        <v>9</v>
      </c>
      <c r="O570" s="1">
        <f t="shared" si="67"/>
        <v>42614</v>
      </c>
      <c r="R570" s="1" t="str">
        <f t="shared" si="73"/>
        <v/>
      </c>
      <c r="S570" t="str">
        <f t="shared" si="68"/>
        <v>Active</v>
      </c>
      <c r="T570" s="4">
        <v>32</v>
      </c>
    </row>
    <row r="571" spans="1:20" x14ac:dyDescent="0.25">
      <c r="A571">
        <v>230311</v>
      </c>
      <c r="B571" t="s">
        <v>20</v>
      </c>
      <c r="C571" t="s">
        <v>21</v>
      </c>
      <c r="D571" t="s">
        <v>80</v>
      </c>
      <c r="E571" t="s">
        <v>81</v>
      </c>
      <c r="F571" t="s">
        <v>24</v>
      </c>
      <c r="G571" t="s">
        <v>25</v>
      </c>
      <c r="H571" s="3">
        <v>54123</v>
      </c>
      <c r="I571" t="s">
        <v>26</v>
      </c>
      <c r="J571" t="s">
        <v>27</v>
      </c>
      <c r="K571" s="2">
        <v>4781.82</v>
      </c>
      <c r="L571" t="s">
        <v>28</v>
      </c>
      <c r="M571">
        <v>2014</v>
      </c>
      <c r="N571">
        <v>8</v>
      </c>
      <c r="O571" s="1">
        <f t="shared" si="67"/>
        <v>41852</v>
      </c>
      <c r="R571" s="1" t="str">
        <f t="shared" si="73"/>
        <v/>
      </c>
      <c r="S571" t="str">
        <f t="shared" si="68"/>
        <v>Active</v>
      </c>
      <c r="T571" s="4">
        <v>41</v>
      </c>
    </row>
    <row r="572" spans="1:20" x14ac:dyDescent="0.25">
      <c r="A572">
        <v>955991</v>
      </c>
      <c r="B572" t="s">
        <v>20</v>
      </c>
      <c r="C572" t="s">
        <v>21</v>
      </c>
      <c r="D572" t="s">
        <v>70</v>
      </c>
      <c r="E572" t="s">
        <v>71</v>
      </c>
      <c r="F572" t="s">
        <v>32</v>
      </c>
      <c r="G572" t="s">
        <v>25</v>
      </c>
      <c r="H572" s="3">
        <v>91681</v>
      </c>
      <c r="I572" t="s">
        <v>38</v>
      </c>
      <c r="J572" t="s">
        <v>27</v>
      </c>
      <c r="K572" s="2">
        <v>4782.3500000000004</v>
      </c>
      <c r="L572" t="s">
        <v>28</v>
      </c>
      <c r="M572">
        <v>2013</v>
      </c>
      <c r="N572">
        <v>9</v>
      </c>
      <c r="O572" s="1">
        <f t="shared" si="67"/>
        <v>41518</v>
      </c>
      <c r="R572" s="1" t="str">
        <f t="shared" si="73"/>
        <v/>
      </c>
      <c r="S572" t="str">
        <f t="shared" si="68"/>
        <v>Active</v>
      </c>
      <c r="T572" s="4">
        <v>44</v>
      </c>
    </row>
    <row r="573" spans="1:20" x14ac:dyDescent="0.25">
      <c r="A573">
        <v>279409</v>
      </c>
      <c r="B573" t="s">
        <v>20</v>
      </c>
      <c r="C573" t="s">
        <v>88</v>
      </c>
      <c r="D573" t="s">
        <v>89</v>
      </c>
      <c r="E573" t="s">
        <v>101</v>
      </c>
      <c r="F573" t="s">
        <v>24</v>
      </c>
      <c r="G573" t="s">
        <v>33</v>
      </c>
      <c r="H573" s="3">
        <v>73455</v>
      </c>
      <c r="I573" t="s">
        <v>38</v>
      </c>
      <c r="J573" t="s">
        <v>27</v>
      </c>
      <c r="K573" s="2">
        <v>4784.42</v>
      </c>
      <c r="L573" t="s">
        <v>28</v>
      </c>
      <c r="M573">
        <v>2016</v>
      </c>
      <c r="N573">
        <v>10</v>
      </c>
      <c r="O573" s="1">
        <f t="shared" si="67"/>
        <v>42644</v>
      </c>
      <c r="R573" s="1" t="str">
        <f t="shared" si="73"/>
        <v/>
      </c>
      <c r="S573" t="str">
        <f t="shared" si="68"/>
        <v>Active</v>
      </c>
      <c r="T573" s="4">
        <v>47</v>
      </c>
    </row>
    <row r="574" spans="1:20" x14ac:dyDescent="0.25">
      <c r="A574">
        <v>293531</v>
      </c>
      <c r="B574" t="s">
        <v>20</v>
      </c>
      <c r="C574" t="s">
        <v>35</v>
      </c>
      <c r="D574" t="s">
        <v>52</v>
      </c>
      <c r="E574" t="s">
        <v>53</v>
      </c>
      <c r="F574" t="s">
        <v>32</v>
      </c>
      <c r="G574" t="s">
        <v>33</v>
      </c>
      <c r="H574" s="3">
        <v>73455</v>
      </c>
      <c r="I574" t="s">
        <v>38</v>
      </c>
      <c r="J574" t="s">
        <v>27</v>
      </c>
      <c r="K574" s="2">
        <v>4784.7700000000004</v>
      </c>
      <c r="L574" t="s">
        <v>28</v>
      </c>
      <c r="M574">
        <v>2017</v>
      </c>
      <c r="N574">
        <v>3</v>
      </c>
      <c r="O574" s="1">
        <f t="shared" si="67"/>
        <v>42795</v>
      </c>
      <c r="R574" s="1" t="str">
        <f t="shared" si="73"/>
        <v/>
      </c>
      <c r="S574" t="str">
        <f t="shared" si="68"/>
        <v>Active</v>
      </c>
      <c r="T574" s="4">
        <v>40</v>
      </c>
    </row>
    <row r="575" spans="1:20" x14ac:dyDescent="0.25">
      <c r="A575">
        <v>886127</v>
      </c>
      <c r="B575" t="s">
        <v>20</v>
      </c>
      <c r="C575" t="s">
        <v>21</v>
      </c>
      <c r="D575" t="s">
        <v>22</v>
      </c>
      <c r="E575" t="s">
        <v>23</v>
      </c>
      <c r="F575" t="s">
        <v>24</v>
      </c>
      <c r="G575" t="s">
        <v>33</v>
      </c>
      <c r="H575" s="3">
        <v>73455</v>
      </c>
      <c r="I575" t="s">
        <v>38</v>
      </c>
      <c r="J575" t="s">
        <v>27</v>
      </c>
      <c r="K575" s="2">
        <v>4784.7700000000004</v>
      </c>
      <c r="L575" t="s">
        <v>28</v>
      </c>
      <c r="M575">
        <v>2014</v>
      </c>
      <c r="N575">
        <v>3</v>
      </c>
      <c r="O575" s="1">
        <f t="shared" si="67"/>
        <v>41699</v>
      </c>
      <c r="R575" s="1" t="str">
        <f t="shared" si="73"/>
        <v/>
      </c>
      <c r="S575" t="str">
        <f t="shared" si="68"/>
        <v>Active</v>
      </c>
      <c r="T575" s="4">
        <v>40</v>
      </c>
    </row>
    <row r="576" spans="1:20" x14ac:dyDescent="0.25">
      <c r="A576">
        <v>536021</v>
      </c>
      <c r="B576" t="s">
        <v>20</v>
      </c>
      <c r="C576" t="s">
        <v>21</v>
      </c>
      <c r="D576" t="s">
        <v>22</v>
      </c>
      <c r="E576" t="s">
        <v>51</v>
      </c>
      <c r="F576" t="s">
        <v>24</v>
      </c>
      <c r="G576" t="s">
        <v>25</v>
      </c>
      <c r="H576" s="3">
        <v>50795</v>
      </c>
      <c r="I576" t="s">
        <v>34</v>
      </c>
      <c r="J576" t="s">
        <v>27</v>
      </c>
      <c r="K576" s="2">
        <v>4784.96</v>
      </c>
      <c r="L576" t="s">
        <v>28</v>
      </c>
      <c r="M576">
        <v>2016</v>
      </c>
      <c r="N576">
        <v>5</v>
      </c>
      <c r="O576" s="1">
        <f t="shared" si="67"/>
        <v>42491</v>
      </c>
      <c r="R576" s="1" t="str">
        <f t="shared" si="73"/>
        <v/>
      </c>
      <c r="S576" t="str">
        <f t="shared" si="68"/>
        <v>Active</v>
      </c>
      <c r="T576" s="4">
        <v>45</v>
      </c>
    </row>
    <row r="577" spans="1:20" x14ac:dyDescent="0.25">
      <c r="A577">
        <v>687108</v>
      </c>
      <c r="B577" t="s">
        <v>20</v>
      </c>
      <c r="C577" t="s">
        <v>35</v>
      </c>
      <c r="D577" t="s">
        <v>107</v>
      </c>
      <c r="E577" t="s">
        <v>108</v>
      </c>
      <c r="F577" t="s">
        <v>24</v>
      </c>
      <c r="G577" t="s">
        <v>25</v>
      </c>
      <c r="H577" s="3">
        <v>50795</v>
      </c>
      <c r="I577" t="s">
        <v>34</v>
      </c>
      <c r="J577" t="s">
        <v>27</v>
      </c>
      <c r="K577" s="2">
        <v>4784.96</v>
      </c>
      <c r="L577" t="s">
        <v>28</v>
      </c>
      <c r="M577">
        <v>2016</v>
      </c>
      <c r="N577">
        <v>3</v>
      </c>
      <c r="O577" s="1">
        <f t="shared" si="67"/>
        <v>42430</v>
      </c>
      <c r="P577">
        <v>2016</v>
      </c>
      <c r="Q577">
        <v>11</v>
      </c>
      <c r="R577" s="1">
        <f>IFERROR(DATE(P577,Q577,1),"")</f>
        <v>42675</v>
      </c>
      <c r="S577" t="str">
        <f t="shared" si="68"/>
        <v>Cancelled</v>
      </c>
      <c r="T577" s="4">
        <v>31</v>
      </c>
    </row>
    <row r="578" spans="1:20" x14ac:dyDescent="0.25">
      <c r="A578">
        <v>579005</v>
      </c>
      <c r="B578" t="s">
        <v>20</v>
      </c>
      <c r="C578" t="s">
        <v>35</v>
      </c>
      <c r="D578" t="s">
        <v>82</v>
      </c>
      <c r="E578" t="s">
        <v>83</v>
      </c>
      <c r="F578" t="s">
        <v>24</v>
      </c>
      <c r="G578" t="s">
        <v>25</v>
      </c>
      <c r="H578" s="3">
        <v>49031</v>
      </c>
      <c r="I578" t="s">
        <v>26</v>
      </c>
      <c r="J578" t="s">
        <v>27</v>
      </c>
      <c r="K578" s="2">
        <v>4786.01</v>
      </c>
      <c r="L578" t="s">
        <v>28</v>
      </c>
      <c r="M578">
        <v>2016</v>
      </c>
      <c r="N578">
        <v>10</v>
      </c>
      <c r="O578" s="1">
        <f t="shared" si="67"/>
        <v>42644</v>
      </c>
      <c r="R578" s="1" t="str">
        <f t="shared" ref="R578:R579" si="74">IFERROR(DATE(P578,Q578,1),"")</f>
        <v/>
      </c>
      <c r="S578" t="str">
        <f t="shared" si="68"/>
        <v>Active</v>
      </c>
      <c r="T578" s="4">
        <v>42</v>
      </c>
    </row>
    <row r="579" spans="1:20" x14ac:dyDescent="0.25">
      <c r="A579">
        <v>758372</v>
      </c>
      <c r="B579" t="s">
        <v>20</v>
      </c>
      <c r="C579" t="s">
        <v>35</v>
      </c>
      <c r="D579" t="s">
        <v>36</v>
      </c>
      <c r="E579" t="s">
        <v>68</v>
      </c>
      <c r="F579" t="s">
        <v>32</v>
      </c>
      <c r="G579" t="s">
        <v>33</v>
      </c>
      <c r="H579" s="3">
        <v>73455</v>
      </c>
      <c r="I579" t="s">
        <v>38</v>
      </c>
      <c r="J579" t="s">
        <v>27</v>
      </c>
      <c r="K579" s="2">
        <v>4786.05</v>
      </c>
      <c r="L579" t="s">
        <v>28</v>
      </c>
      <c r="M579">
        <v>2017</v>
      </c>
      <c r="N579">
        <v>1</v>
      </c>
      <c r="O579" s="1">
        <f t="shared" ref="O579:O642" si="75">DATE(M579,N579,1)</f>
        <v>42736</v>
      </c>
      <c r="R579" s="1" t="str">
        <f t="shared" si="74"/>
        <v/>
      </c>
      <c r="S579" t="str">
        <f t="shared" ref="S579:S642" si="76">IF(R579="","Active","Cancelled")</f>
        <v>Active</v>
      </c>
      <c r="T579" s="4">
        <v>42</v>
      </c>
    </row>
    <row r="580" spans="1:20" x14ac:dyDescent="0.25">
      <c r="A580">
        <v>671764</v>
      </c>
      <c r="B580" t="s">
        <v>20</v>
      </c>
      <c r="C580" t="s">
        <v>40</v>
      </c>
      <c r="D580" t="s">
        <v>72</v>
      </c>
      <c r="E580" t="s">
        <v>73</v>
      </c>
      <c r="F580" t="s">
        <v>32</v>
      </c>
      <c r="G580" t="s">
        <v>93</v>
      </c>
      <c r="H580" s="3">
        <v>222764</v>
      </c>
      <c r="I580" t="s">
        <v>38</v>
      </c>
      <c r="J580" t="s">
        <v>120</v>
      </c>
      <c r="K580" s="2">
        <v>35850.6</v>
      </c>
      <c r="L580" t="s">
        <v>61</v>
      </c>
      <c r="M580">
        <v>2018</v>
      </c>
      <c r="N580">
        <v>3</v>
      </c>
      <c r="O580" s="1">
        <f t="shared" si="75"/>
        <v>43160</v>
      </c>
      <c r="P580">
        <v>2018</v>
      </c>
      <c r="Q580">
        <v>11</v>
      </c>
      <c r="R580" s="1">
        <f>IFERROR(DATE(P580,Q580,1),"")</f>
        <v>43405</v>
      </c>
      <c r="S580" t="str">
        <f t="shared" si="76"/>
        <v>Cancelled</v>
      </c>
      <c r="T580" s="4">
        <v>34</v>
      </c>
    </row>
    <row r="581" spans="1:20" x14ac:dyDescent="0.25">
      <c r="A581">
        <v>142290</v>
      </c>
      <c r="B581" t="s">
        <v>20</v>
      </c>
      <c r="C581" t="s">
        <v>29</v>
      </c>
      <c r="D581" t="s">
        <v>30</v>
      </c>
      <c r="E581" t="s">
        <v>66</v>
      </c>
      <c r="F581" t="s">
        <v>32</v>
      </c>
      <c r="G581" t="s">
        <v>33</v>
      </c>
      <c r="H581" s="3">
        <v>73455</v>
      </c>
      <c r="I581" t="s">
        <v>34</v>
      </c>
      <c r="J581" t="s">
        <v>27</v>
      </c>
      <c r="K581" s="2">
        <v>2004.35</v>
      </c>
      <c r="L581" t="s">
        <v>61</v>
      </c>
      <c r="M581">
        <v>2018</v>
      </c>
      <c r="N581">
        <v>3</v>
      </c>
      <c r="O581" s="1">
        <f t="shared" si="75"/>
        <v>43160</v>
      </c>
      <c r="R581" s="1" t="str">
        <f t="shared" ref="R581:R582" si="77">IFERROR(DATE(P581,Q581,1),"")</f>
        <v/>
      </c>
      <c r="S581" t="str">
        <f t="shared" si="76"/>
        <v>Active</v>
      </c>
      <c r="T581" s="4">
        <v>43</v>
      </c>
    </row>
    <row r="582" spans="1:20" x14ac:dyDescent="0.25">
      <c r="A582">
        <v>605505</v>
      </c>
      <c r="B582" t="s">
        <v>20</v>
      </c>
      <c r="C582" t="s">
        <v>88</v>
      </c>
      <c r="D582" t="s">
        <v>89</v>
      </c>
      <c r="E582" t="s">
        <v>101</v>
      </c>
      <c r="F582" t="s">
        <v>32</v>
      </c>
      <c r="G582" t="s">
        <v>33</v>
      </c>
      <c r="H582" s="3">
        <v>73455</v>
      </c>
      <c r="I582" t="s">
        <v>26</v>
      </c>
      <c r="J582" t="s">
        <v>27</v>
      </c>
      <c r="K582" s="2">
        <v>4787.47</v>
      </c>
      <c r="L582" t="s">
        <v>28</v>
      </c>
      <c r="M582">
        <v>2016</v>
      </c>
      <c r="N582">
        <v>3</v>
      </c>
      <c r="O582" s="1">
        <f t="shared" si="75"/>
        <v>42430</v>
      </c>
      <c r="R582" s="1" t="str">
        <f t="shared" si="77"/>
        <v/>
      </c>
      <c r="S582" t="str">
        <f t="shared" si="76"/>
        <v>Active</v>
      </c>
      <c r="T582" s="4">
        <v>41</v>
      </c>
    </row>
    <row r="583" spans="1:20" x14ac:dyDescent="0.25">
      <c r="A583">
        <v>745336</v>
      </c>
      <c r="B583" t="s">
        <v>20</v>
      </c>
      <c r="C583" t="s">
        <v>40</v>
      </c>
      <c r="D583" t="s">
        <v>49</v>
      </c>
      <c r="E583" t="s">
        <v>125</v>
      </c>
      <c r="F583" t="s">
        <v>24</v>
      </c>
      <c r="G583" t="s">
        <v>93</v>
      </c>
      <c r="H583" s="3">
        <v>288934</v>
      </c>
      <c r="I583" t="s">
        <v>26</v>
      </c>
      <c r="J583" t="s">
        <v>27</v>
      </c>
      <c r="K583" s="2">
        <v>4791.08</v>
      </c>
      <c r="L583" t="s">
        <v>28</v>
      </c>
      <c r="M583">
        <v>2015</v>
      </c>
      <c r="N583">
        <v>4</v>
      </c>
      <c r="O583" s="1">
        <f t="shared" si="75"/>
        <v>42095</v>
      </c>
      <c r="P583">
        <v>2015</v>
      </c>
      <c r="Q583">
        <v>12</v>
      </c>
      <c r="R583" s="1">
        <f>IFERROR(DATE(P583,Q583,1),"")</f>
        <v>42339</v>
      </c>
      <c r="S583" t="str">
        <f t="shared" si="76"/>
        <v>Cancelled</v>
      </c>
      <c r="T583" s="4">
        <v>42</v>
      </c>
    </row>
    <row r="584" spans="1:20" x14ac:dyDescent="0.25">
      <c r="A584">
        <v>413185</v>
      </c>
      <c r="B584" t="s">
        <v>20</v>
      </c>
      <c r="C584" t="s">
        <v>96</v>
      </c>
      <c r="D584" t="s">
        <v>97</v>
      </c>
      <c r="E584" t="s">
        <v>114</v>
      </c>
      <c r="F584" t="s">
        <v>24</v>
      </c>
      <c r="G584" t="s">
        <v>93</v>
      </c>
      <c r="H584" s="3">
        <v>175830</v>
      </c>
      <c r="I584" t="s">
        <v>26</v>
      </c>
      <c r="J584" t="s">
        <v>27</v>
      </c>
      <c r="K584" s="2">
        <v>4792.51</v>
      </c>
      <c r="L584" t="s">
        <v>28</v>
      </c>
      <c r="M584">
        <v>2016</v>
      </c>
      <c r="N584">
        <v>7</v>
      </c>
      <c r="O584" s="1">
        <f t="shared" si="75"/>
        <v>42552</v>
      </c>
      <c r="R584" s="1" t="str">
        <f t="shared" ref="R584:R598" si="78">IFERROR(DATE(P584,Q584,1),"")</f>
        <v/>
      </c>
      <c r="S584" t="str">
        <f t="shared" si="76"/>
        <v>Active</v>
      </c>
      <c r="T584" s="4">
        <v>46</v>
      </c>
    </row>
    <row r="585" spans="1:20" x14ac:dyDescent="0.25">
      <c r="A585">
        <v>715462</v>
      </c>
      <c r="B585" t="s">
        <v>20</v>
      </c>
      <c r="C585" t="s">
        <v>21</v>
      </c>
      <c r="D585" t="s">
        <v>22</v>
      </c>
      <c r="E585" t="s">
        <v>106</v>
      </c>
      <c r="F585" t="s">
        <v>32</v>
      </c>
      <c r="G585" t="s">
        <v>76</v>
      </c>
      <c r="H585" s="3">
        <v>61579</v>
      </c>
      <c r="I585" t="s">
        <v>34</v>
      </c>
      <c r="J585" t="s">
        <v>27</v>
      </c>
      <c r="K585" s="2">
        <v>4792.83</v>
      </c>
      <c r="L585" t="s">
        <v>28</v>
      </c>
      <c r="M585">
        <v>2013</v>
      </c>
      <c r="N585">
        <v>6</v>
      </c>
      <c r="O585" s="1">
        <f t="shared" si="75"/>
        <v>41426</v>
      </c>
      <c r="R585" s="1" t="str">
        <f t="shared" si="78"/>
        <v/>
      </c>
      <c r="S585" t="str">
        <f t="shared" si="76"/>
        <v>Active</v>
      </c>
      <c r="T585" s="4">
        <v>57</v>
      </c>
    </row>
    <row r="586" spans="1:20" x14ac:dyDescent="0.25">
      <c r="A586">
        <v>739933</v>
      </c>
      <c r="B586" t="s">
        <v>20</v>
      </c>
      <c r="C586" t="s">
        <v>21</v>
      </c>
      <c r="D586" t="s">
        <v>91</v>
      </c>
      <c r="E586" t="s">
        <v>92</v>
      </c>
      <c r="F586" t="s">
        <v>32</v>
      </c>
      <c r="G586" t="s">
        <v>25</v>
      </c>
      <c r="H586" s="3">
        <v>83138</v>
      </c>
      <c r="I586" t="s">
        <v>26</v>
      </c>
      <c r="J586" t="s">
        <v>27</v>
      </c>
      <c r="K586" s="2">
        <v>4794.12</v>
      </c>
      <c r="L586" t="s">
        <v>28</v>
      </c>
      <c r="M586">
        <v>2012</v>
      </c>
      <c r="N586">
        <v>5</v>
      </c>
      <c r="O586" s="1">
        <f t="shared" si="75"/>
        <v>41030</v>
      </c>
      <c r="R586" s="1" t="str">
        <f t="shared" si="78"/>
        <v/>
      </c>
      <c r="S586" t="str">
        <f t="shared" si="76"/>
        <v>Active</v>
      </c>
      <c r="T586" s="4">
        <v>46</v>
      </c>
    </row>
    <row r="587" spans="1:20" x14ac:dyDescent="0.25">
      <c r="A587">
        <v>675106</v>
      </c>
      <c r="B587" t="s">
        <v>20</v>
      </c>
      <c r="C587" t="s">
        <v>102</v>
      </c>
      <c r="D587" t="s">
        <v>103</v>
      </c>
      <c r="E587" t="s">
        <v>104</v>
      </c>
      <c r="F587" t="s">
        <v>32</v>
      </c>
      <c r="G587" t="s">
        <v>59</v>
      </c>
      <c r="H587" s="3">
        <v>104812</v>
      </c>
      <c r="I587" t="s">
        <v>34</v>
      </c>
      <c r="J587" t="s">
        <v>27</v>
      </c>
      <c r="K587" s="2">
        <v>4794.4799999999996</v>
      </c>
      <c r="L587" t="s">
        <v>28</v>
      </c>
      <c r="M587">
        <v>2014</v>
      </c>
      <c r="N587">
        <v>10</v>
      </c>
      <c r="O587" s="1">
        <f t="shared" si="75"/>
        <v>41913</v>
      </c>
      <c r="R587" s="1" t="str">
        <f t="shared" si="78"/>
        <v/>
      </c>
      <c r="S587" t="str">
        <f t="shared" si="76"/>
        <v>Active</v>
      </c>
      <c r="T587" s="4">
        <v>48</v>
      </c>
    </row>
    <row r="588" spans="1:20" x14ac:dyDescent="0.25">
      <c r="A588">
        <v>767728</v>
      </c>
      <c r="B588" t="s">
        <v>20</v>
      </c>
      <c r="C588" t="s">
        <v>40</v>
      </c>
      <c r="D588" t="s">
        <v>49</v>
      </c>
      <c r="E588" t="s">
        <v>50</v>
      </c>
      <c r="F588" t="s">
        <v>32</v>
      </c>
      <c r="G588" t="s">
        <v>25</v>
      </c>
      <c r="H588" s="3">
        <v>56104</v>
      </c>
      <c r="I588" t="s">
        <v>26</v>
      </c>
      <c r="J588" t="s">
        <v>27</v>
      </c>
      <c r="K588" s="2">
        <v>4795.3900000000003</v>
      </c>
      <c r="L588" t="s">
        <v>28</v>
      </c>
      <c r="M588">
        <v>2018</v>
      </c>
      <c r="N588">
        <v>7</v>
      </c>
      <c r="O588" s="1">
        <f t="shared" si="75"/>
        <v>43282</v>
      </c>
      <c r="R588" s="1" t="str">
        <f t="shared" si="78"/>
        <v/>
      </c>
      <c r="S588" t="str">
        <f t="shared" si="76"/>
        <v>Active</v>
      </c>
      <c r="T588" s="4">
        <v>37</v>
      </c>
    </row>
    <row r="589" spans="1:20" x14ac:dyDescent="0.25">
      <c r="A589">
        <v>244032</v>
      </c>
      <c r="B589" t="s">
        <v>20</v>
      </c>
      <c r="C589" t="s">
        <v>35</v>
      </c>
      <c r="D589" t="s">
        <v>36</v>
      </c>
      <c r="E589" t="s">
        <v>74</v>
      </c>
      <c r="F589" t="s">
        <v>32</v>
      </c>
      <c r="G589" t="s">
        <v>25</v>
      </c>
      <c r="H589" s="3">
        <v>88871</v>
      </c>
      <c r="I589" t="s">
        <v>26</v>
      </c>
      <c r="J589" t="s">
        <v>27</v>
      </c>
      <c r="K589" s="2">
        <v>4798.24</v>
      </c>
      <c r="L589" t="s">
        <v>28</v>
      </c>
      <c r="M589">
        <v>2016</v>
      </c>
      <c r="N589">
        <v>10</v>
      </c>
      <c r="O589" s="1">
        <f t="shared" si="75"/>
        <v>42644</v>
      </c>
      <c r="R589" s="1" t="str">
        <f t="shared" si="78"/>
        <v/>
      </c>
      <c r="S589" t="str">
        <f t="shared" si="76"/>
        <v>Active</v>
      </c>
      <c r="T589" s="4">
        <v>37</v>
      </c>
    </row>
    <row r="590" spans="1:20" x14ac:dyDescent="0.25">
      <c r="A590">
        <v>872408</v>
      </c>
      <c r="B590" t="s">
        <v>20</v>
      </c>
      <c r="C590" t="s">
        <v>29</v>
      </c>
      <c r="D590" t="s">
        <v>117</v>
      </c>
      <c r="E590" t="s">
        <v>118</v>
      </c>
      <c r="F590" t="s">
        <v>24</v>
      </c>
      <c r="G590" t="s">
        <v>76</v>
      </c>
      <c r="H590" s="3">
        <v>56173</v>
      </c>
      <c r="I590" t="s">
        <v>26</v>
      </c>
      <c r="J590" t="s">
        <v>27</v>
      </c>
      <c r="K590" s="2">
        <v>4801.66</v>
      </c>
      <c r="L590" t="s">
        <v>28</v>
      </c>
      <c r="M590">
        <v>2018</v>
      </c>
      <c r="N590">
        <v>12</v>
      </c>
      <c r="O590" s="1">
        <f t="shared" si="75"/>
        <v>43435</v>
      </c>
      <c r="R590" s="1" t="str">
        <f t="shared" si="78"/>
        <v/>
      </c>
      <c r="S590" t="str">
        <f t="shared" si="76"/>
        <v>Active</v>
      </c>
      <c r="T590" s="4">
        <v>45</v>
      </c>
    </row>
    <row r="591" spans="1:20" x14ac:dyDescent="0.25">
      <c r="A591">
        <v>583648</v>
      </c>
      <c r="B591" t="s">
        <v>20</v>
      </c>
      <c r="C591" t="s">
        <v>21</v>
      </c>
      <c r="D591" t="s">
        <v>70</v>
      </c>
      <c r="E591" t="s">
        <v>71</v>
      </c>
      <c r="F591" t="s">
        <v>32</v>
      </c>
      <c r="G591" t="s">
        <v>25</v>
      </c>
      <c r="H591" s="3">
        <v>59210</v>
      </c>
      <c r="I591" t="s">
        <v>38</v>
      </c>
      <c r="J591" t="s">
        <v>27</v>
      </c>
      <c r="K591" s="2">
        <v>4803.24</v>
      </c>
      <c r="L591" t="s">
        <v>28</v>
      </c>
      <c r="M591">
        <v>2012</v>
      </c>
      <c r="N591">
        <v>12</v>
      </c>
      <c r="O591" s="1">
        <f t="shared" si="75"/>
        <v>41244</v>
      </c>
      <c r="R591" s="1" t="str">
        <f t="shared" si="78"/>
        <v/>
      </c>
      <c r="S591" t="str">
        <f t="shared" si="76"/>
        <v>Active</v>
      </c>
      <c r="T591" s="4">
        <v>41</v>
      </c>
    </row>
    <row r="592" spans="1:20" x14ac:dyDescent="0.25">
      <c r="A592">
        <v>250380</v>
      </c>
      <c r="B592" t="s">
        <v>20</v>
      </c>
      <c r="C592" t="s">
        <v>109</v>
      </c>
      <c r="D592" t="s">
        <v>110</v>
      </c>
      <c r="E592" t="s">
        <v>111</v>
      </c>
      <c r="F592" t="s">
        <v>24</v>
      </c>
      <c r="G592" t="s">
        <v>93</v>
      </c>
      <c r="H592" s="3">
        <v>219564</v>
      </c>
      <c r="I592" t="s">
        <v>26</v>
      </c>
      <c r="J592" t="s">
        <v>27</v>
      </c>
      <c r="K592" s="2">
        <v>4803.78</v>
      </c>
      <c r="L592" t="s">
        <v>28</v>
      </c>
      <c r="M592">
        <v>2017</v>
      </c>
      <c r="N592">
        <v>10</v>
      </c>
      <c r="O592" s="1">
        <f t="shared" si="75"/>
        <v>43009</v>
      </c>
      <c r="R592" s="1" t="str">
        <f t="shared" si="78"/>
        <v/>
      </c>
      <c r="S592" t="str">
        <f t="shared" si="76"/>
        <v>Active</v>
      </c>
      <c r="T592" s="4">
        <v>42</v>
      </c>
    </row>
    <row r="593" spans="1:20" x14ac:dyDescent="0.25">
      <c r="A593">
        <v>935504</v>
      </c>
      <c r="B593" t="s">
        <v>20</v>
      </c>
      <c r="C593" t="s">
        <v>35</v>
      </c>
      <c r="D593" t="s">
        <v>36</v>
      </c>
      <c r="E593" t="s">
        <v>37</v>
      </c>
      <c r="F593" t="s">
        <v>32</v>
      </c>
      <c r="G593" t="s">
        <v>33</v>
      </c>
      <c r="H593" s="3">
        <v>73455</v>
      </c>
      <c r="I593" t="s">
        <v>38</v>
      </c>
      <c r="J593" t="s">
        <v>27</v>
      </c>
      <c r="K593" s="2">
        <v>4803.9399999999996</v>
      </c>
      <c r="L593" t="s">
        <v>28</v>
      </c>
      <c r="M593">
        <v>2017</v>
      </c>
      <c r="N593">
        <v>2</v>
      </c>
      <c r="O593" s="1">
        <f t="shared" si="75"/>
        <v>42767</v>
      </c>
      <c r="R593" s="1" t="str">
        <f t="shared" si="78"/>
        <v/>
      </c>
      <c r="S593" t="str">
        <f t="shared" si="76"/>
        <v>Active</v>
      </c>
      <c r="T593" s="4">
        <v>36</v>
      </c>
    </row>
    <row r="594" spans="1:20" x14ac:dyDescent="0.25">
      <c r="A594">
        <v>311943</v>
      </c>
      <c r="B594" t="s">
        <v>20</v>
      </c>
      <c r="C594" t="s">
        <v>21</v>
      </c>
      <c r="D594" t="s">
        <v>22</v>
      </c>
      <c r="E594" t="s">
        <v>106</v>
      </c>
      <c r="F594" t="s">
        <v>32</v>
      </c>
      <c r="G594" t="s">
        <v>93</v>
      </c>
      <c r="H594" s="3">
        <v>219184</v>
      </c>
      <c r="I594" t="s">
        <v>26</v>
      </c>
      <c r="J594" t="s">
        <v>27</v>
      </c>
      <c r="K594" s="2">
        <v>4804.51</v>
      </c>
      <c r="L594" t="s">
        <v>28</v>
      </c>
      <c r="M594">
        <v>2015</v>
      </c>
      <c r="N594">
        <v>9</v>
      </c>
      <c r="O594" s="1">
        <f t="shared" si="75"/>
        <v>42248</v>
      </c>
      <c r="R594" s="1" t="str">
        <f t="shared" si="78"/>
        <v/>
      </c>
      <c r="S594" t="str">
        <f t="shared" si="76"/>
        <v>Active</v>
      </c>
      <c r="T594" s="4">
        <v>46</v>
      </c>
    </row>
    <row r="595" spans="1:20" x14ac:dyDescent="0.25">
      <c r="A595">
        <v>811684</v>
      </c>
      <c r="B595" t="s">
        <v>20</v>
      </c>
      <c r="C595" t="s">
        <v>88</v>
      </c>
      <c r="D595" t="s">
        <v>89</v>
      </c>
      <c r="E595" t="s">
        <v>119</v>
      </c>
      <c r="F595" t="s">
        <v>32</v>
      </c>
      <c r="G595" t="s">
        <v>25</v>
      </c>
      <c r="H595" s="3">
        <v>104990</v>
      </c>
      <c r="I595" t="s">
        <v>26</v>
      </c>
      <c r="J595" t="s">
        <v>27</v>
      </c>
      <c r="K595" s="2">
        <v>4807.8500000000004</v>
      </c>
      <c r="L595" t="s">
        <v>28</v>
      </c>
      <c r="M595">
        <v>2017</v>
      </c>
      <c r="N595">
        <v>7</v>
      </c>
      <c r="O595" s="1">
        <f t="shared" si="75"/>
        <v>42917</v>
      </c>
      <c r="R595" s="1" t="str">
        <f t="shared" si="78"/>
        <v/>
      </c>
      <c r="S595" t="str">
        <f t="shared" si="76"/>
        <v>Active</v>
      </c>
      <c r="T595" s="4">
        <v>42</v>
      </c>
    </row>
    <row r="596" spans="1:20" x14ac:dyDescent="0.25">
      <c r="A596">
        <v>672103</v>
      </c>
      <c r="B596" t="s">
        <v>20</v>
      </c>
      <c r="C596" t="s">
        <v>35</v>
      </c>
      <c r="D596" t="s">
        <v>82</v>
      </c>
      <c r="E596" t="s">
        <v>83</v>
      </c>
      <c r="F596" t="s">
        <v>32</v>
      </c>
      <c r="G596" t="s">
        <v>33</v>
      </c>
      <c r="H596" s="3">
        <v>73455</v>
      </c>
      <c r="I596" t="s">
        <v>38</v>
      </c>
      <c r="J596" t="s">
        <v>27</v>
      </c>
      <c r="K596" s="2">
        <v>4811.74</v>
      </c>
      <c r="L596" t="s">
        <v>28</v>
      </c>
      <c r="M596">
        <v>2018</v>
      </c>
      <c r="N596">
        <v>11</v>
      </c>
      <c r="O596" s="1">
        <f t="shared" si="75"/>
        <v>43405</v>
      </c>
      <c r="R596" s="1" t="str">
        <f t="shared" si="78"/>
        <v/>
      </c>
      <c r="S596" t="str">
        <f t="shared" si="76"/>
        <v>Active</v>
      </c>
      <c r="T596" s="4">
        <v>42</v>
      </c>
    </row>
    <row r="597" spans="1:20" x14ac:dyDescent="0.25">
      <c r="A597">
        <v>657339</v>
      </c>
      <c r="B597" t="s">
        <v>20</v>
      </c>
      <c r="C597" t="s">
        <v>29</v>
      </c>
      <c r="D597" t="s">
        <v>77</v>
      </c>
      <c r="E597" t="s">
        <v>78</v>
      </c>
      <c r="F597" t="s">
        <v>24</v>
      </c>
      <c r="G597" t="s">
        <v>76</v>
      </c>
      <c r="H597" s="3">
        <v>52820</v>
      </c>
      <c r="I597" t="s">
        <v>26</v>
      </c>
      <c r="J597" t="s">
        <v>27</v>
      </c>
      <c r="K597" s="2">
        <v>4812.53</v>
      </c>
      <c r="L597" t="s">
        <v>28</v>
      </c>
      <c r="M597">
        <v>2014</v>
      </c>
      <c r="N597">
        <v>5</v>
      </c>
      <c r="O597" s="1">
        <f t="shared" si="75"/>
        <v>41760</v>
      </c>
      <c r="R597" s="1" t="str">
        <f t="shared" si="78"/>
        <v/>
      </c>
      <c r="S597" t="str">
        <f t="shared" si="76"/>
        <v>Active</v>
      </c>
      <c r="T597" s="4">
        <v>42</v>
      </c>
    </row>
    <row r="598" spans="1:20" x14ac:dyDescent="0.25">
      <c r="A598">
        <v>433812</v>
      </c>
      <c r="B598" t="s">
        <v>20</v>
      </c>
      <c r="C598" t="s">
        <v>40</v>
      </c>
      <c r="D598" t="s">
        <v>54</v>
      </c>
      <c r="E598" t="s">
        <v>55</v>
      </c>
      <c r="F598" t="s">
        <v>32</v>
      </c>
      <c r="G598" t="s">
        <v>33</v>
      </c>
      <c r="H598" s="3">
        <v>73455</v>
      </c>
      <c r="I598" t="s">
        <v>38</v>
      </c>
      <c r="J598" t="s">
        <v>27</v>
      </c>
      <c r="K598" s="2">
        <v>4814.3500000000004</v>
      </c>
      <c r="L598" t="s">
        <v>28</v>
      </c>
      <c r="M598">
        <v>2012</v>
      </c>
      <c r="N598">
        <v>5</v>
      </c>
      <c r="O598" s="1">
        <f t="shared" si="75"/>
        <v>41030</v>
      </c>
      <c r="R598" s="1" t="str">
        <f t="shared" si="78"/>
        <v/>
      </c>
      <c r="S598" t="str">
        <f t="shared" si="76"/>
        <v>Active</v>
      </c>
      <c r="T598" s="4">
        <v>42</v>
      </c>
    </row>
    <row r="599" spans="1:20" x14ac:dyDescent="0.25">
      <c r="A599">
        <v>217284</v>
      </c>
      <c r="B599" t="s">
        <v>20</v>
      </c>
      <c r="C599" t="s">
        <v>29</v>
      </c>
      <c r="D599" t="s">
        <v>30</v>
      </c>
      <c r="E599" t="s">
        <v>31</v>
      </c>
      <c r="F599" t="s">
        <v>24</v>
      </c>
      <c r="G599" t="s">
        <v>93</v>
      </c>
      <c r="H599" s="3">
        <v>241906</v>
      </c>
      <c r="I599" t="s">
        <v>34</v>
      </c>
      <c r="J599" t="s">
        <v>27</v>
      </c>
      <c r="K599" s="2">
        <v>4815.01</v>
      </c>
      <c r="L599" t="s">
        <v>28</v>
      </c>
      <c r="M599">
        <v>2015</v>
      </c>
      <c r="N599">
        <v>5</v>
      </c>
      <c r="O599" s="1">
        <f t="shared" si="75"/>
        <v>42125</v>
      </c>
      <c r="P599">
        <v>2016</v>
      </c>
      <c r="Q599">
        <v>1</v>
      </c>
      <c r="R599" s="1">
        <f>IFERROR(DATE(P599,Q599,1),"")</f>
        <v>42370</v>
      </c>
      <c r="S599" t="str">
        <f t="shared" si="76"/>
        <v>Cancelled</v>
      </c>
      <c r="T599" s="4">
        <v>39</v>
      </c>
    </row>
    <row r="600" spans="1:20" x14ac:dyDescent="0.25">
      <c r="A600">
        <v>559304</v>
      </c>
      <c r="B600" t="s">
        <v>20</v>
      </c>
      <c r="C600" t="s">
        <v>102</v>
      </c>
      <c r="D600" t="s">
        <v>103</v>
      </c>
      <c r="E600" t="s">
        <v>121</v>
      </c>
      <c r="F600" t="s">
        <v>24</v>
      </c>
      <c r="G600" t="s">
        <v>33</v>
      </c>
      <c r="H600" s="3">
        <v>73455</v>
      </c>
      <c r="I600" t="s">
        <v>38</v>
      </c>
      <c r="J600" t="s">
        <v>27</v>
      </c>
      <c r="K600" s="2">
        <v>4815.0200000000004</v>
      </c>
      <c r="L600" t="s">
        <v>28</v>
      </c>
      <c r="M600">
        <v>2017</v>
      </c>
      <c r="N600">
        <v>5</v>
      </c>
      <c r="O600" s="1">
        <f t="shared" si="75"/>
        <v>42856</v>
      </c>
      <c r="R600" s="1" t="str">
        <f t="shared" ref="R600:R604" si="79">IFERROR(DATE(P600,Q600,1),"")</f>
        <v/>
      </c>
      <c r="S600" t="str">
        <f t="shared" si="76"/>
        <v>Active</v>
      </c>
      <c r="T600" s="4">
        <v>36</v>
      </c>
    </row>
    <row r="601" spans="1:20" x14ac:dyDescent="0.25">
      <c r="A601">
        <v>290249</v>
      </c>
      <c r="B601" t="s">
        <v>20</v>
      </c>
      <c r="C601" t="s">
        <v>40</v>
      </c>
      <c r="D601" t="s">
        <v>49</v>
      </c>
      <c r="E601" t="s">
        <v>50</v>
      </c>
      <c r="F601" t="s">
        <v>24</v>
      </c>
      <c r="G601" t="s">
        <v>25</v>
      </c>
      <c r="H601" s="3">
        <v>75400</v>
      </c>
      <c r="I601" t="s">
        <v>38</v>
      </c>
      <c r="J601" t="s">
        <v>27</v>
      </c>
      <c r="K601" s="2">
        <v>4815.8500000000004</v>
      </c>
      <c r="L601" t="s">
        <v>28</v>
      </c>
      <c r="M601">
        <v>2014</v>
      </c>
      <c r="N601">
        <v>9</v>
      </c>
      <c r="O601" s="1">
        <f t="shared" si="75"/>
        <v>41883</v>
      </c>
      <c r="R601" s="1" t="str">
        <f t="shared" si="79"/>
        <v/>
      </c>
      <c r="S601" t="str">
        <f t="shared" si="76"/>
        <v>Active</v>
      </c>
      <c r="T601" s="4">
        <v>45</v>
      </c>
    </row>
    <row r="602" spans="1:20" x14ac:dyDescent="0.25">
      <c r="A602">
        <v>948815</v>
      </c>
      <c r="B602" t="s">
        <v>20</v>
      </c>
      <c r="C602" t="s">
        <v>21</v>
      </c>
      <c r="D602" t="s">
        <v>91</v>
      </c>
      <c r="E602" t="s">
        <v>92</v>
      </c>
      <c r="F602" t="s">
        <v>32</v>
      </c>
      <c r="G602" t="s">
        <v>25</v>
      </c>
      <c r="H602" s="3">
        <v>78293</v>
      </c>
      <c r="I602" t="s">
        <v>26</v>
      </c>
      <c r="J602" t="s">
        <v>27</v>
      </c>
      <c r="K602" s="2">
        <v>4821.21</v>
      </c>
      <c r="L602" t="s">
        <v>28</v>
      </c>
      <c r="M602">
        <v>2017</v>
      </c>
      <c r="N602">
        <v>2</v>
      </c>
      <c r="O602" s="1">
        <f t="shared" si="75"/>
        <v>42767</v>
      </c>
      <c r="R602" s="1" t="str">
        <f t="shared" si="79"/>
        <v/>
      </c>
      <c r="S602" t="str">
        <f t="shared" si="76"/>
        <v>Active</v>
      </c>
      <c r="T602" s="4">
        <v>44</v>
      </c>
    </row>
    <row r="603" spans="1:20" x14ac:dyDescent="0.25">
      <c r="A603">
        <v>513229</v>
      </c>
      <c r="B603" t="s">
        <v>20</v>
      </c>
      <c r="C603" t="s">
        <v>40</v>
      </c>
      <c r="D603" t="s">
        <v>49</v>
      </c>
      <c r="E603" t="s">
        <v>50</v>
      </c>
      <c r="F603" t="s">
        <v>32</v>
      </c>
      <c r="G603" t="s">
        <v>25</v>
      </c>
      <c r="H603" s="3">
        <v>75040</v>
      </c>
      <c r="I603" t="s">
        <v>26</v>
      </c>
      <c r="J603" t="s">
        <v>27</v>
      </c>
      <c r="K603" s="2">
        <v>4823.5600000000004</v>
      </c>
      <c r="L603" t="s">
        <v>28</v>
      </c>
      <c r="M603">
        <v>2012</v>
      </c>
      <c r="N603">
        <v>8</v>
      </c>
      <c r="O603" s="1">
        <f t="shared" si="75"/>
        <v>41122</v>
      </c>
      <c r="R603" s="1" t="str">
        <f t="shared" si="79"/>
        <v/>
      </c>
      <c r="S603" t="str">
        <f t="shared" si="76"/>
        <v>Active</v>
      </c>
      <c r="T603" s="4">
        <v>40</v>
      </c>
    </row>
    <row r="604" spans="1:20" x14ac:dyDescent="0.25">
      <c r="A604">
        <v>501278</v>
      </c>
      <c r="B604" t="s">
        <v>20</v>
      </c>
      <c r="C604" t="s">
        <v>21</v>
      </c>
      <c r="D604" t="s">
        <v>22</v>
      </c>
      <c r="E604" t="s">
        <v>23</v>
      </c>
      <c r="F604" t="s">
        <v>32</v>
      </c>
      <c r="G604" t="s">
        <v>33</v>
      </c>
      <c r="H604" s="3">
        <v>73455</v>
      </c>
      <c r="I604" t="s">
        <v>26</v>
      </c>
      <c r="J604" t="s">
        <v>27</v>
      </c>
      <c r="K604" s="2">
        <v>4825.5</v>
      </c>
      <c r="L604" t="s">
        <v>28</v>
      </c>
      <c r="M604">
        <v>2012</v>
      </c>
      <c r="N604">
        <v>6</v>
      </c>
      <c r="O604" s="1">
        <f t="shared" si="75"/>
        <v>41061</v>
      </c>
      <c r="R604" s="1" t="str">
        <f t="shared" si="79"/>
        <v/>
      </c>
      <c r="S604" t="str">
        <f t="shared" si="76"/>
        <v>Active</v>
      </c>
      <c r="T604" s="4">
        <v>47</v>
      </c>
    </row>
    <row r="605" spans="1:20" x14ac:dyDescent="0.25">
      <c r="A605">
        <v>348299</v>
      </c>
      <c r="B605" t="s">
        <v>20</v>
      </c>
      <c r="C605" t="s">
        <v>35</v>
      </c>
      <c r="D605" t="s">
        <v>82</v>
      </c>
      <c r="E605" t="s">
        <v>83</v>
      </c>
      <c r="F605" t="s">
        <v>32</v>
      </c>
      <c r="G605" t="s">
        <v>33</v>
      </c>
      <c r="H605" s="3">
        <v>73455</v>
      </c>
      <c r="I605" t="s">
        <v>38</v>
      </c>
      <c r="J605" t="s">
        <v>27</v>
      </c>
      <c r="K605" s="2">
        <v>4827.78</v>
      </c>
      <c r="L605" t="s">
        <v>28</v>
      </c>
      <c r="M605">
        <v>2013</v>
      </c>
      <c r="N605">
        <v>8</v>
      </c>
      <c r="O605" s="1">
        <f t="shared" si="75"/>
        <v>41487</v>
      </c>
      <c r="P605">
        <v>2013</v>
      </c>
      <c r="Q605">
        <v>11</v>
      </c>
      <c r="R605" s="1">
        <f>IFERROR(DATE(P605,Q605,1),"")</f>
        <v>41579</v>
      </c>
      <c r="S605" t="str">
        <f t="shared" si="76"/>
        <v>Cancelled</v>
      </c>
      <c r="T605" s="4">
        <v>49</v>
      </c>
    </row>
    <row r="606" spans="1:20" x14ac:dyDescent="0.25">
      <c r="A606">
        <v>500455</v>
      </c>
      <c r="B606" t="s">
        <v>20</v>
      </c>
      <c r="C606" t="s">
        <v>35</v>
      </c>
      <c r="D606" t="s">
        <v>82</v>
      </c>
      <c r="E606" t="s">
        <v>83</v>
      </c>
      <c r="F606" t="s">
        <v>32</v>
      </c>
      <c r="G606" t="s">
        <v>25</v>
      </c>
      <c r="H606" s="3">
        <v>57385</v>
      </c>
      <c r="I606" t="s">
        <v>26</v>
      </c>
      <c r="J606" t="s">
        <v>27</v>
      </c>
      <c r="K606" s="2">
        <v>4829.57</v>
      </c>
      <c r="L606" t="s">
        <v>28</v>
      </c>
      <c r="M606">
        <v>2016</v>
      </c>
      <c r="N606">
        <v>1</v>
      </c>
      <c r="O606" s="1">
        <f t="shared" si="75"/>
        <v>42370</v>
      </c>
      <c r="R606" s="1" t="str">
        <f>IFERROR(DATE(P606,Q606,1),"")</f>
        <v/>
      </c>
      <c r="S606" t="str">
        <f t="shared" si="76"/>
        <v>Active</v>
      </c>
      <c r="T606" s="4">
        <v>43</v>
      </c>
    </row>
    <row r="607" spans="1:20" x14ac:dyDescent="0.25">
      <c r="A607">
        <v>277356</v>
      </c>
      <c r="B607" t="s">
        <v>20</v>
      </c>
      <c r="C607" t="s">
        <v>35</v>
      </c>
      <c r="D607" t="s">
        <v>36</v>
      </c>
      <c r="E607" t="s">
        <v>87</v>
      </c>
      <c r="F607" t="s">
        <v>24</v>
      </c>
      <c r="G607" t="s">
        <v>33</v>
      </c>
      <c r="H607" s="3">
        <v>73455</v>
      </c>
      <c r="I607" t="s">
        <v>34</v>
      </c>
      <c r="J607" t="s">
        <v>27</v>
      </c>
      <c r="K607" s="2">
        <v>4830.91</v>
      </c>
      <c r="L607" t="s">
        <v>28</v>
      </c>
      <c r="M607">
        <v>2017</v>
      </c>
      <c r="N607">
        <v>2</v>
      </c>
      <c r="O607" s="1">
        <f t="shared" si="75"/>
        <v>42767</v>
      </c>
      <c r="P607">
        <v>2017</v>
      </c>
      <c r="Q607">
        <v>10</v>
      </c>
      <c r="R607" s="1">
        <f>IFERROR(DATE(P607,Q607,1),"")</f>
        <v>43009</v>
      </c>
      <c r="S607" t="str">
        <f t="shared" si="76"/>
        <v>Cancelled</v>
      </c>
      <c r="T607" s="4">
        <v>47</v>
      </c>
    </row>
    <row r="608" spans="1:20" x14ac:dyDescent="0.25">
      <c r="A608">
        <v>615394</v>
      </c>
      <c r="B608" t="s">
        <v>20</v>
      </c>
      <c r="C608" t="s">
        <v>21</v>
      </c>
      <c r="D608" t="s">
        <v>22</v>
      </c>
      <c r="E608" t="s">
        <v>39</v>
      </c>
      <c r="F608" t="s">
        <v>24</v>
      </c>
      <c r="G608" t="s">
        <v>76</v>
      </c>
      <c r="H608" s="3">
        <v>67071</v>
      </c>
      <c r="I608" t="s">
        <v>26</v>
      </c>
      <c r="J608" t="s">
        <v>27</v>
      </c>
      <c r="K608" s="2">
        <v>4831.42</v>
      </c>
      <c r="L608" t="s">
        <v>28</v>
      </c>
      <c r="M608">
        <v>2018</v>
      </c>
      <c r="N608">
        <v>11</v>
      </c>
      <c r="O608" s="1">
        <f t="shared" si="75"/>
        <v>43405</v>
      </c>
      <c r="R608" s="1" t="str">
        <f>IFERROR(DATE(P608,Q608,1),"")</f>
        <v/>
      </c>
      <c r="S608" t="str">
        <f t="shared" si="76"/>
        <v>Active</v>
      </c>
      <c r="T608" s="4">
        <v>37</v>
      </c>
    </row>
    <row r="609" spans="1:20" x14ac:dyDescent="0.25">
      <c r="A609">
        <v>936723</v>
      </c>
      <c r="B609" t="s">
        <v>20</v>
      </c>
      <c r="C609" t="s">
        <v>35</v>
      </c>
      <c r="D609" t="s">
        <v>112</v>
      </c>
      <c r="E609" t="s">
        <v>113</v>
      </c>
      <c r="F609" t="s">
        <v>32</v>
      </c>
      <c r="G609" t="s">
        <v>33</v>
      </c>
      <c r="H609" s="3">
        <v>73455</v>
      </c>
      <c r="I609" t="s">
        <v>38</v>
      </c>
      <c r="J609" t="s">
        <v>27</v>
      </c>
      <c r="K609" s="2">
        <v>4832.12</v>
      </c>
      <c r="L609" t="s">
        <v>28</v>
      </c>
      <c r="M609">
        <v>2017</v>
      </c>
      <c r="N609">
        <v>2</v>
      </c>
      <c r="O609" s="1">
        <f t="shared" si="75"/>
        <v>42767</v>
      </c>
      <c r="P609">
        <v>2017</v>
      </c>
      <c r="Q609">
        <v>10</v>
      </c>
      <c r="R609" s="1">
        <f>IFERROR(DATE(P609,Q609,1),"")</f>
        <v>43009</v>
      </c>
      <c r="S609" t="str">
        <f t="shared" si="76"/>
        <v>Cancelled</v>
      </c>
      <c r="T609" s="4">
        <v>32</v>
      </c>
    </row>
    <row r="610" spans="1:20" x14ac:dyDescent="0.25">
      <c r="A610">
        <v>158314</v>
      </c>
      <c r="B610" t="s">
        <v>20</v>
      </c>
      <c r="C610" t="s">
        <v>21</v>
      </c>
      <c r="D610" t="s">
        <v>115</v>
      </c>
      <c r="E610" t="s">
        <v>116</v>
      </c>
      <c r="F610" t="s">
        <v>24</v>
      </c>
      <c r="G610" t="s">
        <v>25</v>
      </c>
      <c r="H610" s="3">
        <v>60235</v>
      </c>
      <c r="I610" t="s">
        <v>34</v>
      </c>
      <c r="J610" t="s">
        <v>27</v>
      </c>
      <c r="K610" s="2">
        <v>4834.71</v>
      </c>
      <c r="L610" t="s">
        <v>28</v>
      </c>
      <c r="M610">
        <v>2017</v>
      </c>
      <c r="N610">
        <v>9</v>
      </c>
      <c r="O610" s="1">
        <f t="shared" si="75"/>
        <v>42979</v>
      </c>
      <c r="R610" s="1" t="str">
        <f t="shared" ref="R610:R617" si="80">IFERROR(DATE(P610,Q610,1),"")</f>
        <v/>
      </c>
      <c r="S610" t="str">
        <f t="shared" si="76"/>
        <v>Active</v>
      </c>
      <c r="T610" s="4">
        <v>31</v>
      </c>
    </row>
    <row r="611" spans="1:20" x14ac:dyDescent="0.25">
      <c r="A611">
        <v>418090</v>
      </c>
      <c r="B611" t="s">
        <v>20</v>
      </c>
      <c r="C611" t="s">
        <v>21</v>
      </c>
      <c r="D611" t="s">
        <v>22</v>
      </c>
      <c r="E611" t="s">
        <v>106</v>
      </c>
      <c r="F611" t="s">
        <v>24</v>
      </c>
      <c r="G611" t="s">
        <v>25</v>
      </c>
      <c r="H611" s="3">
        <v>60235</v>
      </c>
      <c r="I611" t="s">
        <v>34</v>
      </c>
      <c r="J611" t="s">
        <v>27</v>
      </c>
      <c r="K611" s="2">
        <v>4834.71</v>
      </c>
      <c r="L611" t="s">
        <v>28</v>
      </c>
      <c r="M611">
        <v>2016</v>
      </c>
      <c r="N611">
        <v>1</v>
      </c>
      <c r="O611" s="1">
        <f t="shared" si="75"/>
        <v>42370</v>
      </c>
      <c r="R611" s="1" t="str">
        <f t="shared" si="80"/>
        <v/>
      </c>
      <c r="S611" t="str">
        <f t="shared" si="76"/>
        <v>Active</v>
      </c>
      <c r="T611" s="4">
        <v>48</v>
      </c>
    </row>
    <row r="612" spans="1:20" x14ac:dyDescent="0.25">
      <c r="A612">
        <v>769623</v>
      </c>
      <c r="B612" t="s">
        <v>20</v>
      </c>
      <c r="C612" t="s">
        <v>21</v>
      </c>
      <c r="D612" t="s">
        <v>70</v>
      </c>
      <c r="E612" t="s">
        <v>71</v>
      </c>
      <c r="F612" t="s">
        <v>32</v>
      </c>
      <c r="G612" t="s">
        <v>25</v>
      </c>
      <c r="H612" s="3">
        <v>60235</v>
      </c>
      <c r="I612" t="s">
        <v>34</v>
      </c>
      <c r="J612" t="s">
        <v>27</v>
      </c>
      <c r="K612" s="2">
        <v>4834.71</v>
      </c>
      <c r="L612" t="s">
        <v>28</v>
      </c>
      <c r="M612">
        <v>2018</v>
      </c>
      <c r="N612">
        <v>6</v>
      </c>
      <c r="O612" s="1">
        <f t="shared" si="75"/>
        <v>43252</v>
      </c>
      <c r="R612" s="1" t="str">
        <f t="shared" si="80"/>
        <v/>
      </c>
      <c r="S612" t="str">
        <f t="shared" si="76"/>
        <v>Active</v>
      </c>
      <c r="T612" s="4">
        <v>42</v>
      </c>
    </row>
    <row r="613" spans="1:20" x14ac:dyDescent="0.25">
      <c r="A613">
        <v>685314</v>
      </c>
      <c r="B613" t="s">
        <v>20</v>
      </c>
      <c r="C613" t="s">
        <v>21</v>
      </c>
      <c r="D613" t="s">
        <v>22</v>
      </c>
      <c r="E613" t="s">
        <v>51</v>
      </c>
      <c r="F613" t="s">
        <v>32</v>
      </c>
      <c r="G613" t="s">
        <v>25</v>
      </c>
      <c r="H613" s="3">
        <v>55335</v>
      </c>
      <c r="I613" t="s">
        <v>26</v>
      </c>
      <c r="J613" t="s">
        <v>27</v>
      </c>
      <c r="K613" s="2">
        <v>4834.8</v>
      </c>
      <c r="L613" t="s">
        <v>28</v>
      </c>
      <c r="M613">
        <v>2014</v>
      </c>
      <c r="N613">
        <v>10</v>
      </c>
      <c r="O613" s="1">
        <f t="shared" si="75"/>
        <v>41913</v>
      </c>
      <c r="R613" s="1" t="str">
        <f t="shared" si="80"/>
        <v/>
      </c>
      <c r="S613" t="str">
        <f t="shared" si="76"/>
        <v>Active</v>
      </c>
      <c r="T613" s="4">
        <v>43</v>
      </c>
    </row>
    <row r="614" spans="1:20" x14ac:dyDescent="0.25">
      <c r="A614">
        <v>413282</v>
      </c>
      <c r="B614" t="s">
        <v>20</v>
      </c>
      <c r="C614" t="s">
        <v>21</v>
      </c>
      <c r="D614" t="s">
        <v>22</v>
      </c>
      <c r="E614" t="s">
        <v>23</v>
      </c>
      <c r="F614" t="s">
        <v>24</v>
      </c>
      <c r="G614" t="s">
        <v>25</v>
      </c>
      <c r="H614" s="3">
        <v>58729</v>
      </c>
      <c r="I614" t="s">
        <v>26</v>
      </c>
      <c r="J614" t="s">
        <v>27</v>
      </c>
      <c r="K614" s="2">
        <v>4835.78</v>
      </c>
      <c r="L614" t="s">
        <v>28</v>
      </c>
      <c r="M614">
        <v>2016</v>
      </c>
      <c r="N614">
        <v>8</v>
      </c>
      <c r="O614" s="1">
        <f t="shared" si="75"/>
        <v>42583</v>
      </c>
      <c r="R614" s="1" t="str">
        <f t="shared" si="80"/>
        <v/>
      </c>
      <c r="S614" t="str">
        <f t="shared" si="76"/>
        <v>Active</v>
      </c>
      <c r="T614" s="4">
        <v>42</v>
      </c>
    </row>
    <row r="615" spans="1:20" x14ac:dyDescent="0.25">
      <c r="A615">
        <v>884088</v>
      </c>
      <c r="B615" t="s">
        <v>20</v>
      </c>
      <c r="C615" t="s">
        <v>21</v>
      </c>
      <c r="D615" t="s">
        <v>22</v>
      </c>
      <c r="E615" t="s">
        <v>84</v>
      </c>
      <c r="F615" t="s">
        <v>24</v>
      </c>
      <c r="G615" t="s">
        <v>33</v>
      </c>
      <c r="H615" s="3">
        <v>73455</v>
      </c>
      <c r="I615" t="s">
        <v>38</v>
      </c>
      <c r="J615" t="s">
        <v>27</v>
      </c>
      <c r="K615" s="2">
        <v>4836.05</v>
      </c>
      <c r="L615" t="s">
        <v>28</v>
      </c>
      <c r="M615">
        <v>2015</v>
      </c>
      <c r="N615">
        <v>6</v>
      </c>
      <c r="O615" s="1">
        <f t="shared" si="75"/>
        <v>42156</v>
      </c>
      <c r="R615" s="1" t="str">
        <f t="shared" si="80"/>
        <v/>
      </c>
      <c r="S615" t="str">
        <f t="shared" si="76"/>
        <v>Active</v>
      </c>
      <c r="T615" s="4">
        <v>34</v>
      </c>
    </row>
    <row r="616" spans="1:20" x14ac:dyDescent="0.25">
      <c r="A616">
        <v>445867</v>
      </c>
      <c r="B616" t="s">
        <v>20</v>
      </c>
      <c r="C616" t="s">
        <v>40</v>
      </c>
      <c r="D616" t="s">
        <v>49</v>
      </c>
      <c r="E616" t="s">
        <v>75</v>
      </c>
      <c r="F616" t="s">
        <v>24</v>
      </c>
      <c r="G616" t="s">
        <v>33</v>
      </c>
      <c r="H616" s="3">
        <v>73455</v>
      </c>
      <c r="I616" t="s">
        <v>34</v>
      </c>
      <c r="J616" t="s">
        <v>27</v>
      </c>
      <c r="K616" s="2">
        <v>4836.3900000000003</v>
      </c>
      <c r="L616" t="s">
        <v>28</v>
      </c>
      <c r="M616">
        <v>2014</v>
      </c>
      <c r="N616">
        <v>7</v>
      </c>
      <c r="O616" s="1">
        <f t="shared" si="75"/>
        <v>41821</v>
      </c>
      <c r="R616" s="1" t="str">
        <f t="shared" si="80"/>
        <v/>
      </c>
      <c r="S616" t="str">
        <f t="shared" si="76"/>
        <v>Active</v>
      </c>
      <c r="T616" s="4">
        <v>53</v>
      </c>
    </row>
    <row r="617" spans="1:20" x14ac:dyDescent="0.25">
      <c r="A617">
        <v>568286</v>
      </c>
      <c r="B617" t="s">
        <v>20</v>
      </c>
      <c r="C617" t="s">
        <v>62</v>
      </c>
      <c r="D617" t="s">
        <v>63</v>
      </c>
      <c r="E617" t="s">
        <v>64</v>
      </c>
      <c r="F617" t="s">
        <v>32</v>
      </c>
      <c r="G617" t="s">
        <v>33</v>
      </c>
      <c r="H617" s="3">
        <v>73455</v>
      </c>
      <c r="I617" t="s">
        <v>38</v>
      </c>
      <c r="J617" t="s">
        <v>27</v>
      </c>
      <c r="K617" s="2">
        <v>4837.93</v>
      </c>
      <c r="L617" t="s">
        <v>28</v>
      </c>
      <c r="M617">
        <v>2016</v>
      </c>
      <c r="N617">
        <v>5</v>
      </c>
      <c r="O617" s="1">
        <f t="shared" si="75"/>
        <v>42491</v>
      </c>
      <c r="R617" s="1" t="str">
        <f t="shared" si="80"/>
        <v/>
      </c>
      <c r="S617" t="str">
        <f t="shared" si="76"/>
        <v>Active</v>
      </c>
      <c r="T617" s="4">
        <v>40</v>
      </c>
    </row>
    <row r="618" spans="1:20" x14ac:dyDescent="0.25">
      <c r="A618">
        <v>965066</v>
      </c>
      <c r="B618" t="s">
        <v>20</v>
      </c>
      <c r="C618" t="s">
        <v>21</v>
      </c>
      <c r="D618" t="s">
        <v>22</v>
      </c>
      <c r="E618" t="s">
        <v>57</v>
      </c>
      <c r="F618" t="s">
        <v>32</v>
      </c>
      <c r="G618" t="s">
        <v>25</v>
      </c>
      <c r="H618" s="3">
        <v>85887</v>
      </c>
      <c r="I618" t="s">
        <v>26</v>
      </c>
      <c r="J618" t="s">
        <v>27</v>
      </c>
      <c r="K618" s="2">
        <v>4838.21</v>
      </c>
      <c r="L618" t="s">
        <v>28</v>
      </c>
      <c r="M618">
        <v>2017</v>
      </c>
      <c r="N618">
        <v>12</v>
      </c>
      <c r="O618" s="1">
        <f t="shared" si="75"/>
        <v>43070</v>
      </c>
      <c r="P618">
        <v>2018</v>
      </c>
      <c r="Q618">
        <v>8</v>
      </c>
      <c r="R618" s="1">
        <f>IFERROR(DATE(P618,Q618,1),"")</f>
        <v>43313</v>
      </c>
      <c r="S618" t="str">
        <f t="shared" si="76"/>
        <v>Cancelled</v>
      </c>
      <c r="T618" s="4">
        <v>41</v>
      </c>
    </row>
    <row r="619" spans="1:20" x14ac:dyDescent="0.25">
      <c r="A619">
        <v>105145</v>
      </c>
      <c r="B619" t="s">
        <v>20</v>
      </c>
      <c r="C619" t="s">
        <v>21</v>
      </c>
      <c r="D619" t="s">
        <v>22</v>
      </c>
      <c r="E619" t="s">
        <v>51</v>
      </c>
      <c r="F619" t="s">
        <v>32</v>
      </c>
      <c r="G619" t="s">
        <v>33</v>
      </c>
      <c r="H619" s="3">
        <v>73455</v>
      </c>
      <c r="I619" t="s">
        <v>38</v>
      </c>
      <c r="J619" t="s">
        <v>27</v>
      </c>
      <c r="K619" s="2">
        <v>4839.1099999999997</v>
      </c>
      <c r="L619" t="s">
        <v>28</v>
      </c>
      <c r="M619">
        <v>2012</v>
      </c>
      <c r="N619">
        <v>7</v>
      </c>
      <c r="O619" s="1">
        <f t="shared" si="75"/>
        <v>41091</v>
      </c>
      <c r="R619" s="1" t="str">
        <f t="shared" ref="R619:R628" si="81">IFERROR(DATE(P619,Q619,1),"")</f>
        <v/>
      </c>
      <c r="S619" t="str">
        <f t="shared" si="76"/>
        <v>Active</v>
      </c>
      <c r="T619" s="4">
        <v>47</v>
      </c>
    </row>
    <row r="620" spans="1:20" x14ac:dyDescent="0.25">
      <c r="A620">
        <v>516329</v>
      </c>
      <c r="B620" t="s">
        <v>20</v>
      </c>
      <c r="C620" t="s">
        <v>35</v>
      </c>
      <c r="D620" t="s">
        <v>36</v>
      </c>
      <c r="E620" t="s">
        <v>68</v>
      </c>
      <c r="F620" t="s">
        <v>24</v>
      </c>
      <c r="G620" t="s">
        <v>33</v>
      </c>
      <c r="H620" s="3">
        <v>73455</v>
      </c>
      <c r="I620" t="s">
        <v>38</v>
      </c>
      <c r="J620" t="s">
        <v>27</v>
      </c>
      <c r="K620" s="2">
        <v>4847.24</v>
      </c>
      <c r="L620" t="s">
        <v>28</v>
      </c>
      <c r="M620">
        <v>2012</v>
      </c>
      <c r="N620">
        <v>9</v>
      </c>
      <c r="O620" s="1">
        <f t="shared" si="75"/>
        <v>41153</v>
      </c>
      <c r="R620" s="1" t="str">
        <f t="shared" si="81"/>
        <v/>
      </c>
      <c r="S620" t="str">
        <f t="shared" si="76"/>
        <v>Active</v>
      </c>
      <c r="T620" s="4">
        <v>45</v>
      </c>
    </row>
    <row r="621" spans="1:20" x14ac:dyDescent="0.25">
      <c r="A621">
        <v>945479</v>
      </c>
      <c r="B621" t="s">
        <v>20</v>
      </c>
      <c r="C621" t="s">
        <v>35</v>
      </c>
      <c r="D621" t="s">
        <v>107</v>
      </c>
      <c r="E621" t="s">
        <v>108</v>
      </c>
      <c r="F621" t="s">
        <v>24</v>
      </c>
      <c r="G621" t="s">
        <v>76</v>
      </c>
      <c r="H621" s="3">
        <v>54073</v>
      </c>
      <c r="I621" t="s">
        <v>26</v>
      </c>
      <c r="J621" t="s">
        <v>27</v>
      </c>
      <c r="K621" s="2">
        <v>4853.1000000000004</v>
      </c>
      <c r="L621" t="s">
        <v>28</v>
      </c>
      <c r="M621">
        <v>2016</v>
      </c>
      <c r="N621">
        <v>10</v>
      </c>
      <c r="O621" s="1">
        <f t="shared" si="75"/>
        <v>42644</v>
      </c>
      <c r="R621" s="1" t="str">
        <f t="shared" si="81"/>
        <v/>
      </c>
      <c r="S621" t="str">
        <f t="shared" si="76"/>
        <v>Active</v>
      </c>
      <c r="T621" s="4">
        <v>44</v>
      </c>
    </row>
    <row r="622" spans="1:20" x14ac:dyDescent="0.25">
      <c r="A622">
        <v>363925</v>
      </c>
      <c r="B622" t="s">
        <v>20</v>
      </c>
      <c r="C622" t="s">
        <v>35</v>
      </c>
      <c r="D622" t="s">
        <v>52</v>
      </c>
      <c r="E622" t="s">
        <v>53</v>
      </c>
      <c r="F622" t="s">
        <v>24</v>
      </c>
      <c r="G622" t="s">
        <v>33</v>
      </c>
      <c r="H622" s="3">
        <v>73455</v>
      </c>
      <c r="I622" t="s">
        <v>38</v>
      </c>
      <c r="J622" t="s">
        <v>27</v>
      </c>
      <c r="K622" s="2">
        <v>4853.53</v>
      </c>
      <c r="L622" t="s">
        <v>28</v>
      </c>
      <c r="M622">
        <v>2017</v>
      </c>
      <c r="N622">
        <v>11</v>
      </c>
      <c r="O622" s="1">
        <f t="shared" si="75"/>
        <v>43040</v>
      </c>
      <c r="R622" s="1" t="str">
        <f t="shared" si="81"/>
        <v/>
      </c>
      <c r="S622" t="str">
        <f t="shared" si="76"/>
        <v>Active</v>
      </c>
      <c r="T622" s="4">
        <v>34</v>
      </c>
    </row>
    <row r="623" spans="1:20" x14ac:dyDescent="0.25">
      <c r="A623">
        <v>798216</v>
      </c>
      <c r="B623" t="s">
        <v>20</v>
      </c>
      <c r="C623" t="s">
        <v>21</v>
      </c>
      <c r="D623" t="s">
        <v>22</v>
      </c>
      <c r="E623" t="s">
        <v>65</v>
      </c>
      <c r="F623" t="s">
        <v>24</v>
      </c>
      <c r="G623" t="s">
        <v>25</v>
      </c>
      <c r="H623" s="3">
        <v>53738</v>
      </c>
      <c r="I623" t="s">
        <v>38</v>
      </c>
      <c r="J623" t="s">
        <v>27</v>
      </c>
      <c r="K623" s="2">
        <v>4854.75</v>
      </c>
      <c r="L623" t="s">
        <v>28</v>
      </c>
      <c r="M623">
        <v>2014</v>
      </c>
      <c r="N623">
        <v>5</v>
      </c>
      <c r="O623" s="1">
        <f t="shared" si="75"/>
        <v>41760</v>
      </c>
      <c r="R623" s="1" t="str">
        <f t="shared" si="81"/>
        <v/>
      </c>
      <c r="S623" t="str">
        <f t="shared" si="76"/>
        <v>Active</v>
      </c>
      <c r="T623" s="4">
        <v>45</v>
      </c>
    </row>
    <row r="624" spans="1:20" x14ac:dyDescent="0.25">
      <c r="A624">
        <v>822694</v>
      </c>
      <c r="B624" t="s">
        <v>20</v>
      </c>
      <c r="C624" t="s">
        <v>21</v>
      </c>
      <c r="D624" t="s">
        <v>99</v>
      </c>
      <c r="E624" t="s">
        <v>100</v>
      </c>
      <c r="F624" t="s">
        <v>32</v>
      </c>
      <c r="G624" t="s">
        <v>25</v>
      </c>
      <c r="H624" s="3">
        <v>49577</v>
      </c>
      <c r="I624" t="s">
        <v>26</v>
      </c>
      <c r="J624" t="s">
        <v>27</v>
      </c>
      <c r="K624" s="2">
        <v>4855.7700000000004</v>
      </c>
      <c r="L624" t="s">
        <v>28</v>
      </c>
      <c r="M624">
        <v>2018</v>
      </c>
      <c r="N624">
        <v>6</v>
      </c>
      <c r="O624" s="1">
        <f t="shared" si="75"/>
        <v>43252</v>
      </c>
      <c r="R624" s="1" t="str">
        <f t="shared" si="81"/>
        <v/>
      </c>
      <c r="S624" t="str">
        <f t="shared" si="76"/>
        <v>Active</v>
      </c>
      <c r="T624" s="4">
        <v>48</v>
      </c>
    </row>
    <row r="625" spans="1:20" x14ac:dyDescent="0.25">
      <c r="A625">
        <v>747483</v>
      </c>
      <c r="B625" t="s">
        <v>20</v>
      </c>
      <c r="C625" t="s">
        <v>40</v>
      </c>
      <c r="D625" t="s">
        <v>54</v>
      </c>
      <c r="E625" t="s">
        <v>55</v>
      </c>
      <c r="F625" t="s">
        <v>32</v>
      </c>
      <c r="G625" t="s">
        <v>33</v>
      </c>
      <c r="H625" s="3">
        <v>73455</v>
      </c>
      <c r="I625" t="s">
        <v>38</v>
      </c>
      <c r="J625" t="s">
        <v>27</v>
      </c>
      <c r="K625" s="2">
        <v>4858.07</v>
      </c>
      <c r="L625" t="s">
        <v>28</v>
      </c>
      <c r="M625">
        <v>2018</v>
      </c>
      <c r="N625">
        <v>7</v>
      </c>
      <c r="O625" s="1">
        <f t="shared" si="75"/>
        <v>43282</v>
      </c>
      <c r="R625" s="1" t="str">
        <f t="shared" si="81"/>
        <v/>
      </c>
      <c r="S625" t="str">
        <f t="shared" si="76"/>
        <v>Active</v>
      </c>
      <c r="T625" s="4">
        <v>44</v>
      </c>
    </row>
    <row r="626" spans="1:20" x14ac:dyDescent="0.25">
      <c r="A626">
        <v>784838</v>
      </c>
      <c r="B626" t="s">
        <v>20</v>
      </c>
      <c r="C626" t="s">
        <v>96</v>
      </c>
      <c r="D626" t="s">
        <v>97</v>
      </c>
      <c r="E626" t="s">
        <v>98</v>
      </c>
      <c r="F626" t="s">
        <v>32</v>
      </c>
      <c r="G626" t="s">
        <v>33</v>
      </c>
      <c r="H626" s="3">
        <v>73455</v>
      </c>
      <c r="I626" t="s">
        <v>38</v>
      </c>
      <c r="J626" t="s">
        <v>27</v>
      </c>
      <c r="K626" s="2">
        <v>4858.07</v>
      </c>
      <c r="L626" t="s">
        <v>28</v>
      </c>
      <c r="M626">
        <v>2015</v>
      </c>
      <c r="N626">
        <v>8</v>
      </c>
      <c r="O626" s="1">
        <f t="shared" si="75"/>
        <v>42217</v>
      </c>
      <c r="R626" s="1" t="str">
        <f t="shared" si="81"/>
        <v/>
      </c>
      <c r="S626" t="str">
        <f t="shared" si="76"/>
        <v>Active</v>
      </c>
      <c r="T626" s="4">
        <v>48</v>
      </c>
    </row>
    <row r="627" spans="1:20" x14ac:dyDescent="0.25">
      <c r="A627">
        <v>405597</v>
      </c>
      <c r="B627" t="s">
        <v>20</v>
      </c>
      <c r="C627" t="s">
        <v>40</v>
      </c>
      <c r="D627" t="s">
        <v>72</v>
      </c>
      <c r="E627" t="s">
        <v>73</v>
      </c>
      <c r="F627" t="s">
        <v>24</v>
      </c>
      <c r="G627" t="s">
        <v>25</v>
      </c>
      <c r="H627" s="3">
        <v>47774</v>
      </c>
      <c r="I627" t="s">
        <v>38</v>
      </c>
      <c r="J627" t="s">
        <v>27</v>
      </c>
      <c r="K627" s="2">
        <v>4858.12</v>
      </c>
      <c r="L627" t="s">
        <v>28</v>
      </c>
      <c r="M627">
        <v>2013</v>
      </c>
      <c r="N627">
        <v>5</v>
      </c>
      <c r="O627" s="1">
        <f t="shared" si="75"/>
        <v>41395</v>
      </c>
      <c r="R627" s="1" t="str">
        <f t="shared" si="81"/>
        <v/>
      </c>
      <c r="S627" t="str">
        <f t="shared" si="76"/>
        <v>Active</v>
      </c>
      <c r="T627" s="4">
        <v>41</v>
      </c>
    </row>
    <row r="628" spans="1:20" x14ac:dyDescent="0.25">
      <c r="A628">
        <v>502592</v>
      </c>
      <c r="B628" t="s">
        <v>20</v>
      </c>
      <c r="C628" t="s">
        <v>62</v>
      </c>
      <c r="D628" t="s">
        <v>63</v>
      </c>
      <c r="E628" t="s">
        <v>64</v>
      </c>
      <c r="F628" t="s">
        <v>32</v>
      </c>
      <c r="G628" t="s">
        <v>25</v>
      </c>
      <c r="H628" s="3">
        <v>60759</v>
      </c>
      <c r="I628" t="s">
        <v>34</v>
      </c>
      <c r="J628" t="s">
        <v>27</v>
      </c>
      <c r="K628" s="2">
        <v>4860.91</v>
      </c>
      <c r="L628" t="s">
        <v>28</v>
      </c>
      <c r="M628">
        <v>2016</v>
      </c>
      <c r="N628">
        <v>8</v>
      </c>
      <c r="O628" s="1">
        <f t="shared" si="75"/>
        <v>42583</v>
      </c>
      <c r="R628" s="1" t="str">
        <f t="shared" si="81"/>
        <v/>
      </c>
      <c r="S628" t="str">
        <f t="shared" si="76"/>
        <v>Active</v>
      </c>
      <c r="T628" s="4">
        <v>36</v>
      </c>
    </row>
    <row r="629" spans="1:20" x14ac:dyDescent="0.25">
      <c r="A629">
        <v>999143</v>
      </c>
      <c r="B629" t="s">
        <v>20</v>
      </c>
      <c r="C629" t="s">
        <v>21</v>
      </c>
      <c r="D629" t="s">
        <v>22</v>
      </c>
      <c r="E629" t="s">
        <v>46</v>
      </c>
      <c r="F629" t="s">
        <v>32</v>
      </c>
      <c r="G629" t="s">
        <v>25</v>
      </c>
      <c r="H629" s="3">
        <v>58473</v>
      </c>
      <c r="I629" t="s">
        <v>26</v>
      </c>
      <c r="J629" t="s">
        <v>27</v>
      </c>
      <c r="K629" s="2">
        <v>4861.37</v>
      </c>
      <c r="L629" t="s">
        <v>28</v>
      </c>
      <c r="M629">
        <v>2015</v>
      </c>
      <c r="N629">
        <v>7</v>
      </c>
      <c r="O629" s="1">
        <f t="shared" si="75"/>
        <v>42186</v>
      </c>
      <c r="P629">
        <v>2016</v>
      </c>
      <c r="Q629">
        <v>3</v>
      </c>
      <c r="R629" s="1">
        <f>IFERROR(DATE(P629,Q629,1),"")</f>
        <v>42430</v>
      </c>
      <c r="S629" t="str">
        <f t="shared" si="76"/>
        <v>Cancelled</v>
      </c>
      <c r="T629" s="4">
        <v>41</v>
      </c>
    </row>
    <row r="630" spans="1:20" x14ac:dyDescent="0.25">
      <c r="A630">
        <v>134717</v>
      </c>
      <c r="B630" t="s">
        <v>20</v>
      </c>
      <c r="C630" t="s">
        <v>29</v>
      </c>
      <c r="D630" t="s">
        <v>30</v>
      </c>
      <c r="E630" t="s">
        <v>66</v>
      </c>
      <c r="F630" t="s">
        <v>32</v>
      </c>
      <c r="G630" t="s">
        <v>33</v>
      </c>
      <c r="H630" s="3">
        <v>73455</v>
      </c>
      <c r="I630" t="s">
        <v>38</v>
      </c>
      <c r="J630" t="s">
        <v>27</v>
      </c>
      <c r="K630" s="2">
        <v>2379.7399999999998</v>
      </c>
      <c r="L630" t="s">
        <v>61</v>
      </c>
      <c r="M630">
        <v>2018</v>
      </c>
      <c r="N630">
        <v>4</v>
      </c>
      <c r="O630" s="1">
        <f t="shared" si="75"/>
        <v>43191</v>
      </c>
      <c r="R630" s="1" t="str">
        <f t="shared" ref="R630:R635" si="82">IFERROR(DATE(P630,Q630,1),"")</f>
        <v/>
      </c>
      <c r="S630" t="str">
        <f t="shared" si="76"/>
        <v>Active</v>
      </c>
      <c r="T630" s="4">
        <v>37</v>
      </c>
    </row>
    <row r="631" spans="1:20" x14ac:dyDescent="0.25">
      <c r="A631">
        <v>416620</v>
      </c>
      <c r="B631" t="s">
        <v>20</v>
      </c>
      <c r="C631" t="s">
        <v>40</v>
      </c>
      <c r="D631" t="s">
        <v>49</v>
      </c>
      <c r="E631" t="s">
        <v>67</v>
      </c>
      <c r="F631" t="s">
        <v>32</v>
      </c>
      <c r="G631" t="s">
        <v>25</v>
      </c>
      <c r="H631" s="3">
        <v>58863</v>
      </c>
      <c r="I631" t="s">
        <v>26</v>
      </c>
      <c r="J631" t="s">
        <v>27</v>
      </c>
      <c r="K631" s="2">
        <v>4862.91</v>
      </c>
      <c r="L631" t="s">
        <v>28</v>
      </c>
      <c r="M631">
        <v>2018</v>
      </c>
      <c r="N631">
        <v>9</v>
      </c>
      <c r="O631" s="1">
        <f t="shared" si="75"/>
        <v>43344</v>
      </c>
      <c r="R631" s="1" t="str">
        <f t="shared" si="82"/>
        <v/>
      </c>
      <c r="S631" t="str">
        <f t="shared" si="76"/>
        <v>Active</v>
      </c>
      <c r="T631" s="4">
        <v>44</v>
      </c>
    </row>
    <row r="632" spans="1:20" x14ac:dyDescent="0.25">
      <c r="A632">
        <v>198424</v>
      </c>
      <c r="B632" t="s">
        <v>20</v>
      </c>
      <c r="C632" t="s">
        <v>29</v>
      </c>
      <c r="D632" t="s">
        <v>30</v>
      </c>
      <c r="E632" t="s">
        <v>66</v>
      </c>
      <c r="F632" t="s">
        <v>32</v>
      </c>
      <c r="G632" t="s">
        <v>33</v>
      </c>
      <c r="H632" s="3">
        <v>73455</v>
      </c>
      <c r="I632" t="s">
        <v>26</v>
      </c>
      <c r="J632" t="s">
        <v>27</v>
      </c>
      <c r="K632" s="2">
        <v>4863.54</v>
      </c>
      <c r="L632" t="s">
        <v>28</v>
      </c>
      <c r="M632">
        <v>2014</v>
      </c>
      <c r="N632">
        <v>6</v>
      </c>
      <c r="O632" s="1">
        <f t="shared" si="75"/>
        <v>41791</v>
      </c>
      <c r="R632" s="1" t="str">
        <f t="shared" si="82"/>
        <v/>
      </c>
      <c r="S632" t="str">
        <f t="shared" si="76"/>
        <v>Active</v>
      </c>
      <c r="T632" s="4">
        <v>33</v>
      </c>
    </row>
    <row r="633" spans="1:20" x14ac:dyDescent="0.25">
      <c r="A633">
        <v>455892</v>
      </c>
      <c r="B633" t="s">
        <v>20</v>
      </c>
      <c r="C633" t="s">
        <v>29</v>
      </c>
      <c r="D633" t="s">
        <v>30</v>
      </c>
      <c r="E633" t="s">
        <v>66</v>
      </c>
      <c r="F633" t="s">
        <v>24</v>
      </c>
      <c r="G633" t="s">
        <v>33</v>
      </c>
      <c r="H633" s="3">
        <v>73455</v>
      </c>
      <c r="I633" t="s">
        <v>38</v>
      </c>
      <c r="J633" t="s">
        <v>27</v>
      </c>
      <c r="K633" s="2">
        <v>2393.92</v>
      </c>
      <c r="L633" t="s">
        <v>61</v>
      </c>
      <c r="M633">
        <v>2018</v>
      </c>
      <c r="N633">
        <v>3</v>
      </c>
      <c r="O633" s="1">
        <f t="shared" si="75"/>
        <v>43160</v>
      </c>
      <c r="R633" s="1" t="str">
        <f t="shared" si="82"/>
        <v/>
      </c>
      <c r="S633" t="str">
        <f t="shared" si="76"/>
        <v>Active</v>
      </c>
      <c r="T633" s="4">
        <v>45</v>
      </c>
    </row>
    <row r="634" spans="1:20" x14ac:dyDescent="0.25">
      <c r="A634">
        <v>814653</v>
      </c>
      <c r="B634" t="s">
        <v>20</v>
      </c>
      <c r="C634" t="s">
        <v>102</v>
      </c>
      <c r="D634" t="s">
        <v>103</v>
      </c>
      <c r="E634" t="s">
        <v>104</v>
      </c>
      <c r="F634" t="s">
        <v>24</v>
      </c>
      <c r="G634" t="s">
        <v>25</v>
      </c>
      <c r="H634" s="3">
        <v>59278</v>
      </c>
      <c r="I634" t="s">
        <v>26</v>
      </c>
      <c r="J634" t="s">
        <v>27</v>
      </c>
      <c r="K634" s="2">
        <v>4864.53</v>
      </c>
      <c r="L634" t="s">
        <v>28</v>
      </c>
      <c r="M634">
        <v>2017</v>
      </c>
      <c r="N634">
        <v>3</v>
      </c>
      <c r="O634" s="1">
        <f t="shared" si="75"/>
        <v>42795</v>
      </c>
      <c r="R634" s="1" t="str">
        <f t="shared" si="82"/>
        <v/>
      </c>
      <c r="S634" t="str">
        <f t="shared" si="76"/>
        <v>Active</v>
      </c>
      <c r="T634" s="4">
        <v>39</v>
      </c>
    </row>
    <row r="635" spans="1:20" x14ac:dyDescent="0.25">
      <c r="A635">
        <v>636505</v>
      </c>
      <c r="B635" t="s">
        <v>20</v>
      </c>
      <c r="C635" t="s">
        <v>40</v>
      </c>
      <c r="D635" t="s">
        <v>49</v>
      </c>
      <c r="E635" t="s">
        <v>79</v>
      </c>
      <c r="F635" t="s">
        <v>24</v>
      </c>
      <c r="G635" t="s">
        <v>25</v>
      </c>
      <c r="H635" s="3">
        <v>51831</v>
      </c>
      <c r="I635" t="s">
        <v>26</v>
      </c>
      <c r="J635" t="s">
        <v>27</v>
      </c>
      <c r="K635" s="2">
        <v>4865.37</v>
      </c>
      <c r="L635" t="s">
        <v>28</v>
      </c>
      <c r="M635">
        <v>2015</v>
      </c>
      <c r="N635">
        <v>6</v>
      </c>
      <c r="O635" s="1">
        <f t="shared" si="75"/>
        <v>42156</v>
      </c>
      <c r="R635" s="1" t="str">
        <f t="shared" si="82"/>
        <v/>
      </c>
      <c r="S635" t="str">
        <f t="shared" si="76"/>
        <v>Active</v>
      </c>
      <c r="T635" s="4">
        <v>40</v>
      </c>
    </row>
    <row r="636" spans="1:20" x14ac:dyDescent="0.25">
      <c r="A636">
        <v>923268</v>
      </c>
      <c r="B636" t="s">
        <v>20</v>
      </c>
      <c r="C636" t="s">
        <v>40</v>
      </c>
      <c r="D636" t="s">
        <v>54</v>
      </c>
      <c r="E636" t="s">
        <v>55</v>
      </c>
      <c r="F636" t="s">
        <v>24</v>
      </c>
      <c r="G636" t="s">
        <v>25</v>
      </c>
      <c r="H636" s="3">
        <v>70635</v>
      </c>
      <c r="I636" t="s">
        <v>26</v>
      </c>
      <c r="J636" t="s">
        <v>27</v>
      </c>
      <c r="K636" s="2">
        <v>2457.58</v>
      </c>
      <c r="L636" t="s">
        <v>61</v>
      </c>
      <c r="M636">
        <v>2018</v>
      </c>
      <c r="N636">
        <v>4</v>
      </c>
      <c r="O636" s="1">
        <f t="shared" si="75"/>
        <v>43191</v>
      </c>
      <c r="P636">
        <v>2018</v>
      </c>
      <c r="Q636">
        <v>12</v>
      </c>
      <c r="R636" s="1">
        <f>IFERROR(DATE(P636,Q636,1),"")</f>
        <v>43435</v>
      </c>
      <c r="S636" t="str">
        <f t="shared" si="76"/>
        <v>Cancelled</v>
      </c>
      <c r="T636" s="4">
        <v>34</v>
      </c>
    </row>
    <row r="637" spans="1:20" x14ac:dyDescent="0.25">
      <c r="A637">
        <v>685346</v>
      </c>
      <c r="B637" t="s">
        <v>20</v>
      </c>
      <c r="C637" t="s">
        <v>40</v>
      </c>
      <c r="D637" t="s">
        <v>72</v>
      </c>
      <c r="E637" t="s">
        <v>73</v>
      </c>
      <c r="F637" t="s">
        <v>32</v>
      </c>
      <c r="G637" t="s">
        <v>25</v>
      </c>
      <c r="H637" s="3">
        <v>72587</v>
      </c>
      <c r="I637" t="s">
        <v>26</v>
      </c>
      <c r="J637" t="s">
        <v>27</v>
      </c>
      <c r="K637" s="2">
        <v>4869.24</v>
      </c>
      <c r="L637" t="s">
        <v>28</v>
      </c>
      <c r="M637">
        <v>2014</v>
      </c>
      <c r="N637">
        <v>10</v>
      </c>
      <c r="O637" s="1">
        <f t="shared" si="75"/>
        <v>41913</v>
      </c>
      <c r="R637" s="1" t="str">
        <f t="shared" ref="R637:R666" si="83">IFERROR(DATE(P637,Q637,1),"")</f>
        <v/>
      </c>
      <c r="S637" t="str">
        <f t="shared" si="76"/>
        <v>Active</v>
      </c>
      <c r="T637" s="4">
        <v>35</v>
      </c>
    </row>
    <row r="638" spans="1:20" x14ac:dyDescent="0.25">
      <c r="A638">
        <v>967634</v>
      </c>
      <c r="B638" t="s">
        <v>20</v>
      </c>
      <c r="C638" t="s">
        <v>62</v>
      </c>
      <c r="D638" t="s">
        <v>122</v>
      </c>
      <c r="E638" t="s">
        <v>123</v>
      </c>
      <c r="F638" t="s">
        <v>24</v>
      </c>
      <c r="G638" t="s">
        <v>25</v>
      </c>
      <c r="H638" s="3">
        <v>72587</v>
      </c>
      <c r="I638" t="s">
        <v>26</v>
      </c>
      <c r="J638" t="s">
        <v>27</v>
      </c>
      <c r="K638" s="2">
        <v>4869.24</v>
      </c>
      <c r="L638" t="s">
        <v>28</v>
      </c>
      <c r="M638">
        <v>2018</v>
      </c>
      <c r="N638">
        <v>11</v>
      </c>
      <c r="O638" s="1">
        <f t="shared" si="75"/>
        <v>43405</v>
      </c>
      <c r="R638" s="1" t="str">
        <f t="shared" si="83"/>
        <v/>
      </c>
      <c r="S638" t="str">
        <f t="shared" si="76"/>
        <v>Active</v>
      </c>
      <c r="T638" s="4">
        <v>43</v>
      </c>
    </row>
    <row r="639" spans="1:20" x14ac:dyDescent="0.25">
      <c r="A639">
        <v>919506</v>
      </c>
      <c r="B639" t="s">
        <v>20</v>
      </c>
      <c r="C639" t="s">
        <v>35</v>
      </c>
      <c r="D639" t="s">
        <v>82</v>
      </c>
      <c r="E639" t="s">
        <v>83</v>
      </c>
      <c r="F639" t="s">
        <v>24</v>
      </c>
      <c r="G639" t="s">
        <v>76</v>
      </c>
      <c r="H639" s="3">
        <v>68312</v>
      </c>
      <c r="I639" t="s">
        <v>34</v>
      </c>
      <c r="J639" t="s">
        <v>27</v>
      </c>
      <c r="K639" s="2">
        <v>4869.6000000000004</v>
      </c>
      <c r="L639" t="s">
        <v>28</v>
      </c>
      <c r="M639">
        <v>2018</v>
      </c>
      <c r="N639">
        <v>10</v>
      </c>
      <c r="O639" s="1">
        <f t="shared" si="75"/>
        <v>43374</v>
      </c>
      <c r="R639" s="1" t="str">
        <f t="shared" si="83"/>
        <v/>
      </c>
      <c r="S639" t="str">
        <f t="shared" si="76"/>
        <v>Active</v>
      </c>
      <c r="T639" s="4">
        <v>41</v>
      </c>
    </row>
    <row r="640" spans="1:20" x14ac:dyDescent="0.25">
      <c r="A640">
        <v>272944</v>
      </c>
      <c r="B640" t="s">
        <v>20</v>
      </c>
      <c r="C640" t="s">
        <v>40</v>
      </c>
      <c r="D640" t="s">
        <v>72</v>
      </c>
      <c r="E640" t="s">
        <v>73</v>
      </c>
      <c r="F640" t="s">
        <v>24</v>
      </c>
      <c r="G640" t="s">
        <v>33</v>
      </c>
      <c r="H640" s="3">
        <v>73455</v>
      </c>
      <c r="I640" t="s">
        <v>26</v>
      </c>
      <c r="J640" t="s">
        <v>27</v>
      </c>
      <c r="K640" s="2">
        <v>4872.0200000000004</v>
      </c>
      <c r="L640" t="s">
        <v>28</v>
      </c>
      <c r="M640">
        <v>2015</v>
      </c>
      <c r="N640">
        <v>12</v>
      </c>
      <c r="O640" s="1">
        <f t="shared" si="75"/>
        <v>42339</v>
      </c>
      <c r="R640" s="1" t="str">
        <f t="shared" si="83"/>
        <v/>
      </c>
      <c r="S640" t="str">
        <f t="shared" si="76"/>
        <v>Active</v>
      </c>
      <c r="T640" s="4">
        <v>34</v>
      </c>
    </row>
    <row r="641" spans="1:20" x14ac:dyDescent="0.25">
      <c r="A641">
        <v>512906</v>
      </c>
      <c r="B641" t="s">
        <v>20</v>
      </c>
      <c r="C641" t="s">
        <v>62</v>
      </c>
      <c r="D641" t="s">
        <v>63</v>
      </c>
      <c r="E641" t="s">
        <v>64</v>
      </c>
      <c r="F641" t="s">
        <v>32</v>
      </c>
      <c r="G641" t="s">
        <v>33</v>
      </c>
      <c r="H641" s="3">
        <v>73455</v>
      </c>
      <c r="I641" t="s">
        <v>26</v>
      </c>
      <c r="J641" t="s">
        <v>27</v>
      </c>
      <c r="K641" s="2">
        <v>4872.0200000000004</v>
      </c>
      <c r="L641" t="s">
        <v>28</v>
      </c>
      <c r="M641">
        <v>2017</v>
      </c>
      <c r="N641">
        <v>8</v>
      </c>
      <c r="O641" s="1">
        <f t="shared" si="75"/>
        <v>42948</v>
      </c>
      <c r="R641" s="1" t="str">
        <f t="shared" si="83"/>
        <v/>
      </c>
      <c r="S641" t="str">
        <f t="shared" si="76"/>
        <v>Active</v>
      </c>
      <c r="T641" s="4">
        <v>32</v>
      </c>
    </row>
    <row r="642" spans="1:20" x14ac:dyDescent="0.25">
      <c r="A642">
        <v>490984</v>
      </c>
      <c r="B642" t="s">
        <v>20</v>
      </c>
      <c r="C642" t="s">
        <v>21</v>
      </c>
      <c r="D642" t="s">
        <v>115</v>
      </c>
      <c r="E642" t="s">
        <v>116</v>
      </c>
      <c r="F642" t="s">
        <v>32</v>
      </c>
      <c r="G642" t="s">
        <v>33</v>
      </c>
      <c r="H642" s="3">
        <v>73455</v>
      </c>
      <c r="I642" t="s">
        <v>38</v>
      </c>
      <c r="J642" t="s">
        <v>27</v>
      </c>
      <c r="K642" s="2">
        <v>4872.58</v>
      </c>
      <c r="L642" t="s">
        <v>28</v>
      </c>
      <c r="M642">
        <v>2013</v>
      </c>
      <c r="N642">
        <v>4</v>
      </c>
      <c r="O642" s="1">
        <f t="shared" si="75"/>
        <v>41365</v>
      </c>
      <c r="R642" s="1" t="str">
        <f t="shared" si="83"/>
        <v/>
      </c>
      <c r="S642" t="str">
        <f t="shared" si="76"/>
        <v>Active</v>
      </c>
      <c r="T642" s="4">
        <v>40</v>
      </c>
    </row>
    <row r="643" spans="1:20" x14ac:dyDescent="0.25">
      <c r="A643">
        <v>812042</v>
      </c>
      <c r="B643" t="s">
        <v>20</v>
      </c>
      <c r="C643" t="s">
        <v>35</v>
      </c>
      <c r="D643" t="s">
        <v>36</v>
      </c>
      <c r="E643" t="s">
        <v>74</v>
      </c>
      <c r="F643" t="s">
        <v>32</v>
      </c>
      <c r="G643" t="s">
        <v>25</v>
      </c>
      <c r="H643" s="3">
        <v>82578</v>
      </c>
      <c r="I643" t="s">
        <v>26</v>
      </c>
      <c r="J643" t="s">
        <v>27</v>
      </c>
      <c r="K643" s="2">
        <v>4872.7700000000004</v>
      </c>
      <c r="L643" t="s">
        <v>28</v>
      </c>
      <c r="M643">
        <v>2014</v>
      </c>
      <c r="N643">
        <v>2</v>
      </c>
      <c r="O643" s="1">
        <f t="shared" ref="O643:O706" si="84">DATE(M643,N643,1)</f>
        <v>41671</v>
      </c>
      <c r="R643" s="1" t="str">
        <f t="shared" si="83"/>
        <v/>
      </c>
      <c r="S643" t="str">
        <f t="shared" ref="S643:S706" si="85">IF(R643="","Active","Cancelled")</f>
        <v>Active</v>
      </c>
      <c r="T643" s="4">
        <v>51</v>
      </c>
    </row>
    <row r="644" spans="1:20" x14ac:dyDescent="0.25">
      <c r="A644">
        <v>366719</v>
      </c>
      <c r="B644" t="s">
        <v>20</v>
      </c>
      <c r="C644" t="s">
        <v>40</v>
      </c>
      <c r="D644" t="s">
        <v>49</v>
      </c>
      <c r="E644" t="s">
        <v>67</v>
      </c>
      <c r="F644" t="s">
        <v>32</v>
      </c>
      <c r="G644" t="s">
        <v>25</v>
      </c>
      <c r="H644" s="3">
        <v>66902</v>
      </c>
      <c r="I644" t="s">
        <v>26</v>
      </c>
      <c r="J644" t="s">
        <v>27</v>
      </c>
      <c r="K644" s="2">
        <v>4873.3500000000004</v>
      </c>
      <c r="L644" t="s">
        <v>28</v>
      </c>
      <c r="M644">
        <v>2017</v>
      </c>
      <c r="N644">
        <v>7</v>
      </c>
      <c r="O644" s="1">
        <f t="shared" si="84"/>
        <v>42917</v>
      </c>
      <c r="R644" s="1" t="str">
        <f t="shared" si="83"/>
        <v/>
      </c>
      <c r="S644" t="str">
        <f t="shared" si="85"/>
        <v>Active</v>
      </c>
      <c r="T644" s="4">
        <v>39</v>
      </c>
    </row>
    <row r="645" spans="1:20" x14ac:dyDescent="0.25">
      <c r="A645">
        <v>192177</v>
      </c>
      <c r="B645" t="s">
        <v>20</v>
      </c>
      <c r="C645" t="s">
        <v>88</v>
      </c>
      <c r="D645" t="s">
        <v>89</v>
      </c>
      <c r="E645" t="s">
        <v>101</v>
      </c>
      <c r="F645" t="s">
        <v>24</v>
      </c>
      <c r="G645" t="s">
        <v>59</v>
      </c>
      <c r="H645" s="3">
        <v>98422</v>
      </c>
      <c r="I645" t="s">
        <v>26</v>
      </c>
      <c r="J645" t="s">
        <v>27</v>
      </c>
      <c r="K645" s="2">
        <v>4873.4399999999996</v>
      </c>
      <c r="L645" t="s">
        <v>28</v>
      </c>
      <c r="M645">
        <v>2015</v>
      </c>
      <c r="N645">
        <v>11</v>
      </c>
      <c r="O645" s="1">
        <f t="shared" si="84"/>
        <v>42309</v>
      </c>
      <c r="R645" s="1" t="str">
        <f t="shared" si="83"/>
        <v/>
      </c>
      <c r="S645" t="str">
        <f t="shared" si="85"/>
        <v>Active</v>
      </c>
      <c r="T645" s="4">
        <v>38</v>
      </c>
    </row>
    <row r="646" spans="1:20" x14ac:dyDescent="0.25">
      <c r="A646">
        <v>273353</v>
      </c>
      <c r="B646" t="s">
        <v>20</v>
      </c>
      <c r="C646" t="s">
        <v>40</v>
      </c>
      <c r="D646" t="s">
        <v>49</v>
      </c>
      <c r="E646" t="s">
        <v>67</v>
      </c>
      <c r="F646" t="s">
        <v>32</v>
      </c>
      <c r="G646" t="s">
        <v>59</v>
      </c>
      <c r="H646" s="3">
        <v>98422</v>
      </c>
      <c r="I646" t="s">
        <v>26</v>
      </c>
      <c r="J646" t="s">
        <v>27</v>
      </c>
      <c r="K646" s="2">
        <v>4873.4399999999996</v>
      </c>
      <c r="L646" t="s">
        <v>28</v>
      </c>
      <c r="M646">
        <v>2018</v>
      </c>
      <c r="N646">
        <v>7</v>
      </c>
      <c r="O646" s="1">
        <f t="shared" si="84"/>
        <v>43282</v>
      </c>
      <c r="R646" s="1" t="str">
        <f t="shared" si="83"/>
        <v/>
      </c>
      <c r="S646" t="str">
        <f t="shared" si="85"/>
        <v>Active</v>
      </c>
      <c r="T646" s="4">
        <v>42</v>
      </c>
    </row>
    <row r="647" spans="1:20" x14ac:dyDescent="0.25">
      <c r="A647">
        <v>249555</v>
      </c>
      <c r="B647" t="s">
        <v>20</v>
      </c>
      <c r="C647" t="s">
        <v>21</v>
      </c>
      <c r="D647" t="s">
        <v>22</v>
      </c>
      <c r="E647" t="s">
        <v>57</v>
      </c>
      <c r="F647" t="s">
        <v>24</v>
      </c>
      <c r="G647" t="s">
        <v>33</v>
      </c>
      <c r="H647" s="3">
        <v>73455</v>
      </c>
      <c r="I647" t="s">
        <v>26</v>
      </c>
      <c r="J647" t="s">
        <v>27</v>
      </c>
      <c r="K647" s="2">
        <v>4876.47</v>
      </c>
      <c r="L647" t="s">
        <v>28</v>
      </c>
      <c r="M647">
        <v>2015</v>
      </c>
      <c r="N647">
        <v>12</v>
      </c>
      <c r="O647" s="1">
        <f t="shared" si="84"/>
        <v>42339</v>
      </c>
      <c r="R647" s="1" t="str">
        <f t="shared" si="83"/>
        <v/>
      </c>
      <c r="S647" t="str">
        <f t="shared" si="85"/>
        <v>Active</v>
      </c>
      <c r="T647" s="4">
        <v>39</v>
      </c>
    </row>
    <row r="648" spans="1:20" x14ac:dyDescent="0.25">
      <c r="A648">
        <v>103862</v>
      </c>
      <c r="B648" t="s">
        <v>20</v>
      </c>
      <c r="C648" t="s">
        <v>21</v>
      </c>
      <c r="D648" t="s">
        <v>115</v>
      </c>
      <c r="E648" t="s">
        <v>116</v>
      </c>
      <c r="F648" t="s">
        <v>24</v>
      </c>
      <c r="G648" t="s">
        <v>93</v>
      </c>
      <c r="H648" s="3">
        <v>299560</v>
      </c>
      <c r="I648" t="s">
        <v>26</v>
      </c>
      <c r="J648" t="s">
        <v>27</v>
      </c>
      <c r="K648" s="2">
        <v>4878.83</v>
      </c>
      <c r="L648" t="s">
        <v>28</v>
      </c>
      <c r="M648">
        <v>2013</v>
      </c>
      <c r="N648">
        <v>7</v>
      </c>
      <c r="O648" s="1">
        <f t="shared" si="84"/>
        <v>41456</v>
      </c>
      <c r="R648" s="1" t="str">
        <f t="shared" si="83"/>
        <v/>
      </c>
      <c r="S648" t="str">
        <f t="shared" si="85"/>
        <v>Active</v>
      </c>
      <c r="T648" s="4">
        <v>34</v>
      </c>
    </row>
    <row r="649" spans="1:20" x14ac:dyDescent="0.25">
      <c r="A649">
        <v>121935</v>
      </c>
      <c r="B649" t="s">
        <v>20</v>
      </c>
      <c r="C649" t="s">
        <v>43</v>
      </c>
      <c r="D649" t="s">
        <v>44</v>
      </c>
      <c r="E649" t="s">
        <v>45</v>
      </c>
      <c r="F649" t="s">
        <v>24</v>
      </c>
      <c r="G649" t="s">
        <v>93</v>
      </c>
      <c r="H649" s="3">
        <v>299560</v>
      </c>
      <c r="I649" t="s">
        <v>26</v>
      </c>
      <c r="J649" t="s">
        <v>27</v>
      </c>
      <c r="K649" s="2">
        <v>4878.83</v>
      </c>
      <c r="L649" t="s">
        <v>28</v>
      </c>
      <c r="M649">
        <v>2015</v>
      </c>
      <c r="N649">
        <v>10</v>
      </c>
      <c r="O649" s="1">
        <f t="shared" si="84"/>
        <v>42278</v>
      </c>
      <c r="R649" s="1" t="str">
        <f t="shared" si="83"/>
        <v/>
      </c>
      <c r="S649" t="str">
        <f t="shared" si="85"/>
        <v>Active</v>
      </c>
      <c r="T649" s="4">
        <v>44</v>
      </c>
    </row>
    <row r="650" spans="1:20" x14ac:dyDescent="0.25">
      <c r="A650">
        <v>224402</v>
      </c>
      <c r="B650" t="s">
        <v>20</v>
      </c>
      <c r="C650" t="s">
        <v>21</v>
      </c>
      <c r="D650" t="s">
        <v>115</v>
      </c>
      <c r="E650" t="s">
        <v>116</v>
      </c>
      <c r="F650" t="s">
        <v>32</v>
      </c>
      <c r="G650" t="s">
        <v>25</v>
      </c>
      <c r="H650" s="3">
        <v>63634</v>
      </c>
      <c r="I650" t="s">
        <v>26</v>
      </c>
      <c r="J650" t="s">
        <v>27</v>
      </c>
      <c r="K650" s="2">
        <v>4878.95</v>
      </c>
      <c r="L650" t="s">
        <v>28</v>
      </c>
      <c r="M650">
        <v>2016</v>
      </c>
      <c r="N650">
        <v>10</v>
      </c>
      <c r="O650" s="1">
        <f t="shared" si="84"/>
        <v>42644</v>
      </c>
      <c r="R650" s="1" t="str">
        <f t="shared" si="83"/>
        <v/>
      </c>
      <c r="S650" t="str">
        <f t="shared" si="85"/>
        <v>Active</v>
      </c>
      <c r="T650" s="4">
        <v>40</v>
      </c>
    </row>
    <row r="651" spans="1:20" x14ac:dyDescent="0.25">
      <c r="A651">
        <v>988839</v>
      </c>
      <c r="B651" t="s">
        <v>20</v>
      </c>
      <c r="C651" t="s">
        <v>102</v>
      </c>
      <c r="D651" t="s">
        <v>103</v>
      </c>
      <c r="E651" t="s">
        <v>104</v>
      </c>
      <c r="F651" t="s">
        <v>24</v>
      </c>
      <c r="G651" t="s">
        <v>25</v>
      </c>
      <c r="H651" s="3">
        <v>63634</v>
      </c>
      <c r="I651" t="s">
        <v>26</v>
      </c>
      <c r="J651" t="s">
        <v>27</v>
      </c>
      <c r="K651" s="2">
        <v>4878.95</v>
      </c>
      <c r="L651" t="s">
        <v>28</v>
      </c>
      <c r="M651">
        <v>2018</v>
      </c>
      <c r="N651">
        <v>12</v>
      </c>
      <c r="O651" s="1">
        <f t="shared" si="84"/>
        <v>43435</v>
      </c>
      <c r="R651" s="1" t="str">
        <f t="shared" si="83"/>
        <v/>
      </c>
      <c r="S651" t="str">
        <f t="shared" si="85"/>
        <v>Active</v>
      </c>
      <c r="T651" s="4">
        <v>42</v>
      </c>
    </row>
    <row r="652" spans="1:20" x14ac:dyDescent="0.25">
      <c r="A652">
        <v>416768</v>
      </c>
      <c r="B652" t="s">
        <v>20</v>
      </c>
      <c r="C652" t="s">
        <v>21</v>
      </c>
      <c r="D652" t="s">
        <v>115</v>
      </c>
      <c r="E652" t="s">
        <v>116</v>
      </c>
      <c r="F652" t="s">
        <v>32</v>
      </c>
      <c r="G652" t="s">
        <v>33</v>
      </c>
      <c r="H652" s="3">
        <v>73455</v>
      </c>
      <c r="I652" t="s">
        <v>38</v>
      </c>
      <c r="J652" t="s">
        <v>27</v>
      </c>
      <c r="K652" s="2">
        <v>4879.71</v>
      </c>
      <c r="L652" t="s">
        <v>28</v>
      </c>
      <c r="M652">
        <v>2017</v>
      </c>
      <c r="N652">
        <v>3</v>
      </c>
      <c r="O652" s="1">
        <f t="shared" si="84"/>
        <v>42795</v>
      </c>
      <c r="R652" s="1" t="str">
        <f t="shared" si="83"/>
        <v/>
      </c>
      <c r="S652" t="str">
        <f t="shared" si="85"/>
        <v>Active</v>
      </c>
      <c r="T652" s="4">
        <v>47</v>
      </c>
    </row>
    <row r="653" spans="1:20" x14ac:dyDescent="0.25">
      <c r="A653">
        <v>667767</v>
      </c>
      <c r="B653" t="s">
        <v>20</v>
      </c>
      <c r="C653" t="s">
        <v>35</v>
      </c>
      <c r="D653" t="s">
        <v>36</v>
      </c>
      <c r="E653" t="s">
        <v>37</v>
      </c>
      <c r="F653" t="s">
        <v>24</v>
      </c>
      <c r="G653" t="s">
        <v>25</v>
      </c>
      <c r="H653" s="3">
        <v>70557</v>
      </c>
      <c r="I653" t="s">
        <v>34</v>
      </c>
      <c r="J653" t="s">
        <v>27</v>
      </c>
      <c r="K653" s="2">
        <v>4880.71</v>
      </c>
      <c r="L653" t="s">
        <v>28</v>
      </c>
      <c r="M653">
        <v>2015</v>
      </c>
      <c r="N653">
        <v>12</v>
      </c>
      <c r="O653" s="1">
        <f t="shared" si="84"/>
        <v>42339</v>
      </c>
      <c r="R653" s="1" t="str">
        <f t="shared" si="83"/>
        <v/>
      </c>
      <c r="S653" t="str">
        <f t="shared" si="85"/>
        <v>Active</v>
      </c>
      <c r="T653" s="4">
        <v>48</v>
      </c>
    </row>
    <row r="654" spans="1:20" x14ac:dyDescent="0.25">
      <c r="A654">
        <v>955178</v>
      </c>
      <c r="B654" t="s">
        <v>20</v>
      </c>
      <c r="C654" t="s">
        <v>21</v>
      </c>
      <c r="D654" t="s">
        <v>22</v>
      </c>
      <c r="E654" t="s">
        <v>105</v>
      </c>
      <c r="F654" t="s">
        <v>24</v>
      </c>
      <c r="G654" t="s">
        <v>25</v>
      </c>
      <c r="H654" s="3">
        <v>49760</v>
      </c>
      <c r="I654" t="s">
        <v>26</v>
      </c>
      <c r="J654" t="s">
        <v>27</v>
      </c>
      <c r="K654" s="2">
        <v>4880.95</v>
      </c>
      <c r="L654" t="s">
        <v>28</v>
      </c>
      <c r="M654">
        <v>2017</v>
      </c>
      <c r="N654">
        <v>1</v>
      </c>
      <c r="O654" s="1">
        <f t="shared" si="84"/>
        <v>42736</v>
      </c>
      <c r="R654" s="1" t="str">
        <f t="shared" si="83"/>
        <v/>
      </c>
      <c r="S654" t="str">
        <f t="shared" si="85"/>
        <v>Active</v>
      </c>
      <c r="T654" s="4">
        <v>39</v>
      </c>
    </row>
    <row r="655" spans="1:20" x14ac:dyDescent="0.25">
      <c r="A655">
        <v>534716</v>
      </c>
      <c r="B655" t="s">
        <v>20</v>
      </c>
      <c r="C655" t="s">
        <v>21</v>
      </c>
      <c r="D655" t="s">
        <v>47</v>
      </c>
      <c r="E655" t="s">
        <v>48</v>
      </c>
      <c r="F655" t="s">
        <v>32</v>
      </c>
      <c r="G655" t="s">
        <v>25</v>
      </c>
      <c r="H655" s="3">
        <v>59712</v>
      </c>
      <c r="I655" t="s">
        <v>26</v>
      </c>
      <c r="J655" t="s">
        <v>27</v>
      </c>
      <c r="K655" s="2">
        <v>4881.3</v>
      </c>
      <c r="L655" t="s">
        <v>28</v>
      </c>
      <c r="M655">
        <v>2016</v>
      </c>
      <c r="N655">
        <v>1</v>
      </c>
      <c r="O655" s="1">
        <f t="shared" si="84"/>
        <v>42370</v>
      </c>
      <c r="R655" s="1" t="str">
        <f t="shared" si="83"/>
        <v/>
      </c>
      <c r="S655" t="str">
        <f t="shared" si="85"/>
        <v>Active</v>
      </c>
      <c r="T655" s="4">
        <v>35</v>
      </c>
    </row>
    <row r="656" spans="1:20" x14ac:dyDescent="0.25">
      <c r="A656">
        <v>565041</v>
      </c>
      <c r="B656" t="s">
        <v>20</v>
      </c>
      <c r="C656" t="s">
        <v>40</v>
      </c>
      <c r="D656" t="s">
        <v>72</v>
      </c>
      <c r="E656" t="s">
        <v>73</v>
      </c>
      <c r="F656" t="s">
        <v>32</v>
      </c>
      <c r="G656" t="s">
        <v>25</v>
      </c>
      <c r="H656" s="3">
        <v>98417</v>
      </c>
      <c r="I656" t="s">
        <v>26</v>
      </c>
      <c r="J656" t="s">
        <v>27</v>
      </c>
      <c r="K656" s="2">
        <v>4881.3900000000003</v>
      </c>
      <c r="L656" t="s">
        <v>28</v>
      </c>
      <c r="M656">
        <v>2012</v>
      </c>
      <c r="N656">
        <v>4</v>
      </c>
      <c r="O656" s="1">
        <f t="shared" si="84"/>
        <v>41000</v>
      </c>
      <c r="R656" s="1" t="str">
        <f t="shared" si="83"/>
        <v/>
      </c>
      <c r="S656" t="str">
        <f t="shared" si="85"/>
        <v>Active</v>
      </c>
      <c r="T656" s="4">
        <v>58</v>
      </c>
    </row>
    <row r="657" spans="1:20" x14ac:dyDescent="0.25">
      <c r="A657">
        <v>596004</v>
      </c>
      <c r="B657" t="s">
        <v>20</v>
      </c>
      <c r="C657" t="s">
        <v>35</v>
      </c>
      <c r="D657" t="s">
        <v>36</v>
      </c>
      <c r="E657" t="s">
        <v>68</v>
      </c>
      <c r="F657" t="s">
        <v>32</v>
      </c>
      <c r="G657" t="s">
        <v>33</v>
      </c>
      <c r="H657" s="3">
        <v>73455</v>
      </c>
      <c r="I657" t="s">
        <v>38</v>
      </c>
      <c r="J657" t="s">
        <v>27</v>
      </c>
      <c r="K657" s="2">
        <v>4881.75</v>
      </c>
      <c r="L657" t="s">
        <v>28</v>
      </c>
      <c r="M657">
        <v>2013</v>
      </c>
      <c r="N657">
        <v>1</v>
      </c>
      <c r="O657" s="1">
        <f t="shared" si="84"/>
        <v>41275</v>
      </c>
      <c r="R657" s="1" t="str">
        <f t="shared" si="83"/>
        <v/>
      </c>
      <c r="S657" t="str">
        <f t="shared" si="85"/>
        <v>Active</v>
      </c>
      <c r="T657" s="4">
        <v>42</v>
      </c>
    </row>
    <row r="658" spans="1:20" x14ac:dyDescent="0.25">
      <c r="A658">
        <v>340934</v>
      </c>
      <c r="B658" t="s">
        <v>20</v>
      </c>
      <c r="C658" t="s">
        <v>96</v>
      </c>
      <c r="D658" t="s">
        <v>97</v>
      </c>
      <c r="E658" t="s">
        <v>98</v>
      </c>
      <c r="F658" t="s">
        <v>32</v>
      </c>
      <c r="G658" t="s">
        <v>25</v>
      </c>
      <c r="H658" s="3">
        <v>47446</v>
      </c>
      <c r="I658" t="s">
        <v>26</v>
      </c>
      <c r="J658" t="s">
        <v>27</v>
      </c>
      <c r="K658" s="2">
        <v>4882.29</v>
      </c>
      <c r="L658" t="s">
        <v>28</v>
      </c>
      <c r="M658">
        <v>2018</v>
      </c>
      <c r="N658">
        <v>11</v>
      </c>
      <c r="O658" s="1">
        <f t="shared" si="84"/>
        <v>43405</v>
      </c>
      <c r="R658" s="1" t="str">
        <f t="shared" si="83"/>
        <v/>
      </c>
      <c r="S658" t="str">
        <f t="shared" si="85"/>
        <v>Active</v>
      </c>
      <c r="T658" s="4">
        <v>39</v>
      </c>
    </row>
    <row r="659" spans="1:20" x14ac:dyDescent="0.25">
      <c r="A659">
        <v>335839</v>
      </c>
      <c r="B659" t="s">
        <v>20</v>
      </c>
      <c r="C659" t="s">
        <v>21</v>
      </c>
      <c r="D659" t="s">
        <v>22</v>
      </c>
      <c r="E659" t="s">
        <v>46</v>
      </c>
      <c r="F659" t="s">
        <v>24</v>
      </c>
      <c r="G659" t="s">
        <v>25</v>
      </c>
      <c r="H659" s="3">
        <v>90889</v>
      </c>
      <c r="I659" t="s">
        <v>26</v>
      </c>
      <c r="J659" t="s">
        <v>27</v>
      </c>
      <c r="K659" s="2">
        <v>4882.49</v>
      </c>
      <c r="L659" t="s">
        <v>28</v>
      </c>
      <c r="M659">
        <v>2013</v>
      </c>
      <c r="N659">
        <v>7</v>
      </c>
      <c r="O659" s="1">
        <f t="shared" si="84"/>
        <v>41456</v>
      </c>
      <c r="R659" s="1" t="str">
        <f t="shared" si="83"/>
        <v/>
      </c>
      <c r="S659" t="str">
        <f t="shared" si="85"/>
        <v>Active</v>
      </c>
      <c r="T659" s="4">
        <v>44</v>
      </c>
    </row>
    <row r="660" spans="1:20" x14ac:dyDescent="0.25">
      <c r="A660">
        <v>621940</v>
      </c>
      <c r="B660" t="s">
        <v>20</v>
      </c>
      <c r="C660" t="s">
        <v>35</v>
      </c>
      <c r="D660" t="s">
        <v>94</v>
      </c>
      <c r="E660" t="s">
        <v>95</v>
      </c>
      <c r="F660" t="s">
        <v>32</v>
      </c>
      <c r="G660" t="s">
        <v>93</v>
      </c>
      <c r="H660" s="3">
        <v>162087</v>
      </c>
      <c r="I660" t="s">
        <v>34</v>
      </c>
      <c r="J660" t="s">
        <v>27</v>
      </c>
      <c r="K660" s="2">
        <v>4883.55</v>
      </c>
      <c r="L660" t="s">
        <v>28</v>
      </c>
      <c r="M660">
        <v>2017</v>
      </c>
      <c r="N660">
        <v>9</v>
      </c>
      <c r="O660" s="1">
        <f t="shared" si="84"/>
        <v>42979</v>
      </c>
      <c r="R660" s="1" t="str">
        <f t="shared" si="83"/>
        <v/>
      </c>
      <c r="S660" t="str">
        <f t="shared" si="85"/>
        <v>Active</v>
      </c>
      <c r="T660" s="4">
        <v>43</v>
      </c>
    </row>
    <row r="661" spans="1:20" x14ac:dyDescent="0.25">
      <c r="A661">
        <v>308379</v>
      </c>
      <c r="B661" t="s">
        <v>20</v>
      </c>
      <c r="C661" t="s">
        <v>35</v>
      </c>
      <c r="D661" t="s">
        <v>36</v>
      </c>
      <c r="E661" t="s">
        <v>37</v>
      </c>
      <c r="F661" t="s">
        <v>24</v>
      </c>
      <c r="G661" t="s">
        <v>25</v>
      </c>
      <c r="H661" s="3">
        <v>74847</v>
      </c>
      <c r="I661" t="s">
        <v>26</v>
      </c>
      <c r="J661" t="s">
        <v>27</v>
      </c>
      <c r="K661" s="2">
        <v>4883.8100000000004</v>
      </c>
      <c r="L661" t="s">
        <v>28</v>
      </c>
      <c r="M661">
        <v>2016</v>
      </c>
      <c r="N661">
        <v>9</v>
      </c>
      <c r="O661" s="1">
        <f t="shared" si="84"/>
        <v>42614</v>
      </c>
      <c r="R661" s="1" t="str">
        <f t="shared" si="83"/>
        <v/>
      </c>
      <c r="S661" t="str">
        <f t="shared" si="85"/>
        <v>Active</v>
      </c>
      <c r="T661" s="4">
        <v>40</v>
      </c>
    </row>
    <row r="662" spans="1:20" x14ac:dyDescent="0.25">
      <c r="A662">
        <v>683791</v>
      </c>
      <c r="B662" t="s">
        <v>20</v>
      </c>
      <c r="C662" t="s">
        <v>21</v>
      </c>
      <c r="D662" t="s">
        <v>47</v>
      </c>
      <c r="E662" t="s">
        <v>48</v>
      </c>
      <c r="F662" t="s">
        <v>24</v>
      </c>
      <c r="G662" t="s">
        <v>25</v>
      </c>
      <c r="H662" s="3">
        <v>47834</v>
      </c>
      <c r="I662" t="s">
        <v>26</v>
      </c>
      <c r="J662" t="s">
        <v>27</v>
      </c>
      <c r="K662" s="2">
        <v>4884.16</v>
      </c>
      <c r="L662" t="s">
        <v>28</v>
      </c>
      <c r="M662">
        <v>2015</v>
      </c>
      <c r="N662">
        <v>1</v>
      </c>
      <c r="O662" s="1">
        <f t="shared" si="84"/>
        <v>42005</v>
      </c>
      <c r="R662" s="1" t="str">
        <f t="shared" si="83"/>
        <v/>
      </c>
      <c r="S662" t="str">
        <f t="shared" si="85"/>
        <v>Active</v>
      </c>
      <c r="T662" s="4">
        <v>39</v>
      </c>
    </row>
    <row r="663" spans="1:20" x14ac:dyDescent="0.25">
      <c r="A663">
        <v>715015</v>
      </c>
      <c r="B663" t="s">
        <v>20</v>
      </c>
      <c r="C663" t="s">
        <v>35</v>
      </c>
      <c r="D663" t="s">
        <v>36</v>
      </c>
      <c r="E663" t="s">
        <v>37</v>
      </c>
      <c r="F663" t="s">
        <v>32</v>
      </c>
      <c r="G663" t="s">
        <v>25</v>
      </c>
      <c r="H663" s="3">
        <v>47834</v>
      </c>
      <c r="I663" t="s">
        <v>26</v>
      </c>
      <c r="J663" t="s">
        <v>27</v>
      </c>
      <c r="K663" s="2">
        <v>4884.16</v>
      </c>
      <c r="L663" t="s">
        <v>28</v>
      </c>
      <c r="M663">
        <v>2014</v>
      </c>
      <c r="N663">
        <v>10</v>
      </c>
      <c r="O663" s="1">
        <f t="shared" si="84"/>
        <v>41913</v>
      </c>
      <c r="R663" s="1" t="str">
        <f t="shared" si="83"/>
        <v/>
      </c>
      <c r="S663" t="str">
        <f t="shared" si="85"/>
        <v>Active</v>
      </c>
      <c r="T663" s="4">
        <v>40</v>
      </c>
    </row>
    <row r="664" spans="1:20" x14ac:dyDescent="0.25">
      <c r="A664">
        <v>835796</v>
      </c>
      <c r="B664" t="s">
        <v>20</v>
      </c>
      <c r="C664" t="s">
        <v>21</v>
      </c>
      <c r="D664" t="s">
        <v>22</v>
      </c>
      <c r="E664" t="s">
        <v>65</v>
      </c>
      <c r="F664" t="s">
        <v>24</v>
      </c>
      <c r="G664" t="s">
        <v>93</v>
      </c>
      <c r="H664" s="3">
        <v>254243</v>
      </c>
      <c r="I664" t="s">
        <v>26</v>
      </c>
      <c r="J664" t="s">
        <v>27</v>
      </c>
      <c r="K664" s="2">
        <v>4885.16</v>
      </c>
      <c r="L664" t="s">
        <v>28</v>
      </c>
      <c r="M664">
        <v>2013</v>
      </c>
      <c r="N664">
        <v>7</v>
      </c>
      <c r="O664" s="1">
        <f t="shared" si="84"/>
        <v>41456</v>
      </c>
      <c r="R664" s="1" t="str">
        <f t="shared" si="83"/>
        <v/>
      </c>
      <c r="S664" t="str">
        <f t="shared" si="85"/>
        <v>Active</v>
      </c>
      <c r="T664" s="4">
        <v>46</v>
      </c>
    </row>
    <row r="665" spans="1:20" x14ac:dyDescent="0.25">
      <c r="A665">
        <v>564201</v>
      </c>
      <c r="B665" t="s">
        <v>20</v>
      </c>
      <c r="C665" t="s">
        <v>96</v>
      </c>
      <c r="D665" t="s">
        <v>97</v>
      </c>
      <c r="E665" t="s">
        <v>114</v>
      </c>
      <c r="F665" t="s">
        <v>32</v>
      </c>
      <c r="G665" t="s">
        <v>25</v>
      </c>
      <c r="H665" s="3">
        <v>69406</v>
      </c>
      <c r="I665" t="s">
        <v>26</v>
      </c>
      <c r="J665" t="s">
        <v>27</v>
      </c>
      <c r="K665" s="2">
        <v>4889.6099999999997</v>
      </c>
      <c r="L665" t="s">
        <v>28</v>
      </c>
      <c r="M665">
        <v>2015</v>
      </c>
      <c r="N665">
        <v>8</v>
      </c>
      <c r="O665" s="1">
        <f t="shared" si="84"/>
        <v>42217</v>
      </c>
      <c r="R665" s="1" t="str">
        <f t="shared" si="83"/>
        <v/>
      </c>
      <c r="S665" t="str">
        <f t="shared" si="85"/>
        <v>Active</v>
      </c>
      <c r="T665" s="4">
        <v>39</v>
      </c>
    </row>
    <row r="666" spans="1:20" x14ac:dyDescent="0.25">
      <c r="A666">
        <v>572410</v>
      </c>
      <c r="B666" t="s">
        <v>20</v>
      </c>
      <c r="C666" t="s">
        <v>96</v>
      </c>
      <c r="D666" t="s">
        <v>97</v>
      </c>
      <c r="E666" t="s">
        <v>98</v>
      </c>
      <c r="F666" t="s">
        <v>32</v>
      </c>
      <c r="G666" t="s">
        <v>33</v>
      </c>
      <c r="H666" s="3">
        <v>73455</v>
      </c>
      <c r="I666" t="s">
        <v>34</v>
      </c>
      <c r="J666" t="s">
        <v>27</v>
      </c>
      <c r="K666" s="2">
        <v>4890.1099999999997</v>
      </c>
      <c r="L666" t="s">
        <v>28</v>
      </c>
      <c r="M666">
        <v>2014</v>
      </c>
      <c r="N666">
        <v>7</v>
      </c>
      <c r="O666" s="1">
        <f t="shared" si="84"/>
        <v>41821</v>
      </c>
      <c r="R666" s="1" t="str">
        <f t="shared" si="83"/>
        <v/>
      </c>
      <c r="S666" t="str">
        <f t="shared" si="85"/>
        <v>Active</v>
      </c>
      <c r="T666" s="4">
        <v>37</v>
      </c>
    </row>
    <row r="667" spans="1:20" x14ac:dyDescent="0.25">
      <c r="A667">
        <v>306288</v>
      </c>
      <c r="B667" t="s">
        <v>20</v>
      </c>
      <c r="C667" t="s">
        <v>21</v>
      </c>
      <c r="D667" t="s">
        <v>22</v>
      </c>
      <c r="E667" t="s">
        <v>65</v>
      </c>
      <c r="F667" t="s">
        <v>24</v>
      </c>
      <c r="G667" t="s">
        <v>25</v>
      </c>
      <c r="H667" s="3">
        <v>47792</v>
      </c>
      <c r="I667" t="s">
        <v>26</v>
      </c>
      <c r="J667" t="s">
        <v>27</v>
      </c>
      <c r="K667" s="2">
        <v>4892.4399999999996</v>
      </c>
      <c r="L667" t="s">
        <v>28</v>
      </c>
      <c r="M667">
        <v>2013</v>
      </c>
      <c r="N667">
        <v>11</v>
      </c>
      <c r="O667" s="1">
        <f t="shared" si="84"/>
        <v>41579</v>
      </c>
      <c r="P667">
        <v>2018</v>
      </c>
      <c r="Q667">
        <v>1</v>
      </c>
      <c r="R667" s="1">
        <f>IFERROR(DATE(P667,Q667,1),"")</f>
        <v>43101</v>
      </c>
      <c r="S667" t="str">
        <f t="shared" si="85"/>
        <v>Cancelled</v>
      </c>
      <c r="T667" s="4">
        <v>45</v>
      </c>
    </row>
    <row r="668" spans="1:20" x14ac:dyDescent="0.25">
      <c r="A668">
        <v>568111</v>
      </c>
      <c r="B668" t="s">
        <v>20</v>
      </c>
      <c r="C668" t="s">
        <v>29</v>
      </c>
      <c r="D668" t="s">
        <v>117</v>
      </c>
      <c r="E668" t="s">
        <v>118</v>
      </c>
      <c r="F668" t="s">
        <v>32</v>
      </c>
      <c r="G668" t="s">
        <v>25</v>
      </c>
      <c r="H668" s="3">
        <v>47792</v>
      </c>
      <c r="I668" t="s">
        <v>26</v>
      </c>
      <c r="J668" t="s">
        <v>27</v>
      </c>
      <c r="K668" s="2">
        <v>4892.4399999999996</v>
      </c>
      <c r="L668" t="s">
        <v>28</v>
      </c>
      <c r="M668">
        <v>2017</v>
      </c>
      <c r="N668">
        <v>1</v>
      </c>
      <c r="O668" s="1">
        <f t="shared" si="84"/>
        <v>42736</v>
      </c>
      <c r="R668" s="1" t="str">
        <f t="shared" ref="R668:R676" si="86">IFERROR(DATE(P668,Q668,1),"")</f>
        <v/>
      </c>
      <c r="S668" t="str">
        <f t="shared" si="85"/>
        <v>Active</v>
      </c>
      <c r="T668" s="4">
        <v>39</v>
      </c>
    </row>
    <row r="669" spans="1:20" x14ac:dyDescent="0.25">
      <c r="A669">
        <v>201220</v>
      </c>
      <c r="B669" t="s">
        <v>20</v>
      </c>
      <c r="C669" t="s">
        <v>35</v>
      </c>
      <c r="D669" t="s">
        <v>94</v>
      </c>
      <c r="E669" t="s">
        <v>95</v>
      </c>
      <c r="F669" t="s">
        <v>32</v>
      </c>
      <c r="G669" t="s">
        <v>25</v>
      </c>
      <c r="H669" s="3">
        <v>63517</v>
      </c>
      <c r="I669" t="s">
        <v>26</v>
      </c>
      <c r="J669" t="s">
        <v>27</v>
      </c>
      <c r="K669" s="2">
        <v>4892.62</v>
      </c>
      <c r="L669" t="s">
        <v>28</v>
      </c>
      <c r="M669">
        <v>2013</v>
      </c>
      <c r="N669">
        <v>9</v>
      </c>
      <c r="O669" s="1">
        <f t="shared" si="84"/>
        <v>41518</v>
      </c>
      <c r="R669" s="1" t="str">
        <f t="shared" si="86"/>
        <v/>
      </c>
      <c r="S669" t="str">
        <f t="shared" si="85"/>
        <v>Active</v>
      </c>
      <c r="T669" s="4">
        <v>52</v>
      </c>
    </row>
    <row r="670" spans="1:20" x14ac:dyDescent="0.25">
      <c r="A670">
        <v>533766</v>
      </c>
      <c r="B670" t="s">
        <v>20</v>
      </c>
      <c r="C670" t="s">
        <v>35</v>
      </c>
      <c r="D670" t="s">
        <v>36</v>
      </c>
      <c r="E670" t="s">
        <v>74</v>
      </c>
      <c r="F670" t="s">
        <v>32</v>
      </c>
      <c r="G670" t="s">
        <v>33</v>
      </c>
      <c r="H670" s="3">
        <v>73455</v>
      </c>
      <c r="I670" t="s">
        <v>38</v>
      </c>
      <c r="J670" t="s">
        <v>27</v>
      </c>
      <c r="K670" s="2">
        <v>4893.29</v>
      </c>
      <c r="L670" t="s">
        <v>28</v>
      </c>
      <c r="M670">
        <v>2012</v>
      </c>
      <c r="N670">
        <v>10</v>
      </c>
      <c r="O670" s="1">
        <f t="shared" si="84"/>
        <v>41183</v>
      </c>
      <c r="R670" s="1" t="str">
        <f t="shared" si="86"/>
        <v/>
      </c>
      <c r="S670" t="str">
        <f t="shared" si="85"/>
        <v>Active</v>
      </c>
      <c r="T670" s="4">
        <v>35</v>
      </c>
    </row>
    <row r="671" spans="1:20" x14ac:dyDescent="0.25">
      <c r="A671">
        <v>990933</v>
      </c>
      <c r="B671" t="s">
        <v>20</v>
      </c>
      <c r="C671" t="s">
        <v>62</v>
      </c>
      <c r="D671" t="s">
        <v>63</v>
      </c>
      <c r="E671" t="s">
        <v>64</v>
      </c>
      <c r="F671" t="s">
        <v>24</v>
      </c>
      <c r="G671" t="s">
        <v>93</v>
      </c>
      <c r="H671" s="3">
        <v>244110</v>
      </c>
      <c r="I671" t="s">
        <v>26</v>
      </c>
      <c r="J671" t="s">
        <v>27</v>
      </c>
      <c r="K671" s="2">
        <v>4893.9799999999996</v>
      </c>
      <c r="L671" t="s">
        <v>28</v>
      </c>
      <c r="M671">
        <v>2013</v>
      </c>
      <c r="N671">
        <v>12</v>
      </c>
      <c r="O671" s="1">
        <f t="shared" si="84"/>
        <v>41609</v>
      </c>
      <c r="R671" s="1" t="str">
        <f t="shared" si="86"/>
        <v/>
      </c>
      <c r="S671" t="str">
        <f t="shared" si="85"/>
        <v>Active</v>
      </c>
      <c r="T671" s="4">
        <v>51</v>
      </c>
    </row>
    <row r="672" spans="1:20" x14ac:dyDescent="0.25">
      <c r="A672">
        <v>968764</v>
      </c>
      <c r="B672" t="s">
        <v>20</v>
      </c>
      <c r="C672" t="s">
        <v>29</v>
      </c>
      <c r="D672" t="s">
        <v>117</v>
      </c>
      <c r="E672" t="s">
        <v>118</v>
      </c>
      <c r="F672" t="s">
        <v>32</v>
      </c>
      <c r="G672" t="s">
        <v>25</v>
      </c>
      <c r="H672" s="3">
        <v>70867</v>
      </c>
      <c r="I672" t="s">
        <v>34</v>
      </c>
      <c r="J672" t="s">
        <v>27</v>
      </c>
      <c r="K672" s="2">
        <v>2521.63</v>
      </c>
      <c r="L672" t="s">
        <v>61</v>
      </c>
      <c r="M672">
        <v>2018</v>
      </c>
      <c r="N672">
        <v>3</v>
      </c>
      <c r="O672" s="1">
        <f t="shared" si="84"/>
        <v>43160</v>
      </c>
      <c r="R672" s="1" t="str">
        <f t="shared" si="86"/>
        <v/>
      </c>
      <c r="S672" t="str">
        <f t="shared" si="85"/>
        <v>Active</v>
      </c>
      <c r="T672" s="4">
        <v>45</v>
      </c>
    </row>
    <row r="673" spans="1:20" x14ac:dyDescent="0.25">
      <c r="A673">
        <v>613265</v>
      </c>
      <c r="B673" t="s">
        <v>20</v>
      </c>
      <c r="C673" t="s">
        <v>21</v>
      </c>
      <c r="D673" t="s">
        <v>99</v>
      </c>
      <c r="E673" t="s">
        <v>100</v>
      </c>
      <c r="F673" t="s">
        <v>32</v>
      </c>
      <c r="G673" t="s">
        <v>25</v>
      </c>
      <c r="H673" s="3">
        <v>71783</v>
      </c>
      <c r="I673" t="s">
        <v>26</v>
      </c>
      <c r="J673" t="s">
        <v>27</v>
      </c>
      <c r="K673" s="2">
        <v>4895.8100000000004</v>
      </c>
      <c r="L673" t="s">
        <v>28</v>
      </c>
      <c r="M673">
        <v>2015</v>
      </c>
      <c r="N673">
        <v>12</v>
      </c>
      <c r="O673" s="1">
        <f t="shared" si="84"/>
        <v>42339</v>
      </c>
      <c r="R673" s="1" t="str">
        <f t="shared" si="86"/>
        <v/>
      </c>
      <c r="S673" t="str">
        <f t="shared" si="85"/>
        <v>Active</v>
      </c>
      <c r="T673" s="4">
        <v>32</v>
      </c>
    </row>
    <row r="674" spans="1:20" x14ac:dyDescent="0.25">
      <c r="A674">
        <v>163608</v>
      </c>
      <c r="B674" t="s">
        <v>20</v>
      </c>
      <c r="C674" t="s">
        <v>35</v>
      </c>
      <c r="D674" t="s">
        <v>112</v>
      </c>
      <c r="E674" t="s">
        <v>113</v>
      </c>
      <c r="F674" t="s">
        <v>24</v>
      </c>
      <c r="G674" t="s">
        <v>33</v>
      </c>
      <c r="H674" s="3">
        <v>73455</v>
      </c>
      <c r="I674" t="s">
        <v>38</v>
      </c>
      <c r="J674" t="s">
        <v>27</v>
      </c>
      <c r="K674" s="2">
        <v>4896.26</v>
      </c>
      <c r="L674" t="s">
        <v>28</v>
      </c>
      <c r="M674">
        <v>2013</v>
      </c>
      <c r="N674">
        <v>1</v>
      </c>
      <c r="O674" s="1">
        <f t="shared" si="84"/>
        <v>41275</v>
      </c>
      <c r="R674" s="1" t="str">
        <f t="shared" si="86"/>
        <v/>
      </c>
      <c r="S674" t="str">
        <f t="shared" si="85"/>
        <v>Active</v>
      </c>
      <c r="T674" s="4">
        <v>40</v>
      </c>
    </row>
    <row r="675" spans="1:20" x14ac:dyDescent="0.25">
      <c r="A675">
        <v>237984</v>
      </c>
      <c r="B675" t="s">
        <v>20</v>
      </c>
      <c r="C675" t="s">
        <v>40</v>
      </c>
      <c r="D675" t="s">
        <v>49</v>
      </c>
      <c r="E675" t="s">
        <v>75</v>
      </c>
      <c r="F675" t="s">
        <v>32</v>
      </c>
      <c r="G675" t="s">
        <v>33</v>
      </c>
      <c r="H675" s="3">
        <v>73455</v>
      </c>
      <c r="I675" t="s">
        <v>38</v>
      </c>
      <c r="J675" t="s">
        <v>27</v>
      </c>
      <c r="K675" s="2">
        <v>4896.26</v>
      </c>
      <c r="L675" t="s">
        <v>28</v>
      </c>
      <c r="M675">
        <v>2017</v>
      </c>
      <c r="N675">
        <v>4</v>
      </c>
      <c r="O675" s="1">
        <f t="shared" si="84"/>
        <v>42826</v>
      </c>
      <c r="R675" s="1" t="str">
        <f t="shared" si="86"/>
        <v/>
      </c>
      <c r="S675" t="str">
        <f t="shared" si="85"/>
        <v>Active</v>
      </c>
      <c r="T675" s="4">
        <v>36</v>
      </c>
    </row>
    <row r="676" spans="1:20" x14ac:dyDescent="0.25">
      <c r="A676">
        <v>288419</v>
      </c>
      <c r="B676" t="s">
        <v>20</v>
      </c>
      <c r="C676" t="s">
        <v>40</v>
      </c>
      <c r="D676" t="s">
        <v>49</v>
      </c>
      <c r="E676" t="s">
        <v>50</v>
      </c>
      <c r="F676" t="s">
        <v>24</v>
      </c>
      <c r="G676" t="s">
        <v>33</v>
      </c>
      <c r="H676" s="3">
        <v>73455</v>
      </c>
      <c r="I676" t="s">
        <v>38</v>
      </c>
      <c r="J676" t="s">
        <v>27</v>
      </c>
      <c r="K676" s="2">
        <v>4896.2700000000004</v>
      </c>
      <c r="L676" t="s">
        <v>28</v>
      </c>
      <c r="M676">
        <v>2016</v>
      </c>
      <c r="N676">
        <v>1</v>
      </c>
      <c r="O676" s="1">
        <f t="shared" si="84"/>
        <v>42370</v>
      </c>
      <c r="R676" s="1" t="str">
        <f t="shared" si="86"/>
        <v/>
      </c>
      <c r="S676" t="str">
        <f t="shared" si="85"/>
        <v>Active</v>
      </c>
      <c r="T676" s="4">
        <v>32</v>
      </c>
    </row>
    <row r="677" spans="1:20" x14ac:dyDescent="0.25">
      <c r="A677">
        <v>285738</v>
      </c>
      <c r="B677" t="s">
        <v>20</v>
      </c>
      <c r="C677" t="s">
        <v>35</v>
      </c>
      <c r="D677" t="s">
        <v>36</v>
      </c>
      <c r="E677" t="s">
        <v>87</v>
      </c>
      <c r="F677" t="s">
        <v>24</v>
      </c>
      <c r="G677" t="s">
        <v>25</v>
      </c>
      <c r="H677" s="3">
        <v>58563</v>
      </c>
      <c r="I677" t="s">
        <v>34</v>
      </c>
      <c r="J677" t="s">
        <v>27</v>
      </c>
      <c r="K677" s="2">
        <v>4896.5600000000004</v>
      </c>
      <c r="L677" t="s">
        <v>28</v>
      </c>
      <c r="M677">
        <v>2016</v>
      </c>
      <c r="N677">
        <v>9</v>
      </c>
      <c r="O677" s="1">
        <f t="shared" si="84"/>
        <v>42614</v>
      </c>
      <c r="P677">
        <v>2017</v>
      </c>
      <c r="Q677">
        <v>5</v>
      </c>
      <c r="R677" s="1">
        <f>IFERROR(DATE(P677,Q677,1),"")</f>
        <v>42856</v>
      </c>
      <c r="S677" t="str">
        <f t="shared" si="85"/>
        <v>Cancelled</v>
      </c>
      <c r="T677" s="4">
        <v>37</v>
      </c>
    </row>
    <row r="678" spans="1:20" x14ac:dyDescent="0.25">
      <c r="A678">
        <v>666556</v>
      </c>
      <c r="B678" t="s">
        <v>20</v>
      </c>
      <c r="C678" t="s">
        <v>21</v>
      </c>
      <c r="D678" t="s">
        <v>22</v>
      </c>
      <c r="E678" t="s">
        <v>46</v>
      </c>
      <c r="F678" t="s">
        <v>24</v>
      </c>
      <c r="G678" t="s">
        <v>76</v>
      </c>
      <c r="H678" s="3">
        <v>69529</v>
      </c>
      <c r="I678" t="s">
        <v>38</v>
      </c>
      <c r="J678" t="s">
        <v>27</v>
      </c>
      <c r="K678" s="2">
        <v>4897.04</v>
      </c>
      <c r="L678" t="s">
        <v>28</v>
      </c>
      <c r="M678">
        <v>2014</v>
      </c>
      <c r="N678">
        <v>10</v>
      </c>
      <c r="O678" s="1">
        <f t="shared" si="84"/>
        <v>41913</v>
      </c>
      <c r="R678" s="1" t="str">
        <f t="shared" ref="R678:R691" si="87">IFERROR(DATE(P678,Q678,1),"")</f>
        <v/>
      </c>
      <c r="S678" t="str">
        <f t="shared" si="85"/>
        <v>Active</v>
      </c>
      <c r="T678" s="4">
        <v>39</v>
      </c>
    </row>
    <row r="679" spans="1:20" x14ac:dyDescent="0.25">
      <c r="A679">
        <v>698180</v>
      </c>
      <c r="B679" t="s">
        <v>20</v>
      </c>
      <c r="C679" t="s">
        <v>35</v>
      </c>
      <c r="D679" t="s">
        <v>36</v>
      </c>
      <c r="E679" t="s">
        <v>37</v>
      </c>
      <c r="F679" t="s">
        <v>24</v>
      </c>
      <c r="G679" t="s">
        <v>76</v>
      </c>
      <c r="H679" s="3">
        <v>69529</v>
      </c>
      <c r="I679" t="s">
        <v>38</v>
      </c>
      <c r="J679" t="s">
        <v>27</v>
      </c>
      <c r="K679" s="2">
        <v>4897.04</v>
      </c>
      <c r="L679" t="s">
        <v>28</v>
      </c>
      <c r="M679">
        <v>2018</v>
      </c>
      <c r="N679">
        <v>6</v>
      </c>
      <c r="O679" s="1">
        <f t="shared" si="84"/>
        <v>43252</v>
      </c>
      <c r="R679" s="1" t="str">
        <f t="shared" si="87"/>
        <v/>
      </c>
      <c r="S679" t="str">
        <f t="shared" si="85"/>
        <v>Active</v>
      </c>
      <c r="T679" s="4">
        <v>50</v>
      </c>
    </row>
    <row r="680" spans="1:20" x14ac:dyDescent="0.25">
      <c r="A680">
        <v>807589</v>
      </c>
      <c r="B680" t="s">
        <v>20</v>
      </c>
      <c r="C680" t="s">
        <v>21</v>
      </c>
      <c r="D680" t="s">
        <v>70</v>
      </c>
      <c r="E680" t="s">
        <v>71</v>
      </c>
      <c r="F680" t="s">
        <v>32</v>
      </c>
      <c r="G680" t="s">
        <v>25</v>
      </c>
      <c r="H680" s="3">
        <v>72205</v>
      </c>
      <c r="I680" t="s">
        <v>26</v>
      </c>
      <c r="J680" t="s">
        <v>27</v>
      </c>
      <c r="K680" s="2">
        <v>4898.96</v>
      </c>
      <c r="L680" t="s">
        <v>28</v>
      </c>
      <c r="M680">
        <v>2016</v>
      </c>
      <c r="N680">
        <v>11</v>
      </c>
      <c r="O680" s="1">
        <f t="shared" si="84"/>
        <v>42675</v>
      </c>
      <c r="R680" s="1" t="str">
        <f t="shared" si="87"/>
        <v/>
      </c>
      <c r="S680" t="str">
        <f t="shared" si="85"/>
        <v>Active</v>
      </c>
      <c r="T680" s="4">
        <v>46</v>
      </c>
    </row>
    <row r="681" spans="1:20" x14ac:dyDescent="0.25">
      <c r="A681">
        <v>135382</v>
      </c>
      <c r="B681" t="s">
        <v>20</v>
      </c>
      <c r="C681" t="s">
        <v>21</v>
      </c>
      <c r="D681" t="s">
        <v>22</v>
      </c>
      <c r="E681" t="s">
        <v>84</v>
      </c>
      <c r="F681" t="s">
        <v>32</v>
      </c>
      <c r="G681" t="s">
        <v>33</v>
      </c>
      <c r="H681" s="3">
        <v>73455</v>
      </c>
      <c r="I681" t="s">
        <v>26</v>
      </c>
      <c r="J681" t="s">
        <v>27</v>
      </c>
      <c r="K681" s="2">
        <v>4899.2299999999996</v>
      </c>
      <c r="L681" t="s">
        <v>28</v>
      </c>
      <c r="M681">
        <v>2016</v>
      </c>
      <c r="N681">
        <v>1</v>
      </c>
      <c r="O681" s="1">
        <f t="shared" si="84"/>
        <v>42370</v>
      </c>
      <c r="R681" s="1" t="str">
        <f t="shared" si="87"/>
        <v/>
      </c>
      <c r="S681" t="str">
        <f t="shared" si="85"/>
        <v>Active</v>
      </c>
      <c r="T681" s="4">
        <v>45</v>
      </c>
    </row>
    <row r="682" spans="1:20" x14ac:dyDescent="0.25">
      <c r="A682">
        <v>444778</v>
      </c>
      <c r="B682" t="s">
        <v>20</v>
      </c>
      <c r="C682" t="s">
        <v>35</v>
      </c>
      <c r="D682" t="s">
        <v>36</v>
      </c>
      <c r="E682" t="s">
        <v>37</v>
      </c>
      <c r="F682" t="s">
        <v>24</v>
      </c>
      <c r="G682" t="s">
        <v>33</v>
      </c>
      <c r="H682" s="3">
        <v>73455</v>
      </c>
      <c r="I682" t="s">
        <v>26</v>
      </c>
      <c r="J682" t="s">
        <v>27</v>
      </c>
      <c r="K682" s="2">
        <v>4899.2299999999996</v>
      </c>
      <c r="L682" t="s">
        <v>28</v>
      </c>
      <c r="M682">
        <v>2016</v>
      </c>
      <c r="N682">
        <v>7</v>
      </c>
      <c r="O682" s="1">
        <f t="shared" si="84"/>
        <v>42552</v>
      </c>
      <c r="R682" s="1" t="str">
        <f t="shared" si="87"/>
        <v/>
      </c>
      <c r="S682" t="str">
        <f t="shared" si="85"/>
        <v>Active</v>
      </c>
      <c r="T682" s="4">
        <v>43</v>
      </c>
    </row>
    <row r="683" spans="1:20" x14ac:dyDescent="0.25">
      <c r="A683">
        <v>502534</v>
      </c>
      <c r="B683" t="s">
        <v>20</v>
      </c>
      <c r="C683" t="s">
        <v>62</v>
      </c>
      <c r="D683" t="s">
        <v>63</v>
      </c>
      <c r="E683" t="s">
        <v>64</v>
      </c>
      <c r="F683" t="s">
        <v>24</v>
      </c>
      <c r="G683" t="s">
        <v>25</v>
      </c>
      <c r="H683" s="3">
        <v>85221</v>
      </c>
      <c r="I683" t="s">
        <v>34</v>
      </c>
      <c r="J683" t="s">
        <v>27</v>
      </c>
      <c r="K683" s="2">
        <v>4901.8900000000003</v>
      </c>
      <c r="L683" t="s">
        <v>28</v>
      </c>
      <c r="M683">
        <v>2014</v>
      </c>
      <c r="N683">
        <v>8</v>
      </c>
      <c r="O683" s="1">
        <f t="shared" si="84"/>
        <v>41852</v>
      </c>
      <c r="R683" s="1" t="str">
        <f t="shared" si="87"/>
        <v/>
      </c>
      <c r="S683" t="str">
        <f t="shared" si="85"/>
        <v>Active</v>
      </c>
      <c r="T683" s="4">
        <v>37</v>
      </c>
    </row>
    <row r="684" spans="1:20" x14ac:dyDescent="0.25">
      <c r="A684">
        <v>589840</v>
      </c>
      <c r="B684" t="s">
        <v>20</v>
      </c>
      <c r="C684" t="s">
        <v>21</v>
      </c>
      <c r="D684" t="s">
        <v>80</v>
      </c>
      <c r="E684" t="s">
        <v>81</v>
      </c>
      <c r="F684" t="s">
        <v>32</v>
      </c>
      <c r="G684" t="s">
        <v>33</v>
      </c>
      <c r="H684" s="3">
        <v>73455</v>
      </c>
      <c r="I684" t="s">
        <v>26</v>
      </c>
      <c r="J684" t="s">
        <v>27</v>
      </c>
      <c r="K684" s="2">
        <v>4903.13</v>
      </c>
      <c r="L684" t="s">
        <v>28</v>
      </c>
      <c r="M684">
        <v>2014</v>
      </c>
      <c r="N684">
        <v>11</v>
      </c>
      <c r="O684" s="1">
        <f t="shared" si="84"/>
        <v>41944</v>
      </c>
      <c r="R684" s="1" t="str">
        <f t="shared" si="87"/>
        <v/>
      </c>
      <c r="S684" t="str">
        <f t="shared" si="85"/>
        <v>Active</v>
      </c>
      <c r="T684" s="4">
        <v>38</v>
      </c>
    </row>
    <row r="685" spans="1:20" x14ac:dyDescent="0.25">
      <c r="A685">
        <v>551300</v>
      </c>
      <c r="B685" t="s">
        <v>20</v>
      </c>
      <c r="C685" t="s">
        <v>21</v>
      </c>
      <c r="D685" t="s">
        <v>22</v>
      </c>
      <c r="E685" t="s">
        <v>46</v>
      </c>
      <c r="F685" t="s">
        <v>32</v>
      </c>
      <c r="G685" t="s">
        <v>33</v>
      </c>
      <c r="H685" s="3">
        <v>73455</v>
      </c>
      <c r="I685" t="s">
        <v>38</v>
      </c>
      <c r="J685" t="s">
        <v>27</v>
      </c>
      <c r="K685" s="2">
        <v>4903.1499999999996</v>
      </c>
      <c r="L685" t="s">
        <v>28</v>
      </c>
      <c r="M685">
        <v>2015</v>
      </c>
      <c r="N685">
        <v>10</v>
      </c>
      <c r="O685" s="1">
        <f t="shared" si="84"/>
        <v>42278</v>
      </c>
      <c r="R685" s="1" t="str">
        <f t="shared" si="87"/>
        <v/>
      </c>
      <c r="S685" t="str">
        <f t="shared" si="85"/>
        <v>Active</v>
      </c>
      <c r="T685" s="4">
        <v>42</v>
      </c>
    </row>
    <row r="686" spans="1:20" x14ac:dyDescent="0.25">
      <c r="A686">
        <v>990204</v>
      </c>
      <c r="B686" t="s">
        <v>20</v>
      </c>
      <c r="C686" t="s">
        <v>35</v>
      </c>
      <c r="D686" t="s">
        <v>36</v>
      </c>
      <c r="E686" t="s">
        <v>37</v>
      </c>
      <c r="F686" t="s">
        <v>32</v>
      </c>
      <c r="G686" t="s">
        <v>33</v>
      </c>
      <c r="H686" s="3">
        <v>73455</v>
      </c>
      <c r="I686" t="s">
        <v>38</v>
      </c>
      <c r="J686" t="s">
        <v>27</v>
      </c>
      <c r="K686" s="2">
        <v>4903.1499999999996</v>
      </c>
      <c r="L686" t="s">
        <v>28</v>
      </c>
      <c r="M686">
        <v>2014</v>
      </c>
      <c r="N686">
        <v>10</v>
      </c>
      <c r="O686" s="1">
        <f t="shared" si="84"/>
        <v>41913</v>
      </c>
      <c r="R686" s="1" t="str">
        <f t="shared" si="87"/>
        <v/>
      </c>
      <c r="S686" t="str">
        <f t="shared" si="85"/>
        <v>Active</v>
      </c>
      <c r="T686" s="4">
        <v>35</v>
      </c>
    </row>
    <row r="687" spans="1:20" x14ac:dyDescent="0.25">
      <c r="A687">
        <v>148299</v>
      </c>
      <c r="B687" t="s">
        <v>20</v>
      </c>
      <c r="C687" t="s">
        <v>88</v>
      </c>
      <c r="D687" t="s">
        <v>89</v>
      </c>
      <c r="E687" t="s">
        <v>101</v>
      </c>
      <c r="F687" t="s">
        <v>32</v>
      </c>
      <c r="G687" t="s">
        <v>33</v>
      </c>
      <c r="H687" s="3">
        <v>73455</v>
      </c>
      <c r="I687" t="s">
        <v>26</v>
      </c>
      <c r="J687" t="s">
        <v>27</v>
      </c>
      <c r="K687" s="2">
        <v>4903.8100000000004</v>
      </c>
      <c r="L687" t="s">
        <v>28</v>
      </c>
      <c r="M687">
        <v>2014</v>
      </c>
      <c r="N687">
        <v>6</v>
      </c>
      <c r="O687" s="1">
        <f t="shared" si="84"/>
        <v>41791</v>
      </c>
      <c r="R687" s="1" t="str">
        <f t="shared" si="87"/>
        <v/>
      </c>
      <c r="S687" t="str">
        <f t="shared" si="85"/>
        <v>Active</v>
      </c>
      <c r="T687" s="4">
        <v>45</v>
      </c>
    </row>
    <row r="688" spans="1:20" x14ac:dyDescent="0.25">
      <c r="A688">
        <v>412902</v>
      </c>
      <c r="B688" t="s">
        <v>20</v>
      </c>
      <c r="C688" t="s">
        <v>40</v>
      </c>
      <c r="D688" t="s">
        <v>72</v>
      </c>
      <c r="E688" t="s">
        <v>73</v>
      </c>
      <c r="F688" t="s">
        <v>32</v>
      </c>
      <c r="G688" t="s">
        <v>59</v>
      </c>
      <c r="H688" s="3">
        <v>79329</v>
      </c>
      <c r="I688" t="s">
        <v>34</v>
      </c>
      <c r="J688" t="s">
        <v>27</v>
      </c>
      <c r="K688" s="2">
        <v>4904.8900000000003</v>
      </c>
      <c r="L688" t="s">
        <v>28</v>
      </c>
      <c r="M688">
        <v>2016</v>
      </c>
      <c r="N688">
        <v>5</v>
      </c>
      <c r="O688" s="1">
        <f t="shared" si="84"/>
        <v>42491</v>
      </c>
      <c r="R688" s="1" t="str">
        <f t="shared" si="87"/>
        <v/>
      </c>
      <c r="S688" t="str">
        <f t="shared" si="85"/>
        <v>Active</v>
      </c>
      <c r="T688" s="4">
        <v>44</v>
      </c>
    </row>
    <row r="689" spans="1:20" x14ac:dyDescent="0.25">
      <c r="A689">
        <v>602694</v>
      </c>
      <c r="B689" t="s">
        <v>20</v>
      </c>
      <c r="C689" t="s">
        <v>40</v>
      </c>
      <c r="D689" t="s">
        <v>49</v>
      </c>
      <c r="E689" t="s">
        <v>75</v>
      </c>
      <c r="F689" t="s">
        <v>24</v>
      </c>
      <c r="G689" t="s">
        <v>59</v>
      </c>
      <c r="H689" s="3">
        <v>79329</v>
      </c>
      <c r="I689" t="s">
        <v>34</v>
      </c>
      <c r="J689" t="s">
        <v>27</v>
      </c>
      <c r="K689" s="2">
        <v>4904.8900000000003</v>
      </c>
      <c r="L689" t="s">
        <v>28</v>
      </c>
      <c r="M689">
        <v>2018</v>
      </c>
      <c r="N689">
        <v>8</v>
      </c>
      <c r="O689" s="1">
        <f t="shared" si="84"/>
        <v>43313</v>
      </c>
      <c r="R689" s="1" t="str">
        <f t="shared" si="87"/>
        <v/>
      </c>
      <c r="S689" t="str">
        <f t="shared" si="85"/>
        <v>Active</v>
      </c>
      <c r="T689" s="4">
        <v>41</v>
      </c>
    </row>
    <row r="690" spans="1:20" x14ac:dyDescent="0.25">
      <c r="A690">
        <v>662934</v>
      </c>
      <c r="B690" t="s">
        <v>20</v>
      </c>
      <c r="C690" t="s">
        <v>29</v>
      </c>
      <c r="D690" t="s">
        <v>85</v>
      </c>
      <c r="E690" t="s">
        <v>86</v>
      </c>
      <c r="F690" t="s">
        <v>32</v>
      </c>
      <c r="G690" t="s">
        <v>33</v>
      </c>
      <c r="H690" s="3">
        <v>73455</v>
      </c>
      <c r="I690" t="s">
        <v>38</v>
      </c>
      <c r="J690" t="s">
        <v>27</v>
      </c>
      <c r="K690" s="2">
        <v>2555.0500000000002</v>
      </c>
      <c r="L690" t="s">
        <v>61</v>
      </c>
      <c r="M690">
        <v>2018</v>
      </c>
      <c r="N690">
        <v>3</v>
      </c>
      <c r="O690" s="1">
        <f t="shared" si="84"/>
        <v>43160</v>
      </c>
      <c r="R690" s="1" t="str">
        <f t="shared" si="87"/>
        <v/>
      </c>
      <c r="S690" t="str">
        <f t="shared" si="85"/>
        <v>Active</v>
      </c>
      <c r="T690" s="4">
        <v>41</v>
      </c>
    </row>
    <row r="691" spans="1:20" x14ac:dyDescent="0.25">
      <c r="A691">
        <v>205445</v>
      </c>
      <c r="B691" t="s">
        <v>20</v>
      </c>
      <c r="C691" t="s">
        <v>21</v>
      </c>
      <c r="D691" t="s">
        <v>80</v>
      </c>
      <c r="E691" t="s">
        <v>81</v>
      </c>
      <c r="F691" t="s">
        <v>24</v>
      </c>
      <c r="G691" t="s">
        <v>25</v>
      </c>
      <c r="H691" s="3">
        <v>65697</v>
      </c>
      <c r="I691" t="s">
        <v>26</v>
      </c>
      <c r="J691" t="s">
        <v>27</v>
      </c>
      <c r="K691" s="2">
        <v>4905.32</v>
      </c>
      <c r="L691" t="s">
        <v>28</v>
      </c>
      <c r="M691">
        <v>2016</v>
      </c>
      <c r="N691">
        <v>8</v>
      </c>
      <c r="O691" s="1">
        <f t="shared" si="84"/>
        <v>42583</v>
      </c>
      <c r="R691" s="1" t="str">
        <f t="shared" si="87"/>
        <v/>
      </c>
      <c r="S691" t="str">
        <f t="shared" si="85"/>
        <v>Active</v>
      </c>
      <c r="T691" s="4">
        <v>43</v>
      </c>
    </row>
    <row r="692" spans="1:20" x14ac:dyDescent="0.25">
      <c r="A692">
        <v>883349</v>
      </c>
      <c r="B692" t="s">
        <v>20</v>
      </c>
      <c r="C692" t="s">
        <v>21</v>
      </c>
      <c r="D692" t="s">
        <v>70</v>
      </c>
      <c r="E692" t="s">
        <v>71</v>
      </c>
      <c r="F692" t="s">
        <v>24</v>
      </c>
      <c r="G692" t="s">
        <v>25</v>
      </c>
      <c r="H692" s="3">
        <v>67182</v>
      </c>
      <c r="I692" t="s">
        <v>26</v>
      </c>
      <c r="J692" t="s">
        <v>27</v>
      </c>
      <c r="K692" s="2">
        <v>4908.12</v>
      </c>
      <c r="L692" t="s">
        <v>28</v>
      </c>
      <c r="M692">
        <v>2014</v>
      </c>
      <c r="N692">
        <v>4</v>
      </c>
      <c r="O692" s="1">
        <f t="shared" si="84"/>
        <v>41730</v>
      </c>
      <c r="P692">
        <v>2014</v>
      </c>
      <c r="Q692">
        <v>12</v>
      </c>
      <c r="R692" s="1">
        <f>IFERROR(DATE(P692,Q692,1),"")</f>
        <v>41974</v>
      </c>
      <c r="S692" t="str">
        <f t="shared" si="85"/>
        <v>Cancelled</v>
      </c>
      <c r="T692" s="4">
        <v>41</v>
      </c>
    </row>
    <row r="693" spans="1:20" x14ac:dyDescent="0.25">
      <c r="A693">
        <v>773293</v>
      </c>
      <c r="B693" t="s">
        <v>20</v>
      </c>
      <c r="C693" t="s">
        <v>88</v>
      </c>
      <c r="D693" t="s">
        <v>89</v>
      </c>
      <c r="E693" t="s">
        <v>101</v>
      </c>
      <c r="F693" t="s">
        <v>24</v>
      </c>
      <c r="G693" t="s">
        <v>25</v>
      </c>
      <c r="H693" s="3">
        <v>76838</v>
      </c>
      <c r="I693" t="s">
        <v>34</v>
      </c>
      <c r="J693" t="s">
        <v>27</v>
      </c>
      <c r="K693" s="2">
        <v>4909.84</v>
      </c>
      <c r="L693" t="s">
        <v>28</v>
      </c>
      <c r="M693">
        <v>2016</v>
      </c>
      <c r="N693">
        <v>2</v>
      </c>
      <c r="O693" s="1">
        <f t="shared" si="84"/>
        <v>42401</v>
      </c>
      <c r="R693" s="1" t="str">
        <f t="shared" ref="R693:R712" si="88">IFERROR(DATE(P693,Q693,1),"")</f>
        <v/>
      </c>
      <c r="S693" t="str">
        <f t="shared" si="85"/>
        <v>Active</v>
      </c>
      <c r="T693" s="4">
        <v>47</v>
      </c>
    </row>
    <row r="694" spans="1:20" x14ac:dyDescent="0.25">
      <c r="A694">
        <v>957127</v>
      </c>
      <c r="B694" t="s">
        <v>20</v>
      </c>
      <c r="C694" t="s">
        <v>62</v>
      </c>
      <c r="D694" t="s">
        <v>122</v>
      </c>
      <c r="E694" t="s">
        <v>123</v>
      </c>
      <c r="F694" t="s">
        <v>32</v>
      </c>
      <c r="G694" t="s">
        <v>25</v>
      </c>
      <c r="H694" s="3">
        <v>55983</v>
      </c>
      <c r="I694" t="s">
        <v>26</v>
      </c>
      <c r="J694" t="s">
        <v>27</v>
      </c>
      <c r="K694" s="2">
        <v>4911</v>
      </c>
      <c r="L694" t="s">
        <v>28</v>
      </c>
      <c r="M694">
        <v>2012</v>
      </c>
      <c r="N694">
        <v>10</v>
      </c>
      <c r="O694" s="1">
        <f t="shared" si="84"/>
        <v>41183</v>
      </c>
      <c r="R694" s="1" t="str">
        <f t="shared" si="88"/>
        <v/>
      </c>
      <c r="S694" t="str">
        <f t="shared" si="85"/>
        <v>Active</v>
      </c>
      <c r="T694" s="4">
        <v>40</v>
      </c>
    </row>
    <row r="695" spans="1:20" x14ac:dyDescent="0.25">
      <c r="A695">
        <v>176611</v>
      </c>
      <c r="B695" t="s">
        <v>20</v>
      </c>
      <c r="C695" t="s">
        <v>96</v>
      </c>
      <c r="D695" t="s">
        <v>97</v>
      </c>
      <c r="E695" t="s">
        <v>98</v>
      </c>
      <c r="F695" t="s">
        <v>32</v>
      </c>
      <c r="G695" t="s">
        <v>25</v>
      </c>
      <c r="H695" s="3">
        <v>56566</v>
      </c>
      <c r="I695" t="s">
        <v>26</v>
      </c>
      <c r="J695" t="s">
        <v>27</v>
      </c>
      <c r="K695" s="2">
        <v>4911.12</v>
      </c>
      <c r="L695" t="s">
        <v>28</v>
      </c>
      <c r="M695">
        <v>2017</v>
      </c>
      <c r="N695">
        <v>12</v>
      </c>
      <c r="O695" s="1">
        <f t="shared" si="84"/>
        <v>43070</v>
      </c>
      <c r="R695" s="1" t="str">
        <f t="shared" si="88"/>
        <v/>
      </c>
      <c r="S695" t="str">
        <f t="shared" si="85"/>
        <v>Active</v>
      </c>
      <c r="T695" s="4">
        <v>43</v>
      </c>
    </row>
    <row r="696" spans="1:20" x14ac:dyDescent="0.25">
      <c r="A696">
        <v>848248</v>
      </c>
      <c r="B696" t="s">
        <v>20</v>
      </c>
      <c r="C696" t="s">
        <v>102</v>
      </c>
      <c r="D696" t="s">
        <v>103</v>
      </c>
      <c r="E696" t="s">
        <v>121</v>
      </c>
      <c r="F696" t="s">
        <v>32</v>
      </c>
      <c r="G696" t="s">
        <v>25</v>
      </c>
      <c r="H696" s="3">
        <v>56566</v>
      </c>
      <c r="I696" t="s">
        <v>26</v>
      </c>
      <c r="J696" t="s">
        <v>27</v>
      </c>
      <c r="K696" s="2">
        <v>4911.12</v>
      </c>
      <c r="L696" t="s">
        <v>28</v>
      </c>
      <c r="M696">
        <v>2014</v>
      </c>
      <c r="N696">
        <v>3</v>
      </c>
      <c r="O696" s="1">
        <f t="shared" si="84"/>
        <v>41699</v>
      </c>
      <c r="R696" s="1" t="str">
        <f t="shared" si="88"/>
        <v/>
      </c>
      <c r="S696" t="str">
        <f t="shared" si="85"/>
        <v>Active</v>
      </c>
      <c r="T696" s="4">
        <v>46</v>
      </c>
    </row>
    <row r="697" spans="1:20" x14ac:dyDescent="0.25">
      <c r="A697">
        <v>162013</v>
      </c>
      <c r="B697" t="s">
        <v>20</v>
      </c>
      <c r="C697" t="s">
        <v>96</v>
      </c>
      <c r="D697" t="s">
        <v>97</v>
      </c>
      <c r="E697" t="s">
        <v>114</v>
      </c>
      <c r="F697" t="s">
        <v>24</v>
      </c>
      <c r="G697" t="s">
        <v>25</v>
      </c>
      <c r="H697" s="3">
        <v>70540</v>
      </c>
      <c r="I697" t="s">
        <v>34</v>
      </c>
      <c r="J697" t="s">
        <v>27</v>
      </c>
      <c r="K697" s="2">
        <v>4911.46</v>
      </c>
      <c r="L697" t="s">
        <v>28</v>
      </c>
      <c r="M697">
        <v>2014</v>
      </c>
      <c r="N697">
        <v>2</v>
      </c>
      <c r="O697" s="1">
        <f t="shared" si="84"/>
        <v>41671</v>
      </c>
      <c r="R697" s="1" t="str">
        <f t="shared" si="88"/>
        <v/>
      </c>
      <c r="S697" t="str">
        <f t="shared" si="85"/>
        <v>Active</v>
      </c>
      <c r="T697" s="4">
        <v>41</v>
      </c>
    </row>
    <row r="698" spans="1:20" x14ac:dyDescent="0.25">
      <c r="A698">
        <v>706628</v>
      </c>
      <c r="B698" t="s">
        <v>20</v>
      </c>
      <c r="C698" t="s">
        <v>21</v>
      </c>
      <c r="D698" t="s">
        <v>22</v>
      </c>
      <c r="E698" t="s">
        <v>23</v>
      </c>
      <c r="F698" t="s">
        <v>24</v>
      </c>
      <c r="G698" t="s">
        <v>33</v>
      </c>
      <c r="H698" s="3">
        <v>73455</v>
      </c>
      <c r="I698" t="s">
        <v>38</v>
      </c>
      <c r="J698" t="s">
        <v>27</v>
      </c>
      <c r="K698" s="2">
        <v>4911.7700000000004</v>
      </c>
      <c r="L698" t="s">
        <v>28</v>
      </c>
      <c r="M698">
        <v>2018</v>
      </c>
      <c r="N698">
        <v>6</v>
      </c>
      <c r="O698" s="1">
        <f t="shared" si="84"/>
        <v>43252</v>
      </c>
      <c r="R698" s="1" t="str">
        <f t="shared" si="88"/>
        <v/>
      </c>
      <c r="S698" t="str">
        <f t="shared" si="85"/>
        <v>Active</v>
      </c>
      <c r="T698" s="4">
        <v>39</v>
      </c>
    </row>
    <row r="699" spans="1:20" x14ac:dyDescent="0.25">
      <c r="A699">
        <v>495027</v>
      </c>
      <c r="B699" t="s">
        <v>20</v>
      </c>
      <c r="C699" t="s">
        <v>35</v>
      </c>
      <c r="D699" t="s">
        <v>94</v>
      </c>
      <c r="E699" t="s">
        <v>95</v>
      </c>
      <c r="F699" t="s">
        <v>32</v>
      </c>
      <c r="G699" t="s">
        <v>25</v>
      </c>
      <c r="H699" s="3">
        <v>67246</v>
      </c>
      <c r="I699" t="s">
        <v>38</v>
      </c>
      <c r="J699" t="s">
        <v>27</v>
      </c>
      <c r="K699" s="2">
        <v>4913.12</v>
      </c>
      <c r="L699" t="s">
        <v>28</v>
      </c>
      <c r="M699">
        <v>2015</v>
      </c>
      <c r="N699">
        <v>3</v>
      </c>
      <c r="O699" s="1">
        <f t="shared" si="84"/>
        <v>42064</v>
      </c>
      <c r="R699" s="1" t="str">
        <f t="shared" si="88"/>
        <v/>
      </c>
      <c r="S699" t="str">
        <f t="shared" si="85"/>
        <v>Active</v>
      </c>
      <c r="T699" s="4">
        <v>36</v>
      </c>
    </row>
    <row r="700" spans="1:20" x14ac:dyDescent="0.25">
      <c r="A700">
        <v>731001</v>
      </c>
      <c r="B700" t="s">
        <v>20</v>
      </c>
      <c r="C700" t="s">
        <v>40</v>
      </c>
      <c r="D700" t="s">
        <v>49</v>
      </c>
      <c r="E700" t="s">
        <v>75</v>
      </c>
      <c r="F700" t="s">
        <v>24</v>
      </c>
      <c r="G700" t="s">
        <v>25</v>
      </c>
      <c r="H700" s="3">
        <v>67246</v>
      </c>
      <c r="I700" t="s">
        <v>38</v>
      </c>
      <c r="J700" t="s">
        <v>27</v>
      </c>
      <c r="K700" s="2">
        <v>4913.12</v>
      </c>
      <c r="L700" t="s">
        <v>28</v>
      </c>
      <c r="M700">
        <v>2017</v>
      </c>
      <c r="N700">
        <v>10</v>
      </c>
      <c r="O700" s="1">
        <f t="shared" si="84"/>
        <v>43009</v>
      </c>
      <c r="R700" s="1" t="str">
        <f t="shared" si="88"/>
        <v/>
      </c>
      <c r="S700" t="str">
        <f t="shared" si="85"/>
        <v>Active</v>
      </c>
      <c r="T700" s="4">
        <v>45</v>
      </c>
    </row>
    <row r="701" spans="1:20" x14ac:dyDescent="0.25">
      <c r="A701">
        <v>106001</v>
      </c>
      <c r="B701" t="s">
        <v>20</v>
      </c>
      <c r="C701" t="s">
        <v>40</v>
      </c>
      <c r="D701" t="s">
        <v>49</v>
      </c>
      <c r="E701" t="s">
        <v>67</v>
      </c>
      <c r="F701" t="s">
        <v>24</v>
      </c>
      <c r="G701" t="s">
        <v>76</v>
      </c>
      <c r="H701" s="3">
        <v>39000</v>
      </c>
      <c r="I701" t="s">
        <v>38</v>
      </c>
      <c r="J701" t="s">
        <v>27</v>
      </c>
      <c r="K701" s="2">
        <v>4914.04</v>
      </c>
      <c r="L701" t="s">
        <v>28</v>
      </c>
      <c r="M701">
        <v>2013</v>
      </c>
      <c r="N701">
        <v>1</v>
      </c>
      <c r="O701" s="1">
        <f t="shared" si="84"/>
        <v>41275</v>
      </c>
      <c r="R701" s="1" t="str">
        <f t="shared" si="88"/>
        <v/>
      </c>
      <c r="S701" t="str">
        <f t="shared" si="85"/>
        <v>Active</v>
      </c>
      <c r="T701" s="4">
        <v>45</v>
      </c>
    </row>
    <row r="702" spans="1:20" x14ac:dyDescent="0.25">
      <c r="A702">
        <v>692096</v>
      </c>
      <c r="B702" t="s">
        <v>20</v>
      </c>
      <c r="C702" t="s">
        <v>88</v>
      </c>
      <c r="D702" t="s">
        <v>89</v>
      </c>
      <c r="E702" t="s">
        <v>101</v>
      </c>
      <c r="F702" t="s">
        <v>24</v>
      </c>
      <c r="G702" t="s">
        <v>76</v>
      </c>
      <c r="H702" s="3">
        <v>39000</v>
      </c>
      <c r="I702" t="s">
        <v>38</v>
      </c>
      <c r="J702" t="s">
        <v>27</v>
      </c>
      <c r="K702" s="2">
        <v>4914.04</v>
      </c>
      <c r="L702" t="s">
        <v>28</v>
      </c>
      <c r="M702">
        <v>2017</v>
      </c>
      <c r="N702">
        <v>1</v>
      </c>
      <c r="O702" s="1">
        <f t="shared" si="84"/>
        <v>42736</v>
      </c>
      <c r="R702" s="1" t="str">
        <f t="shared" si="88"/>
        <v/>
      </c>
      <c r="S702" t="str">
        <f t="shared" si="85"/>
        <v>Active</v>
      </c>
      <c r="T702" s="4">
        <v>39</v>
      </c>
    </row>
    <row r="703" spans="1:20" x14ac:dyDescent="0.25">
      <c r="A703">
        <v>544569</v>
      </c>
      <c r="B703" t="s">
        <v>20</v>
      </c>
      <c r="C703" t="s">
        <v>40</v>
      </c>
      <c r="D703" t="s">
        <v>72</v>
      </c>
      <c r="E703" t="s">
        <v>73</v>
      </c>
      <c r="F703" t="s">
        <v>32</v>
      </c>
      <c r="G703" t="s">
        <v>93</v>
      </c>
      <c r="H703" s="3">
        <v>100482</v>
      </c>
      <c r="I703" t="s">
        <v>26</v>
      </c>
      <c r="J703" t="s">
        <v>27</v>
      </c>
      <c r="K703" s="2">
        <v>4914.7299999999996</v>
      </c>
      <c r="L703" t="s">
        <v>28</v>
      </c>
      <c r="M703">
        <v>2015</v>
      </c>
      <c r="N703">
        <v>1</v>
      </c>
      <c r="O703" s="1">
        <f t="shared" si="84"/>
        <v>42005</v>
      </c>
      <c r="R703" s="1" t="str">
        <f t="shared" si="88"/>
        <v/>
      </c>
      <c r="S703" t="str">
        <f t="shared" si="85"/>
        <v>Active</v>
      </c>
      <c r="T703" s="4">
        <v>49</v>
      </c>
    </row>
    <row r="704" spans="1:20" x14ac:dyDescent="0.25">
      <c r="A704">
        <v>616220</v>
      </c>
      <c r="B704" t="s">
        <v>20</v>
      </c>
      <c r="C704" t="s">
        <v>62</v>
      </c>
      <c r="D704" t="s">
        <v>122</v>
      </c>
      <c r="E704" t="s">
        <v>123</v>
      </c>
      <c r="F704" t="s">
        <v>24</v>
      </c>
      <c r="G704" t="s">
        <v>93</v>
      </c>
      <c r="H704" s="3">
        <v>100482</v>
      </c>
      <c r="I704" t="s">
        <v>26</v>
      </c>
      <c r="J704" t="s">
        <v>27</v>
      </c>
      <c r="K704" s="2">
        <v>4914.7299999999996</v>
      </c>
      <c r="L704" t="s">
        <v>28</v>
      </c>
      <c r="M704">
        <v>2016</v>
      </c>
      <c r="N704">
        <v>3</v>
      </c>
      <c r="O704" s="1">
        <f t="shared" si="84"/>
        <v>42430</v>
      </c>
      <c r="R704" s="1" t="str">
        <f t="shared" si="88"/>
        <v/>
      </c>
      <c r="S704" t="str">
        <f t="shared" si="85"/>
        <v>Active</v>
      </c>
      <c r="T704" s="4">
        <v>39</v>
      </c>
    </row>
    <row r="705" spans="1:20" x14ac:dyDescent="0.25">
      <c r="A705">
        <v>890361</v>
      </c>
      <c r="B705" t="s">
        <v>20</v>
      </c>
      <c r="C705" t="s">
        <v>35</v>
      </c>
      <c r="D705" t="s">
        <v>36</v>
      </c>
      <c r="E705" t="s">
        <v>87</v>
      </c>
      <c r="F705" t="s">
        <v>32</v>
      </c>
      <c r="G705" t="s">
        <v>33</v>
      </c>
      <c r="H705" s="3">
        <v>73455</v>
      </c>
      <c r="I705" t="s">
        <v>38</v>
      </c>
      <c r="J705" t="s">
        <v>27</v>
      </c>
      <c r="K705" s="2">
        <v>4915.3900000000003</v>
      </c>
      <c r="L705" t="s">
        <v>28</v>
      </c>
      <c r="M705">
        <v>2017</v>
      </c>
      <c r="N705">
        <v>4</v>
      </c>
      <c r="O705" s="1">
        <f t="shared" si="84"/>
        <v>42826</v>
      </c>
      <c r="R705" s="1" t="str">
        <f t="shared" si="88"/>
        <v/>
      </c>
      <c r="S705" t="str">
        <f t="shared" si="85"/>
        <v>Active</v>
      </c>
      <c r="T705" s="4">
        <v>31</v>
      </c>
    </row>
    <row r="706" spans="1:20" x14ac:dyDescent="0.25">
      <c r="A706">
        <v>778426</v>
      </c>
      <c r="B706" t="s">
        <v>20</v>
      </c>
      <c r="C706" t="s">
        <v>62</v>
      </c>
      <c r="D706" t="s">
        <v>122</v>
      </c>
      <c r="E706" t="s">
        <v>123</v>
      </c>
      <c r="F706" t="s">
        <v>32</v>
      </c>
      <c r="G706" t="s">
        <v>25</v>
      </c>
      <c r="H706" s="3">
        <v>80921</v>
      </c>
      <c r="I706" t="s">
        <v>26</v>
      </c>
      <c r="J706" t="s">
        <v>27</v>
      </c>
      <c r="K706" s="2">
        <v>4916.37</v>
      </c>
      <c r="L706" t="s">
        <v>28</v>
      </c>
      <c r="M706">
        <v>2017</v>
      </c>
      <c r="N706">
        <v>2</v>
      </c>
      <c r="O706" s="1">
        <f t="shared" si="84"/>
        <v>42767</v>
      </c>
      <c r="R706" s="1" t="str">
        <f t="shared" si="88"/>
        <v/>
      </c>
      <c r="S706" t="str">
        <f t="shared" si="85"/>
        <v>Active</v>
      </c>
      <c r="T706" s="4">
        <v>32</v>
      </c>
    </row>
    <row r="707" spans="1:20" x14ac:dyDescent="0.25">
      <c r="A707">
        <v>211083</v>
      </c>
      <c r="B707" t="s">
        <v>20</v>
      </c>
      <c r="C707" t="s">
        <v>21</v>
      </c>
      <c r="D707" t="s">
        <v>91</v>
      </c>
      <c r="E707" t="s">
        <v>92</v>
      </c>
      <c r="F707" t="s">
        <v>32</v>
      </c>
      <c r="G707" t="s">
        <v>33</v>
      </c>
      <c r="H707" s="3">
        <v>73455</v>
      </c>
      <c r="I707" t="s">
        <v>38</v>
      </c>
      <c r="J707" t="s">
        <v>27</v>
      </c>
      <c r="K707" s="2">
        <v>4916.4799999999996</v>
      </c>
      <c r="L707" t="s">
        <v>28</v>
      </c>
      <c r="M707">
        <v>2014</v>
      </c>
      <c r="N707">
        <v>11</v>
      </c>
      <c r="O707" s="1">
        <f t="shared" ref="O707:O770" si="89">DATE(M707,N707,1)</f>
        <v>41944</v>
      </c>
      <c r="R707" s="1" t="str">
        <f t="shared" si="88"/>
        <v/>
      </c>
      <c r="S707" t="str">
        <f t="shared" ref="S707:S770" si="90">IF(R707="","Active","Cancelled")</f>
        <v>Active</v>
      </c>
      <c r="T707" s="4">
        <v>44</v>
      </c>
    </row>
    <row r="708" spans="1:20" x14ac:dyDescent="0.25">
      <c r="A708">
        <v>693256</v>
      </c>
      <c r="B708" t="s">
        <v>20</v>
      </c>
      <c r="C708" t="s">
        <v>21</v>
      </c>
      <c r="D708" t="s">
        <v>22</v>
      </c>
      <c r="E708" t="s">
        <v>106</v>
      </c>
      <c r="F708" t="s">
        <v>24</v>
      </c>
      <c r="G708" t="s">
        <v>25</v>
      </c>
      <c r="H708" s="3">
        <v>47937</v>
      </c>
      <c r="I708" t="s">
        <v>26</v>
      </c>
      <c r="J708" t="s">
        <v>27</v>
      </c>
      <c r="K708" s="2">
        <v>4916.58</v>
      </c>
      <c r="L708" t="s">
        <v>28</v>
      </c>
      <c r="M708">
        <v>2013</v>
      </c>
      <c r="N708">
        <v>5</v>
      </c>
      <c r="O708" s="1">
        <f t="shared" si="89"/>
        <v>41395</v>
      </c>
      <c r="R708" s="1" t="str">
        <f t="shared" si="88"/>
        <v/>
      </c>
      <c r="S708" t="str">
        <f t="shared" si="90"/>
        <v>Active</v>
      </c>
      <c r="T708" s="4">
        <v>38</v>
      </c>
    </row>
    <row r="709" spans="1:20" x14ac:dyDescent="0.25">
      <c r="A709">
        <v>343377</v>
      </c>
      <c r="B709" t="s">
        <v>20</v>
      </c>
      <c r="C709" t="s">
        <v>102</v>
      </c>
      <c r="D709" t="s">
        <v>103</v>
      </c>
      <c r="E709" t="s">
        <v>104</v>
      </c>
      <c r="F709" t="s">
        <v>24</v>
      </c>
      <c r="G709" t="s">
        <v>25</v>
      </c>
      <c r="H709" s="3">
        <v>47541</v>
      </c>
      <c r="I709" t="s">
        <v>26</v>
      </c>
      <c r="J709" t="s">
        <v>27</v>
      </c>
      <c r="K709" s="2">
        <v>4920.49</v>
      </c>
      <c r="L709" t="s">
        <v>28</v>
      </c>
      <c r="M709">
        <v>2012</v>
      </c>
      <c r="N709">
        <v>11</v>
      </c>
      <c r="O709" s="1">
        <f t="shared" si="89"/>
        <v>41214</v>
      </c>
      <c r="R709" s="1" t="str">
        <f t="shared" si="88"/>
        <v/>
      </c>
      <c r="S709" t="str">
        <f t="shared" si="90"/>
        <v>Active</v>
      </c>
      <c r="T709" s="4">
        <v>54</v>
      </c>
    </row>
    <row r="710" spans="1:20" x14ac:dyDescent="0.25">
      <c r="A710">
        <v>608739</v>
      </c>
      <c r="B710" t="s">
        <v>20</v>
      </c>
      <c r="C710" t="s">
        <v>40</v>
      </c>
      <c r="D710" t="s">
        <v>49</v>
      </c>
      <c r="E710" t="s">
        <v>56</v>
      </c>
      <c r="F710" t="s">
        <v>32</v>
      </c>
      <c r="G710" t="s">
        <v>33</v>
      </c>
      <c r="H710" s="3">
        <v>73455</v>
      </c>
      <c r="I710" t="s">
        <v>38</v>
      </c>
      <c r="J710" t="s">
        <v>27</v>
      </c>
      <c r="K710" s="2">
        <v>4920.7700000000004</v>
      </c>
      <c r="L710" t="s">
        <v>28</v>
      </c>
      <c r="M710">
        <v>2016</v>
      </c>
      <c r="N710">
        <v>4</v>
      </c>
      <c r="O710" s="1">
        <f t="shared" si="89"/>
        <v>42461</v>
      </c>
      <c r="R710" s="1" t="str">
        <f t="shared" si="88"/>
        <v/>
      </c>
      <c r="S710" t="str">
        <f t="shared" si="90"/>
        <v>Active</v>
      </c>
      <c r="T710" s="4">
        <v>31</v>
      </c>
    </row>
    <row r="711" spans="1:20" x14ac:dyDescent="0.25">
      <c r="A711">
        <v>421497</v>
      </c>
      <c r="B711" t="s">
        <v>20</v>
      </c>
      <c r="C711" t="s">
        <v>40</v>
      </c>
      <c r="D711" t="s">
        <v>49</v>
      </c>
      <c r="E711" t="s">
        <v>79</v>
      </c>
      <c r="F711" t="s">
        <v>24</v>
      </c>
      <c r="G711" t="s">
        <v>25</v>
      </c>
      <c r="H711" s="3">
        <v>63840</v>
      </c>
      <c r="I711" t="s">
        <v>26</v>
      </c>
      <c r="J711" t="s">
        <v>27</v>
      </c>
      <c r="K711" s="2">
        <v>4921.33</v>
      </c>
      <c r="L711" t="s">
        <v>28</v>
      </c>
      <c r="M711">
        <v>2015</v>
      </c>
      <c r="N711">
        <v>3</v>
      </c>
      <c r="O711" s="1">
        <f t="shared" si="89"/>
        <v>42064</v>
      </c>
      <c r="R711" s="1" t="str">
        <f t="shared" si="88"/>
        <v/>
      </c>
      <c r="S711" t="str">
        <f t="shared" si="90"/>
        <v>Active</v>
      </c>
      <c r="T711" s="4">
        <v>50</v>
      </c>
    </row>
    <row r="712" spans="1:20" x14ac:dyDescent="0.25">
      <c r="A712">
        <v>268094</v>
      </c>
      <c r="B712" t="s">
        <v>20</v>
      </c>
      <c r="C712" t="s">
        <v>40</v>
      </c>
      <c r="D712" t="s">
        <v>41</v>
      </c>
      <c r="E712" t="s">
        <v>42</v>
      </c>
      <c r="F712" t="s">
        <v>24</v>
      </c>
      <c r="G712" t="s">
        <v>33</v>
      </c>
      <c r="H712" s="3">
        <v>73455</v>
      </c>
      <c r="I712" t="s">
        <v>38</v>
      </c>
      <c r="J712" t="s">
        <v>27</v>
      </c>
      <c r="K712" s="2">
        <v>4921.75</v>
      </c>
      <c r="L712" t="s">
        <v>28</v>
      </c>
      <c r="M712">
        <v>2017</v>
      </c>
      <c r="N712">
        <v>10</v>
      </c>
      <c r="O712" s="1">
        <f t="shared" si="89"/>
        <v>43009</v>
      </c>
      <c r="R712" s="1" t="str">
        <f t="shared" si="88"/>
        <v/>
      </c>
      <c r="S712" t="str">
        <f t="shared" si="90"/>
        <v>Active</v>
      </c>
      <c r="T712" s="4">
        <v>39</v>
      </c>
    </row>
    <row r="713" spans="1:20" x14ac:dyDescent="0.25">
      <c r="A713">
        <v>982608</v>
      </c>
      <c r="B713" t="s">
        <v>20</v>
      </c>
      <c r="C713" t="s">
        <v>35</v>
      </c>
      <c r="D713" t="s">
        <v>36</v>
      </c>
      <c r="E713" t="s">
        <v>87</v>
      </c>
      <c r="F713" t="s">
        <v>32</v>
      </c>
      <c r="G713" t="s">
        <v>33</v>
      </c>
      <c r="H713" s="3">
        <v>73455</v>
      </c>
      <c r="I713" t="s">
        <v>38</v>
      </c>
      <c r="J713" t="s">
        <v>27</v>
      </c>
      <c r="K713" s="2">
        <v>4921.75</v>
      </c>
      <c r="L713" t="s">
        <v>28</v>
      </c>
      <c r="M713">
        <v>2016</v>
      </c>
      <c r="N713">
        <v>9</v>
      </c>
      <c r="O713" s="1">
        <f t="shared" si="89"/>
        <v>42614</v>
      </c>
      <c r="P713">
        <v>2017</v>
      </c>
      <c r="Q713">
        <v>5</v>
      </c>
      <c r="R713" s="1">
        <f>IFERROR(DATE(P713,Q713,1),"")</f>
        <v>42856</v>
      </c>
      <c r="S713" t="str">
        <f t="shared" si="90"/>
        <v>Cancelled</v>
      </c>
      <c r="T713" s="4">
        <v>39</v>
      </c>
    </row>
    <row r="714" spans="1:20" x14ac:dyDescent="0.25">
      <c r="A714">
        <v>703882</v>
      </c>
      <c r="B714" t="s">
        <v>20</v>
      </c>
      <c r="C714" t="s">
        <v>35</v>
      </c>
      <c r="D714" t="s">
        <v>82</v>
      </c>
      <c r="E714" t="s">
        <v>83</v>
      </c>
      <c r="F714" t="s">
        <v>32</v>
      </c>
      <c r="G714" t="s">
        <v>33</v>
      </c>
      <c r="H714" s="3">
        <v>73455</v>
      </c>
      <c r="I714" t="s">
        <v>38</v>
      </c>
      <c r="J714" t="s">
        <v>27</v>
      </c>
      <c r="K714" s="2">
        <v>4922.17</v>
      </c>
      <c r="L714" t="s">
        <v>28</v>
      </c>
      <c r="M714">
        <v>2012</v>
      </c>
      <c r="N714">
        <v>4</v>
      </c>
      <c r="O714" s="1">
        <f t="shared" si="89"/>
        <v>41000</v>
      </c>
      <c r="R714" s="1" t="str">
        <f t="shared" ref="R714:R721" si="91">IFERROR(DATE(P714,Q714,1),"")</f>
        <v/>
      </c>
      <c r="S714" t="str">
        <f t="shared" si="90"/>
        <v>Active</v>
      </c>
      <c r="T714" s="4">
        <v>40</v>
      </c>
    </row>
    <row r="715" spans="1:20" x14ac:dyDescent="0.25">
      <c r="A715">
        <v>821404</v>
      </c>
      <c r="B715" t="s">
        <v>20</v>
      </c>
      <c r="C715" t="s">
        <v>40</v>
      </c>
      <c r="D715" t="s">
        <v>49</v>
      </c>
      <c r="E715" t="s">
        <v>75</v>
      </c>
      <c r="F715" t="s">
        <v>32</v>
      </c>
      <c r="G715" t="s">
        <v>25</v>
      </c>
      <c r="H715" s="3">
        <v>67898</v>
      </c>
      <c r="I715" t="s">
        <v>26</v>
      </c>
      <c r="J715" t="s">
        <v>27</v>
      </c>
      <c r="K715" s="2">
        <v>4926.28</v>
      </c>
      <c r="L715" t="s">
        <v>28</v>
      </c>
      <c r="M715">
        <v>2016</v>
      </c>
      <c r="N715">
        <v>1</v>
      </c>
      <c r="O715" s="1">
        <f t="shared" si="89"/>
        <v>42370</v>
      </c>
      <c r="R715" s="1" t="str">
        <f t="shared" si="91"/>
        <v/>
      </c>
      <c r="S715" t="str">
        <f t="shared" si="90"/>
        <v>Active</v>
      </c>
      <c r="T715" s="4">
        <v>43</v>
      </c>
    </row>
    <row r="716" spans="1:20" x14ac:dyDescent="0.25">
      <c r="A716">
        <v>544561</v>
      </c>
      <c r="B716" t="s">
        <v>20</v>
      </c>
      <c r="C716" t="s">
        <v>62</v>
      </c>
      <c r="D716" t="s">
        <v>63</v>
      </c>
      <c r="E716" t="s">
        <v>64</v>
      </c>
      <c r="F716" t="s">
        <v>32</v>
      </c>
      <c r="G716" t="s">
        <v>33</v>
      </c>
      <c r="H716" s="3">
        <v>73455</v>
      </c>
      <c r="I716" t="s">
        <v>38</v>
      </c>
      <c r="J716" t="s">
        <v>27</v>
      </c>
      <c r="K716" s="2">
        <v>4927.07</v>
      </c>
      <c r="L716" t="s">
        <v>28</v>
      </c>
      <c r="M716">
        <v>2017</v>
      </c>
      <c r="N716">
        <v>4</v>
      </c>
      <c r="O716" s="1">
        <f t="shared" si="89"/>
        <v>42826</v>
      </c>
      <c r="R716" s="1" t="str">
        <f t="shared" si="91"/>
        <v/>
      </c>
      <c r="S716" t="str">
        <f t="shared" si="90"/>
        <v>Active</v>
      </c>
      <c r="T716" s="4">
        <v>38</v>
      </c>
    </row>
    <row r="717" spans="1:20" x14ac:dyDescent="0.25">
      <c r="A717">
        <v>528074</v>
      </c>
      <c r="B717" t="s">
        <v>20</v>
      </c>
      <c r="C717" t="s">
        <v>35</v>
      </c>
      <c r="D717" t="s">
        <v>112</v>
      </c>
      <c r="E717" t="s">
        <v>113</v>
      </c>
      <c r="F717" t="s">
        <v>24</v>
      </c>
      <c r="G717" t="s">
        <v>25</v>
      </c>
      <c r="H717" s="3">
        <v>103558</v>
      </c>
      <c r="I717" t="s">
        <v>38</v>
      </c>
      <c r="J717" t="s">
        <v>27</v>
      </c>
      <c r="K717" s="2">
        <v>4928</v>
      </c>
      <c r="L717" t="s">
        <v>28</v>
      </c>
      <c r="M717">
        <v>2012</v>
      </c>
      <c r="N717">
        <v>10</v>
      </c>
      <c r="O717" s="1">
        <f t="shared" si="89"/>
        <v>41183</v>
      </c>
      <c r="R717" s="1" t="str">
        <f t="shared" si="91"/>
        <v/>
      </c>
      <c r="S717" t="str">
        <f t="shared" si="90"/>
        <v>Active</v>
      </c>
      <c r="T717" s="4">
        <v>51</v>
      </c>
    </row>
    <row r="718" spans="1:20" x14ac:dyDescent="0.25">
      <c r="A718">
        <v>709550</v>
      </c>
      <c r="B718" t="s">
        <v>20</v>
      </c>
      <c r="C718" t="s">
        <v>40</v>
      </c>
      <c r="D718" t="s">
        <v>49</v>
      </c>
      <c r="E718" t="s">
        <v>75</v>
      </c>
      <c r="F718" t="s">
        <v>24</v>
      </c>
      <c r="G718" t="s">
        <v>25</v>
      </c>
      <c r="H718" s="3">
        <v>103558</v>
      </c>
      <c r="I718" t="s">
        <v>38</v>
      </c>
      <c r="J718" t="s">
        <v>27</v>
      </c>
      <c r="K718" s="2">
        <v>4928</v>
      </c>
      <c r="L718" t="s">
        <v>28</v>
      </c>
      <c r="M718">
        <v>2012</v>
      </c>
      <c r="N718">
        <v>7</v>
      </c>
      <c r="O718" s="1">
        <f t="shared" si="89"/>
        <v>41091</v>
      </c>
      <c r="R718" s="1" t="str">
        <f t="shared" si="91"/>
        <v/>
      </c>
      <c r="S718" t="str">
        <f t="shared" si="90"/>
        <v>Active</v>
      </c>
      <c r="T718" s="4">
        <v>46</v>
      </c>
    </row>
    <row r="719" spans="1:20" x14ac:dyDescent="0.25">
      <c r="A719">
        <v>601448</v>
      </c>
      <c r="B719" t="s">
        <v>20</v>
      </c>
      <c r="C719" t="s">
        <v>21</v>
      </c>
      <c r="D719" t="s">
        <v>80</v>
      </c>
      <c r="E719" t="s">
        <v>81</v>
      </c>
      <c r="F719" t="s">
        <v>24</v>
      </c>
      <c r="G719" t="s">
        <v>25</v>
      </c>
      <c r="H719" s="3">
        <v>50663</v>
      </c>
      <c r="I719" t="s">
        <v>26</v>
      </c>
      <c r="J719" t="s">
        <v>27</v>
      </c>
      <c r="K719" s="2">
        <v>4929.55</v>
      </c>
      <c r="L719" t="s">
        <v>28</v>
      </c>
      <c r="M719">
        <v>2017</v>
      </c>
      <c r="N719">
        <v>2</v>
      </c>
      <c r="O719" s="1">
        <f t="shared" si="89"/>
        <v>42767</v>
      </c>
      <c r="R719" s="1" t="str">
        <f t="shared" si="91"/>
        <v/>
      </c>
      <c r="S719" t="str">
        <f t="shared" si="90"/>
        <v>Active</v>
      </c>
      <c r="T719" s="4">
        <v>41</v>
      </c>
    </row>
    <row r="720" spans="1:20" x14ac:dyDescent="0.25">
      <c r="A720">
        <v>264234</v>
      </c>
      <c r="B720" t="s">
        <v>20</v>
      </c>
      <c r="C720" t="s">
        <v>21</v>
      </c>
      <c r="D720" t="s">
        <v>22</v>
      </c>
      <c r="E720" t="s">
        <v>51</v>
      </c>
      <c r="F720" t="s">
        <v>32</v>
      </c>
      <c r="G720" t="s">
        <v>33</v>
      </c>
      <c r="H720" s="3">
        <v>73455</v>
      </c>
      <c r="I720" t="s">
        <v>38</v>
      </c>
      <c r="J720" t="s">
        <v>27</v>
      </c>
      <c r="K720" s="2">
        <v>4929.8100000000004</v>
      </c>
      <c r="L720" t="s">
        <v>28</v>
      </c>
      <c r="M720">
        <v>2014</v>
      </c>
      <c r="N720">
        <v>1</v>
      </c>
      <c r="O720" s="1">
        <f t="shared" si="89"/>
        <v>41640</v>
      </c>
      <c r="R720" s="1" t="str">
        <f t="shared" si="91"/>
        <v/>
      </c>
      <c r="S720" t="str">
        <f t="shared" si="90"/>
        <v>Active</v>
      </c>
      <c r="T720" s="4">
        <v>39</v>
      </c>
    </row>
    <row r="721" spans="1:20" x14ac:dyDescent="0.25">
      <c r="A721">
        <v>989048</v>
      </c>
      <c r="B721" t="s">
        <v>20</v>
      </c>
      <c r="C721" t="s">
        <v>35</v>
      </c>
      <c r="D721" t="s">
        <v>107</v>
      </c>
      <c r="E721" t="s">
        <v>108</v>
      </c>
      <c r="F721" t="s">
        <v>24</v>
      </c>
      <c r="G721" t="s">
        <v>33</v>
      </c>
      <c r="H721" s="3">
        <v>73455</v>
      </c>
      <c r="I721" t="s">
        <v>38</v>
      </c>
      <c r="J721" t="s">
        <v>27</v>
      </c>
      <c r="K721" s="2">
        <v>4929.8100000000004</v>
      </c>
      <c r="L721" t="s">
        <v>28</v>
      </c>
      <c r="M721">
        <v>2016</v>
      </c>
      <c r="N721">
        <v>4</v>
      </c>
      <c r="O721" s="1">
        <f t="shared" si="89"/>
        <v>42461</v>
      </c>
      <c r="R721" s="1" t="str">
        <f t="shared" si="91"/>
        <v/>
      </c>
      <c r="S721" t="str">
        <f t="shared" si="90"/>
        <v>Active</v>
      </c>
      <c r="T721" s="4">
        <v>39</v>
      </c>
    </row>
    <row r="722" spans="1:20" x14ac:dyDescent="0.25">
      <c r="A722">
        <v>788460</v>
      </c>
      <c r="B722" t="s">
        <v>20</v>
      </c>
      <c r="C722" t="s">
        <v>21</v>
      </c>
      <c r="D722" t="s">
        <v>22</v>
      </c>
      <c r="E722" t="s">
        <v>39</v>
      </c>
      <c r="F722" t="s">
        <v>32</v>
      </c>
      <c r="G722" t="s">
        <v>25</v>
      </c>
      <c r="H722" s="3">
        <v>83431</v>
      </c>
      <c r="I722" t="s">
        <v>26</v>
      </c>
      <c r="J722" t="s">
        <v>27</v>
      </c>
      <c r="K722" s="2">
        <v>4930.95</v>
      </c>
      <c r="L722" t="s">
        <v>28</v>
      </c>
      <c r="M722">
        <v>2016</v>
      </c>
      <c r="N722">
        <v>5</v>
      </c>
      <c r="O722" s="1">
        <f t="shared" si="89"/>
        <v>42491</v>
      </c>
      <c r="P722">
        <v>2018</v>
      </c>
      <c r="Q722">
        <v>2</v>
      </c>
      <c r="R722" s="1">
        <f t="shared" ref="R722:R723" si="92">IFERROR(DATE(P722,Q722,1),"")</f>
        <v>43132</v>
      </c>
      <c r="S722" t="str">
        <f t="shared" si="90"/>
        <v>Cancelled</v>
      </c>
      <c r="T722" s="4">
        <v>43</v>
      </c>
    </row>
    <row r="723" spans="1:20" x14ac:dyDescent="0.25">
      <c r="A723">
        <v>765973</v>
      </c>
      <c r="B723" t="s">
        <v>20</v>
      </c>
      <c r="C723" t="s">
        <v>21</v>
      </c>
      <c r="D723" t="s">
        <v>22</v>
      </c>
      <c r="E723" t="s">
        <v>57</v>
      </c>
      <c r="F723" t="s">
        <v>32</v>
      </c>
      <c r="G723" t="s">
        <v>33</v>
      </c>
      <c r="H723" s="3">
        <v>73455</v>
      </c>
      <c r="I723" t="s">
        <v>26</v>
      </c>
      <c r="J723" t="s">
        <v>27</v>
      </c>
      <c r="K723" s="2">
        <v>4931.22</v>
      </c>
      <c r="L723" t="s">
        <v>28</v>
      </c>
      <c r="M723">
        <v>2015</v>
      </c>
      <c r="N723">
        <v>4</v>
      </c>
      <c r="O723" s="1">
        <f t="shared" si="89"/>
        <v>42095</v>
      </c>
      <c r="P723">
        <v>2015</v>
      </c>
      <c r="Q723">
        <v>12</v>
      </c>
      <c r="R723" s="1">
        <f t="shared" si="92"/>
        <v>42339</v>
      </c>
      <c r="S723" t="str">
        <f t="shared" si="90"/>
        <v>Cancelled</v>
      </c>
      <c r="T723" s="4">
        <v>32</v>
      </c>
    </row>
    <row r="724" spans="1:20" x14ac:dyDescent="0.25">
      <c r="A724">
        <v>831087</v>
      </c>
      <c r="B724" t="s">
        <v>20</v>
      </c>
      <c r="C724" t="s">
        <v>21</v>
      </c>
      <c r="D724" t="s">
        <v>22</v>
      </c>
      <c r="E724" t="s">
        <v>69</v>
      </c>
      <c r="F724" t="s">
        <v>24</v>
      </c>
      <c r="G724" t="s">
        <v>25</v>
      </c>
      <c r="H724" s="3">
        <v>86648</v>
      </c>
      <c r="I724" t="s">
        <v>26</v>
      </c>
      <c r="J724" t="s">
        <v>27</v>
      </c>
      <c r="K724" s="2">
        <v>4932.88</v>
      </c>
      <c r="L724" t="s">
        <v>28</v>
      </c>
      <c r="M724">
        <v>2012</v>
      </c>
      <c r="N724">
        <v>11</v>
      </c>
      <c r="O724" s="1">
        <f t="shared" si="89"/>
        <v>41214</v>
      </c>
      <c r="R724" s="1" t="str">
        <f>IFERROR(DATE(P724,Q724,1),"")</f>
        <v/>
      </c>
      <c r="S724" t="str">
        <f t="shared" si="90"/>
        <v>Active</v>
      </c>
      <c r="T724" s="4">
        <v>38</v>
      </c>
    </row>
    <row r="725" spans="1:20" x14ac:dyDescent="0.25">
      <c r="A725">
        <v>750776</v>
      </c>
      <c r="B725" t="s">
        <v>20</v>
      </c>
      <c r="C725" t="s">
        <v>21</v>
      </c>
      <c r="D725" t="s">
        <v>47</v>
      </c>
      <c r="E725" t="s">
        <v>48</v>
      </c>
      <c r="F725" t="s">
        <v>32</v>
      </c>
      <c r="G725" t="s">
        <v>25</v>
      </c>
      <c r="H725" s="3">
        <v>53537</v>
      </c>
      <c r="I725" t="s">
        <v>26</v>
      </c>
      <c r="J725" t="s">
        <v>27</v>
      </c>
      <c r="K725" s="2">
        <v>4935.1899999999996</v>
      </c>
      <c r="L725" t="s">
        <v>28</v>
      </c>
      <c r="M725">
        <v>2017</v>
      </c>
      <c r="N725">
        <v>5</v>
      </c>
      <c r="O725" s="1">
        <f t="shared" si="89"/>
        <v>42856</v>
      </c>
      <c r="P725">
        <v>2018</v>
      </c>
      <c r="Q725">
        <v>1</v>
      </c>
      <c r="R725" s="1">
        <f>IFERROR(DATE(P725,Q725,1),"")</f>
        <v>43101</v>
      </c>
      <c r="S725" t="str">
        <f t="shared" si="90"/>
        <v>Cancelled</v>
      </c>
      <c r="T725" s="4">
        <v>44</v>
      </c>
    </row>
    <row r="726" spans="1:20" x14ac:dyDescent="0.25">
      <c r="A726">
        <v>401336</v>
      </c>
      <c r="B726" t="s">
        <v>20</v>
      </c>
      <c r="C726" t="s">
        <v>21</v>
      </c>
      <c r="D726" t="s">
        <v>22</v>
      </c>
      <c r="E726" t="s">
        <v>105</v>
      </c>
      <c r="F726" t="s">
        <v>32</v>
      </c>
      <c r="G726" t="s">
        <v>33</v>
      </c>
      <c r="H726" s="3">
        <v>73455</v>
      </c>
      <c r="I726" t="s">
        <v>38</v>
      </c>
      <c r="J726" t="s">
        <v>60</v>
      </c>
      <c r="K726" s="2">
        <v>4936.8900000000003</v>
      </c>
      <c r="L726" t="s">
        <v>28</v>
      </c>
      <c r="M726">
        <v>2013</v>
      </c>
      <c r="N726">
        <v>3</v>
      </c>
      <c r="O726" s="1">
        <f t="shared" si="89"/>
        <v>41334</v>
      </c>
      <c r="R726" s="1" t="str">
        <f>IFERROR(DATE(P726,Q726,1),"")</f>
        <v/>
      </c>
      <c r="S726" t="str">
        <f t="shared" si="90"/>
        <v>Active</v>
      </c>
      <c r="T726" s="4">
        <v>43</v>
      </c>
    </row>
    <row r="727" spans="1:20" x14ac:dyDescent="0.25">
      <c r="A727">
        <v>936612</v>
      </c>
      <c r="B727" t="s">
        <v>20</v>
      </c>
      <c r="C727" t="s">
        <v>40</v>
      </c>
      <c r="D727" t="s">
        <v>49</v>
      </c>
      <c r="E727" t="s">
        <v>56</v>
      </c>
      <c r="F727" t="s">
        <v>32</v>
      </c>
      <c r="G727" t="s">
        <v>25</v>
      </c>
      <c r="H727" s="3">
        <v>87727</v>
      </c>
      <c r="I727" t="s">
        <v>26</v>
      </c>
      <c r="J727" t="s">
        <v>60</v>
      </c>
      <c r="K727" s="2">
        <v>4938.21</v>
      </c>
      <c r="L727" t="s">
        <v>28</v>
      </c>
      <c r="M727">
        <v>2017</v>
      </c>
      <c r="N727">
        <v>1</v>
      </c>
      <c r="O727" s="1">
        <f t="shared" si="89"/>
        <v>42736</v>
      </c>
      <c r="P727">
        <v>2017</v>
      </c>
      <c r="Q727">
        <v>9</v>
      </c>
      <c r="R727" s="1">
        <f>IFERROR(DATE(P727,Q727,1),"")</f>
        <v>42979</v>
      </c>
      <c r="S727" t="str">
        <f t="shared" si="90"/>
        <v>Cancelled</v>
      </c>
      <c r="T727" s="4">
        <v>39</v>
      </c>
    </row>
    <row r="728" spans="1:20" x14ac:dyDescent="0.25">
      <c r="A728">
        <v>785836</v>
      </c>
      <c r="B728" t="s">
        <v>20</v>
      </c>
      <c r="C728" t="s">
        <v>88</v>
      </c>
      <c r="D728" t="s">
        <v>89</v>
      </c>
      <c r="E728" t="s">
        <v>101</v>
      </c>
      <c r="F728" t="s">
        <v>24</v>
      </c>
      <c r="G728" t="s">
        <v>25</v>
      </c>
      <c r="H728" s="3">
        <v>58918</v>
      </c>
      <c r="I728" t="s">
        <v>26</v>
      </c>
      <c r="J728" t="s">
        <v>60</v>
      </c>
      <c r="K728" s="2">
        <v>4938.8900000000003</v>
      </c>
      <c r="L728" t="s">
        <v>28</v>
      </c>
      <c r="M728">
        <v>2014</v>
      </c>
      <c r="N728">
        <v>3</v>
      </c>
      <c r="O728" s="1">
        <f t="shared" si="89"/>
        <v>41699</v>
      </c>
      <c r="R728" s="1" t="str">
        <f t="shared" ref="R728:R734" si="93">IFERROR(DATE(P728,Q728,1),"")</f>
        <v/>
      </c>
      <c r="S728" t="str">
        <f t="shared" si="90"/>
        <v>Active</v>
      </c>
      <c r="T728" s="4">
        <v>43</v>
      </c>
    </row>
    <row r="729" spans="1:20" x14ac:dyDescent="0.25">
      <c r="A729">
        <v>161437</v>
      </c>
      <c r="B729" t="s">
        <v>20</v>
      </c>
      <c r="C729" t="s">
        <v>35</v>
      </c>
      <c r="D729" t="s">
        <v>94</v>
      </c>
      <c r="E729" t="s">
        <v>95</v>
      </c>
      <c r="F729" t="s">
        <v>32</v>
      </c>
      <c r="G729" t="s">
        <v>25</v>
      </c>
      <c r="H729" s="3">
        <v>80191</v>
      </c>
      <c r="I729" t="s">
        <v>38</v>
      </c>
      <c r="J729" t="s">
        <v>60</v>
      </c>
      <c r="K729" s="2">
        <v>4940.51</v>
      </c>
      <c r="L729" t="s">
        <v>28</v>
      </c>
      <c r="M729">
        <v>2013</v>
      </c>
      <c r="N729">
        <v>2</v>
      </c>
      <c r="O729" s="1">
        <f t="shared" si="89"/>
        <v>41306</v>
      </c>
      <c r="R729" s="1" t="str">
        <f t="shared" si="93"/>
        <v/>
      </c>
      <c r="S729" t="str">
        <f t="shared" si="90"/>
        <v>Active</v>
      </c>
      <c r="T729" s="4">
        <v>46</v>
      </c>
    </row>
    <row r="730" spans="1:20" x14ac:dyDescent="0.25">
      <c r="A730">
        <v>654187</v>
      </c>
      <c r="B730" t="s">
        <v>20</v>
      </c>
      <c r="C730" t="s">
        <v>40</v>
      </c>
      <c r="D730" t="s">
        <v>49</v>
      </c>
      <c r="E730" t="s">
        <v>79</v>
      </c>
      <c r="F730" t="s">
        <v>24</v>
      </c>
      <c r="G730" t="s">
        <v>25</v>
      </c>
      <c r="H730" s="3">
        <v>80191</v>
      </c>
      <c r="I730" t="s">
        <v>38</v>
      </c>
      <c r="J730" t="s">
        <v>60</v>
      </c>
      <c r="K730" s="2">
        <v>4940.51</v>
      </c>
      <c r="L730" t="s">
        <v>28</v>
      </c>
      <c r="M730">
        <v>2015</v>
      </c>
      <c r="N730">
        <v>7</v>
      </c>
      <c r="O730" s="1">
        <f t="shared" si="89"/>
        <v>42186</v>
      </c>
      <c r="R730" s="1" t="str">
        <f t="shared" si="93"/>
        <v/>
      </c>
      <c r="S730" t="str">
        <f t="shared" si="90"/>
        <v>Active</v>
      </c>
      <c r="T730" s="4">
        <v>39</v>
      </c>
    </row>
    <row r="731" spans="1:20" x14ac:dyDescent="0.25">
      <c r="A731">
        <v>801821</v>
      </c>
      <c r="B731" t="s">
        <v>20</v>
      </c>
      <c r="C731" t="s">
        <v>40</v>
      </c>
      <c r="D731" t="s">
        <v>49</v>
      </c>
      <c r="E731" t="s">
        <v>67</v>
      </c>
      <c r="F731" t="s">
        <v>32</v>
      </c>
      <c r="G731" t="s">
        <v>33</v>
      </c>
      <c r="H731" s="3">
        <v>73455</v>
      </c>
      <c r="I731" t="s">
        <v>38</v>
      </c>
      <c r="J731" t="s">
        <v>60</v>
      </c>
      <c r="K731" s="2">
        <v>4941.6499999999996</v>
      </c>
      <c r="L731" t="s">
        <v>28</v>
      </c>
      <c r="M731">
        <v>2015</v>
      </c>
      <c r="N731">
        <v>10</v>
      </c>
      <c r="O731" s="1">
        <f t="shared" si="89"/>
        <v>42278</v>
      </c>
      <c r="R731" s="1" t="str">
        <f t="shared" si="93"/>
        <v/>
      </c>
      <c r="S731" t="str">
        <f t="shared" si="90"/>
        <v>Active</v>
      </c>
      <c r="T731" s="4">
        <v>36</v>
      </c>
    </row>
    <row r="732" spans="1:20" x14ac:dyDescent="0.25">
      <c r="A732">
        <v>655044</v>
      </c>
      <c r="B732" t="s">
        <v>20</v>
      </c>
      <c r="C732" t="s">
        <v>21</v>
      </c>
      <c r="D732" t="s">
        <v>22</v>
      </c>
      <c r="E732" t="s">
        <v>106</v>
      </c>
      <c r="F732" t="s">
        <v>32</v>
      </c>
      <c r="G732" t="s">
        <v>76</v>
      </c>
      <c r="H732" s="3">
        <v>67193</v>
      </c>
      <c r="I732" t="s">
        <v>26</v>
      </c>
      <c r="J732" t="s">
        <v>60</v>
      </c>
      <c r="K732" s="2">
        <v>4942.63</v>
      </c>
      <c r="L732" t="s">
        <v>28</v>
      </c>
      <c r="M732">
        <v>2015</v>
      </c>
      <c r="N732">
        <v>11</v>
      </c>
      <c r="O732" s="1">
        <f t="shared" si="89"/>
        <v>42309</v>
      </c>
      <c r="R732" s="1" t="str">
        <f t="shared" si="93"/>
        <v/>
      </c>
      <c r="S732" t="str">
        <f t="shared" si="90"/>
        <v>Active</v>
      </c>
      <c r="T732" s="4">
        <v>45</v>
      </c>
    </row>
    <row r="733" spans="1:20" x14ac:dyDescent="0.25">
      <c r="A733">
        <v>223946</v>
      </c>
      <c r="B733" t="s">
        <v>20</v>
      </c>
      <c r="C733" t="s">
        <v>40</v>
      </c>
      <c r="D733" t="s">
        <v>72</v>
      </c>
      <c r="E733" t="s">
        <v>73</v>
      </c>
      <c r="F733" t="s">
        <v>24</v>
      </c>
      <c r="G733" t="s">
        <v>25</v>
      </c>
      <c r="H733" s="3">
        <v>91978</v>
      </c>
      <c r="I733" t="s">
        <v>34</v>
      </c>
      <c r="J733" t="s">
        <v>60</v>
      </c>
      <c r="K733" s="2">
        <v>4942.87</v>
      </c>
      <c r="L733" t="s">
        <v>28</v>
      </c>
      <c r="M733">
        <v>2015</v>
      </c>
      <c r="N733">
        <v>7</v>
      </c>
      <c r="O733" s="1">
        <f t="shared" si="89"/>
        <v>42186</v>
      </c>
      <c r="R733" s="1" t="str">
        <f t="shared" si="93"/>
        <v/>
      </c>
      <c r="S733" t="str">
        <f t="shared" si="90"/>
        <v>Active</v>
      </c>
      <c r="T733" s="4">
        <v>37</v>
      </c>
    </row>
    <row r="734" spans="1:20" x14ac:dyDescent="0.25">
      <c r="A734">
        <v>531286</v>
      </c>
      <c r="B734" t="s">
        <v>20</v>
      </c>
      <c r="C734" t="s">
        <v>21</v>
      </c>
      <c r="D734" t="s">
        <v>47</v>
      </c>
      <c r="E734" t="s">
        <v>48</v>
      </c>
      <c r="F734" t="s">
        <v>24</v>
      </c>
      <c r="G734" t="s">
        <v>25</v>
      </c>
      <c r="H734" s="3">
        <v>61515</v>
      </c>
      <c r="I734" t="s">
        <v>26</v>
      </c>
      <c r="J734" t="s">
        <v>60</v>
      </c>
      <c r="K734" s="2">
        <v>4944.24</v>
      </c>
      <c r="L734" t="s">
        <v>28</v>
      </c>
      <c r="M734">
        <v>2014</v>
      </c>
      <c r="N734">
        <v>8</v>
      </c>
      <c r="O734" s="1">
        <f t="shared" si="89"/>
        <v>41852</v>
      </c>
      <c r="R734" s="1" t="str">
        <f t="shared" si="93"/>
        <v/>
      </c>
      <c r="S734" t="str">
        <f t="shared" si="90"/>
        <v>Active</v>
      </c>
      <c r="T734" s="4">
        <v>45</v>
      </c>
    </row>
    <row r="735" spans="1:20" x14ac:dyDescent="0.25">
      <c r="A735">
        <v>655614</v>
      </c>
      <c r="B735" t="s">
        <v>20</v>
      </c>
      <c r="C735" t="s">
        <v>40</v>
      </c>
      <c r="D735" t="s">
        <v>41</v>
      </c>
      <c r="E735" t="s">
        <v>42</v>
      </c>
      <c r="F735" t="s">
        <v>24</v>
      </c>
      <c r="G735" t="s">
        <v>25</v>
      </c>
      <c r="H735" s="3">
        <v>89566</v>
      </c>
      <c r="I735" t="s">
        <v>34</v>
      </c>
      <c r="J735" t="s">
        <v>60</v>
      </c>
      <c r="K735" s="2">
        <v>4945.07</v>
      </c>
      <c r="L735" t="s">
        <v>28</v>
      </c>
      <c r="M735">
        <v>2015</v>
      </c>
      <c r="N735">
        <v>3</v>
      </c>
      <c r="O735" s="1">
        <f t="shared" si="89"/>
        <v>42064</v>
      </c>
      <c r="P735">
        <v>2015</v>
      </c>
      <c r="Q735">
        <v>11</v>
      </c>
      <c r="R735" s="1">
        <f t="shared" ref="R735:R736" si="94">IFERROR(DATE(P735,Q735,1),"")</f>
        <v>42309</v>
      </c>
      <c r="S735" t="str">
        <f t="shared" si="90"/>
        <v>Cancelled</v>
      </c>
      <c r="T735" s="4">
        <v>33</v>
      </c>
    </row>
    <row r="736" spans="1:20" x14ac:dyDescent="0.25">
      <c r="A736">
        <v>101876</v>
      </c>
      <c r="B736" t="s">
        <v>20</v>
      </c>
      <c r="C736" t="s">
        <v>40</v>
      </c>
      <c r="D736" t="s">
        <v>54</v>
      </c>
      <c r="E736" t="s">
        <v>55</v>
      </c>
      <c r="F736" t="s">
        <v>32</v>
      </c>
      <c r="G736" t="s">
        <v>33</v>
      </c>
      <c r="H736" s="3">
        <v>73455</v>
      </c>
      <c r="I736" t="s">
        <v>38</v>
      </c>
      <c r="J736" t="s">
        <v>60</v>
      </c>
      <c r="K736" s="2">
        <v>4949.53</v>
      </c>
      <c r="L736" t="s">
        <v>28</v>
      </c>
      <c r="M736">
        <v>2017</v>
      </c>
      <c r="N736">
        <v>10</v>
      </c>
      <c r="O736" s="1">
        <f t="shared" si="89"/>
        <v>43009</v>
      </c>
      <c r="P736">
        <v>2018</v>
      </c>
      <c r="Q736">
        <v>6</v>
      </c>
      <c r="R736" s="1">
        <f t="shared" si="94"/>
        <v>43252</v>
      </c>
      <c r="S736" t="str">
        <f t="shared" si="90"/>
        <v>Cancelled</v>
      </c>
      <c r="T736" s="4">
        <v>43</v>
      </c>
    </row>
    <row r="737" spans="1:20" x14ac:dyDescent="0.25">
      <c r="A737">
        <v>908729</v>
      </c>
      <c r="B737" t="s">
        <v>20</v>
      </c>
      <c r="C737" t="s">
        <v>109</v>
      </c>
      <c r="D737" t="s">
        <v>110</v>
      </c>
      <c r="E737" t="s">
        <v>111</v>
      </c>
      <c r="F737" t="s">
        <v>32</v>
      </c>
      <c r="G737" t="s">
        <v>33</v>
      </c>
      <c r="H737" s="3">
        <v>73455</v>
      </c>
      <c r="I737" t="s">
        <v>38</v>
      </c>
      <c r="J737" t="s">
        <v>60</v>
      </c>
      <c r="K737" s="2">
        <v>4949.53</v>
      </c>
      <c r="L737" t="s">
        <v>28</v>
      </c>
      <c r="M737">
        <v>2016</v>
      </c>
      <c r="N737">
        <v>8</v>
      </c>
      <c r="O737" s="1">
        <f t="shared" si="89"/>
        <v>42583</v>
      </c>
      <c r="R737" s="1" t="str">
        <f>IFERROR(DATE(P737,Q737,1),"")</f>
        <v/>
      </c>
      <c r="S737" t="str">
        <f t="shared" si="90"/>
        <v>Active</v>
      </c>
      <c r="T737" s="4">
        <v>41</v>
      </c>
    </row>
    <row r="738" spans="1:20" x14ac:dyDescent="0.25">
      <c r="A738">
        <v>622269</v>
      </c>
      <c r="B738" t="s">
        <v>20</v>
      </c>
      <c r="C738" t="s">
        <v>29</v>
      </c>
      <c r="D738" t="s">
        <v>85</v>
      </c>
      <c r="E738" t="s">
        <v>86</v>
      </c>
      <c r="F738" t="s">
        <v>32</v>
      </c>
      <c r="G738" t="s">
        <v>25</v>
      </c>
      <c r="H738" s="3">
        <v>47523</v>
      </c>
      <c r="I738" t="s">
        <v>26</v>
      </c>
      <c r="J738" t="s">
        <v>60</v>
      </c>
      <c r="K738" s="2">
        <v>4949.8</v>
      </c>
      <c r="L738" t="s">
        <v>28</v>
      </c>
      <c r="M738">
        <v>2014</v>
      </c>
      <c r="N738">
        <v>4</v>
      </c>
      <c r="O738" s="1">
        <f t="shared" si="89"/>
        <v>41730</v>
      </c>
      <c r="P738">
        <v>2014</v>
      </c>
      <c r="Q738">
        <v>11</v>
      </c>
      <c r="R738" s="1">
        <f>IFERROR(DATE(P738,Q738,1),"")</f>
        <v>41944</v>
      </c>
      <c r="S738" t="str">
        <f t="shared" si="90"/>
        <v>Cancelled</v>
      </c>
      <c r="T738" s="4">
        <v>44</v>
      </c>
    </row>
    <row r="739" spans="1:20" x14ac:dyDescent="0.25">
      <c r="A739">
        <v>929701</v>
      </c>
      <c r="B739" t="s">
        <v>20</v>
      </c>
      <c r="C739" t="s">
        <v>21</v>
      </c>
      <c r="D739" t="s">
        <v>22</v>
      </c>
      <c r="E739" t="s">
        <v>69</v>
      </c>
      <c r="F739" t="s">
        <v>24</v>
      </c>
      <c r="G739" t="s">
        <v>33</v>
      </c>
      <c r="H739" s="3">
        <v>73455</v>
      </c>
      <c r="I739" t="s">
        <v>26</v>
      </c>
      <c r="J739" t="s">
        <v>60</v>
      </c>
      <c r="K739" s="2">
        <v>4953.3599999999997</v>
      </c>
      <c r="L739" t="s">
        <v>28</v>
      </c>
      <c r="M739">
        <v>2014</v>
      </c>
      <c r="N739">
        <v>2</v>
      </c>
      <c r="O739" s="1">
        <f t="shared" si="89"/>
        <v>41671</v>
      </c>
      <c r="R739" s="1" t="str">
        <f t="shared" ref="R739:R741" si="95">IFERROR(DATE(P739,Q739,1),"")</f>
        <v/>
      </c>
      <c r="S739" t="str">
        <f t="shared" si="90"/>
        <v>Active</v>
      </c>
      <c r="T739" s="4">
        <v>46</v>
      </c>
    </row>
    <row r="740" spans="1:20" x14ac:dyDescent="0.25">
      <c r="A740">
        <v>622171</v>
      </c>
      <c r="B740" t="s">
        <v>20</v>
      </c>
      <c r="C740" t="s">
        <v>40</v>
      </c>
      <c r="D740" t="s">
        <v>49</v>
      </c>
      <c r="E740" t="s">
        <v>50</v>
      </c>
      <c r="F740" t="s">
        <v>24</v>
      </c>
      <c r="G740" t="s">
        <v>25</v>
      </c>
      <c r="H740" s="3">
        <v>55002</v>
      </c>
      <c r="I740" t="s">
        <v>26</v>
      </c>
      <c r="J740" t="s">
        <v>60</v>
      </c>
      <c r="K740" s="2">
        <v>4956.62</v>
      </c>
      <c r="L740" t="s">
        <v>28</v>
      </c>
      <c r="M740">
        <v>2018</v>
      </c>
      <c r="N740">
        <v>6</v>
      </c>
      <c r="O740" s="1">
        <f t="shared" si="89"/>
        <v>43252</v>
      </c>
      <c r="R740" s="1" t="str">
        <f t="shared" si="95"/>
        <v/>
      </c>
      <c r="S740" t="str">
        <f t="shared" si="90"/>
        <v>Active</v>
      </c>
      <c r="T740" s="4">
        <v>47</v>
      </c>
    </row>
    <row r="741" spans="1:20" x14ac:dyDescent="0.25">
      <c r="A741">
        <v>708020</v>
      </c>
      <c r="B741" t="s">
        <v>20</v>
      </c>
      <c r="C741" t="s">
        <v>40</v>
      </c>
      <c r="D741" t="s">
        <v>41</v>
      </c>
      <c r="E741" t="s">
        <v>42</v>
      </c>
      <c r="F741" t="s">
        <v>32</v>
      </c>
      <c r="G741" t="s">
        <v>25</v>
      </c>
      <c r="H741" s="3">
        <v>77863</v>
      </c>
      <c r="I741" t="s">
        <v>26</v>
      </c>
      <c r="J741" t="s">
        <v>60</v>
      </c>
      <c r="K741" s="2">
        <v>4957.03</v>
      </c>
      <c r="L741" t="s">
        <v>28</v>
      </c>
      <c r="M741">
        <v>2015</v>
      </c>
      <c r="N741">
        <v>5</v>
      </c>
      <c r="O741" s="1">
        <f t="shared" si="89"/>
        <v>42125</v>
      </c>
      <c r="R741" s="1" t="str">
        <f t="shared" si="95"/>
        <v/>
      </c>
      <c r="S741" t="str">
        <f t="shared" si="90"/>
        <v>Active</v>
      </c>
      <c r="T741" s="4">
        <v>47</v>
      </c>
    </row>
    <row r="742" spans="1:20" x14ac:dyDescent="0.25">
      <c r="A742">
        <v>919922</v>
      </c>
      <c r="B742" t="s">
        <v>20</v>
      </c>
      <c r="C742" t="s">
        <v>21</v>
      </c>
      <c r="D742" t="s">
        <v>91</v>
      </c>
      <c r="E742" t="s">
        <v>92</v>
      </c>
      <c r="F742" t="s">
        <v>24</v>
      </c>
      <c r="G742" t="s">
        <v>33</v>
      </c>
      <c r="H742" s="3">
        <v>73455</v>
      </c>
      <c r="I742" t="s">
        <v>34</v>
      </c>
      <c r="J742" t="s">
        <v>60</v>
      </c>
      <c r="K742" s="2">
        <v>4957.16</v>
      </c>
      <c r="L742" t="s">
        <v>28</v>
      </c>
      <c r="M742">
        <v>2017</v>
      </c>
      <c r="N742">
        <v>8</v>
      </c>
      <c r="O742" s="1">
        <f t="shared" si="89"/>
        <v>42948</v>
      </c>
      <c r="P742">
        <v>2018</v>
      </c>
      <c r="Q742">
        <v>4</v>
      </c>
      <c r="R742" s="1">
        <f>IFERROR(DATE(P742,Q742,1),"")</f>
        <v>43191</v>
      </c>
      <c r="S742" t="str">
        <f t="shared" si="90"/>
        <v>Cancelled</v>
      </c>
      <c r="T742" s="4">
        <v>30</v>
      </c>
    </row>
    <row r="743" spans="1:20" x14ac:dyDescent="0.25">
      <c r="A743">
        <v>479872</v>
      </c>
      <c r="B743" t="s">
        <v>20</v>
      </c>
      <c r="C743" t="s">
        <v>21</v>
      </c>
      <c r="D743" t="s">
        <v>115</v>
      </c>
      <c r="E743" t="s">
        <v>116</v>
      </c>
      <c r="F743" t="s">
        <v>24</v>
      </c>
      <c r="G743" t="s">
        <v>76</v>
      </c>
      <c r="H743" s="3">
        <v>63688</v>
      </c>
      <c r="I743" t="s">
        <v>26</v>
      </c>
      <c r="J743" t="s">
        <v>60</v>
      </c>
      <c r="K743" s="2">
        <v>4960.55</v>
      </c>
      <c r="L743" t="s">
        <v>28</v>
      </c>
      <c r="M743">
        <v>2014</v>
      </c>
      <c r="N743">
        <v>4</v>
      </c>
      <c r="O743" s="1">
        <f t="shared" si="89"/>
        <v>41730</v>
      </c>
      <c r="R743" s="1" t="str">
        <f t="shared" ref="R743:R745" si="96">IFERROR(DATE(P743,Q743,1),"")</f>
        <v/>
      </c>
      <c r="S743" t="str">
        <f t="shared" si="90"/>
        <v>Active</v>
      </c>
      <c r="T743" s="4">
        <v>39</v>
      </c>
    </row>
    <row r="744" spans="1:20" x14ac:dyDescent="0.25">
      <c r="A744">
        <v>277091</v>
      </c>
      <c r="B744" t="s">
        <v>20</v>
      </c>
      <c r="C744" t="s">
        <v>21</v>
      </c>
      <c r="D744" t="s">
        <v>22</v>
      </c>
      <c r="E744" t="s">
        <v>65</v>
      </c>
      <c r="F744" t="s">
        <v>24</v>
      </c>
      <c r="G744" t="s">
        <v>93</v>
      </c>
      <c r="H744" s="3">
        <v>150410</v>
      </c>
      <c r="I744" t="s">
        <v>26</v>
      </c>
      <c r="J744" t="s">
        <v>60</v>
      </c>
      <c r="K744" s="2">
        <v>4960.97</v>
      </c>
      <c r="L744" t="s">
        <v>28</v>
      </c>
      <c r="M744">
        <v>2017</v>
      </c>
      <c r="N744">
        <v>4</v>
      </c>
      <c r="O744" s="1">
        <f t="shared" si="89"/>
        <v>42826</v>
      </c>
      <c r="R744" s="1" t="str">
        <f t="shared" si="96"/>
        <v/>
      </c>
      <c r="S744" t="str">
        <f t="shared" si="90"/>
        <v>Active</v>
      </c>
      <c r="T744" s="4">
        <v>39</v>
      </c>
    </row>
    <row r="745" spans="1:20" x14ac:dyDescent="0.25">
      <c r="A745">
        <v>386363</v>
      </c>
      <c r="B745" t="s">
        <v>20</v>
      </c>
      <c r="C745" t="s">
        <v>21</v>
      </c>
      <c r="D745" t="s">
        <v>22</v>
      </c>
      <c r="E745" t="s">
        <v>51</v>
      </c>
      <c r="F745" t="s">
        <v>32</v>
      </c>
      <c r="G745" t="s">
        <v>25</v>
      </c>
      <c r="H745" s="3">
        <v>72667</v>
      </c>
      <c r="I745" t="s">
        <v>26</v>
      </c>
      <c r="J745" t="s">
        <v>60</v>
      </c>
      <c r="K745" s="2">
        <v>4961.41</v>
      </c>
      <c r="L745" t="s">
        <v>28</v>
      </c>
      <c r="M745">
        <v>2013</v>
      </c>
      <c r="N745">
        <v>8</v>
      </c>
      <c r="O745" s="1">
        <f t="shared" si="89"/>
        <v>41487</v>
      </c>
      <c r="R745" s="1" t="str">
        <f t="shared" si="96"/>
        <v/>
      </c>
      <c r="S745" t="str">
        <f t="shared" si="90"/>
        <v>Active</v>
      </c>
      <c r="T745" s="4">
        <v>44</v>
      </c>
    </row>
    <row r="746" spans="1:20" x14ac:dyDescent="0.25">
      <c r="A746">
        <v>307233</v>
      </c>
      <c r="B746" t="s">
        <v>20</v>
      </c>
      <c r="C746" t="s">
        <v>62</v>
      </c>
      <c r="D746" t="s">
        <v>122</v>
      </c>
      <c r="E746" t="s">
        <v>123</v>
      </c>
      <c r="F746" t="s">
        <v>32</v>
      </c>
      <c r="G746" t="s">
        <v>33</v>
      </c>
      <c r="H746" s="3">
        <v>73455</v>
      </c>
      <c r="I746" t="s">
        <v>38</v>
      </c>
      <c r="J746" t="s">
        <v>60</v>
      </c>
      <c r="K746" s="2">
        <v>4965.49</v>
      </c>
      <c r="L746" t="s">
        <v>28</v>
      </c>
      <c r="M746">
        <v>2016</v>
      </c>
      <c r="N746">
        <v>3</v>
      </c>
      <c r="O746" s="1">
        <f t="shared" si="89"/>
        <v>42430</v>
      </c>
      <c r="P746">
        <v>2018</v>
      </c>
      <c r="Q746">
        <v>11</v>
      </c>
      <c r="R746" s="1">
        <f>IFERROR(DATE(P746,Q746,1),"")</f>
        <v>43405</v>
      </c>
      <c r="S746" t="str">
        <f t="shared" si="90"/>
        <v>Cancelled</v>
      </c>
      <c r="T746" s="4">
        <v>42</v>
      </c>
    </row>
    <row r="747" spans="1:20" x14ac:dyDescent="0.25">
      <c r="A747">
        <v>199342</v>
      </c>
      <c r="B747" t="s">
        <v>20</v>
      </c>
      <c r="C747" t="s">
        <v>40</v>
      </c>
      <c r="D747" t="s">
        <v>49</v>
      </c>
      <c r="E747" t="s">
        <v>50</v>
      </c>
      <c r="F747" t="s">
        <v>32</v>
      </c>
      <c r="G747" t="s">
        <v>33</v>
      </c>
      <c r="H747" s="3">
        <v>73455</v>
      </c>
      <c r="I747" t="s">
        <v>38</v>
      </c>
      <c r="J747" t="s">
        <v>60</v>
      </c>
      <c r="K747" s="2">
        <v>4966.8500000000004</v>
      </c>
      <c r="L747" t="s">
        <v>28</v>
      </c>
      <c r="M747">
        <v>2013</v>
      </c>
      <c r="N747">
        <v>10</v>
      </c>
      <c r="O747" s="1">
        <f t="shared" si="89"/>
        <v>41548</v>
      </c>
      <c r="R747" s="1" t="str">
        <f t="shared" ref="R747:R752" si="97">IFERROR(DATE(P747,Q747,1),"")</f>
        <v/>
      </c>
      <c r="S747" t="str">
        <f t="shared" si="90"/>
        <v>Active</v>
      </c>
      <c r="T747" s="4">
        <v>38</v>
      </c>
    </row>
    <row r="748" spans="1:20" x14ac:dyDescent="0.25">
      <c r="A748">
        <v>810257</v>
      </c>
      <c r="B748" t="s">
        <v>20</v>
      </c>
      <c r="C748" t="s">
        <v>88</v>
      </c>
      <c r="D748" t="s">
        <v>89</v>
      </c>
      <c r="E748" t="s">
        <v>101</v>
      </c>
      <c r="F748" t="s">
        <v>24</v>
      </c>
      <c r="G748" t="s">
        <v>33</v>
      </c>
      <c r="H748" s="3">
        <v>73455</v>
      </c>
      <c r="I748" t="s">
        <v>38</v>
      </c>
      <c r="J748" t="s">
        <v>60</v>
      </c>
      <c r="K748" s="2">
        <v>4966.8500000000004</v>
      </c>
      <c r="L748" t="s">
        <v>28</v>
      </c>
      <c r="M748">
        <v>2014</v>
      </c>
      <c r="N748">
        <v>4</v>
      </c>
      <c r="O748" s="1">
        <f t="shared" si="89"/>
        <v>41730</v>
      </c>
      <c r="R748" s="1" t="str">
        <f t="shared" si="97"/>
        <v/>
      </c>
      <c r="S748" t="str">
        <f t="shared" si="90"/>
        <v>Active</v>
      </c>
      <c r="T748" s="4">
        <v>42</v>
      </c>
    </row>
    <row r="749" spans="1:20" x14ac:dyDescent="0.25">
      <c r="A749">
        <v>252341</v>
      </c>
      <c r="B749" t="s">
        <v>20</v>
      </c>
      <c r="C749" t="s">
        <v>40</v>
      </c>
      <c r="D749" t="s">
        <v>54</v>
      </c>
      <c r="E749" t="s">
        <v>55</v>
      </c>
      <c r="F749" t="s">
        <v>32</v>
      </c>
      <c r="G749" t="s">
        <v>25</v>
      </c>
      <c r="H749" s="3">
        <v>52779</v>
      </c>
      <c r="I749" t="s">
        <v>26</v>
      </c>
      <c r="J749" t="s">
        <v>60</v>
      </c>
      <c r="K749" s="2">
        <v>4967.54</v>
      </c>
      <c r="L749" t="s">
        <v>28</v>
      </c>
      <c r="M749">
        <v>2013</v>
      </c>
      <c r="N749">
        <v>5</v>
      </c>
      <c r="O749" s="1">
        <f t="shared" si="89"/>
        <v>41395</v>
      </c>
      <c r="R749" s="1" t="str">
        <f t="shared" si="97"/>
        <v/>
      </c>
      <c r="S749" t="str">
        <f t="shared" si="90"/>
        <v>Active</v>
      </c>
      <c r="T749" s="4">
        <v>40</v>
      </c>
    </row>
    <row r="750" spans="1:20" x14ac:dyDescent="0.25">
      <c r="A750">
        <v>485397</v>
      </c>
      <c r="B750" t="s">
        <v>20</v>
      </c>
      <c r="C750" t="s">
        <v>109</v>
      </c>
      <c r="D750" t="s">
        <v>110</v>
      </c>
      <c r="E750" t="s">
        <v>111</v>
      </c>
      <c r="F750" t="s">
        <v>32</v>
      </c>
      <c r="G750" t="s">
        <v>76</v>
      </c>
      <c r="H750" s="3">
        <v>64090</v>
      </c>
      <c r="I750" t="s">
        <v>26</v>
      </c>
      <c r="J750" t="s">
        <v>60</v>
      </c>
      <c r="K750" s="2">
        <v>4969.3599999999997</v>
      </c>
      <c r="L750" t="s">
        <v>28</v>
      </c>
      <c r="M750">
        <v>2013</v>
      </c>
      <c r="N750">
        <v>7</v>
      </c>
      <c r="O750" s="1">
        <f t="shared" si="89"/>
        <v>41456</v>
      </c>
      <c r="R750" s="1" t="str">
        <f t="shared" si="97"/>
        <v/>
      </c>
      <c r="S750" t="str">
        <f t="shared" si="90"/>
        <v>Active</v>
      </c>
      <c r="T750" s="4">
        <v>43</v>
      </c>
    </row>
    <row r="751" spans="1:20" x14ac:dyDescent="0.25">
      <c r="A751">
        <v>328180</v>
      </c>
      <c r="B751" t="s">
        <v>20</v>
      </c>
      <c r="C751" t="s">
        <v>29</v>
      </c>
      <c r="D751" t="s">
        <v>77</v>
      </c>
      <c r="E751" t="s">
        <v>78</v>
      </c>
      <c r="F751" t="s">
        <v>32</v>
      </c>
      <c r="G751" t="s">
        <v>25</v>
      </c>
      <c r="H751" s="3">
        <v>61809</v>
      </c>
      <c r="I751" t="s">
        <v>26</v>
      </c>
      <c r="J751" t="s">
        <v>27</v>
      </c>
      <c r="K751" s="2">
        <v>2567.15</v>
      </c>
      <c r="L751" t="s">
        <v>61</v>
      </c>
      <c r="M751">
        <v>2018</v>
      </c>
      <c r="N751">
        <v>2</v>
      </c>
      <c r="O751" s="1">
        <f t="shared" si="89"/>
        <v>43132</v>
      </c>
      <c r="R751" s="1" t="str">
        <f t="shared" si="97"/>
        <v/>
      </c>
      <c r="S751" t="str">
        <f t="shared" si="90"/>
        <v>Active</v>
      </c>
      <c r="T751" s="4">
        <v>32</v>
      </c>
    </row>
    <row r="752" spans="1:20" x14ac:dyDescent="0.25">
      <c r="A752">
        <v>687748</v>
      </c>
      <c r="B752" t="s">
        <v>20</v>
      </c>
      <c r="C752" t="s">
        <v>35</v>
      </c>
      <c r="D752" t="s">
        <v>36</v>
      </c>
      <c r="E752" t="s">
        <v>37</v>
      </c>
      <c r="F752" t="s">
        <v>24</v>
      </c>
      <c r="G752" t="s">
        <v>25</v>
      </c>
      <c r="H752" s="3">
        <v>104192</v>
      </c>
      <c r="I752" t="s">
        <v>26</v>
      </c>
      <c r="J752" t="s">
        <v>60</v>
      </c>
      <c r="K752" s="2">
        <v>4971.3500000000004</v>
      </c>
      <c r="L752" t="s">
        <v>28</v>
      </c>
      <c r="M752">
        <v>2017</v>
      </c>
      <c r="N752">
        <v>8</v>
      </c>
      <c r="O752" s="1">
        <f t="shared" si="89"/>
        <v>42948</v>
      </c>
      <c r="R752" s="1" t="str">
        <f t="shared" si="97"/>
        <v/>
      </c>
      <c r="S752" t="str">
        <f t="shared" si="90"/>
        <v>Active</v>
      </c>
      <c r="T752" s="4">
        <v>35</v>
      </c>
    </row>
    <row r="753" spans="1:20" x14ac:dyDescent="0.25">
      <c r="A753">
        <v>368830</v>
      </c>
      <c r="B753" t="s">
        <v>20</v>
      </c>
      <c r="C753" t="s">
        <v>35</v>
      </c>
      <c r="D753" t="s">
        <v>112</v>
      </c>
      <c r="E753" t="s">
        <v>113</v>
      </c>
      <c r="F753" t="s">
        <v>24</v>
      </c>
      <c r="G753" t="s">
        <v>33</v>
      </c>
      <c r="H753" s="3">
        <v>73455</v>
      </c>
      <c r="I753" t="s">
        <v>38</v>
      </c>
      <c r="J753" t="s">
        <v>60</v>
      </c>
      <c r="K753" s="2">
        <v>4974.24</v>
      </c>
      <c r="L753" t="s">
        <v>28</v>
      </c>
      <c r="M753">
        <v>2013</v>
      </c>
      <c r="N753">
        <v>12</v>
      </c>
      <c r="O753" s="1">
        <f t="shared" si="89"/>
        <v>41609</v>
      </c>
      <c r="P753">
        <v>2014</v>
      </c>
      <c r="Q753">
        <v>8</v>
      </c>
      <c r="R753" s="1">
        <f>IFERROR(DATE(P753,Q753,1),"")</f>
        <v>41852</v>
      </c>
      <c r="S753" t="str">
        <f t="shared" si="90"/>
        <v>Cancelled</v>
      </c>
      <c r="T753" s="4">
        <v>35</v>
      </c>
    </row>
    <row r="754" spans="1:20" x14ac:dyDescent="0.25">
      <c r="A754">
        <v>249224</v>
      </c>
      <c r="B754" t="s">
        <v>20</v>
      </c>
      <c r="C754" t="s">
        <v>21</v>
      </c>
      <c r="D754" t="s">
        <v>22</v>
      </c>
      <c r="E754" t="s">
        <v>46</v>
      </c>
      <c r="F754" t="s">
        <v>32</v>
      </c>
      <c r="G754" t="s">
        <v>25</v>
      </c>
      <c r="H754" s="3">
        <v>87259</v>
      </c>
      <c r="I754" t="s">
        <v>34</v>
      </c>
      <c r="J754" t="s">
        <v>60</v>
      </c>
      <c r="K754" s="2">
        <v>4974.8</v>
      </c>
      <c r="L754" t="s">
        <v>28</v>
      </c>
      <c r="M754">
        <v>2013</v>
      </c>
      <c r="N754">
        <v>2</v>
      </c>
      <c r="O754" s="1">
        <f t="shared" si="89"/>
        <v>41306</v>
      </c>
      <c r="R754" s="1" t="str">
        <f t="shared" ref="R754:R765" si="98">IFERROR(DATE(P754,Q754,1),"")</f>
        <v/>
      </c>
      <c r="S754" t="str">
        <f t="shared" si="90"/>
        <v>Active</v>
      </c>
      <c r="T754" s="4">
        <v>39</v>
      </c>
    </row>
    <row r="755" spans="1:20" x14ac:dyDescent="0.25">
      <c r="A755">
        <v>444684</v>
      </c>
      <c r="B755" t="s">
        <v>20</v>
      </c>
      <c r="C755" t="s">
        <v>126</v>
      </c>
      <c r="D755" t="s">
        <v>127</v>
      </c>
      <c r="E755" t="s">
        <v>128</v>
      </c>
      <c r="F755" t="s">
        <v>32</v>
      </c>
      <c r="G755" t="s">
        <v>25</v>
      </c>
      <c r="H755" s="3">
        <v>87259</v>
      </c>
      <c r="I755" t="s">
        <v>34</v>
      </c>
      <c r="J755" t="s">
        <v>60</v>
      </c>
      <c r="K755" s="2">
        <v>4974.8</v>
      </c>
      <c r="L755" t="s">
        <v>28</v>
      </c>
      <c r="M755">
        <v>2016</v>
      </c>
      <c r="N755">
        <v>8</v>
      </c>
      <c r="O755" s="1">
        <f t="shared" si="89"/>
        <v>42583</v>
      </c>
      <c r="R755" s="1" t="str">
        <f t="shared" si="98"/>
        <v/>
      </c>
      <c r="S755" t="str">
        <f t="shared" si="90"/>
        <v>Active</v>
      </c>
      <c r="T755" s="4">
        <v>46</v>
      </c>
    </row>
    <row r="756" spans="1:20" x14ac:dyDescent="0.25">
      <c r="A756">
        <v>181726</v>
      </c>
      <c r="B756" t="s">
        <v>20</v>
      </c>
      <c r="C756" t="s">
        <v>35</v>
      </c>
      <c r="D756" t="s">
        <v>94</v>
      </c>
      <c r="E756" t="s">
        <v>95</v>
      </c>
      <c r="F756" t="s">
        <v>24</v>
      </c>
      <c r="G756" t="s">
        <v>25</v>
      </c>
      <c r="H756" s="3">
        <v>67132</v>
      </c>
      <c r="I756" t="s">
        <v>38</v>
      </c>
      <c r="J756" t="s">
        <v>60</v>
      </c>
      <c r="K756" s="2">
        <v>4974.87</v>
      </c>
      <c r="L756" t="s">
        <v>28</v>
      </c>
      <c r="M756">
        <v>2013</v>
      </c>
      <c r="N756">
        <v>9</v>
      </c>
      <c r="O756" s="1">
        <f t="shared" si="89"/>
        <v>41518</v>
      </c>
      <c r="R756" s="1" t="str">
        <f t="shared" si="98"/>
        <v/>
      </c>
      <c r="S756" t="str">
        <f t="shared" si="90"/>
        <v>Active</v>
      </c>
      <c r="T756" s="4">
        <v>39</v>
      </c>
    </row>
    <row r="757" spans="1:20" x14ac:dyDescent="0.25">
      <c r="A757">
        <v>275413</v>
      </c>
      <c r="B757" t="s">
        <v>20</v>
      </c>
      <c r="C757" t="s">
        <v>40</v>
      </c>
      <c r="D757" t="s">
        <v>54</v>
      </c>
      <c r="E757" t="s">
        <v>55</v>
      </c>
      <c r="F757" t="s">
        <v>24</v>
      </c>
      <c r="G757" t="s">
        <v>25</v>
      </c>
      <c r="H757" s="3">
        <v>88055</v>
      </c>
      <c r="I757" t="s">
        <v>26</v>
      </c>
      <c r="J757" t="s">
        <v>27</v>
      </c>
      <c r="K757" s="2">
        <v>2582.41</v>
      </c>
      <c r="L757" t="s">
        <v>61</v>
      </c>
      <c r="M757">
        <v>2018</v>
      </c>
      <c r="N757">
        <v>4</v>
      </c>
      <c r="O757" s="1">
        <f t="shared" si="89"/>
        <v>43191</v>
      </c>
      <c r="R757" s="1" t="str">
        <f t="shared" si="98"/>
        <v/>
      </c>
      <c r="S757" t="str">
        <f t="shared" si="90"/>
        <v>Active</v>
      </c>
      <c r="T757" s="4">
        <v>52</v>
      </c>
    </row>
    <row r="758" spans="1:20" x14ac:dyDescent="0.25">
      <c r="A758">
        <v>530978</v>
      </c>
      <c r="B758" t="s">
        <v>20</v>
      </c>
      <c r="C758" t="s">
        <v>21</v>
      </c>
      <c r="D758" t="s">
        <v>115</v>
      </c>
      <c r="E758" t="s">
        <v>116</v>
      </c>
      <c r="F758" t="s">
        <v>32</v>
      </c>
      <c r="G758" t="s">
        <v>93</v>
      </c>
      <c r="H758" s="3">
        <v>187913</v>
      </c>
      <c r="I758" t="s">
        <v>26</v>
      </c>
      <c r="J758" t="s">
        <v>60</v>
      </c>
      <c r="K758" s="2">
        <v>4980.1899999999996</v>
      </c>
      <c r="L758" t="s">
        <v>28</v>
      </c>
      <c r="M758">
        <v>2014</v>
      </c>
      <c r="N758">
        <v>9</v>
      </c>
      <c r="O758" s="1">
        <f t="shared" si="89"/>
        <v>41883</v>
      </c>
      <c r="R758" s="1" t="str">
        <f t="shared" si="98"/>
        <v/>
      </c>
      <c r="S758" t="str">
        <f t="shared" si="90"/>
        <v>Active</v>
      </c>
      <c r="T758" s="4">
        <v>47</v>
      </c>
    </row>
    <row r="759" spans="1:20" x14ac:dyDescent="0.25">
      <c r="A759">
        <v>372261</v>
      </c>
      <c r="B759" t="s">
        <v>20</v>
      </c>
      <c r="C759" t="s">
        <v>40</v>
      </c>
      <c r="D759" t="s">
        <v>49</v>
      </c>
      <c r="E759" t="s">
        <v>79</v>
      </c>
      <c r="F759" t="s">
        <v>32</v>
      </c>
      <c r="G759" t="s">
        <v>93</v>
      </c>
      <c r="H759" s="3">
        <v>192498</v>
      </c>
      <c r="I759" t="s">
        <v>26</v>
      </c>
      <c r="J759" t="s">
        <v>60</v>
      </c>
      <c r="K759" s="2">
        <v>4983.18</v>
      </c>
      <c r="L759" t="s">
        <v>28</v>
      </c>
      <c r="M759">
        <v>2017</v>
      </c>
      <c r="N759">
        <v>4</v>
      </c>
      <c r="O759" s="1">
        <f t="shared" si="89"/>
        <v>42826</v>
      </c>
      <c r="R759" s="1" t="str">
        <f t="shared" si="98"/>
        <v/>
      </c>
      <c r="S759" t="str">
        <f t="shared" si="90"/>
        <v>Active</v>
      </c>
      <c r="T759" s="4">
        <v>43</v>
      </c>
    </row>
    <row r="760" spans="1:20" x14ac:dyDescent="0.25">
      <c r="A760">
        <v>738427</v>
      </c>
      <c r="B760" t="s">
        <v>20</v>
      </c>
      <c r="C760" t="s">
        <v>35</v>
      </c>
      <c r="D760" t="s">
        <v>82</v>
      </c>
      <c r="E760" t="s">
        <v>83</v>
      </c>
      <c r="F760" t="s">
        <v>24</v>
      </c>
      <c r="G760" t="s">
        <v>93</v>
      </c>
      <c r="H760" s="3">
        <v>192498</v>
      </c>
      <c r="I760" t="s">
        <v>26</v>
      </c>
      <c r="J760" t="s">
        <v>60</v>
      </c>
      <c r="K760" s="2">
        <v>4983.18</v>
      </c>
      <c r="L760" t="s">
        <v>28</v>
      </c>
      <c r="M760">
        <v>2017</v>
      </c>
      <c r="N760">
        <v>1</v>
      </c>
      <c r="O760" s="1">
        <f t="shared" si="89"/>
        <v>42736</v>
      </c>
      <c r="R760" s="1" t="str">
        <f t="shared" si="98"/>
        <v/>
      </c>
      <c r="S760" t="str">
        <f t="shared" si="90"/>
        <v>Active</v>
      </c>
      <c r="T760" s="4">
        <v>38</v>
      </c>
    </row>
    <row r="761" spans="1:20" x14ac:dyDescent="0.25">
      <c r="A761">
        <v>295929</v>
      </c>
      <c r="B761" t="s">
        <v>20</v>
      </c>
      <c r="C761" t="s">
        <v>21</v>
      </c>
      <c r="D761" t="s">
        <v>91</v>
      </c>
      <c r="E761" t="s">
        <v>92</v>
      </c>
      <c r="F761" t="s">
        <v>24</v>
      </c>
      <c r="G761" t="s">
        <v>25</v>
      </c>
      <c r="H761" s="3">
        <v>95061</v>
      </c>
      <c r="I761" t="s">
        <v>26</v>
      </c>
      <c r="J761" t="s">
        <v>60</v>
      </c>
      <c r="K761" s="2">
        <v>4984.62</v>
      </c>
      <c r="L761" t="s">
        <v>28</v>
      </c>
      <c r="M761">
        <v>2014</v>
      </c>
      <c r="N761">
        <v>7</v>
      </c>
      <c r="O761" s="1">
        <f t="shared" si="89"/>
        <v>41821</v>
      </c>
      <c r="R761" s="1" t="str">
        <f t="shared" si="98"/>
        <v/>
      </c>
      <c r="S761" t="str">
        <f t="shared" si="90"/>
        <v>Active</v>
      </c>
      <c r="T761" s="4">
        <v>47</v>
      </c>
    </row>
    <row r="762" spans="1:20" x14ac:dyDescent="0.25">
      <c r="A762">
        <v>381717</v>
      </c>
      <c r="B762" t="s">
        <v>20</v>
      </c>
      <c r="C762" t="s">
        <v>21</v>
      </c>
      <c r="D762" t="s">
        <v>99</v>
      </c>
      <c r="E762" t="s">
        <v>100</v>
      </c>
      <c r="F762" t="s">
        <v>24</v>
      </c>
      <c r="G762" t="s">
        <v>25</v>
      </c>
      <c r="H762" s="3">
        <v>95061</v>
      </c>
      <c r="I762" t="s">
        <v>26</v>
      </c>
      <c r="J762" t="s">
        <v>60</v>
      </c>
      <c r="K762" s="2">
        <v>4984.62</v>
      </c>
      <c r="L762" t="s">
        <v>28</v>
      </c>
      <c r="M762">
        <v>2018</v>
      </c>
      <c r="N762">
        <v>7</v>
      </c>
      <c r="O762" s="1">
        <f t="shared" si="89"/>
        <v>43282</v>
      </c>
      <c r="R762" s="1" t="str">
        <f t="shared" si="98"/>
        <v/>
      </c>
      <c r="S762" t="str">
        <f t="shared" si="90"/>
        <v>Active</v>
      </c>
      <c r="T762" s="4">
        <v>36</v>
      </c>
    </row>
    <row r="763" spans="1:20" x14ac:dyDescent="0.25">
      <c r="A763">
        <v>437022</v>
      </c>
      <c r="B763" t="s">
        <v>20</v>
      </c>
      <c r="C763" t="s">
        <v>40</v>
      </c>
      <c r="D763" t="s">
        <v>49</v>
      </c>
      <c r="E763" t="s">
        <v>75</v>
      </c>
      <c r="F763" t="s">
        <v>24</v>
      </c>
      <c r="G763" t="s">
        <v>25</v>
      </c>
      <c r="H763" s="3">
        <v>95061</v>
      </c>
      <c r="I763" t="s">
        <v>26</v>
      </c>
      <c r="J763" t="s">
        <v>60</v>
      </c>
      <c r="K763" s="2">
        <v>4984.62</v>
      </c>
      <c r="L763" t="s">
        <v>28</v>
      </c>
      <c r="M763">
        <v>2016</v>
      </c>
      <c r="N763">
        <v>11</v>
      </c>
      <c r="O763" s="1">
        <f t="shared" si="89"/>
        <v>42675</v>
      </c>
      <c r="R763" s="1" t="str">
        <f t="shared" si="98"/>
        <v/>
      </c>
      <c r="S763" t="str">
        <f t="shared" si="90"/>
        <v>Active</v>
      </c>
      <c r="T763" s="4">
        <v>42</v>
      </c>
    </row>
    <row r="764" spans="1:20" x14ac:dyDescent="0.25">
      <c r="A764">
        <v>582861</v>
      </c>
      <c r="B764" t="s">
        <v>20</v>
      </c>
      <c r="C764" t="s">
        <v>40</v>
      </c>
      <c r="D764" t="s">
        <v>49</v>
      </c>
      <c r="E764" t="s">
        <v>79</v>
      </c>
      <c r="F764" t="s">
        <v>24</v>
      </c>
      <c r="G764" t="s">
        <v>25</v>
      </c>
      <c r="H764" s="3">
        <v>95061</v>
      </c>
      <c r="I764" t="s">
        <v>26</v>
      </c>
      <c r="J764" t="s">
        <v>60</v>
      </c>
      <c r="K764" s="2">
        <v>4984.62</v>
      </c>
      <c r="L764" t="s">
        <v>28</v>
      </c>
      <c r="M764">
        <v>2017</v>
      </c>
      <c r="N764">
        <v>6</v>
      </c>
      <c r="O764" s="1">
        <f t="shared" si="89"/>
        <v>42887</v>
      </c>
      <c r="R764" s="1" t="str">
        <f t="shared" si="98"/>
        <v/>
      </c>
      <c r="S764" t="str">
        <f t="shared" si="90"/>
        <v>Active</v>
      </c>
      <c r="T764" s="4">
        <v>53</v>
      </c>
    </row>
    <row r="765" spans="1:20" x14ac:dyDescent="0.25">
      <c r="A765">
        <v>945014</v>
      </c>
      <c r="B765" t="s">
        <v>20</v>
      </c>
      <c r="C765" t="s">
        <v>21</v>
      </c>
      <c r="D765" t="s">
        <v>22</v>
      </c>
      <c r="E765" t="s">
        <v>84</v>
      </c>
      <c r="F765" t="s">
        <v>32</v>
      </c>
      <c r="G765" t="s">
        <v>25</v>
      </c>
      <c r="H765" s="3">
        <v>95061</v>
      </c>
      <c r="I765" t="s">
        <v>26</v>
      </c>
      <c r="J765" t="s">
        <v>60</v>
      </c>
      <c r="K765" s="2">
        <v>4984.62</v>
      </c>
      <c r="L765" t="s">
        <v>28</v>
      </c>
      <c r="M765">
        <v>2017</v>
      </c>
      <c r="N765">
        <v>7</v>
      </c>
      <c r="O765" s="1">
        <f t="shared" si="89"/>
        <v>42917</v>
      </c>
      <c r="R765" s="1" t="str">
        <f t="shared" si="98"/>
        <v/>
      </c>
      <c r="S765" t="str">
        <f t="shared" si="90"/>
        <v>Active</v>
      </c>
      <c r="T765" s="4">
        <v>40</v>
      </c>
    </row>
    <row r="766" spans="1:20" x14ac:dyDescent="0.25">
      <c r="A766">
        <v>809728</v>
      </c>
      <c r="B766" t="s">
        <v>20</v>
      </c>
      <c r="C766" t="s">
        <v>21</v>
      </c>
      <c r="D766" t="s">
        <v>22</v>
      </c>
      <c r="E766" t="s">
        <v>106</v>
      </c>
      <c r="F766" t="s">
        <v>24</v>
      </c>
      <c r="G766" t="s">
        <v>93</v>
      </c>
      <c r="H766" s="3">
        <v>168331</v>
      </c>
      <c r="I766" t="s">
        <v>26</v>
      </c>
      <c r="J766" t="s">
        <v>60</v>
      </c>
      <c r="K766" s="2">
        <v>4987.6400000000003</v>
      </c>
      <c r="L766" t="s">
        <v>28</v>
      </c>
      <c r="M766">
        <v>2018</v>
      </c>
      <c r="N766">
        <v>1</v>
      </c>
      <c r="O766" s="1">
        <f t="shared" si="89"/>
        <v>43101</v>
      </c>
      <c r="P766">
        <v>2018</v>
      </c>
      <c r="Q766">
        <v>9</v>
      </c>
      <c r="R766" s="1">
        <f>IFERROR(DATE(P766,Q766,1),"")</f>
        <v>43344</v>
      </c>
      <c r="S766" t="str">
        <f t="shared" si="90"/>
        <v>Cancelled</v>
      </c>
      <c r="T766" s="4">
        <v>47</v>
      </c>
    </row>
    <row r="767" spans="1:20" x14ac:dyDescent="0.25">
      <c r="A767">
        <v>460207</v>
      </c>
      <c r="B767" t="s">
        <v>20</v>
      </c>
      <c r="C767" t="s">
        <v>35</v>
      </c>
      <c r="D767" t="s">
        <v>36</v>
      </c>
      <c r="E767" t="s">
        <v>87</v>
      </c>
      <c r="F767" t="s">
        <v>24</v>
      </c>
      <c r="G767" t="s">
        <v>25</v>
      </c>
      <c r="H767" s="3">
        <v>60392</v>
      </c>
      <c r="I767" t="s">
        <v>26</v>
      </c>
      <c r="J767" t="s">
        <v>60</v>
      </c>
      <c r="K767" s="2">
        <v>4988.58</v>
      </c>
      <c r="L767" t="s">
        <v>28</v>
      </c>
      <c r="M767">
        <v>2015</v>
      </c>
      <c r="N767">
        <v>8</v>
      </c>
      <c r="O767" s="1">
        <f t="shared" si="89"/>
        <v>42217</v>
      </c>
      <c r="R767" s="1" t="str">
        <f t="shared" ref="R767:R777" si="99">IFERROR(DATE(P767,Q767,1),"")</f>
        <v/>
      </c>
      <c r="S767" t="str">
        <f t="shared" si="90"/>
        <v>Active</v>
      </c>
      <c r="T767" s="4">
        <v>38</v>
      </c>
    </row>
    <row r="768" spans="1:20" x14ac:dyDescent="0.25">
      <c r="A768">
        <v>567256</v>
      </c>
      <c r="B768" t="s">
        <v>20</v>
      </c>
      <c r="C768" t="s">
        <v>40</v>
      </c>
      <c r="D768" t="s">
        <v>41</v>
      </c>
      <c r="E768" t="s">
        <v>42</v>
      </c>
      <c r="F768" t="s">
        <v>32</v>
      </c>
      <c r="G768" t="s">
        <v>25</v>
      </c>
      <c r="H768" s="3">
        <v>60392</v>
      </c>
      <c r="I768" t="s">
        <v>26</v>
      </c>
      <c r="J768" t="s">
        <v>60</v>
      </c>
      <c r="K768" s="2">
        <v>4988.58</v>
      </c>
      <c r="L768" t="s">
        <v>28</v>
      </c>
      <c r="M768">
        <v>2016</v>
      </c>
      <c r="N768">
        <v>10</v>
      </c>
      <c r="O768" s="1">
        <f t="shared" si="89"/>
        <v>42644</v>
      </c>
      <c r="R768" s="1" t="str">
        <f t="shared" si="99"/>
        <v/>
      </c>
      <c r="S768" t="str">
        <f t="shared" si="90"/>
        <v>Active</v>
      </c>
      <c r="T768" s="4">
        <v>41</v>
      </c>
    </row>
    <row r="769" spans="1:20" x14ac:dyDescent="0.25">
      <c r="A769">
        <v>649089</v>
      </c>
      <c r="B769" t="s">
        <v>20</v>
      </c>
      <c r="C769" t="s">
        <v>29</v>
      </c>
      <c r="D769" t="s">
        <v>30</v>
      </c>
      <c r="E769" t="s">
        <v>66</v>
      </c>
      <c r="F769" t="s">
        <v>32</v>
      </c>
      <c r="G769" t="s">
        <v>25</v>
      </c>
      <c r="H769" s="3">
        <v>21022</v>
      </c>
      <c r="I769" t="s">
        <v>26</v>
      </c>
      <c r="J769" t="s">
        <v>27</v>
      </c>
      <c r="K769" s="2">
        <v>2673.32</v>
      </c>
      <c r="L769" t="s">
        <v>61</v>
      </c>
      <c r="M769">
        <v>2018</v>
      </c>
      <c r="N769">
        <v>4</v>
      </c>
      <c r="O769" s="1">
        <f t="shared" si="89"/>
        <v>43191</v>
      </c>
      <c r="R769" s="1" t="str">
        <f t="shared" si="99"/>
        <v/>
      </c>
      <c r="S769" t="str">
        <f t="shared" si="90"/>
        <v>Active</v>
      </c>
      <c r="T769" s="4">
        <v>48</v>
      </c>
    </row>
    <row r="770" spans="1:20" x14ac:dyDescent="0.25">
      <c r="A770">
        <v>290599</v>
      </c>
      <c r="B770" t="s">
        <v>20</v>
      </c>
      <c r="C770" t="s">
        <v>96</v>
      </c>
      <c r="D770" t="s">
        <v>97</v>
      </c>
      <c r="E770" t="s">
        <v>114</v>
      </c>
      <c r="F770" t="s">
        <v>32</v>
      </c>
      <c r="G770" t="s">
        <v>25</v>
      </c>
      <c r="H770" s="3">
        <v>71559</v>
      </c>
      <c r="I770" t="s">
        <v>26</v>
      </c>
      <c r="J770" t="s">
        <v>60</v>
      </c>
      <c r="K770" s="2">
        <v>4991.04</v>
      </c>
      <c r="L770" t="s">
        <v>28</v>
      </c>
      <c r="M770">
        <v>2016</v>
      </c>
      <c r="N770">
        <v>10</v>
      </c>
      <c r="O770" s="1">
        <f t="shared" si="89"/>
        <v>42644</v>
      </c>
      <c r="R770" s="1" t="str">
        <f t="shared" si="99"/>
        <v/>
      </c>
      <c r="S770" t="str">
        <f t="shared" si="90"/>
        <v>Active</v>
      </c>
      <c r="T770" s="4">
        <v>38</v>
      </c>
    </row>
    <row r="771" spans="1:20" x14ac:dyDescent="0.25">
      <c r="A771">
        <v>878909</v>
      </c>
      <c r="B771" t="s">
        <v>20</v>
      </c>
      <c r="C771" t="s">
        <v>21</v>
      </c>
      <c r="D771" t="s">
        <v>22</v>
      </c>
      <c r="E771" t="s">
        <v>106</v>
      </c>
      <c r="F771" t="s">
        <v>32</v>
      </c>
      <c r="G771" t="s">
        <v>76</v>
      </c>
      <c r="H771" s="3">
        <v>44471</v>
      </c>
      <c r="I771" t="s">
        <v>26</v>
      </c>
      <c r="J771" t="s">
        <v>60</v>
      </c>
      <c r="K771" s="2">
        <v>4991.47</v>
      </c>
      <c r="L771" t="s">
        <v>28</v>
      </c>
      <c r="M771">
        <v>2016</v>
      </c>
      <c r="N771">
        <v>9</v>
      </c>
      <c r="O771" s="1">
        <f t="shared" ref="O771:O834" si="100">DATE(M771,N771,1)</f>
        <v>42614</v>
      </c>
      <c r="R771" s="1" t="str">
        <f t="shared" si="99"/>
        <v/>
      </c>
      <c r="S771" t="str">
        <f t="shared" ref="S771:S834" si="101">IF(R771="","Active","Cancelled")</f>
        <v>Active</v>
      </c>
      <c r="T771" s="4">
        <v>52</v>
      </c>
    </row>
    <row r="772" spans="1:20" x14ac:dyDescent="0.25">
      <c r="A772">
        <v>941194</v>
      </c>
      <c r="B772" t="s">
        <v>20</v>
      </c>
      <c r="C772" t="s">
        <v>62</v>
      </c>
      <c r="D772" t="s">
        <v>122</v>
      </c>
      <c r="E772" t="s">
        <v>123</v>
      </c>
      <c r="F772" t="s">
        <v>24</v>
      </c>
      <c r="G772" t="s">
        <v>25</v>
      </c>
      <c r="H772" s="3">
        <v>100264</v>
      </c>
      <c r="I772" t="s">
        <v>26</v>
      </c>
      <c r="J772" t="s">
        <v>60</v>
      </c>
      <c r="K772" s="2">
        <v>4991.54</v>
      </c>
      <c r="L772" t="s">
        <v>28</v>
      </c>
      <c r="M772">
        <v>2018</v>
      </c>
      <c r="N772">
        <v>9</v>
      </c>
      <c r="O772" s="1">
        <f t="shared" si="100"/>
        <v>43344</v>
      </c>
      <c r="R772" s="1" t="str">
        <f t="shared" si="99"/>
        <v/>
      </c>
      <c r="S772" t="str">
        <f t="shared" si="101"/>
        <v>Active</v>
      </c>
      <c r="T772" s="4">
        <v>43</v>
      </c>
    </row>
    <row r="773" spans="1:20" x14ac:dyDescent="0.25">
      <c r="A773">
        <v>600820</v>
      </c>
      <c r="B773" t="s">
        <v>20</v>
      </c>
      <c r="C773" t="s">
        <v>40</v>
      </c>
      <c r="D773" t="s">
        <v>41</v>
      </c>
      <c r="E773" t="s">
        <v>42</v>
      </c>
      <c r="F773" t="s">
        <v>32</v>
      </c>
      <c r="G773" t="s">
        <v>93</v>
      </c>
      <c r="H773" s="3">
        <v>228861</v>
      </c>
      <c r="I773" t="s">
        <v>34</v>
      </c>
      <c r="J773" t="s">
        <v>60</v>
      </c>
      <c r="K773" s="2">
        <v>4992.92</v>
      </c>
      <c r="L773" t="s">
        <v>28</v>
      </c>
      <c r="M773">
        <v>2012</v>
      </c>
      <c r="N773">
        <v>6</v>
      </c>
      <c r="O773" s="1">
        <f t="shared" si="100"/>
        <v>41061</v>
      </c>
      <c r="R773" s="1" t="str">
        <f t="shared" si="99"/>
        <v/>
      </c>
      <c r="S773" t="str">
        <f t="shared" si="101"/>
        <v>Active</v>
      </c>
      <c r="T773" s="4">
        <v>44</v>
      </c>
    </row>
    <row r="774" spans="1:20" x14ac:dyDescent="0.25">
      <c r="A774">
        <v>430228</v>
      </c>
      <c r="B774" t="s">
        <v>20</v>
      </c>
      <c r="C774" t="s">
        <v>35</v>
      </c>
      <c r="D774" t="s">
        <v>36</v>
      </c>
      <c r="E774" t="s">
        <v>87</v>
      </c>
      <c r="F774" t="s">
        <v>32</v>
      </c>
      <c r="G774" t="s">
        <v>25</v>
      </c>
      <c r="H774" s="3">
        <v>92213</v>
      </c>
      <c r="I774" t="s">
        <v>34</v>
      </c>
      <c r="J774" t="s">
        <v>60</v>
      </c>
      <c r="K774" s="2">
        <v>4995.21</v>
      </c>
      <c r="L774" t="s">
        <v>28</v>
      </c>
      <c r="M774">
        <v>2012</v>
      </c>
      <c r="N774">
        <v>8</v>
      </c>
      <c r="O774" s="1">
        <f t="shared" si="100"/>
        <v>41122</v>
      </c>
      <c r="R774" s="1" t="str">
        <f t="shared" si="99"/>
        <v/>
      </c>
      <c r="S774" t="str">
        <f t="shared" si="101"/>
        <v>Active</v>
      </c>
      <c r="T774" s="4">
        <v>48</v>
      </c>
    </row>
    <row r="775" spans="1:20" x14ac:dyDescent="0.25">
      <c r="A775">
        <v>646168</v>
      </c>
      <c r="B775" t="s">
        <v>20</v>
      </c>
      <c r="C775" t="s">
        <v>21</v>
      </c>
      <c r="D775" t="s">
        <v>47</v>
      </c>
      <c r="E775" t="s">
        <v>48</v>
      </c>
      <c r="F775" t="s">
        <v>32</v>
      </c>
      <c r="G775" t="s">
        <v>25</v>
      </c>
      <c r="H775" s="3">
        <v>84300</v>
      </c>
      <c r="I775" t="s">
        <v>26</v>
      </c>
      <c r="J775" t="s">
        <v>60</v>
      </c>
      <c r="K775" s="2">
        <v>4996.55</v>
      </c>
      <c r="L775" t="s">
        <v>28</v>
      </c>
      <c r="M775">
        <v>2013</v>
      </c>
      <c r="N775">
        <v>3</v>
      </c>
      <c r="O775" s="1">
        <f t="shared" si="100"/>
        <v>41334</v>
      </c>
      <c r="R775" s="1" t="str">
        <f t="shared" si="99"/>
        <v/>
      </c>
      <c r="S775" t="str">
        <f t="shared" si="101"/>
        <v>Active</v>
      </c>
      <c r="T775" s="4">
        <v>49</v>
      </c>
    </row>
    <row r="776" spans="1:20" x14ac:dyDescent="0.25">
      <c r="A776">
        <v>866302</v>
      </c>
      <c r="B776" t="s">
        <v>20</v>
      </c>
      <c r="C776" t="s">
        <v>88</v>
      </c>
      <c r="D776" t="s">
        <v>89</v>
      </c>
      <c r="E776" t="s">
        <v>101</v>
      </c>
      <c r="F776" t="s">
        <v>24</v>
      </c>
      <c r="G776" t="s">
        <v>25</v>
      </c>
      <c r="H776" s="3">
        <v>104907</v>
      </c>
      <c r="I776" t="s">
        <v>38</v>
      </c>
      <c r="J776" t="s">
        <v>60</v>
      </c>
      <c r="K776" s="2">
        <v>4996.55</v>
      </c>
      <c r="L776" t="s">
        <v>28</v>
      </c>
      <c r="M776">
        <v>2015</v>
      </c>
      <c r="N776">
        <v>10</v>
      </c>
      <c r="O776" s="1">
        <f t="shared" si="100"/>
        <v>42278</v>
      </c>
      <c r="R776" s="1" t="str">
        <f t="shared" si="99"/>
        <v/>
      </c>
      <c r="S776" t="str">
        <f t="shared" si="101"/>
        <v>Active</v>
      </c>
      <c r="T776" s="4">
        <v>45</v>
      </c>
    </row>
    <row r="777" spans="1:20" x14ac:dyDescent="0.25">
      <c r="A777">
        <v>983524</v>
      </c>
      <c r="B777" t="s">
        <v>20</v>
      </c>
      <c r="C777" t="s">
        <v>29</v>
      </c>
      <c r="D777" t="s">
        <v>30</v>
      </c>
      <c r="E777" t="s">
        <v>66</v>
      </c>
      <c r="F777" t="s">
        <v>32</v>
      </c>
      <c r="G777" t="s">
        <v>25</v>
      </c>
      <c r="H777" s="3">
        <v>50598</v>
      </c>
      <c r="I777" t="s">
        <v>26</v>
      </c>
      <c r="J777" t="s">
        <v>27</v>
      </c>
      <c r="K777" s="2">
        <v>2695.96</v>
      </c>
      <c r="L777" t="s">
        <v>61</v>
      </c>
      <c r="M777">
        <v>2018</v>
      </c>
      <c r="N777">
        <v>4</v>
      </c>
      <c r="O777" s="1">
        <f t="shared" si="100"/>
        <v>43191</v>
      </c>
      <c r="R777" s="1" t="str">
        <f t="shared" si="99"/>
        <v/>
      </c>
      <c r="S777" t="str">
        <f t="shared" si="101"/>
        <v>Active</v>
      </c>
      <c r="T777" s="4">
        <v>31</v>
      </c>
    </row>
    <row r="778" spans="1:20" x14ac:dyDescent="0.25">
      <c r="A778">
        <v>189146</v>
      </c>
      <c r="B778" t="s">
        <v>20</v>
      </c>
      <c r="C778" t="s">
        <v>40</v>
      </c>
      <c r="D778" t="s">
        <v>49</v>
      </c>
      <c r="E778" t="s">
        <v>75</v>
      </c>
      <c r="F778" t="s">
        <v>24</v>
      </c>
      <c r="G778" t="s">
        <v>25</v>
      </c>
      <c r="H778" s="3">
        <v>68065</v>
      </c>
      <c r="I778" t="s">
        <v>38</v>
      </c>
      <c r="J778" t="s">
        <v>60</v>
      </c>
      <c r="K778" s="2">
        <v>4999.3500000000004</v>
      </c>
      <c r="L778" t="s">
        <v>28</v>
      </c>
      <c r="M778">
        <v>2017</v>
      </c>
      <c r="N778">
        <v>5</v>
      </c>
      <c r="O778" s="1">
        <f t="shared" si="100"/>
        <v>42856</v>
      </c>
      <c r="P778">
        <v>2018</v>
      </c>
      <c r="Q778">
        <v>1</v>
      </c>
      <c r="R778" s="1">
        <f>IFERROR(DATE(P778,Q778,1),"")</f>
        <v>43101</v>
      </c>
      <c r="S778" t="str">
        <f t="shared" si="101"/>
        <v>Cancelled</v>
      </c>
      <c r="T778" s="4">
        <v>36</v>
      </c>
    </row>
    <row r="779" spans="1:20" x14ac:dyDescent="0.25">
      <c r="A779">
        <v>290517</v>
      </c>
      <c r="B779" t="s">
        <v>20</v>
      </c>
      <c r="C779" t="s">
        <v>35</v>
      </c>
      <c r="D779" t="s">
        <v>112</v>
      </c>
      <c r="E779" t="s">
        <v>113</v>
      </c>
      <c r="F779" t="s">
        <v>24</v>
      </c>
      <c r="G779" t="s">
        <v>25</v>
      </c>
      <c r="H779" s="3">
        <v>68065</v>
      </c>
      <c r="I779" t="s">
        <v>38</v>
      </c>
      <c r="J779" t="s">
        <v>60</v>
      </c>
      <c r="K779" s="2">
        <v>4999.3500000000004</v>
      </c>
      <c r="L779" t="s">
        <v>28</v>
      </c>
      <c r="M779">
        <v>2018</v>
      </c>
      <c r="N779">
        <v>10</v>
      </c>
      <c r="O779" s="1">
        <f t="shared" si="100"/>
        <v>43374</v>
      </c>
      <c r="R779" s="1" t="str">
        <f t="shared" ref="R779:R780" si="102">IFERROR(DATE(P779,Q779,1),"")</f>
        <v/>
      </c>
      <c r="S779" t="str">
        <f t="shared" si="101"/>
        <v>Active</v>
      </c>
      <c r="T779" s="4">
        <v>38</v>
      </c>
    </row>
    <row r="780" spans="1:20" x14ac:dyDescent="0.25">
      <c r="A780">
        <v>513000</v>
      </c>
      <c r="B780" t="s">
        <v>20</v>
      </c>
      <c r="C780" t="s">
        <v>88</v>
      </c>
      <c r="D780" t="s">
        <v>89</v>
      </c>
      <c r="E780" t="s">
        <v>90</v>
      </c>
      <c r="F780" t="s">
        <v>32</v>
      </c>
      <c r="G780" t="s">
        <v>25</v>
      </c>
      <c r="H780" s="3">
        <v>63901</v>
      </c>
      <c r="I780" t="s">
        <v>26</v>
      </c>
      <c r="J780" t="s">
        <v>60</v>
      </c>
      <c r="K780" s="2">
        <v>5000.62</v>
      </c>
      <c r="L780" t="s">
        <v>28</v>
      </c>
      <c r="M780">
        <v>2018</v>
      </c>
      <c r="N780">
        <v>9</v>
      </c>
      <c r="O780" s="1">
        <f t="shared" si="100"/>
        <v>43344</v>
      </c>
      <c r="R780" s="1" t="str">
        <f t="shared" si="102"/>
        <v/>
      </c>
      <c r="S780" t="str">
        <f t="shared" si="101"/>
        <v>Active</v>
      </c>
      <c r="T780" s="4">
        <v>39</v>
      </c>
    </row>
    <row r="781" spans="1:20" x14ac:dyDescent="0.25">
      <c r="A781">
        <v>917352</v>
      </c>
      <c r="B781" t="s">
        <v>20</v>
      </c>
      <c r="C781" t="s">
        <v>40</v>
      </c>
      <c r="D781" t="s">
        <v>49</v>
      </c>
      <c r="E781" t="s">
        <v>125</v>
      </c>
      <c r="F781" t="s">
        <v>24</v>
      </c>
      <c r="G781" t="s">
        <v>25</v>
      </c>
      <c r="H781" s="3">
        <v>63901</v>
      </c>
      <c r="I781" t="s">
        <v>26</v>
      </c>
      <c r="J781" t="s">
        <v>60</v>
      </c>
      <c r="K781" s="2">
        <v>5000.62</v>
      </c>
      <c r="L781" t="s">
        <v>28</v>
      </c>
      <c r="M781">
        <v>2017</v>
      </c>
      <c r="N781">
        <v>7</v>
      </c>
      <c r="O781" s="1">
        <f t="shared" si="100"/>
        <v>42917</v>
      </c>
      <c r="P781">
        <v>2018</v>
      </c>
      <c r="Q781">
        <v>9</v>
      </c>
      <c r="R781" s="1">
        <f>IFERROR(DATE(P781,Q781,1),"")</f>
        <v>43344</v>
      </c>
      <c r="S781" t="str">
        <f t="shared" si="101"/>
        <v>Cancelled</v>
      </c>
      <c r="T781" s="4">
        <v>43</v>
      </c>
    </row>
    <row r="782" spans="1:20" x14ac:dyDescent="0.25">
      <c r="A782">
        <v>277910</v>
      </c>
      <c r="B782" t="s">
        <v>20</v>
      </c>
      <c r="C782" t="s">
        <v>21</v>
      </c>
      <c r="D782" t="s">
        <v>22</v>
      </c>
      <c r="E782" t="s">
        <v>69</v>
      </c>
      <c r="F782" t="s">
        <v>24</v>
      </c>
      <c r="G782" t="s">
        <v>25</v>
      </c>
      <c r="H782" s="3">
        <v>56468</v>
      </c>
      <c r="I782" t="s">
        <v>26</v>
      </c>
      <c r="J782" t="s">
        <v>60</v>
      </c>
      <c r="K782" s="2">
        <v>5004.58</v>
      </c>
      <c r="L782" t="s">
        <v>28</v>
      </c>
      <c r="M782">
        <v>2015</v>
      </c>
      <c r="N782">
        <v>2</v>
      </c>
      <c r="O782" s="1">
        <f t="shared" si="100"/>
        <v>42036</v>
      </c>
      <c r="R782" s="1" t="str">
        <f t="shared" ref="R782:R793" si="103">IFERROR(DATE(P782,Q782,1),"")</f>
        <v/>
      </c>
      <c r="S782" t="str">
        <f t="shared" si="101"/>
        <v>Active</v>
      </c>
      <c r="T782" s="4">
        <v>43</v>
      </c>
    </row>
    <row r="783" spans="1:20" x14ac:dyDescent="0.25">
      <c r="A783">
        <v>345014</v>
      </c>
      <c r="B783" t="s">
        <v>20</v>
      </c>
      <c r="C783" t="s">
        <v>35</v>
      </c>
      <c r="D783" t="s">
        <v>36</v>
      </c>
      <c r="E783" t="s">
        <v>87</v>
      </c>
      <c r="F783" t="s">
        <v>32</v>
      </c>
      <c r="G783" t="s">
        <v>33</v>
      </c>
      <c r="H783" s="3">
        <v>73455</v>
      </c>
      <c r="I783" t="s">
        <v>38</v>
      </c>
      <c r="J783" t="s">
        <v>60</v>
      </c>
      <c r="K783" s="2">
        <v>5009.6000000000004</v>
      </c>
      <c r="L783" t="s">
        <v>28</v>
      </c>
      <c r="M783">
        <v>2018</v>
      </c>
      <c r="N783">
        <v>7</v>
      </c>
      <c r="O783" s="1">
        <f t="shared" si="100"/>
        <v>43282</v>
      </c>
      <c r="R783" s="1" t="str">
        <f t="shared" si="103"/>
        <v/>
      </c>
      <c r="S783" t="str">
        <f t="shared" si="101"/>
        <v>Active</v>
      </c>
      <c r="T783" s="4">
        <v>30</v>
      </c>
    </row>
    <row r="784" spans="1:20" x14ac:dyDescent="0.25">
      <c r="A784">
        <v>911744</v>
      </c>
      <c r="B784" t="s">
        <v>20</v>
      </c>
      <c r="C784" t="s">
        <v>29</v>
      </c>
      <c r="D784" t="s">
        <v>30</v>
      </c>
      <c r="E784" t="s">
        <v>31</v>
      </c>
      <c r="F784" t="s">
        <v>24</v>
      </c>
      <c r="G784" t="s">
        <v>25</v>
      </c>
      <c r="H784" s="3">
        <v>58725</v>
      </c>
      <c r="I784" t="s">
        <v>26</v>
      </c>
      <c r="J784" t="s">
        <v>27</v>
      </c>
      <c r="K784" s="2">
        <v>2725.36</v>
      </c>
      <c r="L784" t="s">
        <v>61</v>
      </c>
      <c r="M784">
        <v>2018</v>
      </c>
      <c r="N784">
        <v>3</v>
      </c>
      <c r="O784" s="1">
        <f t="shared" si="100"/>
        <v>43160</v>
      </c>
      <c r="R784" s="1" t="str">
        <f t="shared" si="103"/>
        <v/>
      </c>
      <c r="S784" t="str">
        <f t="shared" si="101"/>
        <v>Active</v>
      </c>
      <c r="T784" s="4">
        <v>41</v>
      </c>
    </row>
    <row r="785" spans="1:20" x14ac:dyDescent="0.25">
      <c r="A785">
        <v>484194</v>
      </c>
      <c r="B785" t="s">
        <v>20</v>
      </c>
      <c r="C785" t="s">
        <v>21</v>
      </c>
      <c r="D785" t="s">
        <v>22</v>
      </c>
      <c r="E785" t="s">
        <v>51</v>
      </c>
      <c r="F785" t="s">
        <v>32</v>
      </c>
      <c r="G785" t="s">
        <v>33</v>
      </c>
      <c r="H785" s="3">
        <v>73455</v>
      </c>
      <c r="I785" t="s">
        <v>26</v>
      </c>
      <c r="J785" t="s">
        <v>60</v>
      </c>
      <c r="K785" s="2">
        <v>5009.8100000000004</v>
      </c>
      <c r="L785" t="s">
        <v>28</v>
      </c>
      <c r="M785">
        <v>2013</v>
      </c>
      <c r="N785">
        <v>12</v>
      </c>
      <c r="O785" s="1">
        <f t="shared" si="100"/>
        <v>41609</v>
      </c>
      <c r="R785" s="1" t="str">
        <f t="shared" si="103"/>
        <v/>
      </c>
      <c r="S785" t="str">
        <f t="shared" si="101"/>
        <v>Active</v>
      </c>
      <c r="T785" s="4">
        <v>45</v>
      </c>
    </row>
    <row r="786" spans="1:20" x14ac:dyDescent="0.25">
      <c r="A786">
        <v>618309</v>
      </c>
      <c r="B786" t="s">
        <v>20</v>
      </c>
      <c r="C786" t="s">
        <v>40</v>
      </c>
      <c r="D786" t="s">
        <v>54</v>
      </c>
      <c r="E786" t="s">
        <v>55</v>
      </c>
      <c r="F786" t="s">
        <v>24</v>
      </c>
      <c r="G786" t="s">
        <v>25</v>
      </c>
      <c r="H786" s="3">
        <v>78749</v>
      </c>
      <c r="I786" t="s">
        <v>38</v>
      </c>
      <c r="J786" t="s">
        <v>60</v>
      </c>
      <c r="K786" s="2">
        <v>5010.38</v>
      </c>
      <c r="L786" t="s">
        <v>28</v>
      </c>
      <c r="M786">
        <v>2016</v>
      </c>
      <c r="N786">
        <v>5</v>
      </c>
      <c r="O786" s="1">
        <f t="shared" si="100"/>
        <v>42491</v>
      </c>
      <c r="R786" s="1" t="str">
        <f t="shared" si="103"/>
        <v/>
      </c>
      <c r="S786" t="str">
        <f t="shared" si="101"/>
        <v>Active</v>
      </c>
      <c r="T786" s="4">
        <v>44</v>
      </c>
    </row>
    <row r="787" spans="1:20" x14ac:dyDescent="0.25">
      <c r="A787">
        <v>160686</v>
      </c>
      <c r="B787" t="s">
        <v>20</v>
      </c>
      <c r="C787" t="s">
        <v>40</v>
      </c>
      <c r="D787" t="s">
        <v>49</v>
      </c>
      <c r="E787" t="s">
        <v>50</v>
      </c>
      <c r="F787" t="s">
        <v>32</v>
      </c>
      <c r="G787" t="s">
        <v>25</v>
      </c>
      <c r="H787" s="3">
        <v>65470</v>
      </c>
      <c r="I787" t="s">
        <v>26</v>
      </c>
      <c r="J787" t="s">
        <v>60</v>
      </c>
      <c r="K787" s="2">
        <v>5010.92</v>
      </c>
      <c r="L787" t="s">
        <v>28</v>
      </c>
      <c r="M787">
        <v>2012</v>
      </c>
      <c r="N787">
        <v>8</v>
      </c>
      <c r="O787" s="1">
        <f t="shared" si="100"/>
        <v>41122</v>
      </c>
      <c r="R787" s="1" t="str">
        <f t="shared" si="103"/>
        <v/>
      </c>
      <c r="S787" t="str">
        <f t="shared" si="101"/>
        <v>Active</v>
      </c>
      <c r="T787" s="4">
        <v>50</v>
      </c>
    </row>
    <row r="788" spans="1:20" x14ac:dyDescent="0.25">
      <c r="A788">
        <v>355995</v>
      </c>
      <c r="B788" t="s">
        <v>20</v>
      </c>
      <c r="C788" t="s">
        <v>88</v>
      </c>
      <c r="D788" t="s">
        <v>89</v>
      </c>
      <c r="E788" t="s">
        <v>101</v>
      </c>
      <c r="F788" t="s">
        <v>32</v>
      </c>
      <c r="G788" t="s">
        <v>25</v>
      </c>
      <c r="H788" s="3">
        <v>65470</v>
      </c>
      <c r="I788" t="s">
        <v>26</v>
      </c>
      <c r="J788" t="s">
        <v>60</v>
      </c>
      <c r="K788" s="2">
        <v>5010.92</v>
      </c>
      <c r="L788" t="s">
        <v>28</v>
      </c>
      <c r="M788">
        <v>2013</v>
      </c>
      <c r="N788">
        <v>5</v>
      </c>
      <c r="O788" s="1">
        <f t="shared" si="100"/>
        <v>41395</v>
      </c>
      <c r="R788" s="1" t="str">
        <f t="shared" si="103"/>
        <v/>
      </c>
      <c r="S788" t="str">
        <f t="shared" si="101"/>
        <v>Active</v>
      </c>
      <c r="T788" s="4">
        <v>48</v>
      </c>
    </row>
    <row r="789" spans="1:20" x14ac:dyDescent="0.25">
      <c r="A789">
        <v>519203</v>
      </c>
      <c r="B789" t="s">
        <v>20</v>
      </c>
      <c r="C789" t="s">
        <v>21</v>
      </c>
      <c r="D789" t="s">
        <v>22</v>
      </c>
      <c r="E789" t="s">
        <v>58</v>
      </c>
      <c r="F789" t="s">
        <v>24</v>
      </c>
      <c r="G789" t="s">
        <v>25</v>
      </c>
      <c r="H789" s="3">
        <v>86969</v>
      </c>
      <c r="I789" t="s">
        <v>26</v>
      </c>
      <c r="J789" t="s">
        <v>60</v>
      </c>
      <c r="K789" s="2">
        <v>5011.26</v>
      </c>
      <c r="L789" t="s">
        <v>28</v>
      </c>
      <c r="M789">
        <v>2013</v>
      </c>
      <c r="N789">
        <v>10</v>
      </c>
      <c r="O789" s="1">
        <f t="shared" si="100"/>
        <v>41548</v>
      </c>
      <c r="R789" s="1" t="str">
        <f t="shared" si="103"/>
        <v/>
      </c>
      <c r="S789" t="str">
        <f t="shared" si="101"/>
        <v>Active</v>
      </c>
      <c r="T789" s="4">
        <v>46</v>
      </c>
    </row>
    <row r="790" spans="1:20" x14ac:dyDescent="0.25">
      <c r="A790">
        <v>306402</v>
      </c>
      <c r="B790" t="s">
        <v>20</v>
      </c>
      <c r="C790" t="s">
        <v>21</v>
      </c>
      <c r="D790" t="s">
        <v>22</v>
      </c>
      <c r="E790" t="s">
        <v>65</v>
      </c>
      <c r="F790" t="s">
        <v>32</v>
      </c>
      <c r="G790" t="s">
        <v>25</v>
      </c>
      <c r="H790" s="3">
        <v>53024</v>
      </c>
      <c r="I790" t="s">
        <v>34</v>
      </c>
      <c r="J790" t="s">
        <v>60</v>
      </c>
      <c r="K790" s="2">
        <v>5011.75</v>
      </c>
      <c r="L790" t="s">
        <v>28</v>
      </c>
      <c r="M790">
        <v>2014</v>
      </c>
      <c r="N790">
        <v>2</v>
      </c>
      <c r="O790" s="1">
        <f t="shared" si="100"/>
        <v>41671</v>
      </c>
      <c r="R790" s="1" t="str">
        <f t="shared" si="103"/>
        <v/>
      </c>
      <c r="S790" t="str">
        <f t="shared" si="101"/>
        <v>Active</v>
      </c>
      <c r="T790" s="4">
        <v>43</v>
      </c>
    </row>
    <row r="791" spans="1:20" x14ac:dyDescent="0.25">
      <c r="A791">
        <v>428590</v>
      </c>
      <c r="B791" t="s">
        <v>20</v>
      </c>
      <c r="C791" t="s">
        <v>35</v>
      </c>
      <c r="D791" t="s">
        <v>52</v>
      </c>
      <c r="E791" t="s">
        <v>53</v>
      </c>
      <c r="F791" t="s">
        <v>24</v>
      </c>
      <c r="G791" t="s">
        <v>25</v>
      </c>
      <c r="H791" s="3">
        <v>47256</v>
      </c>
      <c r="I791" t="s">
        <v>26</v>
      </c>
      <c r="J791" t="s">
        <v>60</v>
      </c>
      <c r="K791" s="2">
        <v>5012.18</v>
      </c>
      <c r="L791" t="s">
        <v>28</v>
      </c>
      <c r="M791">
        <v>2018</v>
      </c>
      <c r="N791">
        <v>12</v>
      </c>
      <c r="O791" s="1">
        <f t="shared" si="100"/>
        <v>43435</v>
      </c>
      <c r="R791" s="1" t="str">
        <f t="shared" si="103"/>
        <v/>
      </c>
      <c r="S791" t="str">
        <f t="shared" si="101"/>
        <v>Active</v>
      </c>
      <c r="T791" s="4">
        <v>31</v>
      </c>
    </row>
    <row r="792" spans="1:20" x14ac:dyDescent="0.25">
      <c r="A792">
        <v>446315</v>
      </c>
      <c r="B792" t="s">
        <v>20</v>
      </c>
      <c r="C792" t="s">
        <v>40</v>
      </c>
      <c r="D792" t="s">
        <v>54</v>
      </c>
      <c r="E792" t="s">
        <v>55</v>
      </c>
      <c r="F792" t="s">
        <v>32</v>
      </c>
      <c r="G792" t="s">
        <v>25</v>
      </c>
      <c r="H792" s="3">
        <v>79591</v>
      </c>
      <c r="I792" t="s">
        <v>26</v>
      </c>
      <c r="J792" t="s">
        <v>60</v>
      </c>
      <c r="K792" s="2">
        <v>5013.1400000000003</v>
      </c>
      <c r="L792" t="s">
        <v>28</v>
      </c>
      <c r="M792">
        <v>2012</v>
      </c>
      <c r="N792">
        <v>10</v>
      </c>
      <c r="O792" s="1">
        <f t="shared" si="100"/>
        <v>41183</v>
      </c>
      <c r="R792" s="1" t="str">
        <f t="shared" si="103"/>
        <v/>
      </c>
      <c r="S792" t="str">
        <f t="shared" si="101"/>
        <v>Active</v>
      </c>
      <c r="T792" s="4">
        <v>47</v>
      </c>
    </row>
    <row r="793" spans="1:20" x14ac:dyDescent="0.25">
      <c r="A793">
        <v>576716</v>
      </c>
      <c r="B793" t="s">
        <v>20</v>
      </c>
      <c r="C793" t="s">
        <v>96</v>
      </c>
      <c r="D793" t="s">
        <v>97</v>
      </c>
      <c r="E793" t="s">
        <v>98</v>
      </c>
      <c r="F793" t="s">
        <v>32</v>
      </c>
      <c r="G793" t="s">
        <v>25</v>
      </c>
      <c r="H793" s="3">
        <v>79591</v>
      </c>
      <c r="I793" t="s">
        <v>26</v>
      </c>
      <c r="J793" t="s">
        <v>60</v>
      </c>
      <c r="K793" s="2">
        <v>5013.1400000000003</v>
      </c>
      <c r="L793" t="s">
        <v>28</v>
      </c>
      <c r="M793">
        <v>2013</v>
      </c>
      <c r="N793">
        <v>12</v>
      </c>
      <c r="O793" s="1">
        <f t="shared" si="100"/>
        <v>41609</v>
      </c>
      <c r="R793" s="1" t="str">
        <f t="shared" si="103"/>
        <v/>
      </c>
      <c r="S793" t="str">
        <f t="shared" si="101"/>
        <v>Active</v>
      </c>
      <c r="T793" s="4">
        <v>45</v>
      </c>
    </row>
    <row r="794" spans="1:20" x14ac:dyDescent="0.25">
      <c r="A794">
        <v>111646</v>
      </c>
      <c r="B794" t="s">
        <v>20</v>
      </c>
      <c r="C794" t="s">
        <v>21</v>
      </c>
      <c r="D794" t="s">
        <v>22</v>
      </c>
      <c r="E794" t="s">
        <v>69</v>
      </c>
      <c r="F794" t="s">
        <v>24</v>
      </c>
      <c r="G794" t="s">
        <v>25</v>
      </c>
      <c r="H794" s="3">
        <v>67445</v>
      </c>
      <c r="I794" t="s">
        <v>38</v>
      </c>
      <c r="J794" t="s">
        <v>60</v>
      </c>
      <c r="K794" s="2">
        <v>5015.01</v>
      </c>
      <c r="L794" t="s">
        <v>28</v>
      </c>
      <c r="M794">
        <v>2014</v>
      </c>
      <c r="N794">
        <v>11</v>
      </c>
      <c r="O794" s="1">
        <f t="shared" si="100"/>
        <v>41944</v>
      </c>
      <c r="P794">
        <v>2018</v>
      </c>
      <c r="Q794">
        <v>1</v>
      </c>
      <c r="R794" s="1">
        <f>IFERROR(DATE(P794,Q794,1),"")</f>
        <v>43101</v>
      </c>
      <c r="S794" t="str">
        <f t="shared" si="101"/>
        <v>Cancelled</v>
      </c>
      <c r="T794" s="4">
        <v>44</v>
      </c>
    </row>
    <row r="795" spans="1:20" x14ac:dyDescent="0.25">
      <c r="A795">
        <v>685982</v>
      </c>
      <c r="B795" t="s">
        <v>20</v>
      </c>
      <c r="C795" t="s">
        <v>21</v>
      </c>
      <c r="D795" t="s">
        <v>22</v>
      </c>
      <c r="E795" t="s">
        <v>84</v>
      </c>
      <c r="F795" t="s">
        <v>24</v>
      </c>
      <c r="G795" t="s">
        <v>25</v>
      </c>
      <c r="H795" s="3">
        <v>67445</v>
      </c>
      <c r="I795" t="s">
        <v>38</v>
      </c>
      <c r="J795" t="s">
        <v>60</v>
      </c>
      <c r="K795" s="2">
        <v>5015.01</v>
      </c>
      <c r="L795" t="s">
        <v>28</v>
      </c>
      <c r="M795">
        <v>2014</v>
      </c>
      <c r="N795">
        <v>12</v>
      </c>
      <c r="O795" s="1">
        <f t="shared" si="100"/>
        <v>41974</v>
      </c>
      <c r="R795" s="1" t="str">
        <f t="shared" ref="R795:R805" si="104">IFERROR(DATE(P795,Q795,1),"")</f>
        <v/>
      </c>
      <c r="S795" t="str">
        <f t="shared" si="101"/>
        <v>Active</v>
      </c>
      <c r="T795" s="4">
        <v>37</v>
      </c>
    </row>
    <row r="796" spans="1:20" x14ac:dyDescent="0.25">
      <c r="A796">
        <v>166037</v>
      </c>
      <c r="B796" t="s">
        <v>20</v>
      </c>
      <c r="C796" t="s">
        <v>35</v>
      </c>
      <c r="D796" t="s">
        <v>94</v>
      </c>
      <c r="E796" t="s">
        <v>95</v>
      </c>
      <c r="F796" t="s">
        <v>32</v>
      </c>
      <c r="G796" t="s">
        <v>25</v>
      </c>
      <c r="H796" s="3">
        <v>68031</v>
      </c>
      <c r="I796" t="s">
        <v>34</v>
      </c>
      <c r="J796" t="s">
        <v>60</v>
      </c>
      <c r="K796" s="2">
        <v>5016.1400000000003</v>
      </c>
      <c r="L796" t="s">
        <v>28</v>
      </c>
      <c r="M796">
        <v>2012</v>
      </c>
      <c r="N796">
        <v>6</v>
      </c>
      <c r="O796" s="1">
        <f t="shared" si="100"/>
        <v>41061</v>
      </c>
      <c r="R796" s="1" t="str">
        <f t="shared" si="104"/>
        <v/>
      </c>
      <c r="S796" t="str">
        <f t="shared" si="101"/>
        <v>Active</v>
      </c>
      <c r="T796" s="4">
        <v>40</v>
      </c>
    </row>
    <row r="797" spans="1:20" x14ac:dyDescent="0.25">
      <c r="A797">
        <v>236593</v>
      </c>
      <c r="B797" t="s">
        <v>20</v>
      </c>
      <c r="C797" t="s">
        <v>40</v>
      </c>
      <c r="D797" t="s">
        <v>49</v>
      </c>
      <c r="E797" t="s">
        <v>79</v>
      </c>
      <c r="F797" t="s">
        <v>32</v>
      </c>
      <c r="G797" t="s">
        <v>33</v>
      </c>
      <c r="H797" s="3">
        <v>73455</v>
      </c>
      <c r="I797" t="s">
        <v>38</v>
      </c>
      <c r="J797" t="s">
        <v>60</v>
      </c>
      <c r="K797" s="2">
        <v>5016.6400000000003</v>
      </c>
      <c r="L797" t="s">
        <v>28</v>
      </c>
      <c r="M797">
        <v>2015</v>
      </c>
      <c r="N797">
        <v>6</v>
      </c>
      <c r="O797" s="1">
        <f t="shared" si="100"/>
        <v>42156</v>
      </c>
      <c r="R797" s="1" t="str">
        <f t="shared" si="104"/>
        <v/>
      </c>
      <c r="S797" t="str">
        <f t="shared" si="101"/>
        <v>Active</v>
      </c>
      <c r="T797" s="4">
        <v>45</v>
      </c>
    </row>
    <row r="798" spans="1:20" x14ac:dyDescent="0.25">
      <c r="A798">
        <v>784113</v>
      </c>
      <c r="B798" t="s">
        <v>20</v>
      </c>
      <c r="C798" t="s">
        <v>35</v>
      </c>
      <c r="D798" t="s">
        <v>94</v>
      </c>
      <c r="E798" t="s">
        <v>95</v>
      </c>
      <c r="F798" t="s">
        <v>24</v>
      </c>
      <c r="G798" t="s">
        <v>33</v>
      </c>
      <c r="H798" s="3">
        <v>73455</v>
      </c>
      <c r="I798" t="s">
        <v>38</v>
      </c>
      <c r="J798" t="s">
        <v>60</v>
      </c>
      <c r="K798" s="2">
        <v>5016.6400000000003</v>
      </c>
      <c r="L798" t="s">
        <v>28</v>
      </c>
      <c r="M798">
        <v>2012</v>
      </c>
      <c r="N798">
        <v>6</v>
      </c>
      <c r="O798" s="1">
        <f t="shared" si="100"/>
        <v>41061</v>
      </c>
      <c r="R798" s="1" t="str">
        <f t="shared" si="104"/>
        <v/>
      </c>
      <c r="S798" t="str">
        <f t="shared" si="101"/>
        <v>Active</v>
      </c>
      <c r="T798" s="4">
        <v>43</v>
      </c>
    </row>
    <row r="799" spans="1:20" x14ac:dyDescent="0.25">
      <c r="A799">
        <v>896790</v>
      </c>
      <c r="B799" t="s">
        <v>20</v>
      </c>
      <c r="C799" t="s">
        <v>35</v>
      </c>
      <c r="D799" t="s">
        <v>36</v>
      </c>
      <c r="E799" t="s">
        <v>68</v>
      </c>
      <c r="F799" t="s">
        <v>24</v>
      </c>
      <c r="G799" t="s">
        <v>25</v>
      </c>
      <c r="H799" s="3">
        <v>47177</v>
      </c>
      <c r="I799" t="s">
        <v>26</v>
      </c>
      <c r="J799" t="s">
        <v>60</v>
      </c>
      <c r="K799" s="2">
        <v>5016.83</v>
      </c>
      <c r="L799" t="s">
        <v>28</v>
      </c>
      <c r="M799">
        <v>2012</v>
      </c>
      <c r="N799">
        <v>6</v>
      </c>
      <c r="O799" s="1">
        <f t="shared" si="100"/>
        <v>41061</v>
      </c>
      <c r="R799" s="1" t="str">
        <f t="shared" si="104"/>
        <v/>
      </c>
      <c r="S799" t="str">
        <f t="shared" si="101"/>
        <v>Active</v>
      </c>
      <c r="T799" s="4">
        <v>48</v>
      </c>
    </row>
    <row r="800" spans="1:20" x14ac:dyDescent="0.25">
      <c r="A800">
        <v>990595</v>
      </c>
      <c r="B800" t="s">
        <v>20</v>
      </c>
      <c r="C800" t="s">
        <v>21</v>
      </c>
      <c r="D800" t="s">
        <v>22</v>
      </c>
      <c r="E800" t="s">
        <v>106</v>
      </c>
      <c r="F800" t="s">
        <v>24</v>
      </c>
      <c r="G800" t="s">
        <v>25</v>
      </c>
      <c r="H800" s="3">
        <v>47177</v>
      </c>
      <c r="I800" t="s">
        <v>26</v>
      </c>
      <c r="J800" t="s">
        <v>60</v>
      </c>
      <c r="K800" s="2">
        <v>5016.83</v>
      </c>
      <c r="L800" t="s">
        <v>28</v>
      </c>
      <c r="M800">
        <v>2016</v>
      </c>
      <c r="N800">
        <v>12</v>
      </c>
      <c r="O800" s="1">
        <f t="shared" si="100"/>
        <v>42705</v>
      </c>
      <c r="R800" s="1" t="str">
        <f t="shared" si="104"/>
        <v/>
      </c>
      <c r="S800" t="str">
        <f t="shared" si="101"/>
        <v>Active</v>
      </c>
      <c r="T800" s="4">
        <v>41</v>
      </c>
    </row>
    <row r="801" spans="1:20" x14ac:dyDescent="0.25">
      <c r="A801">
        <v>773261</v>
      </c>
      <c r="B801" t="s">
        <v>20</v>
      </c>
      <c r="C801" t="s">
        <v>35</v>
      </c>
      <c r="D801" t="s">
        <v>36</v>
      </c>
      <c r="E801" t="s">
        <v>74</v>
      </c>
      <c r="F801" t="s">
        <v>24</v>
      </c>
      <c r="G801" t="s">
        <v>33</v>
      </c>
      <c r="H801" s="3">
        <v>73455</v>
      </c>
      <c r="I801" t="s">
        <v>34</v>
      </c>
      <c r="J801" t="s">
        <v>60</v>
      </c>
      <c r="K801" s="2">
        <v>5018.7299999999996</v>
      </c>
      <c r="L801" t="s">
        <v>28</v>
      </c>
      <c r="M801">
        <v>2012</v>
      </c>
      <c r="N801">
        <v>11</v>
      </c>
      <c r="O801" s="1">
        <f t="shared" si="100"/>
        <v>41214</v>
      </c>
      <c r="R801" s="1" t="str">
        <f t="shared" si="104"/>
        <v/>
      </c>
      <c r="S801" t="str">
        <f t="shared" si="101"/>
        <v>Active</v>
      </c>
      <c r="T801" s="4">
        <v>43</v>
      </c>
    </row>
    <row r="802" spans="1:20" x14ac:dyDescent="0.25">
      <c r="A802">
        <v>756907</v>
      </c>
      <c r="B802" t="s">
        <v>20</v>
      </c>
      <c r="C802" t="s">
        <v>40</v>
      </c>
      <c r="D802" t="s">
        <v>54</v>
      </c>
      <c r="E802" t="s">
        <v>55</v>
      </c>
      <c r="F802" t="s">
        <v>24</v>
      </c>
      <c r="G802" t="s">
        <v>25</v>
      </c>
      <c r="H802" s="3">
        <v>77266</v>
      </c>
      <c r="I802" t="s">
        <v>26</v>
      </c>
      <c r="J802" t="s">
        <v>60</v>
      </c>
      <c r="K802" s="2">
        <v>5021.1499999999996</v>
      </c>
      <c r="L802" t="s">
        <v>28</v>
      </c>
      <c r="M802">
        <v>2017</v>
      </c>
      <c r="N802">
        <v>3</v>
      </c>
      <c r="O802" s="1">
        <f t="shared" si="100"/>
        <v>42795</v>
      </c>
      <c r="R802" s="1" t="str">
        <f t="shared" si="104"/>
        <v/>
      </c>
      <c r="S802" t="str">
        <f t="shared" si="101"/>
        <v>Active</v>
      </c>
      <c r="T802" s="4">
        <v>45</v>
      </c>
    </row>
    <row r="803" spans="1:20" x14ac:dyDescent="0.25">
      <c r="A803">
        <v>455287</v>
      </c>
      <c r="B803" t="s">
        <v>20</v>
      </c>
      <c r="C803" t="s">
        <v>35</v>
      </c>
      <c r="D803" t="s">
        <v>36</v>
      </c>
      <c r="E803" t="s">
        <v>87</v>
      </c>
      <c r="F803" t="s">
        <v>24</v>
      </c>
      <c r="G803" t="s">
        <v>25</v>
      </c>
      <c r="H803" s="3">
        <v>82894</v>
      </c>
      <c r="I803" t="s">
        <v>34</v>
      </c>
      <c r="J803" t="s">
        <v>60</v>
      </c>
      <c r="K803" s="2">
        <v>5021.6899999999996</v>
      </c>
      <c r="L803" t="s">
        <v>28</v>
      </c>
      <c r="M803">
        <v>2018</v>
      </c>
      <c r="N803">
        <v>7</v>
      </c>
      <c r="O803" s="1">
        <f t="shared" si="100"/>
        <v>43282</v>
      </c>
      <c r="R803" s="1" t="str">
        <f t="shared" si="104"/>
        <v/>
      </c>
      <c r="S803" t="str">
        <f t="shared" si="101"/>
        <v>Active</v>
      </c>
      <c r="T803" s="4">
        <v>36</v>
      </c>
    </row>
    <row r="804" spans="1:20" x14ac:dyDescent="0.25">
      <c r="A804">
        <v>633999</v>
      </c>
      <c r="B804" t="s">
        <v>20</v>
      </c>
      <c r="C804" t="s">
        <v>102</v>
      </c>
      <c r="D804" t="s">
        <v>103</v>
      </c>
      <c r="E804" t="s">
        <v>121</v>
      </c>
      <c r="F804" t="s">
        <v>24</v>
      </c>
      <c r="G804" t="s">
        <v>25</v>
      </c>
      <c r="H804" s="3">
        <v>83735</v>
      </c>
      <c r="I804" t="s">
        <v>26</v>
      </c>
      <c r="J804" t="s">
        <v>60</v>
      </c>
      <c r="K804" s="2">
        <v>5028.58</v>
      </c>
      <c r="L804" t="s">
        <v>28</v>
      </c>
      <c r="M804">
        <v>2017</v>
      </c>
      <c r="N804">
        <v>12</v>
      </c>
      <c r="O804" s="1">
        <f t="shared" si="100"/>
        <v>43070</v>
      </c>
      <c r="R804" s="1" t="str">
        <f t="shared" si="104"/>
        <v/>
      </c>
      <c r="S804" t="str">
        <f t="shared" si="101"/>
        <v>Active</v>
      </c>
      <c r="T804" s="4">
        <v>40</v>
      </c>
    </row>
    <row r="805" spans="1:20" x14ac:dyDescent="0.25">
      <c r="A805">
        <v>285484</v>
      </c>
      <c r="B805" t="s">
        <v>20</v>
      </c>
      <c r="C805" t="s">
        <v>40</v>
      </c>
      <c r="D805" t="s">
        <v>54</v>
      </c>
      <c r="E805" t="s">
        <v>55</v>
      </c>
      <c r="F805" t="s">
        <v>32</v>
      </c>
      <c r="G805" t="s">
        <v>33</v>
      </c>
      <c r="H805" s="3">
        <v>73455</v>
      </c>
      <c r="I805" t="s">
        <v>26</v>
      </c>
      <c r="J805" t="s">
        <v>60</v>
      </c>
      <c r="K805" s="2">
        <v>5028.84</v>
      </c>
      <c r="L805" t="s">
        <v>28</v>
      </c>
      <c r="M805">
        <v>2014</v>
      </c>
      <c r="N805">
        <v>9</v>
      </c>
      <c r="O805" s="1">
        <f t="shared" si="100"/>
        <v>41883</v>
      </c>
      <c r="R805" s="1" t="str">
        <f t="shared" si="104"/>
        <v/>
      </c>
      <c r="S805" t="str">
        <f t="shared" si="101"/>
        <v>Active</v>
      </c>
      <c r="T805" s="4">
        <v>39</v>
      </c>
    </row>
    <row r="806" spans="1:20" x14ac:dyDescent="0.25">
      <c r="A806">
        <v>342738</v>
      </c>
      <c r="B806" t="s">
        <v>20</v>
      </c>
      <c r="C806" t="s">
        <v>96</v>
      </c>
      <c r="D806" t="s">
        <v>97</v>
      </c>
      <c r="E806" t="s">
        <v>114</v>
      </c>
      <c r="F806" t="s">
        <v>32</v>
      </c>
      <c r="G806" t="s">
        <v>33</v>
      </c>
      <c r="H806" s="3">
        <v>73455</v>
      </c>
      <c r="I806" t="s">
        <v>26</v>
      </c>
      <c r="J806" t="s">
        <v>60</v>
      </c>
      <c r="K806" s="2">
        <v>5028.84</v>
      </c>
      <c r="L806" t="s">
        <v>28</v>
      </c>
      <c r="M806">
        <v>2014</v>
      </c>
      <c r="N806">
        <v>4</v>
      </c>
      <c r="O806" s="1">
        <f t="shared" si="100"/>
        <v>41730</v>
      </c>
      <c r="P806">
        <v>2014</v>
      </c>
      <c r="Q806">
        <v>12</v>
      </c>
      <c r="R806" s="1">
        <f>IFERROR(DATE(P806,Q806,1),"")</f>
        <v>41974</v>
      </c>
      <c r="S806" t="str">
        <f t="shared" si="101"/>
        <v>Cancelled</v>
      </c>
      <c r="T806" s="4">
        <v>39</v>
      </c>
    </row>
    <row r="807" spans="1:20" x14ac:dyDescent="0.25">
      <c r="A807">
        <v>907743</v>
      </c>
      <c r="B807" t="s">
        <v>20</v>
      </c>
      <c r="C807" t="s">
        <v>21</v>
      </c>
      <c r="D807" t="s">
        <v>22</v>
      </c>
      <c r="E807" t="s">
        <v>65</v>
      </c>
      <c r="F807" t="s">
        <v>32</v>
      </c>
      <c r="G807" t="s">
        <v>33</v>
      </c>
      <c r="H807" s="3">
        <v>73455</v>
      </c>
      <c r="I807" t="s">
        <v>26</v>
      </c>
      <c r="J807" t="s">
        <v>60</v>
      </c>
      <c r="K807" s="2">
        <v>5029.6400000000003</v>
      </c>
      <c r="L807" t="s">
        <v>28</v>
      </c>
      <c r="M807">
        <v>2018</v>
      </c>
      <c r="N807">
        <v>9</v>
      </c>
      <c r="O807" s="1">
        <f t="shared" si="100"/>
        <v>43344</v>
      </c>
      <c r="R807" s="1" t="str">
        <f t="shared" ref="R807:R812" si="105">IFERROR(DATE(P807,Q807,1),"")</f>
        <v/>
      </c>
      <c r="S807" t="str">
        <f t="shared" si="101"/>
        <v>Active</v>
      </c>
      <c r="T807" s="4">
        <v>35</v>
      </c>
    </row>
    <row r="808" spans="1:20" x14ac:dyDescent="0.25">
      <c r="A808">
        <v>484733</v>
      </c>
      <c r="B808" t="s">
        <v>20</v>
      </c>
      <c r="C808" t="s">
        <v>35</v>
      </c>
      <c r="D808" t="s">
        <v>82</v>
      </c>
      <c r="E808" t="s">
        <v>83</v>
      </c>
      <c r="F808" t="s">
        <v>24</v>
      </c>
      <c r="G808" t="s">
        <v>25</v>
      </c>
      <c r="H808" s="3">
        <v>77473</v>
      </c>
      <c r="I808" t="s">
        <v>26</v>
      </c>
      <c r="J808" t="s">
        <v>60</v>
      </c>
      <c r="K808" s="2">
        <v>5029.67</v>
      </c>
      <c r="L808" t="s">
        <v>28</v>
      </c>
      <c r="M808">
        <v>2017</v>
      </c>
      <c r="N808">
        <v>7</v>
      </c>
      <c r="O808" s="1">
        <f t="shared" si="100"/>
        <v>42917</v>
      </c>
      <c r="R808" s="1" t="str">
        <f t="shared" si="105"/>
        <v/>
      </c>
      <c r="S808" t="str">
        <f t="shared" si="101"/>
        <v>Active</v>
      </c>
      <c r="T808" s="4">
        <v>41</v>
      </c>
    </row>
    <row r="809" spans="1:20" x14ac:dyDescent="0.25">
      <c r="A809">
        <v>981848</v>
      </c>
      <c r="B809" t="s">
        <v>20</v>
      </c>
      <c r="C809" t="s">
        <v>62</v>
      </c>
      <c r="D809" t="s">
        <v>63</v>
      </c>
      <c r="E809" t="s">
        <v>64</v>
      </c>
      <c r="F809" t="s">
        <v>24</v>
      </c>
      <c r="G809" t="s">
        <v>25</v>
      </c>
      <c r="H809" s="3">
        <v>54397</v>
      </c>
      <c r="I809" t="s">
        <v>26</v>
      </c>
      <c r="J809" t="s">
        <v>60</v>
      </c>
      <c r="K809" s="2">
        <v>5032.3900000000003</v>
      </c>
      <c r="L809" t="s">
        <v>28</v>
      </c>
      <c r="M809">
        <v>2012</v>
      </c>
      <c r="N809">
        <v>6</v>
      </c>
      <c r="O809" s="1">
        <f t="shared" si="100"/>
        <v>41061</v>
      </c>
      <c r="R809" s="1" t="str">
        <f t="shared" si="105"/>
        <v/>
      </c>
      <c r="S809" t="str">
        <f t="shared" si="101"/>
        <v>Active</v>
      </c>
      <c r="T809" s="4">
        <v>43</v>
      </c>
    </row>
    <row r="810" spans="1:20" x14ac:dyDescent="0.25">
      <c r="A810">
        <v>399575</v>
      </c>
      <c r="B810" t="s">
        <v>20</v>
      </c>
      <c r="C810" t="s">
        <v>43</v>
      </c>
      <c r="D810" t="s">
        <v>44</v>
      </c>
      <c r="E810" t="s">
        <v>45</v>
      </c>
      <c r="F810" t="s">
        <v>32</v>
      </c>
      <c r="G810" t="s">
        <v>25</v>
      </c>
      <c r="H810" s="3">
        <v>81908</v>
      </c>
      <c r="I810" t="s">
        <v>26</v>
      </c>
      <c r="J810" t="s">
        <v>60</v>
      </c>
      <c r="K810" s="2">
        <v>5033.3900000000003</v>
      </c>
      <c r="L810" t="s">
        <v>28</v>
      </c>
      <c r="M810">
        <v>2016</v>
      </c>
      <c r="N810">
        <v>3</v>
      </c>
      <c r="O810" s="1">
        <f t="shared" si="100"/>
        <v>42430</v>
      </c>
      <c r="R810" s="1" t="str">
        <f t="shared" si="105"/>
        <v/>
      </c>
      <c r="S810" t="str">
        <f t="shared" si="101"/>
        <v>Active</v>
      </c>
      <c r="T810" s="4">
        <v>47</v>
      </c>
    </row>
    <row r="811" spans="1:20" x14ac:dyDescent="0.25">
      <c r="A811">
        <v>852310</v>
      </c>
      <c r="B811" t="s">
        <v>20</v>
      </c>
      <c r="C811" t="s">
        <v>40</v>
      </c>
      <c r="D811" t="s">
        <v>49</v>
      </c>
      <c r="E811" t="s">
        <v>79</v>
      </c>
      <c r="F811" t="s">
        <v>24</v>
      </c>
      <c r="G811" t="s">
        <v>25</v>
      </c>
      <c r="H811" s="3">
        <v>88274</v>
      </c>
      <c r="I811" t="s">
        <v>26</v>
      </c>
      <c r="J811" t="s">
        <v>60</v>
      </c>
      <c r="K811" s="2">
        <v>5033.6899999999996</v>
      </c>
      <c r="L811" t="s">
        <v>28</v>
      </c>
      <c r="M811">
        <v>2015</v>
      </c>
      <c r="N811">
        <v>7</v>
      </c>
      <c r="O811" s="1">
        <f t="shared" si="100"/>
        <v>42186</v>
      </c>
      <c r="R811" s="1" t="str">
        <f t="shared" si="105"/>
        <v/>
      </c>
      <c r="S811" t="str">
        <f t="shared" si="101"/>
        <v>Active</v>
      </c>
      <c r="T811" s="4">
        <v>38</v>
      </c>
    </row>
    <row r="812" spans="1:20" x14ac:dyDescent="0.25">
      <c r="A812">
        <v>885007</v>
      </c>
      <c r="B812" t="s">
        <v>20</v>
      </c>
      <c r="C812" t="s">
        <v>21</v>
      </c>
      <c r="D812" t="s">
        <v>80</v>
      </c>
      <c r="E812" t="s">
        <v>81</v>
      </c>
      <c r="F812" t="s">
        <v>24</v>
      </c>
      <c r="G812" t="s">
        <v>25</v>
      </c>
      <c r="H812" s="3">
        <v>59278</v>
      </c>
      <c r="I812" t="s">
        <v>26</v>
      </c>
      <c r="J812" t="s">
        <v>60</v>
      </c>
      <c r="K812" s="2">
        <v>5035.04</v>
      </c>
      <c r="L812" t="s">
        <v>28</v>
      </c>
      <c r="M812">
        <v>2014</v>
      </c>
      <c r="N812">
        <v>12</v>
      </c>
      <c r="O812" s="1">
        <f t="shared" si="100"/>
        <v>41974</v>
      </c>
      <c r="R812" s="1" t="str">
        <f t="shared" si="105"/>
        <v/>
      </c>
      <c r="S812" t="str">
        <f t="shared" si="101"/>
        <v>Active</v>
      </c>
      <c r="T812" s="4">
        <v>42</v>
      </c>
    </row>
    <row r="813" spans="1:20" x14ac:dyDescent="0.25">
      <c r="A813">
        <v>692097</v>
      </c>
      <c r="B813" t="s">
        <v>20</v>
      </c>
      <c r="C813" t="s">
        <v>21</v>
      </c>
      <c r="D813" t="s">
        <v>91</v>
      </c>
      <c r="E813" t="s">
        <v>92</v>
      </c>
      <c r="F813" t="s">
        <v>24</v>
      </c>
      <c r="G813" t="s">
        <v>25</v>
      </c>
      <c r="H813" s="3">
        <v>92598</v>
      </c>
      <c r="I813" t="s">
        <v>38</v>
      </c>
      <c r="J813" t="s">
        <v>60</v>
      </c>
      <c r="K813" s="2">
        <v>5039.4399999999996</v>
      </c>
      <c r="L813" t="s">
        <v>28</v>
      </c>
      <c r="M813">
        <v>2014</v>
      </c>
      <c r="N813">
        <v>12</v>
      </c>
      <c r="O813" s="1">
        <f t="shared" si="100"/>
        <v>41974</v>
      </c>
      <c r="P813">
        <v>2015</v>
      </c>
      <c r="Q813">
        <v>8</v>
      </c>
      <c r="R813" s="1">
        <f>IFERROR(DATE(P813,Q813,1),"")</f>
        <v>42217</v>
      </c>
      <c r="S813" t="str">
        <f t="shared" si="101"/>
        <v>Cancelled</v>
      </c>
      <c r="T813" s="4">
        <v>41</v>
      </c>
    </row>
    <row r="814" spans="1:20" x14ac:dyDescent="0.25">
      <c r="A814">
        <v>532813</v>
      </c>
      <c r="B814" t="s">
        <v>20</v>
      </c>
      <c r="C814" t="s">
        <v>21</v>
      </c>
      <c r="D814" t="s">
        <v>70</v>
      </c>
      <c r="E814" t="s">
        <v>124</v>
      </c>
      <c r="F814" t="s">
        <v>32</v>
      </c>
      <c r="G814" t="s">
        <v>93</v>
      </c>
      <c r="H814" s="3">
        <v>203301</v>
      </c>
      <c r="I814" t="s">
        <v>26</v>
      </c>
      <c r="J814" t="s">
        <v>60</v>
      </c>
      <c r="K814" s="2">
        <v>5040.78</v>
      </c>
      <c r="L814" t="s">
        <v>28</v>
      </c>
      <c r="M814">
        <v>2013</v>
      </c>
      <c r="N814">
        <v>8</v>
      </c>
      <c r="O814" s="1">
        <f t="shared" si="100"/>
        <v>41487</v>
      </c>
      <c r="R814" s="1" t="str">
        <f t="shared" ref="R814:R815" si="106">IFERROR(DATE(P814,Q814,1),"")</f>
        <v/>
      </c>
      <c r="S814" t="str">
        <f t="shared" si="101"/>
        <v>Active</v>
      </c>
      <c r="T814" s="4">
        <v>53</v>
      </c>
    </row>
    <row r="815" spans="1:20" x14ac:dyDescent="0.25">
      <c r="A815">
        <v>425445</v>
      </c>
      <c r="B815" t="s">
        <v>20</v>
      </c>
      <c r="C815" t="s">
        <v>35</v>
      </c>
      <c r="D815" t="s">
        <v>36</v>
      </c>
      <c r="E815" t="s">
        <v>87</v>
      </c>
      <c r="F815" t="s">
        <v>32</v>
      </c>
      <c r="G815" t="s">
        <v>25</v>
      </c>
      <c r="H815" s="3">
        <v>77255</v>
      </c>
      <c r="I815" t="s">
        <v>26</v>
      </c>
      <c r="J815" t="s">
        <v>60</v>
      </c>
      <c r="K815" s="2">
        <v>5041.45</v>
      </c>
      <c r="L815" t="s">
        <v>28</v>
      </c>
      <c r="M815">
        <v>2014</v>
      </c>
      <c r="N815">
        <v>4</v>
      </c>
      <c r="O815" s="1">
        <f t="shared" si="100"/>
        <v>41730</v>
      </c>
      <c r="R815" s="1" t="str">
        <f t="shared" si="106"/>
        <v/>
      </c>
      <c r="S815" t="str">
        <f t="shared" si="101"/>
        <v>Active</v>
      </c>
      <c r="T815" s="4">
        <v>44</v>
      </c>
    </row>
    <row r="816" spans="1:20" x14ac:dyDescent="0.25">
      <c r="A816">
        <v>410460</v>
      </c>
      <c r="B816" t="s">
        <v>20</v>
      </c>
      <c r="C816" t="s">
        <v>21</v>
      </c>
      <c r="D816" t="s">
        <v>22</v>
      </c>
      <c r="E816" t="s">
        <v>46</v>
      </c>
      <c r="F816" t="s">
        <v>24</v>
      </c>
      <c r="G816" t="s">
        <v>25</v>
      </c>
      <c r="H816" s="3">
        <v>57117</v>
      </c>
      <c r="I816" t="s">
        <v>26</v>
      </c>
      <c r="J816" t="s">
        <v>60</v>
      </c>
      <c r="K816" s="2">
        <v>5048.05</v>
      </c>
      <c r="L816" t="s">
        <v>28</v>
      </c>
      <c r="M816">
        <v>2017</v>
      </c>
      <c r="N816">
        <v>1</v>
      </c>
      <c r="O816" s="1">
        <f t="shared" si="100"/>
        <v>42736</v>
      </c>
      <c r="P816">
        <v>2017</v>
      </c>
      <c r="Q816">
        <v>9</v>
      </c>
      <c r="R816" s="1">
        <f>IFERROR(DATE(P816,Q816,1),"")</f>
        <v>42979</v>
      </c>
      <c r="S816" t="str">
        <f t="shared" si="101"/>
        <v>Cancelled</v>
      </c>
      <c r="T816" s="4">
        <v>45</v>
      </c>
    </row>
    <row r="817" spans="1:20" x14ac:dyDescent="0.25">
      <c r="A817">
        <v>508854</v>
      </c>
      <c r="B817" t="s">
        <v>20</v>
      </c>
      <c r="C817" t="s">
        <v>96</v>
      </c>
      <c r="D817" t="s">
        <v>97</v>
      </c>
      <c r="E817" t="s">
        <v>98</v>
      </c>
      <c r="F817" t="s">
        <v>32</v>
      </c>
      <c r="G817" t="s">
        <v>33</v>
      </c>
      <c r="H817" s="3">
        <v>73455</v>
      </c>
      <c r="I817" t="s">
        <v>26</v>
      </c>
      <c r="J817" t="s">
        <v>60</v>
      </c>
      <c r="K817" s="2">
        <v>5049.12</v>
      </c>
      <c r="L817" t="s">
        <v>28</v>
      </c>
      <c r="M817">
        <v>2012</v>
      </c>
      <c r="N817">
        <v>5</v>
      </c>
      <c r="O817" s="1">
        <f t="shared" si="100"/>
        <v>41030</v>
      </c>
      <c r="R817" s="1" t="str">
        <f t="shared" ref="R817:R825" si="107">IFERROR(DATE(P817,Q817,1),"")</f>
        <v/>
      </c>
      <c r="S817" t="str">
        <f t="shared" si="101"/>
        <v>Active</v>
      </c>
      <c r="T817" s="4">
        <v>36</v>
      </c>
    </row>
    <row r="818" spans="1:20" x14ac:dyDescent="0.25">
      <c r="A818">
        <v>141233</v>
      </c>
      <c r="B818" t="s">
        <v>20</v>
      </c>
      <c r="C818" t="s">
        <v>29</v>
      </c>
      <c r="D818" t="s">
        <v>30</v>
      </c>
      <c r="E818" t="s">
        <v>31</v>
      </c>
      <c r="F818" t="s">
        <v>32</v>
      </c>
      <c r="G818" t="s">
        <v>33</v>
      </c>
      <c r="H818" s="3">
        <v>73455</v>
      </c>
      <c r="I818" t="s">
        <v>26</v>
      </c>
      <c r="J818" t="s">
        <v>60</v>
      </c>
      <c r="K818" s="2">
        <v>5050.83</v>
      </c>
      <c r="L818" t="s">
        <v>28</v>
      </c>
      <c r="M818">
        <v>2014</v>
      </c>
      <c r="N818">
        <v>10</v>
      </c>
      <c r="O818" s="1">
        <f t="shared" si="100"/>
        <v>41913</v>
      </c>
      <c r="R818" s="1" t="str">
        <f t="shared" si="107"/>
        <v/>
      </c>
      <c r="S818" t="str">
        <f t="shared" si="101"/>
        <v>Active</v>
      </c>
      <c r="T818" s="4">
        <v>42</v>
      </c>
    </row>
    <row r="819" spans="1:20" x14ac:dyDescent="0.25">
      <c r="A819">
        <v>277769</v>
      </c>
      <c r="B819" t="s">
        <v>20</v>
      </c>
      <c r="C819" t="s">
        <v>35</v>
      </c>
      <c r="D819" t="s">
        <v>36</v>
      </c>
      <c r="E819" t="s">
        <v>87</v>
      </c>
      <c r="F819" t="s">
        <v>24</v>
      </c>
      <c r="G819" t="s">
        <v>25</v>
      </c>
      <c r="H819" s="3">
        <v>48181</v>
      </c>
      <c r="I819" t="s">
        <v>26</v>
      </c>
      <c r="J819" t="s">
        <v>60</v>
      </c>
      <c r="K819" s="2">
        <v>5054.33</v>
      </c>
      <c r="L819" t="s">
        <v>28</v>
      </c>
      <c r="M819">
        <v>2018</v>
      </c>
      <c r="N819">
        <v>5</v>
      </c>
      <c r="O819" s="1">
        <f t="shared" si="100"/>
        <v>43221</v>
      </c>
      <c r="R819" s="1" t="str">
        <f t="shared" si="107"/>
        <v/>
      </c>
      <c r="S819" t="str">
        <f t="shared" si="101"/>
        <v>Active</v>
      </c>
      <c r="T819" s="4">
        <v>43</v>
      </c>
    </row>
    <row r="820" spans="1:20" x14ac:dyDescent="0.25">
      <c r="A820">
        <v>340479</v>
      </c>
      <c r="B820" t="s">
        <v>20</v>
      </c>
      <c r="C820" t="s">
        <v>35</v>
      </c>
      <c r="D820" t="s">
        <v>36</v>
      </c>
      <c r="E820" t="s">
        <v>68</v>
      </c>
      <c r="F820" t="s">
        <v>24</v>
      </c>
      <c r="G820" t="s">
        <v>25</v>
      </c>
      <c r="H820" s="3">
        <v>97025</v>
      </c>
      <c r="I820" t="s">
        <v>26</v>
      </c>
      <c r="J820" t="s">
        <v>60</v>
      </c>
      <c r="K820" s="2">
        <v>5055.8999999999996</v>
      </c>
      <c r="L820" t="s">
        <v>28</v>
      </c>
      <c r="M820">
        <v>2016</v>
      </c>
      <c r="N820">
        <v>8</v>
      </c>
      <c r="O820" s="1">
        <f t="shared" si="100"/>
        <v>42583</v>
      </c>
      <c r="R820" s="1" t="str">
        <f t="shared" si="107"/>
        <v/>
      </c>
      <c r="S820" t="str">
        <f t="shared" si="101"/>
        <v>Active</v>
      </c>
      <c r="T820" s="4">
        <v>41</v>
      </c>
    </row>
    <row r="821" spans="1:20" x14ac:dyDescent="0.25">
      <c r="A821">
        <v>980651</v>
      </c>
      <c r="B821" t="s">
        <v>20</v>
      </c>
      <c r="C821" t="s">
        <v>21</v>
      </c>
      <c r="D821" t="s">
        <v>22</v>
      </c>
      <c r="E821" t="s">
        <v>69</v>
      </c>
      <c r="F821" t="s">
        <v>24</v>
      </c>
      <c r="G821" t="s">
        <v>25</v>
      </c>
      <c r="H821" s="3">
        <v>97025</v>
      </c>
      <c r="I821" t="s">
        <v>26</v>
      </c>
      <c r="J821" t="s">
        <v>60</v>
      </c>
      <c r="K821" s="2">
        <v>5055.8999999999996</v>
      </c>
      <c r="L821" t="s">
        <v>28</v>
      </c>
      <c r="M821">
        <v>2014</v>
      </c>
      <c r="N821">
        <v>4</v>
      </c>
      <c r="O821" s="1">
        <f t="shared" si="100"/>
        <v>41730</v>
      </c>
      <c r="R821" s="1" t="str">
        <f t="shared" si="107"/>
        <v/>
      </c>
      <c r="S821" t="str">
        <f t="shared" si="101"/>
        <v>Active</v>
      </c>
      <c r="T821" s="4">
        <v>48</v>
      </c>
    </row>
    <row r="822" spans="1:20" x14ac:dyDescent="0.25">
      <c r="A822">
        <v>513708</v>
      </c>
      <c r="B822" t="s">
        <v>20</v>
      </c>
      <c r="C822" t="s">
        <v>29</v>
      </c>
      <c r="D822" t="s">
        <v>30</v>
      </c>
      <c r="E822" t="s">
        <v>66</v>
      </c>
      <c r="F822" t="s">
        <v>24</v>
      </c>
      <c r="G822" t="s">
        <v>25</v>
      </c>
      <c r="H822" s="3">
        <v>62544</v>
      </c>
      <c r="I822" t="s">
        <v>26</v>
      </c>
      <c r="J822" t="s">
        <v>60</v>
      </c>
      <c r="K822" s="2">
        <v>5059.62</v>
      </c>
      <c r="L822" t="s">
        <v>28</v>
      </c>
      <c r="M822">
        <v>2017</v>
      </c>
      <c r="N822">
        <v>3</v>
      </c>
      <c r="O822" s="1">
        <f t="shared" si="100"/>
        <v>42795</v>
      </c>
      <c r="R822" s="1" t="str">
        <f t="shared" si="107"/>
        <v/>
      </c>
      <c r="S822" t="str">
        <f t="shared" si="101"/>
        <v>Active</v>
      </c>
      <c r="T822" s="4">
        <v>37</v>
      </c>
    </row>
    <row r="823" spans="1:20" x14ac:dyDescent="0.25">
      <c r="A823">
        <v>796508</v>
      </c>
      <c r="B823" t="s">
        <v>20</v>
      </c>
      <c r="C823" t="s">
        <v>21</v>
      </c>
      <c r="D823" t="s">
        <v>22</v>
      </c>
      <c r="E823" t="s">
        <v>57</v>
      </c>
      <c r="F823" t="s">
        <v>32</v>
      </c>
      <c r="G823" t="s">
        <v>25</v>
      </c>
      <c r="H823" s="3">
        <v>62544</v>
      </c>
      <c r="I823" t="s">
        <v>26</v>
      </c>
      <c r="J823" t="s">
        <v>60</v>
      </c>
      <c r="K823" s="2">
        <v>5059.62</v>
      </c>
      <c r="L823" t="s">
        <v>28</v>
      </c>
      <c r="M823">
        <v>2013</v>
      </c>
      <c r="N823">
        <v>6</v>
      </c>
      <c r="O823" s="1">
        <f t="shared" si="100"/>
        <v>41426</v>
      </c>
      <c r="R823" s="1" t="str">
        <f t="shared" si="107"/>
        <v/>
      </c>
      <c r="S823" t="str">
        <f t="shared" si="101"/>
        <v>Active</v>
      </c>
      <c r="T823" s="4">
        <v>51</v>
      </c>
    </row>
    <row r="824" spans="1:20" x14ac:dyDescent="0.25">
      <c r="A824">
        <v>304770</v>
      </c>
      <c r="B824" t="s">
        <v>20</v>
      </c>
      <c r="C824" t="s">
        <v>40</v>
      </c>
      <c r="D824" t="s">
        <v>54</v>
      </c>
      <c r="E824" t="s">
        <v>55</v>
      </c>
      <c r="F824" t="s">
        <v>32</v>
      </c>
      <c r="G824" t="s">
        <v>25</v>
      </c>
      <c r="H824" s="3">
        <v>83860</v>
      </c>
      <c r="I824" t="s">
        <v>26</v>
      </c>
      <c r="J824" t="s">
        <v>60</v>
      </c>
      <c r="K824" s="2">
        <v>5059.99</v>
      </c>
      <c r="L824" t="s">
        <v>28</v>
      </c>
      <c r="M824">
        <v>2015</v>
      </c>
      <c r="N824">
        <v>2</v>
      </c>
      <c r="O824" s="1">
        <f t="shared" si="100"/>
        <v>42036</v>
      </c>
      <c r="R824" s="1" t="str">
        <f t="shared" si="107"/>
        <v/>
      </c>
      <c r="S824" t="str">
        <f t="shared" si="101"/>
        <v>Active</v>
      </c>
      <c r="T824" s="4">
        <v>53</v>
      </c>
    </row>
    <row r="825" spans="1:20" x14ac:dyDescent="0.25">
      <c r="A825">
        <v>993350</v>
      </c>
      <c r="B825" t="s">
        <v>20</v>
      </c>
      <c r="C825" t="s">
        <v>40</v>
      </c>
      <c r="D825" t="s">
        <v>54</v>
      </c>
      <c r="E825" t="s">
        <v>55</v>
      </c>
      <c r="F825" t="s">
        <v>24</v>
      </c>
      <c r="G825" t="s">
        <v>25</v>
      </c>
      <c r="H825" s="3">
        <v>73085</v>
      </c>
      <c r="I825" t="s">
        <v>26</v>
      </c>
      <c r="J825" t="s">
        <v>27</v>
      </c>
      <c r="K825" s="2">
        <v>2763.52</v>
      </c>
      <c r="L825" t="s">
        <v>61</v>
      </c>
      <c r="M825">
        <v>2018</v>
      </c>
      <c r="N825">
        <v>3</v>
      </c>
      <c r="O825" s="1">
        <f t="shared" si="100"/>
        <v>43160</v>
      </c>
      <c r="R825" s="1" t="str">
        <f t="shared" si="107"/>
        <v/>
      </c>
      <c r="S825" t="str">
        <f t="shared" si="101"/>
        <v>Active</v>
      </c>
      <c r="T825" s="4">
        <v>37</v>
      </c>
    </row>
    <row r="826" spans="1:20" x14ac:dyDescent="0.25">
      <c r="A826">
        <v>203258</v>
      </c>
      <c r="B826" t="s">
        <v>20</v>
      </c>
      <c r="C826" t="s">
        <v>29</v>
      </c>
      <c r="D826" t="s">
        <v>77</v>
      </c>
      <c r="E826" t="s">
        <v>78</v>
      </c>
      <c r="F826" t="s">
        <v>32</v>
      </c>
      <c r="G826" t="s">
        <v>33</v>
      </c>
      <c r="H826" s="3">
        <v>73455</v>
      </c>
      <c r="I826" t="s">
        <v>26</v>
      </c>
      <c r="J826" t="s">
        <v>60</v>
      </c>
      <c r="K826" s="2">
        <v>5061.76</v>
      </c>
      <c r="L826" t="s">
        <v>28</v>
      </c>
      <c r="M826">
        <v>2014</v>
      </c>
      <c r="N826">
        <v>2</v>
      </c>
      <c r="O826" s="1">
        <f t="shared" si="100"/>
        <v>41671</v>
      </c>
      <c r="P826">
        <v>2016</v>
      </c>
      <c r="Q826">
        <v>5</v>
      </c>
      <c r="R826" s="1">
        <f>IFERROR(DATE(P826,Q826,1),"")</f>
        <v>42491</v>
      </c>
      <c r="S826" t="str">
        <f t="shared" si="101"/>
        <v>Cancelled</v>
      </c>
      <c r="T826" s="4">
        <v>39</v>
      </c>
    </row>
    <row r="827" spans="1:20" x14ac:dyDescent="0.25">
      <c r="A827">
        <v>654890</v>
      </c>
      <c r="B827" t="s">
        <v>20</v>
      </c>
      <c r="C827" t="s">
        <v>40</v>
      </c>
      <c r="D827" t="s">
        <v>49</v>
      </c>
      <c r="E827" t="s">
        <v>50</v>
      </c>
      <c r="F827" t="s">
        <v>32</v>
      </c>
      <c r="G827" t="s">
        <v>25</v>
      </c>
      <c r="H827" s="3">
        <v>51468</v>
      </c>
      <c r="I827" t="s">
        <v>38</v>
      </c>
      <c r="J827" t="s">
        <v>60</v>
      </c>
      <c r="K827" s="2">
        <v>5065.49</v>
      </c>
      <c r="L827" t="s">
        <v>28</v>
      </c>
      <c r="M827">
        <v>2013</v>
      </c>
      <c r="N827">
        <v>11</v>
      </c>
      <c r="O827" s="1">
        <f t="shared" si="100"/>
        <v>41579</v>
      </c>
      <c r="R827" s="1" t="str">
        <f t="shared" ref="R827:R835" si="108">IFERROR(DATE(P827,Q827,1),"")</f>
        <v/>
      </c>
      <c r="S827" t="str">
        <f t="shared" si="101"/>
        <v>Active</v>
      </c>
      <c r="T827" s="4">
        <v>51</v>
      </c>
    </row>
    <row r="828" spans="1:20" x14ac:dyDescent="0.25">
      <c r="A828">
        <v>716393</v>
      </c>
      <c r="B828" t="s">
        <v>20</v>
      </c>
      <c r="C828" t="s">
        <v>102</v>
      </c>
      <c r="D828" t="s">
        <v>103</v>
      </c>
      <c r="E828" t="s">
        <v>121</v>
      </c>
      <c r="F828" t="s">
        <v>32</v>
      </c>
      <c r="G828" t="s">
        <v>25</v>
      </c>
      <c r="H828" s="3">
        <v>63708</v>
      </c>
      <c r="I828" t="s">
        <v>26</v>
      </c>
      <c r="J828" t="s">
        <v>60</v>
      </c>
      <c r="K828" s="2">
        <v>5065.9399999999996</v>
      </c>
      <c r="L828" t="s">
        <v>28</v>
      </c>
      <c r="M828">
        <v>2015</v>
      </c>
      <c r="N828">
        <v>6</v>
      </c>
      <c r="O828" s="1">
        <f t="shared" si="100"/>
        <v>42156</v>
      </c>
      <c r="R828" s="1" t="str">
        <f t="shared" si="108"/>
        <v/>
      </c>
      <c r="S828" t="str">
        <f t="shared" si="101"/>
        <v>Active</v>
      </c>
      <c r="T828" s="4">
        <v>50</v>
      </c>
    </row>
    <row r="829" spans="1:20" x14ac:dyDescent="0.25">
      <c r="A829">
        <v>751612</v>
      </c>
      <c r="B829" t="s">
        <v>20</v>
      </c>
      <c r="C829" t="s">
        <v>40</v>
      </c>
      <c r="D829" t="s">
        <v>49</v>
      </c>
      <c r="E829" t="s">
        <v>79</v>
      </c>
      <c r="F829" t="s">
        <v>24</v>
      </c>
      <c r="G829" t="s">
        <v>25</v>
      </c>
      <c r="H829" s="3">
        <v>61334</v>
      </c>
      <c r="I829" t="s">
        <v>34</v>
      </c>
      <c r="J829" t="s">
        <v>60</v>
      </c>
      <c r="K829" s="2">
        <v>5066.83</v>
      </c>
      <c r="L829" t="s">
        <v>28</v>
      </c>
      <c r="M829">
        <v>2016</v>
      </c>
      <c r="N829">
        <v>4</v>
      </c>
      <c r="O829" s="1">
        <f t="shared" si="100"/>
        <v>42461</v>
      </c>
      <c r="R829" s="1" t="str">
        <f t="shared" si="108"/>
        <v/>
      </c>
      <c r="S829" t="str">
        <f t="shared" si="101"/>
        <v>Active</v>
      </c>
      <c r="T829" s="4">
        <v>38</v>
      </c>
    </row>
    <row r="830" spans="1:20" x14ac:dyDescent="0.25">
      <c r="A830">
        <v>493427</v>
      </c>
      <c r="B830" t="s">
        <v>20</v>
      </c>
      <c r="C830" t="s">
        <v>35</v>
      </c>
      <c r="D830" t="s">
        <v>82</v>
      </c>
      <c r="E830" t="s">
        <v>83</v>
      </c>
      <c r="F830" t="s">
        <v>24</v>
      </c>
      <c r="G830" t="s">
        <v>25</v>
      </c>
      <c r="H830" s="3">
        <v>97547</v>
      </c>
      <c r="I830" t="s">
        <v>26</v>
      </c>
      <c r="J830" t="s">
        <v>60</v>
      </c>
      <c r="K830" s="2">
        <v>5067</v>
      </c>
      <c r="L830" t="s">
        <v>28</v>
      </c>
      <c r="M830">
        <v>2015</v>
      </c>
      <c r="N830">
        <v>7</v>
      </c>
      <c r="O830" s="1">
        <f t="shared" si="100"/>
        <v>42186</v>
      </c>
      <c r="R830" s="1" t="str">
        <f t="shared" si="108"/>
        <v/>
      </c>
      <c r="S830" t="str">
        <f t="shared" si="101"/>
        <v>Active</v>
      </c>
      <c r="T830" s="4">
        <v>40</v>
      </c>
    </row>
    <row r="831" spans="1:20" x14ac:dyDescent="0.25">
      <c r="A831">
        <v>908006</v>
      </c>
      <c r="B831" t="s">
        <v>20</v>
      </c>
      <c r="C831" t="s">
        <v>40</v>
      </c>
      <c r="D831" t="s">
        <v>54</v>
      </c>
      <c r="E831" t="s">
        <v>55</v>
      </c>
      <c r="F831" t="s">
        <v>32</v>
      </c>
      <c r="G831" t="s">
        <v>93</v>
      </c>
      <c r="H831" s="3">
        <v>179094</v>
      </c>
      <c r="I831" t="s">
        <v>34</v>
      </c>
      <c r="J831" t="s">
        <v>27</v>
      </c>
      <c r="K831" s="2">
        <v>4059.57</v>
      </c>
      <c r="L831" t="s">
        <v>61</v>
      </c>
      <c r="M831">
        <v>2018</v>
      </c>
      <c r="N831">
        <v>4</v>
      </c>
      <c r="O831" s="1">
        <f t="shared" si="100"/>
        <v>43191</v>
      </c>
      <c r="R831" s="1" t="str">
        <f t="shared" si="108"/>
        <v/>
      </c>
      <c r="S831" t="str">
        <f t="shared" si="101"/>
        <v>Active</v>
      </c>
      <c r="T831" s="4">
        <v>40</v>
      </c>
    </row>
    <row r="832" spans="1:20" x14ac:dyDescent="0.25">
      <c r="A832">
        <v>827288</v>
      </c>
      <c r="B832" t="s">
        <v>20</v>
      </c>
      <c r="C832" t="s">
        <v>40</v>
      </c>
      <c r="D832" t="s">
        <v>54</v>
      </c>
      <c r="E832" t="s">
        <v>55</v>
      </c>
      <c r="F832" t="s">
        <v>24</v>
      </c>
      <c r="G832" t="s">
        <v>25</v>
      </c>
      <c r="H832" s="3">
        <v>82675</v>
      </c>
      <c r="I832" t="s">
        <v>38</v>
      </c>
      <c r="J832" t="s">
        <v>27</v>
      </c>
      <c r="K832" s="2">
        <v>4118.59</v>
      </c>
      <c r="L832" t="s">
        <v>61</v>
      </c>
      <c r="M832">
        <v>2018</v>
      </c>
      <c r="N832">
        <v>3</v>
      </c>
      <c r="O832" s="1">
        <f t="shared" si="100"/>
        <v>43160</v>
      </c>
      <c r="R832" s="1" t="str">
        <f t="shared" si="108"/>
        <v/>
      </c>
      <c r="S832" t="str">
        <f t="shared" si="101"/>
        <v>Active</v>
      </c>
      <c r="T832" s="4">
        <v>32</v>
      </c>
    </row>
    <row r="833" spans="1:20" x14ac:dyDescent="0.25">
      <c r="A833">
        <v>204042</v>
      </c>
      <c r="B833" t="s">
        <v>20</v>
      </c>
      <c r="C833" t="s">
        <v>88</v>
      </c>
      <c r="D833" t="s">
        <v>89</v>
      </c>
      <c r="E833" t="s">
        <v>90</v>
      </c>
      <c r="F833" t="s">
        <v>24</v>
      </c>
      <c r="G833" t="s">
        <v>25</v>
      </c>
      <c r="H833" s="3">
        <v>76592</v>
      </c>
      <c r="I833" t="s">
        <v>26</v>
      </c>
      <c r="J833" t="s">
        <v>60</v>
      </c>
      <c r="K833" s="2">
        <v>5067.6400000000003</v>
      </c>
      <c r="L833" t="s">
        <v>28</v>
      </c>
      <c r="M833">
        <v>2015</v>
      </c>
      <c r="N833">
        <v>4</v>
      </c>
      <c r="O833" s="1">
        <f t="shared" si="100"/>
        <v>42095</v>
      </c>
      <c r="R833" s="1" t="str">
        <f t="shared" si="108"/>
        <v/>
      </c>
      <c r="S833" t="str">
        <f t="shared" si="101"/>
        <v>Active</v>
      </c>
      <c r="T833" s="4">
        <v>37</v>
      </c>
    </row>
    <row r="834" spans="1:20" x14ac:dyDescent="0.25">
      <c r="A834">
        <v>254683</v>
      </c>
      <c r="B834" t="s">
        <v>20</v>
      </c>
      <c r="C834" t="s">
        <v>40</v>
      </c>
      <c r="D834" t="s">
        <v>49</v>
      </c>
      <c r="E834" t="s">
        <v>56</v>
      </c>
      <c r="F834" t="s">
        <v>32</v>
      </c>
      <c r="G834" t="s">
        <v>25</v>
      </c>
      <c r="H834" s="3">
        <v>76592</v>
      </c>
      <c r="I834" t="s">
        <v>26</v>
      </c>
      <c r="J834" t="s">
        <v>60</v>
      </c>
      <c r="K834" s="2">
        <v>5067.6400000000003</v>
      </c>
      <c r="L834" t="s">
        <v>28</v>
      </c>
      <c r="M834">
        <v>2012</v>
      </c>
      <c r="N834">
        <v>8</v>
      </c>
      <c r="O834" s="1">
        <f t="shared" si="100"/>
        <v>41122</v>
      </c>
      <c r="R834" s="1" t="str">
        <f t="shared" si="108"/>
        <v/>
      </c>
      <c r="S834" t="str">
        <f t="shared" si="101"/>
        <v>Active</v>
      </c>
      <c r="T834" s="4">
        <v>40</v>
      </c>
    </row>
    <row r="835" spans="1:20" x14ac:dyDescent="0.25">
      <c r="A835">
        <v>824259</v>
      </c>
      <c r="B835" t="s">
        <v>20</v>
      </c>
      <c r="C835" t="s">
        <v>21</v>
      </c>
      <c r="D835" t="s">
        <v>47</v>
      </c>
      <c r="E835" t="s">
        <v>48</v>
      </c>
      <c r="F835" t="s">
        <v>32</v>
      </c>
      <c r="G835" t="s">
        <v>25</v>
      </c>
      <c r="H835" s="3">
        <v>68760</v>
      </c>
      <c r="I835" t="s">
        <v>26</v>
      </c>
      <c r="J835" t="s">
        <v>60</v>
      </c>
      <c r="K835" s="2">
        <v>5069.07</v>
      </c>
      <c r="L835" t="s">
        <v>28</v>
      </c>
      <c r="M835">
        <v>2013</v>
      </c>
      <c r="N835">
        <v>8</v>
      </c>
      <c r="O835" s="1">
        <f t="shared" ref="O835:O898" si="109">DATE(M835,N835,1)</f>
        <v>41487</v>
      </c>
      <c r="R835" s="1" t="str">
        <f t="shared" si="108"/>
        <v/>
      </c>
      <c r="S835" t="str">
        <f t="shared" ref="S835:S898" si="110">IF(R835="","Active","Cancelled")</f>
        <v>Active</v>
      </c>
      <c r="T835" s="4">
        <v>40</v>
      </c>
    </row>
    <row r="836" spans="1:20" x14ac:dyDescent="0.25">
      <c r="A836">
        <v>259634</v>
      </c>
      <c r="B836" t="s">
        <v>20</v>
      </c>
      <c r="C836" t="s">
        <v>35</v>
      </c>
      <c r="D836" t="s">
        <v>82</v>
      </c>
      <c r="E836" t="s">
        <v>83</v>
      </c>
      <c r="F836" t="s">
        <v>32</v>
      </c>
      <c r="G836" t="s">
        <v>25</v>
      </c>
      <c r="H836" s="3">
        <v>49351</v>
      </c>
      <c r="I836" t="s">
        <v>26</v>
      </c>
      <c r="J836" t="s">
        <v>60</v>
      </c>
      <c r="K836" s="2">
        <v>5070.3500000000004</v>
      </c>
      <c r="L836" t="s">
        <v>28</v>
      </c>
      <c r="M836">
        <v>2013</v>
      </c>
      <c r="N836">
        <v>5</v>
      </c>
      <c r="O836" s="1">
        <f t="shared" si="109"/>
        <v>41395</v>
      </c>
      <c r="P836">
        <v>2018</v>
      </c>
      <c r="Q836">
        <v>5</v>
      </c>
      <c r="R836" s="1">
        <f>IFERROR(DATE(P836,Q836,1),"")</f>
        <v>43221</v>
      </c>
      <c r="S836" t="str">
        <f t="shared" si="110"/>
        <v>Cancelled</v>
      </c>
      <c r="T836" s="4">
        <v>44</v>
      </c>
    </row>
    <row r="837" spans="1:20" x14ac:dyDescent="0.25">
      <c r="A837">
        <v>730742</v>
      </c>
      <c r="B837" t="s">
        <v>20</v>
      </c>
      <c r="C837" t="s">
        <v>40</v>
      </c>
      <c r="D837" t="s">
        <v>49</v>
      </c>
      <c r="E837" t="s">
        <v>79</v>
      </c>
      <c r="F837" t="s">
        <v>24</v>
      </c>
      <c r="G837" t="s">
        <v>25</v>
      </c>
      <c r="H837" s="3">
        <v>49351</v>
      </c>
      <c r="I837" t="s">
        <v>26</v>
      </c>
      <c r="J837" t="s">
        <v>60</v>
      </c>
      <c r="K837" s="2">
        <v>5070.3500000000004</v>
      </c>
      <c r="L837" t="s">
        <v>28</v>
      </c>
      <c r="M837">
        <v>2017</v>
      </c>
      <c r="N837">
        <v>12</v>
      </c>
      <c r="O837" s="1">
        <f t="shared" si="109"/>
        <v>43070</v>
      </c>
      <c r="R837" s="1" t="str">
        <f t="shared" ref="R837:R868" si="111">IFERROR(DATE(P837,Q837,1),"")</f>
        <v/>
      </c>
      <c r="S837" t="str">
        <f t="shared" si="110"/>
        <v>Active</v>
      </c>
      <c r="T837" s="4">
        <v>41</v>
      </c>
    </row>
    <row r="838" spans="1:20" x14ac:dyDescent="0.25">
      <c r="A838">
        <v>287593</v>
      </c>
      <c r="B838" t="s">
        <v>20</v>
      </c>
      <c r="C838" t="s">
        <v>35</v>
      </c>
      <c r="D838" t="s">
        <v>36</v>
      </c>
      <c r="E838" t="s">
        <v>74</v>
      </c>
      <c r="F838" t="s">
        <v>24</v>
      </c>
      <c r="G838" t="s">
        <v>25</v>
      </c>
      <c r="H838" s="3">
        <v>77464</v>
      </c>
      <c r="I838" t="s">
        <v>38</v>
      </c>
      <c r="J838" t="s">
        <v>60</v>
      </c>
      <c r="K838" s="2">
        <v>5071.6499999999996</v>
      </c>
      <c r="L838" t="s">
        <v>28</v>
      </c>
      <c r="M838">
        <v>2013</v>
      </c>
      <c r="N838">
        <v>7</v>
      </c>
      <c r="O838" s="1">
        <f t="shared" si="109"/>
        <v>41456</v>
      </c>
      <c r="R838" s="1" t="str">
        <f t="shared" si="111"/>
        <v/>
      </c>
      <c r="S838" t="str">
        <f t="shared" si="110"/>
        <v>Active</v>
      </c>
      <c r="T838" s="4">
        <v>52</v>
      </c>
    </row>
    <row r="839" spans="1:20" x14ac:dyDescent="0.25">
      <c r="A839">
        <v>481450</v>
      </c>
      <c r="B839" t="s">
        <v>20</v>
      </c>
      <c r="C839" t="s">
        <v>21</v>
      </c>
      <c r="D839" t="s">
        <v>22</v>
      </c>
      <c r="E839" t="s">
        <v>51</v>
      </c>
      <c r="F839" t="s">
        <v>32</v>
      </c>
      <c r="G839" t="s">
        <v>25</v>
      </c>
      <c r="H839" s="3">
        <v>74135</v>
      </c>
      <c r="I839" t="s">
        <v>26</v>
      </c>
      <c r="J839" t="s">
        <v>60</v>
      </c>
      <c r="K839" s="2">
        <v>5073.28</v>
      </c>
      <c r="L839" t="s">
        <v>28</v>
      </c>
      <c r="M839">
        <v>2018</v>
      </c>
      <c r="N839">
        <v>10</v>
      </c>
      <c r="O839" s="1">
        <f t="shared" si="109"/>
        <v>43374</v>
      </c>
      <c r="R839" s="1" t="str">
        <f t="shared" si="111"/>
        <v/>
      </c>
      <c r="S839" t="str">
        <f t="shared" si="110"/>
        <v>Active</v>
      </c>
      <c r="T839" s="4">
        <v>34</v>
      </c>
    </row>
    <row r="840" spans="1:20" x14ac:dyDescent="0.25">
      <c r="A840">
        <v>503598</v>
      </c>
      <c r="B840" t="s">
        <v>20</v>
      </c>
      <c r="C840" t="s">
        <v>21</v>
      </c>
      <c r="D840" t="s">
        <v>70</v>
      </c>
      <c r="E840" t="s">
        <v>71</v>
      </c>
      <c r="F840" t="s">
        <v>24</v>
      </c>
      <c r="G840" t="s">
        <v>25</v>
      </c>
      <c r="H840" s="3">
        <v>74135</v>
      </c>
      <c r="I840" t="s">
        <v>26</v>
      </c>
      <c r="J840" t="s">
        <v>60</v>
      </c>
      <c r="K840" s="2">
        <v>5073.28</v>
      </c>
      <c r="L840" t="s">
        <v>28</v>
      </c>
      <c r="M840">
        <v>2016</v>
      </c>
      <c r="N840">
        <v>12</v>
      </c>
      <c r="O840" s="1">
        <f t="shared" si="109"/>
        <v>42705</v>
      </c>
      <c r="R840" s="1" t="str">
        <f t="shared" si="111"/>
        <v/>
      </c>
      <c r="S840" t="str">
        <f t="shared" si="110"/>
        <v>Active</v>
      </c>
      <c r="T840" s="4">
        <v>46</v>
      </c>
    </row>
    <row r="841" spans="1:20" x14ac:dyDescent="0.25">
      <c r="A841">
        <v>825593</v>
      </c>
      <c r="B841" t="s">
        <v>20</v>
      </c>
      <c r="C841" t="s">
        <v>35</v>
      </c>
      <c r="D841" t="s">
        <v>36</v>
      </c>
      <c r="E841" t="s">
        <v>74</v>
      </c>
      <c r="F841" t="s">
        <v>24</v>
      </c>
      <c r="G841" t="s">
        <v>25</v>
      </c>
      <c r="H841" s="3">
        <v>74135</v>
      </c>
      <c r="I841" t="s">
        <v>26</v>
      </c>
      <c r="J841" t="s">
        <v>60</v>
      </c>
      <c r="K841" s="2">
        <v>5073.28</v>
      </c>
      <c r="L841" t="s">
        <v>28</v>
      </c>
      <c r="M841">
        <v>2012</v>
      </c>
      <c r="N841">
        <v>11</v>
      </c>
      <c r="O841" s="1">
        <f t="shared" si="109"/>
        <v>41214</v>
      </c>
      <c r="R841" s="1" t="str">
        <f t="shared" si="111"/>
        <v/>
      </c>
      <c r="S841" t="str">
        <f t="shared" si="110"/>
        <v>Active</v>
      </c>
      <c r="T841" s="4">
        <v>44</v>
      </c>
    </row>
    <row r="842" spans="1:20" x14ac:dyDescent="0.25">
      <c r="A842">
        <v>591608</v>
      </c>
      <c r="B842" t="s">
        <v>20</v>
      </c>
      <c r="C842" t="s">
        <v>35</v>
      </c>
      <c r="D842" t="s">
        <v>36</v>
      </c>
      <c r="E842" t="s">
        <v>87</v>
      </c>
      <c r="F842" t="s">
        <v>24</v>
      </c>
      <c r="G842" t="s">
        <v>25</v>
      </c>
      <c r="H842" s="3">
        <v>80885</v>
      </c>
      <c r="I842" t="s">
        <v>26</v>
      </c>
      <c r="J842" t="s">
        <v>60</v>
      </c>
      <c r="K842" s="2">
        <v>5074.25</v>
      </c>
      <c r="L842" t="s">
        <v>28</v>
      </c>
      <c r="M842">
        <v>2013</v>
      </c>
      <c r="N842">
        <v>1</v>
      </c>
      <c r="O842" s="1">
        <f t="shared" si="109"/>
        <v>41275</v>
      </c>
      <c r="R842" s="1" t="str">
        <f t="shared" si="111"/>
        <v/>
      </c>
      <c r="S842" t="str">
        <f t="shared" si="110"/>
        <v>Active</v>
      </c>
      <c r="T842" s="4">
        <v>44</v>
      </c>
    </row>
    <row r="843" spans="1:20" x14ac:dyDescent="0.25">
      <c r="A843">
        <v>800923</v>
      </c>
      <c r="B843" t="s">
        <v>20</v>
      </c>
      <c r="C843" t="s">
        <v>21</v>
      </c>
      <c r="D843" t="s">
        <v>22</v>
      </c>
      <c r="E843" t="s">
        <v>58</v>
      </c>
      <c r="F843" t="s">
        <v>24</v>
      </c>
      <c r="G843" t="s">
        <v>76</v>
      </c>
      <c r="H843" s="3">
        <v>66761</v>
      </c>
      <c r="I843" t="s">
        <v>26</v>
      </c>
      <c r="J843" t="s">
        <v>60</v>
      </c>
      <c r="K843" s="2">
        <v>5075.66</v>
      </c>
      <c r="L843" t="s">
        <v>28</v>
      </c>
      <c r="M843">
        <v>2016</v>
      </c>
      <c r="N843">
        <v>5</v>
      </c>
      <c r="O843" s="1">
        <f t="shared" si="109"/>
        <v>42491</v>
      </c>
      <c r="R843" s="1" t="str">
        <f t="shared" si="111"/>
        <v/>
      </c>
      <c r="S843" t="str">
        <f t="shared" si="110"/>
        <v>Active</v>
      </c>
      <c r="T843" s="4">
        <v>46</v>
      </c>
    </row>
    <row r="844" spans="1:20" x14ac:dyDescent="0.25">
      <c r="A844">
        <v>127128</v>
      </c>
      <c r="B844" t="s">
        <v>20</v>
      </c>
      <c r="C844" t="s">
        <v>29</v>
      </c>
      <c r="D844" t="s">
        <v>30</v>
      </c>
      <c r="E844" t="s">
        <v>66</v>
      </c>
      <c r="F844" t="s">
        <v>24</v>
      </c>
      <c r="G844" t="s">
        <v>33</v>
      </c>
      <c r="H844" s="3">
        <v>73455</v>
      </c>
      <c r="I844" t="s">
        <v>38</v>
      </c>
      <c r="J844" t="s">
        <v>60</v>
      </c>
      <c r="K844" s="2">
        <v>5077.32</v>
      </c>
      <c r="L844" t="s">
        <v>28</v>
      </c>
      <c r="M844">
        <v>2017</v>
      </c>
      <c r="N844">
        <v>6</v>
      </c>
      <c r="O844" s="1">
        <f t="shared" si="109"/>
        <v>42887</v>
      </c>
      <c r="R844" s="1" t="str">
        <f t="shared" si="111"/>
        <v/>
      </c>
      <c r="S844" t="str">
        <f t="shared" si="110"/>
        <v>Active</v>
      </c>
      <c r="T844" s="4">
        <v>32</v>
      </c>
    </row>
    <row r="845" spans="1:20" x14ac:dyDescent="0.25">
      <c r="A845">
        <v>518249</v>
      </c>
      <c r="B845" t="s">
        <v>20</v>
      </c>
      <c r="C845" t="s">
        <v>35</v>
      </c>
      <c r="D845" t="s">
        <v>36</v>
      </c>
      <c r="E845" t="s">
        <v>74</v>
      </c>
      <c r="F845" t="s">
        <v>32</v>
      </c>
      <c r="G845" t="s">
        <v>25</v>
      </c>
      <c r="H845" s="3">
        <v>68532</v>
      </c>
      <c r="I845" t="s">
        <v>38</v>
      </c>
      <c r="J845" t="s">
        <v>60</v>
      </c>
      <c r="K845" s="2">
        <v>5079.67</v>
      </c>
      <c r="L845" t="s">
        <v>28</v>
      </c>
      <c r="M845">
        <v>2018</v>
      </c>
      <c r="N845">
        <v>5</v>
      </c>
      <c r="O845" s="1">
        <f t="shared" si="109"/>
        <v>43221</v>
      </c>
      <c r="R845" s="1" t="str">
        <f t="shared" si="111"/>
        <v/>
      </c>
      <c r="S845" t="str">
        <f t="shared" si="110"/>
        <v>Active</v>
      </c>
      <c r="T845" s="4">
        <v>41</v>
      </c>
    </row>
    <row r="846" spans="1:20" x14ac:dyDescent="0.25">
      <c r="A846">
        <v>682308</v>
      </c>
      <c r="B846" t="s">
        <v>20</v>
      </c>
      <c r="C846" t="s">
        <v>40</v>
      </c>
      <c r="D846" t="s">
        <v>49</v>
      </c>
      <c r="E846" t="s">
        <v>56</v>
      </c>
      <c r="F846" t="s">
        <v>32</v>
      </c>
      <c r="G846" t="s">
        <v>33</v>
      </c>
      <c r="H846" s="3">
        <v>73455</v>
      </c>
      <c r="I846" t="s">
        <v>26</v>
      </c>
      <c r="J846" t="s">
        <v>60</v>
      </c>
      <c r="K846" s="2">
        <v>5079.83</v>
      </c>
      <c r="L846" t="s">
        <v>28</v>
      </c>
      <c r="M846">
        <v>2014</v>
      </c>
      <c r="N846">
        <v>2</v>
      </c>
      <c r="O846" s="1">
        <f t="shared" si="109"/>
        <v>41671</v>
      </c>
      <c r="R846" s="1" t="str">
        <f t="shared" si="111"/>
        <v/>
      </c>
      <c r="S846" t="str">
        <f t="shared" si="110"/>
        <v>Active</v>
      </c>
      <c r="T846" s="4">
        <v>42</v>
      </c>
    </row>
    <row r="847" spans="1:20" x14ac:dyDescent="0.25">
      <c r="A847">
        <v>974114</v>
      </c>
      <c r="B847" t="s">
        <v>20</v>
      </c>
      <c r="C847" t="s">
        <v>21</v>
      </c>
      <c r="D847" t="s">
        <v>22</v>
      </c>
      <c r="E847" t="s">
        <v>84</v>
      </c>
      <c r="F847" t="s">
        <v>32</v>
      </c>
      <c r="G847" t="s">
        <v>25</v>
      </c>
      <c r="H847" s="3">
        <v>92853</v>
      </c>
      <c r="I847" t="s">
        <v>26</v>
      </c>
      <c r="J847" t="s">
        <v>60</v>
      </c>
      <c r="K847" s="2">
        <v>5079.84</v>
      </c>
      <c r="L847" t="s">
        <v>28</v>
      </c>
      <c r="M847">
        <v>2013</v>
      </c>
      <c r="N847">
        <v>9</v>
      </c>
      <c r="O847" s="1">
        <f t="shared" si="109"/>
        <v>41518</v>
      </c>
      <c r="R847" s="1" t="str">
        <f t="shared" si="111"/>
        <v/>
      </c>
      <c r="S847" t="str">
        <f t="shared" si="110"/>
        <v>Active</v>
      </c>
      <c r="T847" s="4">
        <v>46</v>
      </c>
    </row>
    <row r="848" spans="1:20" x14ac:dyDescent="0.25">
      <c r="A848">
        <v>179719</v>
      </c>
      <c r="B848" t="s">
        <v>20</v>
      </c>
      <c r="C848" t="s">
        <v>21</v>
      </c>
      <c r="D848" t="s">
        <v>47</v>
      </c>
      <c r="E848" t="s">
        <v>48</v>
      </c>
      <c r="F848" t="s">
        <v>32</v>
      </c>
      <c r="G848" t="s">
        <v>33</v>
      </c>
      <c r="H848" s="3">
        <v>73455</v>
      </c>
      <c r="I848" t="s">
        <v>26</v>
      </c>
      <c r="J848" t="s">
        <v>60</v>
      </c>
      <c r="K848" s="2">
        <v>5085.0200000000004</v>
      </c>
      <c r="L848" t="s">
        <v>28</v>
      </c>
      <c r="M848">
        <v>2015</v>
      </c>
      <c r="N848">
        <v>4</v>
      </c>
      <c r="O848" s="1">
        <f t="shared" si="109"/>
        <v>42095</v>
      </c>
      <c r="R848" s="1" t="str">
        <f t="shared" si="111"/>
        <v/>
      </c>
      <c r="S848" t="str">
        <f t="shared" si="110"/>
        <v>Active</v>
      </c>
      <c r="T848" s="4">
        <v>41</v>
      </c>
    </row>
    <row r="849" spans="1:20" x14ac:dyDescent="0.25">
      <c r="A849">
        <v>780944</v>
      </c>
      <c r="B849" t="s">
        <v>20</v>
      </c>
      <c r="C849" t="s">
        <v>21</v>
      </c>
      <c r="D849" t="s">
        <v>22</v>
      </c>
      <c r="E849" t="s">
        <v>57</v>
      </c>
      <c r="F849" t="s">
        <v>24</v>
      </c>
      <c r="G849" t="s">
        <v>25</v>
      </c>
      <c r="H849" s="3">
        <v>54990</v>
      </c>
      <c r="I849" t="s">
        <v>34</v>
      </c>
      <c r="J849" t="s">
        <v>60</v>
      </c>
      <c r="K849" s="2">
        <v>5085.84</v>
      </c>
      <c r="L849" t="s">
        <v>28</v>
      </c>
      <c r="M849">
        <v>2015</v>
      </c>
      <c r="N849">
        <v>8</v>
      </c>
      <c r="O849" s="1">
        <f t="shared" si="109"/>
        <v>42217</v>
      </c>
      <c r="R849" s="1" t="str">
        <f t="shared" si="111"/>
        <v/>
      </c>
      <c r="S849" t="str">
        <f t="shared" si="110"/>
        <v>Active</v>
      </c>
      <c r="T849" s="4">
        <v>54</v>
      </c>
    </row>
    <row r="850" spans="1:20" x14ac:dyDescent="0.25">
      <c r="A850">
        <v>369458</v>
      </c>
      <c r="B850" t="s">
        <v>20</v>
      </c>
      <c r="C850" t="s">
        <v>35</v>
      </c>
      <c r="D850" t="s">
        <v>82</v>
      </c>
      <c r="E850" t="s">
        <v>83</v>
      </c>
      <c r="F850" t="s">
        <v>24</v>
      </c>
      <c r="G850" t="s">
        <v>25</v>
      </c>
      <c r="H850" s="3">
        <v>48536</v>
      </c>
      <c r="I850" t="s">
        <v>26</v>
      </c>
      <c r="J850" t="s">
        <v>60</v>
      </c>
      <c r="K850" s="2">
        <v>5087.0200000000004</v>
      </c>
      <c r="L850" t="s">
        <v>28</v>
      </c>
      <c r="M850">
        <v>2016</v>
      </c>
      <c r="N850">
        <v>4</v>
      </c>
      <c r="O850" s="1">
        <f t="shared" si="109"/>
        <v>42461</v>
      </c>
      <c r="R850" s="1" t="str">
        <f t="shared" si="111"/>
        <v/>
      </c>
      <c r="S850" t="str">
        <f t="shared" si="110"/>
        <v>Active</v>
      </c>
      <c r="T850" s="4">
        <v>38</v>
      </c>
    </row>
    <row r="851" spans="1:20" x14ac:dyDescent="0.25">
      <c r="A851">
        <v>202585</v>
      </c>
      <c r="B851" t="s">
        <v>20</v>
      </c>
      <c r="C851" t="s">
        <v>40</v>
      </c>
      <c r="D851" t="s">
        <v>49</v>
      </c>
      <c r="E851" t="s">
        <v>79</v>
      </c>
      <c r="F851" t="s">
        <v>32</v>
      </c>
      <c r="G851" t="s">
        <v>33</v>
      </c>
      <c r="H851" s="3">
        <v>73455</v>
      </c>
      <c r="I851" t="s">
        <v>38</v>
      </c>
      <c r="J851" t="s">
        <v>60</v>
      </c>
      <c r="K851" s="2">
        <v>5088.6899999999996</v>
      </c>
      <c r="L851" t="s">
        <v>28</v>
      </c>
      <c r="M851">
        <v>2016</v>
      </c>
      <c r="N851">
        <v>3</v>
      </c>
      <c r="O851" s="1">
        <f t="shared" si="109"/>
        <v>42430</v>
      </c>
      <c r="R851" s="1" t="str">
        <f t="shared" si="111"/>
        <v/>
      </c>
      <c r="S851" t="str">
        <f t="shared" si="110"/>
        <v>Active</v>
      </c>
      <c r="T851" s="4">
        <v>36</v>
      </c>
    </row>
    <row r="852" spans="1:20" x14ac:dyDescent="0.25">
      <c r="A852">
        <v>924719</v>
      </c>
      <c r="B852" t="s">
        <v>20</v>
      </c>
      <c r="C852" t="s">
        <v>35</v>
      </c>
      <c r="D852" t="s">
        <v>94</v>
      </c>
      <c r="E852" t="s">
        <v>95</v>
      </c>
      <c r="F852" t="s">
        <v>32</v>
      </c>
      <c r="G852" t="s">
        <v>93</v>
      </c>
      <c r="H852" s="3">
        <v>239728</v>
      </c>
      <c r="I852" t="s">
        <v>34</v>
      </c>
      <c r="J852" t="s">
        <v>60</v>
      </c>
      <c r="K852" s="2">
        <v>5090.45</v>
      </c>
      <c r="L852" t="s">
        <v>28</v>
      </c>
      <c r="M852">
        <v>2012</v>
      </c>
      <c r="N852">
        <v>6</v>
      </c>
      <c r="O852" s="1">
        <f t="shared" si="109"/>
        <v>41061</v>
      </c>
      <c r="R852" s="1" t="str">
        <f t="shared" si="111"/>
        <v/>
      </c>
      <c r="S852" t="str">
        <f t="shared" si="110"/>
        <v>Active</v>
      </c>
      <c r="T852" s="4">
        <v>44</v>
      </c>
    </row>
    <row r="853" spans="1:20" x14ac:dyDescent="0.25">
      <c r="A853">
        <v>345608</v>
      </c>
      <c r="B853" t="s">
        <v>20</v>
      </c>
      <c r="C853" t="s">
        <v>29</v>
      </c>
      <c r="D853" t="s">
        <v>30</v>
      </c>
      <c r="E853" t="s">
        <v>31</v>
      </c>
      <c r="F853" t="s">
        <v>24</v>
      </c>
      <c r="G853" t="s">
        <v>25</v>
      </c>
      <c r="H853" s="3">
        <v>99973</v>
      </c>
      <c r="I853" t="s">
        <v>34</v>
      </c>
      <c r="J853" t="s">
        <v>60</v>
      </c>
      <c r="K853" s="2">
        <v>5090.78</v>
      </c>
      <c r="L853" t="s">
        <v>28</v>
      </c>
      <c r="M853">
        <v>2012</v>
      </c>
      <c r="N853">
        <v>5</v>
      </c>
      <c r="O853" s="1">
        <f t="shared" si="109"/>
        <v>41030</v>
      </c>
      <c r="R853" s="1" t="str">
        <f t="shared" si="111"/>
        <v/>
      </c>
      <c r="S853" t="str">
        <f t="shared" si="110"/>
        <v>Active</v>
      </c>
      <c r="T853" s="4">
        <v>42</v>
      </c>
    </row>
    <row r="854" spans="1:20" x14ac:dyDescent="0.25">
      <c r="A854">
        <v>662268</v>
      </c>
      <c r="B854" t="s">
        <v>20</v>
      </c>
      <c r="C854" t="s">
        <v>21</v>
      </c>
      <c r="D854" t="s">
        <v>22</v>
      </c>
      <c r="E854" t="s">
        <v>57</v>
      </c>
      <c r="F854" t="s">
        <v>24</v>
      </c>
      <c r="G854" t="s">
        <v>25</v>
      </c>
      <c r="H854" s="3">
        <v>99973</v>
      </c>
      <c r="I854" t="s">
        <v>34</v>
      </c>
      <c r="J854" t="s">
        <v>60</v>
      </c>
      <c r="K854" s="2">
        <v>5090.78</v>
      </c>
      <c r="L854" t="s">
        <v>28</v>
      </c>
      <c r="M854">
        <v>2015</v>
      </c>
      <c r="N854">
        <v>12</v>
      </c>
      <c r="O854" s="1">
        <f t="shared" si="109"/>
        <v>42339</v>
      </c>
      <c r="R854" s="1" t="str">
        <f t="shared" si="111"/>
        <v/>
      </c>
      <c r="S854" t="str">
        <f t="shared" si="110"/>
        <v>Active</v>
      </c>
      <c r="T854" s="4">
        <v>39</v>
      </c>
    </row>
    <row r="855" spans="1:20" x14ac:dyDescent="0.25">
      <c r="A855">
        <v>526747</v>
      </c>
      <c r="B855" t="s">
        <v>20</v>
      </c>
      <c r="C855" t="s">
        <v>21</v>
      </c>
      <c r="D855" t="s">
        <v>115</v>
      </c>
      <c r="E855" t="s">
        <v>116</v>
      </c>
      <c r="F855" t="s">
        <v>32</v>
      </c>
      <c r="G855" t="s">
        <v>25</v>
      </c>
      <c r="H855" s="3">
        <v>99092</v>
      </c>
      <c r="I855" t="s">
        <v>26</v>
      </c>
      <c r="J855" t="s">
        <v>60</v>
      </c>
      <c r="K855" s="2">
        <v>5093.38</v>
      </c>
      <c r="L855" t="s">
        <v>28</v>
      </c>
      <c r="M855">
        <v>2015</v>
      </c>
      <c r="N855">
        <v>2</v>
      </c>
      <c r="O855" s="1">
        <f t="shared" si="109"/>
        <v>42036</v>
      </c>
      <c r="R855" s="1" t="str">
        <f t="shared" si="111"/>
        <v/>
      </c>
      <c r="S855" t="str">
        <f t="shared" si="110"/>
        <v>Active</v>
      </c>
      <c r="T855" s="4">
        <v>48</v>
      </c>
    </row>
    <row r="856" spans="1:20" x14ac:dyDescent="0.25">
      <c r="A856">
        <v>395121</v>
      </c>
      <c r="B856" t="s">
        <v>20</v>
      </c>
      <c r="C856" t="s">
        <v>21</v>
      </c>
      <c r="D856" t="s">
        <v>22</v>
      </c>
      <c r="E856" t="s">
        <v>65</v>
      </c>
      <c r="F856" t="s">
        <v>32</v>
      </c>
      <c r="G856" t="s">
        <v>25</v>
      </c>
      <c r="H856" s="3">
        <v>84597</v>
      </c>
      <c r="I856" t="s">
        <v>34</v>
      </c>
      <c r="J856" t="s">
        <v>60</v>
      </c>
      <c r="K856" s="2">
        <v>5094.5200000000004</v>
      </c>
      <c r="L856" t="s">
        <v>28</v>
      </c>
      <c r="M856">
        <v>2015</v>
      </c>
      <c r="N856">
        <v>10</v>
      </c>
      <c r="O856" s="1">
        <f t="shared" si="109"/>
        <v>42278</v>
      </c>
      <c r="R856" s="1" t="str">
        <f t="shared" si="111"/>
        <v/>
      </c>
      <c r="S856" t="str">
        <f t="shared" si="110"/>
        <v>Active</v>
      </c>
      <c r="T856" s="4">
        <v>49</v>
      </c>
    </row>
    <row r="857" spans="1:20" x14ac:dyDescent="0.25">
      <c r="A857">
        <v>331698</v>
      </c>
      <c r="B857" t="s">
        <v>20</v>
      </c>
      <c r="C857" t="s">
        <v>35</v>
      </c>
      <c r="D857" t="s">
        <v>36</v>
      </c>
      <c r="E857" t="s">
        <v>87</v>
      </c>
      <c r="F857" t="s">
        <v>24</v>
      </c>
      <c r="G857" t="s">
        <v>93</v>
      </c>
      <c r="H857" s="3">
        <v>210090</v>
      </c>
      <c r="I857" t="s">
        <v>34</v>
      </c>
      <c r="J857" t="s">
        <v>60</v>
      </c>
      <c r="K857" s="2">
        <v>5096.67</v>
      </c>
      <c r="L857" t="s">
        <v>28</v>
      </c>
      <c r="M857">
        <v>2015</v>
      </c>
      <c r="N857">
        <v>11</v>
      </c>
      <c r="O857" s="1">
        <f t="shared" si="109"/>
        <v>42309</v>
      </c>
      <c r="R857" s="1" t="str">
        <f t="shared" si="111"/>
        <v/>
      </c>
      <c r="S857" t="str">
        <f t="shared" si="110"/>
        <v>Active</v>
      </c>
      <c r="T857" s="4">
        <v>41</v>
      </c>
    </row>
    <row r="858" spans="1:20" x14ac:dyDescent="0.25">
      <c r="A858">
        <v>336539</v>
      </c>
      <c r="B858" t="s">
        <v>20</v>
      </c>
      <c r="C858" t="s">
        <v>35</v>
      </c>
      <c r="D858" t="s">
        <v>82</v>
      </c>
      <c r="E858" t="s">
        <v>83</v>
      </c>
      <c r="F858" t="s">
        <v>24</v>
      </c>
      <c r="G858" t="s">
        <v>93</v>
      </c>
      <c r="H858" s="3">
        <v>210090</v>
      </c>
      <c r="I858" t="s">
        <v>34</v>
      </c>
      <c r="J858" t="s">
        <v>60</v>
      </c>
      <c r="K858" s="2">
        <v>5096.67</v>
      </c>
      <c r="L858" t="s">
        <v>28</v>
      </c>
      <c r="M858">
        <v>2017</v>
      </c>
      <c r="N858">
        <v>3</v>
      </c>
      <c r="O858" s="1">
        <f t="shared" si="109"/>
        <v>42795</v>
      </c>
      <c r="R858" s="1" t="str">
        <f t="shared" si="111"/>
        <v/>
      </c>
      <c r="S858" t="str">
        <f t="shared" si="110"/>
        <v>Active</v>
      </c>
      <c r="T858" s="4">
        <v>38</v>
      </c>
    </row>
    <row r="859" spans="1:20" x14ac:dyDescent="0.25">
      <c r="A859">
        <v>351513</v>
      </c>
      <c r="B859" t="s">
        <v>20</v>
      </c>
      <c r="C859" t="s">
        <v>21</v>
      </c>
      <c r="D859" t="s">
        <v>70</v>
      </c>
      <c r="E859" t="s">
        <v>71</v>
      </c>
      <c r="F859" t="s">
        <v>24</v>
      </c>
      <c r="G859" t="s">
        <v>93</v>
      </c>
      <c r="H859" s="3">
        <v>210090</v>
      </c>
      <c r="I859" t="s">
        <v>34</v>
      </c>
      <c r="J859" t="s">
        <v>60</v>
      </c>
      <c r="K859" s="2">
        <v>5096.67</v>
      </c>
      <c r="L859" t="s">
        <v>28</v>
      </c>
      <c r="M859">
        <v>2012</v>
      </c>
      <c r="N859">
        <v>11</v>
      </c>
      <c r="O859" s="1">
        <f t="shared" si="109"/>
        <v>41214</v>
      </c>
      <c r="R859" s="1" t="str">
        <f t="shared" si="111"/>
        <v/>
      </c>
      <c r="S859" t="str">
        <f t="shared" si="110"/>
        <v>Active</v>
      </c>
      <c r="T859" s="4">
        <v>49</v>
      </c>
    </row>
    <row r="860" spans="1:20" x14ac:dyDescent="0.25">
      <c r="A860">
        <v>586542</v>
      </c>
      <c r="B860" t="s">
        <v>20</v>
      </c>
      <c r="C860" t="s">
        <v>40</v>
      </c>
      <c r="D860" t="s">
        <v>49</v>
      </c>
      <c r="E860" t="s">
        <v>79</v>
      </c>
      <c r="F860" t="s">
        <v>32</v>
      </c>
      <c r="G860" t="s">
        <v>93</v>
      </c>
      <c r="H860" s="3">
        <v>210090</v>
      </c>
      <c r="I860" t="s">
        <v>34</v>
      </c>
      <c r="J860" t="s">
        <v>60</v>
      </c>
      <c r="K860" s="2">
        <v>5096.67</v>
      </c>
      <c r="L860" t="s">
        <v>28</v>
      </c>
      <c r="M860">
        <v>2016</v>
      </c>
      <c r="N860">
        <v>3</v>
      </c>
      <c r="O860" s="1">
        <f t="shared" si="109"/>
        <v>42430</v>
      </c>
      <c r="R860" s="1" t="str">
        <f t="shared" si="111"/>
        <v/>
      </c>
      <c r="S860" t="str">
        <f t="shared" si="110"/>
        <v>Active</v>
      </c>
      <c r="T860" s="4">
        <v>40</v>
      </c>
    </row>
    <row r="861" spans="1:20" x14ac:dyDescent="0.25">
      <c r="A861">
        <v>792383</v>
      </c>
      <c r="B861" t="s">
        <v>20</v>
      </c>
      <c r="C861" t="s">
        <v>40</v>
      </c>
      <c r="D861" t="s">
        <v>41</v>
      </c>
      <c r="E861" t="s">
        <v>42</v>
      </c>
      <c r="F861" t="s">
        <v>24</v>
      </c>
      <c r="G861" t="s">
        <v>93</v>
      </c>
      <c r="H861" s="3">
        <v>210090</v>
      </c>
      <c r="I861" t="s">
        <v>34</v>
      </c>
      <c r="J861" t="s">
        <v>60</v>
      </c>
      <c r="K861" s="2">
        <v>5096.67</v>
      </c>
      <c r="L861" t="s">
        <v>28</v>
      </c>
      <c r="M861">
        <v>2016</v>
      </c>
      <c r="N861">
        <v>1</v>
      </c>
      <c r="O861" s="1">
        <f t="shared" si="109"/>
        <v>42370</v>
      </c>
      <c r="R861" s="1" t="str">
        <f t="shared" si="111"/>
        <v/>
      </c>
      <c r="S861" t="str">
        <f t="shared" si="110"/>
        <v>Active</v>
      </c>
      <c r="T861" s="4">
        <v>46</v>
      </c>
    </row>
    <row r="862" spans="1:20" x14ac:dyDescent="0.25">
      <c r="A862">
        <v>274264</v>
      </c>
      <c r="B862" t="s">
        <v>20</v>
      </c>
      <c r="C862" t="s">
        <v>96</v>
      </c>
      <c r="D862" t="s">
        <v>97</v>
      </c>
      <c r="E862" t="s">
        <v>114</v>
      </c>
      <c r="F862" t="s">
        <v>32</v>
      </c>
      <c r="G862" t="s">
        <v>25</v>
      </c>
      <c r="H862" s="3">
        <v>52352</v>
      </c>
      <c r="I862" t="s">
        <v>26</v>
      </c>
      <c r="J862" t="s">
        <v>60</v>
      </c>
      <c r="K862" s="2">
        <v>5096.7</v>
      </c>
      <c r="L862" t="s">
        <v>28</v>
      </c>
      <c r="M862">
        <v>2013</v>
      </c>
      <c r="N862">
        <v>12</v>
      </c>
      <c r="O862" s="1">
        <f t="shared" si="109"/>
        <v>41609</v>
      </c>
      <c r="R862" s="1" t="str">
        <f t="shared" si="111"/>
        <v/>
      </c>
      <c r="S862" t="str">
        <f t="shared" si="110"/>
        <v>Active</v>
      </c>
      <c r="T862" s="4">
        <v>45</v>
      </c>
    </row>
    <row r="863" spans="1:20" x14ac:dyDescent="0.25">
      <c r="A863">
        <v>460711</v>
      </c>
      <c r="B863" t="s">
        <v>20</v>
      </c>
      <c r="C863" t="s">
        <v>40</v>
      </c>
      <c r="D863" t="s">
        <v>54</v>
      </c>
      <c r="E863" t="s">
        <v>55</v>
      </c>
      <c r="F863" t="s">
        <v>24</v>
      </c>
      <c r="G863" t="s">
        <v>33</v>
      </c>
      <c r="H863" s="3">
        <v>73455</v>
      </c>
      <c r="I863" t="s">
        <v>38</v>
      </c>
      <c r="J863" t="s">
        <v>60</v>
      </c>
      <c r="K863" s="2">
        <v>5098.8500000000004</v>
      </c>
      <c r="L863" t="s">
        <v>28</v>
      </c>
      <c r="M863">
        <v>2018</v>
      </c>
      <c r="N863">
        <v>12</v>
      </c>
      <c r="O863" s="1">
        <f t="shared" si="109"/>
        <v>43435</v>
      </c>
      <c r="R863" s="1" t="str">
        <f t="shared" si="111"/>
        <v/>
      </c>
      <c r="S863" t="str">
        <f t="shared" si="110"/>
        <v>Active</v>
      </c>
      <c r="T863" s="4">
        <v>29</v>
      </c>
    </row>
    <row r="864" spans="1:20" x14ac:dyDescent="0.25">
      <c r="A864">
        <v>117408</v>
      </c>
      <c r="B864" t="s">
        <v>20</v>
      </c>
      <c r="C864" t="s">
        <v>102</v>
      </c>
      <c r="D864" t="s">
        <v>103</v>
      </c>
      <c r="E864" t="s">
        <v>104</v>
      </c>
      <c r="F864" t="s">
        <v>24</v>
      </c>
      <c r="G864" t="s">
        <v>33</v>
      </c>
      <c r="H864" s="3">
        <v>73455</v>
      </c>
      <c r="I864" t="s">
        <v>26</v>
      </c>
      <c r="J864" t="s">
        <v>60</v>
      </c>
      <c r="K864" s="2">
        <v>5099.51</v>
      </c>
      <c r="L864" t="s">
        <v>28</v>
      </c>
      <c r="M864">
        <v>2016</v>
      </c>
      <c r="N864">
        <v>1</v>
      </c>
      <c r="O864" s="1">
        <f t="shared" si="109"/>
        <v>42370</v>
      </c>
      <c r="R864" s="1" t="str">
        <f t="shared" si="111"/>
        <v/>
      </c>
      <c r="S864" t="str">
        <f t="shared" si="110"/>
        <v>Active</v>
      </c>
      <c r="T864" s="4">
        <v>47</v>
      </c>
    </row>
    <row r="865" spans="1:20" x14ac:dyDescent="0.25">
      <c r="A865">
        <v>498644</v>
      </c>
      <c r="B865" t="s">
        <v>20</v>
      </c>
      <c r="C865" t="s">
        <v>21</v>
      </c>
      <c r="D865" t="s">
        <v>22</v>
      </c>
      <c r="E865" t="s">
        <v>106</v>
      </c>
      <c r="F865" t="s">
        <v>32</v>
      </c>
      <c r="G865" t="s">
        <v>25</v>
      </c>
      <c r="H865" s="3">
        <v>86750</v>
      </c>
      <c r="I865" t="s">
        <v>26</v>
      </c>
      <c r="J865" t="s">
        <v>60</v>
      </c>
      <c r="K865" s="2">
        <v>5103.3</v>
      </c>
      <c r="L865" t="s">
        <v>28</v>
      </c>
      <c r="M865">
        <v>2014</v>
      </c>
      <c r="N865">
        <v>3</v>
      </c>
      <c r="O865" s="1">
        <f t="shared" si="109"/>
        <v>41699</v>
      </c>
      <c r="R865" s="1" t="str">
        <f t="shared" si="111"/>
        <v/>
      </c>
      <c r="S865" t="str">
        <f t="shared" si="110"/>
        <v>Active</v>
      </c>
      <c r="T865" s="4">
        <v>52</v>
      </c>
    </row>
    <row r="866" spans="1:20" x14ac:dyDescent="0.25">
      <c r="A866">
        <v>231273</v>
      </c>
      <c r="B866" t="s">
        <v>20</v>
      </c>
      <c r="C866" t="s">
        <v>35</v>
      </c>
      <c r="D866" t="s">
        <v>107</v>
      </c>
      <c r="E866" t="s">
        <v>108</v>
      </c>
      <c r="F866" t="s">
        <v>24</v>
      </c>
      <c r="G866" t="s">
        <v>25</v>
      </c>
      <c r="H866" s="3">
        <v>60776</v>
      </c>
      <c r="I866" t="s">
        <v>34</v>
      </c>
      <c r="J866" t="s">
        <v>60</v>
      </c>
      <c r="K866" s="2">
        <v>5103.3599999999997</v>
      </c>
      <c r="L866" t="s">
        <v>28</v>
      </c>
      <c r="M866">
        <v>2015</v>
      </c>
      <c r="N866">
        <v>1</v>
      </c>
      <c r="O866" s="1">
        <f t="shared" si="109"/>
        <v>42005</v>
      </c>
      <c r="R866" s="1" t="str">
        <f t="shared" si="111"/>
        <v/>
      </c>
      <c r="S866" t="str">
        <f t="shared" si="110"/>
        <v>Active</v>
      </c>
      <c r="T866" s="4">
        <v>39</v>
      </c>
    </row>
    <row r="867" spans="1:20" x14ac:dyDescent="0.25">
      <c r="A867">
        <v>329587</v>
      </c>
      <c r="B867" t="s">
        <v>20</v>
      </c>
      <c r="C867" t="s">
        <v>21</v>
      </c>
      <c r="D867" t="s">
        <v>22</v>
      </c>
      <c r="E867" t="s">
        <v>65</v>
      </c>
      <c r="F867" t="s">
        <v>24</v>
      </c>
      <c r="G867" t="s">
        <v>25</v>
      </c>
      <c r="H867" s="3">
        <v>53939</v>
      </c>
      <c r="I867" t="s">
        <v>26</v>
      </c>
      <c r="J867" t="s">
        <v>60</v>
      </c>
      <c r="K867" s="2">
        <v>5106.1099999999997</v>
      </c>
      <c r="L867" t="s">
        <v>28</v>
      </c>
      <c r="M867">
        <v>2012</v>
      </c>
      <c r="N867">
        <v>9</v>
      </c>
      <c r="O867" s="1">
        <f t="shared" si="109"/>
        <v>41153</v>
      </c>
      <c r="R867" s="1" t="str">
        <f t="shared" si="111"/>
        <v/>
      </c>
      <c r="S867" t="str">
        <f t="shared" si="110"/>
        <v>Active</v>
      </c>
      <c r="T867" s="4">
        <v>43</v>
      </c>
    </row>
    <row r="868" spans="1:20" x14ac:dyDescent="0.25">
      <c r="A868">
        <v>206992</v>
      </c>
      <c r="B868" t="s">
        <v>20</v>
      </c>
      <c r="C868" t="s">
        <v>21</v>
      </c>
      <c r="D868" t="s">
        <v>115</v>
      </c>
      <c r="E868" t="s">
        <v>116</v>
      </c>
      <c r="F868" t="s">
        <v>24</v>
      </c>
      <c r="G868" t="s">
        <v>25</v>
      </c>
      <c r="H868" s="3">
        <v>57975</v>
      </c>
      <c r="I868" t="s">
        <v>26</v>
      </c>
      <c r="J868" t="s">
        <v>60</v>
      </c>
      <c r="K868" s="2">
        <v>5107.16</v>
      </c>
      <c r="L868" t="s">
        <v>28</v>
      </c>
      <c r="M868">
        <v>2016</v>
      </c>
      <c r="N868">
        <v>6</v>
      </c>
      <c r="O868" s="1">
        <f t="shared" si="109"/>
        <v>42522</v>
      </c>
      <c r="R868" s="1" t="str">
        <f t="shared" si="111"/>
        <v/>
      </c>
      <c r="S868" t="str">
        <f t="shared" si="110"/>
        <v>Active</v>
      </c>
      <c r="T868" s="4">
        <v>42</v>
      </c>
    </row>
    <row r="869" spans="1:20" x14ac:dyDescent="0.25">
      <c r="A869">
        <v>421855</v>
      </c>
      <c r="B869" t="s">
        <v>20</v>
      </c>
      <c r="C869" t="s">
        <v>109</v>
      </c>
      <c r="D869" t="s">
        <v>110</v>
      </c>
      <c r="E869" t="s">
        <v>111</v>
      </c>
      <c r="F869" t="s">
        <v>24</v>
      </c>
      <c r="G869" t="s">
        <v>25</v>
      </c>
      <c r="H869" s="3">
        <v>57975</v>
      </c>
      <c r="I869" t="s">
        <v>26</v>
      </c>
      <c r="J869" t="s">
        <v>60</v>
      </c>
      <c r="K869" s="2">
        <v>5107.16</v>
      </c>
      <c r="L869" t="s">
        <v>28</v>
      </c>
      <c r="M869">
        <v>2015</v>
      </c>
      <c r="N869">
        <v>8</v>
      </c>
      <c r="O869" s="1">
        <f t="shared" si="109"/>
        <v>42217</v>
      </c>
      <c r="P869">
        <v>2016</v>
      </c>
      <c r="Q869">
        <v>10</v>
      </c>
      <c r="R869" s="1">
        <f>IFERROR(DATE(P869,Q869,1),"")</f>
        <v>42644</v>
      </c>
      <c r="S869" t="str">
        <f t="shared" si="110"/>
        <v>Cancelled</v>
      </c>
      <c r="T869" s="4">
        <v>44</v>
      </c>
    </row>
    <row r="870" spans="1:20" x14ac:dyDescent="0.25">
      <c r="A870">
        <v>469684</v>
      </c>
      <c r="B870" t="s">
        <v>20</v>
      </c>
      <c r="C870" t="s">
        <v>35</v>
      </c>
      <c r="D870" t="s">
        <v>36</v>
      </c>
      <c r="E870" t="s">
        <v>87</v>
      </c>
      <c r="F870" t="s">
        <v>24</v>
      </c>
      <c r="G870" t="s">
        <v>25</v>
      </c>
      <c r="H870" s="3">
        <v>57975</v>
      </c>
      <c r="I870" t="s">
        <v>26</v>
      </c>
      <c r="J870" t="s">
        <v>60</v>
      </c>
      <c r="K870" s="2">
        <v>5107.16</v>
      </c>
      <c r="L870" t="s">
        <v>28</v>
      </c>
      <c r="M870">
        <v>2015</v>
      </c>
      <c r="N870">
        <v>12</v>
      </c>
      <c r="O870" s="1">
        <f t="shared" si="109"/>
        <v>42339</v>
      </c>
      <c r="R870" s="1" t="str">
        <f t="shared" ref="R870:R878" si="112">IFERROR(DATE(P870,Q870,1),"")</f>
        <v/>
      </c>
      <c r="S870" t="str">
        <f t="shared" si="110"/>
        <v>Active</v>
      </c>
      <c r="T870" s="4">
        <v>45</v>
      </c>
    </row>
    <row r="871" spans="1:20" x14ac:dyDescent="0.25">
      <c r="A871">
        <v>763520</v>
      </c>
      <c r="B871" t="s">
        <v>20</v>
      </c>
      <c r="C871" t="s">
        <v>40</v>
      </c>
      <c r="D871" t="s">
        <v>49</v>
      </c>
      <c r="E871" t="s">
        <v>67</v>
      </c>
      <c r="F871" t="s">
        <v>32</v>
      </c>
      <c r="G871" t="s">
        <v>25</v>
      </c>
      <c r="H871" s="3">
        <v>57975</v>
      </c>
      <c r="I871" t="s">
        <v>26</v>
      </c>
      <c r="J871" t="s">
        <v>60</v>
      </c>
      <c r="K871" s="2">
        <v>5107.16</v>
      </c>
      <c r="L871" t="s">
        <v>28</v>
      </c>
      <c r="M871">
        <v>2017</v>
      </c>
      <c r="N871">
        <v>3</v>
      </c>
      <c r="O871" s="1">
        <f t="shared" si="109"/>
        <v>42795</v>
      </c>
      <c r="R871" s="1" t="str">
        <f t="shared" si="112"/>
        <v/>
      </c>
      <c r="S871" t="str">
        <f t="shared" si="110"/>
        <v>Active</v>
      </c>
      <c r="T871" s="4">
        <v>50</v>
      </c>
    </row>
    <row r="872" spans="1:20" x14ac:dyDescent="0.25">
      <c r="A872">
        <v>823112</v>
      </c>
      <c r="B872" t="s">
        <v>20</v>
      </c>
      <c r="C872" t="s">
        <v>40</v>
      </c>
      <c r="D872" t="s">
        <v>72</v>
      </c>
      <c r="E872" t="s">
        <v>73</v>
      </c>
      <c r="F872" t="s">
        <v>32</v>
      </c>
      <c r="G872" t="s">
        <v>25</v>
      </c>
      <c r="H872" s="3">
        <v>57975</v>
      </c>
      <c r="I872" t="s">
        <v>26</v>
      </c>
      <c r="J872" t="s">
        <v>60</v>
      </c>
      <c r="K872" s="2">
        <v>5107.16</v>
      </c>
      <c r="L872" t="s">
        <v>28</v>
      </c>
      <c r="M872">
        <v>2015</v>
      </c>
      <c r="N872">
        <v>3</v>
      </c>
      <c r="O872" s="1">
        <f t="shared" si="109"/>
        <v>42064</v>
      </c>
      <c r="R872" s="1" t="str">
        <f t="shared" si="112"/>
        <v/>
      </c>
      <c r="S872" t="str">
        <f t="shared" si="110"/>
        <v>Active</v>
      </c>
      <c r="T872" s="4">
        <v>41</v>
      </c>
    </row>
    <row r="873" spans="1:20" x14ac:dyDescent="0.25">
      <c r="A873">
        <v>768012</v>
      </c>
      <c r="B873" t="s">
        <v>20</v>
      </c>
      <c r="C873" t="s">
        <v>35</v>
      </c>
      <c r="D873" t="s">
        <v>112</v>
      </c>
      <c r="E873" t="s">
        <v>113</v>
      </c>
      <c r="F873" t="s">
        <v>32</v>
      </c>
      <c r="G873" t="s">
        <v>93</v>
      </c>
      <c r="H873" s="3">
        <v>259461</v>
      </c>
      <c r="I873" t="s">
        <v>26</v>
      </c>
      <c r="J873" t="s">
        <v>60</v>
      </c>
      <c r="K873" s="2">
        <v>5108.04</v>
      </c>
      <c r="L873" t="s">
        <v>28</v>
      </c>
      <c r="M873">
        <v>2013</v>
      </c>
      <c r="N873">
        <v>7</v>
      </c>
      <c r="O873" s="1">
        <f t="shared" si="109"/>
        <v>41456</v>
      </c>
      <c r="R873" s="1" t="str">
        <f t="shared" si="112"/>
        <v/>
      </c>
      <c r="S873" t="str">
        <f t="shared" si="110"/>
        <v>Active</v>
      </c>
      <c r="T873" s="4">
        <v>42</v>
      </c>
    </row>
    <row r="874" spans="1:20" x14ac:dyDescent="0.25">
      <c r="A874">
        <v>399418</v>
      </c>
      <c r="B874" t="s">
        <v>20</v>
      </c>
      <c r="C874" t="s">
        <v>96</v>
      </c>
      <c r="D874" t="s">
        <v>97</v>
      </c>
      <c r="E874" t="s">
        <v>98</v>
      </c>
      <c r="F874" t="s">
        <v>32</v>
      </c>
      <c r="G874" t="s">
        <v>25</v>
      </c>
      <c r="H874" s="3">
        <v>47476</v>
      </c>
      <c r="I874" t="s">
        <v>34</v>
      </c>
      <c r="J874" t="s">
        <v>60</v>
      </c>
      <c r="K874" s="2">
        <v>5109.5</v>
      </c>
      <c r="L874" t="s">
        <v>28</v>
      </c>
      <c r="M874">
        <v>2014</v>
      </c>
      <c r="N874">
        <v>9</v>
      </c>
      <c r="O874" s="1">
        <f t="shared" si="109"/>
        <v>41883</v>
      </c>
      <c r="R874" s="1" t="str">
        <f t="shared" si="112"/>
        <v/>
      </c>
      <c r="S874" t="str">
        <f t="shared" si="110"/>
        <v>Active</v>
      </c>
      <c r="T874" s="4">
        <v>36</v>
      </c>
    </row>
    <row r="875" spans="1:20" x14ac:dyDescent="0.25">
      <c r="A875">
        <v>734035</v>
      </c>
      <c r="B875" t="s">
        <v>20</v>
      </c>
      <c r="C875" t="s">
        <v>21</v>
      </c>
      <c r="D875" t="s">
        <v>115</v>
      </c>
      <c r="E875" t="s">
        <v>116</v>
      </c>
      <c r="F875" t="s">
        <v>24</v>
      </c>
      <c r="G875" t="s">
        <v>93</v>
      </c>
      <c r="H875" s="3">
        <v>206024</v>
      </c>
      <c r="I875" t="s">
        <v>26</v>
      </c>
      <c r="J875" t="s">
        <v>60</v>
      </c>
      <c r="K875" s="2">
        <v>5110.76</v>
      </c>
      <c r="L875" t="s">
        <v>28</v>
      </c>
      <c r="M875">
        <v>2013</v>
      </c>
      <c r="N875">
        <v>12</v>
      </c>
      <c r="O875" s="1">
        <f t="shared" si="109"/>
        <v>41609</v>
      </c>
      <c r="R875" s="1" t="str">
        <f t="shared" si="112"/>
        <v/>
      </c>
      <c r="S875" t="str">
        <f t="shared" si="110"/>
        <v>Active</v>
      </c>
      <c r="T875" s="4">
        <v>42</v>
      </c>
    </row>
    <row r="876" spans="1:20" x14ac:dyDescent="0.25">
      <c r="A876">
        <v>332983</v>
      </c>
      <c r="B876" t="s">
        <v>20</v>
      </c>
      <c r="C876" t="s">
        <v>40</v>
      </c>
      <c r="D876" t="s">
        <v>54</v>
      </c>
      <c r="E876" t="s">
        <v>55</v>
      </c>
      <c r="F876" t="s">
        <v>32</v>
      </c>
      <c r="G876" t="s">
        <v>25</v>
      </c>
      <c r="H876" s="3">
        <v>101171</v>
      </c>
      <c r="I876" t="s">
        <v>26</v>
      </c>
      <c r="J876" t="s">
        <v>27</v>
      </c>
      <c r="K876" s="2">
        <v>4479.0200000000004</v>
      </c>
      <c r="L876" t="s">
        <v>61</v>
      </c>
      <c r="M876">
        <v>2018</v>
      </c>
      <c r="N876">
        <v>2</v>
      </c>
      <c r="O876" s="1">
        <f t="shared" si="109"/>
        <v>43132</v>
      </c>
      <c r="R876" s="1" t="str">
        <f t="shared" si="112"/>
        <v/>
      </c>
      <c r="S876" t="str">
        <f t="shared" si="110"/>
        <v>Active</v>
      </c>
      <c r="T876" s="4">
        <v>39</v>
      </c>
    </row>
    <row r="877" spans="1:20" x14ac:dyDescent="0.25">
      <c r="A877">
        <v>894340</v>
      </c>
      <c r="B877" t="s">
        <v>20</v>
      </c>
      <c r="C877" t="s">
        <v>126</v>
      </c>
      <c r="D877" t="s">
        <v>127</v>
      </c>
      <c r="E877" t="s">
        <v>128</v>
      </c>
      <c r="F877" t="s">
        <v>32</v>
      </c>
      <c r="G877" t="s">
        <v>33</v>
      </c>
      <c r="H877" s="3">
        <v>73455</v>
      </c>
      <c r="I877" t="s">
        <v>38</v>
      </c>
      <c r="J877" t="s">
        <v>60</v>
      </c>
      <c r="K877" s="2">
        <v>5111.3599999999997</v>
      </c>
      <c r="L877" t="s">
        <v>28</v>
      </c>
      <c r="M877">
        <v>2013</v>
      </c>
      <c r="N877">
        <v>4</v>
      </c>
      <c r="O877" s="1">
        <f t="shared" si="109"/>
        <v>41365</v>
      </c>
      <c r="R877" s="1" t="str">
        <f t="shared" si="112"/>
        <v/>
      </c>
      <c r="S877" t="str">
        <f t="shared" si="110"/>
        <v>Active</v>
      </c>
      <c r="T877" s="4">
        <v>51</v>
      </c>
    </row>
    <row r="878" spans="1:20" x14ac:dyDescent="0.25">
      <c r="A878">
        <v>192096</v>
      </c>
      <c r="B878" t="s">
        <v>20</v>
      </c>
      <c r="C878" t="s">
        <v>35</v>
      </c>
      <c r="D878" t="s">
        <v>36</v>
      </c>
      <c r="E878" t="s">
        <v>37</v>
      </c>
      <c r="F878" t="s">
        <v>24</v>
      </c>
      <c r="G878" t="s">
        <v>25</v>
      </c>
      <c r="H878" s="3">
        <v>64647</v>
      </c>
      <c r="I878" t="s">
        <v>34</v>
      </c>
      <c r="J878" t="s">
        <v>60</v>
      </c>
      <c r="K878" s="2">
        <v>5112.3100000000004</v>
      </c>
      <c r="L878" t="s">
        <v>28</v>
      </c>
      <c r="M878">
        <v>2018</v>
      </c>
      <c r="N878">
        <v>10</v>
      </c>
      <c r="O878" s="1">
        <f t="shared" si="109"/>
        <v>43374</v>
      </c>
      <c r="R878" s="1" t="str">
        <f t="shared" si="112"/>
        <v/>
      </c>
      <c r="S878" t="str">
        <f t="shared" si="110"/>
        <v>Active</v>
      </c>
      <c r="T878" s="4">
        <v>36</v>
      </c>
    </row>
    <row r="879" spans="1:20" x14ac:dyDescent="0.25">
      <c r="A879">
        <v>787172</v>
      </c>
      <c r="B879" t="s">
        <v>20</v>
      </c>
      <c r="C879" t="s">
        <v>35</v>
      </c>
      <c r="D879" t="s">
        <v>52</v>
      </c>
      <c r="E879" t="s">
        <v>53</v>
      </c>
      <c r="F879" t="s">
        <v>32</v>
      </c>
      <c r="G879" t="s">
        <v>25</v>
      </c>
      <c r="H879" s="3">
        <v>100995</v>
      </c>
      <c r="I879" t="s">
        <v>26</v>
      </c>
      <c r="J879" t="s">
        <v>60</v>
      </c>
      <c r="K879" s="2">
        <v>5113.87</v>
      </c>
      <c r="L879" t="s">
        <v>28</v>
      </c>
      <c r="M879">
        <v>2015</v>
      </c>
      <c r="N879">
        <v>5</v>
      </c>
      <c r="O879" s="1">
        <f t="shared" si="109"/>
        <v>42125</v>
      </c>
      <c r="P879">
        <v>2016</v>
      </c>
      <c r="Q879">
        <v>1</v>
      </c>
      <c r="R879" s="1">
        <f>IFERROR(DATE(P879,Q879,1),"")</f>
        <v>42370</v>
      </c>
      <c r="S879" t="str">
        <f t="shared" si="110"/>
        <v>Cancelled</v>
      </c>
      <c r="T879" s="4">
        <v>43</v>
      </c>
    </row>
    <row r="880" spans="1:20" x14ac:dyDescent="0.25">
      <c r="A880">
        <v>400702</v>
      </c>
      <c r="B880" t="s">
        <v>20</v>
      </c>
      <c r="C880" t="s">
        <v>21</v>
      </c>
      <c r="D880" t="s">
        <v>70</v>
      </c>
      <c r="E880" t="s">
        <v>71</v>
      </c>
      <c r="F880" t="s">
        <v>24</v>
      </c>
      <c r="G880" t="s">
        <v>25</v>
      </c>
      <c r="H880" s="3">
        <v>101736</v>
      </c>
      <c r="I880" t="s">
        <v>38</v>
      </c>
      <c r="J880" t="s">
        <v>60</v>
      </c>
      <c r="K880" s="2">
        <v>5116.7299999999996</v>
      </c>
      <c r="L880" t="s">
        <v>28</v>
      </c>
      <c r="M880">
        <v>2017</v>
      </c>
      <c r="N880">
        <v>3</v>
      </c>
      <c r="O880" s="1">
        <f t="shared" si="109"/>
        <v>42795</v>
      </c>
      <c r="R880" s="1" t="str">
        <f t="shared" ref="R880:R883" si="113">IFERROR(DATE(P880,Q880,1),"")</f>
        <v/>
      </c>
      <c r="S880" t="str">
        <f t="shared" si="110"/>
        <v>Active</v>
      </c>
      <c r="T880" s="4">
        <v>40</v>
      </c>
    </row>
    <row r="881" spans="1:20" x14ac:dyDescent="0.25">
      <c r="A881">
        <v>416124</v>
      </c>
      <c r="B881" t="s">
        <v>20</v>
      </c>
      <c r="C881" t="s">
        <v>21</v>
      </c>
      <c r="D881" t="s">
        <v>22</v>
      </c>
      <c r="E881" t="s">
        <v>58</v>
      </c>
      <c r="F881" t="s">
        <v>32</v>
      </c>
      <c r="G881" t="s">
        <v>25</v>
      </c>
      <c r="H881" s="3">
        <v>61300</v>
      </c>
      <c r="I881" t="s">
        <v>34</v>
      </c>
      <c r="J881" t="s">
        <v>60</v>
      </c>
      <c r="K881" s="2">
        <v>5119.41</v>
      </c>
      <c r="L881" t="s">
        <v>28</v>
      </c>
      <c r="M881">
        <v>2013</v>
      </c>
      <c r="N881">
        <v>4</v>
      </c>
      <c r="O881" s="1">
        <f t="shared" si="109"/>
        <v>41365</v>
      </c>
      <c r="R881" s="1" t="str">
        <f t="shared" si="113"/>
        <v/>
      </c>
      <c r="S881" t="str">
        <f t="shared" si="110"/>
        <v>Active</v>
      </c>
      <c r="T881" s="4">
        <v>50</v>
      </c>
    </row>
    <row r="882" spans="1:20" x14ac:dyDescent="0.25">
      <c r="A882">
        <v>456752</v>
      </c>
      <c r="B882" t="s">
        <v>20</v>
      </c>
      <c r="C882" t="s">
        <v>96</v>
      </c>
      <c r="D882" t="s">
        <v>97</v>
      </c>
      <c r="E882" t="s">
        <v>114</v>
      </c>
      <c r="F882" t="s">
        <v>32</v>
      </c>
      <c r="G882" t="s">
        <v>25</v>
      </c>
      <c r="H882" s="3">
        <v>51583</v>
      </c>
      <c r="I882" t="s">
        <v>26</v>
      </c>
      <c r="J882" t="s">
        <v>60</v>
      </c>
      <c r="K882" s="2">
        <v>5119.8999999999996</v>
      </c>
      <c r="L882" t="s">
        <v>28</v>
      </c>
      <c r="M882">
        <v>2018</v>
      </c>
      <c r="N882">
        <v>9</v>
      </c>
      <c r="O882" s="1">
        <f t="shared" si="109"/>
        <v>43344</v>
      </c>
      <c r="R882" s="1" t="str">
        <f t="shared" si="113"/>
        <v/>
      </c>
      <c r="S882" t="str">
        <f t="shared" si="110"/>
        <v>Active</v>
      </c>
      <c r="T882" s="4">
        <v>52</v>
      </c>
    </row>
    <row r="883" spans="1:20" x14ac:dyDescent="0.25">
      <c r="A883">
        <v>466147</v>
      </c>
      <c r="B883" t="s">
        <v>20</v>
      </c>
      <c r="C883" t="s">
        <v>40</v>
      </c>
      <c r="D883" t="s">
        <v>49</v>
      </c>
      <c r="E883" t="s">
        <v>50</v>
      </c>
      <c r="F883" t="s">
        <v>32</v>
      </c>
      <c r="G883" t="s">
        <v>33</v>
      </c>
      <c r="H883" s="3">
        <v>73455</v>
      </c>
      <c r="I883" t="s">
        <v>26</v>
      </c>
      <c r="J883" t="s">
        <v>60</v>
      </c>
      <c r="K883" s="2">
        <v>5120.62</v>
      </c>
      <c r="L883" t="s">
        <v>28</v>
      </c>
      <c r="M883">
        <v>2017</v>
      </c>
      <c r="N883">
        <v>12</v>
      </c>
      <c r="O883" s="1">
        <f t="shared" si="109"/>
        <v>43070</v>
      </c>
      <c r="R883" s="1" t="str">
        <f t="shared" si="113"/>
        <v/>
      </c>
      <c r="S883" t="str">
        <f t="shared" si="110"/>
        <v>Active</v>
      </c>
      <c r="T883" s="4">
        <v>35</v>
      </c>
    </row>
    <row r="884" spans="1:20" x14ac:dyDescent="0.25">
      <c r="A884">
        <v>226176</v>
      </c>
      <c r="B884" t="s">
        <v>20</v>
      </c>
      <c r="C884" t="s">
        <v>29</v>
      </c>
      <c r="D884" t="s">
        <v>77</v>
      </c>
      <c r="E884" t="s">
        <v>78</v>
      </c>
      <c r="F884" t="s">
        <v>24</v>
      </c>
      <c r="G884" t="s">
        <v>33</v>
      </c>
      <c r="H884" s="3">
        <v>73455</v>
      </c>
      <c r="I884" t="s">
        <v>38</v>
      </c>
      <c r="J884" t="s">
        <v>60</v>
      </c>
      <c r="K884" s="2">
        <v>5121.5600000000004</v>
      </c>
      <c r="L884" t="s">
        <v>28</v>
      </c>
      <c r="M884">
        <v>2015</v>
      </c>
      <c r="N884">
        <v>8</v>
      </c>
      <c r="O884" s="1">
        <f t="shared" si="109"/>
        <v>42217</v>
      </c>
      <c r="P884">
        <v>2016</v>
      </c>
      <c r="Q884">
        <v>4</v>
      </c>
      <c r="R884" s="1">
        <f t="shared" ref="R884:R892" si="114">IFERROR(DATE(P884,Q884,1),"")</f>
        <v>42461</v>
      </c>
      <c r="S884" t="str">
        <f t="shared" si="110"/>
        <v>Cancelled</v>
      </c>
      <c r="T884" s="4">
        <v>38</v>
      </c>
    </row>
    <row r="885" spans="1:20" x14ac:dyDescent="0.25">
      <c r="A885">
        <v>837646</v>
      </c>
      <c r="B885" t="s">
        <v>20</v>
      </c>
      <c r="C885" t="s">
        <v>21</v>
      </c>
      <c r="D885" t="s">
        <v>22</v>
      </c>
      <c r="E885" t="s">
        <v>58</v>
      </c>
      <c r="F885" t="s">
        <v>24</v>
      </c>
      <c r="G885" t="s">
        <v>33</v>
      </c>
      <c r="H885" s="3">
        <v>73455</v>
      </c>
      <c r="I885" t="s">
        <v>38</v>
      </c>
      <c r="J885" t="s">
        <v>60</v>
      </c>
      <c r="K885" s="2">
        <v>5121.5600000000004</v>
      </c>
      <c r="L885" t="s">
        <v>28</v>
      </c>
      <c r="M885">
        <v>2014</v>
      </c>
      <c r="N885">
        <v>3</v>
      </c>
      <c r="O885" s="1">
        <f t="shared" si="109"/>
        <v>41699</v>
      </c>
      <c r="P885">
        <v>2018</v>
      </c>
      <c r="Q885">
        <v>4</v>
      </c>
      <c r="R885" s="1">
        <f t="shared" si="114"/>
        <v>43191</v>
      </c>
      <c r="S885" t="str">
        <f t="shared" si="110"/>
        <v>Cancelled</v>
      </c>
      <c r="T885" s="4">
        <v>46</v>
      </c>
    </row>
    <row r="886" spans="1:20" x14ac:dyDescent="0.25">
      <c r="A886">
        <v>559279</v>
      </c>
      <c r="B886" t="s">
        <v>20</v>
      </c>
      <c r="C886" t="s">
        <v>35</v>
      </c>
      <c r="D886" t="s">
        <v>82</v>
      </c>
      <c r="E886" t="s">
        <v>83</v>
      </c>
      <c r="F886" t="s">
        <v>32</v>
      </c>
      <c r="G886" t="s">
        <v>25</v>
      </c>
      <c r="H886" s="3">
        <v>73734</v>
      </c>
      <c r="I886" t="s">
        <v>26</v>
      </c>
      <c r="J886" t="s">
        <v>60</v>
      </c>
      <c r="K886" s="2">
        <v>5121.84</v>
      </c>
      <c r="L886" t="s">
        <v>28</v>
      </c>
      <c r="M886">
        <v>2013</v>
      </c>
      <c r="N886">
        <v>4</v>
      </c>
      <c r="O886" s="1">
        <f t="shared" si="109"/>
        <v>41365</v>
      </c>
      <c r="R886" s="1" t="str">
        <f t="shared" si="114"/>
        <v/>
      </c>
      <c r="S886" t="str">
        <f t="shared" si="110"/>
        <v>Active</v>
      </c>
      <c r="T886" s="4">
        <v>47</v>
      </c>
    </row>
    <row r="887" spans="1:20" x14ac:dyDescent="0.25">
      <c r="A887">
        <v>733693</v>
      </c>
      <c r="B887" t="s">
        <v>20</v>
      </c>
      <c r="C887" t="s">
        <v>40</v>
      </c>
      <c r="D887" t="s">
        <v>49</v>
      </c>
      <c r="E887" t="s">
        <v>79</v>
      </c>
      <c r="F887" t="s">
        <v>24</v>
      </c>
      <c r="G887" t="s">
        <v>25</v>
      </c>
      <c r="H887" s="3">
        <v>73734</v>
      </c>
      <c r="I887" t="s">
        <v>26</v>
      </c>
      <c r="J887" t="s">
        <v>60</v>
      </c>
      <c r="K887" s="2">
        <v>5121.84</v>
      </c>
      <c r="L887" t="s">
        <v>28</v>
      </c>
      <c r="M887">
        <v>2013</v>
      </c>
      <c r="N887">
        <v>12</v>
      </c>
      <c r="O887" s="1">
        <f t="shared" si="109"/>
        <v>41609</v>
      </c>
      <c r="R887" s="1" t="str">
        <f t="shared" si="114"/>
        <v/>
      </c>
      <c r="S887" t="str">
        <f t="shared" si="110"/>
        <v>Active</v>
      </c>
      <c r="T887" s="4">
        <v>53</v>
      </c>
    </row>
    <row r="888" spans="1:20" x14ac:dyDescent="0.25">
      <c r="A888">
        <v>602900</v>
      </c>
      <c r="B888" t="s">
        <v>20</v>
      </c>
      <c r="C888" t="s">
        <v>40</v>
      </c>
      <c r="D888" t="s">
        <v>49</v>
      </c>
      <c r="E888" t="s">
        <v>75</v>
      </c>
      <c r="F888" t="s">
        <v>32</v>
      </c>
      <c r="G888" t="s">
        <v>25</v>
      </c>
      <c r="H888" s="3">
        <v>74499</v>
      </c>
      <c r="I888" t="s">
        <v>26</v>
      </c>
      <c r="J888" t="s">
        <v>60</v>
      </c>
      <c r="K888" s="2">
        <v>5122.72</v>
      </c>
      <c r="L888" t="s">
        <v>28</v>
      </c>
      <c r="M888">
        <v>2014</v>
      </c>
      <c r="N888">
        <v>3</v>
      </c>
      <c r="O888" s="1">
        <f t="shared" si="109"/>
        <v>41699</v>
      </c>
      <c r="R888" s="1" t="str">
        <f t="shared" si="114"/>
        <v/>
      </c>
      <c r="S888" t="str">
        <f t="shared" si="110"/>
        <v>Active</v>
      </c>
      <c r="T888" s="4">
        <v>46</v>
      </c>
    </row>
    <row r="889" spans="1:20" x14ac:dyDescent="0.25">
      <c r="A889">
        <v>543978</v>
      </c>
      <c r="B889" t="s">
        <v>20</v>
      </c>
      <c r="C889" t="s">
        <v>21</v>
      </c>
      <c r="D889" t="s">
        <v>22</v>
      </c>
      <c r="E889" t="s">
        <v>58</v>
      </c>
      <c r="F889" t="s">
        <v>24</v>
      </c>
      <c r="G889" t="s">
        <v>25</v>
      </c>
      <c r="H889" s="3">
        <v>97676</v>
      </c>
      <c r="I889" t="s">
        <v>26</v>
      </c>
      <c r="J889" t="s">
        <v>60</v>
      </c>
      <c r="K889" s="2">
        <v>5123.17</v>
      </c>
      <c r="L889" t="s">
        <v>28</v>
      </c>
      <c r="M889">
        <v>2015</v>
      </c>
      <c r="N889">
        <v>9</v>
      </c>
      <c r="O889" s="1">
        <f t="shared" si="109"/>
        <v>42248</v>
      </c>
      <c r="R889" s="1" t="str">
        <f t="shared" si="114"/>
        <v/>
      </c>
      <c r="S889" t="str">
        <f t="shared" si="110"/>
        <v>Active</v>
      </c>
      <c r="T889" s="4">
        <v>40</v>
      </c>
    </row>
    <row r="890" spans="1:20" x14ac:dyDescent="0.25">
      <c r="A890">
        <v>287212</v>
      </c>
      <c r="B890" t="s">
        <v>20</v>
      </c>
      <c r="C890" t="s">
        <v>35</v>
      </c>
      <c r="D890" t="s">
        <v>36</v>
      </c>
      <c r="E890" t="s">
        <v>68</v>
      </c>
      <c r="F890" t="s">
        <v>32</v>
      </c>
      <c r="G890" t="s">
        <v>25</v>
      </c>
      <c r="H890" s="3">
        <v>84663</v>
      </c>
      <c r="I890" t="s">
        <v>26</v>
      </c>
      <c r="J890" t="s">
        <v>60</v>
      </c>
      <c r="K890" s="2">
        <v>5123.4799999999996</v>
      </c>
      <c r="L890" t="s">
        <v>28</v>
      </c>
      <c r="M890">
        <v>2018</v>
      </c>
      <c r="N890">
        <v>7</v>
      </c>
      <c r="O890" s="1">
        <f t="shared" si="109"/>
        <v>43282</v>
      </c>
      <c r="R890" s="1" t="str">
        <f t="shared" si="114"/>
        <v/>
      </c>
      <c r="S890" t="str">
        <f t="shared" si="110"/>
        <v>Active</v>
      </c>
      <c r="T890" s="4">
        <v>42</v>
      </c>
    </row>
    <row r="891" spans="1:20" x14ac:dyDescent="0.25">
      <c r="A891">
        <v>660436</v>
      </c>
      <c r="B891" t="s">
        <v>20</v>
      </c>
      <c r="C891" t="s">
        <v>21</v>
      </c>
      <c r="D891" t="s">
        <v>22</v>
      </c>
      <c r="E891" t="s">
        <v>58</v>
      </c>
      <c r="F891" t="s">
        <v>32</v>
      </c>
      <c r="G891" t="s">
        <v>33</v>
      </c>
      <c r="H891" s="3">
        <v>73455</v>
      </c>
      <c r="I891" t="s">
        <v>38</v>
      </c>
      <c r="J891" t="s">
        <v>60</v>
      </c>
      <c r="K891" s="2">
        <v>5123.7700000000004</v>
      </c>
      <c r="L891" t="s">
        <v>28</v>
      </c>
      <c r="M891">
        <v>2017</v>
      </c>
      <c r="N891">
        <v>5</v>
      </c>
      <c r="O891" s="1">
        <f t="shared" si="109"/>
        <v>42856</v>
      </c>
      <c r="R891" s="1" t="str">
        <f t="shared" si="114"/>
        <v/>
      </c>
      <c r="S891" t="str">
        <f t="shared" si="110"/>
        <v>Active</v>
      </c>
      <c r="T891" s="4">
        <v>44</v>
      </c>
    </row>
    <row r="892" spans="1:20" x14ac:dyDescent="0.25">
      <c r="A892">
        <v>472726</v>
      </c>
      <c r="B892" t="s">
        <v>20</v>
      </c>
      <c r="C892" t="s">
        <v>40</v>
      </c>
      <c r="D892" t="s">
        <v>54</v>
      </c>
      <c r="E892" t="s">
        <v>55</v>
      </c>
      <c r="F892" t="s">
        <v>32</v>
      </c>
      <c r="G892" t="s">
        <v>25</v>
      </c>
      <c r="H892" s="3">
        <v>85866</v>
      </c>
      <c r="I892" t="s">
        <v>34</v>
      </c>
      <c r="J892" t="s">
        <v>60</v>
      </c>
      <c r="K892" s="2">
        <v>5124.22</v>
      </c>
      <c r="L892" t="s">
        <v>28</v>
      </c>
      <c r="M892">
        <v>2012</v>
      </c>
      <c r="N892">
        <v>5</v>
      </c>
      <c r="O892" s="1">
        <f t="shared" si="109"/>
        <v>41030</v>
      </c>
      <c r="R892" s="1" t="str">
        <f t="shared" si="114"/>
        <v/>
      </c>
      <c r="S892" t="str">
        <f t="shared" si="110"/>
        <v>Active</v>
      </c>
      <c r="T892" s="4">
        <v>49</v>
      </c>
    </row>
    <row r="893" spans="1:20" x14ac:dyDescent="0.25">
      <c r="A893">
        <v>887705</v>
      </c>
      <c r="B893" t="s">
        <v>20</v>
      </c>
      <c r="C893" t="s">
        <v>96</v>
      </c>
      <c r="D893" t="s">
        <v>97</v>
      </c>
      <c r="E893" t="s">
        <v>114</v>
      </c>
      <c r="F893" t="s">
        <v>24</v>
      </c>
      <c r="G893" t="s">
        <v>25</v>
      </c>
      <c r="H893" s="3">
        <v>85866</v>
      </c>
      <c r="I893" t="s">
        <v>34</v>
      </c>
      <c r="J893" t="s">
        <v>60</v>
      </c>
      <c r="K893" s="2">
        <v>5124.22</v>
      </c>
      <c r="L893" t="s">
        <v>28</v>
      </c>
      <c r="M893">
        <v>2015</v>
      </c>
      <c r="N893">
        <v>1</v>
      </c>
      <c r="O893" s="1">
        <f t="shared" si="109"/>
        <v>42005</v>
      </c>
      <c r="P893">
        <v>2015</v>
      </c>
      <c r="Q893">
        <v>9</v>
      </c>
      <c r="R893" s="1">
        <f>IFERROR(DATE(P893,Q893,1),"")</f>
        <v>42248</v>
      </c>
      <c r="S893" t="str">
        <f t="shared" si="110"/>
        <v>Cancelled</v>
      </c>
      <c r="T893" s="4">
        <v>45</v>
      </c>
    </row>
    <row r="894" spans="1:20" x14ac:dyDescent="0.25">
      <c r="A894">
        <v>220358</v>
      </c>
      <c r="B894" t="s">
        <v>20</v>
      </c>
      <c r="C894" t="s">
        <v>21</v>
      </c>
      <c r="D894" t="s">
        <v>22</v>
      </c>
      <c r="E894" t="s">
        <v>106</v>
      </c>
      <c r="F894" t="s">
        <v>32</v>
      </c>
      <c r="G894" t="s">
        <v>25</v>
      </c>
      <c r="H894" s="3">
        <v>78114</v>
      </c>
      <c r="I894" t="s">
        <v>26</v>
      </c>
      <c r="J894" t="s">
        <v>60</v>
      </c>
      <c r="K894" s="2">
        <v>5126.04</v>
      </c>
      <c r="L894" t="s">
        <v>28</v>
      </c>
      <c r="M894">
        <v>2017</v>
      </c>
      <c r="N894">
        <v>4</v>
      </c>
      <c r="O894" s="1">
        <f t="shared" si="109"/>
        <v>42826</v>
      </c>
      <c r="R894" s="1" t="str">
        <f t="shared" ref="R894:R916" si="115">IFERROR(DATE(P894,Q894,1),"")</f>
        <v/>
      </c>
      <c r="S894" t="str">
        <f t="shared" si="110"/>
        <v>Active</v>
      </c>
      <c r="T894" s="4">
        <v>45</v>
      </c>
    </row>
    <row r="895" spans="1:20" x14ac:dyDescent="0.25">
      <c r="A895">
        <v>590301</v>
      </c>
      <c r="B895" t="s">
        <v>20</v>
      </c>
      <c r="C895" t="s">
        <v>35</v>
      </c>
      <c r="D895" t="s">
        <v>36</v>
      </c>
      <c r="E895" t="s">
        <v>68</v>
      </c>
      <c r="F895" t="s">
        <v>24</v>
      </c>
      <c r="G895" t="s">
        <v>25</v>
      </c>
      <c r="H895" s="3">
        <v>78114</v>
      </c>
      <c r="I895" t="s">
        <v>26</v>
      </c>
      <c r="J895" t="s">
        <v>60</v>
      </c>
      <c r="K895" s="2">
        <v>5126.04</v>
      </c>
      <c r="L895" t="s">
        <v>28</v>
      </c>
      <c r="M895">
        <v>2012</v>
      </c>
      <c r="N895">
        <v>10</v>
      </c>
      <c r="O895" s="1">
        <f t="shared" si="109"/>
        <v>41183</v>
      </c>
      <c r="R895" s="1" t="str">
        <f t="shared" si="115"/>
        <v/>
      </c>
      <c r="S895" t="str">
        <f t="shared" si="110"/>
        <v>Active</v>
      </c>
      <c r="T895" s="4">
        <v>51</v>
      </c>
    </row>
    <row r="896" spans="1:20" x14ac:dyDescent="0.25">
      <c r="A896">
        <v>420464</v>
      </c>
      <c r="B896" t="s">
        <v>20</v>
      </c>
      <c r="C896" t="s">
        <v>35</v>
      </c>
      <c r="D896" t="s">
        <v>94</v>
      </c>
      <c r="E896" t="s">
        <v>95</v>
      </c>
      <c r="F896" t="s">
        <v>32</v>
      </c>
      <c r="G896" t="s">
        <v>25</v>
      </c>
      <c r="H896" s="3">
        <v>56178</v>
      </c>
      <c r="I896" t="s">
        <v>26</v>
      </c>
      <c r="J896" t="s">
        <v>60</v>
      </c>
      <c r="K896" s="2">
        <v>5126.54</v>
      </c>
      <c r="L896" t="s">
        <v>28</v>
      </c>
      <c r="M896">
        <v>2012</v>
      </c>
      <c r="N896">
        <v>8</v>
      </c>
      <c r="O896" s="1">
        <f t="shared" si="109"/>
        <v>41122</v>
      </c>
      <c r="R896" s="1" t="str">
        <f t="shared" si="115"/>
        <v/>
      </c>
      <c r="S896" t="str">
        <f t="shared" si="110"/>
        <v>Active</v>
      </c>
      <c r="T896" s="4">
        <v>52</v>
      </c>
    </row>
    <row r="897" spans="1:20" x14ac:dyDescent="0.25">
      <c r="A897">
        <v>640244</v>
      </c>
      <c r="B897" t="s">
        <v>20</v>
      </c>
      <c r="C897" t="s">
        <v>40</v>
      </c>
      <c r="D897" t="s">
        <v>49</v>
      </c>
      <c r="E897" t="s">
        <v>75</v>
      </c>
      <c r="F897" t="s">
        <v>24</v>
      </c>
      <c r="G897" t="s">
        <v>25</v>
      </c>
      <c r="H897" s="3">
        <v>56178</v>
      </c>
      <c r="I897" t="s">
        <v>26</v>
      </c>
      <c r="J897" t="s">
        <v>60</v>
      </c>
      <c r="K897" s="2">
        <v>5126.54</v>
      </c>
      <c r="L897" t="s">
        <v>28</v>
      </c>
      <c r="M897">
        <v>2014</v>
      </c>
      <c r="N897">
        <v>9</v>
      </c>
      <c r="O897" s="1">
        <f t="shared" si="109"/>
        <v>41883</v>
      </c>
      <c r="R897" s="1" t="str">
        <f t="shared" si="115"/>
        <v/>
      </c>
      <c r="S897" t="str">
        <f t="shared" si="110"/>
        <v>Active</v>
      </c>
      <c r="T897" s="4">
        <v>46</v>
      </c>
    </row>
    <row r="898" spans="1:20" x14ac:dyDescent="0.25">
      <c r="A898">
        <v>384920</v>
      </c>
      <c r="B898" t="s">
        <v>20</v>
      </c>
      <c r="C898" t="s">
        <v>21</v>
      </c>
      <c r="D898" t="s">
        <v>22</v>
      </c>
      <c r="E898" t="s">
        <v>69</v>
      </c>
      <c r="F898" t="s">
        <v>24</v>
      </c>
      <c r="G898" t="s">
        <v>25</v>
      </c>
      <c r="H898" s="3">
        <v>94488</v>
      </c>
      <c r="I898" t="s">
        <v>26</v>
      </c>
      <c r="J898" t="s">
        <v>60</v>
      </c>
      <c r="K898" s="2">
        <v>5126.84</v>
      </c>
      <c r="L898" t="s">
        <v>28</v>
      </c>
      <c r="M898">
        <v>2013</v>
      </c>
      <c r="N898">
        <v>3</v>
      </c>
      <c r="O898" s="1">
        <f t="shared" si="109"/>
        <v>41334</v>
      </c>
      <c r="R898" s="1" t="str">
        <f t="shared" si="115"/>
        <v/>
      </c>
      <c r="S898" t="str">
        <f t="shared" si="110"/>
        <v>Active</v>
      </c>
      <c r="T898" s="4">
        <v>43</v>
      </c>
    </row>
    <row r="899" spans="1:20" x14ac:dyDescent="0.25">
      <c r="A899">
        <v>573332</v>
      </c>
      <c r="B899" t="s">
        <v>20</v>
      </c>
      <c r="C899" t="s">
        <v>35</v>
      </c>
      <c r="D899" t="s">
        <v>36</v>
      </c>
      <c r="E899" t="s">
        <v>68</v>
      </c>
      <c r="F899" t="s">
        <v>24</v>
      </c>
      <c r="G899" t="s">
        <v>25</v>
      </c>
      <c r="H899" s="3">
        <v>94488</v>
      </c>
      <c r="I899" t="s">
        <v>26</v>
      </c>
      <c r="J899" t="s">
        <v>60</v>
      </c>
      <c r="K899" s="2">
        <v>5126.84</v>
      </c>
      <c r="L899" t="s">
        <v>28</v>
      </c>
      <c r="M899">
        <v>2012</v>
      </c>
      <c r="N899">
        <v>7</v>
      </c>
      <c r="O899" s="1">
        <f t="shared" ref="O899:O962" si="116">DATE(M899,N899,1)</f>
        <v>41091</v>
      </c>
      <c r="R899" s="1" t="str">
        <f t="shared" si="115"/>
        <v/>
      </c>
      <c r="S899" t="str">
        <f t="shared" ref="S899:S962" si="117">IF(R899="","Active","Cancelled")</f>
        <v>Active</v>
      </c>
      <c r="T899" s="4">
        <v>46</v>
      </c>
    </row>
    <row r="900" spans="1:20" x14ac:dyDescent="0.25">
      <c r="A900">
        <v>458320</v>
      </c>
      <c r="B900" t="s">
        <v>20</v>
      </c>
      <c r="C900" t="s">
        <v>40</v>
      </c>
      <c r="D900" t="s">
        <v>49</v>
      </c>
      <c r="E900" t="s">
        <v>75</v>
      </c>
      <c r="F900" t="s">
        <v>32</v>
      </c>
      <c r="G900" t="s">
        <v>25</v>
      </c>
      <c r="H900" s="3">
        <v>84910</v>
      </c>
      <c r="I900" t="s">
        <v>26</v>
      </c>
      <c r="J900" t="s">
        <v>60</v>
      </c>
      <c r="K900" s="2">
        <v>5129.6099999999997</v>
      </c>
      <c r="L900" t="s">
        <v>28</v>
      </c>
      <c r="M900">
        <v>2017</v>
      </c>
      <c r="N900">
        <v>3</v>
      </c>
      <c r="O900" s="1">
        <f t="shared" si="116"/>
        <v>42795</v>
      </c>
      <c r="R900" s="1" t="str">
        <f t="shared" si="115"/>
        <v/>
      </c>
      <c r="S900" t="str">
        <f t="shared" si="117"/>
        <v>Active</v>
      </c>
      <c r="T900" s="4">
        <v>46</v>
      </c>
    </row>
    <row r="901" spans="1:20" x14ac:dyDescent="0.25">
      <c r="A901">
        <v>101663</v>
      </c>
      <c r="B901" t="s">
        <v>20</v>
      </c>
      <c r="C901" t="s">
        <v>21</v>
      </c>
      <c r="D901" t="s">
        <v>22</v>
      </c>
      <c r="E901" t="s">
        <v>57</v>
      </c>
      <c r="F901" t="s">
        <v>32</v>
      </c>
      <c r="G901" t="s">
        <v>25</v>
      </c>
      <c r="H901" s="3">
        <v>94946</v>
      </c>
      <c r="I901" t="s">
        <v>26</v>
      </c>
      <c r="J901" t="s">
        <v>60</v>
      </c>
      <c r="K901" s="2">
        <v>5129.74</v>
      </c>
      <c r="L901" t="s">
        <v>28</v>
      </c>
      <c r="M901">
        <v>2016</v>
      </c>
      <c r="N901">
        <v>9</v>
      </c>
      <c r="O901" s="1">
        <f t="shared" si="116"/>
        <v>42614</v>
      </c>
      <c r="R901" s="1" t="str">
        <f t="shared" si="115"/>
        <v/>
      </c>
      <c r="S901" t="str">
        <f t="shared" si="117"/>
        <v>Active</v>
      </c>
      <c r="T901" s="4">
        <v>37</v>
      </c>
    </row>
    <row r="902" spans="1:20" x14ac:dyDescent="0.25">
      <c r="A902">
        <v>873458</v>
      </c>
      <c r="B902" t="s">
        <v>20</v>
      </c>
      <c r="C902" t="s">
        <v>35</v>
      </c>
      <c r="D902" t="s">
        <v>36</v>
      </c>
      <c r="E902" t="s">
        <v>37</v>
      </c>
      <c r="F902" t="s">
        <v>24</v>
      </c>
      <c r="G902" t="s">
        <v>93</v>
      </c>
      <c r="H902" s="3">
        <v>84117</v>
      </c>
      <c r="I902" t="s">
        <v>34</v>
      </c>
      <c r="J902" t="s">
        <v>60</v>
      </c>
      <c r="K902" s="2">
        <v>5130.82</v>
      </c>
      <c r="L902" t="s">
        <v>28</v>
      </c>
      <c r="M902">
        <v>2015</v>
      </c>
      <c r="N902">
        <v>12</v>
      </c>
      <c r="O902" s="1">
        <f t="shared" si="116"/>
        <v>42339</v>
      </c>
      <c r="R902" s="1" t="str">
        <f t="shared" si="115"/>
        <v/>
      </c>
      <c r="S902" t="str">
        <f t="shared" si="117"/>
        <v>Active</v>
      </c>
      <c r="T902" s="4">
        <v>46</v>
      </c>
    </row>
    <row r="903" spans="1:20" x14ac:dyDescent="0.25">
      <c r="A903">
        <v>141497</v>
      </c>
      <c r="B903" t="s">
        <v>20</v>
      </c>
      <c r="C903" t="s">
        <v>40</v>
      </c>
      <c r="D903" t="s">
        <v>54</v>
      </c>
      <c r="E903" t="s">
        <v>55</v>
      </c>
      <c r="F903" t="s">
        <v>24</v>
      </c>
      <c r="G903" t="s">
        <v>25</v>
      </c>
      <c r="H903" s="3">
        <v>57611</v>
      </c>
      <c r="I903" t="s">
        <v>26</v>
      </c>
      <c r="J903" t="s">
        <v>27</v>
      </c>
      <c r="K903" s="2">
        <v>4842.28</v>
      </c>
      <c r="L903" t="s">
        <v>61</v>
      </c>
      <c r="M903">
        <v>2018</v>
      </c>
      <c r="N903">
        <v>3</v>
      </c>
      <c r="O903" s="1">
        <f t="shared" si="116"/>
        <v>43160</v>
      </c>
      <c r="R903" s="1" t="str">
        <f t="shared" si="115"/>
        <v/>
      </c>
      <c r="S903" t="str">
        <f t="shared" si="117"/>
        <v>Active</v>
      </c>
      <c r="T903" s="4">
        <v>37</v>
      </c>
    </row>
    <row r="904" spans="1:20" x14ac:dyDescent="0.25">
      <c r="A904">
        <v>866815</v>
      </c>
      <c r="B904" t="s">
        <v>20</v>
      </c>
      <c r="C904" t="s">
        <v>35</v>
      </c>
      <c r="D904" t="s">
        <v>36</v>
      </c>
      <c r="E904" t="s">
        <v>68</v>
      </c>
      <c r="F904" t="s">
        <v>24</v>
      </c>
      <c r="G904" t="s">
        <v>33</v>
      </c>
      <c r="H904" s="3">
        <v>73455</v>
      </c>
      <c r="I904" t="s">
        <v>38</v>
      </c>
      <c r="J904" t="s">
        <v>60</v>
      </c>
      <c r="K904" s="2">
        <v>5132.68</v>
      </c>
      <c r="L904" t="s">
        <v>28</v>
      </c>
      <c r="M904">
        <v>2018</v>
      </c>
      <c r="N904">
        <v>10</v>
      </c>
      <c r="O904" s="1">
        <f t="shared" si="116"/>
        <v>43374</v>
      </c>
      <c r="R904" s="1" t="str">
        <f t="shared" si="115"/>
        <v/>
      </c>
      <c r="S904" t="str">
        <f t="shared" si="117"/>
        <v>Active</v>
      </c>
      <c r="T904" s="4">
        <v>37</v>
      </c>
    </row>
    <row r="905" spans="1:20" x14ac:dyDescent="0.25">
      <c r="A905">
        <v>439296</v>
      </c>
      <c r="B905" t="s">
        <v>20</v>
      </c>
      <c r="C905" t="s">
        <v>21</v>
      </c>
      <c r="D905" t="s">
        <v>70</v>
      </c>
      <c r="E905" t="s">
        <v>124</v>
      </c>
      <c r="F905" t="s">
        <v>24</v>
      </c>
      <c r="G905" t="s">
        <v>25</v>
      </c>
      <c r="H905" s="3">
        <v>60295</v>
      </c>
      <c r="I905" t="s">
        <v>26</v>
      </c>
      <c r="J905" t="s">
        <v>60</v>
      </c>
      <c r="K905" s="2">
        <v>5133.6400000000003</v>
      </c>
      <c r="L905" t="s">
        <v>28</v>
      </c>
      <c r="M905">
        <v>2015</v>
      </c>
      <c r="N905">
        <v>3</v>
      </c>
      <c r="O905" s="1">
        <f t="shared" si="116"/>
        <v>42064</v>
      </c>
      <c r="R905" s="1" t="str">
        <f t="shared" si="115"/>
        <v/>
      </c>
      <c r="S905" t="str">
        <f t="shared" si="117"/>
        <v>Active</v>
      </c>
      <c r="T905" s="4">
        <v>48</v>
      </c>
    </row>
    <row r="906" spans="1:20" x14ac:dyDescent="0.25">
      <c r="A906">
        <v>521311</v>
      </c>
      <c r="B906" t="s">
        <v>20</v>
      </c>
      <c r="C906" t="s">
        <v>35</v>
      </c>
      <c r="D906" t="s">
        <v>36</v>
      </c>
      <c r="E906" t="s">
        <v>74</v>
      </c>
      <c r="F906" t="s">
        <v>24</v>
      </c>
      <c r="G906" t="s">
        <v>25</v>
      </c>
      <c r="H906" s="3">
        <v>89320</v>
      </c>
      <c r="I906" t="s">
        <v>26</v>
      </c>
      <c r="J906" t="s">
        <v>60</v>
      </c>
      <c r="K906" s="2">
        <v>5137.8500000000004</v>
      </c>
      <c r="L906" t="s">
        <v>28</v>
      </c>
      <c r="M906">
        <v>2017</v>
      </c>
      <c r="N906">
        <v>5</v>
      </c>
      <c r="O906" s="1">
        <f t="shared" si="116"/>
        <v>42856</v>
      </c>
      <c r="R906" s="1" t="str">
        <f t="shared" si="115"/>
        <v/>
      </c>
      <c r="S906" t="str">
        <f t="shared" si="117"/>
        <v>Active</v>
      </c>
      <c r="T906" s="4">
        <v>41</v>
      </c>
    </row>
    <row r="907" spans="1:20" x14ac:dyDescent="0.25">
      <c r="A907">
        <v>709059</v>
      </c>
      <c r="B907" t="s">
        <v>20</v>
      </c>
      <c r="C907" t="s">
        <v>40</v>
      </c>
      <c r="D907" t="s">
        <v>54</v>
      </c>
      <c r="E907" t="s">
        <v>55</v>
      </c>
      <c r="F907" t="s">
        <v>24</v>
      </c>
      <c r="G907" t="s">
        <v>25</v>
      </c>
      <c r="H907" s="3">
        <v>71074</v>
      </c>
      <c r="I907" t="s">
        <v>26</v>
      </c>
      <c r="J907" t="s">
        <v>27</v>
      </c>
      <c r="K907" s="2">
        <v>5471.83</v>
      </c>
      <c r="L907" t="s">
        <v>61</v>
      </c>
      <c r="M907">
        <v>2018</v>
      </c>
      <c r="N907">
        <v>4</v>
      </c>
      <c r="O907" s="1">
        <f t="shared" si="116"/>
        <v>43191</v>
      </c>
      <c r="R907" s="1" t="str">
        <f t="shared" si="115"/>
        <v/>
      </c>
      <c r="S907" t="str">
        <f t="shared" si="117"/>
        <v>Active</v>
      </c>
      <c r="T907" s="4">
        <v>39</v>
      </c>
    </row>
    <row r="908" spans="1:20" x14ac:dyDescent="0.25">
      <c r="A908">
        <v>735605</v>
      </c>
      <c r="B908" t="s">
        <v>20</v>
      </c>
      <c r="C908" t="s">
        <v>40</v>
      </c>
      <c r="D908" t="s">
        <v>49</v>
      </c>
      <c r="E908" t="s">
        <v>67</v>
      </c>
      <c r="F908" t="s">
        <v>32</v>
      </c>
      <c r="G908" t="s">
        <v>25</v>
      </c>
      <c r="H908" s="3">
        <v>66499</v>
      </c>
      <c r="I908" t="s">
        <v>26</v>
      </c>
      <c r="J908" t="s">
        <v>27</v>
      </c>
      <c r="K908" s="2">
        <v>6636.86</v>
      </c>
      <c r="L908" t="s">
        <v>61</v>
      </c>
      <c r="M908">
        <v>2018</v>
      </c>
      <c r="N908">
        <v>3</v>
      </c>
      <c r="O908" s="1">
        <f t="shared" si="116"/>
        <v>43160</v>
      </c>
      <c r="R908" s="1" t="str">
        <f t="shared" si="115"/>
        <v/>
      </c>
      <c r="S908" t="str">
        <f t="shared" si="117"/>
        <v>Active</v>
      </c>
      <c r="T908" s="4">
        <v>32</v>
      </c>
    </row>
    <row r="909" spans="1:20" x14ac:dyDescent="0.25">
      <c r="A909">
        <v>235629</v>
      </c>
      <c r="B909" t="s">
        <v>20</v>
      </c>
      <c r="C909" t="s">
        <v>62</v>
      </c>
      <c r="D909" t="s">
        <v>63</v>
      </c>
      <c r="E909" t="s">
        <v>64</v>
      </c>
      <c r="F909" t="s">
        <v>32</v>
      </c>
      <c r="G909" t="s">
        <v>59</v>
      </c>
      <c r="H909" s="3">
        <v>124308</v>
      </c>
      <c r="I909" t="s">
        <v>34</v>
      </c>
      <c r="J909" t="s">
        <v>60</v>
      </c>
      <c r="K909" s="2">
        <v>5140.3900000000003</v>
      </c>
      <c r="L909" t="s">
        <v>28</v>
      </c>
      <c r="M909">
        <v>2018</v>
      </c>
      <c r="N909">
        <v>6</v>
      </c>
      <c r="O909" s="1">
        <f t="shared" si="116"/>
        <v>43252</v>
      </c>
      <c r="R909" s="1" t="str">
        <f t="shared" si="115"/>
        <v/>
      </c>
      <c r="S909" t="str">
        <f t="shared" si="117"/>
        <v>Active</v>
      </c>
      <c r="T909" s="4">
        <v>47</v>
      </c>
    </row>
    <row r="910" spans="1:20" x14ac:dyDescent="0.25">
      <c r="A910">
        <v>173212</v>
      </c>
      <c r="B910" t="s">
        <v>20</v>
      </c>
      <c r="C910" t="s">
        <v>40</v>
      </c>
      <c r="D910" t="s">
        <v>49</v>
      </c>
      <c r="E910" t="s">
        <v>50</v>
      </c>
      <c r="F910" t="s">
        <v>24</v>
      </c>
      <c r="G910" t="s">
        <v>25</v>
      </c>
      <c r="H910" s="3">
        <v>76014</v>
      </c>
      <c r="I910" t="s">
        <v>26</v>
      </c>
      <c r="J910" t="s">
        <v>60</v>
      </c>
      <c r="K910" s="2">
        <v>5141.9799999999996</v>
      </c>
      <c r="L910" t="s">
        <v>28</v>
      </c>
      <c r="M910">
        <v>2013</v>
      </c>
      <c r="N910">
        <v>4</v>
      </c>
      <c r="O910" s="1">
        <f t="shared" si="116"/>
        <v>41365</v>
      </c>
      <c r="R910" s="1" t="str">
        <f t="shared" si="115"/>
        <v/>
      </c>
      <c r="S910" t="str">
        <f t="shared" si="117"/>
        <v>Active</v>
      </c>
      <c r="T910" s="4">
        <v>47</v>
      </c>
    </row>
    <row r="911" spans="1:20" x14ac:dyDescent="0.25">
      <c r="A911">
        <v>476875</v>
      </c>
      <c r="B911" t="s">
        <v>20</v>
      </c>
      <c r="C911" t="s">
        <v>21</v>
      </c>
      <c r="D911" t="s">
        <v>22</v>
      </c>
      <c r="E911" t="s">
        <v>69</v>
      </c>
      <c r="F911" t="s">
        <v>32</v>
      </c>
      <c r="G911" t="s">
        <v>25</v>
      </c>
      <c r="H911" s="3">
        <v>60641</v>
      </c>
      <c r="I911" t="s">
        <v>26</v>
      </c>
      <c r="J911" t="s">
        <v>60</v>
      </c>
      <c r="K911" s="2">
        <v>5143.88</v>
      </c>
      <c r="L911" t="s">
        <v>28</v>
      </c>
      <c r="M911">
        <v>2016</v>
      </c>
      <c r="N911">
        <v>5</v>
      </c>
      <c r="O911" s="1">
        <f t="shared" si="116"/>
        <v>42491</v>
      </c>
      <c r="R911" s="1" t="str">
        <f t="shared" si="115"/>
        <v/>
      </c>
      <c r="S911" t="str">
        <f t="shared" si="117"/>
        <v>Active</v>
      </c>
      <c r="T911" s="4">
        <v>52</v>
      </c>
    </row>
    <row r="912" spans="1:20" x14ac:dyDescent="0.25">
      <c r="A912">
        <v>330464</v>
      </c>
      <c r="B912" t="s">
        <v>20</v>
      </c>
      <c r="C912" t="s">
        <v>96</v>
      </c>
      <c r="D912" t="s">
        <v>97</v>
      </c>
      <c r="E912" t="s">
        <v>98</v>
      </c>
      <c r="F912" t="s">
        <v>32</v>
      </c>
      <c r="G912" t="s">
        <v>25</v>
      </c>
      <c r="H912" s="3">
        <v>100510</v>
      </c>
      <c r="I912" t="s">
        <v>34</v>
      </c>
      <c r="J912" t="s">
        <v>60</v>
      </c>
      <c r="K912" s="2">
        <v>5146.8999999999996</v>
      </c>
      <c r="L912" t="s">
        <v>28</v>
      </c>
      <c r="M912">
        <v>2014</v>
      </c>
      <c r="N912">
        <v>10</v>
      </c>
      <c r="O912" s="1">
        <f t="shared" si="116"/>
        <v>41913</v>
      </c>
      <c r="R912" s="1" t="str">
        <f t="shared" si="115"/>
        <v/>
      </c>
      <c r="S912" t="str">
        <f t="shared" si="117"/>
        <v>Active</v>
      </c>
      <c r="T912" s="4">
        <v>41</v>
      </c>
    </row>
    <row r="913" spans="1:20" x14ac:dyDescent="0.25">
      <c r="A913">
        <v>743768</v>
      </c>
      <c r="B913" t="s">
        <v>20</v>
      </c>
      <c r="C913" t="s">
        <v>102</v>
      </c>
      <c r="D913" t="s">
        <v>103</v>
      </c>
      <c r="E913" t="s">
        <v>121</v>
      </c>
      <c r="F913" t="s">
        <v>24</v>
      </c>
      <c r="G913" t="s">
        <v>25</v>
      </c>
      <c r="H913" s="3">
        <v>100510</v>
      </c>
      <c r="I913" t="s">
        <v>34</v>
      </c>
      <c r="J913" t="s">
        <v>60</v>
      </c>
      <c r="K913" s="2">
        <v>5146.8999999999996</v>
      </c>
      <c r="L913" t="s">
        <v>28</v>
      </c>
      <c r="M913">
        <v>2016</v>
      </c>
      <c r="N913">
        <v>7</v>
      </c>
      <c r="O913" s="1">
        <f t="shared" si="116"/>
        <v>42552</v>
      </c>
      <c r="R913" s="1" t="str">
        <f t="shared" si="115"/>
        <v/>
      </c>
      <c r="S913" t="str">
        <f t="shared" si="117"/>
        <v>Active</v>
      </c>
      <c r="T913" s="4">
        <v>42</v>
      </c>
    </row>
    <row r="914" spans="1:20" x14ac:dyDescent="0.25">
      <c r="A914">
        <v>595325</v>
      </c>
      <c r="B914" t="s">
        <v>20</v>
      </c>
      <c r="C914" t="s">
        <v>35</v>
      </c>
      <c r="D914" t="s">
        <v>94</v>
      </c>
      <c r="E914" t="s">
        <v>95</v>
      </c>
      <c r="F914" t="s">
        <v>24</v>
      </c>
      <c r="G914" t="s">
        <v>25</v>
      </c>
      <c r="H914" s="3">
        <v>51574</v>
      </c>
      <c r="I914" t="s">
        <v>26</v>
      </c>
      <c r="J914" t="s">
        <v>60</v>
      </c>
      <c r="K914" s="2">
        <v>5149.3</v>
      </c>
      <c r="L914" t="s">
        <v>28</v>
      </c>
      <c r="M914">
        <v>2013</v>
      </c>
      <c r="N914">
        <v>11</v>
      </c>
      <c r="O914" s="1">
        <f t="shared" si="116"/>
        <v>41579</v>
      </c>
      <c r="R914" s="1" t="str">
        <f t="shared" si="115"/>
        <v/>
      </c>
      <c r="S914" t="str">
        <f t="shared" si="117"/>
        <v>Active</v>
      </c>
      <c r="T914" s="4">
        <v>45</v>
      </c>
    </row>
    <row r="915" spans="1:20" x14ac:dyDescent="0.25">
      <c r="A915">
        <v>881198</v>
      </c>
      <c r="B915" t="s">
        <v>20</v>
      </c>
      <c r="C915" t="s">
        <v>40</v>
      </c>
      <c r="D915" t="s">
        <v>49</v>
      </c>
      <c r="E915" t="s">
        <v>75</v>
      </c>
      <c r="F915" t="s">
        <v>24</v>
      </c>
      <c r="G915" t="s">
        <v>25</v>
      </c>
      <c r="H915" s="3">
        <v>51574</v>
      </c>
      <c r="I915" t="s">
        <v>26</v>
      </c>
      <c r="J915" t="s">
        <v>60</v>
      </c>
      <c r="K915" s="2">
        <v>5149.3</v>
      </c>
      <c r="L915" t="s">
        <v>28</v>
      </c>
      <c r="M915">
        <v>2015</v>
      </c>
      <c r="N915">
        <v>8</v>
      </c>
      <c r="O915" s="1">
        <f t="shared" si="116"/>
        <v>42217</v>
      </c>
      <c r="R915" s="1" t="str">
        <f t="shared" si="115"/>
        <v/>
      </c>
      <c r="S915" t="str">
        <f t="shared" si="117"/>
        <v>Active</v>
      </c>
      <c r="T915" s="4">
        <v>50</v>
      </c>
    </row>
    <row r="916" spans="1:20" x14ac:dyDescent="0.25">
      <c r="A916">
        <v>881584</v>
      </c>
      <c r="B916" t="s">
        <v>20</v>
      </c>
      <c r="C916" t="s">
        <v>40</v>
      </c>
      <c r="D916" t="s">
        <v>49</v>
      </c>
      <c r="E916" t="s">
        <v>67</v>
      </c>
      <c r="F916" t="s">
        <v>24</v>
      </c>
      <c r="G916" t="s">
        <v>25</v>
      </c>
      <c r="H916" s="3">
        <v>66023</v>
      </c>
      <c r="I916" t="s">
        <v>34</v>
      </c>
      <c r="J916" t="s">
        <v>27</v>
      </c>
      <c r="K916" s="2">
        <v>7164.4</v>
      </c>
      <c r="L916" t="s">
        <v>61</v>
      </c>
      <c r="M916">
        <v>2018</v>
      </c>
      <c r="N916">
        <v>2</v>
      </c>
      <c r="O916" s="1">
        <f t="shared" si="116"/>
        <v>43132</v>
      </c>
      <c r="R916" s="1" t="str">
        <f t="shared" si="115"/>
        <v/>
      </c>
      <c r="S916" t="str">
        <f t="shared" si="117"/>
        <v>Active</v>
      </c>
      <c r="T916" s="4">
        <v>39</v>
      </c>
    </row>
    <row r="917" spans="1:20" x14ac:dyDescent="0.25">
      <c r="A917">
        <v>748286</v>
      </c>
      <c r="B917" t="s">
        <v>20</v>
      </c>
      <c r="C917" t="s">
        <v>40</v>
      </c>
      <c r="D917" t="s">
        <v>49</v>
      </c>
      <c r="E917" t="s">
        <v>125</v>
      </c>
      <c r="F917" t="s">
        <v>32</v>
      </c>
      <c r="G917" t="s">
        <v>33</v>
      </c>
      <c r="H917" s="3">
        <v>73455</v>
      </c>
      <c r="I917" t="s">
        <v>38</v>
      </c>
      <c r="J917" t="s">
        <v>60</v>
      </c>
      <c r="K917" s="2">
        <v>5153.92</v>
      </c>
      <c r="L917" t="s">
        <v>28</v>
      </c>
      <c r="M917">
        <v>2016</v>
      </c>
      <c r="N917">
        <v>11</v>
      </c>
      <c r="O917" s="1">
        <f t="shared" si="116"/>
        <v>42675</v>
      </c>
      <c r="P917">
        <v>2017</v>
      </c>
      <c r="Q917">
        <v>7</v>
      </c>
      <c r="R917" s="1">
        <f>IFERROR(DATE(P917,Q917,1),"")</f>
        <v>42917</v>
      </c>
      <c r="S917" t="str">
        <f t="shared" si="117"/>
        <v>Cancelled</v>
      </c>
      <c r="T917" s="4">
        <v>40</v>
      </c>
    </row>
    <row r="918" spans="1:20" x14ac:dyDescent="0.25">
      <c r="A918">
        <v>949175</v>
      </c>
      <c r="B918" t="s">
        <v>20</v>
      </c>
      <c r="C918" t="s">
        <v>88</v>
      </c>
      <c r="D918" t="s">
        <v>89</v>
      </c>
      <c r="E918" t="s">
        <v>119</v>
      </c>
      <c r="F918" t="s">
        <v>24</v>
      </c>
      <c r="G918" t="s">
        <v>33</v>
      </c>
      <c r="H918" s="3">
        <v>73455</v>
      </c>
      <c r="I918" t="s">
        <v>38</v>
      </c>
      <c r="J918" t="s">
        <v>60</v>
      </c>
      <c r="K918" s="2">
        <v>5153.92</v>
      </c>
      <c r="L918" t="s">
        <v>28</v>
      </c>
      <c r="M918">
        <v>2014</v>
      </c>
      <c r="N918">
        <v>9</v>
      </c>
      <c r="O918" s="1">
        <f t="shared" si="116"/>
        <v>41883</v>
      </c>
      <c r="R918" s="1" t="str">
        <f t="shared" ref="R918:R920" si="118">IFERROR(DATE(P918,Q918,1),"")</f>
        <v/>
      </c>
      <c r="S918" t="str">
        <f t="shared" si="117"/>
        <v>Active</v>
      </c>
      <c r="T918" s="4">
        <v>44</v>
      </c>
    </row>
    <row r="919" spans="1:20" x14ac:dyDescent="0.25">
      <c r="A919">
        <v>437810</v>
      </c>
      <c r="B919" t="s">
        <v>20</v>
      </c>
      <c r="C919" t="s">
        <v>62</v>
      </c>
      <c r="D919" t="s">
        <v>122</v>
      </c>
      <c r="E919" t="s">
        <v>123</v>
      </c>
      <c r="F919" t="s">
        <v>24</v>
      </c>
      <c r="G919" t="s">
        <v>25</v>
      </c>
      <c r="H919" s="3">
        <v>72625</v>
      </c>
      <c r="I919" t="s">
        <v>34</v>
      </c>
      <c r="J919" t="s">
        <v>60</v>
      </c>
      <c r="K919" s="2">
        <v>5154.05</v>
      </c>
      <c r="L919" t="s">
        <v>28</v>
      </c>
      <c r="M919">
        <v>2014</v>
      </c>
      <c r="N919">
        <v>1</v>
      </c>
      <c r="O919" s="1">
        <f t="shared" si="116"/>
        <v>41640</v>
      </c>
      <c r="R919" s="1" t="str">
        <f t="shared" si="118"/>
        <v/>
      </c>
      <c r="S919" t="str">
        <f t="shared" si="117"/>
        <v>Active</v>
      </c>
      <c r="T919" s="4">
        <v>44</v>
      </c>
    </row>
    <row r="920" spans="1:20" x14ac:dyDescent="0.25">
      <c r="A920">
        <v>297869</v>
      </c>
      <c r="B920" t="s">
        <v>20</v>
      </c>
      <c r="C920" t="s">
        <v>40</v>
      </c>
      <c r="D920" t="s">
        <v>72</v>
      </c>
      <c r="E920" t="s">
        <v>73</v>
      </c>
      <c r="F920" t="s">
        <v>24</v>
      </c>
      <c r="G920" t="s">
        <v>25</v>
      </c>
      <c r="H920" s="3">
        <v>92444</v>
      </c>
      <c r="I920" t="s">
        <v>26</v>
      </c>
      <c r="J920" t="s">
        <v>60</v>
      </c>
      <c r="K920" s="2">
        <v>5154.76</v>
      </c>
      <c r="L920" t="s">
        <v>28</v>
      </c>
      <c r="M920">
        <v>2014</v>
      </c>
      <c r="N920">
        <v>4</v>
      </c>
      <c r="O920" s="1">
        <f t="shared" si="116"/>
        <v>41730</v>
      </c>
      <c r="R920" s="1" t="str">
        <f t="shared" si="118"/>
        <v/>
      </c>
      <c r="S920" t="str">
        <f t="shared" si="117"/>
        <v>Active</v>
      </c>
      <c r="T920" s="4">
        <v>41</v>
      </c>
    </row>
    <row r="921" spans="1:20" x14ac:dyDescent="0.25">
      <c r="A921">
        <v>182587</v>
      </c>
      <c r="B921" t="s">
        <v>20</v>
      </c>
      <c r="C921" t="s">
        <v>21</v>
      </c>
      <c r="D921" t="s">
        <v>22</v>
      </c>
      <c r="E921" t="s">
        <v>105</v>
      </c>
      <c r="F921" t="s">
        <v>32</v>
      </c>
      <c r="G921" t="s">
        <v>33</v>
      </c>
      <c r="H921" s="3">
        <v>73455</v>
      </c>
      <c r="I921" t="s">
        <v>38</v>
      </c>
      <c r="J921" t="s">
        <v>60</v>
      </c>
      <c r="K921" s="2">
        <v>5156.07</v>
      </c>
      <c r="L921" t="s">
        <v>28</v>
      </c>
      <c r="M921">
        <v>2014</v>
      </c>
      <c r="N921">
        <v>1</v>
      </c>
      <c r="O921" s="1">
        <f t="shared" si="116"/>
        <v>41640</v>
      </c>
      <c r="P921">
        <v>2017</v>
      </c>
      <c r="Q921">
        <v>12</v>
      </c>
      <c r="R921" s="1">
        <f t="shared" ref="R921:R928" si="119">IFERROR(DATE(P921,Q921,1),"")</f>
        <v>43070</v>
      </c>
      <c r="S921" t="str">
        <f t="shared" si="117"/>
        <v>Cancelled</v>
      </c>
      <c r="T921" s="4">
        <v>42</v>
      </c>
    </row>
    <row r="922" spans="1:20" x14ac:dyDescent="0.25">
      <c r="A922">
        <v>818391</v>
      </c>
      <c r="B922" t="s">
        <v>20</v>
      </c>
      <c r="C922" t="s">
        <v>40</v>
      </c>
      <c r="D922" t="s">
        <v>41</v>
      </c>
      <c r="E922" t="s">
        <v>42</v>
      </c>
      <c r="F922" t="s">
        <v>24</v>
      </c>
      <c r="G922" t="s">
        <v>25</v>
      </c>
      <c r="H922" s="3">
        <v>64035</v>
      </c>
      <c r="I922" t="s">
        <v>34</v>
      </c>
      <c r="J922" t="s">
        <v>60</v>
      </c>
      <c r="K922" s="2">
        <v>5157.05</v>
      </c>
      <c r="L922" t="s">
        <v>28</v>
      </c>
      <c r="M922">
        <v>2018</v>
      </c>
      <c r="N922">
        <v>7</v>
      </c>
      <c r="O922" s="1">
        <f t="shared" si="116"/>
        <v>43282</v>
      </c>
      <c r="P922">
        <v>2018</v>
      </c>
      <c r="Q922">
        <v>12</v>
      </c>
      <c r="R922" s="1">
        <f t="shared" si="119"/>
        <v>43435</v>
      </c>
      <c r="S922" t="str">
        <f t="shared" si="117"/>
        <v>Cancelled</v>
      </c>
      <c r="T922" s="4">
        <v>44</v>
      </c>
    </row>
    <row r="923" spans="1:20" x14ac:dyDescent="0.25">
      <c r="A923">
        <v>272812</v>
      </c>
      <c r="B923" t="s">
        <v>20</v>
      </c>
      <c r="C923" t="s">
        <v>21</v>
      </c>
      <c r="D923" t="s">
        <v>22</v>
      </c>
      <c r="E923" t="s">
        <v>84</v>
      </c>
      <c r="F923" t="s">
        <v>32</v>
      </c>
      <c r="G923" t="s">
        <v>25</v>
      </c>
      <c r="H923" s="3">
        <v>50905</v>
      </c>
      <c r="I923" t="s">
        <v>26</v>
      </c>
      <c r="J923" t="s">
        <v>60</v>
      </c>
      <c r="K923" s="2">
        <v>5158.58</v>
      </c>
      <c r="L923" t="s">
        <v>28</v>
      </c>
      <c r="M923">
        <v>2017</v>
      </c>
      <c r="N923">
        <v>2</v>
      </c>
      <c r="O923" s="1">
        <f t="shared" si="116"/>
        <v>42767</v>
      </c>
      <c r="R923" s="1" t="str">
        <f t="shared" si="119"/>
        <v/>
      </c>
      <c r="S923" t="str">
        <f t="shared" si="117"/>
        <v>Active</v>
      </c>
      <c r="T923" s="4">
        <v>35</v>
      </c>
    </row>
    <row r="924" spans="1:20" x14ac:dyDescent="0.25">
      <c r="A924">
        <v>273357</v>
      </c>
      <c r="B924" t="s">
        <v>20</v>
      </c>
      <c r="C924" t="s">
        <v>21</v>
      </c>
      <c r="D924" t="s">
        <v>22</v>
      </c>
      <c r="E924" t="s">
        <v>69</v>
      </c>
      <c r="F924" t="s">
        <v>24</v>
      </c>
      <c r="G924" t="s">
        <v>33</v>
      </c>
      <c r="H924" s="3">
        <v>73455</v>
      </c>
      <c r="I924" t="s">
        <v>38</v>
      </c>
      <c r="J924" t="s">
        <v>60</v>
      </c>
      <c r="K924" s="2">
        <v>5158.6499999999996</v>
      </c>
      <c r="L924" t="s">
        <v>28</v>
      </c>
      <c r="M924">
        <v>2014</v>
      </c>
      <c r="N924">
        <v>8</v>
      </c>
      <c r="O924" s="1">
        <f t="shared" si="116"/>
        <v>41852</v>
      </c>
      <c r="R924" s="1" t="str">
        <f t="shared" si="119"/>
        <v/>
      </c>
      <c r="S924" t="str">
        <f t="shared" si="117"/>
        <v>Active</v>
      </c>
      <c r="T924" s="4">
        <v>42</v>
      </c>
    </row>
    <row r="925" spans="1:20" x14ac:dyDescent="0.25">
      <c r="A925">
        <v>302908</v>
      </c>
      <c r="B925" t="s">
        <v>20</v>
      </c>
      <c r="C925" t="s">
        <v>21</v>
      </c>
      <c r="D925" t="s">
        <v>22</v>
      </c>
      <c r="E925" t="s">
        <v>65</v>
      </c>
      <c r="F925" t="s">
        <v>32</v>
      </c>
      <c r="G925" t="s">
        <v>33</v>
      </c>
      <c r="H925" s="3">
        <v>73455</v>
      </c>
      <c r="I925" t="s">
        <v>38</v>
      </c>
      <c r="J925" t="s">
        <v>60</v>
      </c>
      <c r="K925" s="2">
        <v>5159.37</v>
      </c>
      <c r="L925" t="s">
        <v>28</v>
      </c>
      <c r="M925">
        <v>2014</v>
      </c>
      <c r="N925">
        <v>12</v>
      </c>
      <c r="O925" s="1">
        <f t="shared" si="116"/>
        <v>41974</v>
      </c>
      <c r="R925" s="1" t="str">
        <f t="shared" si="119"/>
        <v/>
      </c>
      <c r="S925" t="str">
        <f t="shared" si="117"/>
        <v>Active</v>
      </c>
      <c r="T925" s="4">
        <v>37</v>
      </c>
    </row>
    <row r="926" spans="1:20" x14ac:dyDescent="0.25">
      <c r="A926">
        <v>217616</v>
      </c>
      <c r="B926" t="s">
        <v>20</v>
      </c>
      <c r="C926" t="s">
        <v>109</v>
      </c>
      <c r="D926" t="s">
        <v>110</v>
      </c>
      <c r="E926" t="s">
        <v>111</v>
      </c>
      <c r="F926" t="s">
        <v>32</v>
      </c>
      <c r="G926" t="s">
        <v>25</v>
      </c>
      <c r="H926" s="3">
        <v>95606</v>
      </c>
      <c r="I926" t="s">
        <v>26</v>
      </c>
      <c r="J926" t="s">
        <v>60</v>
      </c>
      <c r="K926" s="2">
        <v>5160.25</v>
      </c>
      <c r="L926" t="s">
        <v>28</v>
      </c>
      <c r="M926">
        <v>2018</v>
      </c>
      <c r="N926">
        <v>7</v>
      </c>
      <c r="O926" s="1">
        <f t="shared" si="116"/>
        <v>43282</v>
      </c>
      <c r="R926" s="1" t="str">
        <f t="shared" si="119"/>
        <v/>
      </c>
      <c r="S926" t="str">
        <f t="shared" si="117"/>
        <v>Active</v>
      </c>
      <c r="T926" s="4">
        <v>45</v>
      </c>
    </row>
    <row r="927" spans="1:20" x14ac:dyDescent="0.25">
      <c r="A927">
        <v>905497</v>
      </c>
      <c r="B927" t="s">
        <v>20</v>
      </c>
      <c r="C927" t="s">
        <v>35</v>
      </c>
      <c r="D927" t="s">
        <v>52</v>
      </c>
      <c r="E927" t="s">
        <v>53</v>
      </c>
      <c r="F927" t="s">
        <v>24</v>
      </c>
      <c r="G927" t="s">
        <v>33</v>
      </c>
      <c r="H927" s="3">
        <v>73455</v>
      </c>
      <c r="I927" t="s">
        <v>26</v>
      </c>
      <c r="J927" t="s">
        <v>60</v>
      </c>
      <c r="K927" s="2">
        <v>5161.79</v>
      </c>
      <c r="L927" t="s">
        <v>28</v>
      </c>
      <c r="M927">
        <v>2012</v>
      </c>
      <c r="N927">
        <v>6</v>
      </c>
      <c r="O927" s="1">
        <f t="shared" si="116"/>
        <v>41061</v>
      </c>
      <c r="R927" s="1" t="str">
        <f t="shared" si="119"/>
        <v/>
      </c>
      <c r="S927" t="str">
        <f t="shared" si="117"/>
        <v>Active</v>
      </c>
      <c r="T927" s="4">
        <v>35</v>
      </c>
    </row>
    <row r="928" spans="1:20" x14ac:dyDescent="0.25">
      <c r="A928">
        <v>166577</v>
      </c>
      <c r="B928" t="s">
        <v>20</v>
      </c>
      <c r="C928" t="s">
        <v>21</v>
      </c>
      <c r="D928" t="s">
        <v>22</v>
      </c>
      <c r="E928" t="s">
        <v>57</v>
      </c>
      <c r="F928" t="s">
        <v>32</v>
      </c>
      <c r="G928" t="s">
        <v>33</v>
      </c>
      <c r="H928" s="3">
        <v>73455</v>
      </c>
      <c r="I928" t="s">
        <v>38</v>
      </c>
      <c r="J928" t="s">
        <v>60</v>
      </c>
      <c r="K928" s="2">
        <v>5162.12</v>
      </c>
      <c r="L928" t="s">
        <v>28</v>
      </c>
      <c r="M928">
        <v>2015</v>
      </c>
      <c r="N928">
        <v>10</v>
      </c>
      <c r="O928" s="1">
        <f t="shared" si="116"/>
        <v>42278</v>
      </c>
      <c r="R928" s="1" t="str">
        <f t="shared" si="119"/>
        <v/>
      </c>
      <c r="S928" t="str">
        <f t="shared" si="117"/>
        <v>Active</v>
      </c>
      <c r="T928" s="4">
        <v>37</v>
      </c>
    </row>
    <row r="929" spans="1:20" x14ac:dyDescent="0.25">
      <c r="A929">
        <v>820187</v>
      </c>
      <c r="B929" t="s">
        <v>20</v>
      </c>
      <c r="C929" t="s">
        <v>35</v>
      </c>
      <c r="D929" t="s">
        <v>36</v>
      </c>
      <c r="E929" t="s">
        <v>37</v>
      </c>
      <c r="F929" t="s">
        <v>24</v>
      </c>
      <c r="G929" t="s">
        <v>33</v>
      </c>
      <c r="H929" s="3">
        <v>73455</v>
      </c>
      <c r="I929" t="s">
        <v>38</v>
      </c>
      <c r="J929" t="s">
        <v>60</v>
      </c>
      <c r="K929" s="2">
        <v>5162.37</v>
      </c>
      <c r="L929" t="s">
        <v>28</v>
      </c>
      <c r="M929">
        <v>2016</v>
      </c>
      <c r="N929">
        <v>4</v>
      </c>
      <c r="O929" s="1">
        <f t="shared" si="116"/>
        <v>42461</v>
      </c>
      <c r="P929">
        <v>2016</v>
      </c>
      <c r="Q929">
        <v>7</v>
      </c>
      <c r="R929" s="1">
        <f>IFERROR(DATE(P929,Q929,1),"")</f>
        <v>42552</v>
      </c>
      <c r="S929" t="str">
        <f t="shared" si="117"/>
        <v>Cancelled</v>
      </c>
      <c r="T929" s="4">
        <v>41</v>
      </c>
    </row>
    <row r="930" spans="1:20" x14ac:dyDescent="0.25">
      <c r="A930">
        <v>315851</v>
      </c>
      <c r="B930" t="s">
        <v>20</v>
      </c>
      <c r="C930" t="s">
        <v>109</v>
      </c>
      <c r="D930" t="s">
        <v>110</v>
      </c>
      <c r="E930" t="s">
        <v>111</v>
      </c>
      <c r="F930" t="s">
        <v>24</v>
      </c>
      <c r="G930" t="s">
        <v>25</v>
      </c>
      <c r="H930" s="3">
        <v>96807</v>
      </c>
      <c r="I930" t="s">
        <v>26</v>
      </c>
      <c r="J930" t="s">
        <v>60</v>
      </c>
      <c r="K930" s="2">
        <v>5163.84</v>
      </c>
      <c r="L930" t="s">
        <v>28</v>
      </c>
      <c r="M930">
        <v>2013</v>
      </c>
      <c r="N930">
        <v>2</v>
      </c>
      <c r="O930" s="1">
        <f t="shared" si="116"/>
        <v>41306</v>
      </c>
      <c r="R930" s="1" t="str">
        <f t="shared" ref="R930:R939" si="120">IFERROR(DATE(P930,Q930,1),"")</f>
        <v/>
      </c>
      <c r="S930" t="str">
        <f t="shared" si="117"/>
        <v>Active</v>
      </c>
      <c r="T930" s="4">
        <v>52</v>
      </c>
    </row>
    <row r="931" spans="1:20" x14ac:dyDescent="0.25">
      <c r="A931">
        <v>469977</v>
      </c>
      <c r="B931" t="s">
        <v>20</v>
      </c>
      <c r="C931" t="s">
        <v>96</v>
      </c>
      <c r="D931" t="s">
        <v>97</v>
      </c>
      <c r="E931" t="s">
        <v>114</v>
      </c>
      <c r="F931" t="s">
        <v>24</v>
      </c>
      <c r="G931" t="s">
        <v>25</v>
      </c>
      <c r="H931" s="3">
        <v>91312</v>
      </c>
      <c r="I931" t="s">
        <v>38</v>
      </c>
      <c r="J931" t="s">
        <v>60</v>
      </c>
      <c r="K931" s="2">
        <v>5168.1499999999996</v>
      </c>
      <c r="L931" t="s">
        <v>28</v>
      </c>
      <c r="M931">
        <v>2015</v>
      </c>
      <c r="N931">
        <v>8</v>
      </c>
      <c r="O931" s="1">
        <f t="shared" si="116"/>
        <v>42217</v>
      </c>
      <c r="R931" s="1" t="str">
        <f t="shared" si="120"/>
        <v/>
      </c>
      <c r="S931" t="str">
        <f t="shared" si="117"/>
        <v>Active</v>
      </c>
      <c r="T931" s="4">
        <v>42</v>
      </c>
    </row>
    <row r="932" spans="1:20" x14ac:dyDescent="0.25">
      <c r="A932">
        <v>784570</v>
      </c>
      <c r="B932" t="s">
        <v>20</v>
      </c>
      <c r="C932" t="s">
        <v>40</v>
      </c>
      <c r="D932" t="s">
        <v>41</v>
      </c>
      <c r="E932" t="s">
        <v>42</v>
      </c>
      <c r="F932" t="s">
        <v>24</v>
      </c>
      <c r="G932" t="s">
        <v>76</v>
      </c>
      <c r="H932" s="3">
        <v>44092</v>
      </c>
      <c r="I932" t="s">
        <v>38</v>
      </c>
      <c r="J932" t="s">
        <v>60</v>
      </c>
      <c r="K932" s="2">
        <v>5169.5</v>
      </c>
      <c r="L932" t="s">
        <v>28</v>
      </c>
      <c r="M932">
        <v>2017</v>
      </c>
      <c r="N932">
        <v>2</v>
      </c>
      <c r="O932" s="1">
        <f t="shared" si="116"/>
        <v>42767</v>
      </c>
      <c r="R932" s="1" t="str">
        <f t="shared" si="120"/>
        <v/>
      </c>
      <c r="S932" t="str">
        <f t="shared" si="117"/>
        <v>Active</v>
      </c>
      <c r="T932" s="4">
        <v>39</v>
      </c>
    </row>
    <row r="933" spans="1:20" x14ac:dyDescent="0.25">
      <c r="A933">
        <v>465931</v>
      </c>
      <c r="B933" t="s">
        <v>20</v>
      </c>
      <c r="C933" t="s">
        <v>29</v>
      </c>
      <c r="D933" t="s">
        <v>30</v>
      </c>
      <c r="E933" t="s">
        <v>66</v>
      </c>
      <c r="F933" t="s">
        <v>24</v>
      </c>
      <c r="G933" t="s">
        <v>25</v>
      </c>
      <c r="H933" s="3">
        <v>97240</v>
      </c>
      <c r="I933" t="s">
        <v>34</v>
      </c>
      <c r="J933" t="s">
        <v>60</v>
      </c>
      <c r="K933" s="2">
        <v>5170.3599999999997</v>
      </c>
      <c r="L933" t="s">
        <v>28</v>
      </c>
      <c r="M933">
        <v>2014</v>
      </c>
      <c r="N933">
        <v>6</v>
      </c>
      <c r="O933" s="1">
        <f t="shared" si="116"/>
        <v>41791</v>
      </c>
      <c r="R933" s="1" t="str">
        <f t="shared" si="120"/>
        <v/>
      </c>
      <c r="S933" t="str">
        <f t="shared" si="117"/>
        <v>Active</v>
      </c>
      <c r="T933" s="4">
        <v>52</v>
      </c>
    </row>
    <row r="934" spans="1:20" x14ac:dyDescent="0.25">
      <c r="A934">
        <v>482256</v>
      </c>
      <c r="B934" t="s">
        <v>20</v>
      </c>
      <c r="C934" t="s">
        <v>21</v>
      </c>
      <c r="D934" t="s">
        <v>22</v>
      </c>
      <c r="E934" t="s">
        <v>51</v>
      </c>
      <c r="F934" t="s">
        <v>32</v>
      </c>
      <c r="G934" t="s">
        <v>25</v>
      </c>
      <c r="H934" s="3">
        <v>71131</v>
      </c>
      <c r="I934" t="s">
        <v>26</v>
      </c>
      <c r="J934" t="s">
        <v>60</v>
      </c>
      <c r="K934" s="2">
        <v>5170.9799999999996</v>
      </c>
      <c r="L934" t="s">
        <v>28</v>
      </c>
      <c r="M934">
        <v>2016</v>
      </c>
      <c r="N934">
        <v>9</v>
      </c>
      <c r="O934" s="1">
        <f t="shared" si="116"/>
        <v>42614</v>
      </c>
      <c r="R934" s="1" t="str">
        <f t="shared" si="120"/>
        <v/>
      </c>
      <c r="S934" t="str">
        <f t="shared" si="117"/>
        <v>Active</v>
      </c>
      <c r="T934" s="4">
        <v>34</v>
      </c>
    </row>
    <row r="935" spans="1:20" x14ac:dyDescent="0.25">
      <c r="A935">
        <v>733746</v>
      </c>
      <c r="B935" t="s">
        <v>20</v>
      </c>
      <c r="C935" t="s">
        <v>40</v>
      </c>
      <c r="D935" t="s">
        <v>49</v>
      </c>
      <c r="E935" t="s">
        <v>75</v>
      </c>
      <c r="F935" t="s">
        <v>24</v>
      </c>
      <c r="G935" t="s">
        <v>33</v>
      </c>
      <c r="H935" s="3">
        <v>73455</v>
      </c>
      <c r="I935" t="s">
        <v>26</v>
      </c>
      <c r="J935" t="s">
        <v>60</v>
      </c>
      <c r="K935" s="2">
        <v>5171.2700000000004</v>
      </c>
      <c r="L935" t="s">
        <v>28</v>
      </c>
      <c r="M935">
        <v>2016</v>
      </c>
      <c r="N935">
        <v>10</v>
      </c>
      <c r="O935" s="1">
        <f t="shared" si="116"/>
        <v>42644</v>
      </c>
      <c r="R935" s="1" t="str">
        <f t="shared" si="120"/>
        <v/>
      </c>
      <c r="S935" t="str">
        <f t="shared" si="117"/>
        <v>Active</v>
      </c>
      <c r="T935" s="4">
        <v>31</v>
      </c>
    </row>
    <row r="936" spans="1:20" x14ac:dyDescent="0.25">
      <c r="A936">
        <v>526064</v>
      </c>
      <c r="B936" t="s">
        <v>20</v>
      </c>
      <c r="C936" t="s">
        <v>43</v>
      </c>
      <c r="D936" t="s">
        <v>44</v>
      </c>
      <c r="E936" t="s">
        <v>45</v>
      </c>
      <c r="F936" t="s">
        <v>32</v>
      </c>
      <c r="G936" t="s">
        <v>25</v>
      </c>
      <c r="H936" s="3">
        <v>96360</v>
      </c>
      <c r="I936" t="s">
        <v>26</v>
      </c>
      <c r="J936" t="s">
        <v>60</v>
      </c>
      <c r="K936" s="2">
        <v>5174.08</v>
      </c>
      <c r="L936" t="s">
        <v>28</v>
      </c>
      <c r="M936">
        <v>2018</v>
      </c>
      <c r="N936">
        <v>5</v>
      </c>
      <c r="O936" s="1">
        <f t="shared" si="116"/>
        <v>43221</v>
      </c>
      <c r="R936" s="1" t="str">
        <f t="shared" si="120"/>
        <v/>
      </c>
      <c r="S936" t="str">
        <f t="shared" si="117"/>
        <v>Active</v>
      </c>
      <c r="T936" s="4">
        <v>41</v>
      </c>
    </row>
    <row r="937" spans="1:20" x14ac:dyDescent="0.25">
      <c r="A937">
        <v>655453</v>
      </c>
      <c r="B937" t="s">
        <v>20</v>
      </c>
      <c r="C937" t="s">
        <v>21</v>
      </c>
      <c r="D937" t="s">
        <v>115</v>
      </c>
      <c r="E937" t="s">
        <v>116</v>
      </c>
      <c r="F937" t="s">
        <v>32</v>
      </c>
      <c r="G937" t="s">
        <v>25</v>
      </c>
      <c r="H937" s="3">
        <v>96360</v>
      </c>
      <c r="I937" t="s">
        <v>26</v>
      </c>
      <c r="J937" t="s">
        <v>60</v>
      </c>
      <c r="K937" s="2">
        <v>5174.08</v>
      </c>
      <c r="L937" t="s">
        <v>28</v>
      </c>
      <c r="M937">
        <v>2015</v>
      </c>
      <c r="N937">
        <v>12</v>
      </c>
      <c r="O937" s="1">
        <f t="shared" si="116"/>
        <v>42339</v>
      </c>
      <c r="R937" s="1" t="str">
        <f t="shared" si="120"/>
        <v/>
      </c>
      <c r="S937" t="str">
        <f t="shared" si="117"/>
        <v>Active</v>
      </c>
      <c r="T937" s="4">
        <v>39</v>
      </c>
    </row>
    <row r="938" spans="1:20" x14ac:dyDescent="0.25">
      <c r="A938">
        <v>130326</v>
      </c>
      <c r="B938" t="s">
        <v>20</v>
      </c>
      <c r="C938" t="s">
        <v>88</v>
      </c>
      <c r="D938" t="s">
        <v>89</v>
      </c>
      <c r="E938" t="s">
        <v>119</v>
      </c>
      <c r="F938" t="s">
        <v>24</v>
      </c>
      <c r="G938" t="s">
        <v>33</v>
      </c>
      <c r="H938" s="3">
        <v>73455</v>
      </c>
      <c r="I938" t="s">
        <v>26</v>
      </c>
      <c r="J938" t="s">
        <v>60</v>
      </c>
      <c r="K938" s="2">
        <v>5175.29</v>
      </c>
      <c r="L938" t="s">
        <v>28</v>
      </c>
      <c r="M938">
        <v>2014</v>
      </c>
      <c r="N938">
        <v>9</v>
      </c>
      <c r="O938" s="1">
        <f t="shared" si="116"/>
        <v>41883</v>
      </c>
      <c r="R938" s="1" t="str">
        <f t="shared" si="120"/>
        <v/>
      </c>
      <c r="S938" t="str">
        <f t="shared" si="117"/>
        <v>Active</v>
      </c>
      <c r="T938" s="4">
        <v>36</v>
      </c>
    </row>
    <row r="939" spans="1:20" x14ac:dyDescent="0.25">
      <c r="A939">
        <v>845275</v>
      </c>
      <c r="B939" t="s">
        <v>20</v>
      </c>
      <c r="C939" t="s">
        <v>40</v>
      </c>
      <c r="D939" t="s">
        <v>49</v>
      </c>
      <c r="E939" t="s">
        <v>67</v>
      </c>
      <c r="F939" t="s">
        <v>24</v>
      </c>
      <c r="G939" t="s">
        <v>33</v>
      </c>
      <c r="H939" s="3">
        <v>73455</v>
      </c>
      <c r="I939" t="s">
        <v>26</v>
      </c>
      <c r="J939" t="s">
        <v>60</v>
      </c>
      <c r="K939" s="2">
        <v>5175.29</v>
      </c>
      <c r="L939" t="s">
        <v>28</v>
      </c>
      <c r="M939">
        <v>2013</v>
      </c>
      <c r="N939">
        <v>1</v>
      </c>
      <c r="O939" s="1">
        <f t="shared" si="116"/>
        <v>41275</v>
      </c>
      <c r="R939" s="1" t="str">
        <f t="shared" si="120"/>
        <v/>
      </c>
      <c r="S939" t="str">
        <f t="shared" si="117"/>
        <v>Active</v>
      </c>
      <c r="T939" s="4">
        <v>46</v>
      </c>
    </row>
    <row r="940" spans="1:20" x14ac:dyDescent="0.25">
      <c r="A940">
        <v>527944</v>
      </c>
      <c r="B940" t="s">
        <v>20</v>
      </c>
      <c r="C940" t="s">
        <v>35</v>
      </c>
      <c r="D940" t="s">
        <v>52</v>
      </c>
      <c r="E940" t="s">
        <v>53</v>
      </c>
      <c r="F940" t="s">
        <v>32</v>
      </c>
      <c r="G940" t="s">
        <v>25</v>
      </c>
      <c r="H940" s="3">
        <v>49202</v>
      </c>
      <c r="I940" t="s">
        <v>26</v>
      </c>
      <c r="J940" t="s">
        <v>60</v>
      </c>
      <c r="K940" s="2">
        <v>5176.58</v>
      </c>
      <c r="L940" t="s">
        <v>28</v>
      </c>
      <c r="M940">
        <v>2014</v>
      </c>
      <c r="N940">
        <v>6</v>
      </c>
      <c r="O940" s="1">
        <f t="shared" si="116"/>
        <v>41791</v>
      </c>
      <c r="P940">
        <v>2017</v>
      </c>
      <c r="Q940">
        <v>1</v>
      </c>
      <c r="R940" s="1">
        <f>IFERROR(DATE(P940,Q940,1),"")</f>
        <v>42736</v>
      </c>
      <c r="S940" t="str">
        <f t="shared" si="117"/>
        <v>Cancelled</v>
      </c>
      <c r="T940" s="4">
        <v>44</v>
      </c>
    </row>
    <row r="941" spans="1:20" x14ac:dyDescent="0.25">
      <c r="A941">
        <v>757634</v>
      </c>
      <c r="B941" t="s">
        <v>20</v>
      </c>
      <c r="C941" t="s">
        <v>29</v>
      </c>
      <c r="D941" t="s">
        <v>85</v>
      </c>
      <c r="E941" t="s">
        <v>86</v>
      </c>
      <c r="F941" t="s">
        <v>24</v>
      </c>
      <c r="G941" t="s">
        <v>25</v>
      </c>
      <c r="H941" s="3">
        <v>80892</v>
      </c>
      <c r="I941" t="s">
        <v>26</v>
      </c>
      <c r="J941" t="s">
        <v>60</v>
      </c>
      <c r="K941" s="2">
        <v>5178.7</v>
      </c>
      <c r="L941" t="s">
        <v>28</v>
      </c>
      <c r="M941">
        <v>2016</v>
      </c>
      <c r="N941">
        <v>4</v>
      </c>
      <c r="O941" s="1">
        <f t="shared" si="116"/>
        <v>42461</v>
      </c>
      <c r="R941" s="1" t="str">
        <f t="shared" ref="R941:R943" si="121">IFERROR(DATE(P941,Q941,1),"")</f>
        <v/>
      </c>
      <c r="S941" t="str">
        <f t="shared" si="117"/>
        <v>Active</v>
      </c>
      <c r="T941" s="4">
        <v>38</v>
      </c>
    </row>
    <row r="942" spans="1:20" x14ac:dyDescent="0.25">
      <c r="A942">
        <v>135808</v>
      </c>
      <c r="B942" t="s">
        <v>20</v>
      </c>
      <c r="C942" t="s">
        <v>21</v>
      </c>
      <c r="D942" t="s">
        <v>22</v>
      </c>
      <c r="E942" t="s">
        <v>106</v>
      </c>
      <c r="F942" t="s">
        <v>24</v>
      </c>
      <c r="G942" t="s">
        <v>33</v>
      </c>
      <c r="H942" s="3">
        <v>73455</v>
      </c>
      <c r="I942" t="s">
        <v>38</v>
      </c>
      <c r="J942" t="s">
        <v>60</v>
      </c>
      <c r="K942" s="2">
        <v>5179.55</v>
      </c>
      <c r="L942" t="s">
        <v>28</v>
      </c>
      <c r="M942">
        <v>2013</v>
      </c>
      <c r="N942">
        <v>8</v>
      </c>
      <c r="O942" s="1">
        <f t="shared" si="116"/>
        <v>41487</v>
      </c>
      <c r="R942" s="1" t="str">
        <f t="shared" si="121"/>
        <v/>
      </c>
      <c r="S942" t="str">
        <f t="shared" si="117"/>
        <v>Active</v>
      </c>
      <c r="T942" s="4">
        <v>36</v>
      </c>
    </row>
    <row r="943" spans="1:20" x14ac:dyDescent="0.25">
      <c r="A943">
        <v>418281</v>
      </c>
      <c r="B943" t="s">
        <v>20</v>
      </c>
      <c r="C943" t="s">
        <v>40</v>
      </c>
      <c r="D943" t="s">
        <v>41</v>
      </c>
      <c r="E943" t="s">
        <v>42</v>
      </c>
      <c r="F943" t="s">
        <v>32</v>
      </c>
      <c r="G943" t="s">
        <v>25</v>
      </c>
      <c r="H943" s="3">
        <v>102982</v>
      </c>
      <c r="I943" t="s">
        <v>26</v>
      </c>
      <c r="J943" t="s">
        <v>60</v>
      </c>
      <c r="K943" s="2">
        <v>5181.62</v>
      </c>
      <c r="L943" t="s">
        <v>28</v>
      </c>
      <c r="M943">
        <v>2015</v>
      </c>
      <c r="N943">
        <v>10</v>
      </c>
      <c r="O943" s="1">
        <f t="shared" si="116"/>
        <v>42278</v>
      </c>
      <c r="R943" s="1" t="str">
        <f t="shared" si="121"/>
        <v/>
      </c>
      <c r="S943" t="str">
        <f t="shared" si="117"/>
        <v>Active</v>
      </c>
      <c r="T943" s="4">
        <v>46</v>
      </c>
    </row>
    <row r="944" spans="1:20" x14ac:dyDescent="0.25">
      <c r="A944">
        <v>487536</v>
      </c>
      <c r="B944" t="s">
        <v>20</v>
      </c>
      <c r="C944" t="s">
        <v>35</v>
      </c>
      <c r="D944" t="s">
        <v>36</v>
      </c>
      <c r="E944" t="s">
        <v>87</v>
      </c>
      <c r="F944" t="s">
        <v>32</v>
      </c>
      <c r="G944" t="s">
        <v>25</v>
      </c>
      <c r="H944" s="3">
        <v>102982</v>
      </c>
      <c r="I944" t="s">
        <v>26</v>
      </c>
      <c r="J944" t="s">
        <v>60</v>
      </c>
      <c r="K944" s="2">
        <v>5181.62</v>
      </c>
      <c r="L944" t="s">
        <v>28</v>
      </c>
      <c r="M944">
        <v>2015</v>
      </c>
      <c r="N944">
        <v>1</v>
      </c>
      <c r="O944" s="1">
        <f t="shared" si="116"/>
        <v>42005</v>
      </c>
      <c r="P944">
        <v>2016</v>
      </c>
      <c r="Q944">
        <v>9</v>
      </c>
      <c r="R944" s="1">
        <f>IFERROR(DATE(P944,Q944,1),"")</f>
        <v>42614</v>
      </c>
      <c r="S944" t="str">
        <f t="shared" si="117"/>
        <v>Cancelled</v>
      </c>
      <c r="T944" s="4">
        <v>45</v>
      </c>
    </row>
    <row r="945" spans="1:20" x14ac:dyDescent="0.25">
      <c r="A945">
        <v>508115</v>
      </c>
      <c r="B945" t="s">
        <v>20</v>
      </c>
      <c r="C945" t="s">
        <v>43</v>
      </c>
      <c r="D945" t="s">
        <v>44</v>
      </c>
      <c r="E945" t="s">
        <v>45</v>
      </c>
      <c r="F945" t="s">
        <v>32</v>
      </c>
      <c r="G945" t="s">
        <v>25</v>
      </c>
      <c r="H945" s="3">
        <v>102982</v>
      </c>
      <c r="I945" t="s">
        <v>26</v>
      </c>
      <c r="J945" t="s">
        <v>60</v>
      </c>
      <c r="K945" s="2">
        <v>5181.62</v>
      </c>
      <c r="L945" t="s">
        <v>28</v>
      </c>
      <c r="M945">
        <v>2017</v>
      </c>
      <c r="N945">
        <v>3</v>
      </c>
      <c r="O945" s="1">
        <f t="shared" si="116"/>
        <v>42795</v>
      </c>
      <c r="R945" s="1" t="str">
        <f t="shared" ref="R945:R947" si="122">IFERROR(DATE(P945,Q945,1),"")</f>
        <v/>
      </c>
      <c r="S945" t="str">
        <f t="shared" si="117"/>
        <v>Active</v>
      </c>
      <c r="T945" s="4">
        <v>40</v>
      </c>
    </row>
    <row r="946" spans="1:20" x14ac:dyDescent="0.25">
      <c r="A946">
        <v>834522</v>
      </c>
      <c r="B946" t="s">
        <v>20</v>
      </c>
      <c r="C946" t="s">
        <v>21</v>
      </c>
      <c r="D946" t="s">
        <v>22</v>
      </c>
      <c r="E946" t="s">
        <v>51</v>
      </c>
      <c r="F946" t="s">
        <v>24</v>
      </c>
      <c r="G946" t="s">
        <v>25</v>
      </c>
      <c r="H946" s="3">
        <v>102982</v>
      </c>
      <c r="I946" t="s">
        <v>26</v>
      </c>
      <c r="J946" t="s">
        <v>60</v>
      </c>
      <c r="K946" s="2">
        <v>5181.62</v>
      </c>
      <c r="L946" t="s">
        <v>28</v>
      </c>
      <c r="M946">
        <v>2012</v>
      </c>
      <c r="N946">
        <v>9</v>
      </c>
      <c r="O946" s="1">
        <f t="shared" si="116"/>
        <v>41153</v>
      </c>
      <c r="R946" s="1" t="str">
        <f t="shared" si="122"/>
        <v/>
      </c>
      <c r="S946" t="str">
        <f t="shared" si="117"/>
        <v>Active</v>
      </c>
      <c r="T946" s="4">
        <v>54</v>
      </c>
    </row>
    <row r="947" spans="1:20" x14ac:dyDescent="0.25">
      <c r="A947">
        <v>842379</v>
      </c>
      <c r="B947" t="s">
        <v>20</v>
      </c>
      <c r="C947" t="s">
        <v>35</v>
      </c>
      <c r="D947" t="s">
        <v>36</v>
      </c>
      <c r="E947" t="s">
        <v>74</v>
      </c>
      <c r="F947" t="s">
        <v>32</v>
      </c>
      <c r="G947" t="s">
        <v>33</v>
      </c>
      <c r="H947" s="3">
        <v>73455</v>
      </c>
      <c r="I947" t="s">
        <v>26</v>
      </c>
      <c r="J947" t="s">
        <v>60</v>
      </c>
      <c r="K947" s="2">
        <v>5182.46</v>
      </c>
      <c r="L947" t="s">
        <v>28</v>
      </c>
      <c r="M947">
        <v>2018</v>
      </c>
      <c r="N947">
        <v>12</v>
      </c>
      <c r="O947" s="1">
        <f t="shared" si="116"/>
        <v>43435</v>
      </c>
      <c r="R947" s="1" t="str">
        <f t="shared" si="122"/>
        <v/>
      </c>
      <c r="S947" t="str">
        <f t="shared" si="117"/>
        <v>Active</v>
      </c>
      <c r="T947" s="4">
        <v>32</v>
      </c>
    </row>
    <row r="948" spans="1:20" x14ac:dyDescent="0.25">
      <c r="A948">
        <v>508443</v>
      </c>
      <c r="B948" t="s">
        <v>20</v>
      </c>
      <c r="C948" t="s">
        <v>88</v>
      </c>
      <c r="D948" t="s">
        <v>89</v>
      </c>
      <c r="E948" t="s">
        <v>101</v>
      </c>
      <c r="F948" t="s">
        <v>24</v>
      </c>
      <c r="G948" t="s">
        <v>25</v>
      </c>
      <c r="H948" s="3">
        <v>93028</v>
      </c>
      <c r="I948" t="s">
        <v>26</v>
      </c>
      <c r="J948" t="s">
        <v>60</v>
      </c>
      <c r="K948" s="2">
        <v>5182.9399999999996</v>
      </c>
      <c r="L948" t="s">
        <v>28</v>
      </c>
      <c r="M948">
        <v>2015</v>
      </c>
      <c r="N948">
        <v>8</v>
      </c>
      <c r="O948" s="1">
        <f t="shared" si="116"/>
        <v>42217</v>
      </c>
      <c r="P948">
        <v>2016</v>
      </c>
      <c r="Q948">
        <v>4</v>
      </c>
      <c r="R948" s="1">
        <f t="shared" ref="R948:R951" si="123">IFERROR(DATE(P948,Q948,1),"")</f>
        <v>42461</v>
      </c>
      <c r="S948" t="str">
        <f t="shared" si="117"/>
        <v>Cancelled</v>
      </c>
      <c r="T948" s="4">
        <v>34</v>
      </c>
    </row>
    <row r="949" spans="1:20" x14ac:dyDescent="0.25">
      <c r="A949">
        <v>613925</v>
      </c>
      <c r="B949" t="s">
        <v>20</v>
      </c>
      <c r="C949" t="s">
        <v>40</v>
      </c>
      <c r="D949" t="s">
        <v>49</v>
      </c>
      <c r="E949" t="s">
        <v>50</v>
      </c>
      <c r="F949" t="s">
        <v>24</v>
      </c>
      <c r="G949" t="s">
        <v>25</v>
      </c>
      <c r="H949" s="3">
        <v>93028</v>
      </c>
      <c r="I949" t="s">
        <v>26</v>
      </c>
      <c r="J949" t="s">
        <v>60</v>
      </c>
      <c r="K949" s="2">
        <v>5182.9399999999996</v>
      </c>
      <c r="L949" t="s">
        <v>28</v>
      </c>
      <c r="M949">
        <v>2017</v>
      </c>
      <c r="N949">
        <v>3</v>
      </c>
      <c r="O949" s="1">
        <f t="shared" si="116"/>
        <v>42795</v>
      </c>
      <c r="P949">
        <v>2017</v>
      </c>
      <c r="Q949">
        <v>11</v>
      </c>
      <c r="R949" s="1">
        <f t="shared" si="123"/>
        <v>43040</v>
      </c>
      <c r="S949" t="str">
        <f t="shared" si="117"/>
        <v>Cancelled</v>
      </c>
      <c r="T949" s="4">
        <v>37</v>
      </c>
    </row>
    <row r="950" spans="1:20" x14ac:dyDescent="0.25">
      <c r="A950">
        <v>245066</v>
      </c>
      <c r="B950" t="s">
        <v>20</v>
      </c>
      <c r="C950" t="s">
        <v>40</v>
      </c>
      <c r="D950" t="s">
        <v>49</v>
      </c>
      <c r="E950" t="s">
        <v>67</v>
      </c>
      <c r="F950" t="s">
        <v>24</v>
      </c>
      <c r="G950" t="s">
        <v>33</v>
      </c>
      <c r="H950" s="3">
        <v>73455</v>
      </c>
      <c r="I950" t="s">
        <v>26</v>
      </c>
      <c r="J950" t="s">
        <v>27</v>
      </c>
      <c r="K950" s="2">
        <v>7781</v>
      </c>
      <c r="L950" t="s">
        <v>61</v>
      </c>
      <c r="M950">
        <v>2018</v>
      </c>
      <c r="N950">
        <v>2</v>
      </c>
      <c r="O950" s="1">
        <f t="shared" si="116"/>
        <v>43132</v>
      </c>
      <c r="R950" s="1" t="str">
        <f t="shared" si="123"/>
        <v/>
      </c>
      <c r="S950" t="str">
        <f t="shared" si="117"/>
        <v>Active</v>
      </c>
      <c r="T950" s="4">
        <v>37</v>
      </c>
    </row>
    <row r="951" spans="1:20" x14ac:dyDescent="0.25">
      <c r="A951">
        <v>821325</v>
      </c>
      <c r="B951" t="s">
        <v>20</v>
      </c>
      <c r="C951" t="s">
        <v>40</v>
      </c>
      <c r="D951" t="s">
        <v>49</v>
      </c>
      <c r="E951" t="s">
        <v>50</v>
      </c>
      <c r="F951" t="s">
        <v>32</v>
      </c>
      <c r="G951" t="s">
        <v>33</v>
      </c>
      <c r="H951" s="3">
        <v>73455</v>
      </c>
      <c r="I951" t="s">
        <v>26</v>
      </c>
      <c r="J951" t="s">
        <v>60</v>
      </c>
      <c r="K951" s="2">
        <v>5186.3599999999997</v>
      </c>
      <c r="L951" t="s">
        <v>28</v>
      </c>
      <c r="M951">
        <v>2018</v>
      </c>
      <c r="N951">
        <v>5</v>
      </c>
      <c r="O951" s="1">
        <f t="shared" si="116"/>
        <v>43221</v>
      </c>
      <c r="R951" s="1" t="str">
        <f t="shared" si="123"/>
        <v/>
      </c>
      <c r="S951" t="str">
        <f t="shared" si="117"/>
        <v>Active</v>
      </c>
      <c r="T951" s="4">
        <v>38</v>
      </c>
    </row>
    <row r="952" spans="1:20" x14ac:dyDescent="0.25">
      <c r="A952">
        <v>400478</v>
      </c>
      <c r="B952" t="s">
        <v>20</v>
      </c>
      <c r="C952" t="s">
        <v>21</v>
      </c>
      <c r="D952" t="s">
        <v>80</v>
      </c>
      <c r="E952" t="s">
        <v>81</v>
      </c>
      <c r="F952" t="s">
        <v>24</v>
      </c>
      <c r="G952" t="s">
        <v>25</v>
      </c>
      <c r="H952" s="3">
        <v>90828</v>
      </c>
      <c r="I952" t="s">
        <v>38</v>
      </c>
      <c r="J952" t="s">
        <v>60</v>
      </c>
      <c r="K952" s="2">
        <v>5187.6499999999996</v>
      </c>
      <c r="L952" t="s">
        <v>28</v>
      </c>
      <c r="M952">
        <v>2017</v>
      </c>
      <c r="N952">
        <v>7</v>
      </c>
      <c r="O952" s="1">
        <f t="shared" si="116"/>
        <v>42917</v>
      </c>
      <c r="P952">
        <v>2017</v>
      </c>
      <c r="Q952">
        <v>12</v>
      </c>
      <c r="R952" s="1">
        <f>IFERROR(DATE(P952,Q952,1),"")</f>
        <v>43070</v>
      </c>
      <c r="S952" t="str">
        <f t="shared" si="117"/>
        <v>Cancelled</v>
      </c>
      <c r="T952" s="4">
        <v>39</v>
      </c>
    </row>
    <row r="953" spans="1:20" x14ac:dyDescent="0.25">
      <c r="A953">
        <v>436081</v>
      </c>
      <c r="B953" t="s">
        <v>20</v>
      </c>
      <c r="C953" t="s">
        <v>21</v>
      </c>
      <c r="D953" t="s">
        <v>115</v>
      </c>
      <c r="E953" t="s">
        <v>116</v>
      </c>
      <c r="F953" t="s">
        <v>32</v>
      </c>
      <c r="G953" t="s">
        <v>25</v>
      </c>
      <c r="H953" s="3">
        <v>92032</v>
      </c>
      <c r="I953" t="s">
        <v>38</v>
      </c>
      <c r="J953" t="s">
        <v>60</v>
      </c>
      <c r="K953" s="2">
        <v>5189.29</v>
      </c>
      <c r="L953" t="s">
        <v>28</v>
      </c>
      <c r="M953">
        <v>2013</v>
      </c>
      <c r="N953">
        <v>5</v>
      </c>
      <c r="O953" s="1">
        <f t="shared" si="116"/>
        <v>41395</v>
      </c>
      <c r="R953" s="1" t="str">
        <f t="shared" ref="R953:R960" si="124">IFERROR(DATE(P953,Q953,1),"")</f>
        <v/>
      </c>
      <c r="S953" t="str">
        <f t="shared" si="117"/>
        <v>Active</v>
      </c>
      <c r="T953" s="4">
        <v>46</v>
      </c>
    </row>
    <row r="954" spans="1:20" x14ac:dyDescent="0.25">
      <c r="A954">
        <v>812282</v>
      </c>
      <c r="B954" t="s">
        <v>20</v>
      </c>
      <c r="C954" t="s">
        <v>40</v>
      </c>
      <c r="D954" t="s">
        <v>72</v>
      </c>
      <c r="E954" t="s">
        <v>73</v>
      </c>
      <c r="F954" t="s">
        <v>32</v>
      </c>
      <c r="G954" t="s">
        <v>25</v>
      </c>
      <c r="H954" s="3">
        <v>95167</v>
      </c>
      <c r="I954" t="s">
        <v>38</v>
      </c>
      <c r="J954" t="s">
        <v>60</v>
      </c>
      <c r="K954" s="2">
        <v>5191.45</v>
      </c>
      <c r="L954" t="s">
        <v>28</v>
      </c>
      <c r="M954">
        <v>2014</v>
      </c>
      <c r="N954">
        <v>4</v>
      </c>
      <c r="O954" s="1">
        <f t="shared" si="116"/>
        <v>41730</v>
      </c>
      <c r="R954" s="1" t="str">
        <f t="shared" si="124"/>
        <v/>
      </c>
      <c r="S954" t="str">
        <f t="shared" si="117"/>
        <v>Active</v>
      </c>
      <c r="T954" s="4">
        <v>37</v>
      </c>
    </row>
    <row r="955" spans="1:20" x14ac:dyDescent="0.25">
      <c r="A955">
        <v>431277</v>
      </c>
      <c r="B955" t="s">
        <v>20</v>
      </c>
      <c r="C955" t="s">
        <v>40</v>
      </c>
      <c r="D955" t="s">
        <v>49</v>
      </c>
      <c r="E955" t="s">
        <v>67</v>
      </c>
      <c r="F955" t="s">
        <v>32</v>
      </c>
      <c r="G955" t="s">
        <v>25</v>
      </c>
      <c r="H955" s="3">
        <v>48780</v>
      </c>
      <c r="I955" t="s">
        <v>26</v>
      </c>
      <c r="J955" t="s">
        <v>60</v>
      </c>
      <c r="K955" s="2">
        <v>5192.3599999999997</v>
      </c>
      <c r="L955" t="s">
        <v>28</v>
      </c>
      <c r="M955">
        <v>2017</v>
      </c>
      <c r="N955">
        <v>5</v>
      </c>
      <c r="O955" s="1">
        <f t="shared" si="116"/>
        <v>42856</v>
      </c>
      <c r="R955" s="1" t="str">
        <f t="shared" si="124"/>
        <v/>
      </c>
      <c r="S955" t="str">
        <f t="shared" si="117"/>
        <v>Active</v>
      </c>
      <c r="T955" s="4">
        <v>47</v>
      </c>
    </row>
    <row r="956" spans="1:20" x14ac:dyDescent="0.25">
      <c r="A956">
        <v>631821</v>
      </c>
      <c r="B956" t="s">
        <v>20</v>
      </c>
      <c r="C956" t="s">
        <v>21</v>
      </c>
      <c r="D956" t="s">
        <v>47</v>
      </c>
      <c r="E956" t="s">
        <v>48</v>
      </c>
      <c r="F956" t="s">
        <v>24</v>
      </c>
      <c r="G956" t="s">
        <v>25</v>
      </c>
      <c r="H956" s="3">
        <v>49030</v>
      </c>
      <c r="I956" t="s">
        <v>38</v>
      </c>
      <c r="J956" t="s">
        <v>60</v>
      </c>
      <c r="K956" s="2">
        <v>5200.2299999999996</v>
      </c>
      <c r="L956" t="s">
        <v>28</v>
      </c>
      <c r="M956">
        <v>2014</v>
      </c>
      <c r="N956">
        <v>8</v>
      </c>
      <c r="O956" s="1">
        <f t="shared" si="116"/>
        <v>41852</v>
      </c>
      <c r="R956" s="1" t="str">
        <f t="shared" si="124"/>
        <v/>
      </c>
      <c r="S956" t="str">
        <f t="shared" si="117"/>
        <v>Active</v>
      </c>
      <c r="T956" s="4">
        <v>43</v>
      </c>
    </row>
    <row r="957" spans="1:20" x14ac:dyDescent="0.25">
      <c r="A957">
        <v>282930</v>
      </c>
      <c r="B957" t="s">
        <v>20</v>
      </c>
      <c r="C957" t="s">
        <v>35</v>
      </c>
      <c r="D957" t="s">
        <v>36</v>
      </c>
      <c r="E957" t="s">
        <v>37</v>
      </c>
      <c r="F957" t="s">
        <v>32</v>
      </c>
      <c r="G957" t="s">
        <v>33</v>
      </c>
      <c r="H957" s="3">
        <v>73455</v>
      </c>
      <c r="I957" t="s">
        <v>26</v>
      </c>
      <c r="J957" t="s">
        <v>60</v>
      </c>
      <c r="K957" s="2">
        <v>5201.71</v>
      </c>
      <c r="L957" t="s">
        <v>28</v>
      </c>
      <c r="M957">
        <v>2013</v>
      </c>
      <c r="N957">
        <v>7</v>
      </c>
      <c r="O957" s="1">
        <f t="shared" si="116"/>
        <v>41456</v>
      </c>
      <c r="R957" s="1" t="str">
        <f t="shared" si="124"/>
        <v/>
      </c>
      <c r="S957" t="str">
        <f t="shared" si="117"/>
        <v>Active</v>
      </c>
      <c r="T957" s="4">
        <v>48</v>
      </c>
    </row>
    <row r="958" spans="1:20" x14ac:dyDescent="0.25">
      <c r="A958">
        <v>577405</v>
      </c>
      <c r="B958" t="s">
        <v>20</v>
      </c>
      <c r="C958" t="s">
        <v>35</v>
      </c>
      <c r="D958" t="s">
        <v>82</v>
      </c>
      <c r="E958" t="s">
        <v>83</v>
      </c>
      <c r="F958" t="s">
        <v>24</v>
      </c>
      <c r="G958" t="s">
        <v>33</v>
      </c>
      <c r="H958" s="3">
        <v>73455</v>
      </c>
      <c r="I958" t="s">
        <v>26</v>
      </c>
      <c r="J958" t="s">
        <v>60</v>
      </c>
      <c r="K958" s="2">
        <v>5205.91</v>
      </c>
      <c r="L958" t="s">
        <v>28</v>
      </c>
      <c r="M958">
        <v>2016</v>
      </c>
      <c r="N958">
        <v>4</v>
      </c>
      <c r="O958" s="1">
        <f t="shared" si="116"/>
        <v>42461</v>
      </c>
      <c r="R958" s="1" t="str">
        <f t="shared" si="124"/>
        <v/>
      </c>
      <c r="S958" t="str">
        <f t="shared" si="117"/>
        <v>Active</v>
      </c>
      <c r="T958" s="4">
        <v>41</v>
      </c>
    </row>
    <row r="959" spans="1:20" x14ac:dyDescent="0.25">
      <c r="A959">
        <v>753149</v>
      </c>
      <c r="B959" t="s">
        <v>20</v>
      </c>
      <c r="C959" t="s">
        <v>21</v>
      </c>
      <c r="D959" t="s">
        <v>22</v>
      </c>
      <c r="E959" t="s">
        <v>46</v>
      </c>
      <c r="F959" t="s">
        <v>32</v>
      </c>
      <c r="G959" t="s">
        <v>76</v>
      </c>
      <c r="H959" s="3">
        <v>63594</v>
      </c>
      <c r="I959" t="s">
        <v>26</v>
      </c>
      <c r="J959" t="s">
        <v>60</v>
      </c>
      <c r="K959" s="2">
        <v>5206.76</v>
      </c>
      <c r="L959" t="s">
        <v>28</v>
      </c>
      <c r="M959">
        <v>2012</v>
      </c>
      <c r="N959">
        <v>6</v>
      </c>
      <c r="O959" s="1">
        <f t="shared" si="116"/>
        <v>41061</v>
      </c>
      <c r="R959" s="1" t="str">
        <f t="shared" si="124"/>
        <v/>
      </c>
      <c r="S959" t="str">
        <f t="shared" si="117"/>
        <v>Active</v>
      </c>
      <c r="T959" s="4">
        <v>49</v>
      </c>
    </row>
    <row r="960" spans="1:20" x14ac:dyDescent="0.25">
      <c r="A960">
        <v>222960</v>
      </c>
      <c r="B960" t="s">
        <v>20</v>
      </c>
      <c r="C960" t="s">
        <v>40</v>
      </c>
      <c r="D960" t="s">
        <v>49</v>
      </c>
      <c r="E960" t="s">
        <v>79</v>
      </c>
      <c r="F960" t="s">
        <v>24</v>
      </c>
      <c r="G960" t="s">
        <v>25</v>
      </c>
      <c r="H960" s="3">
        <v>91792</v>
      </c>
      <c r="I960" t="s">
        <v>26</v>
      </c>
      <c r="J960" t="s">
        <v>60</v>
      </c>
      <c r="K960" s="2">
        <v>5207.99</v>
      </c>
      <c r="L960" t="s">
        <v>28</v>
      </c>
      <c r="M960">
        <v>2015</v>
      </c>
      <c r="N960">
        <v>7</v>
      </c>
      <c r="O960" s="1">
        <f t="shared" si="116"/>
        <v>42186</v>
      </c>
      <c r="R960" s="1" t="str">
        <f t="shared" si="124"/>
        <v/>
      </c>
      <c r="S960" t="str">
        <f t="shared" si="117"/>
        <v>Active</v>
      </c>
      <c r="T960" s="4">
        <v>45</v>
      </c>
    </row>
    <row r="961" spans="1:20" x14ac:dyDescent="0.25">
      <c r="A961">
        <v>232426</v>
      </c>
      <c r="B961" t="s">
        <v>20</v>
      </c>
      <c r="C961" t="s">
        <v>35</v>
      </c>
      <c r="D961" t="s">
        <v>36</v>
      </c>
      <c r="E961" t="s">
        <v>74</v>
      </c>
      <c r="F961" t="s">
        <v>32</v>
      </c>
      <c r="G961" t="s">
        <v>33</v>
      </c>
      <c r="H961" s="3">
        <v>73455</v>
      </c>
      <c r="I961" t="s">
        <v>38</v>
      </c>
      <c r="J961" t="s">
        <v>60</v>
      </c>
      <c r="K961" s="2">
        <v>5208.3500000000004</v>
      </c>
      <c r="L961" t="s">
        <v>28</v>
      </c>
      <c r="M961">
        <v>2014</v>
      </c>
      <c r="N961">
        <v>3</v>
      </c>
      <c r="O961" s="1">
        <f t="shared" si="116"/>
        <v>41699</v>
      </c>
      <c r="P961">
        <v>2014</v>
      </c>
      <c r="Q961">
        <v>11</v>
      </c>
      <c r="R961" s="1">
        <f>IFERROR(DATE(P961,Q961,1),"")</f>
        <v>41944</v>
      </c>
      <c r="S961" t="str">
        <f t="shared" si="117"/>
        <v>Cancelled</v>
      </c>
      <c r="T961" s="4">
        <v>43</v>
      </c>
    </row>
    <row r="962" spans="1:20" x14ac:dyDescent="0.25">
      <c r="A962">
        <v>397248</v>
      </c>
      <c r="B962" t="s">
        <v>20</v>
      </c>
      <c r="C962" t="s">
        <v>62</v>
      </c>
      <c r="D962" t="s">
        <v>63</v>
      </c>
      <c r="E962" t="s">
        <v>64</v>
      </c>
      <c r="F962" t="s">
        <v>32</v>
      </c>
      <c r="G962" t="s">
        <v>25</v>
      </c>
      <c r="H962" s="3">
        <v>97604</v>
      </c>
      <c r="I962" t="s">
        <v>38</v>
      </c>
      <c r="J962" t="s">
        <v>60</v>
      </c>
      <c r="K962" s="2">
        <v>5210.3500000000004</v>
      </c>
      <c r="L962" t="s">
        <v>28</v>
      </c>
      <c r="M962">
        <v>2013</v>
      </c>
      <c r="N962">
        <v>6</v>
      </c>
      <c r="O962" s="1">
        <f t="shared" si="116"/>
        <v>41426</v>
      </c>
      <c r="R962" s="1" t="str">
        <f t="shared" ref="R962:R963" si="125">IFERROR(DATE(P962,Q962,1),"")</f>
        <v/>
      </c>
      <c r="S962" t="str">
        <f t="shared" si="117"/>
        <v>Active</v>
      </c>
      <c r="T962" s="4">
        <v>47</v>
      </c>
    </row>
    <row r="963" spans="1:20" x14ac:dyDescent="0.25">
      <c r="A963">
        <v>785185</v>
      </c>
      <c r="B963" t="s">
        <v>20</v>
      </c>
      <c r="C963" t="s">
        <v>96</v>
      </c>
      <c r="D963" t="s">
        <v>97</v>
      </c>
      <c r="E963" t="s">
        <v>98</v>
      </c>
      <c r="F963" t="s">
        <v>32</v>
      </c>
      <c r="G963" t="s">
        <v>25</v>
      </c>
      <c r="H963" s="3">
        <v>79593</v>
      </c>
      <c r="I963" t="s">
        <v>26</v>
      </c>
      <c r="J963" t="s">
        <v>60</v>
      </c>
      <c r="K963" s="2">
        <v>5213.37</v>
      </c>
      <c r="L963" t="s">
        <v>28</v>
      </c>
      <c r="M963">
        <v>2017</v>
      </c>
      <c r="N963">
        <v>2</v>
      </c>
      <c r="O963" s="1">
        <f t="shared" ref="O963:O1026" si="126">DATE(M963,N963,1)</f>
        <v>42767</v>
      </c>
      <c r="R963" s="1" t="str">
        <f t="shared" si="125"/>
        <v/>
      </c>
      <c r="S963" t="str">
        <f t="shared" ref="S963:S1026" si="127">IF(R963="","Active","Cancelled")</f>
        <v>Active</v>
      </c>
      <c r="T963" s="4">
        <v>47</v>
      </c>
    </row>
    <row r="964" spans="1:20" x14ac:dyDescent="0.25">
      <c r="A964">
        <v>879600</v>
      </c>
      <c r="B964" t="s">
        <v>20</v>
      </c>
      <c r="C964" t="s">
        <v>35</v>
      </c>
      <c r="D964" t="s">
        <v>82</v>
      </c>
      <c r="E964" t="s">
        <v>83</v>
      </c>
      <c r="F964" t="s">
        <v>24</v>
      </c>
      <c r="G964" t="s">
        <v>25</v>
      </c>
      <c r="H964" s="3">
        <v>79745</v>
      </c>
      <c r="I964" t="s">
        <v>26</v>
      </c>
      <c r="J964" t="s">
        <v>60</v>
      </c>
      <c r="K964" s="2">
        <v>5214.97</v>
      </c>
      <c r="L964" t="s">
        <v>28</v>
      </c>
      <c r="M964">
        <v>2015</v>
      </c>
      <c r="N964">
        <v>12</v>
      </c>
      <c r="O964" s="1">
        <f t="shared" si="126"/>
        <v>42339</v>
      </c>
      <c r="P964">
        <v>2016</v>
      </c>
      <c r="Q964">
        <v>8</v>
      </c>
      <c r="R964" s="1">
        <f>IFERROR(DATE(P964,Q964,1),"")</f>
        <v>42583</v>
      </c>
      <c r="S964" t="str">
        <f t="shared" si="127"/>
        <v>Cancelled</v>
      </c>
      <c r="T964" s="4">
        <v>43</v>
      </c>
    </row>
    <row r="965" spans="1:20" x14ac:dyDescent="0.25">
      <c r="A965">
        <v>418990</v>
      </c>
      <c r="B965" t="s">
        <v>20</v>
      </c>
      <c r="C965" t="s">
        <v>40</v>
      </c>
      <c r="D965" t="s">
        <v>49</v>
      </c>
      <c r="E965" t="s">
        <v>79</v>
      </c>
      <c r="F965" t="s">
        <v>24</v>
      </c>
      <c r="G965" t="s">
        <v>25</v>
      </c>
      <c r="H965" s="3">
        <v>76442</v>
      </c>
      <c r="I965" t="s">
        <v>26</v>
      </c>
      <c r="J965" t="s">
        <v>60</v>
      </c>
      <c r="K965" s="2">
        <v>5216.91</v>
      </c>
      <c r="L965" t="s">
        <v>28</v>
      </c>
      <c r="M965">
        <v>2012</v>
      </c>
      <c r="N965">
        <v>8</v>
      </c>
      <c r="O965" s="1">
        <f t="shared" si="126"/>
        <v>41122</v>
      </c>
      <c r="R965" s="1" t="str">
        <f t="shared" ref="R965:R966" si="128">IFERROR(DATE(P965,Q965,1),"")</f>
        <v/>
      </c>
      <c r="S965" t="str">
        <f t="shared" si="127"/>
        <v>Active</v>
      </c>
      <c r="T965" s="4">
        <v>49</v>
      </c>
    </row>
    <row r="966" spans="1:20" x14ac:dyDescent="0.25">
      <c r="A966">
        <v>205465</v>
      </c>
      <c r="B966" t="s">
        <v>20</v>
      </c>
      <c r="C966" t="s">
        <v>40</v>
      </c>
      <c r="D966" t="s">
        <v>49</v>
      </c>
      <c r="E966" t="s">
        <v>50</v>
      </c>
      <c r="F966" t="s">
        <v>32</v>
      </c>
      <c r="G966" t="s">
        <v>25</v>
      </c>
      <c r="H966" s="3">
        <v>61070</v>
      </c>
      <c r="I966" t="s">
        <v>34</v>
      </c>
      <c r="J966" t="s">
        <v>60</v>
      </c>
      <c r="K966" s="2">
        <v>5217.51</v>
      </c>
      <c r="L966" t="s">
        <v>28</v>
      </c>
      <c r="M966">
        <v>2018</v>
      </c>
      <c r="N966">
        <v>5</v>
      </c>
      <c r="O966" s="1">
        <f t="shared" si="126"/>
        <v>43221</v>
      </c>
      <c r="R966" s="1" t="str">
        <f t="shared" si="128"/>
        <v/>
      </c>
      <c r="S966" t="str">
        <f t="shared" si="127"/>
        <v>Active</v>
      </c>
      <c r="T966" s="4">
        <v>39</v>
      </c>
    </row>
    <row r="967" spans="1:20" x14ac:dyDescent="0.25">
      <c r="A967">
        <v>382045</v>
      </c>
      <c r="B967" t="s">
        <v>20</v>
      </c>
      <c r="C967" t="s">
        <v>35</v>
      </c>
      <c r="D967" t="s">
        <v>52</v>
      </c>
      <c r="E967" t="s">
        <v>53</v>
      </c>
      <c r="F967" t="s">
        <v>24</v>
      </c>
      <c r="G967" t="s">
        <v>25</v>
      </c>
      <c r="H967" s="3">
        <v>61070</v>
      </c>
      <c r="I967" t="s">
        <v>34</v>
      </c>
      <c r="J967" t="s">
        <v>60</v>
      </c>
      <c r="K967" s="2">
        <v>5217.51</v>
      </c>
      <c r="L967" t="s">
        <v>28</v>
      </c>
      <c r="M967">
        <v>2013</v>
      </c>
      <c r="N967">
        <v>5</v>
      </c>
      <c r="O967" s="1">
        <f t="shared" si="126"/>
        <v>41395</v>
      </c>
      <c r="P967">
        <v>2016</v>
      </c>
      <c r="Q967">
        <v>10</v>
      </c>
      <c r="R967" s="1">
        <f>IFERROR(DATE(P967,Q967,1),"")</f>
        <v>42644</v>
      </c>
      <c r="S967" t="str">
        <f t="shared" si="127"/>
        <v>Cancelled</v>
      </c>
      <c r="T967" s="4">
        <v>51</v>
      </c>
    </row>
    <row r="968" spans="1:20" x14ac:dyDescent="0.25">
      <c r="A968">
        <v>738141</v>
      </c>
      <c r="B968" t="s">
        <v>20</v>
      </c>
      <c r="C968" t="s">
        <v>40</v>
      </c>
      <c r="D968" t="s">
        <v>54</v>
      </c>
      <c r="E968" t="s">
        <v>55</v>
      </c>
      <c r="F968" t="s">
        <v>32</v>
      </c>
      <c r="G968" t="s">
        <v>25</v>
      </c>
      <c r="H968" s="3">
        <v>61070</v>
      </c>
      <c r="I968" t="s">
        <v>34</v>
      </c>
      <c r="J968" t="s">
        <v>60</v>
      </c>
      <c r="K968" s="2">
        <v>5217.51</v>
      </c>
      <c r="L968" t="s">
        <v>28</v>
      </c>
      <c r="M968">
        <v>2017</v>
      </c>
      <c r="N968">
        <v>7</v>
      </c>
      <c r="O968" s="1">
        <f t="shared" si="126"/>
        <v>42917</v>
      </c>
      <c r="R968" s="1" t="str">
        <f t="shared" ref="R968:R970" si="129">IFERROR(DATE(P968,Q968,1),"")</f>
        <v/>
      </c>
      <c r="S968" t="str">
        <f t="shared" si="127"/>
        <v>Active</v>
      </c>
      <c r="T968" s="4">
        <v>37</v>
      </c>
    </row>
    <row r="969" spans="1:20" x14ac:dyDescent="0.25">
      <c r="A969">
        <v>751820</v>
      </c>
      <c r="B969" t="s">
        <v>20</v>
      </c>
      <c r="C969" t="s">
        <v>21</v>
      </c>
      <c r="D969" t="s">
        <v>70</v>
      </c>
      <c r="E969" t="s">
        <v>71</v>
      </c>
      <c r="F969" t="s">
        <v>24</v>
      </c>
      <c r="G969" t="s">
        <v>25</v>
      </c>
      <c r="H969" s="3">
        <v>61070</v>
      </c>
      <c r="I969" t="s">
        <v>34</v>
      </c>
      <c r="J969" t="s">
        <v>60</v>
      </c>
      <c r="K969" s="2">
        <v>5217.51</v>
      </c>
      <c r="L969" t="s">
        <v>28</v>
      </c>
      <c r="M969">
        <v>2017</v>
      </c>
      <c r="N969">
        <v>2</v>
      </c>
      <c r="O969" s="1">
        <f t="shared" si="126"/>
        <v>42767</v>
      </c>
      <c r="R969" s="1" t="str">
        <f t="shared" si="129"/>
        <v/>
      </c>
      <c r="S969" t="str">
        <f t="shared" si="127"/>
        <v>Active</v>
      </c>
      <c r="T969" s="4">
        <v>49</v>
      </c>
    </row>
    <row r="970" spans="1:20" x14ac:dyDescent="0.25">
      <c r="A970">
        <v>956191</v>
      </c>
      <c r="B970" t="s">
        <v>20</v>
      </c>
      <c r="C970" t="s">
        <v>62</v>
      </c>
      <c r="D970" t="s">
        <v>122</v>
      </c>
      <c r="E970" t="s">
        <v>123</v>
      </c>
      <c r="F970" t="s">
        <v>24</v>
      </c>
      <c r="G970" t="s">
        <v>25</v>
      </c>
      <c r="H970" s="3">
        <v>61070</v>
      </c>
      <c r="I970" t="s">
        <v>34</v>
      </c>
      <c r="J970" t="s">
        <v>60</v>
      </c>
      <c r="K970" s="2">
        <v>5217.51</v>
      </c>
      <c r="L970" t="s">
        <v>28</v>
      </c>
      <c r="M970">
        <v>2017</v>
      </c>
      <c r="N970">
        <v>8</v>
      </c>
      <c r="O970" s="1">
        <f t="shared" si="126"/>
        <v>42948</v>
      </c>
      <c r="R970" s="1" t="str">
        <f t="shared" si="129"/>
        <v/>
      </c>
      <c r="S970" t="str">
        <f t="shared" si="127"/>
        <v>Active</v>
      </c>
      <c r="T970" s="4">
        <v>40</v>
      </c>
    </row>
    <row r="971" spans="1:20" x14ac:dyDescent="0.25">
      <c r="A971">
        <v>359188</v>
      </c>
      <c r="B971" t="s">
        <v>20</v>
      </c>
      <c r="C971" t="s">
        <v>40</v>
      </c>
      <c r="D971" t="s">
        <v>49</v>
      </c>
      <c r="E971" t="s">
        <v>125</v>
      </c>
      <c r="F971" t="s">
        <v>24</v>
      </c>
      <c r="G971" t="s">
        <v>25</v>
      </c>
      <c r="H971" s="3">
        <v>94633</v>
      </c>
      <c r="I971" t="s">
        <v>26</v>
      </c>
      <c r="J971" t="s">
        <v>60</v>
      </c>
      <c r="K971" s="2">
        <v>5218.34</v>
      </c>
      <c r="L971" t="s">
        <v>28</v>
      </c>
      <c r="M971">
        <v>2017</v>
      </c>
      <c r="N971">
        <v>4</v>
      </c>
      <c r="O971" s="1">
        <f t="shared" si="126"/>
        <v>42826</v>
      </c>
      <c r="P971">
        <v>2017</v>
      </c>
      <c r="Q971">
        <v>8</v>
      </c>
      <c r="R971" s="1">
        <f>IFERROR(DATE(P971,Q971,1),"")</f>
        <v>42948</v>
      </c>
      <c r="S971" t="str">
        <f t="shared" si="127"/>
        <v>Cancelled</v>
      </c>
      <c r="T971" s="4">
        <v>33</v>
      </c>
    </row>
    <row r="972" spans="1:20" x14ac:dyDescent="0.25">
      <c r="A972">
        <v>342958</v>
      </c>
      <c r="B972" t="s">
        <v>20</v>
      </c>
      <c r="C972" t="s">
        <v>62</v>
      </c>
      <c r="D972" t="s">
        <v>63</v>
      </c>
      <c r="E972" t="s">
        <v>64</v>
      </c>
      <c r="F972" t="s">
        <v>24</v>
      </c>
      <c r="G972" t="s">
        <v>25</v>
      </c>
      <c r="H972" s="3">
        <v>47545</v>
      </c>
      <c r="I972" t="s">
        <v>26</v>
      </c>
      <c r="J972" t="s">
        <v>60</v>
      </c>
      <c r="K972" s="2">
        <v>5218.97</v>
      </c>
      <c r="L972" t="s">
        <v>28</v>
      </c>
      <c r="M972">
        <v>2017</v>
      </c>
      <c r="N972">
        <v>10</v>
      </c>
      <c r="O972" s="1">
        <f t="shared" si="126"/>
        <v>43009</v>
      </c>
      <c r="R972" s="1" t="str">
        <f>IFERROR(DATE(P972,Q972,1),"")</f>
        <v/>
      </c>
      <c r="S972" t="str">
        <f t="shared" si="127"/>
        <v>Active</v>
      </c>
      <c r="T972" s="4">
        <v>41</v>
      </c>
    </row>
    <row r="973" spans="1:20" x14ac:dyDescent="0.25">
      <c r="A973">
        <v>776830</v>
      </c>
      <c r="B973" t="s">
        <v>20</v>
      </c>
      <c r="C973" t="s">
        <v>40</v>
      </c>
      <c r="D973" t="s">
        <v>49</v>
      </c>
      <c r="E973" t="s">
        <v>56</v>
      </c>
      <c r="F973" t="s">
        <v>32</v>
      </c>
      <c r="G973" t="s">
        <v>25</v>
      </c>
      <c r="H973" s="3">
        <v>47545</v>
      </c>
      <c r="I973" t="s">
        <v>26</v>
      </c>
      <c r="J973" t="s">
        <v>60</v>
      </c>
      <c r="K973" s="2">
        <v>5218.97</v>
      </c>
      <c r="L973" t="s">
        <v>28</v>
      </c>
      <c r="M973">
        <v>2014</v>
      </c>
      <c r="N973">
        <v>5</v>
      </c>
      <c r="O973" s="1">
        <f t="shared" si="126"/>
        <v>41760</v>
      </c>
      <c r="P973">
        <v>2014</v>
      </c>
      <c r="Q973">
        <v>7</v>
      </c>
      <c r="R973" s="1">
        <f>IFERROR(DATE(P973,Q973,1),"")</f>
        <v>41821</v>
      </c>
      <c r="S973" t="str">
        <f t="shared" si="127"/>
        <v>Cancelled</v>
      </c>
      <c r="T973" s="4">
        <v>40</v>
      </c>
    </row>
    <row r="974" spans="1:20" x14ac:dyDescent="0.25">
      <c r="A974">
        <v>842236</v>
      </c>
      <c r="B974" t="s">
        <v>20</v>
      </c>
      <c r="C974" t="s">
        <v>102</v>
      </c>
      <c r="D974" t="s">
        <v>103</v>
      </c>
      <c r="E974" t="s">
        <v>121</v>
      </c>
      <c r="F974" t="s">
        <v>32</v>
      </c>
      <c r="G974" t="s">
        <v>25</v>
      </c>
      <c r="H974" s="3">
        <v>79444</v>
      </c>
      <c r="I974" t="s">
        <v>38</v>
      </c>
      <c r="J974" t="s">
        <v>60</v>
      </c>
      <c r="K974" s="2">
        <v>5219.8900000000003</v>
      </c>
      <c r="L974" t="s">
        <v>28</v>
      </c>
      <c r="M974">
        <v>2015</v>
      </c>
      <c r="N974">
        <v>3</v>
      </c>
      <c r="O974" s="1">
        <f t="shared" si="126"/>
        <v>42064</v>
      </c>
      <c r="R974" s="1" t="str">
        <f t="shared" ref="R974:R975" si="130">IFERROR(DATE(P974,Q974,1),"")</f>
        <v/>
      </c>
      <c r="S974" t="str">
        <f t="shared" si="127"/>
        <v>Active</v>
      </c>
      <c r="T974" s="4">
        <v>46</v>
      </c>
    </row>
    <row r="975" spans="1:20" x14ac:dyDescent="0.25">
      <c r="A975">
        <v>444686</v>
      </c>
      <c r="B975" t="s">
        <v>20</v>
      </c>
      <c r="C975" t="s">
        <v>29</v>
      </c>
      <c r="D975" t="s">
        <v>85</v>
      </c>
      <c r="E975" t="s">
        <v>86</v>
      </c>
      <c r="F975" t="s">
        <v>32</v>
      </c>
      <c r="G975" t="s">
        <v>33</v>
      </c>
      <c r="H975" s="3">
        <v>73455</v>
      </c>
      <c r="I975" t="s">
        <v>26</v>
      </c>
      <c r="J975" t="s">
        <v>60</v>
      </c>
      <c r="K975" s="2">
        <v>5220.28</v>
      </c>
      <c r="L975" t="s">
        <v>28</v>
      </c>
      <c r="M975">
        <v>2013</v>
      </c>
      <c r="N975">
        <v>5</v>
      </c>
      <c r="O975" s="1">
        <f t="shared" si="126"/>
        <v>41395</v>
      </c>
      <c r="R975" s="1" t="str">
        <f t="shared" si="130"/>
        <v/>
      </c>
      <c r="S975" t="str">
        <f t="shared" si="127"/>
        <v>Active</v>
      </c>
      <c r="T975" s="4">
        <v>39</v>
      </c>
    </row>
    <row r="976" spans="1:20" x14ac:dyDescent="0.25">
      <c r="A976">
        <v>627107</v>
      </c>
      <c r="B976" t="s">
        <v>20</v>
      </c>
      <c r="C976" t="s">
        <v>21</v>
      </c>
      <c r="D976" t="s">
        <v>22</v>
      </c>
      <c r="E976" t="s">
        <v>57</v>
      </c>
      <c r="F976" t="s">
        <v>32</v>
      </c>
      <c r="G976" t="s">
        <v>33</v>
      </c>
      <c r="H976" s="3">
        <v>73455</v>
      </c>
      <c r="I976" t="s">
        <v>26</v>
      </c>
      <c r="J976" t="s">
        <v>60</v>
      </c>
      <c r="K976" s="2">
        <v>5220.28</v>
      </c>
      <c r="L976" t="s">
        <v>28</v>
      </c>
      <c r="M976">
        <v>2016</v>
      </c>
      <c r="N976">
        <v>5</v>
      </c>
      <c r="O976" s="1">
        <f t="shared" si="126"/>
        <v>42491</v>
      </c>
      <c r="P976">
        <v>2017</v>
      </c>
      <c r="Q976">
        <v>1</v>
      </c>
      <c r="R976" s="1">
        <f>IFERROR(DATE(P976,Q976,1),"")</f>
        <v>42736</v>
      </c>
      <c r="S976" t="str">
        <f t="shared" si="127"/>
        <v>Cancelled</v>
      </c>
      <c r="T976" s="4">
        <v>37</v>
      </c>
    </row>
    <row r="977" spans="1:20" x14ac:dyDescent="0.25">
      <c r="A977">
        <v>950980</v>
      </c>
      <c r="B977" t="s">
        <v>20</v>
      </c>
      <c r="C977" t="s">
        <v>21</v>
      </c>
      <c r="D977" t="s">
        <v>22</v>
      </c>
      <c r="E977" t="s">
        <v>106</v>
      </c>
      <c r="F977" t="s">
        <v>32</v>
      </c>
      <c r="G977" t="s">
        <v>25</v>
      </c>
      <c r="H977" s="3">
        <v>82300</v>
      </c>
      <c r="I977" t="s">
        <v>26</v>
      </c>
      <c r="J977" t="s">
        <v>60</v>
      </c>
      <c r="K977" s="2">
        <v>5220.6899999999996</v>
      </c>
      <c r="L977" t="s">
        <v>28</v>
      </c>
      <c r="M977">
        <v>2014</v>
      </c>
      <c r="N977">
        <v>2</v>
      </c>
      <c r="O977" s="1">
        <f t="shared" si="126"/>
        <v>41671</v>
      </c>
      <c r="R977" s="1" t="str">
        <f t="shared" ref="R977:R982" si="131">IFERROR(DATE(P977,Q977,1),"")</f>
        <v/>
      </c>
      <c r="S977" t="str">
        <f t="shared" si="127"/>
        <v>Active</v>
      </c>
      <c r="T977" s="4">
        <v>34</v>
      </c>
    </row>
    <row r="978" spans="1:20" x14ac:dyDescent="0.25">
      <c r="A978">
        <v>728748</v>
      </c>
      <c r="B978" t="s">
        <v>20</v>
      </c>
      <c r="C978" t="s">
        <v>40</v>
      </c>
      <c r="D978" t="s">
        <v>72</v>
      </c>
      <c r="E978" t="s">
        <v>73</v>
      </c>
      <c r="F978" t="s">
        <v>32</v>
      </c>
      <c r="G978" t="s">
        <v>25</v>
      </c>
      <c r="H978" s="3">
        <v>76137</v>
      </c>
      <c r="I978" t="s">
        <v>26</v>
      </c>
      <c r="J978" t="s">
        <v>60</v>
      </c>
      <c r="K978" s="2">
        <v>5221.1400000000003</v>
      </c>
      <c r="L978" t="s">
        <v>28</v>
      </c>
      <c r="M978">
        <v>2017</v>
      </c>
      <c r="N978">
        <v>11</v>
      </c>
      <c r="O978" s="1">
        <f t="shared" si="126"/>
        <v>43040</v>
      </c>
      <c r="R978" s="1" t="str">
        <f t="shared" si="131"/>
        <v/>
      </c>
      <c r="S978" t="str">
        <f t="shared" si="127"/>
        <v>Active</v>
      </c>
      <c r="T978" s="4">
        <v>38</v>
      </c>
    </row>
    <row r="979" spans="1:20" x14ac:dyDescent="0.25">
      <c r="A979">
        <v>746677</v>
      </c>
      <c r="B979" t="s">
        <v>20</v>
      </c>
      <c r="C979" t="s">
        <v>62</v>
      </c>
      <c r="D979" t="s">
        <v>122</v>
      </c>
      <c r="E979" t="s">
        <v>123</v>
      </c>
      <c r="F979" t="s">
        <v>24</v>
      </c>
      <c r="G979" t="s">
        <v>25</v>
      </c>
      <c r="H979" s="3">
        <v>76137</v>
      </c>
      <c r="I979" t="s">
        <v>26</v>
      </c>
      <c r="J979" t="s">
        <v>60</v>
      </c>
      <c r="K979" s="2">
        <v>5221.1400000000003</v>
      </c>
      <c r="L979" t="s">
        <v>28</v>
      </c>
      <c r="M979">
        <v>2014</v>
      </c>
      <c r="N979">
        <v>11</v>
      </c>
      <c r="O979" s="1">
        <f t="shared" si="126"/>
        <v>41944</v>
      </c>
      <c r="R979" s="1" t="str">
        <f t="shared" si="131"/>
        <v/>
      </c>
      <c r="S979" t="str">
        <f t="shared" si="127"/>
        <v>Active</v>
      </c>
      <c r="T979" s="4">
        <v>33</v>
      </c>
    </row>
    <row r="980" spans="1:20" x14ac:dyDescent="0.25">
      <c r="A980">
        <v>630396</v>
      </c>
      <c r="B980" t="s">
        <v>20</v>
      </c>
      <c r="C980" t="s">
        <v>21</v>
      </c>
      <c r="D980" t="s">
        <v>22</v>
      </c>
      <c r="E980" t="s">
        <v>106</v>
      </c>
      <c r="F980" t="s">
        <v>24</v>
      </c>
      <c r="G980" t="s">
        <v>76</v>
      </c>
      <c r="H980" s="3">
        <v>52781</v>
      </c>
      <c r="I980" t="s">
        <v>34</v>
      </c>
      <c r="J980" t="s">
        <v>60</v>
      </c>
      <c r="K980" s="2">
        <v>5223.43</v>
      </c>
      <c r="L980" t="s">
        <v>28</v>
      </c>
      <c r="M980">
        <v>2012</v>
      </c>
      <c r="N980">
        <v>8</v>
      </c>
      <c r="O980" s="1">
        <f t="shared" si="126"/>
        <v>41122</v>
      </c>
      <c r="R980" s="1" t="str">
        <f t="shared" si="131"/>
        <v/>
      </c>
      <c r="S980" t="str">
        <f t="shared" si="127"/>
        <v>Active</v>
      </c>
      <c r="T980" s="4">
        <v>39</v>
      </c>
    </row>
    <row r="981" spans="1:20" x14ac:dyDescent="0.25">
      <c r="A981">
        <v>833765</v>
      </c>
      <c r="B981" t="s">
        <v>20</v>
      </c>
      <c r="C981" t="s">
        <v>40</v>
      </c>
      <c r="D981" t="s">
        <v>49</v>
      </c>
      <c r="E981" t="s">
        <v>75</v>
      </c>
      <c r="F981" t="s">
        <v>32</v>
      </c>
      <c r="G981" t="s">
        <v>25</v>
      </c>
      <c r="H981" s="3">
        <v>74153</v>
      </c>
      <c r="I981" t="s">
        <v>26</v>
      </c>
      <c r="J981" t="s">
        <v>60</v>
      </c>
      <c r="K981" s="2">
        <v>5225.03</v>
      </c>
      <c r="L981" t="s">
        <v>28</v>
      </c>
      <c r="M981">
        <v>2014</v>
      </c>
      <c r="N981">
        <v>5</v>
      </c>
      <c r="O981" s="1">
        <f t="shared" si="126"/>
        <v>41760</v>
      </c>
      <c r="R981" s="1" t="str">
        <f t="shared" si="131"/>
        <v/>
      </c>
      <c r="S981" t="str">
        <f t="shared" si="127"/>
        <v>Active</v>
      </c>
      <c r="T981" s="4">
        <v>47</v>
      </c>
    </row>
    <row r="982" spans="1:20" x14ac:dyDescent="0.25">
      <c r="A982">
        <v>462077</v>
      </c>
      <c r="B982" t="s">
        <v>20</v>
      </c>
      <c r="C982" t="s">
        <v>29</v>
      </c>
      <c r="D982" t="s">
        <v>30</v>
      </c>
      <c r="E982" t="s">
        <v>66</v>
      </c>
      <c r="F982" t="s">
        <v>32</v>
      </c>
      <c r="G982" t="s">
        <v>25</v>
      </c>
      <c r="H982" s="3">
        <v>100023</v>
      </c>
      <c r="I982" t="s">
        <v>26</v>
      </c>
      <c r="J982" t="s">
        <v>60</v>
      </c>
      <c r="K982" s="2">
        <v>5227.1000000000004</v>
      </c>
      <c r="L982" t="s">
        <v>28</v>
      </c>
      <c r="M982">
        <v>2015</v>
      </c>
      <c r="N982">
        <v>4</v>
      </c>
      <c r="O982" s="1">
        <f t="shared" si="126"/>
        <v>42095</v>
      </c>
      <c r="R982" s="1" t="str">
        <f t="shared" si="131"/>
        <v/>
      </c>
      <c r="S982" t="str">
        <f t="shared" si="127"/>
        <v>Active</v>
      </c>
      <c r="T982" s="4">
        <v>46</v>
      </c>
    </row>
    <row r="983" spans="1:20" x14ac:dyDescent="0.25">
      <c r="A983">
        <v>376929</v>
      </c>
      <c r="B983" t="s">
        <v>20</v>
      </c>
      <c r="C983" t="s">
        <v>40</v>
      </c>
      <c r="D983" t="s">
        <v>49</v>
      </c>
      <c r="E983" t="s">
        <v>67</v>
      </c>
      <c r="F983" t="s">
        <v>32</v>
      </c>
      <c r="G983" t="s">
        <v>76</v>
      </c>
      <c r="H983" s="3">
        <v>69177</v>
      </c>
      <c r="I983" t="s">
        <v>26</v>
      </c>
      <c r="J983" t="s">
        <v>27</v>
      </c>
      <c r="K983" s="2">
        <v>9753.31</v>
      </c>
      <c r="L983" t="s">
        <v>61</v>
      </c>
      <c r="M983">
        <v>2018</v>
      </c>
      <c r="N983">
        <v>2</v>
      </c>
      <c r="O983" s="1">
        <f t="shared" si="126"/>
        <v>43132</v>
      </c>
      <c r="P983">
        <v>2018</v>
      </c>
      <c r="Q983">
        <v>3</v>
      </c>
      <c r="R983" s="1">
        <f>IFERROR(DATE(P983,Q983,1),"")</f>
        <v>43160</v>
      </c>
      <c r="S983" t="str">
        <f t="shared" si="127"/>
        <v>Cancelled</v>
      </c>
      <c r="T983" s="4">
        <v>43</v>
      </c>
    </row>
    <row r="984" spans="1:20" x14ac:dyDescent="0.25">
      <c r="A984">
        <v>246775</v>
      </c>
      <c r="B984" t="s">
        <v>20</v>
      </c>
      <c r="C984" t="s">
        <v>21</v>
      </c>
      <c r="D984" t="s">
        <v>22</v>
      </c>
      <c r="E984" t="s">
        <v>106</v>
      </c>
      <c r="F984" t="s">
        <v>24</v>
      </c>
      <c r="G984" t="s">
        <v>76</v>
      </c>
      <c r="H984" s="3">
        <v>42956</v>
      </c>
      <c r="I984" t="s">
        <v>26</v>
      </c>
      <c r="J984" t="s">
        <v>60</v>
      </c>
      <c r="K984" s="2">
        <v>5227.2299999999996</v>
      </c>
      <c r="L984" t="s">
        <v>28</v>
      </c>
      <c r="M984">
        <v>2017</v>
      </c>
      <c r="N984">
        <v>10</v>
      </c>
      <c r="O984" s="1">
        <f t="shared" si="126"/>
        <v>43009</v>
      </c>
      <c r="R984" s="1" t="str">
        <f t="shared" ref="R984:R987" si="132">IFERROR(DATE(P984,Q984,1),"")</f>
        <v/>
      </c>
      <c r="S984" t="str">
        <f t="shared" si="127"/>
        <v>Active</v>
      </c>
      <c r="T984" s="4">
        <v>37</v>
      </c>
    </row>
    <row r="985" spans="1:20" x14ac:dyDescent="0.25">
      <c r="A985">
        <v>471440</v>
      </c>
      <c r="B985" t="s">
        <v>20</v>
      </c>
      <c r="C985" t="s">
        <v>40</v>
      </c>
      <c r="D985" t="s">
        <v>49</v>
      </c>
      <c r="E985" t="s">
        <v>56</v>
      </c>
      <c r="F985" t="s">
        <v>32</v>
      </c>
      <c r="G985" t="s">
        <v>25</v>
      </c>
      <c r="H985" s="3">
        <v>83852</v>
      </c>
      <c r="I985" t="s">
        <v>26</v>
      </c>
      <c r="J985" t="s">
        <v>60</v>
      </c>
      <c r="K985" s="2">
        <v>5227.57</v>
      </c>
      <c r="L985" t="s">
        <v>28</v>
      </c>
      <c r="M985">
        <v>2017</v>
      </c>
      <c r="N985">
        <v>9</v>
      </c>
      <c r="O985" s="1">
        <f t="shared" si="126"/>
        <v>42979</v>
      </c>
      <c r="R985" s="1" t="str">
        <f t="shared" si="132"/>
        <v/>
      </c>
      <c r="S985" t="str">
        <f t="shared" si="127"/>
        <v>Active</v>
      </c>
      <c r="T985" s="4">
        <v>40</v>
      </c>
    </row>
    <row r="986" spans="1:20" x14ac:dyDescent="0.25">
      <c r="A986">
        <v>784945</v>
      </c>
      <c r="B986" t="s">
        <v>20</v>
      </c>
      <c r="C986" t="s">
        <v>21</v>
      </c>
      <c r="D986" t="s">
        <v>22</v>
      </c>
      <c r="E986" t="s">
        <v>51</v>
      </c>
      <c r="F986" t="s">
        <v>32</v>
      </c>
      <c r="G986" t="s">
        <v>25</v>
      </c>
      <c r="H986" s="3">
        <v>99573</v>
      </c>
      <c r="I986" t="s">
        <v>26</v>
      </c>
      <c r="J986" t="s">
        <v>60</v>
      </c>
      <c r="K986" s="2">
        <v>5228.92</v>
      </c>
      <c r="L986" t="s">
        <v>28</v>
      </c>
      <c r="M986">
        <v>2015</v>
      </c>
      <c r="N986">
        <v>2</v>
      </c>
      <c r="O986" s="1">
        <f t="shared" si="126"/>
        <v>42036</v>
      </c>
      <c r="R986" s="1" t="str">
        <f t="shared" si="132"/>
        <v/>
      </c>
      <c r="S986" t="str">
        <f t="shared" si="127"/>
        <v>Active</v>
      </c>
      <c r="T986" s="4">
        <v>42</v>
      </c>
    </row>
    <row r="987" spans="1:20" x14ac:dyDescent="0.25">
      <c r="A987">
        <v>438120</v>
      </c>
      <c r="B987" t="s">
        <v>20</v>
      </c>
      <c r="C987" t="s">
        <v>21</v>
      </c>
      <c r="D987" t="s">
        <v>80</v>
      </c>
      <c r="E987" t="s">
        <v>81</v>
      </c>
      <c r="F987" t="s">
        <v>24</v>
      </c>
      <c r="G987" t="s">
        <v>25</v>
      </c>
      <c r="H987" s="3">
        <v>82796</v>
      </c>
      <c r="I987" t="s">
        <v>26</v>
      </c>
      <c r="J987" t="s">
        <v>60</v>
      </c>
      <c r="K987" s="2">
        <v>5229.45</v>
      </c>
      <c r="L987" t="s">
        <v>28</v>
      </c>
      <c r="M987">
        <v>2018</v>
      </c>
      <c r="N987">
        <v>5</v>
      </c>
      <c r="O987" s="1">
        <f t="shared" si="126"/>
        <v>43221</v>
      </c>
      <c r="R987" s="1" t="str">
        <f t="shared" si="132"/>
        <v/>
      </c>
      <c r="S987" t="str">
        <f t="shared" si="127"/>
        <v>Active</v>
      </c>
      <c r="T987" s="4">
        <v>33</v>
      </c>
    </row>
    <row r="988" spans="1:20" x14ac:dyDescent="0.25">
      <c r="A988">
        <v>650290</v>
      </c>
      <c r="B988" t="s">
        <v>20</v>
      </c>
      <c r="C988" t="s">
        <v>88</v>
      </c>
      <c r="D988" t="s">
        <v>89</v>
      </c>
      <c r="E988" t="s">
        <v>101</v>
      </c>
      <c r="F988" t="s">
        <v>32</v>
      </c>
      <c r="G988" t="s">
        <v>76</v>
      </c>
      <c r="H988" s="3">
        <v>74119</v>
      </c>
      <c r="I988" t="s">
        <v>34</v>
      </c>
      <c r="J988" t="s">
        <v>60</v>
      </c>
      <c r="K988" s="2">
        <v>5229.68</v>
      </c>
      <c r="L988" t="s">
        <v>28</v>
      </c>
      <c r="M988">
        <v>2013</v>
      </c>
      <c r="N988">
        <v>1</v>
      </c>
      <c r="O988" s="1">
        <f t="shared" si="126"/>
        <v>41275</v>
      </c>
      <c r="P988">
        <v>2017</v>
      </c>
      <c r="Q988">
        <v>11</v>
      </c>
      <c r="R988" s="1">
        <f>IFERROR(DATE(P988,Q988,1),"")</f>
        <v>43040</v>
      </c>
      <c r="S988" t="str">
        <f t="shared" si="127"/>
        <v>Cancelled</v>
      </c>
      <c r="T988" s="4">
        <v>54</v>
      </c>
    </row>
    <row r="989" spans="1:20" x14ac:dyDescent="0.25">
      <c r="A989">
        <v>755538</v>
      </c>
      <c r="B989" t="s">
        <v>20</v>
      </c>
      <c r="C989" t="s">
        <v>40</v>
      </c>
      <c r="D989" t="s">
        <v>49</v>
      </c>
      <c r="E989" t="s">
        <v>50</v>
      </c>
      <c r="F989" t="s">
        <v>32</v>
      </c>
      <c r="G989" t="s">
        <v>76</v>
      </c>
      <c r="H989" s="3">
        <v>74119</v>
      </c>
      <c r="I989" t="s">
        <v>34</v>
      </c>
      <c r="J989" t="s">
        <v>60</v>
      </c>
      <c r="K989" s="2">
        <v>5229.68</v>
      </c>
      <c r="L989" t="s">
        <v>28</v>
      </c>
      <c r="M989">
        <v>2016</v>
      </c>
      <c r="N989">
        <v>2</v>
      </c>
      <c r="O989" s="1">
        <f t="shared" si="126"/>
        <v>42401</v>
      </c>
      <c r="R989" s="1" t="str">
        <f>IFERROR(DATE(P989,Q989,1),"")</f>
        <v/>
      </c>
      <c r="S989" t="str">
        <f t="shared" si="127"/>
        <v>Active</v>
      </c>
      <c r="T989" s="4">
        <v>47</v>
      </c>
    </row>
    <row r="990" spans="1:20" x14ac:dyDescent="0.25">
      <c r="A990">
        <v>430712</v>
      </c>
      <c r="B990" t="s">
        <v>20</v>
      </c>
      <c r="C990" t="s">
        <v>21</v>
      </c>
      <c r="D990" t="s">
        <v>22</v>
      </c>
      <c r="E990" t="s">
        <v>69</v>
      </c>
      <c r="F990" t="s">
        <v>32</v>
      </c>
      <c r="G990" t="s">
        <v>25</v>
      </c>
      <c r="H990" s="3">
        <v>82566</v>
      </c>
      <c r="I990" t="s">
        <v>26</v>
      </c>
      <c r="J990" t="s">
        <v>60</v>
      </c>
      <c r="K990" s="2">
        <v>5233.95</v>
      </c>
      <c r="L990" t="s">
        <v>28</v>
      </c>
      <c r="M990">
        <v>2017</v>
      </c>
      <c r="N990">
        <v>11</v>
      </c>
      <c r="O990" s="1">
        <f t="shared" si="126"/>
        <v>43040</v>
      </c>
      <c r="P990">
        <v>2018</v>
      </c>
      <c r="Q990">
        <v>7</v>
      </c>
      <c r="R990" s="1">
        <f>IFERROR(DATE(P990,Q990,1),"")</f>
        <v>43282</v>
      </c>
      <c r="S990" t="str">
        <f t="shared" si="127"/>
        <v>Cancelled</v>
      </c>
      <c r="T990" s="4">
        <v>39</v>
      </c>
    </row>
    <row r="991" spans="1:20" x14ac:dyDescent="0.25">
      <c r="A991">
        <v>724818</v>
      </c>
      <c r="B991" t="s">
        <v>20</v>
      </c>
      <c r="C991" t="s">
        <v>21</v>
      </c>
      <c r="D991" t="s">
        <v>22</v>
      </c>
      <c r="E991" t="s">
        <v>57</v>
      </c>
      <c r="F991" t="s">
        <v>32</v>
      </c>
      <c r="G991" t="s">
        <v>25</v>
      </c>
      <c r="H991" s="3">
        <v>78196</v>
      </c>
      <c r="I991" t="s">
        <v>26</v>
      </c>
      <c r="J991" t="s">
        <v>60</v>
      </c>
      <c r="K991" s="2">
        <v>5233.99</v>
      </c>
      <c r="L991" t="s">
        <v>28</v>
      </c>
      <c r="M991">
        <v>2015</v>
      </c>
      <c r="N991">
        <v>2</v>
      </c>
      <c r="O991" s="1">
        <f t="shared" si="126"/>
        <v>42036</v>
      </c>
      <c r="R991" s="1" t="str">
        <f t="shared" ref="R991:R997" si="133">IFERROR(DATE(P991,Q991,1),"")</f>
        <v/>
      </c>
      <c r="S991" t="str">
        <f t="shared" si="127"/>
        <v>Active</v>
      </c>
      <c r="T991" s="4">
        <v>42</v>
      </c>
    </row>
    <row r="992" spans="1:20" x14ac:dyDescent="0.25">
      <c r="A992">
        <v>660030</v>
      </c>
      <c r="B992" t="s">
        <v>20</v>
      </c>
      <c r="C992" t="s">
        <v>40</v>
      </c>
      <c r="D992" t="s">
        <v>72</v>
      </c>
      <c r="E992" t="s">
        <v>73</v>
      </c>
      <c r="F992" t="s">
        <v>24</v>
      </c>
      <c r="G992" t="s">
        <v>33</v>
      </c>
      <c r="H992" s="3">
        <v>73455</v>
      </c>
      <c r="I992" t="s">
        <v>38</v>
      </c>
      <c r="J992" t="s">
        <v>60</v>
      </c>
      <c r="K992" s="2">
        <v>5234.78</v>
      </c>
      <c r="L992" t="s">
        <v>28</v>
      </c>
      <c r="M992">
        <v>2013</v>
      </c>
      <c r="N992">
        <v>9</v>
      </c>
      <c r="O992" s="1">
        <f t="shared" si="126"/>
        <v>41518</v>
      </c>
      <c r="R992" s="1" t="str">
        <f t="shared" si="133"/>
        <v/>
      </c>
      <c r="S992" t="str">
        <f t="shared" si="127"/>
        <v>Active</v>
      </c>
      <c r="T992" s="4">
        <v>43</v>
      </c>
    </row>
    <row r="993" spans="1:20" x14ac:dyDescent="0.25">
      <c r="A993">
        <v>102982</v>
      </c>
      <c r="B993" t="s">
        <v>20</v>
      </c>
      <c r="C993" t="s">
        <v>35</v>
      </c>
      <c r="D993" t="s">
        <v>52</v>
      </c>
      <c r="E993" t="s">
        <v>53</v>
      </c>
      <c r="F993" t="s">
        <v>32</v>
      </c>
      <c r="G993" t="s">
        <v>25</v>
      </c>
      <c r="H993" s="3">
        <v>84442</v>
      </c>
      <c r="I993" t="s">
        <v>26</v>
      </c>
      <c r="J993" t="s">
        <v>60</v>
      </c>
      <c r="K993" s="2">
        <v>5235.57</v>
      </c>
      <c r="L993" t="s">
        <v>28</v>
      </c>
      <c r="M993">
        <v>2016</v>
      </c>
      <c r="N993">
        <v>11</v>
      </c>
      <c r="O993" s="1">
        <f t="shared" si="126"/>
        <v>42675</v>
      </c>
      <c r="R993" s="1" t="str">
        <f t="shared" si="133"/>
        <v/>
      </c>
      <c r="S993" t="str">
        <f t="shared" si="127"/>
        <v>Active</v>
      </c>
      <c r="T993" s="4">
        <v>31</v>
      </c>
    </row>
    <row r="994" spans="1:20" x14ac:dyDescent="0.25">
      <c r="A994">
        <v>630880</v>
      </c>
      <c r="B994" t="s">
        <v>20</v>
      </c>
      <c r="C994" t="s">
        <v>21</v>
      </c>
      <c r="D994" t="s">
        <v>22</v>
      </c>
      <c r="E994" t="s">
        <v>23</v>
      </c>
      <c r="F994" t="s">
        <v>32</v>
      </c>
      <c r="G994" t="s">
        <v>25</v>
      </c>
      <c r="H994" s="3">
        <v>84442</v>
      </c>
      <c r="I994" t="s">
        <v>26</v>
      </c>
      <c r="J994" t="s">
        <v>60</v>
      </c>
      <c r="K994" s="2">
        <v>5235.57</v>
      </c>
      <c r="L994" t="s">
        <v>28</v>
      </c>
      <c r="M994">
        <v>2015</v>
      </c>
      <c r="N994">
        <v>9</v>
      </c>
      <c r="O994" s="1">
        <f t="shared" si="126"/>
        <v>42248</v>
      </c>
      <c r="R994" s="1" t="str">
        <f t="shared" si="133"/>
        <v/>
      </c>
      <c r="S994" t="str">
        <f t="shared" si="127"/>
        <v>Active</v>
      </c>
      <c r="T994" s="4">
        <v>41</v>
      </c>
    </row>
    <row r="995" spans="1:20" x14ac:dyDescent="0.25">
      <c r="A995">
        <v>803796</v>
      </c>
      <c r="B995" t="s">
        <v>20</v>
      </c>
      <c r="C995" t="s">
        <v>35</v>
      </c>
      <c r="D995" t="s">
        <v>52</v>
      </c>
      <c r="E995" t="s">
        <v>53</v>
      </c>
      <c r="F995" t="s">
        <v>24</v>
      </c>
      <c r="G995" t="s">
        <v>25</v>
      </c>
      <c r="H995" s="3">
        <v>52379</v>
      </c>
      <c r="I995" t="s">
        <v>38</v>
      </c>
      <c r="J995" t="s">
        <v>60</v>
      </c>
      <c r="K995" s="2">
        <v>5239.8900000000003</v>
      </c>
      <c r="L995" t="s">
        <v>28</v>
      </c>
      <c r="M995">
        <v>2012</v>
      </c>
      <c r="N995">
        <v>11</v>
      </c>
      <c r="O995" s="1">
        <f t="shared" si="126"/>
        <v>41214</v>
      </c>
      <c r="R995" s="1" t="str">
        <f t="shared" si="133"/>
        <v/>
      </c>
      <c r="S995" t="str">
        <f t="shared" si="127"/>
        <v>Active</v>
      </c>
      <c r="T995" s="4">
        <v>42</v>
      </c>
    </row>
    <row r="996" spans="1:20" x14ac:dyDescent="0.25">
      <c r="A996">
        <v>917972</v>
      </c>
      <c r="B996" t="s">
        <v>20</v>
      </c>
      <c r="C996" t="s">
        <v>35</v>
      </c>
      <c r="D996" t="s">
        <v>82</v>
      </c>
      <c r="E996" t="s">
        <v>83</v>
      </c>
      <c r="F996" t="s">
        <v>32</v>
      </c>
      <c r="G996" t="s">
        <v>25</v>
      </c>
      <c r="H996" s="3">
        <v>67283</v>
      </c>
      <c r="I996" t="s">
        <v>38</v>
      </c>
      <c r="J996" t="s">
        <v>60</v>
      </c>
      <c r="K996" s="2">
        <v>5241.1400000000003</v>
      </c>
      <c r="L996" t="s">
        <v>28</v>
      </c>
      <c r="M996">
        <v>2016</v>
      </c>
      <c r="N996">
        <v>10</v>
      </c>
      <c r="O996" s="1">
        <f t="shared" si="126"/>
        <v>42644</v>
      </c>
      <c r="R996" s="1" t="str">
        <f t="shared" si="133"/>
        <v/>
      </c>
      <c r="S996" t="str">
        <f t="shared" si="127"/>
        <v>Active</v>
      </c>
      <c r="T996" s="4">
        <v>36</v>
      </c>
    </row>
    <row r="997" spans="1:20" x14ac:dyDescent="0.25">
      <c r="A997">
        <v>906623</v>
      </c>
      <c r="B997" t="s">
        <v>20</v>
      </c>
      <c r="C997" t="s">
        <v>21</v>
      </c>
      <c r="D997" t="s">
        <v>115</v>
      </c>
      <c r="E997" t="s">
        <v>116</v>
      </c>
      <c r="F997" t="s">
        <v>24</v>
      </c>
      <c r="G997" t="s">
        <v>25</v>
      </c>
      <c r="H997" s="3">
        <v>102546</v>
      </c>
      <c r="I997" t="s">
        <v>38</v>
      </c>
      <c r="J997" t="s">
        <v>60</v>
      </c>
      <c r="K997" s="2">
        <v>5243.45</v>
      </c>
      <c r="L997" t="s">
        <v>28</v>
      </c>
      <c r="M997">
        <v>2017</v>
      </c>
      <c r="N997">
        <v>8</v>
      </c>
      <c r="O997" s="1">
        <f t="shared" si="126"/>
        <v>42948</v>
      </c>
      <c r="R997" s="1" t="str">
        <f t="shared" si="133"/>
        <v/>
      </c>
      <c r="S997" t="str">
        <f t="shared" si="127"/>
        <v>Active</v>
      </c>
      <c r="T997" s="4">
        <v>39</v>
      </c>
    </row>
    <row r="998" spans="1:20" x14ac:dyDescent="0.25">
      <c r="A998">
        <v>161373</v>
      </c>
      <c r="B998" t="s">
        <v>20</v>
      </c>
      <c r="C998" t="s">
        <v>21</v>
      </c>
      <c r="D998" t="s">
        <v>22</v>
      </c>
      <c r="E998" t="s">
        <v>105</v>
      </c>
      <c r="F998" t="s">
        <v>32</v>
      </c>
      <c r="G998" t="s">
        <v>25</v>
      </c>
      <c r="H998" s="3">
        <v>58700</v>
      </c>
      <c r="I998" t="s">
        <v>26</v>
      </c>
      <c r="J998" t="s">
        <v>60</v>
      </c>
      <c r="K998" s="2">
        <v>5243.83</v>
      </c>
      <c r="L998" t="s">
        <v>28</v>
      </c>
      <c r="M998">
        <v>2017</v>
      </c>
      <c r="N998">
        <v>4</v>
      </c>
      <c r="O998" s="1">
        <f t="shared" si="126"/>
        <v>42826</v>
      </c>
      <c r="P998">
        <v>2017</v>
      </c>
      <c r="Q998">
        <v>12</v>
      </c>
      <c r="R998" s="1">
        <f>IFERROR(DATE(P998,Q998,1),"")</f>
        <v>43070</v>
      </c>
      <c r="S998" t="str">
        <f t="shared" si="127"/>
        <v>Cancelled</v>
      </c>
      <c r="T998" s="4">
        <v>49</v>
      </c>
    </row>
    <row r="999" spans="1:20" x14ac:dyDescent="0.25">
      <c r="A999">
        <v>241038</v>
      </c>
      <c r="B999" t="s">
        <v>20</v>
      </c>
      <c r="C999" t="s">
        <v>21</v>
      </c>
      <c r="D999" t="s">
        <v>115</v>
      </c>
      <c r="E999" t="s">
        <v>116</v>
      </c>
      <c r="F999" t="s">
        <v>32</v>
      </c>
      <c r="G999" t="s">
        <v>25</v>
      </c>
      <c r="H999" s="3">
        <v>51989</v>
      </c>
      <c r="I999" t="s">
        <v>26</v>
      </c>
      <c r="J999" t="s">
        <v>60</v>
      </c>
      <c r="K999" s="2">
        <v>5244.55</v>
      </c>
      <c r="L999" t="s">
        <v>28</v>
      </c>
      <c r="M999">
        <v>2014</v>
      </c>
      <c r="N999">
        <v>7</v>
      </c>
      <c r="O999" s="1">
        <f t="shared" si="126"/>
        <v>41821</v>
      </c>
      <c r="R999" s="1" t="str">
        <f t="shared" ref="R999:R1003" si="134">IFERROR(DATE(P999,Q999,1),"")</f>
        <v/>
      </c>
      <c r="S999" t="str">
        <f t="shared" si="127"/>
        <v>Active</v>
      </c>
      <c r="T999" s="4">
        <v>46</v>
      </c>
    </row>
    <row r="1000" spans="1:20" x14ac:dyDescent="0.25">
      <c r="A1000">
        <v>541898</v>
      </c>
      <c r="B1000" t="s">
        <v>20</v>
      </c>
      <c r="C1000" t="s">
        <v>21</v>
      </c>
      <c r="D1000" t="s">
        <v>22</v>
      </c>
      <c r="E1000" t="s">
        <v>51</v>
      </c>
      <c r="F1000" t="s">
        <v>24</v>
      </c>
      <c r="G1000" t="s">
        <v>25</v>
      </c>
      <c r="H1000" s="3">
        <v>83349</v>
      </c>
      <c r="I1000" t="s">
        <v>34</v>
      </c>
      <c r="J1000" t="s">
        <v>60</v>
      </c>
      <c r="K1000" s="2">
        <v>5246.06</v>
      </c>
      <c r="L1000" t="s">
        <v>28</v>
      </c>
      <c r="M1000">
        <v>2017</v>
      </c>
      <c r="N1000">
        <v>8</v>
      </c>
      <c r="O1000" s="1">
        <f t="shared" si="126"/>
        <v>42948</v>
      </c>
      <c r="R1000" s="1" t="str">
        <f t="shared" si="134"/>
        <v/>
      </c>
      <c r="S1000" t="str">
        <f t="shared" si="127"/>
        <v>Active</v>
      </c>
      <c r="T1000" s="4">
        <v>37</v>
      </c>
    </row>
    <row r="1001" spans="1:20" x14ac:dyDescent="0.25">
      <c r="A1001">
        <v>235391</v>
      </c>
      <c r="B1001" t="s">
        <v>20</v>
      </c>
      <c r="C1001" t="s">
        <v>21</v>
      </c>
      <c r="D1001" t="s">
        <v>70</v>
      </c>
      <c r="E1001" t="s">
        <v>71</v>
      </c>
      <c r="F1001" t="s">
        <v>32</v>
      </c>
      <c r="G1001" t="s">
        <v>25</v>
      </c>
      <c r="H1001" s="3">
        <v>53061</v>
      </c>
      <c r="I1001" t="s">
        <v>26</v>
      </c>
      <c r="J1001" t="s">
        <v>60</v>
      </c>
      <c r="K1001" s="2">
        <v>5246.28</v>
      </c>
      <c r="L1001" t="s">
        <v>28</v>
      </c>
      <c r="M1001">
        <v>2012</v>
      </c>
      <c r="N1001">
        <v>7</v>
      </c>
      <c r="O1001" s="1">
        <f t="shared" si="126"/>
        <v>41091</v>
      </c>
      <c r="R1001" s="1" t="str">
        <f t="shared" si="134"/>
        <v/>
      </c>
      <c r="S1001" t="str">
        <f t="shared" si="127"/>
        <v>Active</v>
      </c>
      <c r="T1001" s="4">
        <v>48</v>
      </c>
    </row>
    <row r="1002" spans="1:20" x14ac:dyDescent="0.25">
      <c r="A1002">
        <v>220131</v>
      </c>
      <c r="B1002" t="s">
        <v>20</v>
      </c>
      <c r="C1002" t="s">
        <v>40</v>
      </c>
      <c r="D1002" t="s">
        <v>49</v>
      </c>
      <c r="E1002" t="s">
        <v>67</v>
      </c>
      <c r="F1002" t="s">
        <v>24</v>
      </c>
      <c r="G1002" t="s">
        <v>25</v>
      </c>
      <c r="H1002" s="3">
        <v>74587</v>
      </c>
      <c r="I1002" t="s">
        <v>26</v>
      </c>
      <c r="J1002" t="s">
        <v>27</v>
      </c>
      <c r="K1002" s="2">
        <v>10364.35</v>
      </c>
      <c r="L1002" t="s">
        <v>61</v>
      </c>
      <c r="M1002">
        <v>2018</v>
      </c>
      <c r="N1002">
        <v>2</v>
      </c>
      <c r="O1002" s="1">
        <f t="shared" si="126"/>
        <v>43132</v>
      </c>
      <c r="R1002" s="1" t="str">
        <f t="shared" si="134"/>
        <v/>
      </c>
      <c r="S1002" t="str">
        <f t="shared" si="127"/>
        <v>Active</v>
      </c>
      <c r="T1002" s="4">
        <v>46</v>
      </c>
    </row>
    <row r="1003" spans="1:20" x14ac:dyDescent="0.25">
      <c r="A1003">
        <v>293266</v>
      </c>
      <c r="B1003" t="s">
        <v>20</v>
      </c>
      <c r="C1003" t="s">
        <v>40</v>
      </c>
      <c r="D1003" t="s">
        <v>49</v>
      </c>
      <c r="E1003" t="s">
        <v>79</v>
      </c>
      <c r="F1003" t="s">
        <v>24</v>
      </c>
      <c r="G1003" t="s">
        <v>25</v>
      </c>
      <c r="H1003" s="3">
        <v>53061</v>
      </c>
      <c r="I1003" t="s">
        <v>26</v>
      </c>
      <c r="J1003" t="s">
        <v>60</v>
      </c>
      <c r="K1003" s="2">
        <v>5246.28</v>
      </c>
      <c r="L1003" t="s">
        <v>28</v>
      </c>
      <c r="M1003">
        <v>2014</v>
      </c>
      <c r="N1003">
        <v>10</v>
      </c>
      <c r="O1003" s="1">
        <f t="shared" si="126"/>
        <v>41913</v>
      </c>
      <c r="R1003" s="1" t="str">
        <f t="shared" si="134"/>
        <v/>
      </c>
      <c r="S1003" t="str">
        <f t="shared" si="127"/>
        <v>Active</v>
      </c>
      <c r="T1003" s="4">
        <v>48</v>
      </c>
    </row>
    <row r="1004" spans="1:20" x14ac:dyDescent="0.25">
      <c r="A1004">
        <v>391357</v>
      </c>
      <c r="B1004" t="s">
        <v>20</v>
      </c>
      <c r="C1004" t="s">
        <v>35</v>
      </c>
      <c r="D1004" t="s">
        <v>94</v>
      </c>
      <c r="E1004" t="s">
        <v>95</v>
      </c>
      <c r="F1004" t="s">
        <v>24</v>
      </c>
      <c r="G1004" t="s">
        <v>25</v>
      </c>
      <c r="H1004" s="3">
        <v>53061</v>
      </c>
      <c r="I1004" t="s">
        <v>26</v>
      </c>
      <c r="J1004" t="s">
        <v>60</v>
      </c>
      <c r="K1004" s="2">
        <v>5246.28</v>
      </c>
      <c r="L1004" t="s">
        <v>28</v>
      </c>
      <c r="M1004">
        <v>2017</v>
      </c>
      <c r="N1004">
        <v>5</v>
      </c>
      <c r="O1004" s="1">
        <f t="shared" si="126"/>
        <v>42856</v>
      </c>
      <c r="P1004">
        <v>2018</v>
      </c>
      <c r="Q1004">
        <v>1</v>
      </c>
      <c r="R1004" s="1">
        <f t="shared" ref="R1004:R1013" si="135">IFERROR(DATE(P1004,Q1004,1),"")</f>
        <v>43101</v>
      </c>
      <c r="S1004" t="str">
        <f t="shared" si="127"/>
        <v>Cancelled</v>
      </c>
      <c r="T1004" s="4">
        <v>40</v>
      </c>
    </row>
    <row r="1005" spans="1:20" x14ac:dyDescent="0.25">
      <c r="A1005">
        <v>328173</v>
      </c>
      <c r="B1005" t="s">
        <v>20</v>
      </c>
      <c r="C1005" t="s">
        <v>35</v>
      </c>
      <c r="D1005" t="s">
        <v>36</v>
      </c>
      <c r="E1005" t="s">
        <v>68</v>
      </c>
      <c r="F1005" t="s">
        <v>24</v>
      </c>
      <c r="G1005" t="s">
        <v>33</v>
      </c>
      <c r="H1005" s="3">
        <v>73455</v>
      </c>
      <c r="I1005" t="s">
        <v>38</v>
      </c>
      <c r="J1005" t="s">
        <v>60</v>
      </c>
      <c r="K1005" s="2">
        <v>5247.85</v>
      </c>
      <c r="L1005" t="s">
        <v>28</v>
      </c>
      <c r="M1005">
        <v>2013</v>
      </c>
      <c r="N1005">
        <v>3</v>
      </c>
      <c r="O1005" s="1">
        <f t="shared" si="126"/>
        <v>41334</v>
      </c>
      <c r="P1005">
        <v>2018</v>
      </c>
      <c r="Q1005">
        <v>7</v>
      </c>
      <c r="R1005" s="1">
        <f t="shared" si="135"/>
        <v>43282</v>
      </c>
      <c r="S1005" t="str">
        <f t="shared" si="127"/>
        <v>Cancelled</v>
      </c>
      <c r="T1005" s="4">
        <v>39</v>
      </c>
    </row>
    <row r="1006" spans="1:20" x14ac:dyDescent="0.25">
      <c r="A1006">
        <v>925850</v>
      </c>
      <c r="B1006" t="s">
        <v>20</v>
      </c>
      <c r="C1006" t="s">
        <v>40</v>
      </c>
      <c r="D1006" t="s">
        <v>49</v>
      </c>
      <c r="E1006" t="s">
        <v>67</v>
      </c>
      <c r="F1006" t="s">
        <v>24</v>
      </c>
      <c r="G1006" t="s">
        <v>25</v>
      </c>
      <c r="H1006" s="3">
        <v>54856</v>
      </c>
      <c r="I1006" t="s">
        <v>26</v>
      </c>
      <c r="J1006" t="s">
        <v>27</v>
      </c>
      <c r="K1006" s="2">
        <v>10928.41</v>
      </c>
      <c r="L1006" t="s">
        <v>61</v>
      </c>
      <c r="M1006">
        <v>2018</v>
      </c>
      <c r="N1006">
        <v>4</v>
      </c>
      <c r="O1006" s="1">
        <f t="shared" si="126"/>
        <v>43191</v>
      </c>
      <c r="R1006" s="1" t="str">
        <f t="shared" si="135"/>
        <v/>
      </c>
      <c r="S1006" t="str">
        <f t="shared" si="127"/>
        <v>Active</v>
      </c>
      <c r="T1006" s="4">
        <v>42</v>
      </c>
    </row>
    <row r="1007" spans="1:20" x14ac:dyDescent="0.25">
      <c r="A1007">
        <v>165056</v>
      </c>
      <c r="B1007" t="s">
        <v>20</v>
      </c>
      <c r="C1007" t="s">
        <v>102</v>
      </c>
      <c r="D1007" t="s">
        <v>103</v>
      </c>
      <c r="E1007" t="s">
        <v>104</v>
      </c>
      <c r="F1007" t="s">
        <v>24</v>
      </c>
      <c r="G1007" t="s">
        <v>25</v>
      </c>
      <c r="H1007" s="3">
        <v>62633</v>
      </c>
      <c r="I1007" t="s">
        <v>38</v>
      </c>
      <c r="J1007" t="s">
        <v>60</v>
      </c>
      <c r="K1007" s="2">
        <v>5251.97</v>
      </c>
      <c r="L1007" t="s">
        <v>28</v>
      </c>
      <c r="M1007">
        <v>2015</v>
      </c>
      <c r="N1007">
        <v>12</v>
      </c>
      <c r="O1007" s="1">
        <f t="shared" si="126"/>
        <v>42339</v>
      </c>
      <c r="R1007" s="1" t="str">
        <f t="shared" si="135"/>
        <v/>
      </c>
      <c r="S1007" t="str">
        <f t="shared" si="127"/>
        <v>Active</v>
      </c>
      <c r="T1007" s="4">
        <v>44</v>
      </c>
    </row>
    <row r="1008" spans="1:20" x14ac:dyDescent="0.25">
      <c r="A1008">
        <v>847359</v>
      </c>
      <c r="B1008" t="s">
        <v>20</v>
      </c>
      <c r="C1008" t="s">
        <v>96</v>
      </c>
      <c r="D1008" t="s">
        <v>97</v>
      </c>
      <c r="E1008" t="s">
        <v>98</v>
      </c>
      <c r="F1008" t="s">
        <v>32</v>
      </c>
      <c r="G1008" t="s">
        <v>25</v>
      </c>
      <c r="H1008" s="3">
        <v>62633</v>
      </c>
      <c r="I1008" t="s">
        <v>38</v>
      </c>
      <c r="J1008" t="s">
        <v>60</v>
      </c>
      <c r="K1008" s="2">
        <v>5251.97</v>
      </c>
      <c r="L1008" t="s">
        <v>28</v>
      </c>
      <c r="M1008">
        <v>2015</v>
      </c>
      <c r="N1008">
        <v>6</v>
      </c>
      <c r="O1008" s="1">
        <f t="shared" si="126"/>
        <v>42156</v>
      </c>
      <c r="R1008" s="1" t="str">
        <f t="shared" si="135"/>
        <v/>
      </c>
      <c r="S1008" t="str">
        <f t="shared" si="127"/>
        <v>Active</v>
      </c>
      <c r="T1008" s="4">
        <v>46</v>
      </c>
    </row>
    <row r="1009" spans="1:20" x14ac:dyDescent="0.25">
      <c r="A1009">
        <v>596390</v>
      </c>
      <c r="B1009" t="s">
        <v>20</v>
      </c>
      <c r="C1009" t="s">
        <v>35</v>
      </c>
      <c r="D1009" t="s">
        <v>52</v>
      </c>
      <c r="E1009" t="s">
        <v>53</v>
      </c>
      <c r="F1009" t="s">
        <v>32</v>
      </c>
      <c r="G1009" t="s">
        <v>25</v>
      </c>
      <c r="H1009" s="3">
        <v>75473</v>
      </c>
      <c r="I1009" t="s">
        <v>26</v>
      </c>
      <c r="J1009" t="s">
        <v>60</v>
      </c>
      <c r="K1009" s="2">
        <v>5251.98</v>
      </c>
      <c r="L1009" t="s">
        <v>28</v>
      </c>
      <c r="M1009">
        <v>2017</v>
      </c>
      <c r="N1009">
        <v>4</v>
      </c>
      <c r="O1009" s="1">
        <f t="shared" si="126"/>
        <v>42826</v>
      </c>
      <c r="R1009" s="1" t="str">
        <f t="shared" si="135"/>
        <v/>
      </c>
      <c r="S1009" t="str">
        <f t="shared" si="127"/>
        <v>Active</v>
      </c>
      <c r="T1009" s="4">
        <v>43</v>
      </c>
    </row>
    <row r="1010" spans="1:20" x14ac:dyDescent="0.25">
      <c r="A1010">
        <v>913981</v>
      </c>
      <c r="B1010" t="s">
        <v>20</v>
      </c>
      <c r="C1010" t="s">
        <v>21</v>
      </c>
      <c r="D1010" t="s">
        <v>22</v>
      </c>
      <c r="E1010" t="s">
        <v>105</v>
      </c>
      <c r="F1010" t="s">
        <v>32</v>
      </c>
      <c r="G1010" t="s">
        <v>25</v>
      </c>
      <c r="H1010" s="3">
        <v>75473</v>
      </c>
      <c r="I1010" t="s">
        <v>26</v>
      </c>
      <c r="J1010" t="s">
        <v>60</v>
      </c>
      <c r="K1010" s="2">
        <v>5251.98</v>
      </c>
      <c r="L1010" t="s">
        <v>28</v>
      </c>
      <c r="M1010">
        <v>2016</v>
      </c>
      <c r="N1010">
        <v>1</v>
      </c>
      <c r="O1010" s="1">
        <f t="shared" si="126"/>
        <v>42370</v>
      </c>
      <c r="R1010" s="1" t="str">
        <f t="shared" si="135"/>
        <v/>
      </c>
      <c r="S1010" t="str">
        <f t="shared" si="127"/>
        <v>Active</v>
      </c>
      <c r="T1010" s="4">
        <v>46</v>
      </c>
    </row>
    <row r="1011" spans="1:20" x14ac:dyDescent="0.25">
      <c r="A1011">
        <v>727175</v>
      </c>
      <c r="B1011" t="s">
        <v>20</v>
      </c>
      <c r="C1011" t="s">
        <v>40</v>
      </c>
      <c r="D1011" t="s">
        <v>54</v>
      </c>
      <c r="E1011" t="s">
        <v>55</v>
      </c>
      <c r="F1011" t="s">
        <v>32</v>
      </c>
      <c r="G1011" t="s">
        <v>76</v>
      </c>
      <c r="H1011" s="3">
        <v>44903</v>
      </c>
      <c r="I1011" t="s">
        <v>26</v>
      </c>
      <c r="J1011" t="s">
        <v>60</v>
      </c>
      <c r="K1011" s="2">
        <v>5253.49</v>
      </c>
      <c r="L1011" t="s">
        <v>28</v>
      </c>
      <c r="M1011">
        <v>2016</v>
      </c>
      <c r="N1011">
        <v>1</v>
      </c>
      <c r="O1011" s="1">
        <f t="shared" si="126"/>
        <v>42370</v>
      </c>
      <c r="R1011" s="1" t="str">
        <f t="shared" si="135"/>
        <v/>
      </c>
      <c r="S1011" t="str">
        <f t="shared" si="127"/>
        <v>Active</v>
      </c>
      <c r="T1011" s="4">
        <v>40</v>
      </c>
    </row>
    <row r="1012" spans="1:20" x14ac:dyDescent="0.25">
      <c r="A1012">
        <v>437197</v>
      </c>
      <c r="B1012" t="s">
        <v>20</v>
      </c>
      <c r="C1012" t="s">
        <v>29</v>
      </c>
      <c r="D1012" t="s">
        <v>77</v>
      </c>
      <c r="E1012" t="s">
        <v>78</v>
      </c>
      <c r="F1012" t="s">
        <v>24</v>
      </c>
      <c r="G1012" t="s">
        <v>25</v>
      </c>
      <c r="H1012" s="3">
        <v>57134</v>
      </c>
      <c r="I1012" t="s">
        <v>26</v>
      </c>
      <c r="J1012" t="s">
        <v>60</v>
      </c>
      <c r="K1012" s="2">
        <v>5254.73</v>
      </c>
      <c r="L1012" t="s">
        <v>28</v>
      </c>
      <c r="M1012">
        <v>2012</v>
      </c>
      <c r="N1012">
        <v>9</v>
      </c>
      <c r="O1012" s="1">
        <f t="shared" si="126"/>
        <v>41153</v>
      </c>
      <c r="R1012" s="1" t="str">
        <f t="shared" si="135"/>
        <v/>
      </c>
      <c r="S1012" t="str">
        <f t="shared" si="127"/>
        <v>Active</v>
      </c>
      <c r="T1012" s="4">
        <v>52</v>
      </c>
    </row>
    <row r="1013" spans="1:20" x14ac:dyDescent="0.25">
      <c r="A1013">
        <v>879462</v>
      </c>
      <c r="B1013" t="s">
        <v>20</v>
      </c>
      <c r="C1013" t="s">
        <v>21</v>
      </c>
      <c r="D1013" t="s">
        <v>22</v>
      </c>
      <c r="E1013" t="s">
        <v>58</v>
      </c>
      <c r="F1013" t="s">
        <v>24</v>
      </c>
      <c r="G1013" t="s">
        <v>25</v>
      </c>
      <c r="H1013" s="3">
        <v>57134</v>
      </c>
      <c r="I1013" t="s">
        <v>26</v>
      </c>
      <c r="J1013" t="s">
        <v>60</v>
      </c>
      <c r="K1013" s="2">
        <v>5254.73</v>
      </c>
      <c r="L1013" t="s">
        <v>28</v>
      </c>
      <c r="M1013">
        <v>2014</v>
      </c>
      <c r="N1013">
        <v>6</v>
      </c>
      <c r="O1013" s="1">
        <f t="shared" si="126"/>
        <v>41791</v>
      </c>
      <c r="R1013" s="1" t="str">
        <f t="shared" si="135"/>
        <v/>
      </c>
      <c r="S1013" t="str">
        <f t="shared" si="127"/>
        <v>Active</v>
      </c>
      <c r="T1013" s="4">
        <v>44</v>
      </c>
    </row>
    <row r="1014" spans="1:20" x14ac:dyDescent="0.25">
      <c r="A1014">
        <v>483747</v>
      </c>
      <c r="B1014" t="s">
        <v>20</v>
      </c>
      <c r="C1014" t="s">
        <v>40</v>
      </c>
      <c r="D1014" t="s">
        <v>41</v>
      </c>
      <c r="E1014" t="s">
        <v>42</v>
      </c>
      <c r="F1014" t="s">
        <v>24</v>
      </c>
      <c r="G1014" t="s">
        <v>25</v>
      </c>
      <c r="H1014" s="3">
        <v>64496</v>
      </c>
      <c r="I1014" t="s">
        <v>38</v>
      </c>
      <c r="J1014" t="s">
        <v>60</v>
      </c>
      <c r="K1014" s="2">
        <v>5255.58</v>
      </c>
      <c r="L1014" t="s">
        <v>28</v>
      </c>
      <c r="M1014">
        <v>2016</v>
      </c>
      <c r="N1014">
        <v>11</v>
      </c>
      <c r="O1014" s="1">
        <f t="shared" si="126"/>
        <v>42675</v>
      </c>
      <c r="P1014">
        <v>2017</v>
      </c>
      <c r="Q1014">
        <v>7</v>
      </c>
      <c r="R1014" s="1">
        <f>IFERROR(DATE(P1014,Q1014,1),"")</f>
        <v>42917</v>
      </c>
      <c r="S1014" t="str">
        <f t="shared" si="127"/>
        <v>Cancelled</v>
      </c>
      <c r="T1014" s="4">
        <v>51</v>
      </c>
    </row>
    <row r="1015" spans="1:20" x14ac:dyDescent="0.25">
      <c r="A1015">
        <v>993054</v>
      </c>
      <c r="B1015" t="s">
        <v>20</v>
      </c>
      <c r="C1015" t="s">
        <v>35</v>
      </c>
      <c r="D1015" t="s">
        <v>112</v>
      </c>
      <c r="E1015" t="s">
        <v>113</v>
      </c>
      <c r="F1015" t="s">
        <v>32</v>
      </c>
      <c r="G1015" t="s">
        <v>25</v>
      </c>
      <c r="H1015" s="3">
        <v>64496</v>
      </c>
      <c r="I1015" t="s">
        <v>38</v>
      </c>
      <c r="J1015" t="s">
        <v>60</v>
      </c>
      <c r="K1015" s="2">
        <v>5255.58</v>
      </c>
      <c r="L1015" t="s">
        <v>28</v>
      </c>
      <c r="M1015">
        <v>2016</v>
      </c>
      <c r="N1015">
        <v>10</v>
      </c>
      <c r="O1015" s="1">
        <f t="shared" si="126"/>
        <v>42644</v>
      </c>
      <c r="R1015" s="1" t="str">
        <f>IFERROR(DATE(P1015,Q1015,1),"")</f>
        <v/>
      </c>
      <c r="S1015" t="str">
        <f t="shared" si="127"/>
        <v>Active</v>
      </c>
      <c r="T1015" s="4">
        <v>38</v>
      </c>
    </row>
    <row r="1016" spans="1:20" x14ac:dyDescent="0.25">
      <c r="A1016">
        <v>598258</v>
      </c>
      <c r="B1016" t="s">
        <v>20</v>
      </c>
      <c r="C1016" t="s">
        <v>35</v>
      </c>
      <c r="D1016" t="s">
        <v>112</v>
      </c>
      <c r="E1016" t="s">
        <v>113</v>
      </c>
      <c r="F1016" t="s">
        <v>24</v>
      </c>
      <c r="G1016" t="s">
        <v>25</v>
      </c>
      <c r="H1016" s="3">
        <v>88759</v>
      </c>
      <c r="I1016" t="s">
        <v>26</v>
      </c>
      <c r="J1016" t="s">
        <v>60</v>
      </c>
      <c r="K1016" s="2">
        <v>5256.92</v>
      </c>
      <c r="L1016" t="s">
        <v>28</v>
      </c>
      <c r="M1016">
        <v>2015</v>
      </c>
      <c r="N1016">
        <v>3</v>
      </c>
      <c r="O1016" s="1">
        <f t="shared" si="126"/>
        <v>42064</v>
      </c>
      <c r="P1016">
        <v>2016</v>
      </c>
      <c r="Q1016">
        <v>11</v>
      </c>
      <c r="R1016" s="1">
        <f>IFERROR(DATE(P1016,Q1016,1),"")</f>
        <v>42675</v>
      </c>
      <c r="S1016" t="str">
        <f t="shared" si="127"/>
        <v>Cancelled</v>
      </c>
      <c r="T1016" s="4">
        <v>51</v>
      </c>
    </row>
    <row r="1017" spans="1:20" x14ac:dyDescent="0.25">
      <c r="A1017">
        <v>941361</v>
      </c>
      <c r="B1017" t="s">
        <v>20</v>
      </c>
      <c r="C1017" t="s">
        <v>62</v>
      </c>
      <c r="D1017" t="s">
        <v>122</v>
      </c>
      <c r="E1017" t="s">
        <v>123</v>
      </c>
      <c r="F1017" t="s">
        <v>32</v>
      </c>
      <c r="G1017" t="s">
        <v>25</v>
      </c>
      <c r="H1017" s="3">
        <v>72997</v>
      </c>
      <c r="I1017" t="s">
        <v>38</v>
      </c>
      <c r="J1017" t="s">
        <v>60</v>
      </c>
      <c r="K1017" s="2">
        <v>5257.24</v>
      </c>
      <c r="L1017" t="s">
        <v>28</v>
      </c>
      <c r="M1017">
        <v>2013</v>
      </c>
      <c r="N1017">
        <v>9</v>
      </c>
      <c r="O1017" s="1">
        <f t="shared" si="126"/>
        <v>41518</v>
      </c>
      <c r="R1017" s="1" t="str">
        <f t="shared" ref="R1017:R1028" si="136">IFERROR(DATE(P1017,Q1017,1),"")</f>
        <v/>
      </c>
      <c r="S1017" t="str">
        <f t="shared" si="127"/>
        <v>Active</v>
      </c>
      <c r="T1017" s="4">
        <v>45</v>
      </c>
    </row>
    <row r="1018" spans="1:20" x14ac:dyDescent="0.25">
      <c r="A1018">
        <v>280603</v>
      </c>
      <c r="B1018" t="s">
        <v>20</v>
      </c>
      <c r="C1018" t="s">
        <v>35</v>
      </c>
      <c r="D1018" t="s">
        <v>36</v>
      </c>
      <c r="E1018" t="s">
        <v>37</v>
      </c>
      <c r="F1018" t="s">
        <v>24</v>
      </c>
      <c r="G1018" t="s">
        <v>25</v>
      </c>
      <c r="H1018" s="3">
        <v>59621</v>
      </c>
      <c r="I1018" t="s">
        <v>26</v>
      </c>
      <c r="J1018" t="s">
        <v>60</v>
      </c>
      <c r="K1018" s="2">
        <v>5258.25</v>
      </c>
      <c r="L1018" t="s">
        <v>28</v>
      </c>
      <c r="M1018">
        <v>2015</v>
      </c>
      <c r="N1018">
        <v>9</v>
      </c>
      <c r="O1018" s="1">
        <f t="shared" si="126"/>
        <v>42248</v>
      </c>
      <c r="R1018" s="1" t="str">
        <f t="shared" si="136"/>
        <v/>
      </c>
      <c r="S1018" t="str">
        <f t="shared" si="127"/>
        <v>Active</v>
      </c>
      <c r="T1018" s="4">
        <v>39</v>
      </c>
    </row>
    <row r="1019" spans="1:20" x14ac:dyDescent="0.25">
      <c r="A1019">
        <v>445370</v>
      </c>
      <c r="B1019" t="s">
        <v>20</v>
      </c>
      <c r="C1019" t="s">
        <v>35</v>
      </c>
      <c r="D1019" t="s">
        <v>82</v>
      </c>
      <c r="E1019" t="s">
        <v>83</v>
      </c>
      <c r="F1019" t="s">
        <v>32</v>
      </c>
      <c r="G1019" t="s">
        <v>25</v>
      </c>
      <c r="H1019" s="3">
        <v>76650</v>
      </c>
      <c r="I1019" t="s">
        <v>26</v>
      </c>
      <c r="J1019" t="s">
        <v>60</v>
      </c>
      <c r="K1019" s="2">
        <v>5259.44</v>
      </c>
      <c r="L1019" t="s">
        <v>28</v>
      </c>
      <c r="M1019">
        <v>2013</v>
      </c>
      <c r="N1019">
        <v>10</v>
      </c>
      <c r="O1019" s="1">
        <f t="shared" si="126"/>
        <v>41548</v>
      </c>
      <c r="R1019" s="1" t="str">
        <f t="shared" si="136"/>
        <v/>
      </c>
      <c r="S1019" t="str">
        <f t="shared" si="127"/>
        <v>Active</v>
      </c>
      <c r="T1019" s="4">
        <v>42</v>
      </c>
    </row>
    <row r="1020" spans="1:20" x14ac:dyDescent="0.25">
      <c r="A1020">
        <v>750710</v>
      </c>
      <c r="B1020" t="s">
        <v>20</v>
      </c>
      <c r="C1020" t="s">
        <v>109</v>
      </c>
      <c r="D1020" t="s">
        <v>110</v>
      </c>
      <c r="E1020" t="s">
        <v>111</v>
      </c>
      <c r="F1020" t="s">
        <v>32</v>
      </c>
      <c r="G1020" t="s">
        <v>25</v>
      </c>
      <c r="H1020" s="3">
        <v>52723</v>
      </c>
      <c r="I1020" t="s">
        <v>26</v>
      </c>
      <c r="J1020" t="s">
        <v>60</v>
      </c>
      <c r="K1020" s="2">
        <v>5259.71</v>
      </c>
      <c r="L1020" t="s">
        <v>28</v>
      </c>
      <c r="M1020">
        <v>2015</v>
      </c>
      <c r="N1020">
        <v>2</v>
      </c>
      <c r="O1020" s="1">
        <f t="shared" si="126"/>
        <v>42036</v>
      </c>
      <c r="R1020" s="1" t="str">
        <f t="shared" si="136"/>
        <v/>
      </c>
      <c r="S1020" t="str">
        <f t="shared" si="127"/>
        <v>Active</v>
      </c>
      <c r="T1020" s="4">
        <v>40</v>
      </c>
    </row>
    <row r="1021" spans="1:20" x14ac:dyDescent="0.25">
      <c r="A1021">
        <v>746171</v>
      </c>
      <c r="B1021" t="s">
        <v>20</v>
      </c>
      <c r="C1021" t="s">
        <v>21</v>
      </c>
      <c r="D1021" t="s">
        <v>70</v>
      </c>
      <c r="E1021" t="s">
        <v>124</v>
      </c>
      <c r="F1021" t="s">
        <v>32</v>
      </c>
      <c r="G1021" t="s">
        <v>25</v>
      </c>
      <c r="H1021" s="3">
        <v>54595</v>
      </c>
      <c r="I1021" t="s">
        <v>34</v>
      </c>
      <c r="J1021" t="s">
        <v>60</v>
      </c>
      <c r="K1021" s="2">
        <v>5260.62</v>
      </c>
      <c r="L1021" t="s">
        <v>28</v>
      </c>
      <c r="M1021">
        <v>2013</v>
      </c>
      <c r="N1021">
        <v>3</v>
      </c>
      <c r="O1021" s="1">
        <f t="shared" si="126"/>
        <v>41334</v>
      </c>
      <c r="R1021" s="1" t="str">
        <f t="shared" si="136"/>
        <v/>
      </c>
      <c r="S1021" t="str">
        <f t="shared" si="127"/>
        <v>Active</v>
      </c>
      <c r="T1021" s="4">
        <v>46</v>
      </c>
    </row>
    <row r="1022" spans="1:20" x14ac:dyDescent="0.25">
      <c r="A1022">
        <v>947641</v>
      </c>
      <c r="B1022" t="s">
        <v>20</v>
      </c>
      <c r="C1022" t="s">
        <v>35</v>
      </c>
      <c r="D1022" t="s">
        <v>36</v>
      </c>
      <c r="E1022" t="s">
        <v>37</v>
      </c>
      <c r="F1022" t="s">
        <v>32</v>
      </c>
      <c r="G1022" t="s">
        <v>25</v>
      </c>
      <c r="H1022" s="3">
        <v>63791</v>
      </c>
      <c r="I1022" t="s">
        <v>26</v>
      </c>
      <c r="J1022" t="s">
        <v>60</v>
      </c>
      <c r="K1022" s="2">
        <v>5261.04</v>
      </c>
      <c r="L1022" t="s">
        <v>28</v>
      </c>
      <c r="M1022">
        <v>2017</v>
      </c>
      <c r="N1022">
        <v>12</v>
      </c>
      <c r="O1022" s="1">
        <f t="shared" si="126"/>
        <v>43070</v>
      </c>
      <c r="R1022" s="1" t="str">
        <f t="shared" si="136"/>
        <v/>
      </c>
      <c r="S1022" t="str">
        <f t="shared" si="127"/>
        <v>Active</v>
      </c>
      <c r="T1022" s="4">
        <v>43</v>
      </c>
    </row>
    <row r="1023" spans="1:20" x14ac:dyDescent="0.25">
      <c r="A1023">
        <v>971370</v>
      </c>
      <c r="B1023" t="s">
        <v>20</v>
      </c>
      <c r="C1023" t="s">
        <v>21</v>
      </c>
      <c r="D1023" t="s">
        <v>22</v>
      </c>
      <c r="E1023" t="s">
        <v>84</v>
      </c>
      <c r="F1023" t="s">
        <v>32</v>
      </c>
      <c r="G1023" t="s">
        <v>25</v>
      </c>
      <c r="H1023" s="3">
        <v>63791</v>
      </c>
      <c r="I1023" t="s">
        <v>26</v>
      </c>
      <c r="J1023" t="s">
        <v>60</v>
      </c>
      <c r="K1023" s="2">
        <v>5261.04</v>
      </c>
      <c r="L1023" t="s">
        <v>28</v>
      </c>
      <c r="M1023">
        <v>2012</v>
      </c>
      <c r="N1023">
        <v>7</v>
      </c>
      <c r="O1023" s="1">
        <f t="shared" si="126"/>
        <v>41091</v>
      </c>
      <c r="R1023" s="1" t="str">
        <f t="shared" si="136"/>
        <v/>
      </c>
      <c r="S1023" t="str">
        <f t="shared" si="127"/>
        <v>Active</v>
      </c>
      <c r="T1023" s="4">
        <v>42</v>
      </c>
    </row>
    <row r="1024" spans="1:20" x14ac:dyDescent="0.25">
      <c r="A1024">
        <v>276746</v>
      </c>
      <c r="B1024" t="s">
        <v>20</v>
      </c>
      <c r="C1024" t="s">
        <v>35</v>
      </c>
      <c r="D1024" t="s">
        <v>36</v>
      </c>
      <c r="E1024" t="s">
        <v>74</v>
      </c>
      <c r="F1024" t="s">
        <v>24</v>
      </c>
      <c r="G1024" t="s">
        <v>25</v>
      </c>
      <c r="H1024" s="3">
        <v>97923</v>
      </c>
      <c r="I1024" t="s">
        <v>26</v>
      </c>
      <c r="J1024" t="s">
        <v>60</v>
      </c>
      <c r="K1024" s="2">
        <v>5261.12</v>
      </c>
      <c r="L1024" t="s">
        <v>28</v>
      </c>
      <c r="M1024">
        <v>2015</v>
      </c>
      <c r="N1024">
        <v>12</v>
      </c>
      <c r="O1024" s="1">
        <f t="shared" si="126"/>
        <v>42339</v>
      </c>
      <c r="R1024" s="1" t="str">
        <f t="shared" si="136"/>
        <v/>
      </c>
      <c r="S1024" t="str">
        <f t="shared" si="127"/>
        <v>Active</v>
      </c>
      <c r="T1024" s="4">
        <v>42</v>
      </c>
    </row>
    <row r="1025" spans="1:20" x14ac:dyDescent="0.25">
      <c r="A1025">
        <v>819765</v>
      </c>
      <c r="B1025" t="s">
        <v>20</v>
      </c>
      <c r="C1025" t="s">
        <v>21</v>
      </c>
      <c r="D1025" t="s">
        <v>22</v>
      </c>
      <c r="E1025" t="s">
        <v>51</v>
      </c>
      <c r="F1025" t="s">
        <v>32</v>
      </c>
      <c r="G1025" t="s">
        <v>25</v>
      </c>
      <c r="H1025" s="3">
        <v>97923</v>
      </c>
      <c r="I1025" t="s">
        <v>26</v>
      </c>
      <c r="J1025" t="s">
        <v>60</v>
      </c>
      <c r="K1025" s="2">
        <v>5261.12</v>
      </c>
      <c r="L1025" t="s">
        <v>28</v>
      </c>
      <c r="M1025">
        <v>2015</v>
      </c>
      <c r="N1025">
        <v>1</v>
      </c>
      <c r="O1025" s="1">
        <f t="shared" si="126"/>
        <v>42005</v>
      </c>
      <c r="R1025" s="1" t="str">
        <f t="shared" si="136"/>
        <v/>
      </c>
      <c r="S1025" t="str">
        <f t="shared" si="127"/>
        <v>Active</v>
      </c>
      <c r="T1025" s="4">
        <v>53</v>
      </c>
    </row>
    <row r="1026" spans="1:20" x14ac:dyDescent="0.25">
      <c r="A1026">
        <v>672170</v>
      </c>
      <c r="B1026" t="s">
        <v>20</v>
      </c>
      <c r="C1026" t="s">
        <v>21</v>
      </c>
      <c r="D1026" t="s">
        <v>99</v>
      </c>
      <c r="E1026" t="s">
        <v>100</v>
      </c>
      <c r="F1026" t="s">
        <v>32</v>
      </c>
      <c r="G1026" t="s">
        <v>25</v>
      </c>
      <c r="H1026" s="3">
        <v>60054</v>
      </c>
      <c r="I1026" t="s">
        <v>38</v>
      </c>
      <c r="J1026" t="s">
        <v>60</v>
      </c>
      <c r="K1026" s="2">
        <v>5261.42</v>
      </c>
      <c r="L1026" t="s">
        <v>28</v>
      </c>
      <c r="M1026">
        <v>2012</v>
      </c>
      <c r="N1026">
        <v>5</v>
      </c>
      <c r="O1026" s="1">
        <f t="shared" si="126"/>
        <v>41030</v>
      </c>
      <c r="R1026" s="1" t="str">
        <f t="shared" si="136"/>
        <v/>
      </c>
      <c r="S1026" t="str">
        <f t="shared" si="127"/>
        <v>Active</v>
      </c>
      <c r="T1026" s="4">
        <v>54</v>
      </c>
    </row>
    <row r="1027" spans="1:20" x14ac:dyDescent="0.25">
      <c r="A1027">
        <v>990268</v>
      </c>
      <c r="B1027" t="s">
        <v>20</v>
      </c>
      <c r="C1027" t="s">
        <v>21</v>
      </c>
      <c r="D1027" t="s">
        <v>70</v>
      </c>
      <c r="E1027" t="s">
        <v>71</v>
      </c>
      <c r="F1027" t="s">
        <v>32</v>
      </c>
      <c r="G1027" t="s">
        <v>25</v>
      </c>
      <c r="H1027" s="3">
        <v>92297</v>
      </c>
      <c r="I1027" t="s">
        <v>26</v>
      </c>
      <c r="J1027" t="s">
        <v>60</v>
      </c>
      <c r="K1027" s="2">
        <v>5263.92</v>
      </c>
      <c r="L1027" t="s">
        <v>28</v>
      </c>
      <c r="M1027">
        <v>2012</v>
      </c>
      <c r="N1027">
        <v>6</v>
      </c>
      <c r="O1027" s="1">
        <f t="shared" ref="O1027:O1090" si="137">DATE(M1027,N1027,1)</f>
        <v>41061</v>
      </c>
      <c r="R1027" s="1" t="str">
        <f t="shared" si="136"/>
        <v/>
      </c>
      <c r="S1027" t="str">
        <f t="shared" ref="S1027:S1090" si="138">IF(R1027="","Active","Cancelled")</f>
        <v>Active</v>
      </c>
      <c r="T1027" s="4">
        <v>47</v>
      </c>
    </row>
    <row r="1028" spans="1:20" x14ac:dyDescent="0.25">
      <c r="A1028">
        <v>989256</v>
      </c>
      <c r="B1028" t="s">
        <v>20</v>
      </c>
      <c r="C1028" t="s">
        <v>88</v>
      </c>
      <c r="D1028" t="s">
        <v>89</v>
      </c>
      <c r="E1028" t="s">
        <v>101</v>
      </c>
      <c r="F1028" t="s">
        <v>24</v>
      </c>
      <c r="G1028" t="s">
        <v>76</v>
      </c>
      <c r="H1028" s="3">
        <v>48085</v>
      </c>
      <c r="I1028" t="s">
        <v>34</v>
      </c>
      <c r="J1028" t="s">
        <v>60</v>
      </c>
      <c r="K1028" s="2">
        <v>5264.36</v>
      </c>
      <c r="L1028" t="s">
        <v>28</v>
      </c>
      <c r="M1028">
        <v>2016</v>
      </c>
      <c r="N1028">
        <v>7</v>
      </c>
      <c r="O1028" s="1">
        <f t="shared" si="137"/>
        <v>42552</v>
      </c>
      <c r="R1028" s="1" t="str">
        <f t="shared" si="136"/>
        <v/>
      </c>
      <c r="S1028" t="str">
        <f t="shared" si="138"/>
        <v>Active</v>
      </c>
      <c r="T1028" s="4">
        <v>43</v>
      </c>
    </row>
    <row r="1029" spans="1:20" x14ac:dyDescent="0.25">
      <c r="A1029">
        <v>384905</v>
      </c>
      <c r="B1029" t="s">
        <v>20</v>
      </c>
      <c r="C1029" t="s">
        <v>40</v>
      </c>
      <c r="D1029" t="s">
        <v>54</v>
      </c>
      <c r="E1029" t="s">
        <v>55</v>
      </c>
      <c r="F1029" t="s">
        <v>24</v>
      </c>
      <c r="G1029" t="s">
        <v>33</v>
      </c>
      <c r="H1029" s="3">
        <v>73455</v>
      </c>
      <c r="I1029" t="s">
        <v>34</v>
      </c>
      <c r="J1029" t="s">
        <v>60</v>
      </c>
      <c r="K1029" s="2">
        <v>5264.64</v>
      </c>
      <c r="L1029" t="s">
        <v>28</v>
      </c>
      <c r="M1029">
        <v>2015</v>
      </c>
      <c r="N1029">
        <v>10</v>
      </c>
      <c r="O1029" s="1">
        <f t="shared" si="137"/>
        <v>42278</v>
      </c>
      <c r="P1029">
        <v>2016</v>
      </c>
      <c r="Q1029">
        <v>6</v>
      </c>
      <c r="R1029" s="1">
        <f>IFERROR(DATE(P1029,Q1029,1),"")</f>
        <v>42522</v>
      </c>
      <c r="S1029" t="str">
        <f t="shared" si="138"/>
        <v>Cancelled</v>
      </c>
      <c r="T1029" s="4">
        <v>41</v>
      </c>
    </row>
    <row r="1030" spans="1:20" x14ac:dyDescent="0.25">
      <c r="A1030">
        <v>203864</v>
      </c>
      <c r="B1030" t="s">
        <v>20</v>
      </c>
      <c r="C1030" t="s">
        <v>40</v>
      </c>
      <c r="D1030" t="s">
        <v>49</v>
      </c>
      <c r="E1030" t="s">
        <v>125</v>
      </c>
      <c r="F1030" t="s">
        <v>24</v>
      </c>
      <c r="G1030" t="s">
        <v>25</v>
      </c>
      <c r="H1030" s="3">
        <v>100214</v>
      </c>
      <c r="I1030" t="s">
        <v>26</v>
      </c>
      <c r="J1030" t="s">
        <v>60</v>
      </c>
      <c r="K1030" s="2">
        <v>5266.42</v>
      </c>
      <c r="L1030" t="s">
        <v>28</v>
      </c>
      <c r="M1030">
        <v>2015</v>
      </c>
      <c r="N1030">
        <v>3</v>
      </c>
      <c r="O1030" s="1">
        <f t="shared" si="137"/>
        <v>42064</v>
      </c>
      <c r="R1030" s="1" t="str">
        <f t="shared" ref="R1030:R1035" si="139">IFERROR(DATE(P1030,Q1030,1),"")</f>
        <v/>
      </c>
      <c r="S1030" t="str">
        <f t="shared" si="138"/>
        <v>Active</v>
      </c>
      <c r="T1030" s="4">
        <v>45</v>
      </c>
    </row>
    <row r="1031" spans="1:20" x14ac:dyDescent="0.25">
      <c r="A1031">
        <v>221014</v>
      </c>
      <c r="B1031" t="s">
        <v>20</v>
      </c>
      <c r="C1031" t="s">
        <v>88</v>
      </c>
      <c r="D1031" t="s">
        <v>89</v>
      </c>
      <c r="E1031" t="s">
        <v>90</v>
      </c>
      <c r="F1031" t="s">
        <v>32</v>
      </c>
      <c r="G1031" t="s">
        <v>25</v>
      </c>
      <c r="H1031" s="3">
        <v>100214</v>
      </c>
      <c r="I1031" t="s">
        <v>26</v>
      </c>
      <c r="J1031" t="s">
        <v>60</v>
      </c>
      <c r="K1031" s="2">
        <v>5266.42</v>
      </c>
      <c r="L1031" t="s">
        <v>28</v>
      </c>
      <c r="M1031">
        <v>2018</v>
      </c>
      <c r="N1031">
        <v>8</v>
      </c>
      <c r="O1031" s="1">
        <f t="shared" si="137"/>
        <v>43313</v>
      </c>
      <c r="R1031" s="1" t="str">
        <f t="shared" si="139"/>
        <v/>
      </c>
      <c r="S1031" t="str">
        <f t="shared" si="138"/>
        <v>Active</v>
      </c>
      <c r="T1031" s="4">
        <v>34</v>
      </c>
    </row>
    <row r="1032" spans="1:20" x14ac:dyDescent="0.25">
      <c r="A1032">
        <v>349342</v>
      </c>
      <c r="B1032" t="s">
        <v>20</v>
      </c>
      <c r="C1032" t="s">
        <v>21</v>
      </c>
      <c r="D1032" t="s">
        <v>22</v>
      </c>
      <c r="E1032" t="s">
        <v>57</v>
      </c>
      <c r="F1032" t="s">
        <v>32</v>
      </c>
      <c r="G1032" t="s">
        <v>25</v>
      </c>
      <c r="H1032" s="3">
        <v>55800</v>
      </c>
      <c r="I1032" t="s">
        <v>26</v>
      </c>
      <c r="J1032" t="s">
        <v>60</v>
      </c>
      <c r="K1032" s="2">
        <v>5271.98</v>
      </c>
      <c r="L1032" t="s">
        <v>28</v>
      </c>
      <c r="M1032">
        <v>2014</v>
      </c>
      <c r="N1032">
        <v>8</v>
      </c>
      <c r="O1032" s="1">
        <f t="shared" si="137"/>
        <v>41852</v>
      </c>
      <c r="R1032" s="1" t="str">
        <f t="shared" si="139"/>
        <v/>
      </c>
      <c r="S1032" t="str">
        <f t="shared" si="138"/>
        <v>Active</v>
      </c>
      <c r="T1032" s="4">
        <v>42</v>
      </c>
    </row>
    <row r="1033" spans="1:20" x14ac:dyDescent="0.25">
      <c r="A1033">
        <v>963410</v>
      </c>
      <c r="B1033" t="s">
        <v>20</v>
      </c>
      <c r="C1033" t="s">
        <v>21</v>
      </c>
      <c r="D1033" t="s">
        <v>70</v>
      </c>
      <c r="E1033" t="s">
        <v>71</v>
      </c>
      <c r="F1033" t="s">
        <v>24</v>
      </c>
      <c r="G1033" t="s">
        <v>25</v>
      </c>
      <c r="H1033" s="3">
        <v>103699</v>
      </c>
      <c r="I1033" t="s">
        <v>26</v>
      </c>
      <c r="J1033" t="s">
        <v>60</v>
      </c>
      <c r="K1033" s="2">
        <v>5272.01</v>
      </c>
      <c r="L1033" t="s">
        <v>28</v>
      </c>
      <c r="M1033">
        <v>2014</v>
      </c>
      <c r="N1033">
        <v>7</v>
      </c>
      <c r="O1033" s="1">
        <f t="shared" si="137"/>
        <v>41821</v>
      </c>
      <c r="R1033" s="1" t="str">
        <f t="shared" si="139"/>
        <v/>
      </c>
      <c r="S1033" t="str">
        <f t="shared" si="138"/>
        <v>Active</v>
      </c>
      <c r="T1033" s="4">
        <v>35</v>
      </c>
    </row>
    <row r="1034" spans="1:20" x14ac:dyDescent="0.25">
      <c r="A1034">
        <v>163445</v>
      </c>
      <c r="B1034" t="s">
        <v>20</v>
      </c>
      <c r="C1034" t="s">
        <v>21</v>
      </c>
      <c r="D1034" t="s">
        <v>22</v>
      </c>
      <c r="E1034" t="s">
        <v>57</v>
      </c>
      <c r="F1034" t="s">
        <v>24</v>
      </c>
      <c r="G1034" t="s">
        <v>33</v>
      </c>
      <c r="H1034" s="3">
        <v>73455</v>
      </c>
      <c r="I1034" t="s">
        <v>38</v>
      </c>
      <c r="J1034" t="s">
        <v>60</v>
      </c>
      <c r="K1034" s="2">
        <v>5272.32</v>
      </c>
      <c r="L1034" t="s">
        <v>28</v>
      </c>
      <c r="M1034">
        <v>2018</v>
      </c>
      <c r="N1034">
        <v>6</v>
      </c>
      <c r="O1034" s="1">
        <f t="shared" si="137"/>
        <v>43252</v>
      </c>
      <c r="R1034" s="1" t="str">
        <f t="shared" si="139"/>
        <v/>
      </c>
      <c r="S1034" t="str">
        <f t="shared" si="138"/>
        <v>Active</v>
      </c>
      <c r="T1034" s="4">
        <v>39</v>
      </c>
    </row>
    <row r="1035" spans="1:20" x14ac:dyDescent="0.25">
      <c r="A1035">
        <v>901231</v>
      </c>
      <c r="B1035" t="s">
        <v>20</v>
      </c>
      <c r="C1035" t="s">
        <v>29</v>
      </c>
      <c r="D1035" t="s">
        <v>30</v>
      </c>
      <c r="E1035" t="s">
        <v>66</v>
      </c>
      <c r="F1035" t="s">
        <v>24</v>
      </c>
      <c r="G1035" t="s">
        <v>33</v>
      </c>
      <c r="H1035" s="3">
        <v>73455</v>
      </c>
      <c r="I1035" t="s">
        <v>38</v>
      </c>
      <c r="J1035" t="s">
        <v>60</v>
      </c>
      <c r="K1035" s="2">
        <v>5272.32</v>
      </c>
      <c r="L1035" t="s">
        <v>28</v>
      </c>
      <c r="M1035">
        <v>2016</v>
      </c>
      <c r="N1035">
        <v>10</v>
      </c>
      <c r="O1035" s="1">
        <f t="shared" si="137"/>
        <v>42644</v>
      </c>
      <c r="R1035" s="1" t="str">
        <f t="shared" si="139"/>
        <v/>
      </c>
      <c r="S1035" t="str">
        <f t="shared" si="138"/>
        <v>Active</v>
      </c>
      <c r="T1035" s="4">
        <v>42</v>
      </c>
    </row>
    <row r="1036" spans="1:20" x14ac:dyDescent="0.25">
      <c r="A1036">
        <v>149981</v>
      </c>
      <c r="B1036" t="s">
        <v>20</v>
      </c>
      <c r="C1036" t="s">
        <v>102</v>
      </c>
      <c r="D1036" t="s">
        <v>103</v>
      </c>
      <c r="E1036" t="s">
        <v>121</v>
      </c>
      <c r="F1036" t="s">
        <v>24</v>
      </c>
      <c r="G1036" t="s">
        <v>25</v>
      </c>
      <c r="H1036" s="3">
        <v>94550</v>
      </c>
      <c r="I1036" t="s">
        <v>38</v>
      </c>
      <c r="J1036" t="s">
        <v>60</v>
      </c>
      <c r="K1036" s="2">
        <v>5272.52</v>
      </c>
      <c r="L1036" t="s">
        <v>28</v>
      </c>
      <c r="M1036">
        <v>2014</v>
      </c>
      <c r="N1036">
        <v>5</v>
      </c>
      <c r="O1036" s="1">
        <f t="shared" si="137"/>
        <v>41760</v>
      </c>
      <c r="P1036">
        <v>2015</v>
      </c>
      <c r="Q1036">
        <v>10</v>
      </c>
      <c r="R1036" s="1">
        <f t="shared" ref="R1036:R1043" si="140">IFERROR(DATE(P1036,Q1036,1),"")</f>
        <v>42278</v>
      </c>
      <c r="S1036" t="str">
        <f t="shared" si="138"/>
        <v>Cancelled</v>
      </c>
      <c r="T1036" s="4">
        <v>41</v>
      </c>
    </row>
    <row r="1037" spans="1:20" x14ac:dyDescent="0.25">
      <c r="A1037">
        <v>727053</v>
      </c>
      <c r="B1037" t="s">
        <v>20</v>
      </c>
      <c r="C1037" t="s">
        <v>40</v>
      </c>
      <c r="D1037" t="s">
        <v>49</v>
      </c>
      <c r="E1037" t="s">
        <v>67</v>
      </c>
      <c r="F1037" t="s">
        <v>24</v>
      </c>
      <c r="G1037" t="s">
        <v>25</v>
      </c>
      <c r="H1037" s="3">
        <v>76002</v>
      </c>
      <c r="I1037" t="s">
        <v>26</v>
      </c>
      <c r="J1037" t="s">
        <v>60</v>
      </c>
      <c r="K1037" s="2">
        <v>5272.7</v>
      </c>
      <c r="L1037" t="s">
        <v>28</v>
      </c>
      <c r="M1037">
        <v>2017</v>
      </c>
      <c r="N1037">
        <v>6</v>
      </c>
      <c r="O1037" s="1">
        <f t="shared" si="137"/>
        <v>42887</v>
      </c>
      <c r="P1037">
        <v>2018</v>
      </c>
      <c r="Q1037">
        <v>2</v>
      </c>
      <c r="R1037" s="1">
        <f t="shared" si="140"/>
        <v>43132</v>
      </c>
      <c r="S1037" t="str">
        <f t="shared" si="138"/>
        <v>Cancelled</v>
      </c>
      <c r="T1037" s="4">
        <v>48</v>
      </c>
    </row>
    <row r="1038" spans="1:20" x14ac:dyDescent="0.25">
      <c r="A1038">
        <v>132319</v>
      </c>
      <c r="B1038" t="s">
        <v>20</v>
      </c>
      <c r="C1038" t="s">
        <v>40</v>
      </c>
      <c r="D1038" t="s">
        <v>49</v>
      </c>
      <c r="E1038" t="s">
        <v>56</v>
      </c>
      <c r="F1038" t="s">
        <v>24</v>
      </c>
      <c r="G1038" t="s">
        <v>25</v>
      </c>
      <c r="H1038" s="3">
        <v>64141</v>
      </c>
      <c r="I1038" t="s">
        <v>26</v>
      </c>
      <c r="J1038" t="s">
        <v>60</v>
      </c>
      <c r="K1038" s="2">
        <v>5274.43</v>
      </c>
      <c r="L1038" t="s">
        <v>28</v>
      </c>
      <c r="M1038">
        <v>2014</v>
      </c>
      <c r="N1038">
        <v>7</v>
      </c>
      <c r="O1038" s="1">
        <f t="shared" si="137"/>
        <v>41821</v>
      </c>
      <c r="R1038" s="1" t="str">
        <f t="shared" si="140"/>
        <v/>
      </c>
      <c r="S1038" t="str">
        <f t="shared" si="138"/>
        <v>Active</v>
      </c>
      <c r="T1038" s="4">
        <v>37</v>
      </c>
    </row>
    <row r="1039" spans="1:20" x14ac:dyDescent="0.25">
      <c r="A1039">
        <v>629642</v>
      </c>
      <c r="B1039" t="s">
        <v>20</v>
      </c>
      <c r="C1039" t="s">
        <v>35</v>
      </c>
      <c r="D1039" t="s">
        <v>36</v>
      </c>
      <c r="E1039" t="s">
        <v>74</v>
      </c>
      <c r="F1039" t="s">
        <v>24</v>
      </c>
      <c r="G1039" t="s">
        <v>25</v>
      </c>
      <c r="H1039" s="3">
        <v>83456</v>
      </c>
      <c r="I1039" t="s">
        <v>26</v>
      </c>
      <c r="J1039" t="s">
        <v>60</v>
      </c>
      <c r="K1039" s="2">
        <v>5275.63</v>
      </c>
      <c r="L1039" t="s">
        <v>28</v>
      </c>
      <c r="M1039">
        <v>2014</v>
      </c>
      <c r="N1039">
        <v>4</v>
      </c>
      <c r="O1039" s="1">
        <f t="shared" si="137"/>
        <v>41730</v>
      </c>
      <c r="R1039" s="1" t="str">
        <f t="shared" si="140"/>
        <v/>
      </c>
      <c r="S1039" t="str">
        <f t="shared" si="138"/>
        <v>Active</v>
      </c>
      <c r="T1039" s="4">
        <v>36</v>
      </c>
    </row>
    <row r="1040" spans="1:20" x14ac:dyDescent="0.25">
      <c r="A1040">
        <v>378181</v>
      </c>
      <c r="B1040" t="s">
        <v>20</v>
      </c>
      <c r="C1040" t="s">
        <v>35</v>
      </c>
      <c r="D1040" t="s">
        <v>36</v>
      </c>
      <c r="E1040" t="s">
        <v>87</v>
      </c>
      <c r="F1040" t="s">
        <v>24</v>
      </c>
      <c r="G1040" t="s">
        <v>25</v>
      </c>
      <c r="H1040" s="3">
        <v>77329</v>
      </c>
      <c r="I1040" t="s">
        <v>34</v>
      </c>
      <c r="J1040" t="s">
        <v>60</v>
      </c>
      <c r="K1040" s="2">
        <v>5278.2</v>
      </c>
      <c r="L1040" t="s">
        <v>28</v>
      </c>
      <c r="M1040">
        <v>2014</v>
      </c>
      <c r="N1040">
        <v>3</v>
      </c>
      <c r="O1040" s="1">
        <f t="shared" si="137"/>
        <v>41699</v>
      </c>
      <c r="R1040" s="1" t="str">
        <f t="shared" si="140"/>
        <v/>
      </c>
      <c r="S1040" t="str">
        <f t="shared" si="138"/>
        <v>Active</v>
      </c>
      <c r="T1040" s="4">
        <v>44</v>
      </c>
    </row>
    <row r="1041" spans="1:20" x14ac:dyDescent="0.25">
      <c r="A1041">
        <v>188668</v>
      </c>
      <c r="B1041" t="s">
        <v>20</v>
      </c>
      <c r="C1041" t="s">
        <v>35</v>
      </c>
      <c r="D1041" t="s">
        <v>36</v>
      </c>
      <c r="E1041" t="s">
        <v>37</v>
      </c>
      <c r="F1041" t="s">
        <v>32</v>
      </c>
      <c r="G1041" t="s">
        <v>25</v>
      </c>
      <c r="H1041" s="3">
        <v>55590</v>
      </c>
      <c r="I1041" t="s">
        <v>26</v>
      </c>
      <c r="J1041" t="s">
        <v>60</v>
      </c>
      <c r="K1041" s="2">
        <v>5278.53</v>
      </c>
      <c r="L1041" t="s">
        <v>28</v>
      </c>
      <c r="M1041">
        <v>2017</v>
      </c>
      <c r="N1041">
        <v>8</v>
      </c>
      <c r="O1041" s="1">
        <f t="shared" si="137"/>
        <v>42948</v>
      </c>
      <c r="R1041" s="1" t="str">
        <f t="shared" si="140"/>
        <v/>
      </c>
      <c r="S1041" t="str">
        <f t="shared" si="138"/>
        <v>Active</v>
      </c>
      <c r="T1041" s="4">
        <v>45</v>
      </c>
    </row>
    <row r="1042" spans="1:20" x14ac:dyDescent="0.25">
      <c r="A1042">
        <v>628169</v>
      </c>
      <c r="B1042" t="s">
        <v>20</v>
      </c>
      <c r="C1042" t="s">
        <v>88</v>
      </c>
      <c r="D1042" t="s">
        <v>89</v>
      </c>
      <c r="E1042" t="s">
        <v>101</v>
      </c>
      <c r="F1042" t="s">
        <v>32</v>
      </c>
      <c r="G1042" t="s">
        <v>25</v>
      </c>
      <c r="H1042" s="3">
        <v>53785</v>
      </c>
      <c r="I1042" t="s">
        <v>26</v>
      </c>
      <c r="J1042" t="s">
        <v>60</v>
      </c>
      <c r="K1042" s="2">
        <v>5278.65</v>
      </c>
      <c r="L1042" t="s">
        <v>28</v>
      </c>
      <c r="M1042">
        <v>2015</v>
      </c>
      <c r="N1042">
        <v>4</v>
      </c>
      <c r="O1042" s="1">
        <f t="shared" si="137"/>
        <v>42095</v>
      </c>
      <c r="R1042" s="1" t="str">
        <f t="shared" si="140"/>
        <v/>
      </c>
      <c r="S1042" t="str">
        <f t="shared" si="138"/>
        <v>Active</v>
      </c>
      <c r="T1042" s="4">
        <v>50</v>
      </c>
    </row>
    <row r="1043" spans="1:20" x14ac:dyDescent="0.25">
      <c r="A1043">
        <v>290362</v>
      </c>
      <c r="B1043" t="s">
        <v>20</v>
      </c>
      <c r="C1043" t="s">
        <v>21</v>
      </c>
      <c r="D1043" t="s">
        <v>22</v>
      </c>
      <c r="E1043" t="s">
        <v>39</v>
      </c>
      <c r="F1043" t="s">
        <v>32</v>
      </c>
      <c r="G1043" t="s">
        <v>25</v>
      </c>
      <c r="H1043" s="3">
        <v>48210</v>
      </c>
      <c r="I1043" t="s">
        <v>26</v>
      </c>
      <c r="J1043" t="s">
        <v>60</v>
      </c>
      <c r="K1043" s="2">
        <v>5279.12</v>
      </c>
      <c r="L1043" t="s">
        <v>28</v>
      </c>
      <c r="M1043">
        <v>2016</v>
      </c>
      <c r="N1043">
        <v>11</v>
      </c>
      <c r="O1043" s="1">
        <f t="shared" si="137"/>
        <v>42675</v>
      </c>
      <c r="R1043" s="1" t="str">
        <f t="shared" si="140"/>
        <v/>
      </c>
      <c r="S1043" t="str">
        <f t="shared" si="138"/>
        <v>Active</v>
      </c>
      <c r="T1043" s="4">
        <v>39</v>
      </c>
    </row>
    <row r="1044" spans="1:20" x14ac:dyDescent="0.25">
      <c r="A1044">
        <v>395189</v>
      </c>
      <c r="B1044" t="s">
        <v>20</v>
      </c>
      <c r="C1044" t="s">
        <v>96</v>
      </c>
      <c r="D1044" t="s">
        <v>97</v>
      </c>
      <c r="E1044" t="s">
        <v>98</v>
      </c>
      <c r="F1044" t="s">
        <v>24</v>
      </c>
      <c r="G1044" t="s">
        <v>25</v>
      </c>
      <c r="H1044" s="3">
        <v>99659</v>
      </c>
      <c r="I1044" t="s">
        <v>26</v>
      </c>
      <c r="J1044" t="s">
        <v>60</v>
      </c>
      <c r="K1044" s="2">
        <v>5279.48</v>
      </c>
      <c r="L1044" t="s">
        <v>28</v>
      </c>
      <c r="M1044">
        <v>2016</v>
      </c>
      <c r="N1044">
        <v>1</v>
      </c>
      <c r="O1044" s="1">
        <f t="shared" si="137"/>
        <v>42370</v>
      </c>
      <c r="P1044">
        <v>2016</v>
      </c>
      <c r="Q1044">
        <v>9</v>
      </c>
      <c r="R1044" s="1">
        <f>IFERROR(DATE(P1044,Q1044,1),"")</f>
        <v>42614</v>
      </c>
      <c r="S1044" t="str">
        <f t="shared" si="138"/>
        <v>Cancelled</v>
      </c>
      <c r="T1044" s="4">
        <v>46</v>
      </c>
    </row>
    <row r="1045" spans="1:20" x14ac:dyDescent="0.25">
      <c r="A1045">
        <v>786525</v>
      </c>
      <c r="B1045" t="s">
        <v>20</v>
      </c>
      <c r="C1045" t="s">
        <v>102</v>
      </c>
      <c r="D1045" t="s">
        <v>103</v>
      </c>
      <c r="E1045" t="s">
        <v>104</v>
      </c>
      <c r="F1045" t="s">
        <v>32</v>
      </c>
      <c r="G1045" t="s">
        <v>25</v>
      </c>
      <c r="H1045" s="3">
        <v>99659</v>
      </c>
      <c r="I1045" t="s">
        <v>26</v>
      </c>
      <c r="J1045" t="s">
        <v>60</v>
      </c>
      <c r="K1045" s="2">
        <v>5279.48</v>
      </c>
      <c r="L1045" t="s">
        <v>28</v>
      </c>
      <c r="M1045">
        <v>2016</v>
      </c>
      <c r="N1045">
        <v>11</v>
      </c>
      <c r="O1045" s="1">
        <f t="shared" si="137"/>
        <v>42675</v>
      </c>
      <c r="R1045" s="1" t="str">
        <f t="shared" ref="R1045:R1046" si="141">IFERROR(DATE(P1045,Q1045,1),"")</f>
        <v/>
      </c>
      <c r="S1045" t="str">
        <f t="shared" si="138"/>
        <v>Active</v>
      </c>
      <c r="T1045" s="4">
        <v>41</v>
      </c>
    </row>
    <row r="1046" spans="1:20" x14ac:dyDescent="0.25">
      <c r="A1046">
        <v>598398</v>
      </c>
      <c r="B1046" t="s">
        <v>20</v>
      </c>
      <c r="C1046" t="s">
        <v>35</v>
      </c>
      <c r="D1046" t="s">
        <v>36</v>
      </c>
      <c r="E1046" t="s">
        <v>74</v>
      </c>
      <c r="F1046" t="s">
        <v>32</v>
      </c>
      <c r="G1046" t="s">
        <v>25</v>
      </c>
      <c r="H1046" s="3">
        <v>60926</v>
      </c>
      <c r="I1046" t="s">
        <v>26</v>
      </c>
      <c r="J1046" t="s">
        <v>60</v>
      </c>
      <c r="K1046" s="2">
        <v>5281.83</v>
      </c>
      <c r="L1046" t="s">
        <v>28</v>
      </c>
      <c r="M1046">
        <v>2016</v>
      </c>
      <c r="N1046">
        <v>11</v>
      </c>
      <c r="O1046" s="1">
        <f t="shared" si="137"/>
        <v>42675</v>
      </c>
      <c r="R1046" s="1" t="str">
        <f t="shared" si="141"/>
        <v/>
      </c>
      <c r="S1046" t="str">
        <f t="shared" si="138"/>
        <v>Active</v>
      </c>
      <c r="T1046" s="4">
        <v>40</v>
      </c>
    </row>
    <row r="1047" spans="1:20" x14ac:dyDescent="0.25">
      <c r="A1047">
        <v>113316</v>
      </c>
      <c r="B1047" t="s">
        <v>20</v>
      </c>
      <c r="C1047" t="s">
        <v>35</v>
      </c>
      <c r="D1047" t="s">
        <v>82</v>
      </c>
      <c r="E1047" t="s">
        <v>83</v>
      </c>
      <c r="F1047" t="s">
        <v>32</v>
      </c>
      <c r="G1047" t="s">
        <v>25</v>
      </c>
      <c r="H1047" s="3">
        <v>60156</v>
      </c>
      <c r="I1047" t="s">
        <v>38</v>
      </c>
      <c r="J1047" t="s">
        <v>60</v>
      </c>
      <c r="K1047" s="2">
        <v>5282.54</v>
      </c>
      <c r="L1047" t="s">
        <v>28</v>
      </c>
      <c r="M1047">
        <v>2017</v>
      </c>
      <c r="N1047">
        <v>12</v>
      </c>
      <c r="O1047" s="1">
        <f t="shared" si="137"/>
        <v>43070</v>
      </c>
      <c r="P1047">
        <v>2018</v>
      </c>
      <c r="Q1047">
        <v>8</v>
      </c>
      <c r="R1047" s="1">
        <f>IFERROR(DATE(P1047,Q1047,1),"")</f>
        <v>43313</v>
      </c>
      <c r="S1047" t="str">
        <f t="shared" si="138"/>
        <v>Cancelled</v>
      </c>
      <c r="T1047" s="4">
        <v>44</v>
      </c>
    </row>
    <row r="1048" spans="1:20" x14ac:dyDescent="0.25">
      <c r="A1048">
        <v>426351</v>
      </c>
      <c r="B1048" t="s">
        <v>20</v>
      </c>
      <c r="C1048" t="s">
        <v>21</v>
      </c>
      <c r="D1048" t="s">
        <v>115</v>
      </c>
      <c r="E1048" t="s">
        <v>116</v>
      </c>
      <c r="F1048" t="s">
        <v>24</v>
      </c>
      <c r="G1048" t="s">
        <v>25</v>
      </c>
      <c r="H1048" s="3">
        <v>91126</v>
      </c>
      <c r="I1048" t="s">
        <v>34</v>
      </c>
      <c r="J1048" t="s">
        <v>60</v>
      </c>
      <c r="K1048" s="2">
        <v>5283.36</v>
      </c>
      <c r="L1048" t="s">
        <v>28</v>
      </c>
      <c r="M1048">
        <v>2016</v>
      </c>
      <c r="N1048">
        <v>2</v>
      </c>
      <c r="O1048" s="1">
        <f t="shared" si="137"/>
        <v>42401</v>
      </c>
      <c r="R1048" s="1" t="str">
        <f t="shared" ref="R1048:R1096" si="142">IFERROR(DATE(P1048,Q1048,1),"")</f>
        <v/>
      </c>
      <c r="S1048" t="str">
        <f t="shared" si="138"/>
        <v>Active</v>
      </c>
      <c r="T1048" s="4">
        <v>44</v>
      </c>
    </row>
    <row r="1049" spans="1:20" x14ac:dyDescent="0.25">
      <c r="A1049">
        <v>423201</v>
      </c>
      <c r="B1049" t="s">
        <v>20</v>
      </c>
      <c r="C1049" t="s">
        <v>21</v>
      </c>
      <c r="D1049" t="s">
        <v>22</v>
      </c>
      <c r="E1049" t="s">
        <v>51</v>
      </c>
      <c r="F1049" t="s">
        <v>24</v>
      </c>
      <c r="G1049" t="s">
        <v>25</v>
      </c>
      <c r="H1049" s="3">
        <v>76940</v>
      </c>
      <c r="I1049" t="s">
        <v>26</v>
      </c>
      <c r="J1049" t="s">
        <v>60</v>
      </c>
      <c r="K1049" s="2">
        <v>5284.04</v>
      </c>
      <c r="L1049" t="s">
        <v>28</v>
      </c>
      <c r="M1049">
        <v>2013</v>
      </c>
      <c r="N1049">
        <v>10</v>
      </c>
      <c r="O1049" s="1">
        <f t="shared" si="137"/>
        <v>41548</v>
      </c>
      <c r="R1049" s="1" t="str">
        <f t="shared" si="142"/>
        <v/>
      </c>
      <c r="S1049" t="str">
        <f t="shared" si="138"/>
        <v>Active</v>
      </c>
      <c r="T1049" s="4">
        <v>36</v>
      </c>
    </row>
    <row r="1050" spans="1:20" x14ac:dyDescent="0.25">
      <c r="A1050">
        <v>401036</v>
      </c>
      <c r="B1050" t="s">
        <v>20</v>
      </c>
      <c r="C1050" t="s">
        <v>21</v>
      </c>
      <c r="D1050" t="s">
        <v>22</v>
      </c>
      <c r="E1050" t="s">
        <v>106</v>
      </c>
      <c r="F1050" t="s">
        <v>24</v>
      </c>
      <c r="G1050" t="s">
        <v>25</v>
      </c>
      <c r="H1050" s="3">
        <v>94657</v>
      </c>
      <c r="I1050" t="s">
        <v>26</v>
      </c>
      <c r="J1050" t="s">
        <v>60</v>
      </c>
      <c r="K1050" s="2">
        <v>5285.08</v>
      </c>
      <c r="L1050" t="s">
        <v>28</v>
      </c>
      <c r="M1050">
        <v>2012</v>
      </c>
      <c r="N1050">
        <v>7</v>
      </c>
      <c r="O1050" s="1">
        <f t="shared" si="137"/>
        <v>41091</v>
      </c>
      <c r="R1050" s="1" t="str">
        <f t="shared" si="142"/>
        <v/>
      </c>
      <c r="S1050" t="str">
        <f t="shared" si="138"/>
        <v>Active</v>
      </c>
      <c r="T1050" s="4">
        <v>52</v>
      </c>
    </row>
    <row r="1051" spans="1:20" x14ac:dyDescent="0.25">
      <c r="A1051">
        <v>896792</v>
      </c>
      <c r="B1051" t="s">
        <v>20</v>
      </c>
      <c r="C1051" t="s">
        <v>35</v>
      </c>
      <c r="D1051" t="s">
        <v>36</v>
      </c>
      <c r="E1051" t="s">
        <v>68</v>
      </c>
      <c r="F1051" t="s">
        <v>24</v>
      </c>
      <c r="G1051" t="s">
        <v>25</v>
      </c>
      <c r="H1051" s="3">
        <v>94657</v>
      </c>
      <c r="I1051" t="s">
        <v>26</v>
      </c>
      <c r="J1051" t="s">
        <v>60</v>
      </c>
      <c r="K1051" s="2">
        <v>5285.08</v>
      </c>
      <c r="L1051" t="s">
        <v>28</v>
      </c>
      <c r="M1051">
        <v>2015</v>
      </c>
      <c r="N1051">
        <v>3</v>
      </c>
      <c r="O1051" s="1">
        <f t="shared" si="137"/>
        <v>42064</v>
      </c>
      <c r="R1051" s="1" t="str">
        <f t="shared" si="142"/>
        <v/>
      </c>
      <c r="S1051" t="str">
        <f t="shared" si="138"/>
        <v>Active</v>
      </c>
      <c r="T1051" s="4">
        <v>49</v>
      </c>
    </row>
    <row r="1052" spans="1:20" x14ac:dyDescent="0.25">
      <c r="A1052">
        <v>831948</v>
      </c>
      <c r="B1052" t="s">
        <v>20</v>
      </c>
      <c r="C1052" t="s">
        <v>29</v>
      </c>
      <c r="D1052" t="s">
        <v>30</v>
      </c>
      <c r="E1052" t="s">
        <v>31</v>
      </c>
      <c r="F1052" t="s">
        <v>32</v>
      </c>
      <c r="G1052" t="s">
        <v>25</v>
      </c>
      <c r="H1052" s="3">
        <v>61750</v>
      </c>
      <c r="I1052" t="s">
        <v>26</v>
      </c>
      <c r="J1052" t="s">
        <v>60</v>
      </c>
      <c r="K1052" s="2">
        <v>5285.12</v>
      </c>
      <c r="L1052" t="s">
        <v>28</v>
      </c>
      <c r="M1052">
        <v>2013</v>
      </c>
      <c r="N1052">
        <v>1</v>
      </c>
      <c r="O1052" s="1">
        <f t="shared" si="137"/>
        <v>41275</v>
      </c>
      <c r="R1052" s="1" t="str">
        <f t="shared" si="142"/>
        <v/>
      </c>
      <c r="S1052" t="str">
        <f t="shared" si="138"/>
        <v>Active</v>
      </c>
      <c r="T1052" s="4">
        <v>41</v>
      </c>
    </row>
    <row r="1053" spans="1:20" x14ac:dyDescent="0.25">
      <c r="A1053">
        <v>794202</v>
      </c>
      <c r="B1053" t="s">
        <v>20</v>
      </c>
      <c r="C1053" t="s">
        <v>35</v>
      </c>
      <c r="D1053" t="s">
        <v>52</v>
      </c>
      <c r="E1053" t="s">
        <v>53</v>
      </c>
      <c r="F1053" t="s">
        <v>24</v>
      </c>
      <c r="G1053" t="s">
        <v>25</v>
      </c>
      <c r="H1053" s="3">
        <v>48464</v>
      </c>
      <c r="I1053" t="s">
        <v>26</v>
      </c>
      <c r="J1053" t="s">
        <v>60</v>
      </c>
      <c r="K1053" s="2">
        <v>5285.31</v>
      </c>
      <c r="L1053" t="s">
        <v>28</v>
      </c>
      <c r="M1053">
        <v>2017</v>
      </c>
      <c r="N1053">
        <v>6</v>
      </c>
      <c r="O1053" s="1">
        <f t="shared" si="137"/>
        <v>42887</v>
      </c>
      <c r="R1053" s="1" t="str">
        <f t="shared" si="142"/>
        <v/>
      </c>
      <c r="S1053" t="str">
        <f t="shared" si="138"/>
        <v>Active</v>
      </c>
      <c r="T1053" s="4">
        <v>42</v>
      </c>
    </row>
    <row r="1054" spans="1:20" x14ac:dyDescent="0.25">
      <c r="A1054">
        <v>447962</v>
      </c>
      <c r="B1054" t="s">
        <v>20</v>
      </c>
      <c r="C1054" t="s">
        <v>21</v>
      </c>
      <c r="D1054" t="s">
        <v>22</v>
      </c>
      <c r="E1054" t="s">
        <v>23</v>
      </c>
      <c r="F1054" t="s">
        <v>32</v>
      </c>
      <c r="G1054" t="s">
        <v>33</v>
      </c>
      <c r="H1054" s="3">
        <v>73455</v>
      </c>
      <c r="I1054" t="s">
        <v>26</v>
      </c>
      <c r="J1054" t="s">
        <v>60</v>
      </c>
      <c r="K1054" s="2">
        <v>5285.92</v>
      </c>
      <c r="L1054" t="s">
        <v>28</v>
      </c>
      <c r="M1054">
        <v>2013</v>
      </c>
      <c r="N1054">
        <v>7</v>
      </c>
      <c r="O1054" s="1">
        <f t="shared" si="137"/>
        <v>41456</v>
      </c>
      <c r="R1054" s="1" t="str">
        <f t="shared" si="142"/>
        <v/>
      </c>
      <c r="S1054" t="str">
        <f t="shared" si="138"/>
        <v>Active</v>
      </c>
      <c r="T1054" s="4">
        <v>44</v>
      </c>
    </row>
    <row r="1055" spans="1:20" x14ac:dyDescent="0.25">
      <c r="A1055">
        <v>871094</v>
      </c>
      <c r="B1055" t="s">
        <v>20</v>
      </c>
      <c r="C1055" t="s">
        <v>35</v>
      </c>
      <c r="D1055" t="s">
        <v>52</v>
      </c>
      <c r="E1055" t="s">
        <v>53</v>
      </c>
      <c r="F1055" t="s">
        <v>32</v>
      </c>
      <c r="G1055" t="s">
        <v>33</v>
      </c>
      <c r="H1055" s="3">
        <v>73455</v>
      </c>
      <c r="I1055" t="s">
        <v>26</v>
      </c>
      <c r="J1055" t="s">
        <v>60</v>
      </c>
      <c r="K1055" s="2">
        <v>5285.92</v>
      </c>
      <c r="L1055" t="s">
        <v>28</v>
      </c>
      <c r="M1055">
        <v>2013</v>
      </c>
      <c r="N1055">
        <v>2</v>
      </c>
      <c r="O1055" s="1">
        <f t="shared" si="137"/>
        <v>41306</v>
      </c>
      <c r="R1055" s="1" t="str">
        <f t="shared" si="142"/>
        <v/>
      </c>
      <c r="S1055" t="str">
        <f t="shared" si="138"/>
        <v>Active</v>
      </c>
      <c r="T1055" s="4">
        <v>43</v>
      </c>
    </row>
    <row r="1056" spans="1:20" x14ac:dyDescent="0.25">
      <c r="A1056">
        <v>628258</v>
      </c>
      <c r="B1056" t="s">
        <v>20</v>
      </c>
      <c r="C1056" t="s">
        <v>21</v>
      </c>
      <c r="D1056" t="s">
        <v>22</v>
      </c>
      <c r="E1056" t="s">
        <v>84</v>
      </c>
      <c r="F1056" t="s">
        <v>24</v>
      </c>
      <c r="G1056" t="s">
        <v>76</v>
      </c>
      <c r="H1056" s="3">
        <v>79108</v>
      </c>
      <c r="I1056" t="s">
        <v>26</v>
      </c>
      <c r="J1056" t="s">
        <v>60</v>
      </c>
      <c r="K1056" s="2">
        <v>5288.24</v>
      </c>
      <c r="L1056" t="s">
        <v>28</v>
      </c>
      <c r="M1056">
        <v>2016</v>
      </c>
      <c r="N1056">
        <v>8</v>
      </c>
      <c r="O1056" s="1">
        <f t="shared" si="137"/>
        <v>42583</v>
      </c>
      <c r="R1056" s="1" t="str">
        <f t="shared" si="142"/>
        <v/>
      </c>
      <c r="S1056" t="str">
        <f t="shared" si="138"/>
        <v>Active</v>
      </c>
      <c r="T1056" s="4">
        <v>40</v>
      </c>
    </row>
    <row r="1057" spans="1:20" x14ac:dyDescent="0.25">
      <c r="A1057">
        <v>782654</v>
      </c>
      <c r="B1057" t="s">
        <v>20</v>
      </c>
      <c r="C1057" t="s">
        <v>21</v>
      </c>
      <c r="D1057" t="s">
        <v>22</v>
      </c>
      <c r="E1057" t="s">
        <v>106</v>
      </c>
      <c r="F1057" t="s">
        <v>32</v>
      </c>
      <c r="G1057" t="s">
        <v>25</v>
      </c>
      <c r="H1057" s="3">
        <v>51795</v>
      </c>
      <c r="I1057" t="s">
        <v>34</v>
      </c>
      <c r="J1057" t="s">
        <v>60</v>
      </c>
      <c r="K1057" s="2">
        <v>5290.13</v>
      </c>
      <c r="L1057" t="s">
        <v>28</v>
      </c>
      <c r="M1057">
        <v>2014</v>
      </c>
      <c r="N1057">
        <v>7</v>
      </c>
      <c r="O1057" s="1">
        <f t="shared" si="137"/>
        <v>41821</v>
      </c>
      <c r="R1057" s="1" t="str">
        <f t="shared" si="142"/>
        <v/>
      </c>
      <c r="S1057" t="str">
        <f t="shared" si="138"/>
        <v>Active</v>
      </c>
      <c r="T1057" s="4">
        <v>40</v>
      </c>
    </row>
    <row r="1058" spans="1:20" x14ac:dyDescent="0.25">
      <c r="A1058">
        <v>736813</v>
      </c>
      <c r="B1058" t="s">
        <v>20</v>
      </c>
      <c r="C1058" t="s">
        <v>35</v>
      </c>
      <c r="D1058" t="s">
        <v>36</v>
      </c>
      <c r="E1058" t="s">
        <v>68</v>
      </c>
      <c r="F1058" t="s">
        <v>32</v>
      </c>
      <c r="G1058" t="s">
        <v>25</v>
      </c>
      <c r="H1058" s="3">
        <v>73864</v>
      </c>
      <c r="I1058" t="s">
        <v>38</v>
      </c>
      <c r="J1058" t="s">
        <v>60</v>
      </c>
      <c r="K1058" s="2">
        <v>5291.4</v>
      </c>
      <c r="L1058" t="s">
        <v>28</v>
      </c>
      <c r="M1058">
        <v>2018</v>
      </c>
      <c r="N1058">
        <v>7</v>
      </c>
      <c r="O1058" s="1">
        <f t="shared" si="137"/>
        <v>43282</v>
      </c>
      <c r="R1058" s="1" t="str">
        <f t="shared" si="142"/>
        <v/>
      </c>
      <c r="S1058" t="str">
        <f t="shared" si="138"/>
        <v>Active</v>
      </c>
      <c r="T1058" s="4">
        <v>39</v>
      </c>
    </row>
    <row r="1059" spans="1:20" x14ac:dyDescent="0.25">
      <c r="A1059">
        <v>686509</v>
      </c>
      <c r="B1059" t="s">
        <v>20</v>
      </c>
      <c r="C1059" t="s">
        <v>40</v>
      </c>
      <c r="D1059" t="s">
        <v>49</v>
      </c>
      <c r="E1059" t="s">
        <v>67</v>
      </c>
      <c r="F1059" t="s">
        <v>32</v>
      </c>
      <c r="G1059" t="s">
        <v>25</v>
      </c>
      <c r="H1059" s="3">
        <v>88295</v>
      </c>
      <c r="I1059" t="s">
        <v>26</v>
      </c>
      <c r="J1059" t="s">
        <v>27</v>
      </c>
      <c r="K1059" s="2">
        <v>12941.73</v>
      </c>
      <c r="L1059" t="s">
        <v>61</v>
      </c>
      <c r="M1059">
        <v>2018</v>
      </c>
      <c r="N1059">
        <v>2</v>
      </c>
      <c r="O1059" s="1">
        <f t="shared" si="137"/>
        <v>43132</v>
      </c>
      <c r="R1059" s="1" t="str">
        <f t="shared" si="142"/>
        <v/>
      </c>
      <c r="S1059" t="str">
        <f t="shared" si="138"/>
        <v>Active</v>
      </c>
      <c r="T1059" s="4">
        <v>45</v>
      </c>
    </row>
    <row r="1060" spans="1:20" x14ac:dyDescent="0.25">
      <c r="A1060">
        <v>428249</v>
      </c>
      <c r="B1060" t="s">
        <v>20</v>
      </c>
      <c r="C1060" t="s">
        <v>35</v>
      </c>
      <c r="D1060" t="s">
        <v>36</v>
      </c>
      <c r="E1060" t="s">
        <v>68</v>
      </c>
      <c r="F1060" t="s">
        <v>32</v>
      </c>
      <c r="G1060" t="s">
        <v>33</v>
      </c>
      <c r="H1060" s="3">
        <v>73455</v>
      </c>
      <c r="I1060" t="s">
        <v>26</v>
      </c>
      <c r="J1060" t="s">
        <v>60</v>
      </c>
      <c r="K1060" s="2">
        <v>5292.63</v>
      </c>
      <c r="L1060" t="s">
        <v>28</v>
      </c>
      <c r="M1060">
        <v>2014</v>
      </c>
      <c r="N1060">
        <v>3</v>
      </c>
      <c r="O1060" s="1">
        <f t="shared" si="137"/>
        <v>41699</v>
      </c>
      <c r="R1060" s="1" t="str">
        <f t="shared" si="142"/>
        <v/>
      </c>
      <c r="S1060" t="str">
        <f t="shared" si="138"/>
        <v>Active</v>
      </c>
      <c r="T1060" s="4">
        <v>44</v>
      </c>
    </row>
    <row r="1061" spans="1:20" x14ac:dyDescent="0.25">
      <c r="A1061">
        <v>483768</v>
      </c>
      <c r="B1061" t="s">
        <v>20</v>
      </c>
      <c r="C1061" t="s">
        <v>21</v>
      </c>
      <c r="D1061" t="s">
        <v>70</v>
      </c>
      <c r="E1061" t="s">
        <v>71</v>
      </c>
      <c r="F1061" t="s">
        <v>24</v>
      </c>
      <c r="G1061" t="s">
        <v>33</v>
      </c>
      <c r="H1061" s="3">
        <v>73455</v>
      </c>
      <c r="I1061" t="s">
        <v>26</v>
      </c>
      <c r="J1061" t="s">
        <v>60</v>
      </c>
      <c r="K1061" s="2">
        <v>5294.23</v>
      </c>
      <c r="L1061" t="s">
        <v>28</v>
      </c>
      <c r="M1061">
        <v>2016</v>
      </c>
      <c r="N1061">
        <v>12</v>
      </c>
      <c r="O1061" s="1">
        <f t="shared" si="137"/>
        <v>42705</v>
      </c>
      <c r="R1061" s="1" t="str">
        <f t="shared" si="142"/>
        <v/>
      </c>
      <c r="S1061" t="str">
        <f t="shared" si="138"/>
        <v>Active</v>
      </c>
      <c r="T1061" s="4">
        <v>37</v>
      </c>
    </row>
    <row r="1062" spans="1:20" x14ac:dyDescent="0.25">
      <c r="A1062">
        <v>837237</v>
      </c>
      <c r="B1062" t="s">
        <v>20</v>
      </c>
      <c r="C1062" t="s">
        <v>88</v>
      </c>
      <c r="D1062" t="s">
        <v>89</v>
      </c>
      <c r="E1062" t="s">
        <v>90</v>
      </c>
      <c r="F1062" t="s">
        <v>24</v>
      </c>
      <c r="G1062" t="s">
        <v>33</v>
      </c>
      <c r="H1062" s="3">
        <v>73455</v>
      </c>
      <c r="I1062" t="s">
        <v>38</v>
      </c>
      <c r="J1062" t="s">
        <v>60</v>
      </c>
      <c r="K1062" s="2">
        <v>5295.63</v>
      </c>
      <c r="L1062" t="s">
        <v>28</v>
      </c>
      <c r="M1062">
        <v>2012</v>
      </c>
      <c r="N1062">
        <v>9</v>
      </c>
      <c r="O1062" s="1">
        <f t="shared" si="137"/>
        <v>41153</v>
      </c>
      <c r="R1062" s="1" t="str">
        <f t="shared" si="142"/>
        <v/>
      </c>
      <c r="S1062" t="str">
        <f t="shared" si="138"/>
        <v>Active</v>
      </c>
      <c r="T1062" s="4">
        <v>47</v>
      </c>
    </row>
    <row r="1063" spans="1:20" x14ac:dyDescent="0.25">
      <c r="A1063">
        <v>170903</v>
      </c>
      <c r="B1063" t="s">
        <v>20</v>
      </c>
      <c r="C1063" t="s">
        <v>21</v>
      </c>
      <c r="D1063" t="s">
        <v>22</v>
      </c>
      <c r="E1063" t="s">
        <v>57</v>
      </c>
      <c r="F1063" t="s">
        <v>32</v>
      </c>
      <c r="G1063" t="s">
        <v>25</v>
      </c>
      <c r="H1063" s="3">
        <v>68640</v>
      </c>
      <c r="I1063" t="s">
        <v>34</v>
      </c>
      <c r="J1063" t="s">
        <v>60</v>
      </c>
      <c r="K1063" s="2">
        <v>5295.74</v>
      </c>
      <c r="L1063" t="s">
        <v>28</v>
      </c>
      <c r="M1063">
        <v>2012</v>
      </c>
      <c r="N1063">
        <v>7</v>
      </c>
      <c r="O1063" s="1">
        <f t="shared" si="137"/>
        <v>41091</v>
      </c>
      <c r="R1063" s="1" t="str">
        <f t="shared" si="142"/>
        <v/>
      </c>
      <c r="S1063" t="str">
        <f t="shared" si="138"/>
        <v>Active</v>
      </c>
      <c r="T1063" s="4">
        <v>35</v>
      </c>
    </row>
    <row r="1064" spans="1:20" x14ac:dyDescent="0.25">
      <c r="A1064">
        <v>624929</v>
      </c>
      <c r="B1064" t="s">
        <v>20</v>
      </c>
      <c r="C1064" t="s">
        <v>29</v>
      </c>
      <c r="D1064" t="s">
        <v>30</v>
      </c>
      <c r="E1064" t="s">
        <v>31</v>
      </c>
      <c r="F1064" t="s">
        <v>32</v>
      </c>
      <c r="G1064" t="s">
        <v>25</v>
      </c>
      <c r="H1064" s="3">
        <v>68640</v>
      </c>
      <c r="I1064" t="s">
        <v>34</v>
      </c>
      <c r="J1064" t="s">
        <v>60</v>
      </c>
      <c r="K1064" s="2">
        <v>5295.74</v>
      </c>
      <c r="L1064" t="s">
        <v>28</v>
      </c>
      <c r="M1064">
        <v>2012</v>
      </c>
      <c r="N1064">
        <v>10</v>
      </c>
      <c r="O1064" s="1">
        <f t="shared" si="137"/>
        <v>41183</v>
      </c>
      <c r="R1064" s="1" t="str">
        <f t="shared" si="142"/>
        <v/>
      </c>
      <c r="S1064" t="str">
        <f t="shared" si="138"/>
        <v>Active</v>
      </c>
      <c r="T1064" s="4">
        <v>51</v>
      </c>
    </row>
    <row r="1065" spans="1:20" x14ac:dyDescent="0.25">
      <c r="A1065">
        <v>323821</v>
      </c>
      <c r="B1065" t="s">
        <v>20</v>
      </c>
      <c r="C1065" t="s">
        <v>35</v>
      </c>
      <c r="D1065" t="s">
        <v>36</v>
      </c>
      <c r="E1065" t="s">
        <v>68</v>
      </c>
      <c r="F1065" t="s">
        <v>24</v>
      </c>
      <c r="G1065" t="s">
        <v>76</v>
      </c>
      <c r="H1065" s="3">
        <v>49083</v>
      </c>
      <c r="I1065" t="s">
        <v>26</v>
      </c>
      <c r="J1065" t="s">
        <v>60</v>
      </c>
      <c r="K1065" s="2">
        <v>5297.63</v>
      </c>
      <c r="L1065" t="s">
        <v>28</v>
      </c>
      <c r="M1065">
        <v>2016</v>
      </c>
      <c r="N1065">
        <v>12</v>
      </c>
      <c r="O1065" s="1">
        <f t="shared" si="137"/>
        <v>42705</v>
      </c>
      <c r="R1065" s="1" t="str">
        <f t="shared" si="142"/>
        <v/>
      </c>
      <c r="S1065" t="str">
        <f t="shared" si="138"/>
        <v>Active</v>
      </c>
      <c r="T1065" s="4">
        <v>34</v>
      </c>
    </row>
    <row r="1066" spans="1:20" x14ac:dyDescent="0.25">
      <c r="A1066">
        <v>349539</v>
      </c>
      <c r="B1066" t="s">
        <v>20</v>
      </c>
      <c r="C1066" t="s">
        <v>40</v>
      </c>
      <c r="D1066" t="s">
        <v>72</v>
      </c>
      <c r="E1066" t="s">
        <v>73</v>
      </c>
      <c r="F1066" t="s">
        <v>24</v>
      </c>
      <c r="G1066" t="s">
        <v>25</v>
      </c>
      <c r="H1066" s="3">
        <v>56663</v>
      </c>
      <c r="I1066" t="s">
        <v>26</v>
      </c>
      <c r="J1066" t="s">
        <v>60</v>
      </c>
      <c r="K1066" s="2">
        <v>5297.67</v>
      </c>
      <c r="L1066" t="s">
        <v>28</v>
      </c>
      <c r="M1066">
        <v>2012</v>
      </c>
      <c r="N1066">
        <v>12</v>
      </c>
      <c r="O1066" s="1">
        <f t="shared" si="137"/>
        <v>41244</v>
      </c>
      <c r="R1066" s="1" t="str">
        <f t="shared" si="142"/>
        <v/>
      </c>
      <c r="S1066" t="str">
        <f t="shared" si="138"/>
        <v>Active</v>
      </c>
      <c r="T1066" s="4">
        <v>43</v>
      </c>
    </row>
    <row r="1067" spans="1:20" x14ac:dyDescent="0.25">
      <c r="A1067">
        <v>508821</v>
      </c>
      <c r="B1067" t="s">
        <v>20</v>
      </c>
      <c r="C1067" t="s">
        <v>21</v>
      </c>
      <c r="D1067" t="s">
        <v>70</v>
      </c>
      <c r="E1067" t="s">
        <v>124</v>
      </c>
      <c r="F1067" t="s">
        <v>32</v>
      </c>
      <c r="G1067" t="s">
        <v>93</v>
      </c>
      <c r="H1067" s="3">
        <v>256940</v>
      </c>
      <c r="I1067" t="s">
        <v>26</v>
      </c>
      <c r="J1067" t="s">
        <v>60</v>
      </c>
      <c r="K1067" s="2">
        <v>5300.69</v>
      </c>
      <c r="L1067" t="s">
        <v>28</v>
      </c>
      <c r="M1067">
        <v>2016</v>
      </c>
      <c r="N1067">
        <v>7</v>
      </c>
      <c r="O1067" s="1">
        <f t="shared" si="137"/>
        <v>42552</v>
      </c>
      <c r="R1067" s="1" t="str">
        <f t="shared" si="142"/>
        <v/>
      </c>
      <c r="S1067" t="str">
        <f t="shared" si="138"/>
        <v>Active</v>
      </c>
      <c r="T1067" s="4">
        <v>37</v>
      </c>
    </row>
    <row r="1068" spans="1:20" x14ac:dyDescent="0.25">
      <c r="A1068">
        <v>253609</v>
      </c>
      <c r="B1068" t="s">
        <v>20</v>
      </c>
      <c r="C1068" t="s">
        <v>40</v>
      </c>
      <c r="D1068" t="s">
        <v>49</v>
      </c>
      <c r="E1068" t="s">
        <v>67</v>
      </c>
      <c r="F1068" t="s">
        <v>24</v>
      </c>
      <c r="G1068" t="s">
        <v>25</v>
      </c>
      <c r="H1068" s="3">
        <v>65088</v>
      </c>
      <c r="I1068" t="s">
        <v>26</v>
      </c>
      <c r="J1068" t="s">
        <v>27</v>
      </c>
      <c r="K1068" s="2">
        <v>14696.64</v>
      </c>
      <c r="L1068" t="s">
        <v>61</v>
      </c>
      <c r="M1068">
        <v>2018</v>
      </c>
      <c r="N1068">
        <v>3</v>
      </c>
      <c r="O1068" s="1">
        <f t="shared" si="137"/>
        <v>43160</v>
      </c>
      <c r="R1068" s="1" t="str">
        <f t="shared" si="142"/>
        <v/>
      </c>
      <c r="S1068" t="str">
        <f t="shared" si="138"/>
        <v>Active</v>
      </c>
      <c r="T1068" s="4">
        <v>33</v>
      </c>
    </row>
    <row r="1069" spans="1:20" x14ac:dyDescent="0.25">
      <c r="A1069">
        <v>742612</v>
      </c>
      <c r="B1069" t="s">
        <v>20</v>
      </c>
      <c r="C1069" t="s">
        <v>21</v>
      </c>
      <c r="D1069" t="s">
        <v>22</v>
      </c>
      <c r="E1069" t="s">
        <v>58</v>
      </c>
      <c r="F1069" t="s">
        <v>32</v>
      </c>
      <c r="G1069" t="s">
        <v>33</v>
      </c>
      <c r="H1069" s="3">
        <v>73455</v>
      </c>
      <c r="I1069" t="s">
        <v>38</v>
      </c>
      <c r="J1069" t="s">
        <v>60</v>
      </c>
      <c r="K1069" s="2">
        <v>5303.76</v>
      </c>
      <c r="L1069" t="s">
        <v>28</v>
      </c>
      <c r="M1069">
        <v>2016</v>
      </c>
      <c r="N1069">
        <v>8</v>
      </c>
      <c r="O1069" s="1">
        <f t="shared" si="137"/>
        <v>42583</v>
      </c>
      <c r="R1069" s="1" t="str">
        <f t="shared" si="142"/>
        <v/>
      </c>
      <c r="S1069" t="str">
        <f t="shared" si="138"/>
        <v>Active</v>
      </c>
      <c r="T1069" s="4">
        <v>45</v>
      </c>
    </row>
    <row r="1070" spans="1:20" x14ac:dyDescent="0.25">
      <c r="A1070">
        <v>675535</v>
      </c>
      <c r="B1070" t="s">
        <v>20</v>
      </c>
      <c r="C1070" t="s">
        <v>88</v>
      </c>
      <c r="D1070" t="s">
        <v>89</v>
      </c>
      <c r="E1070" t="s">
        <v>101</v>
      </c>
      <c r="F1070" t="s">
        <v>24</v>
      </c>
      <c r="G1070" t="s">
        <v>33</v>
      </c>
      <c r="H1070" s="3">
        <v>73455</v>
      </c>
      <c r="I1070" t="s">
        <v>34</v>
      </c>
      <c r="J1070" t="s">
        <v>60</v>
      </c>
      <c r="K1070" s="2">
        <v>5304.54</v>
      </c>
      <c r="L1070" t="s">
        <v>28</v>
      </c>
      <c r="M1070">
        <v>2016</v>
      </c>
      <c r="N1070">
        <v>12</v>
      </c>
      <c r="O1070" s="1">
        <f t="shared" si="137"/>
        <v>42705</v>
      </c>
      <c r="R1070" s="1" t="str">
        <f t="shared" si="142"/>
        <v/>
      </c>
      <c r="S1070" t="str">
        <f t="shared" si="138"/>
        <v>Active</v>
      </c>
      <c r="T1070" s="4">
        <v>37</v>
      </c>
    </row>
    <row r="1071" spans="1:20" x14ac:dyDescent="0.25">
      <c r="A1071">
        <v>797120</v>
      </c>
      <c r="B1071" t="s">
        <v>20</v>
      </c>
      <c r="C1071" t="s">
        <v>21</v>
      </c>
      <c r="D1071" t="s">
        <v>70</v>
      </c>
      <c r="E1071" t="s">
        <v>124</v>
      </c>
      <c r="F1071" t="s">
        <v>24</v>
      </c>
      <c r="G1071" t="s">
        <v>25</v>
      </c>
      <c r="H1071" s="3">
        <v>63277</v>
      </c>
      <c r="I1071" t="s">
        <v>26</v>
      </c>
      <c r="J1071" t="s">
        <v>60</v>
      </c>
      <c r="K1071" s="2">
        <v>5306.16</v>
      </c>
      <c r="L1071" t="s">
        <v>28</v>
      </c>
      <c r="M1071">
        <v>2018</v>
      </c>
      <c r="N1071">
        <v>8</v>
      </c>
      <c r="O1071" s="1">
        <f t="shared" si="137"/>
        <v>43313</v>
      </c>
      <c r="R1071" s="1" t="str">
        <f t="shared" si="142"/>
        <v/>
      </c>
      <c r="S1071" t="str">
        <f t="shared" si="138"/>
        <v>Active</v>
      </c>
      <c r="T1071" s="4">
        <v>41</v>
      </c>
    </row>
    <row r="1072" spans="1:20" x14ac:dyDescent="0.25">
      <c r="A1072">
        <v>118632</v>
      </c>
      <c r="B1072" t="s">
        <v>20</v>
      </c>
      <c r="C1072" t="s">
        <v>21</v>
      </c>
      <c r="D1072" t="s">
        <v>22</v>
      </c>
      <c r="E1072" t="s">
        <v>51</v>
      </c>
      <c r="F1072" t="s">
        <v>24</v>
      </c>
      <c r="G1072" t="s">
        <v>33</v>
      </c>
      <c r="H1072" s="3">
        <v>73455</v>
      </c>
      <c r="I1072" t="s">
        <v>38</v>
      </c>
      <c r="J1072" t="s">
        <v>60</v>
      </c>
      <c r="K1072" s="2">
        <v>5308.25</v>
      </c>
      <c r="L1072" t="s">
        <v>28</v>
      </c>
      <c r="M1072">
        <v>2016</v>
      </c>
      <c r="N1072">
        <v>10</v>
      </c>
      <c r="O1072" s="1">
        <f t="shared" si="137"/>
        <v>42644</v>
      </c>
      <c r="R1072" s="1" t="str">
        <f t="shared" si="142"/>
        <v/>
      </c>
      <c r="S1072" t="str">
        <f t="shared" si="138"/>
        <v>Active</v>
      </c>
      <c r="T1072" s="4">
        <v>39</v>
      </c>
    </row>
    <row r="1073" spans="1:20" x14ac:dyDescent="0.25">
      <c r="A1073">
        <v>711567</v>
      </c>
      <c r="B1073" t="s">
        <v>20</v>
      </c>
      <c r="C1073" t="s">
        <v>96</v>
      </c>
      <c r="D1073" t="s">
        <v>97</v>
      </c>
      <c r="E1073" t="s">
        <v>114</v>
      </c>
      <c r="F1073" t="s">
        <v>32</v>
      </c>
      <c r="G1073" t="s">
        <v>25</v>
      </c>
      <c r="H1073" s="3">
        <v>92350</v>
      </c>
      <c r="I1073" t="s">
        <v>34</v>
      </c>
      <c r="J1073" t="s">
        <v>60</v>
      </c>
      <c r="K1073" s="2">
        <v>5308.29</v>
      </c>
      <c r="L1073" t="s">
        <v>28</v>
      </c>
      <c r="M1073">
        <v>2014</v>
      </c>
      <c r="N1073">
        <v>6</v>
      </c>
      <c r="O1073" s="1">
        <f t="shared" si="137"/>
        <v>41791</v>
      </c>
      <c r="R1073" s="1" t="str">
        <f t="shared" si="142"/>
        <v/>
      </c>
      <c r="S1073" t="str">
        <f t="shared" si="138"/>
        <v>Active</v>
      </c>
      <c r="T1073" s="4">
        <v>45</v>
      </c>
    </row>
    <row r="1074" spans="1:20" x14ac:dyDescent="0.25">
      <c r="A1074">
        <v>752704</v>
      </c>
      <c r="B1074" t="s">
        <v>20</v>
      </c>
      <c r="C1074" t="s">
        <v>21</v>
      </c>
      <c r="D1074" t="s">
        <v>22</v>
      </c>
      <c r="E1074" t="s">
        <v>23</v>
      </c>
      <c r="F1074" t="s">
        <v>32</v>
      </c>
      <c r="G1074" t="s">
        <v>76</v>
      </c>
      <c r="H1074" s="3">
        <v>65318</v>
      </c>
      <c r="I1074" t="s">
        <v>26</v>
      </c>
      <c r="J1074" t="s">
        <v>60</v>
      </c>
      <c r="K1074" s="2">
        <v>5309.44</v>
      </c>
      <c r="L1074" t="s">
        <v>28</v>
      </c>
      <c r="M1074">
        <v>2016</v>
      </c>
      <c r="N1074">
        <v>2</v>
      </c>
      <c r="O1074" s="1">
        <f t="shared" si="137"/>
        <v>42401</v>
      </c>
      <c r="R1074" s="1" t="str">
        <f t="shared" si="142"/>
        <v/>
      </c>
      <c r="S1074" t="str">
        <f t="shared" si="138"/>
        <v>Active</v>
      </c>
      <c r="T1074" s="4">
        <v>43</v>
      </c>
    </row>
    <row r="1075" spans="1:20" x14ac:dyDescent="0.25">
      <c r="A1075">
        <v>343001</v>
      </c>
      <c r="B1075" t="s">
        <v>20</v>
      </c>
      <c r="C1075" t="s">
        <v>96</v>
      </c>
      <c r="D1075" t="s">
        <v>97</v>
      </c>
      <c r="E1075" t="s">
        <v>98</v>
      </c>
      <c r="F1075" t="s">
        <v>24</v>
      </c>
      <c r="G1075" t="s">
        <v>33</v>
      </c>
      <c r="H1075" s="3">
        <v>73455</v>
      </c>
      <c r="I1075" t="s">
        <v>26</v>
      </c>
      <c r="J1075" t="s">
        <v>60</v>
      </c>
      <c r="K1075" s="2">
        <v>5310.86</v>
      </c>
      <c r="L1075" t="s">
        <v>28</v>
      </c>
      <c r="M1075">
        <v>2016</v>
      </c>
      <c r="N1075">
        <v>3</v>
      </c>
      <c r="O1075" s="1">
        <f t="shared" si="137"/>
        <v>42430</v>
      </c>
      <c r="R1075" s="1" t="str">
        <f t="shared" si="142"/>
        <v/>
      </c>
      <c r="S1075" t="str">
        <f t="shared" si="138"/>
        <v>Active</v>
      </c>
      <c r="T1075" s="4">
        <v>33</v>
      </c>
    </row>
    <row r="1076" spans="1:20" x14ac:dyDescent="0.25">
      <c r="A1076">
        <v>618100</v>
      </c>
      <c r="B1076" t="s">
        <v>20</v>
      </c>
      <c r="C1076" t="s">
        <v>102</v>
      </c>
      <c r="D1076" t="s">
        <v>103</v>
      </c>
      <c r="E1076" t="s">
        <v>104</v>
      </c>
      <c r="F1076" t="s">
        <v>32</v>
      </c>
      <c r="G1076" t="s">
        <v>33</v>
      </c>
      <c r="H1076" s="3">
        <v>73455</v>
      </c>
      <c r="I1076" t="s">
        <v>26</v>
      </c>
      <c r="J1076" t="s">
        <v>60</v>
      </c>
      <c r="K1076" s="2">
        <v>5310.86</v>
      </c>
      <c r="L1076" t="s">
        <v>28</v>
      </c>
      <c r="M1076">
        <v>2013</v>
      </c>
      <c r="N1076">
        <v>12</v>
      </c>
      <c r="O1076" s="1">
        <f t="shared" si="137"/>
        <v>41609</v>
      </c>
      <c r="R1076" s="1" t="str">
        <f t="shared" si="142"/>
        <v/>
      </c>
      <c r="S1076" t="str">
        <f t="shared" si="138"/>
        <v>Active</v>
      </c>
      <c r="T1076" s="4">
        <v>47</v>
      </c>
    </row>
    <row r="1077" spans="1:20" x14ac:dyDescent="0.25">
      <c r="A1077">
        <v>335554</v>
      </c>
      <c r="B1077" t="s">
        <v>20</v>
      </c>
      <c r="C1077" t="s">
        <v>29</v>
      </c>
      <c r="D1077" t="s">
        <v>117</v>
      </c>
      <c r="E1077" t="s">
        <v>118</v>
      </c>
      <c r="F1077" t="s">
        <v>32</v>
      </c>
      <c r="G1077" t="s">
        <v>33</v>
      </c>
      <c r="H1077" s="3">
        <v>73455</v>
      </c>
      <c r="I1077" t="s">
        <v>38</v>
      </c>
      <c r="J1077" t="s">
        <v>60</v>
      </c>
      <c r="K1077" s="2">
        <v>5313.29</v>
      </c>
      <c r="L1077" t="s">
        <v>28</v>
      </c>
      <c r="M1077">
        <v>2013</v>
      </c>
      <c r="N1077">
        <v>11</v>
      </c>
      <c r="O1077" s="1">
        <f t="shared" si="137"/>
        <v>41579</v>
      </c>
      <c r="R1077" s="1" t="str">
        <f t="shared" si="142"/>
        <v/>
      </c>
      <c r="S1077" t="str">
        <f t="shared" si="138"/>
        <v>Active</v>
      </c>
      <c r="T1077" s="4">
        <v>40</v>
      </c>
    </row>
    <row r="1078" spans="1:20" x14ac:dyDescent="0.25">
      <c r="A1078">
        <v>569603</v>
      </c>
      <c r="B1078" t="s">
        <v>20</v>
      </c>
      <c r="C1078" t="s">
        <v>21</v>
      </c>
      <c r="D1078" t="s">
        <v>22</v>
      </c>
      <c r="E1078" t="s">
        <v>65</v>
      </c>
      <c r="F1078" t="s">
        <v>24</v>
      </c>
      <c r="G1078" t="s">
        <v>33</v>
      </c>
      <c r="H1078" s="3">
        <v>73455</v>
      </c>
      <c r="I1078" t="s">
        <v>38</v>
      </c>
      <c r="J1078" t="s">
        <v>60</v>
      </c>
      <c r="K1078" s="2">
        <v>5313.29</v>
      </c>
      <c r="L1078" t="s">
        <v>28</v>
      </c>
      <c r="M1078">
        <v>2014</v>
      </c>
      <c r="N1078">
        <v>11</v>
      </c>
      <c r="O1078" s="1">
        <f t="shared" si="137"/>
        <v>41944</v>
      </c>
      <c r="R1078" s="1" t="str">
        <f t="shared" si="142"/>
        <v/>
      </c>
      <c r="S1078" t="str">
        <f t="shared" si="138"/>
        <v>Active</v>
      </c>
      <c r="T1078" s="4">
        <v>33</v>
      </c>
    </row>
    <row r="1079" spans="1:20" x14ac:dyDescent="0.25">
      <c r="A1079">
        <v>672679</v>
      </c>
      <c r="B1079" t="s">
        <v>20</v>
      </c>
      <c r="C1079" t="s">
        <v>21</v>
      </c>
      <c r="D1079" t="s">
        <v>22</v>
      </c>
      <c r="E1079" t="s">
        <v>69</v>
      </c>
      <c r="F1079" t="s">
        <v>32</v>
      </c>
      <c r="G1079" t="s">
        <v>25</v>
      </c>
      <c r="H1079" s="3">
        <v>82074</v>
      </c>
      <c r="I1079" t="s">
        <v>26</v>
      </c>
      <c r="J1079" t="s">
        <v>60</v>
      </c>
      <c r="K1079" s="2">
        <v>5313.44</v>
      </c>
      <c r="L1079" t="s">
        <v>28</v>
      </c>
      <c r="M1079">
        <v>2018</v>
      </c>
      <c r="N1079">
        <v>5</v>
      </c>
      <c r="O1079" s="1">
        <f t="shared" si="137"/>
        <v>43221</v>
      </c>
      <c r="R1079" s="1" t="str">
        <f t="shared" si="142"/>
        <v/>
      </c>
      <c r="S1079" t="str">
        <f t="shared" si="138"/>
        <v>Active</v>
      </c>
      <c r="T1079" s="4">
        <v>37</v>
      </c>
    </row>
    <row r="1080" spans="1:20" x14ac:dyDescent="0.25">
      <c r="A1080">
        <v>183020</v>
      </c>
      <c r="B1080" t="s">
        <v>20</v>
      </c>
      <c r="C1080" t="s">
        <v>96</v>
      </c>
      <c r="D1080" t="s">
        <v>97</v>
      </c>
      <c r="E1080" t="s">
        <v>98</v>
      </c>
      <c r="F1080" t="s">
        <v>32</v>
      </c>
      <c r="G1080" t="s">
        <v>33</v>
      </c>
      <c r="H1080" s="3">
        <v>73455</v>
      </c>
      <c r="I1080" t="s">
        <v>38</v>
      </c>
      <c r="J1080" t="s">
        <v>60</v>
      </c>
      <c r="K1080" s="2">
        <v>5313.47</v>
      </c>
      <c r="L1080" t="s">
        <v>28</v>
      </c>
      <c r="M1080">
        <v>2015</v>
      </c>
      <c r="N1080">
        <v>1</v>
      </c>
      <c r="O1080" s="1">
        <f t="shared" si="137"/>
        <v>42005</v>
      </c>
      <c r="R1080" s="1" t="str">
        <f t="shared" si="142"/>
        <v/>
      </c>
      <c r="S1080" t="str">
        <f t="shared" si="138"/>
        <v>Active</v>
      </c>
      <c r="T1080" s="4">
        <v>48</v>
      </c>
    </row>
    <row r="1081" spans="1:20" x14ac:dyDescent="0.25">
      <c r="A1081">
        <v>937071</v>
      </c>
      <c r="B1081" t="s">
        <v>20</v>
      </c>
      <c r="C1081" t="s">
        <v>40</v>
      </c>
      <c r="D1081" t="s">
        <v>49</v>
      </c>
      <c r="E1081" t="s">
        <v>67</v>
      </c>
      <c r="F1081" t="s">
        <v>24</v>
      </c>
      <c r="G1081" t="s">
        <v>25</v>
      </c>
      <c r="H1081" s="3">
        <v>48295</v>
      </c>
      <c r="I1081" t="s">
        <v>26</v>
      </c>
      <c r="J1081" t="s">
        <v>27</v>
      </c>
      <c r="K1081" s="2">
        <v>18975.46</v>
      </c>
      <c r="L1081" t="s">
        <v>61</v>
      </c>
      <c r="M1081">
        <v>2018</v>
      </c>
      <c r="N1081">
        <v>2</v>
      </c>
      <c r="O1081" s="1">
        <f t="shared" si="137"/>
        <v>43132</v>
      </c>
      <c r="R1081" s="1" t="str">
        <f t="shared" si="142"/>
        <v/>
      </c>
      <c r="S1081" t="str">
        <f t="shared" si="138"/>
        <v>Active</v>
      </c>
      <c r="T1081" s="4">
        <v>43</v>
      </c>
    </row>
    <row r="1082" spans="1:20" x14ac:dyDescent="0.25">
      <c r="A1082">
        <v>358900</v>
      </c>
      <c r="B1082" t="s">
        <v>20</v>
      </c>
      <c r="C1082" t="s">
        <v>21</v>
      </c>
      <c r="D1082" t="s">
        <v>70</v>
      </c>
      <c r="E1082" t="s">
        <v>71</v>
      </c>
      <c r="F1082" t="s">
        <v>24</v>
      </c>
      <c r="G1082" t="s">
        <v>25</v>
      </c>
      <c r="H1082" s="3">
        <v>50298</v>
      </c>
      <c r="I1082" t="s">
        <v>26</v>
      </c>
      <c r="J1082" t="s">
        <v>60</v>
      </c>
      <c r="K1082" s="2">
        <v>5318.9</v>
      </c>
      <c r="L1082" t="s">
        <v>28</v>
      </c>
      <c r="M1082">
        <v>2016</v>
      </c>
      <c r="N1082">
        <v>6</v>
      </c>
      <c r="O1082" s="1">
        <f t="shared" si="137"/>
        <v>42522</v>
      </c>
      <c r="R1082" s="1" t="str">
        <f t="shared" si="142"/>
        <v/>
      </c>
      <c r="S1082" t="str">
        <f t="shared" si="138"/>
        <v>Active</v>
      </c>
      <c r="T1082" s="4">
        <v>39</v>
      </c>
    </row>
    <row r="1083" spans="1:20" x14ac:dyDescent="0.25">
      <c r="A1083">
        <v>765323</v>
      </c>
      <c r="B1083" t="s">
        <v>20</v>
      </c>
      <c r="C1083" t="s">
        <v>21</v>
      </c>
      <c r="D1083" t="s">
        <v>47</v>
      </c>
      <c r="E1083" t="s">
        <v>48</v>
      </c>
      <c r="F1083" t="s">
        <v>24</v>
      </c>
      <c r="G1083" t="s">
        <v>25</v>
      </c>
      <c r="H1083" s="3">
        <v>50298</v>
      </c>
      <c r="I1083" t="s">
        <v>26</v>
      </c>
      <c r="J1083" t="s">
        <v>60</v>
      </c>
      <c r="K1083" s="2">
        <v>5318.9</v>
      </c>
      <c r="L1083" t="s">
        <v>28</v>
      </c>
      <c r="M1083">
        <v>2017</v>
      </c>
      <c r="N1083">
        <v>6</v>
      </c>
      <c r="O1083" s="1">
        <f t="shared" si="137"/>
        <v>42887</v>
      </c>
      <c r="R1083" s="1" t="str">
        <f t="shared" si="142"/>
        <v/>
      </c>
      <c r="S1083" t="str">
        <f t="shared" si="138"/>
        <v>Active</v>
      </c>
      <c r="T1083" s="4">
        <v>38</v>
      </c>
    </row>
    <row r="1084" spans="1:20" x14ac:dyDescent="0.25">
      <c r="A1084">
        <v>542976</v>
      </c>
      <c r="B1084" t="s">
        <v>20</v>
      </c>
      <c r="C1084" t="s">
        <v>40</v>
      </c>
      <c r="D1084" t="s">
        <v>49</v>
      </c>
      <c r="E1084" t="s">
        <v>67</v>
      </c>
      <c r="F1084" t="s">
        <v>32</v>
      </c>
      <c r="G1084" t="s">
        <v>76</v>
      </c>
      <c r="H1084" s="3">
        <v>-49830</v>
      </c>
      <c r="I1084" t="s">
        <v>34</v>
      </c>
      <c r="J1084" t="s">
        <v>27</v>
      </c>
      <c r="K1084" s="2">
        <v>24127.5</v>
      </c>
      <c r="L1084" t="s">
        <v>61</v>
      </c>
      <c r="M1084">
        <v>2018</v>
      </c>
      <c r="N1084">
        <v>3</v>
      </c>
      <c r="O1084" s="1">
        <f t="shared" si="137"/>
        <v>43160</v>
      </c>
      <c r="R1084" s="1" t="str">
        <f t="shared" si="142"/>
        <v/>
      </c>
      <c r="S1084" t="str">
        <f t="shared" si="138"/>
        <v>Active</v>
      </c>
      <c r="T1084" s="4">
        <v>39</v>
      </c>
    </row>
    <row r="1085" spans="1:20" x14ac:dyDescent="0.25">
      <c r="A1085">
        <v>827147</v>
      </c>
      <c r="B1085" t="s">
        <v>20</v>
      </c>
      <c r="C1085" t="s">
        <v>35</v>
      </c>
      <c r="D1085" t="s">
        <v>94</v>
      </c>
      <c r="E1085" t="s">
        <v>95</v>
      </c>
      <c r="F1085" t="s">
        <v>24</v>
      </c>
      <c r="G1085" t="s">
        <v>25</v>
      </c>
      <c r="H1085" s="3">
        <v>50298</v>
      </c>
      <c r="I1085" t="s">
        <v>26</v>
      </c>
      <c r="J1085" t="s">
        <v>60</v>
      </c>
      <c r="K1085" s="2">
        <v>5318.9</v>
      </c>
      <c r="L1085" t="s">
        <v>28</v>
      </c>
      <c r="M1085">
        <v>2013</v>
      </c>
      <c r="N1085">
        <v>6</v>
      </c>
      <c r="O1085" s="1">
        <f t="shared" si="137"/>
        <v>41426</v>
      </c>
      <c r="R1085" s="1" t="str">
        <f t="shared" si="142"/>
        <v/>
      </c>
      <c r="S1085" t="str">
        <f t="shared" si="138"/>
        <v>Active</v>
      </c>
      <c r="T1085" s="4">
        <v>54</v>
      </c>
    </row>
    <row r="1086" spans="1:20" x14ac:dyDescent="0.25">
      <c r="A1086">
        <v>855026</v>
      </c>
      <c r="B1086" t="s">
        <v>20</v>
      </c>
      <c r="C1086" t="s">
        <v>40</v>
      </c>
      <c r="D1086" t="s">
        <v>41</v>
      </c>
      <c r="E1086" t="s">
        <v>42</v>
      </c>
      <c r="F1086" t="s">
        <v>24</v>
      </c>
      <c r="G1086" t="s">
        <v>25</v>
      </c>
      <c r="H1086" s="3">
        <v>50298</v>
      </c>
      <c r="I1086" t="s">
        <v>26</v>
      </c>
      <c r="J1086" t="s">
        <v>60</v>
      </c>
      <c r="K1086" s="2">
        <v>5318.9</v>
      </c>
      <c r="L1086" t="s">
        <v>28</v>
      </c>
      <c r="M1086">
        <v>2016</v>
      </c>
      <c r="N1086">
        <v>12</v>
      </c>
      <c r="O1086" s="1">
        <f t="shared" si="137"/>
        <v>42705</v>
      </c>
      <c r="R1086" s="1" t="str">
        <f t="shared" si="142"/>
        <v/>
      </c>
      <c r="S1086" t="str">
        <f t="shared" si="138"/>
        <v>Active</v>
      </c>
      <c r="T1086" s="4">
        <v>43</v>
      </c>
    </row>
    <row r="1087" spans="1:20" x14ac:dyDescent="0.25">
      <c r="A1087">
        <v>817136</v>
      </c>
      <c r="B1087" t="s">
        <v>20</v>
      </c>
      <c r="C1087" t="s">
        <v>21</v>
      </c>
      <c r="D1087" t="s">
        <v>80</v>
      </c>
      <c r="E1087" t="s">
        <v>81</v>
      </c>
      <c r="F1087" t="s">
        <v>24</v>
      </c>
      <c r="G1087" t="s">
        <v>25</v>
      </c>
      <c r="H1087" s="3">
        <v>59223</v>
      </c>
      <c r="I1087" t="s">
        <v>26</v>
      </c>
      <c r="J1087" t="s">
        <v>60</v>
      </c>
      <c r="K1087" s="2">
        <v>5319.31</v>
      </c>
      <c r="L1087" t="s">
        <v>28</v>
      </c>
      <c r="M1087">
        <v>2017</v>
      </c>
      <c r="N1087">
        <v>4</v>
      </c>
      <c r="O1087" s="1">
        <f t="shared" si="137"/>
        <v>42826</v>
      </c>
      <c r="R1087" s="1" t="str">
        <f t="shared" si="142"/>
        <v/>
      </c>
      <c r="S1087" t="str">
        <f t="shared" si="138"/>
        <v>Active</v>
      </c>
      <c r="T1087" s="4">
        <v>42</v>
      </c>
    </row>
    <row r="1088" spans="1:20" x14ac:dyDescent="0.25">
      <c r="A1088">
        <v>711577</v>
      </c>
      <c r="B1088" t="s">
        <v>20</v>
      </c>
      <c r="C1088" t="s">
        <v>21</v>
      </c>
      <c r="D1088" t="s">
        <v>22</v>
      </c>
      <c r="E1088" t="s">
        <v>51</v>
      </c>
      <c r="F1088" t="s">
        <v>24</v>
      </c>
      <c r="G1088" t="s">
        <v>25</v>
      </c>
      <c r="H1088" s="3">
        <v>50723</v>
      </c>
      <c r="I1088" t="s">
        <v>26</v>
      </c>
      <c r="J1088" t="s">
        <v>60</v>
      </c>
      <c r="K1088" s="2">
        <v>5319.84</v>
      </c>
      <c r="L1088" t="s">
        <v>28</v>
      </c>
      <c r="M1088">
        <v>2013</v>
      </c>
      <c r="N1088">
        <v>11</v>
      </c>
      <c r="O1088" s="1">
        <f t="shared" si="137"/>
        <v>41579</v>
      </c>
      <c r="R1088" s="1" t="str">
        <f t="shared" si="142"/>
        <v/>
      </c>
      <c r="S1088" t="str">
        <f t="shared" si="138"/>
        <v>Active</v>
      </c>
      <c r="T1088" s="4">
        <v>49</v>
      </c>
    </row>
    <row r="1089" spans="1:20" x14ac:dyDescent="0.25">
      <c r="A1089">
        <v>250696</v>
      </c>
      <c r="B1089" t="s">
        <v>20</v>
      </c>
      <c r="C1089" t="s">
        <v>35</v>
      </c>
      <c r="D1089" t="s">
        <v>36</v>
      </c>
      <c r="E1089" t="s">
        <v>68</v>
      </c>
      <c r="F1089" t="s">
        <v>24</v>
      </c>
      <c r="G1089" t="s">
        <v>25</v>
      </c>
      <c r="H1089" s="3">
        <v>77619</v>
      </c>
      <c r="I1089" t="s">
        <v>26</v>
      </c>
      <c r="J1089" t="s">
        <v>60</v>
      </c>
      <c r="K1089" s="2">
        <v>5325.39</v>
      </c>
      <c r="L1089" t="s">
        <v>28</v>
      </c>
      <c r="M1089">
        <v>2013</v>
      </c>
      <c r="N1089">
        <v>9</v>
      </c>
      <c r="O1089" s="1">
        <f t="shared" si="137"/>
        <v>41518</v>
      </c>
      <c r="R1089" s="1" t="str">
        <f t="shared" si="142"/>
        <v/>
      </c>
      <c r="S1089" t="str">
        <f t="shared" si="138"/>
        <v>Active</v>
      </c>
      <c r="T1089" s="4">
        <v>45</v>
      </c>
    </row>
    <row r="1090" spans="1:20" x14ac:dyDescent="0.25">
      <c r="A1090">
        <v>436247</v>
      </c>
      <c r="B1090" t="s">
        <v>20</v>
      </c>
      <c r="C1090" t="s">
        <v>40</v>
      </c>
      <c r="D1090" t="s">
        <v>49</v>
      </c>
      <c r="E1090" t="s">
        <v>67</v>
      </c>
      <c r="F1090" t="s">
        <v>24</v>
      </c>
      <c r="G1090" t="s">
        <v>33</v>
      </c>
      <c r="H1090" s="3">
        <v>73455</v>
      </c>
      <c r="I1090" t="s">
        <v>26</v>
      </c>
      <c r="J1090" t="s">
        <v>60</v>
      </c>
      <c r="K1090" s="2">
        <v>5325.72</v>
      </c>
      <c r="L1090" t="s">
        <v>28</v>
      </c>
      <c r="M1090">
        <v>2017</v>
      </c>
      <c r="N1090">
        <v>9</v>
      </c>
      <c r="O1090" s="1">
        <f t="shared" si="137"/>
        <v>42979</v>
      </c>
      <c r="R1090" s="1" t="str">
        <f t="shared" si="142"/>
        <v/>
      </c>
      <c r="S1090" t="str">
        <f t="shared" si="138"/>
        <v>Active</v>
      </c>
      <c r="T1090" s="4">
        <v>37</v>
      </c>
    </row>
    <row r="1091" spans="1:20" x14ac:dyDescent="0.25">
      <c r="A1091">
        <v>763113</v>
      </c>
      <c r="B1091" t="s">
        <v>20</v>
      </c>
      <c r="C1091" t="s">
        <v>40</v>
      </c>
      <c r="D1091" t="s">
        <v>72</v>
      </c>
      <c r="E1091" t="s">
        <v>73</v>
      </c>
      <c r="F1091" t="s">
        <v>32</v>
      </c>
      <c r="G1091" t="s">
        <v>33</v>
      </c>
      <c r="H1091" s="3">
        <v>73455</v>
      </c>
      <c r="I1091" t="s">
        <v>26</v>
      </c>
      <c r="J1091" t="s">
        <v>60</v>
      </c>
      <c r="K1091" s="2">
        <v>5325.72</v>
      </c>
      <c r="L1091" t="s">
        <v>28</v>
      </c>
      <c r="M1091">
        <v>2015</v>
      </c>
      <c r="N1091">
        <v>1</v>
      </c>
      <c r="O1091" s="1">
        <f t="shared" ref="O1091:O1154" si="143">DATE(M1091,N1091,1)</f>
        <v>42005</v>
      </c>
      <c r="R1091" s="1" t="str">
        <f t="shared" si="142"/>
        <v/>
      </c>
      <c r="S1091" t="str">
        <f t="shared" ref="S1091:S1154" si="144">IF(R1091="","Active","Cancelled")</f>
        <v>Active</v>
      </c>
      <c r="T1091" s="4">
        <v>39</v>
      </c>
    </row>
    <row r="1092" spans="1:20" x14ac:dyDescent="0.25">
      <c r="A1092">
        <v>817191</v>
      </c>
      <c r="B1092" t="s">
        <v>20</v>
      </c>
      <c r="C1092" t="s">
        <v>21</v>
      </c>
      <c r="D1092" t="s">
        <v>22</v>
      </c>
      <c r="E1092" t="s">
        <v>57</v>
      </c>
      <c r="F1092" t="s">
        <v>24</v>
      </c>
      <c r="G1092" t="s">
        <v>33</v>
      </c>
      <c r="H1092" s="3">
        <v>73455</v>
      </c>
      <c r="I1092" t="s">
        <v>26</v>
      </c>
      <c r="J1092" t="s">
        <v>60</v>
      </c>
      <c r="K1092" s="2">
        <v>5325.72</v>
      </c>
      <c r="L1092" t="s">
        <v>28</v>
      </c>
      <c r="M1092">
        <v>2018</v>
      </c>
      <c r="N1092">
        <v>6</v>
      </c>
      <c r="O1092" s="1">
        <f t="shared" si="143"/>
        <v>43252</v>
      </c>
      <c r="R1092" s="1" t="str">
        <f t="shared" si="142"/>
        <v/>
      </c>
      <c r="S1092" t="str">
        <f t="shared" si="144"/>
        <v>Active</v>
      </c>
      <c r="T1092" s="4">
        <v>37</v>
      </c>
    </row>
    <row r="1093" spans="1:20" x14ac:dyDescent="0.25">
      <c r="A1093">
        <v>861877</v>
      </c>
      <c r="B1093" t="s">
        <v>20</v>
      </c>
      <c r="C1093" t="s">
        <v>21</v>
      </c>
      <c r="D1093" t="s">
        <v>22</v>
      </c>
      <c r="E1093" t="s">
        <v>105</v>
      </c>
      <c r="F1093" t="s">
        <v>32</v>
      </c>
      <c r="G1093" t="s">
        <v>25</v>
      </c>
      <c r="H1093" s="3">
        <v>88044</v>
      </c>
      <c r="I1093" t="s">
        <v>26</v>
      </c>
      <c r="J1093" t="s">
        <v>60</v>
      </c>
      <c r="K1093" s="2">
        <v>5326.68</v>
      </c>
      <c r="L1093" t="s">
        <v>28</v>
      </c>
      <c r="M1093">
        <v>2016</v>
      </c>
      <c r="N1093">
        <v>6</v>
      </c>
      <c r="O1093" s="1">
        <f t="shared" si="143"/>
        <v>42522</v>
      </c>
      <c r="R1093" s="1" t="str">
        <f t="shared" si="142"/>
        <v/>
      </c>
      <c r="S1093" t="str">
        <f t="shared" si="144"/>
        <v>Active</v>
      </c>
      <c r="T1093" s="4">
        <v>41</v>
      </c>
    </row>
    <row r="1094" spans="1:20" x14ac:dyDescent="0.25">
      <c r="A1094">
        <v>493358</v>
      </c>
      <c r="B1094" t="s">
        <v>20</v>
      </c>
      <c r="C1094" t="s">
        <v>21</v>
      </c>
      <c r="D1094" t="s">
        <v>70</v>
      </c>
      <c r="E1094" t="s">
        <v>71</v>
      </c>
      <c r="F1094" t="s">
        <v>32</v>
      </c>
      <c r="G1094" t="s">
        <v>33</v>
      </c>
      <c r="H1094" s="3">
        <v>73455</v>
      </c>
      <c r="I1094" t="s">
        <v>38</v>
      </c>
      <c r="J1094" t="s">
        <v>60</v>
      </c>
      <c r="K1094" s="2">
        <v>5328.32</v>
      </c>
      <c r="L1094" t="s">
        <v>28</v>
      </c>
      <c r="M1094">
        <v>2018</v>
      </c>
      <c r="N1094">
        <v>6</v>
      </c>
      <c r="O1094" s="1">
        <f t="shared" si="143"/>
        <v>43252</v>
      </c>
      <c r="R1094" s="1" t="str">
        <f t="shared" si="142"/>
        <v/>
      </c>
      <c r="S1094" t="str">
        <f t="shared" si="144"/>
        <v>Active</v>
      </c>
      <c r="T1094" s="4">
        <v>41</v>
      </c>
    </row>
    <row r="1095" spans="1:20" x14ac:dyDescent="0.25">
      <c r="A1095">
        <v>853894</v>
      </c>
      <c r="B1095" t="s">
        <v>20</v>
      </c>
      <c r="C1095" t="s">
        <v>109</v>
      </c>
      <c r="D1095" t="s">
        <v>110</v>
      </c>
      <c r="E1095" t="s">
        <v>111</v>
      </c>
      <c r="F1095" t="s">
        <v>24</v>
      </c>
      <c r="G1095" t="s">
        <v>33</v>
      </c>
      <c r="H1095" s="3">
        <v>73455</v>
      </c>
      <c r="I1095" t="s">
        <v>34</v>
      </c>
      <c r="J1095" t="s">
        <v>60</v>
      </c>
      <c r="K1095" s="2">
        <v>5329.13</v>
      </c>
      <c r="L1095" t="s">
        <v>28</v>
      </c>
      <c r="M1095">
        <v>2015</v>
      </c>
      <c r="N1095">
        <v>9</v>
      </c>
      <c r="O1095" s="1">
        <f t="shared" si="143"/>
        <v>42248</v>
      </c>
      <c r="R1095" s="1" t="str">
        <f t="shared" si="142"/>
        <v/>
      </c>
      <c r="S1095" t="str">
        <f t="shared" si="144"/>
        <v>Active</v>
      </c>
      <c r="T1095" s="4">
        <v>40</v>
      </c>
    </row>
    <row r="1096" spans="1:20" x14ac:dyDescent="0.25">
      <c r="A1096">
        <v>729094</v>
      </c>
      <c r="B1096" t="s">
        <v>20</v>
      </c>
      <c r="C1096" t="s">
        <v>62</v>
      </c>
      <c r="D1096" t="s">
        <v>63</v>
      </c>
      <c r="E1096" t="s">
        <v>64</v>
      </c>
      <c r="F1096" t="s">
        <v>32</v>
      </c>
      <c r="G1096" t="s">
        <v>25</v>
      </c>
      <c r="H1096" s="3">
        <v>93549</v>
      </c>
      <c r="I1096" t="s">
        <v>34</v>
      </c>
      <c r="J1096" t="s">
        <v>60</v>
      </c>
      <c r="K1096" s="2">
        <v>5330.59</v>
      </c>
      <c r="L1096" t="s">
        <v>28</v>
      </c>
      <c r="M1096">
        <v>2015</v>
      </c>
      <c r="N1096">
        <v>12</v>
      </c>
      <c r="O1096" s="1">
        <f t="shared" si="143"/>
        <v>42339</v>
      </c>
      <c r="R1096" s="1" t="str">
        <f t="shared" si="142"/>
        <v/>
      </c>
      <c r="S1096" t="str">
        <f t="shared" si="144"/>
        <v>Active</v>
      </c>
      <c r="T1096" s="4">
        <v>46</v>
      </c>
    </row>
    <row r="1097" spans="1:20" x14ac:dyDescent="0.25">
      <c r="A1097">
        <v>256945</v>
      </c>
      <c r="B1097" t="s">
        <v>20</v>
      </c>
      <c r="C1097" t="s">
        <v>88</v>
      </c>
      <c r="D1097" t="s">
        <v>89</v>
      </c>
      <c r="E1097" t="s">
        <v>119</v>
      </c>
      <c r="F1097" t="s">
        <v>24</v>
      </c>
      <c r="G1097" t="s">
        <v>33</v>
      </c>
      <c r="H1097" s="3">
        <v>73455</v>
      </c>
      <c r="I1097" t="s">
        <v>26</v>
      </c>
      <c r="J1097" t="s">
        <v>60</v>
      </c>
      <c r="K1097" s="2">
        <v>5331.82</v>
      </c>
      <c r="L1097" t="s">
        <v>28</v>
      </c>
      <c r="M1097">
        <v>2014</v>
      </c>
      <c r="N1097">
        <v>1</v>
      </c>
      <c r="O1097" s="1">
        <f t="shared" si="143"/>
        <v>41640</v>
      </c>
      <c r="P1097">
        <v>2014</v>
      </c>
      <c r="Q1097">
        <v>9</v>
      </c>
      <c r="R1097" s="1">
        <f>IFERROR(DATE(P1097,Q1097,1),"")</f>
        <v>41883</v>
      </c>
      <c r="S1097" t="str">
        <f t="shared" si="144"/>
        <v>Cancelled</v>
      </c>
      <c r="T1097" s="4">
        <v>41</v>
      </c>
    </row>
    <row r="1098" spans="1:20" x14ac:dyDescent="0.25">
      <c r="A1098">
        <v>646038</v>
      </c>
      <c r="B1098" t="s">
        <v>20</v>
      </c>
      <c r="C1098" t="s">
        <v>35</v>
      </c>
      <c r="D1098" t="s">
        <v>36</v>
      </c>
      <c r="E1098" t="s">
        <v>37</v>
      </c>
      <c r="F1098" t="s">
        <v>24</v>
      </c>
      <c r="G1098" t="s">
        <v>25</v>
      </c>
      <c r="H1098" s="3">
        <v>82347</v>
      </c>
      <c r="I1098" t="s">
        <v>26</v>
      </c>
      <c r="J1098" t="s">
        <v>60</v>
      </c>
      <c r="K1098" s="2">
        <v>5332.46</v>
      </c>
      <c r="L1098" t="s">
        <v>28</v>
      </c>
      <c r="M1098">
        <v>2013</v>
      </c>
      <c r="N1098">
        <v>5</v>
      </c>
      <c r="O1098" s="1">
        <f t="shared" si="143"/>
        <v>41395</v>
      </c>
      <c r="R1098" s="1" t="str">
        <f t="shared" ref="R1098:R1108" si="145">IFERROR(DATE(P1098,Q1098,1),"")</f>
        <v/>
      </c>
      <c r="S1098" t="str">
        <f t="shared" si="144"/>
        <v>Active</v>
      </c>
      <c r="T1098" s="4">
        <v>44</v>
      </c>
    </row>
    <row r="1099" spans="1:20" x14ac:dyDescent="0.25">
      <c r="A1099">
        <v>981160</v>
      </c>
      <c r="B1099" t="s">
        <v>20</v>
      </c>
      <c r="C1099" t="s">
        <v>35</v>
      </c>
      <c r="D1099" t="s">
        <v>82</v>
      </c>
      <c r="E1099" t="s">
        <v>83</v>
      </c>
      <c r="F1099" t="s">
        <v>32</v>
      </c>
      <c r="G1099" t="s">
        <v>25</v>
      </c>
      <c r="H1099" s="3">
        <v>82347</v>
      </c>
      <c r="I1099" t="s">
        <v>26</v>
      </c>
      <c r="J1099" t="s">
        <v>60</v>
      </c>
      <c r="K1099" s="2">
        <v>5332.46</v>
      </c>
      <c r="L1099" t="s">
        <v>28</v>
      </c>
      <c r="M1099">
        <v>2013</v>
      </c>
      <c r="N1099">
        <v>8</v>
      </c>
      <c r="O1099" s="1">
        <f t="shared" si="143"/>
        <v>41487</v>
      </c>
      <c r="R1099" s="1" t="str">
        <f t="shared" si="145"/>
        <v/>
      </c>
      <c r="S1099" t="str">
        <f t="shared" si="144"/>
        <v>Active</v>
      </c>
      <c r="T1099" s="4">
        <v>34</v>
      </c>
    </row>
    <row r="1100" spans="1:20" x14ac:dyDescent="0.25">
      <c r="A1100">
        <v>276494</v>
      </c>
      <c r="B1100" t="s">
        <v>20</v>
      </c>
      <c r="C1100" t="s">
        <v>35</v>
      </c>
      <c r="D1100" t="s">
        <v>36</v>
      </c>
      <c r="E1100" t="s">
        <v>74</v>
      </c>
      <c r="F1100" t="s">
        <v>24</v>
      </c>
      <c r="G1100" t="s">
        <v>25</v>
      </c>
      <c r="H1100" s="3">
        <v>72646</v>
      </c>
      <c r="I1100" t="s">
        <v>26</v>
      </c>
      <c r="J1100" t="s">
        <v>60</v>
      </c>
      <c r="K1100" s="2">
        <v>5333.04</v>
      </c>
      <c r="L1100" t="s">
        <v>28</v>
      </c>
      <c r="M1100">
        <v>2015</v>
      </c>
      <c r="N1100">
        <v>4</v>
      </c>
      <c r="O1100" s="1">
        <f t="shared" si="143"/>
        <v>42095</v>
      </c>
      <c r="R1100" s="1" t="str">
        <f t="shared" si="145"/>
        <v/>
      </c>
      <c r="S1100" t="str">
        <f t="shared" si="144"/>
        <v>Active</v>
      </c>
      <c r="T1100" s="4">
        <v>47</v>
      </c>
    </row>
    <row r="1101" spans="1:20" x14ac:dyDescent="0.25">
      <c r="A1101">
        <v>644938</v>
      </c>
      <c r="B1101" t="s">
        <v>20</v>
      </c>
      <c r="C1101" t="s">
        <v>40</v>
      </c>
      <c r="D1101" t="s">
        <v>49</v>
      </c>
      <c r="E1101" t="s">
        <v>75</v>
      </c>
      <c r="F1101" t="s">
        <v>32</v>
      </c>
      <c r="G1101" t="s">
        <v>25</v>
      </c>
      <c r="H1101" s="3">
        <v>86500</v>
      </c>
      <c r="I1101" t="s">
        <v>34</v>
      </c>
      <c r="J1101" t="s">
        <v>60</v>
      </c>
      <c r="K1101" s="2">
        <v>5334.78</v>
      </c>
      <c r="L1101" t="s">
        <v>28</v>
      </c>
      <c r="M1101">
        <v>2014</v>
      </c>
      <c r="N1101">
        <v>5</v>
      </c>
      <c r="O1101" s="1">
        <f t="shared" si="143"/>
        <v>41760</v>
      </c>
      <c r="R1101" s="1" t="str">
        <f t="shared" si="145"/>
        <v/>
      </c>
      <c r="S1101" t="str">
        <f t="shared" si="144"/>
        <v>Active</v>
      </c>
      <c r="T1101" s="4">
        <v>45</v>
      </c>
    </row>
    <row r="1102" spans="1:20" x14ac:dyDescent="0.25">
      <c r="A1102">
        <v>175967</v>
      </c>
      <c r="B1102" t="s">
        <v>20</v>
      </c>
      <c r="C1102" t="s">
        <v>35</v>
      </c>
      <c r="D1102" t="s">
        <v>82</v>
      </c>
      <c r="E1102" t="s">
        <v>83</v>
      </c>
      <c r="F1102" t="s">
        <v>32</v>
      </c>
      <c r="G1102" t="s">
        <v>25</v>
      </c>
      <c r="H1102" s="3">
        <v>44074</v>
      </c>
      <c r="I1102" t="s">
        <v>26</v>
      </c>
      <c r="J1102" t="s">
        <v>27</v>
      </c>
      <c r="K1102" s="2">
        <v>3906.67</v>
      </c>
      <c r="L1102" t="s">
        <v>61</v>
      </c>
      <c r="M1102">
        <v>2018</v>
      </c>
      <c r="N1102">
        <v>2</v>
      </c>
      <c r="O1102" s="1">
        <f t="shared" si="143"/>
        <v>43132</v>
      </c>
      <c r="R1102" s="1" t="str">
        <f t="shared" si="145"/>
        <v/>
      </c>
      <c r="S1102" t="str">
        <f t="shared" si="144"/>
        <v>Active</v>
      </c>
      <c r="T1102" s="4">
        <v>44</v>
      </c>
    </row>
    <row r="1103" spans="1:20" x14ac:dyDescent="0.25">
      <c r="A1103">
        <v>749459</v>
      </c>
      <c r="B1103" t="s">
        <v>20</v>
      </c>
      <c r="C1103" t="s">
        <v>35</v>
      </c>
      <c r="D1103" t="s">
        <v>36</v>
      </c>
      <c r="E1103" t="s">
        <v>68</v>
      </c>
      <c r="F1103" t="s">
        <v>24</v>
      </c>
      <c r="G1103" t="s">
        <v>25</v>
      </c>
      <c r="H1103" s="3">
        <v>81516</v>
      </c>
      <c r="I1103" t="s">
        <v>26</v>
      </c>
      <c r="J1103" t="s">
        <v>60</v>
      </c>
      <c r="K1103" s="2">
        <v>5339.49</v>
      </c>
      <c r="L1103" t="s">
        <v>28</v>
      </c>
      <c r="M1103">
        <v>2017</v>
      </c>
      <c r="N1103">
        <v>6</v>
      </c>
      <c r="O1103" s="1">
        <f t="shared" si="143"/>
        <v>42887</v>
      </c>
      <c r="R1103" s="1" t="str">
        <f t="shared" si="145"/>
        <v/>
      </c>
      <c r="S1103" t="str">
        <f t="shared" si="144"/>
        <v>Active</v>
      </c>
      <c r="T1103" s="4">
        <v>30</v>
      </c>
    </row>
    <row r="1104" spans="1:20" x14ac:dyDescent="0.25">
      <c r="A1104">
        <v>157729</v>
      </c>
      <c r="B1104" t="s">
        <v>20</v>
      </c>
      <c r="C1104" t="s">
        <v>35</v>
      </c>
      <c r="D1104" t="s">
        <v>112</v>
      </c>
      <c r="E1104" t="s">
        <v>113</v>
      </c>
      <c r="F1104" t="s">
        <v>32</v>
      </c>
      <c r="G1104" t="s">
        <v>25</v>
      </c>
      <c r="H1104" s="3">
        <v>84914</v>
      </c>
      <c r="I1104" t="s">
        <v>26</v>
      </c>
      <c r="J1104" t="s">
        <v>27</v>
      </c>
      <c r="K1104" s="2">
        <v>3966.13</v>
      </c>
      <c r="L1104" t="s">
        <v>61</v>
      </c>
      <c r="M1104">
        <v>2018</v>
      </c>
      <c r="N1104">
        <v>3</v>
      </c>
      <c r="O1104" s="1">
        <f t="shared" si="143"/>
        <v>43160</v>
      </c>
      <c r="R1104" s="1" t="str">
        <f t="shared" si="145"/>
        <v/>
      </c>
      <c r="S1104" t="str">
        <f t="shared" si="144"/>
        <v>Active</v>
      </c>
      <c r="T1104" s="4">
        <v>49</v>
      </c>
    </row>
    <row r="1105" spans="1:20" x14ac:dyDescent="0.25">
      <c r="A1105">
        <v>216500</v>
      </c>
      <c r="B1105" t="s">
        <v>20</v>
      </c>
      <c r="C1105" t="s">
        <v>21</v>
      </c>
      <c r="D1105" t="s">
        <v>22</v>
      </c>
      <c r="E1105" t="s">
        <v>57</v>
      </c>
      <c r="F1105" t="s">
        <v>24</v>
      </c>
      <c r="G1105" t="s">
        <v>33</v>
      </c>
      <c r="H1105" s="3">
        <v>73455</v>
      </c>
      <c r="I1105" t="s">
        <v>26</v>
      </c>
      <c r="J1105" t="s">
        <v>60</v>
      </c>
      <c r="K1105" s="2">
        <v>5341.44</v>
      </c>
      <c r="L1105" t="s">
        <v>28</v>
      </c>
      <c r="M1105">
        <v>2012</v>
      </c>
      <c r="N1105">
        <v>8</v>
      </c>
      <c r="O1105" s="1">
        <f t="shared" si="143"/>
        <v>41122</v>
      </c>
      <c r="R1105" s="1" t="str">
        <f t="shared" si="145"/>
        <v/>
      </c>
      <c r="S1105" t="str">
        <f t="shared" si="144"/>
        <v>Active</v>
      </c>
      <c r="T1105" s="4">
        <v>42</v>
      </c>
    </row>
    <row r="1106" spans="1:20" x14ac:dyDescent="0.25">
      <c r="A1106">
        <v>360435</v>
      </c>
      <c r="B1106" t="s">
        <v>20</v>
      </c>
      <c r="C1106" t="s">
        <v>21</v>
      </c>
      <c r="D1106" t="s">
        <v>22</v>
      </c>
      <c r="E1106" t="s">
        <v>65</v>
      </c>
      <c r="F1106" t="s">
        <v>32</v>
      </c>
      <c r="G1106" t="s">
        <v>25</v>
      </c>
      <c r="H1106" s="3">
        <v>79075</v>
      </c>
      <c r="I1106" t="s">
        <v>26</v>
      </c>
      <c r="J1106" t="s">
        <v>60</v>
      </c>
      <c r="K1106" s="2">
        <v>5343.12</v>
      </c>
      <c r="L1106" t="s">
        <v>28</v>
      </c>
      <c r="M1106">
        <v>2016</v>
      </c>
      <c r="N1106">
        <v>6</v>
      </c>
      <c r="O1106" s="1">
        <f t="shared" si="143"/>
        <v>42522</v>
      </c>
      <c r="R1106" s="1" t="str">
        <f t="shared" si="145"/>
        <v/>
      </c>
      <c r="S1106" t="str">
        <f t="shared" si="144"/>
        <v>Active</v>
      </c>
      <c r="T1106" s="4">
        <v>47</v>
      </c>
    </row>
    <row r="1107" spans="1:20" x14ac:dyDescent="0.25">
      <c r="A1107">
        <v>393604</v>
      </c>
      <c r="B1107" t="s">
        <v>20</v>
      </c>
      <c r="C1107" t="s">
        <v>35</v>
      </c>
      <c r="D1107" t="s">
        <v>52</v>
      </c>
      <c r="E1107" t="s">
        <v>53</v>
      </c>
      <c r="F1107" t="s">
        <v>32</v>
      </c>
      <c r="G1107" t="s">
        <v>25</v>
      </c>
      <c r="H1107" s="3">
        <v>71910</v>
      </c>
      <c r="I1107" t="s">
        <v>26</v>
      </c>
      <c r="J1107" t="s">
        <v>60</v>
      </c>
      <c r="K1107" s="2">
        <v>5345.68</v>
      </c>
      <c r="L1107" t="s">
        <v>28</v>
      </c>
      <c r="M1107">
        <v>2017</v>
      </c>
      <c r="N1107">
        <v>12</v>
      </c>
      <c r="O1107" s="1">
        <f t="shared" si="143"/>
        <v>43070</v>
      </c>
      <c r="R1107" s="1" t="str">
        <f t="shared" si="145"/>
        <v/>
      </c>
      <c r="S1107" t="str">
        <f t="shared" si="144"/>
        <v>Active</v>
      </c>
      <c r="T1107" s="4">
        <v>35</v>
      </c>
    </row>
    <row r="1108" spans="1:20" x14ac:dyDescent="0.25">
      <c r="A1108">
        <v>608241</v>
      </c>
      <c r="B1108" t="s">
        <v>20</v>
      </c>
      <c r="C1108" t="s">
        <v>96</v>
      </c>
      <c r="D1108" t="s">
        <v>97</v>
      </c>
      <c r="E1108" t="s">
        <v>98</v>
      </c>
      <c r="F1108" t="s">
        <v>24</v>
      </c>
      <c r="G1108" t="s">
        <v>25</v>
      </c>
      <c r="H1108" s="3">
        <v>97148</v>
      </c>
      <c r="I1108" t="s">
        <v>38</v>
      </c>
      <c r="J1108" t="s">
        <v>60</v>
      </c>
      <c r="K1108" s="2">
        <v>5350</v>
      </c>
      <c r="L1108" t="s">
        <v>28</v>
      </c>
      <c r="M1108">
        <v>2016</v>
      </c>
      <c r="N1108">
        <v>8</v>
      </c>
      <c r="O1108" s="1">
        <f t="shared" si="143"/>
        <v>42583</v>
      </c>
      <c r="R1108" s="1" t="str">
        <f t="shared" si="145"/>
        <v/>
      </c>
      <c r="S1108" t="str">
        <f t="shared" si="144"/>
        <v>Active</v>
      </c>
      <c r="T1108" s="4">
        <v>44</v>
      </c>
    </row>
    <row r="1109" spans="1:20" x14ac:dyDescent="0.25">
      <c r="A1109">
        <v>638754</v>
      </c>
      <c r="B1109" t="s">
        <v>20</v>
      </c>
      <c r="C1109" t="s">
        <v>35</v>
      </c>
      <c r="D1109" t="s">
        <v>36</v>
      </c>
      <c r="E1109" t="s">
        <v>87</v>
      </c>
      <c r="F1109" t="s">
        <v>24</v>
      </c>
      <c r="G1109" t="s">
        <v>25</v>
      </c>
      <c r="H1109" s="3">
        <v>62154</v>
      </c>
      <c r="I1109" t="s">
        <v>34</v>
      </c>
      <c r="J1109" t="s">
        <v>60</v>
      </c>
      <c r="K1109" s="2">
        <v>5350.21</v>
      </c>
      <c r="L1109" t="s">
        <v>28</v>
      </c>
      <c r="M1109">
        <v>2017</v>
      </c>
      <c r="N1109">
        <v>2</v>
      </c>
      <c r="O1109" s="1">
        <f t="shared" si="143"/>
        <v>42767</v>
      </c>
      <c r="P1109">
        <v>2017</v>
      </c>
      <c r="Q1109">
        <v>3</v>
      </c>
      <c r="R1109" s="1">
        <f>IFERROR(DATE(P1109,Q1109,1),"")</f>
        <v>42795</v>
      </c>
      <c r="S1109" t="str">
        <f t="shared" si="144"/>
        <v>Cancelled</v>
      </c>
      <c r="T1109" s="4">
        <v>35</v>
      </c>
    </row>
    <row r="1110" spans="1:20" x14ac:dyDescent="0.25">
      <c r="A1110">
        <v>195368</v>
      </c>
      <c r="B1110" t="s">
        <v>20</v>
      </c>
      <c r="C1110" t="s">
        <v>21</v>
      </c>
      <c r="D1110" t="s">
        <v>22</v>
      </c>
      <c r="E1110" t="s">
        <v>51</v>
      </c>
      <c r="F1110" t="s">
        <v>24</v>
      </c>
      <c r="G1110" t="s">
        <v>25</v>
      </c>
      <c r="H1110" s="3">
        <v>103430</v>
      </c>
      <c r="I1110" t="s">
        <v>26</v>
      </c>
      <c r="J1110" t="s">
        <v>60</v>
      </c>
      <c r="K1110" s="2">
        <v>5352.19</v>
      </c>
      <c r="L1110" t="s">
        <v>28</v>
      </c>
      <c r="M1110">
        <v>2016</v>
      </c>
      <c r="N1110">
        <v>1</v>
      </c>
      <c r="O1110" s="1">
        <f t="shared" si="143"/>
        <v>42370</v>
      </c>
      <c r="R1110" s="1" t="str">
        <f t="shared" ref="R1110:R1117" si="146">IFERROR(DATE(P1110,Q1110,1),"")</f>
        <v/>
      </c>
      <c r="S1110" t="str">
        <f t="shared" si="144"/>
        <v>Active</v>
      </c>
      <c r="T1110" s="4">
        <v>38</v>
      </c>
    </row>
    <row r="1111" spans="1:20" x14ac:dyDescent="0.25">
      <c r="A1111">
        <v>877945</v>
      </c>
      <c r="B1111" t="s">
        <v>20</v>
      </c>
      <c r="C1111" t="s">
        <v>21</v>
      </c>
      <c r="D1111" t="s">
        <v>70</v>
      </c>
      <c r="E1111" t="s">
        <v>71</v>
      </c>
      <c r="F1111" t="s">
        <v>32</v>
      </c>
      <c r="G1111" t="s">
        <v>25</v>
      </c>
      <c r="H1111" s="3">
        <v>100403</v>
      </c>
      <c r="I1111" t="s">
        <v>34</v>
      </c>
      <c r="J1111" t="s">
        <v>60</v>
      </c>
      <c r="K1111" s="2">
        <v>5352.22</v>
      </c>
      <c r="L1111" t="s">
        <v>28</v>
      </c>
      <c r="M1111">
        <v>2013</v>
      </c>
      <c r="N1111">
        <v>3</v>
      </c>
      <c r="O1111" s="1">
        <f t="shared" si="143"/>
        <v>41334</v>
      </c>
      <c r="R1111" s="1" t="str">
        <f t="shared" si="146"/>
        <v/>
      </c>
      <c r="S1111" t="str">
        <f t="shared" si="144"/>
        <v>Active</v>
      </c>
      <c r="T1111" s="4">
        <v>54</v>
      </c>
    </row>
    <row r="1112" spans="1:20" x14ac:dyDescent="0.25">
      <c r="A1112">
        <v>577535</v>
      </c>
      <c r="B1112" t="s">
        <v>20</v>
      </c>
      <c r="C1112" t="s">
        <v>88</v>
      </c>
      <c r="D1112" t="s">
        <v>89</v>
      </c>
      <c r="E1112" t="s">
        <v>101</v>
      </c>
      <c r="F1112" t="s">
        <v>24</v>
      </c>
      <c r="G1112" t="s">
        <v>25</v>
      </c>
      <c r="H1112" s="3">
        <v>77198</v>
      </c>
      <c r="I1112" t="s">
        <v>26</v>
      </c>
      <c r="J1112" t="s">
        <v>60</v>
      </c>
      <c r="K1112" s="2">
        <v>5353.93</v>
      </c>
      <c r="L1112" t="s">
        <v>28</v>
      </c>
      <c r="M1112">
        <v>2016</v>
      </c>
      <c r="N1112">
        <v>6</v>
      </c>
      <c r="O1112" s="1">
        <f t="shared" si="143"/>
        <v>42522</v>
      </c>
      <c r="R1112" s="1" t="str">
        <f t="shared" si="146"/>
        <v/>
      </c>
      <c r="S1112" t="str">
        <f t="shared" si="144"/>
        <v>Active</v>
      </c>
      <c r="T1112" s="4">
        <v>40</v>
      </c>
    </row>
    <row r="1113" spans="1:20" x14ac:dyDescent="0.25">
      <c r="A1113">
        <v>572263</v>
      </c>
      <c r="B1113" t="s">
        <v>20</v>
      </c>
      <c r="C1113" t="s">
        <v>40</v>
      </c>
      <c r="D1113" t="s">
        <v>49</v>
      </c>
      <c r="E1113" t="s">
        <v>50</v>
      </c>
      <c r="F1113" t="s">
        <v>24</v>
      </c>
      <c r="G1113" t="s">
        <v>25</v>
      </c>
      <c r="H1113" s="3">
        <v>53453</v>
      </c>
      <c r="I1113" t="s">
        <v>26</v>
      </c>
      <c r="J1113" t="s">
        <v>60</v>
      </c>
      <c r="K1113" s="2">
        <v>5354.61</v>
      </c>
      <c r="L1113" t="s">
        <v>28</v>
      </c>
      <c r="M1113">
        <v>2015</v>
      </c>
      <c r="N1113">
        <v>11</v>
      </c>
      <c r="O1113" s="1">
        <f t="shared" si="143"/>
        <v>42309</v>
      </c>
      <c r="R1113" s="1" t="str">
        <f t="shared" si="146"/>
        <v/>
      </c>
      <c r="S1113" t="str">
        <f t="shared" si="144"/>
        <v>Active</v>
      </c>
      <c r="T1113" s="4">
        <v>43</v>
      </c>
    </row>
    <row r="1114" spans="1:20" x14ac:dyDescent="0.25">
      <c r="A1114">
        <v>750739</v>
      </c>
      <c r="B1114" t="s">
        <v>20</v>
      </c>
      <c r="C1114" t="s">
        <v>40</v>
      </c>
      <c r="D1114" t="s">
        <v>54</v>
      </c>
      <c r="E1114" t="s">
        <v>55</v>
      </c>
      <c r="F1114" t="s">
        <v>24</v>
      </c>
      <c r="G1114" t="s">
        <v>25</v>
      </c>
      <c r="H1114" s="3">
        <v>76362</v>
      </c>
      <c r="I1114" t="s">
        <v>26</v>
      </c>
      <c r="J1114" t="s">
        <v>60</v>
      </c>
      <c r="K1114" s="2">
        <v>5356.14</v>
      </c>
      <c r="L1114" t="s">
        <v>28</v>
      </c>
      <c r="M1114">
        <v>2013</v>
      </c>
      <c r="N1114">
        <v>6</v>
      </c>
      <c r="O1114" s="1">
        <f t="shared" si="143"/>
        <v>41426</v>
      </c>
      <c r="R1114" s="1" t="str">
        <f t="shared" si="146"/>
        <v/>
      </c>
      <c r="S1114" t="str">
        <f t="shared" si="144"/>
        <v>Active</v>
      </c>
      <c r="T1114" s="4">
        <v>48</v>
      </c>
    </row>
    <row r="1115" spans="1:20" x14ac:dyDescent="0.25">
      <c r="A1115">
        <v>392774</v>
      </c>
      <c r="B1115" t="s">
        <v>20</v>
      </c>
      <c r="C1115" t="s">
        <v>29</v>
      </c>
      <c r="D1115" t="s">
        <v>30</v>
      </c>
      <c r="E1115" t="s">
        <v>66</v>
      </c>
      <c r="F1115" t="s">
        <v>24</v>
      </c>
      <c r="G1115" t="s">
        <v>33</v>
      </c>
      <c r="H1115" s="3">
        <v>73455</v>
      </c>
      <c r="I1115" t="s">
        <v>26</v>
      </c>
      <c r="J1115" t="s">
        <v>60</v>
      </c>
      <c r="K1115" s="2">
        <v>5357.19</v>
      </c>
      <c r="L1115" t="s">
        <v>28</v>
      </c>
      <c r="M1115">
        <v>2015</v>
      </c>
      <c r="N1115">
        <v>1</v>
      </c>
      <c r="O1115" s="1">
        <f t="shared" si="143"/>
        <v>42005</v>
      </c>
      <c r="R1115" s="1" t="str">
        <f t="shared" si="146"/>
        <v/>
      </c>
      <c r="S1115" t="str">
        <f t="shared" si="144"/>
        <v>Active</v>
      </c>
      <c r="T1115" s="4">
        <v>42</v>
      </c>
    </row>
    <row r="1116" spans="1:20" x14ac:dyDescent="0.25">
      <c r="A1116">
        <v>458202</v>
      </c>
      <c r="B1116" t="s">
        <v>20</v>
      </c>
      <c r="C1116" t="s">
        <v>21</v>
      </c>
      <c r="D1116" t="s">
        <v>22</v>
      </c>
      <c r="E1116" t="s">
        <v>57</v>
      </c>
      <c r="F1116" t="s">
        <v>24</v>
      </c>
      <c r="G1116" t="s">
        <v>33</v>
      </c>
      <c r="H1116" s="3">
        <v>73455</v>
      </c>
      <c r="I1116" t="s">
        <v>26</v>
      </c>
      <c r="J1116" t="s">
        <v>60</v>
      </c>
      <c r="K1116" s="2">
        <v>5357.19</v>
      </c>
      <c r="L1116" t="s">
        <v>28</v>
      </c>
      <c r="M1116">
        <v>2016</v>
      </c>
      <c r="N1116">
        <v>5</v>
      </c>
      <c r="O1116" s="1">
        <f t="shared" si="143"/>
        <v>42491</v>
      </c>
      <c r="R1116" s="1" t="str">
        <f t="shared" si="146"/>
        <v/>
      </c>
      <c r="S1116" t="str">
        <f t="shared" si="144"/>
        <v>Active</v>
      </c>
      <c r="T1116" s="4">
        <v>40</v>
      </c>
    </row>
    <row r="1117" spans="1:20" x14ac:dyDescent="0.25">
      <c r="A1117">
        <v>506190</v>
      </c>
      <c r="B1117" t="s">
        <v>20</v>
      </c>
      <c r="C1117" t="s">
        <v>88</v>
      </c>
      <c r="D1117" t="s">
        <v>89</v>
      </c>
      <c r="E1117" t="s">
        <v>101</v>
      </c>
      <c r="F1117" t="s">
        <v>32</v>
      </c>
      <c r="G1117" t="s">
        <v>33</v>
      </c>
      <c r="H1117" s="3">
        <v>73455</v>
      </c>
      <c r="I1117" t="s">
        <v>38</v>
      </c>
      <c r="J1117" t="s">
        <v>60</v>
      </c>
      <c r="K1117" s="2">
        <v>5357.76</v>
      </c>
      <c r="L1117" t="s">
        <v>28</v>
      </c>
      <c r="M1117">
        <v>2013</v>
      </c>
      <c r="N1117">
        <v>6</v>
      </c>
      <c r="O1117" s="1">
        <f t="shared" si="143"/>
        <v>41426</v>
      </c>
      <c r="R1117" s="1" t="str">
        <f t="shared" si="146"/>
        <v/>
      </c>
      <c r="S1117" t="str">
        <f t="shared" si="144"/>
        <v>Active</v>
      </c>
      <c r="T1117" s="4">
        <v>44</v>
      </c>
    </row>
    <row r="1118" spans="1:20" x14ac:dyDescent="0.25">
      <c r="A1118">
        <v>906564</v>
      </c>
      <c r="B1118" t="s">
        <v>20</v>
      </c>
      <c r="C1118" t="s">
        <v>40</v>
      </c>
      <c r="D1118" t="s">
        <v>49</v>
      </c>
      <c r="E1118" t="s">
        <v>67</v>
      </c>
      <c r="F1118" t="s">
        <v>24</v>
      </c>
      <c r="G1118" t="s">
        <v>33</v>
      </c>
      <c r="H1118" s="3">
        <v>73455</v>
      </c>
      <c r="I1118" t="s">
        <v>38</v>
      </c>
      <c r="J1118" t="s">
        <v>60</v>
      </c>
      <c r="K1118" s="2">
        <v>5357.76</v>
      </c>
      <c r="L1118" t="s">
        <v>28</v>
      </c>
      <c r="M1118">
        <v>2013</v>
      </c>
      <c r="N1118">
        <v>11</v>
      </c>
      <c r="O1118" s="1">
        <f t="shared" si="143"/>
        <v>41579</v>
      </c>
      <c r="P1118">
        <v>2017</v>
      </c>
      <c r="Q1118">
        <v>7</v>
      </c>
      <c r="R1118" s="1">
        <f>IFERROR(DATE(P1118,Q1118,1),"")</f>
        <v>42917</v>
      </c>
      <c r="S1118" t="str">
        <f t="shared" si="144"/>
        <v>Cancelled</v>
      </c>
      <c r="T1118" s="4">
        <v>54</v>
      </c>
    </row>
    <row r="1119" spans="1:20" x14ac:dyDescent="0.25">
      <c r="A1119">
        <v>841219</v>
      </c>
      <c r="B1119" t="s">
        <v>20</v>
      </c>
      <c r="C1119" t="s">
        <v>21</v>
      </c>
      <c r="D1119" t="s">
        <v>47</v>
      </c>
      <c r="E1119" t="s">
        <v>48</v>
      </c>
      <c r="F1119" t="s">
        <v>32</v>
      </c>
      <c r="G1119" t="s">
        <v>25</v>
      </c>
      <c r="H1119" s="3">
        <v>78976</v>
      </c>
      <c r="I1119" t="s">
        <v>26</v>
      </c>
      <c r="J1119" t="s">
        <v>60</v>
      </c>
      <c r="K1119" s="2">
        <v>5363.41</v>
      </c>
      <c r="L1119" t="s">
        <v>28</v>
      </c>
      <c r="M1119">
        <v>2017</v>
      </c>
      <c r="N1119">
        <v>2</v>
      </c>
      <c r="O1119" s="1">
        <f t="shared" si="143"/>
        <v>42767</v>
      </c>
      <c r="R1119" s="1" t="str">
        <f t="shared" ref="R1119:R1123" si="147">IFERROR(DATE(P1119,Q1119,1),"")</f>
        <v/>
      </c>
      <c r="S1119" t="str">
        <f t="shared" si="144"/>
        <v>Active</v>
      </c>
      <c r="T1119" s="4">
        <v>40</v>
      </c>
    </row>
    <row r="1120" spans="1:20" x14ac:dyDescent="0.25">
      <c r="A1120">
        <v>196779</v>
      </c>
      <c r="B1120" t="s">
        <v>20</v>
      </c>
      <c r="C1120" t="s">
        <v>21</v>
      </c>
      <c r="D1120" t="s">
        <v>70</v>
      </c>
      <c r="E1120" t="s">
        <v>124</v>
      </c>
      <c r="F1120" t="s">
        <v>32</v>
      </c>
      <c r="G1120" t="s">
        <v>25</v>
      </c>
      <c r="H1120" s="3">
        <v>64015</v>
      </c>
      <c r="I1120" t="s">
        <v>38</v>
      </c>
      <c r="J1120" t="s">
        <v>60</v>
      </c>
      <c r="K1120" s="2">
        <v>5363.53</v>
      </c>
      <c r="L1120" t="s">
        <v>28</v>
      </c>
      <c r="M1120">
        <v>2017</v>
      </c>
      <c r="N1120">
        <v>1</v>
      </c>
      <c r="O1120" s="1">
        <f t="shared" si="143"/>
        <v>42736</v>
      </c>
      <c r="R1120" s="1" t="str">
        <f t="shared" si="147"/>
        <v/>
      </c>
      <c r="S1120" t="str">
        <f t="shared" si="144"/>
        <v>Active</v>
      </c>
      <c r="T1120" s="4">
        <v>41</v>
      </c>
    </row>
    <row r="1121" spans="1:20" x14ac:dyDescent="0.25">
      <c r="A1121">
        <v>596586</v>
      </c>
      <c r="B1121" t="s">
        <v>20</v>
      </c>
      <c r="C1121" t="s">
        <v>35</v>
      </c>
      <c r="D1121" t="s">
        <v>112</v>
      </c>
      <c r="E1121" t="s">
        <v>113</v>
      </c>
      <c r="F1121" t="s">
        <v>32</v>
      </c>
      <c r="G1121" t="s">
        <v>25</v>
      </c>
      <c r="H1121" s="3">
        <v>88321</v>
      </c>
      <c r="I1121" t="s">
        <v>34</v>
      </c>
      <c r="J1121" t="s">
        <v>60</v>
      </c>
      <c r="K1121" s="2">
        <v>5365.54</v>
      </c>
      <c r="L1121" t="s">
        <v>28</v>
      </c>
      <c r="M1121">
        <v>2013</v>
      </c>
      <c r="N1121">
        <v>8</v>
      </c>
      <c r="O1121" s="1">
        <f t="shared" si="143"/>
        <v>41487</v>
      </c>
      <c r="R1121" s="1" t="str">
        <f t="shared" si="147"/>
        <v/>
      </c>
      <c r="S1121" t="str">
        <f t="shared" si="144"/>
        <v>Active</v>
      </c>
      <c r="T1121" s="4">
        <v>49</v>
      </c>
    </row>
    <row r="1122" spans="1:20" x14ac:dyDescent="0.25">
      <c r="A1122">
        <v>309230</v>
      </c>
      <c r="B1122" t="s">
        <v>20</v>
      </c>
      <c r="C1122" t="s">
        <v>40</v>
      </c>
      <c r="D1122" t="s">
        <v>54</v>
      </c>
      <c r="E1122" t="s">
        <v>55</v>
      </c>
      <c r="F1122" t="s">
        <v>24</v>
      </c>
      <c r="G1122" t="s">
        <v>25</v>
      </c>
      <c r="H1122" s="3">
        <v>77866</v>
      </c>
      <c r="I1122" t="s">
        <v>26</v>
      </c>
      <c r="J1122" t="s">
        <v>60</v>
      </c>
      <c r="K1122" s="2">
        <v>5365.93</v>
      </c>
      <c r="L1122" t="s">
        <v>28</v>
      </c>
      <c r="M1122">
        <v>2012</v>
      </c>
      <c r="N1122">
        <v>10</v>
      </c>
      <c r="O1122" s="1">
        <f t="shared" si="143"/>
        <v>41183</v>
      </c>
      <c r="R1122" s="1" t="str">
        <f t="shared" si="147"/>
        <v/>
      </c>
      <c r="S1122" t="str">
        <f t="shared" si="144"/>
        <v>Active</v>
      </c>
      <c r="T1122" s="4">
        <v>51</v>
      </c>
    </row>
    <row r="1123" spans="1:20" x14ac:dyDescent="0.25">
      <c r="A1123">
        <v>831253</v>
      </c>
      <c r="B1123" t="s">
        <v>20</v>
      </c>
      <c r="C1123" t="s">
        <v>109</v>
      </c>
      <c r="D1123" t="s">
        <v>110</v>
      </c>
      <c r="E1123" t="s">
        <v>111</v>
      </c>
      <c r="F1123" t="s">
        <v>24</v>
      </c>
      <c r="G1123" t="s">
        <v>25</v>
      </c>
      <c r="H1123" s="3">
        <v>77866</v>
      </c>
      <c r="I1123" t="s">
        <v>26</v>
      </c>
      <c r="J1123" t="s">
        <v>60</v>
      </c>
      <c r="K1123" s="2">
        <v>5365.93</v>
      </c>
      <c r="L1123" t="s">
        <v>28</v>
      </c>
      <c r="M1123">
        <v>2016</v>
      </c>
      <c r="N1123">
        <v>8</v>
      </c>
      <c r="O1123" s="1">
        <f t="shared" si="143"/>
        <v>42583</v>
      </c>
      <c r="R1123" s="1" t="str">
        <f t="shared" si="147"/>
        <v/>
      </c>
      <c r="S1123" t="str">
        <f t="shared" si="144"/>
        <v>Active</v>
      </c>
      <c r="T1123" s="4">
        <v>47</v>
      </c>
    </row>
    <row r="1124" spans="1:20" x14ac:dyDescent="0.25">
      <c r="A1124">
        <v>759132</v>
      </c>
      <c r="B1124" t="s">
        <v>20</v>
      </c>
      <c r="C1124" t="s">
        <v>21</v>
      </c>
      <c r="D1124" t="s">
        <v>22</v>
      </c>
      <c r="E1124" t="s">
        <v>106</v>
      </c>
      <c r="F1124" t="s">
        <v>32</v>
      </c>
      <c r="G1124" t="s">
        <v>33</v>
      </c>
      <c r="H1124" s="3">
        <v>73455</v>
      </c>
      <c r="I1124" t="s">
        <v>26</v>
      </c>
      <c r="J1124" t="s">
        <v>60</v>
      </c>
      <c r="K1124" s="2">
        <v>5366.78</v>
      </c>
      <c r="L1124" t="s">
        <v>28</v>
      </c>
      <c r="M1124">
        <v>2015</v>
      </c>
      <c r="N1124">
        <v>7</v>
      </c>
      <c r="O1124" s="1">
        <f t="shared" si="143"/>
        <v>42186</v>
      </c>
      <c r="P1124">
        <v>2016</v>
      </c>
      <c r="Q1124">
        <v>12</v>
      </c>
      <c r="R1124" s="1">
        <f>IFERROR(DATE(P1124,Q1124,1),"")</f>
        <v>42705</v>
      </c>
      <c r="S1124" t="str">
        <f t="shared" si="144"/>
        <v>Cancelled</v>
      </c>
      <c r="T1124" s="4">
        <v>43</v>
      </c>
    </row>
    <row r="1125" spans="1:20" x14ac:dyDescent="0.25">
      <c r="A1125">
        <v>258141</v>
      </c>
      <c r="B1125" t="s">
        <v>20</v>
      </c>
      <c r="C1125" t="s">
        <v>35</v>
      </c>
      <c r="D1125" t="s">
        <v>36</v>
      </c>
      <c r="E1125" t="s">
        <v>68</v>
      </c>
      <c r="F1125" t="s">
        <v>32</v>
      </c>
      <c r="G1125" t="s">
        <v>25</v>
      </c>
      <c r="H1125" s="3">
        <v>103430</v>
      </c>
      <c r="I1125" t="s">
        <v>38</v>
      </c>
      <c r="J1125" t="s">
        <v>60</v>
      </c>
      <c r="K1125" s="2">
        <v>5367.09</v>
      </c>
      <c r="L1125" t="s">
        <v>28</v>
      </c>
      <c r="M1125">
        <v>2018</v>
      </c>
      <c r="N1125">
        <v>7</v>
      </c>
      <c r="O1125" s="1">
        <f t="shared" si="143"/>
        <v>43282</v>
      </c>
      <c r="R1125" s="1" t="str">
        <f t="shared" ref="R1125:R1126" si="148">IFERROR(DATE(P1125,Q1125,1),"")</f>
        <v/>
      </c>
      <c r="S1125" t="str">
        <f t="shared" si="144"/>
        <v>Active</v>
      </c>
      <c r="T1125" s="4">
        <v>33</v>
      </c>
    </row>
    <row r="1126" spans="1:20" x14ac:dyDescent="0.25">
      <c r="A1126">
        <v>787525</v>
      </c>
      <c r="B1126" t="s">
        <v>20</v>
      </c>
      <c r="C1126" t="s">
        <v>35</v>
      </c>
      <c r="D1126" t="s">
        <v>52</v>
      </c>
      <c r="E1126" t="s">
        <v>53</v>
      </c>
      <c r="F1126" t="s">
        <v>32</v>
      </c>
      <c r="G1126" t="s">
        <v>25</v>
      </c>
      <c r="H1126" s="3">
        <v>68790</v>
      </c>
      <c r="I1126" t="s">
        <v>34</v>
      </c>
      <c r="J1126" t="s">
        <v>60</v>
      </c>
      <c r="K1126" s="2">
        <v>5372.91</v>
      </c>
      <c r="L1126" t="s">
        <v>28</v>
      </c>
      <c r="M1126">
        <v>2015</v>
      </c>
      <c r="N1126">
        <v>6</v>
      </c>
      <c r="O1126" s="1">
        <f t="shared" si="143"/>
        <v>42156</v>
      </c>
      <c r="R1126" s="1" t="str">
        <f t="shared" si="148"/>
        <v/>
      </c>
      <c r="S1126" t="str">
        <f t="shared" si="144"/>
        <v>Active</v>
      </c>
      <c r="T1126" s="4">
        <v>50</v>
      </c>
    </row>
    <row r="1127" spans="1:20" x14ac:dyDescent="0.25">
      <c r="A1127">
        <v>612650</v>
      </c>
      <c r="B1127" t="s">
        <v>20</v>
      </c>
      <c r="C1127" t="s">
        <v>21</v>
      </c>
      <c r="D1127" t="s">
        <v>22</v>
      </c>
      <c r="E1127" t="s">
        <v>46</v>
      </c>
      <c r="F1127" t="s">
        <v>24</v>
      </c>
      <c r="G1127" t="s">
        <v>33</v>
      </c>
      <c r="H1127" s="3">
        <v>73455</v>
      </c>
      <c r="I1127" t="s">
        <v>38</v>
      </c>
      <c r="J1127" t="s">
        <v>60</v>
      </c>
      <c r="K1127" s="2">
        <v>5375.66</v>
      </c>
      <c r="L1127" t="s">
        <v>28</v>
      </c>
      <c r="M1127">
        <v>2014</v>
      </c>
      <c r="N1127">
        <v>2</v>
      </c>
      <c r="O1127" s="1">
        <f t="shared" si="143"/>
        <v>41671</v>
      </c>
      <c r="P1127">
        <v>2017</v>
      </c>
      <c r="Q1127">
        <v>9</v>
      </c>
      <c r="R1127" s="1">
        <f>IFERROR(DATE(P1127,Q1127,1),"")</f>
        <v>42979</v>
      </c>
      <c r="S1127" t="str">
        <f t="shared" si="144"/>
        <v>Cancelled</v>
      </c>
      <c r="T1127" s="4">
        <v>35</v>
      </c>
    </row>
    <row r="1128" spans="1:20" x14ac:dyDescent="0.25">
      <c r="A1128">
        <v>956861</v>
      </c>
      <c r="B1128" t="s">
        <v>20</v>
      </c>
      <c r="C1128" t="s">
        <v>102</v>
      </c>
      <c r="D1128" t="s">
        <v>103</v>
      </c>
      <c r="E1128" t="s">
        <v>104</v>
      </c>
      <c r="F1128" t="s">
        <v>24</v>
      </c>
      <c r="G1128" t="s">
        <v>25</v>
      </c>
      <c r="H1128" s="3">
        <v>80820</v>
      </c>
      <c r="I1128" t="s">
        <v>26</v>
      </c>
      <c r="J1128" t="s">
        <v>60</v>
      </c>
      <c r="K1128" s="2">
        <v>5375.82</v>
      </c>
      <c r="L1128" t="s">
        <v>28</v>
      </c>
      <c r="M1128">
        <v>2014</v>
      </c>
      <c r="N1128">
        <v>6</v>
      </c>
      <c r="O1128" s="1">
        <f t="shared" si="143"/>
        <v>41791</v>
      </c>
      <c r="R1128" s="1" t="str">
        <f>IFERROR(DATE(P1128,Q1128,1),"")</f>
        <v/>
      </c>
      <c r="S1128" t="str">
        <f t="shared" si="144"/>
        <v>Active</v>
      </c>
      <c r="T1128" s="4">
        <v>45</v>
      </c>
    </row>
    <row r="1129" spans="1:20" x14ac:dyDescent="0.25">
      <c r="A1129">
        <v>343978</v>
      </c>
      <c r="B1129" t="s">
        <v>20</v>
      </c>
      <c r="C1129" t="s">
        <v>21</v>
      </c>
      <c r="D1129" t="s">
        <v>22</v>
      </c>
      <c r="E1129" t="s">
        <v>51</v>
      </c>
      <c r="F1129" t="s">
        <v>32</v>
      </c>
      <c r="G1129" t="s">
        <v>25</v>
      </c>
      <c r="H1129" s="3">
        <v>82434</v>
      </c>
      <c r="I1129" t="s">
        <v>26</v>
      </c>
      <c r="J1129" t="s">
        <v>60</v>
      </c>
      <c r="K1129" s="2">
        <v>5375.84</v>
      </c>
      <c r="L1129" t="s">
        <v>28</v>
      </c>
      <c r="M1129">
        <v>2016</v>
      </c>
      <c r="N1129">
        <v>11</v>
      </c>
      <c r="O1129" s="1">
        <f t="shared" si="143"/>
        <v>42675</v>
      </c>
      <c r="P1129">
        <v>2017</v>
      </c>
      <c r="Q1129">
        <v>7</v>
      </c>
      <c r="R1129" s="1">
        <f>IFERROR(DATE(P1129,Q1129,1),"")</f>
        <v>42917</v>
      </c>
      <c r="S1129" t="str">
        <f t="shared" si="144"/>
        <v>Cancelled</v>
      </c>
      <c r="T1129" s="4">
        <v>37</v>
      </c>
    </row>
    <row r="1130" spans="1:20" x14ac:dyDescent="0.25">
      <c r="A1130">
        <v>328576</v>
      </c>
      <c r="B1130" t="s">
        <v>20</v>
      </c>
      <c r="C1130" t="s">
        <v>21</v>
      </c>
      <c r="D1130" t="s">
        <v>70</v>
      </c>
      <c r="E1130" t="s">
        <v>124</v>
      </c>
      <c r="F1130" t="s">
        <v>32</v>
      </c>
      <c r="G1130" t="s">
        <v>25</v>
      </c>
      <c r="H1130" s="3">
        <v>53888</v>
      </c>
      <c r="I1130" t="s">
        <v>38</v>
      </c>
      <c r="J1130" t="s">
        <v>60</v>
      </c>
      <c r="K1130" s="2">
        <v>5376.89</v>
      </c>
      <c r="L1130" t="s">
        <v>28</v>
      </c>
      <c r="M1130">
        <v>2016</v>
      </c>
      <c r="N1130">
        <v>12</v>
      </c>
      <c r="O1130" s="1">
        <f t="shared" si="143"/>
        <v>42705</v>
      </c>
      <c r="R1130" s="1" t="str">
        <f t="shared" ref="R1130:R1138" si="149">IFERROR(DATE(P1130,Q1130,1),"")</f>
        <v/>
      </c>
      <c r="S1130" t="str">
        <f t="shared" si="144"/>
        <v>Active</v>
      </c>
      <c r="T1130" s="4">
        <v>41</v>
      </c>
    </row>
    <row r="1131" spans="1:20" x14ac:dyDescent="0.25">
      <c r="A1131">
        <v>637655</v>
      </c>
      <c r="B1131" t="s">
        <v>20</v>
      </c>
      <c r="C1131" t="s">
        <v>21</v>
      </c>
      <c r="D1131" t="s">
        <v>22</v>
      </c>
      <c r="E1131" t="s">
        <v>106</v>
      </c>
      <c r="F1131" t="s">
        <v>32</v>
      </c>
      <c r="G1131" t="s">
        <v>25</v>
      </c>
      <c r="H1131" s="3">
        <v>57984</v>
      </c>
      <c r="I1131" t="s">
        <v>26</v>
      </c>
      <c r="J1131" t="s">
        <v>60</v>
      </c>
      <c r="K1131" s="2">
        <v>5377.01</v>
      </c>
      <c r="L1131" t="s">
        <v>28</v>
      </c>
      <c r="M1131">
        <v>2012</v>
      </c>
      <c r="N1131">
        <v>10</v>
      </c>
      <c r="O1131" s="1">
        <f t="shared" si="143"/>
        <v>41183</v>
      </c>
      <c r="R1131" s="1" t="str">
        <f t="shared" si="149"/>
        <v/>
      </c>
      <c r="S1131" t="str">
        <f t="shared" si="144"/>
        <v>Active</v>
      </c>
      <c r="T1131" s="4">
        <v>47</v>
      </c>
    </row>
    <row r="1132" spans="1:20" x14ac:dyDescent="0.25">
      <c r="A1132">
        <v>529106</v>
      </c>
      <c r="B1132" t="s">
        <v>20</v>
      </c>
      <c r="C1132" t="s">
        <v>21</v>
      </c>
      <c r="D1132" t="s">
        <v>22</v>
      </c>
      <c r="E1132" t="s">
        <v>106</v>
      </c>
      <c r="F1132" t="s">
        <v>32</v>
      </c>
      <c r="G1132" t="s">
        <v>25</v>
      </c>
      <c r="H1132" s="3">
        <v>72409</v>
      </c>
      <c r="I1132" t="s">
        <v>26</v>
      </c>
      <c r="J1132" t="s">
        <v>60</v>
      </c>
      <c r="K1132" s="2">
        <v>5380.9</v>
      </c>
      <c r="L1132" t="s">
        <v>28</v>
      </c>
      <c r="M1132">
        <v>2015</v>
      </c>
      <c r="N1132">
        <v>11</v>
      </c>
      <c r="O1132" s="1">
        <f t="shared" si="143"/>
        <v>42309</v>
      </c>
      <c r="R1132" s="1" t="str">
        <f t="shared" si="149"/>
        <v/>
      </c>
      <c r="S1132" t="str">
        <f t="shared" si="144"/>
        <v>Active</v>
      </c>
      <c r="T1132" s="4">
        <v>44</v>
      </c>
    </row>
    <row r="1133" spans="1:20" x14ac:dyDescent="0.25">
      <c r="A1133">
        <v>584285</v>
      </c>
      <c r="B1133" t="s">
        <v>20</v>
      </c>
      <c r="C1133" t="s">
        <v>29</v>
      </c>
      <c r="D1133" t="s">
        <v>30</v>
      </c>
      <c r="E1133" t="s">
        <v>31</v>
      </c>
      <c r="F1133" t="s">
        <v>32</v>
      </c>
      <c r="G1133" t="s">
        <v>25</v>
      </c>
      <c r="H1133" s="3">
        <v>72409</v>
      </c>
      <c r="I1133" t="s">
        <v>26</v>
      </c>
      <c r="J1133" t="s">
        <v>60</v>
      </c>
      <c r="K1133" s="2">
        <v>5380.9</v>
      </c>
      <c r="L1133" t="s">
        <v>28</v>
      </c>
      <c r="M1133">
        <v>2013</v>
      </c>
      <c r="N1133">
        <v>9</v>
      </c>
      <c r="O1133" s="1">
        <f t="shared" si="143"/>
        <v>41518</v>
      </c>
      <c r="R1133" s="1" t="str">
        <f t="shared" si="149"/>
        <v/>
      </c>
      <c r="S1133" t="str">
        <f t="shared" si="144"/>
        <v>Active</v>
      </c>
      <c r="T1133" s="4">
        <v>46</v>
      </c>
    </row>
    <row r="1134" spans="1:20" x14ac:dyDescent="0.25">
      <c r="A1134">
        <v>344749</v>
      </c>
      <c r="B1134" t="s">
        <v>20</v>
      </c>
      <c r="C1134" t="s">
        <v>21</v>
      </c>
      <c r="D1134" t="s">
        <v>22</v>
      </c>
      <c r="E1134" t="s">
        <v>46</v>
      </c>
      <c r="F1134" t="s">
        <v>32</v>
      </c>
      <c r="G1134" t="s">
        <v>25</v>
      </c>
      <c r="H1134" s="3">
        <v>88655</v>
      </c>
      <c r="I1134" t="s">
        <v>34</v>
      </c>
      <c r="J1134" t="s">
        <v>60</v>
      </c>
      <c r="K1134" s="2">
        <v>5382.75</v>
      </c>
      <c r="L1134" t="s">
        <v>28</v>
      </c>
      <c r="M1134">
        <v>2018</v>
      </c>
      <c r="N1134">
        <v>10</v>
      </c>
      <c r="O1134" s="1">
        <f t="shared" si="143"/>
        <v>43374</v>
      </c>
      <c r="R1134" s="1" t="str">
        <f t="shared" si="149"/>
        <v/>
      </c>
      <c r="S1134" t="str">
        <f t="shared" si="144"/>
        <v>Active</v>
      </c>
      <c r="T1134" s="4">
        <v>47</v>
      </c>
    </row>
    <row r="1135" spans="1:20" x14ac:dyDescent="0.25">
      <c r="A1135">
        <v>495632</v>
      </c>
      <c r="B1135" t="s">
        <v>20</v>
      </c>
      <c r="C1135" t="s">
        <v>35</v>
      </c>
      <c r="D1135" t="s">
        <v>36</v>
      </c>
      <c r="E1135" t="s">
        <v>37</v>
      </c>
      <c r="F1135" t="s">
        <v>32</v>
      </c>
      <c r="G1135" t="s">
        <v>25</v>
      </c>
      <c r="H1135" s="3">
        <v>88655</v>
      </c>
      <c r="I1135" t="s">
        <v>34</v>
      </c>
      <c r="J1135" t="s">
        <v>60</v>
      </c>
      <c r="K1135" s="2">
        <v>5382.75</v>
      </c>
      <c r="L1135" t="s">
        <v>28</v>
      </c>
      <c r="M1135">
        <v>2018</v>
      </c>
      <c r="N1135">
        <v>8</v>
      </c>
      <c r="O1135" s="1">
        <f t="shared" si="143"/>
        <v>43313</v>
      </c>
      <c r="R1135" s="1" t="str">
        <f t="shared" si="149"/>
        <v/>
      </c>
      <c r="S1135" t="str">
        <f t="shared" si="144"/>
        <v>Active</v>
      </c>
      <c r="T1135" s="4">
        <v>41</v>
      </c>
    </row>
    <row r="1136" spans="1:20" x14ac:dyDescent="0.25">
      <c r="A1136">
        <v>821515</v>
      </c>
      <c r="B1136" t="s">
        <v>20</v>
      </c>
      <c r="C1136" t="s">
        <v>35</v>
      </c>
      <c r="D1136" t="s">
        <v>52</v>
      </c>
      <c r="E1136" t="s">
        <v>53</v>
      </c>
      <c r="F1136" t="s">
        <v>24</v>
      </c>
      <c r="G1136" t="s">
        <v>25</v>
      </c>
      <c r="H1136" s="3">
        <v>60805</v>
      </c>
      <c r="I1136" t="s">
        <v>26</v>
      </c>
      <c r="J1136" t="s">
        <v>27</v>
      </c>
      <c r="K1136" s="2">
        <v>4105.58</v>
      </c>
      <c r="L1136" t="s">
        <v>61</v>
      </c>
      <c r="M1136">
        <v>2018</v>
      </c>
      <c r="N1136">
        <v>3</v>
      </c>
      <c r="O1136" s="1">
        <f t="shared" si="143"/>
        <v>43160</v>
      </c>
      <c r="R1136" s="1" t="str">
        <f t="shared" si="149"/>
        <v/>
      </c>
      <c r="S1136" t="str">
        <f t="shared" si="144"/>
        <v>Active</v>
      </c>
      <c r="T1136" s="4">
        <v>38</v>
      </c>
    </row>
    <row r="1137" spans="1:20" x14ac:dyDescent="0.25">
      <c r="A1137">
        <v>503494</v>
      </c>
      <c r="B1137" t="s">
        <v>20</v>
      </c>
      <c r="C1137" t="s">
        <v>29</v>
      </c>
      <c r="D1137" t="s">
        <v>117</v>
      </c>
      <c r="E1137" t="s">
        <v>118</v>
      </c>
      <c r="F1137" t="s">
        <v>32</v>
      </c>
      <c r="G1137" t="s">
        <v>25</v>
      </c>
      <c r="H1137" s="3">
        <v>93146</v>
      </c>
      <c r="I1137" t="s">
        <v>38</v>
      </c>
      <c r="J1137" t="s">
        <v>60</v>
      </c>
      <c r="K1137" s="2">
        <v>5384.43</v>
      </c>
      <c r="L1137" t="s">
        <v>28</v>
      </c>
      <c r="M1137">
        <v>2017</v>
      </c>
      <c r="N1137">
        <v>8</v>
      </c>
      <c r="O1137" s="1">
        <f t="shared" si="143"/>
        <v>42948</v>
      </c>
      <c r="R1137" s="1" t="str">
        <f t="shared" si="149"/>
        <v/>
      </c>
      <c r="S1137" t="str">
        <f t="shared" si="144"/>
        <v>Active</v>
      </c>
      <c r="T1137" s="4">
        <v>45</v>
      </c>
    </row>
    <row r="1138" spans="1:20" x14ac:dyDescent="0.25">
      <c r="A1138">
        <v>695250</v>
      </c>
      <c r="B1138" t="s">
        <v>20</v>
      </c>
      <c r="C1138" t="s">
        <v>21</v>
      </c>
      <c r="D1138" t="s">
        <v>22</v>
      </c>
      <c r="E1138" t="s">
        <v>65</v>
      </c>
      <c r="F1138" t="s">
        <v>24</v>
      </c>
      <c r="G1138" t="s">
        <v>25</v>
      </c>
      <c r="H1138" s="3">
        <v>93146</v>
      </c>
      <c r="I1138" t="s">
        <v>38</v>
      </c>
      <c r="J1138" t="s">
        <v>60</v>
      </c>
      <c r="K1138" s="2">
        <v>5384.43</v>
      </c>
      <c r="L1138" t="s">
        <v>28</v>
      </c>
      <c r="M1138">
        <v>2013</v>
      </c>
      <c r="N1138">
        <v>4</v>
      </c>
      <c r="O1138" s="1">
        <f t="shared" si="143"/>
        <v>41365</v>
      </c>
      <c r="R1138" s="1" t="str">
        <f t="shared" si="149"/>
        <v/>
      </c>
      <c r="S1138" t="str">
        <f t="shared" si="144"/>
        <v>Active</v>
      </c>
      <c r="T1138" s="4">
        <v>50</v>
      </c>
    </row>
    <row r="1139" spans="1:20" x14ac:dyDescent="0.25">
      <c r="A1139">
        <v>535525</v>
      </c>
      <c r="B1139" t="s">
        <v>20</v>
      </c>
      <c r="C1139" t="s">
        <v>40</v>
      </c>
      <c r="D1139" t="s">
        <v>49</v>
      </c>
      <c r="E1139" t="s">
        <v>50</v>
      </c>
      <c r="F1139" t="s">
        <v>32</v>
      </c>
      <c r="G1139" t="s">
        <v>25</v>
      </c>
      <c r="H1139" s="3">
        <v>75346</v>
      </c>
      <c r="I1139" t="s">
        <v>26</v>
      </c>
      <c r="J1139" t="s">
        <v>60</v>
      </c>
      <c r="K1139" s="2">
        <v>5384.53</v>
      </c>
      <c r="L1139" t="s">
        <v>28</v>
      </c>
      <c r="M1139">
        <v>2017</v>
      </c>
      <c r="N1139">
        <v>8</v>
      </c>
      <c r="O1139" s="1">
        <f t="shared" si="143"/>
        <v>42948</v>
      </c>
      <c r="P1139">
        <v>2018</v>
      </c>
      <c r="Q1139">
        <v>4</v>
      </c>
      <c r="R1139" s="1">
        <f>IFERROR(DATE(P1139,Q1139,1),"")</f>
        <v>43191</v>
      </c>
      <c r="S1139" t="str">
        <f t="shared" si="144"/>
        <v>Cancelled</v>
      </c>
      <c r="T1139" s="4">
        <v>34</v>
      </c>
    </row>
    <row r="1140" spans="1:20" x14ac:dyDescent="0.25">
      <c r="A1140">
        <v>480732</v>
      </c>
      <c r="B1140" t="s">
        <v>20</v>
      </c>
      <c r="C1140" t="s">
        <v>21</v>
      </c>
      <c r="D1140" t="s">
        <v>22</v>
      </c>
      <c r="E1140" t="s">
        <v>69</v>
      </c>
      <c r="F1140" t="s">
        <v>24</v>
      </c>
      <c r="G1140" t="s">
        <v>93</v>
      </c>
      <c r="H1140" s="3">
        <v>86182</v>
      </c>
      <c r="I1140" t="s">
        <v>26</v>
      </c>
      <c r="J1140" t="s">
        <v>60</v>
      </c>
      <c r="K1140" s="2">
        <v>5384.67</v>
      </c>
      <c r="L1140" t="s">
        <v>28</v>
      </c>
      <c r="M1140">
        <v>2015</v>
      </c>
      <c r="N1140">
        <v>6</v>
      </c>
      <c r="O1140" s="1">
        <f t="shared" si="143"/>
        <v>42156</v>
      </c>
      <c r="R1140" s="1" t="str">
        <f t="shared" ref="R1140:R1147" si="150">IFERROR(DATE(P1140,Q1140,1),"")</f>
        <v/>
      </c>
      <c r="S1140" t="str">
        <f t="shared" si="144"/>
        <v>Active</v>
      </c>
      <c r="T1140" s="4">
        <v>47</v>
      </c>
    </row>
    <row r="1141" spans="1:20" x14ac:dyDescent="0.25">
      <c r="A1141">
        <v>989666</v>
      </c>
      <c r="B1141" t="s">
        <v>20</v>
      </c>
      <c r="C1141" t="s">
        <v>21</v>
      </c>
      <c r="D1141" t="s">
        <v>91</v>
      </c>
      <c r="E1141" t="s">
        <v>92</v>
      </c>
      <c r="F1141" t="s">
        <v>24</v>
      </c>
      <c r="G1141" t="s">
        <v>33</v>
      </c>
      <c r="H1141" s="3">
        <v>73455</v>
      </c>
      <c r="I1141" t="s">
        <v>34</v>
      </c>
      <c r="J1141" t="s">
        <v>60</v>
      </c>
      <c r="K1141" s="2">
        <v>5384.73</v>
      </c>
      <c r="L1141" t="s">
        <v>28</v>
      </c>
      <c r="M1141">
        <v>2015</v>
      </c>
      <c r="N1141">
        <v>9</v>
      </c>
      <c r="O1141" s="1">
        <f t="shared" si="143"/>
        <v>42248</v>
      </c>
      <c r="R1141" s="1" t="str">
        <f t="shared" si="150"/>
        <v/>
      </c>
      <c r="S1141" t="str">
        <f t="shared" si="144"/>
        <v>Active</v>
      </c>
      <c r="T1141" s="4">
        <v>44</v>
      </c>
    </row>
    <row r="1142" spans="1:20" x14ac:dyDescent="0.25">
      <c r="A1142">
        <v>883574</v>
      </c>
      <c r="B1142" t="s">
        <v>20</v>
      </c>
      <c r="C1142" t="s">
        <v>21</v>
      </c>
      <c r="D1142" t="s">
        <v>80</v>
      </c>
      <c r="E1142" t="s">
        <v>81</v>
      </c>
      <c r="F1142" t="s">
        <v>32</v>
      </c>
      <c r="G1142" t="s">
        <v>25</v>
      </c>
      <c r="H1142" s="3">
        <v>62075</v>
      </c>
      <c r="I1142" t="s">
        <v>26</v>
      </c>
      <c r="J1142" t="s">
        <v>60</v>
      </c>
      <c r="K1142" s="2">
        <v>5386.51</v>
      </c>
      <c r="L1142" t="s">
        <v>28</v>
      </c>
      <c r="M1142">
        <v>2013</v>
      </c>
      <c r="N1142">
        <v>9</v>
      </c>
      <c r="O1142" s="1">
        <f t="shared" si="143"/>
        <v>41518</v>
      </c>
      <c r="R1142" s="1" t="str">
        <f t="shared" si="150"/>
        <v/>
      </c>
      <c r="S1142" t="str">
        <f t="shared" si="144"/>
        <v>Active</v>
      </c>
      <c r="T1142" s="4">
        <v>43</v>
      </c>
    </row>
    <row r="1143" spans="1:20" x14ac:dyDescent="0.25">
      <c r="A1143">
        <v>623144</v>
      </c>
      <c r="B1143" t="s">
        <v>20</v>
      </c>
      <c r="C1143" t="s">
        <v>96</v>
      </c>
      <c r="D1143" t="s">
        <v>97</v>
      </c>
      <c r="E1143" t="s">
        <v>114</v>
      </c>
      <c r="F1143" t="s">
        <v>24</v>
      </c>
      <c r="G1143" t="s">
        <v>25</v>
      </c>
      <c r="H1143" s="3">
        <v>78470</v>
      </c>
      <c r="I1143" t="s">
        <v>26</v>
      </c>
      <c r="J1143" t="s">
        <v>60</v>
      </c>
      <c r="K1143" s="2">
        <v>5391.78</v>
      </c>
      <c r="L1143" t="s">
        <v>28</v>
      </c>
      <c r="M1143">
        <v>2013</v>
      </c>
      <c r="N1143">
        <v>10</v>
      </c>
      <c r="O1143" s="1">
        <f t="shared" si="143"/>
        <v>41548</v>
      </c>
      <c r="R1143" s="1" t="str">
        <f t="shared" si="150"/>
        <v/>
      </c>
      <c r="S1143" t="str">
        <f t="shared" si="144"/>
        <v>Active</v>
      </c>
      <c r="T1143" s="4">
        <v>51</v>
      </c>
    </row>
    <row r="1144" spans="1:20" x14ac:dyDescent="0.25">
      <c r="A1144">
        <v>509108</v>
      </c>
      <c r="B1144" t="s">
        <v>20</v>
      </c>
      <c r="C1144" t="s">
        <v>35</v>
      </c>
      <c r="D1144" t="s">
        <v>82</v>
      </c>
      <c r="E1144" t="s">
        <v>83</v>
      </c>
      <c r="F1144" t="s">
        <v>24</v>
      </c>
      <c r="G1144" t="s">
        <v>33</v>
      </c>
      <c r="H1144" s="3">
        <v>73455</v>
      </c>
      <c r="I1144" t="s">
        <v>38</v>
      </c>
      <c r="J1144" t="s">
        <v>27</v>
      </c>
      <c r="K1144" s="2">
        <v>4132.59</v>
      </c>
      <c r="L1144" t="s">
        <v>61</v>
      </c>
      <c r="M1144">
        <v>2018</v>
      </c>
      <c r="N1144">
        <v>4</v>
      </c>
      <c r="O1144" s="1">
        <f t="shared" si="143"/>
        <v>43191</v>
      </c>
      <c r="R1144" s="1" t="str">
        <f t="shared" si="150"/>
        <v/>
      </c>
      <c r="S1144" t="str">
        <f t="shared" si="144"/>
        <v>Active</v>
      </c>
      <c r="T1144" s="4">
        <v>36</v>
      </c>
    </row>
    <row r="1145" spans="1:20" x14ac:dyDescent="0.25">
      <c r="A1145">
        <v>377471</v>
      </c>
      <c r="B1145" t="s">
        <v>20</v>
      </c>
      <c r="C1145" t="s">
        <v>35</v>
      </c>
      <c r="D1145" t="s">
        <v>36</v>
      </c>
      <c r="E1145" t="s">
        <v>37</v>
      </c>
      <c r="F1145" t="s">
        <v>24</v>
      </c>
      <c r="G1145" t="s">
        <v>33</v>
      </c>
      <c r="H1145" s="3">
        <v>73455</v>
      </c>
      <c r="I1145" t="s">
        <v>26</v>
      </c>
      <c r="J1145" t="s">
        <v>27</v>
      </c>
      <c r="K1145" s="2">
        <v>4270.03</v>
      </c>
      <c r="L1145" t="s">
        <v>61</v>
      </c>
      <c r="M1145">
        <v>2018</v>
      </c>
      <c r="N1145">
        <v>4</v>
      </c>
      <c r="O1145" s="1">
        <f t="shared" si="143"/>
        <v>43191</v>
      </c>
      <c r="R1145" s="1" t="str">
        <f t="shared" si="150"/>
        <v/>
      </c>
      <c r="S1145" t="str">
        <f t="shared" si="144"/>
        <v>Active</v>
      </c>
      <c r="T1145" s="4">
        <v>38</v>
      </c>
    </row>
    <row r="1146" spans="1:20" x14ac:dyDescent="0.25">
      <c r="A1146">
        <v>314941</v>
      </c>
      <c r="B1146" t="s">
        <v>20</v>
      </c>
      <c r="C1146" t="s">
        <v>88</v>
      </c>
      <c r="D1146" t="s">
        <v>89</v>
      </c>
      <c r="E1146" t="s">
        <v>90</v>
      </c>
      <c r="F1146" t="s">
        <v>24</v>
      </c>
      <c r="G1146" t="s">
        <v>25</v>
      </c>
      <c r="H1146" s="3">
        <v>53751</v>
      </c>
      <c r="I1146" t="s">
        <v>38</v>
      </c>
      <c r="J1146" t="s">
        <v>60</v>
      </c>
      <c r="K1146" s="2">
        <v>5394.91</v>
      </c>
      <c r="L1146" t="s">
        <v>28</v>
      </c>
      <c r="M1146">
        <v>2013</v>
      </c>
      <c r="N1146">
        <v>2</v>
      </c>
      <c r="O1146" s="1">
        <f t="shared" si="143"/>
        <v>41306</v>
      </c>
      <c r="R1146" s="1" t="str">
        <f t="shared" si="150"/>
        <v/>
      </c>
      <c r="S1146" t="str">
        <f t="shared" si="144"/>
        <v>Active</v>
      </c>
      <c r="T1146" s="4">
        <v>43</v>
      </c>
    </row>
    <row r="1147" spans="1:20" x14ac:dyDescent="0.25">
      <c r="A1147">
        <v>804710</v>
      </c>
      <c r="B1147" t="s">
        <v>20</v>
      </c>
      <c r="C1147" t="s">
        <v>35</v>
      </c>
      <c r="D1147" t="s">
        <v>36</v>
      </c>
      <c r="E1147" t="s">
        <v>37</v>
      </c>
      <c r="F1147" t="s">
        <v>24</v>
      </c>
      <c r="G1147" t="s">
        <v>33</v>
      </c>
      <c r="H1147" s="3">
        <v>73455</v>
      </c>
      <c r="I1147" t="s">
        <v>26</v>
      </c>
      <c r="J1147" t="s">
        <v>60</v>
      </c>
      <c r="K1147" s="2">
        <v>5395.35</v>
      </c>
      <c r="L1147" t="s">
        <v>28</v>
      </c>
      <c r="M1147">
        <v>2015</v>
      </c>
      <c r="N1147">
        <v>7</v>
      </c>
      <c r="O1147" s="1">
        <f t="shared" si="143"/>
        <v>42186</v>
      </c>
      <c r="R1147" s="1" t="str">
        <f t="shared" si="150"/>
        <v/>
      </c>
      <c r="S1147" t="str">
        <f t="shared" si="144"/>
        <v>Active</v>
      </c>
      <c r="T1147" s="4">
        <v>40</v>
      </c>
    </row>
    <row r="1148" spans="1:20" x14ac:dyDescent="0.25">
      <c r="A1148">
        <v>706185</v>
      </c>
      <c r="B1148" t="s">
        <v>20</v>
      </c>
      <c r="C1148" t="s">
        <v>21</v>
      </c>
      <c r="D1148" t="s">
        <v>22</v>
      </c>
      <c r="E1148" t="s">
        <v>69</v>
      </c>
      <c r="F1148" t="s">
        <v>24</v>
      </c>
      <c r="G1148" t="s">
        <v>25</v>
      </c>
      <c r="H1148" s="3">
        <v>64138</v>
      </c>
      <c r="I1148" t="s">
        <v>26</v>
      </c>
      <c r="J1148" t="s">
        <v>60</v>
      </c>
      <c r="K1148" s="2">
        <v>5395.43</v>
      </c>
      <c r="L1148" t="s">
        <v>28</v>
      </c>
      <c r="M1148">
        <v>2013</v>
      </c>
      <c r="N1148">
        <v>5</v>
      </c>
      <c r="O1148" s="1">
        <f t="shared" si="143"/>
        <v>41395</v>
      </c>
      <c r="P1148">
        <v>2014</v>
      </c>
      <c r="Q1148">
        <v>1</v>
      </c>
      <c r="R1148" s="1">
        <f>IFERROR(DATE(P1148,Q1148,1),"")</f>
        <v>41640</v>
      </c>
      <c r="S1148" t="str">
        <f t="shared" si="144"/>
        <v>Cancelled</v>
      </c>
      <c r="T1148" s="4">
        <v>39</v>
      </c>
    </row>
    <row r="1149" spans="1:20" x14ac:dyDescent="0.25">
      <c r="A1149">
        <v>380031</v>
      </c>
      <c r="B1149" t="s">
        <v>20</v>
      </c>
      <c r="C1149" t="s">
        <v>40</v>
      </c>
      <c r="D1149" t="s">
        <v>49</v>
      </c>
      <c r="E1149" t="s">
        <v>50</v>
      </c>
      <c r="F1149" t="s">
        <v>32</v>
      </c>
      <c r="G1149" t="s">
        <v>25</v>
      </c>
      <c r="H1149" s="3">
        <v>77304</v>
      </c>
      <c r="I1149" t="s">
        <v>26</v>
      </c>
      <c r="J1149" t="s">
        <v>60</v>
      </c>
      <c r="K1149" s="2">
        <v>5396.31</v>
      </c>
      <c r="L1149" t="s">
        <v>28</v>
      </c>
      <c r="M1149">
        <v>2014</v>
      </c>
      <c r="N1149">
        <v>7</v>
      </c>
      <c r="O1149" s="1">
        <f t="shared" si="143"/>
        <v>41821</v>
      </c>
      <c r="R1149" s="1" t="str">
        <f t="shared" ref="R1149:R1164" si="151">IFERROR(DATE(P1149,Q1149,1),"")</f>
        <v/>
      </c>
      <c r="S1149" t="str">
        <f t="shared" si="144"/>
        <v>Active</v>
      </c>
      <c r="T1149" s="4">
        <v>36</v>
      </c>
    </row>
    <row r="1150" spans="1:20" x14ac:dyDescent="0.25">
      <c r="A1150">
        <v>937163</v>
      </c>
      <c r="B1150" t="s">
        <v>20</v>
      </c>
      <c r="C1150" t="s">
        <v>35</v>
      </c>
      <c r="D1150" t="s">
        <v>52</v>
      </c>
      <c r="E1150" t="s">
        <v>53</v>
      </c>
      <c r="F1150" t="s">
        <v>32</v>
      </c>
      <c r="G1150" t="s">
        <v>25</v>
      </c>
      <c r="H1150" s="3">
        <v>85892</v>
      </c>
      <c r="I1150" t="s">
        <v>34</v>
      </c>
      <c r="J1150" t="s">
        <v>60</v>
      </c>
      <c r="K1150" s="2">
        <v>5398.1</v>
      </c>
      <c r="L1150" t="s">
        <v>28</v>
      </c>
      <c r="M1150">
        <v>2012</v>
      </c>
      <c r="N1150">
        <v>8</v>
      </c>
      <c r="O1150" s="1">
        <f t="shared" si="143"/>
        <v>41122</v>
      </c>
      <c r="R1150" s="1" t="str">
        <f t="shared" si="151"/>
        <v/>
      </c>
      <c r="S1150" t="str">
        <f t="shared" si="144"/>
        <v>Active</v>
      </c>
      <c r="T1150" s="4">
        <v>53</v>
      </c>
    </row>
    <row r="1151" spans="1:20" x14ac:dyDescent="0.25">
      <c r="A1151">
        <v>280545</v>
      </c>
      <c r="B1151" t="s">
        <v>20</v>
      </c>
      <c r="C1151" t="s">
        <v>40</v>
      </c>
      <c r="D1151" t="s">
        <v>49</v>
      </c>
      <c r="E1151" t="s">
        <v>56</v>
      </c>
      <c r="F1151" t="s">
        <v>32</v>
      </c>
      <c r="G1151" t="s">
        <v>25</v>
      </c>
      <c r="H1151" s="3">
        <v>83997</v>
      </c>
      <c r="I1151" t="s">
        <v>26</v>
      </c>
      <c r="J1151" t="s">
        <v>60</v>
      </c>
      <c r="K1151" s="2">
        <v>5399.58</v>
      </c>
      <c r="L1151" t="s">
        <v>28</v>
      </c>
      <c r="M1151">
        <v>2016</v>
      </c>
      <c r="N1151">
        <v>6</v>
      </c>
      <c r="O1151" s="1">
        <f t="shared" si="143"/>
        <v>42522</v>
      </c>
      <c r="R1151" s="1" t="str">
        <f t="shared" si="151"/>
        <v/>
      </c>
      <c r="S1151" t="str">
        <f t="shared" si="144"/>
        <v>Active</v>
      </c>
      <c r="T1151" s="4">
        <v>37</v>
      </c>
    </row>
    <row r="1152" spans="1:20" x14ac:dyDescent="0.25">
      <c r="A1152">
        <v>223354</v>
      </c>
      <c r="B1152" t="s">
        <v>20</v>
      </c>
      <c r="C1152" t="s">
        <v>21</v>
      </c>
      <c r="D1152" t="s">
        <v>22</v>
      </c>
      <c r="E1152" t="s">
        <v>23</v>
      </c>
      <c r="F1152" t="s">
        <v>32</v>
      </c>
      <c r="G1152" t="s">
        <v>25</v>
      </c>
      <c r="H1152" s="3">
        <v>81110</v>
      </c>
      <c r="I1152" t="s">
        <v>26</v>
      </c>
      <c r="J1152" t="s">
        <v>60</v>
      </c>
      <c r="K1152" s="2">
        <v>5405.52</v>
      </c>
      <c r="L1152" t="s">
        <v>28</v>
      </c>
      <c r="M1152">
        <v>2016</v>
      </c>
      <c r="N1152">
        <v>1</v>
      </c>
      <c r="O1152" s="1">
        <f t="shared" si="143"/>
        <v>42370</v>
      </c>
      <c r="R1152" s="1" t="str">
        <f t="shared" si="151"/>
        <v/>
      </c>
      <c r="S1152" t="str">
        <f t="shared" si="144"/>
        <v>Active</v>
      </c>
      <c r="T1152" s="4">
        <v>36</v>
      </c>
    </row>
    <row r="1153" spans="1:20" x14ac:dyDescent="0.25">
      <c r="A1153">
        <v>591579</v>
      </c>
      <c r="B1153" t="s">
        <v>20</v>
      </c>
      <c r="C1153" t="s">
        <v>21</v>
      </c>
      <c r="D1153" t="s">
        <v>47</v>
      </c>
      <c r="E1153" t="s">
        <v>48</v>
      </c>
      <c r="F1153" t="s">
        <v>24</v>
      </c>
      <c r="G1153" t="s">
        <v>25</v>
      </c>
      <c r="H1153" s="3">
        <v>51785</v>
      </c>
      <c r="I1153" t="s">
        <v>38</v>
      </c>
      <c r="J1153" t="s">
        <v>60</v>
      </c>
      <c r="K1153" s="2">
        <v>5406.88</v>
      </c>
      <c r="L1153" t="s">
        <v>28</v>
      </c>
      <c r="M1153">
        <v>2018</v>
      </c>
      <c r="N1153">
        <v>8</v>
      </c>
      <c r="O1153" s="1">
        <f t="shared" si="143"/>
        <v>43313</v>
      </c>
      <c r="R1153" s="1" t="str">
        <f t="shared" si="151"/>
        <v/>
      </c>
      <c r="S1153" t="str">
        <f t="shared" si="144"/>
        <v>Active</v>
      </c>
      <c r="T1153" s="4">
        <v>29</v>
      </c>
    </row>
    <row r="1154" spans="1:20" x14ac:dyDescent="0.25">
      <c r="A1154">
        <v>609184</v>
      </c>
      <c r="B1154" t="s">
        <v>20</v>
      </c>
      <c r="C1154" t="s">
        <v>40</v>
      </c>
      <c r="D1154" t="s">
        <v>49</v>
      </c>
      <c r="E1154" t="s">
        <v>67</v>
      </c>
      <c r="F1154" t="s">
        <v>24</v>
      </c>
      <c r="G1154" t="s">
        <v>25</v>
      </c>
      <c r="H1154" s="3">
        <v>46887</v>
      </c>
      <c r="I1154" t="s">
        <v>38</v>
      </c>
      <c r="J1154" t="s">
        <v>60</v>
      </c>
      <c r="K1154" s="2">
        <v>5408.89</v>
      </c>
      <c r="L1154" t="s">
        <v>28</v>
      </c>
      <c r="M1154">
        <v>2013</v>
      </c>
      <c r="N1154">
        <v>7</v>
      </c>
      <c r="O1154" s="1">
        <f t="shared" si="143"/>
        <v>41456</v>
      </c>
      <c r="R1154" s="1" t="str">
        <f t="shared" si="151"/>
        <v/>
      </c>
      <c r="S1154" t="str">
        <f t="shared" si="144"/>
        <v>Active</v>
      </c>
      <c r="T1154" s="4">
        <v>41</v>
      </c>
    </row>
    <row r="1155" spans="1:20" x14ac:dyDescent="0.25">
      <c r="A1155">
        <v>661274</v>
      </c>
      <c r="B1155" t="s">
        <v>20</v>
      </c>
      <c r="C1155" t="s">
        <v>35</v>
      </c>
      <c r="D1155" t="s">
        <v>36</v>
      </c>
      <c r="E1155" t="s">
        <v>68</v>
      </c>
      <c r="F1155" t="s">
        <v>24</v>
      </c>
      <c r="G1155" t="s">
        <v>25</v>
      </c>
      <c r="H1155" s="3">
        <v>90587</v>
      </c>
      <c r="I1155" t="s">
        <v>26</v>
      </c>
      <c r="J1155" t="s">
        <v>60</v>
      </c>
      <c r="K1155" s="2">
        <v>5408.91</v>
      </c>
      <c r="L1155" t="s">
        <v>28</v>
      </c>
      <c r="M1155">
        <v>2014</v>
      </c>
      <c r="N1155">
        <v>1</v>
      </c>
      <c r="O1155" s="1">
        <f t="shared" ref="O1155:O1218" si="152">DATE(M1155,N1155,1)</f>
        <v>41640</v>
      </c>
      <c r="R1155" s="1" t="str">
        <f t="shared" si="151"/>
        <v/>
      </c>
      <c r="S1155" t="str">
        <f t="shared" ref="S1155:S1218" si="153">IF(R1155="","Active","Cancelled")</f>
        <v>Active</v>
      </c>
      <c r="T1155" s="4">
        <v>36</v>
      </c>
    </row>
    <row r="1156" spans="1:20" x14ac:dyDescent="0.25">
      <c r="A1156">
        <v>607548</v>
      </c>
      <c r="B1156" t="s">
        <v>20</v>
      </c>
      <c r="C1156" t="s">
        <v>35</v>
      </c>
      <c r="D1156" t="s">
        <v>94</v>
      </c>
      <c r="E1156" t="s">
        <v>95</v>
      </c>
      <c r="F1156" t="s">
        <v>32</v>
      </c>
      <c r="G1156" t="s">
        <v>33</v>
      </c>
      <c r="H1156" s="3">
        <v>73455</v>
      </c>
      <c r="I1156" t="s">
        <v>38</v>
      </c>
      <c r="J1156" t="s">
        <v>60</v>
      </c>
      <c r="K1156" s="2">
        <v>5409.96</v>
      </c>
      <c r="L1156" t="s">
        <v>28</v>
      </c>
      <c r="M1156">
        <v>2014</v>
      </c>
      <c r="N1156">
        <v>6</v>
      </c>
      <c r="O1156" s="1">
        <f t="shared" si="152"/>
        <v>41791</v>
      </c>
      <c r="R1156" s="1" t="str">
        <f t="shared" si="151"/>
        <v/>
      </c>
      <c r="S1156" t="str">
        <f t="shared" si="153"/>
        <v>Active</v>
      </c>
      <c r="T1156" s="4">
        <v>49</v>
      </c>
    </row>
    <row r="1157" spans="1:20" x14ac:dyDescent="0.25">
      <c r="A1157">
        <v>901857</v>
      </c>
      <c r="B1157" t="s">
        <v>20</v>
      </c>
      <c r="C1157" t="s">
        <v>21</v>
      </c>
      <c r="D1157" t="s">
        <v>22</v>
      </c>
      <c r="E1157" t="s">
        <v>58</v>
      </c>
      <c r="F1157" t="s">
        <v>24</v>
      </c>
      <c r="G1157" t="s">
        <v>33</v>
      </c>
      <c r="H1157" s="3">
        <v>73455</v>
      </c>
      <c r="I1157" t="s">
        <v>38</v>
      </c>
      <c r="J1157" t="s">
        <v>60</v>
      </c>
      <c r="K1157" s="2">
        <v>5411.95</v>
      </c>
      <c r="L1157" t="s">
        <v>28</v>
      </c>
      <c r="M1157">
        <v>2017</v>
      </c>
      <c r="N1157">
        <v>7</v>
      </c>
      <c r="O1157" s="1">
        <f t="shared" si="152"/>
        <v>42917</v>
      </c>
      <c r="R1157" s="1" t="str">
        <f t="shared" si="151"/>
        <v/>
      </c>
      <c r="S1157" t="str">
        <f t="shared" si="153"/>
        <v>Active</v>
      </c>
      <c r="T1157" s="4">
        <v>43</v>
      </c>
    </row>
    <row r="1158" spans="1:20" x14ac:dyDescent="0.25">
      <c r="A1158">
        <v>511642</v>
      </c>
      <c r="B1158" t="s">
        <v>20</v>
      </c>
      <c r="C1158" t="s">
        <v>21</v>
      </c>
      <c r="D1158" t="s">
        <v>70</v>
      </c>
      <c r="E1158" t="s">
        <v>71</v>
      </c>
      <c r="F1158" t="s">
        <v>32</v>
      </c>
      <c r="G1158" t="s">
        <v>33</v>
      </c>
      <c r="H1158" s="3">
        <v>73455</v>
      </c>
      <c r="I1158" t="s">
        <v>38</v>
      </c>
      <c r="J1158" t="s">
        <v>60</v>
      </c>
      <c r="K1158" s="2">
        <v>5412.7</v>
      </c>
      <c r="L1158" t="s">
        <v>28</v>
      </c>
      <c r="M1158">
        <v>2012</v>
      </c>
      <c r="N1158">
        <v>12</v>
      </c>
      <c r="O1158" s="1">
        <f t="shared" si="152"/>
        <v>41244</v>
      </c>
      <c r="R1158" s="1" t="str">
        <f t="shared" si="151"/>
        <v/>
      </c>
      <c r="S1158" t="str">
        <f t="shared" si="153"/>
        <v>Active</v>
      </c>
      <c r="T1158" s="4">
        <v>40</v>
      </c>
    </row>
    <row r="1159" spans="1:20" x14ac:dyDescent="0.25">
      <c r="A1159">
        <v>670371</v>
      </c>
      <c r="B1159" t="s">
        <v>20</v>
      </c>
      <c r="C1159" t="s">
        <v>40</v>
      </c>
      <c r="D1159" t="s">
        <v>49</v>
      </c>
      <c r="E1159" t="s">
        <v>56</v>
      </c>
      <c r="F1159" t="s">
        <v>32</v>
      </c>
      <c r="G1159" t="s">
        <v>33</v>
      </c>
      <c r="H1159" s="3">
        <v>73455</v>
      </c>
      <c r="I1159" t="s">
        <v>26</v>
      </c>
      <c r="J1159" t="s">
        <v>60</v>
      </c>
      <c r="K1159" s="2">
        <v>5414.32</v>
      </c>
      <c r="L1159" t="s">
        <v>28</v>
      </c>
      <c r="M1159">
        <v>2014</v>
      </c>
      <c r="N1159">
        <v>11</v>
      </c>
      <c r="O1159" s="1">
        <f t="shared" si="152"/>
        <v>41944</v>
      </c>
      <c r="R1159" s="1" t="str">
        <f t="shared" si="151"/>
        <v/>
      </c>
      <c r="S1159" t="str">
        <f t="shared" si="153"/>
        <v>Active</v>
      </c>
      <c r="T1159" s="4">
        <v>52</v>
      </c>
    </row>
    <row r="1160" spans="1:20" x14ac:dyDescent="0.25">
      <c r="A1160">
        <v>272123</v>
      </c>
      <c r="B1160" t="s">
        <v>20</v>
      </c>
      <c r="C1160" t="s">
        <v>21</v>
      </c>
      <c r="D1160" t="s">
        <v>22</v>
      </c>
      <c r="E1160" t="s">
        <v>105</v>
      </c>
      <c r="F1160" t="s">
        <v>32</v>
      </c>
      <c r="G1160" t="s">
        <v>25</v>
      </c>
      <c r="H1160" s="3">
        <v>51585</v>
      </c>
      <c r="I1160" t="s">
        <v>26</v>
      </c>
      <c r="J1160" t="s">
        <v>60</v>
      </c>
      <c r="K1160" s="2">
        <v>5414.62</v>
      </c>
      <c r="L1160" t="s">
        <v>28</v>
      </c>
      <c r="M1160">
        <v>2017</v>
      </c>
      <c r="N1160">
        <v>5</v>
      </c>
      <c r="O1160" s="1">
        <f t="shared" si="152"/>
        <v>42856</v>
      </c>
      <c r="R1160" s="1" t="str">
        <f t="shared" si="151"/>
        <v/>
      </c>
      <c r="S1160" t="str">
        <f t="shared" si="153"/>
        <v>Active</v>
      </c>
      <c r="T1160" s="4">
        <v>45</v>
      </c>
    </row>
    <row r="1161" spans="1:20" x14ac:dyDescent="0.25">
      <c r="A1161">
        <v>957061</v>
      </c>
      <c r="B1161" t="s">
        <v>20</v>
      </c>
      <c r="C1161" t="s">
        <v>21</v>
      </c>
      <c r="D1161" t="s">
        <v>22</v>
      </c>
      <c r="E1161" t="s">
        <v>84</v>
      </c>
      <c r="F1161" t="s">
        <v>24</v>
      </c>
      <c r="G1161" t="s">
        <v>25</v>
      </c>
      <c r="H1161" s="3">
        <v>73947</v>
      </c>
      <c r="I1161" t="s">
        <v>26</v>
      </c>
      <c r="J1161" t="s">
        <v>60</v>
      </c>
      <c r="K1161" s="2">
        <v>5414.9</v>
      </c>
      <c r="L1161" t="s">
        <v>28</v>
      </c>
      <c r="M1161">
        <v>2012</v>
      </c>
      <c r="N1161">
        <v>9</v>
      </c>
      <c r="O1161" s="1">
        <f t="shared" si="152"/>
        <v>41153</v>
      </c>
      <c r="R1161" s="1" t="str">
        <f t="shared" si="151"/>
        <v/>
      </c>
      <c r="S1161" t="str">
        <f t="shared" si="153"/>
        <v>Active</v>
      </c>
      <c r="T1161" s="4">
        <v>43</v>
      </c>
    </row>
    <row r="1162" spans="1:20" x14ac:dyDescent="0.25">
      <c r="A1162">
        <v>149549</v>
      </c>
      <c r="B1162" t="s">
        <v>20</v>
      </c>
      <c r="C1162" t="s">
        <v>35</v>
      </c>
      <c r="D1162" t="s">
        <v>36</v>
      </c>
      <c r="E1162" t="s">
        <v>37</v>
      </c>
      <c r="F1162" t="s">
        <v>32</v>
      </c>
      <c r="G1162" t="s">
        <v>25</v>
      </c>
      <c r="H1162" s="3">
        <v>74431</v>
      </c>
      <c r="I1162" t="s">
        <v>26</v>
      </c>
      <c r="J1162" t="s">
        <v>27</v>
      </c>
      <c r="K1162" s="2">
        <v>4436.8100000000004</v>
      </c>
      <c r="L1162" t="s">
        <v>61</v>
      </c>
      <c r="M1162">
        <v>2018</v>
      </c>
      <c r="N1162">
        <v>2</v>
      </c>
      <c r="O1162" s="1">
        <f t="shared" si="152"/>
        <v>43132</v>
      </c>
      <c r="R1162" s="1" t="str">
        <f t="shared" si="151"/>
        <v/>
      </c>
      <c r="S1162" t="str">
        <f t="shared" si="153"/>
        <v>Active</v>
      </c>
      <c r="T1162" s="4">
        <v>29</v>
      </c>
    </row>
    <row r="1163" spans="1:20" x14ac:dyDescent="0.25">
      <c r="A1163">
        <v>372290</v>
      </c>
      <c r="B1163" t="s">
        <v>20</v>
      </c>
      <c r="C1163" t="s">
        <v>35</v>
      </c>
      <c r="D1163" t="s">
        <v>36</v>
      </c>
      <c r="E1163" t="s">
        <v>37</v>
      </c>
      <c r="F1163" t="s">
        <v>24</v>
      </c>
      <c r="G1163" t="s">
        <v>25</v>
      </c>
      <c r="H1163" s="3">
        <v>60542</v>
      </c>
      <c r="I1163" t="s">
        <v>26</v>
      </c>
      <c r="J1163" t="s">
        <v>60</v>
      </c>
      <c r="K1163" s="2">
        <v>5418.73</v>
      </c>
      <c r="L1163" t="s">
        <v>28</v>
      </c>
      <c r="M1163">
        <v>2015</v>
      </c>
      <c r="N1163">
        <v>2</v>
      </c>
      <c r="O1163" s="1">
        <f t="shared" si="152"/>
        <v>42036</v>
      </c>
      <c r="R1163" s="1" t="str">
        <f t="shared" si="151"/>
        <v/>
      </c>
      <c r="S1163" t="str">
        <f t="shared" si="153"/>
        <v>Active</v>
      </c>
      <c r="T1163" s="4">
        <v>53</v>
      </c>
    </row>
    <row r="1164" spans="1:20" x14ac:dyDescent="0.25">
      <c r="A1164">
        <v>451839</v>
      </c>
      <c r="B1164" t="s">
        <v>20</v>
      </c>
      <c r="C1164" t="s">
        <v>21</v>
      </c>
      <c r="D1164" t="s">
        <v>22</v>
      </c>
      <c r="E1164" t="s">
        <v>84</v>
      </c>
      <c r="F1164" t="s">
        <v>24</v>
      </c>
      <c r="G1164" t="s">
        <v>25</v>
      </c>
      <c r="H1164" s="3">
        <v>60542</v>
      </c>
      <c r="I1164" t="s">
        <v>26</v>
      </c>
      <c r="J1164" t="s">
        <v>60</v>
      </c>
      <c r="K1164" s="2">
        <v>5418.73</v>
      </c>
      <c r="L1164" t="s">
        <v>28</v>
      </c>
      <c r="M1164">
        <v>2018</v>
      </c>
      <c r="N1164">
        <v>7</v>
      </c>
      <c r="O1164" s="1">
        <f t="shared" si="152"/>
        <v>43282</v>
      </c>
      <c r="R1164" s="1" t="str">
        <f t="shared" si="151"/>
        <v/>
      </c>
      <c r="S1164" t="str">
        <f t="shared" si="153"/>
        <v>Active</v>
      </c>
      <c r="T1164" s="4">
        <v>32</v>
      </c>
    </row>
    <row r="1165" spans="1:20" x14ac:dyDescent="0.25">
      <c r="A1165">
        <v>334273</v>
      </c>
      <c r="B1165" t="s">
        <v>20</v>
      </c>
      <c r="C1165" t="s">
        <v>62</v>
      </c>
      <c r="D1165" t="s">
        <v>63</v>
      </c>
      <c r="E1165" t="s">
        <v>64</v>
      </c>
      <c r="F1165" t="s">
        <v>24</v>
      </c>
      <c r="G1165" t="s">
        <v>25</v>
      </c>
      <c r="H1165" s="3">
        <v>47918</v>
      </c>
      <c r="I1165" t="s">
        <v>26</v>
      </c>
      <c r="J1165" t="s">
        <v>60</v>
      </c>
      <c r="K1165" s="2">
        <v>5420.34</v>
      </c>
      <c r="L1165" t="s">
        <v>28</v>
      </c>
      <c r="M1165">
        <v>2016</v>
      </c>
      <c r="N1165">
        <v>11</v>
      </c>
      <c r="O1165" s="1">
        <f t="shared" si="152"/>
        <v>42675</v>
      </c>
      <c r="P1165">
        <v>2018</v>
      </c>
      <c r="Q1165">
        <v>8</v>
      </c>
      <c r="R1165" s="1">
        <f>IFERROR(DATE(P1165,Q1165,1),"")</f>
        <v>43313</v>
      </c>
      <c r="S1165" t="str">
        <f t="shared" si="153"/>
        <v>Cancelled</v>
      </c>
      <c r="T1165" s="4">
        <v>33</v>
      </c>
    </row>
    <row r="1166" spans="1:20" x14ac:dyDescent="0.25">
      <c r="A1166">
        <v>263763</v>
      </c>
      <c r="B1166" t="s">
        <v>20</v>
      </c>
      <c r="C1166" t="s">
        <v>88</v>
      </c>
      <c r="D1166" t="s">
        <v>89</v>
      </c>
      <c r="E1166" t="s">
        <v>101</v>
      </c>
      <c r="F1166" t="s">
        <v>24</v>
      </c>
      <c r="G1166" t="s">
        <v>25</v>
      </c>
      <c r="H1166" s="3">
        <v>55040</v>
      </c>
      <c r="I1166" t="s">
        <v>38</v>
      </c>
      <c r="J1166" t="s">
        <v>60</v>
      </c>
      <c r="K1166" s="2">
        <v>5420.36</v>
      </c>
      <c r="L1166" t="s">
        <v>28</v>
      </c>
      <c r="M1166">
        <v>2014</v>
      </c>
      <c r="N1166">
        <v>4</v>
      </c>
      <c r="O1166" s="1">
        <f t="shared" si="152"/>
        <v>41730</v>
      </c>
      <c r="R1166" s="1" t="str">
        <f t="shared" ref="R1166:R1171" si="154">IFERROR(DATE(P1166,Q1166,1),"")</f>
        <v/>
      </c>
      <c r="S1166" t="str">
        <f t="shared" si="153"/>
        <v>Active</v>
      </c>
      <c r="T1166" s="4">
        <v>48</v>
      </c>
    </row>
    <row r="1167" spans="1:20" x14ac:dyDescent="0.25">
      <c r="A1167">
        <v>324801</v>
      </c>
      <c r="B1167" t="s">
        <v>20</v>
      </c>
      <c r="C1167" t="s">
        <v>40</v>
      </c>
      <c r="D1167" t="s">
        <v>49</v>
      </c>
      <c r="E1167" t="s">
        <v>50</v>
      </c>
      <c r="F1167" t="s">
        <v>32</v>
      </c>
      <c r="G1167" t="s">
        <v>25</v>
      </c>
      <c r="H1167" s="3">
        <v>55040</v>
      </c>
      <c r="I1167" t="s">
        <v>38</v>
      </c>
      <c r="J1167" t="s">
        <v>60</v>
      </c>
      <c r="K1167" s="2">
        <v>5420.36</v>
      </c>
      <c r="L1167" t="s">
        <v>28</v>
      </c>
      <c r="M1167">
        <v>2014</v>
      </c>
      <c r="N1167">
        <v>7</v>
      </c>
      <c r="O1167" s="1">
        <f t="shared" si="152"/>
        <v>41821</v>
      </c>
      <c r="R1167" s="1" t="str">
        <f t="shared" si="154"/>
        <v/>
      </c>
      <c r="S1167" t="str">
        <f t="shared" si="153"/>
        <v>Active</v>
      </c>
      <c r="T1167" s="4">
        <v>55</v>
      </c>
    </row>
    <row r="1168" spans="1:20" x14ac:dyDescent="0.25">
      <c r="A1168">
        <v>543478</v>
      </c>
      <c r="B1168" t="s">
        <v>20</v>
      </c>
      <c r="C1168" t="s">
        <v>40</v>
      </c>
      <c r="D1168" t="s">
        <v>49</v>
      </c>
      <c r="E1168" t="s">
        <v>67</v>
      </c>
      <c r="F1168" t="s">
        <v>32</v>
      </c>
      <c r="G1168" t="s">
        <v>25</v>
      </c>
      <c r="H1168" s="3">
        <v>61452</v>
      </c>
      <c r="I1168" t="s">
        <v>26</v>
      </c>
      <c r="J1168" t="s">
        <v>60</v>
      </c>
      <c r="K1168" s="2">
        <v>5421.02</v>
      </c>
      <c r="L1168" t="s">
        <v>28</v>
      </c>
      <c r="M1168">
        <v>2017</v>
      </c>
      <c r="N1168">
        <v>10</v>
      </c>
      <c r="O1168" s="1">
        <f t="shared" si="152"/>
        <v>43009</v>
      </c>
      <c r="R1168" s="1" t="str">
        <f t="shared" si="154"/>
        <v/>
      </c>
      <c r="S1168" t="str">
        <f t="shared" si="153"/>
        <v>Active</v>
      </c>
      <c r="T1168" s="4">
        <v>47</v>
      </c>
    </row>
    <row r="1169" spans="1:20" x14ac:dyDescent="0.25">
      <c r="A1169">
        <v>553558</v>
      </c>
      <c r="B1169" t="s">
        <v>20</v>
      </c>
      <c r="C1169" t="s">
        <v>40</v>
      </c>
      <c r="D1169" t="s">
        <v>41</v>
      </c>
      <c r="E1169" t="s">
        <v>42</v>
      </c>
      <c r="F1169" t="s">
        <v>24</v>
      </c>
      <c r="G1169" t="s">
        <v>93</v>
      </c>
      <c r="H1169" s="3">
        <v>299953</v>
      </c>
      <c r="I1169" t="s">
        <v>34</v>
      </c>
      <c r="J1169" t="s">
        <v>60</v>
      </c>
      <c r="K1169" s="2">
        <v>5421.05</v>
      </c>
      <c r="L1169" t="s">
        <v>28</v>
      </c>
      <c r="M1169">
        <v>2014</v>
      </c>
      <c r="N1169">
        <v>12</v>
      </c>
      <c r="O1169" s="1">
        <f t="shared" si="152"/>
        <v>41974</v>
      </c>
      <c r="R1169" s="1" t="str">
        <f t="shared" si="154"/>
        <v/>
      </c>
      <c r="S1169" t="str">
        <f t="shared" si="153"/>
        <v>Active</v>
      </c>
      <c r="T1169" s="4">
        <v>48</v>
      </c>
    </row>
    <row r="1170" spans="1:20" x14ac:dyDescent="0.25">
      <c r="A1170">
        <v>797391</v>
      </c>
      <c r="B1170" t="s">
        <v>20</v>
      </c>
      <c r="C1170" t="s">
        <v>35</v>
      </c>
      <c r="D1170" t="s">
        <v>36</v>
      </c>
      <c r="E1170" t="s">
        <v>87</v>
      </c>
      <c r="F1170" t="s">
        <v>32</v>
      </c>
      <c r="G1170" t="s">
        <v>93</v>
      </c>
      <c r="H1170" s="3">
        <v>299953</v>
      </c>
      <c r="I1170" t="s">
        <v>34</v>
      </c>
      <c r="J1170" t="s">
        <v>60</v>
      </c>
      <c r="K1170" s="2">
        <v>5421.05</v>
      </c>
      <c r="L1170" t="s">
        <v>28</v>
      </c>
      <c r="M1170">
        <v>2018</v>
      </c>
      <c r="N1170">
        <v>12</v>
      </c>
      <c r="O1170" s="1">
        <f t="shared" si="152"/>
        <v>43435</v>
      </c>
      <c r="R1170" s="1" t="str">
        <f t="shared" si="154"/>
        <v/>
      </c>
      <c r="S1170" t="str">
        <f t="shared" si="153"/>
        <v>Active</v>
      </c>
      <c r="T1170" s="4">
        <v>44</v>
      </c>
    </row>
    <row r="1171" spans="1:20" x14ac:dyDescent="0.25">
      <c r="A1171">
        <v>576690</v>
      </c>
      <c r="B1171" t="s">
        <v>20</v>
      </c>
      <c r="C1171" t="s">
        <v>88</v>
      </c>
      <c r="D1171" t="s">
        <v>89</v>
      </c>
      <c r="E1171" t="s">
        <v>101</v>
      </c>
      <c r="F1171" t="s">
        <v>24</v>
      </c>
      <c r="G1171" t="s">
        <v>25</v>
      </c>
      <c r="H1171" s="3">
        <v>50770</v>
      </c>
      <c r="I1171" t="s">
        <v>34</v>
      </c>
      <c r="J1171" t="s">
        <v>60</v>
      </c>
      <c r="K1171" s="2">
        <v>5421.52</v>
      </c>
      <c r="L1171" t="s">
        <v>28</v>
      </c>
      <c r="M1171">
        <v>2014</v>
      </c>
      <c r="N1171">
        <v>9</v>
      </c>
      <c r="O1171" s="1">
        <f t="shared" si="152"/>
        <v>41883</v>
      </c>
      <c r="R1171" s="1" t="str">
        <f t="shared" si="154"/>
        <v/>
      </c>
      <c r="S1171" t="str">
        <f t="shared" si="153"/>
        <v>Active</v>
      </c>
      <c r="T1171" s="4">
        <v>47</v>
      </c>
    </row>
    <row r="1172" spans="1:20" x14ac:dyDescent="0.25">
      <c r="A1172">
        <v>572062</v>
      </c>
      <c r="B1172" t="s">
        <v>20</v>
      </c>
      <c r="C1172" t="s">
        <v>62</v>
      </c>
      <c r="D1172" t="s">
        <v>63</v>
      </c>
      <c r="E1172" t="s">
        <v>64</v>
      </c>
      <c r="F1172" t="s">
        <v>24</v>
      </c>
      <c r="G1172" t="s">
        <v>25</v>
      </c>
      <c r="H1172" s="3">
        <v>94433</v>
      </c>
      <c r="I1172" t="s">
        <v>38</v>
      </c>
      <c r="J1172" t="s">
        <v>60</v>
      </c>
      <c r="K1172" s="2">
        <v>5421.54</v>
      </c>
      <c r="L1172" t="s">
        <v>28</v>
      </c>
      <c r="M1172">
        <v>2013</v>
      </c>
      <c r="N1172">
        <v>4</v>
      </c>
      <c r="O1172" s="1">
        <f t="shared" si="152"/>
        <v>41365</v>
      </c>
      <c r="P1172">
        <v>2013</v>
      </c>
      <c r="Q1172">
        <v>12</v>
      </c>
      <c r="R1172" s="1">
        <f t="shared" ref="R1172:R1179" si="155">IFERROR(DATE(P1172,Q1172,1),"")</f>
        <v>41609</v>
      </c>
      <c r="S1172" t="str">
        <f t="shared" si="153"/>
        <v>Cancelled</v>
      </c>
      <c r="T1172" s="4">
        <v>48</v>
      </c>
    </row>
    <row r="1173" spans="1:20" x14ac:dyDescent="0.25">
      <c r="A1173">
        <v>556755</v>
      </c>
      <c r="B1173" t="s">
        <v>20</v>
      </c>
      <c r="C1173" t="s">
        <v>109</v>
      </c>
      <c r="D1173" t="s">
        <v>110</v>
      </c>
      <c r="E1173" t="s">
        <v>111</v>
      </c>
      <c r="F1173" t="s">
        <v>24</v>
      </c>
      <c r="G1173" t="s">
        <v>25</v>
      </c>
      <c r="H1173" s="3">
        <v>94119</v>
      </c>
      <c r="I1173" t="s">
        <v>26</v>
      </c>
      <c r="J1173" t="s">
        <v>60</v>
      </c>
      <c r="K1173" s="2">
        <v>5423.14</v>
      </c>
      <c r="L1173" t="s">
        <v>28</v>
      </c>
      <c r="M1173">
        <v>2018</v>
      </c>
      <c r="N1173">
        <v>5</v>
      </c>
      <c r="O1173" s="1">
        <f t="shared" si="152"/>
        <v>43221</v>
      </c>
      <c r="P1173">
        <v>2018</v>
      </c>
      <c r="Q1173">
        <v>8</v>
      </c>
      <c r="R1173" s="1">
        <f t="shared" si="155"/>
        <v>43313</v>
      </c>
      <c r="S1173" t="str">
        <f t="shared" si="153"/>
        <v>Cancelled</v>
      </c>
      <c r="T1173" s="4">
        <v>40</v>
      </c>
    </row>
    <row r="1174" spans="1:20" x14ac:dyDescent="0.25">
      <c r="A1174">
        <v>922665</v>
      </c>
      <c r="B1174" t="s">
        <v>20</v>
      </c>
      <c r="C1174" t="s">
        <v>40</v>
      </c>
      <c r="D1174" t="s">
        <v>49</v>
      </c>
      <c r="E1174" t="s">
        <v>79</v>
      </c>
      <c r="F1174" t="s">
        <v>32</v>
      </c>
      <c r="G1174" t="s">
        <v>25</v>
      </c>
      <c r="H1174" s="3">
        <v>81237</v>
      </c>
      <c r="I1174" t="s">
        <v>26</v>
      </c>
      <c r="J1174" t="s">
        <v>60</v>
      </c>
      <c r="K1174" s="2">
        <v>5424.26</v>
      </c>
      <c r="L1174" t="s">
        <v>28</v>
      </c>
      <c r="M1174">
        <v>2015</v>
      </c>
      <c r="N1174">
        <v>11</v>
      </c>
      <c r="O1174" s="1">
        <f t="shared" si="152"/>
        <v>42309</v>
      </c>
      <c r="P1174">
        <v>2016</v>
      </c>
      <c r="Q1174">
        <v>6</v>
      </c>
      <c r="R1174" s="1">
        <f t="shared" si="155"/>
        <v>42522</v>
      </c>
      <c r="S1174" t="str">
        <f t="shared" si="153"/>
        <v>Cancelled</v>
      </c>
      <c r="T1174" s="4">
        <v>43</v>
      </c>
    </row>
    <row r="1175" spans="1:20" x14ac:dyDescent="0.25">
      <c r="A1175">
        <v>308629</v>
      </c>
      <c r="B1175" t="s">
        <v>20</v>
      </c>
      <c r="C1175" t="s">
        <v>21</v>
      </c>
      <c r="D1175" t="s">
        <v>22</v>
      </c>
      <c r="E1175" t="s">
        <v>57</v>
      </c>
      <c r="F1175" t="s">
        <v>24</v>
      </c>
      <c r="G1175" t="s">
        <v>33</v>
      </c>
      <c r="H1175" s="3">
        <v>73455</v>
      </c>
      <c r="I1175" t="s">
        <v>26</v>
      </c>
      <c r="J1175" t="s">
        <v>60</v>
      </c>
      <c r="K1175" s="2">
        <v>5426.14</v>
      </c>
      <c r="L1175" t="s">
        <v>28</v>
      </c>
      <c r="M1175">
        <v>2016</v>
      </c>
      <c r="N1175">
        <v>1</v>
      </c>
      <c r="O1175" s="1">
        <f t="shared" si="152"/>
        <v>42370</v>
      </c>
      <c r="P1175">
        <v>2018</v>
      </c>
      <c r="Q1175">
        <v>6</v>
      </c>
      <c r="R1175" s="1">
        <f t="shared" si="155"/>
        <v>43252</v>
      </c>
      <c r="S1175" t="str">
        <f t="shared" si="153"/>
        <v>Cancelled</v>
      </c>
      <c r="T1175" s="4">
        <v>39</v>
      </c>
    </row>
    <row r="1176" spans="1:20" x14ac:dyDescent="0.25">
      <c r="A1176">
        <v>276990</v>
      </c>
      <c r="B1176" t="s">
        <v>20</v>
      </c>
      <c r="C1176" t="s">
        <v>21</v>
      </c>
      <c r="D1176" t="s">
        <v>22</v>
      </c>
      <c r="E1176" t="s">
        <v>57</v>
      </c>
      <c r="F1176" t="s">
        <v>24</v>
      </c>
      <c r="G1176" t="s">
        <v>25</v>
      </c>
      <c r="H1176" s="3">
        <v>48814</v>
      </c>
      <c r="I1176" t="s">
        <v>26</v>
      </c>
      <c r="J1176" t="s">
        <v>60</v>
      </c>
      <c r="K1176" s="2">
        <v>5426.86</v>
      </c>
      <c r="L1176" t="s">
        <v>28</v>
      </c>
      <c r="M1176">
        <v>2013</v>
      </c>
      <c r="N1176">
        <v>3</v>
      </c>
      <c r="O1176" s="1">
        <f t="shared" si="152"/>
        <v>41334</v>
      </c>
      <c r="R1176" s="1" t="str">
        <f t="shared" si="155"/>
        <v/>
      </c>
      <c r="S1176" t="str">
        <f t="shared" si="153"/>
        <v>Active</v>
      </c>
      <c r="T1176" s="4">
        <v>40</v>
      </c>
    </row>
    <row r="1177" spans="1:20" x14ac:dyDescent="0.25">
      <c r="A1177">
        <v>912293</v>
      </c>
      <c r="B1177" t="s">
        <v>20</v>
      </c>
      <c r="C1177" t="s">
        <v>29</v>
      </c>
      <c r="D1177" t="s">
        <v>30</v>
      </c>
      <c r="E1177" t="s">
        <v>31</v>
      </c>
      <c r="F1177" t="s">
        <v>24</v>
      </c>
      <c r="G1177" t="s">
        <v>25</v>
      </c>
      <c r="H1177" s="3">
        <v>48814</v>
      </c>
      <c r="I1177" t="s">
        <v>26</v>
      </c>
      <c r="J1177" t="s">
        <v>60</v>
      </c>
      <c r="K1177" s="2">
        <v>5426.86</v>
      </c>
      <c r="L1177" t="s">
        <v>28</v>
      </c>
      <c r="M1177">
        <v>2014</v>
      </c>
      <c r="N1177">
        <v>9</v>
      </c>
      <c r="O1177" s="1">
        <f t="shared" si="152"/>
        <v>41883</v>
      </c>
      <c r="R1177" s="1" t="str">
        <f t="shared" si="155"/>
        <v/>
      </c>
      <c r="S1177" t="str">
        <f t="shared" si="153"/>
        <v>Active</v>
      </c>
      <c r="T1177" s="4">
        <v>42</v>
      </c>
    </row>
    <row r="1178" spans="1:20" x14ac:dyDescent="0.25">
      <c r="A1178">
        <v>994676</v>
      </c>
      <c r="B1178" t="s">
        <v>20</v>
      </c>
      <c r="C1178" t="s">
        <v>35</v>
      </c>
      <c r="D1178" t="s">
        <v>112</v>
      </c>
      <c r="E1178" t="s">
        <v>113</v>
      </c>
      <c r="F1178" t="s">
        <v>24</v>
      </c>
      <c r="G1178" t="s">
        <v>25</v>
      </c>
      <c r="H1178" s="3">
        <v>86467</v>
      </c>
      <c r="I1178" t="s">
        <v>26</v>
      </c>
      <c r="J1178" t="s">
        <v>60</v>
      </c>
      <c r="K1178" s="2">
        <v>5427.48</v>
      </c>
      <c r="L1178" t="s">
        <v>28</v>
      </c>
      <c r="M1178">
        <v>2016</v>
      </c>
      <c r="N1178">
        <v>5</v>
      </c>
      <c r="O1178" s="1">
        <f t="shared" si="152"/>
        <v>42491</v>
      </c>
      <c r="R1178" s="1" t="str">
        <f t="shared" si="155"/>
        <v/>
      </c>
      <c r="S1178" t="str">
        <f t="shared" si="153"/>
        <v>Active</v>
      </c>
      <c r="T1178" s="4">
        <v>33</v>
      </c>
    </row>
    <row r="1179" spans="1:20" x14ac:dyDescent="0.25">
      <c r="A1179">
        <v>527640</v>
      </c>
      <c r="B1179" t="s">
        <v>20</v>
      </c>
      <c r="C1179" t="s">
        <v>40</v>
      </c>
      <c r="D1179" t="s">
        <v>49</v>
      </c>
      <c r="E1179" t="s">
        <v>56</v>
      </c>
      <c r="F1179" t="s">
        <v>24</v>
      </c>
      <c r="G1179" t="s">
        <v>25</v>
      </c>
      <c r="H1179" s="3">
        <v>68435</v>
      </c>
      <c r="I1179" t="s">
        <v>26</v>
      </c>
      <c r="J1179" t="s">
        <v>60</v>
      </c>
      <c r="K1179" s="2">
        <v>5432.86</v>
      </c>
      <c r="L1179" t="s">
        <v>28</v>
      </c>
      <c r="M1179">
        <v>2013</v>
      </c>
      <c r="N1179">
        <v>7</v>
      </c>
      <c r="O1179" s="1">
        <f t="shared" si="152"/>
        <v>41456</v>
      </c>
      <c r="R1179" s="1" t="str">
        <f t="shared" si="155"/>
        <v/>
      </c>
      <c r="S1179" t="str">
        <f t="shared" si="153"/>
        <v>Active</v>
      </c>
      <c r="T1179" s="4">
        <v>44</v>
      </c>
    </row>
    <row r="1180" spans="1:20" x14ac:dyDescent="0.25">
      <c r="A1180">
        <v>564141</v>
      </c>
      <c r="B1180" t="s">
        <v>20</v>
      </c>
      <c r="C1180" t="s">
        <v>21</v>
      </c>
      <c r="D1180" t="s">
        <v>22</v>
      </c>
      <c r="E1180" t="s">
        <v>57</v>
      </c>
      <c r="F1180" t="s">
        <v>32</v>
      </c>
      <c r="G1180" t="s">
        <v>33</v>
      </c>
      <c r="H1180" s="3">
        <v>73455</v>
      </c>
      <c r="I1180" t="s">
        <v>38</v>
      </c>
      <c r="J1180" t="s">
        <v>60</v>
      </c>
      <c r="K1180" s="2">
        <v>5435.77</v>
      </c>
      <c r="L1180" t="s">
        <v>28</v>
      </c>
      <c r="M1180">
        <v>2014</v>
      </c>
      <c r="N1180">
        <v>1</v>
      </c>
      <c r="O1180" s="1">
        <f t="shared" si="152"/>
        <v>41640</v>
      </c>
      <c r="P1180">
        <v>2018</v>
      </c>
      <c r="Q1180">
        <v>9</v>
      </c>
      <c r="R1180" s="1">
        <f>IFERROR(DATE(P1180,Q1180,1),"")</f>
        <v>43344</v>
      </c>
      <c r="S1180" t="str">
        <f t="shared" si="153"/>
        <v>Cancelled</v>
      </c>
      <c r="T1180" s="4">
        <v>36</v>
      </c>
    </row>
    <row r="1181" spans="1:20" x14ac:dyDescent="0.25">
      <c r="A1181">
        <v>908123</v>
      </c>
      <c r="B1181" t="s">
        <v>20</v>
      </c>
      <c r="C1181" t="s">
        <v>40</v>
      </c>
      <c r="D1181" t="s">
        <v>49</v>
      </c>
      <c r="E1181" t="s">
        <v>79</v>
      </c>
      <c r="F1181" t="s">
        <v>32</v>
      </c>
      <c r="G1181" t="s">
        <v>25</v>
      </c>
      <c r="H1181" s="3">
        <v>48985</v>
      </c>
      <c r="I1181" t="s">
        <v>26</v>
      </c>
      <c r="J1181" t="s">
        <v>60</v>
      </c>
      <c r="K1181" s="2">
        <v>5437.91</v>
      </c>
      <c r="L1181" t="s">
        <v>28</v>
      </c>
      <c r="M1181">
        <v>2014</v>
      </c>
      <c r="N1181">
        <v>5</v>
      </c>
      <c r="O1181" s="1">
        <f t="shared" si="152"/>
        <v>41760</v>
      </c>
      <c r="R1181" s="1" t="str">
        <f t="shared" ref="R1181:R1188" si="156">IFERROR(DATE(P1181,Q1181,1),"")</f>
        <v/>
      </c>
      <c r="S1181" t="str">
        <f t="shared" si="153"/>
        <v>Active</v>
      </c>
      <c r="T1181" s="4">
        <v>37</v>
      </c>
    </row>
    <row r="1182" spans="1:20" x14ac:dyDescent="0.25">
      <c r="A1182">
        <v>222453</v>
      </c>
      <c r="B1182" t="s">
        <v>20</v>
      </c>
      <c r="C1182" t="s">
        <v>35</v>
      </c>
      <c r="D1182" t="s">
        <v>36</v>
      </c>
      <c r="E1182" t="s">
        <v>37</v>
      </c>
      <c r="F1182" t="s">
        <v>24</v>
      </c>
      <c r="G1182" t="s">
        <v>25</v>
      </c>
      <c r="H1182" s="3">
        <v>70485</v>
      </c>
      <c r="I1182" t="s">
        <v>26</v>
      </c>
      <c r="J1182" t="s">
        <v>60</v>
      </c>
      <c r="K1182" s="2">
        <v>5438.7</v>
      </c>
      <c r="L1182" t="s">
        <v>28</v>
      </c>
      <c r="M1182">
        <v>2016</v>
      </c>
      <c r="N1182">
        <v>3</v>
      </c>
      <c r="O1182" s="1">
        <f t="shared" si="152"/>
        <v>42430</v>
      </c>
      <c r="R1182" s="1" t="str">
        <f t="shared" si="156"/>
        <v/>
      </c>
      <c r="S1182" t="str">
        <f t="shared" si="153"/>
        <v>Active</v>
      </c>
      <c r="T1182" s="4">
        <v>42</v>
      </c>
    </row>
    <row r="1183" spans="1:20" x14ac:dyDescent="0.25">
      <c r="A1183">
        <v>580356</v>
      </c>
      <c r="B1183" t="s">
        <v>20</v>
      </c>
      <c r="C1183" t="s">
        <v>21</v>
      </c>
      <c r="D1183" t="s">
        <v>22</v>
      </c>
      <c r="E1183" t="s">
        <v>46</v>
      </c>
      <c r="F1183" t="s">
        <v>24</v>
      </c>
      <c r="G1183" t="s">
        <v>33</v>
      </c>
      <c r="H1183" s="3">
        <v>73455</v>
      </c>
      <c r="I1183" t="s">
        <v>38</v>
      </c>
      <c r="J1183" t="s">
        <v>60</v>
      </c>
      <c r="K1183" s="2">
        <v>5439.34</v>
      </c>
      <c r="L1183" t="s">
        <v>28</v>
      </c>
      <c r="M1183">
        <v>2013</v>
      </c>
      <c r="N1183">
        <v>7</v>
      </c>
      <c r="O1183" s="1">
        <f t="shared" si="152"/>
        <v>41456</v>
      </c>
      <c r="R1183" s="1" t="str">
        <f t="shared" si="156"/>
        <v/>
      </c>
      <c r="S1183" t="str">
        <f t="shared" si="153"/>
        <v>Active</v>
      </c>
      <c r="T1183" s="4">
        <v>49</v>
      </c>
    </row>
    <row r="1184" spans="1:20" x14ac:dyDescent="0.25">
      <c r="A1184">
        <v>771713</v>
      </c>
      <c r="B1184" t="s">
        <v>20</v>
      </c>
      <c r="C1184" t="s">
        <v>29</v>
      </c>
      <c r="D1184" t="s">
        <v>85</v>
      </c>
      <c r="E1184" t="s">
        <v>86</v>
      </c>
      <c r="F1184" t="s">
        <v>32</v>
      </c>
      <c r="G1184" t="s">
        <v>25</v>
      </c>
      <c r="H1184" s="3">
        <v>94619</v>
      </c>
      <c r="I1184" t="s">
        <v>26</v>
      </c>
      <c r="J1184" t="s">
        <v>60</v>
      </c>
      <c r="K1184" s="2">
        <v>5441.42</v>
      </c>
      <c r="L1184" t="s">
        <v>28</v>
      </c>
      <c r="M1184">
        <v>2017</v>
      </c>
      <c r="N1184">
        <v>4</v>
      </c>
      <c r="O1184" s="1">
        <f t="shared" si="152"/>
        <v>42826</v>
      </c>
      <c r="R1184" s="1" t="str">
        <f t="shared" si="156"/>
        <v/>
      </c>
      <c r="S1184" t="str">
        <f t="shared" si="153"/>
        <v>Active</v>
      </c>
      <c r="T1184" s="4">
        <v>45</v>
      </c>
    </row>
    <row r="1185" spans="1:20" x14ac:dyDescent="0.25">
      <c r="A1185">
        <v>604116</v>
      </c>
      <c r="B1185" t="s">
        <v>20</v>
      </c>
      <c r="C1185" t="s">
        <v>35</v>
      </c>
      <c r="D1185" t="s">
        <v>94</v>
      </c>
      <c r="E1185" t="s">
        <v>95</v>
      </c>
      <c r="F1185" t="s">
        <v>32</v>
      </c>
      <c r="G1185" t="s">
        <v>25</v>
      </c>
      <c r="H1185" s="3">
        <v>97878</v>
      </c>
      <c r="I1185" t="s">
        <v>26</v>
      </c>
      <c r="J1185" t="s">
        <v>27</v>
      </c>
      <c r="K1185" s="2">
        <v>4554.91</v>
      </c>
      <c r="L1185" t="s">
        <v>61</v>
      </c>
      <c r="M1185">
        <v>2018</v>
      </c>
      <c r="N1185">
        <v>3</v>
      </c>
      <c r="O1185" s="1">
        <f t="shared" si="152"/>
        <v>43160</v>
      </c>
      <c r="R1185" s="1" t="str">
        <f t="shared" si="156"/>
        <v/>
      </c>
      <c r="S1185" t="str">
        <f t="shared" si="153"/>
        <v>Active</v>
      </c>
      <c r="T1185" s="4">
        <v>31</v>
      </c>
    </row>
    <row r="1186" spans="1:20" x14ac:dyDescent="0.25">
      <c r="A1186">
        <v>392989</v>
      </c>
      <c r="B1186" t="s">
        <v>20</v>
      </c>
      <c r="C1186" t="s">
        <v>35</v>
      </c>
      <c r="D1186" t="s">
        <v>36</v>
      </c>
      <c r="E1186" t="s">
        <v>37</v>
      </c>
      <c r="F1186" t="s">
        <v>24</v>
      </c>
      <c r="G1186" t="s">
        <v>25</v>
      </c>
      <c r="H1186" s="3">
        <v>62237</v>
      </c>
      <c r="I1186" t="s">
        <v>26</v>
      </c>
      <c r="J1186" t="s">
        <v>60</v>
      </c>
      <c r="K1186" s="2">
        <v>5443.76</v>
      </c>
      <c r="L1186" t="s">
        <v>28</v>
      </c>
      <c r="M1186">
        <v>2018</v>
      </c>
      <c r="N1186">
        <v>9</v>
      </c>
      <c r="O1186" s="1">
        <f t="shared" si="152"/>
        <v>43344</v>
      </c>
      <c r="R1186" s="1" t="str">
        <f t="shared" si="156"/>
        <v/>
      </c>
      <c r="S1186" t="str">
        <f t="shared" si="153"/>
        <v>Active</v>
      </c>
      <c r="T1186" s="4">
        <v>34</v>
      </c>
    </row>
    <row r="1187" spans="1:20" x14ac:dyDescent="0.25">
      <c r="A1187">
        <v>430817</v>
      </c>
      <c r="B1187" t="s">
        <v>20</v>
      </c>
      <c r="C1187" t="s">
        <v>40</v>
      </c>
      <c r="D1187" t="s">
        <v>41</v>
      </c>
      <c r="E1187" t="s">
        <v>42</v>
      </c>
      <c r="F1187" t="s">
        <v>32</v>
      </c>
      <c r="G1187" t="s">
        <v>25</v>
      </c>
      <c r="H1187" s="3">
        <v>82262</v>
      </c>
      <c r="I1187" t="s">
        <v>26</v>
      </c>
      <c r="J1187" t="s">
        <v>60</v>
      </c>
      <c r="K1187" s="2">
        <v>5447.2</v>
      </c>
      <c r="L1187" t="s">
        <v>28</v>
      </c>
      <c r="M1187">
        <v>2017</v>
      </c>
      <c r="N1187">
        <v>2</v>
      </c>
      <c r="O1187" s="1">
        <f t="shared" si="152"/>
        <v>42767</v>
      </c>
      <c r="R1187" s="1" t="str">
        <f t="shared" si="156"/>
        <v/>
      </c>
      <c r="S1187" t="str">
        <f t="shared" si="153"/>
        <v>Active</v>
      </c>
      <c r="T1187" s="4">
        <v>45</v>
      </c>
    </row>
    <row r="1188" spans="1:20" x14ac:dyDescent="0.25">
      <c r="A1188">
        <v>910157</v>
      </c>
      <c r="B1188" t="s">
        <v>20</v>
      </c>
      <c r="C1188" t="s">
        <v>35</v>
      </c>
      <c r="D1188" t="s">
        <v>112</v>
      </c>
      <c r="E1188" t="s">
        <v>113</v>
      </c>
      <c r="F1188" t="s">
        <v>32</v>
      </c>
      <c r="G1188" t="s">
        <v>25</v>
      </c>
      <c r="H1188" s="3">
        <v>82262</v>
      </c>
      <c r="I1188" t="s">
        <v>26</v>
      </c>
      <c r="J1188" t="s">
        <v>60</v>
      </c>
      <c r="K1188" s="2">
        <v>5447.2</v>
      </c>
      <c r="L1188" t="s">
        <v>28</v>
      </c>
      <c r="M1188">
        <v>2017</v>
      </c>
      <c r="N1188">
        <v>9</v>
      </c>
      <c r="O1188" s="1">
        <f t="shared" si="152"/>
        <v>42979</v>
      </c>
      <c r="R1188" s="1" t="str">
        <f t="shared" si="156"/>
        <v/>
      </c>
      <c r="S1188" t="str">
        <f t="shared" si="153"/>
        <v>Active</v>
      </c>
      <c r="T1188" s="4">
        <v>35</v>
      </c>
    </row>
    <row r="1189" spans="1:20" x14ac:dyDescent="0.25">
      <c r="A1189">
        <v>405739</v>
      </c>
      <c r="B1189" t="s">
        <v>20</v>
      </c>
      <c r="C1189" t="s">
        <v>62</v>
      </c>
      <c r="D1189" t="s">
        <v>63</v>
      </c>
      <c r="E1189" t="s">
        <v>64</v>
      </c>
      <c r="F1189" t="s">
        <v>32</v>
      </c>
      <c r="G1189" t="s">
        <v>33</v>
      </c>
      <c r="H1189" s="3">
        <v>73455</v>
      </c>
      <c r="I1189" t="s">
        <v>26</v>
      </c>
      <c r="J1189" t="s">
        <v>60</v>
      </c>
      <c r="K1189" s="2">
        <v>5447.81</v>
      </c>
      <c r="L1189" t="s">
        <v>28</v>
      </c>
      <c r="M1189">
        <v>2013</v>
      </c>
      <c r="N1189">
        <v>8</v>
      </c>
      <c r="O1189" s="1">
        <f t="shared" si="152"/>
        <v>41487</v>
      </c>
      <c r="P1189">
        <v>2017</v>
      </c>
      <c r="Q1189">
        <v>12</v>
      </c>
      <c r="R1189" s="1">
        <f>IFERROR(DATE(P1189,Q1189,1),"")</f>
        <v>43070</v>
      </c>
      <c r="S1189" t="str">
        <f t="shared" si="153"/>
        <v>Cancelled</v>
      </c>
      <c r="T1189" s="4">
        <v>41</v>
      </c>
    </row>
    <row r="1190" spans="1:20" x14ac:dyDescent="0.25">
      <c r="A1190">
        <v>831180</v>
      </c>
      <c r="B1190" t="s">
        <v>20</v>
      </c>
      <c r="C1190" t="s">
        <v>40</v>
      </c>
      <c r="D1190" t="s">
        <v>49</v>
      </c>
      <c r="E1190" t="s">
        <v>56</v>
      </c>
      <c r="F1190" t="s">
        <v>32</v>
      </c>
      <c r="G1190" t="s">
        <v>33</v>
      </c>
      <c r="H1190" s="3">
        <v>73455</v>
      </c>
      <c r="I1190" t="s">
        <v>26</v>
      </c>
      <c r="J1190" t="s">
        <v>60</v>
      </c>
      <c r="K1190" s="2">
        <v>5447.81</v>
      </c>
      <c r="L1190" t="s">
        <v>28</v>
      </c>
      <c r="M1190">
        <v>2015</v>
      </c>
      <c r="N1190">
        <v>9</v>
      </c>
      <c r="O1190" s="1">
        <f t="shared" si="152"/>
        <v>42248</v>
      </c>
      <c r="R1190" s="1" t="str">
        <f t="shared" ref="R1190:R1205" si="157">IFERROR(DATE(P1190,Q1190,1),"")</f>
        <v/>
      </c>
      <c r="S1190" t="str">
        <f t="shared" si="153"/>
        <v>Active</v>
      </c>
      <c r="T1190" s="4">
        <v>43</v>
      </c>
    </row>
    <row r="1191" spans="1:20" x14ac:dyDescent="0.25">
      <c r="A1191">
        <v>144633</v>
      </c>
      <c r="B1191" t="s">
        <v>20</v>
      </c>
      <c r="C1191" t="s">
        <v>40</v>
      </c>
      <c r="D1191" t="s">
        <v>49</v>
      </c>
      <c r="E1191" t="s">
        <v>56</v>
      </c>
      <c r="F1191" t="s">
        <v>32</v>
      </c>
      <c r="G1191" t="s">
        <v>25</v>
      </c>
      <c r="H1191" s="3">
        <v>72506</v>
      </c>
      <c r="I1191" t="s">
        <v>38</v>
      </c>
      <c r="J1191" t="s">
        <v>60</v>
      </c>
      <c r="K1191" s="2">
        <v>5447.84</v>
      </c>
      <c r="L1191" t="s">
        <v>28</v>
      </c>
      <c r="M1191">
        <v>2012</v>
      </c>
      <c r="N1191">
        <v>7</v>
      </c>
      <c r="O1191" s="1">
        <f t="shared" si="152"/>
        <v>41091</v>
      </c>
      <c r="R1191" s="1" t="str">
        <f t="shared" si="157"/>
        <v/>
      </c>
      <c r="S1191" t="str">
        <f t="shared" si="153"/>
        <v>Active</v>
      </c>
      <c r="T1191" s="4">
        <v>40</v>
      </c>
    </row>
    <row r="1192" spans="1:20" x14ac:dyDescent="0.25">
      <c r="A1192">
        <v>918564</v>
      </c>
      <c r="B1192" t="s">
        <v>20</v>
      </c>
      <c r="C1192" t="s">
        <v>29</v>
      </c>
      <c r="D1192" t="s">
        <v>85</v>
      </c>
      <c r="E1192" t="s">
        <v>86</v>
      </c>
      <c r="F1192" t="s">
        <v>24</v>
      </c>
      <c r="G1192" t="s">
        <v>25</v>
      </c>
      <c r="H1192" s="3">
        <v>94322</v>
      </c>
      <c r="I1192" t="s">
        <v>26</v>
      </c>
      <c r="J1192" t="s">
        <v>60</v>
      </c>
      <c r="K1192" s="2">
        <v>5448.56</v>
      </c>
      <c r="L1192" t="s">
        <v>28</v>
      </c>
      <c r="M1192">
        <v>2014</v>
      </c>
      <c r="N1192">
        <v>1</v>
      </c>
      <c r="O1192" s="1">
        <f t="shared" si="152"/>
        <v>41640</v>
      </c>
      <c r="R1192" s="1" t="str">
        <f t="shared" si="157"/>
        <v/>
      </c>
      <c r="S1192" t="str">
        <f t="shared" si="153"/>
        <v>Active</v>
      </c>
      <c r="T1192" s="4">
        <v>44</v>
      </c>
    </row>
    <row r="1193" spans="1:20" x14ac:dyDescent="0.25">
      <c r="A1193">
        <v>347515</v>
      </c>
      <c r="B1193" t="s">
        <v>20</v>
      </c>
      <c r="C1193" t="s">
        <v>21</v>
      </c>
      <c r="D1193" t="s">
        <v>91</v>
      </c>
      <c r="E1193" t="s">
        <v>92</v>
      </c>
      <c r="F1193" t="s">
        <v>24</v>
      </c>
      <c r="G1193" t="s">
        <v>25</v>
      </c>
      <c r="H1193" s="3">
        <v>72810</v>
      </c>
      <c r="I1193" t="s">
        <v>26</v>
      </c>
      <c r="J1193" t="s">
        <v>60</v>
      </c>
      <c r="K1193" s="2">
        <v>5451.8</v>
      </c>
      <c r="L1193" t="s">
        <v>28</v>
      </c>
      <c r="M1193">
        <v>2017</v>
      </c>
      <c r="N1193">
        <v>11</v>
      </c>
      <c r="O1193" s="1">
        <f t="shared" si="152"/>
        <v>43040</v>
      </c>
      <c r="R1193" s="1" t="str">
        <f t="shared" si="157"/>
        <v/>
      </c>
      <c r="S1193" t="str">
        <f t="shared" si="153"/>
        <v>Active</v>
      </c>
      <c r="T1193" s="4">
        <v>33</v>
      </c>
    </row>
    <row r="1194" spans="1:20" x14ac:dyDescent="0.25">
      <c r="A1194">
        <v>444931</v>
      </c>
      <c r="B1194" t="s">
        <v>20</v>
      </c>
      <c r="C1194" t="s">
        <v>88</v>
      </c>
      <c r="D1194" t="s">
        <v>89</v>
      </c>
      <c r="E1194" t="s">
        <v>101</v>
      </c>
      <c r="F1194" t="s">
        <v>24</v>
      </c>
      <c r="G1194" t="s">
        <v>93</v>
      </c>
      <c r="H1194" s="3">
        <v>144697</v>
      </c>
      <c r="I1194" t="s">
        <v>26</v>
      </c>
      <c r="J1194" t="s">
        <v>60</v>
      </c>
      <c r="K1194" s="2">
        <v>5452.63</v>
      </c>
      <c r="L1194" t="s">
        <v>28</v>
      </c>
      <c r="M1194">
        <v>2015</v>
      </c>
      <c r="N1194">
        <v>1</v>
      </c>
      <c r="O1194" s="1">
        <f t="shared" si="152"/>
        <v>42005</v>
      </c>
      <c r="R1194" s="1" t="str">
        <f t="shared" si="157"/>
        <v/>
      </c>
      <c r="S1194" t="str">
        <f t="shared" si="153"/>
        <v>Active</v>
      </c>
      <c r="T1194" s="4">
        <v>41</v>
      </c>
    </row>
    <row r="1195" spans="1:20" x14ac:dyDescent="0.25">
      <c r="A1195">
        <v>347955</v>
      </c>
      <c r="B1195" t="s">
        <v>20</v>
      </c>
      <c r="C1195" t="s">
        <v>40</v>
      </c>
      <c r="D1195" t="s">
        <v>54</v>
      </c>
      <c r="E1195" t="s">
        <v>55</v>
      </c>
      <c r="F1195" t="s">
        <v>24</v>
      </c>
      <c r="G1195" t="s">
        <v>25</v>
      </c>
      <c r="H1195" s="3">
        <v>82740</v>
      </c>
      <c r="I1195" t="s">
        <v>26</v>
      </c>
      <c r="J1195" t="s">
        <v>60</v>
      </c>
      <c r="K1195" s="2">
        <v>5453.71</v>
      </c>
      <c r="L1195" t="s">
        <v>28</v>
      </c>
      <c r="M1195">
        <v>2017</v>
      </c>
      <c r="N1195">
        <v>2</v>
      </c>
      <c r="O1195" s="1">
        <f t="shared" si="152"/>
        <v>42767</v>
      </c>
      <c r="R1195" s="1" t="str">
        <f t="shared" si="157"/>
        <v/>
      </c>
      <c r="S1195" t="str">
        <f t="shared" si="153"/>
        <v>Active</v>
      </c>
      <c r="T1195" s="4">
        <v>42</v>
      </c>
    </row>
    <row r="1196" spans="1:20" x14ac:dyDescent="0.25">
      <c r="A1196">
        <v>458074</v>
      </c>
      <c r="B1196" t="s">
        <v>20</v>
      </c>
      <c r="C1196" t="s">
        <v>21</v>
      </c>
      <c r="D1196" t="s">
        <v>22</v>
      </c>
      <c r="E1196" t="s">
        <v>106</v>
      </c>
      <c r="F1196" t="s">
        <v>24</v>
      </c>
      <c r="G1196" t="s">
        <v>25</v>
      </c>
      <c r="H1196" s="3">
        <v>56653</v>
      </c>
      <c r="I1196" t="s">
        <v>38</v>
      </c>
      <c r="J1196" t="s">
        <v>60</v>
      </c>
      <c r="K1196" s="2">
        <v>5453.71</v>
      </c>
      <c r="L1196" t="s">
        <v>28</v>
      </c>
      <c r="M1196">
        <v>2014</v>
      </c>
      <c r="N1196">
        <v>6</v>
      </c>
      <c r="O1196" s="1">
        <f t="shared" si="152"/>
        <v>41791</v>
      </c>
      <c r="R1196" s="1" t="str">
        <f t="shared" si="157"/>
        <v/>
      </c>
      <c r="S1196" t="str">
        <f t="shared" si="153"/>
        <v>Active</v>
      </c>
      <c r="T1196" s="4">
        <v>35</v>
      </c>
    </row>
    <row r="1197" spans="1:20" x14ac:dyDescent="0.25">
      <c r="A1197">
        <v>734307</v>
      </c>
      <c r="B1197" t="s">
        <v>20</v>
      </c>
      <c r="C1197" t="s">
        <v>35</v>
      </c>
      <c r="D1197" t="s">
        <v>36</v>
      </c>
      <c r="E1197" t="s">
        <v>87</v>
      </c>
      <c r="F1197" t="s">
        <v>32</v>
      </c>
      <c r="G1197" t="s">
        <v>25</v>
      </c>
      <c r="H1197" s="3">
        <v>80447</v>
      </c>
      <c r="I1197" t="s">
        <v>38</v>
      </c>
      <c r="J1197" t="s">
        <v>60</v>
      </c>
      <c r="K1197" s="2">
        <v>5454.59</v>
      </c>
      <c r="L1197" t="s">
        <v>28</v>
      </c>
      <c r="M1197">
        <v>2014</v>
      </c>
      <c r="N1197">
        <v>12</v>
      </c>
      <c r="O1197" s="1">
        <f t="shared" si="152"/>
        <v>41974</v>
      </c>
      <c r="R1197" s="1" t="str">
        <f t="shared" si="157"/>
        <v/>
      </c>
      <c r="S1197" t="str">
        <f t="shared" si="153"/>
        <v>Active</v>
      </c>
      <c r="T1197" s="4">
        <v>45</v>
      </c>
    </row>
    <row r="1198" spans="1:20" x14ac:dyDescent="0.25">
      <c r="A1198">
        <v>991568</v>
      </c>
      <c r="B1198" t="s">
        <v>20</v>
      </c>
      <c r="C1198" t="s">
        <v>21</v>
      </c>
      <c r="D1198" t="s">
        <v>47</v>
      </c>
      <c r="E1198" t="s">
        <v>48</v>
      </c>
      <c r="F1198" t="s">
        <v>24</v>
      </c>
      <c r="G1198" t="s">
        <v>25</v>
      </c>
      <c r="H1198" s="3">
        <v>80447</v>
      </c>
      <c r="I1198" t="s">
        <v>38</v>
      </c>
      <c r="J1198" t="s">
        <v>60</v>
      </c>
      <c r="K1198" s="2">
        <v>5454.59</v>
      </c>
      <c r="L1198" t="s">
        <v>28</v>
      </c>
      <c r="M1198">
        <v>2016</v>
      </c>
      <c r="N1198">
        <v>10</v>
      </c>
      <c r="O1198" s="1">
        <f t="shared" si="152"/>
        <v>42644</v>
      </c>
      <c r="R1198" s="1" t="str">
        <f t="shared" si="157"/>
        <v/>
      </c>
      <c r="S1198" t="str">
        <f t="shared" si="153"/>
        <v>Active</v>
      </c>
      <c r="T1198" s="4">
        <v>41</v>
      </c>
    </row>
    <row r="1199" spans="1:20" x14ac:dyDescent="0.25">
      <c r="A1199">
        <v>174439</v>
      </c>
      <c r="B1199" t="s">
        <v>20</v>
      </c>
      <c r="C1199" t="s">
        <v>29</v>
      </c>
      <c r="D1199" t="s">
        <v>30</v>
      </c>
      <c r="E1199" t="s">
        <v>66</v>
      </c>
      <c r="F1199" t="s">
        <v>24</v>
      </c>
      <c r="G1199" t="s">
        <v>33</v>
      </c>
      <c r="H1199" s="3">
        <v>73455</v>
      </c>
      <c r="I1199" t="s">
        <v>34</v>
      </c>
      <c r="J1199" t="s">
        <v>60</v>
      </c>
      <c r="K1199" s="2">
        <v>5454.89</v>
      </c>
      <c r="L1199" t="s">
        <v>28</v>
      </c>
      <c r="M1199">
        <v>2015</v>
      </c>
      <c r="N1199">
        <v>8</v>
      </c>
      <c r="O1199" s="1">
        <f t="shared" si="152"/>
        <v>42217</v>
      </c>
      <c r="R1199" s="1" t="str">
        <f t="shared" si="157"/>
        <v/>
      </c>
      <c r="S1199" t="str">
        <f t="shared" si="153"/>
        <v>Active</v>
      </c>
      <c r="T1199" s="4">
        <v>43</v>
      </c>
    </row>
    <row r="1200" spans="1:20" x14ac:dyDescent="0.25">
      <c r="A1200">
        <v>719192</v>
      </c>
      <c r="B1200" t="s">
        <v>20</v>
      </c>
      <c r="C1200" t="s">
        <v>35</v>
      </c>
      <c r="D1200" t="s">
        <v>112</v>
      </c>
      <c r="E1200" t="s">
        <v>113</v>
      </c>
      <c r="F1200" t="s">
        <v>24</v>
      </c>
      <c r="G1200" t="s">
        <v>25</v>
      </c>
      <c r="H1200" s="3">
        <v>92794</v>
      </c>
      <c r="I1200" t="s">
        <v>26</v>
      </c>
      <c r="J1200" t="s">
        <v>60</v>
      </c>
      <c r="K1200" s="2">
        <v>5459.22</v>
      </c>
      <c r="L1200" t="s">
        <v>28</v>
      </c>
      <c r="M1200">
        <v>2014</v>
      </c>
      <c r="N1200">
        <v>2</v>
      </c>
      <c r="O1200" s="1">
        <f t="shared" si="152"/>
        <v>41671</v>
      </c>
      <c r="R1200" s="1" t="str">
        <f t="shared" si="157"/>
        <v/>
      </c>
      <c r="S1200" t="str">
        <f t="shared" si="153"/>
        <v>Active</v>
      </c>
      <c r="T1200" s="4">
        <v>44</v>
      </c>
    </row>
    <row r="1201" spans="1:20" x14ac:dyDescent="0.25">
      <c r="A1201">
        <v>757127</v>
      </c>
      <c r="B1201" t="s">
        <v>20</v>
      </c>
      <c r="C1201" t="s">
        <v>40</v>
      </c>
      <c r="D1201" t="s">
        <v>49</v>
      </c>
      <c r="E1201" t="s">
        <v>75</v>
      </c>
      <c r="F1201" t="s">
        <v>24</v>
      </c>
      <c r="G1201" t="s">
        <v>25</v>
      </c>
      <c r="H1201" s="3">
        <v>92794</v>
      </c>
      <c r="I1201" t="s">
        <v>26</v>
      </c>
      <c r="J1201" t="s">
        <v>60</v>
      </c>
      <c r="K1201" s="2">
        <v>5459.22</v>
      </c>
      <c r="L1201" t="s">
        <v>28</v>
      </c>
      <c r="M1201">
        <v>2018</v>
      </c>
      <c r="N1201">
        <v>12</v>
      </c>
      <c r="O1201" s="1">
        <f t="shared" si="152"/>
        <v>43435</v>
      </c>
      <c r="R1201" s="1" t="str">
        <f t="shared" si="157"/>
        <v/>
      </c>
      <c r="S1201" t="str">
        <f t="shared" si="153"/>
        <v>Active</v>
      </c>
      <c r="T1201" s="4">
        <v>46</v>
      </c>
    </row>
    <row r="1202" spans="1:20" x14ac:dyDescent="0.25">
      <c r="A1202">
        <v>503096</v>
      </c>
      <c r="B1202" t="s">
        <v>20</v>
      </c>
      <c r="C1202" t="s">
        <v>21</v>
      </c>
      <c r="D1202" t="s">
        <v>22</v>
      </c>
      <c r="E1202" t="s">
        <v>69</v>
      </c>
      <c r="F1202" t="s">
        <v>32</v>
      </c>
      <c r="G1202" t="s">
        <v>25</v>
      </c>
      <c r="H1202" s="3">
        <v>60903</v>
      </c>
      <c r="I1202" t="s">
        <v>26</v>
      </c>
      <c r="J1202" t="s">
        <v>60</v>
      </c>
      <c r="K1202" s="2">
        <v>5461.55</v>
      </c>
      <c r="L1202" t="s">
        <v>28</v>
      </c>
      <c r="M1202">
        <v>2018</v>
      </c>
      <c r="N1202">
        <v>11</v>
      </c>
      <c r="O1202" s="1">
        <f t="shared" si="152"/>
        <v>43405</v>
      </c>
      <c r="R1202" s="1" t="str">
        <f t="shared" si="157"/>
        <v/>
      </c>
      <c r="S1202" t="str">
        <f t="shared" si="153"/>
        <v>Active</v>
      </c>
      <c r="T1202" s="4">
        <v>40</v>
      </c>
    </row>
    <row r="1203" spans="1:20" x14ac:dyDescent="0.25">
      <c r="A1203">
        <v>915638</v>
      </c>
      <c r="B1203" t="s">
        <v>20</v>
      </c>
      <c r="C1203" t="s">
        <v>40</v>
      </c>
      <c r="D1203" t="s">
        <v>72</v>
      </c>
      <c r="E1203" t="s">
        <v>73</v>
      </c>
      <c r="F1203" t="s">
        <v>32</v>
      </c>
      <c r="G1203" t="s">
        <v>25</v>
      </c>
      <c r="H1203" s="3">
        <v>63116</v>
      </c>
      <c r="I1203" t="s">
        <v>26</v>
      </c>
      <c r="J1203" t="s">
        <v>60</v>
      </c>
      <c r="K1203" s="2">
        <v>5461.97</v>
      </c>
      <c r="L1203" t="s">
        <v>28</v>
      </c>
      <c r="M1203">
        <v>2016</v>
      </c>
      <c r="N1203">
        <v>11</v>
      </c>
      <c r="O1203" s="1">
        <f t="shared" si="152"/>
        <v>42675</v>
      </c>
      <c r="R1203" s="1" t="str">
        <f t="shared" si="157"/>
        <v/>
      </c>
      <c r="S1203" t="str">
        <f t="shared" si="153"/>
        <v>Active</v>
      </c>
      <c r="T1203" s="4">
        <v>39</v>
      </c>
    </row>
    <row r="1204" spans="1:20" x14ac:dyDescent="0.25">
      <c r="A1204">
        <v>792514</v>
      </c>
      <c r="B1204" t="s">
        <v>20</v>
      </c>
      <c r="C1204" t="s">
        <v>29</v>
      </c>
      <c r="D1204" t="s">
        <v>30</v>
      </c>
      <c r="E1204" t="s">
        <v>31</v>
      </c>
      <c r="F1204" t="s">
        <v>32</v>
      </c>
      <c r="G1204" t="s">
        <v>25</v>
      </c>
      <c r="H1204" s="3">
        <v>71730</v>
      </c>
      <c r="I1204" t="s">
        <v>26</v>
      </c>
      <c r="J1204" t="s">
        <v>60</v>
      </c>
      <c r="K1204" s="2">
        <v>5465.6</v>
      </c>
      <c r="L1204" t="s">
        <v>28</v>
      </c>
      <c r="M1204">
        <v>2016</v>
      </c>
      <c r="N1204">
        <v>1</v>
      </c>
      <c r="O1204" s="1">
        <f t="shared" si="152"/>
        <v>42370</v>
      </c>
      <c r="R1204" s="1" t="str">
        <f t="shared" si="157"/>
        <v/>
      </c>
      <c r="S1204" t="str">
        <f t="shared" si="153"/>
        <v>Active</v>
      </c>
      <c r="T1204" s="4">
        <v>42</v>
      </c>
    </row>
    <row r="1205" spans="1:20" x14ac:dyDescent="0.25">
      <c r="A1205">
        <v>187010</v>
      </c>
      <c r="B1205" t="s">
        <v>20</v>
      </c>
      <c r="C1205" t="s">
        <v>35</v>
      </c>
      <c r="D1205" t="s">
        <v>52</v>
      </c>
      <c r="E1205" t="s">
        <v>53</v>
      </c>
      <c r="F1205" t="s">
        <v>24</v>
      </c>
      <c r="G1205" t="s">
        <v>33</v>
      </c>
      <c r="H1205" s="3">
        <v>73455</v>
      </c>
      <c r="I1205" t="s">
        <v>26</v>
      </c>
      <c r="J1205" t="s">
        <v>27</v>
      </c>
      <c r="K1205" s="2">
        <v>4692.17</v>
      </c>
      <c r="L1205" t="s">
        <v>61</v>
      </c>
      <c r="M1205">
        <v>2018</v>
      </c>
      <c r="N1205">
        <v>3</v>
      </c>
      <c r="O1205" s="1">
        <f t="shared" si="152"/>
        <v>43160</v>
      </c>
      <c r="R1205" s="1" t="str">
        <f t="shared" si="157"/>
        <v/>
      </c>
      <c r="S1205" t="str">
        <f t="shared" si="153"/>
        <v>Active</v>
      </c>
      <c r="T1205" s="4">
        <v>40</v>
      </c>
    </row>
    <row r="1206" spans="1:20" x14ac:dyDescent="0.25">
      <c r="A1206">
        <v>275387</v>
      </c>
      <c r="B1206" t="s">
        <v>20</v>
      </c>
      <c r="C1206" t="s">
        <v>35</v>
      </c>
      <c r="D1206" t="s">
        <v>36</v>
      </c>
      <c r="E1206" t="s">
        <v>37</v>
      </c>
      <c r="F1206" t="s">
        <v>24</v>
      </c>
      <c r="G1206" t="s">
        <v>25</v>
      </c>
      <c r="H1206" s="3">
        <v>40528</v>
      </c>
      <c r="I1206" t="s">
        <v>38</v>
      </c>
      <c r="J1206" t="s">
        <v>27</v>
      </c>
      <c r="K1206" s="2">
        <v>4732.22</v>
      </c>
      <c r="L1206" t="s">
        <v>61</v>
      </c>
      <c r="M1206">
        <v>2018</v>
      </c>
      <c r="N1206">
        <v>3</v>
      </c>
      <c r="O1206" s="1">
        <f t="shared" si="152"/>
        <v>43160</v>
      </c>
      <c r="P1206">
        <v>2018</v>
      </c>
      <c r="Q1206">
        <v>11</v>
      </c>
      <c r="R1206" s="1">
        <f>IFERROR(DATE(P1206,Q1206,1),"")</f>
        <v>43405</v>
      </c>
      <c r="S1206" t="str">
        <f t="shared" si="153"/>
        <v>Cancelled</v>
      </c>
      <c r="T1206" s="4">
        <v>39</v>
      </c>
    </row>
    <row r="1207" spans="1:20" x14ac:dyDescent="0.25">
      <c r="A1207">
        <v>186729</v>
      </c>
      <c r="B1207" t="s">
        <v>20</v>
      </c>
      <c r="C1207" t="s">
        <v>21</v>
      </c>
      <c r="D1207" t="s">
        <v>22</v>
      </c>
      <c r="E1207" t="s">
        <v>65</v>
      </c>
      <c r="F1207" t="s">
        <v>32</v>
      </c>
      <c r="G1207" t="s">
        <v>25</v>
      </c>
      <c r="H1207" s="3">
        <v>71792</v>
      </c>
      <c r="I1207" t="s">
        <v>26</v>
      </c>
      <c r="J1207" t="s">
        <v>60</v>
      </c>
      <c r="K1207" s="2">
        <v>5470.06</v>
      </c>
      <c r="L1207" t="s">
        <v>28</v>
      </c>
      <c r="M1207">
        <v>2018</v>
      </c>
      <c r="N1207">
        <v>9</v>
      </c>
      <c r="O1207" s="1">
        <f t="shared" si="152"/>
        <v>43344</v>
      </c>
      <c r="R1207" s="1" t="str">
        <f t="shared" ref="R1207:R1224" si="158">IFERROR(DATE(P1207,Q1207,1),"")</f>
        <v/>
      </c>
      <c r="S1207" t="str">
        <f t="shared" si="153"/>
        <v>Active</v>
      </c>
      <c r="T1207" s="4">
        <v>39</v>
      </c>
    </row>
    <row r="1208" spans="1:20" x14ac:dyDescent="0.25">
      <c r="A1208">
        <v>197855</v>
      </c>
      <c r="B1208" t="s">
        <v>20</v>
      </c>
      <c r="C1208" t="s">
        <v>35</v>
      </c>
      <c r="D1208" t="s">
        <v>36</v>
      </c>
      <c r="E1208" t="s">
        <v>87</v>
      </c>
      <c r="F1208" t="s">
        <v>32</v>
      </c>
      <c r="G1208" t="s">
        <v>25</v>
      </c>
      <c r="H1208" s="3">
        <v>71792</v>
      </c>
      <c r="I1208" t="s">
        <v>26</v>
      </c>
      <c r="J1208" t="s">
        <v>60</v>
      </c>
      <c r="K1208" s="2">
        <v>5470.06</v>
      </c>
      <c r="L1208" t="s">
        <v>28</v>
      </c>
      <c r="M1208">
        <v>2018</v>
      </c>
      <c r="N1208">
        <v>9</v>
      </c>
      <c r="O1208" s="1">
        <f t="shared" si="152"/>
        <v>43344</v>
      </c>
      <c r="R1208" s="1" t="str">
        <f t="shared" si="158"/>
        <v/>
      </c>
      <c r="S1208" t="str">
        <f t="shared" si="153"/>
        <v>Active</v>
      </c>
      <c r="T1208" s="4">
        <v>35</v>
      </c>
    </row>
    <row r="1209" spans="1:20" x14ac:dyDescent="0.25">
      <c r="A1209">
        <v>202864</v>
      </c>
      <c r="B1209" t="s">
        <v>20</v>
      </c>
      <c r="C1209" t="s">
        <v>35</v>
      </c>
      <c r="D1209" t="s">
        <v>82</v>
      </c>
      <c r="E1209" t="s">
        <v>83</v>
      </c>
      <c r="F1209" t="s">
        <v>32</v>
      </c>
      <c r="G1209" t="s">
        <v>25</v>
      </c>
      <c r="H1209" s="3">
        <v>71792</v>
      </c>
      <c r="I1209" t="s">
        <v>26</v>
      </c>
      <c r="J1209" t="s">
        <v>60</v>
      </c>
      <c r="K1209" s="2">
        <v>5470.06</v>
      </c>
      <c r="L1209" t="s">
        <v>28</v>
      </c>
      <c r="M1209">
        <v>2016</v>
      </c>
      <c r="N1209">
        <v>5</v>
      </c>
      <c r="O1209" s="1">
        <f t="shared" si="152"/>
        <v>42491</v>
      </c>
      <c r="R1209" s="1" t="str">
        <f t="shared" si="158"/>
        <v/>
      </c>
      <c r="S1209" t="str">
        <f t="shared" si="153"/>
        <v>Active</v>
      </c>
      <c r="T1209" s="4">
        <v>38</v>
      </c>
    </row>
    <row r="1210" spans="1:20" x14ac:dyDescent="0.25">
      <c r="A1210">
        <v>845273</v>
      </c>
      <c r="B1210" t="s">
        <v>20</v>
      </c>
      <c r="C1210" t="s">
        <v>40</v>
      </c>
      <c r="D1210" t="s">
        <v>49</v>
      </c>
      <c r="E1210" t="s">
        <v>75</v>
      </c>
      <c r="F1210" t="s">
        <v>32</v>
      </c>
      <c r="G1210" t="s">
        <v>25</v>
      </c>
      <c r="H1210" s="3">
        <v>71792</v>
      </c>
      <c r="I1210" t="s">
        <v>26</v>
      </c>
      <c r="J1210" t="s">
        <v>60</v>
      </c>
      <c r="K1210" s="2">
        <v>5470.06</v>
      </c>
      <c r="L1210" t="s">
        <v>28</v>
      </c>
      <c r="M1210">
        <v>2016</v>
      </c>
      <c r="N1210">
        <v>7</v>
      </c>
      <c r="O1210" s="1">
        <f t="shared" si="152"/>
        <v>42552</v>
      </c>
      <c r="R1210" s="1" t="str">
        <f t="shared" si="158"/>
        <v/>
      </c>
      <c r="S1210" t="str">
        <f t="shared" si="153"/>
        <v>Active</v>
      </c>
      <c r="T1210" s="4">
        <v>34</v>
      </c>
    </row>
    <row r="1211" spans="1:20" x14ac:dyDescent="0.25">
      <c r="A1211">
        <v>930900</v>
      </c>
      <c r="B1211" t="s">
        <v>20</v>
      </c>
      <c r="C1211" t="s">
        <v>62</v>
      </c>
      <c r="D1211" t="s">
        <v>122</v>
      </c>
      <c r="E1211" t="s">
        <v>123</v>
      </c>
      <c r="F1211" t="s">
        <v>32</v>
      </c>
      <c r="G1211" t="s">
        <v>25</v>
      </c>
      <c r="H1211" s="3">
        <v>71792</v>
      </c>
      <c r="I1211" t="s">
        <v>26</v>
      </c>
      <c r="J1211" t="s">
        <v>60</v>
      </c>
      <c r="K1211" s="2">
        <v>5470.06</v>
      </c>
      <c r="L1211" t="s">
        <v>28</v>
      </c>
      <c r="M1211">
        <v>2013</v>
      </c>
      <c r="N1211">
        <v>6</v>
      </c>
      <c r="O1211" s="1">
        <f t="shared" si="152"/>
        <v>41426</v>
      </c>
      <c r="R1211" s="1" t="str">
        <f t="shared" si="158"/>
        <v/>
      </c>
      <c r="S1211" t="str">
        <f t="shared" si="153"/>
        <v>Active</v>
      </c>
      <c r="T1211" s="4">
        <v>53</v>
      </c>
    </row>
    <row r="1212" spans="1:20" x14ac:dyDescent="0.25">
      <c r="A1212">
        <v>165022</v>
      </c>
      <c r="B1212" t="s">
        <v>20</v>
      </c>
      <c r="C1212" t="s">
        <v>21</v>
      </c>
      <c r="D1212" t="s">
        <v>47</v>
      </c>
      <c r="E1212" t="s">
        <v>48</v>
      </c>
      <c r="F1212" t="s">
        <v>24</v>
      </c>
      <c r="G1212" t="s">
        <v>25</v>
      </c>
      <c r="H1212" s="3">
        <v>96485</v>
      </c>
      <c r="I1212" t="s">
        <v>26</v>
      </c>
      <c r="J1212" t="s">
        <v>60</v>
      </c>
      <c r="K1212" s="2">
        <v>5475.34</v>
      </c>
      <c r="L1212" t="s">
        <v>28</v>
      </c>
      <c r="M1212">
        <v>2018</v>
      </c>
      <c r="N1212">
        <v>8</v>
      </c>
      <c r="O1212" s="1">
        <f t="shared" si="152"/>
        <v>43313</v>
      </c>
      <c r="R1212" s="1" t="str">
        <f t="shared" si="158"/>
        <v/>
      </c>
      <c r="S1212" t="str">
        <f t="shared" si="153"/>
        <v>Active</v>
      </c>
      <c r="T1212" s="4">
        <v>33</v>
      </c>
    </row>
    <row r="1213" spans="1:20" x14ac:dyDescent="0.25">
      <c r="A1213">
        <v>447544</v>
      </c>
      <c r="B1213" t="s">
        <v>20</v>
      </c>
      <c r="C1213" t="s">
        <v>35</v>
      </c>
      <c r="D1213" t="s">
        <v>36</v>
      </c>
      <c r="E1213" t="s">
        <v>87</v>
      </c>
      <c r="F1213" t="s">
        <v>32</v>
      </c>
      <c r="G1213" t="s">
        <v>25</v>
      </c>
      <c r="H1213" s="3">
        <v>70117</v>
      </c>
      <c r="I1213" t="s">
        <v>26</v>
      </c>
      <c r="J1213" t="s">
        <v>60</v>
      </c>
      <c r="K1213" s="2">
        <v>5476.53</v>
      </c>
      <c r="L1213" t="s">
        <v>28</v>
      </c>
      <c r="M1213">
        <v>2015</v>
      </c>
      <c r="N1213">
        <v>5</v>
      </c>
      <c r="O1213" s="1">
        <f t="shared" si="152"/>
        <v>42125</v>
      </c>
      <c r="R1213" s="1" t="str">
        <f t="shared" si="158"/>
        <v/>
      </c>
      <c r="S1213" t="str">
        <f t="shared" si="153"/>
        <v>Active</v>
      </c>
      <c r="T1213" s="4">
        <v>39</v>
      </c>
    </row>
    <row r="1214" spans="1:20" x14ac:dyDescent="0.25">
      <c r="A1214">
        <v>343994</v>
      </c>
      <c r="B1214" t="s">
        <v>20</v>
      </c>
      <c r="C1214" t="s">
        <v>35</v>
      </c>
      <c r="D1214" t="s">
        <v>52</v>
      </c>
      <c r="E1214" t="s">
        <v>53</v>
      </c>
      <c r="F1214" t="s">
        <v>24</v>
      </c>
      <c r="G1214" t="s">
        <v>25</v>
      </c>
      <c r="H1214" s="3">
        <v>72888</v>
      </c>
      <c r="I1214" t="s">
        <v>26</v>
      </c>
      <c r="J1214" t="s">
        <v>60</v>
      </c>
      <c r="K1214" s="2">
        <v>5479.56</v>
      </c>
      <c r="L1214" t="s">
        <v>28</v>
      </c>
      <c r="M1214">
        <v>2015</v>
      </c>
      <c r="N1214">
        <v>12</v>
      </c>
      <c r="O1214" s="1">
        <f t="shared" si="152"/>
        <v>42339</v>
      </c>
      <c r="R1214" s="1" t="str">
        <f t="shared" si="158"/>
        <v/>
      </c>
      <c r="S1214" t="str">
        <f t="shared" si="153"/>
        <v>Active</v>
      </c>
      <c r="T1214" s="4">
        <v>38</v>
      </c>
    </row>
    <row r="1215" spans="1:20" x14ac:dyDescent="0.25">
      <c r="A1215">
        <v>330316</v>
      </c>
      <c r="B1215" t="s">
        <v>20</v>
      </c>
      <c r="C1215" t="s">
        <v>21</v>
      </c>
      <c r="D1215" t="s">
        <v>22</v>
      </c>
      <c r="E1215" t="s">
        <v>51</v>
      </c>
      <c r="F1215" t="s">
        <v>24</v>
      </c>
      <c r="G1215" t="s">
        <v>25</v>
      </c>
      <c r="H1215" s="3">
        <v>59867</v>
      </c>
      <c r="I1215" t="s">
        <v>26</v>
      </c>
      <c r="J1215" t="s">
        <v>60</v>
      </c>
      <c r="K1215" s="2">
        <v>5479.85</v>
      </c>
      <c r="L1215" t="s">
        <v>28</v>
      </c>
      <c r="M1215">
        <v>2014</v>
      </c>
      <c r="N1215">
        <v>2</v>
      </c>
      <c r="O1215" s="1">
        <f t="shared" si="152"/>
        <v>41671</v>
      </c>
      <c r="R1215" s="1" t="str">
        <f t="shared" si="158"/>
        <v/>
      </c>
      <c r="S1215" t="str">
        <f t="shared" si="153"/>
        <v>Active</v>
      </c>
      <c r="T1215" s="4">
        <v>47</v>
      </c>
    </row>
    <row r="1216" spans="1:20" x14ac:dyDescent="0.25">
      <c r="A1216">
        <v>662723</v>
      </c>
      <c r="B1216" t="s">
        <v>20</v>
      </c>
      <c r="C1216" t="s">
        <v>35</v>
      </c>
      <c r="D1216" t="s">
        <v>36</v>
      </c>
      <c r="E1216" t="s">
        <v>68</v>
      </c>
      <c r="F1216" t="s">
        <v>32</v>
      </c>
      <c r="G1216" t="s">
        <v>25</v>
      </c>
      <c r="H1216" s="3">
        <v>75307</v>
      </c>
      <c r="I1216" t="s">
        <v>34</v>
      </c>
      <c r="J1216" t="s">
        <v>60</v>
      </c>
      <c r="K1216" s="2">
        <v>5480.07</v>
      </c>
      <c r="L1216" t="s">
        <v>28</v>
      </c>
      <c r="M1216">
        <v>2018</v>
      </c>
      <c r="N1216">
        <v>12</v>
      </c>
      <c r="O1216" s="1">
        <f t="shared" si="152"/>
        <v>43435</v>
      </c>
      <c r="R1216" s="1" t="str">
        <f t="shared" si="158"/>
        <v/>
      </c>
      <c r="S1216" t="str">
        <f t="shared" si="153"/>
        <v>Active</v>
      </c>
      <c r="T1216" s="4">
        <v>38</v>
      </c>
    </row>
    <row r="1217" spans="1:20" x14ac:dyDescent="0.25">
      <c r="A1217">
        <v>685408</v>
      </c>
      <c r="B1217" t="s">
        <v>20</v>
      </c>
      <c r="C1217" t="s">
        <v>21</v>
      </c>
      <c r="D1217" t="s">
        <v>22</v>
      </c>
      <c r="E1217" t="s">
        <v>39</v>
      </c>
      <c r="F1217" t="s">
        <v>32</v>
      </c>
      <c r="G1217" t="s">
        <v>25</v>
      </c>
      <c r="H1217" s="3">
        <v>66259</v>
      </c>
      <c r="I1217" t="s">
        <v>34</v>
      </c>
      <c r="J1217" t="s">
        <v>60</v>
      </c>
      <c r="K1217" s="2">
        <v>5480.7</v>
      </c>
      <c r="L1217" t="s">
        <v>28</v>
      </c>
      <c r="M1217">
        <v>2012</v>
      </c>
      <c r="N1217">
        <v>10</v>
      </c>
      <c r="O1217" s="1">
        <f t="shared" si="152"/>
        <v>41183</v>
      </c>
      <c r="R1217" s="1" t="str">
        <f t="shared" si="158"/>
        <v/>
      </c>
      <c r="S1217" t="str">
        <f t="shared" si="153"/>
        <v>Active</v>
      </c>
      <c r="T1217" s="4">
        <v>51</v>
      </c>
    </row>
    <row r="1218" spans="1:20" x14ac:dyDescent="0.25">
      <c r="A1218">
        <v>773598</v>
      </c>
      <c r="B1218" t="s">
        <v>20</v>
      </c>
      <c r="C1218" t="s">
        <v>35</v>
      </c>
      <c r="D1218" t="s">
        <v>36</v>
      </c>
      <c r="E1218" t="s">
        <v>74</v>
      </c>
      <c r="F1218" t="s">
        <v>32</v>
      </c>
      <c r="G1218" t="s">
        <v>25</v>
      </c>
      <c r="H1218" s="3">
        <v>66746</v>
      </c>
      <c r="I1218" t="s">
        <v>26</v>
      </c>
      <c r="J1218" t="s">
        <v>60</v>
      </c>
      <c r="K1218" s="2">
        <v>5484.59</v>
      </c>
      <c r="L1218" t="s">
        <v>28</v>
      </c>
      <c r="M1218">
        <v>2016</v>
      </c>
      <c r="N1218">
        <v>10</v>
      </c>
      <c r="O1218" s="1">
        <f t="shared" si="152"/>
        <v>42644</v>
      </c>
      <c r="R1218" s="1" t="str">
        <f t="shared" si="158"/>
        <v/>
      </c>
      <c r="S1218" t="str">
        <f t="shared" si="153"/>
        <v>Active</v>
      </c>
      <c r="T1218" s="4">
        <v>38</v>
      </c>
    </row>
    <row r="1219" spans="1:20" x14ac:dyDescent="0.25">
      <c r="A1219">
        <v>374266</v>
      </c>
      <c r="B1219" t="s">
        <v>20</v>
      </c>
      <c r="C1219" t="s">
        <v>35</v>
      </c>
      <c r="D1219" t="s">
        <v>36</v>
      </c>
      <c r="E1219" t="s">
        <v>37</v>
      </c>
      <c r="F1219" t="s">
        <v>32</v>
      </c>
      <c r="G1219" t="s">
        <v>25</v>
      </c>
      <c r="H1219" s="3">
        <v>56699</v>
      </c>
      <c r="I1219" t="s">
        <v>26</v>
      </c>
      <c r="J1219" t="s">
        <v>60</v>
      </c>
      <c r="K1219" s="2">
        <v>5488.93</v>
      </c>
      <c r="L1219" t="s">
        <v>28</v>
      </c>
      <c r="M1219">
        <v>2014</v>
      </c>
      <c r="N1219">
        <v>8</v>
      </c>
      <c r="O1219" s="1">
        <f t="shared" ref="O1219:O1282" si="159">DATE(M1219,N1219,1)</f>
        <v>41852</v>
      </c>
      <c r="R1219" s="1" t="str">
        <f t="shared" si="158"/>
        <v/>
      </c>
      <c r="S1219" t="str">
        <f t="shared" ref="S1219:S1282" si="160">IF(R1219="","Active","Cancelled")</f>
        <v>Active</v>
      </c>
      <c r="T1219" s="4">
        <v>44</v>
      </c>
    </row>
    <row r="1220" spans="1:20" x14ac:dyDescent="0.25">
      <c r="A1220">
        <v>912757</v>
      </c>
      <c r="B1220" t="s">
        <v>20</v>
      </c>
      <c r="C1220" t="s">
        <v>29</v>
      </c>
      <c r="D1220" t="s">
        <v>30</v>
      </c>
      <c r="E1220" t="s">
        <v>66</v>
      </c>
      <c r="F1220" t="s">
        <v>32</v>
      </c>
      <c r="G1220" t="s">
        <v>25</v>
      </c>
      <c r="H1220" s="3">
        <v>69184</v>
      </c>
      <c r="I1220" t="s">
        <v>34</v>
      </c>
      <c r="J1220" t="s">
        <v>60</v>
      </c>
      <c r="K1220" s="2">
        <v>5489.21</v>
      </c>
      <c r="L1220" t="s">
        <v>28</v>
      </c>
      <c r="M1220">
        <v>2015</v>
      </c>
      <c r="N1220">
        <v>7</v>
      </c>
      <c r="O1220" s="1">
        <f t="shared" si="159"/>
        <v>42186</v>
      </c>
      <c r="R1220" s="1" t="str">
        <f t="shared" si="158"/>
        <v/>
      </c>
      <c r="S1220" t="str">
        <f t="shared" si="160"/>
        <v>Active</v>
      </c>
      <c r="T1220" s="4">
        <v>38</v>
      </c>
    </row>
    <row r="1221" spans="1:20" x14ac:dyDescent="0.25">
      <c r="A1221">
        <v>175249</v>
      </c>
      <c r="B1221" t="s">
        <v>20</v>
      </c>
      <c r="C1221" t="s">
        <v>21</v>
      </c>
      <c r="D1221" t="s">
        <v>22</v>
      </c>
      <c r="E1221" t="s">
        <v>84</v>
      </c>
      <c r="F1221" t="s">
        <v>32</v>
      </c>
      <c r="G1221" t="s">
        <v>25</v>
      </c>
      <c r="H1221" s="3">
        <v>97183</v>
      </c>
      <c r="I1221" t="s">
        <v>26</v>
      </c>
      <c r="J1221" t="s">
        <v>60</v>
      </c>
      <c r="K1221" s="2">
        <v>5494.87</v>
      </c>
      <c r="L1221" t="s">
        <v>28</v>
      </c>
      <c r="M1221">
        <v>2013</v>
      </c>
      <c r="N1221">
        <v>5</v>
      </c>
      <c r="O1221" s="1">
        <f t="shared" si="159"/>
        <v>41395</v>
      </c>
      <c r="R1221" s="1" t="str">
        <f t="shared" si="158"/>
        <v/>
      </c>
      <c r="S1221" t="str">
        <f t="shared" si="160"/>
        <v>Active</v>
      </c>
      <c r="T1221" s="4">
        <v>55</v>
      </c>
    </row>
    <row r="1222" spans="1:20" x14ac:dyDescent="0.25">
      <c r="A1222">
        <v>306068</v>
      </c>
      <c r="B1222" t="s">
        <v>20</v>
      </c>
      <c r="C1222" t="s">
        <v>35</v>
      </c>
      <c r="D1222" t="s">
        <v>36</v>
      </c>
      <c r="E1222" t="s">
        <v>37</v>
      </c>
      <c r="F1222" t="s">
        <v>32</v>
      </c>
      <c r="G1222" t="s">
        <v>25</v>
      </c>
      <c r="H1222" s="3">
        <v>97183</v>
      </c>
      <c r="I1222" t="s">
        <v>26</v>
      </c>
      <c r="J1222" t="s">
        <v>60</v>
      </c>
      <c r="K1222" s="2">
        <v>5494.87</v>
      </c>
      <c r="L1222" t="s">
        <v>28</v>
      </c>
      <c r="M1222">
        <v>2016</v>
      </c>
      <c r="N1222">
        <v>1</v>
      </c>
      <c r="O1222" s="1">
        <f t="shared" si="159"/>
        <v>42370</v>
      </c>
      <c r="R1222" s="1" t="str">
        <f t="shared" si="158"/>
        <v/>
      </c>
      <c r="S1222" t="str">
        <f t="shared" si="160"/>
        <v>Active</v>
      </c>
      <c r="T1222" s="4">
        <v>35</v>
      </c>
    </row>
    <row r="1223" spans="1:20" x14ac:dyDescent="0.25">
      <c r="A1223">
        <v>233084</v>
      </c>
      <c r="B1223" t="s">
        <v>20</v>
      </c>
      <c r="C1223" t="s">
        <v>40</v>
      </c>
      <c r="D1223" t="s">
        <v>41</v>
      </c>
      <c r="E1223" t="s">
        <v>42</v>
      </c>
      <c r="F1223" t="s">
        <v>32</v>
      </c>
      <c r="G1223" t="s">
        <v>76</v>
      </c>
      <c r="H1223" s="3">
        <v>65565</v>
      </c>
      <c r="I1223" t="s">
        <v>26</v>
      </c>
      <c r="J1223" t="s">
        <v>60</v>
      </c>
      <c r="K1223" s="2">
        <v>5498.94</v>
      </c>
      <c r="L1223" t="s">
        <v>28</v>
      </c>
      <c r="M1223">
        <v>2014</v>
      </c>
      <c r="N1223">
        <v>3</v>
      </c>
      <c r="O1223" s="1">
        <f t="shared" si="159"/>
        <v>41699</v>
      </c>
      <c r="R1223" s="1" t="str">
        <f t="shared" si="158"/>
        <v/>
      </c>
      <c r="S1223" t="str">
        <f t="shared" si="160"/>
        <v>Active</v>
      </c>
      <c r="T1223" s="4">
        <v>47</v>
      </c>
    </row>
    <row r="1224" spans="1:20" x14ac:dyDescent="0.25">
      <c r="A1224">
        <v>500374</v>
      </c>
      <c r="B1224" t="s">
        <v>20</v>
      </c>
      <c r="C1224" t="s">
        <v>35</v>
      </c>
      <c r="D1224" t="s">
        <v>82</v>
      </c>
      <c r="E1224" t="s">
        <v>83</v>
      </c>
      <c r="F1224" t="s">
        <v>32</v>
      </c>
      <c r="G1224" t="s">
        <v>76</v>
      </c>
      <c r="H1224" s="3">
        <v>59494</v>
      </c>
      <c r="I1224" t="s">
        <v>38</v>
      </c>
      <c r="J1224" t="s">
        <v>27</v>
      </c>
      <c r="K1224" s="2">
        <v>4770.55</v>
      </c>
      <c r="L1224" t="s">
        <v>61</v>
      </c>
      <c r="M1224">
        <v>2018</v>
      </c>
      <c r="N1224">
        <v>2</v>
      </c>
      <c r="O1224" s="1">
        <f t="shared" si="159"/>
        <v>43132</v>
      </c>
      <c r="R1224" s="1" t="str">
        <f t="shared" si="158"/>
        <v/>
      </c>
      <c r="S1224" t="str">
        <f t="shared" si="160"/>
        <v>Active</v>
      </c>
      <c r="T1224" s="4">
        <v>44</v>
      </c>
    </row>
    <row r="1225" spans="1:20" x14ac:dyDescent="0.25">
      <c r="A1225">
        <v>471460</v>
      </c>
      <c r="B1225" t="s">
        <v>20</v>
      </c>
      <c r="C1225" t="s">
        <v>35</v>
      </c>
      <c r="D1225" t="s">
        <v>82</v>
      </c>
      <c r="E1225" t="s">
        <v>83</v>
      </c>
      <c r="F1225" t="s">
        <v>24</v>
      </c>
      <c r="G1225" t="s">
        <v>25</v>
      </c>
      <c r="H1225" s="3">
        <v>33306</v>
      </c>
      <c r="I1225" t="s">
        <v>26</v>
      </c>
      <c r="J1225" t="s">
        <v>27</v>
      </c>
      <c r="K1225" s="2">
        <v>4786.8900000000003</v>
      </c>
      <c r="L1225" t="s">
        <v>61</v>
      </c>
      <c r="M1225">
        <v>2018</v>
      </c>
      <c r="N1225">
        <v>4</v>
      </c>
      <c r="O1225" s="1">
        <f t="shared" si="159"/>
        <v>43191</v>
      </c>
      <c r="P1225">
        <v>2018</v>
      </c>
      <c r="Q1225">
        <v>12</v>
      </c>
      <c r="R1225" s="1">
        <f>IFERROR(DATE(P1225,Q1225,1),"")</f>
        <v>43435</v>
      </c>
      <c r="S1225" t="str">
        <f t="shared" si="160"/>
        <v>Cancelled</v>
      </c>
      <c r="T1225" s="4">
        <v>41</v>
      </c>
    </row>
    <row r="1226" spans="1:20" x14ac:dyDescent="0.25">
      <c r="A1226">
        <v>484495</v>
      </c>
      <c r="B1226" t="s">
        <v>20</v>
      </c>
      <c r="C1226" t="s">
        <v>35</v>
      </c>
      <c r="D1226" t="s">
        <v>36</v>
      </c>
      <c r="E1226" t="s">
        <v>74</v>
      </c>
      <c r="F1226" t="s">
        <v>24</v>
      </c>
      <c r="G1226" t="s">
        <v>76</v>
      </c>
      <c r="H1226" s="3">
        <v>65565</v>
      </c>
      <c r="I1226" t="s">
        <v>26</v>
      </c>
      <c r="J1226" t="s">
        <v>60</v>
      </c>
      <c r="K1226" s="2">
        <v>5498.94</v>
      </c>
      <c r="L1226" t="s">
        <v>28</v>
      </c>
      <c r="M1226">
        <v>2015</v>
      </c>
      <c r="N1226">
        <v>2</v>
      </c>
      <c r="O1226" s="1">
        <f t="shared" si="159"/>
        <v>42036</v>
      </c>
      <c r="R1226" s="1" t="str">
        <f t="shared" ref="R1226:R1240" si="161">IFERROR(DATE(P1226,Q1226,1),"")</f>
        <v/>
      </c>
      <c r="S1226" t="str">
        <f t="shared" si="160"/>
        <v>Active</v>
      </c>
      <c r="T1226" s="4">
        <v>43</v>
      </c>
    </row>
    <row r="1227" spans="1:20" x14ac:dyDescent="0.25">
      <c r="A1227">
        <v>595978</v>
      </c>
      <c r="B1227" t="s">
        <v>20</v>
      </c>
      <c r="C1227" t="s">
        <v>21</v>
      </c>
      <c r="D1227" t="s">
        <v>22</v>
      </c>
      <c r="E1227" t="s">
        <v>51</v>
      </c>
      <c r="F1227" t="s">
        <v>24</v>
      </c>
      <c r="G1227" t="s">
        <v>76</v>
      </c>
      <c r="H1227" s="3">
        <v>65565</v>
      </c>
      <c r="I1227" t="s">
        <v>26</v>
      </c>
      <c r="J1227" t="s">
        <v>60</v>
      </c>
      <c r="K1227" s="2">
        <v>5498.94</v>
      </c>
      <c r="L1227" t="s">
        <v>28</v>
      </c>
      <c r="M1227">
        <v>2017</v>
      </c>
      <c r="N1227">
        <v>5</v>
      </c>
      <c r="O1227" s="1">
        <f t="shared" si="159"/>
        <v>42856</v>
      </c>
      <c r="R1227" s="1" t="str">
        <f t="shared" si="161"/>
        <v/>
      </c>
      <c r="S1227" t="str">
        <f t="shared" si="160"/>
        <v>Active</v>
      </c>
      <c r="T1227" s="4">
        <v>41</v>
      </c>
    </row>
    <row r="1228" spans="1:20" x14ac:dyDescent="0.25">
      <c r="A1228">
        <v>836603</v>
      </c>
      <c r="B1228" t="s">
        <v>20</v>
      </c>
      <c r="C1228" t="s">
        <v>35</v>
      </c>
      <c r="D1228" t="s">
        <v>112</v>
      </c>
      <c r="E1228" t="s">
        <v>113</v>
      </c>
      <c r="F1228" t="s">
        <v>32</v>
      </c>
      <c r="G1228" t="s">
        <v>76</v>
      </c>
      <c r="H1228" s="3">
        <v>65565</v>
      </c>
      <c r="I1228" t="s">
        <v>26</v>
      </c>
      <c r="J1228" t="s">
        <v>60</v>
      </c>
      <c r="K1228" s="2">
        <v>5498.94</v>
      </c>
      <c r="L1228" t="s">
        <v>28</v>
      </c>
      <c r="M1228">
        <v>2018</v>
      </c>
      <c r="N1228">
        <v>9</v>
      </c>
      <c r="O1228" s="1">
        <f t="shared" si="159"/>
        <v>43344</v>
      </c>
      <c r="R1228" s="1" t="str">
        <f t="shared" si="161"/>
        <v/>
      </c>
      <c r="S1228" t="str">
        <f t="shared" si="160"/>
        <v>Active</v>
      </c>
      <c r="T1228" s="4">
        <v>41</v>
      </c>
    </row>
    <row r="1229" spans="1:20" x14ac:dyDescent="0.25">
      <c r="A1229">
        <v>227906</v>
      </c>
      <c r="B1229" t="s">
        <v>20</v>
      </c>
      <c r="C1229" t="s">
        <v>21</v>
      </c>
      <c r="D1229" t="s">
        <v>22</v>
      </c>
      <c r="E1229" t="s">
        <v>57</v>
      </c>
      <c r="F1229" t="s">
        <v>24</v>
      </c>
      <c r="G1229" t="s">
        <v>25</v>
      </c>
      <c r="H1229" s="3">
        <v>94891</v>
      </c>
      <c r="I1229" t="s">
        <v>26</v>
      </c>
      <c r="J1229" t="s">
        <v>60</v>
      </c>
      <c r="K1229" s="2">
        <v>5500.01</v>
      </c>
      <c r="L1229" t="s">
        <v>28</v>
      </c>
      <c r="M1229">
        <v>2015</v>
      </c>
      <c r="N1229">
        <v>7</v>
      </c>
      <c r="O1229" s="1">
        <f t="shared" si="159"/>
        <v>42186</v>
      </c>
      <c r="R1229" s="1" t="str">
        <f t="shared" si="161"/>
        <v/>
      </c>
      <c r="S1229" t="str">
        <f t="shared" si="160"/>
        <v>Active</v>
      </c>
      <c r="T1229" s="4">
        <v>41</v>
      </c>
    </row>
    <row r="1230" spans="1:20" x14ac:dyDescent="0.25">
      <c r="A1230">
        <v>701954</v>
      </c>
      <c r="B1230" t="s">
        <v>20</v>
      </c>
      <c r="C1230" t="s">
        <v>40</v>
      </c>
      <c r="D1230" t="s">
        <v>49</v>
      </c>
      <c r="E1230" t="s">
        <v>50</v>
      </c>
      <c r="F1230" t="s">
        <v>32</v>
      </c>
      <c r="G1230" t="s">
        <v>25</v>
      </c>
      <c r="H1230" s="3">
        <v>57808</v>
      </c>
      <c r="I1230" t="s">
        <v>34</v>
      </c>
      <c r="J1230" t="s">
        <v>60</v>
      </c>
      <c r="K1230" s="2">
        <v>5500.58</v>
      </c>
      <c r="L1230" t="s">
        <v>28</v>
      </c>
      <c r="M1230">
        <v>2017</v>
      </c>
      <c r="N1230">
        <v>6</v>
      </c>
      <c r="O1230" s="1">
        <f t="shared" si="159"/>
        <v>42887</v>
      </c>
      <c r="R1230" s="1" t="str">
        <f t="shared" si="161"/>
        <v/>
      </c>
      <c r="S1230" t="str">
        <f t="shared" si="160"/>
        <v>Active</v>
      </c>
      <c r="T1230" s="4">
        <v>45</v>
      </c>
    </row>
    <row r="1231" spans="1:20" x14ac:dyDescent="0.25">
      <c r="A1231">
        <v>846277</v>
      </c>
      <c r="B1231" t="s">
        <v>20</v>
      </c>
      <c r="C1231" t="s">
        <v>88</v>
      </c>
      <c r="D1231" t="s">
        <v>89</v>
      </c>
      <c r="E1231" t="s">
        <v>101</v>
      </c>
      <c r="F1231" t="s">
        <v>32</v>
      </c>
      <c r="G1231" t="s">
        <v>25</v>
      </c>
      <c r="H1231" s="3">
        <v>57808</v>
      </c>
      <c r="I1231" t="s">
        <v>34</v>
      </c>
      <c r="J1231" t="s">
        <v>60</v>
      </c>
      <c r="K1231" s="2">
        <v>5500.58</v>
      </c>
      <c r="L1231" t="s">
        <v>28</v>
      </c>
      <c r="M1231">
        <v>2014</v>
      </c>
      <c r="N1231">
        <v>1</v>
      </c>
      <c r="O1231" s="1">
        <f t="shared" si="159"/>
        <v>41640</v>
      </c>
      <c r="R1231" s="1" t="str">
        <f t="shared" si="161"/>
        <v/>
      </c>
      <c r="S1231" t="str">
        <f t="shared" si="160"/>
        <v>Active</v>
      </c>
      <c r="T1231" s="4">
        <v>54</v>
      </c>
    </row>
    <row r="1232" spans="1:20" x14ac:dyDescent="0.25">
      <c r="A1232">
        <v>968034</v>
      </c>
      <c r="B1232" t="s">
        <v>20</v>
      </c>
      <c r="C1232" t="s">
        <v>109</v>
      </c>
      <c r="D1232" t="s">
        <v>110</v>
      </c>
      <c r="E1232" t="s">
        <v>111</v>
      </c>
      <c r="F1232" t="s">
        <v>24</v>
      </c>
      <c r="G1232" t="s">
        <v>33</v>
      </c>
      <c r="H1232" s="3">
        <v>73455</v>
      </c>
      <c r="I1232" t="s">
        <v>26</v>
      </c>
      <c r="J1232" t="s">
        <v>60</v>
      </c>
      <c r="K1232" s="2">
        <v>5502.73</v>
      </c>
      <c r="L1232" t="s">
        <v>28</v>
      </c>
      <c r="M1232">
        <v>2015</v>
      </c>
      <c r="N1232">
        <v>6</v>
      </c>
      <c r="O1232" s="1">
        <f t="shared" si="159"/>
        <v>42156</v>
      </c>
      <c r="R1232" s="1" t="str">
        <f t="shared" si="161"/>
        <v/>
      </c>
      <c r="S1232" t="str">
        <f t="shared" si="160"/>
        <v>Active</v>
      </c>
      <c r="T1232" s="4">
        <v>37</v>
      </c>
    </row>
    <row r="1233" spans="1:20" x14ac:dyDescent="0.25">
      <c r="A1233">
        <v>549238</v>
      </c>
      <c r="B1233" t="s">
        <v>20</v>
      </c>
      <c r="C1233" t="s">
        <v>35</v>
      </c>
      <c r="D1233" t="s">
        <v>36</v>
      </c>
      <c r="E1233" t="s">
        <v>37</v>
      </c>
      <c r="F1233" t="s">
        <v>24</v>
      </c>
      <c r="G1233" t="s">
        <v>25</v>
      </c>
      <c r="H1233" s="3">
        <v>75762</v>
      </c>
      <c r="I1233" t="s">
        <v>38</v>
      </c>
      <c r="J1233" t="s">
        <v>60</v>
      </c>
      <c r="K1233" s="2">
        <v>5503.92</v>
      </c>
      <c r="L1233" t="s">
        <v>28</v>
      </c>
      <c r="M1233">
        <v>2017</v>
      </c>
      <c r="N1233">
        <v>2</v>
      </c>
      <c r="O1233" s="1">
        <f t="shared" si="159"/>
        <v>42767</v>
      </c>
      <c r="R1233" s="1" t="str">
        <f t="shared" si="161"/>
        <v/>
      </c>
      <c r="S1233" t="str">
        <f t="shared" si="160"/>
        <v>Active</v>
      </c>
      <c r="T1233" s="4">
        <v>33</v>
      </c>
    </row>
    <row r="1234" spans="1:20" x14ac:dyDescent="0.25">
      <c r="A1234">
        <v>209172</v>
      </c>
      <c r="B1234" t="s">
        <v>20</v>
      </c>
      <c r="C1234" t="s">
        <v>40</v>
      </c>
      <c r="D1234" t="s">
        <v>49</v>
      </c>
      <c r="E1234" t="s">
        <v>79</v>
      </c>
      <c r="F1234" t="s">
        <v>32</v>
      </c>
      <c r="G1234" t="s">
        <v>33</v>
      </c>
      <c r="H1234" s="3">
        <v>73455</v>
      </c>
      <c r="I1234" t="s">
        <v>26</v>
      </c>
      <c r="J1234" t="s">
        <v>60</v>
      </c>
      <c r="K1234" s="2">
        <v>5504.14</v>
      </c>
      <c r="L1234" t="s">
        <v>28</v>
      </c>
      <c r="M1234">
        <v>2013</v>
      </c>
      <c r="N1234">
        <v>8</v>
      </c>
      <c r="O1234" s="1">
        <f t="shared" si="159"/>
        <v>41487</v>
      </c>
      <c r="R1234" s="1" t="str">
        <f t="shared" si="161"/>
        <v/>
      </c>
      <c r="S1234" t="str">
        <f t="shared" si="160"/>
        <v>Active</v>
      </c>
      <c r="T1234" s="4">
        <v>42</v>
      </c>
    </row>
    <row r="1235" spans="1:20" x14ac:dyDescent="0.25">
      <c r="A1235">
        <v>346633</v>
      </c>
      <c r="B1235" t="s">
        <v>20</v>
      </c>
      <c r="C1235" t="s">
        <v>21</v>
      </c>
      <c r="D1235" t="s">
        <v>22</v>
      </c>
      <c r="E1235" t="s">
        <v>65</v>
      </c>
      <c r="F1235" t="s">
        <v>24</v>
      </c>
      <c r="G1235" t="s">
        <v>33</v>
      </c>
      <c r="H1235" s="3">
        <v>73455</v>
      </c>
      <c r="I1235" t="s">
        <v>26</v>
      </c>
      <c r="J1235" t="s">
        <v>60</v>
      </c>
      <c r="K1235" s="2">
        <v>5504.14</v>
      </c>
      <c r="L1235" t="s">
        <v>28</v>
      </c>
      <c r="M1235">
        <v>2017</v>
      </c>
      <c r="N1235">
        <v>8</v>
      </c>
      <c r="O1235" s="1">
        <f t="shared" si="159"/>
        <v>42948</v>
      </c>
      <c r="R1235" s="1" t="str">
        <f t="shared" si="161"/>
        <v/>
      </c>
      <c r="S1235" t="str">
        <f t="shared" si="160"/>
        <v>Active</v>
      </c>
      <c r="T1235" s="4">
        <v>51</v>
      </c>
    </row>
    <row r="1236" spans="1:20" x14ac:dyDescent="0.25">
      <c r="A1236">
        <v>983872</v>
      </c>
      <c r="B1236" t="s">
        <v>20</v>
      </c>
      <c r="C1236" t="s">
        <v>29</v>
      </c>
      <c r="D1236" t="s">
        <v>77</v>
      </c>
      <c r="E1236" t="s">
        <v>78</v>
      </c>
      <c r="F1236" t="s">
        <v>32</v>
      </c>
      <c r="G1236" t="s">
        <v>33</v>
      </c>
      <c r="H1236" s="3">
        <v>73455</v>
      </c>
      <c r="I1236" t="s">
        <v>26</v>
      </c>
      <c r="J1236" t="s">
        <v>60</v>
      </c>
      <c r="K1236" s="2">
        <v>5504.14</v>
      </c>
      <c r="L1236" t="s">
        <v>28</v>
      </c>
      <c r="M1236">
        <v>2018</v>
      </c>
      <c r="N1236">
        <v>10</v>
      </c>
      <c r="O1236" s="1">
        <f t="shared" si="159"/>
        <v>43374</v>
      </c>
      <c r="R1236" s="1" t="str">
        <f t="shared" si="161"/>
        <v/>
      </c>
      <c r="S1236" t="str">
        <f t="shared" si="160"/>
        <v>Active</v>
      </c>
      <c r="T1236" s="4">
        <v>33</v>
      </c>
    </row>
    <row r="1237" spans="1:20" x14ac:dyDescent="0.25">
      <c r="A1237">
        <v>143730</v>
      </c>
      <c r="B1237" t="s">
        <v>20</v>
      </c>
      <c r="C1237" t="s">
        <v>102</v>
      </c>
      <c r="D1237" t="s">
        <v>103</v>
      </c>
      <c r="E1237" t="s">
        <v>104</v>
      </c>
      <c r="F1237" t="s">
        <v>32</v>
      </c>
      <c r="G1237" t="s">
        <v>25</v>
      </c>
      <c r="H1237" s="3">
        <v>101984</v>
      </c>
      <c r="I1237" t="s">
        <v>26</v>
      </c>
      <c r="J1237" t="s">
        <v>60</v>
      </c>
      <c r="K1237" s="2">
        <v>5505.69</v>
      </c>
      <c r="L1237" t="s">
        <v>28</v>
      </c>
      <c r="M1237">
        <v>2012</v>
      </c>
      <c r="N1237">
        <v>6</v>
      </c>
      <c r="O1237" s="1">
        <f t="shared" si="159"/>
        <v>41061</v>
      </c>
      <c r="R1237" s="1" t="str">
        <f t="shared" si="161"/>
        <v/>
      </c>
      <c r="S1237" t="str">
        <f t="shared" si="160"/>
        <v>Active</v>
      </c>
      <c r="T1237" s="4">
        <v>53</v>
      </c>
    </row>
    <row r="1238" spans="1:20" x14ac:dyDescent="0.25">
      <c r="A1238">
        <v>105688</v>
      </c>
      <c r="B1238" t="s">
        <v>20</v>
      </c>
      <c r="C1238" t="s">
        <v>35</v>
      </c>
      <c r="D1238" t="s">
        <v>36</v>
      </c>
      <c r="E1238" t="s">
        <v>74</v>
      </c>
      <c r="F1238" t="s">
        <v>24</v>
      </c>
      <c r="G1238" t="s">
        <v>33</v>
      </c>
      <c r="H1238" s="3">
        <v>73455</v>
      </c>
      <c r="I1238" t="s">
        <v>26</v>
      </c>
      <c r="J1238" t="s">
        <v>60</v>
      </c>
      <c r="K1238" s="2">
        <v>5507.06</v>
      </c>
      <c r="L1238" t="s">
        <v>28</v>
      </c>
      <c r="M1238">
        <v>2014</v>
      </c>
      <c r="N1238">
        <v>6</v>
      </c>
      <c r="O1238" s="1">
        <f t="shared" si="159"/>
        <v>41791</v>
      </c>
      <c r="R1238" s="1" t="str">
        <f t="shared" si="161"/>
        <v/>
      </c>
      <c r="S1238" t="str">
        <f t="shared" si="160"/>
        <v>Active</v>
      </c>
      <c r="T1238" s="4">
        <v>49</v>
      </c>
    </row>
    <row r="1239" spans="1:20" x14ac:dyDescent="0.25">
      <c r="A1239">
        <v>235063</v>
      </c>
      <c r="B1239" t="s">
        <v>20</v>
      </c>
      <c r="C1239" t="s">
        <v>35</v>
      </c>
      <c r="D1239" t="s">
        <v>36</v>
      </c>
      <c r="E1239" t="s">
        <v>37</v>
      </c>
      <c r="F1239" t="s">
        <v>32</v>
      </c>
      <c r="G1239" t="s">
        <v>25</v>
      </c>
      <c r="H1239" s="3">
        <v>56959</v>
      </c>
      <c r="I1239" t="s">
        <v>26</v>
      </c>
      <c r="J1239" t="s">
        <v>60</v>
      </c>
      <c r="K1239" s="2">
        <v>5509.38</v>
      </c>
      <c r="L1239" t="s">
        <v>28</v>
      </c>
      <c r="M1239">
        <v>2015</v>
      </c>
      <c r="N1239">
        <v>8</v>
      </c>
      <c r="O1239" s="1">
        <f t="shared" si="159"/>
        <v>42217</v>
      </c>
      <c r="R1239" s="1" t="str">
        <f t="shared" si="161"/>
        <v/>
      </c>
      <c r="S1239" t="str">
        <f t="shared" si="160"/>
        <v>Active</v>
      </c>
      <c r="T1239" s="4">
        <v>39</v>
      </c>
    </row>
    <row r="1240" spans="1:20" x14ac:dyDescent="0.25">
      <c r="A1240">
        <v>325082</v>
      </c>
      <c r="B1240" t="s">
        <v>20</v>
      </c>
      <c r="C1240" t="s">
        <v>21</v>
      </c>
      <c r="D1240" t="s">
        <v>47</v>
      </c>
      <c r="E1240" t="s">
        <v>48</v>
      </c>
      <c r="F1240" t="s">
        <v>32</v>
      </c>
      <c r="G1240" t="s">
        <v>25</v>
      </c>
      <c r="H1240" s="3">
        <v>56959</v>
      </c>
      <c r="I1240" t="s">
        <v>26</v>
      </c>
      <c r="J1240" t="s">
        <v>60</v>
      </c>
      <c r="K1240" s="2">
        <v>5509.38</v>
      </c>
      <c r="L1240" t="s">
        <v>28</v>
      </c>
      <c r="M1240">
        <v>2014</v>
      </c>
      <c r="N1240">
        <v>1</v>
      </c>
      <c r="O1240" s="1">
        <f t="shared" si="159"/>
        <v>41640</v>
      </c>
      <c r="R1240" s="1" t="str">
        <f t="shared" si="161"/>
        <v/>
      </c>
      <c r="S1240" t="str">
        <f t="shared" si="160"/>
        <v>Active</v>
      </c>
      <c r="T1240" s="4">
        <v>46</v>
      </c>
    </row>
    <row r="1241" spans="1:20" x14ac:dyDescent="0.25">
      <c r="A1241">
        <v>393975</v>
      </c>
      <c r="B1241" t="s">
        <v>20</v>
      </c>
      <c r="C1241" t="s">
        <v>21</v>
      </c>
      <c r="D1241" t="s">
        <v>22</v>
      </c>
      <c r="E1241" t="s">
        <v>58</v>
      </c>
      <c r="F1241" t="s">
        <v>32</v>
      </c>
      <c r="G1241" t="s">
        <v>25</v>
      </c>
      <c r="H1241" s="3">
        <v>89626</v>
      </c>
      <c r="I1241" t="s">
        <v>26</v>
      </c>
      <c r="J1241" t="s">
        <v>60</v>
      </c>
      <c r="K1241" s="2">
        <v>5509.9</v>
      </c>
      <c r="L1241" t="s">
        <v>28</v>
      </c>
      <c r="M1241">
        <v>2015</v>
      </c>
      <c r="N1241">
        <v>7</v>
      </c>
      <c r="O1241" s="1">
        <f t="shared" si="159"/>
        <v>42186</v>
      </c>
      <c r="P1241">
        <v>2016</v>
      </c>
      <c r="Q1241">
        <v>9</v>
      </c>
      <c r="R1241" s="1">
        <f t="shared" ref="R1241:R1244" si="162">IFERROR(DATE(P1241,Q1241,1),"")</f>
        <v>42614</v>
      </c>
      <c r="S1241" t="str">
        <f t="shared" si="160"/>
        <v>Cancelled</v>
      </c>
      <c r="T1241" s="4">
        <v>50</v>
      </c>
    </row>
    <row r="1242" spans="1:20" x14ac:dyDescent="0.25">
      <c r="A1242">
        <v>636745</v>
      </c>
      <c r="B1242" t="s">
        <v>20</v>
      </c>
      <c r="C1242" t="s">
        <v>29</v>
      </c>
      <c r="D1242" t="s">
        <v>77</v>
      </c>
      <c r="E1242" t="s">
        <v>78</v>
      </c>
      <c r="F1242" t="s">
        <v>24</v>
      </c>
      <c r="G1242" t="s">
        <v>25</v>
      </c>
      <c r="H1242" s="3">
        <v>89626</v>
      </c>
      <c r="I1242" t="s">
        <v>26</v>
      </c>
      <c r="J1242" t="s">
        <v>60</v>
      </c>
      <c r="K1242" s="2">
        <v>5509.9</v>
      </c>
      <c r="L1242" t="s">
        <v>28</v>
      </c>
      <c r="M1242">
        <v>2015</v>
      </c>
      <c r="N1242">
        <v>11</v>
      </c>
      <c r="O1242" s="1">
        <f t="shared" si="159"/>
        <v>42309</v>
      </c>
      <c r="P1242">
        <v>2017</v>
      </c>
      <c r="Q1242">
        <v>2</v>
      </c>
      <c r="R1242" s="1">
        <f t="shared" si="162"/>
        <v>42767</v>
      </c>
      <c r="S1242" t="str">
        <f t="shared" si="160"/>
        <v>Cancelled</v>
      </c>
      <c r="T1242" s="4">
        <v>40</v>
      </c>
    </row>
    <row r="1243" spans="1:20" x14ac:dyDescent="0.25">
      <c r="A1243">
        <v>587284</v>
      </c>
      <c r="B1243" t="s">
        <v>20</v>
      </c>
      <c r="C1243" t="s">
        <v>21</v>
      </c>
      <c r="D1243" t="s">
        <v>22</v>
      </c>
      <c r="E1243" t="s">
        <v>58</v>
      </c>
      <c r="F1243" t="s">
        <v>32</v>
      </c>
      <c r="G1243" t="s">
        <v>33</v>
      </c>
      <c r="H1243" s="3">
        <v>73455</v>
      </c>
      <c r="I1243" t="s">
        <v>38</v>
      </c>
      <c r="J1243" t="s">
        <v>60</v>
      </c>
      <c r="K1243" s="2">
        <v>5510.56</v>
      </c>
      <c r="L1243" t="s">
        <v>28</v>
      </c>
      <c r="M1243">
        <v>2018</v>
      </c>
      <c r="N1243">
        <v>1</v>
      </c>
      <c r="O1243" s="1">
        <f t="shared" si="159"/>
        <v>43101</v>
      </c>
      <c r="R1243" s="1" t="str">
        <f t="shared" si="162"/>
        <v/>
      </c>
      <c r="S1243" t="str">
        <f t="shared" si="160"/>
        <v>Active</v>
      </c>
      <c r="T1243" s="4">
        <v>36</v>
      </c>
    </row>
    <row r="1244" spans="1:20" x14ac:dyDescent="0.25">
      <c r="A1244">
        <v>282542</v>
      </c>
      <c r="B1244" t="s">
        <v>20</v>
      </c>
      <c r="C1244" t="s">
        <v>40</v>
      </c>
      <c r="D1244" t="s">
        <v>49</v>
      </c>
      <c r="E1244" t="s">
        <v>79</v>
      </c>
      <c r="F1244" t="s">
        <v>24</v>
      </c>
      <c r="G1244" t="s">
        <v>25</v>
      </c>
      <c r="H1244" s="3">
        <v>104755</v>
      </c>
      <c r="I1244" t="s">
        <v>26</v>
      </c>
      <c r="J1244" t="s">
        <v>60</v>
      </c>
      <c r="K1244" s="2">
        <v>5510.97</v>
      </c>
      <c r="L1244" t="s">
        <v>28</v>
      </c>
      <c r="M1244">
        <v>2013</v>
      </c>
      <c r="N1244">
        <v>3</v>
      </c>
      <c r="O1244" s="1">
        <f t="shared" si="159"/>
        <v>41334</v>
      </c>
      <c r="R1244" s="1" t="str">
        <f t="shared" si="162"/>
        <v/>
      </c>
      <c r="S1244" t="str">
        <f t="shared" si="160"/>
        <v>Active</v>
      </c>
      <c r="T1244" s="4">
        <v>41</v>
      </c>
    </row>
    <row r="1245" spans="1:20" x14ac:dyDescent="0.25">
      <c r="A1245">
        <v>153968</v>
      </c>
      <c r="B1245" t="s">
        <v>20</v>
      </c>
      <c r="C1245" t="s">
        <v>21</v>
      </c>
      <c r="D1245" t="s">
        <v>115</v>
      </c>
      <c r="E1245" t="s">
        <v>116</v>
      </c>
      <c r="F1245" t="s">
        <v>24</v>
      </c>
      <c r="G1245" t="s">
        <v>25</v>
      </c>
      <c r="H1245" s="3">
        <v>58445</v>
      </c>
      <c r="I1245" t="s">
        <v>26</v>
      </c>
      <c r="J1245" t="s">
        <v>60</v>
      </c>
      <c r="K1245" s="2">
        <v>5511.03</v>
      </c>
      <c r="L1245" t="s">
        <v>28</v>
      </c>
      <c r="M1245">
        <v>2014</v>
      </c>
      <c r="N1245">
        <v>11</v>
      </c>
      <c r="O1245" s="1">
        <f t="shared" si="159"/>
        <v>41944</v>
      </c>
      <c r="P1245">
        <v>2016</v>
      </c>
      <c r="Q1245">
        <v>2</v>
      </c>
      <c r="R1245" s="1">
        <f>IFERROR(DATE(P1245,Q1245,1),"")</f>
        <v>42401</v>
      </c>
      <c r="S1245" t="str">
        <f t="shared" si="160"/>
        <v>Cancelled</v>
      </c>
      <c r="T1245" s="4">
        <v>38</v>
      </c>
    </row>
    <row r="1246" spans="1:20" x14ac:dyDescent="0.25">
      <c r="A1246">
        <v>244676</v>
      </c>
      <c r="B1246" t="s">
        <v>20</v>
      </c>
      <c r="C1246" t="s">
        <v>40</v>
      </c>
      <c r="D1246" t="s">
        <v>49</v>
      </c>
      <c r="E1246" t="s">
        <v>67</v>
      </c>
      <c r="F1246" t="s">
        <v>24</v>
      </c>
      <c r="G1246" t="s">
        <v>25</v>
      </c>
      <c r="H1246" s="3">
        <v>65546</v>
      </c>
      <c r="I1246" t="s">
        <v>26</v>
      </c>
      <c r="J1246" t="s">
        <v>60</v>
      </c>
      <c r="K1246" s="2">
        <v>5512.34</v>
      </c>
      <c r="L1246" t="s">
        <v>28</v>
      </c>
      <c r="M1246">
        <v>2017</v>
      </c>
      <c r="N1246">
        <v>10</v>
      </c>
      <c r="O1246" s="1">
        <f t="shared" si="159"/>
        <v>43009</v>
      </c>
      <c r="R1246" s="1" t="str">
        <f t="shared" ref="R1246:R1251" si="163">IFERROR(DATE(P1246,Q1246,1),"")</f>
        <v/>
      </c>
      <c r="S1246" t="str">
        <f t="shared" si="160"/>
        <v>Active</v>
      </c>
      <c r="T1246" s="4">
        <v>37</v>
      </c>
    </row>
    <row r="1247" spans="1:20" x14ac:dyDescent="0.25">
      <c r="A1247">
        <v>749328</v>
      </c>
      <c r="B1247" t="s">
        <v>20</v>
      </c>
      <c r="C1247" t="s">
        <v>21</v>
      </c>
      <c r="D1247" t="s">
        <v>22</v>
      </c>
      <c r="E1247" t="s">
        <v>65</v>
      </c>
      <c r="F1247" t="s">
        <v>32</v>
      </c>
      <c r="G1247" t="s">
        <v>25</v>
      </c>
      <c r="H1247" s="3">
        <v>48896</v>
      </c>
      <c r="I1247" t="s">
        <v>38</v>
      </c>
      <c r="J1247" t="s">
        <v>60</v>
      </c>
      <c r="K1247" s="2">
        <v>5514.34</v>
      </c>
      <c r="L1247" t="s">
        <v>28</v>
      </c>
      <c r="M1247">
        <v>2016</v>
      </c>
      <c r="N1247">
        <v>6</v>
      </c>
      <c r="O1247" s="1">
        <f t="shared" si="159"/>
        <v>42522</v>
      </c>
      <c r="R1247" s="1" t="str">
        <f t="shared" si="163"/>
        <v/>
      </c>
      <c r="S1247" t="str">
        <f t="shared" si="160"/>
        <v>Active</v>
      </c>
      <c r="T1247" s="4">
        <v>35</v>
      </c>
    </row>
    <row r="1248" spans="1:20" x14ac:dyDescent="0.25">
      <c r="A1248">
        <v>621750</v>
      </c>
      <c r="B1248" t="s">
        <v>20</v>
      </c>
      <c r="C1248" t="s">
        <v>43</v>
      </c>
      <c r="D1248" t="s">
        <v>44</v>
      </c>
      <c r="E1248" t="s">
        <v>45</v>
      </c>
      <c r="F1248" t="s">
        <v>24</v>
      </c>
      <c r="G1248" t="s">
        <v>25</v>
      </c>
      <c r="H1248" s="3">
        <v>87493</v>
      </c>
      <c r="I1248" t="s">
        <v>34</v>
      </c>
      <c r="J1248" t="s">
        <v>60</v>
      </c>
      <c r="K1248" s="2">
        <v>5515.25</v>
      </c>
      <c r="L1248" t="s">
        <v>28</v>
      </c>
      <c r="M1248">
        <v>2014</v>
      </c>
      <c r="N1248">
        <v>7</v>
      </c>
      <c r="O1248" s="1">
        <f t="shared" si="159"/>
        <v>41821</v>
      </c>
      <c r="R1248" s="1" t="str">
        <f t="shared" si="163"/>
        <v/>
      </c>
      <c r="S1248" t="str">
        <f t="shared" si="160"/>
        <v>Active</v>
      </c>
      <c r="T1248" s="4">
        <v>43</v>
      </c>
    </row>
    <row r="1249" spans="1:20" x14ac:dyDescent="0.25">
      <c r="A1249">
        <v>524234</v>
      </c>
      <c r="B1249" t="s">
        <v>20</v>
      </c>
      <c r="C1249" t="s">
        <v>21</v>
      </c>
      <c r="D1249" t="s">
        <v>70</v>
      </c>
      <c r="E1249" t="s">
        <v>124</v>
      </c>
      <c r="F1249" t="s">
        <v>32</v>
      </c>
      <c r="G1249" t="s">
        <v>25</v>
      </c>
      <c r="H1249" s="3">
        <v>51026</v>
      </c>
      <c r="I1249" t="s">
        <v>34</v>
      </c>
      <c r="J1249" t="s">
        <v>60</v>
      </c>
      <c r="K1249" s="2">
        <v>5520.15</v>
      </c>
      <c r="L1249" t="s">
        <v>28</v>
      </c>
      <c r="M1249">
        <v>2012</v>
      </c>
      <c r="N1249">
        <v>7</v>
      </c>
      <c r="O1249" s="1">
        <f t="shared" si="159"/>
        <v>41091</v>
      </c>
      <c r="R1249" s="1" t="str">
        <f t="shared" si="163"/>
        <v/>
      </c>
      <c r="S1249" t="str">
        <f t="shared" si="160"/>
        <v>Active</v>
      </c>
      <c r="T1249" s="4">
        <v>41</v>
      </c>
    </row>
    <row r="1250" spans="1:20" x14ac:dyDescent="0.25">
      <c r="A1250">
        <v>344121</v>
      </c>
      <c r="B1250" t="s">
        <v>20</v>
      </c>
      <c r="C1250" t="s">
        <v>21</v>
      </c>
      <c r="D1250" t="s">
        <v>70</v>
      </c>
      <c r="E1250" t="s">
        <v>71</v>
      </c>
      <c r="F1250" t="s">
        <v>32</v>
      </c>
      <c r="G1250" t="s">
        <v>25</v>
      </c>
      <c r="H1250" s="3">
        <v>101186</v>
      </c>
      <c r="I1250" t="s">
        <v>34</v>
      </c>
      <c r="J1250" t="s">
        <v>60</v>
      </c>
      <c r="K1250" s="2">
        <v>5520.48</v>
      </c>
      <c r="L1250" t="s">
        <v>28</v>
      </c>
      <c r="M1250">
        <v>2016</v>
      </c>
      <c r="N1250">
        <v>4</v>
      </c>
      <c r="O1250" s="1">
        <f t="shared" si="159"/>
        <v>42461</v>
      </c>
      <c r="R1250" s="1" t="str">
        <f t="shared" si="163"/>
        <v/>
      </c>
      <c r="S1250" t="str">
        <f t="shared" si="160"/>
        <v>Active</v>
      </c>
      <c r="T1250" s="4">
        <v>42</v>
      </c>
    </row>
    <row r="1251" spans="1:20" x14ac:dyDescent="0.25">
      <c r="A1251">
        <v>451240</v>
      </c>
      <c r="B1251" t="s">
        <v>20</v>
      </c>
      <c r="C1251" t="s">
        <v>40</v>
      </c>
      <c r="D1251" t="s">
        <v>49</v>
      </c>
      <c r="E1251" t="s">
        <v>67</v>
      </c>
      <c r="F1251" t="s">
        <v>32</v>
      </c>
      <c r="G1251" t="s">
        <v>25</v>
      </c>
      <c r="H1251" s="3">
        <v>94551</v>
      </c>
      <c r="I1251" t="s">
        <v>26</v>
      </c>
      <c r="J1251" t="s">
        <v>60</v>
      </c>
      <c r="K1251" s="2">
        <v>5522.52</v>
      </c>
      <c r="L1251" t="s">
        <v>28</v>
      </c>
      <c r="M1251">
        <v>2014</v>
      </c>
      <c r="N1251">
        <v>8</v>
      </c>
      <c r="O1251" s="1">
        <f t="shared" si="159"/>
        <v>41852</v>
      </c>
      <c r="R1251" s="1" t="str">
        <f t="shared" si="163"/>
        <v/>
      </c>
      <c r="S1251" t="str">
        <f t="shared" si="160"/>
        <v>Active</v>
      </c>
      <c r="T1251" s="4">
        <v>35</v>
      </c>
    </row>
    <row r="1252" spans="1:20" x14ac:dyDescent="0.25">
      <c r="A1252">
        <v>171027</v>
      </c>
      <c r="B1252" t="s">
        <v>20</v>
      </c>
      <c r="C1252" t="s">
        <v>40</v>
      </c>
      <c r="D1252" t="s">
        <v>49</v>
      </c>
      <c r="E1252" t="s">
        <v>75</v>
      </c>
      <c r="F1252" t="s">
        <v>24</v>
      </c>
      <c r="G1252" t="s">
        <v>25</v>
      </c>
      <c r="H1252" s="3">
        <v>79336</v>
      </c>
      <c r="I1252" t="s">
        <v>26</v>
      </c>
      <c r="J1252" t="s">
        <v>60</v>
      </c>
      <c r="K1252" s="2">
        <v>5525.47</v>
      </c>
      <c r="L1252" t="s">
        <v>28</v>
      </c>
      <c r="M1252">
        <v>2013</v>
      </c>
      <c r="N1252">
        <v>7</v>
      </c>
      <c r="O1252" s="1">
        <f t="shared" si="159"/>
        <v>41456</v>
      </c>
      <c r="P1252">
        <v>2016</v>
      </c>
      <c r="Q1252">
        <v>2</v>
      </c>
      <c r="R1252" s="1">
        <f>IFERROR(DATE(P1252,Q1252,1),"")</f>
        <v>42401</v>
      </c>
      <c r="S1252" t="str">
        <f t="shared" si="160"/>
        <v>Cancelled</v>
      </c>
      <c r="T1252" s="4">
        <v>46</v>
      </c>
    </row>
    <row r="1253" spans="1:20" x14ac:dyDescent="0.25">
      <c r="A1253">
        <v>370744</v>
      </c>
      <c r="B1253" t="s">
        <v>20</v>
      </c>
      <c r="C1253" t="s">
        <v>40</v>
      </c>
      <c r="D1253" t="s">
        <v>49</v>
      </c>
      <c r="E1253" t="s">
        <v>79</v>
      </c>
      <c r="F1253" t="s">
        <v>24</v>
      </c>
      <c r="G1253" t="s">
        <v>25</v>
      </c>
      <c r="H1253" s="3">
        <v>100860</v>
      </c>
      <c r="I1253" t="s">
        <v>26</v>
      </c>
      <c r="J1253" t="s">
        <v>60</v>
      </c>
      <c r="K1253" s="2">
        <v>5526.44</v>
      </c>
      <c r="L1253" t="s">
        <v>28</v>
      </c>
      <c r="M1253">
        <v>2016</v>
      </c>
      <c r="N1253">
        <v>6</v>
      </c>
      <c r="O1253" s="1">
        <f t="shared" si="159"/>
        <v>42522</v>
      </c>
      <c r="R1253" s="1" t="str">
        <f t="shared" ref="R1253:R1260" si="164">IFERROR(DATE(P1253,Q1253,1),"")</f>
        <v/>
      </c>
      <c r="S1253" t="str">
        <f t="shared" si="160"/>
        <v>Active</v>
      </c>
      <c r="T1253" s="4">
        <v>45</v>
      </c>
    </row>
    <row r="1254" spans="1:20" x14ac:dyDescent="0.25">
      <c r="A1254">
        <v>182130</v>
      </c>
      <c r="B1254" t="s">
        <v>20</v>
      </c>
      <c r="C1254" t="s">
        <v>21</v>
      </c>
      <c r="D1254" t="s">
        <v>22</v>
      </c>
      <c r="E1254" t="s">
        <v>23</v>
      </c>
      <c r="F1254" t="s">
        <v>24</v>
      </c>
      <c r="G1254" t="s">
        <v>33</v>
      </c>
      <c r="H1254" s="3">
        <v>73455</v>
      </c>
      <c r="I1254" t="s">
        <v>26</v>
      </c>
      <c r="J1254" t="s">
        <v>60</v>
      </c>
      <c r="K1254" s="2">
        <v>5527.99</v>
      </c>
      <c r="L1254" t="s">
        <v>28</v>
      </c>
      <c r="M1254">
        <v>2014</v>
      </c>
      <c r="N1254">
        <v>5</v>
      </c>
      <c r="O1254" s="1">
        <f t="shared" si="159"/>
        <v>41760</v>
      </c>
      <c r="R1254" s="1" t="str">
        <f t="shared" si="164"/>
        <v/>
      </c>
      <c r="S1254" t="str">
        <f t="shared" si="160"/>
        <v>Active</v>
      </c>
      <c r="T1254" s="4">
        <v>33</v>
      </c>
    </row>
    <row r="1255" spans="1:20" x14ac:dyDescent="0.25">
      <c r="A1255">
        <v>154194</v>
      </c>
      <c r="B1255" t="s">
        <v>20</v>
      </c>
      <c r="C1255" t="s">
        <v>21</v>
      </c>
      <c r="D1255" t="s">
        <v>115</v>
      </c>
      <c r="E1255" t="s">
        <v>116</v>
      </c>
      <c r="F1255" t="s">
        <v>24</v>
      </c>
      <c r="G1255" t="s">
        <v>33</v>
      </c>
      <c r="H1255" s="3">
        <v>73455</v>
      </c>
      <c r="I1255" t="s">
        <v>26</v>
      </c>
      <c r="J1255" t="s">
        <v>60</v>
      </c>
      <c r="K1255" s="2">
        <v>5528.08</v>
      </c>
      <c r="L1255" t="s">
        <v>28</v>
      </c>
      <c r="M1255">
        <v>2018</v>
      </c>
      <c r="N1255">
        <v>7</v>
      </c>
      <c r="O1255" s="1">
        <f t="shared" si="159"/>
        <v>43282</v>
      </c>
      <c r="R1255" s="1" t="str">
        <f t="shared" si="164"/>
        <v/>
      </c>
      <c r="S1255" t="str">
        <f t="shared" si="160"/>
        <v>Active</v>
      </c>
      <c r="T1255" s="4">
        <v>39</v>
      </c>
    </row>
    <row r="1256" spans="1:20" x14ac:dyDescent="0.25">
      <c r="A1256">
        <v>231047</v>
      </c>
      <c r="B1256" t="s">
        <v>20</v>
      </c>
      <c r="C1256" t="s">
        <v>21</v>
      </c>
      <c r="D1256" t="s">
        <v>22</v>
      </c>
      <c r="E1256" t="s">
        <v>105</v>
      </c>
      <c r="F1256" t="s">
        <v>24</v>
      </c>
      <c r="G1256" t="s">
        <v>25</v>
      </c>
      <c r="H1256" s="3">
        <v>58314</v>
      </c>
      <c r="I1256" t="s">
        <v>38</v>
      </c>
      <c r="J1256" t="s">
        <v>60</v>
      </c>
      <c r="K1256" s="2">
        <v>5528.21</v>
      </c>
      <c r="L1256" t="s">
        <v>28</v>
      </c>
      <c r="M1256">
        <v>2013</v>
      </c>
      <c r="N1256">
        <v>10</v>
      </c>
      <c r="O1256" s="1">
        <f t="shared" si="159"/>
        <v>41548</v>
      </c>
      <c r="R1256" s="1" t="str">
        <f t="shared" si="164"/>
        <v/>
      </c>
      <c r="S1256" t="str">
        <f t="shared" si="160"/>
        <v>Active</v>
      </c>
      <c r="T1256" s="4">
        <v>50</v>
      </c>
    </row>
    <row r="1257" spans="1:20" x14ac:dyDescent="0.25">
      <c r="A1257">
        <v>391313</v>
      </c>
      <c r="B1257" t="s">
        <v>20</v>
      </c>
      <c r="C1257" t="s">
        <v>29</v>
      </c>
      <c r="D1257" t="s">
        <v>85</v>
      </c>
      <c r="E1257" t="s">
        <v>86</v>
      </c>
      <c r="F1257" t="s">
        <v>24</v>
      </c>
      <c r="G1257" t="s">
        <v>25</v>
      </c>
      <c r="H1257" s="3">
        <v>58314</v>
      </c>
      <c r="I1257" t="s">
        <v>38</v>
      </c>
      <c r="J1257" t="s">
        <v>60</v>
      </c>
      <c r="K1257" s="2">
        <v>5528.21</v>
      </c>
      <c r="L1257" t="s">
        <v>28</v>
      </c>
      <c r="M1257">
        <v>2017</v>
      </c>
      <c r="N1257">
        <v>12</v>
      </c>
      <c r="O1257" s="1">
        <f t="shared" si="159"/>
        <v>43070</v>
      </c>
      <c r="R1257" s="1" t="str">
        <f t="shared" si="164"/>
        <v/>
      </c>
      <c r="S1257" t="str">
        <f t="shared" si="160"/>
        <v>Active</v>
      </c>
      <c r="T1257" s="4">
        <v>34</v>
      </c>
    </row>
    <row r="1258" spans="1:20" x14ac:dyDescent="0.25">
      <c r="A1258">
        <v>422358</v>
      </c>
      <c r="B1258" t="s">
        <v>20</v>
      </c>
      <c r="C1258" t="s">
        <v>21</v>
      </c>
      <c r="D1258" t="s">
        <v>22</v>
      </c>
      <c r="E1258" t="s">
        <v>23</v>
      </c>
      <c r="F1258" t="s">
        <v>32</v>
      </c>
      <c r="G1258" t="s">
        <v>25</v>
      </c>
      <c r="H1258" s="3">
        <v>58314</v>
      </c>
      <c r="I1258" t="s">
        <v>38</v>
      </c>
      <c r="J1258" t="s">
        <v>60</v>
      </c>
      <c r="K1258" s="2">
        <v>5528.21</v>
      </c>
      <c r="L1258" t="s">
        <v>28</v>
      </c>
      <c r="M1258">
        <v>2016</v>
      </c>
      <c r="N1258">
        <v>7</v>
      </c>
      <c r="O1258" s="1">
        <f t="shared" si="159"/>
        <v>42552</v>
      </c>
      <c r="R1258" s="1" t="str">
        <f t="shared" si="164"/>
        <v/>
      </c>
      <c r="S1258" t="str">
        <f t="shared" si="160"/>
        <v>Active</v>
      </c>
      <c r="T1258" s="4">
        <v>49</v>
      </c>
    </row>
    <row r="1259" spans="1:20" x14ac:dyDescent="0.25">
      <c r="A1259">
        <v>612233</v>
      </c>
      <c r="B1259" t="s">
        <v>20</v>
      </c>
      <c r="C1259" t="s">
        <v>35</v>
      </c>
      <c r="D1259" t="s">
        <v>36</v>
      </c>
      <c r="E1259" t="s">
        <v>74</v>
      </c>
      <c r="F1259" t="s">
        <v>24</v>
      </c>
      <c r="G1259" t="s">
        <v>25</v>
      </c>
      <c r="H1259" s="3">
        <v>58314</v>
      </c>
      <c r="I1259" t="s">
        <v>38</v>
      </c>
      <c r="J1259" t="s">
        <v>60</v>
      </c>
      <c r="K1259" s="2">
        <v>5528.21</v>
      </c>
      <c r="L1259" t="s">
        <v>28</v>
      </c>
      <c r="M1259">
        <v>2015</v>
      </c>
      <c r="N1259">
        <v>3</v>
      </c>
      <c r="O1259" s="1">
        <f t="shared" si="159"/>
        <v>42064</v>
      </c>
      <c r="R1259" s="1" t="str">
        <f t="shared" si="164"/>
        <v/>
      </c>
      <c r="S1259" t="str">
        <f t="shared" si="160"/>
        <v>Active</v>
      </c>
      <c r="T1259" s="4">
        <v>44</v>
      </c>
    </row>
    <row r="1260" spans="1:20" x14ac:dyDescent="0.25">
      <c r="A1260">
        <v>324295</v>
      </c>
      <c r="B1260" t="s">
        <v>20</v>
      </c>
      <c r="C1260" t="s">
        <v>35</v>
      </c>
      <c r="D1260" t="s">
        <v>36</v>
      </c>
      <c r="E1260" t="s">
        <v>37</v>
      </c>
      <c r="F1260" t="s">
        <v>24</v>
      </c>
      <c r="G1260" t="s">
        <v>25</v>
      </c>
      <c r="H1260" s="3">
        <v>68968</v>
      </c>
      <c r="I1260" t="s">
        <v>26</v>
      </c>
      <c r="J1260" t="s">
        <v>60</v>
      </c>
      <c r="K1260" s="2">
        <v>5531.63</v>
      </c>
      <c r="L1260" t="s">
        <v>28</v>
      </c>
      <c r="M1260">
        <v>2017</v>
      </c>
      <c r="N1260">
        <v>6</v>
      </c>
      <c r="O1260" s="1">
        <f t="shared" si="159"/>
        <v>42887</v>
      </c>
      <c r="R1260" s="1" t="str">
        <f t="shared" si="164"/>
        <v/>
      </c>
      <c r="S1260" t="str">
        <f t="shared" si="160"/>
        <v>Active</v>
      </c>
      <c r="T1260" s="4">
        <v>36</v>
      </c>
    </row>
    <row r="1261" spans="1:20" x14ac:dyDescent="0.25">
      <c r="A1261">
        <v>957276</v>
      </c>
      <c r="B1261" t="s">
        <v>20</v>
      </c>
      <c r="C1261" t="s">
        <v>21</v>
      </c>
      <c r="D1261" t="s">
        <v>22</v>
      </c>
      <c r="E1261" t="s">
        <v>84</v>
      </c>
      <c r="F1261" t="s">
        <v>32</v>
      </c>
      <c r="G1261" t="s">
        <v>25</v>
      </c>
      <c r="H1261" s="3">
        <v>68968</v>
      </c>
      <c r="I1261" t="s">
        <v>26</v>
      </c>
      <c r="J1261" t="s">
        <v>60</v>
      </c>
      <c r="K1261" s="2">
        <v>5531.63</v>
      </c>
      <c r="L1261" t="s">
        <v>28</v>
      </c>
      <c r="M1261">
        <v>2015</v>
      </c>
      <c r="N1261">
        <v>7</v>
      </c>
      <c r="O1261" s="1">
        <f t="shared" si="159"/>
        <v>42186</v>
      </c>
      <c r="P1261">
        <v>2017</v>
      </c>
      <c r="Q1261">
        <v>11</v>
      </c>
      <c r="R1261" s="1">
        <f>IFERROR(DATE(P1261,Q1261,1),"")</f>
        <v>43040</v>
      </c>
      <c r="S1261" t="str">
        <f t="shared" si="160"/>
        <v>Cancelled</v>
      </c>
      <c r="T1261" s="4">
        <v>42</v>
      </c>
    </row>
    <row r="1262" spans="1:20" x14ac:dyDescent="0.25">
      <c r="A1262">
        <v>392430</v>
      </c>
      <c r="B1262" t="s">
        <v>20</v>
      </c>
      <c r="C1262" t="s">
        <v>21</v>
      </c>
      <c r="D1262" t="s">
        <v>22</v>
      </c>
      <c r="E1262" t="s">
        <v>106</v>
      </c>
      <c r="F1262" t="s">
        <v>24</v>
      </c>
      <c r="G1262" t="s">
        <v>25</v>
      </c>
      <c r="H1262" s="3">
        <v>53189</v>
      </c>
      <c r="I1262" t="s">
        <v>34</v>
      </c>
      <c r="J1262" t="s">
        <v>60</v>
      </c>
      <c r="K1262" s="2">
        <v>5532.46</v>
      </c>
      <c r="L1262" t="s">
        <v>28</v>
      </c>
      <c r="M1262">
        <v>2015</v>
      </c>
      <c r="N1262">
        <v>10</v>
      </c>
      <c r="O1262" s="1">
        <f t="shared" si="159"/>
        <v>42278</v>
      </c>
      <c r="R1262" s="1" t="str">
        <f>IFERROR(DATE(P1262,Q1262,1),"")</f>
        <v/>
      </c>
      <c r="S1262" t="str">
        <f t="shared" si="160"/>
        <v>Active</v>
      </c>
      <c r="T1262" s="4">
        <v>45</v>
      </c>
    </row>
    <row r="1263" spans="1:20" x14ac:dyDescent="0.25">
      <c r="A1263">
        <v>343425</v>
      </c>
      <c r="B1263" t="s">
        <v>20</v>
      </c>
      <c r="C1263" t="s">
        <v>35</v>
      </c>
      <c r="D1263" t="s">
        <v>36</v>
      </c>
      <c r="E1263" t="s">
        <v>68</v>
      </c>
      <c r="F1263" t="s">
        <v>32</v>
      </c>
      <c r="G1263" t="s">
        <v>25</v>
      </c>
      <c r="H1263" s="3">
        <v>98651</v>
      </c>
      <c r="I1263" t="s">
        <v>26</v>
      </c>
      <c r="J1263" t="s">
        <v>60</v>
      </c>
      <c r="K1263" s="2">
        <v>5532.75</v>
      </c>
      <c r="L1263" t="s">
        <v>28</v>
      </c>
      <c r="M1263">
        <v>2016</v>
      </c>
      <c r="N1263">
        <v>1</v>
      </c>
      <c r="O1263" s="1">
        <f t="shared" si="159"/>
        <v>42370</v>
      </c>
      <c r="P1263">
        <v>2017</v>
      </c>
      <c r="Q1263">
        <v>4</v>
      </c>
      <c r="R1263" s="1">
        <f>IFERROR(DATE(P1263,Q1263,1),"")</f>
        <v>42826</v>
      </c>
      <c r="S1263" t="str">
        <f t="shared" si="160"/>
        <v>Cancelled</v>
      </c>
      <c r="T1263" s="4">
        <v>41</v>
      </c>
    </row>
    <row r="1264" spans="1:20" x14ac:dyDescent="0.25">
      <c r="A1264">
        <v>152423</v>
      </c>
      <c r="B1264" t="s">
        <v>20</v>
      </c>
      <c r="C1264" t="s">
        <v>35</v>
      </c>
      <c r="D1264" t="s">
        <v>36</v>
      </c>
      <c r="E1264" t="s">
        <v>74</v>
      </c>
      <c r="F1264" t="s">
        <v>32</v>
      </c>
      <c r="G1264" t="s">
        <v>25</v>
      </c>
      <c r="H1264" s="3">
        <v>75642</v>
      </c>
      <c r="I1264" t="s">
        <v>26</v>
      </c>
      <c r="J1264" t="s">
        <v>60</v>
      </c>
      <c r="K1264" s="2">
        <v>5532.86</v>
      </c>
      <c r="L1264" t="s">
        <v>28</v>
      </c>
      <c r="M1264">
        <v>2012</v>
      </c>
      <c r="N1264">
        <v>8</v>
      </c>
      <c r="O1264" s="1">
        <f t="shared" si="159"/>
        <v>41122</v>
      </c>
      <c r="R1264" s="1" t="str">
        <f t="shared" ref="R1264:R1269" si="165">IFERROR(DATE(P1264,Q1264,1),"")</f>
        <v/>
      </c>
      <c r="S1264" t="str">
        <f t="shared" si="160"/>
        <v>Active</v>
      </c>
      <c r="T1264" s="4">
        <v>48</v>
      </c>
    </row>
    <row r="1265" spans="1:20" x14ac:dyDescent="0.25">
      <c r="A1265">
        <v>962472</v>
      </c>
      <c r="B1265" t="s">
        <v>20</v>
      </c>
      <c r="C1265" t="s">
        <v>21</v>
      </c>
      <c r="D1265" t="s">
        <v>22</v>
      </c>
      <c r="E1265" t="s">
        <v>84</v>
      </c>
      <c r="F1265" t="s">
        <v>24</v>
      </c>
      <c r="G1265" t="s">
        <v>25</v>
      </c>
      <c r="H1265" s="3">
        <v>84271</v>
      </c>
      <c r="I1265" t="s">
        <v>26</v>
      </c>
      <c r="J1265" t="s">
        <v>60</v>
      </c>
      <c r="K1265" s="2">
        <v>5534.58</v>
      </c>
      <c r="L1265" t="s">
        <v>28</v>
      </c>
      <c r="M1265">
        <v>2018</v>
      </c>
      <c r="N1265">
        <v>8</v>
      </c>
      <c r="O1265" s="1">
        <f t="shared" si="159"/>
        <v>43313</v>
      </c>
      <c r="R1265" s="1" t="str">
        <f t="shared" si="165"/>
        <v/>
      </c>
      <c r="S1265" t="str">
        <f t="shared" si="160"/>
        <v>Active</v>
      </c>
      <c r="T1265" s="4">
        <v>34</v>
      </c>
    </row>
    <row r="1266" spans="1:20" x14ac:dyDescent="0.25">
      <c r="A1266">
        <v>588516</v>
      </c>
      <c r="B1266" t="s">
        <v>20</v>
      </c>
      <c r="C1266" t="s">
        <v>21</v>
      </c>
      <c r="D1266" t="s">
        <v>22</v>
      </c>
      <c r="E1266" t="s">
        <v>58</v>
      </c>
      <c r="F1266" t="s">
        <v>24</v>
      </c>
      <c r="G1266" t="s">
        <v>25</v>
      </c>
      <c r="H1266" s="3">
        <v>70119</v>
      </c>
      <c r="I1266" t="s">
        <v>26</v>
      </c>
      <c r="J1266" t="s">
        <v>60</v>
      </c>
      <c r="K1266" s="2">
        <v>5536.39</v>
      </c>
      <c r="L1266" t="s">
        <v>28</v>
      </c>
      <c r="M1266">
        <v>2016</v>
      </c>
      <c r="N1266">
        <v>5</v>
      </c>
      <c r="O1266" s="1">
        <f t="shared" si="159"/>
        <v>42491</v>
      </c>
      <c r="R1266" s="1" t="str">
        <f t="shared" si="165"/>
        <v/>
      </c>
      <c r="S1266" t="str">
        <f t="shared" si="160"/>
        <v>Active</v>
      </c>
      <c r="T1266" s="4">
        <v>42</v>
      </c>
    </row>
    <row r="1267" spans="1:20" x14ac:dyDescent="0.25">
      <c r="A1267">
        <v>793549</v>
      </c>
      <c r="B1267" t="s">
        <v>20</v>
      </c>
      <c r="C1267" t="s">
        <v>88</v>
      </c>
      <c r="D1267" t="s">
        <v>89</v>
      </c>
      <c r="E1267" t="s">
        <v>119</v>
      </c>
      <c r="F1267" t="s">
        <v>24</v>
      </c>
      <c r="G1267" t="s">
        <v>25</v>
      </c>
      <c r="H1267" s="3">
        <v>90979</v>
      </c>
      <c r="I1267" t="s">
        <v>26</v>
      </c>
      <c r="J1267" t="s">
        <v>60</v>
      </c>
      <c r="K1267" s="2">
        <v>5539.35</v>
      </c>
      <c r="L1267" t="s">
        <v>28</v>
      </c>
      <c r="M1267">
        <v>2017</v>
      </c>
      <c r="N1267">
        <v>3</v>
      </c>
      <c r="O1267" s="1">
        <f t="shared" si="159"/>
        <v>42795</v>
      </c>
      <c r="R1267" s="1" t="str">
        <f t="shared" si="165"/>
        <v/>
      </c>
      <c r="S1267" t="str">
        <f t="shared" si="160"/>
        <v>Active</v>
      </c>
      <c r="T1267" s="4">
        <v>33</v>
      </c>
    </row>
    <row r="1268" spans="1:20" x14ac:dyDescent="0.25">
      <c r="A1268">
        <v>171137</v>
      </c>
      <c r="B1268" t="s">
        <v>20</v>
      </c>
      <c r="C1268" t="s">
        <v>109</v>
      </c>
      <c r="D1268" t="s">
        <v>110</v>
      </c>
      <c r="E1268" t="s">
        <v>111</v>
      </c>
      <c r="F1268" t="s">
        <v>32</v>
      </c>
      <c r="G1268" t="s">
        <v>25</v>
      </c>
      <c r="H1268" s="3">
        <v>81518</v>
      </c>
      <c r="I1268" t="s">
        <v>34</v>
      </c>
      <c r="J1268" t="s">
        <v>60</v>
      </c>
      <c r="K1268" s="2">
        <v>5548.03</v>
      </c>
      <c r="L1268" t="s">
        <v>28</v>
      </c>
      <c r="M1268">
        <v>2017</v>
      </c>
      <c r="N1268">
        <v>9</v>
      </c>
      <c r="O1268" s="1">
        <f t="shared" si="159"/>
        <v>42979</v>
      </c>
      <c r="R1268" s="1" t="str">
        <f t="shared" si="165"/>
        <v/>
      </c>
      <c r="S1268" t="str">
        <f t="shared" si="160"/>
        <v>Active</v>
      </c>
      <c r="T1268" s="4">
        <v>39</v>
      </c>
    </row>
    <row r="1269" spans="1:20" x14ac:dyDescent="0.25">
      <c r="A1269">
        <v>189666</v>
      </c>
      <c r="B1269" t="s">
        <v>20</v>
      </c>
      <c r="C1269" t="s">
        <v>29</v>
      </c>
      <c r="D1269" t="s">
        <v>30</v>
      </c>
      <c r="E1269" t="s">
        <v>31</v>
      </c>
      <c r="F1269" t="s">
        <v>24</v>
      </c>
      <c r="G1269" t="s">
        <v>25</v>
      </c>
      <c r="H1269" s="3">
        <v>81518</v>
      </c>
      <c r="I1269" t="s">
        <v>34</v>
      </c>
      <c r="J1269" t="s">
        <v>60</v>
      </c>
      <c r="K1269" s="2">
        <v>5548.03</v>
      </c>
      <c r="L1269" t="s">
        <v>28</v>
      </c>
      <c r="M1269">
        <v>2018</v>
      </c>
      <c r="N1269">
        <v>7</v>
      </c>
      <c r="O1269" s="1">
        <f t="shared" si="159"/>
        <v>43282</v>
      </c>
      <c r="R1269" s="1" t="str">
        <f t="shared" si="165"/>
        <v/>
      </c>
      <c r="S1269" t="str">
        <f t="shared" si="160"/>
        <v>Active</v>
      </c>
      <c r="T1269" s="4">
        <v>34</v>
      </c>
    </row>
    <row r="1270" spans="1:20" x14ac:dyDescent="0.25">
      <c r="A1270">
        <v>110142</v>
      </c>
      <c r="B1270" t="s">
        <v>20</v>
      </c>
      <c r="C1270" t="s">
        <v>35</v>
      </c>
      <c r="D1270" t="s">
        <v>36</v>
      </c>
      <c r="E1270" t="s">
        <v>37</v>
      </c>
      <c r="F1270" t="s">
        <v>32</v>
      </c>
      <c r="G1270" t="s">
        <v>33</v>
      </c>
      <c r="H1270" s="3">
        <v>73455</v>
      </c>
      <c r="I1270" t="s">
        <v>38</v>
      </c>
      <c r="J1270" t="s">
        <v>27</v>
      </c>
      <c r="K1270" s="2">
        <v>4866.6499999999996</v>
      </c>
      <c r="L1270" t="s">
        <v>61</v>
      </c>
      <c r="M1270">
        <v>2018</v>
      </c>
      <c r="N1270">
        <v>2</v>
      </c>
      <c r="O1270" s="1">
        <f t="shared" si="159"/>
        <v>43132</v>
      </c>
      <c r="P1270">
        <v>2018</v>
      </c>
      <c r="Q1270">
        <v>10</v>
      </c>
      <c r="R1270" s="1">
        <f>IFERROR(DATE(P1270,Q1270,1),"")</f>
        <v>43374</v>
      </c>
      <c r="S1270" t="str">
        <f t="shared" si="160"/>
        <v>Cancelled</v>
      </c>
      <c r="T1270" s="4">
        <v>33</v>
      </c>
    </row>
    <row r="1271" spans="1:20" x14ac:dyDescent="0.25">
      <c r="A1271">
        <v>441509</v>
      </c>
      <c r="B1271" t="s">
        <v>20</v>
      </c>
      <c r="C1271" t="s">
        <v>40</v>
      </c>
      <c r="D1271" t="s">
        <v>49</v>
      </c>
      <c r="E1271" t="s">
        <v>79</v>
      </c>
      <c r="F1271" t="s">
        <v>32</v>
      </c>
      <c r="G1271" t="s">
        <v>25</v>
      </c>
      <c r="H1271" s="3">
        <v>77435</v>
      </c>
      <c r="I1271" t="s">
        <v>26</v>
      </c>
      <c r="J1271" t="s">
        <v>60</v>
      </c>
      <c r="K1271" s="2">
        <v>5550.15</v>
      </c>
      <c r="L1271" t="s">
        <v>28</v>
      </c>
      <c r="M1271">
        <v>2015</v>
      </c>
      <c r="N1271">
        <v>2</v>
      </c>
      <c r="O1271" s="1">
        <f t="shared" si="159"/>
        <v>42036</v>
      </c>
      <c r="R1271" s="1" t="str">
        <f t="shared" ref="R1271:R1272" si="166">IFERROR(DATE(P1271,Q1271,1),"")</f>
        <v/>
      </c>
      <c r="S1271" t="str">
        <f t="shared" si="160"/>
        <v>Active</v>
      </c>
      <c r="T1271" s="4">
        <v>48</v>
      </c>
    </row>
    <row r="1272" spans="1:20" x14ac:dyDescent="0.25">
      <c r="A1272">
        <v>386446</v>
      </c>
      <c r="B1272" t="s">
        <v>20</v>
      </c>
      <c r="C1272" t="s">
        <v>62</v>
      </c>
      <c r="D1272" t="s">
        <v>63</v>
      </c>
      <c r="E1272" t="s">
        <v>64</v>
      </c>
      <c r="F1272" t="s">
        <v>32</v>
      </c>
      <c r="G1272" t="s">
        <v>25</v>
      </c>
      <c r="H1272" s="3">
        <v>65599</v>
      </c>
      <c r="I1272" t="s">
        <v>26</v>
      </c>
      <c r="J1272" t="s">
        <v>60</v>
      </c>
      <c r="K1272" s="2">
        <v>5551.59</v>
      </c>
      <c r="L1272" t="s">
        <v>28</v>
      </c>
      <c r="M1272">
        <v>2018</v>
      </c>
      <c r="N1272">
        <v>9</v>
      </c>
      <c r="O1272" s="1">
        <f t="shared" si="159"/>
        <v>43344</v>
      </c>
      <c r="R1272" s="1" t="str">
        <f t="shared" si="166"/>
        <v/>
      </c>
      <c r="S1272" t="str">
        <f t="shared" si="160"/>
        <v>Active</v>
      </c>
      <c r="T1272" s="4">
        <v>44</v>
      </c>
    </row>
    <row r="1273" spans="1:20" x14ac:dyDescent="0.25">
      <c r="A1273">
        <v>955567</v>
      </c>
      <c r="B1273" t="s">
        <v>20</v>
      </c>
      <c r="C1273" t="s">
        <v>21</v>
      </c>
      <c r="D1273" t="s">
        <v>99</v>
      </c>
      <c r="E1273" t="s">
        <v>100</v>
      </c>
      <c r="F1273" t="s">
        <v>24</v>
      </c>
      <c r="G1273" t="s">
        <v>25</v>
      </c>
      <c r="H1273" s="3">
        <v>56241</v>
      </c>
      <c r="I1273" t="s">
        <v>26</v>
      </c>
      <c r="J1273" t="s">
        <v>60</v>
      </c>
      <c r="K1273" s="2">
        <v>5553.19</v>
      </c>
      <c r="L1273" t="s">
        <v>28</v>
      </c>
      <c r="M1273">
        <v>2018</v>
      </c>
      <c r="N1273">
        <v>1</v>
      </c>
      <c r="O1273" s="1">
        <f t="shared" si="159"/>
        <v>43101</v>
      </c>
      <c r="P1273">
        <v>2018</v>
      </c>
      <c r="Q1273">
        <v>9</v>
      </c>
      <c r="R1273" s="1">
        <f>IFERROR(DATE(P1273,Q1273,1),"")</f>
        <v>43344</v>
      </c>
      <c r="S1273" t="str">
        <f t="shared" si="160"/>
        <v>Cancelled</v>
      </c>
      <c r="T1273" s="4">
        <v>42</v>
      </c>
    </row>
    <row r="1274" spans="1:20" x14ac:dyDescent="0.25">
      <c r="A1274">
        <v>218362</v>
      </c>
      <c r="B1274" t="s">
        <v>20</v>
      </c>
      <c r="C1274" t="s">
        <v>21</v>
      </c>
      <c r="D1274" t="s">
        <v>22</v>
      </c>
      <c r="E1274" t="s">
        <v>58</v>
      </c>
      <c r="F1274" t="s">
        <v>24</v>
      </c>
      <c r="G1274" t="s">
        <v>25</v>
      </c>
      <c r="H1274" s="3">
        <v>81810</v>
      </c>
      <c r="I1274" t="s">
        <v>26</v>
      </c>
      <c r="J1274" t="s">
        <v>60</v>
      </c>
      <c r="K1274" s="2">
        <v>5553.3</v>
      </c>
      <c r="L1274" t="s">
        <v>28</v>
      </c>
      <c r="M1274">
        <v>2016</v>
      </c>
      <c r="N1274">
        <v>9</v>
      </c>
      <c r="O1274" s="1">
        <f t="shared" si="159"/>
        <v>42614</v>
      </c>
      <c r="R1274" s="1" t="str">
        <f t="shared" ref="R1274:R1277" si="167">IFERROR(DATE(P1274,Q1274,1),"")</f>
        <v/>
      </c>
      <c r="S1274" t="str">
        <f t="shared" si="160"/>
        <v>Active</v>
      </c>
      <c r="T1274" s="4">
        <v>36</v>
      </c>
    </row>
    <row r="1275" spans="1:20" x14ac:dyDescent="0.25">
      <c r="A1275">
        <v>137251</v>
      </c>
      <c r="B1275" t="s">
        <v>20</v>
      </c>
      <c r="C1275" t="s">
        <v>40</v>
      </c>
      <c r="D1275" t="s">
        <v>72</v>
      </c>
      <c r="E1275" t="s">
        <v>73</v>
      </c>
      <c r="F1275" t="s">
        <v>24</v>
      </c>
      <c r="G1275" t="s">
        <v>33</v>
      </c>
      <c r="H1275" s="3">
        <v>73455</v>
      </c>
      <c r="I1275" t="s">
        <v>38</v>
      </c>
      <c r="J1275" t="s">
        <v>60</v>
      </c>
      <c r="K1275" s="2">
        <v>5553.36</v>
      </c>
      <c r="L1275" t="s">
        <v>28</v>
      </c>
      <c r="M1275">
        <v>2018</v>
      </c>
      <c r="N1275">
        <v>10</v>
      </c>
      <c r="O1275" s="1">
        <f t="shared" si="159"/>
        <v>43374</v>
      </c>
      <c r="R1275" s="1" t="str">
        <f t="shared" si="167"/>
        <v/>
      </c>
      <c r="S1275" t="str">
        <f t="shared" si="160"/>
        <v>Active</v>
      </c>
      <c r="T1275" s="4">
        <v>35</v>
      </c>
    </row>
    <row r="1276" spans="1:20" x14ac:dyDescent="0.25">
      <c r="A1276">
        <v>902634</v>
      </c>
      <c r="B1276" t="s">
        <v>20</v>
      </c>
      <c r="C1276" t="s">
        <v>35</v>
      </c>
      <c r="D1276" t="s">
        <v>36</v>
      </c>
      <c r="E1276" t="s">
        <v>37</v>
      </c>
      <c r="F1276" t="s">
        <v>32</v>
      </c>
      <c r="G1276" t="s">
        <v>25</v>
      </c>
      <c r="H1276" s="3">
        <v>102584</v>
      </c>
      <c r="I1276" t="s">
        <v>26</v>
      </c>
      <c r="J1276" t="s">
        <v>60</v>
      </c>
      <c r="K1276" s="2">
        <v>5553.52</v>
      </c>
      <c r="L1276" t="s">
        <v>28</v>
      </c>
      <c r="M1276">
        <v>2018</v>
      </c>
      <c r="N1276">
        <v>7</v>
      </c>
      <c r="O1276" s="1">
        <f t="shared" si="159"/>
        <v>43282</v>
      </c>
      <c r="R1276" s="1" t="str">
        <f t="shared" si="167"/>
        <v/>
      </c>
      <c r="S1276" t="str">
        <f t="shared" si="160"/>
        <v>Active</v>
      </c>
      <c r="T1276" s="4">
        <v>45</v>
      </c>
    </row>
    <row r="1277" spans="1:20" x14ac:dyDescent="0.25">
      <c r="A1277">
        <v>304600</v>
      </c>
      <c r="B1277" t="s">
        <v>20</v>
      </c>
      <c r="C1277" t="s">
        <v>40</v>
      </c>
      <c r="D1277" t="s">
        <v>49</v>
      </c>
      <c r="E1277" t="s">
        <v>56</v>
      </c>
      <c r="F1277" t="s">
        <v>32</v>
      </c>
      <c r="G1277" t="s">
        <v>76</v>
      </c>
      <c r="H1277" s="3">
        <v>73909</v>
      </c>
      <c r="I1277" t="s">
        <v>26</v>
      </c>
      <c r="J1277" t="s">
        <v>60</v>
      </c>
      <c r="K1277" s="2">
        <v>5553.8</v>
      </c>
      <c r="L1277" t="s">
        <v>28</v>
      </c>
      <c r="M1277">
        <v>2015</v>
      </c>
      <c r="N1277">
        <v>4</v>
      </c>
      <c r="O1277" s="1">
        <f t="shared" si="159"/>
        <v>42095</v>
      </c>
      <c r="R1277" s="1" t="str">
        <f t="shared" si="167"/>
        <v/>
      </c>
      <c r="S1277" t="str">
        <f t="shared" si="160"/>
        <v>Active</v>
      </c>
      <c r="T1277" s="4">
        <v>45</v>
      </c>
    </row>
    <row r="1278" spans="1:20" x14ac:dyDescent="0.25">
      <c r="A1278">
        <v>103352</v>
      </c>
      <c r="B1278" t="s">
        <v>20</v>
      </c>
      <c r="C1278" t="s">
        <v>40</v>
      </c>
      <c r="D1278" t="s">
        <v>49</v>
      </c>
      <c r="E1278" t="s">
        <v>79</v>
      </c>
      <c r="F1278" t="s">
        <v>32</v>
      </c>
      <c r="G1278" t="s">
        <v>25</v>
      </c>
      <c r="H1278" s="3">
        <v>69742</v>
      </c>
      <c r="I1278" t="s">
        <v>26</v>
      </c>
      <c r="J1278" t="s">
        <v>60</v>
      </c>
      <c r="K1278" s="2">
        <v>5555.49</v>
      </c>
      <c r="L1278" t="s">
        <v>28</v>
      </c>
      <c r="M1278">
        <v>2014</v>
      </c>
      <c r="N1278">
        <v>11</v>
      </c>
      <c r="O1278" s="1">
        <f t="shared" si="159"/>
        <v>41944</v>
      </c>
      <c r="P1278">
        <v>2015</v>
      </c>
      <c r="Q1278">
        <v>9</v>
      </c>
      <c r="R1278" s="1">
        <f>IFERROR(DATE(P1278,Q1278,1),"")</f>
        <v>42248</v>
      </c>
      <c r="S1278" t="str">
        <f t="shared" si="160"/>
        <v>Cancelled</v>
      </c>
      <c r="T1278" s="4">
        <v>55</v>
      </c>
    </row>
    <row r="1279" spans="1:20" x14ac:dyDescent="0.25">
      <c r="A1279">
        <v>237770</v>
      </c>
      <c r="B1279" t="s">
        <v>20</v>
      </c>
      <c r="C1279" t="s">
        <v>21</v>
      </c>
      <c r="D1279" t="s">
        <v>115</v>
      </c>
      <c r="E1279" t="s">
        <v>116</v>
      </c>
      <c r="F1279" t="s">
        <v>24</v>
      </c>
      <c r="G1279" t="s">
        <v>25</v>
      </c>
      <c r="H1279" s="3">
        <v>86067</v>
      </c>
      <c r="I1279" t="s">
        <v>38</v>
      </c>
      <c r="J1279" t="s">
        <v>60</v>
      </c>
      <c r="K1279" s="2">
        <v>5555.83</v>
      </c>
      <c r="L1279" t="s">
        <v>28</v>
      </c>
      <c r="M1279">
        <v>2017</v>
      </c>
      <c r="N1279">
        <v>5</v>
      </c>
      <c r="O1279" s="1">
        <f t="shared" si="159"/>
        <v>42856</v>
      </c>
      <c r="R1279" s="1" t="str">
        <f t="shared" ref="R1279:R1281" si="168">IFERROR(DATE(P1279,Q1279,1),"")</f>
        <v/>
      </c>
      <c r="S1279" t="str">
        <f t="shared" si="160"/>
        <v>Active</v>
      </c>
      <c r="T1279" s="4">
        <v>42</v>
      </c>
    </row>
    <row r="1280" spans="1:20" x14ac:dyDescent="0.25">
      <c r="A1280">
        <v>359091</v>
      </c>
      <c r="B1280" t="s">
        <v>20</v>
      </c>
      <c r="C1280" t="s">
        <v>102</v>
      </c>
      <c r="D1280" t="s">
        <v>103</v>
      </c>
      <c r="E1280" t="s">
        <v>104</v>
      </c>
      <c r="F1280" t="s">
        <v>32</v>
      </c>
      <c r="G1280" t="s">
        <v>25</v>
      </c>
      <c r="H1280" s="3">
        <v>86067</v>
      </c>
      <c r="I1280" t="s">
        <v>38</v>
      </c>
      <c r="J1280" t="s">
        <v>60</v>
      </c>
      <c r="K1280" s="2">
        <v>5555.83</v>
      </c>
      <c r="L1280" t="s">
        <v>28</v>
      </c>
      <c r="M1280">
        <v>2017</v>
      </c>
      <c r="N1280">
        <v>5</v>
      </c>
      <c r="O1280" s="1">
        <f t="shared" si="159"/>
        <v>42856</v>
      </c>
      <c r="R1280" s="1" t="str">
        <f t="shared" si="168"/>
        <v/>
      </c>
      <c r="S1280" t="str">
        <f t="shared" si="160"/>
        <v>Active</v>
      </c>
      <c r="T1280" s="4">
        <v>41</v>
      </c>
    </row>
    <row r="1281" spans="1:20" x14ac:dyDescent="0.25">
      <c r="A1281">
        <v>645986</v>
      </c>
      <c r="B1281" t="s">
        <v>20</v>
      </c>
      <c r="C1281" t="s">
        <v>96</v>
      </c>
      <c r="D1281" t="s">
        <v>97</v>
      </c>
      <c r="E1281" t="s">
        <v>98</v>
      </c>
      <c r="F1281" t="s">
        <v>32</v>
      </c>
      <c r="G1281" t="s">
        <v>25</v>
      </c>
      <c r="H1281" s="3">
        <v>86067</v>
      </c>
      <c r="I1281" t="s">
        <v>38</v>
      </c>
      <c r="J1281" t="s">
        <v>60</v>
      </c>
      <c r="K1281" s="2">
        <v>5555.83</v>
      </c>
      <c r="L1281" t="s">
        <v>28</v>
      </c>
      <c r="M1281">
        <v>2014</v>
      </c>
      <c r="N1281">
        <v>3</v>
      </c>
      <c r="O1281" s="1">
        <f t="shared" si="159"/>
        <v>41699</v>
      </c>
      <c r="R1281" s="1" t="str">
        <f t="shared" si="168"/>
        <v/>
      </c>
      <c r="S1281" t="str">
        <f t="shared" si="160"/>
        <v>Active</v>
      </c>
      <c r="T1281" s="4">
        <v>41</v>
      </c>
    </row>
    <row r="1282" spans="1:20" x14ac:dyDescent="0.25">
      <c r="A1282">
        <v>845947</v>
      </c>
      <c r="B1282" t="s">
        <v>20</v>
      </c>
      <c r="C1282" t="s">
        <v>35</v>
      </c>
      <c r="D1282" t="s">
        <v>36</v>
      </c>
      <c r="E1282" t="s">
        <v>87</v>
      </c>
      <c r="F1282" t="s">
        <v>24</v>
      </c>
      <c r="G1282" t="s">
        <v>25</v>
      </c>
      <c r="H1282" s="3">
        <v>86067</v>
      </c>
      <c r="I1282" t="s">
        <v>38</v>
      </c>
      <c r="J1282" t="s">
        <v>60</v>
      </c>
      <c r="K1282" s="2">
        <v>5555.83</v>
      </c>
      <c r="L1282" t="s">
        <v>28</v>
      </c>
      <c r="M1282">
        <v>2017</v>
      </c>
      <c r="N1282">
        <v>12</v>
      </c>
      <c r="O1282" s="1">
        <f t="shared" si="159"/>
        <v>43070</v>
      </c>
      <c r="P1282">
        <v>2018</v>
      </c>
      <c r="Q1282">
        <v>8</v>
      </c>
      <c r="R1282" s="1">
        <f>IFERROR(DATE(P1282,Q1282,1),"")</f>
        <v>43313</v>
      </c>
      <c r="S1282" t="str">
        <f t="shared" si="160"/>
        <v>Cancelled</v>
      </c>
      <c r="T1282" s="4">
        <v>41</v>
      </c>
    </row>
    <row r="1283" spans="1:20" x14ac:dyDescent="0.25">
      <c r="A1283">
        <v>851871</v>
      </c>
      <c r="B1283" t="s">
        <v>20</v>
      </c>
      <c r="C1283" t="s">
        <v>40</v>
      </c>
      <c r="D1283" t="s">
        <v>49</v>
      </c>
      <c r="E1283" t="s">
        <v>50</v>
      </c>
      <c r="F1283" t="s">
        <v>24</v>
      </c>
      <c r="G1283" t="s">
        <v>25</v>
      </c>
      <c r="H1283" s="3">
        <v>86067</v>
      </c>
      <c r="I1283" t="s">
        <v>38</v>
      </c>
      <c r="J1283" t="s">
        <v>60</v>
      </c>
      <c r="K1283" s="2">
        <v>5555.83</v>
      </c>
      <c r="L1283" t="s">
        <v>28</v>
      </c>
      <c r="M1283">
        <v>2012</v>
      </c>
      <c r="N1283">
        <v>9</v>
      </c>
      <c r="O1283" s="1">
        <f t="shared" ref="O1283:O1346" si="169">DATE(M1283,N1283,1)</f>
        <v>41153</v>
      </c>
      <c r="R1283" s="1" t="str">
        <f t="shared" ref="R1283:R1286" si="170">IFERROR(DATE(P1283,Q1283,1),"")</f>
        <v/>
      </c>
      <c r="S1283" t="str">
        <f t="shared" ref="S1283:S1346" si="171">IF(R1283="","Active","Cancelled")</f>
        <v>Active</v>
      </c>
      <c r="T1283" s="4">
        <v>44</v>
      </c>
    </row>
    <row r="1284" spans="1:20" x14ac:dyDescent="0.25">
      <c r="A1284">
        <v>937976</v>
      </c>
      <c r="B1284" t="s">
        <v>20</v>
      </c>
      <c r="C1284" t="s">
        <v>35</v>
      </c>
      <c r="D1284" t="s">
        <v>36</v>
      </c>
      <c r="E1284" t="s">
        <v>68</v>
      </c>
      <c r="F1284" t="s">
        <v>24</v>
      </c>
      <c r="G1284" t="s">
        <v>25</v>
      </c>
      <c r="H1284" s="3">
        <v>59327</v>
      </c>
      <c r="I1284" t="s">
        <v>26</v>
      </c>
      <c r="J1284" t="s">
        <v>60</v>
      </c>
      <c r="K1284" s="2">
        <v>5558.3</v>
      </c>
      <c r="L1284" t="s">
        <v>28</v>
      </c>
      <c r="M1284">
        <v>2018</v>
      </c>
      <c r="N1284">
        <v>10</v>
      </c>
      <c r="O1284" s="1">
        <f t="shared" si="169"/>
        <v>43374</v>
      </c>
      <c r="R1284" s="1" t="str">
        <f t="shared" si="170"/>
        <v/>
      </c>
      <c r="S1284" t="str">
        <f t="shared" si="171"/>
        <v>Active</v>
      </c>
      <c r="T1284" s="4">
        <v>43</v>
      </c>
    </row>
    <row r="1285" spans="1:20" x14ac:dyDescent="0.25">
      <c r="A1285">
        <v>905907</v>
      </c>
      <c r="B1285" t="s">
        <v>20</v>
      </c>
      <c r="C1285" t="s">
        <v>21</v>
      </c>
      <c r="D1285" t="s">
        <v>22</v>
      </c>
      <c r="E1285" t="s">
        <v>69</v>
      </c>
      <c r="F1285" t="s">
        <v>24</v>
      </c>
      <c r="G1285" t="s">
        <v>33</v>
      </c>
      <c r="H1285" s="3">
        <v>73455</v>
      </c>
      <c r="I1285" t="s">
        <v>26</v>
      </c>
      <c r="J1285" t="s">
        <v>60</v>
      </c>
      <c r="K1285" s="2">
        <v>5560.28</v>
      </c>
      <c r="L1285" t="s">
        <v>28</v>
      </c>
      <c r="M1285">
        <v>2015</v>
      </c>
      <c r="N1285">
        <v>12</v>
      </c>
      <c r="O1285" s="1">
        <f t="shared" si="169"/>
        <v>42339</v>
      </c>
      <c r="R1285" s="1" t="str">
        <f t="shared" si="170"/>
        <v/>
      </c>
      <c r="S1285" t="str">
        <f t="shared" si="171"/>
        <v>Active</v>
      </c>
      <c r="T1285" s="4">
        <v>45</v>
      </c>
    </row>
    <row r="1286" spans="1:20" x14ac:dyDescent="0.25">
      <c r="A1286">
        <v>128475</v>
      </c>
      <c r="B1286" t="s">
        <v>20</v>
      </c>
      <c r="C1286" t="s">
        <v>35</v>
      </c>
      <c r="D1286" t="s">
        <v>36</v>
      </c>
      <c r="E1286" t="s">
        <v>74</v>
      </c>
      <c r="F1286" t="s">
        <v>24</v>
      </c>
      <c r="G1286" t="s">
        <v>25</v>
      </c>
      <c r="H1286" s="3">
        <v>99724</v>
      </c>
      <c r="I1286" t="s">
        <v>34</v>
      </c>
      <c r="J1286" t="s">
        <v>60</v>
      </c>
      <c r="K1286" s="2">
        <v>5561.29</v>
      </c>
      <c r="L1286" t="s">
        <v>28</v>
      </c>
      <c r="M1286">
        <v>2013</v>
      </c>
      <c r="N1286">
        <v>12</v>
      </c>
      <c r="O1286" s="1">
        <f t="shared" si="169"/>
        <v>41609</v>
      </c>
      <c r="R1286" s="1" t="str">
        <f t="shared" si="170"/>
        <v/>
      </c>
      <c r="S1286" t="str">
        <f t="shared" si="171"/>
        <v>Active</v>
      </c>
      <c r="T1286" s="4">
        <v>40</v>
      </c>
    </row>
    <row r="1287" spans="1:20" x14ac:dyDescent="0.25">
      <c r="A1287">
        <v>958026</v>
      </c>
      <c r="B1287" t="s">
        <v>20</v>
      </c>
      <c r="C1287" t="s">
        <v>21</v>
      </c>
      <c r="D1287" t="s">
        <v>22</v>
      </c>
      <c r="E1287" t="s">
        <v>106</v>
      </c>
      <c r="F1287" t="s">
        <v>32</v>
      </c>
      <c r="G1287" t="s">
        <v>25</v>
      </c>
      <c r="H1287" s="3">
        <v>99724</v>
      </c>
      <c r="I1287" t="s">
        <v>34</v>
      </c>
      <c r="J1287" t="s">
        <v>60</v>
      </c>
      <c r="K1287" s="2">
        <v>5561.29</v>
      </c>
      <c r="L1287" t="s">
        <v>28</v>
      </c>
      <c r="M1287">
        <v>2017</v>
      </c>
      <c r="N1287">
        <v>6</v>
      </c>
      <c r="O1287" s="1">
        <f t="shared" si="169"/>
        <v>42887</v>
      </c>
      <c r="P1287">
        <v>2018</v>
      </c>
      <c r="Q1287">
        <v>7</v>
      </c>
      <c r="R1287" s="1">
        <f>IFERROR(DATE(P1287,Q1287,1),"")</f>
        <v>43282</v>
      </c>
      <c r="S1287" t="str">
        <f t="shared" si="171"/>
        <v>Cancelled</v>
      </c>
      <c r="T1287" s="4">
        <v>33</v>
      </c>
    </row>
    <row r="1288" spans="1:20" x14ac:dyDescent="0.25">
      <c r="A1288">
        <v>431201</v>
      </c>
      <c r="B1288" t="s">
        <v>20</v>
      </c>
      <c r="C1288" t="s">
        <v>21</v>
      </c>
      <c r="D1288" t="s">
        <v>22</v>
      </c>
      <c r="E1288" t="s">
        <v>51</v>
      </c>
      <c r="F1288" t="s">
        <v>24</v>
      </c>
      <c r="G1288" t="s">
        <v>25</v>
      </c>
      <c r="H1288" s="3">
        <v>75555</v>
      </c>
      <c r="I1288" t="s">
        <v>26</v>
      </c>
      <c r="J1288" t="s">
        <v>60</v>
      </c>
      <c r="K1288" s="2">
        <v>5562.46</v>
      </c>
      <c r="L1288" t="s">
        <v>28</v>
      </c>
      <c r="M1288">
        <v>2017</v>
      </c>
      <c r="N1288">
        <v>10</v>
      </c>
      <c r="O1288" s="1">
        <f t="shared" si="169"/>
        <v>43009</v>
      </c>
      <c r="R1288" s="1" t="str">
        <f>IFERROR(DATE(P1288,Q1288,1),"")</f>
        <v/>
      </c>
      <c r="S1288" t="str">
        <f t="shared" si="171"/>
        <v>Active</v>
      </c>
      <c r="T1288" s="4">
        <v>31</v>
      </c>
    </row>
    <row r="1289" spans="1:20" x14ac:dyDescent="0.25">
      <c r="A1289">
        <v>665373</v>
      </c>
      <c r="B1289" t="s">
        <v>20</v>
      </c>
      <c r="C1289" t="s">
        <v>35</v>
      </c>
      <c r="D1289" t="s">
        <v>36</v>
      </c>
      <c r="E1289" t="s">
        <v>37</v>
      </c>
      <c r="F1289" t="s">
        <v>32</v>
      </c>
      <c r="G1289" t="s">
        <v>25</v>
      </c>
      <c r="H1289" s="3">
        <v>68372</v>
      </c>
      <c r="I1289" t="s">
        <v>26</v>
      </c>
      <c r="J1289" t="s">
        <v>60</v>
      </c>
      <c r="K1289" s="2">
        <v>5564.74</v>
      </c>
      <c r="L1289" t="s">
        <v>28</v>
      </c>
      <c r="M1289">
        <v>2016</v>
      </c>
      <c r="N1289">
        <v>9</v>
      </c>
      <c r="O1289" s="1">
        <f t="shared" si="169"/>
        <v>42614</v>
      </c>
      <c r="P1289">
        <v>2017</v>
      </c>
      <c r="Q1289">
        <v>5</v>
      </c>
      <c r="R1289" s="1">
        <f t="shared" ref="R1289:R1295" si="172">IFERROR(DATE(P1289,Q1289,1),"")</f>
        <v>42856</v>
      </c>
      <c r="S1289" t="str">
        <f t="shared" si="171"/>
        <v>Cancelled</v>
      </c>
      <c r="T1289" s="4">
        <v>44</v>
      </c>
    </row>
    <row r="1290" spans="1:20" x14ac:dyDescent="0.25">
      <c r="A1290">
        <v>240299</v>
      </c>
      <c r="B1290" t="s">
        <v>20</v>
      </c>
      <c r="C1290" t="s">
        <v>35</v>
      </c>
      <c r="D1290" t="s">
        <v>36</v>
      </c>
      <c r="E1290" t="s">
        <v>87</v>
      </c>
      <c r="F1290" t="s">
        <v>32</v>
      </c>
      <c r="G1290" t="s">
        <v>25</v>
      </c>
      <c r="H1290" s="3">
        <v>65938</v>
      </c>
      <c r="I1290" t="s">
        <v>26</v>
      </c>
      <c r="J1290" t="s">
        <v>60</v>
      </c>
      <c r="K1290" s="2">
        <v>5564.96</v>
      </c>
      <c r="L1290" t="s">
        <v>28</v>
      </c>
      <c r="M1290">
        <v>2014</v>
      </c>
      <c r="N1290">
        <v>3</v>
      </c>
      <c r="O1290" s="1">
        <f t="shared" si="169"/>
        <v>41699</v>
      </c>
      <c r="P1290">
        <v>2014</v>
      </c>
      <c r="Q1290">
        <v>11</v>
      </c>
      <c r="R1290" s="1">
        <f t="shared" si="172"/>
        <v>41944</v>
      </c>
      <c r="S1290" t="str">
        <f t="shared" si="171"/>
        <v>Cancelled</v>
      </c>
      <c r="T1290" s="4">
        <v>37</v>
      </c>
    </row>
    <row r="1291" spans="1:20" x14ac:dyDescent="0.25">
      <c r="A1291">
        <v>802316</v>
      </c>
      <c r="B1291" t="s">
        <v>20</v>
      </c>
      <c r="C1291" t="s">
        <v>40</v>
      </c>
      <c r="D1291" t="s">
        <v>41</v>
      </c>
      <c r="E1291" t="s">
        <v>42</v>
      </c>
      <c r="F1291" t="s">
        <v>32</v>
      </c>
      <c r="G1291" t="s">
        <v>25</v>
      </c>
      <c r="H1291" s="3">
        <v>98209</v>
      </c>
      <c r="I1291" t="s">
        <v>38</v>
      </c>
      <c r="J1291" t="s">
        <v>60</v>
      </c>
      <c r="K1291" s="2">
        <v>5565.89</v>
      </c>
      <c r="L1291" t="s">
        <v>28</v>
      </c>
      <c r="M1291">
        <v>2012</v>
      </c>
      <c r="N1291">
        <v>9</v>
      </c>
      <c r="O1291" s="1">
        <f t="shared" si="169"/>
        <v>41153</v>
      </c>
      <c r="R1291" s="1" t="str">
        <f t="shared" si="172"/>
        <v/>
      </c>
      <c r="S1291" t="str">
        <f t="shared" si="171"/>
        <v>Active</v>
      </c>
      <c r="T1291" s="4">
        <v>35</v>
      </c>
    </row>
    <row r="1292" spans="1:20" x14ac:dyDescent="0.25">
      <c r="A1292">
        <v>640833</v>
      </c>
      <c r="B1292" t="s">
        <v>20</v>
      </c>
      <c r="C1292" t="s">
        <v>21</v>
      </c>
      <c r="D1292" t="s">
        <v>47</v>
      </c>
      <c r="E1292" t="s">
        <v>48</v>
      </c>
      <c r="F1292" t="s">
        <v>24</v>
      </c>
      <c r="G1292" t="s">
        <v>25</v>
      </c>
      <c r="H1292" s="3">
        <v>70905</v>
      </c>
      <c r="I1292" t="s">
        <v>26</v>
      </c>
      <c r="J1292" t="s">
        <v>60</v>
      </c>
      <c r="K1292" s="2">
        <v>5568.89</v>
      </c>
      <c r="L1292" t="s">
        <v>28</v>
      </c>
      <c r="M1292">
        <v>2016</v>
      </c>
      <c r="N1292">
        <v>8</v>
      </c>
      <c r="O1292" s="1">
        <f t="shared" si="169"/>
        <v>42583</v>
      </c>
      <c r="R1292" s="1" t="str">
        <f t="shared" si="172"/>
        <v/>
      </c>
      <c r="S1292" t="str">
        <f t="shared" si="171"/>
        <v>Active</v>
      </c>
      <c r="T1292" s="4">
        <v>43</v>
      </c>
    </row>
    <row r="1293" spans="1:20" x14ac:dyDescent="0.25">
      <c r="A1293">
        <v>317094</v>
      </c>
      <c r="B1293" t="s">
        <v>20</v>
      </c>
      <c r="C1293" t="s">
        <v>21</v>
      </c>
      <c r="D1293" t="s">
        <v>70</v>
      </c>
      <c r="E1293" t="s">
        <v>71</v>
      </c>
      <c r="F1293" t="s">
        <v>32</v>
      </c>
      <c r="G1293" t="s">
        <v>33</v>
      </c>
      <c r="H1293" s="3">
        <v>73455</v>
      </c>
      <c r="I1293" t="s">
        <v>38</v>
      </c>
      <c r="J1293" t="s">
        <v>60</v>
      </c>
      <c r="K1293" s="2">
        <v>5568.95</v>
      </c>
      <c r="L1293" t="s">
        <v>28</v>
      </c>
      <c r="M1293">
        <v>2017</v>
      </c>
      <c r="N1293">
        <v>3</v>
      </c>
      <c r="O1293" s="1">
        <f t="shared" si="169"/>
        <v>42795</v>
      </c>
      <c r="R1293" s="1" t="str">
        <f t="shared" si="172"/>
        <v/>
      </c>
      <c r="S1293" t="str">
        <f t="shared" si="171"/>
        <v>Active</v>
      </c>
      <c r="T1293" s="4">
        <v>50</v>
      </c>
    </row>
    <row r="1294" spans="1:20" x14ac:dyDescent="0.25">
      <c r="A1294">
        <v>917725</v>
      </c>
      <c r="B1294" t="s">
        <v>20</v>
      </c>
      <c r="C1294" t="s">
        <v>102</v>
      </c>
      <c r="D1294" t="s">
        <v>103</v>
      </c>
      <c r="E1294" t="s">
        <v>121</v>
      </c>
      <c r="F1294" t="s">
        <v>32</v>
      </c>
      <c r="G1294" t="s">
        <v>33</v>
      </c>
      <c r="H1294" s="3">
        <v>73455</v>
      </c>
      <c r="I1294" t="s">
        <v>38</v>
      </c>
      <c r="J1294" t="s">
        <v>60</v>
      </c>
      <c r="K1294" s="2">
        <v>5568.95</v>
      </c>
      <c r="L1294" t="s">
        <v>28</v>
      </c>
      <c r="M1294">
        <v>2015</v>
      </c>
      <c r="N1294">
        <v>3</v>
      </c>
      <c r="O1294" s="1">
        <f t="shared" si="169"/>
        <v>42064</v>
      </c>
      <c r="R1294" s="1" t="str">
        <f t="shared" si="172"/>
        <v/>
      </c>
      <c r="S1294" t="str">
        <f t="shared" si="171"/>
        <v>Active</v>
      </c>
      <c r="T1294" s="4">
        <v>40</v>
      </c>
    </row>
    <row r="1295" spans="1:20" x14ac:dyDescent="0.25">
      <c r="A1295">
        <v>953307</v>
      </c>
      <c r="B1295" t="s">
        <v>20</v>
      </c>
      <c r="C1295" t="s">
        <v>40</v>
      </c>
      <c r="D1295" t="s">
        <v>72</v>
      </c>
      <c r="E1295" t="s">
        <v>73</v>
      </c>
      <c r="F1295" t="s">
        <v>24</v>
      </c>
      <c r="G1295" t="s">
        <v>33</v>
      </c>
      <c r="H1295" s="3">
        <v>73455</v>
      </c>
      <c r="I1295" t="s">
        <v>38</v>
      </c>
      <c r="J1295" t="s">
        <v>60</v>
      </c>
      <c r="K1295" s="2">
        <v>5568.95</v>
      </c>
      <c r="L1295" t="s">
        <v>28</v>
      </c>
      <c r="M1295">
        <v>2018</v>
      </c>
      <c r="N1295">
        <v>9</v>
      </c>
      <c r="O1295" s="1">
        <f t="shared" si="169"/>
        <v>43344</v>
      </c>
      <c r="R1295" s="1" t="str">
        <f t="shared" si="172"/>
        <v/>
      </c>
      <c r="S1295" t="str">
        <f t="shared" si="171"/>
        <v>Active</v>
      </c>
      <c r="T1295" s="4">
        <v>41</v>
      </c>
    </row>
    <row r="1296" spans="1:20" x14ac:dyDescent="0.25">
      <c r="A1296">
        <v>670289</v>
      </c>
      <c r="B1296" t="s">
        <v>20</v>
      </c>
      <c r="C1296" t="s">
        <v>21</v>
      </c>
      <c r="D1296" t="s">
        <v>22</v>
      </c>
      <c r="E1296" t="s">
        <v>65</v>
      </c>
      <c r="F1296" t="s">
        <v>24</v>
      </c>
      <c r="G1296" t="s">
        <v>25</v>
      </c>
      <c r="H1296" s="3">
        <v>71103</v>
      </c>
      <c r="I1296" t="s">
        <v>26</v>
      </c>
      <c r="J1296" t="s">
        <v>60</v>
      </c>
      <c r="K1296" s="2">
        <v>5569.46</v>
      </c>
      <c r="L1296" t="s">
        <v>28</v>
      </c>
      <c r="M1296">
        <v>2017</v>
      </c>
      <c r="N1296">
        <v>12</v>
      </c>
      <c r="O1296" s="1">
        <f t="shared" si="169"/>
        <v>43070</v>
      </c>
      <c r="P1296">
        <v>2018</v>
      </c>
      <c r="Q1296">
        <v>8</v>
      </c>
      <c r="R1296" s="1">
        <f>IFERROR(DATE(P1296,Q1296,1),"")</f>
        <v>43313</v>
      </c>
      <c r="S1296" t="str">
        <f t="shared" si="171"/>
        <v>Cancelled</v>
      </c>
      <c r="T1296" s="4">
        <v>40</v>
      </c>
    </row>
    <row r="1297" spans="1:20" x14ac:dyDescent="0.25">
      <c r="A1297">
        <v>707276</v>
      </c>
      <c r="B1297" t="s">
        <v>20</v>
      </c>
      <c r="C1297" t="s">
        <v>29</v>
      </c>
      <c r="D1297" t="s">
        <v>77</v>
      </c>
      <c r="E1297" t="s">
        <v>78</v>
      </c>
      <c r="F1297" t="s">
        <v>32</v>
      </c>
      <c r="G1297" t="s">
        <v>25</v>
      </c>
      <c r="H1297" s="3">
        <v>71103</v>
      </c>
      <c r="I1297" t="s">
        <v>26</v>
      </c>
      <c r="J1297" t="s">
        <v>60</v>
      </c>
      <c r="K1297" s="2">
        <v>5569.46</v>
      </c>
      <c r="L1297" t="s">
        <v>28</v>
      </c>
      <c r="M1297">
        <v>2015</v>
      </c>
      <c r="N1297">
        <v>2</v>
      </c>
      <c r="O1297" s="1">
        <f t="shared" si="169"/>
        <v>42036</v>
      </c>
      <c r="R1297" s="1" t="str">
        <f t="shared" ref="R1297:R1306" si="173">IFERROR(DATE(P1297,Q1297,1),"")</f>
        <v/>
      </c>
      <c r="S1297" t="str">
        <f t="shared" si="171"/>
        <v>Active</v>
      </c>
      <c r="T1297" s="4">
        <v>42</v>
      </c>
    </row>
    <row r="1298" spans="1:20" x14ac:dyDescent="0.25">
      <c r="A1298">
        <v>451819</v>
      </c>
      <c r="B1298" t="s">
        <v>20</v>
      </c>
      <c r="C1298" t="s">
        <v>35</v>
      </c>
      <c r="D1298" t="s">
        <v>112</v>
      </c>
      <c r="E1298" t="s">
        <v>113</v>
      </c>
      <c r="F1298" t="s">
        <v>32</v>
      </c>
      <c r="G1298" t="s">
        <v>93</v>
      </c>
      <c r="H1298" s="3">
        <v>207468</v>
      </c>
      <c r="I1298" t="s">
        <v>26</v>
      </c>
      <c r="J1298" t="s">
        <v>60</v>
      </c>
      <c r="K1298" s="2">
        <v>5570.18</v>
      </c>
      <c r="L1298" t="s">
        <v>28</v>
      </c>
      <c r="M1298">
        <v>2012</v>
      </c>
      <c r="N1298">
        <v>12</v>
      </c>
      <c r="O1298" s="1">
        <f t="shared" si="169"/>
        <v>41244</v>
      </c>
      <c r="R1298" s="1" t="str">
        <f t="shared" si="173"/>
        <v/>
      </c>
      <c r="S1298" t="str">
        <f t="shared" si="171"/>
        <v>Active</v>
      </c>
      <c r="T1298" s="4">
        <v>52</v>
      </c>
    </row>
    <row r="1299" spans="1:20" x14ac:dyDescent="0.25">
      <c r="A1299">
        <v>761966</v>
      </c>
      <c r="B1299" t="s">
        <v>20</v>
      </c>
      <c r="C1299" t="s">
        <v>40</v>
      </c>
      <c r="D1299" t="s">
        <v>54</v>
      </c>
      <c r="E1299" t="s">
        <v>55</v>
      </c>
      <c r="F1299" t="s">
        <v>32</v>
      </c>
      <c r="G1299" t="s">
        <v>25</v>
      </c>
      <c r="H1299" s="3">
        <v>94631</v>
      </c>
      <c r="I1299" t="s">
        <v>38</v>
      </c>
      <c r="J1299" t="s">
        <v>60</v>
      </c>
      <c r="K1299" s="2">
        <v>5570.22</v>
      </c>
      <c r="L1299" t="s">
        <v>28</v>
      </c>
      <c r="M1299">
        <v>2015</v>
      </c>
      <c r="N1299">
        <v>12</v>
      </c>
      <c r="O1299" s="1">
        <f t="shared" si="169"/>
        <v>42339</v>
      </c>
      <c r="R1299" s="1" t="str">
        <f t="shared" si="173"/>
        <v/>
      </c>
      <c r="S1299" t="str">
        <f t="shared" si="171"/>
        <v>Active</v>
      </c>
      <c r="T1299" s="4">
        <v>41</v>
      </c>
    </row>
    <row r="1300" spans="1:20" x14ac:dyDescent="0.25">
      <c r="A1300">
        <v>968370</v>
      </c>
      <c r="B1300" t="s">
        <v>20</v>
      </c>
      <c r="C1300" t="s">
        <v>109</v>
      </c>
      <c r="D1300" t="s">
        <v>110</v>
      </c>
      <c r="E1300" t="s">
        <v>111</v>
      </c>
      <c r="F1300" t="s">
        <v>32</v>
      </c>
      <c r="G1300" t="s">
        <v>25</v>
      </c>
      <c r="H1300" s="3">
        <v>94631</v>
      </c>
      <c r="I1300" t="s">
        <v>38</v>
      </c>
      <c r="J1300" t="s">
        <v>60</v>
      </c>
      <c r="K1300" s="2">
        <v>5570.22</v>
      </c>
      <c r="L1300" t="s">
        <v>28</v>
      </c>
      <c r="M1300">
        <v>2015</v>
      </c>
      <c r="N1300">
        <v>10</v>
      </c>
      <c r="O1300" s="1">
        <f t="shared" si="169"/>
        <v>42278</v>
      </c>
      <c r="R1300" s="1" t="str">
        <f t="shared" si="173"/>
        <v/>
      </c>
      <c r="S1300" t="str">
        <f t="shared" si="171"/>
        <v>Active</v>
      </c>
      <c r="T1300" s="4">
        <v>43</v>
      </c>
    </row>
    <row r="1301" spans="1:20" x14ac:dyDescent="0.25">
      <c r="A1301">
        <v>472314</v>
      </c>
      <c r="B1301" t="s">
        <v>20</v>
      </c>
      <c r="C1301" t="s">
        <v>40</v>
      </c>
      <c r="D1301" t="s">
        <v>41</v>
      </c>
      <c r="E1301" t="s">
        <v>42</v>
      </c>
      <c r="F1301" t="s">
        <v>32</v>
      </c>
      <c r="G1301" t="s">
        <v>25</v>
      </c>
      <c r="H1301" s="3">
        <v>94621</v>
      </c>
      <c r="I1301" t="s">
        <v>26</v>
      </c>
      <c r="J1301" t="s">
        <v>60</v>
      </c>
      <c r="K1301" s="2">
        <v>5573.11</v>
      </c>
      <c r="L1301" t="s">
        <v>28</v>
      </c>
      <c r="M1301">
        <v>2018</v>
      </c>
      <c r="N1301">
        <v>1</v>
      </c>
      <c r="O1301" s="1">
        <f t="shared" si="169"/>
        <v>43101</v>
      </c>
      <c r="R1301" s="1" t="str">
        <f t="shared" si="173"/>
        <v/>
      </c>
      <c r="S1301" t="str">
        <f t="shared" si="171"/>
        <v>Active</v>
      </c>
      <c r="T1301" s="4">
        <v>41</v>
      </c>
    </row>
    <row r="1302" spans="1:20" x14ac:dyDescent="0.25">
      <c r="A1302">
        <v>767385</v>
      </c>
      <c r="B1302" t="s">
        <v>20</v>
      </c>
      <c r="C1302" t="s">
        <v>21</v>
      </c>
      <c r="D1302" t="s">
        <v>91</v>
      </c>
      <c r="E1302" t="s">
        <v>92</v>
      </c>
      <c r="F1302" t="s">
        <v>32</v>
      </c>
      <c r="G1302" t="s">
        <v>25</v>
      </c>
      <c r="H1302" s="3">
        <v>46596</v>
      </c>
      <c r="I1302" t="s">
        <v>26</v>
      </c>
      <c r="J1302" t="s">
        <v>60</v>
      </c>
      <c r="K1302" s="2">
        <v>5574.62</v>
      </c>
      <c r="L1302" t="s">
        <v>28</v>
      </c>
      <c r="M1302">
        <v>2014</v>
      </c>
      <c r="N1302">
        <v>9</v>
      </c>
      <c r="O1302" s="1">
        <f t="shared" si="169"/>
        <v>41883</v>
      </c>
      <c r="R1302" s="1" t="str">
        <f t="shared" si="173"/>
        <v/>
      </c>
      <c r="S1302" t="str">
        <f t="shared" si="171"/>
        <v>Active</v>
      </c>
      <c r="T1302" s="4">
        <v>40</v>
      </c>
    </row>
    <row r="1303" spans="1:20" x14ac:dyDescent="0.25">
      <c r="A1303">
        <v>576498</v>
      </c>
      <c r="B1303" t="s">
        <v>20</v>
      </c>
      <c r="C1303" t="s">
        <v>40</v>
      </c>
      <c r="D1303" t="s">
        <v>54</v>
      </c>
      <c r="E1303" t="s">
        <v>55</v>
      </c>
      <c r="F1303" t="s">
        <v>32</v>
      </c>
      <c r="G1303" t="s">
        <v>76</v>
      </c>
      <c r="H1303" s="3">
        <v>57844</v>
      </c>
      <c r="I1303" t="s">
        <v>26</v>
      </c>
      <c r="J1303" t="s">
        <v>60</v>
      </c>
      <c r="K1303" s="2">
        <v>5575.2</v>
      </c>
      <c r="L1303" t="s">
        <v>28</v>
      </c>
      <c r="M1303">
        <v>2014</v>
      </c>
      <c r="N1303">
        <v>1</v>
      </c>
      <c r="O1303" s="1">
        <f t="shared" si="169"/>
        <v>41640</v>
      </c>
      <c r="R1303" s="1" t="str">
        <f t="shared" si="173"/>
        <v/>
      </c>
      <c r="S1303" t="str">
        <f t="shared" si="171"/>
        <v>Active</v>
      </c>
      <c r="T1303" s="4">
        <v>50</v>
      </c>
    </row>
    <row r="1304" spans="1:20" x14ac:dyDescent="0.25">
      <c r="A1304">
        <v>799992</v>
      </c>
      <c r="B1304" t="s">
        <v>20</v>
      </c>
      <c r="C1304" t="s">
        <v>21</v>
      </c>
      <c r="D1304" t="s">
        <v>22</v>
      </c>
      <c r="E1304" t="s">
        <v>84</v>
      </c>
      <c r="F1304" t="s">
        <v>24</v>
      </c>
      <c r="G1304" t="s">
        <v>25</v>
      </c>
      <c r="H1304" s="3">
        <v>98801</v>
      </c>
      <c r="I1304" t="s">
        <v>26</v>
      </c>
      <c r="J1304" t="s">
        <v>60</v>
      </c>
      <c r="K1304" s="2">
        <v>5575.75</v>
      </c>
      <c r="L1304" t="s">
        <v>28</v>
      </c>
      <c r="M1304">
        <v>2016</v>
      </c>
      <c r="N1304">
        <v>12</v>
      </c>
      <c r="O1304" s="1">
        <f t="shared" si="169"/>
        <v>42705</v>
      </c>
      <c r="R1304" s="1" t="str">
        <f t="shared" si="173"/>
        <v/>
      </c>
      <c r="S1304" t="str">
        <f t="shared" si="171"/>
        <v>Active</v>
      </c>
      <c r="T1304" s="4">
        <v>40</v>
      </c>
    </row>
    <row r="1305" spans="1:20" x14ac:dyDescent="0.25">
      <c r="A1305">
        <v>225482</v>
      </c>
      <c r="B1305" t="s">
        <v>20</v>
      </c>
      <c r="C1305" t="s">
        <v>40</v>
      </c>
      <c r="D1305" t="s">
        <v>49</v>
      </c>
      <c r="E1305" t="s">
        <v>75</v>
      </c>
      <c r="F1305" t="s">
        <v>24</v>
      </c>
      <c r="G1305" t="s">
        <v>25</v>
      </c>
      <c r="H1305" s="3">
        <v>103522</v>
      </c>
      <c r="I1305" t="s">
        <v>26</v>
      </c>
      <c r="J1305" t="s">
        <v>60</v>
      </c>
      <c r="K1305" s="2">
        <v>5577.54</v>
      </c>
      <c r="L1305" t="s">
        <v>28</v>
      </c>
      <c r="M1305">
        <v>2013</v>
      </c>
      <c r="N1305">
        <v>4</v>
      </c>
      <c r="O1305" s="1">
        <f t="shared" si="169"/>
        <v>41365</v>
      </c>
      <c r="R1305" s="1" t="str">
        <f t="shared" si="173"/>
        <v/>
      </c>
      <c r="S1305" t="str">
        <f t="shared" si="171"/>
        <v>Active</v>
      </c>
      <c r="T1305" s="4">
        <v>40</v>
      </c>
    </row>
    <row r="1306" spans="1:20" x14ac:dyDescent="0.25">
      <c r="A1306">
        <v>249381</v>
      </c>
      <c r="B1306" t="s">
        <v>20</v>
      </c>
      <c r="C1306" t="s">
        <v>88</v>
      </c>
      <c r="D1306" t="s">
        <v>89</v>
      </c>
      <c r="E1306" t="s">
        <v>101</v>
      </c>
      <c r="F1306" t="s">
        <v>24</v>
      </c>
      <c r="G1306" t="s">
        <v>25</v>
      </c>
      <c r="H1306" s="3">
        <v>52217</v>
      </c>
      <c r="I1306" t="s">
        <v>26</v>
      </c>
      <c r="J1306" t="s">
        <v>60</v>
      </c>
      <c r="K1306" s="2">
        <v>5578.52</v>
      </c>
      <c r="L1306" t="s">
        <v>28</v>
      </c>
      <c r="M1306">
        <v>2018</v>
      </c>
      <c r="N1306">
        <v>7</v>
      </c>
      <c r="O1306" s="1">
        <f t="shared" si="169"/>
        <v>43282</v>
      </c>
      <c r="R1306" s="1" t="str">
        <f t="shared" si="173"/>
        <v/>
      </c>
      <c r="S1306" t="str">
        <f t="shared" si="171"/>
        <v>Active</v>
      </c>
      <c r="T1306" s="4">
        <v>42</v>
      </c>
    </row>
    <row r="1307" spans="1:20" x14ac:dyDescent="0.25">
      <c r="A1307">
        <v>319766</v>
      </c>
      <c r="B1307" t="s">
        <v>20</v>
      </c>
      <c r="C1307" t="s">
        <v>40</v>
      </c>
      <c r="D1307" t="s">
        <v>49</v>
      </c>
      <c r="E1307" t="s">
        <v>50</v>
      </c>
      <c r="F1307" t="s">
        <v>24</v>
      </c>
      <c r="G1307" t="s">
        <v>25</v>
      </c>
      <c r="H1307" s="3">
        <v>52217</v>
      </c>
      <c r="I1307" t="s">
        <v>26</v>
      </c>
      <c r="J1307" t="s">
        <v>60</v>
      </c>
      <c r="K1307" s="2">
        <v>5578.52</v>
      </c>
      <c r="L1307" t="s">
        <v>28</v>
      </c>
      <c r="M1307">
        <v>2016</v>
      </c>
      <c r="N1307">
        <v>2</v>
      </c>
      <c r="O1307" s="1">
        <f t="shared" si="169"/>
        <v>42401</v>
      </c>
      <c r="P1307">
        <v>2016</v>
      </c>
      <c r="Q1307">
        <v>10</v>
      </c>
      <c r="R1307" s="1">
        <f>IFERROR(DATE(P1307,Q1307,1),"")</f>
        <v>42644</v>
      </c>
      <c r="S1307" t="str">
        <f t="shared" si="171"/>
        <v>Cancelled</v>
      </c>
      <c r="T1307" s="4">
        <v>37</v>
      </c>
    </row>
    <row r="1308" spans="1:20" x14ac:dyDescent="0.25">
      <c r="A1308">
        <v>635531</v>
      </c>
      <c r="B1308" t="s">
        <v>20</v>
      </c>
      <c r="C1308" t="s">
        <v>35</v>
      </c>
      <c r="D1308" t="s">
        <v>36</v>
      </c>
      <c r="E1308" t="s">
        <v>87</v>
      </c>
      <c r="F1308" t="s">
        <v>32</v>
      </c>
      <c r="G1308" t="s">
        <v>25</v>
      </c>
      <c r="H1308" s="3">
        <v>55302</v>
      </c>
      <c r="I1308" t="s">
        <v>26</v>
      </c>
      <c r="J1308" t="s">
        <v>60</v>
      </c>
      <c r="K1308" s="2">
        <v>5580.92</v>
      </c>
      <c r="L1308" t="s">
        <v>28</v>
      </c>
      <c r="M1308">
        <v>2013</v>
      </c>
      <c r="N1308">
        <v>4</v>
      </c>
      <c r="O1308" s="1">
        <f t="shared" si="169"/>
        <v>41365</v>
      </c>
      <c r="R1308" s="1" t="str">
        <f t="shared" ref="R1308:R1312" si="174">IFERROR(DATE(P1308,Q1308,1),"")</f>
        <v/>
      </c>
      <c r="S1308" t="str">
        <f t="shared" si="171"/>
        <v>Active</v>
      </c>
      <c r="T1308" s="4">
        <v>44</v>
      </c>
    </row>
    <row r="1309" spans="1:20" x14ac:dyDescent="0.25">
      <c r="A1309">
        <v>164559</v>
      </c>
      <c r="B1309" t="s">
        <v>20</v>
      </c>
      <c r="C1309" t="s">
        <v>35</v>
      </c>
      <c r="D1309" t="s">
        <v>112</v>
      </c>
      <c r="E1309" t="s">
        <v>113</v>
      </c>
      <c r="F1309" t="s">
        <v>32</v>
      </c>
      <c r="G1309" t="s">
        <v>25</v>
      </c>
      <c r="H1309" s="3">
        <v>52904</v>
      </c>
      <c r="I1309" t="s">
        <v>38</v>
      </c>
      <c r="J1309" t="s">
        <v>60</v>
      </c>
      <c r="K1309" s="2">
        <v>4978.95</v>
      </c>
      <c r="L1309" t="s">
        <v>61</v>
      </c>
      <c r="M1309">
        <v>2018</v>
      </c>
      <c r="N1309">
        <v>2</v>
      </c>
      <c r="O1309" s="1">
        <f t="shared" si="169"/>
        <v>43132</v>
      </c>
      <c r="R1309" s="1" t="str">
        <f t="shared" si="174"/>
        <v/>
      </c>
      <c r="S1309" t="str">
        <f t="shared" si="171"/>
        <v>Active</v>
      </c>
      <c r="T1309" s="4">
        <v>39</v>
      </c>
    </row>
    <row r="1310" spans="1:20" x14ac:dyDescent="0.25">
      <c r="A1310">
        <v>354150</v>
      </c>
      <c r="B1310" t="s">
        <v>20</v>
      </c>
      <c r="C1310" t="s">
        <v>88</v>
      </c>
      <c r="D1310" t="s">
        <v>89</v>
      </c>
      <c r="E1310" t="s">
        <v>90</v>
      </c>
      <c r="F1310" t="s">
        <v>32</v>
      </c>
      <c r="G1310" t="s">
        <v>25</v>
      </c>
      <c r="H1310" s="3">
        <v>74293</v>
      </c>
      <c r="I1310" t="s">
        <v>38</v>
      </c>
      <c r="J1310" t="s">
        <v>60</v>
      </c>
      <c r="K1310" s="2">
        <v>5583.07</v>
      </c>
      <c r="L1310" t="s">
        <v>28</v>
      </c>
      <c r="M1310">
        <v>2017</v>
      </c>
      <c r="N1310">
        <v>8</v>
      </c>
      <c r="O1310" s="1">
        <f t="shared" si="169"/>
        <v>42948</v>
      </c>
      <c r="R1310" s="1" t="str">
        <f t="shared" si="174"/>
        <v/>
      </c>
      <c r="S1310" t="str">
        <f t="shared" si="171"/>
        <v>Active</v>
      </c>
      <c r="T1310" s="4">
        <v>45</v>
      </c>
    </row>
    <row r="1311" spans="1:20" x14ac:dyDescent="0.25">
      <c r="A1311">
        <v>543956</v>
      </c>
      <c r="B1311" t="s">
        <v>20</v>
      </c>
      <c r="C1311" t="s">
        <v>35</v>
      </c>
      <c r="D1311" t="s">
        <v>36</v>
      </c>
      <c r="E1311" t="s">
        <v>87</v>
      </c>
      <c r="F1311" t="s">
        <v>24</v>
      </c>
      <c r="G1311" t="s">
        <v>33</v>
      </c>
      <c r="H1311" s="3">
        <v>73455</v>
      </c>
      <c r="I1311" t="s">
        <v>38</v>
      </c>
      <c r="J1311" t="s">
        <v>60</v>
      </c>
      <c r="K1311" s="2">
        <v>4990.34</v>
      </c>
      <c r="L1311" t="s">
        <v>61</v>
      </c>
      <c r="M1311">
        <v>2018</v>
      </c>
      <c r="N1311">
        <v>2</v>
      </c>
      <c r="O1311" s="1">
        <f t="shared" si="169"/>
        <v>43132</v>
      </c>
      <c r="R1311" s="1" t="str">
        <f t="shared" si="174"/>
        <v/>
      </c>
      <c r="S1311" t="str">
        <f t="shared" si="171"/>
        <v>Active</v>
      </c>
      <c r="T1311" s="4">
        <v>39</v>
      </c>
    </row>
    <row r="1312" spans="1:20" x14ac:dyDescent="0.25">
      <c r="A1312">
        <v>601131</v>
      </c>
      <c r="B1312" t="s">
        <v>20</v>
      </c>
      <c r="C1312" t="s">
        <v>43</v>
      </c>
      <c r="D1312" t="s">
        <v>44</v>
      </c>
      <c r="E1312" t="s">
        <v>45</v>
      </c>
      <c r="F1312" t="s">
        <v>24</v>
      </c>
      <c r="G1312" t="s">
        <v>93</v>
      </c>
      <c r="H1312" s="3">
        <v>170041</v>
      </c>
      <c r="I1312" t="s">
        <v>26</v>
      </c>
      <c r="J1312" t="s">
        <v>60</v>
      </c>
      <c r="K1312" s="2">
        <v>5584.96</v>
      </c>
      <c r="L1312" t="s">
        <v>28</v>
      </c>
      <c r="M1312">
        <v>2016</v>
      </c>
      <c r="N1312">
        <v>2</v>
      </c>
      <c r="O1312" s="1">
        <f t="shared" si="169"/>
        <v>42401</v>
      </c>
      <c r="R1312" s="1" t="str">
        <f t="shared" si="174"/>
        <v/>
      </c>
      <c r="S1312" t="str">
        <f t="shared" si="171"/>
        <v>Active</v>
      </c>
      <c r="T1312" s="4">
        <v>43</v>
      </c>
    </row>
    <row r="1313" spans="1:20" x14ac:dyDescent="0.25">
      <c r="A1313">
        <v>306965</v>
      </c>
      <c r="B1313" t="s">
        <v>20</v>
      </c>
      <c r="C1313" t="s">
        <v>35</v>
      </c>
      <c r="D1313" t="s">
        <v>82</v>
      </c>
      <c r="E1313" t="s">
        <v>83</v>
      </c>
      <c r="F1313" t="s">
        <v>24</v>
      </c>
      <c r="G1313" t="s">
        <v>25</v>
      </c>
      <c r="H1313" s="3">
        <v>100809</v>
      </c>
      <c r="I1313" t="s">
        <v>26</v>
      </c>
      <c r="J1313" t="s">
        <v>60</v>
      </c>
      <c r="K1313" s="2">
        <v>5586.89</v>
      </c>
      <c r="L1313" t="s">
        <v>28</v>
      </c>
      <c r="M1313">
        <v>2013</v>
      </c>
      <c r="N1313">
        <v>6</v>
      </c>
      <c r="O1313" s="1">
        <f t="shared" si="169"/>
        <v>41426</v>
      </c>
      <c r="P1313">
        <v>2018</v>
      </c>
      <c r="Q1313">
        <v>10</v>
      </c>
      <c r="R1313" s="1">
        <f>IFERROR(DATE(P1313,Q1313,1),"")</f>
        <v>43374</v>
      </c>
      <c r="S1313" t="str">
        <f t="shared" si="171"/>
        <v>Cancelled</v>
      </c>
      <c r="T1313" s="4">
        <v>48</v>
      </c>
    </row>
    <row r="1314" spans="1:20" x14ac:dyDescent="0.25">
      <c r="A1314">
        <v>895972</v>
      </c>
      <c r="B1314" t="s">
        <v>20</v>
      </c>
      <c r="C1314" t="s">
        <v>62</v>
      </c>
      <c r="D1314" t="s">
        <v>63</v>
      </c>
      <c r="E1314" t="s">
        <v>64</v>
      </c>
      <c r="F1314" t="s">
        <v>24</v>
      </c>
      <c r="G1314" t="s">
        <v>93</v>
      </c>
      <c r="H1314" s="3">
        <v>164418</v>
      </c>
      <c r="I1314" t="s">
        <v>26</v>
      </c>
      <c r="J1314" t="s">
        <v>60</v>
      </c>
      <c r="K1314" s="2">
        <v>5586.97</v>
      </c>
      <c r="L1314" t="s">
        <v>28</v>
      </c>
      <c r="M1314">
        <v>2013</v>
      </c>
      <c r="N1314">
        <v>9</v>
      </c>
      <c r="O1314" s="1">
        <f t="shared" si="169"/>
        <v>41518</v>
      </c>
      <c r="R1314" s="1" t="str">
        <f t="shared" ref="R1314:R1326" si="175">IFERROR(DATE(P1314,Q1314,1),"")</f>
        <v/>
      </c>
      <c r="S1314" t="str">
        <f t="shared" si="171"/>
        <v>Active</v>
      </c>
      <c r="T1314" s="4">
        <v>53</v>
      </c>
    </row>
    <row r="1315" spans="1:20" x14ac:dyDescent="0.25">
      <c r="A1315">
        <v>195848</v>
      </c>
      <c r="B1315" t="s">
        <v>20</v>
      </c>
      <c r="C1315" t="s">
        <v>21</v>
      </c>
      <c r="D1315" t="s">
        <v>22</v>
      </c>
      <c r="E1315" t="s">
        <v>65</v>
      </c>
      <c r="F1315" t="s">
        <v>24</v>
      </c>
      <c r="G1315" t="s">
        <v>25</v>
      </c>
      <c r="H1315" s="3">
        <v>84454</v>
      </c>
      <c r="I1315" t="s">
        <v>38</v>
      </c>
      <c r="J1315" t="s">
        <v>60</v>
      </c>
      <c r="K1315" s="2">
        <v>5592.16</v>
      </c>
      <c r="L1315" t="s">
        <v>28</v>
      </c>
      <c r="M1315">
        <v>2014</v>
      </c>
      <c r="N1315">
        <v>7</v>
      </c>
      <c r="O1315" s="1">
        <f t="shared" si="169"/>
        <v>41821</v>
      </c>
      <c r="R1315" s="1" t="str">
        <f t="shared" si="175"/>
        <v/>
      </c>
      <c r="S1315" t="str">
        <f t="shared" si="171"/>
        <v>Active</v>
      </c>
      <c r="T1315" s="4">
        <v>46</v>
      </c>
    </row>
    <row r="1316" spans="1:20" x14ac:dyDescent="0.25">
      <c r="A1316">
        <v>111912</v>
      </c>
      <c r="B1316" t="s">
        <v>20</v>
      </c>
      <c r="C1316" t="s">
        <v>21</v>
      </c>
      <c r="D1316" t="s">
        <v>22</v>
      </c>
      <c r="E1316" t="s">
        <v>106</v>
      </c>
      <c r="F1316" t="s">
        <v>32</v>
      </c>
      <c r="G1316" t="s">
        <v>25</v>
      </c>
      <c r="H1316" s="3">
        <v>77443</v>
      </c>
      <c r="I1316" t="s">
        <v>34</v>
      </c>
      <c r="J1316" t="s">
        <v>60</v>
      </c>
      <c r="K1316" s="2">
        <v>5592.46</v>
      </c>
      <c r="L1316" t="s">
        <v>28</v>
      </c>
      <c r="M1316">
        <v>2016</v>
      </c>
      <c r="N1316">
        <v>6</v>
      </c>
      <c r="O1316" s="1">
        <f t="shared" si="169"/>
        <v>42522</v>
      </c>
      <c r="R1316" s="1" t="str">
        <f t="shared" si="175"/>
        <v/>
      </c>
      <c r="S1316" t="str">
        <f t="shared" si="171"/>
        <v>Active</v>
      </c>
      <c r="T1316" s="4">
        <v>41</v>
      </c>
    </row>
    <row r="1317" spans="1:20" x14ac:dyDescent="0.25">
      <c r="A1317">
        <v>686838</v>
      </c>
      <c r="B1317" t="s">
        <v>20</v>
      </c>
      <c r="C1317" t="s">
        <v>35</v>
      </c>
      <c r="D1317" t="s">
        <v>36</v>
      </c>
      <c r="E1317" t="s">
        <v>37</v>
      </c>
      <c r="F1317" t="s">
        <v>32</v>
      </c>
      <c r="G1317" t="s">
        <v>25</v>
      </c>
      <c r="H1317" s="3">
        <v>102452</v>
      </c>
      <c r="I1317" t="s">
        <v>26</v>
      </c>
      <c r="J1317" t="s">
        <v>60</v>
      </c>
      <c r="K1317" s="2">
        <v>5593.43</v>
      </c>
      <c r="L1317" t="s">
        <v>28</v>
      </c>
      <c r="M1317">
        <v>2014</v>
      </c>
      <c r="N1317">
        <v>8</v>
      </c>
      <c r="O1317" s="1">
        <f t="shared" si="169"/>
        <v>41852</v>
      </c>
      <c r="R1317" s="1" t="str">
        <f t="shared" si="175"/>
        <v/>
      </c>
      <c r="S1317" t="str">
        <f t="shared" si="171"/>
        <v>Active</v>
      </c>
      <c r="T1317" s="4">
        <v>36</v>
      </c>
    </row>
    <row r="1318" spans="1:20" x14ac:dyDescent="0.25">
      <c r="A1318">
        <v>178331</v>
      </c>
      <c r="B1318" t="s">
        <v>20</v>
      </c>
      <c r="C1318" t="s">
        <v>35</v>
      </c>
      <c r="D1318" t="s">
        <v>36</v>
      </c>
      <c r="E1318" t="s">
        <v>68</v>
      </c>
      <c r="F1318" t="s">
        <v>24</v>
      </c>
      <c r="G1318" t="s">
        <v>25</v>
      </c>
      <c r="H1318" s="3">
        <v>86388</v>
      </c>
      <c r="I1318" t="s">
        <v>38</v>
      </c>
      <c r="J1318" t="s">
        <v>60</v>
      </c>
      <c r="K1318" s="2">
        <v>5595.39</v>
      </c>
      <c r="L1318" t="s">
        <v>28</v>
      </c>
      <c r="M1318">
        <v>2015</v>
      </c>
      <c r="N1318">
        <v>12</v>
      </c>
      <c r="O1318" s="1">
        <f t="shared" si="169"/>
        <v>42339</v>
      </c>
      <c r="R1318" s="1" t="str">
        <f t="shared" si="175"/>
        <v/>
      </c>
      <c r="S1318" t="str">
        <f t="shared" si="171"/>
        <v>Active</v>
      </c>
      <c r="T1318" s="4">
        <v>37</v>
      </c>
    </row>
    <row r="1319" spans="1:20" x14ac:dyDescent="0.25">
      <c r="A1319">
        <v>198167</v>
      </c>
      <c r="B1319" t="s">
        <v>20</v>
      </c>
      <c r="C1319" t="s">
        <v>40</v>
      </c>
      <c r="D1319" t="s">
        <v>54</v>
      </c>
      <c r="E1319" t="s">
        <v>55</v>
      </c>
      <c r="F1319" t="s">
        <v>24</v>
      </c>
      <c r="G1319" t="s">
        <v>25</v>
      </c>
      <c r="H1319" s="3">
        <v>86388</v>
      </c>
      <c r="I1319" t="s">
        <v>38</v>
      </c>
      <c r="J1319" t="s">
        <v>60</v>
      </c>
      <c r="K1319" s="2">
        <v>5595.39</v>
      </c>
      <c r="L1319" t="s">
        <v>28</v>
      </c>
      <c r="M1319">
        <v>2014</v>
      </c>
      <c r="N1319">
        <v>11</v>
      </c>
      <c r="O1319" s="1">
        <f t="shared" si="169"/>
        <v>41944</v>
      </c>
      <c r="R1319" s="1" t="str">
        <f t="shared" si="175"/>
        <v/>
      </c>
      <c r="S1319" t="str">
        <f t="shared" si="171"/>
        <v>Active</v>
      </c>
      <c r="T1319" s="4">
        <v>41</v>
      </c>
    </row>
    <row r="1320" spans="1:20" x14ac:dyDescent="0.25">
      <c r="A1320">
        <v>202859</v>
      </c>
      <c r="B1320" t="s">
        <v>20</v>
      </c>
      <c r="C1320" t="s">
        <v>35</v>
      </c>
      <c r="D1320" t="s">
        <v>94</v>
      </c>
      <c r="E1320" t="s">
        <v>95</v>
      </c>
      <c r="F1320" t="s">
        <v>24</v>
      </c>
      <c r="G1320" t="s">
        <v>25</v>
      </c>
      <c r="H1320" s="3">
        <v>86388</v>
      </c>
      <c r="I1320" t="s">
        <v>38</v>
      </c>
      <c r="J1320" t="s">
        <v>60</v>
      </c>
      <c r="K1320" s="2">
        <v>5595.39</v>
      </c>
      <c r="L1320" t="s">
        <v>28</v>
      </c>
      <c r="M1320">
        <v>2015</v>
      </c>
      <c r="N1320">
        <v>3</v>
      </c>
      <c r="O1320" s="1">
        <f t="shared" si="169"/>
        <v>42064</v>
      </c>
      <c r="R1320" s="1" t="str">
        <f t="shared" si="175"/>
        <v/>
      </c>
      <c r="S1320" t="str">
        <f t="shared" si="171"/>
        <v>Active</v>
      </c>
      <c r="T1320" s="4">
        <v>39</v>
      </c>
    </row>
    <row r="1321" spans="1:20" x14ac:dyDescent="0.25">
      <c r="A1321">
        <v>319901</v>
      </c>
      <c r="B1321" t="s">
        <v>20</v>
      </c>
      <c r="C1321" t="s">
        <v>109</v>
      </c>
      <c r="D1321" t="s">
        <v>110</v>
      </c>
      <c r="E1321" t="s">
        <v>111</v>
      </c>
      <c r="F1321" t="s">
        <v>24</v>
      </c>
      <c r="G1321" t="s">
        <v>25</v>
      </c>
      <c r="H1321" s="3">
        <v>86388</v>
      </c>
      <c r="I1321" t="s">
        <v>38</v>
      </c>
      <c r="J1321" t="s">
        <v>60</v>
      </c>
      <c r="K1321" s="2">
        <v>5595.39</v>
      </c>
      <c r="L1321" t="s">
        <v>28</v>
      </c>
      <c r="M1321">
        <v>2018</v>
      </c>
      <c r="N1321">
        <v>11</v>
      </c>
      <c r="O1321" s="1">
        <f t="shared" si="169"/>
        <v>43405</v>
      </c>
      <c r="R1321" s="1" t="str">
        <f t="shared" si="175"/>
        <v/>
      </c>
      <c r="S1321" t="str">
        <f t="shared" si="171"/>
        <v>Active</v>
      </c>
      <c r="T1321" s="4">
        <v>38</v>
      </c>
    </row>
    <row r="1322" spans="1:20" x14ac:dyDescent="0.25">
      <c r="A1322">
        <v>450802</v>
      </c>
      <c r="B1322" t="s">
        <v>20</v>
      </c>
      <c r="C1322" t="s">
        <v>21</v>
      </c>
      <c r="D1322" t="s">
        <v>22</v>
      </c>
      <c r="E1322" t="s">
        <v>58</v>
      </c>
      <c r="F1322" t="s">
        <v>32</v>
      </c>
      <c r="G1322" t="s">
        <v>25</v>
      </c>
      <c r="H1322" s="3">
        <v>86388</v>
      </c>
      <c r="I1322" t="s">
        <v>38</v>
      </c>
      <c r="J1322" t="s">
        <v>60</v>
      </c>
      <c r="K1322" s="2">
        <v>5595.39</v>
      </c>
      <c r="L1322" t="s">
        <v>28</v>
      </c>
      <c r="M1322">
        <v>2018</v>
      </c>
      <c r="N1322">
        <v>8</v>
      </c>
      <c r="O1322" s="1">
        <f t="shared" si="169"/>
        <v>43313</v>
      </c>
      <c r="R1322" s="1" t="str">
        <f t="shared" si="175"/>
        <v/>
      </c>
      <c r="S1322" t="str">
        <f t="shared" si="171"/>
        <v>Active</v>
      </c>
      <c r="T1322" s="4">
        <v>39</v>
      </c>
    </row>
    <row r="1323" spans="1:20" x14ac:dyDescent="0.25">
      <c r="A1323">
        <v>714123</v>
      </c>
      <c r="B1323" t="s">
        <v>20</v>
      </c>
      <c r="C1323" t="s">
        <v>29</v>
      </c>
      <c r="D1323" t="s">
        <v>77</v>
      </c>
      <c r="E1323" t="s">
        <v>78</v>
      </c>
      <c r="F1323" t="s">
        <v>32</v>
      </c>
      <c r="G1323" t="s">
        <v>25</v>
      </c>
      <c r="H1323" s="3">
        <v>86388</v>
      </c>
      <c r="I1323" t="s">
        <v>38</v>
      </c>
      <c r="J1323" t="s">
        <v>60</v>
      </c>
      <c r="K1323" s="2">
        <v>5595.39</v>
      </c>
      <c r="L1323" t="s">
        <v>28</v>
      </c>
      <c r="M1323">
        <v>2018</v>
      </c>
      <c r="N1323">
        <v>6</v>
      </c>
      <c r="O1323" s="1">
        <f t="shared" si="169"/>
        <v>43252</v>
      </c>
      <c r="R1323" s="1" t="str">
        <f t="shared" si="175"/>
        <v/>
      </c>
      <c r="S1323" t="str">
        <f t="shared" si="171"/>
        <v>Active</v>
      </c>
      <c r="T1323" s="4">
        <v>42</v>
      </c>
    </row>
    <row r="1324" spans="1:20" x14ac:dyDescent="0.25">
      <c r="A1324">
        <v>715514</v>
      </c>
      <c r="B1324" t="s">
        <v>20</v>
      </c>
      <c r="C1324" t="s">
        <v>88</v>
      </c>
      <c r="D1324" t="s">
        <v>89</v>
      </c>
      <c r="E1324" t="s">
        <v>119</v>
      </c>
      <c r="F1324" t="s">
        <v>24</v>
      </c>
      <c r="G1324" t="s">
        <v>25</v>
      </c>
      <c r="H1324" s="3">
        <v>81669</v>
      </c>
      <c r="I1324" t="s">
        <v>38</v>
      </c>
      <c r="J1324" t="s">
        <v>60</v>
      </c>
      <c r="K1324" s="2">
        <v>5595.76</v>
      </c>
      <c r="L1324" t="s">
        <v>28</v>
      </c>
      <c r="M1324">
        <v>2018</v>
      </c>
      <c r="N1324">
        <v>1</v>
      </c>
      <c r="O1324" s="1">
        <f t="shared" si="169"/>
        <v>43101</v>
      </c>
      <c r="R1324" s="1" t="str">
        <f t="shared" si="175"/>
        <v/>
      </c>
      <c r="S1324" t="str">
        <f t="shared" si="171"/>
        <v>Active</v>
      </c>
      <c r="T1324" s="4">
        <v>39</v>
      </c>
    </row>
    <row r="1325" spans="1:20" x14ac:dyDescent="0.25">
      <c r="A1325">
        <v>536082</v>
      </c>
      <c r="B1325" t="s">
        <v>20</v>
      </c>
      <c r="C1325" t="s">
        <v>62</v>
      </c>
      <c r="D1325" t="s">
        <v>122</v>
      </c>
      <c r="E1325" t="s">
        <v>123</v>
      </c>
      <c r="F1325" t="s">
        <v>32</v>
      </c>
      <c r="G1325" t="s">
        <v>59</v>
      </c>
      <c r="H1325" s="3">
        <v>100935</v>
      </c>
      <c r="I1325" t="s">
        <v>26</v>
      </c>
      <c r="J1325" t="s">
        <v>60</v>
      </c>
      <c r="K1325" s="2">
        <v>5595.97</v>
      </c>
      <c r="L1325" t="s">
        <v>28</v>
      </c>
      <c r="M1325">
        <v>2015</v>
      </c>
      <c r="N1325">
        <v>12</v>
      </c>
      <c r="O1325" s="1">
        <f t="shared" si="169"/>
        <v>42339</v>
      </c>
      <c r="R1325" s="1" t="str">
        <f t="shared" si="175"/>
        <v/>
      </c>
      <c r="S1325" t="str">
        <f t="shared" si="171"/>
        <v>Active</v>
      </c>
      <c r="T1325" s="4">
        <v>48</v>
      </c>
    </row>
    <row r="1326" spans="1:20" x14ac:dyDescent="0.25">
      <c r="A1326">
        <v>302669</v>
      </c>
      <c r="B1326" t="s">
        <v>20</v>
      </c>
      <c r="C1326" t="s">
        <v>21</v>
      </c>
      <c r="D1326" t="s">
        <v>22</v>
      </c>
      <c r="E1326" t="s">
        <v>106</v>
      </c>
      <c r="F1326" t="s">
        <v>24</v>
      </c>
      <c r="G1326" t="s">
        <v>25</v>
      </c>
      <c r="H1326" s="3">
        <v>59709</v>
      </c>
      <c r="I1326" t="s">
        <v>26</v>
      </c>
      <c r="J1326" t="s">
        <v>60</v>
      </c>
      <c r="K1326" s="2">
        <v>5597.12</v>
      </c>
      <c r="L1326" t="s">
        <v>28</v>
      </c>
      <c r="M1326">
        <v>2018</v>
      </c>
      <c r="N1326">
        <v>5</v>
      </c>
      <c r="O1326" s="1">
        <f t="shared" si="169"/>
        <v>43221</v>
      </c>
      <c r="R1326" s="1" t="str">
        <f t="shared" si="175"/>
        <v/>
      </c>
      <c r="S1326" t="str">
        <f t="shared" si="171"/>
        <v>Active</v>
      </c>
      <c r="T1326" s="4">
        <v>39</v>
      </c>
    </row>
    <row r="1327" spans="1:20" x14ac:dyDescent="0.25">
      <c r="A1327">
        <v>476080</v>
      </c>
      <c r="B1327" t="s">
        <v>20</v>
      </c>
      <c r="C1327" t="s">
        <v>35</v>
      </c>
      <c r="D1327" t="s">
        <v>36</v>
      </c>
      <c r="E1327" t="s">
        <v>87</v>
      </c>
      <c r="F1327" t="s">
        <v>24</v>
      </c>
      <c r="G1327" t="s">
        <v>25</v>
      </c>
      <c r="H1327" s="3">
        <v>59709</v>
      </c>
      <c r="I1327" t="s">
        <v>26</v>
      </c>
      <c r="J1327" t="s">
        <v>60</v>
      </c>
      <c r="K1327" s="2">
        <v>5597.12</v>
      </c>
      <c r="L1327" t="s">
        <v>28</v>
      </c>
      <c r="M1327">
        <v>2016</v>
      </c>
      <c r="N1327">
        <v>7</v>
      </c>
      <c r="O1327" s="1">
        <f t="shared" si="169"/>
        <v>42552</v>
      </c>
      <c r="P1327">
        <v>2017</v>
      </c>
      <c r="Q1327">
        <v>5</v>
      </c>
      <c r="R1327" s="1">
        <f>IFERROR(DATE(P1327,Q1327,1),"")</f>
        <v>42856</v>
      </c>
      <c r="S1327" t="str">
        <f t="shared" si="171"/>
        <v>Cancelled</v>
      </c>
      <c r="T1327" s="4">
        <v>31</v>
      </c>
    </row>
    <row r="1328" spans="1:20" x14ac:dyDescent="0.25">
      <c r="A1328">
        <v>898423</v>
      </c>
      <c r="B1328" t="s">
        <v>20</v>
      </c>
      <c r="C1328" t="s">
        <v>109</v>
      </c>
      <c r="D1328" t="s">
        <v>110</v>
      </c>
      <c r="E1328" t="s">
        <v>111</v>
      </c>
      <c r="F1328" t="s">
        <v>24</v>
      </c>
      <c r="G1328" t="s">
        <v>25</v>
      </c>
      <c r="H1328" s="3">
        <v>59709</v>
      </c>
      <c r="I1328" t="s">
        <v>26</v>
      </c>
      <c r="J1328" t="s">
        <v>60</v>
      </c>
      <c r="K1328" s="2">
        <v>5597.12</v>
      </c>
      <c r="L1328" t="s">
        <v>28</v>
      </c>
      <c r="M1328">
        <v>2013</v>
      </c>
      <c r="N1328">
        <v>7</v>
      </c>
      <c r="O1328" s="1">
        <f t="shared" si="169"/>
        <v>41456</v>
      </c>
      <c r="R1328" s="1" t="str">
        <f t="shared" ref="R1328:R1332" si="176">IFERROR(DATE(P1328,Q1328,1),"")</f>
        <v/>
      </c>
      <c r="S1328" t="str">
        <f t="shared" si="171"/>
        <v>Active</v>
      </c>
      <c r="T1328" s="4">
        <v>39</v>
      </c>
    </row>
    <row r="1329" spans="1:20" x14ac:dyDescent="0.25">
      <c r="A1329">
        <v>391402</v>
      </c>
      <c r="B1329" t="s">
        <v>20</v>
      </c>
      <c r="C1329" t="s">
        <v>21</v>
      </c>
      <c r="D1329" t="s">
        <v>22</v>
      </c>
      <c r="E1329" t="s">
        <v>46</v>
      </c>
      <c r="F1329" t="s">
        <v>32</v>
      </c>
      <c r="G1329" t="s">
        <v>25</v>
      </c>
      <c r="H1329" s="3">
        <v>69765</v>
      </c>
      <c r="I1329" t="s">
        <v>38</v>
      </c>
      <c r="J1329" t="s">
        <v>60</v>
      </c>
      <c r="K1329" s="2">
        <v>5598.01</v>
      </c>
      <c r="L1329" t="s">
        <v>28</v>
      </c>
      <c r="M1329">
        <v>2017</v>
      </c>
      <c r="N1329">
        <v>6</v>
      </c>
      <c r="O1329" s="1">
        <f t="shared" si="169"/>
        <v>42887</v>
      </c>
      <c r="R1329" s="1" t="str">
        <f t="shared" si="176"/>
        <v/>
      </c>
      <c r="S1329" t="str">
        <f t="shared" si="171"/>
        <v>Active</v>
      </c>
      <c r="T1329" s="4">
        <v>39</v>
      </c>
    </row>
    <row r="1330" spans="1:20" x14ac:dyDescent="0.25">
      <c r="A1330">
        <v>902040</v>
      </c>
      <c r="B1330" t="s">
        <v>20</v>
      </c>
      <c r="C1330" t="s">
        <v>35</v>
      </c>
      <c r="D1330" t="s">
        <v>36</v>
      </c>
      <c r="E1330" t="s">
        <v>37</v>
      </c>
      <c r="F1330" t="s">
        <v>32</v>
      </c>
      <c r="G1330" t="s">
        <v>25</v>
      </c>
      <c r="H1330" s="3">
        <v>69765</v>
      </c>
      <c r="I1330" t="s">
        <v>38</v>
      </c>
      <c r="J1330" t="s">
        <v>60</v>
      </c>
      <c r="K1330" s="2">
        <v>5598.01</v>
      </c>
      <c r="L1330" t="s">
        <v>28</v>
      </c>
      <c r="M1330">
        <v>2014</v>
      </c>
      <c r="N1330">
        <v>7</v>
      </c>
      <c r="O1330" s="1">
        <f t="shared" si="169"/>
        <v>41821</v>
      </c>
      <c r="R1330" s="1" t="str">
        <f t="shared" si="176"/>
        <v/>
      </c>
      <c r="S1330" t="str">
        <f t="shared" si="171"/>
        <v>Active</v>
      </c>
      <c r="T1330" s="4">
        <v>37</v>
      </c>
    </row>
    <row r="1331" spans="1:20" x14ac:dyDescent="0.25">
      <c r="A1331">
        <v>688058</v>
      </c>
      <c r="B1331" t="s">
        <v>20</v>
      </c>
      <c r="C1331" t="s">
        <v>35</v>
      </c>
      <c r="D1331" t="s">
        <v>36</v>
      </c>
      <c r="E1331" t="s">
        <v>68</v>
      </c>
      <c r="F1331" t="s">
        <v>32</v>
      </c>
      <c r="G1331" t="s">
        <v>93</v>
      </c>
      <c r="H1331" s="3">
        <v>99747</v>
      </c>
      <c r="I1331" t="s">
        <v>26</v>
      </c>
      <c r="J1331" t="s">
        <v>60</v>
      </c>
      <c r="K1331" s="2">
        <v>5598.27</v>
      </c>
      <c r="L1331" t="s">
        <v>28</v>
      </c>
      <c r="M1331">
        <v>2016</v>
      </c>
      <c r="N1331">
        <v>9</v>
      </c>
      <c r="O1331" s="1">
        <f t="shared" si="169"/>
        <v>42614</v>
      </c>
      <c r="R1331" s="1" t="str">
        <f t="shared" si="176"/>
        <v/>
      </c>
      <c r="S1331" t="str">
        <f t="shared" si="171"/>
        <v>Active</v>
      </c>
      <c r="T1331" s="4">
        <v>46</v>
      </c>
    </row>
    <row r="1332" spans="1:20" x14ac:dyDescent="0.25">
      <c r="A1332">
        <v>844582</v>
      </c>
      <c r="B1332" t="s">
        <v>20</v>
      </c>
      <c r="C1332" t="s">
        <v>21</v>
      </c>
      <c r="D1332" t="s">
        <v>22</v>
      </c>
      <c r="E1332" t="s">
        <v>51</v>
      </c>
      <c r="F1332" t="s">
        <v>24</v>
      </c>
      <c r="G1332" t="s">
        <v>25</v>
      </c>
      <c r="H1332" s="3">
        <v>57527</v>
      </c>
      <c r="I1332" t="s">
        <v>38</v>
      </c>
      <c r="J1332" t="s">
        <v>60</v>
      </c>
      <c r="K1332" s="2">
        <v>5599.38</v>
      </c>
      <c r="L1332" t="s">
        <v>28</v>
      </c>
      <c r="M1332">
        <v>2014</v>
      </c>
      <c r="N1332">
        <v>4</v>
      </c>
      <c r="O1332" s="1">
        <f t="shared" si="169"/>
        <v>41730</v>
      </c>
      <c r="R1332" s="1" t="str">
        <f t="shared" si="176"/>
        <v/>
      </c>
      <c r="S1332" t="str">
        <f t="shared" si="171"/>
        <v>Active</v>
      </c>
      <c r="T1332" s="4">
        <v>51</v>
      </c>
    </row>
    <row r="1333" spans="1:20" x14ac:dyDescent="0.25">
      <c r="A1333">
        <v>468542</v>
      </c>
      <c r="B1333" t="s">
        <v>20</v>
      </c>
      <c r="C1333" t="s">
        <v>35</v>
      </c>
      <c r="D1333" t="s">
        <v>36</v>
      </c>
      <c r="E1333" t="s">
        <v>68</v>
      </c>
      <c r="F1333" t="s">
        <v>32</v>
      </c>
      <c r="G1333" t="s">
        <v>25</v>
      </c>
      <c r="H1333" s="3">
        <v>87848</v>
      </c>
      <c r="I1333" t="s">
        <v>26</v>
      </c>
      <c r="J1333" t="s">
        <v>60</v>
      </c>
      <c r="K1333" s="2">
        <v>5111.3</v>
      </c>
      <c r="L1333" t="s">
        <v>61</v>
      </c>
      <c r="M1333">
        <v>2018</v>
      </c>
      <c r="N1333">
        <v>4</v>
      </c>
      <c r="O1333" s="1">
        <f t="shared" si="169"/>
        <v>43191</v>
      </c>
      <c r="P1333">
        <v>2018</v>
      </c>
      <c r="Q1333">
        <v>12</v>
      </c>
      <c r="R1333" s="1">
        <f>IFERROR(DATE(P1333,Q1333,1),"")</f>
        <v>43435</v>
      </c>
      <c r="S1333" t="str">
        <f t="shared" si="171"/>
        <v>Cancelled</v>
      </c>
      <c r="T1333" s="4">
        <v>45</v>
      </c>
    </row>
    <row r="1334" spans="1:20" x14ac:dyDescent="0.25">
      <c r="A1334">
        <v>934912</v>
      </c>
      <c r="B1334" t="s">
        <v>20</v>
      </c>
      <c r="C1334" t="s">
        <v>40</v>
      </c>
      <c r="D1334" t="s">
        <v>49</v>
      </c>
      <c r="E1334" t="s">
        <v>79</v>
      </c>
      <c r="F1334" t="s">
        <v>24</v>
      </c>
      <c r="G1334" t="s">
        <v>93</v>
      </c>
      <c r="H1334" s="3">
        <v>71198</v>
      </c>
      <c r="I1334" t="s">
        <v>26</v>
      </c>
      <c r="J1334" t="s">
        <v>60</v>
      </c>
      <c r="K1334" s="2">
        <v>5601.68</v>
      </c>
      <c r="L1334" t="s">
        <v>28</v>
      </c>
      <c r="M1334">
        <v>2017</v>
      </c>
      <c r="N1334">
        <v>8</v>
      </c>
      <c r="O1334" s="1">
        <f t="shared" si="169"/>
        <v>42948</v>
      </c>
      <c r="R1334" s="1" t="str">
        <f t="shared" ref="R1334:R1341" si="177">IFERROR(DATE(P1334,Q1334,1),"")</f>
        <v/>
      </c>
      <c r="S1334" t="str">
        <f t="shared" si="171"/>
        <v>Active</v>
      </c>
      <c r="T1334" s="4">
        <v>41</v>
      </c>
    </row>
    <row r="1335" spans="1:20" x14ac:dyDescent="0.25">
      <c r="A1335">
        <v>177345</v>
      </c>
      <c r="B1335" t="s">
        <v>20</v>
      </c>
      <c r="C1335" t="s">
        <v>40</v>
      </c>
      <c r="D1335" t="s">
        <v>49</v>
      </c>
      <c r="E1335" t="s">
        <v>50</v>
      </c>
      <c r="F1335" t="s">
        <v>32</v>
      </c>
      <c r="G1335" t="s">
        <v>25</v>
      </c>
      <c r="H1335" s="3">
        <v>46726</v>
      </c>
      <c r="I1335" t="s">
        <v>26</v>
      </c>
      <c r="J1335" t="s">
        <v>60</v>
      </c>
      <c r="K1335" s="2">
        <v>5604.33</v>
      </c>
      <c r="L1335" t="s">
        <v>28</v>
      </c>
      <c r="M1335">
        <v>2018</v>
      </c>
      <c r="N1335">
        <v>5</v>
      </c>
      <c r="O1335" s="1">
        <f t="shared" si="169"/>
        <v>43221</v>
      </c>
      <c r="R1335" s="1" t="str">
        <f t="shared" si="177"/>
        <v/>
      </c>
      <c r="S1335" t="str">
        <f t="shared" si="171"/>
        <v>Active</v>
      </c>
      <c r="T1335" s="4">
        <v>46</v>
      </c>
    </row>
    <row r="1336" spans="1:20" x14ac:dyDescent="0.25">
      <c r="A1336">
        <v>991356</v>
      </c>
      <c r="B1336" t="s">
        <v>20</v>
      </c>
      <c r="C1336" t="s">
        <v>88</v>
      </c>
      <c r="D1336" t="s">
        <v>89</v>
      </c>
      <c r="E1336" t="s">
        <v>101</v>
      </c>
      <c r="F1336" t="s">
        <v>24</v>
      </c>
      <c r="G1336" t="s">
        <v>25</v>
      </c>
      <c r="H1336" s="3">
        <v>46726</v>
      </c>
      <c r="I1336" t="s">
        <v>26</v>
      </c>
      <c r="J1336" t="s">
        <v>60</v>
      </c>
      <c r="K1336" s="2">
        <v>5604.33</v>
      </c>
      <c r="L1336" t="s">
        <v>28</v>
      </c>
      <c r="M1336">
        <v>2016</v>
      </c>
      <c r="N1336">
        <v>8</v>
      </c>
      <c r="O1336" s="1">
        <f t="shared" si="169"/>
        <v>42583</v>
      </c>
      <c r="R1336" s="1" t="str">
        <f t="shared" si="177"/>
        <v/>
      </c>
      <c r="S1336" t="str">
        <f t="shared" si="171"/>
        <v>Active</v>
      </c>
      <c r="T1336" s="4">
        <v>42</v>
      </c>
    </row>
    <row r="1337" spans="1:20" x14ac:dyDescent="0.25">
      <c r="A1337">
        <v>981920</v>
      </c>
      <c r="B1337" t="s">
        <v>20</v>
      </c>
      <c r="C1337" t="s">
        <v>29</v>
      </c>
      <c r="D1337" t="s">
        <v>30</v>
      </c>
      <c r="E1337" t="s">
        <v>66</v>
      </c>
      <c r="F1337" t="s">
        <v>32</v>
      </c>
      <c r="G1337" t="s">
        <v>25</v>
      </c>
      <c r="H1337" s="3">
        <v>81063</v>
      </c>
      <c r="I1337" t="s">
        <v>38</v>
      </c>
      <c r="J1337" t="s">
        <v>60</v>
      </c>
      <c r="K1337" s="2">
        <v>5608.32</v>
      </c>
      <c r="L1337" t="s">
        <v>28</v>
      </c>
      <c r="M1337">
        <v>2012</v>
      </c>
      <c r="N1337">
        <v>7</v>
      </c>
      <c r="O1337" s="1">
        <f t="shared" si="169"/>
        <v>41091</v>
      </c>
      <c r="R1337" s="1" t="str">
        <f t="shared" si="177"/>
        <v/>
      </c>
      <c r="S1337" t="str">
        <f t="shared" si="171"/>
        <v>Active</v>
      </c>
      <c r="T1337" s="4">
        <v>43</v>
      </c>
    </row>
    <row r="1338" spans="1:20" x14ac:dyDescent="0.25">
      <c r="A1338">
        <v>282896</v>
      </c>
      <c r="B1338" t="s">
        <v>20</v>
      </c>
      <c r="C1338" t="s">
        <v>21</v>
      </c>
      <c r="D1338" t="s">
        <v>22</v>
      </c>
      <c r="E1338" t="s">
        <v>65</v>
      </c>
      <c r="F1338" t="s">
        <v>32</v>
      </c>
      <c r="G1338" t="s">
        <v>25</v>
      </c>
      <c r="H1338" s="3">
        <v>88612</v>
      </c>
      <c r="I1338" t="s">
        <v>38</v>
      </c>
      <c r="J1338" t="s">
        <v>60</v>
      </c>
      <c r="K1338" s="2">
        <v>5610.96</v>
      </c>
      <c r="L1338" t="s">
        <v>28</v>
      </c>
      <c r="M1338">
        <v>2015</v>
      </c>
      <c r="N1338">
        <v>3</v>
      </c>
      <c r="O1338" s="1">
        <f t="shared" si="169"/>
        <v>42064</v>
      </c>
      <c r="R1338" s="1" t="str">
        <f t="shared" si="177"/>
        <v/>
      </c>
      <c r="S1338" t="str">
        <f t="shared" si="171"/>
        <v>Active</v>
      </c>
      <c r="T1338" s="4">
        <v>39</v>
      </c>
    </row>
    <row r="1339" spans="1:20" x14ac:dyDescent="0.25">
      <c r="A1339">
        <v>169661</v>
      </c>
      <c r="B1339" t="s">
        <v>20</v>
      </c>
      <c r="C1339" t="s">
        <v>21</v>
      </c>
      <c r="D1339" t="s">
        <v>47</v>
      </c>
      <c r="E1339" t="s">
        <v>48</v>
      </c>
      <c r="F1339" t="s">
        <v>32</v>
      </c>
      <c r="G1339" t="s">
        <v>33</v>
      </c>
      <c r="H1339" s="3">
        <v>73455</v>
      </c>
      <c r="I1339" t="s">
        <v>38</v>
      </c>
      <c r="J1339" t="s">
        <v>60</v>
      </c>
      <c r="K1339" s="2">
        <v>5611.93</v>
      </c>
      <c r="L1339" t="s">
        <v>28</v>
      </c>
      <c r="M1339">
        <v>2012</v>
      </c>
      <c r="N1339">
        <v>10</v>
      </c>
      <c r="O1339" s="1">
        <f t="shared" si="169"/>
        <v>41183</v>
      </c>
      <c r="R1339" s="1" t="str">
        <f t="shared" si="177"/>
        <v/>
      </c>
      <c r="S1339" t="str">
        <f t="shared" si="171"/>
        <v>Active</v>
      </c>
      <c r="T1339" s="4">
        <v>41</v>
      </c>
    </row>
    <row r="1340" spans="1:20" x14ac:dyDescent="0.25">
      <c r="A1340">
        <v>113919</v>
      </c>
      <c r="B1340" t="s">
        <v>20</v>
      </c>
      <c r="C1340" t="s">
        <v>88</v>
      </c>
      <c r="D1340" t="s">
        <v>89</v>
      </c>
      <c r="E1340" t="s">
        <v>90</v>
      </c>
      <c r="F1340" t="s">
        <v>24</v>
      </c>
      <c r="G1340" t="s">
        <v>25</v>
      </c>
      <c r="H1340" s="3">
        <v>61482</v>
      </c>
      <c r="I1340" t="s">
        <v>26</v>
      </c>
      <c r="J1340" t="s">
        <v>60</v>
      </c>
      <c r="K1340" s="2">
        <v>5614.59</v>
      </c>
      <c r="L1340" t="s">
        <v>28</v>
      </c>
      <c r="M1340">
        <v>2015</v>
      </c>
      <c r="N1340">
        <v>12</v>
      </c>
      <c r="O1340" s="1">
        <f t="shared" si="169"/>
        <v>42339</v>
      </c>
      <c r="R1340" s="1" t="str">
        <f t="shared" si="177"/>
        <v/>
      </c>
      <c r="S1340" t="str">
        <f t="shared" si="171"/>
        <v>Active</v>
      </c>
      <c r="T1340" s="4">
        <v>40</v>
      </c>
    </row>
    <row r="1341" spans="1:20" x14ac:dyDescent="0.25">
      <c r="A1341">
        <v>738005</v>
      </c>
      <c r="B1341" t="s">
        <v>20</v>
      </c>
      <c r="C1341" t="s">
        <v>40</v>
      </c>
      <c r="D1341" t="s">
        <v>49</v>
      </c>
      <c r="E1341" t="s">
        <v>50</v>
      </c>
      <c r="F1341" t="s">
        <v>24</v>
      </c>
      <c r="G1341" t="s">
        <v>25</v>
      </c>
      <c r="H1341" s="3">
        <v>67471</v>
      </c>
      <c r="I1341" t="s">
        <v>26</v>
      </c>
      <c r="J1341" t="s">
        <v>60</v>
      </c>
      <c r="K1341" s="2">
        <v>5616.85</v>
      </c>
      <c r="L1341" t="s">
        <v>28</v>
      </c>
      <c r="M1341">
        <v>2016</v>
      </c>
      <c r="N1341">
        <v>11</v>
      </c>
      <c r="O1341" s="1">
        <f t="shared" si="169"/>
        <v>42675</v>
      </c>
      <c r="R1341" s="1" t="str">
        <f t="shared" si="177"/>
        <v/>
      </c>
      <c r="S1341" t="str">
        <f t="shared" si="171"/>
        <v>Active</v>
      </c>
      <c r="T1341" s="4">
        <v>42</v>
      </c>
    </row>
    <row r="1342" spans="1:20" x14ac:dyDescent="0.25">
      <c r="A1342">
        <v>638528</v>
      </c>
      <c r="B1342" t="s">
        <v>20</v>
      </c>
      <c r="C1342" t="s">
        <v>21</v>
      </c>
      <c r="D1342" t="s">
        <v>22</v>
      </c>
      <c r="E1342" t="s">
        <v>65</v>
      </c>
      <c r="F1342" t="s">
        <v>24</v>
      </c>
      <c r="G1342" t="s">
        <v>25</v>
      </c>
      <c r="H1342" s="3">
        <v>68739</v>
      </c>
      <c r="I1342" t="s">
        <v>26</v>
      </c>
      <c r="J1342" t="s">
        <v>60</v>
      </c>
      <c r="K1342" s="2">
        <v>5619.07</v>
      </c>
      <c r="L1342" t="s">
        <v>28</v>
      </c>
      <c r="M1342">
        <v>2013</v>
      </c>
      <c r="N1342">
        <v>3</v>
      </c>
      <c r="O1342" s="1">
        <f t="shared" si="169"/>
        <v>41334</v>
      </c>
      <c r="P1342">
        <v>2015</v>
      </c>
      <c r="Q1342">
        <v>8</v>
      </c>
      <c r="R1342" s="1">
        <f>IFERROR(DATE(P1342,Q1342,1),"")</f>
        <v>42217</v>
      </c>
      <c r="S1342" t="str">
        <f t="shared" si="171"/>
        <v>Cancelled</v>
      </c>
      <c r="T1342" s="4">
        <v>45</v>
      </c>
    </row>
    <row r="1343" spans="1:20" x14ac:dyDescent="0.25">
      <c r="A1343">
        <v>866604</v>
      </c>
      <c r="B1343" t="s">
        <v>20</v>
      </c>
      <c r="C1343" t="s">
        <v>40</v>
      </c>
      <c r="D1343" t="s">
        <v>41</v>
      </c>
      <c r="E1343" t="s">
        <v>42</v>
      </c>
      <c r="F1343" t="s">
        <v>24</v>
      </c>
      <c r="G1343" t="s">
        <v>33</v>
      </c>
      <c r="H1343" s="3">
        <v>73455</v>
      </c>
      <c r="I1343" t="s">
        <v>26</v>
      </c>
      <c r="J1343" t="s">
        <v>60</v>
      </c>
      <c r="K1343" s="2">
        <v>5619.69</v>
      </c>
      <c r="L1343" t="s">
        <v>28</v>
      </c>
      <c r="M1343">
        <v>2014</v>
      </c>
      <c r="N1343">
        <v>2</v>
      </c>
      <c r="O1343" s="1">
        <f t="shared" si="169"/>
        <v>41671</v>
      </c>
      <c r="R1343" s="1" t="str">
        <f t="shared" ref="R1343:R1361" si="178">IFERROR(DATE(P1343,Q1343,1),"")</f>
        <v/>
      </c>
      <c r="S1343" t="str">
        <f t="shared" si="171"/>
        <v>Active</v>
      </c>
      <c r="T1343" s="4">
        <v>41</v>
      </c>
    </row>
    <row r="1344" spans="1:20" x14ac:dyDescent="0.25">
      <c r="A1344">
        <v>546665</v>
      </c>
      <c r="B1344" t="s">
        <v>20</v>
      </c>
      <c r="C1344" t="s">
        <v>35</v>
      </c>
      <c r="D1344" t="s">
        <v>36</v>
      </c>
      <c r="E1344" t="s">
        <v>68</v>
      </c>
      <c r="F1344" t="s">
        <v>32</v>
      </c>
      <c r="G1344" t="s">
        <v>33</v>
      </c>
      <c r="H1344" s="3">
        <v>73455</v>
      </c>
      <c r="I1344" t="s">
        <v>38</v>
      </c>
      <c r="J1344" t="s">
        <v>60</v>
      </c>
      <c r="K1344" s="2">
        <v>5619.97</v>
      </c>
      <c r="L1344" t="s">
        <v>28</v>
      </c>
      <c r="M1344">
        <v>2013</v>
      </c>
      <c r="N1344">
        <v>6</v>
      </c>
      <c r="O1344" s="1">
        <f t="shared" si="169"/>
        <v>41426</v>
      </c>
      <c r="R1344" s="1" t="str">
        <f t="shared" si="178"/>
        <v/>
      </c>
      <c r="S1344" t="str">
        <f t="shared" si="171"/>
        <v>Active</v>
      </c>
      <c r="T1344" s="4">
        <v>44</v>
      </c>
    </row>
    <row r="1345" spans="1:20" x14ac:dyDescent="0.25">
      <c r="A1345">
        <v>701622</v>
      </c>
      <c r="B1345" t="s">
        <v>20</v>
      </c>
      <c r="C1345" t="s">
        <v>21</v>
      </c>
      <c r="D1345" t="s">
        <v>22</v>
      </c>
      <c r="E1345" t="s">
        <v>39</v>
      </c>
      <c r="F1345" t="s">
        <v>32</v>
      </c>
      <c r="G1345" t="s">
        <v>33</v>
      </c>
      <c r="H1345" s="3">
        <v>73455</v>
      </c>
      <c r="I1345" t="s">
        <v>38</v>
      </c>
      <c r="J1345" t="s">
        <v>60</v>
      </c>
      <c r="K1345" s="2">
        <v>5619.97</v>
      </c>
      <c r="L1345" t="s">
        <v>28</v>
      </c>
      <c r="M1345">
        <v>2016</v>
      </c>
      <c r="N1345">
        <v>3</v>
      </c>
      <c r="O1345" s="1">
        <f t="shared" si="169"/>
        <v>42430</v>
      </c>
      <c r="R1345" s="1" t="str">
        <f t="shared" si="178"/>
        <v/>
      </c>
      <c r="S1345" t="str">
        <f t="shared" si="171"/>
        <v>Active</v>
      </c>
      <c r="T1345" s="4">
        <v>45</v>
      </c>
    </row>
    <row r="1346" spans="1:20" x14ac:dyDescent="0.25">
      <c r="A1346">
        <v>943236</v>
      </c>
      <c r="B1346" t="s">
        <v>20</v>
      </c>
      <c r="C1346" t="s">
        <v>21</v>
      </c>
      <c r="D1346" t="s">
        <v>80</v>
      </c>
      <c r="E1346" t="s">
        <v>81</v>
      </c>
      <c r="F1346" t="s">
        <v>24</v>
      </c>
      <c r="G1346" t="s">
        <v>25</v>
      </c>
      <c r="H1346" s="3">
        <v>47377</v>
      </c>
      <c r="I1346" t="s">
        <v>38</v>
      </c>
      <c r="J1346" t="s">
        <v>60</v>
      </c>
      <c r="K1346" s="2">
        <v>5620.59</v>
      </c>
      <c r="L1346" t="s">
        <v>28</v>
      </c>
      <c r="M1346">
        <v>2018</v>
      </c>
      <c r="N1346">
        <v>5</v>
      </c>
      <c r="O1346" s="1">
        <f t="shared" si="169"/>
        <v>43221</v>
      </c>
      <c r="R1346" s="1" t="str">
        <f t="shared" si="178"/>
        <v/>
      </c>
      <c r="S1346" t="str">
        <f t="shared" si="171"/>
        <v>Active</v>
      </c>
      <c r="T1346" s="4">
        <v>44</v>
      </c>
    </row>
    <row r="1347" spans="1:20" x14ac:dyDescent="0.25">
      <c r="A1347">
        <v>423711</v>
      </c>
      <c r="B1347" t="s">
        <v>20</v>
      </c>
      <c r="C1347" t="s">
        <v>35</v>
      </c>
      <c r="D1347" t="s">
        <v>36</v>
      </c>
      <c r="E1347" t="s">
        <v>37</v>
      </c>
      <c r="F1347" t="s">
        <v>24</v>
      </c>
      <c r="G1347" t="s">
        <v>25</v>
      </c>
      <c r="H1347" s="3">
        <v>54960</v>
      </c>
      <c r="I1347" t="s">
        <v>26</v>
      </c>
      <c r="J1347" t="s">
        <v>60</v>
      </c>
      <c r="K1347" s="2">
        <v>5623.61</v>
      </c>
      <c r="L1347" t="s">
        <v>28</v>
      </c>
      <c r="M1347">
        <v>2012</v>
      </c>
      <c r="N1347">
        <v>12</v>
      </c>
      <c r="O1347" s="1">
        <f t="shared" ref="O1347:O1410" si="179">DATE(M1347,N1347,1)</f>
        <v>41244</v>
      </c>
      <c r="R1347" s="1" t="str">
        <f t="shared" si="178"/>
        <v/>
      </c>
      <c r="S1347" t="str">
        <f t="shared" ref="S1347:S1410" si="180">IF(R1347="","Active","Cancelled")</f>
        <v>Active</v>
      </c>
      <c r="T1347" s="4">
        <v>38</v>
      </c>
    </row>
    <row r="1348" spans="1:20" x14ac:dyDescent="0.25">
      <c r="A1348">
        <v>836405</v>
      </c>
      <c r="B1348" t="s">
        <v>20</v>
      </c>
      <c r="C1348" t="s">
        <v>21</v>
      </c>
      <c r="D1348" t="s">
        <v>22</v>
      </c>
      <c r="E1348" t="s">
        <v>84</v>
      </c>
      <c r="F1348" t="s">
        <v>24</v>
      </c>
      <c r="G1348" t="s">
        <v>25</v>
      </c>
      <c r="H1348" s="3">
        <v>54960</v>
      </c>
      <c r="I1348" t="s">
        <v>26</v>
      </c>
      <c r="J1348" t="s">
        <v>60</v>
      </c>
      <c r="K1348" s="2">
        <v>5623.61</v>
      </c>
      <c r="L1348" t="s">
        <v>28</v>
      </c>
      <c r="M1348">
        <v>2013</v>
      </c>
      <c r="N1348">
        <v>3</v>
      </c>
      <c r="O1348" s="1">
        <f t="shared" si="179"/>
        <v>41334</v>
      </c>
      <c r="R1348" s="1" t="str">
        <f t="shared" si="178"/>
        <v/>
      </c>
      <c r="S1348" t="str">
        <f t="shared" si="180"/>
        <v>Active</v>
      </c>
      <c r="T1348" s="4">
        <v>34</v>
      </c>
    </row>
    <row r="1349" spans="1:20" x14ac:dyDescent="0.25">
      <c r="A1349">
        <v>690554</v>
      </c>
      <c r="B1349" t="s">
        <v>20</v>
      </c>
      <c r="C1349" t="s">
        <v>35</v>
      </c>
      <c r="D1349" t="s">
        <v>36</v>
      </c>
      <c r="E1349" t="s">
        <v>37</v>
      </c>
      <c r="F1349" t="s">
        <v>24</v>
      </c>
      <c r="G1349" t="s">
        <v>25</v>
      </c>
      <c r="H1349" s="3">
        <v>88919</v>
      </c>
      <c r="I1349" t="s">
        <v>38</v>
      </c>
      <c r="J1349" t="s">
        <v>60</v>
      </c>
      <c r="K1349" s="2">
        <v>5623.76</v>
      </c>
      <c r="L1349" t="s">
        <v>28</v>
      </c>
      <c r="M1349">
        <v>2012</v>
      </c>
      <c r="N1349">
        <v>5</v>
      </c>
      <c r="O1349" s="1">
        <f t="shared" si="179"/>
        <v>41030</v>
      </c>
      <c r="R1349" s="1" t="str">
        <f t="shared" si="178"/>
        <v/>
      </c>
      <c r="S1349" t="str">
        <f t="shared" si="180"/>
        <v>Active</v>
      </c>
      <c r="T1349" s="4">
        <v>50</v>
      </c>
    </row>
    <row r="1350" spans="1:20" x14ac:dyDescent="0.25">
      <c r="A1350">
        <v>856229</v>
      </c>
      <c r="B1350" t="s">
        <v>20</v>
      </c>
      <c r="C1350" t="s">
        <v>35</v>
      </c>
      <c r="D1350" t="s">
        <v>82</v>
      </c>
      <c r="E1350" t="s">
        <v>83</v>
      </c>
      <c r="F1350" t="s">
        <v>32</v>
      </c>
      <c r="G1350" t="s">
        <v>25</v>
      </c>
      <c r="H1350" s="3">
        <v>85456</v>
      </c>
      <c r="I1350" t="s">
        <v>38</v>
      </c>
      <c r="J1350" t="s">
        <v>60</v>
      </c>
      <c r="K1350" s="2">
        <v>5139.5600000000004</v>
      </c>
      <c r="L1350" t="s">
        <v>61</v>
      </c>
      <c r="M1350">
        <v>2018</v>
      </c>
      <c r="N1350">
        <v>4</v>
      </c>
      <c r="O1350" s="1">
        <f t="shared" si="179"/>
        <v>43191</v>
      </c>
      <c r="R1350" s="1" t="str">
        <f t="shared" si="178"/>
        <v/>
      </c>
      <c r="S1350" t="str">
        <f t="shared" si="180"/>
        <v>Active</v>
      </c>
      <c r="T1350" s="4">
        <v>32</v>
      </c>
    </row>
    <row r="1351" spans="1:20" x14ac:dyDescent="0.25">
      <c r="A1351">
        <v>197138</v>
      </c>
      <c r="B1351" t="s">
        <v>20</v>
      </c>
      <c r="C1351" t="s">
        <v>40</v>
      </c>
      <c r="D1351" t="s">
        <v>49</v>
      </c>
      <c r="E1351" t="s">
        <v>75</v>
      </c>
      <c r="F1351" t="s">
        <v>24</v>
      </c>
      <c r="G1351" t="s">
        <v>25</v>
      </c>
      <c r="H1351" s="3">
        <v>102956</v>
      </c>
      <c r="I1351" t="s">
        <v>26</v>
      </c>
      <c r="J1351" t="s">
        <v>60</v>
      </c>
      <c r="K1351" s="2">
        <v>5625.31</v>
      </c>
      <c r="L1351" t="s">
        <v>28</v>
      </c>
      <c r="M1351">
        <v>2013</v>
      </c>
      <c r="N1351">
        <v>7</v>
      </c>
      <c r="O1351" s="1">
        <f t="shared" si="179"/>
        <v>41456</v>
      </c>
      <c r="R1351" s="1" t="str">
        <f t="shared" si="178"/>
        <v/>
      </c>
      <c r="S1351" t="str">
        <f t="shared" si="180"/>
        <v>Active</v>
      </c>
      <c r="T1351" s="4">
        <v>43</v>
      </c>
    </row>
    <row r="1352" spans="1:20" x14ac:dyDescent="0.25">
      <c r="A1352">
        <v>752462</v>
      </c>
      <c r="B1352" t="s">
        <v>20</v>
      </c>
      <c r="C1352" t="s">
        <v>35</v>
      </c>
      <c r="D1352" t="s">
        <v>94</v>
      </c>
      <c r="E1352" t="s">
        <v>95</v>
      </c>
      <c r="F1352" t="s">
        <v>24</v>
      </c>
      <c r="G1352" t="s">
        <v>25</v>
      </c>
      <c r="H1352" s="3">
        <v>102956</v>
      </c>
      <c r="I1352" t="s">
        <v>26</v>
      </c>
      <c r="J1352" t="s">
        <v>60</v>
      </c>
      <c r="K1352" s="2">
        <v>5625.31</v>
      </c>
      <c r="L1352" t="s">
        <v>28</v>
      </c>
      <c r="M1352">
        <v>2013</v>
      </c>
      <c r="N1352">
        <v>6</v>
      </c>
      <c r="O1352" s="1">
        <f t="shared" si="179"/>
        <v>41426</v>
      </c>
      <c r="R1352" s="1" t="str">
        <f t="shared" si="178"/>
        <v/>
      </c>
      <c r="S1352" t="str">
        <f t="shared" si="180"/>
        <v>Active</v>
      </c>
      <c r="T1352" s="4">
        <v>38</v>
      </c>
    </row>
    <row r="1353" spans="1:20" x14ac:dyDescent="0.25">
      <c r="A1353">
        <v>172593</v>
      </c>
      <c r="B1353" t="s">
        <v>20</v>
      </c>
      <c r="C1353" t="s">
        <v>40</v>
      </c>
      <c r="D1353" t="s">
        <v>49</v>
      </c>
      <c r="E1353" t="s">
        <v>50</v>
      </c>
      <c r="F1353" t="s">
        <v>24</v>
      </c>
      <c r="G1353" t="s">
        <v>25</v>
      </c>
      <c r="H1353" s="3">
        <v>66223</v>
      </c>
      <c r="I1353" t="s">
        <v>26</v>
      </c>
      <c r="J1353" t="s">
        <v>60</v>
      </c>
      <c r="K1353" s="2">
        <v>5626.53</v>
      </c>
      <c r="L1353" t="s">
        <v>28</v>
      </c>
      <c r="M1353">
        <v>2018</v>
      </c>
      <c r="N1353">
        <v>12</v>
      </c>
      <c r="O1353" s="1">
        <f t="shared" si="179"/>
        <v>43435</v>
      </c>
      <c r="R1353" s="1" t="str">
        <f t="shared" si="178"/>
        <v/>
      </c>
      <c r="S1353" t="str">
        <f t="shared" si="180"/>
        <v>Active</v>
      </c>
      <c r="T1353" s="4">
        <v>30</v>
      </c>
    </row>
    <row r="1354" spans="1:20" x14ac:dyDescent="0.25">
      <c r="A1354">
        <v>403185</v>
      </c>
      <c r="B1354" t="s">
        <v>20</v>
      </c>
      <c r="C1354" t="s">
        <v>35</v>
      </c>
      <c r="D1354" t="s">
        <v>82</v>
      </c>
      <c r="E1354" t="s">
        <v>83</v>
      </c>
      <c r="F1354" t="s">
        <v>24</v>
      </c>
      <c r="G1354" t="s">
        <v>25</v>
      </c>
      <c r="H1354" s="3">
        <v>66223</v>
      </c>
      <c r="I1354" t="s">
        <v>26</v>
      </c>
      <c r="J1354" t="s">
        <v>60</v>
      </c>
      <c r="K1354" s="2">
        <v>5626.53</v>
      </c>
      <c r="L1354" t="s">
        <v>28</v>
      </c>
      <c r="M1354">
        <v>2017</v>
      </c>
      <c r="N1354">
        <v>8</v>
      </c>
      <c r="O1354" s="1">
        <f t="shared" si="179"/>
        <v>42948</v>
      </c>
      <c r="R1354" s="1" t="str">
        <f t="shared" si="178"/>
        <v/>
      </c>
      <c r="S1354" t="str">
        <f t="shared" si="180"/>
        <v>Active</v>
      </c>
      <c r="T1354" s="4">
        <v>43</v>
      </c>
    </row>
    <row r="1355" spans="1:20" x14ac:dyDescent="0.25">
      <c r="A1355">
        <v>585780</v>
      </c>
      <c r="B1355" t="s">
        <v>20</v>
      </c>
      <c r="C1355" t="s">
        <v>21</v>
      </c>
      <c r="D1355" t="s">
        <v>22</v>
      </c>
      <c r="E1355" t="s">
        <v>106</v>
      </c>
      <c r="F1355" t="s">
        <v>32</v>
      </c>
      <c r="G1355" t="s">
        <v>76</v>
      </c>
      <c r="H1355" s="3">
        <v>59332</v>
      </c>
      <c r="I1355" t="s">
        <v>34</v>
      </c>
      <c r="J1355" t="s">
        <v>60</v>
      </c>
      <c r="K1355" s="2">
        <v>5635.25</v>
      </c>
      <c r="L1355" t="s">
        <v>28</v>
      </c>
      <c r="M1355">
        <v>2015</v>
      </c>
      <c r="N1355">
        <v>8</v>
      </c>
      <c r="O1355" s="1">
        <f t="shared" si="179"/>
        <v>42217</v>
      </c>
      <c r="R1355" s="1" t="str">
        <f t="shared" si="178"/>
        <v/>
      </c>
      <c r="S1355" t="str">
        <f t="shared" si="180"/>
        <v>Active</v>
      </c>
      <c r="T1355" s="4">
        <v>48</v>
      </c>
    </row>
    <row r="1356" spans="1:20" x14ac:dyDescent="0.25">
      <c r="A1356">
        <v>766355</v>
      </c>
      <c r="B1356" t="s">
        <v>20</v>
      </c>
      <c r="C1356" t="s">
        <v>35</v>
      </c>
      <c r="D1356" t="s">
        <v>36</v>
      </c>
      <c r="E1356" t="s">
        <v>87</v>
      </c>
      <c r="F1356" t="s">
        <v>24</v>
      </c>
      <c r="G1356" t="s">
        <v>25</v>
      </c>
      <c r="H1356" s="3">
        <v>36033</v>
      </c>
      <c r="I1356" t="s">
        <v>26</v>
      </c>
      <c r="J1356" t="s">
        <v>60</v>
      </c>
      <c r="K1356" s="2">
        <v>5318.9</v>
      </c>
      <c r="L1356" t="s">
        <v>61</v>
      </c>
      <c r="M1356">
        <v>2018</v>
      </c>
      <c r="N1356">
        <v>4</v>
      </c>
      <c r="O1356" s="1">
        <f t="shared" si="179"/>
        <v>43191</v>
      </c>
      <c r="R1356" s="1" t="str">
        <f t="shared" si="178"/>
        <v/>
      </c>
      <c r="S1356" t="str">
        <f t="shared" si="180"/>
        <v>Active</v>
      </c>
      <c r="T1356" s="4">
        <v>36</v>
      </c>
    </row>
    <row r="1357" spans="1:20" x14ac:dyDescent="0.25">
      <c r="A1357">
        <v>748717</v>
      </c>
      <c r="B1357" t="s">
        <v>20</v>
      </c>
      <c r="C1357" t="s">
        <v>35</v>
      </c>
      <c r="D1357" t="s">
        <v>36</v>
      </c>
      <c r="E1357" t="s">
        <v>68</v>
      </c>
      <c r="F1357" t="s">
        <v>24</v>
      </c>
      <c r="G1357" t="s">
        <v>25</v>
      </c>
      <c r="H1357" s="3">
        <v>20173</v>
      </c>
      <c r="I1357" t="s">
        <v>26</v>
      </c>
      <c r="J1357" t="s">
        <v>60</v>
      </c>
      <c r="K1357" s="2">
        <v>5394</v>
      </c>
      <c r="L1357" t="s">
        <v>61</v>
      </c>
      <c r="M1357">
        <v>2018</v>
      </c>
      <c r="N1357">
        <v>4</v>
      </c>
      <c r="O1357" s="1">
        <f t="shared" si="179"/>
        <v>43191</v>
      </c>
      <c r="R1357" s="1" t="str">
        <f t="shared" si="178"/>
        <v/>
      </c>
      <c r="S1357" t="str">
        <f t="shared" si="180"/>
        <v>Active</v>
      </c>
      <c r="T1357" s="4">
        <v>29</v>
      </c>
    </row>
    <row r="1358" spans="1:20" x14ac:dyDescent="0.25">
      <c r="A1358">
        <v>701732</v>
      </c>
      <c r="B1358" t="s">
        <v>20</v>
      </c>
      <c r="C1358" t="s">
        <v>21</v>
      </c>
      <c r="D1358" t="s">
        <v>80</v>
      </c>
      <c r="E1358" t="s">
        <v>81</v>
      </c>
      <c r="F1358" t="s">
        <v>24</v>
      </c>
      <c r="G1358" t="s">
        <v>93</v>
      </c>
      <c r="H1358" s="3">
        <v>232255</v>
      </c>
      <c r="I1358" t="s">
        <v>38</v>
      </c>
      <c r="J1358" t="s">
        <v>60</v>
      </c>
      <c r="K1358" s="2">
        <v>5639.4</v>
      </c>
      <c r="L1358" t="s">
        <v>28</v>
      </c>
      <c r="M1358">
        <v>2018</v>
      </c>
      <c r="N1358">
        <v>10</v>
      </c>
      <c r="O1358" s="1">
        <f t="shared" si="179"/>
        <v>43374</v>
      </c>
      <c r="R1358" s="1" t="str">
        <f t="shared" si="178"/>
        <v/>
      </c>
      <c r="S1358" t="str">
        <f t="shared" si="180"/>
        <v>Active</v>
      </c>
      <c r="T1358" s="4">
        <v>38</v>
      </c>
    </row>
    <row r="1359" spans="1:20" x14ac:dyDescent="0.25">
      <c r="A1359">
        <v>349046</v>
      </c>
      <c r="B1359" t="s">
        <v>20</v>
      </c>
      <c r="C1359" t="s">
        <v>96</v>
      </c>
      <c r="D1359" t="s">
        <v>97</v>
      </c>
      <c r="E1359" t="s">
        <v>98</v>
      </c>
      <c r="F1359" t="s">
        <v>24</v>
      </c>
      <c r="G1359" t="s">
        <v>25</v>
      </c>
      <c r="H1359" s="3">
        <v>85447</v>
      </c>
      <c r="I1359" t="s">
        <v>26</v>
      </c>
      <c r="J1359" t="s">
        <v>60</v>
      </c>
      <c r="K1359" s="2">
        <v>5639.94</v>
      </c>
      <c r="L1359" t="s">
        <v>28</v>
      </c>
      <c r="M1359">
        <v>2016</v>
      </c>
      <c r="N1359">
        <v>11</v>
      </c>
      <c r="O1359" s="1">
        <f t="shared" si="179"/>
        <v>42675</v>
      </c>
      <c r="R1359" s="1" t="str">
        <f t="shared" si="178"/>
        <v/>
      </c>
      <c r="S1359" t="str">
        <f t="shared" si="180"/>
        <v>Active</v>
      </c>
      <c r="T1359" s="4">
        <v>43</v>
      </c>
    </row>
    <row r="1360" spans="1:20" x14ac:dyDescent="0.25">
      <c r="A1360">
        <v>646502</v>
      </c>
      <c r="B1360" t="s">
        <v>20</v>
      </c>
      <c r="C1360" t="s">
        <v>102</v>
      </c>
      <c r="D1360" t="s">
        <v>103</v>
      </c>
      <c r="E1360" t="s">
        <v>104</v>
      </c>
      <c r="F1360" t="s">
        <v>24</v>
      </c>
      <c r="G1360" t="s">
        <v>25</v>
      </c>
      <c r="H1360" s="3">
        <v>85447</v>
      </c>
      <c r="I1360" t="s">
        <v>26</v>
      </c>
      <c r="J1360" t="s">
        <v>60</v>
      </c>
      <c r="K1360" s="2">
        <v>5639.94</v>
      </c>
      <c r="L1360" t="s">
        <v>28</v>
      </c>
      <c r="M1360">
        <v>2016</v>
      </c>
      <c r="N1360">
        <v>12</v>
      </c>
      <c r="O1360" s="1">
        <f t="shared" si="179"/>
        <v>42705</v>
      </c>
      <c r="R1360" s="1" t="str">
        <f t="shared" si="178"/>
        <v/>
      </c>
      <c r="S1360" t="str">
        <f t="shared" si="180"/>
        <v>Active</v>
      </c>
      <c r="T1360" s="4">
        <v>34</v>
      </c>
    </row>
    <row r="1361" spans="1:20" x14ac:dyDescent="0.25">
      <c r="A1361">
        <v>678786</v>
      </c>
      <c r="B1361" t="s">
        <v>20</v>
      </c>
      <c r="C1361" t="s">
        <v>88</v>
      </c>
      <c r="D1361" t="s">
        <v>89</v>
      </c>
      <c r="E1361" t="s">
        <v>119</v>
      </c>
      <c r="F1361" t="s">
        <v>32</v>
      </c>
      <c r="G1361" t="s">
        <v>25</v>
      </c>
      <c r="H1361" s="3">
        <v>85447</v>
      </c>
      <c r="I1361" t="s">
        <v>26</v>
      </c>
      <c r="J1361" t="s">
        <v>60</v>
      </c>
      <c r="K1361" s="2">
        <v>5639.94</v>
      </c>
      <c r="L1361" t="s">
        <v>28</v>
      </c>
      <c r="M1361">
        <v>2012</v>
      </c>
      <c r="N1361">
        <v>9</v>
      </c>
      <c r="O1361" s="1">
        <f t="shared" si="179"/>
        <v>41153</v>
      </c>
      <c r="R1361" s="1" t="str">
        <f t="shared" si="178"/>
        <v/>
      </c>
      <c r="S1361" t="str">
        <f t="shared" si="180"/>
        <v>Active</v>
      </c>
      <c r="T1361" s="4">
        <v>46</v>
      </c>
    </row>
    <row r="1362" spans="1:20" x14ac:dyDescent="0.25">
      <c r="A1362">
        <v>952859</v>
      </c>
      <c r="B1362" t="s">
        <v>20</v>
      </c>
      <c r="C1362" t="s">
        <v>35</v>
      </c>
      <c r="D1362" t="s">
        <v>36</v>
      </c>
      <c r="E1362" t="s">
        <v>74</v>
      </c>
      <c r="F1362" t="s">
        <v>24</v>
      </c>
      <c r="G1362" t="s">
        <v>25</v>
      </c>
      <c r="H1362" s="3">
        <v>85447</v>
      </c>
      <c r="I1362" t="s">
        <v>26</v>
      </c>
      <c r="J1362" t="s">
        <v>60</v>
      </c>
      <c r="K1362" s="2">
        <v>5639.94</v>
      </c>
      <c r="L1362" t="s">
        <v>28</v>
      </c>
      <c r="M1362">
        <v>2014</v>
      </c>
      <c r="N1362">
        <v>5</v>
      </c>
      <c r="O1362" s="1">
        <f t="shared" si="179"/>
        <v>41760</v>
      </c>
      <c r="P1362">
        <v>2014</v>
      </c>
      <c r="Q1362">
        <v>7</v>
      </c>
      <c r="R1362" s="1">
        <f>IFERROR(DATE(P1362,Q1362,1),"")</f>
        <v>41821</v>
      </c>
      <c r="S1362" t="str">
        <f t="shared" si="180"/>
        <v>Cancelled</v>
      </c>
      <c r="T1362" s="4">
        <v>43</v>
      </c>
    </row>
    <row r="1363" spans="1:20" x14ac:dyDescent="0.25">
      <c r="A1363">
        <v>159344</v>
      </c>
      <c r="B1363" t="s">
        <v>20</v>
      </c>
      <c r="C1363" t="s">
        <v>35</v>
      </c>
      <c r="D1363" t="s">
        <v>36</v>
      </c>
      <c r="E1363" t="s">
        <v>37</v>
      </c>
      <c r="F1363" t="s">
        <v>24</v>
      </c>
      <c r="G1363" t="s">
        <v>25</v>
      </c>
      <c r="H1363" s="3">
        <v>62198</v>
      </c>
      <c r="I1363" t="s">
        <v>26</v>
      </c>
      <c r="J1363" t="s">
        <v>60</v>
      </c>
      <c r="K1363" s="2">
        <v>5640.02</v>
      </c>
      <c r="L1363" t="s">
        <v>28</v>
      </c>
      <c r="M1363">
        <v>2015</v>
      </c>
      <c r="N1363">
        <v>5</v>
      </c>
      <c r="O1363" s="1">
        <f t="shared" si="179"/>
        <v>42125</v>
      </c>
      <c r="R1363" s="1" t="str">
        <f t="shared" ref="R1363:R1364" si="181">IFERROR(DATE(P1363,Q1363,1),"")</f>
        <v/>
      </c>
      <c r="S1363" t="str">
        <f t="shared" si="180"/>
        <v>Active</v>
      </c>
      <c r="T1363" s="4">
        <v>45</v>
      </c>
    </row>
    <row r="1364" spans="1:20" x14ac:dyDescent="0.25">
      <c r="A1364">
        <v>345657</v>
      </c>
      <c r="B1364" t="s">
        <v>20</v>
      </c>
      <c r="C1364" t="s">
        <v>35</v>
      </c>
      <c r="D1364" t="s">
        <v>52</v>
      </c>
      <c r="E1364" t="s">
        <v>53</v>
      </c>
      <c r="F1364" t="s">
        <v>24</v>
      </c>
      <c r="G1364" t="s">
        <v>25</v>
      </c>
      <c r="H1364" s="3">
        <v>77816</v>
      </c>
      <c r="I1364" t="s">
        <v>34</v>
      </c>
      <c r="J1364" t="s">
        <v>60</v>
      </c>
      <c r="K1364" s="2">
        <v>5581.76</v>
      </c>
      <c r="L1364" t="s">
        <v>61</v>
      </c>
      <c r="M1364">
        <v>2018</v>
      </c>
      <c r="N1364">
        <v>4</v>
      </c>
      <c r="O1364" s="1">
        <f t="shared" si="179"/>
        <v>43191</v>
      </c>
      <c r="R1364" s="1" t="str">
        <f t="shared" si="181"/>
        <v/>
      </c>
      <c r="S1364" t="str">
        <f t="shared" si="180"/>
        <v>Active</v>
      </c>
      <c r="T1364" s="4">
        <v>40</v>
      </c>
    </row>
    <row r="1365" spans="1:20" x14ac:dyDescent="0.25">
      <c r="A1365">
        <v>614787</v>
      </c>
      <c r="B1365" t="s">
        <v>20</v>
      </c>
      <c r="C1365" t="s">
        <v>35</v>
      </c>
      <c r="D1365" t="s">
        <v>36</v>
      </c>
      <c r="E1365" t="s">
        <v>37</v>
      </c>
      <c r="F1365" t="s">
        <v>32</v>
      </c>
      <c r="G1365" t="s">
        <v>25</v>
      </c>
      <c r="H1365" s="3">
        <v>60788</v>
      </c>
      <c r="I1365" t="s">
        <v>34</v>
      </c>
      <c r="J1365" t="s">
        <v>60</v>
      </c>
      <c r="K1365" s="2">
        <v>5641.36</v>
      </c>
      <c r="L1365" t="s">
        <v>28</v>
      </c>
      <c r="M1365">
        <v>2014</v>
      </c>
      <c r="N1365">
        <v>10</v>
      </c>
      <c r="O1365" s="1">
        <f t="shared" si="179"/>
        <v>41913</v>
      </c>
      <c r="P1365">
        <v>2017</v>
      </c>
      <c r="Q1365">
        <v>1</v>
      </c>
      <c r="R1365" s="1">
        <f>IFERROR(DATE(P1365,Q1365,1),"")</f>
        <v>42736</v>
      </c>
      <c r="S1365" t="str">
        <f t="shared" si="180"/>
        <v>Cancelled</v>
      </c>
      <c r="T1365" s="4">
        <v>38</v>
      </c>
    </row>
    <row r="1366" spans="1:20" x14ac:dyDescent="0.25">
      <c r="A1366">
        <v>710003</v>
      </c>
      <c r="B1366" t="s">
        <v>20</v>
      </c>
      <c r="C1366" t="s">
        <v>21</v>
      </c>
      <c r="D1366" t="s">
        <v>99</v>
      </c>
      <c r="E1366" t="s">
        <v>100</v>
      </c>
      <c r="F1366" t="s">
        <v>32</v>
      </c>
      <c r="G1366" t="s">
        <v>25</v>
      </c>
      <c r="H1366" s="3">
        <v>56154</v>
      </c>
      <c r="I1366" t="s">
        <v>38</v>
      </c>
      <c r="J1366" t="s">
        <v>60</v>
      </c>
      <c r="K1366" s="2">
        <v>5644.47</v>
      </c>
      <c r="L1366" t="s">
        <v>28</v>
      </c>
      <c r="M1366">
        <v>2016</v>
      </c>
      <c r="N1366">
        <v>2</v>
      </c>
      <c r="O1366" s="1">
        <f t="shared" si="179"/>
        <v>42401</v>
      </c>
      <c r="R1366" s="1" t="str">
        <f t="shared" ref="R1366:R1370" si="182">IFERROR(DATE(P1366,Q1366,1),"")</f>
        <v/>
      </c>
      <c r="S1366" t="str">
        <f t="shared" si="180"/>
        <v>Active</v>
      </c>
      <c r="T1366" s="4">
        <v>47</v>
      </c>
    </row>
    <row r="1367" spans="1:20" x14ac:dyDescent="0.25">
      <c r="A1367">
        <v>499932</v>
      </c>
      <c r="B1367" t="s">
        <v>20</v>
      </c>
      <c r="C1367" t="s">
        <v>29</v>
      </c>
      <c r="D1367" t="s">
        <v>77</v>
      </c>
      <c r="E1367" t="s">
        <v>78</v>
      </c>
      <c r="F1367" t="s">
        <v>24</v>
      </c>
      <c r="G1367" t="s">
        <v>25</v>
      </c>
      <c r="H1367" s="3">
        <v>68762</v>
      </c>
      <c r="I1367" t="s">
        <v>34</v>
      </c>
      <c r="J1367" t="s">
        <v>60</v>
      </c>
      <c r="K1367" s="2">
        <v>5645.4</v>
      </c>
      <c r="L1367" t="s">
        <v>28</v>
      </c>
      <c r="M1367">
        <v>2017</v>
      </c>
      <c r="N1367">
        <v>6</v>
      </c>
      <c r="O1367" s="1">
        <f t="shared" si="179"/>
        <v>42887</v>
      </c>
      <c r="R1367" s="1" t="str">
        <f t="shared" si="182"/>
        <v/>
      </c>
      <c r="S1367" t="str">
        <f t="shared" si="180"/>
        <v>Active</v>
      </c>
      <c r="T1367" s="4">
        <v>39</v>
      </c>
    </row>
    <row r="1368" spans="1:20" x14ac:dyDescent="0.25">
      <c r="A1368">
        <v>451446</v>
      </c>
      <c r="B1368" t="s">
        <v>20</v>
      </c>
      <c r="C1368" t="s">
        <v>35</v>
      </c>
      <c r="D1368" t="s">
        <v>36</v>
      </c>
      <c r="E1368" t="s">
        <v>37</v>
      </c>
      <c r="F1368" t="s">
        <v>32</v>
      </c>
      <c r="G1368" t="s">
        <v>25</v>
      </c>
      <c r="H1368" s="3">
        <v>64222</v>
      </c>
      <c r="I1368" t="s">
        <v>26</v>
      </c>
      <c r="J1368" t="s">
        <v>60</v>
      </c>
      <c r="K1368" s="2">
        <v>5645.51</v>
      </c>
      <c r="L1368" t="s">
        <v>28</v>
      </c>
      <c r="M1368">
        <v>2012</v>
      </c>
      <c r="N1368">
        <v>8</v>
      </c>
      <c r="O1368" s="1">
        <f t="shared" si="179"/>
        <v>41122</v>
      </c>
      <c r="R1368" s="1" t="str">
        <f t="shared" si="182"/>
        <v/>
      </c>
      <c r="S1368" t="str">
        <f t="shared" si="180"/>
        <v>Active</v>
      </c>
      <c r="T1368" s="4">
        <v>45</v>
      </c>
    </row>
    <row r="1369" spans="1:20" x14ac:dyDescent="0.25">
      <c r="A1369">
        <v>626149</v>
      </c>
      <c r="B1369" t="s">
        <v>20</v>
      </c>
      <c r="C1369" t="s">
        <v>21</v>
      </c>
      <c r="D1369" t="s">
        <v>22</v>
      </c>
      <c r="E1369" t="s">
        <v>46</v>
      </c>
      <c r="F1369" t="s">
        <v>32</v>
      </c>
      <c r="G1369" t="s">
        <v>25</v>
      </c>
      <c r="H1369" s="3">
        <v>64567</v>
      </c>
      <c r="I1369" t="s">
        <v>26</v>
      </c>
      <c r="J1369" t="s">
        <v>60</v>
      </c>
      <c r="K1369" s="2">
        <v>5651.4</v>
      </c>
      <c r="L1369" t="s">
        <v>28</v>
      </c>
      <c r="M1369">
        <v>2013</v>
      </c>
      <c r="N1369">
        <v>3</v>
      </c>
      <c r="O1369" s="1">
        <f t="shared" si="179"/>
        <v>41334</v>
      </c>
      <c r="R1369" s="1" t="str">
        <f t="shared" si="182"/>
        <v/>
      </c>
      <c r="S1369" t="str">
        <f t="shared" si="180"/>
        <v>Active</v>
      </c>
      <c r="T1369" s="4">
        <v>39</v>
      </c>
    </row>
    <row r="1370" spans="1:20" x14ac:dyDescent="0.25">
      <c r="A1370">
        <v>911655</v>
      </c>
      <c r="B1370" t="s">
        <v>20</v>
      </c>
      <c r="C1370" t="s">
        <v>21</v>
      </c>
      <c r="D1370" t="s">
        <v>22</v>
      </c>
      <c r="E1370" t="s">
        <v>69</v>
      </c>
      <c r="F1370" t="s">
        <v>32</v>
      </c>
      <c r="G1370" t="s">
        <v>76</v>
      </c>
      <c r="H1370" s="3">
        <v>52054</v>
      </c>
      <c r="I1370" t="s">
        <v>26</v>
      </c>
      <c r="J1370" t="s">
        <v>60</v>
      </c>
      <c r="K1370" s="2">
        <v>5652.72</v>
      </c>
      <c r="L1370" t="s">
        <v>28</v>
      </c>
      <c r="M1370">
        <v>2016</v>
      </c>
      <c r="N1370">
        <v>7</v>
      </c>
      <c r="O1370" s="1">
        <f t="shared" si="179"/>
        <v>42552</v>
      </c>
      <c r="R1370" s="1" t="str">
        <f t="shared" si="182"/>
        <v/>
      </c>
      <c r="S1370" t="str">
        <f t="shared" si="180"/>
        <v>Active</v>
      </c>
      <c r="T1370" s="4">
        <v>41</v>
      </c>
    </row>
    <row r="1371" spans="1:20" x14ac:dyDescent="0.25">
      <c r="A1371">
        <v>408091</v>
      </c>
      <c r="B1371" t="s">
        <v>20</v>
      </c>
      <c r="C1371" t="s">
        <v>21</v>
      </c>
      <c r="D1371" t="s">
        <v>22</v>
      </c>
      <c r="E1371" t="s">
        <v>65</v>
      </c>
      <c r="F1371" t="s">
        <v>32</v>
      </c>
      <c r="G1371" t="s">
        <v>33</v>
      </c>
      <c r="H1371" s="3">
        <v>73455</v>
      </c>
      <c r="I1371" t="s">
        <v>26</v>
      </c>
      <c r="J1371" t="s">
        <v>60</v>
      </c>
      <c r="K1371" s="2">
        <v>5657.03</v>
      </c>
      <c r="L1371" t="s">
        <v>28</v>
      </c>
      <c r="M1371">
        <v>2016</v>
      </c>
      <c r="N1371">
        <v>10</v>
      </c>
      <c r="O1371" s="1">
        <f t="shared" si="179"/>
        <v>42644</v>
      </c>
      <c r="P1371">
        <v>2017</v>
      </c>
      <c r="Q1371">
        <v>6</v>
      </c>
      <c r="R1371" s="1">
        <f>IFERROR(DATE(P1371,Q1371,1),"")</f>
        <v>42887</v>
      </c>
      <c r="S1371" t="str">
        <f t="shared" si="180"/>
        <v>Cancelled</v>
      </c>
      <c r="T1371" s="4">
        <v>35</v>
      </c>
    </row>
    <row r="1372" spans="1:20" x14ac:dyDescent="0.25">
      <c r="A1372">
        <v>486359</v>
      </c>
      <c r="B1372" t="s">
        <v>20</v>
      </c>
      <c r="C1372" t="s">
        <v>35</v>
      </c>
      <c r="D1372" t="s">
        <v>82</v>
      </c>
      <c r="E1372" t="s">
        <v>83</v>
      </c>
      <c r="F1372" t="s">
        <v>32</v>
      </c>
      <c r="G1372" t="s">
        <v>25</v>
      </c>
      <c r="H1372" s="3">
        <v>104289</v>
      </c>
      <c r="I1372" t="s">
        <v>26</v>
      </c>
      <c r="J1372" t="s">
        <v>60</v>
      </c>
      <c r="K1372" s="2">
        <v>5657.69</v>
      </c>
      <c r="L1372" t="s">
        <v>28</v>
      </c>
      <c r="M1372">
        <v>2014</v>
      </c>
      <c r="N1372">
        <v>6</v>
      </c>
      <c r="O1372" s="1">
        <f t="shared" si="179"/>
        <v>41791</v>
      </c>
      <c r="R1372" s="1" t="str">
        <f t="shared" ref="R1372:R1373" si="183">IFERROR(DATE(P1372,Q1372,1),"")</f>
        <v/>
      </c>
      <c r="S1372" t="str">
        <f t="shared" si="180"/>
        <v>Active</v>
      </c>
      <c r="T1372" s="4">
        <v>42</v>
      </c>
    </row>
    <row r="1373" spans="1:20" x14ac:dyDescent="0.25">
      <c r="A1373">
        <v>666597</v>
      </c>
      <c r="B1373" t="s">
        <v>20</v>
      </c>
      <c r="C1373" t="s">
        <v>21</v>
      </c>
      <c r="D1373" t="s">
        <v>70</v>
      </c>
      <c r="E1373" t="s">
        <v>71</v>
      </c>
      <c r="F1373" t="s">
        <v>32</v>
      </c>
      <c r="G1373" t="s">
        <v>25</v>
      </c>
      <c r="H1373" s="3">
        <v>89594</v>
      </c>
      <c r="I1373" t="s">
        <v>26</v>
      </c>
      <c r="J1373" t="s">
        <v>60</v>
      </c>
      <c r="K1373" s="2">
        <v>5658.53</v>
      </c>
      <c r="L1373" t="s">
        <v>28</v>
      </c>
      <c r="M1373">
        <v>2017</v>
      </c>
      <c r="N1373">
        <v>7</v>
      </c>
      <c r="O1373" s="1">
        <f t="shared" si="179"/>
        <v>42917</v>
      </c>
      <c r="R1373" s="1" t="str">
        <f t="shared" si="183"/>
        <v/>
      </c>
      <c r="S1373" t="str">
        <f t="shared" si="180"/>
        <v>Active</v>
      </c>
      <c r="T1373" s="4">
        <v>49</v>
      </c>
    </row>
    <row r="1374" spans="1:20" x14ac:dyDescent="0.25">
      <c r="A1374">
        <v>372961</v>
      </c>
      <c r="B1374" t="s">
        <v>20</v>
      </c>
      <c r="C1374" t="s">
        <v>35</v>
      </c>
      <c r="D1374" t="s">
        <v>36</v>
      </c>
      <c r="E1374" t="s">
        <v>68</v>
      </c>
      <c r="F1374" t="s">
        <v>32</v>
      </c>
      <c r="G1374" t="s">
        <v>25</v>
      </c>
      <c r="H1374" s="3">
        <v>82681</v>
      </c>
      <c r="I1374" t="s">
        <v>26</v>
      </c>
      <c r="J1374" t="s">
        <v>60</v>
      </c>
      <c r="K1374" s="2">
        <v>5659.24</v>
      </c>
      <c r="L1374" t="s">
        <v>28</v>
      </c>
      <c r="M1374">
        <v>2016</v>
      </c>
      <c r="N1374">
        <v>3</v>
      </c>
      <c r="O1374" s="1">
        <f t="shared" si="179"/>
        <v>42430</v>
      </c>
      <c r="P1374">
        <v>2017</v>
      </c>
      <c r="Q1374">
        <v>5</v>
      </c>
      <c r="R1374" s="1">
        <f>IFERROR(DATE(P1374,Q1374,1),"")</f>
        <v>42856</v>
      </c>
      <c r="S1374" t="str">
        <f t="shared" si="180"/>
        <v>Cancelled</v>
      </c>
      <c r="T1374" s="4">
        <v>34</v>
      </c>
    </row>
    <row r="1375" spans="1:20" x14ac:dyDescent="0.25">
      <c r="A1375">
        <v>373898</v>
      </c>
      <c r="B1375" t="s">
        <v>20</v>
      </c>
      <c r="C1375" t="s">
        <v>21</v>
      </c>
      <c r="D1375" t="s">
        <v>22</v>
      </c>
      <c r="E1375" t="s">
        <v>46</v>
      </c>
      <c r="F1375" t="s">
        <v>32</v>
      </c>
      <c r="G1375" t="s">
        <v>25</v>
      </c>
      <c r="H1375" s="3">
        <v>71353</v>
      </c>
      <c r="I1375" t="s">
        <v>26</v>
      </c>
      <c r="J1375" t="s">
        <v>60</v>
      </c>
      <c r="K1375" s="2">
        <v>5666.87</v>
      </c>
      <c r="L1375" t="s">
        <v>28</v>
      </c>
      <c r="M1375">
        <v>2015</v>
      </c>
      <c r="N1375">
        <v>11</v>
      </c>
      <c r="O1375" s="1">
        <f t="shared" si="179"/>
        <v>42309</v>
      </c>
      <c r="R1375" s="1" t="str">
        <f t="shared" ref="R1375:R1406" si="184">IFERROR(DATE(P1375,Q1375,1),"")</f>
        <v/>
      </c>
      <c r="S1375" t="str">
        <f t="shared" si="180"/>
        <v>Active</v>
      </c>
      <c r="T1375" s="4">
        <v>34</v>
      </c>
    </row>
    <row r="1376" spans="1:20" x14ac:dyDescent="0.25">
      <c r="A1376">
        <v>370405</v>
      </c>
      <c r="B1376" t="s">
        <v>20</v>
      </c>
      <c r="C1376" t="s">
        <v>96</v>
      </c>
      <c r="D1376" t="s">
        <v>97</v>
      </c>
      <c r="E1376" t="s">
        <v>114</v>
      </c>
      <c r="F1376" t="s">
        <v>32</v>
      </c>
      <c r="G1376" t="s">
        <v>25</v>
      </c>
      <c r="H1376" s="3">
        <v>63676</v>
      </c>
      <c r="I1376" t="s">
        <v>26</v>
      </c>
      <c r="J1376" t="s">
        <v>60</v>
      </c>
      <c r="K1376" s="2">
        <v>5669.97</v>
      </c>
      <c r="L1376" t="s">
        <v>28</v>
      </c>
      <c r="M1376">
        <v>2012</v>
      </c>
      <c r="N1376">
        <v>8</v>
      </c>
      <c r="O1376" s="1">
        <f t="shared" si="179"/>
        <v>41122</v>
      </c>
      <c r="R1376" s="1" t="str">
        <f t="shared" si="184"/>
        <v/>
      </c>
      <c r="S1376" t="str">
        <f t="shared" si="180"/>
        <v>Active</v>
      </c>
      <c r="T1376" s="4">
        <v>52</v>
      </c>
    </row>
    <row r="1377" spans="1:20" x14ac:dyDescent="0.25">
      <c r="A1377">
        <v>697680</v>
      </c>
      <c r="B1377" t="s">
        <v>20</v>
      </c>
      <c r="C1377" t="s">
        <v>21</v>
      </c>
      <c r="D1377" t="s">
        <v>22</v>
      </c>
      <c r="E1377" t="s">
        <v>65</v>
      </c>
      <c r="F1377" t="s">
        <v>32</v>
      </c>
      <c r="G1377" t="s">
        <v>25</v>
      </c>
      <c r="H1377" s="3">
        <v>52693</v>
      </c>
      <c r="I1377" t="s">
        <v>26</v>
      </c>
      <c r="J1377" t="s">
        <v>60</v>
      </c>
      <c r="K1377" s="2">
        <v>5670.44</v>
      </c>
      <c r="L1377" t="s">
        <v>28</v>
      </c>
      <c r="M1377">
        <v>2018</v>
      </c>
      <c r="N1377">
        <v>1</v>
      </c>
      <c r="O1377" s="1">
        <f t="shared" si="179"/>
        <v>43101</v>
      </c>
      <c r="R1377" s="1" t="str">
        <f t="shared" si="184"/>
        <v/>
      </c>
      <c r="S1377" t="str">
        <f t="shared" si="180"/>
        <v>Active</v>
      </c>
      <c r="T1377" s="4">
        <v>38</v>
      </c>
    </row>
    <row r="1378" spans="1:20" x14ac:dyDescent="0.25">
      <c r="A1378">
        <v>818484</v>
      </c>
      <c r="B1378" t="s">
        <v>20</v>
      </c>
      <c r="C1378" t="s">
        <v>21</v>
      </c>
      <c r="D1378" t="s">
        <v>80</v>
      </c>
      <c r="E1378" t="s">
        <v>81</v>
      </c>
      <c r="F1378" t="s">
        <v>24</v>
      </c>
      <c r="G1378" t="s">
        <v>25</v>
      </c>
      <c r="H1378" s="3">
        <v>82886</v>
      </c>
      <c r="I1378" t="s">
        <v>26</v>
      </c>
      <c r="J1378" t="s">
        <v>60</v>
      </c>
      <c r="K1378" s="2">
        <v>5671.09</v>
      </c>
      <c r="L1378" t="s">
        <v>28</v>
      </c>
      <c r="M1378">
        <v>2016</v>
      </c>
      <c r="N1378">
        <v>12</v>
      </c>
      <c r="O1378" s="1">
        <f t="shared" si="179"/>
        <v>42705</v>
      </c>
      <c r="R1378" s="1" t="str">
        <f t="shared" si="184"/>
        <v/>
      </c>
      <c r="S1378" t="str">
        <f t="shared" si="180"/>
        <v>Active</v>
      </c>
      <c r="T1378" s="4">
        <v>38</v>
      </c>
    </row>
    <row r="1379" spans="1:20" x14ac:dyDescent="0.25">
      <c r="A1379">
        <v>351461</v>
      </c>
      <c r="B1379" t="s">
        <v>20</v>
      </c>
      <c r="C1379" t="s">
        <v>35</v>
      </c>
      <c r="D1379" t="s">
        <v>82</v>
      </c>
      <c r="E1379" t="s">
        <v>83</v>
      </c>
      <c r="F1379" t="s">
        <v>32</v>
      </c>
      <c r="G1379" t="s">
        <v>25</v>
      </c>
      <c r="H1379" s="3">
        <v>81317</v>
      </c>
      <c r="I1379" t="s">
        <v>38</v>
      </c>
      <c r="J1379" t="s">
        <v>60</v>
      </c>
      <c r="K1379" s="2">
        <v>5640.73</v>
      </c>
      <c r="L1379" t="s">
        <v>61</v>
      </c>
      <c r="M1379">
        <v>2018</v>
      </c>
      <c r="N1379">
        <v>4</v>
      </c>
      <c r="O1379" s="1">
        <f t="shared" si="179"/>
        <v>43191</v>
      </c>
      <c r="R1379" s="1" t="str">
        <f t="shared" si="184"/>
        <v/>
      </c>
      <c r="S1379" t="str">
        <f t="shared" si="180"/>
        <v>Active</v>
      </c>
      <c r="T1379" s="4">
        <v>44</v>
      </c>
    </row>
    <row r="1380" spans="1:20" x14ac:dyDescent="0.25">
      <c r="A1380">
        <v>997322</v>
      </c>
      <c r="B1380" t="s">
        <v>20</v>
      </c>
      <c r="C1380" t="s">
        <v>35</v>
      </c>
      <c r="D1380" t="s">
        <v>36</v>
      </c>
      <c r="E1380" t="s">
        <v>68</v>
      </c>
      <c r="F1380" t="s">
        <v>24</v>
      </c>
      <c r="G1380" t="s">
        <v>33</v>
      </c>
      <c r="H1380" s="3">
        <v>73455</v>
      </c>
      <c r="I1380" t="s">
        <v>34</v>
      </c>
      <c r="J1380" t="s">
        <v>60</v>
      </c>
      <c r="K1380" s="2">
        <v>5673.84</v>
      </c>
      <c r="L1380" t="s">
        <v>28</v>
      </c>
      <c r="M1380">
        <v>2018</v>
      </c>
      <c r="N1380">
        <v>9</v>
      </c>
      <c r="O1380" s="1">
        <f t="shared" si="179"/>
        <v>43344</v>
      </c>
      <c r="R1380" s="1" t="str">
        <f t="shared" si="184"/>
        <v/>
      </c>
      <c r="S1380" t="str">
        <f t="shared" si="180"/>
        <v>Active</v>
      </c>
      <c r="T1380" s="4">
        <v>34</v>
      </c>
    </row>
    <row r="1381" spans="1:20" x14ac:dyDescent="0.25">
      <c r="A1381">
        <v>457536</v>
      </c>
      <c r="B1381" t="s">
        <v>20</v>
      </c>
      <c r="C1381" t="s">
        <v>35</v>
      </c>
      <c r="D1381" t="s">
        <v>36</v>
      </c>
      <c r="E1381" t="s">
        <v>74</v>
      </c>
      <c r="F1381" t="s">
        <v>32</v>
      </c>
      <c r="G1381" t="s">
        <v>33</v>
      </c>
      <c r="H1381" s="3">
        <v>73455</v>
      </c>
      <c r="I1381" t="s">
        <v>26</v>
      </c>
      <c r="J1381" t="s">
        <v>60</v>
      </c>
      <c r="K1381" s="2">
        <v>5674.38</v>
      </c>
      <c r="L1381" t="s">
        <v>28</v>
      </c>
      <c r="M1381">
        <v>2016</v>
      </c>
      <c r="N1381">
        <v>7</v>
      </c>
      <c r="O1381" s="1">
        <f t="shared" si="179"/>
        <v>42552</v>
      </c>
      <c r="R1381" s="1" t="str">
        <f t="shared" si="184"/>
        <v/>
      </c>
      <c r="S1381" t="str">
        <f t="shared" si="180"/>
        <v>Active</v>
      </c>
      <c r="T1381" s="4">
        <v>48</v>
      </c>
    </row>
    <row r="1382" spans="1:20" x14ac:dyDescent="0.25">
      <c r="A1382">
        <v>805890</v>
      </c>
      <c r="B1382" t="s">
        <v>20</v>
      </c>
      <c r="C1382" t="s">
        <v>35</v>
      </c>
      <c r="D1382" t="s">
        <v>36</v>
      </c>
      <c r="E1382" t="s">
        <v>74</v>
      </c>
      <c r="F1382" t="s">
        <v>32</v>
      </c>
      <c r="G1382" t="s">
        <v>25</v>
      </c>
      <c r="H1382" s="3">
        <v>56242</v>
      </c>
      <c r="I1382" t="s">
        <v>26</v>
      </c>
      <c r="J1382" t="s">
        <v>60</v>
      </c>
      <c r="K1382" s="2">
        <v>5675.92</v>
      </c>
      <c r="L1382" t="s">
        <v>28</v>
      </c>
      <c r="M1382">
        <v>2012</v>
      </c>
      <c r="N1382">
        <v>5</v>
      </c>
      <c r="O1382" s="1">
        <f t="shared" si="179"/>
        <v>41030</v>
      </c>
      <c r="R1382" s="1" t="str">
        <f t="shared" si="184"/>
        <v/>
      </c>
      <c r="S1382" t="str">
        <f t="shared" si="180"/>
        <v>Active</v>
      </c>
      <c r="T1382" s="4">
        <v>48</v>
      </c>
    </row>
    <row r="1383" spans="1:20" x14ac:dyDescent="0.25">
      <c r="A1383">
        <v>679437</v>
      </c>
      <c r="B1383" t="s">
        <v>20</v>
      </c>
      <c r="C1383" t="s">
        <v>40</v>
      </c>
      <c r="D1383" t="s">
        <v>72</v>
      </c>
      <c r="E1383" t="s">
        <v>73</v>
      </c>
      <c r="F1383" t="s">
        <v>24</v>
      </c>
      <c r="G1383" t="s">
        <v>33</v>
      </c>
      <c r="H1383" s="3">
        <v>73455</v>
      </c>
      <c r="I1383" t="s">
        <v>26</v>
      </c>
      <c r="J1383" t="s">
        <v>60</v>
      </c>
      <c r="K1383" s="2">
        <v>5677.31</v>
      </c>
      <c r="L1383" t="s">
        <v>28</v>
      </c>
      <c r="M1383">
        <v>2015</v>
      </c>
      <c r="N1383">
        <v>12</v>
      </c>
      <c r="O1383" s="1">
        <f t="shared" si="179"/>
        <v>42339</v>
      </c>
      <c r="R1383" s="1" t="str">
        <f t="shared" si="184"/>
        <v/>
      </c>
      <c r="S1383" t="str">
        <f t="shared" si="180"/>
        <v>Active</v>
      </c>
      <c r="T1383" s="4">
        <v>38</v>
      </c>
    </row>
    <row r="1384" spans="1:20" x14ac:dyDescent="0.25">
      <c r="A1384">
        <v>842980</v>
      </c>
      <c r="B1384" t="s">
        <v>20</v>
      </c>
      <c r="C1384" t="s">
        <v>21</v>
      </c>
      <c r="D1384" t="s">
        <v>22</v>
      </c>
      <c r="E1384" t="s">
        <v>39</v>
      </c>
      <c r="F1384" t="s">
        <v>32</v>
      </c>
      <c r="G1384" t="s">
        <v>25</v>
      </c>
      <c r="H1384" s="3">
        <v>65088</v>
      </c>
      <c r="I1384" t="s">
        <v>26</v>
      </c>
      <c r="J1384" t="s">
        <v>60</v>
      </c>
      <c r="K1384" s="2">
        <v>5677.47</v>
      </c>
      <c r="L1384" t="s">
        <v>28</v>
      </c>
      <c r="M1384">
        <v>2018</v>
      </c>
      <c r="N1384">
        <v>8</v>
      </c>
      <c r="O1384" s="1">
        <f t="shared" si="179"/>
        <v>43313</v>
      </c>
      <c r="R1384" s="1" t="str">
        <f t="shared" si="184"/>
        <v/>
      </c>
      <c r="S1384" t="str">
        <f t="shared" si="180"/>
        <v>Active</v>
      </c>
      <c r="T1384" s="4">
        <v>50</v>
      </c>
    </row>
    <row r="1385" spans="1:20" x14ac:dyDescent="0.25">
      <c r="A1385">
        <v>303682</v>
      </c>
      <c r="B1385" t="s">
        <v>20</v>
      </c>
      <c r="C1385" t="s">
        <v>40</v>
      </c>
      <c r="D1385" t="s">
        <v>49</v>
      </c>
      <c r="E1385" t="s">
        <v>79</v>
      </c>
      <c r="F1385" t="s">
        <v>32</v>
      </c>
      <c r="G1385" t="s">
        <v>33</v>
      </c>
      <c r="H1385" s="3">
        <v>73455</v>
      </c>
      <c r="I1385" t="s">
        <v>26</v>
      </c>
      <c r="J1385" t="s">
        <v>60</v>
      </c>
      <c r="K1385" s="2">
        <v>5678.05</v>
      </c>
      <c r="L1385" t="s">
        <v>28</v>
      </c>
      <c r="M1385">
        <v>2013</v>
      </c>
      <c r="N1385">
        <v>9</v>
      </c>
      <c r="O1385" s="1">
        <f t="shared" si="179"/>
        <v>41518</v>
      </c>
      <c r="R1385" s="1" t="str">
        <f t="shared" si="184"/>
        <v/>
      </c>
      <c r="S1385" t="str">
        <f t="shared" si="180"/>
        <v>Active</v>
      </c>
      <c r="T1385" s="4">
        <v>39</v>
      </c>
    </row>
    <row r="1386" spans="1:20" x14ac:dyDescent="0.25">
      <c r="A1386">
        <v>849178</v>
      </c>
      <c r="B1386" t="s">
        <v>20</v>
      </c>
      <c r="C1386" t="s">
        <v>21</v>
      </c>
      <c r="D1386" t="s">
        <v>22</v>
      </c>
      <c r="E1386" t="s">
        <v>51</v>
      </c>
      <c r="F1386" t="s">
        <v>24</v>
      </c>
      <c r="G1386" t="s">
        <v>25</v>
      </c>
      <c r="H1386" s="3">
        <v>82157</v>
      </c>
      <c r="I1386" t="s">
        <v>26</v>
      </c>
      <c r="J1386" t="s">
        <v>60</v>
      </c>
      <c r="K1386" s="2">
        <v>5678.05</v>
      </c>
      <c r="L1386" t="s">
        <v>28</v>
      </c>
      <c r="M1386">
        <v>2016</v>
      </c>
      <c r="N1386">
        <v>10</v>
      </c>
      <c r="O1386" s="1">
        <f t="shared" si="179"/>
        <v>42644</v>
      </c>
      <c r="R1386" s="1" t="str">
        <f t="shared" si="184"/>
        <v/>
      </c>
      <c r="S1386" t="str">
        <f t="shared" si="180"/>
        <v>Active</v>
      </c>
      <c r="T1386" s="4">
        <v>45</v>
      </c>
    </row>
    <row r="1387" spans="1:20" x14ac:dyDescent="0.25">
      <c r="A1387">
        <v>873554</v>
      </c>
      <c r="B1387" t="s">
        <v>20</v>
      </c>
      <c r="C1387" t="s">
        <v>35</v>
      </c>
      <c r="D1387" t="s">
        <v>82</v>
      </c>
      <c r="E1387" t="s">
        <v>83</v>
      </c>
      <c r="F1387" t="s">
        <v>32</v>
      </c>
      <c r="G1387" t="s">
        <v>33</v>
      </c>
      <c r="H1387" s="3">
        <v>73455</v>
      </c>
      <c r="I1387" t="s">
        <v>26</v>
      </c>
      <c r="J1387" t="s">
        <v>60</v>
      </c>
      <c r="K1387" s="2">
        <v>5678.05</v>
      </c>
      <c r="L1387" t="s">
        <v>28</v>
      </c>
      <c r="M1387">
        <v>2018</v>
      </c>
      <c r="N1387">
        <v>6</v>
      </c>
      <c r="O1387" s="1">
        <f t="shared" si="179"/>
        <v>43252</v>
      </c>
      <c r="R1387" s="1" t="str">
        <f t="shared" si="184"/>
        <v/>
      </c>
      <c r="S1387" t="str">
        <f t="shared" si="180"/>
        <v>Active</v>
      </c>
      <c r="T1387" s="4">
        <v>38</v>
      </c>
    </row>
    <row r="1388" spans="1:20" x14ac:dyDescent="0.25">
      <c r="A1388">
        <v>427329</v>
      </c>
      <c r="B1388" t="s">
        <v>20</v>
      </c>
      <c r="C1388" t="s">
        <v>35</v>
      </c>
      <c r="D1388" t="s">
        <v>36</v>
      </c>
      <c r="E1388" t="s">
        <v>37</v>
      </c>
      <c r="F1388" t="s">
        <v>32</v>
      </c>
      <c r="G1388" t="s">
        <v>25</v>
      </c>
      <c r="H1388" s="3">
        <v>81031</v>
      </c>
      <c r="I1388" t="s">
        <v>26</v>
      </c>
      <c r="J1388" t="s">
        <v>60</v>
      </c>
      <c r="K1388" s="2">
        <v>5681.31</v>
      </c>
      <c r="L1388" t="s">
        <v>28</v>
      </c>
      <c r="M1388">
        <v>2017</v>
      </c>
      <c r="N1388">
        <v>1</v>
      </c>
      <c r="O1388" s="1">
        <f t="shared" si="179"/>
        <v>42736</v>
      </c>
      <c r="R1388" s="1" t="str">
        <f t="shared" si="184"/>
        <v/>
      </c>
      <c r="S1388" t="str">
        <f t="shared" si="180"/>
        <v>Active</v>
      </c>
      <c r="T1388" s="4">
        <v>47</v>
      </c>
    </row>
    <row r="1389" spans="1:20" x14ac:dyDescent="0.25">
      <c r="A1389">
        <v>224676</v>
      </c>
      <c r="B1389" t="s">
        <v>20</v>
      </c>
      <c r="C1389" t="s">
        <v>21</v>
      </c>
      <c r="D1389" t="s">
        <v>22</v>
      </c>
      <c r="E1389" t="s">
        <v>106</v>
      </c>
      <c r="F1389" t="s">
        <v>24</v>
      </c>
      <c r="G1389" t="s">
        <v>25</v>
      </c>
      <c r="H1389" s="3">
        <v>58936</v>
      </c>
      <c r="I1389" t="s">
        <v>26</v>
      </c>
      <c r="J1389" t="s">
        <v>60</v>
      </c>
      <c r="K1389" s="2">
        <v>5682.52</v>
      </c>
      <c r="L1389" t="s">
        <v>28</v>
      </c>
      <c r="M1389">
        <v>2012</v>
      </c>
      <c r="N1389">
        <v>8</v>
      </c>
      <c r="O1389" s="1">
        <f t="shared" si="179"/>
        <v>41122</v>
      </c>
      <c r="R1389" s="1" t="str">
        <f t="shared" si="184"/>
        <v/>
      </c>
      <c r="S1389" t="str">
        <f t="shared" si="180"/>
        <v>Active</v>
      </c>
      <c r="T1389" s="4">
        <v>53</v>
      </c>
    </row>
    <row r="1390" spans="1:20" x14ac:dyDescent="0.25">
      <c r="A1390">
        <v>505680</v>
      </c>
      <c r="B1390" t="s">
        <v>20</v>
      </c>
      <c r="C1390" t="s">
        <v>35</v>
      </c>
      <c r="D1390" t="s">
        <v>36</v>
      </c>
      <c r="E1390" t="s">
        <v>74</v>
      </c>
      <c r="F1390" t="s">
        <v>32</v>
      </c>
      <c r="G1390" t="s">
        <v>25</v>
      </c>
      <c r="H1390" s="3">
        <v>58936</v>
      </c>
      <c r="I1390" t="s">
        <v>26</v>
      </c>
      <c r="J1390" t="s">
        <v>60</v>
      </c>
      <c r="K1390" s="2">
        <v>5682.52</v>
      </c>
      <c r="L1390" t="s">
        <v>28</v>
      </c>
      <c r="M1390">
        <v>2012</v>
      </c>
      <c r="N1390">
        <v>11</v>
      </c>
      <c r="O1390" s="1">
        <f t="shared" si="179"/>
        <v>41214</v>
      </c>
      <c r="R1390" s="1" t="str">
        <f t="shared" si="184"/>
        <v/>
      </c>
      <c r="S1390" t="str">
        <f t="shared" si="180"/>
        <v>Active</v>
      </c>
      <c r="T1390" s="4">
        <v>45</v>
      </c>
    </row>
    <row r="1391" spans="1:20" x14ac:dyDescent="0.25">
      <c r="A1391">
        <v>510513</v>
      </c>
      <c r="B1391" t="s">
        <v>20</v>
      </c>
      <c r="C1391" t="s">
        <v>35</v>
      </c>
      <c r="D1391" t="s">
        <v>36</v>
      </c>
      <c r="E1391" t="s">
        <v>74</v>
      </c>
      <c r="F1391" t="s">
        <v>24</v>
      </c>
      <c r="G1391" t="s">
        <v>25</v>
      </c>
      <c r="H1391" s="3">
        <v>78112</v>
      </c>
      <c r="I1391" t="s">
        <v>26</v>
      </c>
      <c r="J1391" t="s">
        <v>60</v>
      </c>
      <c r="K1391" s="2">
        <v>5686.92</v>
      </c>
      <c r="L1391" t="s">
        <v>28</v>
      </c>
      <c r="M1391">
        <v>2014</v>
      </c>
      <c r="N1391">
        <v>8</v>
      </c>
      <c r="O1391" s="1">
        <f t="shared" si="179"/>
        <v>41852</v>
      </c>
      <c r="R1391" s="1" t="str">
        <f t="shared" si="184"/>
        <v/>
      </c>
      <c r="S1391" t="str">
        <f t="shared" si="180"/>
        <v>Active</v>
      </c>
      <c r="T1391" s="4">
        <v>39</v>
      </c>
    </row>
    <row r="1392" spans="1:20" x14ac:dyDescent="0.25">
      <c r="A1392">
        <v>231530</v>
      </c>
      <c r="B1392" t="s">
        <v>20</v>
      </c>
      <c r="C1392" t="s">
        <v>35</v>
      </c>
      <c r="D1392" t="s">
        <v>36</v>
      </c>
      <c r="E1392" t="s">
        <v>68</v>
      </c>
      <c r="F1392" t="s">
        <v>24</v>
      </c>
      <c r="G1392" t="s">
        <v>25</v>
      </c>
      <c r="H1392" s="3">
        <v>93110</v>
      </c>
      <c r="I1392" t="s">
        <v>26</v>
      </c>
      <c r="J1392" t="s">
        <v>60</v>
      </c>
      <c r="K1392" s="2">
        <v>5689.64</v>
      </c>
      <c r="L1392" t="s">
        <v>28</v>
      </c>
      <c r="M1392">
        <v>2012</v>
      </c>
      <c r="N1392">
        <v>5</v>
      </c>
      <c r="O1392" s="1">
        <f t="shared" si="179"/>
        <v>41030</v>
      </c>
      <c r="R1392" s="1" t="str">
        <f t="shared" si="184"/>
        <v/>
      </c>
      <c r="S1392" t="str">
        <f t="shared" si="180"/>
        <v>Active</v>
      </c>
      <c r="T1392" s="4">
        <v>47</v>
      </c>
    </row>
    <row r="1393" spans="1:20" x14ac:dyDescent="0.25">
      <c r="A1393">
        <v>178160</v>
      </c>
      <c r="B1393" t="s">
        <v>20</v>
      </c>
      <c r="C1393" t="s">
        <v>21</v>
      </c>
      <c r="D1393" t="s">
        <v>22</v>
      </c>
      <c r="E1393" t="s">
        <v>57</v>
      </c>
      <c r="F1393" t="s">
        <v>24</v>
      </c>
      <c r="G1393" t="s">
        <v>25</v>
      </c>
      <c r="H1393" s="3">
        <v>51699</v>
      </c>
      <c r="I1393" t="s">
        <v>26</v>
      </c>
      <c r="J1393" t="s">
        <v>60</v>
      </c>
      <c r="K1393" s="2">
        <v>5697.18</v>
      </c>
      <c r="L1393" t="s">
        <v>28</v>
      </c>
      <c r="M1393">
        <v>2014</v>
      </c>
      <c r="N1393">
        <v>2</v>
      </c>
      <c r="O1393" s="1">
        <f t="shared" si="179"/>
        <v>41671</v>
      </c>
      <c r="R1393" s="1" t="str">
        <f t="shared" si="184"/>
        <v/>
      </c>
      <c r="S1393" t="str">
        <f t="shared" si="180"/>
        <v>Active</v>
      </c>
      <c r="T1393" s="4">
        <v>40</v>
      </c>
    </row>
    <row r="1394" spans="1:20" x14ac:dyDescent="0.25">
      <c r="A1394">
        <v>423096</v>
      </c>
      <c r="B1394" t="s">
        <v>20</v>
      </c>
      <c r="C1394" t="s">
        <v>21</v>
      </c>
      <c r="D1394" t="s">
        <v>22</v>
      </c>
      <c r="E1394" t="s">
        <v>23</v>
      </c>
      <c r="F1394" t="s">
        <v>32</v>
      </c>
      <c r="G1394" t="s">
        <v>25</v>
      </c>
      <c r="H1394" s="3">
        <v>51525</v>
      </c>
      <c r="I1394" t="s">
        <v>26</v>
      </c>
      <c r="J1394" t="s">
        <v>60</v>
      </c>
      <c r="K1394" s="2">
        <v>5700.76</v>
      </c>
      <c r="L1394" t="s">
        <v>28</v>
      </c>
      <c r="M1394">
        <v>2016</v>
      </c>
      <c r="N1394">
        <v>9</v>
      </c>
      <c r="O1394" s="1">
        <f t="shared" si="179"/>
        <v>42614</v>
      </c>
      <c r="R1394" s="1" t="str">
        <f t="shared" si="184"/>
        <v/>
      </c>
      <c r="S1394" t="str">
        <f t="shared" si="180"/>
        <v>Active</v>
      </c>
      <c r="T1394" s="4">
        <v>51</v>
      </c>
    </row>
    <row r="1395" spans="1:20" x14ac:dyDescent="0.25">
      <c r="A1395">
        <v>593885</v>
      </c>
      <c r="B1395" t="s">
        <v>20</v>
      </c>
      <c r="C1395" t="s">
        <v>35</v>
      </c>
      <c r="D1395" t="s">
        <v>52</v>
      </c>
      <c r="E1395" t="s">
        <v>53</v>
      </c>
      <c r="F1395" t="s">
        <v>32</v>
      </c>
      <c r="G1395" t="s">
        <v>25</v>
      </c>
      <c r="H1395" s="3">
        <v>51525</v>
      </c>
      <c r="I1395" t="s">
        <v>26</v>
      </c>
      <c r="J1395" t="s">
        <v>60</v>
      </c>
      <c r="K1395" s="2">
        <v>5700.76</v>
      </c>
      <c r="L1395" t="s">
        <v>28</v>
      </c>
      <c r="M1395">
        <v>2018</v>
      </c>
      <c r="N1395">
        <v>11</v>
      </c>
      <c r="O1395" s="1">
        <f t="shared" si="179"/>
        <v>43405</v>
      </c>
      <c r="R1395" s="1" t="str">
        <f t="shared" si="184"/>
        <v/>
      </c>
      <c r="S1395" t="str">
        <f t="shared" si="180"/>
        <v>Active</v>
      </c>
      <c r="T1395" s="4">
        <v>40</v>
      </c>
    </row>
    <row r="1396" spans="1:20" x14ac:dyDescent="0.25">
      <c r="A1396">
        <v>616835</v>
      </c>
      <c r="B1396" t="s">
        <v>20</v>
      </c>
      <c r="C1396" t="s">
        <v>35</v>
      </c>
      <c r="D1396" t="s">
        <v>36</v>
      </c>
      <c r="E1396" t="s">
        <v>87</v>
      </c>
      <c r="F1396" t="s">
        <v>32</v>
      </c>
      <c r="G1396" t="s">
        <v>25</v>
      </c>
      <c r="H1396" s="3">
        <v>59475</v>
      </c>
      <c r="I1396" t="s">
        <v>38</v>
      </c>
      <c r="J1396" t="s">
        <v>60</v>
      </c>
      <c r="K1396" s="2">
        <v>5704.68</v>
      </c>
      <c r="L1396" t="s">
        <v>61</v>
      </c>
      <c r="M1396">
        <v>2018</v>
      </c>
      <c r="N1396">
        <v>3</v>
      </c>
      <c r="O1396" s="1">
        <f t="shared" si="179"/>
        <v>43160</v>
      </c>
      <c r="R1396" s="1" t="str">
        <f t="shared" si="184"/>
        <v/>
      </c>
      <c r="S1396" t="str">
        <f t="shared" si="180"/>
        <v>Active</v>
      </c>
      <c r="T1396" s="4">
        <v>37</v>
      </c>
    </row>
    <row r="1397" spans="1:20" x14ac:dyDescent="0.25">
      <c r="A1397">
        <v>171908</v>
      </c>
      <c r="B1397" t="s">
        <v>20</v>
      </c>
      <c r="C1397" t="s">
        <v>35</v>
      </c>
      <c r="D1397" t="s">
        <v>112</v>
      </c>
      <c r="E1397" t="s">
        <v>113</v>
      </c>
      <c r="F1397" t="s">
        <v>24</v>
      </c>
      <c r="G1397" t="s">
        <v>25</v>
      </c>
      <c r="H1397" s="3">
        <v>31316</v>
      </c>
      <c r="I1397" t="s">
        <v>26</v>
      </c>
      <c r="J1397" t="s">
        <v>60</v>
      </c>
      <c r="K1397" s="2">
        <v>5813.24</v>
      </c>
      <c r="L1397" t="s">
        <v>61</v>
      </c>
      <c r="M1397">
        <v>2018</v>
      </c>
      <c r="N1397">
        <v>4</v>
      </c>
      <c r="O1397" s="1">
        <f t="shared" si="179"/>
        <v>43191</v>
      </c>
      <c r="R1397" s="1" t="str">
        <f t="shared" si="184"/>
        <v/>
      </c>
      <c r="S1397" t="str">
        <f t="shared" si="180"/>
        <v>Active</v>
      </c>
      <c r="T1397" s="4">
        <v>40</v>
      </c>
    </row>
    <row r="1398" spans="1:20" x14ac:dyDescent="0.25">
      <c r="A1398">
        <v>857946</v>
      </c>
      <c r="B1398" t="s">
        <v>20</v>
      </c>
      <c r="C1398" t="s">
        <v>96</v>
      </c>
      <c r="D1398" t="s">
        <v>97</v>
      </c>
      <c r="E1398" t="s">
        <v>98</v>
      </c>
      <c r="F1398" t="s">
        <v>32</v>
      </c>
      <c r="G1398" t="s">
        <v>25</v>
      </c>
      <c r="H1398" s="3">
        <v>92695</v>
      </c>
      <c r="I1398" t="s">
        <v>26</v>
      </c>
      <c r="J1398" t="s">
        <v>60</v>
      </c>
      <c r="K1398" s="2">
        <v>5706.96</v>
      </c>
      <c r="L1398" t="s">
        <v>28</v>
      </c>
      <c r="M1398">
        <v>2016</v>
      </c>
      <c r="N1398">
        <v>10</v>
      </c>
      <c r="O1398" s="1">
        <f t="shared" si="179"/>
        <v>42644</v>
      </c>
      <c r="R1398" s="1" t="str">
        <f t="shared" si="184"/>
        <v/>
      </c>
      <c r="S1398" t="str">
        <f t="shared" si="180"/>
        <v>Active</v>
      </c>
      <c r="T1398" s="4">
        <v>34</v>
      </c>
    </row>
    <row r="1399" spans="1:20" x14ac:dyDescent="0.25">
      <c r="A1399">
        <v>848973</v>
      </c>
      <c r="B1399" t="s">
        <v>20</v>
      </c>
      <c r="C1399" t="s">
        <v>109</v>
      </c>
      <c r="D1399" t="s">
        <v>110</v>
      </c>
      <c r="E1399" t="s">
        <v>111</v>
      </c>
      <c r="F1399" t="s">
        <v>32</v>
      </c>
      <c r="G1399" t="s">
        <v>33</v>
      </c>
      <c r="H1399" s="3">
        <v>73455</v>
      </c>
      <c r="I1399" t="s">
        <v>26</v>
      </c>
      <c r="J1399" t="s">
        <v>60</v>
      </c>
      <c r="K1399" s="2">
        <v>5709.23</v>
      </c>
      <c r="L1399" t="s">
        <v>28</v>
      </c>
      <c r="M1399">
        <v>2017</v>
      </c>
      <c r="N1399">
        <v>1</v>
      </c>
      <c r="O1399" s="1">
        <f t="shared" si="179"/>
        <v>42736</v>
      </c>
      <c r="R1399" s="1" t="str">
        <f t="shared" si="184"/>
        <v/>
      </c>
      <c r="S1399" t="str">
        <f t="shared" si="180"/>
        <v>Active</v>
      </c>
      <c r="T1399" s="4">
        <v>33</v>
      </c>
    </row>
    <row r="1400" spans="1:20" x14ac:dyDescent="0.25">
      <c r="A1400">
        <v>997359</v>
      </c>
      <c r="B1400" t="s">
        <v>20</v>
      </c>
      <c r="C1400" t="s">
        <v>35</v>
      </c>
      <c r="D1400" t="s">
        <v>36</v>
      </c>
      <c r="E1400" t="s">
        <v>68</v>
      </c>
      <c r="F1400" t="s">
        <v>24</v>
      </c>
      <c r="G1400" t="s">
        <v>93</v>
      </c>
      <c r="H1400" s="3">
        <v>220729</v>
      </c>
      <c r="I1400" t="s">
        <v>34</v>
      </c>
      <c r="J1400" t="s">
        <v>60</v>
      </c>
      <c r="K1400" s="2">
        <v>5714.17</v>
      </c>
      <c r="L1400" t="s">
        <v>28</v>
      </c>
      <c r="M1400">
        <v>2012</v>
      </c>
      <c r="N1400">
        <v>9</v>
      </c>
      <c r="O1400" s="1">
        <f t="shared" si="179"/>
        <v>41153</v>
      </c>
      <c r="R1400" s="1" t="str">
        <f t="shared" si="184"/>
        <v/>
      </c>
      <c r="S1400" t="str">
        <f t="shared" si="180"/>
        <v>Active</v>
      </c>
      <c r="T1400" s="4">
        <v>53</v>
      </c>
    </row>
    <row r="1401" spans="1:20" x14ac:dyDescent="0.25">
      <c r="A1401">
        <v>550839</v>
      </c>
      <c r="B1401" t="s">
        <v>20</v>
      </c>
      <c r="C1401" t="s">
        <v>35</v>
      </c>
      <c r="D1401" t="s">
        <v>112</v>
      </c>
      <c r="E1401" t="s">
        <v>113</v>
      </c>
      <c r="F1401" t="s">
        <v>32</v>
      </c>
      <c r="G1401" t="s">
        <v>25</v>
      </c>
      <c r="H1401" s="3">
        <v>81916</v>
      </c>
      <c r="I1401" t="s">
        <v>26</v>
      </c>
      <c r="J1401" t="s">
        <v>60</v>
      </c>
      <c r="K1401" s="2">
        <v>5717.74</v>
      </c>
      <c r="L1401" t="s">
        <v>28</v>
      </c>
      <c r="M1401">
        <v>2016</v>
      </c>
      <c r="N1401">
        <v>5</v>
      </c>
      <c r="O1401" s="1">
        <f t="shared" si="179"/>
        <v>42491</v>
      </c>
      <c r="R1401" s="1" t="str">
        <f t="shared" si="184"/>
        <v/>
      </c>
      <c r="S1401" t="str">
        <f t="shared" si="180"/>
        <v>Active</v>
      </c>
      <c r="T1401" s="4">
        <v>38</v>
      </c>
    </row>
    <row r="1402" spans="1:20" x14ac:dyDescent="0.25">
      <c r="A1402">
        <v>279408</v>
      </c>
      <c r="B1402" t="s">
        <v>20</v>
      </c>
      <c r="C1402" t="s">
        <v>21</v>
      </c>
      <c r="D1402" t="s">
        <v>22</v>
      </c>
      <c r="E1402" t="s">
        <v>106</v>
      </c>
      <c r="F1402" t="s">
        <v>24</v>
      </c>
      <c r="G1402" t="s">
        <v>25</v>
      </c>
      <c r="H1402" s="3">
        <v>88691</v>
      </c>
      <c r="I1402" t="s">
        <v>26</v>
      </c>
      <c r="J1402" t="s">
        <v>60</v>
      </c>
      <c r="K1402" s="2">
        <v>5719.09</v>
      </c>
      <c r="L1402" t="s">
        <v>28</v>
      </c>
      <c r="M1402">
        <v>2015</v>
      </c>
      <c r="N1402">
        <v>7</v>
      </c>
      <c r="O1402" s="1">
        <f t="shared" si="179"/>
        <v>42186</v>
      </c>
      <c r="R1402" s="1" t="str">
        <f t="shared" si="184"/>
        <v/>
      </c>
      <c r="S1402" t="str">
        <f t="shared" si="180"/>
        <v>Active</v>
      </c>
      <c r="T1402" s="4">
        <v>37</v>
      </c>
    </row>
    <row r="1403" spans="1:20" x14ac:dyDescent="0.25">
      <c r="A1403">
        <v>126262</v>
      </c>
      <c r="B1403" t="s">
        <v>20</v>
      </c>
      <c r="C1403" t="s">
        <v>21</v>
      </c>
      <c r="D1403" t="s">
        <v>22</v>
      </c>
      <c r="E1403" t="s">
        <v>65</v>
      </c>
      <c r="F1403" t="s">
        <v>24</v>
      </c>
      <c r="G1403" t="s">
        <v>25</v>
      </c>
      <c r="H1403" s="3">
        <v>62472</v>
      </c>
      <c r="I1403" t="s">
        <v>26</v>
      </c>
      <c r="J1403" t="s">
        <v>60</v>
      </c>
      <c r="K1403" s="2">
        <v>5720.77</v>
      </c>
      <c r="L1403" t="s">
        <v>28</v>
      </c>
      <c r="M1403">
        <v>2013</v>
      </c>
      <c r="N1403">
        <v>7</v>
      </c>
      <c r="O1403" s="1">
        <f t="shared" si="179"/>
        <v>41456</v>
      </c>
      <c r="R1403" s="1" t="str">
        <f t="shared" si="184"/>
        <v/>
      </c>
      <c r="S1403" t="str">
        <f t="shared" si="180"/>
        <v>Active</v>
      </c>
      <c r="T1403" s="4">
        <v>47</v>
      </c>
    </row>
    <row r="1404" spans="1:20" x14ac:dyDescent="0.25">
      <c r="A1404">
        <v>946932</v>
      </c>
      <c r="B1404" t="s">
        <v>20</v>
      </c>
      <c r="C1404" t="s">
        <v>40</v>
      </c>
      <c r="D1404" t="s">
        <v>49</v>
      </c>
      <c r="E1404" t="s">
        <v>56</v>
      </c>
      <c r="F1404" t="s">
        <v>24</v>
      </c>
      <c r="G1404" t="s">
        <v>25</v>
      </c>
      <c r="H1404" s="3">
        <v>55486</v>
      </c>
      <c r="I1404" t="s">
        <v>26</v>
      </c>
      <c r="J1404" t="s">
        <v>60</v>
      </c>
      <c r="K1404" s="2">
        <v>5720.9</v>
      </c>
      <c r="L1404" t="s">
        <v>28</v>
      </c>
      <c r="M1404">
        <v>2017</v>
      </c>
      <c r="N1404">
        <v>12</v>
      </c>
      <c r="O1404" s="1">
        <f t="shared" si="179"/>
        <v>43070</v>
      </c>
      <c r="R1404" s="1" t="str">
        <f t="shared" si="184"/>
        <v/>
      </c>
      <c r="S1404" t="str">
        <f t="shared" si="180"/>
        <v>Active</v>
      </c>
      <c r="T1404" s="4">
        <v>46</v>
      </c>
    </row>
    <row r="1405" spans="1:20" x14ac:dyDescent="0.25">
      <c r="A1405">
        <v>136473</v>
      </c>
      <c r="B1405" t="s">
        <v>20</v>
      </c>
      <c r="C1405" t="s">
        <v>35</v>
      </c>
      <c r="D1405" t="s">
        <v>36</v>
      </c>
      <c r="E1405" t="s">
        <v>68</v>
      </c>
      <c r="F1405" t="s">
        <v>32</v>
      </c>
      <c r="G1405" t="s">
        <v>25</v>
      </c>
      <c r="H1405" s="3">
        <v>29528</v>
      </c>
      <c r="I1405" t="s">
        <v>26</v>
      </c>
      <c r="J1405" t="s">
        <v>60</v>
      </c>
      <c r="K1405" s="2">
        <v>6188.38</v>
      </c>
      <c r="L1405" t="s">
        <v>61</v>
      </c>
      <c r="M1405">
        <v>2018</v>
      </c>
      <c r="N1405">
        <v>3</v>
      </c>
      <c r="O1405" s="1">
        <f t="shared" si="179"/>
        <v>43160</v>
      </c>
      <c r="R1405" s="1" t="str">
        <f t="shared" si="184"/>
        <v/>
      </c>
      <c r="S1405" t="str">
        <f t="shared" si="180"/>
        <v>Active</v>
      </c>
      <c r="T1405" s="4">
        <v>43</v>
      </c>
    </row>
    <row r="1406" spans="1:20" x14ac:dyDescent="0.25">
      <c r="A1406">
        <v>422750</v>
      </c>
      <c r="B1406" t="s">
        <v>20</v>
      </c>
      <c r="C1406" t="s">
        <v>21</v>
      </c>
      <c r="D1406" t="s">
        <v>22</v>
      </c>
      <c r="E1406" t="s">
        <v>57</v>
      </c>
      <c r="F1406" t="s">
        <v>24</v>
      </c>
      <c r="G1406" t="s">
        <v>25</v>
      </c>
      <c r="H1406" s="3">
        <v>105034</v>
      </c>
      <c r="I1406" t="s">
        <v>26</v>
      </c>
      <c r="J1406" t="s">
        <v>60</v>
      </c>
      <c r="K1406" s="2">
        <v>5727.33</v>
      </c>
      <c r="L1406" t="s">
        <v>28</v>
      </c>
      <c r="M1406">
        <v>2013</v>
      </c>
      <c r="N1406">
        <v>7</v>
      </c>
      <c r="O1406" s="1">
        <f t="shared" si="179"/>
        <v>41456</v>
      </c>
      <c r="R1406" s="1" t="str">
        <f t="shared" si="184"/>
        <v/>
      </c>
      <c r="S1406" t="str">
        <f t="shared" si="180"/>
        <v>Active</v>
      </c>
      <c r="T1406" s="4">
        <v>49</v>
      </c>
    </row>
    <row r="1407" spans="1:20" x14ac:dyDescent="0.25">
      <c r="A1407">
        <v>633734</v>
      </c>
      <c r="B1407" t="s">
        <v>20</v>
      </c>
      <c r="C1407" t="s">
        <v>88</v>
      </c>
      <c r="D1407" t="s">
        <v>89</v>
      </c>
      <c r="E1407" t="s">
        <v>101</v>
      </c>
      <c r="F1407" t="s">
        <v>32</v>
      </c>
      <c r="G1407" t="s">
        <v>25</v>
      </c>
      <c r="H1407" s="3">
        <v>53661</v>
      </c>
      <c r="I1407" t="s">
        <v>26</v>
      </c>
      <c r="J1407" t="s">
        <v>60</v>
      </c>
      <c r="K1407" s="2">
        <v>5728.58</v>
      </c>
      <c r="L1407" t="s">
        <v>28</v>
      </c>
      <c r="M1407">
        <v>2017</v>
      </c>
      <c r="N1407">
        <v>7</v>
      </c>
      <c r="O1407" s="1">
        <f t="shared" si="179"/>
        <v>42917</v>
      </c>
      <c r="P1407">
        <v>2018</v>
      </c>
      <c r="Q1407">
        <v>3</v>
      </c>
      <c r="R1407" s="1">
        <f>IFERROR(DATE(P1407,Q1407,1),"")</f>
        <v>43160</v>
      </c>
      <c r="S1407" t="str">
        <f t="shared" si="180"/>
        <v>Cancelled</v>
      </c>
      <c r="T1407" s="4">
        <v>36</v>
      </c>
    </row>
    <row r="1408" spans="1:20" x14ac:dyDescent="0.25">
      <c r="A1408">
        <v>665763</v>
      </c>
      <c r="B1408" t="s">
        <v>20</v>
      </c>
      <c r="C1408" t="s">
        <v>21</v>
      </c>
      <c r="D1408" t="s">
        <v>70</v>
      </c>
      <c r="E1408" t="s">
        <v>71</v>
      </c>
      <c r="F1408" t="s">
        <v>24</v>
      </c>
      <c r="G1408" t="s">
        <v>25</v>
      </c>
      <c r="H1408" s="3">
        <v>99414</v>
      </c>
      <c r="I1408" t="s">
        <v>26</v>
      </c>
      <c r="J1408" t="s">
        <v>60</v>
      </c>
      <c r="K1408" s="2">
        <v>5729.86</v>
      </c>
      <c r="L1408" t="s">
        <v>28</v>
      </c>
      <c r="M1408">
        <v>2013</v>
      </c>
      <c r="N1408">
        <v>1</v>
      </c>
      <c r="O1408" s="1">
        <f t="shared" si="179"/>
        <v>41275</v>
      </c>
      <c r="R1408" s="1" t="str">
        <f t="shared" ref="R1408:R1420" si="185">IFERROR(DATE(P1408,Q1408,1),"")</f>
        <v/>
      </c>
      <c r="S1408" t="str">
        <f t="shared" si="180"/>
        <v>Active</v>
      </c>
      <c r="T1408" s="4">
        <v>37</v>
      </c>
    </row>
    <row r="1409" spans="1:20" x14ac:dyDescent="0.25">
      <c r="A1409">
        <v>745792</v>
      </c>
      <c r="B1409" t="s">
        <v>20</v>
      </c>
      <c r="C1409" t="s">
        <v>21</v>
      </c>
      <c r="D1409" t="s">
        <v>80</v>
      </c>
      <c r="E1409" t="s">
        <v>81</v>
      </c>
      <c r="F1409" t="s">
        <v>32</v>
      </c>
      <c r="G1409" t="s">
        <v>25</v>
      </c>
      <c r="H1409" s="3">
        <v>60691</v>
      </c>
      <c r="I1409" t="s">
        <v>38</v>
      </c>
      <c r="J1409" t="s">
        <v>60</v>
      </c>
      <c r="K1409" s="2">
        <v>5732.69</v>
      </c>
      <c r="L1409" t="s">
        <v>28</v>
      </c>
      <c r="M1409">
        <v>2016</v>
      </c>
      <c r="N1409">
        <v>10</v>
      </c>
      <c r="O1409" s="1">
        <f t="shared" si="179"/>
        <v>42644</v>
      </c>
      <c r="R1409" s="1" t="str">
        <f t="shared" si="185"/>
        <v/>
      </c>
      <c r="S1409" t="str">
        <f t="shared" si="180"/>
        <v>Active</v>
      </c>
      <c r="T1409" s="4">
        <v>49</v>
      </c>
    </row>
    <row r="1410" spans="1:20" x14ac:dyDescent="0.25">
      <c r="A1410">
        <v>951616</v>
      </c>
      <c r="B1410" t="s">
        <v>20</v>
      </c>
      <c r="C1410" t="s">
        <v>62</v>
      </c>
      <c r="D1410" t="s">
        <v>122</v>
      </c>
      <c r="E1410" t="s">
        <v>123</v>
      </c>
      <c r="F1410" t="s">
        <v>32</v>
      </c>
      <c r="G1410" t="s">
        <v>25</v>
      </c>
      <c r="H1410" s="3">
        <v>90414</v>
      </c>
      <c r="I1410" t="s">
        <v>26</v>
      </c>
      <c r="J1410" t="s">
        <v>60</v>
      </c>
      <c r="K1410" s="2">
        <v>5733.21</v>
      </c>
      <c r="L1410" t="s">
        <v>28</v>
      </c>
      <c r="M1410">
        <v>2014</v>
      </c>
      <c r="N1410">
        <v>8</v>
      </c>
      <c r="O1410" s="1">
        <f t="shared" si="179"/>
        <v>41852</v>
      </c>
      <c r="R1410" s="1" t="str">
        <f t="shared" si="185"/>
        <v/>
      </c>
      <c r="S1410" t="str">
        <f t="shared" si="180"/>
        <v>Active</v>
      </c>
      <c r="T1410" s="4">
        <v>41</v>
      </c>
    </row>
    <row r="1411" spans="1:20" x14ac:dyDescent="0.25">
      <c r="A1411">
        <v>161728</v>
      </c>
      <c r="B1411" t="s">
        <v>20</v>
      </c>
      <c r="C1411" t="s">
        <v>21</v>
      </c>
      <c r="D1411" t="s">
        <v>22</v>
      </c>
      <c r="E1411" t="s">
        <v>58</v>
      </c>
      <c r="F1411" t="s">
        <v>32</v>
      </c>
      <c r="G1411" t="s">
        <v>25</v>
      </c>
      <c r="H1411" s="3">
        <v>103715</v>
      </c>
      <c r="I1411" t="s">
        <v>26</v>
      </c>
      <c r="J1411" t="s">
        <v>60</v>
      </c>
      <c r="K1411" s="2">
        <v>5734.6</v>
      </c>
      <c r="L1411" t="s">
        <v>28</v>
      </c>
      <c r="M1411">
        <v>2018</v>
      </c>
      <c r="N1411">
        <v>9</v>
      </c>
      <c r="O1411" s="1">
        <f t="shared" ref="O1411:O1474" si="186">DATE(M1411,N1411,1)</f>
        <v>43344</v>
      </c>
      <c r="R1411" s="1" t="str">
        <f t="shared" si="185"/>
        <v/>
      </c>
      <c r="S1411" t="str">
        <f t="shared" ref="S1411:S1474" si="187">IF(R1411="","Active","Cancelled")</f>
        <v>Active</v>
      </c>
      <c r="T1411" s="4">
        <v>38</v>
      </c>
    </row>
    <row r="1412" spans="1:20" x14ac:dyDescent="0.25">
      <c r="A1412">
        <v>286883</v>
      </c>
      <c r="B1412" t="s">
        <v>20</v>
      </c>
      <c r="C1412" t="s">
        <v>29</v>
      </c>
      <c r="D1412" t="s">
        <v>30</v>
      </c>
      <c r="E1412" t="s">
        <v>31</v>
      </c>
      <c r="F1412" t="s">
        <v>24</v>
      </c>
      <c r="G1412" t="s">
        <v>25</v>
      </c>
      <c r="H1412" s="3">
        <v>103715</v>
      </c>
      <c r="I1412" t="s">
        <v>26</v>
      </c>
      <c r="J1412" t="s">
        <v>60</v>
      </c>
      <c r="K1412" s="2">
        <v>5734.6</v>
      </c>
      <c r="L1412" t="s">
        <v>28</v>
      </c>
      <c r="M1412">
        <v>2017</v>
      </c>
      <c r="N1412">
        <v>2</v>
      </c>
      <c r="O1412" s="1">
        <f t="shared" si="186"/>
        <v>42767</v>
      </c>
      <c r="R1412" s="1" t="str">
        <f t="shared" si="185"/>
        <v/>
      </c>
      <c r="S1412" t="str">
        <f t="shared" si="187"/>
        <v>Active</v>
      </c>
      <c r="T1412" s="4">
        <v>47</v>
      </c>
    </row>
    <row r="1413" spans="1:20" x14ac:dyDescent="0.25">
      <c r="A1413">
        <v>693138</v>
      </c>
      <c r="B1413" t="s">
        <v>20</v>
      </c>
      <c r="C1413" t="s">
        <v>88</v>
      </c>
      <c r="D1413" t="s">
        <v>89</v>
      </c>
      <c r="E1413" t="s">
        <v>101</v>
      </c>
      <c r="F1413" t="s">
        <v>32</v>
      </c>
      <c r="G1413" t="s">
        <v>25</v>
      </c>
      <c r="H1413" s="3">
        <v>82358</v>
      </c>
      <c r="I1413" t="s">
        <v>26</v>
      </c>
      <c r="J1413" t="s">
        <v>60</v>
      </c>
      <c r="K1413" s="2">
        <v>5737.5</v>
      </c>
      <c r="L1413" t="s">
        <v>28</v>
      </c>
      <c r="M1413">
        <v>2015</v>
      </c>
      <c r="N1413">
        <v>7</v>
      </c>
      <c r="O1413" s="1">
        <f t="shared" si="186"/>
        <v>42186</v>
      </c>
      <c r="R1413" s="1" t="str">
        <f t="shared" si="185"/>
        <v/>
      </c>
      <c r="S1413" t="str">
        <f t="shared" si="187"/>
        <v>Active</v>
      </c>
      <c r="T1413" s="4">
        <v>45</v>
      </c>
    </row>
    <row r="1414" spans="1:20" x14ac:dyDescent="0.25">
      <c r="A1414">
        <v>824414</v>
      </c>
      <c r="B1414" t="s">
        <v>20</v>
      </c>
      <c r="C1414" t="s">
        <v>35</v>
      </c>
      <c r="D1414" t="s">
        <v>36</v>
      </c>
      <c r="E1414" t="s">
        <v>68</v>
      </c>
      <c r="F1414" t="s">
        <v>32</v>
      </c>
      <c r="G1414" t="s">
        <v>25</v>
      </c>
      <c r="H1414" s="3">
        <v>96341</v>
      </c>
      <c r="I1414" t="s">
        <v>26</v>
      </c>
      <c r="J1414" t="s">
        <v>60</v>
      </c>
      <c r="K1414" s="2">
        <v>5738.28</v>
      </c>
      <c r="L1414" t="s">
        <v>28</v>
      </c>
      <c r="M1414">
        <v>2013</v>
      </c>
      <c r="N1414">
        <v>5</v>
      </c>
      <c r="O1414" s="1">
        <f t="shared" si="186"/>
        <v>41395</v>
      </c>
      <c r="R1414" s="1" t="str">
        <f t="shared" si="185"/>
        <v/>
      </c>
      <c r="S1414" t="str">
        <f t="shared" si="187"/>
        <v>Active</v>
      </c>
      <c r="T1414" s="4">
        <v>46</v>
      </c>
    </row>
    <row r="1415" spans="1:20" x14ac:dyDescent="0.25">
      <c r="A1415">
        <v>773648</v>
      </c>
      <c r="B1415" t="s">
        <v>20</v>
      </c>
      <c r="C1415" t="s">
        <v>21</v>
      </c>
      <c r="D1415" t="s">
        <v>22</v>
      </c>
      <c r="E1415" t="s">
        <v>39</v>
      </c>
      <c r="F1415" t="s">
        <v>24</v>
      </c>
      <c r="G1415" t="s">
        <v>25</v>
      </c>
      <c r="H1415" s="3">
        <v>65435</v>
      </c>
      <c r="I1415" t="s">
        <v>26</v>
      </c>
      <c r="J1415" t="s">
        <v>60</v>
      </c>
      <c r="K1415" s="2">
        <v>5741.7</v>
      </c>
      <c r="L1415" t="s">
        <v>28</v>
      </c>
      <c r="M1415">
        <v>2013</v>
      </c>
      <c r="N1415">
        <v>9</v>
      </c>
      <c r="O1415" s="1">
        <f t="shared" si="186"/>
        <v>41518</v>
      </c>
      <c r="R1415" s="1" t="str">
        <f t="shared" si="185"/>
        <v/>
      </c>
      <c r="S1415" t="str">
        <f t="shared" si="187"/>
        <v>Active</v>
      </c>
      <c r="T1415" s="4">
        <v>55</v>
      </c>
    </row>
    <row r="1416" spans="1:20" x14ac:dyDescent="0.25">
      <c r="A1416">
        <v>950252</v>
      </c>
      <c r="B1416" t="s">
        <v>20</v>
      </c>
      <c r="C1416" t="s">
        <v>21</v>
      </c>
      <c r="D1416" t="s">
        <v>22</v>
      </c>
      <c r="E1416" t="s">
        <v>65</v>
      </c>
      <c r="F1416" t="s">
        <v>24</v>
      </c>
      <c r="G1416" t="s">
        <v>25</v>
      </c>
      <c r="H1416" s="3">
        <v>82388</v>
      </c>
      <c r="I1416" t="s">
        <v>26</v>
      </c>
      <c r="J1416" t="s">
        <v>60</v>
      </c>
      <c r="K1416" s="2">
        <v>5744.23</v>
      </c>
      <c r="L1416" t="s">
        <v>28</v>
      </c>
      <c r="M1416">
        <v>2018</v>
      </c>
      <c r="N1416">
        <v>7</v>
      </c>
      <c r="O1416" s="1">
        <f t="shared" si="186"/>
        <v>43282</v>
      </c>
      <c r="R1416" s="1" t="str">
        <f t="shared" si="185"/>
        <v/>
      </c>
      <c r="S1416" t="str">
        <f t="shared" si="187"/>
        <v>Active</v>
      </c>
      <c r="T1416" s="4">
        <v>36</v>
      </c>
    </row>
    <row r="1417" spans="1:20" x14ac:dyDescent="0.25">
      <c r="A1417">
        <v>484625</v>
      </c>
      <c r="B1417" t="s">
        <v>20</v>
      </c>
      <c r="C1417" t="s">
        <v>96</v>
      </c>
      <c r="D1417" t="s">
        <v>97</v>
      </c>
      <c r="E1417" t="s">
        <v>114</v>
      </c>
      <c r="F1417" t="s">
        <v>24</v>
      </c>
      <c r="G1417" t="s">
        <v>25</v>
      </c>
      <c r="H1417" s="3">
        <v>69078</v>
      </c>
      <c r="I1417" t="s">
        <v>26</v>
      </c>
      <c r="J1417" t="s">
        <v>60</v>
      </c>
      <c r="K1417" s="2">
        <v>5746.06</v>
      </c>
      <c r="L1417" t="s">
        <v>28</v>
      </c>
      <c r="M1417">
        <v>2012</v>
      </c>
      <c r="N1417">
        <v>6</v>
      </c>
      <c r="O1417" s="1">
        <f t="shared" si="186"/>
        <v>41061</v>
      </c>
      <c r="R1417" s="1" t="str">
        <f t="shared" si="185"/>
        <v/>
      </c>
      <c r="S1417" t="str">
        <f t="shared" si="187"/>
        <v>Active</v>
      </c>
      <c r="T1417" s="4">
        <v>50</v>
      </c>
    </row>
    <row r="1418" spans="1:20" x14ac:dyDescent="0.25">
      <c r="A1418">
        <v>798375</v>
      </c>
      <c r="B1418" t="s">
        <v>20</v>
      </c>
      <c r="C1418" t="s">
        <v>40</v>
      </c>
      <c r="D1418" t="s">
        <v>54</v>
      </c>
      <c r="E1418" t="s">
        <v>55</v>
      </c>
      <c r="F1418" t="s">
        <v>24</v>
      </c>
      <c r="G1418" t="s">
        <v>25</v>
      </c>
      <c r="H1418" s="3">
        <v>69078</v>
      </c>
      <c r="I1418" t="s">
        <v>26</v>
      </c>
      <c r="J1418" t="s">
        <v>60</v>
      </c>
      <c r="K1418" s="2">
        <v>5746.06</v>
      </c>
      <c r="L1418" t="s">
        <v>28</v>
      </c>
      <c r="M1418">
        <v>2015</v>
      </c>
      <c r="N1418">
        <v>5</v>
      </c>
      <c r="O1418" s="1">
        <f t="shared" si="186"/>
        <v>42125</v>
      </c>
      <c r="R1418" s="1" t="str">
        <f t="shared" si="185"/>
        <v/>
      </c>
      <c r="S1418" t="str">
        <f t="shared" si="187"/>
        <v>Active</v>
      </c>
      <c r="T1418" s="4">
        <v>42</v>
      </c>
    </row>
    <row r="1419" spans="1:20" x14ac:dyDescent="0.25">
      <c r="A1419">
        <v>489443</v>
      </c>
      <c r="B1419" t="s">
        <v>20</v>
      </c>
      <c r="C1419" t="s">
        <v>35</v>
      </c>
      <c r="D1419" t="s">
        <v>36</v>
      </c>
      <c r="E1419" t="s">
        <v>68</v>
      </c>
      <c r="F1419" t="s">
        <v>32</v>
      </c>
      <c r="G1419" t="s">
        <v>76</v>
      </c>
      <c r="H1419" s="3">
        <v>66386</v>
      </c>
      <c r="I1419" t="s">
        <v>26</v>
      </c>
      <c r="J1419" t="s">
        <v>60</v>
      </c>
      <c r="K1419" s="2">
        <v>5746.33</v>
      </c>
      <c r="L1419" t="s">
        <v>28</v>
      </c>
      <c r="M1419">
        <v>2012</v>
      </c>
      <c r="N1419">
        <v>6</v>
      </c>
      <c r="O1419" s="1">
        <f t="shared" si="186"/>
        <v>41061</v>
      </c>
      <c r="R1419" s="1" t="str">
        <f t="shared" si="185"/>
        <v/>
      </c>
      <c r="S1419" t="str">
        <f t="shared" si="187"/>
        <v>Active</v>
      </c>
      <c r="T1419" s="4">
        <v>48</v>
      </c>
    </row>
    <row r="1420" spans="1:20" x14ac:dyDescent="0.25">
      <c r="A1420">
        <v>276673</v>
      </c>
      <c r="B1420" t="s">
        <v>20</v>
      </c>
      <c r="C1420" t="s">
        <v>21</v>
      </c>
      <c r="D1420" t="s">
        <v>22</v>
      </c>
      <c r="E1420" t="s">
        <v>84</v>
      </c>
      <c r="F1420" t="s">
        <v>24</v>
      </c>
      <c r="G1420" t="s">
        <v>25</v>
      </c>
      <c r="H1420" s="3">
        <v>57406</v>
      </c>
      <c r="I1420" t="s">
        <v>26</v>
      </c>
      <c r="J1420" t="s">
        <v>60</v>
      </c>
      <c r="K1420" s="2">
        <v>5754.75</v>
      </c>
      <c r="L1420" t="s">
        <v>28</v>
      </c>
      <c r="M1420">
        <v>2016</v>
      </c>
      <c r="N1420">
        <v>11</v>
      </c>
      <c r="O1420" s="1">
        <f t="shared" si="186"/>
        <v>42675</v>
      </c>
      <c r="R1420" s="1" t="str">
        <f t="shared" si="185"/>
        <v/>
      </c>
      <c r="S1420" t="str">
        <f t="shared" si="187"/>
        <v>Active</v>
      </c>
      <c r="T1420" s="4">
        <v>49</v>
      </c>
    </row>
    <row r="1421" spans="1:20" x14ac:dyDescent="0.25">
      <c r="A1421">
        <v>733226</v>
      </c>
      <c r="B1421" t="s">
        <v>20</v>
      </c>
      <c r="C1421" t="s">
        <v>35</v>
      </c>
      <c r="D1421" t="s">
        <v>36</v>
      </c>
      <c r="E1421" t="s">
        <v>37</v>
      </c>
      <c r="F1421" t="s">
        <v>32</v>
      </c>
      <c r="G1421" t="s">
        <v>25</v>
      </c>
      <c r="H1421" s="3">
        <v>57406</v>
      </c>
      <c r="I1421" t="s">
        <v>26</v>
      </c>
      <c r="J1421" t="s">
        <v>60</v>
      </c>
      <c r="K1421" s="2">
        <v>5754.75</v>
      </c>
      <c r="L1421" t="s">
        <v>28</v>
      </c>
      <c r="M1421">
        <v>2017</v>
      </c>
      <c r="N1421">
        <v>5</v>
      </c>
      <c r="O1421" s="1">
        <f t="shared" si="186"/>
        <v>42856</v>
      </c>
      <c r="P1421">
        <v>2018</v>
      </c>
      <c r="Q1421">
        <v>1</v>
      </c>
      <c r="R1421" s="1">
        <f t="shared" ref="R1421:R1430" si="188">IFERROR(DATE(P1421,Q1421,1),"")</f>
        <v>43101</v>
      </c>
      <c r="S1421" t="str">
        <f t="shared" si="187"/>
        <v>Cancelled</v>
      </c>
      <c r="T1421" s="4">
        <v>43</v>
      </c>
    </row>
    <row r="1422" spans="1:20" x14ac:dyDescent="0.25">
      <c r="A1422">
        <v>855153</v>
      </c>
      <c r="B1422" t="s">
        <v>20</v>
      </c>
      <c r="C1422" t="s">
        <v>21</v>
      </c>
      <c r="D1422" t="s">
        <v>70</v>
      </c>
      <c r="E1422" t="s">
        <v>124</v>
      </c>
      <c r="F1422" t="s">
        <v>24</v>
      </c>
      <c r="G1422" t="s">
        <v>25</v>
      </c>
      <c r="H1422" s="3">
        <v>103367</v>
      </c>
      <c r="I1422" t="s">
        <v>26</v>
      </c>
      <c r="J1422" t="s">
        <v>60</v>
      </c>
      <c r="K1422" s="2">
        <v>5755.18</v>
      </c>
      <c r="L1422" t="s">
        <v>28</v>
      </c>
      <c r="M1422">
        <v>2016</v>
      </c>
      <c r="N1422">
        <v>8</v>
      </c>
      <c r="O1422" s="1">
        <f t="shared" si="186"/>
        <v>42583</v>
      </c>
      <c r="P1422">
        <v>2017</v>
      </c>
      <c r="Q1422">
        <v>4</v>
      </c>
      <c r="R1422" s="1">
        <f t="shared" si="188"/>
        <v>42826</v>
      </c>
      <c r="S1422" t="str">
        <f t="shared" si="187"/>
        <v>Cancelled</v>
      </c>
      <c r="T1422" s="4">
        <v>44</v>
      </c>
    </row>
    <row r="1423" spans="1:20" x14ac:dyDescent="0.25">
      <c r="A1423">
        <v>162472</v>
      </c>
      <c r="B1423" t="s">
        <v>20</v>
      </c>
      <c r="C1423" t="s">
        <v>21</v>
      </c>
      <c r="D1423" t="s">
        <v>47</v>
      </c>
      <c r="E1423" t="s">
        <v>48</v>
      </c>
      <c r="F1423" t="s">
        <v>32</v>
      </c>
      <c r="G1423" t="s">
        <v>25</v>
      </c>
      <c r="H1423" s="3">
        <v>103331</v>
      </c>
      <c r="I1423" t="s">
        <v>26</v>
      </c>
      <c r="J1423" t="s">
        <v>60</v>
      </c>
      <c r="K1423" s="2">
        <v>5755.54</v>
      </c>
      <c r="L1423" t="s">
        <v>28</v>
      </c>
      <c r="M1423">
        <v>2018</v>
      </c>
      <c r="N1423">
        <v>6</v>
      </c>
      <c r="O1423" s="1">
        <f t="shared" si="186"/>
        <v>43252</v>
      </c>
      <c r="R1423" s="1" t="str">
        <f t="shared" si="188"/>
        <v/>
      </c>
      <c r="S1423" t="str">
        <f t="shared" si="187"/>
        <v>Active</v>
      </c>
      <c r="T1423" s="4">
        <v>44</v>
      </c>
    </row>
    <row r="1424" spans="1:20" x14ac:dyDescent="0.25">
      <c r="A1424">
        <v>723186</v>
      </c>
      <c r="B1424" t="s">
        <v>20</v>
      </c>
      <c r="C1424" t="s">
        <v>40</v>
      </c>
      <c r="D1424" t="s">
        <v>49</v>
      </c>
      <c r="E1424" t="s">
        <v>79</v>
      </c>
      <c r="F1424" t="s">
        <v>24</v>
      </c>
      <c r="G1424" t="s">
        <v>25</v>
      </c>
      <c r="H1424" s="3">
        <v>97030</v>
      </c>
      <c r="I1424" t="s">
        <v>34</v>
      </c>
      <c r="J1424" t="s">
        <v>60</v>
      </c>
      <c r="K1424" s="2">
        <v>5757.44</v>
      </c>
      <c r="L1424" t="s">
        <v>28</v>
      </c>
      <c r="M1424">
        <v>2017</v>
      </c>
      <c r="N1424">
        <v>3</v>
      </c>
      <c r="O1424" s="1">
        <f t="shared" si="186"/>
        <v>42795</v>
      </c>
      <c r="R1424" s="1" t="str">
        <f t="shared" si="188"/>
        <v/>
      </c>
      <c r="S1424" t="str">
        <f t="shared" si="187"/>
        <v>Active</v>
      </c>
      <c r="T1424" s="4">
        <v>38</v>
      </c>
    </row>
    <row r="1425" spans="1:20" x14ac:dyDescent="0.25">
      <c r="A1425">
        <v>835693</v>
      </c>
      <c r="B1425" t="s">
        <v>20</v>
      </c>
      <c r="C1425" t="s">
        <v>35</v>
      </c>
      <c r="D1425" t="s">
        <v>36</v>
      </c>
      <c r="E1425" t="s">
        <v>87</v>
      </c>
      <c r="F1425" t="s">
        <v>24</v>
      </c>
      <c r="G1425" t="s">
        <v>25</v>
      </c>
      <c r="H1425" s="3">
        <v>97030</v>
      </c>
      <c r="I1425" t="s">
        <v>34</v>
      </c>
      <c r="J1425" t="s">
        <v>60</v>
      </c>
      <c r="K1425" s="2">
        <v>5757.44</v>
      </c>
      <c r="L1425" t="s">
        <v>28</v>
      </c>
      <c r="M1425">
        <v>2017</v>
      </c>
      <c r="N1425">
        <v>4</v>
      </c>
      <c r="O1425" s="1">
        <f t="shared" si="186"/>
        <v>42826</v>
      </c>
      <c r="R1425" s="1" t="str">
        <f t="shared" si="188"/>
        <v/>
      </c>
      <c r="S1425" t="str">
        <f t="shared" si="187"/>
        <v>Active</v>
      </c>
      <c r="T1425" s="4">
        <v>36</v>
      </c>
    </row>
    <row r="1426" spans="1:20" x14ac:dyDescent="0.25">
      <c r="A1426">
        <v>910093</v>
      </c>
      <c r="B1426" t="s">
        <v>20</v>
      </c>
      <c r="C1426" t="s">
        <v>29</v>
      </c>
      <c r="D1426" t="s">
        <v>30</v>
      </c>
      <c r="E1426" t="s">
        <v>66</v>
      </c>
      <c r="F1426" t="s">
        <v>24</v>
      </c>
      <c r="G1426" t="s">
        <v>25</v>
      </c>
      <c r="H1426" s="3">
        <v>97030</v>
      </c>
      <c r="I1426" t="s">
        <v>34</v>
      </c>
      <c r="J1426" t="s">
        <v>60</v>
      </c>
      <c r="K1426" s="2">
        <v>5757.44</v>
      </c>
      <c r="L1426" t="s">
        <v>28</v>
      </c>
      <c r="M1426">
        <v>2018</v>
      </c>
      <c r="N1426">
        <v>10</v>
      </c>
      <c r="O1426" s="1">
        <f t="shared" si="186"/>
        <v>43374</v>
      </c>
      <c r="R1426" s="1" t="str">
        <f t="shared" si="188"/>
        <v/>
      </c>
      <c r="S1426" t="str">
        <f t="shared" si="187"/>
        <v>Active</v>
      </c>
      <c r="T1426" s="4">
        <v>34</v>
      </c>
    </row>
    <row r="1427" spans="1:20" x14ac:dyDescent="0.25">
      <c r="A1427">
        <v>947367</v>
      </c>
      <c r="B1427" t="s">
        <v>20</v>
      </c>
      <c r="C1427" t="s">
        <v>35</v>
      </c>
      <c r="D1427" t="s">
        <v>82</v>
      </c>
      <c r="E1427" t="s">
        <v>83</v>
      </c>
      <c r="F1427" t="s">
        <v>24</v>
      </c>
      <c r="G1427" t="s">
        <v>25</v>
      </c>
      <c r="H1427" s="3">
        <v>97030</v>
      </c>
      <c r="I1427" t="s">
        <v>34</v>
      </c>
      <c r="J1427" t="s">
        <v>60</v>
      </c>
      <c r="K1427" s="2">
        <v>5757.44</v>
      </c>
      <c r="L1427" t="s">
        <v>28</v>
      </c>
      <c r="M1427">
        <v>2016</v>
      </c>
      <c r="N1427">
        <v>4</v>
      </c>
      <c r="O1427" s="1">
        <f t="shared" si="186"/>
        <v>42461</v>
      </c>
      <c r="R1427" s="1" t="str">
        <f t="shared" si="188"/>
        <v/>
      </c>
      <c r="S1427" t="str">
        <f t="shared" si="187"/>
        <v>Active</v>
      </c>
      <c r="T1427" s="4">
        <v>31</v>
      </c>
    </row>
    <row r="1428" spans="1:20" x14ac:dyDescent="0.25">
      <c r="A1428">
        <v>762715</v>
      </c>
      <c r="B1428" t="s">
        <v>20</v>
      </c>
      <c r="C1428" t="s">
        <v>35</v>
      </c>
      <c r="D1428" t="s">
        <v>94</v>
      </c>
      <c r="E1428" t="s">
        <v>95</v>
      </c>
      <c r="F1428" t="s">
        <v>24</v>
      </c>
      <c r="G1428" t="s">
        <v>25</v>
      </c>
      <c r="H1428" s="3">
        <v>91538</v>
      </c>
      <c r="I1428" t="s">
        <v>34</v>
      </c>
      <c r="J1428" t="s">
        <v>60</v>
      </c>
      <c r="K1428" s="2">
        <v>5757.49</v>
      </c>
      <c r="L1428" t="s">
        <v>28</v>
      </c>
      <c r="M1428">
        <v>2017</v>
      </c>
      <c r="N1428">
        <v>6</v>
      </c>
      <c r="O1428" s="1">
        <f t="shared" si="186"/>
        <v>42887</v>
      </c>
      <c r="R1428" s="1" t="str">
        <f t="shared" si="188"/>
        <v/>
      </c>
      <c r="S1428" t="str">
        <f t="shared" si="187"/>
        <v>Active</v>
      </c>
      <c r="T1428" s="4">
        <v>50</v>
      </c>
    </row>
    <row r="1429" spans="1:20" x14ac:dyDescent="0.25">
      <c r="A1429">
        <v>351966</v>
      </c>
      <c r="B1429" t="s">
        <v>20</v>
      </c>
      <c r="C1429" t="s">
        <v>35</v>
      </c>
      <c r="D1429" t="s">
        <v>36</v>
      </c>
      <c r="E1429" t="s">
        <v>74</v>
      </c>
      <c r="F1429" t="s">
        <v>24</v>
      </c>
      <c r="G1429" t="s">
        <v>25</v>
      </c>
      <c r="H1429" s="3">
        <v>53068</v>
      </c>
      <c r="I1429" t="s">
        <v>26</v>
      </c>
      <c r="J1429" t="s">
        <v>60</v>
      </c>
      <c r="K1429" s="2">
        <v>5761.11</v>
      </c>
      <c r="L1429" t="s">
        <v>28</v>
      </c>
      <c r="M1429">
        <v>2018</v>
      </c>
      <c r="N1429">
        <v>5</v>
      </c>
      <c r="O1429" s="1">
        <f t="shared" si="186"/>
        <v>43221</v>
      </c>
      <c r="R1429" s="1" t="str">
        <f t="shared" si="188"/>
        <v/>
      </c>
      <c r="S1429" t="str">
        <f t="shared" si="187"/>
        <v>Active</v>
      </c>
      <c r="T1429" s="4">
        <v>33</v>
      </c>
    </row>
    <row r="1430" spans="1:20" x14ac:dyDescent="0.25">
      <c r="A1430">
        <v>501209</v>
      </c>
      <c r="B1430" t="s">
        <v>20</v>
      </c>
      <c r="C1430" t="s">
        <v>40</v>
      </c>
      <c r="D1430" t="s">
        <v>49</v>
      </c>
      <c r="E1430" t="s">
        <v>79</v>
      </c>
      <c r="F1430" t="s">
        <v>24</v>
      </c>
      <c r="G1430" t="s">
        <v>25</v>
      </c>
      <c r="H1430" s="3">
        <v>92929</v>
      </c>
      <c r="I1430" t="s">
        <v>26</v>
      </c>
      <c r="J1430" t="s">
        <v>60</v>
      </c>
      <c r="K1430" s="2">
        <v>5761.32</v>
      </c>
      <c r="L1430" t="s">
        <v>28</v>
      </c>
      <c r="M1430">
        <v>2013</v>
      </c>
      <c r="N1430">
        <v>11</v>
      </c>
      <c r="O1430" s="1">
        <f t="shared" si="186"/>
        <v>41579</v>
      </c>
      <c r="R1430" s="1" t="str">
        <f t="shared" si="188"/>
        <v/>
      </c>
      <c r="S1430" t="str">
        <f t="shared" si="187"/>
        <v>Active</v>
      </c>
      <c r="T1430" s="4">
        <v>43</v>
      </c>
    </row>
    <row r="1431" spans="1:20" x14ac:dyDescent="0.25">
      <c r="A1431">
        <v>390651</v>
      </c>
      <c r="B1431" t="s">
        <v>20</v>
      </c>
      <c r="C1431" t="s">
        <v>21</v>
      </c>
      <c r="D1431" t="s">
        <v>22</v>
      </c>
      <c r="E1431" t="s">
        <v>84</v>
      </c>
      <c r="F1431" t="s">
        <v>24</v>
      </c>
      <c r="G1431" t="s">
        <v>25</v>
      </c>
      <c r="H1431" s="3">
        <v>47416</v>
      </c>
      <c r="I1431" t="s">
        <v>26</v>
      </c>
      <c r="J1431" t="s">
        <v>60</v>
      </c>
      <c r="K1431" s="2">
        <v>5764.65</v>
      </c>
      <c r="L1431" t="s">
        <v>28</v>
      </c>
      <c r="M1431">
        <v>2013</v>
      </c>
      <c r="N1431">
        <v>2</v>
      </c>
      <c r="O1431" s="1">
        <f t="shared" si="186"/>
        <v>41306</v>
      </c>
      <c r="P1431">
        <v>2015</v>
      </c>
      <c r="Q1431">
        <v>1</v>
      </c>
      <c r="R1431" s="1">
        <f>IFERROR(DATE(P1431,Q1431,1),"")</f>
        <v>42005</v>
      </c>
      <c r="S1431" t="str">
        <f t="shared" si="187"/>
        <v>Cancelled</v>
      </c>
      <c r="T1431" s="4">
        <v>43</v>
      </c>
    </row>
    <row r="1432" spans="1:20" x14ac:dyDescent="0.25">
      <c r="A1432">
        <v>361237</v>
      </c>
      <c r="B1432" t="s">
        <v>20</v>
      </c>
      <c r="C1432" t="s">
        <v>35</v>
      </c>
      <c r="D1432" t="s">
        <v>52</v>
      </c>
      <c r="E1432" t="s">
        <v>53</v>
      </c>
      <c r="F1432" t="s">
        <v>32</v>
      </c>
      <c r="G1432" t="s">
        <v>25</v>
      </c>
      <c r="H1432" s="3">
        <v>57584</v>
      </c>
      <c r="I1432" t="s">
        <v>34</v>
      </c>
      <c r="J1432" t="s">
        <v>60</v>
      </c>
      <c r="K1432" s="2">
        <v>5768.09</v>
      </c>
      <c r="L1432" t="s">
        <v>28</v>
      </c>
      <c r="M1432">
        <v>2016</v>
      </c>
      <c r="N1432">
        <v>7</v>
      </c>
      <c r="O1432" s="1">
        <f t="shared" si="186"/>
        <v>42552</v>
      </c>
      <c r="R1432" s="1" t="str">
        <f t="shared" ref="R1432:R1433" si="189">IFERROR(DATE(P1432,Q1432,1),"")</f>
        <v/>
      </c>
      <c r="S1432" t="str">
        <f t="shared" si="187"/>
        <v>Active</v>
      </c>
      <c r="T1432" s="4">
        <v>43</v>
      </c>
    </row>
    <row r="1433" spans="1:20" x14ac:dyDescent="0.25">
      <c r="A1433">
        <v>528693</v>
      </c>
      <c r="B1433" t="s">
        <v>20</v>
      </c>
      <c r="C1433" t="s">
        <v>21</v>
      </c>
      <c r="D1433" t="s">
        <v>22</v>
      </c>
      <c r="E1433" t="s">
        <v>23</v>
      </c>
      <c r="F1433" t="s">
        <v>32</v>
      </c>
      <c r="G1433" t="s">
        <v>25</v>
      </c>
      <c r="H1433" s="3">
        <v>57584</v>
      </c>
      <c r="I1433" t="s">
        <v>34</v>
      </c>
      <c r="J1433" t="s">
        <v>60</v>
      </c>
      <c r="K1433" s="2">
        <v>5768.09</v>
      </c>
      <c r="L1433" t="s">
        <v>28</v>
      </c>
      <c r="M1433">
        <v>2012</v>
      </c>
      <c r="N1433">
        <v>12</v>
      </c>
      <c r="O1433" s="1">
        <f t="shared" si="186"/>
        <v>41244</v>
      </c>
      <c r="R1433" s="1" t="str">
        <f t="shared" si="189"/>
        <v/>
      </c>
      <c r="S1433" t="str">
        <f t="shared" si="187"/>
        <v>Active</v>
      </c>
      <c r="T1433" s="4">
        <v>49</v>
      </c>
    </row>
    <row r="1434" spans="1:20" x14ac:dyDescent="0.25">
      <c r="A1434">
        <v>745600</v>
      </c>
      <c r="B1434" t="s">
        <v>20</v>
      </c>
      <c r="C1434" t="s">
        <v>21</v>
      </c>
      <c r="D1434" t="s">
        <v>22</v>
      </c>
      <c r="E1434" t="s">
        <v>46</v>
      </c>
      <c r="F1434" t="s">
        <v>32</v>
      </c>
      <c r="G1434" t="s">
        <v>25</v>
      </c>
      <c r="H1434" s="3">
        <v>99600</v>
      </c>
      <c r="I1434" t="s">
        <v>26</v>
      </c>
      <c r="J1434" t="s">
        <v>60</v>
      </c>
      <c r="K1434" s="2">
        <v>5768.83</v>
      </c>
      <c r="L1434" t="s">
        <v>28</v>
      </c>
      <c r="M1434">
        <v>2014</v>
      </c>
      <c r="N1434">
        <v>4</v>
      </c>
      <c r="O1434" s="1">
        <f t="shared" si="186"/>
        <v>41730</v>
      </c>
      <c r="P1434">
        <v>2018</v>
      </c>
      <c r="Q1434">
        <v>4</v>
      </c>
      <c r="R1434" s="1">
        <f>IFERROR(DATE(P1434,Q1434,1),"")</f>
        <v>43191</v>
      </c>
      <c r="S1434" t="str">
        <f t="shared" si="187"/>
        <v>Cancelled</v>
      </c>
      <c r="T1434" s="4">
        <v>47</v>
      </c>
    </row>
    <row r="1435" spans="1:20" x14ac:dyDescent="0.25">
      <c r="A1435">
        <v>613709</v>
      </c>
      <c r="B1435" t="s">
        <v>20</v>
      </c>
      <c r="C1435" t="s">
        <v>21</v>
      </c>
      <c r="D1435" t="s">
        <v>22</v>
      </c>
      <c r="E1435" t="s">
        <v>51</v>
      </c>
      <c r="F1435" t="s">
        <v>24</v>
      </c>
      <c r="G1435" t="s">
        <v>33</v>
      </c>
      <c r="H1435" s="3">
        <v>73455</v>
      </c>
      <c r="I1435" t="s">
        <v>38</v>
      </c>
      <c r="J1435" t="s">
        <v>60</v>
      </c>
      <c r="K1435" s="2">
        <v>5770.68</v>
      </c>
      <c r="L1435" t="s">
        <v>28</v>
      </c>
      <c r="M1435">
        <v>2018</v>
      </c>
      <c r="N1435">
        <v>12</v>
      </c>
      <c r="O1435" s="1">
        <f t="shared" si="186"/>
        <v>43435</v>
      </c>
      <c r="R1435" s="1" t="str">
        <f t="shared" ref="R1435:R1448" si="190">IFERROR(DATE(P1435,Q1435,1),"")</f>
        <v/>
      </c>
      <c r="S1435" t="str">
        <f t="shared" si="187"/>
        <v>Active</v>
      </c>
      <c r="T1435" s="4">
        <v>34</v>
      </c>
    </row>
    <row r="1436" spans="1:20" x14ac:dyDescent="0.25">
      <c r="A1436">
        <v>922703</v>
      </c>
      <c r="B1436" t="s">
        <v>20</v>
      </c>
      <c r="C1436" t="s">
        <v>35</v>
      </c>
      <c r="D1436" t="s">
        <v>36</v>
      </c>
      <c r="E1436" t="s">
        <v>68</v>
      </c>
      <c r="F1436" t="s">
        <v>24</v>
      </c>
      <c r="G1436" t="s">
        <v>33</v>
      </c>
      <c r="H1436" s="3">
        <v>73455</v>
      </c>
      <c r="I1436" t="s">
        <v>38</v>
      </c>
      <c r="J1436" t="s">
        <v>60</v>
      </c>
      <c r="K1436" s="2">
        <v>5775.52</v>
      </c>
      <c r="L1436" t="s">
        <v>28</v>
      </c>
      <c r="M1436">
        <v>2018</v>
      </c>
      <c r="N1436">
        <v>11</v>
      </c>
      <c r="O1436" s="1">
        <f t="shared" si="186"/>
        <v>43405</v>
      </c>
      <c r="R1436" s="1" t="str">
        <f t="shared" si="190"/>
        <v/>
      </c>
      <c r="S1436" t="str">
        <f t="shared" si="187"/>
        <v>Active</v>
      </c>
      <c r="T1436" s="4">
        <v>36</v>
      </c>
    </row>
    <row r="1437" spans="1:20" x14ac:dyDescent="0.25">
      <c r="A1437">
        <v>156959</v>
      </c>
      <c r="B1437" t="s">
        <v>20</v>
      </c>
      <c r="C1437" t="s">
        <v>35</v>
      </c>
      <c r="D1437" t="s">
        <v>36</v>
      </c>
      <c r="E1437" t="s">
        <v>87</v>
      </c>
      <c r="F1437" t="s">
        <v>32</v>
      </c>
      <c r="G1437" t="s">
        <v>25</v>
      </c>
      <c r="H1437" s="3">
        <v>69274</v>
      </c>
      <c r="I1437" t="s">
        <v>38</v>
      </c>
      <c r="J1437" t="s">
        <v>60</v>
      </c>
      <c r="K1437" s="2">
        <v>5780.18</v>
      </c>
      <c r="L1437" t="s">
        <v>28</v>
      </c>
      <c r="M1437">
        <v>2015</v>
      </c>
      <c r="N1437">
        <v>4</v>
      </c>
      <c r="O1437" s="1">
        <f t="shared" si="186"/>
        <v>42095</v>
      </c>
      <c r="R1437" s="1" t="str">
        <f t="shared" si="190"/>
        <v/>
      </c>
      <c r="S1437" t="str">
        <f t="shared" si="187"/>
        <v>Active</v>
      </c>
      <c r="T1437" s="4">
        <v>43</v>
      </c>
    </row>
    <row r="1438" spans="1:20" x14ac:dyDescent="0.25">
      <c r="A1438">
        <v>690971</v>
      </c>
      <c r="B1438" t="s">
        <v>20</v>
      </c>
      <c r="C1438" t="s">
        <v>29</v>
      </c>
      <c r="D1438" t="s">
        <v>117</v>
      </c>
      <c r="E1438" t="s">
        <v>118</v>
      </c>
      <c r="F1438" t="s">
        <v>32</v>
      </c>
      <c r="G1438" t="s">
        <v>25</v>
      </c>
      <c r="H1438" s="3">
        <v>69274</v>
      </c>
      <c r="I1438" t="s">
        <v>38</v>
      </c>
      <c r="J1438" t="s">
        <v>60</v>
      </c>
      <c r="K1438" s="2">
        <v>5780.18</v>
      </c>
      <c r="L1438" t="s">
        <v>28</v>
      </c>
      <c r="M1438">
        <v>2013</v>
      </c>
      <c r="N1438">
        <v>8</v>
      </c>
      <c r="O1438" s="1">
        <f t="shared" si="186"/>
        <v>41487</v>
      </c>
      <c r="R1438" s="1" t="str">
        <f t="shared" si="190"/>
        <v/>
      </c>
      <c r="S1438" t="str">
        <f t="shared" si="187"/>
        <v>Active</v>
      </c>
      <c r="T1438" s="4">
        <v>43</v>
      </c>
    </row>
    <row r="1439" spans="1:20" x14ac:dyDescent="0.25">
      <c r="A1439">
        <v>837704</v>
      </c>
      <c r="B1439" t="s">
        <v>20</v>
      </c>
      <c r="C1439" t="s">
        <v>29</v>
      </c>
      <c r="D1439" t="s">
        <v>117</v>
      </c>
      <c r="E1439" t="s">
        <v>118</v>
      </c>
      <c r="F1439" t="s">
        <v>32</v>
      </c>
      <c r="G1439" t="s">
        <v>25</v>
      </c>
      <c r="H1439" s="3">
        <v>69274</v>
      </c>
      <c r="I1439" t="s">
        <v>38</v>
      </c>
      <c r="J1439" t="s">
        <v>60</v>
      </c>
      <c r="K1439" s="2">
        <v>5780.18</v>
      </c>
      <c r="L1439" t="s">
        <v>28</v>
      </c>
      <c r="M1439">
        <v>2018</v>
      </c>
      <c r="N1439">
        <v>9</v>
      </c>
      <c r="O1439" s="1">
        <f t="shared" si="186"/>
        <v>43344</v>
      </c>
      <c r="R1439" s="1" t="str">
        <f t="shared" si="190"/>
        <v/>
      </c>
      <c r="S1439" t="str">
        <f t="shared" si="187"/>
        <v>Active</v>
      </c>
      <c r="T1439" s="4">
        <v>47</v>
      </c>
    </row>
    <row r="1440" spans="1:20" x14ac:dyDescent="0.25">
      <c r="A1440">
        <v>981508</v>
      </c>
      <c r="B1440" t="s">
        <v>20</v>
      </c>
      <c r="C1440" t="s">
        <v>35</v>
      </c>
      <c r="D1440" t="s">
        <v>36</v>
      </c>
      <c r="E1440" t="s">
        <v>37</v>
      </c>
      <c r="F1440" t="s">
        <v>32</v>
      </c>
      <c r="G1440" t="s">
        <v>25</v>
      </c>
      <c r="H1440" s="3">
        <v>64677</v>
      </c>
      <c r="I1440" t="s">
        <v>26</v>
      </c>
      <c r="J1440" t="s">
        <v>60</v>
      </c>
      <c r="K1440" s="2">
        <v>5786.49</v>
      </c>
      <c r="L1440" t="s">
        <v>28</v>
      </c>
      <c r="M1440">
        <v>2015</v>
      </c>
      <c r="N1440">
        <v>4</v>
      </c>
      <c r="O1440" s="1">
        <f t="shared" si="186"/>
        <v>42095</v>
      </c>
      <c r="R1440" s="1" t="str">
        <f t="shared" si="190"/>
        <v/>
      </c>
      <c r="S1440" t="str">
        <f t="shared" si="187"/>
        <v>Active</v>
      </c>
      <c r="T1440" s="4">
        <v>44</v>
      </c>
    </row>
    <row r="1441" spans="1:20" x14ac:dyDescent="0.25">
      <c r="A1441">
        <v>607847</v>
      </c>
      <c r="B1441" t="s">
        <v>20</v>
      </c>
      <c r="C1441" t="s">
        <v>40</v>
      </c>
      <c r="D1441" t="s">
        <v>49</v>
      </c>
      <c r="E1441" t="s">
        <v>79</v>
      </c>
      <c r="F1441" t="s">
        <v>24</v>
      </c>
      <c r="G1441" t="s">
        <v>25</v>
      </c>
      <c r="H1441" s="3">
        <v>93777</v>
      </c>
      <c r="I1441" t="s">
        <v>34</v>
      </c>
      <c r="J1441" t="s">
        <v>60</v>
      </c>
      <c r="K1441" s="2">
        <v>5790.57</v>
      </c>
      <c r="L1441" t="s">
        <v>28</v>
      </c>
      <c r="M1441">
        <v>2017</v>
      </c>
      <c r="N1441">
        <v>11</v>
      </c>
      <c r="O1441" s="1">
        <f t="shared" si="186"/>
        <v>43040</v>
      </c>
      <c r="R1441" s="1" t="str">
        <f t="shared" si="190"/>
        <v/>
      </c>
      <c r="S1441" t="str">
        <f t="shared" si="187"/>
        <v>Active</v>
      </c>
      <c r="T1441" s="4">
        <v>44</v>
      </c>
    </row>
    <row r="1442" spans="1:20" x14ac:dyDescent="0.25">
      <c r="A1442">
        <v>771056</v>
      </c>
      <c r="B1442" t="s">
        <v>20</v>
      </c>
      <c r="C1442" t="s">
        <v>62</v>
      </c>
      <c r="D1442" t="s">
        <v>63</v>
      </c>
      <c r="E1442" t="s">
        <v>64</v>
      </c>
      <c r="F1442" t="s">
        <v>24</v>
      </c>
      <c r="G1442" t="s">
        <v>25</v>
      </c>
      <c r="H1442" s="3">
        <v>56639</v>
      </c>
      <c r="I1442" t="s">
        <v>26</v>
      </c>
      <c r="J1442" t="s">
        <v>60</v>
      </c>
      <c r="K1442" s="2">
        <v>5791.01</v>
      </c>
      <c r="L1442" t="s">
        <v>28</v>
      </c>
      <c r="M1442">
        <v>2015</v>
      </c>
      <c r="N1442">
        <v>11</v>
      </c>
      <c r="O1442" s="1">
        <f t="shared" si="186"/>
        <v>42309</v>
      </c>
      <c r="R1442" s="1" t="str">
        <f t="shared" si="190"/>
        <v/>
      </c>
      <c r="S1442" t="str">
        <f t="shared" si="187"/>
        <v>Active</v>
      </c>
      <c r="T1442" s="4">
        <v>45</v>
      </c>
    </row>
    <row r="1443" spans="1:20" x14ac:dyDescent="0.25">
      <c r="A1443">
        <v>881741</v>
      </c>
      <c r="B1443" t="s">
        <v>20</v>
      </c>
      <c r="C1443" t="s">
        <v>40</v>
      </c>
      <c r="D1443" t="s">
        <v>49</v>
      </c>
      <c r="E1443" t="s">
        <v>75</v>
      </c>
      <c r="F1443" t="s">
        <v>32</v>
      </c>
      <c r="G1443" t="s">
        <v>25</v>
      </c>
      <c r="H1443" s="3">
        <v>90798</v>
      </c>
      <c r="I1443" t="s">
        <v>26</v>
      </c>
      <c r="J1443" t="s">
        <v>60</v>
      </c>
      <c r="K1443" s="2">
        <v>5791.61</v>
      </c>
      <c r="L1443" t="s">
        <v>28</v>
      </c>
      <c r="M1443">
        <v>2018</v>
      </c>
      <c r="N1443">
        <v>5</v>
      </c>
      <c r="O1443" s="1">
        <f t="shared" si="186"/>
        <v>43221</v>
      </c>
      <c r="R1443" s="1" t="str">
        <f t="shared" si="190"/>
        <v/>
      </c>
      <c r="S1443" t="str">
        <f t="shared" si="187"/>
        <v>Active</v>
      </c>
      <c r="T1443" s="4">
        <v>45</v>
      </c>
    </row>
    <row r="1444" spans="1:20" x14ac:dyDescent="0.25">
      <c r="A1444">
        <v>741313</v>
      </c>
      <c r="B1444" t="s">
        <v>20</v>
      </c>
      <c r="C1444" t="s">
        <v>88</v>
      </c>
      <c r="D1444" t="s">
        <v>89</v>
      </c>
      <c r="E1444" t="s">
        <v>101</v>
      </c>
      <c r="F1444" t="s">
        <v>24</v>
      </c>
      <c r="G1444" t="s">
        <v>25</v>
      </c>
      <c r="H1444" s="3">
        <v>83513</v>
      </c>
      <c r="I1444" t="s">
        <v>26</v>
      </c>
      <c r="J1444" t="s">
        <v>60</v>
      </c>
      <c r="K1444" s="2">
        <v>5794.57</v>
      </c>
      <c r="L1444" t="s">
        <v>28</v>
      </c>
      <c r="M1444">
        <v>2014</v>
      </c>
      <c r="N1444">
        <v>3</v>
      </c>
      <c r="O1444" s="1">
        <f t="shared" si="186"/>
        <v>41699</v>
      </c>
      <c r="R1444" s="1" t="str">
        <f t="shared" si="190"/>
        <v/>
      </c>
      <c r="S1444" t="str">
        <f t="shared" si="187"/>
        <v>Active</v>
      </c>
      <c r="T1444" s="4">
        <v>44</v>
      </c>
    </row>
    <row r="1445" spans="1:20" x14ac:dyDescent="0.25">
      <c r="A1445">
        <v>717232</v>
      </c>
      <c r="B1445" t="s">
        <v>20</v>
      </c>
      <c r="C1445" t="s">
        <v>40</v>
      </c>
      <c r="D1445" t="s">
        <v>49</v>
      </c>
      <c r="E1445" t="s">
        <v>79</v>
      </c>
      <c r="F1445" t="s">
        <v>32</v>
      </c>
      <c r="G1445" t="s">
        <v>25</v>
      </c>
      <c r="H1445" s="3">
        <v>70674</v>
      </c>
      <c r="I1445" t="s">
        <v>34</v>
      </c>
      <c r="J1445" t="s">
        <v>60</v>
      </c>
      <c r="K1445" s="2">
        <v>5794.68</v>
      </c>
      <c r="L1445" t="s">
        <v>28</v>
      </c>
      <c r="M1445">
        <v>2013</v>
      </c>
      <c r="N1445">
        <v>2</v>
      </c>
      <c r="O1445" s="1">
        <f t="shared" si="186"/>
        <v>41306</v>
      </c>
      <c r="R1445" s="1" t="str">
        <f t="shared" si="190"/>
        <v/>
      </c>
      <c r="S1445" t="str">
        <f t="shared" si="187"/>
        <v>Active</v>
      </c>
      <c r="T1445" s="4">
        <v>38</v>
      </c>
    </row>
    <row r="1446" spans="1:20" x14ac:dyDescent="0.25">
      <c r="A1446">
        <v>234973</v>
      </c>
      <c r="B1446" t="s">
        <v>20</v>
      </c>
      <c r="C1446" t="s">
        <v>40</v>
      </c>
      <c r="D1446" t="s">
        <v>49</v>
      </c>
      <c r="E1446" t="s">
        <v>56</v>
      </c>
      <c r="F1446" t="s">
        <v>32</v>
      </c>
      <c r="G1446" t="s">
        <v>33</v>
      </c>
      <c r="H1446" s="3">
        <v>73455</v>
      </c>
      <c r="I1446" t="s">
        <v>26</v>
      </c>
      <c r="J1446" t="s">
        <v>60</v>
      </c>
      <c r="K1446" s="2">
        <v>5800.77</v>
      </c>
      <c r="L1446" t="s">
        <v>28</v>
      </c>
      <c r="M1446">
        <v>2013</v>
      </c>
      <c r="N1446">
        <v>9</v>
      </c>
      <c r="O1446" s="1">
        <f t="shared" si="186"/>
        <v>41518</v>
      </c>
      <c r="R1446" s="1" t="str">
        <f t="shared" si="190"/>
        <v/>
      </c>
      <c r="S1446" t="str">
        <f t="shared" si="187"/>
        <v>Active</v>
      </c>
      <c r="T1446" s="4">
        <v>44</v>
      </c>
    </row>
    <row r="1447" spans="1:20" x14ac:dyDescent="0.25">
      <c r="A1447">
        <v>254853</v>
      </c>
      <c r="B1447" t="s">
        <v>20</v>
      </c>
      <c r="C1447" t="s">
        <v>35</v>
      </c>
      <c r="D1447" t="s">
        <v>36</v>
      </c>
      <c r="E1447" t="s">
        <v>74</v>
      </c>
      <c r="F1447" t="s">
        <v>32</v>
      </c>
      <c r="G1447" t="s">
        <v>25</v>
      </c>
      <c r="H1447" s="3">
        <v>67709</v>
      </c>
      <c r="I1447" t="s">
        <v>34</v>
      </c>
      <c r="J1447" t="s">
        <v>60</v>
      </c>
      <c r="K1447" s="2">
        <v>5801.13</v>
      </c>
      <c r="L1447" t="s">
        <v>28</v>
      </c>
      <c r="M1447">
        <v>2017</v>
      </c>
      <c r="N1447">
        <v>9</v>
      </c>
      <c r="O1447" s="1">
        <f t="shared" si="186"/>
        <v>42979</v>
      </c>
      <c r="R1447" s="1" t="str">
        <f t="shared" si="190"/>
        <v/>
      </c>
      <c r="S1447" t="str">
        <f t="shared" si="187"/>
        <v>Active</v>
      </c>
      <c r="T1447" s="4">
        <v>37</v>
      </c>
    </row>
    <row r="1448" spans="1:20" x14ac:dyDescent="0.25">
      <c r="A1448">
        <v>917423</v>
      </c>
      <c r="B1448" t="s">
        <v>20</v>
      </c>
      <c r="C1448" t="s">
        <v>21</v>
      </c>
      <c r="D1448" t="s">
        <v>115</v>
      </c>
      <c r="E1448" t="s">
        <v>116</v>
      </c>
      <c r="F1448" t="s">
        <v>32</v>
      </c>
      <c r="G1448" t="s">
        <v>33</v>
      </c>
      <c r="H1448" s="3">
        <v>73455</v>
      </c>
      <c r="I1448" t="s">
        <v>38</v>
      </c>
      <c r="J1448" t="s">
        <v>60</v>
      </c>
      <c r="K1448" s="2">
        <v>5801.83</v>
      </c>
      <c r="L1448" t="s">
        <v>28</v>
      </c>
      <c r="M1448">
        <v>2016</v>
      </c>
      <c r="N1448">
        <v>2</v>
      </c>
      <c r="O1448" s="1">
        <f t="shared" si="186"/>
        <v>42401</v>
      </c>
      <c r="R1448" s="1" t="str">
        <f t="shared" si="190"/>
        <v/>
      </c>
      <c r="S1448" t="str">
        <f t="shared" si="187"/>
        <v>Active</v>
      </c>
      <c r="T1448" s="4">
        <v>36</v>
      </c>
    </row>
    <row r="1449" spans="1:20" x14ac:dyDescent="0.25">
      <c r="A1449">
        <v>630290</v>
      </c>
      <c r="B1449" t="s">
        <v>20</v>
      </c>
      <c r="C1449" t="s">
        <v>29</v>
      </c>
      <c r="D1449" t="s">
        <v>30</v>
      </c>
      <c r="E1449" t="s">
        <v>66</v>
      </c>
      <c r="F1449" t="s">
        <v>32</v>
      </c>
      <c r="G1449" t="s">
        <v>33</v>
      </c>
      <c r="H1449" s="3">
        <v>73455</v>
      </c>
      <c r="I1449" t="s">
        <v>26</v>
      </c>
      <c r="J1449" t="s">
        <v>60</v>
      </c>
      <c r="K1449" s="2">
        <v>5802.84</v>
      </c>
      <c r="L1449" t="s">
        <v>28</v>
      </c>
      <c r="M1449">
        <v>2017</v>
      </c>
      <c r="N1449">
        <v>2</v>
      </c>
      <c r="O1449" s="1">
        <f t="shared" si="186"/>
        <v>42767</v>
      </c>
      <c r="P1449">
        <v>2017</v>
      </c>
      <c r="Q1449">
        <v>9</v>
      </c>
      <c r="R1449" s="1">
        <f t="shared" ref="R1449:R1454" si="191">IFERROR(DATE(P1449,Q1449,1),"")</f>
        <v>42979</v>
      </c>
      <c r="S1449" t="str">
        <f t="shared" si="187"/>
        <v>Cancelled</v>
      </c>
      <c r="T1449" s="4">
        <v>41</v>
      </c>
    </row>
    <row r="1450" spans="1:20" x14ac:dyDescent="0.25">
      <c r="A1450">
        <v>171902</v>
      </c>
      <c r="B1450" t="s">
        <v>20</v>
      </c>
      <c r="C1450" t="s">
        <v>21</v>
      </c>
      <c r="D1450" t="s">
        <v>22</v>
      </c>
      <c r="E1450" t="s">
        <v>84</v>
      </c>
      <c r="F1450" t="s">
        <v>32</v>
      </c>
      <c r="G1450" t="s">
        <v>25</v>
      </c>
      <c r="H1450" s="3">
        <v>77602</v>
      </c>
      <c r="I1450" t="s">
        <v>38</v>
      </c>
      <c r="J1450" t="s">
        <v>60</v>
      </c>
      <c r="K1450" s="2">
        <v>5807.66</v>
      </c>
      <c r="L1450" t="s">
        <v>28</v>
      </c>
      <c r="M1450">
        <v>2017</v>
      </c>
      <c r="N1450">
        <v>7</v>
      </c>
      <c r="O1450" s="1">
        <f t="shared" si="186"/>
        <v>42917</v>
      </c>
      <c r="P1450">
        <v>2018</v>
      </c>
      <c r="Q1450">
        <v>3</v>
      </c>
      <c r="R1450" s="1">
        <f t="shared" si="191"/>
        <v>43160</v>
      </c>
      <c r="S1450" t="str">
        <f t="shared" si="187"/>
        <v>Cancelled</v>
      </c>
      <c r="T1450" s="4">
        <v>46</v>
      </c>
    </row>
    <row r="1451" spans="1:20" x14ac:dyDescent="0.25">
      <c r="A1451">
        <v>415441</v>
      </c>
      <c r="B1451" t="s">
        <v>20</v>
      </c>
      <c r="C1451" t="s">
        <v>21</v>
      </c>
      <c r="D1451" t="s">
        <v>22</v>
      </c>
      <c r="E1451" t="s">
        <v>84</v>
      </c>
      <c r="F1451" t="s">
        <v>32</v>
      </c>
      <c r="G1451" t="s">
        <v>25</v>
      </c>
      <c r="H1451" s="3">
        <v>83654</v>
      </c>
      <c r="I1451" t="s">
        <v>26</v>
      </c>
      <c r="J1451" t="s">
        <v>60</v>
      </c>
      <c r="K1451" s="2">
        <v>5807.99</v>
      </c>
      <c r="L1451" t="s">
        <v>28</v>
      </c>
      <c r="M1451">
        <v>2018</v>
      </c>
      <c r="N1451">
        <v>11</v>
      </c>
      <c r="O1451" s="1">
        <f t="shared" si="186"/>
        <v>43405</v>
      </c>
      <c r="R1451" s="1" t="str">
        <f t="shared" si="191"/>
        <v/>
      </c>
      <c r="S1451" t="str">
        <f t="shared" si="187"/>
        <v>Active</v>
      </c>
      <c r="T1451" s="4">
        <v>39</v>
      </c>
    </row>
    <row r="1452" spans="1:20" x14ac:dyDescent="0.25">
      <c r="A1452">
        <v>672893</v>
      </c>
      <c r="B1452" t="s">
        <v>20</v>
      </c>
      <c r="C1452" t="s">
        <v>35</v>
      </c>
      <c r="D1452" t="s">
        <v>52</v>
      </c>
      <c r="E1452" t="s">
        <v>53</v>
      </c>
      <c r="F1452" t="s">
        <v>24</v>
      </c>
      <c r="G1452" t="s">
        <v>25</v>
      </c>
      <c r="H1452" s="3">
        <v>50098</v>
      </c>
      <c r="I1452" t="s">
        <v>26</v>
      </c>
      <c r="J1452" t="s">
        <v>60</v>
      </c>
      <c r="K1452" s="2">
        <v>5810.63</v>
      </c>
      <c r="L1452" t="s">
        <v>28</v>
      </c>
      <c r="M1452">
        <v>2012</v>
      </c>
      <c r="N1452">
        <v>8</v>
      </c>
      <c r="O1452" s="1">
        <f t="shared" si="186"/>
        <v>41122</v>
      </c>
      <c r="R1452" s="1" t="str">
        <f t="shared" si="191"/>
        <v/>
      </c>
      <c r="S1452" t="str">
        <f t="shared" si="187"/>
        <v>Active</v>
      </c>
      <c r="T1452" s="4">
        <v>47</v>
      </c>
    </row>
    <row r="1453" spans="1:20" x14ac:dyDescent="0.25">
      <c r="A1453">
        <v>226191</v>
      </c>
      <c r="B1453" t="s">
        <v>20</v>
      </c>
      <c r="C1453" t="s">
        <v>35</v>
      </c>
      <c r="D1453" t="s">
        <v>36</v>
      </c>
      <c r="E1453" t="s">
        <v>74</v>
      </c>
      <c r="F1453" t="s">
        <v>32</v>
      </c>
      <c r="G1453" t="s">
        <v>25</v>
      </c>
      <c r="H1453" s="3">
        <v>92875</v>
      </c>
      <c r="I1453" t="s">
        <v>26</v>
      </c>
      <c r="J1453" t="s">
        <v>60</v>
      </c>
      <c r="K1453" s="2">
        <v>5811.92</v>
      </c>
      <c r="L1453" t="s">
        <v>28</v>
      </c>
      <c r="M1453">
        <v>2017</v>
      </c>
      <c r="N1453">
        <v>3</v>
      </c>
      <c r="O1453" s="1">
        <f t="shared" si="186"/>
        <v>42795</v>
      </c>
      <c r="R1453" s="1" t="str">
        <f t="shared" si="191"/>
        <v/>
      </c>
      <c r="S1453" t="str">
        <f t="shared" si="187"/>
        <v>Active</v>
      </c>
      <c r="T1453" s="4">
        <v>49</v>
      </c>
    </row>
    <row r="1454" spans="1:20" x14ac:dyDescent="0.25">
      <c r="A1454">
        <v>796627</v>
      </c>
      <c r="B1454" t="s">
        <v>20</v>
      </c>
      <c r="C1454" t="s">
        <v>35</v>
      </c>
      <c r="D1454" t="s">
        <v>112</v>
      </c>
      <c r="E1454" t="s">
        <v>113</v>
      </c>
      <c r="F1454" t="s">
        <v>24</v>
      </c>
      <c r="G1454" t="s">
        <v>33</v>
      </c>
      <c r="H1454" s="3">
        <v>73455</v>
      </c>
      <c r="I1454" t="s">
        <v>38</v>
      </c>
      <c r="J1454" t="s">
        <v>60</v>
      </c>
      <c r="K1454" s="2">
        <v>6537.05</v>
      </c>
      <c r="L1454" t="s">
        <v>61</v>
      </c>
      <c r="M1454">
        <v>2018</v>
      </c>
      <c r="N1454">
        <v>2</v>
      </c>
      <c r="O1454" s="1">
        <f t="shared" si="186"/>
        <v>43132</v>
      </c>
      <c r="R1454" s="1" t="str">
        <f t="shared" si="191"/>
        <v/>
      </c>
      <c r="S1454" t="str">
        <f t="shared" si="187"/>
        <v>Active</v>
      </c>
      <c r="T1454" s="4">
        <v>38</v>
      </c>
    </row>
    <row r="1455" spans="1:20" x14ac:dyDescent="0.25">
      <c r="A1455">
        <v>958941</v>
      </c>
      <c r="B1455" t="s">
        <v>20</v>
      </c>
      <c r="C1455" t="s">
        <v>35</v>
      </c>
      <c r="D1455" t="s">
        <v>112</v>
      </c>
      <c r="E1455" t="s">
        <v>113</v>
      </c>
      <c r="F1455" t="s">
        <v>32</v>
      </c>
      <c r="G1455" t="s">
        <v>33</v>
      </c>
      <c r="H1455" s="3">
        <v>73455</v>
      </c>
      <c r="I1455" t="s">
        <v>26</v>
      </c>
      <c r="J1455" t="s">
        <v>60</v>
      </c>
      <c r="K1455" s="2">
        <v>6714.07</v>
      </c>
      <c r="L1455" t="s">
        <v>61</v>
      </c>
      <c r="M1455">
        <v>2018</v>
      </c>
      <c r="N1455">
        <v>2</v>
      </c>
      <c r="O1455" s="1">
        <f t="shared" si="186"/>
        <v>43132</v>
      </c>
      <c r="P1455">
        <v>2018</v>
      </c>
      <c r="Q1455">
        <v>10</v>
      </c>
      <c r="R1455" s="1">
        <f>IFERROR(DATE(P1455,Q1455,1),"")</f>
        <v>43374</v>
      </c>
      <c r="S1455" t="str">
        <f t="shared" si="187"/>
        <v>Cancelled</v>
      </c>
      <c r="T1455" s="4">
        <v>50</v>
      </c>
    </row>
    <row r="1456" spans="1:20" x14ac:dyDescent="0.25">
      <c r="A1456">
        <v>478792</v>
      </c>
      <c r="B1456" t="s">
        <v>20</v>
      </c>
      <c r="C1456" t="s">
        <v>21</v>
      </c>
      <c r="D1456" t="s">
        <v>22</v>
      </c>
      <c r="E1456" t="s">
        <v>69</v>
      </c>
      <c r="F1456" t="s">
        <v>32</v>
      </c>
      <c r="G1456" t="s">
        <v>25</v>
      </c>
      <c r="H1456" s="3">
        <v>88014</v>
      </c>
      <c r="I1456" t="s">
        <v>26</v>
      </c>
      <c r="J1456" t="s">
        <v>60</v>
      </c>
      <c r="K1456" s="2">
        <v>5815.26</v>
      </c>
      <c r="L1456" t="s">
        <v>28</v>
      </c>
      <c r="M1456">
        <v>2013</v>
      </c>
      <c r="N1456">
        <v>1</v>
      </c>
      <c r="O1456" s="1">
        <f t="shared" si="186"/>
        <v>41275</v>
      </c>
      <c r="R1456" s="1" t="str">
        <f t="shared" ref="R1456:R1459" si="192">IFERROR(DATE(P1456,Q1456,1),"")</f>
        <v/>
      </c>
      <c r="S1456" t="str">
        <f t="shared" si="187"/>
        <v>Active</v>
      </c>
      <c r="T1456" s="4">
        <v>47</v>
      </c>
    </row>
    <row r="1457" spans="1:20" x14ac:dyDescent="0.25">
      <c r="A1457">
        <v>675385</v>
      </c>
      <c r="B1457" t="s">
        <v>20</v>
      </c>
      <c r="C1457" t="s">
        <v>35</v>
      </c>
      <c r="D1457" t="s">
        <v>36</v>
      </c>
      <c r="E1457" t="s">
        <v>68</v>
      </c>
      <c r="F1457" t="s">
        <v>24</v>
      </c>
      <c r="G1457" t="s">
        <v>25</v>
      </c>
      <c r="H1457" s="3">
        <v>88014</v>
      </c>
      <c r="I1457" t="s">
        <v>26</v>
      </c>
      <c r="J1457" t="s">
        <v>60</v>
      </c>
      <c r="K1457" s="2">
        <v>5815.26</v>
      </c>
      <c r="L1457" t="s">
        <v>28</v>
      </c>
      <c r="M1457">
        <v>2016</v>
      </c>
      <c r="N1457">
        <v>9</v>
      </c>
      <c r="O1457" s="1">
        <f t="shared" si="186"/>
        <v>42614</v>
      </c>
      <c r="R1457" s="1" t="str">
        <f t="shared" si="192"/>
        <v/>
      </c>
      <c r="S1457" t="str">
        <f t="shared" si="187"/>
        <v>Active</v>
      </c>
      <c r="T1457" s="4">
        <v>32</v>
      </c>
    </row>
    <row r="1458" spans="1:20" x14ac:dyDescent="0.25">
      <c r="A1458">
        <v>434620</v>
      </c>
      <c r="B1458" t="s">
        <v>20</v>
      </c>
      <c r="C1458" t="s">
        <v>35</v>
      </c>
      <c r="D1458" t="s">
        <v>112</v>
      </c>
      <c r="E1458" t="s">
        <v>113</v>
      </c>
      <c r="F1458" t="s">
        <v>32</v>
      </c>
      <c r="G1458" t="s">
        <v>25</v>
      </c>
      <c r="H1458" s="3">
        <v>95440</v>
      </c>
      <c r="I1458" t="s">
        <v>26</v>
      </c>
      <c r="J1458" t="s">
        <v>60</v>
      </c>
      <c r="K1458" s="2">
        <v>5817.83</v>
      </c>
      <c r="L1458" t="s">
        <v>28</v>
      </c>
      <c r="M1458">
        <v>2018</v>
      </c>
      <c r="N1458">
        <v>5</v>
      </c>
      <c r="O1458" s="1">
        <f t="shared" si="186"/>
        <v>43221</v>
      </c>
      <c r="R1458" s="1" t="str">
        <f t="shared" si="192"/>
        <v/>
      </c>
      <c r="S1458" t="str">
        <f t="shared" si="187"/>
        <v>Active</v>
      </c>
      <c r="T1458" s="4">
        <v>43</v>
      </c>
    </row>
    <row r="1459" spans="1:20" x14ac:dyDescent="0.25">
      <c r="A1459">
        <v>833436</v>
      </c>
      <c r="B1459" t="s">
        <v>20</v>
      </c>
      <c r="C1459" t="s">
        <v>35</v>
      </c>
      <c r="D1459" t="s">
        <v>36</v>
      </c>
      <c r="E1459" t="s">
        <v>68</v>
      </c>
      <c r="F1459" t="s">
        <v>24</v>
      </c>
      <c r="G1459" t="s">
        <v>25</v>
      </c>
      <c r="H1459" s="3">
        <v>88663</v>
      </c>
      <c r="I1459" t="s">
        <v>26</v>
      </c>
      <c r="J1459" t="s">
        <v>60</v>
      </c>
      <c r="K1459" s="2">
        <v>5821.68</v>
      </c>
      <c r="L1459" t="s">
        <v>28</v>
      </c>
      <c r="M1459">
        <v>2015</v>
      </c>
      <c r="N1459">
        <v>4</v>
      </c>
      <c r="O1459" s="1">
        <f t="shared" si="186"/>
        <v>42095</v>
      </c>
      <c r="R1459" s="1" t="str">
        <f t="shared" si="192"/>
        <v/>
      </c>
      <c r="S1459" t="str">
        <f t="shared" si="187"/>
        <v>Active</v>
      </c>
      <c r="T1459" s="4">
        <v>44</v>
      </c>
    </row>
    <row r="1460" spans="1:20" x14ac:dyDescent="0.25">
      <c r="A1460">
        <v>915927</v>
      </c>
      <c r="B1460" t="s">
        <v>20</v>
      </c>
      <c r="C1460" t="s">
        <v>21</v>
      </c>
      <c r="D1460" t="s">
        <v>22</v>
      </c>
      <c r="E1460" t="s">
        <v>106</v>
      </c>
      <c r="F1460" t="s">
        <v>32</v>
      </c>
      <c r="G1460" t="s">
        <v>25</v>
      </c>
      <c r="H1460" s="3">
        <v>88663</v>
      </c>
      <c r="I1460" t="s">
        <v>26</v>
      </c>
      <c r="J1460" t="s">
        <v>60</v>
      </c>
      <c r="K1460" s="2">
        <v>5821.68</v>
      </c>
      <c r="L1460" t="s">
        <v>28</v>
      </c>
      <c r="M1460">
        <v>2015</v>
      </c>
      <c r="N1460">
        <v>3</v>
      </c>
      <c r="O1460" s="1">
        <f t="shared" si="186"/>
        <v>42064</v>
      </c>
      <c r="P1460">
        <v>2015</v>
      </c>
      <c r="Q1460">
        <v>11</v>
      </c>
      <c r="R1460" s="1">
        <f t="shared" ref="R1460:R1461" si="193">IFERROR(DATE(P1460,Q1460,1),"")</f>
        <v>42309</v>
      </c>
      <c r="S1460" t="str">
        <f t="shared" si="187"/>
        <v>Cancelled</v>
      </c>
      <c r="T1460" s="4">
        <v>48</v>
      </c>
    </row>
    <row r="1461" spans="1:20" x14ac:dyDescent="0.25">
      <c r="A1461">
        <v>173666</v>
      </c>
      <c r="B1461" t="s">
        <v>20</v>
      </c>
      <c r="C1461" t="s">
        <v>35</v>
      </c>
      <c r="D1461" t="s">
        <v>112</v>
      </c>
      <c r="E1461" t="s">
        <v>113</v>
      </c>
      <c r="F1461" t="s">
        <v>32</v>
      </c>
      <c r="G1461" t="s">
        <v>25</v>
      </c>
      <c r="H1461" s="3">
        <v>86039</v>
      </c>
      <c r="I1461" t="s">
        <v>34</v>
      </c>
      <c r="J1461" t="s">
        <v>60</v>
      </c>
      <c r="K1461" s="2">
        <v>5824.22</v>
      </c>
      <c r="L1461" t="s">
        <v>28</v>
      </c>
      <c r="M1461">
        <v>2016</v>
      </c>
      <c r="N1461">
        <v>6</v>
      </c>
      <c r="O1461" s="1">
        <f t="shared" si="186"/>
        <v>42522</v>
      </c>
      <c r="P1461">
        <v>2018</v>
      </c>
      <c r="Q1461">
        <v>8</v>
      </c>
      <c r="R1461" s="1">
        <f t="shared" si="193"/>
        <v>43313</v>
      </c>
      <c r="S1461" t="str">
        <f t="shared" si="187"/>
        <v>Cancelled</v>
      </c>
      <c r="T1461" s="4">
        <v>44</v>
      </c>
    </row>
    <row r="1462" spans="1:20" x14ac:dyDescent="0.25">
      <c r="A1462">
        <v>693659</v>
      </c>
      <c r="B1462" t="s">
        <v>20</v>
      </c>
      <c r="C1462" t="s">
        <v>21</v>
      </c>
      <c r="D1462" t="s">
        <v>70</v>
      </c>
      <c r="E1462" t="s">
        <v>124</v>
      </c>
      <c r="F1462" t="s">
        <v>32</v>
      </c>
      <c r="G1462" t="s">
        <v>25</v>
      </c>
      <c r="H1462" s="3">
        <v>60073</v>
      </c>
      <c r="I1462" t="s">
        <v>26</v>
      </c>
      <c r="J1462" t="s">
        <v>60</v>
      </c>
      <c r="K1462" s="2">
        <v>5824.77</v>
      </c>
      <c r="L1462" t="s">
        <v>28</v>
      </c>
      <c r="M1462">
        <v>2016</v>
      </c>
      <c r="N1462">
        <v>7</v>
      </c>
      <c r="O1462" s="1">
        <f t="shared" si="186"/>
        <v>42552</v>
      </c>
      <c r="R1462" s="1" t="str">
        <f>IFERROR(DATE(P1462,Q1462,1),"")</f>
        <v/>
      </c>
      <c r="S1462" t="str">
        <f t="shared" si="187"/>
        <v>Active</v>
      </c>
      <c r="T1462" s="4">
        <v>40</v>
      </c>
    </row>
    <row r="1463" spans="1:20" x14ac:dyDescent="0.25">
      <c r="A1463">
        <v>607266</v>
      </c>
      <c r="B1463" t="s">
        <v>20</v>
      </c>
      <c r="C1463" t="s">
        <v>35</v>
      </c>
      <c r="D1463" t="s">
        <v>82</v>
      </c>
      <c r="E1463" t="s">
        <v>83</v>
      </c>
      <c r="F1463" t="s">
        <v>32</v>
      </c>
      <c r="G1463" t="s">
        <v>25</v>
      </c>
      <c r="H1463" s="3">
        <v>61882</v>
      </c>
      <c r="I1463" t="s">
        <v>26</v>
      </c>
      <c r="J1463" t="s">
        <v>60</v>
      </c>
      <c r="K1463" s="2">
        <v>5824.82</v>
      </c>
      <c r="L1463" t="s">
        <v>28</v>
      </c>
      <c r="M1463">
        <v>2016</v>
      </c>
      <c r="N1463">
        <v>3</v>
      </c>
      <c r="O1463" s="1">
        <f t="shared" si="186"/>
        <v>42430</v>
      </c>
      <c r="P1463">
        <v>2016</v>
      </c>
      <c r="Q1463">
        <v>3</v>
      </c>
      <c r="R1463" s="1">
        <f t="shared" ref="R1463:R1464" si="194">IFERROR(DATE(P1463,Q1463,1),"")</f>
        <v>42430</v>
      </c>
      <c r="S1463" t="str">
        <f t="shared" si="187"/>
        <v>Cancelled</v>
      </c>
      <c r="T1463" s="4">
        <v>35</v>
      </c>
    </row>
    <row r="1464" spans="1:20" x14ac:dyDescent="0.25">
      <c r="A1464">
        <v>415292</v>
      </c>
      <c r="B1464" t="s">
        <v>20</v>
      </c>
      <c r="C1464" t="s">
        <v>21</v>
      </c>
      <c r="D1464" t="s">
        <v>22</v>
      </c>
      <c r="E1464" t="s">
        <v>106</v>
      </c>
      <c r="F1464" t="s">
        <v>24</v>
      </c>
      <c r="G1464" t="s">
        <v>25</v>
      </c>
      <c r="H1464" s="3">
        <v>54026</v>
      </c>
      <c r="I1464" t="s">
        <v>26</v>
      </c>
      <c r="J1464" t="s">
        <v>60</v>
      </c>
      <c r="K1464" s="2">
        <v>5827.41</v>
      </c>
      <c r="L1464" t="s">
        <v>28</v>
      </c>
      <c r="M1464">
        <v>2015</v>
      </c>
      <c r="N1464">
        <v>3</v>
      </c>
      <c r="O1464" s="1">
        <f t="shared" si="186"/>
        <v>42064</v>
      </c>
      <c r="P1464">
        <v>2016</v>
      </c>
      <c r="Q1464">
        <v>7</v>
      </c>
      <c r="R1464" s="1">
        <f t="shared" si="194"/>
        <v>42552</v>
      </c>
      <c r="S1464" t="str">
        <f t="shared" si="187"/>
        <v>Cancelled</v>
      </c>
      <c r="T1464" s="4">
        <v>41</v>
      </c>
    </row>
    <row r="1465" spans="1:20" x14ac:dyDescent="0.25">
      <c r="A1465">
        <v>668624</v>
      </c>
      <c r="B1465" t="s">
        <v>20</v>
      </c>
      <c r="C1465" t="s">
        <v>35</v>
      </c>
      <c r="D1465" t="s">
        <v>36</v>
      </c>
      <c r="E1465" t="s">
        <v>74</v>
      </c>
      <c r="F1465" t="s">
        <v>32</v>
      </c>
      <c r="G1465" t="s">
        <v>25</v>
      </c>
      <c r="H1465" s="3">
        <v>54026</v>
      </c>
      <c r="I1465" t="s">
        <v>26</v>
      </c>
      <c r="J1465" t="s">
        <v>60</v>
      </c>
      <c r="K1465" s="2">
        <v>5827.41</v>
      </c>
      <c r="L1465" t="s">
        <v>28</v>
      </c>
      <c r="M1465">
        <v>2016</v>
      </c>
      <c r="N1465">
        <v>10</v>
      </c>
      <c r="O1465" s="1">
        <f t="shared" si="186"/>
        <v>42644</v>
      </c>
      <c r="R1465" s="1" t="str">
        <f>IFERROR(DATE(P1465,Q1465,1),"")</f>
        <v/>
      </c>
      <c r="S1465" t="str">
        <f t="shared" si="187"/>
        <v>Active</v>
      </c>
      <c r="T1465" s="4">
        <v>37</v>
      </c>
    </row>
    <row r="1466" spans="1:20" x14ac:dyDescent="0.25">
      <c r="A1466">
        <v>243294</v>
      </c>
      <c r="B1466" t="s">
        <v>20</v>
      </c>
      <c r="C1466" t="s">
        <v>40</v>
      </c>
      <c r="D1466" t="s">
        <v>49</v>
      </c>
      <c r="E1466" t="s">
        <v>67</v>
      </c>
      <c r="F1466" t="s">
        <v>32</v>
      </c>
      <c r="G1466" t="s">
        <v>25</v>
      </c>
      <c r="H1466" s="3">
        <v>65416</v>
      </c>
      <c r="I1466" t="s">
        <v>26</v>
      </c>
      <c r="J1466" t="s">
        <v>60</v>
      </c>
      <c r="K1466" s="2">
        <v>5827.48</v>
      </c>
      <c r="L1466" t="s">
        <v>28</v>
      </c>
      <c r="M1466">
        <v>2018</v>
      </c>
      <c r="N1466">
        <v>1</v>
      </c>
      <c r="O1466" s="1">
        <f t="shared" si="186"/>
        <v>43101</v>
      </c>
      <c r="P1466">
        <v>2018</v>
      </c>
      <c r="Q1466">
        <v>12</v>
      </c>
      <c r="R1466" s="1">
        <f>IFERROR(DATE(P1466,Q1466,1),"")</f>
        <v>43435</v>
      </c>
      <c r="S1466" t="str">
        <f t="shared" si="187"/>
        <v>Cancelled</v>
      </c>
      <c r="T1466" s="4">
        <v>36</v>
      </c>
    </row>
    <row r="1467" spans="1:20" x14ac:dyDescent="0.25">
      <c r="A1467">
        <v>471170</v>
      </c>
      <c r="B1467" t="s">
        <v>20</v>
      </c>
      <c r="C1467" t="s">
        <v>35</v>
      </c>
      <c r="D1467" t="s">
        <v>36</v>
      </c>
      <c r="E1467" t="s">
        <v>74</v>
      </c>
      <c r="F1467" t="s">
        <v>32</v>
      </c>
      <c r="G1467" t="s">
        <v>33</v>
      </c>
      <c r="H1467" s="3">
        <v>73455</v>
      </c>
      <c r="I1467" t="s">
        <v>26</v>
      </c>
      <c r="J1467" t="s">
        <v>60</v>
      </c>
      <c r="K1467" s="2">
        <v>5830.56</v>
      </c>
      <c r="L1467" t="s">
        <v>28</v>
      </c>
      <c r="M1467">
        <v>2015</v>
      </c>
      <c r="N1467">
        <v>3</v>
      </c>
      <c r="O1467" s="1">
        <f t="shared" si="186"/>
        <v>42064</v>
      </c>
      <c r="R1467" s="1" t="str">
        <f t="shared" ref="R1467:R1475" si="195">IFERROR(DATE(P1467,Q1467,1),"")</f>
        <v/>
      </c>
      <c r="S1467" t="str">
        <f t="shared" si="187"/>
        <v>Active</v>
      </c>
      <c r="T1467" s="4">
        <v>43</v>
      </c>
    </row>
    <row r="1468" spans="1:20" x14ac:dyDescent="0.25">
      <c r="A1468">
        <v>531514</v>
      </c>
      <c r="B1468" t="s">
        <v>20</v>
      </c>
      <c r="C1468" t="s">
        <v>21</v>
      </c>
      <c r="D1468" t="s">
        <v>22</v>
      </c>
      <c r="E1468" t="s">
        <v>51</v>
      </c>
      <c r="F1468" t="s">
        <v>32</v>
      </c>
      <c r="G1468" t="s">
        <v>33</v>
      </c>
      <c r="H1468" s="3">
        <v>73455</v>
      </c>
      <c r="I1468" t="s">
        <v>26</v>
      </c>
      <c r="J1468" t="s">
        <v>60</v>
      </c>
      <c r="K1468" s="2">
        <v>5830.56</v>
      </c>
      <c r="L1468" t="s">
        <v>28</v>
      </c>
      <c r="M1468">
        <v>2013</v>
      </c>
      <c r="N1468">
        <v>2</v>
      </c>
      <c r="O1468" s="1">
        <f t="shared" si="186"/>
        <v>41306</v>
      </c>
      <c r="R1468" s="1" t="str">
        <f t="shared" si="195"/>
        <v/>
      </c>
      <c r="S1468" t="str">
        <f t="shared" si="187"/>
        <v>Active</v>
      </c>
      <c r="T1468" s="4">
        <v>50</v>
      </c>
    </row>
    <row r="1469" spans="1:20" x14ac:dyDescent="0.25">
      <c r="A1469">
        <v>667692</v>
      </c>
      <c r="B1469" t="s">
        <v>20</v>
      </c>
      <c r="C1469" t="s">
        <v>35</v>
      </c>
      <c r="D1469" t="s">
        <v>94</v>
      </c>
      <c r="E1469" t="s">
        <v>95</v>
      </c>
      <c r="F1469" t="s">
        <v>24</v>
      </c>
      <c r="G1469" t="s">
        <v>25</v>
      </c>
      <c r="H1469" s="3">
        <v>92867</v>
      </c>
      <c r="I1469" t="s">
        <v>26</v>
      </c>
      <c r="J1469" t="s">
        <v>60</v>
      </c>
      <c r="K1469" s="2">
        <v>5837.53</v>
      </c>
      <c r="L1469" t="s">
        <v>28</v>
      </c>
      <c r="M1469">
        <v>2016</v>
      </c>
      <c r="N1469">
        <v>7</v>
      </c>
      <c r="O1469" s="1">
        <f t="shared" si="186"/>
        <v>42552</v>
      </c>
      <c r="R1469" s="1" t="str">
        <f t="shared" si="195"/>
        <v/>
      </c>
      <c r="S1469" t="str">
        <f t="shared" si="187"/>
        <v>Active</v>
      </c>
      <c r="T1469" s="4">
        <v>43</v>
      </c>
    </row>
    <row r="1470" spans="1:20" x14ac:dyDescent="0.25">
      <c r="A1470">
        <v>490824</v>
      </c>
      <c r="B1470" t="s">
        <v>20</v>
      </c>
      <c r="C1470" t="s">
        <v>62</v>
      </c>
      <c r="D1470" t="s">
        <v>63</v>
      </c>
      <c r="E1470" t="s">
        <v>64</v>
      </c>
      <c r="F1470" t="s">
        <v>32</v>
      </c>
      <c r="G1470" t="s">
        <v>25</v>
      </c>
      <c r="H1470" s="3">
        <v>72459</v>
      </c>
      <c r="I1470" t="s">
        <v>26</v>
      </c>
      <c r="J1470" t="s">
        <v>60</v>
      </c>
      <c r="K1470" s="2">
        <v>5838.13</v>
      </c>
      <c r="L1470" t="s">
        <v>28</v>
      </c>
      <c r="M1470">
        <v>2015</v>
      </c>
      <c r="N1470">
        <v>10</v>
      </c>
      <c r="O1470" s="1">
        <f t="shared" si="186"/>
        <v>42278</v>
      </c>
      <c r="R1470" s="1" t="str">
        <f t="shared" si="195"/>
        <v/>
      </c>
      <c r="S1470" t="str">
        <f t="shared" si="187"/>
        <v>Active</v>
      </c>
      <c r="T1470" s="4">
        <v>36</v>
      </c>
    </row>
    <row r="1471" spans="1:20" x14ac:dyDescent="0.25">
      <c r="A1471">
        <v>238607</v>
      </c>
      <c r="B1471" t="s">
        <v>20</v>
      </c>
      <c r="C1471" t="s">
        <v>96</v>
      </c>
      <c r="D1471" t="s">
        <v>97</v>
      </c>
      <c r="E1471" t="s">
        <v>98</v>
      </c>
      <c r="F1471" t="s">
        <v>32</v>
      </c>
      <c r="G1471" t="s">
        <v>25</v>
      </c>
      <c r="H1471" s="3">
        <v>91239</v>
      </c>
      <c r="I1471" t="s">
        <v>26</v>
      </c>
      <c r="J1471" t="s">
        <v>60</v>
      </c>
      <c r="K1471" s="2">
        <v>5838.9</v>
      </c>
      <c r="L1471" t="s">
        <v>28</v>
      </c>
      <c r="M1471">
        <v>2013</v>
      </c>
      <c r="N1471">
        <v>12</v>
      </c>
      <c r="O1471" s="1">
        <f t="shared" si="186"/>
        <v>41609</v>
      </c>
      <c r="R1471" s="1" t="str">
        <f t="shared" si="195"/>
        <v/>
      </c>
      <c r="S1471" t="str">
        <f t="shared" si="187"/>
        <v>Active</v>
      </c>
      <c r="T1471" s="4">
        <v>46</v>
      </c>
    </row>
    <row r="1472" spans="1:20" x14ac:dyDescent="0.25">
      <c r="A1472">
        <v>448896</v>
      </c>
      <c r="B1472" t="s">
        <v>20</v>
      </c>
      <c r="C1472" t="s">
        <v>40</v>
      </c>
      <c r="D1472" t="s">
        <v>49</v>
      </c>
      <c r="E1472" t="s">
        <v>56</v>
      </c>
      <c r="F1472" t="s">
        <v>24</v>
      </c>
      <c r="G1472" t="s">
        <v>25</v>
      </c>
      <c r="H1472" s="3">
        <v>91239</v>
      </c>
      <c r="I1472" t="s">
        <v>26</v>
      </c>
      <c r="J1472" t="s">
        <v>60</v>
      </c>
      <c r="K1472" s="2">
        <v>5838.9</v>
      </c>
      <c r="L1472" t="s">
        <v>28</v>
      </c>
      <c r="M1472">
        <v>2017</v>
      </c>
      <c r="N1472">
        <v>4</v>
      </c>
      <c r="O1472" s="1">
        <f t="shared" si="186"/>
        <v>42826</v>
      </c>
      <c r="R1472" s="1" t="str">
        <f t="shared" si="195"/>
        <v/>
      </c>
      <c r="S1472" t="str">
        <f t="shared" si="187"/>
        <v>Active</v>
      </c>
      <c r="T1472" s="4">
        <v>46</v>
      </c>
    </row>
    <row r="1473" spans="1:20" x14ac:dyDescent="0.25">
      <c r="A1473">
        <v>657865</v>
      </c>
      <c r="B1473" t="s">
        <v>20</v>
      </c>
      <c r="C1473" t="s">
        <v>29</v>
      </c>
      <c r="D1473" t="s">
        <v>85</v>
      </c>
      <c r="E1473" t="s">
        <v>86</v>
      </c>
      <c r="F1473" t="s">
        <v>32</v>
      </c>
      <c r="G1473" t="s">
        <v>25</v>
      </c>
      <c r="H1473" s="3">
        <v>91239</v>
      </c>
      <c r="I1473" t="s">
        <v>26</v>
      </c>
      <c r="J1473" t="s">
        <v>60</v>
      </c>
      <c r="K1473" s="2">
        <v>5838.9</v>
      </c>
      <c r="L1473" t="s">
        <v>28</v>
      </c>
      <c r="M1473">
        <v>2016</v>
      </c>
      <c r="N1473">
        <v>3</v>
      </c>
      <c r="O1473" s="1">
        <f t="shared" si="186"/>
        <v>42430</v>
      </c>
      <c r="R1473" s="1" t="str">
        <f t="shared" si="195"/>
        <v/>
      </c>
      <c r="S1473" t="str">
        <f t="shared" si="187"/>
        <v>Active</v>
      </c>
      <c r="T1473" s="4">
        <v>38</v>
      </c>
    </row>
    <row r="1474" spans="1:20" x14ac:dyDescent="0.25">
      <c r="A1474">
        <v>100428</v>
      </c>
      <c r="B1474" t="s">
        <v>20</v>
      </c>
      <c r="C1474" t="s">
        <v>35</v>
      </c>
      <c r="D1474" t="s">
        <v>36</v>
      </c>
      <c r="E1474" t="s">
        <v>37</v>
      </c>
      <c r="F1474" t="s">
        <v>32</v>
      </c>
      <c r="G1474" t="s">
        <v>25</v>
      </c>
      <c r="H1474" s="3">
        <v>63478</v>
      </c>
      <c r="I1474" t="s">
        <v>26</v>
      </c>
      <c r="J1474" t="s">
        <v>60</v>
      </c>
      <c r="K1474" s="2">
        <v>5845.43</v>
      </c>
      <c r="L1474" t="s">
        <v>28</v>
      </c>
      <c r="M1474">
        <v>2012</v>
      </c>
      <c r="N1474">
        <v>8</v>
      </c>
      <c r="O1474" s="1">
        <f t="shared" si="186"/>
        <v>41122</v>
      </c>
      <c r="R1474" s="1" t="str">
        <f t="shared" si="195"/>
        <v/>
      </c>
      <c r="S1474" t="str">
        <f t="shared" si="187"/>
        <v>Active</v>
      </c>
      <c r="T1474" s="4">
        <v>44</v>
      </c>
    </row>
    <row r="1475" spans="1:20" x14ac:dyDescent="0.25">
      <c r="A1475">
        <v>272686</v>
      </c>
      <c r="B1475" t="s">
        <v>20</v>
      </c>
      <c r="C1475" t="s">
        <v>102</v>
      </c>
      <c r="D1475" t="s">
        <v>103</v>
      </c>
      <c r="E1475" t="s">
        <v>104</v>
      </c>
      <c r="F1475" t="s">
        <v>32</v>
      </c>
      <c r="G1475" t="s">
        <v>25</v>
      </c>
      <c r="H1475" s="3">
        <v>94805</v>
      </c>
      <c r="I1475" t="s">
        <v>26</v>
      </c>
      <c r="J1475" t="s">
        <v>60</v>
      </c>
      <c r="K1475" s="2">
        <v>5846.11</v>
      </c>
      <c r="L1475" t="s">
        <v>28</v>
      </c>
      <c r="M1475">
        <v>2018</v>
      </c>
      <c r="N1475">
        <v>12</v>
      </c>
      <c r="O1475" s="1">
        <f t="shared" ref="O1475:O1538" si="196">DATE(M1475,N1475,1)</f>
        <v>43435</v>
      </c>
      <c r="R1475" s="1" t="str">
        <f t="shared" si="195"/>
        <v/>
      </c>
      <c r="S1475" t="str">
        <f t="shared" ref="S1475:S1538" si="197">IF(R1475="","Active","Cancelled")</f>
        <v>Active</v>
      </c>
      <c r="T1475" s="4">
        <v>39</v>
      </c>
    </row>
    <row r="1476" spans="1:20" x14ac:dyDescent="0.25">
      <c r="A1476">
        <v>761444</v>
      </c>
      <c r="B1476" t="s">
        <v>20</v>
      </c>
      <c r="C1476" t="s">
        <v>21</v>
      </c>
      <c r="D1476" t="s">
        <v>22</v>
      </c>
      <c r="E1476" t="s">
        <v>84</v>
      </c>
      <c r="F1476" t="s">
        <v>24</v>
      </c>
      <c r="G1476" t="s">
        <v>33</v>
      </c>
      <c r="H1476" s="3">
        <v>73455</v>
      </c>
      <c r="I1476" t="s">
        <v>38</v>
      </c>
      <c r="J1476" t="s">
        <v>60</v>
      </c>
      <c r="K1476" s="2">
        <v>5846.42</v>
      </c>
      <c r="L1476" t="s">
        <v>28</v>
      </c>
      <c r="M1476">
        <v>2015</v>
      </c>
      <c r="N1476">
        <v>4</v>
      </c>
      <c r="O1476" s="1">
        <f t="shared" si="196"/>
        <v>42095</v>
      </c>
      <c r="P1476">
        <v>2015</v>
      </c>
      <c r="Q1476">
        <v>12</v>
      </c>
      <c r="R1476" s="1">
        <f>IFERROR(DATE(P1476,Q1476,1),"")</f>
        <v>42339</v>
      </c>
      <c r="S1476" t="str">
        <f t="shared" si="197"/>
        <v>Cancelled</v>
      </c>
      <c r="T1476" s="4">
        <v>36</v>
      </c>
    </row>
    <row r="1477" spans="1:20" x14ac:dyDescent="0.25">
      <c r="A1477">
        <v>598369</v>
      </c>
      <c r="B1477" t="s">
        <v>20</v>
      </c>
      <c r="C1477" t="s">
        <v>21</v>
      </c>
      <c r="D1477" t="s">
        <v>22</v>
      </c>
      <c r="E1477" t="s">
        <v>57</v>
      </c>
      <c r="F1477" t="s">
        <v>32</v>
      </c>
      <c r="G1477" t="s">
        <v>76</v>
      </c>
      <c r="H1477" s="3">
        <v>67642</v>
      </c>
      <c r="I1477" t="s">
        <v>26</v>
      </c>
      <c r="J1477" t="s">
        <v>60</v>
      </c>
      <c r="K1477" s="2">
        <v>5847.42</v>
      </c>
      <c r="L1477" t="s">
        <v>28</v>
      </c>
      <c r="M1477">
        <v>2013</v>
      </c>
      <c r="N1477">
        <v>7</v>
      </c>
      <c r="O1477" s="1">
        <f t="shared" si="196"/>
        <v>41456</v>
      </c>
      <c r="R1477" s="1" t="str">
        <f>IFERROR(DATE(P1477,Q1477,1),"")</f>
        <v/>
      </c>
      <c r="S1477" t="str">
        <f t="shared" si="197"/>
        <v>Active</v>
      </c>
      <c r="T1477" s="4">
        <v>49</v>
      </c>
    </row>
    <row r="1478" spans="1:20" x14ac:dyDescent="0.25">
      <c r="A1478">
        <v>389996</v>
      </c>
      <c r="B1478" t="s">
        <v>20</v>
      </c>
      <c r="C1478" t="s">
        <v>35</v>
      </c>
      <c r="D1478" t="s">
        <v>36</v>
      </c>
      <c r="E1478" t="s">
        <v>37</v>
      </c>
      <c r="F1478" t="s">
        <v>24</v>
      </c>
      <c r="G1478" t="s">
        <v>25</v>
      </c>
      <c r="H1478" s="3">
        <v>81308</v>
      </c>
      <c r="I1478" t="s">
        <v>26</v>
      </c>
      <c r="J1478" t="s">
        <v>60</v>
      </c>
      <c r="K1478" s="2">
        <v>5849.49</v>
      </c>
      <c r="L1478" t="s">
        <v>28</v>
      </c>
      <c r="M1478">
        <v>2015</v>
      </c>
      <c r="N1478">
        <v>2</v>
      </c>
      <c r="O1478" s="1">
        <f t="shared" si="196"/>
        <v>42036</v>
      </c>
      <c r="P1478">
        <v>2017</v>
      </c>
      <c r="Q1478">
        <v>9</v>
      </c>
      <c r="R1478" s="1">
        <f>IFERROR(DATE(P1478,Q1478,1),"")</f>
        <v>42979</v>
      </c>
      <c r="S1478" t="str">
        <f t="shared" si="197"/>
        <v>Cancelled</v>
      </c>
      <c r="T1478" s="4">
        <v>41</v>
      </c>
    </row>
    <row r="1479" spans="1:20" x14ac:dyDescent="0.25">
      <c r="A1479">
        <v>833844</v>
      </c>
      <c r="B1479" t="s">
        <v>20</v>
      </c>
      <c r="C1479" t="s">
        <v>21</v>
      </c>
      <c r="D1479" t="s">
        <v>22</v>
      </c>
      <c r="E1479" t="s">
        <v>46</v>
      </c>
      <c r="F1479" t="s">
        <v>32</v>
      </c>
      <c r="G1479" t="s">
        <v>25</v>
      </c>
      <c r="H1479" s="3">
        <v>81308</v>
      </c>
      <c r="I1479" t="s">
        <v>26</v>
      </c>
      <c r="J1479" t="s">
        <v>60</v>
      </c>
      <c r="K1479" s="2">
        <v>5849.49</v>
      </c>
      <c r="L1479" t="s">
        <v>28</v>
      </c>
      <c r="M1479">
        <v>2017</v>
      </c>
      <c r="N1479">
        <v>9</v>
      </c>
      <c r="O1479" s="1">
        <f t="shared" si="196"/>
        <v>42979</v>
      </c>
      <c r="R1479" s="1" t="str">
        <f t="shared" ref="R1479:R1480" si="198">IFERROR(DATE(P1479,Q1479,1),"")</f>
        <v/>
      </c>
      <c r="S1479" t="str">
        <f t="shared" si="197"/>
        <v>Active</v>
      </c>
      <c r="T1479" s="4">
        <v>42</v>
      </c>
    </row>
    <row r="1480" spans="1:20" x14ac:dyDescent="0.25">
      <c r="A1480">
        <v>776795</v>
      </c>
      <c r="B1480" t="s">
        <v>20</v>
      </c>
      <c r="C1480" t="s">
        <v>21</v>
      </c>
      <c r="D1480" t="s">
        <v>70</v>
      </c>
      <c r="E1480" t="s">
        <v>124</v>
      </c>
      <c r="F1480" t="s">
        <v>24</v>
      </c>
      <c r="G1480" t="s">
        <v>25</v>
      </c>
      <c r="H1480" s="3">
        <v>58900</v>
      </c>
      <c r="I1480" t="s">
        <v>26</v>
      </c>
      <c r="J1480" t="s">
        <v>60</v>
      </c>
      <c r="K1480" s="2">
        <v>5860.48</v>
      </c>
      <c r="L1480" t="s">
        <v>28</v>
      </c>
      <c r="M1480">
        <v>2016</v>
      </c>
      <c r="N1480">
        <v>8</v>
      </c>
      <c r="O1480" s="1">
        <f t="shared" si="196"/>
        <v>42583</v>
      </c>
      <c r="R1480" s="1" t="str">
        <f t="shared" si="198"/>
        <v/>
      </c>
      <c r="S1480" t="str">
        <f t="shared" si="197"/>
        <v>Active</v>
      </c>
      <c r="T1480" s="4">
        <v>37</v>
      </c>
    </row>
    <row r="1481" spans="1:20" x14ac:dyDescent="0.25">
      <c r="A1481">
        <v>173178</v>
      </c>
      <c r="B1481" t="s">
        <v>20</v>
      </c>
      <c r="C1481" t="s">
        <v>40</v>
      </c>
      <c r="D1481" t="s">
        <v>49</v>
      </c>
      <c r="E1481" t="s">
        <v>79</v>
      </c>
      <c r="F1481" t="s">
        <v>24</v>
      </c>
      <c r="G1481" t="s">
        <v>25</v>
      </c>
      <c r="H1481" s="3">
        <v>86877</v>
      </c>
      <c r="I1481" t="s">
        <v>26</v>
      </c>
      <c r="J1481" t="s">
        <v>60</v>
      </c>
      <c r="K1481" s="2">
        <v>5862.8</v>
      </c>
      <c r="L1481" t="s">
        <v>28</v>
      </c>
      <c r="M1481">
        <v>2016</v>
      </c>
      <c r="N1481">
        <v>5</v>
      </c>
      <c r="O1481" s="1">
        <f t="shared" si="196"/>
        <v>42491</v>
      </c>
      <c r="P1481">
        <v>2016</v>
      </c>
      <c r="Q1481">
        <v>10</v>
      </c>
      <c r="R1481" s="1">
        <f>IFERROR(DATE(P1481,Q1481,1),"")</f>
        <v>42644</v>
      </c>
      <c r="S1481" t="str">
        <f t="shared" si="197"/>
        <v>Cancelled</v>
      </c>
      <c r="T1481" s="4">
        <v>39</v>
      </c>
    </row>
    <row r="1482" spans="1:20" x14ac:dyDescent="0.25">
      <c r="A1482">
        <v>146215</v>
      </c>
      <c r="B1482" t="s">
        <v>20</v>
      </c>
      <c r="C1482" t="s">
        <v>40</v>
      </c>
      <c r="D1482" t="s">
        <v>49</v>
      </c>
      <c r="E1482" t="s">
        <v>79</v>
      </c>
      <c r="F1482" t="s">
        <v>24</v>
      </c>
      <c r="G1482" t="s">
        <v>25</v>
      </c>
      <c r="H1482" s="3">
        <v>87485</v>
      </c>
      <c r="I1482" t="s">
        <v>26</v>
      </c>
      <c r="J1482" t="s">
        <v>60</v>
      </c>
      <c r="K1482" s="2">
        <v>5866.07</v>
      </c>
      <c r="L1482" t="s">
        <v>28</v>
      </c>
      <c r="M1482">
        <v>2016</v>
      </c>
      <c r="N1482">
        <v>1</v>
      </c>
      <c r="O1482" s="1">
        <f t="shared" si="196"/>
        <v>42370</v>
      </c>
      <c r="R1482" s="1" t="str">
        <f t="shared" ref="R1482:R1492" si="199">IFERROR(DATE(P1482,Q1482,1),"")</f>
        <v/>
      </c>
      <c r="S1482" t="str">
        <f t="shared" si="197"/>
        <v>Active</v>
      </c>
      <c r="T1482" s="4">
        <v>45</v>
      </c>
    </row>
    <row r="1483" spans="1:20" x14ac:dyDescent="0.25">
      <c r="A1483">
        <v>747704</v>
      </c>
      <c r="B1483" t="s">
        <v>20</v>
      </c>
      <c r="C1483" t="s">
        <v>35</v>
      </c>
      <c r="D1483" t="s">
        <v>82</v>
      </c>
      <c r="E1483" t="s">
        <v>83</v>
      </c>
      <c r="F1483" t="s">
        <v>32</v>
      </c>
      <c r="G1483" t="s">
        <v>25</v>
      </c>
      <c r="H1483" s="3">
        <v>87485</v>
      </c>
      <c r="I1483" t="s">
        <v>26</v>
      </c>
      <c r="J1483" t="s">
        <v>60</v>
      </c>
      <c r="K1483" s="2">
        <v>5866.07</v>
      </c>
      <c r="L1483" t="s">
        <v>28</v>
      </c>
      <c r="M1483">
        <v>2014</v>
      </c>
      <c r="N1483">
        <v>2</v>
      </c>
      <c r="O1483" s="1">
        <f t="shared" si="196"/>
        <v>41671</v>
      </c>
      <c r="R1483" s="1" t="str">
        <f t="shared" si="199"/>
        <v/>
      </c>
      <c r="S1483" t="str">
        <f t="shared" si="197"/>
        <v>Active</v>
      </c>
      <c r="T1483" s="4">
        <v>41</v>
      </c>
    </row>
    <row r="1484" spans="1:20" x14ac:dyDescent="0.25">
      <c r="A1484">
        <v>254428</v>
      </c>
      <c r="B1484" t="s">
        <v>20</v>
      </c>
      <c r="C1484" t="s">
        <v>21</v>
      </c>
      <c r="D1484" t="s">
        <v>47</v>
      </c>
      <c r="E1484" t="s">
        <v>48</v>
      </c>
      <c r="F1484" t="s">
        <v>32</v>
      </c>
      <c r="G1484" t="s">
        <v>25</v>
      </c>
      <c r="H1484" s="3">
        <v>52308</v>
      </c>
      <c r="I1484" t="s">
        <v>26</v>
      </c>
      <c r="J1484" t="s">
        <v>60</v>
      </c>
      <c r="K1484" s="2">
        <v>5867.13</v>
      </c>
      <c r="L1484" t="s">
        <v>28</v>
      </c>
      <c r="M1484">
        <v>2018</v>
      </c>
      <c r="N1484">
        <v>5</v>
      </c>
      <c r="O1484" s="1">
        <f t="shared" si="196"/>
        <v>43221</v>
      </c>
      <c r="R1484" s="1" t="str">
        <f t="shared" si="199"/>
        <v/>
      </c>
      <c r="S1484" t="str">
        <f t="shared" si="197"/>
        <v>Active</v>
      </c>
      <c r="T1484" s="4">
        <v>48</v>
      </c>
    </row>
    <row r="1485" spans="1:20" x14ac:dyDescent="0.25">
      <c r="A1485">
        <v>951941</v>
      </c>
      <c r="B1485" t="s">
        <v>20</v>
      </c>
      <c r="C1485" t="s">
        <v>40</v>
      </c>
      <c r="D1485" t="s">
        <v>54</v>
      </c>
      <c r="E1485" t="s">
        <v>55</v>
      </c>
      <c r="F1485" t="s">
        <v>32</v>
      </c>
      <c r="G1485" t="s">
        <v>33</v>
      </c>
      <c r="H1485" s="3">
        <v>73455</v>
      </c>
      <c r="I1485" t="s">
        <v>38</v>
      </c>
      <c r="J1485" t="s">
        <v>60</v>
      </c>
      <c r="K1485" s="2">
        <v>5871.61</v>
      </c>
      <c r="L1485" t="s">
        <v>28</v>
      </c>
      <c r="M1485">
        <v>2016</v>
      </c>
      <c r="N1485">
        <v>12</v>
      </c>
      <c r="O1485" s="1">
        <f t="shared" si="196"/>
        <v>42705</v>
      </c>
      <c r="R1485" s="1" t="str">
        <f t="shared" si="199"/>
        <v/>
      </c>
      <c r="S1485" t="str">
        <f t="shared" si="197"/>
        <v>Active</v>
      </c>
      <c r="T1485" s="4">
        <v>37</v>
      </c>
    </row>
    <row r="1486" spans="1:20" x14ac:dyDescent="0.25">
      <c r="A1486">
        <v>252450</v>
      </c>
      <c r="B1486" t="s">
        <v>20</v>
      </c>
      <c r="C1486" t="s">
        <v>35</v>
      </c>
      <c r="D1486" t="s">
        <v>36</v>
      </c>
      <c r="E1486" t="s">
        <v>87</v>
      </c>
      <c r="F1486" t="s">
        <v>24</v>
      </c>
      <c r="G1486" t="s">
        <v>25</v>
      </c>
      <c r="H1486" s="3">
        <v>50458</v>
      </c>
      <c r="I1486" t="s">
        <v>26</v>
      </c>
      <c r="J1486" t="s">
        <v>60</v>
      </c>
      <c r="K1486" s="2">
        <v>6863.12</v>
      </c>
      <c r="L1486" t="s">
        <v>61</v>
      </c>
      <c r="M1486">
        <v>2018</v>
      </c>
      <c r="N1486">
        <v>3</v>
      </c>
      <c r="O1486" s="1">
        <f t="shared" si="196"/>
        <v>43160</v>
      </c>
      <c r="R1486" s="1" t="str">
        <f t="shared" si="199"/>
        <v/>
      </c>
      <c r="S1486" t="str">
        <f t="shared" si="197"/>
        <v>Active</v>
      </c>
      <c r="T1486" s="4">
        <v>40</v>
      </c>
    </row>
    <row r="1487" spans="1:20" x14ac:dyDescent="0.25">
      <c r="A1487">
        <v>561621</v>
      </c>
      <c r="B1487" t="s">
        <v>20</v>
      </c>
      <c r="C1487" t="s">
        <v>21</v>
      </c>
      <c r="D1487" t="s">
        <v>22</v>
      </c>
      <c r="E1487" t="s">
        <v>23</v>
      </c>
      <c r="F1487" t="s">
        <v>32</v>
      </c>
      <c r="G1487" t="s">
        <v>25</v>
      </c>
      <c r="H1487" s="3">
        <v>48050</v>
      </c>
      <c r="I1487" t="s">
        <v>26</v>
      </c>
      <c r="J1487" t="s">
        <v>60</v>
      </c>
      <c r="K1487" s="2">
        <v>5878.2</v>
      </c>
      <c r="L1487" t="s">
        <v>28</v>
      </c>
      <c r="M1487">
        <v>2017</v>
      </c>
      <c r="N1487">
        <v>7</v>
      </c>
      <c r="O1487" s="1">
        <f t="shared" si="196"/>
        <v>42917</v>
      </c>
      <c r="R1487" s="1" t="str">
        <f t="shared" si="199"/>
        <v/>
      </c>
      <c r="S1487" t="str">
        <f t="shared" si="197"/>
        <v>Active</v>
      </c>
      <c r="T1487" s="4">
        <v>45</v>
      </c>
    </row>
    <row r="1488" spans="1:20" x14ac:dyDescent="0.25">
      <c r="A1488">
        <v>107649</v>
      </c>
      <c r="B1488" t="s">
        <v>20</v>
      </c>
      <c r="C1488" t="s">
        <v>29</v>
      </c>
      <c r="D1488" t="s">
        <v>77</v>
      </c>
      <c r="E1488" t="s">
        <v>78</v>
      </c>
      <c r="F1488" t="s">
        <v>32</v>
      </c>
      <c r="G1488" t="s">
        <v>25</v>
      </c>
      <c r="H1488" s="3">
        <v>94733</v>
      </c>
      <c r="I1488" t="s">
        <v>26</v>
      </c>
      <c r="J1488" t="s">
        <v>60</v>
      </c>
      <c r="K1488" s="2">
        <v>5879.18</v>
      </c>
      <c r="L1488" t="s">
        <v>28</v>
      </c>
      <c r="M1488">
        <v>2012</v>
      </c>
      <c r="N1488">
        <v>5</v>
      </c>
      <c r="O1488" s="1">
        <f t="shared" si="196"/>
        <v>41030</v>
      </c>
      <c r="R1488" s="1" t="str">
        <f t="shared" si="199"/>
        <v/>
      </c>
      <c r="S1488" t="str">
        <f t="shared" si="197"/>
        <v>Active</v>
      </c>
      <c r="T1488" s="4">
        <v>38</v>
      </c>
    </row>
    <row r="1489" spans="1:20" x14ac:dyDescent="0.25">
      <c r="A1489">
        <v>425687</v>
      </c>
      <c r="B1489" t="s">
        <v>20</v>
      </c>
      <c r="C1489" t="s">
        <v>21</v>
      </c>
      <c r="D1489" t="s">
        <v>22</v>
      </c>
      <c r="E1489" t="s">
        <v>106</v>
      </c>
      <c r="F1489" t="s">
        <v>32</v>
      </c>
      <c r="G1489" t="s">
        <v>33</v>
      </c>
      <c r="H1489" s="3">
        <v>73455</v>
      </c>
      <c r="I1489" t="s">
        <v>38</v>
      </c>
      <c r="J1489" t="s">
        <v>60</v>
      </c>
      <c r="K1489" s="2">
        <v>5880.26</v>
      </c>
      <c r="L1489" t="s">
        <v>28</v>
      </c>
      <c r="M1489">
        <v>2017</v>
      </c>
      <c r="N1489">
        <v>10</v>
      </c>
      <c r="O1489" s="1">
        <f t="shared" si="196"/>
        <v>43009</v>
      </c>
      <c r="R1489" s="1" t="str">
        <f t="shared" si="199"/>
        <v/>
      </c>
      <c r="S1489" t="str">
        <f t="shared" si="197"/>
        <v>Active</v>
      </c>
      <c r="T1489" s="4">
        <v>30</v>
      </c>
    </row>
    <row r="1490" spans="1:20" x14ac:dyDescent="0.25">
      <c r="A1490">
        <v>758113</v>
      </c>
      <c r="B1490" t="s">
        <v>20</v>
      </c>
      <c r="C1490" t="s">
        <v>21</v>
      </c>
      <c r="D1490" t="s">
        <v>22</v>
      </c>
      <c r="E1490" t="s">
        <v>51</v>
      </c>
      <c r="F1490" t="s">
        <v>32</v>
      </c>
      <c r="G1490" t="s">
        <v>33</v>
      </c>
      <c r="H1490" s="3">
        <v>73455</v>
      </c>
      <c r="I1490" t="s">
        <v>38</v>
      </c>
      <c r="J1490" t="s">
        <v>60</v>
      </c>
      <c r="K1490" s="2">
        <v>5886.22</v>
      </c>
      <c r="L1490" t="s">
        <v>28</v>
      </c>
      <c r="M1490">
        <v>2016</v>
      </c>
      <c r="N1490">
        <v>11</v>
      </c>
      <c r="O1490" s="1">
        <f t="shared" si="196"/>
        <v>42675</v>
      </c>
      <c r="R1490" s="1" t="str">
        <f t="shared" si="199"/>
        <v/>
      </c>
      <c r="S1490" t="str">
        <f t="shared" si="197"/>
        <v>Active</v>
      </c>
      <c r="T1490" s="4">
        <v>31</v>
      </c>
    </row>
    <row r="1491" spans="1:20" x14ac:dyDescent="0.25">
      <c r="A1491">
        <v>229094</v>
      </c>
      <c r="B1491" t="s">
        <v>20</v>
      </c>
      <c r="C1491" t="s">
        <v>21</v>
      </c>
      <c r="D1491" t="s">
        <v>22</v>
      </c>
      <c r="E1491" t="s">
        <v>57</v>
      </c>
      <c r="F1491" t="s">
        <v>24</v>
      </c>
      <c r="G1491" t="s">
        <v>25</v>
      </c>
      <c r="H1491" s="3">
        <v>77841</v>
      </c>
      <c r="I1491" t="s">
        <v>26</v>
      </c>
      <c r="J1491" t="s">
        <v>60</v>
      </c>
      <c r="K1491" s="2">
        <v>5887.18</v>
      </c>
      <c r="L1491" t="s">
        <v>28</v>
      </c>
      <c r="M1491">
        <v>2014</v>
      </c>
      <c r="N1491">
        <v>2</v>
      </c>
      <c r="O1491" s="1">
        <f t="shared" si="196"/>
        <v>41671</v>
      </c>
      <c r="R1491" s="1" t="str">
        <f t="shared" si="199"/>
        <v/>
      </c>
      <c r="S1491" t="str">
        <f t="shared" si="197"/>
        <v>Active</v>
      </c>
      <c r="T1491" s="4">
        <v>49</v>
      </c>
    </row>
    <row r="1492" spans="1:20" x14ac:dyDescent="0.25">
      <c r="A1492">
        <v>508824</v>
      </c>
      <c r="B1492" t="s">
        <v>20</v>
      </c>
      <c r="C1492" t="s">
        <v>29</v>
      </c>
      <c r="D1492" t="s">
        <v>30</v>
      </c>
      <c r="E1492" t="s">
        <v>31</v>
      </c>
      <c r="F1492" t="s">
        <v>32</v>
      </c>
      <c r="G1492" t="s">
        <v>25</v>
      </c>
      <c r="H1492" s="3">
        <v>77841</v>
      </c>
      <c r="I1492" t="s">
        <v>26</v>
      </c>
      <c r="J1492" t="s">
        <v>60</v>
      </c>
      <c r="K1492" s="2">
        <v>5887.18</v>
      </c>
      <c r="L1492" t="s">
        <v>28</v>
      </c>
      <c r="M1492">
        <v>2012</v>
      </c>
      <c r="N1492">
        <v>5</v>
      </c>
      <c r="O1492" s="1">
        <f t="shared" si="196"/>
        <v>41030</v>
      </c>
      <c r="R1492" s="1" t="str">
        <f t="shared" si="199"/>
        <v/>
      </c>
      <c r="S1492" t="str">
        <f t="shared" si="197"/>
        <v>Active</v>
      </c>
      <c r="T1492" s="4">
        <v>42</v>
      </c>
    </row>
    <row r="1493" spans="1:20" x14ac:dyDescent="0.25">
      <c r="A1493">
        <v>121469</v>
      </c>
      <c r="B1493" t="s">
        <v>20</v>
      </c>
      <c r="C1493" t="s">
        <v>21</v>
      </c>
      <c r="D1493" t="s">
        <v>22</v>
      </c>
      <c r="E1493" t="s">
        <v>84</v>
      </c>
      <c r="F1493" t="s">
        <v>32</v>
      </c>
      <c r="G1493" t="s">
        <v>25</v>
      </c>
      <c r="H1493" s="3">
        <v>88160</v>
      </c>
      <c r="I1493" t="s">
        <v>26</v>
      </c>
      <c r="J1493" t="s">
        <v>60</v>
      </c>
      <c r="K1493" s="2">
        <v>5890.53</v>
      </c>
      <c r="L1493" t="s">
        <v>28</v>
      </c>
      <c r="M1493">
        <v>2013</v>
      </c>
      <c r="N1493">
        <v>10</v>
      </c>
      <c r="O1493" s="1">
        <f t="shared" si="196"/>
        <v>41548</v>
      </c>
      <c r="P1493">
        <v>2014</v>
      </c>
      <c r="Q1493">
        <v>5</v>
      </c>
      <c r="R1493" s="1">
        <f>IFERROR(DATE(P1493,Q1493,1),"")</f>
        <v>41760</v>
      </c>
      <c r="S1493" t="str">
        <f t="shared" si="197"/>
        <v>Cancelled</v>
      </c>
      <c r="T1493" s="4">
        <v>57</v>
      </c>
    </row>
    <row r="1494" spans="1:20" x14ac:dyDescent="0.25">
      <c r="A1494">
        <v>456839</v>
      </c>
      <c r="B1494" t="s">
        <v>20</v>
      </c>
      <c r="C1494" t="s">
        <v>35</v>
      </c>
      <c r="D1494" t="s">
        <v>36</v>
      </c>
      <c r="E1494" t="s">
        <v>74</v>
      </c>
      <c r="F1494" t="s">
        <v>32</v>
      </c>
      <c r="G1494" t="s">
        <v>25</v>
      </c>
      <c r="H1494" s="3">
        <v>60724</v>
      </c>
      <c r="I1494" t="s">
        <v>26</v>
      </c>
      <c r="J1494" t="s">
        <v>60</v>
      </c>
      <c r="K1494" s="2">
        <v>5894.91</v>
      </c>
      <c r="L1494" t="s">
        <v>28</v>
      </c>
      <c r="M1494">
        <v>2015</v>
      </c>
      <c r="N1494">
        <v>3</v>
      </c>
      <c r="O1494" s="1">
        <f t="shared" si="196"/>
        <v>42064</v>
      </c>
      <c r="R1494" s="1" t="str">
        <f t="shared" ref="R1494:R1496" si="200">IFERROR(DATE(P1494,Q1494,1),"")</f>
        <v/>
      </c>
      <c r="S1494" t="str">
        <f t="shared" si="197"/>
        <v>Active</v>
      </c>
      <c r="T1494" s="4">
        <v>39</v>
      </c>
    </row>
    <row r="1495" spans="1:20" x14ac:dyDescent="0.25">
      <c r="A1495">
        <v>912064</v>
      </c>
      <c r="B1495" t="s">
        <v>20</v>
      </c>
      <c r="C1495" t="s">
        <v>21</v>
      </c>
      <c r="D1495" t="s">
        <v>22</v>
      </c>
      <c r="E1495" t="s">
        <v>51</v>
      </c>
      <c r="F1495" t="s">
        <v>24</v>
      </c>
      <c r="G1495" t="s">
        <v>25</v>
      </c>
      <c r="H1495" s="3">
        <v>71420</v>
      </c>
      <c r="I1495" t="s">
        <v>34</v>
      </c>
      <c r="J1495" t="s">
        <v>60</v>
      </c>
      <c r="K1495" s="2">
        <v>5898.73</v>
      </c>
      <c r="L1495" t="s">
        <v>28</v>
      </c>
      <c r="M1495">
        <v>2016</v>
      </c>
      <c r="N1495">
        <v>11</v>
      </c>
      <c r="O1495" s="1">
        <f t="shared" si="196"/>
        <v>42675</v>
      </c>
      <c r="R1495" s="1" t="str">
        <f t="shared" si="200"/>
        <v/>
      </c>
      <c r="S1495" t="str">
        <f t="shared" si="197"/>
        <v>Active</v>
      </c>
      <c r="T1495" s="4">
        <v>42</v>
      </c>
    </row>
    <row r="1496" spans="1:20" x14ac:dyDescent="0.25">
      <c r="A1496">
        <v>961177</v>
      </c>
      <c r="B1496" t="s">
        <v>20</v>
      </c>
      <c r="C1496" t="s">
        <v>35</v>
      </c>
      <c r="D1496" t="s">
        <v>52</v>
      </c>
      <c r="E1496" t="s">
        <v>53</v>
      </c>
      <c r="F1496" t="s">
        <v>24</v>
      </c>
      <c r="G1496" t="s">
        <v>25</v>
      </c>
      <c r="H1496" s="3">
        <v>71420</v>
      </c>
      <c r="I1496" t="s">
        <v>34</v>
      </c>
      <c r="J1496" t="s">
        <v>60</v>
      </c>
      <c r="K1496" s="2">
        <v>5898.73</v>
      </c>
      <c r="L1496" t="s">
        <v>28</v>
      </c>
      <c r="M1496">
        <v>2017</v>
      </c>
      <c r="N1496">
        <v>9</v>
      </c>
      <c r="O1496" s="1">
        <f t="shared" si="196"/>
        <v>42979</v>
      </c>
      <c r="R1496" s="1" t="str">
        <f t="shared" si="200"/>
        <v/>
      </c>
      <c r="S1496" t="str">
        <f t="shared" si="197"/>
        <v>Active</v>
      </c>
      <c r="T1496" s="4">
        <v>48</v>
      </c>
    </row>
    <row r="1497" spans="1:20" x14ac:dyDescent="0.25">
      <c r="A1497">
        <v>171582</v>
      </c>
      <c r="B1497" t="s">
        <v>20</v>
      </c>
      <c r="C1497" t="s">
        <v>21</v>
      </c>
      <c r="D1497" t="s">
        <v>115</v>
      </c>
      <c r="E1497" t="s">
        <v>116</v>
      </c>
      <c r="F1497" t="s">
        <v>32</v>
      </c>
      <c r="G1497" t="s">
        <v>25</v>
      </c>
      <c r="H1497" s="3">
        <v>72440</v>
      </c>
      <c r="I1497" t="s">
        <v>26</v>
      </c>
      <c r="J1497" t="s">
        <v>60</v>
      </c>
      <c r="K1497" s="2">
        <v>5903.61</v>
      </c>
      <c r="L1497" t="s">
        <v>28</v>
      </c>
      <c r="M1497">
        <v>2017</v>
      </c>
      <c r="N1497">
        <v>10</v>
      </c>
      <c r="O1497" s="1">
        <f t="shared" si="196"/>
        <v>43009</v>
      </c>
      <c r="P1497">
        <v>2018</v>
      </c>
      <c r="Q1497">
        <v>6</v>
      </c>
      <c r="R1497" s="1">
        <f>IFERROR(DATE(P1497,Q1497,1),"")</f>
        <v>43252</v>
      </c>
      <c r="S1497" t="str">
        <f t="shared" si="197"/>
        <v>Cancelled</v>
      </c>
      <c r="T1497" s="4">
        <v>50</v>
      </c>
    </row>
    <row r="1498" spans="1:20" x14ac:dyDescent="0.25">
      <c r="A1498">
        <v>485845</v>
      </c>
      <c r="B1498" t="s">
        <v>20</v>
      </c>
      <c r="C1498" t="s">
        <v>102</v>
      </c>
      <c r="D1498" t="s">
        <v>103</v>
      </c>
      <c r="E1498" t="s">
        <v>104</v>
      </c>
      <c r="F1498" t="s">
        <v>24</v>
      </c>
      <c r="G1498" t="s">
        <v>25</v>
      </c>
      <c r="H1498" s="3">
        <v>97730</v>
      </c>
      <c r="I1498" t="s">
        <v>38</v>
      </c>
      <c r="J1498" t="s">
        <v>60</v>
      </c>
      <c r="K1498" s="2">
        <v>5904.85</v>
      </c>
      <c r="L1498" t="s">
        <v>28</v>
      </c>
      <c r="M1498">
        <v>2013</v>
      </c>
      <c r="N1498">
        <v>1</v>
      </c>
      <c r="O1498" s="1">
        <f t="shared" si="196"/>
        <v>41275</v>
      </c>
      <c r="R1498" s="1" t="str">
        <f t="shared" ref="R1498:R1504" si="201">IFERROR(DATE(P1498,Q1498,1),"")</f>
        <v/>
      </c>
      <c r="S1498" t="str">
        <f t="shared" si="197"/>
        <v>Active</v>
      </c>
      <c r="T1498" s="4">
        <v>54</v>
      </c>
    </row>
    <row r="1499" spans="1:20" x14ac:dyDescent="0.25">
      <c r="A1499">
        <v>273179</v>
      </c>
      <c r="B1499" t="s">
        <v>20</v>
      </c>
      <c r="C1499" t="s">
        <v>35</v>
      </c>
      <c r="D1499" t="s">
        <v>112</v>
      </c>
      <c r="E1499" t="s">
        <v>113</v>
      </c>
      <c r="F1499" t="s">
        <v>24</v>
      </c>
      <c r="G1499" t="s">
        <v>25</v>
      </c>
      <c r="H1499" s="3">
        <v>63694</v>
      </c>
      <c r="I1499" t="s">
        <v>26</v>
      </c>
      <c r="J1499" t="s">
        <v>60</v>
      </c>
      <c r="K1499" s="2">
        <v>5906.94</v>
      </c>
      <c r="L1499" t="s">
        <v>28</v>
      </c>
      <c r="M1499">
        <v>2016</v>
      </c>
      <c r="N1499">
        <v>6</v>
      </c>
      <c r="O1499" s="1">
        <f t="shared" si="196"/>
        <v>42522</v>
      </c>
      <c r="R1499" s="1" t="str">
        <f t="shared" si="201"/>
        <v/>
      </c>
      <c r="S1499" t="str">
        <f t="shared" si="197"/>
        <v>Active</v>
      </c>
      <c r="T1499" s="4">
        <v>47</v>
      </c>
    </row>
    <row r="1500" spans="1:20" x14ac:dyDescent="0.25">
      <c r="A1500">
        <v>135016</v>
      </c>
      <c r="B1500" t="s">
        <v>20</v>
      </c>
      <c r="C1500" t="s">
        <v>21</v>
      </c>
      <c r="D1500" t="s">
        <v>22</v>
      </c>
      <c r="E1500" t="s">
        <v>69</v>
      </c>
      <c r="F1500" t="s">
        <v>32</v>
      </c>
      <c r="G1500" t="s">
        <v>25</v>
      </c>
      <c r="H1500" s="3">
        <v>95040</v>
      </c>
      <c r="I1500" t="s">
        <v>34</v>
      </c>
      <c r="J1500" t="s">
        <v>60</v>
      </c>
      <c r="K1500" s="2">
        <v>5908.16</v>
      </c>
      <c r="L1500" t="s">
        <v>28</v>
      </c>
      <c r="M1500">
        <v>2015</v>
      </c>
      <c r="N1500">
        <v>8</v>
      </c>
      <c r="O1500" s="1">
        <f t="shared" si="196"/>
        <v>42217</v>
      </c>
      <c r="R1500" s="1" t="str">
        <f t="shared" si="201"/>
        <v/>
      </c>
      <c r="S1500" t="str">
        <f t="shared" si="197"/>
        <v>Active</v>
      </c>
      <c r="T1500" s="4">
        <v>47</v>
      </c>
    </row>
    <row r="1501" spans="1:20" x14ac:dyDescent="0.25">
      <c r="A1501">
        <v>582930</v>
      </c>
      <c r="B1501" t="s">
        <v>20</v>
      </c>
      <c r="C1501" t="s">
        <v>21</v>
      </c>
      <c r="D1501" t="s">
        <v>22</v>
      </c>
      <c r="E1501" t="s">
        <v>57</v>
      </c>
      <c r="F1501" t="s">
        <v>24</v>
      </c>
      <c r="G1501" t="s">
        <v>25</v>
      </c>
      <c r="H1501" s="3">
        <v>63866</v>
      </c>
      <c r="I1501" t="s">
        <v>38</v>
      </c>
      <c r="J1501" t="s">
        <v>60</v>
      </c>
      <c r="K1501" s="2">
        <v>5913.31</v>
      </c>
      <c r="L1501" t="s">
        <v>28</v>
      </c>
      <c r="M1501">
        <v>2014</v>
      </c>
      <c r="N1501">
        <v>4</v>
      </c>
      <c r="O1501" s="1">
        <f t="shared" si="196"/>
        <v>41730</v>
      </c>
      <c r="R1501" s="1" t="str">
        <f t="shared" si="201"/>
        <v/>
      </c>
      <c r="S1501" t="str">
        <f t="shared" si="197"/>
        <v>Active</v>
      </c>
      <c r="T1501" s="4">
        <v>46</v>
      </c>
    </row>
    <row r="1502" spans="1:20" x14ac:dyDescent="0.25">
      <c r="A1502">
        <v>200663</v>
      </c>
      <c r="B1502" t="s">
        <v>20</v>
      </c>
      <c r="C1502" t="s">
        <v>35</v>
      </c>
      <c r="D1502" t="s">
        <v>52</v>
      </c>
      <c r="E1502" t="s">
        <v>53</v>
      </c>
      <c r="F1502" t="s">
        <v>24</v>
      </c>
      <c r="G1502" t="s">
        <v>33</v>
      </c>
      <c r="H1502" s="3">
        <v>73455</v>
      </c>
      <c r="I1502" t="s">
        <v>38</v>
      </c>
      <c r="J1502" t="s">
        <v>60</v>
      </c>
      <c r="K1502" s="2">
        <v>5917.47</v>
      </c>
      <c r="L1502" t="s">
        <v>28</v>
      </c>
      <c r="M1502">
        <v>2018</v>
      </c>
      <c r="N1502">
        <v>6</v>
      </c>
      <c r="O1502" s="1">
        <f t="shared" si="196"/>
        <v>43252</v>
      </c>
      <c r="R1502" s="1" t="str">
        <f t="shared" si="201"/>
        <v/>
      </c>
      <c r="S1502" t="str">
        <f t="shared" si="197"/>
        <v>Active</v>
      </c>
      <c r="T1502" s="4">
        <v>41</v>
      </c>
    </row>
    <row r="1503" spans="1:20" x14ac:dyDescent="0.25">
      <c r="A1503">
        <v>266541</v>
      </c>
      <c r="B1503" t="s">
        <v>20</v>
      </c>
      <c r="C1503" t="s">
        <v>21</v>
      </c>
      <c r="D1503" t="s">
        <v>99</v>
      </c>
      <c r="E1503" t="s">
        <v>100</v>
      </c>
      <c r="F1503" t="s">
        <v>32</v>
      </c>
      <c r="G1503" t="s">
        <v>25</v>
      </c>
      <c r="H1503" s="3">
        <v>88633</v>
      </c>
      <c r="I1503" t="s">
        <v>26</v>
      </c>
      <c r="J1503" t="s">
        <v>60</v>
      </c>
      <c r="K1503" s="2">
        <v>5918.07</v>
      </c>
      <c r="L1503" t="s">
        <v>28</v>
      </c>
      <c r="M1503">
        <v>2017</v>
      </c>
      <c r="N1503">
        <v>9</v>
      </c>
      <c r="O1503" s="1">
        <f t="shared" si="196"/>
        <v>42979</v>
      </c>
      <c r="R1503" s="1" t="str">
        <f t="shared" si="201"/>
        <v/>
      </c>
      <c r="S1503" t="str">
        <f t="shared" si="197"/>
        <v>Active</v>
      </c>
      <c r="T1503" s="4">
        <v>37</v>
      </c>
    </row>
    <row r="1504" spans="1:20" x14ac:dyDescent="0.25">
      <c r="A1504">
        <v>340782</v>
      </c>
      <c r="B1504" t="s">
        <v>20</v>
      </c>
      <c r="C1504" t="s">
        <v>21</v>
      </c>
      <c r="D1504" t="s">
        <v>22</v>
      </c>
      <c r="E1504" t="s">
        <v>84</v>
      </c>
      <c r="F1504" t="s">
        <v>24</v>
      </c>
      <c r="G1504" t="s">
        <v>25</v>
      </c>
      <c r="H1504" s="3">
        <v>101310</v>
      </c>
      <c r="I1504" t="s">
        <v>26</v>
      </c>
      <c r="J1504" t="s">
        <v>60</v>
      </c>
      <c r="K1504" s="2">
        <v>5918.33</v>
      </c>
      <c r="L1504" t="s">
        <v>28</v>
      </c>
      <c r="M1504">
        <v>2017</v>
      </c>
      <c r="N1504">
        <v>6</v>
      </c>
      <c r="O1504" s="1">
        <f t="shared" si="196"/>
        <v>42887</v>
      </c>
      <c r="R1504" s="1" t="str">
        <f t="shared" si="201"/>
        <v/>
      </c>
      <c r="S1504" t="str">
        <f t="shared" si="197"/>
        <v>Active</v>
      </c>
      <c r="T1504" s="4">
        <v>36</v>
      </c>
    </row>
    <row r="1505" spans="1:20" x14ac:dyDescent="0.25">
      <c r="A1505">
        <v>904317</v>
      </c>
      <c r="B1505" t="s">
        <v>20</v>
      </c>
      <c r="C1505" t="s">
        <v>35</v>
      </c>
      <c r="D1505" t="s">
        <v>36</v>
      </c>
      <c r="E1505" t="s">
        <v>37</v>
      </c>
      <c r="F1505" t="s">
        <v>32</v>
      </c>
      <c r="G1505" t="s">
        <v>25</v>
      </c>
      <c r="H1505" s="3">
        <v>101310</v>
      </c>
      <c r="I1505" t="s">
        <v>26</v>
      </c>
      <c r="J1505" t="s">
        <v>60</v>
      </c>
      <c r="K1505" s="2">
        <v>5918.33</v>
      </c>
      <c r="L1505" t="s">
        <v>28</v>
      </c>
      <c r="M1505">
        <v>2015</v>
      </c>
      <c r="N1505">
        <v>11</v>
      </c>
      <c r="O1505" s="1">
        <f t="shared" si="196"/>
        <v>42309</v>
      </c>
      <c r="P1505">
        <v>2016</v>
      </c>
      <c r="Q1505">
        <v>7</v>
      </c>
      <c r="R1505" s="1">
        <f>IFERROR(DATE(P1505,Q1505,1),"")</f>
        <v>42552</v>
      </c>
      <c r="S1505" t="str">
        <f t="shared" si="197"/>
        <v>Cancelled</v>
      </c>
      <c r="T1505" s="4">
        <v>42</v>
      </c>
    </row>
    <row r="1506" spans="1:20" x14ac:dyDescent="0.25">
      <c r="A1506">
        <v>556453</v>
      </c>
      <c r="B1506" t="s">
        <v>20</v>
      </c>
      <c r="C1506" t="s">
        <v>21</v>
      </c>
      <c r="D1506" t="s">
        <v>22</v>
      </c>
      <c r="E1506" t="s">
        <v>57</v>
      </c>
      <c r="F1506" t="s">
        <v>24</v>
      </c>
      <c r="G1506" t="s">
        <v>25</v>
      </c>
      <c r="H1506" s="3">
        <v>99347</v>
      </c>
      <c r="I1506" t="s">
        <v>26</v>
      </c>
      <c r="J1506" t="s">
        <v>60</v>
      </c>
      <c r="K1506" s="2">
        <v>5923.12</v>
      </c>
      <c r="L1506" t="s">
        <v>28</v>
      </c>
      <c r="M1506">
        <v>2014</v>
      </c>
      <c r="N1506">
        <v>10</v>
      </c>
      <c r="O1506" s="1">
        <f t="shared" si="196"/>
        <v>41913</v>
      </c>
      <c r="R1506" s="1" t="str">
        <f t="shared" ref="R1506:R1510" si="202">IFERROR(DATE(P1506,Q1506,1),"")</f>
        <v/>
      </c>
      <c r="S1506" t="str">
        <f t="shared" si="197"/>
        <v>Active</v>
      </c>
      <c r="T1506" s="4">
        <v>42</v>
      </c>
    </row>
    <row r="1507" spans="1:20" x14ac:dyDescent="0.25">
      <c r="A1507">
        <v>583415</v>
      </c>
      <c r="B1507" t="s">
        <v>20</v>
      </c>
      <c r="C1507" t="s">
        <v>29</v>
      </c>
      <c r="D1507" t="s">
        <v>30</v>
      </c>
      <c r="E1507" t="s">
        <v>31</v>
      </c>
      <c r="F1507" t="s">
        <v>24</v>
      </c>
      <c r="G1507" t="s">
        <v>25</v>
      </c>
      <c r="H1507" s="3">
        <v>99347</v>
      </c>
      <c r="I1507" t="s">
        <v>26</v>
      </c>
      <c r="J1507" t="s">
        <v>60</v>
      </c>
      <c r="K1507" s="2">
        <v>5923.12</v>
      </c>
      <c r="L1507" t="s">
        <v>28</v>
      </c>
      <c r="M1507">
        <v>2017</v>
      </c>
      <c r="N1507">
        <v>2</v>
      </c>
      <c r="O1507" s="1">
        <f t="shared" si="196"/>
        <v>42767</v>
      </c>
      <c r="R1507" s="1" t="str">
        <f t="shared" si="202"/>
        <v/>
      </c>
      <c r="S1507" t="str">
        <f t="shared" si="197"/>
        <v>Active</v>
      </c>
      <c r="T1507" s="4">
        <v>38</v>
      </c>
    </row>
    <row r="1508" spans="1:20" x14ac:dyDescent="0.25">
      <c r="A1508">
        <v>317664</v>
      </c>
      <c r="B1508" t="s">
        <v>20</v>
      </c>
      <c r="C1508" t="s">
        <v>88</v>
      </c>
      <c r="D1508" t="s">
        <v>89</v>
      </c>
      <c r="E1508" t="s">
        <v>101</v>
      </c>
      <c r="F1508" t="s">
        <v>32</v>
      </c>
      <c r="G1508" t="s">
        <v>25</v>
      </c>
      <c r="H1508" s="3">
        <v>85879</v>
      </c>
      <c r="I1508" t="s">
        <v>26</v>
      </c>
      <c r="J1508" t="s">
        <v>60</v>
      </c>
      <c r="K1508" s="2">
        <v>5923.52</v>
      </c>
      <c r="L1508" t="s">
        <v>28</v>
      </c>
      <c r="M1508">
        <v>2014</v>
      </c>
      <c r="N1508">
        <v>7</v>
      </c>
      <c r="O1508" s="1">
        <f t="shared" si="196"/>
        <v>41821</v>
      </c>
      <c r="R1508" s="1" t="str">
        <f t="shared" si="202"/>
        <v/>
      </c>
      <c r="S1508" t="str">
        <f t="shared" si="197"/>
        <v>Active</v>
      </c>
      <c r="T1508" s="4">
        <v>46</v>
      </c>
    </row>
    <row r="1509" spans="1:20" x14ac:dyDescent="0.25">
      <c r="A1509">
        <v>216445</v>
      </c>
      <c r="B1509" t="s">
        <v>20</v>
      </c>
      <c r="C1509" t="s">
        <v>21</v>
      </c>
      <c r="D1509" t="s">
        <v>22</v>
      </c>
      <c r="E1509" t="s">
        <v>106</v>
      </c>
      <c r="F1509" t="s">
        <v>32</v>
      </c>
      <c r="G1509" t="s">
        <v>59</v>
      </c>
      <c r="H1509" s="3">
        <v>111948</v>
      </c>
      <c r="I1509" t="s">
        <v>26</v>
      </c>
      <c r="J1509" t="s">
        <v>60</v>
      </c>
      <c r="K1509" s="2">
        <v>5926.73</v>
      </c>
      <c r="L1509" t="s">
        <v>28</v>
      </c>
      <c r="M1509">
        <v>2018</v>
      </c>
      <c r="N1509">
        <v>12</v>
      </c>
      <c r="O1509" s="1">
        <f t="shared" si="196"/>
        <v>43435</v>
      </c>
      <c r="R1509" s="1" t="str">
        <f t="shared" si="202"/>
        <v/>
      </c>
      <c r="S1509" t="str">
        <f t="shared" si="197"/>
        <v>Active</v>
      </c>
      <c r="T1509" s="4">
        <v>48</v>
      </c>
    </row>
    <row r="1510" spans="1:20" x14ac:dyDescent="0.25">
      <c r="A1510">
        <v>307785</v>
      </c>
      <c r="B1510" t="s">
        <v>20</v>
      </c>
      <c r="C1510" t="s">
        <v>35</v>
      </c>
      <c r="D1510" t="s">
        <v>36</v>
      </c>
      <c r="E1510" t="s">
        <v>68</v>
      </c>
      <c r="F1510" t="s">
        <v>32</v>
      </c>
      <c r="G1510" t="s">
        <v>59</v>
      </c>
      <c r="H1510" s="3">
        <v>111948</v>
      </c>
      <c r="I1510" t="s">
        <v>26</v>
      </c>
      <c r="J1510" t="s">
        <v>60</v>
      </c>
      <c r="K1510" s="2">
        <v>5926.73</v>
      </c>
      <c r="L1510" t="s">
        <v>28</v>
      </c>
      <c r="M1510">
        <v>2016</v>
      </c>
      <c r="N1510">
        <v>10</v>
      </c>
      <c r="O1510" s="1">
        <f t="shared" si="196"/>
        <v>42644</v>
      </c>
      <c r="R1510" s="1" t="str">
        <f t="shared" si="202"/>
        <v/>
      </c>
      <c r="S1510" t="str">
        <f t="shared" si="197"/>
        <v>Active</v>
      </c>
      <c r="T1510" s="4">
        <v>45</v>
      </c>
    </row>
    <row r="1511" spans="1:20" x14ac:dyDescent="0.25">
      <c r="A1511">
        <v>525866</v>
      </c>
      <c r="B1511" t="s">
        <v>20</v>
      </c>
      <c r="C1511" t="s">
        <v>40</v>
      </c>
      <c r="D1511" t="s">
        <v>54</v>
      </c>
      <c r="E1511" t="s">
        <v>55</v>
      </c>
      <c r="F1511" t="s">
        <v>24</v>
      </c>
      <c r="G1511" t="s">
        <v>59</v>
      </c>
      <c r="H1511" s="3">
        <v>111948</v>
      </c>
      <c r="I1511" t="s">
        <v>26</v>
      </c>
      <c r="J1511" t="s">
        <v>60</v>
      </c>
      <c r="K1511" s="2">
        <v>5926.73</v>
      </c>
      <c r="L1511" t="s">
        <v>28</v>
      </c>
      <c r="M1511">
        <v>2015</v>
      </c>
      <c r="N1511">
        <v>1</v>
      </c>
      <c r="O1511" s="1">
        <f t="shared" si="196"/>
        <v>42005</v>
      </c>
      <c r="P1511">
        <v>2015</v>
      </c>
      <c r="Q1511">
        <v>9</v>
      </c>
      <c r="R1511" s="1">
        <f>IFERROR(DATE(P1511,Q1511,1),"")</f>
        <v>42248</v>
      </c>
      <c r="S1511" t="str">
        <f t="shared" si="197"/>
        <v>Cancelled</v>
      </c>
      <c r="T1511" s="4">
        <v>53</v>
      </c>
    </row>
    <row r="1512" spans="1:20" x14ac:dyDescent="0.25">
      <c r="A1512">
        <v>532333</v>
      </c>
      <c r="B1512" t="s">
        <v>20</v>
      </c>
      <c r="C1512" t="s">
        <v>40</v>
      </c>
      <c r="D1512" t="s">
        <v>72</v>
      </c>
      <c r="E1512" t="s">
        <v>73</v>
      </c>
      <c r="F1512" t="s">
        <v>32</v>
      </c>
      <c r="G1512" t="s">
        <v>59</v>
      </c>
      <c r="H1512" s="3">
        <v>111948</v>
      </c>
      <c r="I1512" t="s">
        <v>26</v>
      </c>
      <c r="J1512" t="s">
        <v>60</v>
      </c>
      <c r="K1512" s="2">
        <v>5926.73</v>
      </c>
      <c r="L1512" t="s">
        <v>28</v>
      </c>
      <c r="M1512">
        <v>2013</v>
      </c>
      <c r="N1512">
        <v>6</v>
      </c>
      <c r="O1512" s="1">
        <f t="shared" si="196"/>
        <v>41426</v>
      </c>
      <c r="R1512" s="1" t="str">
        <f t="shared" ref="R1512:R1515" si="203">IFERROR(DATE(P1512,Q1512,1),"")</f>
        <v/>
      </c>
      <c r="S1512" t="str">
        <f t="shared" si="197"/>
        <v>Active</v>
      </c>
      <c r="T1512" s="4">
        <v>42</v>
      </c>
    </row>
    <row r="1513" spans="1:20" x14ac:dyDescent="0.25">
      <c r="A1513">
        <v>155795</v>
      </c>
      <c r="B1513" t="s">
        <v>20</v>
      </c>
      <c r="C1513" t="s">
        <v>35</v>
      </c>
      <c r="D1513" t="s">
        <v>112</v>
      </c>
      <c r="E1513" t="s">
        <v>113</v>
      </c>
      <c r="F1513" t="s">
        <v>24</v>
      </c>
      <c r="G1513" t="s">
        <v>25</v>
      </c>
      <c r="H1513" s="3">
        <v>54455</v>
      </c>
      <c r="I1513" t="s">
        <v>26</v>
      </c>
      <c r="J1513" t="s">
        <v>60</v>
      </c>
      <c r="K1513" s="2">
        <v>6889.62</v>
      </c>
      <c r="L1513" t="s">
        <v>61</v>
      </c>
      <c r="M1513">
        <v>2018</v>
      </c>
      <c r="N1513">
        <v>4</v>
      </c>
      <c r="O1513" s="1">
        <f t="shared" si="196"/>
        <v>43191</v>
      </c>
      <c r="R1513" s="1" t="str">
        <f t="shared" si="203"/>
        <v/>
      </c>
      <c r="S1513" t="str">
        <f t="shared" si="197"/>
        <v>Active</v>
      </c>
      <c r="T1513" s="4">
        <v>38</v>
      </c>
    </row>
    <row r="1514" spans="1:20" x14ac:dyDescent="0.25">
      <c r="A1514">
        <v>884089</v>
      </c>
      <c r="B1514" t="s">
        <v>20</v>
      </c>
      <c r="C1514" t="s">
        <v>21</v>
      </c>
      <c r="D1514" t="s">
        <v>22</v>
      </c>
      <c r="E1514" t="s">
        <v>65</v>
      </c>
      <c r="F1514" t="s">
        <v>24</v>
      </c>
      <c r="G1514" t="s">
        <v>59</v>
      </c>
      <c r="H1514" s="3">
        <v>111948</v>
      </c>
      <c r="I1514" t="s">
        <v>26</v>
      </c>
      <c r="J1514" t="s">
        <v>60</v>
      </c>
      <c r="K1514" s="2">
        <v>5926.73</v>
      </c>
      <c r="L1514" t="s">
        <v>28</v>
      </c>
      <c r="M1514">
        <v>2013</v>
      </c>
      <c r="N1514">
        <v>6</v>
      </c>
      <c r="O1514" s="1">
        <f t="shared" si="196"/>
        <v>41426</v>
      </c>
      <c r="R1514" s="1" t="str">
        <f t="shared" si="203"/>
        <v/>
      </c>
      <c r="S1514" t="str">
        <f t="shared" si="197"/>
        <v>Active</v>
      </c>
      <c r="T1514" s="4">
        <v>44</v>
      </c>
    </row>
    <row r="1515" spans="1:20" x14ac:dyDescent="0.25">
      <c r="A1515">
        <v>285202</v>
      </c>
      <c r="B1515" t="s">
        <v>20</v>
      </c>
      <c r="C1515" t="s">
        <v>96</v>
      </c>
      <c r="D1515" t="s">
        <v>97</v>
      </c>
      <c r="E1515" t="s">
        <v>98</v>
      </c>
      <c r="F1515" t="s">
        <v>32</v>
      </c>
      <c r="G1515" t="s">
        <v>33</v>
      </c>
      <c r="H1515" s="3">
        <v>73455</v>
      </c>
      <c r="I1515" t="s">
        <v>26</v>
      </c>
      <c r="J1515" t="s">
        <v>60</v>
      </c>
      <c r="K1515" s="2">
        <v>5926.96</v>
      </c>
      <c r="L1515" t="s">
        <v>28</v>
      </c>
      <c r="M1515">
        <v>2017</v>
      </c>
      <c r="N1515">
        <v>12</v>
      </c>
      <c r="O1515" s="1">
        <f t="shared" si="196"/>
        <v>43070</v>
      </c>
      <c r="R1515" s="1" t="str">
        <f t="shared" si="203"/>
        <v/>
      </c>
      <c r="S1515" t="str">
        <f t="shared" si="197"/>
        <v>Active</v>
      </c>
      <c r="T1515" s="4">
        <v>30</v>
      </c>
    </row>
    <row r="1516" spans="1:20" x14ac:dyDescent="0.25">
      <c r="A1516">
        <v>478566</v>
      </c>
      <c r="B1516" t="s">
        <v>20</v>
      </c>
      <c r="C1516" t="s">
        <v>29</v>
      </c>
      <c r="D1516" t="s">
        <v>117</v>
      </c>
      <c r="E1516" t="s">
        <v>118</v>
      </c>
      <c r="F1516" t="s">
        <v>32</v>
      </c>
      <c r="G1516" t="s">
        <v>25</v>
      </c>
      <c r="H1516" s="3">
        <v>61565</v>
      </c>
      <c r="I1516" t="s">
        <v>26</v>
      </c>
      <c r="J1516" t="s">
        <v>60</v>
      </c>
      <c r="K1516" s="2">
        <v>5928.75</v>
      </c>
      <c r="L1516" t="s">
        <v>28</v>
      </c>
      <c r="M1516">
        <v>2016</v>
      </c>
      <c r="N1516">
        <v>7</v>
      </c>
      <c r="O1516" s="1">
        <f t="shared" si="196"/>
        <v>42552</v>
      </c>
      <c r="P1516">
        <v>2017</v>
      </c>
      <c r="Q1516">
        <v>3</v>
      </c>
      <c r="R1516" s="1">
        <f>IFERROR(DATE(P1516,Q1516,1),"")</f>
        <v>42795</v>
      </c>
      <c r="S1516" t="str">
        <f t="shared" si="197"/>
        <v>Cancelled</v>
      </c>
      <c r="T1516" s="4">
        <v>41</v>
      </c>
    </row>
    <row r="1517" spans="1:20" x14ac:dyDescent="0.25">
      <c r="A1517">
        <v>892079</v>
      </c>
      <c r="B1517" t="s">
        <v>20</v>
      </c>
      <c r="C1517" t="s">
        <v>29</v>
      </c>
      <c r="D1517" t="s">
        <v>30</v>
      </c>
      <c r="E1517" t="s">
        <v>31</v>
      </c>
      <c r="F1517" t="s">
        <v>32</v>
      </c>
      <c r="G1517" t="s">
        <v>25</v>
      </c>
      <c r="H1517" s="3">
        <v>96116</v>
      </c>
      <c r="I1517" t="s">
        <v>34</v>
      </c>
      <c r="J1517" t="s">
        <v>60</v>
      </c>
      <c r="K1517" s="2">
        <v>5934.74</v>
      </c>
      <c r="L1517" t="s">
        <v>28</v>
      </c>
      <c r="M1517">
        <v>2013</v>
      </c>
      <c r="N1517">
        <v>2</v>
      </c>
      <c r="O1517" s="1">
        <f t="shared" si="196"/>
        <v>41306</v>
      </c>
      <c r="R1517" s="1" t="str">
        <f t="shared" ref="R1517:R1523" si="204">IFERROR(DATE(P1517,Q1517,1),"")</f>
        <v/>
      </c>
      <c r="S1517" t="str">
        <f t="shared" si="197"/>
        <v>Active</v>
      </c>
      <c r="T1517" s="4">
        <v>43</v>
      </c>
    </row>
    <row r="1518" spans="1:20" x14ac:dyDescent="0.25">
      <c r="A1518">
        <v>742356</v>
      </c>
      <c r="B1518" t="s">
        <v>20</v>
      </c>
      <c r="C1518" t="s">
        <v>21</v>
      </c>
      <c r="D1518" t="s">
        <v>22</v>
      </c>
      <c r="E1518" t="s">
        <v>57</v>
      </c>
      <c r="F1518" t="s">
        <v>24</v>
      </c>
      <c r="G1518" t="s">
        <v>33</v>
      </c>
      <c r="H1518" s="3">
        <v>73455</v>
      </c>
      <c r="I1518" t="s">
        <v>38</v>
      </c>
      <c r="J1518" t="s">
        <v>60</v>
      </c>
      <c r="K1518" s="2">
        <v>5936.01</v>
      </c>
      <c r="L1518" t="s">
        <v>28</v>
      </c>
      <c r="M1518">
        <v>2012</v>
      </c>
      <c r="N1518">
        <v>4</v>
      </c>
      <c r="O1518" s="1">
        <f t="shared" si="196"/>
        <v>41000</v>
      </c>
      <c r="R1518" s="1" t="str">
        <f t="shared" si="204"/>
        <v/>
      </c>
      <c r="S1518" t="str">
        <f t="shared" si="197"/>
        <v>Active</v>
      </c>
      <c r="T1518" s="4">
        <v>51</v>
      </c>
    </row>
    <row r="1519" spans="1:20" x14ac:dyDescent="0.25">
      <c r="A1519">
        <v>971582</v>
      </c>
      <c r="B1519" t="s">
        <v>20</v>
      </c>
      <c r="C1519" t="s">
        <v>21</v>
      </c>
      <c r="D1519" t="s">
        <v>80</v>
      </c>
      <c r="E1519" t="s">
        <v>81</v>
      </c>
      <c r="F1519" t="s">
        <v>32</v>
      </c>
      <c r="G1519" t="s">
        <v>25</v>
      </c>
      <c r="H1519" s="3">
        <v>79911</v>
      </c>
      <c r="I1519" t="s">
        <v>26</v>
      </c>
      <c r="J1519" t="s">
        <v>60</v>
      </c>
      <c r="K1519" s="2">
        <v>5945.62</v>
      </c>
      <c r="L1519" t="s">
        <v>28</v>
      </c>
      <c r="M1519">
        <v>2014</v>
      </c>
      <c r="N1519">
        <v>12</v>
      </c>
      <c r="O1519" s="1">
        <f t="shared" si="196"/>
        <v>41974</v>
      </c>
      <c r="R1519" s="1" t="str">
        <f t="shared" si="204"/>
        <v/>
      </c>
      <c r="S1519" t="str">
        <f t="shared" si="197"/>
        <v>Active</v>
      </c>
      <c r="T1519" s="4">
        <v>46</v>
      </c>
    </row>
    <row r="1520" spans="1:20" x14ac:dyDescent="0.25">
      <c r="A1520">
        <v>201115</v>
      </c>
      <c r="B1520" t="s">
        <v>20</v>
      </c>
      <c r="C1520" t="s">
        <v>35</v>
      </c>
      <c r="D1520" t="s">
        <v>112</v>
      </c>
      <c r="E1520" t="s">
        <v>113</v>
      </c>
      <c r="F1520" t="s">
        <v>32</v>
      </c>
      <c r="G1520" t="s">
        <v>33</v>
      </c>
      <c r="H1520" s="3">
        <v>73455</v>
      </c>
      <c r="I1520" t="s">
        <v>38</v>
      </c>
      <c r="J1520" t="s">
        <v>60</v>
      </c>
      <c r="K1520" s="2">
        <v>6941.87</v>
      </c>
      <c r="L1520" t="s">
        <v>61</v>
      </c>
      <c r="M1520">
        <v>2018</v>
      </c>
      <c r="N1520">
        <v>2</v>
      </c>
      <c r="O1520" s="1">
        <f t="shared" si="196"/>
        <v>43132</v>
      </c>
      <c r="R1520" s="1" t="str">
        <f t="shared" si="204"/>
        <v/>
      </c>
      <c r="S1520" t="str">
        <f t="shared" si="197"/>
        <v>Active</v>
      </c>
      <c r="T1520" s="4">
        <v>32</v>
      </c>
    </row>
    <row r="1521" spans="1:20" x14ac:dyDescent="0.25">
      <c r="A1521">
        <v>717026</v>
      </c>
      <c r="B1521" t="s">
        <v>20</v>
      </c>
      <c r="C1521" t="s">
        <v>29</v>
      </c>
      <c r="D1521" t="s">
        <v>30</v>
      </c>
      <c r="E1521" t="s">
        <v>31</v>
      </c>
      <c r="F1521" t="s">
        <v>32</v>
      </c>
      <c r="G1521" t="s">
        <v>25</v>
      </c>
      <c r="H1521" s="3">
        <v>91280</v>
      </c>
      <c r="I1521" t="s">
        <v>34</v>
      </c>
      <c r="J1521" t="s">
        <v>60</v>
      </c>
      <c r="K1521" s="2">
        <v>5946.67</v>
      </c>
      <c r="L1521" t="s">
        <v>28</v>
      </c>
      <c r="M1521">
        <v>2015</v>
      </c>
      <c r="N1521">
        <v>1</v>
      </c>
      <c r="O1521" s="1">
        <f t="shared" si="196"/>
        <v>42005</v>
      </c>
      <c r="R1521" s="1" t="str">
        <f t="shared" si="204"/>
        <v/>
      </c>
      <c r="S1521" t="str">
        <f t="shared" si="197"/>
        <v>Active</v>
      </c>
      <c r="T1521" s="4">
        <v>51</v>
      </c>
    </row>
    <row r="1522" spans="1:20" x14ac:dyDescent="0.25">
      <c r="A1522">
        <v>568953</v>
      </c>
      <c r="B1522" t="s">
        <v>20</v>
      </c>
      <c r="C1522" t="s">
        <v>35</v>
      </c>
      <c r="D1522" t="s">
        <v>36</v>
      </c>
      <c r="E1522" t="s">
        <v>68</v>
      </c>
      <c r="F1522" t="s">
        <v>32</v>
      </c>
      <c r="G1522" t="s">
        <v>25</v>
      </c>
      <c r="H1522" s="3">
        <v>76548</v>
      </c>
      <c r="I1522" t="s">
        <v>26</v>
      </c>
      <c r="J1522" t="s">
        <v>60</v>
      </c>
      <c r="K1522" s="2">
        <v>5953.21</v>
      </c>
      <c r="L1522" t="s">
        <v>28</v>
      </c>
      <c r="M1522">
        <v>2014</v>
      </c>
      <c r="N1522">
        <v>6</v>
      </c>
      <c r="O1522" s="1">
        <f t="shared" si="196"/>
        <v>41791</v>
      </c>
      <c r="R1522" s="1" t="str">
        <f t="shared" si="204"/>
        <v/>
      </c>
      <c r="S1522" t="str">
        <f t="shared" si="197"/>
        <v>Active</v>
      </c>
      <c r="T1522" s="4">
        <v>49</v>
      </c>
    </row>
    <row r="1523" spans="1:20" x14ac:dyDescent="0.25">
      <c r="A1523">
        <v>968666</v>
      </c>
      <c r="B1523" t="s">
        <v>20</v>
      </c>
      <c r="C1523" t="s">
        <v>40</v>
      </c>
      <c r="D1523" t="s">
        <v>49</v>
      </c>
      <c r="E1523" t="s">
        <v>56</v>
      </c>
      <c r="F1523" t="s">
        <v>24</v>
      </c>
      <c r="G1523" t="s">
        <v>25</v>
      </c>
      <c r="H1523" s="3">
        <v>67757</v>
      </c>
      <c r="I1523" t="s">
        <v>26</v>
      </c>
      <c r="J1523" t="s">
        <v>60</v>
      </c>
      <c r="K1523" s="2">
        <v>5956.55</v>
      </c>
      <c r="L1523" t="s">
        <v>28</v>
      </c>
      <c r="M1523">
        <v>2017</v>
      </c>
      <c r="N1523">
        <v>10</v>
      </c>
      <c r="O1523" s="1">
        <f t="shared" si="196"/>
        <v>43009</v>
      </c>
      <c r="R1523" s="1" t="str">
        <f t="shared" si="204"/>
        <v/>
      </c>
      <c r="S1523" t="str">
        <f t="shared" si="197"/>
        <v>Active</v>
      </c>
      <c r="T1523" s="4">
        <v>43</v>
      </c>
    </row>
    <row r="1524" spans="1:20" x14ac:dyDescent="0.25">
      <c r="A1524">
        <v>445008</v>
      </c>
      <c r="B1524" t="s">
        <v>20</v>
      </c>
      <c r="C1524" t="s">
        <v>21</v>
      </c>
      <c r="D1524" t="s">
        <v>22</v>
      </c>
      <c r="E1524" t="s">
        <v>58</v>
      </c>
      <c r="F1524" t="s">
        <v>24</v>
      </c>
      <c r="G1524" t="s">
        <v>25</v>
      </c>
      <c r="H1524" s="3">
        <v>66990</v>
      </c>
      <c r="I1524" t="s">
        <v>26</v>
      </c>
      <c r="J1524" t="s">
        <v>60</v>
      </c>
      <c r="K1524" s="2">
        <v>5960.58</v>
      </c>
      <c r="L1524" t="s">
        <v>28</v>
      </c>
      <c r="M1524">
        <v>2013</v>
      </c>
      <c r="N1524">
        <v>3</v>
      </c>
      <c r="O1524" s="1">
        <f t="shared" si="196"/>
        <v>41334</v>
      </c>
      <c r="P1524">
        <v>2013</v>
      </c>
      <c r="Q1524">
        <v>11</v>
      </c>
      <c r="R1524" s="1">
        <f>IFERROR(DATE(P1524,Q1524,1),"")</f>
        <v>41579</v>
      </c>
      <c r="S1524" t="str">
        <f t="shared" si="197"/>
        <v>Cancelled</v>
      </c>
      <c r="T1524" s="4">
        <v>43</v>
      </c>
    </row>
    <row r="1525" spans="1:20" x14ac:dyDescent="0.25">
      <c r="A1525">
        <v>123393</v>
      </c>
      <c r="B1525" t="s">
        <v>20</v>
      </c>
      <c r="C1525" t="s">
        <v>35</v>
      </c>
      <c r="D1525" t="s">
        <v>82</v>
      </c>
      <c r="E1525" t="s">
        <v>83</v>
      </c>
      <c r="F1525" t="s">
        <v>24</v>
      </c>
      <c r="G1525" t="s">
        <v>25</v>
      </c>
      <c r="H1525" s="3">
        <v>100776</v>
      </c>
      <c r="I1525" t="s">
        <v>26</v>
      </c>
      <c r="J1525" t="s">
        <v>60</v>
      </c>
      <c r="K1525" s="2">
        <v>5963.82</v>
      </c>
      <c r="L1525" t="s">
        <v>28</v>
      </c>
      <c r="M1525">
        <v>2013</v>
      </c>
      <c r="N1525">
        <v>9</v>
      </c>
      <c r="O1525" s="1">
        <f t="shared" si="196"/>
        <v>41518</v>
      </c>
      <c r="R1525" s="1" t="str">
        <f t="shared" ref="R1525:R1531" si="205">IFERROR(DATE(P1525,Q1525,1),"")</f>
        <v/>
      </c>
      <c r="S1525" t="str">
        <f t="shared" si="197"/>
        <v>Active</v>
      </c>
      <c r="T1525" s="4">
        <v>39</v>
      </c>
    </row>
    <row r="1526" spans="1:20" x14ac:dyDescent="0.25">
      <c r="A1526">
        <v>521217</v>
      </c>
      <c r="B1526" t="s">
        <v>20</v>
      </c>
      <c r="C1526" t="s">
        <v>40</v>
      </c>
      <c r="D1526" t="s">
        <v>49</v>
      </c>
      <c r="E1526" t="s">
        <v>79</v>
      </c>
      <c r="F1526" t="s">
        <v>32</v>
      </c>
      <c r="G1526" t="s">
        <v>25</v>
      </c>
      <c r="H1526" s="3">
        <v>100776</v>
      </c>
      <c r="I1526" t="s">
        <v>26</v>
      </c>
      <c r="J1526" t="s">
        <v>60</v>
      </c>
      <c r="K1526" s="2">
        <v>5963.82</v>
      </c>
      <c r="L1526" t="s">
        <v>28</v>
      </c>
      <c r="M1526">
        <v>2014</v>
      </c>
      <c r="N1526">
        <v>4</v>
      </c>
      <c r="O1526" s="1">
        <f t="shared" si="196"/>
        <v>41730</v>
      </c>
      <c r="R1526" s="1" t="str">
        <f t="shared" si="205"/>
        <v/>
      </c>
      <c r="S1526" t="str">
        <f t="shared" si="197"/>
        <v>Active</v>
      </c>
      <c r="T1526" s="4">
        <v>41</v>
      </c>
    </row>
    <row r="1527" spans="1:20" x14ac:dyDescent="0.25">
      <c r="A1527">
        <v>311363</v>
      </c>
      <c r="B1527" t="s">
        <v>20</v>
      </c>
      <c r="C1527" t="s">
        <v>40</v>
      </c>
      <c r="D1527" t="s">
        <v>72</v>
      </c>
      <c r="E1527" t="s">
        <v>73</v>
      </c>
      <c r="F1527" t="s">
        <v>24</v>
      </c>
      <c r="G1527" t="s">
        <v>25</v>
      </c>
      <c r="H1527" s="3">
        <v>103675</v>
      </c>
      <c r="I1527" t="s">
        <v>26</v>
      </c>
      <c r="J1527" t="s">
        <v>60</v>
      </c>
      <c r="K1527" s="2">
        <v>5964.35</v>
      </c>
      <c r="L1527" t="s">
        <v>28</v>
      </c>
      <c r="M1527">
        <v>2016</v>
      </c>
      <c r="N1527">
        <v>10</v>
      </c>
      <c r="O1527" s="1">
        <f t="shared" si="196"/>
        <v>42644</v>
      </c>
      <c r="R1527" s="1" t="str">
        <f t="shared" si="205"/>
        <v/>
      </c>
      <c r="S1527" t="str">
        <f t="shared" si="197"/>
        <v>Active</v>
      </c>
      <c r="T1527" s="4">
        <v>46</v>
      </c>
    </row>
    <row r="1528" spans="1:20" x14ac:dyDescent="0.25">
      <c r="A1528">
        <v>330988</v>
      </c>
      <c r="B1528" t="s">
        <v>20</v>
      </c>
      <c r="C1528" t="s">
        <v>29</v>
      </c>
      <c r="D1528" t="s">
        <v>77</v>
      </c>
      <c r="E1528" t="s">
        <v>78</v>
      </c>
      <c r="F1528" t="s">
        <v>32</v>
      </c>
      <c r="G1528" t="s">
        <v>25</v>
      </c>
      <c r="H1528" s="3">
        <v>103202</v>
      </c>
      <c r="I1528" t="s">
        <v>26</v>
      </c>
      <c r="J1528" t="s">
        <v>60</v>
      </c>
      <c r="K1528" s="2">
        <v>5969.55</v>
      </c>
      <c r="L1528" t="s">
        <v>28</v>
      </c>
      <c r="M1528">
        <v>2017</v>
      </c>
      <c r="N1528">
        <v>7</v>
      </c>
      <c r="O1528" s="1">
        <f t="shared" si="196"/>
        <v>42917</v>
      </c>
      <c r="R1528" s="1" t="str">
        <f t="shared" si="205"/>
        <v/>
      </c>
      <c r="S1528" t="str">
        <f t="shared" si="197"/>
        <v>Active</v>
      </c>
      <c r="T1528" s="4">
        <v>49</v>
      </c>
    </row>
    <row r="1529" spans="1:20" x14ac:dyDescent="0.25">
      <c r="A1529">
        <v>696090</v>
      </c>
      <c r="B1529" t="s">
        <v>20</v>
      </c>
      <c r="C1529" t="s">
        <v>21</v>
      </c>
      <c r="D1529" t="s">
        <v>22</v>
      </c>
      <c r="E1529" t="s">
        <v>65</v>
      </c>
      <c r="F1529" t="s">
        <v>24</v>
      </c>
      <c r="G1529" t="s">
        <v>25</v>
      </c>
      <c r="H1529" s="3">
        <v>103202</v>
      </c>
      <c r="I1529" t="s">
        <v>26</v>
      </c>
      <c r="J1529" t="s">
        <v>60</v>
      </c>
      <c r="K1529" s="2">
        <v>5969.55</v>
      </c>
      <c r="L1529" t="s">
        <v>28</v>
      </c>
      <c r="M1529">
        <v>2013</v>
      </c>
      <c r="N1529">
        <v>3</v>
      </c>
      <c r="O1529" s="1">
        <f t="shared" si="196"/>
        <v>41334</v>
      </c>
      <c r="R1529" s="1" t="str">
        <f t="shared" si="205"/>
        <v/>
      </c>
      <c r="S1529" t="str">
        <f t="shared" si="197"/>
        <v>Active</v>
      </c>
      <c r="T1529" s="4">
        <v>52</v>
      </c>
    </row>
    <row r="1530" spans="1:20" x14ac:dyDescent="0.25">
      <c r="A1530">
        <v>465260</v>
      </c>
      <c r="B1530" t="s">
        <v>20</v>
      </c>
      <c r="C1530" t="s">
        <v>35</v>
      </c>
      <c r="D1530" t="s">
        <v>36</v>
      </c>
      <c r="E1530" t="s">
        <v>87</v>
      </c>
      <c r="F1530" t="s">
        <v>24</v>
      </c>
      <c r="G1530" t="s">
        <v>25</v>
      </c>
      <c r="H1530" s="3">
        <v>89817</v>
      </c>
      <c r="I1530" t="s">
        <v>26</v>
      </c>
      <c r="J1530" t="s">
        <v>60</v>
      </c>
      <c r="K1530" s="2">
        <v>5977.79</v>
      </c>
      <c r="L1530" t="s">
        <v>28</v>
      </c>
      <c r="M1530">
        <v>2012</v>
      </c>
      <c r="N1530">
        <v>11</v>
      </c>
      <c r="O1530" s="1">
        <f t="shared" si="196"/>
        <v>41214</v>
      </c>
      <c r="R1530" s="1" t="str">
        <f t="shared" si="205"/>
        <v/>
      </c>
      <c r="S1530" t="str">
        <f t="shared" si="197"/>
        <v>Active</v>
      </c>
      <c r="T1530" s="4">
        <v>43</v>
      </c>
    </row>
    <row r="1531" spans="1:20" x14ac:dyDescent="0.25">
      <c r="A1531">
        <v>989154</v>
      </c>
      <c r="B1531" t="s">
        <v>20</v>
      </c>
      <c r="C1531" t="s">
        <v>21</v>
      </c>
      <c r="D1531" t="s">
        <v>47</v>
      </c>
      <c r="E1531" t="s">
        <v>48</v>
      </c>
      <c r="F1531" t="s">
        <v>24</v>
      </c>
      <c r="G1531" t="s">
        <v>25</v>
      </c>
      <c r="H1531" s="3">
        <v>89817</v>
      </c>
      <c r="I1531" t="s">
        <v>26</v>
      </c>
      <c r="J1531" t="s">
        <v>60</v>
      </c>
      <c r="K1531" s="2">
        <v>5977.79</v>
      </c>
      <c r="L1531" t="s">
        <v>28</v>
      </c>
      <c r="M1531">
        <v>2016</v>
      </c>
      <c r="N1531">
        <v>4</v>
      </c>
      <c r="O1531" s="1">
        <f t="shared" si="196"/>
        <v>42461</v>
      </c>
      <c r="R1531" s="1" t="str">
        <f t="shared" si="205"/>
        <v/>
      </c>
      <c r="S1531" t="str">
        <f t="shared" si="197"/>
        <v>Active</v>
      </c>
      <c r="T1531" s="4">
        <v>35</v>
      </c>
    </row>
    <row r="1532" spans="1:20" x14ac:dyDescent="0.25">
      <c r="A1532">
        <v>243726</v>
      </c>
      <c r="B1532" t="s">
        <v>20</v>
      </c>
      <c r="C1532" t="s">
        <v>35</v>
      </c>
      <c r="D1532" t="s">
        <v>112</v>
      </c>
      <c r="E1532" t="s">
        <v>113</v>
      </c>
      <c r="F1532" t="s">
        <v>32</v>
      </c>
      <c r="G1532" t="s">
        <v>25</v>
      </c>
      <c r="H1532" s="3">
        <v>74123</v>
      </c>
      <c r="I1532" t="s">
        <v>34</v>
      </c>
      <c r="J1532" t="s">
        <v>60</v>
      </c>
      <c r="K1532" s="2">
        <v>5979.72</v>
      </c>
      <c r="L1532" t="s">
        <v>28</v>
      </c>
      <c r="M1532">
        <v>2013</v>
      </c>
      <c r="N1532">
        <v>7</v>
      </c>
      <c r="O1532" s="1">
        <f t="shared" si="196"/>
        <v>41456</v>
      </c>
      <c r="P1532">
        <v>2014</v>
      </c>
      <c r="Q1532">
        <v>10</v>
      </c>
      <c r="R1532" s="1">
        <f>IFERROR(DATE(P1532,Q1532,1),"")</f>
        <v>41913</v>
      </c>
      <c r="S1532" t="str">
        <f t="shared" si="197"/>
        <v>Cancelled</v>
      </c>
      <c r="T1532" s="4">
        <v>45</v>
      </c>
    </row>
    <row r="1533" spans="1:20" x14ac:dyDescent="0.25">
      <c r="A1533">
        <v>403463</v>
      </c>
      <c r="B1533" t="s">
        <v>20</v>
      </c>
      <c r="C1533" t="s">
        <v>102</v>
      </c>
      <c r="D1533" t="s">
        <v>103</v>
      </c>
      <c r="E1533" t="s">
        <v>121</v>
      </c>
      <c r="F1533" t="s">
        <v>32</v>
      </c>
      <c r="G1533" t="s">
        <v>25</v>
      </c>
      <c r="H1533" s="3">
        <v>74123</v>
      </c>
      <c r="I1533" t="s">
        <v>34</v>
      </c>
      <c r="J1533" t="s">
        <v>60</v>
      </c>
      <c r="K1533" s="2">
        <v>5979.72</v>
      </c>
      <c r="L1533" t="s">
        <v>28</v>
      </c>
      <c r="M1533">
        <v>2018</v>
      </c>
      <c r="N1533">
        <v>10</v>
      </c>
      <c r="O1533" s="1">
        <f t="shared" si="196"/>
        <v>43374</v>
      </c>
      <c r="R1533" s="1" t="str">
        <f t="shared" ref="R1533:R1537" si="206">IFERROR(DATE(P1533,Q1533,1),"")</f>
        <v/>
      </c>
      <c r="S1533" t="str">
        <f t="shared" si="197"/>
        <v>Active</v>
      </c>
      <c r="T1533" s="4">
        <v>30</v>
      </c>
    </row>
    <row r="1534" spans="1:20" x14ac:dyDescent="0.25">
      <c r="A1534">
        <v>775176</v>
      </c>
      <c r="B1534" t="s">
        <v>20</v>
      </c>
      <c r="C1534" t="s">
        <v>40</v>
      </c>
      <c r="D1534" t="s">
        <v>41</v>
      </c>
      <c r="E1534" t="s">
        <v>42</v>
      </c>
      <c r="F1534" t="s">
        <v>24</v>
      </c>
      <c r="G1534" t="s">
        <v>25</v>
      </c>
      <c r="H1534" s="3">
        <v>74123</v>
      </c>
      <c r="I1534" t="s">
        <v>34</v>
      </c>
      <c r="J1534" t="s">
        <v>60</v>
      </c>
      <c r="K1534" s="2">
        <v>5979.72</v>
      </c>
      <c r="L1534" t="s">
        <v>28</v>
      </c>
      <c r="M1534">
        <v>2013</v>
      </c>
      <c r="N1534">
        <v>10</v>
      </c>
      <c r="O1534" s="1">
        <f t="shared" si="196"/>
        <v>41548</v>
      </c>
      <c r="R1534" s="1" t="str">
        <f t="shared" si="206"/>
        <v/>
      </c>
      <c r="S1534" t="str">
        <f t="shared" si="197"/>
        <v>Active</v>
      </c>
      <c r="T1534" s="4">
        <v>46</v>
      </c>
    </row>
    <row r="1535" spans="1:20" x14ac:dyDescent="0.25">
      <c r="A1535">
        <v>983809</v>
      </c>
      <c r="B1535" t="s">
        <v>20</v>
      </c>
      <c r="C1535" t="s">
        <v>35</v>
      </c>
      <c r="D1535" t="s">
        <v>82</v>
      </c>
      <c r="E1535" t="s">
        <v>83</v>
      </c>
      <c r="F1535" t="s">
        <v>32</v>
      </c>
      <c r="G1535" t="s">
        <v>25</v>
      </c>
      <c r="H1535" s="3">
        <v>50000</v>
      </c>
      <c r="I1535" t="s">
        <v>34</v>
      </c>
      <c r="J1535" t="s">
        <v>60</v>
      </c>
      <c r="K1535" s="2">
        <v>7025.04</v>
      </c>
      <c r="L1535" t="s">
        <v>61</v>
      </c>
      <c r="M1535">
        <v>2018</v>
      </c>
      <c r="N1535">
        <v>3</v>
      </c>
      <c r="O1535" s="1">
        <f t="shared" si="196"/>
        <v>43160</v>
      </c>
      <c r="R1535" s="1" t="str">
        <f t="shared" si="206"/>
        <v/>
      </c>
      <c r="S1535" t="str">
        <f t="shared" si="197"/>
        <v>Active</v>
      </c>
      <c r="T1535" s="4">
        <v>38</v>
      </c>
    </row>
    <row r="1536" spans="1:20" x14ac:dyDescent="0.25">
      <c r="A1536">
        <v>424403</v>
      </c>
      <c r="B1536" t="s">
        <v>20</v>
      </c>
      <c r="C1536" t="s">
        <v>21</v>
      </c>
      <c r="D1536" t="s">
        <v>22</v>
      </c>
      <c r="E1536" t="s">
        <v>39</v>
      </c>
      <c r="F1536" t="s">
        <v>32</v>
      </c>
      <c r="G1536" t="s">
        <v>25</v>
      </c>
      <c r="H1536" s="3">
        <v>96830</v>
      </c>
      <c r="I1536" t="s">
        <v>34</v>
      </c>
      <c r="J1536" t="s">
        <v>60</v>
      </c>
      <c r="K1536" s="2">
        <v>5981.38</v>
      </c>
      <c r="L1536" t="s">
        <v>28</v>
      </c>
      <c r="M1536">
        <v>2016</v>
      </c>
      <c r="N1536">
        <v>4</v>
      </c>
      <c r="O1536" s="1">
        <f t="shared" si="196"/>
        <v>42461</v>
      </c>
      <c r="R1536" s="1" t="str">
        <f t="shared" si="206"/>
        <v/>
      </c>
      <c r="S1536" t="str">
        <f t="shared" si="197"/>
        <v>Active</v>
      </c>
      <c r="T1536" s="4">
        <v>39</v>
      </c>
    </row>
    <row r="1537" spans="1:20" x14ac:dyDescent="0.25">
      <c r="A1537">
        <v>283929</v>
      </c>
      <c r="B1537" t="s">
        <v>20</v>
      </c>
      <c r="C1537" t="s">
        <v>29</v>
      </c>
      <c r="D1537" t="s">
        <v>30</v>
      </c>
      <c r="E1537" t="s">
        <v>66</v>
      </c>
      <c r="F1537" t="s">
        <v>24</v>
      </c>
      <c r="G1537" t="s">
        <v>25</v>
      </c>
      <c r="H1537" s="3">
        <v>80816</v>
      </c>
      <c r="I1537" t="s">
        <v>38</v>
      </c>
      <c r="J1537" t="s">
        <v>60</v>
      </c>
      <c r="K1537" s="2">
        <v>5989.77</v>
      </c>
      <c r="L1537" t="s">
        <v>28</v>
      </c>
      <c r="M1537">
        <v>2013</v>
      </c>
      <c r="N1537">
        <v>9</v>
      </c>
      <c r="O1537" s="1">
        <f t="shared" si="196"/>
        <v>41518</v>
      </c>
      <c r="R1537" s="1" t="str">
        <f t="shared" si="206"/>
        <v/>
      </c>
      <c r="S1537" t="str">
        <f t="shared" si="197"/>
        <v>Active</v>
      </c>
      <c r="T1537" s="4">
        <v>36</v>
      </c>
    </row>
    <row r="1538" spans="1:20" x14ac:dyDescent="0.25">
      <c r="A1538">
        <v>477867</v>
      </c>
      <c r="B1538" t="s">
        <v>20</v>
      </c>
      <c r="C1538" t="s">
        <v>21</v>
      </c>
      <c r="D1538" t="s">
        <v>47</v>
      </c>
      <c r="E1538" t="s">
        <v>48</v>
      </c>
      <c r="F1538" t="s">
        <v>24</v>
      </c>
      <c r="G1538" t="s">
        <v>25</v>
      </c>
      <c r="H1538" s="3">
        <v>80816</v>
      </c>
      <c r="I1538" t="s">
        <v>38</v>
      </c>
      <c r="J1538" t="s">
        <v>60</v>
      </c>
      <c r="K1538" s="2">
        <v>5989.77</v>
      </c>
      <c r="L1538" t="s">
        <v>28</v>
      </c>
      <c r="M1538">
        <v>2015</v>
      </c>
      <c r="N1538">
        <v>12</v>
      </c>
      <c r="O1538" s="1">
        <f t="shared" si="196"/>
        <v>42339</v>
      </c>
      <c r="P1538">
        <v>2016</v>
      </c>
      <c r="Q1538">
        <v>8</v>
      </c>
      <c r="R1538" s="1">
        <f>IFERROR(DATE(P1538,Q1538,1),"")</f>
        <v>42583</v>
      </c>
      <c r="S1538" t="str">
        <f t="shared" si="197"/>
        <v>Cancelled</v>
      </c>
      <c r="T1538" s="4">
        <v>45</v>
      </c>
    </row>
    <row r="1539" spans="1:20" x14ac:dyDescent="0.25">
      <c r="A1539">
        <v>996896</v>
      </c>
      <c r="B1539" t="s">
        <v>20</v>
      </c>
      <c r="C1539" t="s">
        <v>62</v>
      </c>
      <c r="D1539" t="s">
        <v>122</v>
      </c>
      <c r="E1539" t="s">
        <v>123</v>
      </c>
      <c r="F1539" t="s">
        <v>32</v>
      </c>
      <c r="G1539" t="s">
        <v>25</v>
      </c>
      <c r="H1539" s="3">
        <v>80816</v>
      </c>
      <c r="I1539" t="s">
        <v>38</v>
      </c>
      <c r="J1539" t="s">
        <v>60</v>
      </c>
      <c r="K1539" s="2">
        <v>5989.77</v>
      </c>
      <c r="L1539" t="s">
        <v>28</v>
      </c>
      <c r="M1539">
        <v>2014</v>
      </c>
      <c r="N1539">
        <v>12</v>
      </c>
      <c r="O1539" s="1">
        <f t="shared" ref="O1539:O1602" si="207">DATE(M1539,N1539,1)</f>
        <v>41974</v>
      </c>
      <c r="R1539" s="1" t="str">
        <f t="shared" ref="R1539:R1553" si="208">IFERROR(DATE(P1539,Q1539,1),"")</f>
        <v/>
      </c>
      <c r="S1539" t="str">
        <f t="shared" ref="S1539:S1602" si="209">IF(R1539="","Active","Cancelled")</f>
        <v>Active</v>
      </c>
      <c r="T1539" s="4">
        <v>40</v>
      </c>
    </row>
    <row r="1540" spans="1:20" x14ac:dyDescent="0.25">
      <c r="A1540">
        <v>376367</v>
      </c>
      <c r="B1540" t="s">
        <v>20</v>
      </c>
      <c r="C1540" t="s">
        <v>21</v>
      </c>
      <c r="D1540" t="s">
        <v>22</v>
      </c>
      <c r="E1540" t="s">
        <v>84</v>
      </c>
      <c r="F1540" t="s">
        <v>24</v>
      </c>
      <c r="G1540" t="s">
        <v>25</v>
      </c>
      <c r="H1540" s="3">
        <v>62537</v>
      </c>
      <c r="I1540" t="s">
        <v>26</v>
      </c>
      <c r="J1540" t="s">
        <v>60</v>
      </c>
      <c r="K1540" s="2">
        <v>5994.23</v>
      </c>
      <c r="L1540" t="s">
        <v>28</v>
      </c>
      <c r="M1540">
        <v>2018</v>
      </c>
      <c r="N1540">
        <v>6</v>
      </c>
      <c r="O1540" s="1">
        <f t="shared" si="207"/>
        <v>43252</v>
      </c>
      <c r="R1540" s="1" t="str">
        <f t="shared" si="208"/>
        <v/>
      </c>
      <c r="S1540" t="str">
        <f t="shared" si="209"/>
        <v>Active</v>
      </c>
      <c r="T1540" s="4">
        <v>33</v>
      </c>
    </row>
    <row r="1541" spans="1:20" x14ac:dyDescent="0.25">
      <c r="A1541">
        <v>892219</v>
      </c>
      <c r="B1541" t="s">
        <v>20</v>
      </c>
      <c r="C1541" t="s">
        <v>21</v>
      </c>
      <c r="D1541" t="s">
        <v>22</v>
      </c>
      <c r="E1541" t="s">
        <v>84</v>
      </c>
      <c r="F1541" t="s">
        <v>24</v>
      </c>
      <c r="G1541" t="s">
        <v>25</v>
      </c>
      <c r="H1541" s="3">
        <v>86264</v>
      </c>
      <c r="I1541" t="s">
        <v>26</v>
      </c>
      <c r="J1541" t="s">
        <v>60</v>
      </c>
      <c r="K1541" s="2">
        <v>5994.26</v>
      </c>
      <c r="L1541" t="s">
        <v>28</v>
      </c>
      <c r="M1541">
        <v>2013</v>
      </c>
      <c r="N1541">
        <v>2</v>
      </c>
      <c r="O1541" s="1">
        <f t="shared" si="207"/>
        <v>41306</v>
      </c>
      <c r="R1541" s="1" t="str">
        <f t="shared" si="208"/>
        <v/>
      </c>
      <c r="S1541" t="str">
        <f t="shared" si="209"/>
        <v>Active</v>
      </c>
      <c r="T1541" s="4">
        <v>34</v>
      </c>
    </row>
    <row r="1542" spans="1:20" x14ac:dyDescent="0.25">
      <c r="A1542">
        <v>929880</v>
      </c>
      <c r="B1542" t="s">
        <v>20</v>
      </c>
      <c r="C1542" t="s">
        <v>21</v>
      </c>
      <c r="D1542" t="s">
        <v>22</v>
      </c>
      <c r="E1542" t="s">
        <v>106</v>
      </c>
      <c r="F1542" t="s">
        <v>32</v>
      </c>
      <c r="G1542" t="s">
        <v>33</v>
      </c>
      <c r="H1542" s="3">
        <v>73455</v>
      </c>
      <c r="I1542" t="s">
        <v>38</v>
      </c>
      <c r="J1542" t="s">
        <v>60</v>
      </c>
      <c r="K1542" s="2">
        <v>5994.42</v>
      </c>
      <c r="L1542" t="s">
        <v>28</v>
      </c>
      <c r="M1542">
        <v>2017</v>
      </c>
      <c r="N1542">
        <v>4</v>
      </c>
      <c r="O1542" s="1">
        <f t="shared" si="207"/>
        <v>42826</v>
      </c>
      <c r="R1542" s="1" t="str">
        <f t="shared" si="208"/>
        <v/>
      </c>
      <c r="S1542" t="str">
        <f t="shared" si="209"/>
        <v>Active</v>
      </c>
      <c r="T1542" s="4">
        <v>38</v>
      </c>
    </row>
    <row r="1543" spans="1:20" x14ac:dyDescent="0.25">
      <c r="A1543">
        <v>390434</v>
      </c>
      <c r="B1543" t="s">
        <v>20</v>
      </c>
      <c r="C1543" t="s">
        <v>21</v>
      </c>
      <c r="D1543" t="s">
        <v>22</v>
      </c>
      <c r="E1543" t="s">
        <v>23</v>
      </c>
      <c r="F1543" t="s">
        <v>24</v>
      </c>
      <c r="G1543" t="s">
        <v>76</v>
      </c>
      <c r="H1543" s="3">
        <v>78937</v>
      </c>
      <c r="I1543" t="s">
        <v>26</v>
      </c>
      <c r="J1543" t="s">
        <v>60</v>
      </c>
      <c r="K1543" s="2">
        <v>5995.41</v>
      </c>
      <c r="L1543" t="s">
        <v>28</v>
      </c>
      <c r="M1543">
        <v>2016</v>
      </c>
      <c r="N1543">
        <v>9</v>
      </c>
      <c r="O1543" s="1">
        <f t="shared" si="207"/>
        <v>42614</v>
      </c>
      <c r="R1543" s="1" t="str">
        <f t="shared" si="208"/>
        <v/>
      </c>
      <c r="S1543" t="str">
        <f t="shared" si="209"/>
        <v>Active</v>
      </c>
      <c r="T1543" s="4">
        <v>52</v>
      </c>
    </row>
    <row r="1544" spans="1:20" x14ac:dyDescent="0.25">
      <c r="A1544">
        <v>644551</v>
      </c>
      <c r="B1544" t="s">
        <v>20</v>
      </c>
      <c r="C1544" t="s">
        <v>40</v>
      </c>
      <c r="D1544" t="s">
        <v>49</v>
      </c>
      <c r="E1544" t="s">
        <v>75</v>
      </c>
      <c r="F1544" t="s">
        <v>32</v>
      </c>
      <c r="G1544" t="s">
        <v>76</v>
      </c>
      <c r="H1544" s="3">
        <v>68180</v>
      </c>
      <c r="I1544" t="s">
        <v>26</v>
      </c>
      <c r="J1544" t="s">
        <v>60</v>
      </c>
      <c r="K1544" s="2">
        <v>6005.03</v>
      </c>
      <c r="L1544" t="s">
        <v>28</v>
      </c>
      <c r="M1544">
        <v>2012</v>
      </c>
      <c r="N1544">
        <v>10</v>
      </c>
      <c r="O1544" s="1">
        <f t="shared" si="207"/>
        <v>41183</v>
      </c>
      <c r="R1544" s="1" t="str">
        <f t="shared" si="208"/>
        <v/>
      </c>
      <c r="S1544" t="str">
        <f t="shared" si="209"/>
        <v>Active</v>
      </c>
      <c r="T1544" s="4">
        <v>55</v>
      </c>
    </row>
    <row r="1545" spans="1:20" x14ac:dyDescent="0.25">
      <c r="A1545">
        <v>300008</v>
      </c>
      <c r="B1545" t="s">
        <v>20</v>
      </c>
      <c r="C1545" t="s">
        <v>35</v>
      </c>
      <c r="D1545" t="s">
        <v>107</v>
      </c>
      <c r="E1545" t="s">
        <v>108</v>
      </c>
      <c r="F1545" t="s">
        <v>32</v>
      </c>
      <c r="G1545" t="s">
        <v>25</v>
      </c>
      <c r="H1545" s="3">
        <v>51573</v>
      </c>
      <c r="I1545" t="s">
        <v>38</v>
      </c>
      <c r="J1545" t="s">
        <v>60</v>
      </c>
      <c r="K1545" s="2">
        <v>6005.21</v>
      </c>
      <c r="L1545" t="s">
        <v>28</v>
      </c>
      <c r="M1545">
        <v>2014</v>
      </c>
      <c r="N1545">
        <v>4</v>
      </c>
      <c r="O1545" s="1">
        <f t="shared" si="207"/>
        <v>41730</v>
      </c>
      <c r="R1545" s="1" t="str">
        <f t="shared" si="208"/>
        <v/>
      </c>
      <c r="S1545" t="str">
        <f t="shared" si="209"/>
        <v>Active</v>
      </c>
      <c r="T1545" s="4">
        <v>41</v>
      </c>
    </row>
    <row r="1546" spans="1:20" x14ac:dyDescent="0.25">
      <c r="A1546">
        <v>354002</v>
      </c>
      <c r="B1546" t="s">
        <v>20</v>
      </c>
      <c r="C1546" t="s">
        <v>88</v>
      </c>
      <c r="D1546" t="s">
        <v>89</v>
      </c>
      <c r="E1546" t="s">
        <v>101</v>
      </c>
      <c r="F1546" t="s">
        <v>32</v>
      </c>
      <c r="G1546" t="s">
        <v>25</v>
      </c>
      <c r="H1546" s="3">
        <v>51573</v>
      </c>
      <c r="I1546" t="s">
        <v>38</v>
      </c>
      <c r="J1546" t="s">
        <v>60</v>
      </c>
      <c r="K1546" s="2">
        <v>6005.21</v>
      </c>
      <c r="L1546" t="s">
        <v>28</v>
      </c>
      <c r="M1546">
        <v>2017</v>
      </c>
      <c r="N1546">
        <v>2</v>
      </c>
      <c r="O1546" s="1">
        <f t="shared" si="207"/>
        <v>42767</v>
      </c>
      <c r="R1546" s="1" t="str">
        <f t="shared" si="208"/>
        <v/>
      </c>
      <c r="S1546" t="str">
        <f t="shared" si="209"/>
        <v>Active</v>
      </c>
      <c r="T1546" s="4">
        <v>37</v>
      </c>
    </row>
    <row r="1547" spans="1:20" x14ac:dyDescent="0.25">
      <c r="A1547">
        <v>389387</v>
      </c>
      <c r="B1547" t="s">
        <v>20</v>
      </c>
      <c r="C1547" t="s">
        <v>88</v>
      </c>
      <c r="D1547" t="s">
        <v>89</v>
      </c>
      <c r="E1547" t="s">
        <v>101</v>
      </c>
      <c r="F1547" t="s">
        <v>32</v>
      </c>
      <c r="G1547" t="s">
        <v>25</v>
      </c>
      <c r="H1547" s="3">
        <v>51573</v>
      </c>
      <c r="I1547" t="s">
        <v>38</v>
      </c>
      <c r="J1547" t="s">
        <v>60</v>
      </c>
      <c r="K1547" s="2">
        <v>6005.21</v>
      </c>
      <c r="L1547" t="s">
        <v>28</v>
      </c>
      <c r="M1547">
        <v>2017</v>
      </c>
      <c r="N1547">
        <v>12</v>
      </c>
      <c r="O1547" s="1">
        <f t="shared" si="207"/>
        <v>43070</v>
      </c>
      <c r="R1547" s="1" t="str">
        <f t="shared" si="208"/>
        <v/>
      </c>
      <c r="S1547" t="str">
        <f t="shared" si="209"/>
        <v>Active</v>
      </c>
      <c r="T1547" s="4">
        <v>42</v>
      </c>
    </row>
    <row r="1548" spans="1:20" x14ac:dyDescent="0.25">
      <c r="A1548">
        <v>409768</v>
      </c>
      <c r="B1548" t="s">
        <v>20</v>
      </c>
      <c r="C1548" t="s">
        <v>21</v>
      </c>
      <c r="D1548" t="s">
        <v>22</v>
      </c>
      <c r="E1548" t="s">
        <v>51</v>
      </c>
      <c r="F1548" t="s">
        <v>32</v>
      </c>
      <c r="G1548" t="s">
        <v>25</v>
      </c>
      <c r="H1548" s="3">
        <v>51573</v>
      </c>
      <c r="I1548" t="s">
        <v>38</v>
      </c>
      <c r="J1548" t="s">
        <v>60</v>
      </c>
      <c r="K1548" s="2">
        <v>6005.21</v>
      </c>
      <c r="L1548" t="s">
        <v>28</v>
      </c>
      <c r="M1548">
        <v>2018</v>
      </c>
      <c r="N1548">
        <v>8</v>
      </c>
      <c r="O1548" s="1">
        <f t="shared" si="207"/>
        <v>43313</v>
      </c>
      <c r="R1548" s="1" t="str">
        <f t="shared" si="208"/>
        <v/>
      </c>
      <c r="S1548" t="str">
        <f t="shared" si="209"/>
        <v>Active</v>
      </c>
      <c r="T1548" s="4">
        <v>34</v>
      </c>
    </row>
    <row r="1549" spans="1:20" x14ac:dyDescent="0.25">
      <c r="A1549">
        <v>515969</v>
      </c>
      <c r="B1549" t="s">
        <v>20</v>
      </c>
      <c r="C1549" t="s">
        <v>35</v>
      </c>
      <c r="D1549" t="s">
        <v>112</v>
      </c>
      <c r="E1549" t="s">
        <v>113</v>
      </c>
      <c r="F1549" t="s">
        <v>24</v>
      </c>
      <c r="G1549" t="s">
        <v>25</v>
      </c>
      <c r="H1549" s="3">
        <v>51573</v>
      </c>
      <c r="I1549" t="s">
        <v>38</v>
      </c>
      <c r="J1549" t="s">
        <v>60</v>
      </c>
      <c r="K1549" s="2">
        <v>6005.21</v>
      </c>
      <c r="L1549" t="s">
        <v>28</v>
      </c>
      <c r="M1549">
        <v>2012</v>
      </c>
      <c r="N1549">
        <v>11</v>
      </c>
      <c r="O1549" s="1">
        <f t="shared" si="207"/>
        <v>41214</v>
      </c>
      <c r="R1549" s="1" t="str">
        <f t="shared" si="208"/>
        <v/>
      </c>
      <c r="S1549" t="str">
        <f t="shared" si="209"/>
        <v>Active</v>
      </c>
      <c r="T1549" s="4">
        <v>47</v>
      </c>
    </row>
    <row r="1550" spans="1:20" x14ac:dyDescent="0.25">
      <c r="A1550">
        <v>595027</v>
      </c>
      <c r="B1550" t="s">
        <v>20</v>
      </c>
      <c r="C1550" t="s">
        <v>40</v>
      </c>
      <c r="D1550" t="s">
        <v>49</v>
      </c>
      <c r="E1550" t="s">
        <v>50</v>
      </c>
      <c r="F1550" t="s">
        <v>24</v>
      </c>
      <c r="G1550" t="s">
        <v>25</v>
      </c>
      <c r="H1550" s="3">
        <v>51573</v>
      </c>
      <c r="I1550" t="s">
        <v>38</v>
      </c>
      <c r="J1550" t="s">
        <v>60</v>
      </c>
      <c r="K1550" s="2">
        <v>6005.21</v>
      </c>
      <c r="L1550" t="s">
        <v>28</v>
      </c>
      <c r="M1550">
        <v>2017</v>
      </c>
      <c r="N1550">
        <v>6</v>
      </c>
      <c r="O1550" s="1">
        <f t="shared" si="207"/>
        <v>42887</v>
      </c>
      <c r="R1550" s="1" t="str">
        <f t="shared" si="208"/>
        <v/>
      </c>
      <c r="S1550" t="str">
        <f t="shared" si="209"/>
        <v>Active</v>
      </c>
      <c r="T1550" s="4">
        <v>44</v>
      </c>
    </row>
    <row r="1551" spans="1:20" x14ac:dyDescent="0.25">
      <c r="A1551">
        <v>642102</v>
      </c>
      <c r="B1551" t="s">
        <v>20</v>
      </c>
      <c r="C1551" t="s">
        <v>21</v>
      </c>
      <c r="D1551" t="s">
        <v>22</v>
      </c>
      <c r="E1551" t="s">
        <v>51</v>
      </c>
      <c r="F1551" t="s">
        <v>24</v>
      </c>
      <c r="G1551" t="s">
        <v>25</v>
      </c>
      <c r="H1551" s="3">
        <v>51573</v>
      </c>
      <c r="I1551" t="s">
        <v>38</v>
      </c>
      <c r="J1551" t="s">
        <v>60</v>
      </c>
      <c r="K1551" s="2">
        <v>6005.21</v>
      </c>
      <c r="L1551" t="s">
        <v>28</v>
      </c>
      <c r="M1551">
        <v>2015</v>
      </c>
      <c r="N1551">
        <v>8</v>
      </c>
      <c r="O1551" s="1">
        <f t="shared" si="207"/>
        <v>42217</v>
      </c>
      <c r="R1551" s="1" t="str">
        <f t="shared" si="208"/>
        <v/>
      </c>
      <c r="S1551" t="str">
        <f t="shared" si="209"/>
        <v>Active</v>
      </c>
      <c r="T1551" s="4">
        <v>48</v>
      </c>
    </row>
    <row r="1552" spans="1:20" x14ac:dyDescent="0.25">
      <c r="A1552">
        <v>109023</v>
      </c>
      <c r="B1552" t="s">
        <v>20</v>
      </c>
      <c r="C1552" t="s">
        <v>96</v>
      </c>
      <c r="D1552" t="s">
        <v>97</v>
      </c>
      <c r="E1552" t="s">
        <v>98</v>
      </c>
      <c r="F1552" t="s">
        <v>24</v>
      </c>
      <c r="G1552" t="s">
        <v>59</v>
      </c>
      <c r="H1552" s="3">
        <v>81333</v>
      </c>
      <c r="I1552" t="s">
        <v>38</v>
      </c>
      <c r="J1552" t="s">
        <v>60</v>
      </c>
      <c r="K1552" s="2">
        <v>6005.85</v>
      </c>
      <c r="L1552" t="s">
        <v>28</v>
      </c>
      <c r="M1552">
        <v>2015</v>
      </c>
      <c r="N1552">
        <v>7</v>
      </c>
      <c r="O1552" s="1">
        <f t="shared" si="207"/>
        <v>42186</v>
      </c>
      <c r="R1552" s="1" t="str">
        <f t="shared" si="208"/>
        <v/>
      </c>
      <c r="S1552" t="str">
        <f t="shared" si="209"/>
        <v>Active</v>
      </c>
      <c r="T1552" s="4">
        <v>45</v>
      </c>
    </row>
    <row r="1553" spans="1:20" x14ac:dyDescent="0.25">
      <c r="A1553">
        <v>199494</v>
      </c>
      <c r="B1553" t="s">
        <v>20</v>
      </c>
      <c r="C1553" t="s">
        <v>102</v>
      </c>
      <c r="D1553" t="s">
        <v>103</v>
      </c>
      <c r="E1553" t="s">
        <v>104</v>
      </c>
      <c r="F1553" t="s">
        <v>24</v>
      </c>
      <c r="G1553" t="s">
        <v>59</v>
      </c>
      <c r="H1553" s="3">
        <v>81333</v>
      </c>
      <c r="I1553" t="s">
        <v>38</v>
      </c>
      <c r="J1553" t="s">
        <v>60</v>
      </c>
      <c r="K1553" s="2">
        <v>6005.85</v>
      </c>
      <c r="L1553" t="s">
        <v>28</v>
      </c>
      <c r="M1553">
        <v>2018</v>
      </c>
      <c r="N1553">
        <v>10</v>
      </c>
      <c r="O1553" s="1">
        <f t="shared" si="207"/>
        <v>43374</v>
      </c>
      <c r="R1553" s="1" t="str">
        <f t="shared" si="208"/>
        <v/>
      </c>
      <c r="S1553" t="str">
        <f t="shared" si="209"/>
        <v>Active</v>
      </c>
      <c r="T1553" s="4">
        <v>42</v>
      </c>
    </row>
    <row r="1554" spans="1:20" x14ac:dyDescent="0.25">
      <c r="A1554">
        <v>271987</v>
      </c>
      <c r="B1554" t="s">
        <v>20</v>
      </c>
      <c r="C1554" t="s">
        <v>102</v>
      </c>
      <c r="D1554" t="s">
        <v>103</v>
      </c>
      <c r="E1554" t="s">
        <v>121</v>
      </c>
      <c r="F1554" t="s">
        <v>24</v>
      </c>
      <c r="G1554" t="s">
        <v>59</v>
      </c>
      <c r="H1554" s="3">
        <v>81333</v>
      </c>
      <c r="I1554" t="s">
        <v>38</v>
      </c>
      <c r="J1554" t="s">
        <v>60</v>
      </c>
      <c r="K1554" s="2">
        <v>6005.85</v>
      </c>
      <c r="L1554" t="s">
        <v>28</v>
      </c>
      <c r="M1554">
        <v>2015</v>
      </c>
      <c r="N1554">
        <v>5</v>
      </c>
      <c r="O1554" s="1">
        <f t="shared" si="207"/>
        <v>42125</v>
      </c>
      <c r="P1554">
        <v>2016</v>
      </c>
      <c r="Q1554">
        <v>1</v>
      </c>
      <c r="R1554" s="1">
        <f>IFERROR(DATE(P1554,Q1554,1),"")</f>
        <v>42370</v>
      </c>
      <c r="S1554" t="str">
        <f t="shared" si="209"/>
        <v>Cancelled</v>
      </c>
      <c r="T1554" s="4">
        <v>42</v>
      </c>
    </row>
    <row r="1555" spans="1:20" x14ac:dyDescent="0.25">
      <c r="A1555">
        <v>351753</v>
      </c>
      <c r="B1555" t="s">
        <v>20</v>
      </c>
      <c r="C1555" t="s">
        <v>21</v>
      </c>
      <c r="D1555" t="s">
        <v>22</v>
      </c>
      <c r="E1555" t="s">
        <v>69</v>
      </c>
      <c r="F1555" t="s">
        <v>24</v>
      </c>
      <c r="G1555" t="s">
        <v>59</v>
      </c>
      <c r="H1555" s="3">
        <v>81333</v>
      </c>
      <c r="I1555" t="s">
        <v>38</v>
      </c>
      <c r="J1555" t="s">
        <v>60</v>
      </c>
      <c r="K1555" s="2">
        <v>6005.85</v>
      </c>
      <c r="L1555" t="s">
        <v>28</v>
      </c>
      <c r="M1555">
        <v>2017</v>
      </c>
      <c r="N1555">
        <v>12</v>
      </c>
      <c r="O1555" s="1">
        <f t="shared" si="207"/>
        <v>43070</v>
      </c>
      <c r="R1555" s="1" t="str">
        <f t="shared" ref="R1555:R1568" si="210">IFERROR(DATE(P1555,Q1555,1),"")</f>
        <v/>
      </c>
      <c r="S1555" t="str">
        <f t="shared" si="209"/>
        <v>Active</v>
      </c>
      <c r="T1555" s="4">
        <v>40</v>
      </c>
    </row>
    <row r="1556" spans="1:20" x14ac:dyDescent="0.25">
      <c r="A1556">
        <v>408347</v>
      </c>
      <c r="B1556" t="s">
        <v>20</v>
      </c>
      <c r="C1556" t="s">
        <v>35</v>
      </c>
      <c r="D1556" t="s">
        <v>112</v>
      </c>
      <c r="E1556" t="s">
        <v>113</v>
      </c>
      <c r="F1556" t="s">
        <v>32</v>
      </c>
      <c r="G1556" t="s">
        <v>59</v>
      </c>
      <c r="H1556" s="3">
        <v>81333</v>
      </c>
      <c r="I1556" t="s">
        <v>38</v>
      </c>
      <c r="J1556" t="s">
        <v>60</v>
      </c>
      <c r="K1556" s="2">
        <v>6005.85</v>
      </c>
      <c r="L1556" t="s">
        <v>28</v>
      </c>
      <c r="M1556">
        <v>2018</v>
      </c>
      <c r="N1556">
        <v>7</v>
      </c>
      <c r="O1556" s="1">
        <f t="shared" si="207"/>
        <v>43282</v>
      </c>
      <c r="R1556" s="1" t="str">
        <f t="shared" si="210"/>
        <v/>
      </c>
      <c r="S1556" t="str">
        <f t="shared" si="209"/>
        <v>Active</v>
      </c>
      <c r="T1556" s="4">
        <v>42</v>
      </c>
    </row>
    <row r="1557" spans="1:20" x14ac:dyDescent="0.25">
      <c r="A1557">
        <v>735770</v>
      </c>
      <c r="B1557" t="s">
        <v>20</v>
      </c>
      <c r="C1557" t="s">
        <v>21</v>
      </c>
      <c r="D1557" t="s">
        <v>91</v>
      </c>
      <c r="E1557" t="s">
        <v>92</v>
      </c>
      <c r="F1557" t="s">
        <v>24</v>
      </c>
      <c r="G1557" t="s">
        <v>25</v>
      </c>
      <c r="H1557" s="3">
        <v>94479</v>
      </c>
      <c r="I1557" t="s">
        <v>26</v>
      </c>
      <c r="J1557" t="s">
        <v>60</v>
      </c>
      <c r="K1557" s="2">
        <v>6006.21</v>
      </c>
      <c r="L1557" t="s">
        <v>28</v>
      </c>
      <c r="M1557">
        <v>2017</v>
      </c>
      <c r="N1557">
        <v>8</v>
      </c>
      <c r="O1557" s="1">
        <f t="shared" si="207"/>
        <v>42948</v>
      </c>
      <c r="R1557" s="1" t="str">
        <f t="shared" si="210"/>
        <v/>
      </c>
      <c r="S1557" t="str">
        <f t="shared" si="209"/>
        <v>Active</v>
      </c>
      <c r="T1557" s="4">
        <v>42</v>
      </c>
    </row>
    <row r="1558" spans="1:20" x14ac:dyDescent="0.25">
      <c r="A1558">
        <v>369141</v>
      </c>
      <c r="B1558" t="s">
        <v>20</v>
      </c>
      <c r="C1558" t="s">
        <v>21</v>
      </c>
      <c r="D1558" t="s">
        <v>47</v>
      </c>
      <c r="E1558" t="s">
        <v>48</v>
      </c>
      <c r="F1558" t="s">
        <v>32</v>
      </c>
      <c r="G1558" t="s">
        <v>25</v>
      </c>
      <c r="H1558" s="3">
        <v>60797</v>
      </c>
      <c r="I1558" t="s">
        <v>34</v>
      </c>
      <c r="J1558" t="s">
        <v>60</v>
      </c>
      <c r="K1558" s="2">
        <v>6006.44</v>
      </c>
      <c r="L1558" t="s">
        <v>28</v>
      </c>
      <c r="M1558">
        <v>2012</v>
      </c>
      <c r="N1558">
        <v>9</v>
      </c>
      <c r="O1558" s="1">
        <f t="shared" si="207"/>
        <v>41153</v>
      </c>
      <c r="R1558" s="1" t="str">
        <f t="shared" si="210"/>
        <v/>
      </c>
      <c r="S1558" t="str">
        <f t="shared" si="209"/>
        <v>Active</v>
      </c>
      <c r="T1558" s="4">
        <v>50</v>
      </c>
    </row>
    <row r="1559" spans="1:20" x14ac:dyDescent="0.25">
      <c r="A1559">
        <v>690563</v>
      </c>
      <c r="B1559" t="s">
        <v>20</v>
      </c>
      <c r="C1559" t="s">
        <v>21</v>
      </c>
      <c r="D1559" t="s">
        <v>70</v>
      </c>
      <c r="E1559" t="s">
        <v>71</v>
      </c>
      <c r="F1559" t="s">
        <v>24</v>
      </c>
      <c r="G1559" t="s">
        <v>33</v>
      </c>
      <c r="H1559" s="3">
        <v>73455</v>
      </c>
      <c r="I1559" t="s">
        <v>38</v>
      </c>
      <c r="J1559" t="s">
        <v>60</v>
      </c>
      <c r="K1559" s="2">
        <v>6013.04</v>
      </c>
      <c r="L1559" t="s">
        <v>28</v>
      </c>
      <c r="M1559">
        <v>2012</v>
      </c>
      <c r="N1559">
        <v>10</v>
      </c>
      <c r="O1559" s="1">
        <f t="shared" si="207"/>
        <v>41183</v>
      </c>
      <c r="R1559" s="1" t="str">
        <f t="shared" si="210"/>
        <v/>
      </c>
      <c r="S1559" t="str">
        <f t="shared" si="209"/>
        <v>Active</v>
      </c>
      <c r="T1559" s="4">
        <v>39</v>
      </c>
    </row>
    <row r="1560" spans="1:20" x14ac:dyDescent="0.25">
      <c r="A1560">
        <v>229636</v>
      </c>
      <c r="B1560" t="s">
        <v>20</v>
      </c>
      <c r="C1560" t="s">
        <v>40</v>
      </c>
      <c r="D1560" t="s">
        <v>72</v>
      </c>
      <c r="E1560" t="s">
        <v>73</v>
      </c>
      <c r="F1560" t="s">
        <v>32</v>
      </c>
      <c r="G1560" t="s">
        <v>25</v>
      </c>
      <c r="H1560" s="3">
        <v>82147</v>
      </c>
      <c r="I1560" t="s">
        <v>38</v>
      </c>
      <c r="J1560" t="s">
        <v>60</v>
      </c>
      <c r="K1560" s="2">
        <v>6019.93</v>
      </c>
      <c r="L1560" t="s">
        <v>28</v>
      </c>
      <c r="M1560">
        <v>2012</v>
      </c>
      <c r="N1560">
        <v>12</v>
      </c>
      <c r="O1560" s="1">
        <f t="shared" si="207"/>
        <v>41244</v>
      </c>
      <c r="R1560" s="1" t="str">
        <f t="shared" si="210"/>
        <v/>
      </c>
      <c r="S1560" t="str">
        <f t="shared" si="209"/>
        <v>Active</v>
      </c>
      <c r="T1560" s="4">
        <v>52</v>
      </c>
    </row>
    <row r="1561" spans="1:20" x14ac:dyDescent="0.25">
      <c r="A1561">
        <v>304726</v>
      </c>
      <c r="B1561" t="s">
        <v>20</v>
      </c>
      <c r="C1561" t="s">
        <v>21</v>
      </c>
      <c r="D1561" t="s">
        <v>22</v>
      </c>
      <c r="E1561" t="s">
        <v>57</v>
      </c>
      <c r="F1561" t="s">
        <v>24</v>
      </c>
      <c r="G1561" t="s">
        <v>33</v>
      </c>
      <c r="H1561" s="3">
        <v>73455</v>
      </c>
      <c r="I1561" t="s">
        <v>38</v>
      </c>
      <c r="J1561" t="s">
        <v>60</v>
      </c>
      <c r="K1561" s="2">
        <v>6019.96</v>
      </c>
      <c r="L1561" t="s">
        <v>28</v>
      </c>
      <c r="M1561">
        <v>2015</v>
      </c>
      <c r="N1561">
        <v>6</v>
      </c>
      <c r="O1561" s="1">
        <f t="shared" si="207"/>
        <v>42156</v>
      </c>
      <c r="R1561" s="1" t="str">
        <f t="shared" si="210"/>
        <v/>
      </c>
      <c r="S1561" t="str">
        <f t="shared" si="209"/>
        <v>Active</v>
      </c>
      <c r="T1561" s="4">
        <v>39</v>
      </c>
    </row>
    <row r="1562" spans="1:20" x14ac:dyDescent="0.25">
      <c r="A1562">
        <v>187041</v>
      </c>
      <c r="B1562" t="s">
        <v>20</v>
      </c>
      <c r="C1562" t="s">
        <v>35</v>
      </c>
      <c r="D1562" t="s">
        <v>36</v>
      </c>
      <c r="E1562" t="s">
        <v>74</v>
      </c>
      <c r="F1562" t="s">
        <v>24</v>
      </c>
      <c r="G1562" t="s">
        <v>33</v>
      </c>
      <c r="H1562" s="3">
        <v>73455</v>
      </c>
      <c r="I1562" t="s">
        <v>38</v>
      </c>
      <c r="J1562" t="s">
        <v>60</v>
      </c>
      <c r="K1562" s="2">
        <v>6021.84</v>
      </c>
      <c r="L1562" t="s">
        <v>28</v>
      </c>
      <c r="M1562">
        <v>2014</v>
      </c>
      <c r="N1562">
        <v>10</v>
      </c>
      <c r="O1562" s="1">
        <f t="shared" si="207"/>
        <v>41913</v>
      </c>
      <c r="R1562" s="1" t="str">
        <f t="shared" si="210"/>
        <v/>
      </c>
      <c r="S1562" t="str">
        <f t="shared" si="209"/>
        <v>Active</v>
      </c>
      <c r="T1562" s="4">
        <v>41</v>
      </c>
    </row>
    <row r="1563" spans="1:20" x14ac:dyDescent="0.25">
      <c r="A1563">
        <v>510644</v>
      </c>
      <c r="B1563" t="s">
        <v>20</v>
      </c>
      <c r="C1563" t="s">
        <v>21</v>
      </c>
      <c r="D1563" t="s">
        <v>22</v>
      </c>
      <c r="E1563" t="s">
        <v>106</v>
      </c>
      <c r="F1563" t="s">
        <v>24</v>
      </c>
      <c r="G1563" t="s">
        <v>33</v>
      </c>
      <c r="H1563" s="3">
        <v>73455</v>
      </c>
      <c r="I1563" t="s">
        <v>38</v>
      </c>
      <c r="J1563" t="s">
        <v>60</v>
      </c>
      <c r="K1563" s="2">
        <v>6021.84</v>
      </c>
      <c r="L1563" t="s">
        <v>28</v>
      </c>
      <c r="M1563">
        <v>2017</v>
      </c>
      <c r="N1563">
        <v>12</v>
      </c>
      <c r="O1563" s="1">
        <f t="shared" si="207"/>
        <v>43070</v>
      </c>
      <c r="R1563" s="1" t="str">
        <f t="shared" si="210"/>
        <v/>
      </c>
      <c r="S1563" t="str">
        <f t="shared" si="209"/>
        <v>Active</v>
      </c>
      <c r="T1563" s="4">
        <v>34</v>
      </c>
    </row>
    <row r="1564" spans="1:20" x14ac:dyDescent="0.25">
      <c r="A1564">
        <v>488268</v>
      </c>
      <c r="B1564" t="s">
        <v>20</v>
      </c>
      <c r="C1564" t="s">
        <v>21</v>
      </c>
      <c r="D1564" t="s">
        <v>47</v>
      </c>
      <c r="E1564" t="s">
        <v>48</v>
      </c>
      <c r="F1564" t="s">
        <v>24</v>
      </c>
      <c r="G1564" t="s">
        <v>25</v>
      </c>
      <c r="H1564" s="3">
        <v>68157</v>
      </c>
      <c r="I1564" t="s">
        <v>38</v>
      </c>
      <c r="J1564" t="s">
        <v>60</v>
      </c>
      <c r="K1564" s="2">
        <v>6031.52</v>
      </c>
      <c r="L1564" t="s">
        <v>28</v>
      </c>
      <c r="M1564">
        <v>2014</v>
      </c>
      <c r="N1564">
        <v>7</v>
      </c>
      <c r="O1564" s="1">
        <f t="shared" si="207"/>
        <v>41821</v>
      </c>
      <c r="R1564" s="1" t="str">
        <f t="shared" si="210"/>
        <v/>
      </c>
      <c r="S1564" t="str">
        <f t="shared" si="209"/>
        <v>Active</v>
      </c>
      <c r="T1564" s="4">
        <v>33</v>
      </c>
    </row>
    <row r="1565" spans="1:20" x14ac:dyDescent="0.25">
      <c r="A1565">
        <v>452439</v>
      </c>
      <c r="B1565" t="s">
        <v>20</v>
      </c>
      <c r="C1565" t="s">
        <v>35</v>
      </c>
      <c r="D1565" t="s">
        <v>36</v>
      </c>
      <c r="E1565" t="s">
        <v>37</v>
      </c>
      <c r="F1565" t="s">
        <v>32</v>
      </c>
      <c r="G1565" t="s">
        <v>33</v>
      </c>
      <c r="H1565" s="3">
        <v>73455</v>
      </c>
      <c r="I1565" t="s">
        <v>26</v>
      </c>
      <c r="J1565" t="s">
        <v>60</v>
      </c>
      <c r="K1565" s="2">
        <v>6032.74</v>
      </c>
      <c r="L1565" t="s">
        <v>28</v>
      </c>
      <c r="M1565">
        <v>2015</v>
      </c>
      <c r="N1565">
        <v>11</v>
      </c>
      <c r="O1565" s="1">
        <f t="shared" si="207"/>
        <v>42309</v>
      </c>
      <c r="R1565" s="1" t="str">
        <f t="shared" si="210"/>
        <v/>
      </c>
      <c r="S1565" t="str">
        <f t="shared" si="209"/>
        <v>Active</v>
      </c>
      <c r="T1565" s="4">
        <v>44</v>
      </c>
    </row>
    <row r="1566" spans="1:20" x14ac:dyDescent="0.25">
      <c r="A1566">
        <v>441964</v>
      </c>
      <c r="B1566" t="s">
        <v>20</v>
      </c>
      <c r="C1566" t="s">
        <v>35</v>
      </c>
      <c r="D1566" t="s">
        <v>107</v>
      </c>
      <c r="E1566" t="s">
        <v>108</v>
      </c>
      <c r="F1566" t="s">
        <v>24</v>
      </c>
      <c r="G1566" t="s">
        <v>33</v>
      </c>
      <c r="H1566" s="3">
        <v>73455</v>
      </c>
      <c r="I1566" t="s">
        <v>38</v>
      </c>
      <c r="J1566" t="s">
        <v>60</v>
      </c>
      <c r="K1566" s="2">
        <v>6033.22</v>
      </c>
      <c r="L1566" t="s">
        <v>28</v>
      </c>
      <c r="M1566">
        <v>2017</v>
      </c>
      <c r="N1566">
        <v>8</v>
      </c>
      <c r="O1566" s="1">
        <f t="shared" si="207"/>
        <v>42948</v>
      </c>
      <c r="R1566" s="1" t="str">
        <f t="shared" si="210"/>
        <v/>
      </c>
      <c r="S1566" t="str">
        <f t="shared" si="209"/>
        <v>Active</v>
      </c>
      <c r="T1566" s="4">
        <v>42</v>
      </c>
    </row>
    <row r="1567" spans="1:20" x14ac:dyDescent="0.25">
      <c r="A1567">
        <v>381308</v>
      </c>
      <c r="B1567" t="s">
        <v>20</v>
      </c>
      <c r="C1567" t="s">
        <v>35</v>
      </c>
      <c r="D1567" t="s">
        <v>36</v>
      </c>
      <c r="E1567" t="s">
        <v>68</v>
      </c>
      <c r="F1567" t="s">
        <v>32</v>
      </c>
      <c r="G1567" t="s">
        <v>33</v>
      </c>
      <c r="H1567" s="3">
        <v>73455</v>
      </c>
      <c r="I1567" t="s">
        <v>34</v>
      </c>
      <c r="J1567" t="s">
        <v>60</v>
      </c>
      <c r="K1567" s="2">
        <v>6039.02</v>
      </c>
      <c r="L1567" t="s">
        <v>28</v>
      </c>
      <c r="M1567">
        <v>2018</v>
      </c>
      <c r="N1567">
        <v>11</v>
      </c>
      <c r="O1567" s="1">
        <f t="shared" si="207"/>
        <v>43405</v>
      </c>
      <c r="R1567" s="1" t="str">
        <f t="shared" si="210"/>
        <v/>
      </c>
      <c r="S1567" t="str">
        <f t="shared" si="209"/>
        <v>Active</v>
      </c>
      <c r="T1567" s="4">
        <v>36</v>
      </c>
    </row>
    <row r="1568" spans="1:20" x14ac:dyDescent="0.25">
      <c r="A1568">
        <v>718409</v>
      </c>
      <c r="B1568" t="s">
        <v>20</v>
      </c>
      <c r="C1568" t="s">
        <v>21</v>
      </c>
      <c r="D1568" t="s">
        <v>22</v>
      </c>
      <c r="E1568" t="s">
        <v>106</v>
      </c>
      <c r="F1568" t="s">
        <v>24</v>
      </c>
      <c r="G1568" t="s">
        <v>33</v>
      </c>
      <c r="H1568" s="3">
        <v>73455</v>
      </c>
      <c r="I1568" t="s">
        <v>34</v>
      </c>
      <c r="J1568" t="s">
        <v>60</v>
      </c>
      <c r="K1568" s="2">
        <v>6039.02</v>
      </c>
      <c r="L1568" t="s">
        <v>28</v>
      </c>
      <c r="M1568">
        <v>2012</v>
      </c>
      <c r="N1568">
        <v>12</v>
      </c>
      <c r="O1568" s="1">
        <f t="shared" si="207"/>
        <v>41244</v>
      </c>
      <c r="R1568" s="1" t="str">
        <f t="shared" si="210"/>
        <v/>
      </c>
      <c r="S1568" t="str">
        <f t="shared" si="209"/>
        <v>Active</v>
      </c>
      <c r="T1568" s="4">
        <v>43</v>
      </c>
    </row>
    <row r="1569" spans="1:20" x14ac:dyDescent="0.25">
      <c r="A1569">
        <v>979168</v>
      </c>
      <c r="B1569" t="s">
        <v>20</v>
      </c>
      <c r="C1569" t="s">
        <v>21</v>
      </c>
      <c r="D1569" t="s">
        <v>22</v>
      </c>
      <c r="E1569" t="s">
        <v>23</v>
      </c>
      <c r="F1569" t="s">
        <v>32</v>
      </c>
      <c r="G1569" t="s">
        <v>33</v>
      </c>
      <c r="H1569" s="3">
        <v>73455</v>
      </c>
      <c r="I1569" t="s">
        <v>38</v>
      </c>
      <c r="J1569" t="s">
        <v>60</v>
      </c>
      <c r="K1569" s="2">
        <v>6042.62</v>
      </c>
      <c r="L1569" t="s">
        <v>28</v>
      </c>
      <c r="M1569">
        <v>2014</v>
      </c>
      <c r="N1569">
        <v>11</v>
      </c>
      <c r="O1569" s="1">
        <f t="shared" si="207"/>
        <v>41944</v>
      </c>
      <c r="P1569">
        <v>2015</v>
      </c>
      <c r="Q1569">
        <v>10</v>
      </c>
      <c r="R1569" s="1">
        <f>IFERROR(DATE(P1569,Q1569,1),"")</f>
        <v>42278</v>
      </c>
      <c r="S1569" t="str">
        <f t="shared" si="209"/>
        <v>Cancelled</v>
      </c>
      <c r="T1569" s="4">
        <v>44</v>
      </c>
    </row>
    <row r="1570" spans="1:20" x14ac:dyDescent="0.25">
      <c r="A1570">
        <v>395887</v>
      </c>
      <c r="B1570" t="s">
        <v>20</v>
      </c>
      <c r="C1570" t="s">
        <v>109</v>
      </c>
      <c r="D1570" t="s">
        <v>110</v>
      </c>
      <c r="E1570" t="s">
        <v>111</v>
      </c>
      <c r="F1570" t="s">
        <v>32</v>
      </c>
      <c r="G1570" t="s">
        <v>25</v>
      </c>
      <c r="H1570" s="3">
        <v>92202</v>
      </c>
      <c r="I1570" t="s">
        <v>38</v>
      </c>
      <c r="J1570" t="s">
        <v>60</v>
      </c>
      <c r="K1570" s="2">
        <v>6045.63</v>
      </c>
      <c r="L1570" t="s">
        <v>28</v>
      </c>
      <c r="M1570">
        <v>2015</v>
      </c>
      <c r="N1570">
        <v>8</v>
      </c>
      <c r="O1570" s="1">
        <f t="shared" si="207"/>
        <v>42217</v>
      </c>
      <c r="R1570" s="1" t="str">
        <f t="shared" ref="R1570:R1571" si="211">IFERROR(DATE(P1570,Q1570,1),"")</f>
        <v/>
      </c>
      <c r="S1570" t="str">
        <f t="shared" si="209"/>
        <v>Active</v>
      </c>
      <c r="T1570" s="4">
        <v>34</v>
      </c>
    </row>
    <row r="1571" spans="1:20" x14ac:dyDescent="0.25">
      <c r="A1571">
        <v>348448</v>
      </c>
      <c r="B1571" t="s">
        <v>20</v>
      </c>
      <c r="C1571" t="s">
        <v>96</v>
      </c>
      <c r="D1571" t="s">
        <v>97</v>
      </c>
      <c r="E1571" t="s">
        <v>98</v>
      </c>
      <c r="F1571" t="s">
        <v>32</v>
      </c>
      <c r="G1571" t="s">
        <v>25</v>
      </c>
      <c r="H1571" s="3">
        <v>46831</v>
      </c>
      <c r="I1571" t="s">
        <v>26</v>
      </c>
      <c r="J1571" t="s">
        <v>60</v>
      </c>
      <c r="K1571" s="2">
        <v>6047.03</v>
      </c>
      <c r="L1571" t="s">
        <v>28</v>
      </c>
      <c r="M1571">
        <v>2013</v>
      </c>
      <c r="N1571">
        <v>9</v>
      </c>
      <c r="O1571" s="1">
        <f t="shared" si="207"/>
        <v>41518</v>
      </c>
      <c r="R1571" s="1" t="str">
        <f t="shared" si="211"/>
        <v/>
      </c>
      <c r="S1571" t="str">
        <f t="shared" si="209"/>
        <v>Active</v>
      </c>
      <c r="T1571" s="4">
        <v>41</v>
      </c>
    </row>
    <row r="1572" spans="1:20" x14ac:dyDescent="0.25">
      <c r="A1572">
        <v>577232</v>
      </c>
      <c r="B1572" t="s">
        <v>20</v>
      </c>
      <c r="C1572" t="s">
        <v>102</v>
      </c>
      <c r="D1572" t="s">
        <v>103</v>
      </c>
      <c r="E1572" t="s">
        <v>121</v>
      </c>
      <c r="F1572" t="s">
        <v>32</v>
      </c>
      <c r="G1572" t="s">
        <v>25</v>
      </c>
      <c r="H1572" s="3">
        <v>46831</v>
      </c>
      <c r="I1572" t="s">
        <v>26</v>
      </c>
      <c r="J1572" t="s">
        <v>60</v>
      </c>
      <c r="K1572" s="2">
        <v>6047.03</v>
      </c>
      <c r="L1572" t="s">
        <v>28</v>
      </c>
      <c r="M1572">
        <v>2014</v>
      </c>
      <c r="N1572">
        <v>11</v>
      </c>
      <c r="O1572" s="1">
        <f t="shared" si="207"/>
        <v>41944</v>
      </c>
      <c r="P1572">
        <v>2015</v>
      </c>
      <c r="Q1572">
        <v>10</v>
      </c>
      <c r="R1572" s="1">
        <f>IFERROR(DATE(P1572,Q1572,1),"")</f>
        <v>42278</v>
      </c>
      <c r="S1572" t="str">
        <f t="shared" si="209"/>
        <v>Cancelled</v>
      </c>
      <c r="T1572" s="4">
        <v>47</v>
      </c>
    </row>
    <row r="1573" spans="1:20" x14ac:dyDescent="0.25">
      <c r="A1573">
        <v>736004</v>
      </c>
      <c r="B1573" t="s">
        <v>20</v>
      </c>
      <c r="C1573" t="s">
        <v>21</v>
      </c>
      <c r="D1573" t="s">
        <v>22</v>
      </c>
      <c r="E1573" t="s">
        <v>65</v>
      </c>
      <c r="F1573" t="s">
        <v>32</v>
      </c>
      <c r="G1573" t="s">
        <v>25</v>
      </c>
      <c r="H1573" s="3">
        <v>46831</v>
      </c>
      <c r="I1573" t="s">
        <v>26</v>
      </c>
      <c r="J1573" t="s">
        <v>60</v>
      </c>
      <c r="K1573" s="2">
        <v>6047.03</v>
      </c>
      <c r="L1573" t="s">
        <v>28</v>
      </c>
      <c r="M1573">
        <v>2018</v>
      </c>
      <c r="N1573">
        <v>5</v>
      </c>
      <c r="O1573" s="1">
        <f t="shared" si="207"/>
        <v>43221</v>
      </c>
      <c r="R1573" s="1" t="str">
        <f t="shared" ref="R1573:R1579" si="212">IFERROR(DATE(P1573,Q1573,1),"")</f>
        <v/>
      </c>
      <c r="S1573" t="str">
        <f t="shared" si="209"/>
        <v>Active</v>
      </c>
      <c r="T1573" s="4">
        <v>33</v>
      </c>
    </row>
    <row r="1574" spans="1:20" x14ac:dyDescent="0.25">
      <c r="A1574">
        <v>878568</v>
      </c>
      <c r="B1574" t="s">
        <v>20</v>
      </c>
      <c r="C1574" t="s">
        <v>40</v>
      </c>
      <c r="D1574" t="s">
        <v>41</v>
      </c>
      <c r="E1574" t="s">
        <v>42</v>
      </c>
      <c r="F1574" t="s">
        <v>32</v>
      </c>
      <c r="G1574" t="s">
        <v>25</v>
      </c>
      <c r="H1574" s="3">
        <v>46831</v>
      </c>
      <c r="I1574" t="s">
        <v>26</v>
      </c>
      <c r="J1574" t="s">
        <v>60</v>
      </c>
      <c r="K1574" s="2">
        <v>6047.03</v>
      </c>
      <c r="L1574" t="s">
        <v>28</v>
      </c>
      <c r="M1574">
        <v>2012</v>
      </c>
      <c r="N1574">
        <v>12</v>
      </c>
      <c r="O1574" s="1">
        <f t="shared" si="207"/>
        <v>41244</v>
      </c>
      <c r="R1574" s="1" t="str">
        <f t="shared" si="212"/>
        <v/>
      </c>
      <c r="S1574" t="str">
        <f t="shared" si="209"/>
        <v>Active</v>
      </c>
      <c r="T1574" s="4">
        <v>46</v>
      </c>
    </row>
    <row r="1575" spans="1:20" x14ac:dyDescent="0.25">
      <c r="A1575">
        <v>608116</v>
      </c>
      <c r="B1575" t="s">
        <v>20</v>
      </c>
      <c r="C1575" t="s">
        <v>29</v>
      </c>
      <c r="D1575" t="s">
        <v>30</v>
      </c>
      <c r="E1575" t="s">
        <v>31</v>
      </c>
      <c r="F1575" t="s">
        <v>24</v>
      </c>
      <c r="G1575" t="s">
        <v>33</v>
      </c>
      <c r="H1575" s="3">
        <v>73455</v>
      </c>
      <c r="I1575" t="s">
        <v>26</v>
      </c>
      <c r="J1575" t="s">
        <v>60</v>
      </c>
      <c r="K1575" s="2">
        <v>6048.57</v>
      </c>
      <c r="L1575" t="s">
        <v>28</v>
      </c>
      <c r="M1575">
        <v>2016</v>
      </c>
      <c r="N1575">
        <v>11</v>
      </c>
      <c r="O1575" s="1">
        <f t="shared" si="207"/>
        <v>42675</v>
      </c>
      <c r="R1575" s="1" t="str">
        <f t="shared" si="212"/>
        <v/>
      </c>
      <c r="S1575" t="str">
        <f t="shared" si="209"/>
        <v>Active</v>
      </c>
      <c r="T1575" s="4">
        <v>32</v>
      </c>
    </row>
    <row r="1576" spans="1:20" x14ac:dyDescent="0.25">
      <c r="A1576">
        <v>825569</v>
      </c>
      <c r="B1576" t="s">
        <v>20</v>
      </c>
      <c r="C1576" t="s">
        <v>109</v>
      </c>
      <c r="D1576" t="s">
        <v>110</v>
      </c>
      <c r="E1576" t="s">
        <v>111</v>
      </c>
      <c r="F1576" t="s">
        <v>32</v>
      </c>
      <c r="G1576" t="s">
        <v>33</v>
      </c>
      <c r="H1576" s="3">
        <v>73455</v>
      </c>
      <c r="I1576" t="s">
        <v>38</v>
      </c>
      <c r="J1576" t="s">
        <v>60</v>
      </c>
      <c r="K1576" s="2">
        <v>6051.64</v>
      </c>
      <c r="L1576" t="s">
        <v>28</v>
      </c>
      <c r="M1576">
        <v>2015</v>
      </c>
      <c r="N1576">
        <v>8</v>
      </c>
      <c r="O1576" s="1">
        <f t="shared" si="207"/>
        <v>42217</v>
      </c>
      <c r="R1576" s="1" t="str">
        <f t="shared" si="212"/>
        <v/>
      </c>
      <c r="S1576" t="str">
        <f t="shared" si="209"/>
        <v>Active</v>
      </c>
      <c r="T1576" s="4">
        <v>42</v>
      </c>
    </row>
    <row r="1577" spans="1:20" x14ac:dyDescent="0.25">
      <c r="A1577">
        <v>705496</v>
      </c>
      <c r="B1577" t="s">
        <v>20</v>
      </c>
      <c r="C1577" t="s">
        <v>21</v>
      </c>
      <c r="D1577" t="s">
        <v>47</v>
      </c>
      <c r="E1577" t="s">
        <v>48</v>
      </c>
      <c r="F1577" t="s">
        <v>24</v>
      </c>
      <c r="G1577" t="s">
        <v>25</v>
      </c>
      <c r="H1577" s="3">
        <v>55564</v>
      </c>
      <c r="I1577" t="s">
        <v>34</v>
      </c>
      <c r="J1577" t="s">
        <v>60</v>
      </c>
      <c r="K1577" s="2">
        <v>6052</v>
      </c>
      <c r="L1577" t="s">
        <v>28</v>
      </c>
      <c r="M1577">
        <v>2014</v>
      </c>
      <c r="N1577">
        <v>1</v>
      </c>
      <c r="O1577" s="1">
        <f t="shared" si="207"/>
        <v>41640</v>
      </c>
      <c r="R1577" s="1" t="str">
        <f t="shared" si="212"/>
        <v/>
      </c>
      <c r="S1577" t="str">
        <f t="shared" si="209"/>
        <v>Active</v>
      </c>
      <c r="T1577" s="4">
        <v>43</v>
      </c>
    </row>
    <row r="1578" spans="1:20" x14ac:dyDescent="0.25">
      <c r="A1578">
        <v>772395</v>
      </c>
      <c r="B1578" t="s">
        <v>20</v>
      </c>
      <c r="C1578" t="s">
        <v>35</v>
      </c>
      <c r="D1578" t="s">
        <v>36</v>
      </c>
      <c r="E1578" t="s">
        <v>87</v>
      </c>
      <c r="F1578" t="s">
        <v>24</v>
      </c>
      <c r="G1578" t="s">
        <v>25</v>
      </c>
      <c r="H1578" s="3">
        <v>55564</v>
      </c>
      <c r="I1578" t="s">
        <v>34</v>
      </c>
      <c r="J1578" t="s">
        <v>60</v>
      </c>
      <c r="K1578" s="2">
        <v>6052</v>
      </c>
      <c r="L1578" t="s">
        <v>28</v>
      </c>
      <c r="M1578">
        <v>2018</v>
      </c>
      <c r="N1578">
        <v>1</v>
      </c>
      <c r="O1578" s="1">
        <f t="shared" si="207"/>
        <v>43101</v>
      </c>
      <c r="R1578" s="1" t="str">
        <f t="shared" si="212"/>
        <v/>
      </c>
      <c r="S1578" t="str">
        <f t="shared" si="209"/>
        <v>Active</v>
      </c>
      <c r="T1578" s="4">
        <v>31</v>
      </c>
    </row>
    <row r="1579" spans="1:20" x14ac:dyDescent="0.25">
      <c r="A1579">
        <v>153987</v>
      </c>
      <c r="B1579" t="s">
        <v>20</v>
      </c>
      <c r="C1579" t="s">
        <v>40</v>
      </c>
      <c r="D1579" t="s">
        <v>49</v>
      </c>
      <c r="E1579" t="s">
        <v>50</v>
      </c>
      <c r="F1579" t="s">
        <v>32</v>
      </c>
      <c r="G1579" t="s">
        <v>59</v>
      </c>
      <c r="H1579" s="3">
        <v>126642</v>
      </c>
      <c r="I1579" t="s">
        <v>26</v>
      </c>
      <c r="J1579" t="s">
        <v>60</v>
      </c>
      <c r="K1579" s="2">
        <v>6057.07</v>
      </c>
      <c r="L1579" t="s">
        <v>28</v>
      </c>
      <c r="M1579">
        <v>2017</v>
      </c>
      <c r="N1579">
        <v>12</v>
      </c>
      <c r="O1579" s="1">
        <f t="shared" si="207"/>
        <v>43070</v>
      </c>
      <c r="R1579" s="1" t="str">
        <f t="shared" si="212"/>
        <v/>
      </c>
      <c r="S1579" t="str">
        <f t="shared" si="209"/>
        <v>Active</v>
      </c>
      <c r="T1579" s="4">
        <v>50</v>
      </c>
    </row>
    <row r="1580" spans="1:20" x14ac:dyDescent="0.25">
      <c r="A1580">
        <v>444904</v>
      </c>
      <c r="B1580" t="s">
        <v>20</v>
      </c>
      <c r="C1580" t="s">
        <v>35</v>
      </c>
      <c r="D1580" t="s">
        <v>94</v>
      </c>
      <c r="E1580" t="s">
        <v>95</v>
      </c>
      <c r="F1580" t="s">
        <v>24</v>
      </c>
      <c r="G1580" t="s">
        <v>59</v>
      </c>
      <c r="H1580" s="3">
        <v>126642</v>
      </c>
      <c r="I1580" t="s">
        <v>26</v>
      </c>
      <c r="J1580" t="s">
        <v>60</v>
      </c>
      <c r="K1580" s="2">
        <v>6057.07</v>
      </c>
      <c r="L1580" t="s">
        <v>28</v>
      </c>
      <c r="M1580">
        <v>2014</v>
      </c>
      <c r="N1580">
        <v>9</v>
      </c>
      <c r="O1580" s="1">
        <f t="shared" si="207"/>
        <v>41883</v>
      </c>
      <c r="P1580">
        <v>2015</v>
      </c>
      <c r="Q1580">
        <v>5</v>
      </c>
      <c r="R1580" s="1">
        <f>IFERROR(DATE(P1580,Q1580,1),"")</f>
        <v>42125</v>
      </c>
      <c r="S1580" t="str">
        <f t="shared" si="209"/>
        <v>Cancelled</v>
      </c>
      <c r="T1580" s="4">
        <v>43</v>
      </c>
    </row>
    <row r="1581" spans="1:20" x14ac:dyDescent="0.25">
      <c r="A1581">
        <v>759223</v>
      </c>
      <c r="B1581" t="s">
        <v>20</v>
      </c>
      <c r="C1581" t="s">
        <v>40</v>
      </c>
      <c r="D1581" t="s">
        <v>72</v>
      </c>
      <c r="E1581" t="s">
        <v>73</v>
      </c>
      <c r="F1581" t="s">
        <v>32</v>
      </c>
      <c r="G1581" t="s">
        <v>59</v>
      </c>
      <c r="H1581" s="3">
        <v>126642</v>
      </c>
      <c r="I1581" t="s">
        <v>26</v>
      </c>
      <c r="J1581" t="s">
        <v>60</v>
      </c>
      <c r="K1581" s="2">
        <v>6057.07</v>
      </c>
      <c r="L1581" t="s">
        <v>28</v>
      </c>
      <c r="M1581">
        <v>2017</v>
      </c>
      <c r="N1581">
        <v>10</v>
      </c>
      <c r="O1581" s="1">
        <f t="shared" si="207"/>
        <v>43009</v>
      </c>
      <c r="R1581" s="1" t="str">
        <f t="shared" ref="R1581:R1598" si="213">IFERROR(DATE(P1581,Q1581,1),"")</f>
        <v/>
      </c>
      <c r="S1581" t="str">
        <f t="shared" si="209"/>
        <v>Active</v>
      </c>
      <c r="T1581" s="4">
        <v>40</v>
      </c>
    </row>
    <row r="1582" spans="1:20" x14ac:dyDescent="0.25">
      <c r="A1582">
        <v>793178</v>
      </c>
      <c r="B1582" t="s">
        <v>20</v>
      </c>
      <c r="C1582" t="s">
        <v>88</v>
      </c>
      <c r="D1582" t="s">
        <v>89</v>
      </c>
      <c r="E1582" t="s">
        <v>101</v>
      </c>
      <c r="F1582" t="s">
        <v>32</v>
      </c>
      <c r="G1582" t="s">
        <v>59</v>
      </c>
      <c r="H1582" s="3">
        <v>126642</v>
      </c>
      <c r="I1582" t="s">
        <v>26</v>
      </c>
      <c r="J1582" t="s">
        <v>60</v>
      </c>
      <c r="K1582" s="2">
        <v>6057.07</v>
      </c>
      <c r="L1582" t="s">
        <v>28</v>
      </c>
      <c r="M1582">
        <v>2013</v>
      </c>
      <c r="N1582">
        <v>1</v>
      </c>
      <c r="O1582" s="1">
        <f t="shared" si="207"/>
        <v>41275</v>
      </c>
      <c r="R1582" s="1" t="str">
        <f t="shared" si="213"/>
        <v/>
      </c>
      <c r="S1582" t="str">
        <f t="shared" si="209"/>
        <v>Active</v>
      </c>
      <c r="T1582" s="4">
        <v>49</v>
      </c>
    </row>
    <row r="1583" spans="1:20" x14ac:dyDescent="0.25">
      <c r="A1583">
        <v>114493</v>
      </c>
      <c r="B1583" t="s">
        <v>20</v>
      </c>
      <c r="C1583" t="s">
        <v>21</v>
      </c>
      <c r="D1583" t="s">
        <v>22</v>
      </c>
      <c r="E1583" t="s">
        <v>46</v>
      </c>
      <c r="F1583" t="s">
        <v>24</v>
      </c>
      <c r="G1583" t="s">
        <v>25</v>
      </c>
      <c r="H1583" s="3">
        <v>47036</v>
      </c>
      <c r="I1583" t="s">
        <v>38</v>
      </c>
      <c r="J1583" t="s">
        <v>60</v>
      </c>
      <c r="K1583" s="2">
        <v>6063.2</v>
      </c>
      <c r="L1583" t="s">
        <v>28</v>
      </c>
      <c r="M1583">
        <v>2016</v>
      </c>
      <c r="N1583">
        <v>4</v>
      </c>
      <c r="O1583" s="1">
        <f t="shared" si="207"/>
        <v>42461</v>
      </c>
      <c r="R1583" s="1" t="str">
        <f t="shared" si="213"/>
        <v/>
      </c>
      <c r="S1583" t="str">
        <f t="shared" si="209"/>
        <v>Active</v>
      </c>
      <c r="T1583" s="4">
        <v>47</v>
      </c>
    </row>
    <row r="1584" spans="1:20" x14ac:dyDescent="0.25">
      <c r="A1584">
        <v>896592</v>
      </c>
      <c r="B1584" t="s">
        <v>20</v>
      </c>
      <c r="C1584" t="s">
        <v>40</v>
      </c>
      <c r="D1584" t="s">
        <v>49</v>
      </c>
      <c r="E1584" t="s">
        <v>75</v>
      </c>
      <c r="F1584" t="s">
        <v>24</v>
      </c>
      <c r="G1584" t="s">
        <v>59</v>
      </c>
      <c r="H1584" s="3">
        <v>77085</v>
      </c>
      <c r="I1584" t="s">
        <v>34</v>
      </c>
      <c r="J1584" t="s">
        <v>60</v>
      </c>
      <c r="K1584" s="2">
        <v>6071.91</v>
      </c>
      <c r="L1584" t="s">
        <v>28</v>
      </c>
      <c r="M1584">
        <v>2018</v>
      </c>
      <c r="N1584">
        <v>12</v>
      </c>
      <c r="O1584" s="1">
        <f t="shared" si="207"/>
        <v>43435</v>
      </c>
      <c r="R1584" s="1" t="str">
        <f t="shared" si="213"/>
        <v/>
      </c>
      <c r="S1584" t="str">
        <f t="shared" si="209"/>
        <v>Active</v>
      </c>
      <c r="T1584" s="4">
        <v>38</v>
      </c>
    </row>
    <row r="1585" spans="1:20" x14ac:dyDescent="0.25">
      <c r="A1585">
        <v>873415</v>
      </c>
      <c r="B1585" t="s">
        <v>20</v>
      </c>
      <c r="C1585" t="s">
        <v>35</v>
      </c>
      <c r="D1585" t="s">
        <v>36</v>
      </c>
      <c r="E1585" t="s">
        <v>37</v>
      </c>
      <c r="F1585" t="s">
        <v>32</v>
      </c>
      <c r="G1585" t="s">
        <v>76</v>
      </c>
      <c r="H1585" s="3">
        <v>64100</v>
      </c>
      <c r="I1585" t="s">
        <v>38</v>
      </c>
      <c r="J1585" t="s">
        <v>60</v>
      </c>
      <c r="K1585" s="2">
        <v>6089.52</v>
      </c>
      <c r="L1585" t="s">
        <v>28</v>
      </c>
      <c r="M1585">
        <v>2012</v>
      </c>
      <c r="N1585">
        <v>7</v>
      </c>
      <c r="O1585" s="1">
        <f t="shared" si="207"/>
        <v>41091</v>
      </c>
      <c r="R1585" s="1" t="str">
        <f t="shared" si="213"/>
        <v/>
      </c>
      <c r="S1585" t="str">
        <f t="shared" si="209"/>
        <v>Active</v>
      </c>
      <c r="T1585" s="4">
        <v>47</v>
      </c>
    </row>
    <row r="1586" spans="1:20" x14ac:dyDescent="0.25">
      <c r="A1586">
        <v>804259</v>
      </c>
      <c r="B1586" t="s">
        <v>20</v>
      </c>
      <c r="C1586" t="s">
        <v>21</v>
      </c>
      <c r="D1586" t="s">
        <v>22</v>
      </c>
      <c r="E1586" t="s">
        <v>39</v>
      </c>
      <c r="F1586" t="s">
        <v>24</v>
      </c>
      <c r="G1586" t="s">
        <v>25</v>
      </c>
      <c r="H1586" s="3">
        <v>79655</v>
      </c>
      <c r="I1586" t="s">
        <v>34</v>
      </c>
      <c r="J1586" t="s">
        <v>60</v>
      </c>
      <c r="K1586" s="2">
        <v>6091.9</v>
      </c>
      <c r="L1586" t="s">
        <v>28</v>
      </c>
      <c r="M1586">
        <v>2013</v>
      </c>
      <c r="N1586">
        <v>8</v>
      </c>
      <c r="O1586" s="1">
        <f t="shared" si="207"/>
        <v>41487</v>
      </c>
      <c r="R1586" s="1" t="str">
        <f t="shared" si="213"/>
        <v/>
      </c>
      <c r="S1586" t="str">
        <f t="shared" si="209"/>
        <v>Active</v>
      </c>
      <c r="T1586" s="4">
        <v>46</v>
      </c>
    </row>
    <row r="1587" spans="1:20" x14ac:dyDescent="0.25">
      <c r="A1587">
        <v>906346</v>
      </c>
      <c r="B1587" t="s">
        <v>20</v>
      </c>
      <c r="C1587" t="s">
        <v>35</v>
      </c>
      <c r="D1587" t="s">
        <v>36</v>
      </c>
      <c r="E1587" t="s">
        <v>68</v>
      </c>
      <c r="F1587" t="s">
        <v>24</v>
      </c>
      <c r="G1587" t="s">
        <v>25</v>
      </c>
      <c r="H1587" s="3">
        <v>79655</v>
      </c>
      <c r="I1587" t="s">
        <v>34</v>
      </c>
      <c r="J1587" t="s">
        <v>60</v>
      </c>
      <c r="K1587" s="2">
        <v>6091.9</v>
      </c>
      <c r="L1587" t="s">
        <v>28</v>
      </c>
      <c r="M1587">
        <v>2016</v>
      </c>
      <c r="N1587">
        <v>5</v>
      </c>
      <c r="O1587" s="1">
        <f t="shared" si="207"/>
        <v>42491</v>
      </c>
      <c r="R1587" s="1" t="str">
        <f t="shared" si="213"/>
        <v/>
      </c>
      <c r="S1587" t="str">
        <f t="shared" si="209"/>
        <v>Active</v>
      </c>
      <c r="T1587" s="4">
        <v>44</v>
      </c>
    </row>
    <row r="1588" spans="1:20" x14ac:dyDescent="0.25">
      <c r="A1588">
        <v>212230</v>
      </c>
      <c r="B1588" t="s">
        <v>20</v>
      </c>
      <c r="C1588" t="s">
        <v>35</v>
      </c>
      <c r="D1588" t="s">
        <v>36</v>
      </c>
      <c r="E1588" t="s">
        <v>87</v>
      </c>
      <c r="F1588" t="s">
        <v>32</v>
      </c>
      <c r="G1588" t="s">
        <v>25</v>
      </c>
      <c r="H1588" s="3">
        <v>63225</v>
      </c>
      <c r="I1588" t="s">
        <v>26</v>
      </c>
      <c r="J1588" t="s">
        <v>60</v>
      </c>
      <c r="K1588" s="2">
        <v>6102.31</v>
      </c>
      <c r="L1588" t="s">
        <v>28</v>
      </c>
      <c r="M1588">
        <v>2013</v>
      </c>
      <c r="N1588">
        <v>12</v>
      </c>
      <c r="O1588" s="1">
        <f t="shared" si="207"/>
        <v>41609</v>
      </c>
      <c r="R1588" s="1" t="str">
        <f t="shared" si="213"/>
        <v/>
      </c>
      <c r="S1588" t="str">
        <f t="shared" si="209"/>
        <v>Active</v>
      </c>
      <c r="T1588" s="4">
        <v>45</v>
      </c>
    </row>
    <row r="1589" spans="1:20" x14ac:dyDescent="0.25">
      <c r="A1589">
        <v>391761</v>
      </c>
      <c r="B1589" t="s">
        <v>20</v>
      </c>
      <c r="C1589" t="s">
        <v>21</v>
      </c>
      <c r="D1589" t="s">
        <v>22</v>
      </c>
      <c r="E1589" t="s">
        <v>39</v>
      </c>
      <c r="F1589" t="s">
        <v>24</v>
      </c>
      <c r="G1589" t="s">
        <v>33</v>
      </c>
      <c r="H1589" s="3">
        <v>73455</v>
      </c>
      <c r="I1589" t="s">
        <v>38</v>
      </c>
      <c r="J1589" t="s">
        <v>60</v>
      </c>
      <c r="K1589" s="2">
        <v>6102.95</v>
      </c>
      <c r="L1589" t="s">
        <v>28</v>
      </c>
      <c r="M1589">
        <v>2017</v>
      </c>
      <c r="N1589">
        <v>2</v>
      </c>
      <c r="O1589" s="1">
        <f t="shared" si="207"/>
        <v>42767</v>
      </c>
      <c r="R1589" s="1" t="str">
        <f t="shared" si="213"/>
        <v/>
      </c>
      <c r="S1589" t="str">
        <f t="shared" si="209"/>
        <v>Active</v>
      </c>
      <c r="T1589" s="4">
        <v>36</v>
      </c>
    </row>
    <row r="1590" spans="1:20" x14ac:dyDescent="0.25">
      <c r="A1590">
        <v>760645</v>
      </c>
      <c r="B1590" t="s">
        <v>20</v>
      </c>
      <c r="C1590" t="s">
        <v>35</v>
      </c>
      <c r="D1590" t="s">
        <v>36</v>
      </c>
      <c r="E1590" t="s">
        <v>68</v>
      </c>
      <c r="F1590" t="s">
        <v>32</v>
      </c>
      <c r="G1590" t="s">
        <v>33</v>
      </c>
      <c r="H1590" s="3">
        <v>73455</v>
      </c>
      <c r="I1590" t="s">
        <v>38</v>
      </c>
      <c r="J1590" t="s">
        <v>60</v>
      </c>
      <c r="K1590" s="2">
        <v>6102.95</v>
      </c>
      <c r="L1590" t="s">
        <v>28</v>
      </c>
      <c r="M1590">
        <v>2015</v>
      </c>
      <c r="N1590">
        <v>10</v>
      </c>
      <c r="O1590" s="1">
        <f t="shared" si="207"/>
        <v>42278</v>
      </c>
      <c r="R1590" s="1" t="str">
        <f t="shared" si="213"/>
        <v/>
      </c>
      <c r="S1590" t="str">
        <f t="shared" si="209"/>
        <v>Active</v>
      </c>
      <c r="T1590" s="4">
        <v>36</v>
      </c>
    </row>
    <row r="1591" spans="1:20" x14ac:dyDescent="0.25">
      <c r="A1591">
        <v>485280</v>
      </c>
      <c r="B1591" t="s">
        <v>20</v>
      </c>
      <c r="C1591" t="s">
        <v>21</v>
      </c>
      <c r="D1591" t="s">
        <v>22</v>
      </c>
      <c r="E1591" t="s">
        <v>46</v>
      </c>
      <c r="F1591" t="s">
        <v>24</v>
      </c>
      <c r="G1591" t="s">
        <v>25</v>
      </c>
      <c r="H1591" s="3">
        <v>93975</v>
      </c>
      <c r="I1591" t="s">
        <v>26</v>
      </c>
      <c r="J1591" t="s">
        <v>60</v>
      </c>
      <c r="K1591" s="2">
        <v>6104.72</v>
      </c>
      <c r="L1591" t="s">
        <v>28</v>
      </c>
      <c r="M1591">
        <v>2017</v>
      </c>
      <c r="N1591">
        <v>8</v>
      </c>
      <c r="O1591" s="1">
        <f t="shared" si="207"/>
        <v>42948</v>
      </c>
      <c r="R1591" s="1" t="str">
        <f t="shared" si="213"/>
        <v/>
      </c>
      <c r="S1591" t="str">
        <f t="shared" si="209"/>
        <v>Active</v>
      </c>
      <c r="T1591" s="4">
        <v>40</v>
      </c>
    </row>
    <row r="1592" spans="1:20" x14ac:dyDescent="0.25">
      <c r="A1592">
        <v>818454</v>
      </c>
      <c r="B1592" t="s">
        <v>20</v>
      </c>
      <c r="C1592" t="s">
        <v>35</v>
      </c>
      <c r="D1592" t="s">
        <v>36</v>
      </c>
      <c r="E1592" t="s">
        <v>37</v>
      </c>
      <c r="F1592" t="s">
        <v>24</v>
      </c>
      <c r="G1592" t="s">
        <v>25</v>
      </c>
      <c r="H1592" s="3">
        <v>93975</v>
      </c>
      <c r="I1592" t="s">
        <v>26</v>
      </c>
      <c r="J1592" t="s">
        <v>60</v>
      </c>
      <c r="K1592" s="2">
        <v>6104.72</v>
      </c>
      <c r="L1592" t="s">
        <v>28</v>
      </c>
      <c r="M1592">
        <v>2017</v>
      </c>
      <c r="N1592">
        <v>10</v>
      </c>
      <c r="O1592" s="1">
        <f t="shared" si="207"/>
        <v>43009</v>
      </c>
      <c r="R1592" s="1" t="str">
        <f t="shared" si="213"/>
        <v/>
      </c>
      <c r="S1592" t="str">
        <f t="shared" si="209"/>
        <v>Active</v>
      </c>
      <c r="T1592" s="4">
        <v>35</v>
      </c>
    </row>
    <row r="1593" spans="1:20" x14ac:dyDescent="0.25">
      <c r="A1593">
        <v>591476</v>
      </c>
      <c r="B1593" t="s">
        <v>20</v>
      </c>
      <c r="C1593" t="s">
        <v>35</v>
      </c>
      <c r="D1593" t="s">
        <v>36</v>
      </c>
      <c r="E1593" t="s">
        <v>37</v>
      </c>
      <c r="F1593" t="s">
        <v>32</v>
      </c>
      <c r="G1593" t="s">
        <v>33</v>
      </c>
      <c r="H1593" s="3">
        <v>73455</v>
      </c>
      <c r="I1593" t="s">
        <v>26</v>
      </c>
      <c r="J1593" t="s">
        <v>60</v>
      </c>
      <c r="K1593" s="2">
        <v>6105.8</v>
      </c>
      <c r="L1593" t="s">
        <v>28</v>
      </c>
      <c r="M1593">
        <v>2012</v>
      </c>
      <c r="N1593">
        <v>8</v>
      </c>
      <c r="O1593" s="1">
        <f t="shared" si="207"/>
        <v>41122</v>
      </c>
      <c r="R1593" s="1" t="str">
        <f t="shared" si="213"/>
        <v/>
      </c>
      <c r="S1593" t="str">
        <f t="shared" si="209"/>
        <v>Active</v>
      </c>
      <c r="T1593" s="4">
        <v>35</v>
      </c>
    </row>
    <row r="1594" spans="1:20" x14ac:dyDescent="0.25">
      <c r="A1594">
        <v>593868</v>
      </c>
      <c r="B1594" t="s">
        <v>20</v>
      </c>
      <c r="C1594" t="s">
        <v>21</v>
      </c>
      <c r="D1594" t="s">
        <v>70</v>
      </c>
      <c r="E1594" t="s">
        <v>124</v>
      </c>
      <c r="F1594" t="s">
        <v>32</v>
      </c>
      <c r="G1594" t="s">
        <v>25</v>
      </c>
      <c r="H1594" s="3">
        <v>75983</v>
      </c>
      <c r="I1594" t="s">
        <v>26</v>
      </c>
      <c r="J1594" t="s">
        <v>60</v>
      </c>
      <c r="K1594" s="2">
        <v>6106.47</v>
      </c>
      <c r="L1594" t="s">
        <v>28</v>
      </c>
      <c r="M1594">
        <v>2016</v>
      </c>
      <c r="N1594">
        <v>7</v>
      </c>
      <c r="O1594" s="1">
        <f t="shared" si="207"/>
        <v>42552</v>
      </c>
      <c r="R1594" s="1" t="str">
        <f t="shared" si="213"/>
        <v/>
      </c>
      <c r="S1594" t="str">
        <f t="shared" si="209"/>
        <v>Active</v>
      </c>
      <c r="T1594" s="4">
        <v>43</v>
      </c>
    </row>
    <row r="1595" spans="1:20" x14ac:dyDescent="0.25">
      <c r="A1595">
        <v>136230</v>
      </c>
      <c r="B1595" t="s">
        <v>20</v>
      </c>
      <c r="C1595" t="s">
        <v>35</v>
      </c>
      <c r="D1595" t="s">
        <v>82</v>
      </c>
      <c r="E1595" t="s">
        <v>83</v>
      </c>
      <c r="F1595" t="s">
        <v>32</v>
      </c>
      <c r="G1595" t="s">
        <v>76</v>
      </c>
      <c r="H1595" s="3">
        <v>53081</v>
      </c>
      <c r="I1595" t="s">
        <v>26</v>
      </c>
      <c r="J1595" t="s">
        <v>60</v>
      </c>
      <c r="K1595" s="2">
        <v>6106.94</v>
      </c>
      <c r="L1595" t="s">
        <v>28</v>
      </c>
      <c r="M1595">
        <v>2018</v>
      </c>
      <c r="N1595">
        <v>7</v>
      </c>
      <c r="O1595" s="1">
        <f t="shared" si="207"/>
        <v>43282</v>
      </c>
      <c r="R1595" s="1" t="str">
        <f t="shared" si="213"/>
        <v/>
      </c>
      <c r="S1595" t="str">
        <f t="shared" si="209"/>
        <v>Active</v>
      </c>
      <c r="T1595" s="4">
        <v>46</v>
      </c>
    </row>
    <row r="1596" spans="1:20" x14ac:dyDescent="0.25">
      <c r="A1596">
        <v>749441</v>
      </c>
      <c r="B1596" t="s">
        <v>20</v>
      </c>
      <c r="C1596" t="s">
        <v>40</v>
      </c>
      <c r="D1596" t="s">
        <v>49</v>
      </c>
      <c r="E1596" t="s">
        <v>79</v>
      </c>
      <c r="F1596" t="s">
        <v>24</v>
      </c>
      <c r="G1596" t="s">
        <v>76</v>
      </c>
      <c r="H1596" s="3">
        <v>53081</v>
      </c>
      <c r="I1596" t="s">
        <v>26</v>
      </c>
      <c r="J1596" t="s">
        <v>60</v>
      </c>
      <c r="K1596" s="2">
        <v>6106.94</v>
      </c>
      <c r="L1596" t="s">
        <v>28</v>
      </c>
      <c r="M1596">
        <v>2014</v>
      </c>
      <c r="N1596">
        <v>12</v>
      </c>
      <c r="O1596" s="1">
        <f t="shared" si="207"/>
        <v>41974</v>
      </c>
      <c r="R1596" s="1" t="str">
        <f t="shared" si="213"/>
        <v/>
      </c>
      <c r="S1596" t="str">
        <f t="shared" si="209"/>
        <v>Active</v>
      </c>
      <c r="T1596" s="4">
        <v>33</v>
      </c>
    </row>
    <row r="1597" spans="1:20" x14ac:dyDescent="0.25">
      <c r="A1597">
        <v>392582</v>
      </c>
      <c r="B1597" t="s">
        <v>20</v>
      </c>
      <c r="C1597" t="s">
        <v>21</v>
      </c>
      <c r="D1597" t="s">
        <v>22</v>
      </c>
      <c r="E1597" t="s">
        <v>65</v>
      </c>
      <c r="F1597" t="s">
        <v>32</v>
      </c>
      <c r="G1597" t="s">
        <v>25</v>
      </c>
      <c r="H1597" s="3">
        <v>78185</v>
      </c>
      <c r="I1597" t="s">
        <v>26</v>
      </c>
      <c r="J1597" t="s">
        <v>60</v>
      </c>
      <c r="K1597" s="2">
        <v>6112.76</v>
      </c>
      <c r="L1597" t="s">
        <v>28</v>
      </c>
      <c r="M1597">
        <v>2015</v>
      </c>
      <c r="N1597">
        <v>5</v>
      </c>
      <c r="O1597" s="1">
        <f t="shared" si="207"/>
        <v>42125</v>
      </c>
      <c r="R1597" s="1" t="str">
        <f t="shared" si="213"/>
        <v/>
      </c>
      <c r="S1597" t="str">
        <f t="shared" si="209"/>
        <v>Active</v>
      </c>
      <c r="T1597" s="4">
        <v>37</v>
      </c>
    </row>
    <row r="1598" spans="1:20" x14ac:dyDescent="0.25">
      <c r="A1598">
        <v>458773</v>
      </c>
      <c r="B1598" t="s">
        <v>20</v>
      </c>
      <c r="C1598" t="s">
        <v>29</v>
      </c>
      <c r="D1598" t="s">
        <v>77</v>
      </c>
      <c r="E1598" t="s">
        <v>78</v>
      </c>
      <c r="F1598" t="s">
        <v>24</v>
      </c>
      <c r="G1598" t="s">
        <v>25</v>
      </c>
      <c r="H1598" s="3">
        <v>78185</v>
      </c>
      <c r="I1598" t="s">
        <v>26</v>
      </c>
      <c r="J1598" t="s">
        <v>60</v>
      </c>
      <c r="K1598" s="2">
        <v>6112.76</v>
      </c>
      <c r="L1598" t="s">
        <v>28</v>
      </c>
      <c r="M1598">
        <v>2012</v>
      </c>
      <c r="N1598">
        <v>10</v>
      </c>
      <c r="O1598" s="1">
        <f t="shared" si="207"/>
        <v>41183</v>
      </c>
      <c r="R1598" s="1" t="str">
        <f t="shared" si="213"/>
        <v/>
      </c>
      <c r="S1598" t="str">
        <f t="shared" si="209"/>
        <v>Active</v>
      </c>
      <c r="T1598" s="4">
        <v>48</v>
      </c>
    </row>
    <row r="1599" spans="1:20" x14ac:dyDescent="0.25">
      <c r="A1599">
        <v>713981</v>
      </c>
      <c r="B1599" t="s">
        <v>20</v>
      </c>
      <c r="C1599" t="s">
        <v>40</v>
      </c>
      <c r="D1599" t="s">
        <v>49</v>
      </c>
      <c r="E1599" t="s">
        <v>50</v>
      </c>
      <c r="F1599" t="s">
        <v>32</v>
      </c>
      <c r="G1599" t="s">
        <v>33</v>
      </c>
      <c r="H1599" s="3">
        <v>73455</v>
      </c>
      <c r="I1599" t="s">
        <v>38</v>
      </c>
      <c r="J1599" t="s">
        <v>60</v>
      </c>
      <c r="K1599" s="2">
        <v>6117.03</v>
      </c>
      <c r="L1599" t="s">
        <v>28</v>
      </c>
      <c r="M1599">
        <v>2016</v>
      </c>
      <c r="N1599">
        <v>12</v>
      </c>
      <c r="O1599" s="1">
        <f t="shared" si="207"/>
        <v>42705</v>
      </c>
      <c r="P1599">
        <v>2017</v>
      </c>
      <c r="Q1599">
        <v>10</v>
      </c>
      <c r="R1599" s="1">
        <f>IFERROR(DATE(P1599,Q1599,1),"")</f>
        <v>43009</v>
      </c>
      <c r="S1599" t="str">
        <f t="shared" si="209"/>
        <v>Cancelled</v>
      </c>
      <c r="T1599" s="4">
        <v>49</v>
      </c>
    </row>
    <row r="1600" spans="1:20" x14ac:dyDescent="0.25">
      <c r="A1600">
        <v>567865</v>
      </c>
      <c r="B1600" t="s">
        <v>20</v>
      </c>
      <c r="C1600" t="s">
        <v>40</v>
      </c>
      <c r="D1600" t="s">
        <v>49</v>
      </c>
      <c r="E1600" t="s">
        <v>50</v>
      </c>
      <c r="F1600" t="s">
        <v>24</v>
      </c>
      <c r="G1600" t="s">
        <v>76</v>
      </c>
      <c r="H1600" s="3">
        <v>68380</v>
      </c>
      <c r="I1600" t="s">
        <v>26</v>
      </c>
      <c r="J1600" t="s">
        <v>60</v>
      </c>
      <c r="K1600" s="2">
        <v>6120.19</v>
      </c>
      <c r="L1600" t="s">
        <v>28</v>
      </c>
      <c r="M1600">
        <v>2017</v>
      </c>
      <c r="N1600">
        <v>10</v>
      </c>
      <c r="O1600" s="1">
        <f t="shared" si="207"/>
        <v>43009</v>
      </c>
      <c r="R1600" s="1" t="str">
        <f t="shared" ref="R1600:R1619" si="214">IFERROR(DATE(P1600,Q1600,1),"")</f>
        <v/>
      </c>
      <c r="S1600" t="str">
        <f t="shared" si="209"/>
        <v>Active</v>
      </c>
      <c r="T1600" s="4">
        <v>42</v>
      </c>
    </row>
    <row r="1601" spans="1:20" x14ac:dyDescent="0.25">
      <c r="A1601">
        <v>292049</v>
      </c>
      <c r="B1601" t="s">
        <v>20</v>
      </c>
      <c r="C1601" t="s">
        <v>40</v>
      </c>
      <c r="D1601" t="s">
        <v>49</v>
      </c>
      <c r="E1601" t="s">
        <v>75</v>
      </c>
      <c r="F1601" t="s">
        <v>24</v>
      </c>
      <c r="G1601" t="s">
        <v>25</v>
      </c>
      <c r="H1601" s="3">
        <v>76645</v>
      </c>
      <c r="I1601" t="s">
        <v>26</v>
      </c>
      <c r="J1601" t="s">
        <v>60</v>
      </c>
      <c r="K1601" s="2">
        <v>6126.57</v>
      </c>
      <c r="L1601" t="s">
        <v>28</v>
      </c>
      <c r="M1601">
        <v>2013</v>
      </c>
      <c r="N1601">
        <v>7</v>
      </c>
      <c r="O1601" s="1">
        <f t="shared" si="207"/>
        <v>41456</v>
      </c>
      <c r="R1601" s="1" t="str">
        <f t="shared" si="214"/>
        <v/>
      </c>
      <c r="S1601" t="str">
        <f t="shared" si="209"/>
        <v>Active</v>
      </c>
      <c r="T1601" s="4">
        <v>40</v>
      </c>
    </row>
    <row r="1602" spans="1:20" x14ac:dyDescent="0.25">
      <c r="A1602">
        <v>606811</v>
      </c>
      <c r="B1602" t="s">
        <v>20</v>
      </c>
      <c r="C1602" t="s">
        <v>21</v>
      </c>
      <c r="D1602" t="s">
        <v>22</v>
      </c>
      <c r="E1602" t="s">
        <v>106</v>
      </c>
      <c r="F1602" t="s">
        <v>24</v>
      </c>
      <c r="G1602" t="s">
        <v>25</v>
      </c>
      <c r="H1602" s="3">
        <v>98334</v>
      </c>
      <c r="I1602" t="s">
        <v>26</v>
      </c>
      <c r="J1602" t="s">
        <v>60</v>
      </c>
      <c r="K1602" s="2">
        <v>6131.66</v>
      </c>
      <c r="L1602" t="s">
        <v>28</v>
      </c>
      <c r="M1602">
        <v>2012</v>
      </c>
      <c r="N1602">
        <v>5</v>
      </c>
      <c r="O1602" s="1">
        <f t="shared" si="207"/>
        <v>41030</v>
      </c>
      <c r="R1602" s="1" t="str">
        <f t="shared" si="214"/>
        <v/>
      </c>
      <c r="S1602" t="str">
        <f t="shared" si="209"/>
        <v>Active</v>
      </c>
      <c r="T1602" s="4">
        <v>44</v>
      </c>
    </row>
    <row r="1603" spans="1:20" x14ac:dyDescent="0.25">
      <c r="A1603">
        <v>444202</v>
      </c>
      <c r="B1603" t="s">
        <v>20</v>
      </c>
      <c r="C1603" t="s">
        <v>40</v>
      </c>
      <c r="D1603" t="s">
        <v>54</v>
      </c>
      <c r="E1603" t="s">
        <v>55</v>
      </c>
      <c r="F1603" t="s">
        <v>32</v>
      </c>
      <c r="G1603" t="s">
        <v>25</v>
      </c>
      <c r="H1603" s="3">
        <v>64012</v>
      </c>
      <c r="I1603" t="s">
        <v>34</v>
      </c>
      <c r="J1603" t="s">
        <v>60</v>
      </c>
      <c r="K1603" s="2">
        <v>6134.39</v>
      </c>
      <c r="L1603" t="s">
        <v>28</v>
      </c>
      <c r="M1603">
        <v>2018</v>
      </c>
      <c r="N1603">
        <v>9</v>
      </c>
      <c r="O1603" s="1">
        <f t="shared" ref="O1603:O1666" si="215">DATE(M1603,N1603,1)</f>
        <v>43344</v>
      </c>
      <c r="R1603" s="1" t="str">
        <f t="shared" si="214"/>
        <v/>
      </c>
      <c r="S1603" t="str">
        <f t="shared" ref="S1603:S1666" si="216">IF(R1603="","Active","Cancelled")</f>
        <v>Active</v>
      </c>
      <c r="T1603" s="4">
        <v>46</v>
      </c>
    </row>
    <row r="1604" spans="1:20" x14ac:dyDescent="0.25">
      <c r="A1604">
        <v>353486</v>
      </c>
      <c r="B1604" t="s">
        <v>20</v>
      </c>
      <c r="C1604" t="s">
        <v>96</v>
      </c>
      <c r="D1604" t="s">
        <v>97</v>
      </c>
      <c r="E1604" t="s">
        <v>98</v>
      </c>
      <c r="F1604" t="s">
        <v>32</v>
      </c>
      <c r="G1604" t="s">
        <v>25</v>
      </c>
      <c r="H1604" s="3">
        <v>56868</v>
      </c>
      <c r="I1604" t="s">
        <v>26</v>
      </c>
      <c r="J1604" t="s">
        <v>60</v>
      </c>
      <c r="K1604" s="2">
        <v>6140.24</v>
      </c>
      <c r="L1604" t="s">
        <v>28</v>
      </c>
      <c r="M1604">
        <v>2012</v>
      </c>
      <c r="N1604">
        <v>7</v>
      </c>
      <c r="O1604" s="1">
        <f t="shared" si="215"/>
        <v>41091</v>
      </c>
      <c r="R1604" s="1" t="str">
        <f t="shared" si="214"/>
        <v/>
      </c>
      <c r="S1604" t="str">
        <f t="shared" si="216"/>
        <v>Active</v>
      </c>
      <c r="T1604" s="4">
        <v>42</v>
      </c>
    </row>
    <row r="1605" spans="1:20" x14ac:dyDescent="0.25">
      <c r="A1605">
        <v>952393</v>
      </c>
      <c r="B1605" t="s">
        <v>20</v>
      </c>
      <c r="C1605" t="s">
        <v>102</v>
      </c>
      <c r="D1605" t="s">
        <v>103</v>
      </c>
      <c r="E1605" t="s">
        <v>121</v>
      </c>
      <c r="F1605" t="s">
        <v>32</v>
      </c>
      <c r="G1605" t="s">
        <v>25</v>
      </c>
      <c r="H1605" s="3">
        <v>56868</v>
      </c>
      <c r="I1605" t="s">
        <v>26</v>
      </c>
      <c r="J1605" t="s">
        <v>60</v>
      </c>
      <c r="K1605" s="2">
        <v>6140.24</v>
      </c>
      <c r="L1605" t="s">
        <v>28</v>
      </c>
      <c r="M1605">
        <v>2018</v>
      </c>
      <c r="N1605">
        <v>6</v>
      </c>
      <c r="O1605" s="1">
        <f t="shared" si="215"/>
        <v>43252</v>
      </c>
      <c r="R1605" s="1" t="str">
        <f t="shared" si="214"/>
        <v/>
      </c>
      <c r="S1605" t="str">
        <f t="shared" si="216"/>
        <v>Active</v>
      </c>
      <c r="T1605" s="4">
        <v>35</v>
      </c>
    </row>
    <row r="1606" spans="1:20" x14ac:dyDescent="0.25">
      <c r="A1606">
        <v>729677</v>
      </c>
      <c r="B1606" t="s">
        <v>20</v>
      </c>
      <c r="C1606" t="s">
        <v>21</v>
      </c>
      <c r="D1606" t="s">
        <v>91</v>
      </c>
      <c r="E1606" t="s">
        <v>92</v>
      </c>
      <c r="F1606" t="s">
        <v>24</v>
      </c>
      <c r="G1606" t="s">
        <v>93</v>
      </c>
      <c r="H1606" s="3">
        <v>223427</v>
      </c>
      <c r="I1606" t="s">
        <v>26</v>
      </c>
      <c r="J1606" t="s">
        <v>60</v>
      </c>
      <c r="K1606" s="2">
        <v>6153.39</v>
      </c>
      <c r="L1606" t="s">
        <v>28</v>
      </c>
      <c r="M1606">
        <v>2015</v>
      </c>
      <c r="N1606">
        <v>10</v>
      </c>
      <c r="O1606" s="1">
        <f t="shared" si="215"/>
        <v>42278</v>
      </c>
      <c r="R1606" s="1" t="str">
        <f t="shared" si="214"/>
        <v/>
      </c>
      <c r="S1606" t="str">
        <f t="shared" si="216"/>
        <v>Active</v>
      </c>
      <c r="T1606" s="4">
        <v>42</v>
      </c>
    </row>
    <row r="1607" spans="1:20" x14ac:dyDescent="0.25">
      <c r="A1607">
        <v>450888</v>
      </c>
      <c r="B1607" t="s">
        <v>20</v>
      </c>
      <c r="C1607" t="s">
        <v>21</v>
      </c>
      <c r="D1607" t="s">
        <v>22</v>
      </c>
      <c r="E1607" t="s">
        <v>46</v>
      </c>
      <c r="F1607" t="s">
        <v>24</v>
      </c>
      <c r="G1607" t="s">
        <v>33</v>
      </c>
      <c r="H1607" s="3">
        <v>73455</v>
      </c>
      <c r="I1607" t="s">
        <v>38</v>
      </c>
      <c r="J1607" t="s">
        <v>60</v>
      </c>
      <c r="K1607" s="2">
        <v>6158.85</v>
      </c>
      <c r="L1607" t="s">
        <v>28</v>
      </c>
      <c r="M1607">
        <v>2016</v>
      </c>
      <c r="N1607">
        <v>9</v>
      </c>
      <c r="O1607" s="1">
        <f t="shared" si="215"/>
        <v>42614</v>
      </c>
      <c r="R1607" s="1" t="str">
        <f t="shared" si="214"/>
        <v/>
      </c>
      <c r="S1607" t="str">
        <f t="shared" si="216"/>
        <v>Active</v>
      </c>
      <c r="T1607" s="4">
        <v>34</v>
      </c>
    </row>
    <row r="1608" spans="1:20" x14ac:dyDescent="0.25">
      <c r="A1608">
        <v>238063</v>
      </c>
      <c r="B1608" t="s">
        <v>20</v>
      </c>
      <c r="C1608" t="s">
        <v>62</v>
      </c>
      <c r="D1608" t="s">
        <v>122</v>
      </c>
      <c r="E1608" t="s">
        <v>123</v>
      </c>
      <c r="F1608" t="s">
        <v>32</v>
      </c>
      <c r="G1608" t="s">
        <v>25</v>
      </c>
      <c r="H1608" s="3">
        <v>103368</v>
      </c>
      <c r="I1608" t="s">
        <v>26</v>
      </c>
      <c r="J1608" t="s">
        <v>60</v>
      </c>
      <c r="K1608" s="2">
        <v>6159.01</v>
      </c>
      <c r="L1608" t="s">
        <v>28</v>
      </c>
      <c r="M1608">
        <v>2012</v>
      </c>
      <c r="N1608">
        <v>6</v>
      </c>
      <c r="O1608" s="1">
        <f t="shared" si="215"/>
        <v>41061</v>
      </c>
      <c r="R1608" s="1" t="str">
        <f t="shared" si="214"/>
        <v/>
      </c>
      <c r="S1608" t="str">
        <f t="shared" si="216"/>
        <v>Active</v>
      </c>
      <c r="T1608" s="4">
        <v>46</v>
      </c>
    </row>
    <row r="1609" spans="1:20" x14ac:dyDescent="0.25">
      <c r="A1609">
        <v>853826</v>
      </c>
      <c r="B1609" t="s">
        <v>20</v>
      </c>
      <c r="C1609" t="s">
        <v>102</v>
      </c>
      <c r="D1609" t="s">
        <v>103</v>
      </c>
      <c r="E1609" t="s">
        <v>104</v>
      </c>
      <c r="F1609" t="s">
        <v>32</v>
      </c>
      <c r="G1609" t="s">
        <v>25</v>
      </c>
      <c r="H1609" s="3">
        <v>102878</v>
      </c>
      <c r="I1609" t="s">
        <v>38</v>
      </c>
      <c r="J1609" t="s">
        <v>60</v>
      </c>
      <c r="K1609" s="2">
        <v>6161</v>
      </c>
      <c r="L1609" t="s">
        <v>28</v>
      </c>
      <c r="M1609">
        <v>2016</v>
      </c>
      <c r="N1609">
        <v>8</v>
      </c>
      <c r="O1609" s="1">
        <f t="shared" si="215"/>
        <v>42583</v>
      </c>
      <c r="R1609" s="1" t="str">
        <f t="shared" si="214"/>
        <v/>
      </c>
      <c r="S1609" t="str">
        <f t="shared" si="216"/>
        <v>Active</v>
      </c>
      <c r="T1609" s="4">
        <v>49</v>
      </c>
    </row>
    <row r="1610" spans="1:20" x14ac:dyDescent="0.25">
      <c r="A1610">
        <v>864967</v>
      </c>
      <c r="B1610" t="s">
        <v>20</v>
      </c>
      <c r="C1610" t="s">
        <v>21</v>
      </c>
      <c r="D1610" t="s">
        <v>115</v>
      </c>
      <c r="E1610" t="s">
        <v>116</v>
      </c>
      <c r="F1610" t="s">
        <v>24</v>
      </c>
      <c r="G1610" t="s">
        <v>25</v>
      </c>
      <c r="H1610" s="3">
        <v>102878</v>
      </c>
      <c r="I1610" t="s">
        <v>38</v>
      </c>
      <c r="J1610" t="s">
        <v>60</v>
      </c>
      <c r="K1610" s="2">
        <v>6161</v>
      </c>
      <c r="L1610" t="s">
        <v>28</v>
      </c>
      <c r="M1610">
        <v>2017</v>
      </c>
      <c r="N1610">
        <v>6</v>
      </c>
      <c r="O1610" s="1">
        <f t="shared" si="215"/>
        <v>42887</v>
      </c>
      <c r="R1610" s="1" t="str">
        <f t="shared" si="214"/>
        <v/>
      </c>
      <c r="S1610" t="str">
        <f t="shared" si="216"/>
        <v>Active</v>
      </c>
      <c r="T1610" s="4">
        <v>42</v>
      </c>
    </row>
    <row r="1611" spans="1:20" x14ac:dyDescent="0.25">
      <c r="A1611">
        <v>312863</v>
      </c>
      <c r="B1611" t="s">
        <v>20</v>
      </c>
      <c r="C1611" t="s">
        <v>40</v>
      </c>
      <c r="D1611" t="s">
        <v>49</v>
      </c>
      <c r="E1611" t="s">
        <v>79</v>
      </c>
      <c r="F1611" t="s">
        <v>32</v>
      </c>
      <c r="G1611" t="s">
        <v>33</v>
      </c>
      <c r="H1611" s="3">
        <v>73455</v>
      </c>
      <c r="I1611" t="s">
        <v>38</v>
      </c>
      <c r="J1611" t="s">
        <v>60</v>
      </c>
      <c r="K1611" s="2">
        <v>6162.37</v>
      </c>
      <c r="L1611" t="s">
        <v>28</v>
      </c>
      <c r="M1611">
        <v>2016</v>
      </c>
      <c r="N1611">
        <v>8</v>
      </c>
      <c r="O1611" s="1">
        <f t="shared" si="215"/>
        <v>42583</v>
      </c>
      <c r="R1611" s="1" t="str">
        <f t="shared" si="214"/>
        <v/>
      </c>
      <c r="S1611" t="str">
        <f t="shared" si="216"/>
        <v>Active</v>
      </c>
      <c r="T1611" s="4">
        <v>38</v>
      </c>
    </row>
    <row r="1612" spans="1:20" x14ac:dyDescent="0.25">
      <c r="A1612">
        <v>582244</v>
      </c>
      <c r="B1612" t="s">
        <v>20</v>
      </c>
      <c r="C1612" t="s">
        <v>62</v>
      </c>
      <c r="D1612" t="s">
        <v>63</v>
      </c>
      <c r="E1612" t="s">
        <v>64</v>
      </c>
      <c r="F1612" t="s">
        <v>24</v>
      </c>
      <c r="G1612" t="s">
        <v>25</v>
      </c>
      <c r="H1612" s="3">
        <v>76459</v>
      </c>
      <c r="I1612" t="s">
        <v>26</v>
      </c>
      <c r="J1612" t="s">
        <v>60</v>
      </c>
      <c r="K1612" s="2">
        <v>6165.86</v>
      </c>
      <c r="L1612" t="s">
        <v>28</v>
      </c>
      <c r="M1612">
        <v>2012</v>
      </c>
      <c r="N1612">
        <v>4</v>
      </c>
      <c r="O1612" s="1">
        <f t="shared" si="215"/>
        <v>41000</v>
      </c>
      <c r="R1612" s="1" t="str">
        <f t="shared" si="214"/>
        <v/>
      </c>
      <c r="S1612" t="str">
        <f t="shared" si="216"/>
        <v>Active</v>
      </c>
      <c r="T1612" s="4">
        <v>44</v>
      </c>
    </row>
    <row r="1613" spans="1:20" x14ac:dyDescent="0.25">
      <c r="A1613">
        <v>412944</v>
      </c>
      <c r="B1613" t="s">
        <v>20</v>
      </c>
      <c r="C1613" t="s">
        <v>40</v>
      </c>
      <c r="D1613" t="s">
        <v>72</v>
      </c>
      <c r="E1613" t="s">
        <v>73</v>
      </c>
      <c r="F1613" t="s">
        <v>32</v>
      </c>
      <c r="G1613" t="s">
        <v>25</v>
      </c>
      <c r="H1613" s="3">
        <v>51875</v>
      </c>
      <c r="I1613" t="s">
        <v>26</v>
      </c>
      <c r="J1613" t="s">
        <v>60</v>
      </c>
      <c r="K1613" s="2">
        <v>6167.85</v>
      </c>
      <c r="L1613" t="s">
        <v>28</v>
      </c>
      <c r="M1613">
        <v>2013</v>
      </c>
      <c r="N1613">
        <v>5</v>
      </c>
      <c r="O1613" s="1">
        <f t="shared" si="215"/>
        <v>41395</v>
      </c>
      <c r="R1613" s="1" t="str">
        <f t="shared" si="214"/>
        <v/>
      </c>
      <c r="S1613" t="str">
        <f t="shared" si="216"/>
        <v>Active</v>
      </c>
      <c r="T1613" s="4">
        <v>36</v>
      </c>
    </row>
    <row r="1614" spans="1:20" x14ac:dyDescent="0.25">
      <c r="A1614">
        <v>899760</v>
      </c>
      <c r="B1614" t="s">
        <v>20</v>
      </c>
      <c r="C1614" t="s">
        <v>35</v>
      </c>
      <c r="D1614" t="s">
        <v>112</v>
      </c>
      <c r="E1614" t="s">
        <v>113</v>
      </c>
      <c r="F1614" t="s">
        <v>24</v>
      </c>
      <c r="G1614" t="s">
        <v>33</v>
      </c>
      <c r="H1614" s="3">
        <v>73455</v>
      </c>
      <c r="I1614" t="s">
        <v>34</v>
      </c>
      <c r="J1614" t="s">
        <v>60</v>
      </c>
      <c r="K1614" s="2">
        <v>6172.39</v>
      </c>
      <c r="L1614" t="s">
        <v>28</v>
      </c>
      <c r="M1614">
        <v>2018</v>
      </c>
      <c r="N1614">
        <v>9</v>
      </c>
      <c r="O1614" s="1">
        <f t="shared" si="215"/>
        <v>43344</v>
      </c>
      <c r="R1614" s="1" t="str">
        <f t="shared" si="214"/>
        <v/>
      </c>
      <c r="S1614" t="str">
        <f t="shared" si="216"/>
        <v>Active</v>
      </c>
      <c r="T1614" s="4">
        <v>41</v>
      </c>
    </row>
    <row r="1615" spans="1:20" x14ac:dyDescent="0.25">
      <c r="A1615">
        <v>506418</v>
      </c>
      <c r="B1615" t="s">
        <v>20</v>
      </c>
      <c r="C1615" t="s">
        <v>35</v>
      </c>
      <c r="D1615" t="s">
        <v>82</v>
      </c>
      <c r="E1615" t="s">
        <v>83</v>
      </c>
      <c r="F1615" t="s">
        <v>32</v>
      </c>
      <c r="G1615" t="s">
        <v>25</v>
      </c>
      <c r="H1615" s="3">
        <v>98168</v>
      </c>
      <c r="I1615" t="s">
        <v>34</v>
      </c>
      <c r="J1615" t="s">
        <v>60</v>
      </c>
      <c r="K1615" s="2">
        <v>7072.93</v>
      </c>
      <c r="L1615" t="s">
        <v>61</v>
      </c>
      <c r="M1615">
        <v>2018</v>
      </c>
      <c r="N1615">
        <v>3</v>
      </c>
      <c r="O1615" s="1">
        <f t="shared" si="215"/>
        <v>43160</v>
      </c>
      <c r="R1615" s="1" t="str">
        <f t="shared" si="214"/>
        <v/>
      </c>
      <c r="S1615" t="str">
        <f t="shared" si="216"/>
        <v>Active</v>
      </c>
      <c r="T1615" s="4">
        <v>39</v>
      </c>
    </row>
    <row r="1616" spans="1:20" x14ac:dyDescent="0.25">
      <c r="A1616">
        <v>846732</v>
      </c>
      <c r="B1616" t="s">
        <v>20</v>
      </c>
      <c r="C1616" t="s">
        <v>21</v>
      </c>
      <c r="D1616" t="s">
        <v>22</v>
      </c>
      <c r="E1616" t="s">
        <v>57</v>
      </c>
      <c r="F1616" t="s">
        <v>24</v>
      </c>
      <c r="G1616" t="s">
        <v>25</v>
      </c>
      <c r="H1616" s="3">
        <v>105053</v>
      </c>
      <c r="I1616" t="s">
        <v>26</v>
      </c>
      <c r="J1616" t="s">
        <v>60</v>
      </c>
      <c r="K1616" s="2">
        <v>6172.91</v>
      </c>
      <c r="L1616" t="s">
        <v>28</v>
      </c>
      <c r="M1616">
        <v>2016</v>
      </c>
      <c r="N1616">
        <v>9</v>
      </c>
      <c r="O1616" s="1">
        <f t="shared" si="215"/>
        <v>42614</v>
      </c>
      <c r="R1616" s="1" t="str">
        <f t="shared" si="214"/>
        <v/>
      </c>
      <c r="S1616" t="str">
        <f t="shared" si="216"/>
        <v>Active</v>
      </c>
      <c r="T1616" s="4">
        <v>40</v>
      </c>
    </row>
    <row r="1617" spans="1:20" x14ac:dyDescent="0.25">
      <c r="A1617">
        <v>505522</v>
      </c>
      <c r="B1617" t="s">
        <v>20</v>
      </c>
      <c r="C1617" t="s">
        <v>21</v>
      </c>
      <c r="D1617" t="s">
        <v>22</v>
      </c>
      <c r="E1617" t="s">
        <v>105</v>
      </c>
      <c r="F1617" t="s">
        <v>24</v>
      </c>
      <c r="G1617" t="s">
        <v>25</v>
      </c>
      <c r="H1617" s="3">
        <v>76573</v>
      </c>
      <c r="I1617" t="s">
        <v>26</v>
      </c>
      <c r="J1617" t="s">
        <v>60</v>
      </c>
      <c r="K1617" s="2">
        <v>6177.11</v>
      </c>
      <c r="L1617" t="s">
        <v>28</v>
      </c>
      <c r="M1617">
        <v>2018</v>
      </c>
      <c r="N1617">
        <v>11</v>
      </c>
      <c r="O1617" s="1">
        <f t="shared" si="215"/>
        <v>43405</v>
      </c>
      <c r="R1617" s="1" t="str">
        <f t="shared" si="214"/>
        <v/>
      </c>
      <c r="S1617" t="str">
        <f t="shared" si="216"/>
        <v>Active</v>
      </c>
      <c r="T1617" s="4">
        <v>55</v>
      </c>
    </row>
    <row r="1618" spans="1:20" x14ac:dyDescent="0.25">
      <c r="A1618">
        <v>766091</v>
      </c>
      <c r="B1618" t="s">
        <v>20</v>
      </c>
      <c r="C1618" t="s">
        <v>35</v>
      </c>
      <c r="D1618" t="s">
        <v>52</v>
      </c>
      <c r="E1618" t="s">
        <v>53</v>
      </c>
      <c r="F1618" t="s">
        <v>32</v>
      </c>
      <c r="G1618" t="s">
        <v>25</v>
      </c>
      <c r="H1618" s="3">
        <v>76573</v>
      </c>
      <c r="I1618" t="s">
        <v>26</v>
      </c>
      <c r="J1618" t="s">
        <v>60</v>
      </c>
      <c r="K1618" s="2">
        <v>6177.11</v>
      </c>
      <c r="L1618" t="s">
        <v>28</v>
      </c>
      <c r="M1618">
        <v>2018</v>
      </c>
      <c r="N1618">
        <v>11</v>
      </c>
      <c r="O1618" s="1">
        <f t="shared" si="215"/>
        <v>43405</v>
      </c>
      <c r="R1618" s="1" t="str">
        <f t="shared" si="214"/>
        <v/>
      </c>
      <c r="S1618" t="str">
        <f t="shared" si="216"/>
        <v>Active</v>
      </c>
      <c r="T1618" s="4">
        <v>40</v>
      </c>
    </row>
    <row r="1619" spans="1:20" x14ac:dyDescent="0.25">
      <c r="A1619">
        <v>642020</v>
      </c>
      <c r="B1619" t="s">
        <v>20</v>
      </c>
      <c r="C1619" t="s">
        <v>21</v>
      </c>
      <c r="D1619" t="s">
        <v>70</v>
      </c>
      <c r="E1619" t="s">
        <v>71</v>
      </c>
      <c r="F1619" t="s">
        <v>32</v>
      </c>
      <c r="G1619" t="s">
        <v>76</v>
      </c>
      <c r="H1619" s="3">
        <v>60355</v>
      </c>
      <c r="I1619" t="s">
        <v>26</v>
      </c>
      <c r="J1619" t="s">
        <v>60</v>
      </c>
      <c r="K1619" s="2">
        <v>6182.62</v>
      </c>
      <c r="L1619" t="s">
        <v>28</v>
      </c>
      <c r="M1619">
        <v>2018</v>
      </c>
      <c r="N1619">
        <v>5</v>
      </c>
      <c r="O1619" s="1">
        <f t="shared" si="215"/>
        <v>43221</v>
      </c>
      <c r="R1619" s="1" t="str">
        <f t="shared" si="214"/>
        <v/>
      </c>
      <c r="S1619" t="str">
        <f t="shared" si="216"/>
        <v>Active</v>
      </c>
      <c r="T1619" s="4">
        <v>37</v>
      </c>
    </row>
    <row r="1620" spans="1:20" x14ac:dyDescent="0.25">
      <c r="A1620">
        <v>988927</v>
      </c>
      <c r="B1620" t="s">
        <v>20</v>
      </c>
      <c r="C1620" t="s">
        <v>35</v>
      </c>
      <c r="D1620" t="s">
        <v>36</v>
      </c>
      <c r="E1620" t="s">
        <v>68</v>
      </c>
      <c r="F1620" t="s">
        <v>24</v>
      </c>
      <c r="G1620" t="s">
        <v>25</v>
      </c>
      <c r="H1620" s="3">
        <v>47288</v>
      </c>
      <c r="I1620" t="s">
        <v>34</v>
      </c>
      <c r="J1620" t="s">
        <v>60</v>
      </c>
      <c r="K1620" s="2">
        <v>6185.34</v>
      </c>
      <c r="L1620" t="s">
        <v>28</v>
      </c>
      <c r="M1620">
        <v>2015</v>
      </c>
      <c r="N1620">
        <v>3</v>
      </c>
      <c r="O1620" s="1">
        <f t="shared" si="215"/>
        <v>42064</v>
      </c>
      <c r="P1620">
        <v>2016</v>
      </c>
      <c r="Q1620">
        <v>12</v>
      </c>
      <c r="R1620" s="1">
        <f>IFERROR(DATE(P1620,Q1620,1),"")</f>
        <v>42705</v>
      </c>
      <c r="S1620" t="str">
        <f t="shared" si="216"/>
        <v>Cancelled</v>
      </c>
      <c r="T1620" s="4">
        <v>40</v>
      </c>
    </row>
    <row r="1621" spans="1:20" x14ac:dyDescent="0.25">
      <c r="A1621">
        <v>417564</v>
      </c>
      <c r="B1621" t="s">
        <v>20</v>
      </c>
      <c r="C1621" t="s">
        <v>40</v>
      </c>
      <c r="D1621" t="s">
        <v>72</v>
      </c>
      <c r="E1621" t="s">
        <v>73</v>
      </c>
      <c r="F1621" t="s">
        <v>24</v>
      </c>
      <c r="G1621" t="s">
        <v>59</v>
      </c>
      <c r="H1621" s="3">
        <v>127666</v>
      </c>
      <c r="I1621" t="s">
        <v>26</v>
      </c>
      <c r="J1621" t="s">
        <v>60</v>
      </c>
      <c r="K1621" s="2">
        <v>6185.97</v>
      </c>
      <c r="L1621" t="s">
        <v>28</v>
      </c>
      <c r="M1621">
        <v>2013</v>
      </c>
      <c r="N1621">
        <v>10</v>
      </c>
      <c r="O1621" s="1">
        <f t="shared" si="215"/>
        <v>41548</v>
      </c>
      <c r="R1621" s="1" t="str">
        <f t="shared" ref="R1621:R1649" si="217">IFERROR(DATE(P1621,Q1621,1),"")</f>
        <v/>
      </c>
      <c r="S1621" t="str">
        <f t="shared" si="216"/>
        <v>Active</v>
      </c>
      <c r="T1621" s="4">
        <v>54</v>
      </c>
    </row>
    <row r="1622" spans="1:20" x14ac:dyDescent="0.25">
      <c r="A1622">
        <v>708337</v>
      </c>
      <c r="B1622" t="s">
        <v>20</v>
      </c>
      <c r="C1622" t="s">
        <v>62</v>
      </c>
      <c r="D1622" t="s">
        <v>63</v>
      </c>
      <c r="E1622" t="s">
        <v>64</v>
      </c>
      <c r="F1622" t="s">
        <v>32</v>
      </c>
      <c r="G1622" t="s">
        <v>59</v>
      </c>
      <c r="H1622" s="3">
        <v>127666</v>
      </c>
      <c r="I1622" t="s">
        <v>26</v>
      </c>
      <c r="J1622" t="s">
        <v>60</v>
      </c>
      <c r="K1622" s="2">
        <v>6185.97</v>
      </c>
      <c r="L1622" t="s">
        <v>28</v>
      </c>
      <c r="M1622">
        <v>2017</v>
      </c>
      <c r="N1622">
        <v>9</v>
      </c>
      <c r="O1622" s="1">
        <f t="shared" si="215"/>
        <v>42979</v>
      </c>
      <c r="R1622" s="1" t="str">
        <f t="shared" si="217"/>
        <v/>
      </c>
      <c r="S1622" t="str">
        <f t="shared" si="216"/>
        <v>Active</v>
      </c>
      <c r="T1622" s="4">
        <v>45</v>
      </c>
    </row>
    <row r="1623" spans="1:20" x14ac:dyDescent="0.25">
      <c r="A1623">
        <v>703711</v>
      </c>
      <c r="B1623" t="s">
        <v>20</v>
      </c>
      <c r="C1623" t="s">
        <v>35</v>
      </c>
      <c r="D1623" t="s">
        <v>82</v>
      </c>
      <c r="E1623" t="s">
        <v>83</v>
      </c>
      <c r="F1623" t="s">
        <v>32</v>
      </c>
      <c r="G1623" t="s">
        <v>25</v>
      </c>
      <c r="H1623" s="3">
        <v>96575</v>
      </c>
      <c r="I1623" t="s">
        <v>34</v>
      </c>
      <c r="J1623" t="s">
        <v>60</v>
      </c>
      <c r="K1623" s="2">
        <v>6186.5</v>
      </c>
      <c r="L1623" t="s">
        <v>28</v>
      </c>
      <c r="M1623">
        <v>2018</v>
      </c>
      <c r="N1623">
        <v>1</v>
      </c>
      <c r="O1623" s="1">
        <f t="shared" si="215"/>
        <v>43101</v>
      </c>
      <c r="R1623" s="1" t="str">
        <f t="shared" si="217"/>
        <v/>
      </c>
      <c r="S1623" t="str">
        <f t="shared" si="216"/>
        <v>Active</v>
      </c>
      <c r="T1623" s="4">
        <v>32</v>
      </c>
    </row>
    <row r="1624" spans="1:20" x14ac:dyDescent="0.25">
      <c r="A1624">
        <v>246690</v>
      </c>
      <c r="B1624" t="s">
        <v>20</v>
      </c>
      <c r="C1624" t="s">
        <v>35</v>
      </c>
      <c r="D1624" t="s">
        <v>36</v>
      </c>
      <c r="E1624" t="s">
        <v>74</v>
      </c>
      <c r="F1624" t="s">
        <v>32</v>
      </c>
      <c r="G1624" t="s">
        <v>33</v>
      </c>
      <c r="H1624" s="3">
        <v>73455</v>
      </c>
      <c r="I1624" t="s">
        <v>38</v>
      </c>
      <c r="J1624" t="s">
        <v>60</v>
      </c>
      <c r="K1624" s="2">
        <v>7343.35</v>
      </c>
      <c r="L1624" t="s">
        <v>61</v>
      </c>
      <c r="M1624">
        <v>2018</v>
      </c>
      <c r="N1624">
        <v>3</v>
      </c>
      <c r="O1624" s="1">
        <f t="shared" si="215"/>
        <v>43160</v>
      </c>
      <c r="R1624" s="1" t="str">
        <f t="shared" si="217"/>
        <v/>
      </c>
      <c r="S1624" t="str">
        <f t="shared" si="216"/>
        <v>Active</v>
      </c>
      <c r="T1624" s="4">
        <v>42</v>
      </c>
    </row>
    <row r="1625" spans="1:20" x14ac:dyDescent="0.25">
      <c r="A1625">
        <v>669373</v>
      </c>
      <c r="B1625" t="s">
        <v>20</v>
      </c>
      <c r="C1625" t="s">
        <v>21</v>
      </c>
      <c r="D1625" t="s">
        <v>22</v>
      </c>
      <c r="E1625" t="s">
        <v>39</v>
      </c>
      <c r="F1625" t="s">
        <v>32</v>
      </c>
      <c r="G1625" t="s">
        <v>33</v>
      </c>
      <c r="H1625" s="3">
        <v>73455</v>
      </c>
      <c r="I1625" t="s">
        <v>38</v>
      </c>
      <c r="J1625" t="s">
        <v>60</v>
      </c>
      <c r="K1625" s="2">
        <v>6189.12</v>
      </c>
      <c r="L1625" t="s">
        <v>28</v>
      </c>
      <c r="M1625">
        <v>2016</v>
      </c>
      <c r="N1625">
        <v>12</v>
      </c>
      <c r="O1625" s="1">
        <f t="shared" si="215"/>
        <v>42705</v>
      </c>
      <c r="R1625" s="1" t="str">
        <f t="shared" si="217"/>
        <v/>
      </c>
      <c r="S1625" t="str">
        <f t="shared" si="216"/>
        <v>Active</v>
      </c>
      <c r="T1625" s="4">
        <v>36</v>
      </c>
    </row>
    <row r="1626" spans="1:20" x14ac:dyDescent="0.25">
      <c r="A1626">
        <v>836443</v>
      </c>
      <c r="B1626" t="s">
        <v>20</v>
      </c>
      <c r="C1626" t="s">
        <v>21</v>
      </c>
      <c r="D1626" t="s">
        <v>70</v>
      </c>
      <c r="E1626" t="s">
        <v>71</v>
      </c>
      <c r="F1626" t="s">
        <v>24</v>
      </c>
      <c r="G1626" t="s">
        <v>25</v>
      </c>
      <c r="H1626" s="3">
        <v>104404</v>
      </c>
      <c r="I1626" t="s">
        <v>26</v>
      </c>
      <c r="J1626" t="s">
        <v>60</v>
      </c>
      <c r="K1626" s="2">
        <v>6189.44</v>
      </c>
      <c r="L1626" t="s">
        <v>28</v>
      </c>
      <c r="M1626">
        <v>2017</v>
      </c>
      <c r="N1626">
        <v>2</v>
      </c>
      <c r="O1626" s="1">
        <f t="shared" si="215"/>
        <v>42767</v>
      </c>
      <c r="R1626" s="1" t="str">
        <f t="shared" si="217"/>
        <v/>
      </c>
      <c r="S1626" t="str">
        <f t="shared" si="216"/>
        <v>Active</v>
      </c>
      <c r="T1626" s="4">
        <v>49</v>
      </c>
    </row>
    <row r="1627" spans="1:20" x14ac:dyDescent="0.25">
      <c r="A1627">
        <v>485557</v>
      </c>
      <c r="B1627" t="s">
        <v>20</v>
      </c>
      <c r="C1627" t="s">
        <v>21</v>
      </c>
      <c r="D1627" t="s">
        <v>99</v>
      </c>
      <c r="E1627" t="s">
        <v>100</v>
      </c>
      <c r="F1627" t="s">
        <v>32</v>
      </c>
      <c r="G1627" t="s">
        <v>76</v>
      </c>
      <c r="H1627" s="3">
        <v>72423</v>
      </c>
      <c r="I1627" t="s">
        <v>26</v>
      </c>
      <c r="J1627" t="s">
        <v>60</v>
      </c>
      <c r="K1627" s="2">
        <v>6190.32</v>
      </c>
      <c r="L1627" t="s">
        <v>28</v>
      </c>
      <c r="M1627">
        <v>2014</v>
      </c>
      <c r="N1627">
        <v>5</v>
      </c>
      <c r="O1627" s="1">
        <f t="shared" si="215"/>
        <v>41760</v>
      </c>
      <c r="R1627" s="1" t="str">
        <f t="shared" si="217"/>
        <v/>
      </c>
      <c r="S1627" t="str">
        <f t="shared" si="216"/>
        <v>Active</v>
      </c>
      <c r="T1627" s="4">
        <v>50</v>
      </c>
    </row>
    <row r="1628" spans="1:20" x14ac:dyDescent="0.25">
      <c r="A1628">
        <v>504589</v>
      </c>
      <c r="B1628" t="s">
        <v>20</v>
      </c>
      <c r="C1628" t="s">
        <v>21</v>
      </c>
      <c r="D1628" t="s">
        <v>99</v>
      </c>
      <c r="E1628" t="s">
        <v>100</v>
      </c>
      <c r="F1628" t="s">
        <v>24</v>
      </c>
      <c r="G1628" t="s">
        <v>33</v>
      </c>
      <c r="H1628" s="3">
        <v>73455</v>
      </c>
      <c r="I1628" t="s">
        <v>26</v>
      </c>
      <c r="J1628" t="s">
        <v>60</v>
      </c>
      <c r="K1628" s="2">
        <v>6191.4</v>
      </c>
      <c r="L1628" t="s">
        <v>28</v>
      </c>
      <c r="M1628">
        <v>2014</v>
      </c>
      <c r="N1628">
        <v>12</v>
      </c>
      <c r="O1628" s="1">
        <f t="shared" si="215"/>
        <v>41974</v>
      </c>
      <c r="R1628" s="1" t="str">
        <f t="shared" si="217"/>
        <v/>
      </c>
      <c r="S1628" t="str">
        <f t="shared" si="216"/>
        <v>Active</v>
      </c>
      <c r="T1628" s="4">
        <v>39</v>
      </c>
    </row>
    <row r="1629" spans="1:20" x14ac:dyDescent="0.25">
      <c r="A1629">
        <v>840326</v>
      </c>
      <c r="B1629" t="s">
        <v>20</v>
      </c>
      <c r="C1629" t="s">
        <v>21</v>
      </c>
      <c r="D1629" t="s">
        <v>70</v>
      </c>
      <c r="E1629" t="s">
        <v>71</v>
      </c>
      <c r="F1629" t="s">
        <v>32</v>
      </c>
      <c r="G1629" t="s">
        <v>76</v>
      </c>
      <c r="H1629" s="3">
        <v>68827</v>
      </c>
      <c r="I1629" t="s">
        <v>34</v>
      </c>
      <c r="J1629" t="s">
        <v>60</v>
      </c>
      <c r="K1629" s="2">
        <v>6198.79</v>
      </c>
      <c r="L1629" t="s">
        <v>28</v>
      </c>
      <c r="M1629">
        <v>2012</v>
      </c>
      <c r="N1629">
        <v>7</v>
      </c>
      <c r="O1629" s="1">
        <f t="shared" si="215"/>
        <v>41091</v>
      </c>
      <c r="R1629" s="1" t="str">
        <f t="shared" si="217"/>
        <v/>
      </c>
      <c r="S1629" t="str">
        <f t="shared" si="216"/>
        <v>Active</v>
      </c>
      <c r="T1629" s="4">
        <v>53</v>
      </c>
    </row>
    <row r="1630" spans="1:20" x14ac:dyDescent="0.25">
      <c r="A1630">
        <v>514369</v>
      </c>
      <c r="B1630" t="s">
        <v>20</v>
      </c>
      <c r="C1630" t="s">
        <v>62</v>
      </c>
      <c r="D1630" t="s">
        <v>63</v>
      </c>
      <c r="E1630" t="s">
        <v>64</v>
      </c>
      <c r="F1630" t="s">
        <v>24</v>
      </c>
      <c r="G1630" t="s">
        <v>33</v>
      </c>
      <c r="H1630" s="3">
        <v>73455</v>
      </c>
      <c r="I1630" t="s">
        <v>38</v>
      </c>
      <c r="J1630" t="s">
        <v>60</v>
      </c>
      <c r="K1630" s="2">
        <v>6199.96</v>
      </c>
      <c r="L1630" t="s">
        <v>28</v>
      </c>
      <c r="M1630">
        <v>2018</v>
      </c>
      <c r="N1630">
        <v>5</v>
      </c>
      <c r="O1630" s="1">
        <f t="shared" si="215"/>
        <v>43221</v>
      </c>
      <c r="R1630" s="1" t="str">
        <f t="shared" si="217"/>
        <v/>
      </c>
      <c r="S1630" t="str">
        <f t="shared" si="216"/>
        <v>Active</v>
      </c>
      <c r="T1630" s="4">
        <v>37</v>
      </c>
    </row>
    <row r="1631" spans="1:20" x14ac:dyDescent="0.25">
      <c r="A1631">
        <v>756592</v>
      </c>
      <c r="B1631" t="s">
        <v>20</v>
      </c>
      <c r="C1631" t="s">
        <v>40</v>
      </c>
      <c r="D1631" t="s">
        <v>72</v>
      </c>
      <c r="E1631" t="s">
        <v>73</v>
      </c>
      <c r="F1631" t="s">
        <v>32</v>
      </c>
      <c r="G1631" t="s">
        <v>33</v>
      </c>
      <c r="H1631" s="3">
        <v>73455</v>
      </c>
      <c r="I1631" t="s">
        <v>38</v>
      </c>
      <c r="J1631" t="s">
        <v>60</v>
      </c>
      <c r="K1631" s="2">
        <v>6199.96</v>
      </c>
      <c r="L1631" t="s">
        <v>28</v>
      </c>
      <c r="M1631">
        <v>2012</v>
      </c>
      <c r="N1631">
        <v>4</v>
      </c>
      <c r="O1631" s="1">
        <f t="shared" si="215"/>
        <v>41000</v>
      </c>
      <c r="R1631" s="1" t="str">
        <f t="shared" si="217"/>
        <v/>
      </c>
      <c r="S1631" t="str">
        <f t="shared" si="216"/>
        <v>Active</v>
      </c>
      <c r="T1631" s="4">
        <v>47</v>
      </c>
    </row>
    <row r="1632" spans="1:20" x14ac:dyDescent="0.25">
      <c r="A1632">
        <v>455991</v>
      </c>
      <c r="B1632" t="s">
        <v>20</v>
      </c>
      <c r="C1632" t="s">
        <v>35</v>
      </c>
      <c r="D1632" t="s">
        <v>36</v>
      </c>
      <c r="E1632" t="s">
        <v>68</v>
      </c>
      <c r="F1632" t="s">
        <v>24</v>
      </c>
      <c r="G1632" t="s">
        <v>25</v>
      </c>
      <c r="H1632" s="3">
        <v>70746</v>
      </c>
      <c r="I1632" t="s">
        <v>26</v>
      </c>
      <c r="J1632" t="s">
        <v>60</v>
      </c>
      <c r="K1632" s="2">
        <v>6225.02</v>
      </c>
      <c r="L1632" t="s">
        <v>28</v>
      </c>
      <c r="M1632">
        <v>2018</v>
      </c>
      <c r="N1632">
        <v>11</v>
      </c>
      <c r="O1632" s="1">
        <f t="shared" si="215"/>
        <v>43405</v>
      </c>
      <c r="R1632" s="1" t="str">
        <f t="shared" si="217"/>
        <v/>
      </c>
      <c r="S1632" t="str">
        <f t="shared" si="216"/>
        <v>Active</v>
      </c>
      <c r="T1632" s="4">
        <v>41</v>
      </c>
    </row>
    <row r="1633" spans="1:20" x14ac:dyDescent="0.25">
      <c r="A1633">
        <v>625621</v>
      </c>
      <c r="B1633" t="s">
        <v>20</v>
      </c>
      <c r="C1633" t="s">
        <v>21</v>
      </c>
      <c r="D1633" t="s">
        <v>22</v>
      </c>
      <c r="E1633" t="s">
        <v>39</v>
      </c>
      <c r="F1633" t="s">
        <v>24</v>
      </c>
      <c r="G1633" t="s">
        <v>25</v>
      </c>
      <c r="H1633" s="3">
        <v>70746</v>
      </c>
      <c r="I1633" t="s">
        <v>26</v>
      </c>
      <c r="J1633" t="s">
        <v>60</v>
      </c>
      <c r="K1633" s="2">
        <v>6225.02</v>
      </c>
      <c r="L1633" t="s">
        <v>28</v>
      </c>
      <c r="M1633">
        <v>2015</v>
      </c>
      <c r="N1633">
        <v>1</v>
      </c>
      <c r="O1633" s="1">
        <f t="shared" si="215"/>
        <v>42005</v>
      </c>
      <c r="R1633" s="1" t="str">
        <f t="shared" si="217"/>
        <v/>
      </c>
      <c r="S1633" t="str">
        <f t="shared" si="216"/>
        <v>Active</v>
      </c>
      <c r="T1633" s="4">
        <v>38</v>
      </c>
    </row>
    <row r="1634" spans="1:20" x14ac:dyDescent="0.25">
      <c r="A1634">
        <v>603079</v>
      </c>
      <c r="B1634" t="s">
        <v>20</v>
      </c>
      <c r="C1634" t="s">
        <v>35</v>
      </c>
      <c r="D1634" t="s">
        <v>52</v>
      </c>
      <c r="E1634" t="s">
        <v>53</v>
      </c>
      <c r="F1634" t="s">
        <v>24</v>
      </c>
      <c r="G1634" t="s">
        <v>93</v>
      </c>
      <c r="H1634" s="3">
        <v>279093</v>
      </c>
      <c r="I1634" t="s">
        <v>38</v>
      </c>
      <c r="J1634" t="s">
        <v>60</v>
      </c>
      <c r="K1634" s="2">
        <v>6232.69</v>
      </c>
      <c r="L1634" t="s">
        <v>28</v>
      </c>
      <c r="M1634">
        <v>2012</v>
      </c>
      <c r="N1634">
        <v>5</v>
      </c>
      <c r="O1634" s="1">
        <f t="shared" si="215"/>
        <v>41030</v>
      </c>
      <c r="R1634" s="1" t="str">
        <f t="shared" si="217"/>
        <v/>
      </c>
      <c r="S1634" t="str">
        <f t="shared" si="216"/>
        <v>Active</v>
      </c>
      <c r="T1634" s="4">
        <v>44</v>
      </c>
    </row>
    <row r="1635" spans="1:20" x14ac:dyDescent="0.25">
      <c r="A1635">
        <v>388448</v>
      </c>
      <c r="B1635" t="s">
        <v>20</v>
      </c>
      <c r="C1635" t="s">
        <v>21</v>
      </c>
      <c r="D1635" t="s">
        <v>22</v>
      </c>
      <c r="E1635" t="s">
        <v>23</v>
      </c>
      <c r="F1635" t="s">
        <v>24</v>
      </c>
      <c r="G1635" t="s">
        <v>25</v>
      </c>
      <c r="H1635" s="3">
        <v>74173</v>
      </c>
      <c r="I1635" t="s">
        <v>38</v>
      </c>
      <c r="J1635" t="s">
        <v>60</v>
      </c>
      <c r="K1635" s="2">
        <v>6236.02</v>
      </c>
      <c r="L1635" t="s">
        <v>28</v>
      </c>
      <c r="M1635">
        <v>2014</v>
      </c>
      <c r="N1635">
        <v>12</v>
      </c>
      <c r="O1635" s="1">
        <f t="shared" si="215"/>
        <v>41974</v>
      </c>
      <c r="R1635" s="1" t="str">
        <f t="shared" si="217"/>
        <v/>
      </c>
      <c r="S1635" t="str">
        <f t="shared" si="216"/>
        <v>Active</v>
      </c>
      <c r="T1635" s="4">
        <v>48</v>
      </c>
    </row>
    <row r="1636" spans="1:20" x14ac:dyDescent="0.25">
      <c r="A1636">
        <v>832663</v>
      </c>
      <c r="B1636" t="s">
        <v>20</v>
      </c>
      <c r="C1636" t="s">
        <v>35</v>
      </c>
      <c r="D1636" t="s">
        <v>52</v>
      </c>
      <c r="E1636" t="s">
        <v>53</v>
      </c>
      <c r="F1636" t="s">
        <v>32</v>
      </c>
      <c r="G1636" t="s">
        <v>25</v>
      </c>
      <c r="H1636" s="3">
        <v>74173</v>
      </c>
      <c r="I1636" t="s">
        <v>38</v>
      </c>
      <c r="J1636" t="s">
        <v>60</v>
      </c>
      <c r="K1636" s="2">
        <v>6236.02</v>
      </c>
      <c r="L1636" t="s">
        <v>28</v>
      </c>
      <c r="M1636">
        <v>2017</v>
      </c>
      <c r="N1636">
        <v>3</v>
      </c>
      <c r="O1636" s="1">
        <f t="shared" si="215"/>
        <v>42795</v>
      </c>
      <c r="R1636" s="1" t="str">
        <f t="shared" si="217"/>
        <v/>
      </c>
      <c r="S1636" t="str">
        <f t="shared" si="216"/>
        <v>Active</v>
      </c>
      <c r="T1636" s="4">
        <v>38</v>
      </c>
    </row>
    <row r="1637" spans="1:20" x14ac:dyDescent="0.25">
      <c r="A1637">
        <v>454440</v>
      </c>
      <c r="B1637" t="s">
        <v>20</v>
      </c>
      <c r="C1637" t="s">
        <v>126</v>
      </c>
      <c r="D1637" t="s">
        <v>127</v>
      </c>
      <c r="E1637" t="s">
        <v>128</v>
      </c>
      <c r="F1637" t="s">
        <v>24</v>
      </c>
      <c r="G1637" t="s">
        <v>33</v>
      </c>
      <c r="H1637" s="3">
        <v>73455</v>
      </c>
      <c r="I1637" t="s">
        <v>26</v>
      </c>
      <c r="J1637" t="s">
        <v>60</v>
      </c>
      <c r="K1637" s="2">
        <v>6238.05</v>
      </c>
      <c r="L1637" t="s">
        <v>28</v>
      </c>
      <c r="M1637">
        <v>2016</v>
      </c>
      <c r="N1637">
        <v>7</v>
      </c>
      <c r="O1637" s="1">
        <f t="shared" si="215"/>
        <v>42552</v>
      </c>
      <c r="R1637" s="1" t="str">
        <f t="shared" si="217"/>
        <v/>
      </c>
      <c r="S1637" t="str">
        <f t="shared" si="216"/>
        <v>Active</v>
      </c>
      <c r="T1637" s="4">
        <v>37</v>
      </c>
    </row>
    <row r="1638" spans="1:20" x14ac:dyDescent="0.25">
      <c r="A1638">
        <v>902515</v>
      </c>
      <c r="B1638" t="s">
        <v>20</v>
      </c>
      <c r="C1638" t="s">
        <v>35</v>
      </c>
      <c r="D1638" t="s">
        <v>36</v>
      </c>
      <c r="E1638" t="s">
        <v>87</v>
      </c>
      <c r="F1638" t="s">
        <v>24</v>
      </c>
      <c r="G1638" t="s">
        <v>33</v>
      </c>
      <c r="H1638" s="3">
        <v>73455</v>
      </c>
      <c r="I1638" t="s">
        <v>26</v>
      </c>
      <c r="J1638" t="s">
        <v>60</v>
      </c>
      <c r="K1638" s="2">
        <v>6238.05</v>
      </c>
      <c r="L1638" t="s">
        <v>28</v>
      </c>
      <c r="M1638">
        <v>2017</v>
      </c>
      <c r="N1638">
        <v>1</v>
      </c>
      <c r="O1638" s="1">
        <f t="shared" si="215"/>
        <v>42736</v>
      </c>
      <c r="R1638" s="1" t="str">
        <f t="shared" si="217"/>
        <v/>
      </c>
      <c r="S1638" t="str">
        <f t="shared" si="216"/>
        <v>Active</v>
      </c>
      <c r="T1638" s="4">
        <v>33</v>
      </c>
    </row>
    <row r="1639" spans="1:20" x14ac:dyDescent="0.25">
      <c r="A1639">
        <v>876569</v>
      </c>
      <c r="B1639" t="s">
        <v>20</v>
      </c>
      <c r="C1639" t="s">
        <v>35</v>
      </c>
      <c r="D1639" t="s">
        <v>36</v>
      </c>
      <c r="E1639" t="s">
        <v>74</v>
      </c>
      <c r="F1639" t="s">
        <v>24</v>
      </c>
      <c r="G1639" t="s">
        <v>33</v>
      </c>
      <c r="H1639" s="3">
        <v>73455</v>
      </c>
      <c r="I1639" t="s">
        <v>38</v>
      </c>
      <c r="J1639" t="s">
        <v>60</v>
      </c>
      <c r="K1639" s="2">
        <v>6239.26</v>
      </c>
      <c r="L1639" t="s">
        <v>28</v>
      </c>
      <c r="M1639">
        <v>2016</v>
      </c>
      <c r="N1639">
        <v>2</v>
      </c>
      <c r="O1639" s="1">
        <f t="shared" si="215"/>
        <v>42401</v>
      </c>
      <c r="R1639" s="1" t="str">
        <f t="shared" si="217"/>
        <v/>
      </c>
      <c r="S1639" t="str">
        <f t="shared" si="216"/>
        <v>Active</v>
      </c>
      <c r="T1639" s="4">
        <v>41</v>
      </c>
    </row>
    <row r="1640" spans="1:20" x14ac:dyDescent="0.25">
      <c r="A1640">
        <v>839967</v>
      </c>
      <c r="B1640" t="s">
        <v>20</v>
      </c>
      <c r="C1640" t="s">
        <v>29</v>
      </c>
      <c r="D1640" t="s">
        <v>85</v>
      </c>
      <c r="E1640" t="s">
        <v>86</v>
      </c>
      <c r="F1640" t="s">
        <v>24</v>
      </c>
      <c r="G1640" t="s">
        <v>25</v>
      </c>
      <c r="H1640" s="3">
        <v>87286</v>
      </c>
      <c r="I1640" t="s">
        <v>26</v>
      </c>
      <c r="J1640" t="s">
        <v>60</v>
      </c>
      <c r="K1640" s="2">
        <v>6242.6</v>
      </c>
      <c r="L1640" t="s">
        <v>28</v>
      </c>
      <c r="M1640">
        <v>2013</v>
      </c>
      <c r="N1640">
        <v>9</v>
      </c>
      <c r="O1640" s="1">
        <f t="shared" si="215"/>
        <v>41518</v>
      </c>
      <c r="R1640" s="1" t="str">
        <f t="shared" si="217"/>
        <v/>
      </c>
      <c r="S1640" t="str">
        <f t="shared" si="216"/>
        <v>Active</v>
      </c>
      <c r="T1640" s="4">
        <v>54</v>
      </c>
    </row>
    <row r="1641" spans="1:20" x14ac:dyDescent="0.25">
      <c r="A1641">
        <v>151571</v>
      </c>
      <c r="B1641" t="s">
        <v>20</v>
      </c>
      <c r="C1641" t="s">
        <v>109</v>
      </c>
      <c r="D1641" t="s">
        <v>110</v>
      </c>
      <c r="E1641" t="s">
        <v>111</v>
      </c>
      <c r="F1641" t="s">
        <v>24</v>
      </c>
      <c r="G1641" t="s">
        <v>25</v>
      </c>
      <c r="H1641" s="3">
        <v>86016</v>
      </c>
      <c r="I1641" t="s">
        <v>26</v>
      </c>
      <c r="J1641" t="s">
        <v>60</v>
      </c>
      <c r="K1641" s="2">
        <v>6243.09</v>
      </c>
      <c r="L1641" t="s">
        <v>28</v>
      </c>
      <c r="M1641">
        <v>2018</v>
      </c>
      <c r="N1641">
        <v>1</v>
      </c>
      <c r="O1641" s="1">
        <f t="shared" si="215"/>
        <v>43101</v>
      </c>
      <c r="R1641" s="1" t="str">
        <f t="shared" si="217"/>
        <v/>
      </c>
      <c r="S1641" t="str">
        <f t="shared" si="216"/>
        <v>Active</v>
      </c>
      <c r="T1641" s="4">
        <v>34</v>
      </c>
    </row>
    <row r="1642" spans="1:20" x14ac:dyDescent="0.25">
      <c r="A1642">
        <v>570784</v>
      </c>
      <c r="B1642" t="s">
        <v>20</v>
      </c>
      <c r="C1642" t="s">
        <v>96</v>
      </c>
      <c r="D1642" t="s">
        <v>97</v>
      </c>
      <c r="E1642" t="s">
        <v>114</v>
      </c>
      <c r="F1642" t="s">
        <v>32</v>
      </c>
      <c r="G1642" t="s">
        <v>25</v>
      </c>
      <c r="H1642" s="3">
        <v>90521</v>
      </c>
      <c r="I1642" t="s">
        <v>38</v>
      </c>
      <c r="J1642" t="s">
        <v>60</v>
      </c>
      <c r="K1642" s="2">
        <v>6245.44</v>
      </c>
      <c r="L1642" t="s">
        <v>28</v>
      </c>
      <c r="M1642">
        <v>2015</v>
      </c>
      <c r="N1642">
        <v>4</v>
      </c>
      <c r="O1642" s="1">
        <f t="shared" si="215"/>
        <v>42095</v>
      </c>
      <c r="R1642" s="1" t="str">
        <f t="shared" si="217"/>
        <v/>
      </c>
      <c r="S1642" t="str">
        <f t="shared" si="216"/>
        <v>Active</v>
      </c>
      <c r="T1642" s="4">
        <v>42</v>
      </c>
    </row>
    <row r="1643" spans="1:20" x14ac:dyDescent="0.25">
      <c r="A1643">
        <v>170027</v>
      </c>
      <c r="B1643" t="s">
        <v>20</v>
      </c>
      <c r="C1643" t="s">
        <v>21</v>
      </c>
      <c r="D1643" t="s">
        <v>22</v>
      </c>
      <c r="E1643" t="s">
        <v>69</v>
      </c>
      <c r="F1643" t="s">
        <v>24</v>
      </c>
      <c r="G1643" t="s">
        <v>25</v>
      </c>
      <c r="H1643" s="3">
        <v>60890</v>
      </c>
      <c r="I1643" t="s">
        <v>26</v>
      </c>
      <c r="J1643" t="s">
        <v>60</v>
      </c>
      <c r="K1643" s="2">
        <v>6245.58</v>
      </c>
      <c r="L1643" t="s">
        <v>28</v>
      </c>
      <c r="M1643">
        <v>2016</v>
      </c>
      <c r="N1643">
        <v>5</v>
      </c>
      <c r="O1643" s="1">
        <f t="shared" si="215"/>
        <v>42491</v>
      </c>
      <c r="R1643" s="1" t="str">
        <f t="shared" si="217"/>
        <v/>
      </c>
      <c r="S1643" t="str">
        <f t="shared" si="216"/>
        <v>Active</v>
      </c>
      <c r="T1643" s="4">
        <v>48</v>
      </c>
    </row>
    <row r="1644" spans="1:20" x14ac:dyDescent="0.25">
      <c r="A1644">
        <v>464771</v>
      </c>
      <c r="B1644" t="s">
        <v>20</v>
      </c>
      <c r="C1644" t="s">
        <v>21</v>
      </c>
      <c r="D1644" t="s">
        <v>22</v>
      </c>
      <c r="E1644" t="s">
        <v>106</v>
      </c>
      <c r="F1644" t="s">
        <v>24</v>
      </c>
      <c r="G1644" t="s">
        <v>33</v>
      </c>
      <c r="H1644" s="3">
        <v>73455</v>
      </c>
      <c r="I1644" t="s">
        <v>26</v>
      </c>
      <c r="J1644" t="s">
        <v>60</v>
      </c>
      <c r="K1644" s="2">
        <v>6259.48</v>
      </c>
      <c r="L1644" t="s">
        <v>28</v>
      </c>
      <c r="M1644">
        <v>2013</v>
      </c>
      <c r="N1644">
        <v>1</v>
      </c>
      <c r="O1644" s="1">
        <f t="shared" si="215"/>
        <v>41275</v>
      </c>
      <c r="R1644" s="1" t="str">
        <f t="shared" si="217"/>
        <v/>
      </c>
      <c r="S1644" t="str">
        <f t="shared" si="216"/>
        <v>Active</v>
      </c>
      <c r="T1644" s="4">
        <v>42</v>
      </c>
    </row>
    <row r="1645" spans="1:20" x14ac:dyDescent="0.25">
      <c r="A1645">
        <v>292164</v>
      </c>
      <c r="B1645" t="s">
        <v>20</v>
      </c>
      <c r="C1645" t="s">
        <v>29</v>
      </c>
      <c r="D1645" t="s">
        <v>77</v>
      </c>
      <c r="E1645" t="s">
        <v>78</v>
      </c>
      <c r="F1645" t="s">
        <v>32</v>
      </c>
      <c r="G1645" t="s">
        <v>25</v>
      </c>
      <c r="H1645" s="3">
        <v>53939</v>
      </c>
      <c r="I1645" t="s">
        <v>26</v>
      </c>
      <c r="J1645" t="s">
        <v>60</v>
      </c>
      <c r="K1645" s="2">
        <v>6262.66</v>
      </c>
      <c r="L1645" t="s">
        <v>28</v>
      </c>
      <c r="M1645">
        <v>2013</v>
      </c>
      <c r="N1645">
        <v>8</v>
      </c>
      <c r="O1645" s="1">
        <f t="shared" si="215"/>
        <v>41487</v>
      </c>
      <c r="R1645" s="1" t="str">
        <f t="shared" si="217"/>
        <v/>
      </c>
      <c r="S1645" t="str">
        <f t="shared" si="216"/>
        <v>Active</v>
      </c>
      <c r="T1645" s="4">
        <v>46</v>
      </c>
    </row>
    <row r="1646" spans="1:20" x14ac:dyDescent="0.25">
      <c r="A1646">
        <v>738432</v>
      </c>
      <c r="B1646" t="s">
        <v>20</v>
      </c>
      <c r="C1646" t="s">
        <v>21</v>
      </c>
      <c r="D1646" t="s">
        <v>22</v>
      </c>
      <c r="E1646" t="s">
        <v>65</v>
      </c>
      <c r="F1646" t="s">
        <v>24</v>
      </c>
      <c r="G1646" t="s">
        <v>25</v>
      </c>
      <c r="H1646" s="3">
        <v>53939</v>
      </c>
      <c r="I1646" t="s">
        <v>26</v>
      </c>
      <c r="J1646" t="s">
        <v>60</v>
      </c>
      <c r="K1646" s="2">
        <v>6262.66</v>
      </c>
      <c r="L1646" t="s">
        <v>28</v>
      </c>
      <c r="M1646">
        <v>2016</v>
      </c>
      <c r="N1646">
        <v>11</v>
      </c>
      <c r="O1646" s="1">
        <f t="shared" si="215"/>
        <v>42675</v>
      </c>
      <c r="R1646" s="1" t="str">
        <f t="shared" si="217"/>
        <v/>
      </c>
      <c r="S1646" t="str">
        <f t="shared" si="216"/>
        <v>Active</v>
      </c>
      <c r="T1646" s="4">
        <v>36</v>
      </c>
    </row>
    <row r="1647" spans="1:20" x14ac:dyDescent="0.25">
      <c r="A1647">
        <v>101902</v>
      </c>
      <c r="B1647" t="s">
        <v>20</v>
      </c>
      <c r="C1647" t="s">
        <v>21</v>
      </c>
      <c r="D1647" t="s">
        <v>99</v>
      </c>
      <c r="E1647" t="s">
        <v>100</v>
      </c>
      <c r="F1647" t="s">
        <v>24</v>
      </c>
      <c r="G1647" t="s">
        <v>33</v>
      </c>
      <c r="H1647" s="3">
        <v>73455</v>
      </c>
      <c r="I1647" t="s">
        <v>26</v>
      </c>
      <c r="J1647" t="s">
        <v>60</v>
      </c>
      <c r="K1647" s="2">
        <v>6265.34</v>
      </c>
      <c r="L1647" t="s">
        <v>28</v>
      </c>
      <c r="M1647">
        <v>2017</v>
      </c>
      <c r="N1647">
        <v>1</v>
      </c>
      <c r="O1647" s="1">
        <f t="shared" si="215"/>
        <v>42736</v>
      </c>
      <c r="R1647" s="1" t="str">
        <f t="shared" si="217"/>
        <v/>
      </c>
      <c r="S1647" t="str">
        <f t="shared" si="216"/>
        <v>Active</v>
      </c>
      <c r="T1647" s="4">
        <v>40</v>
      </c>
    </row>
    <row r="1648" spans="1:20" x14ac:dyDescent="0.25">
      <c r="A1648">
        <v>463606</v>
      </c>
      <c r="B1648" t="s">
        <v>20</v>
      </c>
      <c r="C1648" t="s">
        <v>35</v>
      </c>
      <c r="D1648" t="s">
        <v>82</v>
      </c>
      <c r="E1648" t="s">
        <v>83</v>
      </c>
      <c r="F1648" t="s">
        <v>24</v>
      </c>
      <c r="G1648" t="s">
        <v>33</v>
      </c>
      <c r="H1648" s="3">
        <v>73455</v>
      </c>
      <c r="I1648" t="s">
        <v>26</v>
      </c>
      <c r="J1648" t="s">
        <v>60</v>
      </c>
      <c r="K1648" s="2">
        <v>6265.34</v>
      </c>
      <c r="L1648" t="s">
        <v>28</v>
      </c>
      <c r="M1648">
        <v>2012</v>
      </c>
      <c r="N1648">
        <v>10</v>
      </c>
      <c r="O1648" s="1">
        <f t="shared" si="215"/>
        <v>41183</v>
      </c>
      <c r="R1648" s="1" t="str">
        <f t="shared" si="217"/>
        <v/>
      </c>
      <c r="S1648" t="str">
        <f t="shared" si="216"/>
        <v>Active</v>
      </c>
      <c r="T1648" s="4">
        <v>42</v>
      </c>
    </row>
    <row r="1649" spans="1:20" x14ac:dyDescent="0.25">
      <c r="A1649">
        <v>902277</v>
      </c>
      <c r="B1649" t="s">
        <v>20</v>
      </c>
      <c r="C1649" t="s">
        <v>35</v>
      </c>
      <c r="D1649" t="s">
        <v>36</v>
      </c>
      <c r="E1649" t="s">
        <v>87</v>
      </c>
      <c r="F1649" t="s">
        <v>24</v>
      </c>
      <c r="G1649" t="s">
        <v>25</v>
      </c>
      <c r="H1649" s="3">
        <v>37897</v>
      </c>
      <c r="I1649" t="s">
        <v>26</v>
      </c>
      <c r="J1649" t="s">
        <v>60</v>
      </c>
      <c r="K1649" s="2">
        <v>7355.35</v>
      </c>
      <c r="L1649" t="s">
        <v>61</v>
      </c>
      <c r="M1649">
        <v>2018</v>
      </c>
      <c r="N1649">
        <v>4</v>
      </c>
      <c r="O1649" s="1">
        <f t="shared" si="215"/>
        <v>43191</v>
      </c>
      <c r="R1649" s="1" t="str">
        <f t="shared" si="217"/>
        <v/>
      </c>
      <c r="S1649" t="str">
        <f t="shared" si="216"/>
        <v>Active</v>
      </c>
      <c r="T1649" s="4">
        <v>44</v>
      </c>
    </row>
    <row r="1650" spans="1:20" x14ac:dyDescent="0.25">
      <c r="A1650">
        <v>872158</v>
      </c>
      <c r="B1650" t="s">
        <v>20</v>
      </c>
      <c r="C1650" t="s">
        <v>40</v>
      </c>
      <c r="D1650" t="s">
        <v>54</v>
      </c>
      <c r="E1650" t="s">
        <v>55</v>
      </c>
      <c r="F1650" t="s">
        <v>24</v>
      </c>
      <c r="G1650" t="s">
        <v>33</v>
      </c>
      <c r="H1650" s="3">
        <v>73455</v>
      </c>
      <c r="I1650" t="s">
        <v>26</v>
      </c>
      <c r="J1650" t="s">
        <v>60</v>
      </c>
      <c r="K1650" s="2">
        <v>6265.34</v>
      </c>
      <c r="L1650" t="s">
        <v>28</v>
      </c>
      <c r="M1650">
        <v>2014</v>
      </c>
      <c r="N1650">
        <v>8</v>
      </c>
      <c r="O1650" s="1">
        <f t="shared" si="215"/>
        <v>41852</v>
      </c>
      <c r="P1650">
        <v>2015</v>
      </c>
      <c r="Q1650">
        <v>4</v>
      </c>
      <c r="R1650" s="1">
        <f>IFERROR(DATE(P1650,Q1650,1),"")</f>
        <v>42095</v>
      </c>
      <c r="S1650" t="str">
        <f t="shared" si="216"/>
        <v>Cancelled</v>
      </c>
      <c r="T1650" s="4">
        <v>47</v>
      </c>
    </row>
    <row r="1651" spans="1:20" x14ac:dyDescent="0.25">
      <c r="A1651">
        <v>352424</v>
      </c>
      <c r="B1651" t="s">
        <v>20</v>
      </c>
      <c r="C1651" t="s">
        <v>35</v>
      </c>
      <c r="D1651" t="s">
        <v>52</v>
      </c>
      <c r="E1651" t="s">
        <v>53</v>
      </c>
      <c r="F1651" t="s">
        <v>32</v>
      </c>
      <c r="G1651" t="s">
        <v>25</v>
      </c>
      <c r="H1651" s="3">
        <v>47153</v>
      </c>
      <c r="I1651" t="s">
        <v>26</v>
      </c>
      <c r="J1651" t="s">
        <v>60</v>
      </c>
      <c r="K1651" s="2">
        <v>6273.17</v>
      </c>
      <c r="L1651" t="s">
        <v>28</v>
      </c>
      <c r="M1651">
        <v>2012</v>
      </c>
      <c r="N1651">
        <v>6</v>
      </c>
      <c r="O1651" s="1">
        <f t="shared" si="215"/>
        <v>41061</v>
      </c>
      <c r="R1651" s="1" t="str">
        <f t="shared" ref="R1651:R1655" si="218">IFERROR(DATE(P1651,Q1651,1),"")</f>
        <v/>
      </c>
      <c r="S1651" t="str">
        <f t="shared" si="216"/>
        <v>Active</v>
      </c>
      <c r="T1651" s="4">
        <v>58</v>
      </c>
    </row>
    <row r="1652" spans="1:20" x14ac:dyDescent="0.25">
      <c r="A1652">
        <v>100816</v>
      </c>
      <c r="B1652" t="s">
        <v>20</v>
      </c>
      <c r="C1652" t="s">
        <v>21</v>
      </c>
      <c r="D1652" t="s">
        <v>70</v>
      </c>
      <c r="E1652" t="s">
        <v>71</v>
      </c>
      <c r="F1652" t="s">
        <v>24</v>
      </c>
      <c r="G1652" t="s">
        <v>59</v>
      </c>
      <c r="H1652" s="3">
        <v>97497</v>
      </c>
      <c r="I1652" t="s">
        <v>34</v>
      </c>
      <c r="J1652" t="s">
        <v>60</v>
      </c>
      <c r="K1652" s="2">
        <v>6273.91</v>
      </c>
      <c r="L1652" t="s">
        <v>28</v>
      </c>
      <c r="M1652">
        <v>2013</v>
      </c>
      <c r="N1652">
        <v>3</v>
      </c>
      <c r="O1652" s="1">
        <f t="shared" si="215"/>
        <v>41334</v>
      </c>
      <c r="R1652" s="1" t="str">
        <f t="shared" si="218"/>
        <v/>
      </c>
      <c r="S1652" t="str">
        <f t="shared" si="216"/>
        <v>Active</v>
      </c>
      <c r="T1652" s="4">
        <v>51</v>
      </c>
    </row>
    <row r="1653" spans="1:20" x14ac:dyDescent="0.25">
      <c r="A1653">
        <v>986461</v>
      </c>
      <c r="B1653" t="s">
        <v>20</v>
      </c>
      <c r="C1653" t="s">
        <v>21</v>
      </c>
      <c r="D1653" t="s">
        <v>91</v>
      </c>
      <c r="E1653" t="s">
        <v>92</v>
      </c>
      <c r="F1653" t="s">
        <v>24</v>
      </c>
      <c r="G1653" t="s">
        <v>59</v>
      </c>
      <c r="H1653" s="3">
        <v>97497</v>
      </c>
      <c r="I1653" t="s">
        <v>34</v>
      </c>
      <c r="J1653" t="s">
        <v>60</v>
      </c>
      <c r="K1653" s="2">
        <v>6273.91</v>
      </c>
      <c r="L1653" t="s">
        <v>28</v>
      </c>
      <c r="M1653">
        <v>2017</v>
      </c>
      <c r="N1653">
        <v>10</v>
      </c>
      <c r="O1653" s="1">
        <f t="shared" si="215"/>
        <v>43009</v>
      </c>
      <c r="R1653" s="1" t="str">
        <f t="shared" si="218"/>
        <v/>
      </c>
      <c r="S1653" t="str">
        <f t="shared" si="216"/>
        <v>Active</v>
      </c>
      <c r="T1653" s="4">
        <v>46</v>
      </c>
    </row>
    <row r="1654" spans="1:20" x14ac:dyDescent="0.25">
      <c r="A1654">
        <v>183754</v>
      </c>
      <c r="B1654" t="s">
        <v>20</v>
      </c>
      <c r="C1654" t="s">
        <v>21</v>
      </c>
      <c r="D1654" t="s">
        <v>70</v>
      </c>
      <c r="E1654" t="s">
        <v>71</v>
      </c>
      <c r="F1654" t="s">
        <v>32</v>
      </c>
      <c r="G1654" t="s">
        <v>33</v>
      </c>
      <c r="H1654" s="3">
        <v>73455</v>
      </c>
      <c r="I1654" t="s">
        <v>38</v>
      </c>
      <c r="J1654" t="s">
        <v>60</v>
      </c>
      <c r="K1654" s="2">
        <v>6274.56</v>
      </c>
      <c r="L1654" t="s">
        <v>28</v>
      </c>
      <c r="M1654">
        <v>2016</v>
      </c>
      <c r="N1654">
        <v>11</v>
      </c>
      <c r="O1654" s="1">
        <f t="shared" si="215"/>
        <v>42675</v>
      </c>
      <c r="R1654" s="1" t="str">
        <f t="shared" si="218"/>
        <v/>
      </c>
      <c r="S1654" t="str">
        <f t="shared" si="216"/>
        <v>Active</v>
      </c>
      <c r="T1654" s="4">
        <v>40</v>
      </c>
    </row>
    <row r="1655" spans="1:20" x14ac:dyDescent="0.25">
      <c r="A1655">
        <v>931537</v>
      </c>
      <c r="B1655" t="s">
        <v>20</v>
      </c>
      <c r="C1655" t="s">
        <v>21</v>
      </c>
      <c r="D1655" t="s">
        <v>22</v>
      </c>
      <c r="E1655" t="s">
        <v>106</v>
      </c>
      <c r="F1655" t="s">
        <v>24</v>
      </c>
      <c r="G1655" t="s">
        <v>33</v>
      </c>
      <c r="H1655" s="3">
        <v>73455</v>
      </c>
      <c r="I1655" t="s">
        <v>38</v>
      </c>
      <c r="J1655" t="s">
        <v>60</v>
      </c>
      <c r="K1655" s="2">
        <v>6275.16</v>
      </c>
      <c r="L1655" t="s">
        <v>28</v>
      </c>
      <c r="M1655">
        <v>2015</v>
      </c>
      <c r="N1655">
        <v>6</v>
      </c>
      <c r="O1655" s="1">
        <f t="shared" si="215"/>
        <v>42156</v>
      </c>
      <c r="R1655" s="1" t="str">
        <f t="shared" si="218"/>
        <v/>
      </c>
      <c r="S1655" t="str">
        <f t="shared" si="216"/>
        <v>Active</v>
      </c>
      <c r="T1655" s="4">
        <v>38</v>
      </c>
    </row>
    <row r="1656" spans="1:20" x14ac:dyDescent="0.25">
      <c r="A1656">
        <v>215314</v>
      </c>
      <c r="B1656" t="s">
        <v>20</v>
      </c>
      <c r="C1656" t="s">
        <v>29</v>
      </c>
      <c r="D1656" t="s">
        <v>30</v>
      </c>
      <c r="E1656" t="s">
        <v>31</v>
      </c>
      <c r="F1656" t="s">
        <v>24</v>
      </c>
      <c r="G1656" t="s">
        <v>33</v>
      </c>
      <c r="H1656" s="3">
        <v>73455</v>
      </c>
      <c r="I1656" t="s">
        <v>38</v>
      </c>
      <c r="J1656" t="s">
        <v>60</v>
      </c>
      <c r="K1656" s="2">
        <v>6277.01</v>
      </c>
      <c r="L1656" t="s">
        <v>28</v>
      </c>
      <c r="M1656">
        <v>2016</v>
      </c>
      <c r="N1656">
        <v>1</v>
      </c>
      <c r="O1656" s="1">
        <f t="shared" si="215"/>
        <v>42370</v>
      </c>
      <c r="P1656">
        <v>2016</v>
      </c>
      <c r="Q1656">
        <v>3</v>
      </c>
      <c r="R1656" s="1">
        <f>IFERROR(DATE(P1656,Q1656,1),"")</f>
        <v>42430</v>
      </c>
      <c r="S1656" t="str">
        <f t="shared" si="216"/>
        <v>Cancelled</v>
      </c>
      <c r="T1656" s="4">
        <v>41</v>
      </c>
    </row>
    <row r="1657" spans="1:20" x14ac:dyDescent="0.25">
      <c r="A1657">
        <v>221287</v>
      </c>
      <c r="B1657" t="s">
        <v>20</v>
      </c>
      <c r="C1657" t="s">
        <v>35</v>
      </c>
      <c r="D1657" t="s">
        <v>36</v>
      </c>
      <c r="E1657" t="s">
        <v>68</v>
      </c>
      <c r="F1657" t="s">
        <v>24</v>
      </c>
      <c r="G1657" t="s">
        <v>25</v>
      </c>
      <c r="H1657" s="3">
        <v>47291</v>
      </c>
      <c r="I1657" t="s">
        <v>38</v>
      </c>
      <c r="J1657" t="s">
        <v>60</v>
      </c>
      <c r="K1657" s="2">
        <v>6277.84</v>
      </c>
      <c r="L1657" t="s">
        <v>28</v>
      </c>
      <c r="M1657">
        <v>2016</v>
      </c>
      <c r="N1657">
        <v>5</v>
      </c>
      <c r="O1657" s="1">
        <f t="shared" si="215"/>
        <v>42491</v>
      </c>
      <c r="R1657" s="1" t="str">
        <f t="shared" ref="R1657:R1659" si="219">IFERROR(DATE(P1657,Q1657,1),"")</f>
        <v/>
      </c>
      <c r="S1657" t="str">
        <f t="shared" si="216"/>
        <v>Active</v>
      </c>
      <c r="T1657" s="4">
        <v>40</v>
      </c>
    </row>
    <row r="1658" spans="1:20" x14ac:dyDescent="0.25">
      <c r="A1658">
        <v>797845</v>
      </c>
      <c r="B1658" t="s">
        <v>20</v>
      </c>
      <c r="C1658" t="s">
        <v>21</v>
      </c>
      <c r="D1658" t="s">
        <v>22</v>
      </c>
      <c r="E1658" t="s">
        <v>106</v>
      </c>
      <c r="F1658" t="s">
        <v>32</v>
      </c>
      <c r="G1658" t="s">
        <v>25</v>
      </c>
      <c r="H1658" s="3">
        <v>47291</v>
      </c>
      <c r="I1658" t="s">
        <v>38</v>
      </c>
      <c r="J1658" t="s">
        <v>60</v>
      </c>
      <c r="K1658" s="2">
        <v>6277.84</v>
      </c>
      <c r="L1658" t="s">
        <v>28</v>
      </c>
      <c r="M1658">
        <v>2015</v>
      </c>
      <c r="N1658">
        <v>11</v>
      </c>
      <c r="O1658" s="1">
        <f t="shared" si="215"/>
        <v>42309</v>
      </c>
      <c r="R1658" s="1" t="str">
        <f t="shared" si="219"/>
        <v/>
      </c>
      <c r="S1658" t="str">
        <f t="shared" si="216"/>
        <v>Active</v>
      </c>
      <c r="T1658" s="4">
        <v>43</v>
      </c>
    </row>
    <row r="1659" spans="1:20" x14ac:dyDescent="0.25">
      <c r="A1659">
        <v>391106</v>
      </c>
      <c r="B1659" t="s">
        <v>20</v>
      </c>
      <c r="C1659" t="s">
        <v>35</v>
      </c>
      <c r="D1659" t="s">
        <v>36</v>
      </c>
      <c r="E1659" t="s">
        <v>87</v>
      </c>
      <c r="F1659" t="s">
        <v>32</v>
      </c>
      <c r="G1659" t="s">
        <v>25</v>
      </c>
      <c r="H1659" s="3">
        <v>66788</v>
      </c>
      <c r="I1659" t="s">
        <v>26</v>
      </c>
      <c r="J1659" t="s">
        <v>60</v>
      </c>
      <c r="K1659" s="2">
        <v>6278.76</v>
      </c>
      <c r="L1659" t="s">
        <v>28</v>
      </c>
      <c r="M1659">
        <v>2014</v>
      </c>
      <c r="N1659">
        <v>3</v>
      </c>
      <c r="O1659" s="1">
        <f t="shared" si="215"/>
        <v>41699</v>
      </c>
      <c r="R1659" s="1" t="str">
        <f t="shared" si="219"/>
        <v/>
      </c>
      <c r="S1659" t="str">
        <f t="shared" si="216"/>
        <v>Active</v>
      </c>
      <c r="T1659" s="4">
        <v>50</v>
      </c>
    </row>
    <row r="1660" spans="1:20" x14ac:dyDescent="0.25">
      <c r="A1660">
        <v>519766</v>
      </c>
      <c r="B1660" t="s">
        <v>20</v>
      </c>
      <c r="C1660" t="s">
        <v>40</v>
      </c>
      <c r="D1660" t="s">
        <v>41</v>
      </c>
      <c r="E1660" t="s">
        <v>42</v>
      </c>
      <c r="F1660" t="s">
        <v>24</v>
      </c>
      <c r="G1660" t="s">
        <v>25</v>
      </c>
      <c r="H1660" s="3">
        <v>66788</v>
      </c>
      <c r="I1660" t="s">
        <v>26</v>
      </c>
      <c r="J1660" t="s">
        <v>60</v>
      </c>
      <c r="K1660" s="2">
        <v>6278.76</v>
      </c>
      <c r="L1660" t="s">
        <v>28</v>
      </c>
      <c r="M1660">
        <v>2013</v>
      </c>
      <c r="N1660">
        <v>8</v>
      </c>
      <c r="O1660" s="1">
        <f t="shared" si="215"/>
        <v>41487</v>
      </c>
      <c r="P1660">
        <v>2018</v>
      </c>
      <c r="Q1660">
        <v>3</v>
      </c>
      <c r="R1660" s="1">
        <f>IFERROR(DATE(P1660,Q1660,1),"")</f>
        <v>43160</v>
      </c>
      <c r="S1660" t="str">
        <f t="shared" si="216"/>
        <v>Cancelled</v>
      </c>
      <c r="T1660" s="4">
        <v>39</v>
      </c>
    </row>
    <row r="1661" spans="1:20" x14ac:dyDescent="0.25">
      <c r="A1661">
        <v>442956</v>
      </c>
      <c r="B1661" t="s">
        <v>20</v>
      </c>
      <c r="C1661" t="s">
        <v>109</v>
      </c>
      <c r="D1661" t="s">
        <v>110</v>
      </c>
      <c r="E1661" t="s">
        <v>111</v>
      </c>
      <c r="F1661" t="s">
        <v>32</v>
      </c>
      <c r="G1661" t="s">
        <v>33</v>
      </c>
      <c r="H1661" s="3">
        <v>73455</v>
      </c>
      <c r="I1661" t="s">
        <v>26</v>
      </c>
      <c r="J1661" t="s">
        <v>60</v>
      </c>
      <c r="K1661" s="2">
        <v>6285.02</v>
      </c>
      <c r="L1661" t="s">
        <v>28</v>
      </c>
      <c r="M1661">
        <v>2015</v>
      </c>
      <c r="N1661">
        <v>10</v>
      </c>
      <c r="O1661" s="1">
        <f t="shared" si="215"/>
        <v>42278</v>
      </c>
      <c r="R1661" s="1" t="str">
        <f t="shared" ref="R1661:R1664" si="220">IFERROR(DATE(P1661,Q1661,1),"")</f>
        <v/>
      </c>
      <c r="S1661" t="str">
        <f t="shared" si="216"/>
        <v>Active</v>
      </c>
      <c r="T1661" s="4">
        <v>46</v>
      </c>
    </row>
    <row r="1662" spans="1:20" x14ac:dyDescent="0.25">
      <c r="A1662">
        <v>713132</v>
      </c>
      <c r="B1662" t="s">
        <v>20</v>
      </c>
      <c r="C1662" t="s">
        <v>29</v>
      </c>
      <c r="D1662" t="s">
        <v>30</v>
      </c>
      <c r="E1662" t="s">
        <v>31</v>
      </c>
      <c r="F1662" t="s">
        <v>32</v>
      </c>
      <c r="G1662" t="s">
        <v>25</v>
      </c>
      <c r="H1662" s="3">
        <v>55608</v>
      </c>
      <c r="I1662" t="s">
        <v>26</v>
      </c>
      <c r="J1662" t="s">
        <v>60</v>
      </c>
      <c r="K1662" s="2">
        <v>6285.48</v>
      </c>
      <c r="L1662" t="s">
        <v>28</v>
      </c>
      <c r="M1662">
        <v>2014</v>
      </c>
      <c r="N1662">
        <v>5</v>
      </c>
      <c r="O1662" s="1">
        <f t="shared" si="215"/>
        <v>41760</v>
      </c>
      <c r="R1662" s="1" t="str">
        <f t="shared" si="220"/>
        <v/>
      </c>
      <c r="S1662" t="str">
        <f t="shared" si="216"/>
        <v>Active</v>
      </c>
      <c r="T1662" s="4">
        <v>50</v>
      </c>
    </row>
    <row r="1663" spans="1:20" x14ac:dyDescent="0.25">
      <c r="A1663">
        <v>241967</v>
      </c>
      <c r="B1663" t="s">
        <v>20</v>
      </c>
      <c r="C1663" t="s">
        <v>35</v>
      </c>
      <c r="D1663" t="s">
        <v>36</v>
      </c>
      <c r="E1663" t="s">
        <v>87</v>
      </c>
      <c r="F1663" t="s">
        <v>32</v>
      </c>
      <c r="G1663" t="s">
        <v>33</v>
      </c>
      <c r="H1663" s="3">
        <v>73455</v>
      </c>
      <c r="I1663" t="s">
        <v>26</v>
      </c>
      <c r="J1663" t="s">
        <v>60</v>
      </c>
      <c r="K1663" s="2">
        <v>6288.16</v>
      </c>
      <c r="L1663" t="s">
        <v>28</v>
      </c>
      <c r="M1663">
        <v>2016</v>
      </c>
      <c r="N1663">
        <v>12</v>
      </c>
      <c r="O1663" s="1">
        <f t="shared" si="215"/>
        <v>42705</v>
      </c>
      <c r="R1663" s="1" t="str">
        <f t="shared" si="220"/>
        <v/>
      </c>
      <c r="S1663" t="str">
        <f t="shared" si="216"/>
        <v>Active</v>
      </c>
      <c r="T1663" s="4">
        <v>38</v>
      </c>
    </row>
    <row r="1664" spans="1:20" x14ac:dyDescent="0.25">
      <c r="A1664">
        <v>419648</v>
      </c>
      <c r="B1664" t="s">
        <v>20</v>
      </c>
      <c r="C1664" t="s">
        <v>35</v>
      </c>
      <c r="D1664" t="s">
        <v>82</v>
      </c>
      <c r="E1664" t="s">
        <v>83</v>
      </c>
      <c r="F1664" t="s">
        <v>32</v>
      </c>
      <c r="G1664" t="s">
        <v>25</v>
      </c>
      <c r="H1664" s="3">
        <v>68691</v>
      </c>
      <c r="I1664" t="s">
        <v>34</v>
      </c>
      <c r="J1664" t="s">
        <v>60</v>
      </c>
      <c r="K1664" s="2">
        <v>6289.01</v>
      </c>
      <c r="L1664" t="s">
        <v>28</v>
      </c>
      <c r="M1664">
        <v>2017</v>
      </c>
      <c r="N1664">
        <v>8</v>
      </c>
      <c r="O1664" s="1">
        <f t="shared" si="215"/>
        <v>42948</v>
      </c>
      <c r="R1664" s="1" t="str">
        <f t="shared" si="220"/>
        <v/>
      </c>
      <c r="S1664" t="str">
        <f t="shared" si="216"/>
        <v>Active</v>
      </c>
      <c r="T1664" s="4">
        <v>30</v>
      </c>
    </row>
    <row r="1665" spans="1:20" x14ac:dyDescent="0.25">
      <c r="A1665">
        <v>557469</v>
      </c>
      <c r="B1665" t="s">
        <v>20</v>
      </c>
      <c r="C1665" t="s">
        <v>40</v>
      </c>
      <c r="D1665" t="s">
        <v>49</v>
      </c>
      <c r="E1665" t="s">
        <v>79</v>
      </c>
      <c r="F1665" t="s">
        <v>24</v>
      </c>
      <c r="G1665" t="s">
        <v>25</v>
      </c>
      <c r="H1665" s="3">
        <v>68691</v>
      </c>
      <c r="I1665" t="s">
        <v>34</v>
      </c>
      <c r="J1665" t="s">
        <v>60</v>
      </c>
      <c r="K1665" s="2">
        <v>6289.01</v>
      </c>
      <c r="L1665" t="s">
        <v>28</v>
      </c>
      <c r="M1665">
        <v>2015</v>
      </c>
      <c r="N1665">
        <v>1</v>
      </c>
      <c r="O1665" s="1">
        <f t="shared" si="215"/>
        <v>42005</v>
      </c>
      <c r="P1665">
        <v>2016</v>
      </c>
      <c r="Q1665">
        <v>1</v>
      </c>
      <c r="R1665" s="1">
        <f>IFERROR(DATE(P1665,Q1665,1),"")</f>
        <v>42370</v>
      </c>
      <c r="S1665" t="str">
        <f t="shared" si="216"/>
        <v>Cancelled</v>
      </c>
      <c r="T1665" s="4">
        <v>39</v>
      </c>
    </row>
    <row r="1666" spans="1:20" x14ac:dyDescent="0.25">
      <c r="A1666">
        <v>253601</v>
      </c>
      <c r="B1666" t="s">
        <v>20</v>
      </c>
      <c r="C1666" t="s">
        <v>35</v>
      </c>
      <c r="D1666" t="s">
        <v>36</v>
      </c>
      <c r="E1666" t="s">
        <v>37</v>
      </c>
      <c r="F1666" t="s">
        <v>24</v>
      </c>
      <c r="G1666" t="s">
        <v>25</v>
      </c>
      <c r="H1666" s="3">
        <v>49817</v>
      </c>
      <c r="I1666" t="s">
        <v>26</v>
      </c>
      <c r="J1666" t="s">
        <v>60</v>
      </c>
      <c r="K1666" s="2">
        <v>6289.95</v>
      </c>
      <c r="L1666" t="s">
        <v>28</v>
      </c>
      <c r="M1666">
        <v>2016</v>
      </c>
      <c r="N1666">
        <v>7</v>
      </c>
      <c r="O1666" s="1">
        <f t="shared" si="215"/>
        <v>42552</v>
      </c>
      <c r="R1666" s="1" t="str">
        <f t="shared" ref="R1666:R1673" si="221">IFERROR(DATE(P1666,Q1666,1),"")</f>
        <v/>
      </c>
      <c r="S1666" t="str">
        <f t="shared" si="216"/>
        <v>Active</v>
      </c>
      <c r="T1666" s="4">
        <v>47</v>
      </c>
    </row>
    <row r="1667" spans="1:20" x14ac:dyDescent="0.25">
      <c r="A1667">
        <v>941170</v>
      </c>
      <c r="B1667" t="s">
        <v>20</v>
      </c>
      <c r="C1667" t="s">
        <v>21</v>
      </c>
      <c r="D1667" t="s">
        <v>22</v>
      </c>
      <c r="E1667" t="s">
        <v>39</v>
      </c>
      <c r="F1667" t="s">
        <v>32</v>
      </c>
      <c r="G1667" t="s">
        <v>25</v>
      </c>
      <c r="H1667" s="3">
        <v>49817</v>
      </c>
      <c r="I1667" t="s">
        <v>26</v>
      </c>
      <c r="J1667" t="s">
        <v>60</v>
      </c>
      <c r="K1667" s="2">
        <v>6289.95</v>
      </c>
      <c r="L1667" t="s">
        <v>28</v>
      </c>
      <c r="M1667">
        <v>2016</v>
      </c>
      <c r="N1667">
        <v>1</v>
      </c>
      <c r="O1667" s="1">
        <f t="shared" ref="O1667:O1730" si="222">DATE(M1667,N1667,1)</f>
        <v>42370</v>
      </c>
      <c r="R1667" s="1" t="str">
        <f t="shared" si="221"/>
        <v/>
      </c>
      <c r="S1667" t="str">
        <f t="shared" ref="S1667:S1730" si="223">IF(R1667="","Active","Cancelled")</f>
        <v>Active</v>
      </c>
      <c r="T1667" s="4">
        <v>41</v>
      </c>
    </row>
    <row r="1668" spans="1:20" x14ac:dyDescent="0.25">
      <c r="A1668">
        <v>333680</v>
      </c>
      <c r="B1668" t="s">
        <v>20</v>
      </c>
      <c r="C1668" t="s">
        <v>21</v>
      </c>
      <c r="D1668" t="s">
        <v>22</v>
      </c>
      <c r="E1668" t="s">
        <v>84</v>
      </c>
      <c r="F1668" t="s">
        <v>24</v>
      </c>
      <c r="G1668" t="s">
        <v>25</v>
      </c>
      <c r="H1668" s="3">
        <v>97115</v>
      </c>
      <c r="I1668" t="s">
        <v>26</v>
      </c>
      <c r="J1668" t="s">
        <v>60</v>
      </c>
      <c r="K1668" s="2">
        <v>6291.66</v>
      </c>
      <c r="L1668" t="s">
        <v>28</v>
      </c>
      <c r="M1668">
        <v>2013</v>
      </c>
      <c r="N1668">
        <v>11</v>
      </c>
      <c r="O1668" s="1">
        <f t="shared" si="222"/>
        <v>41579</v>
      </c>
      <c r="R1668" s="1" t="str">
        <f t="shared" si="221"/>
        <v/>
      </c>
      <c r="S1668" t="str">
        <f t="shared" si="223"/>
        <v>Active</v>
      </c>
      <c r="T1668" s="4">
        <v>39</v>
      </c>
    </row>
    <row r="1669" spans="1:20" x14ac:dyDescent="0.25">
      <c r="A1669">
        <v>545917</v>
      </c>
      <c r="B1669" t="s">
        <v>20</v>
      </c>
      <c r="C1669" t="s">
        <v>35</v>
      </c>
      <c r="D1669" t="s">
        <v>36</v>
      </c>
      <c r="E1669" t="s">
        <v>37</v>
      </c>
      <c r="F1669" t="s">
        <v>32</v>
      </c>
      <c r="G1669" t="s">
        <v>25</v>
      </c>
      <c r="H1669" s="3">
        <v>97115</v>
      </c>
      <c r="I1669" t="s">
        <v>26</v>
      </c>
      <c r="J1669" t="s">
        <v>60</v>
      </c>
      <c r="K1669" s="2">
        <v>6291.66</v>
      </c>
      <c r="L1669" t="s">
        <v>28</v>
      </c>
      <c r="M1669">
        <v>2015</v>
      </c>
      <c r="N1669">
        <v>10</v>
      </c>
      <c r="O1669" s="1">
        <f t="shared" si="222"/>
        <v>42278</v>
      </c>
      <c r="R1669" s="1" t="str">
        <f t="shared" si="221"/>
        <v/>
      </c>
      <c r="S1669" t="str">
        <f t="shared" si="223"/>
        <v>Active</v>
      </c>
      <c r="T1669" s="4">
        <v>39</v>
      </c>
    </row>
    <row r="1670" spans="1:20" x14ac:dyDescent="0.25">
      <c r="A1670">
        <v>444060</v>
      </c>
      <c r="B1670" t="s">
        <v>20</v>
      </c>
      <c r="C1670" t="s">
        <v>21</v>
      </c>
      <c r="D1670" t="s">
        <v>22</v>
      </c>
      <c r="E1670" t="s">
        <v>51</v>
      </c>
      <c r="F1670" t="s">
        <v>24</v>
      </c>
      <c r="G1670" t="s">
        <v>25</v>
      </c>
      <c r="H1670" s="3">
        <v>51354</v>
      </c>
      <c r="I1670" t="s">
        <v>26</v>
      </c>
      <c r="J1670" t="s">
        <v>60</v>
      </c>
      <c r="K1670" s="2">
        <v>6292.74</v>
      </c>
      <c r="L1670" t="s">
        <v>28</v>
      </c>
      <c r="M1670">
        <v>2017</v>
      </c>
      <c r="N1670">
        <v>10</v>
      </c>
      <c r="O1670" s="1">
        <f t="shared" si="222"/>
        <v>43009</v>
      </c>
      <c r="R1670" s="1" t="str">
        <f t="shared" si="221"/>
        <v/>
      </c>
      <c r="S1670" t="str">
        <f t="shared" si="223"/>
        <v>Active</v>
      </c>
      <c r="T1670" s="4">
        <v>44</v>
      </c>
    </row>
    <row r="1671" spans="1:20" x14ac:dyDescent="0.25">
      <c r="A1671">
        <v>572647</v>
      </c>
      <c r="B1671" t="s">
        <v>20</v>
      </c>
      <c r="C1671" t="s">
        <v>21</v>
      </c>
      <c r="D1671" t="s">
        <v>47</v>
      </c>
      <c r="E1671" t="s">
        <v>48</v>
      </c>
      <c r="F1671" t="s">
        <v>24</v>
      </c>
      <c r="G1671" t="s">
        <v>76</v>
      </c>
      <c r="H1671" s="3">
        <v>80501</v>
      </c>
      <c r="I1671" t="s">
        <v>38</v>
      </c>
      <c r="J1671" t="s">
        <v>60</v>
      </c>
      <c r="K1671" s="2">
        <v>6300.44</v>
      </c>
      <c r="L1671" t="s">
        <v>28</v>
      </c>
      <c r="M1671">
        <v>2017</v>
      </c>
      <c r="N1671">
        <v>9</v>
      </c>
      <c r="O1671" s="1">
        <f t="shared" si="222"/>
        <v>42979</v>
      </c>
      <c r="R1671" s="1" t="str">
        <f t="shared" si="221"/>
        <v/>
      </c>
      <c r="S1671" t="str">
        <f t="shared" si="223"/>
        <v>Active</v>
      </c>
      <c r="T1671" s="4">
        <v>45</v>
      </c>
    </row>
    <row r="1672" spans="1:20" x14ac:dyDescent="0.25">
      <c r="A1672">
        <v>311684</v>
      </c>
      <c r="B1672" t="s">
        <v>20</v>
      </c>
      <c r="C1672" t="s">
        <v>21</v>
      </c>
      <c r="D1672" t="s">
        <v>115</v>
      </c>
      <c r="E1672" t="s">
        <v>116</v>
      </c>
      <c r="F1672" t="s">
        <v>32</v>
      </c>
      <c r="G1672" t="s">
        <v>33</v>
      </c>
      <c r="H1672" s="3">
        <v>73455</v>
      </c>
      <c r="I1672" t="s">
        <v>26</v>
      </c>
      <c r="J1672" t="s">
        <v>60</v>
      </c>
      <c r="K1672" s="2">
        <v>6307.5</v>
      </c>
      <c r="L1672" t="s">
        <v>28</v>
      </c>
      <c r="M1672">
        <v>2013</v>
      </c>
      <c r="N1672">
        <v>10</v>
      </c>
      <c r="O1672" s="1">
        <f t="shared" si="222"/>
        <v>41548</v>
      </c>
      <c r="R1672" s="1" t="str">
        <f t="shared" si="221"/>
        <v/>
      </c>
      <c r="S1672" t="str">
        <f t="shared" si="223"/>
        <v>Active</v>
      </c>
      <c r="T1672" s="4">
        <v>41</v>
      </c>
    </row>
    <row r="1673" spans="1:20" x14ac:dyDescent="0.25">
      <c r="A1673">
        <v>357173</v>
      </c>
      <c r="B1673" t="s">
        <v>20</v>
      </c>
      <c r="C1673" t="s">
        <v>102</v>
      </c>
      <c r="D1673" t="s">
        <v>103</v>
      </c>
      <c r="E1673" t="s">
        <v>104</v>
      </c>
      <c r="F1673" t="s">
        <v>32</v>
      </c>
      <c r="G1673" t="s">
        <v>33</v>
      </c>
      <c r="H1673" s="3">
        <v>73455</v>
      </c>
      <c r="I1673" t="s">
        <v>26</v>
      </c>
      <c r="J1673" t="s">
        <v>60</v>
      </c>
      <c r="K1673" s="2">
        <v>6307.5</v>
      </c>
      <c r="L1673" t="s">
        <v>28</v>
      </c>
      <c r="M1673">
        <v>2013</v>
      </c>
      <c r="N1673">
        <v>11</v>
      </c>
      <c r="O1673" s="1">
        <f t="shared" si="222"/>
        <v>41579</v>
      </c>
      <c r="R1673" s="1" t="str">
        <f t="shared" si="221"/>
        <v/>
      </c>
      <c r="S1673" t="str">
        <f t="shared" si="223"/>
        <v>Active</v>
      </c>
      <c r="T1673" s="4">
        <v>40</v>
      </c>
    </row>
    <row r="1674" spans="1:20" x14ac:dyDescent="0.25">
      <c r="A1674">
        <v>489501</v>
      </c>
      <c r="B1674" t="s">
        <v>20</v>
      </c>
      <c r="C1674" t="s">
        <v>62</v>
      </c>
      <c r="D1674" t="s">
        <v>122</v>
      </c>
      <c r="E1674" t="s">
        <v>123</v>
      </c>
      <c r="F1674" t="s">
        <v>32</v>
      </c>
      <c r="G1674" t="s">
        <v>25</v>
      </c>
      <c r="H1674" s="3">
        <v>80895</v>
      </c>
      <c r="I1674" t="s">
        <v>26</v>
      </c>
      <c r="J1674" t="s">
        <v>60</v>
      </c>
      <c r="K1674" s="2">
        <v>6314.49</v>
      </c>
      <c r="L1674" t="s">
        <v>28</v>
      </c>
      <c r="M1674">
        <v>2016</v>
      </c>
      <c r="N1674">
        <v>6</v>
      </c>
      <c r="O1674" s="1">
        <f t="shared" si="222"/>
        <v>42522</v>
      </c>
      <c r="P1674">
        <v>2017</v>
      </c>
      <c r="Q1674">
        <v>1</v>
      </c>
      <c r="R1674" s="1">
        <f>IFERROR(DATE(P1674,Q1674,1),"")</f>
        <v>42736</v>
      </c>
      <c r="S1674" t="str">
        <f t="shared" si="223"/>
        <v>Cancelled</v>
      </c>
      <c r="T1674" s="4">
        <v>39</v>
      </c>
    </row>
    <row r="1675" spans="1:20" x14ac:dyDescent="0.25">
      <c r="A1675">
        <v>193020</v>
      </c>
      <c r="B1675" t="s">
        <v>20</v>
      </c>
      <c r="C1675" t="s">
        <v>35</v>
      </c>
      <c r="D1675" t="s">
        <v>112</v>
      </c>
      <c r="E1675" t="s">
        <v>113</v>
      </c>
      <c r="F1675" t="s">
        <v>32</v>
      </c>
      <c r="G1675" t="s">
        <v>25</v>
      </c>
      <c r="H1675" s="3">
        <v>58844</v>
      </c>
      <c r="I1675" t="s">
        <v>26</v>
      </c>
      <c r="J1675" t="s">
        <v>60</v>
      </c>
      <c r="K1675" s="2">
        <v>7356.01</v>
      </c>
      <c r="L1675" t="s">
        <v>61</v>
      </c>
      <c r="M1675">
        <v>2018</v>
      </c>
      <c r="N1675">
        <v>4</v>
      </c>
      <c r="O1675" s="1">
        <f t="shared" si="222"/>
        <v>43191</v>
      </c>
      <c r="R1675" s="1" t="str">
        <f t="shared" ref="R1675:R1687" si="224">IFERROR(DATE(P1675,Q1675,1),"")</f>
        <v/>
      </c>
      <c r="S1675" t="str">
        <f t="shared" si="223"/>
        <v>Active</v>
      </c>
      <c r="T1675" s="4">
        <v>34</v>
      </c>
    </row>
    <row r="1676" spans="1:20" x14ac:dyDescent="0.25">
      <c r="A1676">
        <v>418958</v>
      </c>
      <c r="B1676" t="s">
        <v>20</v>
      </c>
      <c r="C1676" t="s">
        <v>35</v>
      </c>
      <c r="D1676" t="s">
        <v>82</v>
      </c>
      <c r="E1676" t="s">
        <v>83</v>
      </c>
      <c r="F1676" t="s">
        <v>32</v>
      </c>
      <c r="G1676" t="s">
        <v>33</v>
      </c>
      <c r="H1676" s="3">
        <v>73455</v>
      </c>
      <c r="I1676" t="s">
        <v>38</v>
      </c>
      <c r="J1676" t="s">
        <v>60</v>
      </c>
      <c r="K1676" s="2">
        <v>6328.18</v>
      </c>
      <c r="L1676" t="s">
        <v>28</v>
      </c>
      <c r="M1676">
        <v>2015</v>
      </c>
      <c r="N1676">
        <v>2</v>
      </c>
      <c r="O1676" s="1">
        <f t="shared" si="222"/>
        <v>42036</v>
      </c>
      <c r="R1676" s="1" t="str">
        <f t="shared" si="224"/>
        <v/>
      </c>
      <c r="S1676" t="str">
        <f t="shared" si="223"/>
        <v>Active</v>
      </c>
      <c r="T1676" s="4">
        <v>48</v>
      </c>
    </row>
    <row r="1677" spans="1:20" x14ac:dyDescent="0.25">
      <c r="A1677">
        <v>146702</v>
      </c>
      <c r="B1677" t="s">
        <v>20</v>
      </c>
      <c r="C1677" t="s">
        <v>35</v>
      </c>
      <c r="D1677" t="s">
        <v>82</v>
      </c>
      <c r="E1677" t="s">
        <v>83</v>
      </c>
      <c r="F1677" t="s">
        <v>32</v>
      </c>
      <c r="G1677" t="s">
        <v>25</v>
      </c>
      <c r="H1677" s="3">
        <v>71633</v>
      </c>
      <c r="I1677" t="s">
        <v>26</v>
      </c>
      <c r="J1677" t="s">
        <v>60</v>
      </c>
      <c r="K1677" s="2">
        <v>7385.36</v>
      </c>
      <c r="L1677" t="s">
        <v>61</v>
      </c>
      <c r="M1677">
        <v>2018</v>
      </c>
      <c r="N1677">
        <v>2</v>
      </c>
      <c r="O1677" s="1">
        <f t="shared" si="222"/>
        <v>43132</v>
      </c>
      <c r="R1677" s="1" t="str">
        <f t="shared" si="224"/>
        <v/>
      </c>
      <c r="S1677" t="str">
        <f t="shared" si="223"/>
        <v>Active</v>
      </c>
      <c r="T1677" s="4">
        <v>37</v>
      </c>
    </row>
    <row r="1678" spans="1:20" x14ac:dyDescent="0.25">
      <c r="A1678">
        <v>719213</v>
      </c>
      <c r="B1678" t="s">
        <v>20</v>
      </c>
      <c r="C1678" t="s">
        <v>35</v>
      </c>
      <c r="D1678" t="s">
        <v>36</v>
      </c>
      <c r="E1678" t="s">
        <v>87</v>
      </c>
      <c r="F1678" t="s">
        <v>32</v>
      </c>
      <c r="G1678" t="s">
        <v>25</v>
      </c>
      <c r="H1678" s="3">
        <v>84400</v>
      </c>
      <c r="I1678" t="s">
        <v>34</v>
      </c>
      <c r="J1678" t="s">
        <v>60</v>
      </c>
      <c r="K1678" s="2">
        <v>6333.03</v>
      </c>
      <c r="L1678" t="s">
        <v>28</v>
      </c>
      <c r="M1678">
        <v>2013</v>
      </c>
      <c r="N1678">
        <v>11</v>
      </c>
      <c r="O1678" s="1">
        <f t="shared" si="222"/>
        <v>41579</v>
      </c>
      <c r="R1678" s="1" t="str">
        <f t="shared" si="224"/>
        <v/>
      </c>
      <c r="S1678" t="str">
        <f t="shared" si="223"/>
        <v>Active</v>
      </c>
      <c r="T1678" s="4">
        <v>50</v>
      </c>
    </row>
    <row r="1679" spans="1:20" x14ac:dyDescent="0.25">
      <c r="A1679">
        <v>774275</v>
      </c>
      <c r="B1679" t="s">
        <v>20</v>
      </c>
      <c r="C1679" t="s">
        <v>35</v>
      </c>
      <c r="D1679" t="s">
        <v>36</v>
      </c>
      <c r="E1679" t="s">
        <v>68</v>
      </c>
      <c r="F1679" t="s">
        <v>32</v>
      </c>
      <c r="G1679" t="s">
        <v>33</v>
      </c>
      <c r="H1679" s="3">
        <v>73455</v>
      </c>
      <c r="I1679" t="s">
        <v>38</v>
      </c>
      <c r="J1679" t="s">
        <v>60</v>
      </c>
      <c r="K1679" s="2">
        <v>6334.47</v>
      </c>
      <c r="L1679" t="s">
        <v>28</v>
      </c>
      <c r="M1679">
        <v>2013</v>
      </c>
      <c r="N1679">
        <v>7</v>
      </c>
      <c r="O1679" s="1">
        <f t="shared" si="222"/>
        <v>41456</v>
      </c>
      <c r="R1679" s="1" t="str">
        <f t="shared" si="224"/>
        <v/>
      </c>
      <c r="S1679" t="str">
        <f t="shared" si="223"/>
        <v>Active</v>
      </c>
      <c r="T1679" s="4">
        <v>50</v>
      </c>
    </row>
    <row r="1680" spans="1:20" x14ac:dyDescent="0.25">
      <c r="A1680">
        <v>158401</v>
      </c>
      <c r="B1680" t="s">
        <v>20</v>
      </c>
      <c r="C1680" t="s">
        <v>21</v>
      </c>
      <c r="D1680" t="s">
        <v>22</v>
      </c>
      <c r="E1680" t="s">
        <v>106</v>
      </c>
      <c r="F1680" t="s">
        <v>24</v>
      </c>
      <c r="G1680" t="s">
        <v>33</v>
      </c>
      <c r="H1680" s="3">
        <v>73455</v>
      </c>
      <c r="I1680" t="s">
        <v>34</v>
      </c>
      <c r="J1680" t="s">
        <v>60</v>
      </c>
      <c r="K1680" s="2">
        <v>6355.68</v>
      </c>
      <c r="L1680" t="s">
        <v>28</v>
      </c>
      <c r="M1680">
        <v>2018</v>
      </c>
      <c r="N1680">
        <v>6</v>
      </c>
      <c r="O1680" s="1">
        <f t="shared" si="222"/>
        <v>43252</v>
      </c>
      <c r="R1680" s="1" t="str">
        <f t="shared" si="224"/>
        <v/>
      </c>
      <c r="S1680" t="str">
        <f t="shared" si="223"/>
        <v>Active</v>
      </c>
      <c r="T1680" s="4">
        <v>42</v>
      </c>
    </row>
    <row r="1681" spans="1:20" x14ac:dyDescent="0.25">
      <c r="A1681">
        <v>687951</v>
      </c>
      <c r="B1681" t="s">
        <v>20</v>
      </c>
      <c r="C1681" t="s">
        <v>35</v>
      </c>
      <c r="D1681" t="s">
        <v>36</v>
      </c>
      <c r="E1681" t="s">
        <v>68</v>
      </c>
      <c r="F1681" t="s">
        <v>24</v>
      </c>
      <c r="G1681" t="s">
        <v>33</v>
      </c>
      <c r="H1681" s="3">
        <v>73455</v>
      </c>
      <c r="I1681" t="s">
        <v>34</v>
      </c>
      <c r="J1681" t="s">
        <v>60</v>
      </c>
      <c r="K1681" s="2">
        <v>6355.68</v>
      </c>
      <c r="L1681" t="s">
        <v>28</v>
      </c>
      <c r="M1681">
        <v>2017</v>
      </c>
      <c r="N1681">
        <v>4</v>
      </c>
      <c r="O1681" s="1">
        <f t="shared" si="222"/>
        <v>42826</v>
      </c>
      <c r="R1681" s="1" t="str">
        <f t="shared" si="224"/>
        <v/>
      </c>
      <c r="S1681" t="str">
        <f t="shared" si="223"/>
        <v>Active</v>
      </c>
      <c r="T1681" s="4">
        <v>36</v>
      </c>
    </row>
    <row r="1682" spans="1:20" x14ac:dyDescent="0.25">
      <c r="A1682">
        <v>472879</v>
      </c>
      <c r="B1682" t="s">
        <v>20</v>
      </c>
      <c r="C1682" t="s">
        <v>21</v>
      </c>
      <c r="D1682" t="s">
        <v>22</v>
      </c>
      <c r="E1682" t="s">
        <v>69</v>
      </c>
      <c r="F1682" t="s">
        <v>32</v>
      </c>
      <c r="G1682" t="s">
        <v>33</v>
      </c>
      <c r="H1682" s="3">
        <v>73455</v>
      </c>
      <c r="I1682" t="s">
        <v>26</v>
      </c>
      <c r="J1682" t="s">
        <v>60</v>
      </c>
      <c r="K1682" s="2">
        <v>6358.25</v>
      </c>
      <c r="L1682" t="s">
        <v>28</v>
      </c>
      <c r="M1682">
        <v>2014</v>
      </c>
      <c r="N1682">
        <v>8</v>
      </c>
      <c r="O1682" s="1">
        <f t="shared" si="222"/>
        <v>41852</v>
      </c>
      <c r="R1682" s="1" t="str">
        <f t="shared" si="224"/>
        <v/>
      </c>
      <c r="S1682" t="str">
        <f t="shared" si="223"/>
        <v>Active</v>
      </c>
      <c r="T1682" s="4">
        <v>43</v>
      </c>
    </row>
    <row r="1683" spans="1:20" x14ac:dyDescent="0.25">
      <c r="A1683">
        <v>382243</v>
      </c>
      <c r="B1683" t="s">
        <v>20</v>
      </c>
      <c r="C1683" t="s">
        <v>35</v>
      </c>
      <c r="D1683" t="s">
        <v>112</v>
      </c>
      <c r="E1683" t="s">
        <v>113</v>
      </c>
      <c r="F1683" t="s">
        <v>24</v>
      </c>
      <c r="G1683" t="s">
        <v>33</v>
      </c>
      <c r="H1683" s="3">
        <v>73455</v>
      </c>
      <c r="I1683" t="s">
        <v>26</v>
      </c>
      <c r="J1683" t="s">
        <v>60</v>
      </c>
      <c r="K1683" s="2">
        <v>6361.85</v>
      </c>
      <c r="L1683" t="s">
        <v>28</v>
      </c>
      <c r="M1683">
        <v>2013</v>
      </c>
      <c r="N1683">
        <v>4</v>
      </c>
      <c r="O1683" s="1">
        <f t="shared" si="222"/>
        <v>41365</v>
      </c>
      <c r="R1683" s="1" t="str">
        <f t="shared" si="224"/>
        <v/>
      </c>
      <c r="S1683" t="str">
        <f t="shared" si="223"/>
        <v>Active</v>
      </c>
      <c r="T1683" s="4">
        <v>42</v>
      </c>
    </row>
    <row r="1684" spans="1:20" x14ac:dyDescent="0.25">
      <c r="A1684">
        <v>178335</v>
      </c>
      <c r="B1684" t="s">
        <v>20</v>
      </c>
      <c r="C1684" t="s">
        <v>21</v>
      </c>
      <c r="D1684" t="s">
        <v>22</v>
      </c>
      <c r="E1684" t="s">
        <v>57</v>
      </c>
      <c r="F1684" t="s">
        <v>24</v>
      </c>
      <c r="G1684" t="s">
        <v>25</v>
      </c>
      <c r="H1684" s="3">
        <v>62630</v>
      </c>
      <c r="I1684" t="s">
        <v>38</v>
      </c>
      <c r="J1684" t="s">
        <v>60</v>
      </c>
      <c r="K1684" s="2">
        <v>6364.9</v>
      </c>
      <c r="L1684" t="s">
        <v>28</v>
      </c>
      <c r="M1684">
        <v>2012</v>
      </c>
      <c r="N1684">
        <v>12</v>
      </c>
      <c r="O1684" s="1">
        <f t="shared" si="222"/>
        <v>41244</v>
      </c>
      <c r="R1684" s="1" t="str">
        <f t="shared" si="224"/>
        <v/>
      </c>
      <c r="S1684" t="str">
        <f t="shared" si="223"/>
        <v>Active</v>
      </c>
      <c r="T1684" s="4">
        <v>40</v>
      </c>
    </row>
    <row r="1685" spans="1:20" x14ac:dyDescent="0.25">
      <c r="A1685">
        <v>150383</v>
      </c>
      <c r="B1685" t="s">
        <v>20</v>
      </c>
      <c r="C1685" t="s">
        <v>35</v>
      </c>
      <c r="D1685" t="s">
        <v>36</v>
      </c>
      <c r="E1685" t="s">
        <v>74</v>
      </c>
      <c r="F1685" t="s">
        <v>32</v>
      </c>
      <c r="G1685" t="s">
        <v>25</v>
      </c>
      <c r="H1685" s="3">
        <v>49125</v>
      </c>
      <c r="I1685" t="s">
        <v>34</v>
      </c>
      <c r="J1685" t="s">
        <v>60</v>
      </c>
      <c r="K1685" s="2">
        <v>7478.31</v>
      </c>
      <c r="L1685" t="s">
        <v>61</v>
      </c>
      <c r="M1685">
        <v>2018</v>
      </c>
      <c r="N1685">
        <v>4</v>
      </c>
      <c r="O1685" s="1">
        <f t="shared" si="222"/>
        <v>43191</v>
      </c>
      <c r="R1685" s="1" t="str">
        <f t="shared" si="224"/>
        <v/>
      </c>
      <c r="S1685" t="str">
        <f t="shared" si="223"/>
        <v>Active</v>
      </c>
      <c r="T1685" s="4">
        <v>41</v>
      </c>
    </row>
    <row r="1686" spans="1:20" x14ac:dyDescent="0.25">
      <c r="A1686">
        <v>263766</v>
      </c>
      <c r="B1686" t="s">
        <v>20</v>
      </c>
      <c r="C1686" t="s">
        <v>40</v>
      </c>
      <c r="D1686" t="s">
        <v>49</v>
      </c>
      <c r="E1686" t="s">
        <v>79</v>
      </c>
      <c r="F1686" t="s">
        <v>32</v>
      </c>
      <c r="G1686" t="s">
        <v>25</v>
      </c>
      <c r="H1686" s="3">
        <v>64373</v>
      </c>
      <c r="I1686" t="s">
        <v>26</v>
      </c>
      <c r="J1686" t="s">
        <v>60</v>
      </c>
      <c r="K1686" s="2">
        <v>6366.23</v>
      </c>
      <c r="L1686" t="s">
        <v>28</v>
      </c>
      <c r="M1686">
        <v>2016</v>
      </c>
      <c r="N1686">
        <v>7</v>
      </c>
      <c r="O1686" s="1">
        <f t="shared" si="222"/>
        <v>42552</v>
      </c>
      <c r="R1686" s="1" t="str">
        <f t="shared" si="224"/>
        <v/>
      </c>
      <c r="S1686" t="str">
        <f t="shared" si="223"/>
        <v>Active</v>
      </c>
      <c r="T1686" s="4">
        <v>35</v>
      </c>
    </row>
    <row r="1687" spans="1:20" x14ac:dyDescent="0.25">
      <c r="A1687">
        <v>702915</v>
      </c>
      <c r="B1687" t="s">
        <v>20</v>
      </c>
      <c r="C1687" t="s">
        <v>96</v>
      </c>
      <c r="D1687" t="s">
        <v>97</v>
      </c>
      <c r="E1687" t="s">
        <v>114</v>
      </c>
      <c r="F1687" t="s">
        <v>24</v>
      </c>
      <c r="G1687" t="s">
        <v>25</v>
      </c>
      <c r="H1687" s="3">
        <v>64373</v>
      </c>
      <c r="I1687" t="s">
        <v>26</v>
      </c>
      <c r="J1687" t="s">
        <v>60</v>
      </c>
      <c r="K1687" s="2">
        <v>6366.23</v>
      </c>
      <c r="L1687" t="s">
        <v>28</v>
      </c>
      <c r="M1687">
        <v>2016</v>
      </c>
      <c r="N1687">
        <v>7</v>
      </c>
      <c r="O1687" s="1">
        <f t="shared" si="222"/>
        <v>42552</v>
      </c>
      <c r="R1687" s="1" t="str">
        <f t="shared" si="224"/>
        <v/>
      </c>
      <c r="S1687" t="str">
        <f t="shared" si="223"/>
        <v>Active</v>
      </c>
      <c r="T1687" s="4">
        <v>47</v>
      </c>
    </row>
    <row r="1688" spans="1:20" x14ac:dyDescent="0.25">
      <c r="A1688">
        <v>979449</v>
      </c>
      <c r="B1688" t="s">
        <v>20</v>
      </c>
      <c r="C1688" t="s">
        <v>21</v>
      </c>
      <c r="D1688" t="s">
        <v>91</v>
      </c>
      <c r="E1688" t="s">
        <v>92</v>
      </c>
      <c r="F1688" t="s">
        <v>32</v>
      </c>
      <c r="G1688" t="s">
        <v>25</v>
      </c>
      <c r="H1688" s="3">
        <v>64373</v>
      </c>
      <c r="I1688" t="s">
        <v>26</v>
      </c>
      <c r="J1688" t="s">
        <v>60</v>
      </c>
      <c r="K1688" s="2">
        <v>6366.23</v>
      </c>
      <c r="L1688" t="s">
        <v>28</v>
      </c>
      <c r="M1688">
        <v>2015</v>
      </c>
      <c r="N1688">
        <v>2</v>
      </c>
      <c r="O1688" s="1">
        <f t="shared" si="222"/>
        <v>42036</v>
      </c>
      <c r="P1688">
        <v>2017</v>
      </c>
      <c r="Q1688">
        <v>12</v>
      </c>
      <c r="R1688" s="1">
        <f>IFERROR(DATE(P1688,Q1688,1),"")</f>
        <v>43070</v>
      </c>
      <c r="S1688" t="str">
        <f t="shared" si="223"/>
        <v>Cancelled</v>
      </c>
      <c r="T1688" s="4">
        <v>40</v>
      </c>
    </row>
    <row r="1689" spans="1:20" x14ac:dyDescent="0.25">
      <c r="A1689">
        <v>249270</v>
      </c>
      <c r="B1689" t="s">
        <v>20</v>
      </c>
      <c r="C1689" t="s">
        <v>35</v>
      </c>
      <c r="D1689" t="s">
        <v>107</v>
      </c>
      <c r="E1689" t="s">
        <v>108</v>
      </c>
      <c r="F1689" t="s">
        <v>32</v>
      </c>
      <c r="G1689" t="s">
        <v>25</v>
      </c>
      <c r="H1689" s="3">
        <v>71638</v>
      </c>
      <c r="I1689" t="s">
        <v>34</v>
      </c>
      <c r="J1689" t="s">
        <v>60</v>
      </c>
      <c r="K1689" s="2">
        <v>7486.07</v>
      </c>
      <c r="L1689" t="s">
        <v>61</v>
      </c>
      <c r="M1689">
        <v>2018</v>
      </c>
      <c r="N1689">
        <v>3</v>
      </c>
      <c r="O1689" s="1">
        <f t="shared" si="222"/>
        <v>43160</v>
      </c>
      <c r="R1689" s="1" t="str">
        <f t="shared" ref="R1689:R1693" si="225">IFERROR(DATE(P1689,Q1689,1),"")</f>
        <v/>
      </c>
      <c r="S1689" t="str">
        <f t="shared" si="223"/>
        <v>Active</v>
      </c>
      <c r="T1689" s="4">
        <v>40</v>
      </c>
    </row>
    <row r="1690" spans="1:20" x14ac:dyDescent="0.25">
      <c r="A1690">
        <v>142371</v>
      </c>
      <c r="B1690" t="s">
        <v>20</v>
      </c>
      <c r="C1690" t="s">
        <v>35</v>
      </c>
      <c r="D1690" t="s">
        <v>94</v>
      </c>
      <c r="E1690" t="s">
        <v>95</v>
      </c>
      <c r="F1690" t="s">
        <v>32</v>
      </c>
      <c r="G1690" t="s">
        <v>25</v>
      </c>
      <c r="H1690" s="3">
        <v>57150</v>
      </c>
      <c r="I1690" t="s">
        <v>38</v>
      </c>
      <c r="J1690" t="s">
        <v>60</v>
      </c>
      <c r="K1690" s="2">
        <v>6369.26</v>
      </c>
      <c r="L1690" t="s">
        <v>28</v>
      </c>
      <c r="M1690">
        <v>2014</v>
      </c>
      <c r="N1690">
        <v>8</v>
      </c>
      <c r="O1690" s="1">
        <f t="shared" si="222"/>
        <v>41852</v>
      </c>
      <c r="R1690" s="1" t="str">
        <f t="shared" si="225"/>
        <v/>
      </c>
      <c r="S1690" t="str">
        <f t="shared" si="223"/>
        <v>Active</v>
      </c>
      <c r="T1690" s="4">
        <v>44</v>
      </c>
    </row>
    <row r="1691" spans="1:20" x14ac:dyDescent="0.25">
      <c r="A1691">
        <v>887464</v>
      </c>
      <c r="B1691" t="s">
        <v>20</v>
      </c>
      <c r="C1691" t="s">
        <v>21</v>
      </c>
      <c r="D1691" t="s">
        <v>91</v>
      </c>
      <c r="E1691" t="s">
        <v>92</v>
      </c>
      <c r="F1691" t="s">
        <v>32</v>
      </c>
      <c r="G1691" t="s">
        <v>25</v>
      </c>
      <c r="H1691" s="3">
        <v>57150</v>
      </c>
      <c r="I1691" t="s">
        <v>38</v>
      </c>
      <c r="J1691" t="s">
        <v>60</v>
      </c>
      <c r="K1691" s="2">
        <v>6369.26</v>
      </c>
      <c r="L1691" t="s">
        <v>28</v>
      </c>
      <c r="M1691">
        <v>2014</v>
      </c>
      <c r="N1691">
        <v>2</v>
      </c>
      <c r="O1691" s="1">
        <f t="shared" si="222"/>
        <v>41671</v>
      </c>
      <c r="R1691" s="1" t="str">
        <f t="shared" si="225"/>
        <v/>
      </c>
      <c r="S1691" t="str">
        <f t="shared" si="223"/>
        <v>Active</v>
      </c>
      <c r="T1691" s="4">
        <v>42</v>
      </c>
    </row>
    <row r="1692" spans="1:20" x14ac:dyDescent="0.25">
      <c r="A1692">
        <v>892517</v>
      </c>
      <c r="B1692" t="s">
        <v>20</v>
      </c>
      <c r="C1692" t="s">
        <v>21</v>
      </c>
      <c r="D1692" t="s">
        <v>22</v>
      </c>
      <c r="E1692" t="s">
        <v>39</v>
      </c>
      <c r="F1692" t="s">
        <v>24</v>
      </c>
      <c r="G1692" t="s">
        <v>25</v>
      </c>
      <c r="H1692" s="3">
        <v>57150</v>
      </c>
      <c r="I1692" t="s">
        <v>38</v>
      </c>
      <c r="J1692" t="s">
        <v>60</v>
      </c>
      <c r="K1692" s="2">
        <v>6369.26</v>
      </c>
      <c r="L1692" t="s">
        <v>28</v>
      </c>
      <c r="M1692">
        <v>2012</v>
      </c>
      <c r="N1692">
        <v>10</v>
      </c>
      <c r="O1692" s="1">
        <f t="shared" si="222"/>
        <v>41183</v>
      </c>
      <c r="R1692" s="1" t="str">
        <f t="shared" si="225"/>
        <v/>
      </c>
      <c r="S1692" t="str">
        <f t="shared" si="223"/>
        <v>Active</v>
      </c>
      <c r="T1692" s="4">
        <v>48</v>
      </c>
    </row>
    <row r="1693" spans="1:20" x14ac:dyDescent="0.25">
      <c r="A1693">
        <v>428130</v>
      </c>
      <c r="B1693" t="s">
        <v>20</v>
      </c>
      <c r="C1693" t="s">
        <v>62</v>
      </c>
      <c r="D1693" t="s">
        <v>63</v>
      </c>
      <c r="E1693" t="s">
        <v>64</v>
      </c>
      <c r="F1693" t="s">
        <v>24</v>
      </c>
      <c r="G1693" t="s">
        <v>25</v>
      </c>
      <c r="H1693" s="3">
        <v>52275</v>
      </c>
      <c r="I1693" t="s">
        <v>34</v>
      </c>
      <c r="J1693" t="s">
        <v>60</v>
      </c>
      <c r="K1693" s="2">
        <v>6376.75</v>
      </c>
      <c r="L1693" t="s">
        <v>28</v>
      </c>
      <c r="M1693">
        <v>2014</v>
      </c>
      <c r="N1693">
        <v>2</v>
      </c>
      <c r="O1693" s="1">
        <f t="shared" si="222"/>
        <v>41671</v>
      </c>
      <c r="R1693" s="1" t="str">
        <f t="shared" si="225"/>
        <v/>
      </c>
      <c r="S1693" t="str">
        <f t="shared" si="223"/>
        <v>Active</v>
      </c>
      <c r="T1693" s="4">
        <v>41</v>
      </c>
    </row>
    <row r="1694" spans="1:20" x14ac:dyDescent="0.25">
      <c r="A1694">
        <v>583165</v>
      </c>
      <c r="B1694" t="s">
        <v>20</v>
      </c>
      <c r="C1694" t="s">
        <v>40</v>
      </c>
      <c r="D1694" t="s">
        <v>49</v>
      </c>
      <c r="E1694" t="s">
        <v>79</v>
      </c>
      <c r="F1694" t="s">
        <v>32</v>
      </c>
      <c r="G1694" t="s">
        <v>25</v>
      </c>
      <c r="H1694" s="3">
        <v>96786</v>
      </c>
      <c r="I1694" t="s">
        <v>26</v>
      </c>
      <c r="J1694" t="s">
        <v>60</v>
      </c>
      <c r="K1694" s="2">
        <v>6382.05</v>
      </c>
      <c r="L1694" t="s">
        <v>28</v>
      </c>
      <c r="M1694">
        <v>2013</v>
      </c>
      <c r="N1694">
        <v>5</v>
      </c>
      <c r="O1694" s="1">
        <f t="shared" si="222"/>
        <v>41395</v>
      </c>
      <c r="P1694">
        <v>2013</v>
      </c>
      <c r="Q1694">
        <v>12</v>
      </c>
      <c r="R1694" s="1">
        <f>IFERROR(DATE(P1694,Q1694,1),"")</f>
        <v>41609</v>
      </c>
      <c r="S1694" t="str">
        <f t="shared" si="223"/>
        <v>Cancelled</v>
      </c>
      <c r="T1694" s="4">
        <v>48</v>
      </c>
    </row>
    <row r="1695" spans="1:20" x14ac:dyDescent="0.25">
      <c r="A1695">
        <v>605343</v>
      </c>
      <c r="B1695" t="s">
        <v>20</v>
      </c>
      <c r="C1695" t="s">
        <v>35</v>
      </c>
      <c r="D1695" t="s">
        <v>94</v>
      </c>
      <c r="E1695" t="s">
        <v>95</v>
      </c>
      <c r="F1695" t="s">
        <v>32</v>
      </c>
      <c r="G1695" t="s">
        <v>25</v>
      </c>
      <c r="H1695" s="3">
        <v>96786</v>
      </c>
      <c r="I1695" t="s">
        <v>26</v>
      </c>
      <c r="J1695" t="s">
        <v>60</v>
      </c>
      <c r="K1695" s="2">
        <v>6382.05</v>
      </c>
      <c r="L1695" t="s">
        <v>28</v>
      </c>
      <c r="M1695">
        <v>2017</v>
      </c>
      <c r="N1695">
        <v>2</v>
      </c>
      <c r="O1695" s="1">
        <f t="shared" si="222"/>
        <v>42767</v>
      </c>
      <c r="R1695" s="1" t="str">
        <f t="shared" ref="R1695:R1702" si="226">IFERROR(DATE(P1695,Q1695,1),"")</f>
        <v/>
      </c>
      <c r="S1695" t="str">
        <f t="shared" si="223"/>
        <v>Active</v>
      </c>
      <c r="T1695" s="4">
        <v>33</v>
      </c>
    </row>
    <row r="1696" spans="1:20" x14ac:dyDescent="0.25">
      <c r="A1696">
        <v>204994</v>
      </c>
      <c r="B1696" t="s">
        <v>20</v>
      </c>
      <c r="C1696" t="s">
        <v>88</v>
      </c>
      <c r="D1696" t="s">
        <v>89</v>
      </c>
      <c r="E1696" t="s">
        <v>101</v>
      </c>
      <c r="F1696" t="s">
        <v>24</v>
      </c>
      <c r="G1696" t="s">
        <v>33</v>
      </c>
      <c r="H1696" s="3">
        <v>73455</v>
      </c>
      <c r="I1696" t="s">
        <v>26</v>
      </c>
      <c r="J1696" t="s">
        <v>60</v>
      </c>
      <c r="K1696" s="2">
        <v>6382.58</v>
      </c>
      <c r="L1696" t="s">
        <v>28</v>
      </c>
      <c r="M1696">
        <v>2012</v>
      </c>
      <c r="N1696">
        <v>12</v>
      </c>
      <c r="O1696" s="1">
        <f t="shared" si="222"/>
        <v>41244</v>
      </c>
      <c r="R1696" s="1" t="str">
        <f t="shared" si="226"/>
        <v/>
      </c>
      <c r="S1696" t="str">
        <f t="shared" si="223"/>
        <v>Active</v>
      </c>
      <c r="T1696" s="4">
        <v>44</v>
      </c>
    </row>
    <row r="1697" spans="1:20" x14ac:dyDescent="0.25">
      <c r="A1697">
        <v>260838</v>
      </c>
      <c r="B1697" t="s">
        <v>20</v>
      </c>
      <c r="C1697" t="s">
        <v>40</v>
      </c>
      <c r="D1697" t="s">
        <v>49</v>
      </c>
      <c r="E1697" t="s">
        <v>67</v>
      </c>
      <c r="F1697" t="s">
        <v>24</v>
      </c>
      <c r="G1697" t="s">
        <v>33</v>
      </c>
      <c r="H1697" s="3">
        <v>73455</v>
      </c>
      <c r="I1697" t="s">
        <v>26</v>
      </c>
      <c r="J1697" t="s">
        <v>60</v>
      </c>
      <c r="K1697" s="2">
        <v>6382.58</v>
      </c>
      <c r="L1697" t="s">
        <v>28</v>
      </c>
      <c r="M1697">
        <v>2016</v>
      </c>
      <c r="N1697">
        <v>1</v>
      </c>
      <c r="O1697" s="1">
        <f t="shared" si="222"/>
        <v>42370</v>
      </c>
      <c r="R1697" s="1" t="str">
        <f t="shared" si="226"/>
        <v/>
      </c>
      <c r="S1697" t="str">
        <f t="shared" si="223"/>
        <v>Active</v>
      </c>
      <c r="T1697" s="4">
        <v>49</v>
      </c>
    </row>
    <row r="1698" spans="1:20" x14ac:dyDescent="0.25">
      <c r="A1698">
        <v>611667</v>
      </c>
      <c r="B1698" t="s">
        <v>20</v>
      </c>
      <c r="C1698" t="s">
        <v>35</v>
      </c>
      <c r="D1698" t="s">
        <v>36</v>
      </c>
      <c r="E1698" t="s">
        <v>87</v>
      </c>
      <c r="F1698" t="s">
        <v>24</v>
      </c>
      <c r="G1698" t="s">
        <v>25</v>
      </c>
      <c r="H1698" s="3">
        <v>68150</v>
      </c>
      <c r="I1698" t="s">
        <v>26</v>
      </c>
      <c r="J1698" t="s">
        <v>60</v>
      </c>
      <c r="K1698" s="2">
        <v>7524.88</v>
      </c>
      <c r="L1698" t="s">
        <v>61</v>
      </c>
      <c r="M1698">
        <v>2018</v>
      </c>
      <c r="N1698">
        <v>3</v>
      </c>
      <c r="O1698" s="1">
        <f t="shared" si="222"/>
        <v>43160</v>
      </c>
      <c r="R1698" s="1" t="str">
        <f t="shared" si="226"/>
        <v/>
      </c>
      <c r="S1698" t="str">
        <f t="shared" si="223"/>
        <v>Active</v>
      </c>
      <c r="T1698" s="4">
        <v>34</v>
      </c>
    </row>
    <row r="1699" spans="1:20" x14ac:dyDescent="0.25">
      <c r="A1699">
        <v>565811</v>
      </c>
      <c r="B1699" t="s">
        <v>20</v>
      </c>
      <c r="C1699" t="s">
        <v>40</v>
      </c>
      <c r="D1699" t="s">
        <v>49</v>
      </c>
      <c r="E1699" t="s">
        <v>67</v>
      </c>
      <c r="F1699" t="s">
        <v>24</v>
      </c>
      <c r="G1699" t="s">
        <v>25</v>
      </c>
      <c r="H1699" s="3">
        <v>85081</v>
      </c>
      <c r="I1699" t="s">
        <v>26</v>
      </c>
      <c r="J1699" t="s">
        <v>60</v>
      </c>
      <c r="K1699" s="2">
        <v>6395.35</v>
      </c>
      <c r="L1699" t="s">
        <v>28</v>
      </c>
      <c r="M1699">
        <v>2016</v>
      </c>
      <c r="N1699">
        <v>4</v>
      </c>
      <c r="O1699" s="1">
        <f t="shared" si="222"/>
        <v>42461</v>
      </c>
      <c r="R1699" s="1" t="str">
        <f t="shared" si="226"/>
        <v/>
      </c>
      <c r="S1699" t="str">
        <f t="shared" si="223"/>
        <v>Active</v>
      </c>
      <c r="T1699" s="4">
        <v>38</v>
      </c>
    </row>
    <row r="1700" spans="1:20" x14ac:dyDescent="0.25">
      <c r="A1700">
        <v>801953</v>
      </c>
      <c r="B1700" t="s">
        <v>20</v>
      </c>
      <c r="C1700" t="s">
        <v>88</v>
      </c>
      <c r="D1700" t="s">
        <v>89</v>
      </c>
      <c r="E1700" t="s">
        <v>101</v>
      </c>
      <c r="F1700" t="s">
        <v>24</v>
      </c>
      <c r="G1700" t="s">
        <v>25</v>
      </c>
      <c r="H1700" s="3">
        <v>85081</v>
      </c>
      <c r="I1700" t="s">
        <v>26</v>
      </c>
      <c r="J1700" t="s">
        <v>60</v>
      </c>
      <c r="K1700" s="2">
        <v>6395.35</v>
      </c>
      <c r="L1700" t="s">
        <v>28</v>
      </c>
      <c r="M1700">
        <v>2018</v>
      </c>
      <c r="N1700">
        <v>12</v>
      </c>
      <c r="O1700" s="1">
        <f t="shared" si="222"/>
        <v>43435</v>
      </c>
      <c r="R1700" s="1" t="str">
        <f t="shared" si="226"/>
        <v/>
      </c>
      <c r="S1700" t="str">
        <f t="shared" si="223"/>
        <v>Active</v>
      </c>
      <c r="T1700" s="4">
        <v>42</v>
      </c>
    </row>
    <row r="1701" spans="1:20" x14ac:dyDescent="0.25">
      <c r="A1701">
        <v>241391</v>
      </c>
      <c r="B1701" t="s">
        <v>20</v>
      </c>
      <c r="C1701" t="s">
        <v>21</v>
      </c>
      <c r="D1701" t="s">
        <v>22</v>
      </c>
      <c r="E1701" t="s">
        <v>106</v>
      </c>
      <c r="F1701" t="s">
        <v>32</v>
      </c>
      <c r="G1701" t="s">
        <v>33</v>
      </c>
      <c r="H1701" s="3">
        <v>73455</v>
      </c>
      <c r="I1701" t="s">
        <v>38</v>
      </c>
      <c r="J1701" t="s">
        <v>60</v>
      </c>
      <c r="K1701" s="2">
        <v>6409.63</v>
      </c>
      <c r="L1701" t="s">
        <v>28</v>
      </c>
      <c r="M1701">
        <v>2012</v>
      </c>
      <c r="N1701">
        <v>11</v>
      </c>
      <c r="O1701" s="1">
        <f t="shared" si="222"/>
        <v>41214</v>
      </c>
      <c r="R1701" s="1" t="str">
        <f t="shared" si="226"/>
        <v/>
      </c>
      <c r="S1701" t="str">
        <f t="shared" si="223"/>
        <v>Active</v>
      </c>
      <c r="T1701" s="4">
        <v>44</v>
      </c>
    </row>
    <row r="1702" spans="1:20" x14ac:dyDescent="0.25">
      <c r="A1702">
        <v>331706</v>
      </c>
      <c r="B1702" t="s">
        <v>20</v>
      </c>
      <c r="C1702" t="s">
        <v>29</v>
      </c>
      <c r="D1702" t="s">
        <v>117</v>
      </c>
      <c r="E1702" t="s">
        <v>118</v>
      </c>
      <c r="F1702" t="s">
        <v>32</v>
      </c>
      <c r="G1702" t="s">
        <v>25</v>
      </c>
      <c r="H1702" s="3">
        <v>77062</v>
      </c>
      <c r="I1702" t="s">
        <v>26</v>
      </c>
      <c r="J1702" t="s">
        <v>60</v>
      </c>
      <c r="K1702" s="2">
        <v>6410.97</v>
      </c>
      <c r="L1702" t="s">
        <v>28</v>
      </c>
      <c r="M1702">
        <v>2013</v>
      </c>
      <c r="N1702">
        <v>4</v>
      </c>
      <c r="O1702" s="1">
        <f t="shared" si="222"/>
        <v>41365</v>
      </c>
      <c r="R1702" s="1" t="str">
        <f t="shared" si="226"/>
        <v/>
      </c>
      <c r="S1702" t="str">
        <f t="shared" si="223"/>
        <v>Active</v>
      </c>
      <c r="T1702" s="4">
        <v>46</v>
      </c>
    </row>
    <row r="1703" spans="1:20" x14ac:dyDescent="0.25">
      <c r="A1703">
        <v>287979</v>
      </c>
      <c r="B1703" t="s">
        <v>20</v>
      </c>
      <c r="C1703" t="s">
        <v>35</v>
      </c>
      <c r="D1703" t="s">
        <v>36</v>
      </c>
      <c r="E1703" t="s">
        <v>87</v>
      </c>
      <c r="F1703" t="s">
        <v>32</v>
      </c>
      <c r="G1703" t="s">
        <v>76</v>
      </c>
      <c r="H1703" s="3">
        <v>45493</v>
      </c>
      <c r="I1703" t="s">
        <v>26</v>
      </c>
      <c r="J1703" t="s">
        <v>60</v>
      </c>
      <c r="K1703" s="2">
        <v>6411.12</v>
      </c>
      <c r="L1703" t="s">
        <v>28</v>
      </c>
      <c r="M1703">
        <v>2017</v>
      </c>
      <c r="N1703">
        <v>4</v>
      </c>
      <c r="O1703" s="1">
        <f t="shared" si="222"/>
        <v>42826</v>
      </c>
      <c r="P1703">
        <v>2018</v>
      </c>
      <c r="Q1703">
        <v>12</v>
      </c>
      <c r="R1703" s="1">
        <f>IFERROR(DATE(P1703,Q1703,1),"")</f>
        <v>43435</v>
      </c>
      <c r="S1703" t="str">
        <f t="shared" si="223"/>
        <v>Cancelled</v>
      </c>
      <c r="T1703" s="4">
        <v>44</v>
      </c>
    </row>
    <row r="1704" spans="1:20" x14ac:dyDescent="0.25">
      <c r="A1704">
        <v>566696</v>
      </c>
      <c r="B1704" t="s">
        <v>20</v>
      </c>
      <c r="C1704" t="s">
        <v>62</v>
      </c>
      <c r="D1704" t="s">
        <v>63</v>
      </c>
      <c r="E1704" t="s">
        <v>64</v>
      </c>
      <c r="F1704" t="s">
        <v>32</v>
      </c>
      <c r="G1704" t="s">
        <v>25</v>
      </c>
      <c r="H1704" s="3">
        <v>74916</v>
      </c>
      <c r="I1704" t="s">
        <v>34</v>
      </c>
      <c r="J1704" t="s">
        <v>60</v>
      </c>
      <c r="K1704" s="2">
        <v>6412.37</v>
      </c>
      <c r="L1704" t="s">
        <v>28</v>
      </c>
      <c r="M1704">
        <v>2014</v>
      </c>
      <c r="N1704">
        <v>12</v>
      </c>
      <c r="O1704" s="1">
        <f t="shared" si="222"/>
        <v>41974</v>
      </c>
      <c r="R1704" s="1" t="str">
        <f t="shared" ref="R1704:R1712" si="227">IFERROR(DATE(P1704,Q1704,1),"")</f>
        <v/>
      </c>
      <c r="S1704" t="str">
        <f t="shared" si="223"/>
        <v>Active</v>
      </c>
      <c r="T1704" s="4">
        <v>46</v>
      </c>
    </row>
    <row r="1705" spans="1:20" x14ac:dyDescent="0.25">
      <c r="A1705">
        <v>954329</v>
      </c>
      <c r="B1705" t="s">
        <v>20</v>
      </c>
      <c r="C1705" t="s">
        <v>35</v>
      </c>
      <c r="D1705" t="s">
        <v>94</v>
      </c>
      <c r="E1705" t="s">
        <v>95</v>
      </c>
      <c r="F1705" t="s">
        <v>24</v>
      </c>
      <c r="G1705" t="s">
        <v>33</v>
      </c>
      <c r="H1705" s="3">
        <v>73455</v>
      </c>
      <c r="I1705" t="s">
        <v>38</v>
      </c>
      <c r="J1705" t="s">
        <v>60</v>
      </c>
      <c r="K1705" s="2">
        <v>6414.08</v>
      </c>
      <c r="L1705" t="s">
        <v>28</v>
      </c>
      <c r="M1705">
        <v>2017</v>
      </c>
      <c r="N1705">
        <v>12</v>
      </c>
      <c r="O1705" s="1">
        <f t="shared" si="222"/>
        <v>43070</v>
      </c>
      <c r="R1705" s="1" t="str">
        <f t="shared" si="227"/>
        <v/>
      </c>
      <c r="S1705" t="str">
        <f t="shared" si="223"/>
        <v>Active</v>
      </c>
      <c r="T1705" s="4">
        <v>44</v>
      </c>
    </row>
    <row r="1706" spans="1:20" x14ac:dyDescent="0.25">
      <c r="A1706">
        <v>263781</v>
      </c>
      <c r="B1706" t="s">
        <v>20</v>
      </c>
      <c r="C1706" t="s">
        <v>35</v>
      </c>
      <c r="D1706" t="s">
        <v>36</v>
      </c>
      <c r="E1706" t="s">
        <v>87</v>
      </c>
      <c r="F1706" t="s">
        <v>24</v>
      </c>
      <c r="G1706" t="s">
        <v>25</v>
      </c>
      <c r="H1706" s="3">
        <v>83739</v>
      </c>
      <c r="I1706" t="s">
        <v>26</v>
      </c>
      <c r="J1706" t="s">
        <v>60</v>
      </c>
      <c r="K1706" s="2">
        <v>7804.02</v>
      </c>
      <c r="L1706" t="s">
        <v>61</v>
      </c>
      <c r="M1706">
        <v>2018</v>
      </c>
      <c r="N1706">
        <v>4</v>
      </c>
      <c r="O1706" s="1">
        <f t="shared" si="222"/>
        <v>43191</v>
      </c>
      <c r="R1706" s="1" t="str">
        <f t="shared" si="227"/>
        <v/>
      </c>
      <c r="S1706" t="str">
        <f t="shared" si="223"/>
        <v>Active</v>
      </c>
      <c r="T1706" s="4">
        <v>41</v>
      </c>
    </row>
    <row r="1707" spans="1:20" x14ac:dyDescent="0.25">
      <c r="A1707">
        <v>894799</v>
      </c>
      <c r="B1707" t="s">
        <v>20</v>
      </c>
      <c r="C1707" t="s">
        <v>96</v>
      </c>
      <c r="D1707" t="s">
        <v>97</v>
      </c>
      <c r="E1707" t="s">
        <v>114</v>
      </c>
      <c r="F1707" t="s">
        <v>32</v>
      </c>
      <c r="G1707" t="s">
        <v>76</v>
      </c>
      <c r="H1707" s="3">
        <v>62836</v>
      </c>
      <c r="I1707" t="s">
        <v>26</v>
      </c>
      <c r="J1707" t="s">
        <v>60</v>
      </c>
      <c r="K1707" s="2">
        <v>6431.74</v>
      </c>
      <c r="L1707" t="s">
        <v>28</v>
      </c>
      <c r="M1707">
        <v>2013</v>
      </c>
      <c r="N1707">
        <v>9</v>
      </c>
      <c r="O1707" s="1">
        <f t="shared" si="222"/>
        <v>41518</v>
      </c>
      <c r="R1707" s="1" t="str">
        <f t="shared" si="227"/>
        <v/>
      </c>
      <c r="S1707" t="str">
        <f t="shared" si="223"/>
        <v>Active</v>
      </c>
      <c r="T1707" s="4">
        <v>45</v>
      </c>
    </row>
    <row r="1708" spans="1:20" x14ac:dyDescent="0.25">
      <c r="A1708">
        <v>401055</v>
      </c>
      <c r="B1708" t="s">
        <v>20</v>
      </c>
      <c r="C1708" t="s">
        <v>40</v>
      </c>
      <c r="D1708" t="s">
        <v>49</v>
      </c>
      <c r="E1708" t="s">
        <v>50</v>
      </c>
      <c r="F1708" t="s">
        <v>32</v>
      </c>
      <c r="G1708" t="s">
        <v>25</v>
      </c>
      <c r="H1708" s="3">
        <v>97790</v>
      </c>
      <c r="I1708" t="s">
        <v>26</v>
      </c>
      <c r="J1708" t="s">
        <v>60</v>
      </c>
      <c r="K1708" s="2">
        <v>6438.97</v>
      </c>
      <c r="L1708" t="s">
        <v>28</v>
      </c>
      <c r="M1708">
        <v>2013</v>
      </c>
      <c r="N1708">
        <v>4</v>
      </c>
      <c r="O1708" s="1">
        <f t="shared" si="222"/>
        <v>41365</v>
      </c>
      <c r="R1708" s="1" t="str">
        <f t="shared" si="227"/>
        <v/>
      </c>
      <c r="S1708" t="str">
        <f t="shared" si="223"/>
        <v>Active</v>
      </c>
      <c r="T1708" s="4">
        <v>47</v>
      </c>
    </row>
    <row r="1709" spans="1:20" x14ac:dyDescent="0.25">
      <c r="A1709">
        <v>498694</v>
      </c>
      <c r="B1709" t="s">
        <v>20</v>
      </c>
      <c r="C1709" t="s">
        <v>21</v>
      </c>
      <c r="D1709" t="s">
        <v>70</v>
      </c>
      <c r="E1709" t="s">
        <v>71</v>
      </c>
      <c r="F1709" t="s">
        <v>32</v>
      </c>
      <c r="G1709" t="s">
        <v>25</v>
      </c>
      <c r="H1709" s="3">
        <v>66600</v>
      </c>
      <c r="I1709" t="s">
        <v>26</v>
      </c>
      <c r="J1709" t="s">
        <v>60</v>
      </c>
      <c r="K1709" s="2">
        <v>6439.78</v>
      </c>
      <c r="L1709" t="s">
        <v>28</v>
      </c>
      <c r="M1709">
        <v>2013</v>
      </c>
      <c r="N1709">
        <v>10</v>
      </c>
      <c r="O1709" s="1">
        <f t="shared" si="222"/>
        <v>41548</v>
      </c>
      <c r="R1709" s="1" t="str">
        <f t="shared" si="227"/>
        <v/>
      </c>
      <c r="S1709" t="str">
        <f t="shared" si="223"/>
        <v>Active</v>
      </c>
      <c r="T1709" s="4">
        <v>53</v>
      </c>
    </row>
    <row r="1710" spans="1:20" x14ac:dyDescent="0.25">
      <c r="A1710">
        <v>113558</v>
      </c>
      <c r="B1710" t="s">
        <v>20</v>
      </c>
      <c r="C1710" t="s">
        <v>40</v>
      </c>
      <c r="D1710" t="s">
        <v>49</v>
      </c>
      <c r="E1710" t="s">
        <v>75</v>
      </c>
      <c r="F1710" t="s">
        <v>24</v>
      </c>
      <c r="G1710" t="s">
        <v>25</v>
      </c>
      <c r="H1710" s="3">
        <v>66116</v>
      </c>
      <c r="I1710" t="s">
        <v>26</v>
      </c>
      <c r="J1710" t="s">
        <v>60</v>
      </c>
      <c r="K1710" s="2">
        <v>6444.08</v>
      </c>
      <c r="L1710" t="s">
        <v>28</v>
      </c>
      <c r="M1710">
        <v>2015</v>
      </c>
      <c r="N1710">
        <v>7</v>
      </c>
      <c r="O1710" s="1">
        <f t="shared" si="222"/>
        <v>42186</v>
      </c>
      <c r="R1710" s="1" t="str">
        <f t="shared" si="227"/>
        <v/>
      </c>
      <c r="S1710" t="str">
        <f t="shared" si="223"/>
        <v>Active</v>
      </c>
      <c r="T1710" s="4">
        <v>41</v>
      </c>
    </row>
    <row r="1711" spans="1:20" x14ac:dyDescent="0.25">
      <c r="A1711">
        <v>781187</v>
      </c>
      <c r="B1711" t="s">
        <v>20</v>
      </c>
      <c r="C1711" t="s">
        <v>35</v>
      </c>
      <c r="D1711" t="s">
        <v>36</v>
      </c>
      <c r="E1711" t="s">
        <v>87</v>
      </c>
      <c r="F1711" t="s">
        <v>32</v>
      </c>
      <c r="G1711" t="s">
        <v>25</v>
      </c>
      <c r="H1711" s="3">
        <v>54486</v>
      </c>
      <c r="I1711" t="s">
        <v>26</v>
      </c>
      <c r="J1711" t="s">
        <v>60</v>
      </c>
      <c r="K1711" s="2">
        <v>6451.26</v>
      </c>
      <c r="L1711" t="s">
        <v>28</v>
      </c>
      <c r="M1711">
        <v>2014</v>
      </c>
      <c r="N1711">
        <v>3</v>
      </c>
      <c r="O1711" s="1">
        <f t="shared" si="222"/>
        <v>41699</v>
      </c>
      <c r="R1711" s="1" t="str">
        <f t="shared" si="227"/>
        <v/>
      </c>
      <c r="S1711" t="str">
        <f t="shared" si="223"/>
        <v>Active</v>
      </c>
      <c r="T1711" s="4">
        <v>38</v>
      </c>
    </row>
    <row r="1712" spans="1:20" x14ac:dyDescent="0.25">
      <c r="A1712">
        <v>452417</v>
      </c>
      <c r="B1712" t="s">
        <v>20</v>
      </c>
      <c r="C1712" t="s">
        <v>29</v>
      </c>
      <c r="D1712" t="s">
        <v>30</v>
      </c>
      <c r="E1712" t="s">
        <v>66</v>
      </c>
      <c r="F1712" t="s">
        <v>32</v>
      </c>
      <c r="G1712" t="s">
        <v>25</v>
      </c>
      <c r="H1712" s="3">
        <v>59382</v>
      </c>
      <c r="I1712" t="s">
        <v>26</v>
      </c>
      <c r="J1712" t="s">
        <v>60</v>
      </c>
      <c r="K1712" s="2">
        <v>6457.56</v>
      </c>
      <c r="L1712" t="s">
        <v>28</v>
      </c>
      <c r="M1712">
        <v>2014</v>
      </c>
      <c r="N1712">
        <v>6</v>
      </c>
      <c r="O1712" s="1">
        <f t="shared" si="222"/>
        <v>41791</v>
      </c>
      <c r="R1712" s="1" t="str">
        <f t="shared" si="227"/>
        <v/>
      </c>
      <c r="S1712" t="str">
        <f t="shared" si="223"/>
        <v>Active</v>
      </c>
      <c r="T1712" s="4">
        <v>49</v>
      </c>
    </row>
    <row r="1713" spans="1:20" x14ac:dyDescent="0.25">
      <c r="A1713">
        <v>741470</v>
      </c>
      <c r="B1713" t="s">
        <v>20</v>
      </c>
      <c r="C1713" t="s">
        <v>21</v>
      </c>
      <c r="D1713" t="s">
        <v>115</v>
      </c>
      <c r="E1713" t="s">
        <v>116</v>
      </c>
      <c r="F1713" t="s">
        <v>24</v>
      </c>
      <c r="G1713" t="s">
        <v>25</v>
      </c>
      <c r="H1713" s="3">
        <v>49681</v>
      </c>
      <c r="I1713" t="s">
        <v>26</v>
      </c>
      <c r="J1713" t="s">
        <v>60</v>
      </c>
      <c r="K1713" s="2">
        <v>6459.64</v>
      </c>
      <c r="L1713" t="s">
        <v>28</v>
      </c>
      <c r="M1713">
        <v>2013</v>
      </c>
      <c r="N1713">
        <v>9</v>
      </c>
      <c r="O1713" s="1">
        <f t="shared" si="222"/>
        <v>41518</v>
      </c>
      <c r="P1713">
        <v>2015</v>
      </c>
      <c r="Q1713">
        <v>12</v>
      </c>
      <c r="R1713" s="1">
        <f>IFERROR(DATE(P1713,Q1713,1),"")</f>
        <v>42339</v>
      </c>
      <c r="S1713" t="str">
        <f t="shared" si="223"/>
        <v>Cancelled</v>
      </c>
      <c r="T1713" s="4">
        <v>43</v>
      </c>
    </row>
    <row r="1714" spans="1:20" x14ac:dyDescent="0.25">
      <c r="A1714">
        <v>323311</v>
      </c>
      <c r="B1714" t="s">
        <v>20</v>
      </c>
      <c r="C1714" t="s">
        <v>40</v>
      </c>
      <c r="D1714" t="s">
        <v>54</v>
      </c>
      <c r="E1714" t="s">
        <v>55</v>
      </c>
      <c r="F1714" t="s">
        <v>32</v>
      </c>
      <c r="G1714" t="s">
        <v>33</v>
      </c>
      <c r="H1714" s="3">
        <v>73455</v>
      </c>
      <c r="I1714" t="s">
        <v>38</v>
      </c>
      <c r="J1714" t="s">
        <v>60</v>
      </c>
      <c r="K1714" s="2">
        <v>6462.22</v>
      </c>
      <c r="L1714" t="s">
        <v>28</v>
      </c>
      <c r="M1714">
        <v>2013</v>
      </c>
      <c r="N1714">
        <v>8</v>
      </c>
      <c r="O1714" s="1">
        <f t="shared" si="222"/>
        <v>41487</v>
      </c>
      <c r="R1714" s="1" t="str">
        <f t="shared" ref="R1714:R1721" si="228">IFERROR(DATE(P1714,Q1714,1),"")</f>
        <v/>
      </c>
      <c r="S1714" t="str">
        <f t="shared" si="223"/>
        <v>Active</v>
      </c>
      <c r="T1714" s="4">
        <v>34</v>
      </c>
    </row>
    <row r="1715" spans="1:20" x14ac:dyDescent="0.25">
      <c r="A1715">
        <v>519300</v>
      </c>
      <c r="B1715" t="s">
        <v>20</v>
      </c>
      <c r="C1715" t="s">
        <v>35</v>
      </c>
      <c r="D1715" t="s">
        <v>36</v>
      </c>
      <c r="E1715" t="s">
        <v>87</v>
      </c>
      <c r="F1715" t="s">
        <v>32</v>
      </c>
      <c r="G1715" t="s">
        <v>33</v>
      </c>
      <c r="H1715" s="3">
        <v>73455</v>
      </c>
      <c r="I1715" t="s">
        <v>38</v>
      </c>
      <c r="J1715" t="s">
        <v>60</v>
      </c>
      <c r="K1715" s="2">
        <v>6464.42</v>
      </c>
      <c r="L1715" t="s">
        <v>28</v>
      </c>
      <c r="M1715">
        <v>2015</v>
      </c>
      <c r="N1715">
        <v>11</v>
      </c>
      <c r="O1715" s="1">
        <f t="shared" si="222"/>
        <v>42309</v>
      </c>
      <c r="R1715" s="1" t="str">
        <f t="shared" si="228"/>
        <v/>
      </c>
      <c r="S1715" t="str">
        <f t="shared" si="223"/>
        <v>Active</v>
      </c>
      <c r="T1715" s="4">
        <v>44</v>
      </c>
    </row>
    <row r="1716" spans="1:20" x14ac:dyDescent="0.25">
      <c r="A1716">
        <v>522618</v>
      </c>
      <c r="B1716" t="s">
        <v>20</v>
      </c>
      <c r="C1716" t="s">
        <v>21</v>
      </c>
      <c r="D1716" t="s">
        <v>47</v>
      </c>
      <c r="E1716" t="s">
        <v>48</v>
      </c>
      <c r="F1716" t="s">
        <v>24</v>
      </c>
      <c r="G1716" t="s">
        <v>33</v>
      </c>
      <c r="H1716" s="3">
        <v>73455</v>
      </c>
      <c r="I1716" t="s">
        <v>38</v>
      </c>
      <c r="J1716" t="s">
        <v>60</v>
      </c>
      <c r="K1716" s="2">
        <v>6464.42</v>
      </c>
      <c r="L1716" t="s">
        <v>28</v>
      </c>
      <c r="M1716">
        <v>2015</v>
      </c>
      <c r="N1716">
        <v>5</v>
      </c>
      <c r="O1716" s="1">
        <f t="shared" si="222"/>
        <v>42125</v>
      </c>
      <c r="R1716" s="1" t="str">
        <f t="shared" si="228"/>
        <v/>
      </c>
      <c r="S1716" t="str">
        <f t="shared" si="223"/>
        <v>Active</v>
      </c>
      <c r="T1716" s="4">
        <v>37</v>
      </c>
    </row>
    <row r="1717" spans="1:20" x14ac:dyDescent="0.25">
      <c r="A1717">
        <v>583227</v>
      </c>
      <c r="B1717" t="s">
        <v>20</v>
      </c>
      <c r="C1717" t="s">
        <v>21</v>
      </c>
      <c r="D1717" t="s">
        <v>70</v>
      </c>
      <c r="E1717" t="s">
        <v>71</v>
      </c>
      <c r="F1717" t="s">
        <v>24</v>
      </c>
      <c r="G1717" t="s">
        <v>33</v>
      </c>
      <c r="H1717" s="3">
        <v>73455</v>
      </c>
      <c r="I1717" t="s">
        <v>38</v>
      </c>
      <c r="J1717" t="s">
        <v>60</v>
      </c>
      <c r="K1717" s="2">
        <v>6465.22</v>
      </c>
      <c r="L1717" t="s">
        <v>28</v>
      </c>
      <c r="M1717">
        <v>2016</v>
      </c>
      <c r="N1717">
        <v>1</v>
      </c>
      <c r="O1717" s="1">
        <f t="shared" si="222"/>
        <v>42370</v>
      </c>
      <c r="R1717" s="1" t="str">
        <f t="shared" si="228"/>
        <v/>
      </c>
      <c r="S1717" t="str">
        <f t="shared" si="223"/>
        <v>Active</v>
      </c>
      <c r="T1717" s="4">
        <v>39</v>
      </c>
    </row>
    <row r="1718" spans="1:20" x14ac:dyDescent="0.25">
      <c r="A1718">
        <v>857878</v>
      </c>
      <c r="B1718" t="s">
        <v>20</v>
      </c>
      <c r="C1718" t="s">
        <v>35</v>
      </c>
      <c r="D1718" t="s">
        <v>36</v>
      </c>
      <c r="E1718" t="s">
        <v>68</v>
      </c>
      <c r="F1718" t="s">
        <v>24</v>
      </c>
      <c r="G1718" t="s">
        <v>25</v>
      </c>
      <c r="H1718" s="3">
        <v>87152</v>
      </c>
      <c r="I1718" t="s">
        <v>34</v>
      </c>
      <c r="J1718" t="s">
        <v>60</v>
      </c>
      <c r="K1718" s="2">
        <v>7951.78</v>
      </c>
      <c r="L1718" t="s">
        <v>61</v>
      </c>
      <c r="M1718">
        <v>2018</v>
      </c>
      <c r="N1718">
        <v>2</v>
      </c>
      <c r="O1718" s="1">
        <f t="shared" si="222"/>
        <v>43132</v>
      </c>
      <c r="R1718" s="1" t="str">
        <f t="shared" si="228"/>
        <v/>
      </c>
      <c r="S1718" t="str">
        <f t="shared" si="223"/>
        <v>Active</v>
      </c>
      <c r="T1718" s="4">
        <v>41</v>
      </c>
    </row>
    <row r="1719" spans="1:20" x14ac:dyDescent="0.25">
      <c r="A1719">
        <v>153998</v>
      </c>
      <c r="B1719" t="s">
        <v>20</v>
      </c>
      <c r="C1719" t="s">
        <v>35</v>
      </c>
      <c r="D1719" t="s">
        <v>112</v>
      </c>
      <c r="E1719" t="s">
        <v>113</v>
      </c>
      <c r="F1719" t="s">
        <v>24</v>
      </c>
      <c r="G1719" t="s">
        <v>25</v>
      </c>
      <c r="H1719" s="3">
        <v>42484</v>
      </c>
      <c r="I1719" t="s">
        <v>26</v>
      </c>
      <c r="J1719" t="s">
        <v>60</v>
      </c>
      <c r="K1719" s="2">
        <v>8012.37</v>
      </c>
      <c r="L1719" t="s">
        <v>61</v>
      </c>
      <c r="M1719">
        <v>2018</v>
      </c>
      <c r="N1719">
        <v>4</v>
      </c>
      <c r="O1719" s="1">
        <f t="shared" si="222"/>
        <v>43191</v>
      </c>
      <c r="R1719" s="1" t="str">
        <f t="shared" si="228"/>
        <v/>
      </c>
      <c r="S1719" t="str">
        <f t="shared" si="223"/>
        <v>Active</v>
      </c>
      <c r="T1719" s="4">
        <v>40</v>
      </c>
    </row>
    <row r="1720" spans="1:20" x14ac:dyDescent="0.25">
      <c r="A1720">
        <v>790450</v>
      </c>
      <c r="B1720" t="s">
        <v>20</v>
      </c>
      <c r="C1720" t="s">
        <v>21</v>
      </c>
      <c r="D1720" t="s">
        <v>22</v>
      </c>
      <c r="E1720" t="s">
        <v>46</v>
      </c>
      <c r="F1720" t="s">
        <v>24</v>
      </c>
      <c r="G1720" t="s">
        <v>25</v>
      </c>
      <c r="H1720" s="3">
        <v>67497</v>
      </c>
      <c r="I1720" t="s">
        <v>26</v>
      </c>
      <c r="J1720" t="s">
        <v>60</v>
      </c>
      <c r="K1720" s="2">
        <v>6470.54</v>
      </c>
      <c r="L1720" t="s">
        <v>28</v>
      </c>
      <c r="M1720">
        <v>2014</v>
      </c>
      <c r="N1720">
        <v>1</v>
      </c>
      <c r="O1720" s="1">
        <f t="shared" si="222"/>
        <v>41640</v>
      </c>
      <c r="R1720" s="1" t="str">
        <f t="shared" si="228"/>
        <v/>
      </c>
      <c r="S1720" t="str">
        <f t="shared" si="223"/>
        <v>Active</v>
      </c>
      <c r="T1720" s="4">
        <v>47</v>
      </c>
    </row>
    <row r="1721" spans="1:20" x14ac:dyDescent="0.25">
      <c r="A1721">
        <v>650420</v>
      </c>
      <c r="B1721" t="s">
        <v>20</v>
      </c>
      <c r="C1721" t="s">
        <v>35</v>
      </c>
      <c r="D1721" t="s">
        <v>36</v>
      </c>
      <c r="E1721" t="s">
        <v>37</v>
      </c>
      <c r="F1721" t="s">
        <v>24</v>
      </c>
      <c r="G1721" t="s">
        <v>33</v>
      </c>
      <c r="H1721" s="3">
        <v>73455</v>
      </c>
      <c r="I1721" t="s">
        <v>26</v>
      </c>
      <c r="J1721" t="s">
        <v>60</v>
      </c>
      <c r="K1721" s="2">
        <v>6473.33</v>
      </c>
      <c r="L1721" t="s">
        <v>28</v>
      </c>
      <c r="M1721">
        <v>2016</v>
      </c>
      <c r="N1721">
        <v>8</v>
      </c>
      <c r="O1721" s="1">
        <f t="shared" si="222"/>
        <v>42583</v>
      </c>
      <c r="R1721" s="1" t="str">
        <f t="shared" si="228"/>
        <v/>
      </c>
      <c r="S1721" t="str">
        <f t="shared" si="223"/>
        <v>Active</v>
      </c>
      <c r="T1721" s="4">
        <v>37</v>
      </c>
    </row>
    <row r="1722" spans="1:20" x14ac:dyDescent="0.25">
      <c r="A1722">
        <v>543599</v>
      </c>
      <c r="B1722" t="s">
        <v>20</v>
      </c>
      <c r="C1722" t="s">
        <v>40</v>
      </c>
      <c r="D1722" t="s">
        <v>54</v>
      </c>
      <c r="E1722" t="s">
        <v>55</v>
      </c>
      <c r="F1722" t="s">
        <v>24</v>
      </c>
      <c r="G1722" t="s">
        <v>33</v>
      </c>
      <c r="H1722" s="3">
        <v>73455</v>
      </c>
      <c r="I1722" t="s">
        <v>38</v>
      </c>
      <c r="J1722" t="s">
        <v>60</v>
      </c>
      <c r="K1722" s="2">
        <v>6474.83</v>
      </c>
      <c r="L1722" t="s">
        <v>28</v>
      </c>
      <c r="M1722">
        <v>2014</v>
      </c>
      <c r="N1722">
        <v>1</v>
      </c>
      <c r="O1722" s="1">
        <f t="shared" si="222"/>
        <v>41640</v>
      </c>
      <c r="P1722">
        <v>2015</v>
      </c>
      <c r="Q1722">
        <v>6</v>
      </c>
      <c r="R1722" s="1">
        <f>IFERROR(DATE(P1722,Q1722,1),"")</f>
        <v>42156</v>
      </c>
      <c r="S1722" t="str">
        <f t="shared" si="223"/>
        <v>Cancelled</v>
      </c>
      <c r="T1722" s="4">
        <v>44</v>
      </c>
    </row>
    <row r="1723" spans="1:20" x14ac:dyDescent="0.25">
      <c r="A1723">
        <v>482673</v>
      </c>
      <c r="B1723" t="s">
        <v>20</v>
      </c>
      <c r="C1723" t="s">
        <v>35</v>
      </c>
      <c r="D1723" t="s">
        <v>36</v>
      </c>
      <c r="E1723" t="s">
        <v>68</v>
      </c>
      <c r="F1723" t="s">
        <v>24</v>
      </c>
      <c r="G1723" t="s">
        <v>25</v>
      </c>
      <c r="H1723" s="3">
        <v>69126</v>
      </c>
      <c r="I1723" t="s">
        <v>26</v>
      </c>
      <c r="J1723" t="s">
        <v>60</v>
      </c>
      <c r="K1723" s="2">
        <v>6478.8</v>
      </c>
      <c r="L1723" t="s">
        <v>28</v>
      </c>
      <c r="M1723">
        <v>2018</v>
      </c>
      <c r="N1723">
        <v>6</v>
      </c>
      <c r="O1723" s="1">
        <f t="shared" si="222"/>
        <v>43252</v>
      </c>
      <c r="R1723" s="1" t="str">
        <f t="shared" ref="R1723:R1725" si="229">IFERROR(DATE(P1723,Q1723,1),"")</f>
        <v/>
      </c>
      <c r="S1723" t="str">
        <f t="shared" si="223"/>
        <v>Active</v>
      </c>
      <c r="T1723" s="4">
        <v>38</v>
      </c>
    </row>
    <row r="1724" spans="1:20" x14ac:dyDescent="0.25">
      <c r="A1724">
        <v>708210</v>
      </c>
      <c r="B1724" t="s">
        <v>20</v>
      </c>
      <c r="C1724" t="s">
        <v>21</v>
      </c>
      <c r="D1724" t="s">
        <v>115</v>
      </c>
      <c r="E1724" t="s">
        <v>116</v>
      </c>
      <c r="F1724" t="s">
        <v>24</v>
      </c>
      <c r="G1724" t="s">
        <v>25</v>
      </c>
      <c r="H1724" s="3">
        <v>63259</v>
      </c>
      <c r="I1724" t="s">
        <v>26</v>
      </c>
      <c r="J1724" t="s">
        <v>60</v>
      </c>
      <c r="K1724" s="2">
        <v>6480.68</v>
      </c>
      <c r="L1724" t="s">
        <v>28</v>
      </c>
      <c r="M1724">
        <v>2012</v>
      </c>
      <c r="N1724">
        <v>10</v>
      </c>
      <c r="O1724" s="1">
        <f t="shared" si="222"/>
        <v>41183</v>
      </c>
      <c r="R1724" s="1" t="str">
        <f t="shared" si="229"/>
        <v/>
      </c>
      <c r="S1724" t="str">
        <f t="shared" si="223"/>
        <v>Active</v>
      </c>
      <c r="T1724" s="4">
        <v>49</v>
      </c>
    </row>
    <row r="1725" spans="1:20" x14ac:dyDescent="0.25">
      <c r="A1725">
        <v>169129</v>
      </c>
      <c r="B1725" t="s">
        <v>20</v>
      </c>
      <c r="C1725" t="s">
        <v>21</v>
      </c>
      <c r="D1725" t="s">
        <v>22</v>
      </c>
      <c r="E1725" t="s">
        <v>39</v>
      </c>
      <c r="F1725" t="s">
        <v>24</v>
      </c>
      <c r="G1725" t="s">
        <v>33</v>
      </c>
      <c r="H1725" s="3">
        <v>73455</v>
      </c>
      <c r="I1725" t="s">
        <v>38</v>
      </c>
      <c r="J1725" t="s">
        <v>60</v>
      </c>
      <c r="K1725" s="2">
        <v>6481.38</v>
      </c>
      <c r="L1725" t="s">
        <v>28</v>
      </c>
      <c r="M1725">
        <v>2016</v>
      </c>
      <c r="N1725">
        <v>1</v>
      </c>
      <c r="O1725" s="1">
        <f t="shared" si="222"/>
        <v>42370</v>
      </c>
      <c r="R1725" s="1" t="str">
        <f t="shared" si="229"/>
        <v/>
      </c>
      <c r="S1725" t="str">
        <f t="shared" si="223"/>
        <v>Active</v>
      </c>
      <c r="T1725" s="4">
        <v>42</v>
      </c>
    </row>
    <row r="1726" spans="1:20" x14ac:dyDescent="0.25">
      <c r="A1726">
        <v>300678</v>
      </c>
      <c r="B1726" t="s">
        <v>20</v>
      </c>
      <c r="C1726" t="s">
        <v>21</v>
      </c>
      <c r="D1726" t="s">
        <v>22</v>
      </c>
      <c r="E1726" t="s">
        <v>57</v>
      </c>
      <c r="F1726" t="s">
        <v>24</v>
      </c>
      <c r="G1726" t="s">
        <v>25</v>
      </c>
      <c r="H1726" s="3">
        <v>54363</v>
      </c>
      <c r="I1726" t="s">
        <v>26</v>
      </c>
      <c r="J1726" t="s">
        <v>60</v>
      </c>
      <c r="K1726" s="2">
        <v>6481.53</v>
      </c>
      <c r="L1726" t="s">
        <v>28</v>
      </c>
      <c r="M1726">
        <v>2015</v>
      </c>
      <c r="N1726">
        <v>8</v>
      </c>
      <c r="O1726" s="1">
        <f t="shared" si="222"/>
        <v>42217</v>
      </c>
      <c r="P1726">
        <v>2016</v>
      </c>
      <c r="Q1726">
        <v>4</v>
      </c>
      <c r="R1726" s="1">
        <f>IFERROR(DATE(P1726,Q1726,1),"")</f>
        <v>42461</v>
      </c>
      <c r="S1726" t="str">
        <f t="shared" si="223"/>
        <v>Cancelled</v>
      </c>
      <c r="T1726" s="4">
        <v>37</v>
      </c>
    </row>
    <row r="1727" spans="1:20" x14ac:dyDescent="0.25">
      <c r="A1727">
        <v>700918</v>
      </c>
      <c r="B1727" t="s">
        <v>20</v>
      </c>
      <c r="C1727" t="s">
        <v>35</v>
      </c>
      <c r="D1727" t="s">
        <v>36</v>
      </c>
      <c r="E1727" t="s">
        <v>68</v>
      </c>
      <c r="F1727" t="s">
        <v>32</v>
      </c>
      <c r="G1727" t="s">
        <v>25</v>
      </c>
      <c r="H1727" s="3">
        <v>65785</v>
      </c>
      <c r="I1727" t="s">
        <v>34</v>
      </c>
      <c r="J1727" t="s">
        <v>60</v>
      </c>
      <c r="K1727" s="2">
        <v>6503.22</v>
      </c>
      <c r="L1727" t="s">
        <v>28</v>
      </c>
      <c r="M1727">
        <v>2014</v>
      </c>
      <c r="N1727">
        <v>11</v>
      </c>
      <c r="O1727" s="1">
        <f t="shared" si="222"/>
        <v>41944</v>
      </c>
      <c r="R1727" s="1" t="str">
        <f t="shared" ref="R1727:R1731" si="230">IFERROR(DATE(P1727,Q1727,1),"")</f>
        <v/>
      </c>
      <c r="S1727" t="str">
        <f t="shared" si="223"/>
        <v>Active</v>
      </c>
      <c r="T1727" s="4">
        <v>48</v>
      </c>
    </row>
    <row r="1728" spans="1:20" x14ac:dyDescent="0.25">
      <c r="A1728">
        <v>307256</v>
      </c>
      <c r="B1728" t="s">
        <v>20</v>
      </c>
      <c r="C1728" t="s">
        <v>21</v>
      </c>
      <c r="D1728" t="s">
        <v>22</v>
      </c>
      <c r="E1728" t="s">
        <v>106</v>
      </c>
      <c r="F1728" t="s">
        <v>24</v>
      </c>
      <c r="G1728" t="s">
        <v>93</v>
      </c>
      <c r="H1728" s="3">
        <v>199894</v>
      </c>
      <c r="I1728" t="s">
        <v>26</v>
      </c>
      <c r="J1728" t="s">
        <v>60</v>
      </c>
      <c r="K1728" s="2">
        <v>6503.4</v>
      </c>
      <c r="L1728" t="s">
        <v>28</v>
      </c>
      <c r="M1728">
        <v>2012</v>
      </c>
      <c r="N1728">
        <v>10</v>
      </c>
      <c r="O1728" s="1">
        <f t="shared" si="222"/>
        <v>41183</v>
      </c>
      <c r="R1728" s="1" t="str">
        <f t="shared" si="230"/>
        <v/>
      </c>
      <c r="S1728" t="str">
        <f t="shared" si="223"/>
        <v>Active</v>
      </c>
      <c r="T1728" s="4">
        <v>44</v>
      </c>
    </row>
    <row r="1729" spans="1:20" x14ac:dyDescent="0.25">
      <c r="A1729">
        <v>378857</v>
      </c>
      <c r="B1729" t="s">
        <v>20</v>
      </c>
      <c r="C1729" t="s">
        <v>35</v>
      </c>
      <c r="D1729" t="s">
        <v>52</v>
      </c>
      <c r="E1729" t="s">
        <v>53</v>
      </c>
      <c r="F1729" t="s">
        <v>32</v>
      </c>
      <c r="G1729" t="s">
        <v>93</v>
      </c>
      <c r="H1729" s="3">
        <v>199894</v>
      </c>
      <c r="I1729" t="s">
        <v>26</v>
      </c>
      <c r="J1729" t="s">
        <v>60</v>
      </c>
      <c r="K1729" s="2">
        <v>6503.4</v>
      </c>
      <c r="L1729" t="s">
        <v>28</v>
      </c>
      <c r="M1729">
        <v>2014</v>
      </c>
      <c r="N1729">
        <v>12</v>
      </c>
      <c r="O1729" s="1">
        <f t="shared" si="222"/>
        <v>41974</v>
      </c>
      <c r="R1729" s="1" t="str">
        <f t="shared" si="230"/>
        <v/>
      </c>
      <c r="S1729" t="str">
        <f t="shared" si="223"/>
        <v>Active</v>
      </c>
      <c r="T1729" s="4">
        <v>49</v>
      </c>
    </row>
    <row r="1730" spans="1:20" x14ac:dyDescent="0.25">
      <c r="A1730">
        <v>448136</v>
      </c>
      <c r="B1730" t="s">
        <v>20</v>
      </c>
      <c r="C1730" t="s">
        <v>29</v>
      </c>
      <c r="D1730" t="s">
        <v>77</v>
      </c>
      <c r="E1730" t="s">
        <v>78</v>
      </c>
      <c r="F1730" t="s">
        <v>32</v>
      </c>
      <c r="G1730" t="s">
        <v>93</v>
      </c>
      <c r="H1730" s="3">
        <v>199894</v>
      </c>
      <c r="I1730" t="s">
        <v>26</v>
      </c>
      <c r="J1730" t="s">
        <v>60</v>
      </c>
      <c r="K1730" s="2">
        <v>6503.4</v>
      </c>
      <c r="L1730" t="s">
        <v>28</v>
      </c>
      <c r="M1730">
        <v>2014</v>
      </c>
      <c r="N1730">
        <v>8</v>
      </c>
      <c r="O1730" s="1">
        <f t="shared" si="222"/>
        <v>41852</v>
      </c>
      <c r="R1730" s="1" t="str">
        <f t="shared" si="230"/>
        <v/>
      </c>
      <c r="S1730" t="str">
        <f t="shared" si="223"/>
        <v>Active</v>
      </c>
      <c r="T1730" s="4">
        <v>47</v>
      </c>
    </row>
    <row r="1731" spans="1:20" x14ac:dyDescent="0.25">
      <c r="A1731">
        <v>791978</v>
      </c>
      <c r="B1731" t="s">
        <v>20</v>
      </c>
      <c r="C1731" t="s">
        <v>21</v>
      </c>
      <c r="D1731" t="s">
        <v>22</v>
      </c>
      <c r="E1731" t="s">
        <v>23</v>
      </c>
      <c r="F1731" t="s">
        <v>32</v>
      </c>
      <c r="G1731" t="s">
        <v>93</v>
      </c>
      <c r="H1731" s="3">
        <v>199894</v>
      </c>
      <c r="I1731" t="s">
        <v>26</v>
      </c>
      <c r="J1731" t="s">
        <v>60</v>
      </c>
      <c r="K1731" s="2">
        <v>6503.4</v>
      </c>
      <c r="L1731" t="s">
        <v>28</v>
      </c>
      <c r="M1731">
        <v>2017</v>
      </c>
      <c r="N1731">
        <v>1</v>
      </c>
      <c r="O1731" s="1">
        <f t="shared" ref="O1731:O1794" si="231">DATE(M1731,N1731,1)</f>
        <v>42736</v>
      </c>
      <c r="R1731" s="1" t="str">
        <f t="shared" si="230"/>
        <v/>
      </c>
      <c r="S1731" t="str">
        <f t="shared" ref="S1731:S1794" si="232">IF(R1731="","Active","Cancelled")</f>
        <v>Active</v>
      </c>
      <c r="T1731" s="4">
        <v>51</v>
      </c>
    </row>
    <row r="1732" spans="1:20" x14ac:dyDescent="0.25">
      <c r="A1732">
        <v>474272</v>
      </c>
      <c r="B1732" t="s">
        <v>20</v>
      </c>
      <c r="C1732" t="s">
        <v>40</v>
      </c>
      <c r="D1732" t="s">
        <v>72</v>
      </c>
      <c r="E1732" t="s">
        <v>73</v>
      </c>
      <c r="F1732" t="s">
        <v>32</v>
      </c>
      <c r="G1732" t="s">
        <v>25</v>
      </c>
      <c r="H1732" s="3">
        <v>75949</v>
      </c>
      <c r="I1732" t="s">
        <v>26</v>
      </c>
      <c r="J1732" t="s">
        <v>60</v>
      </c>
      <c r="K1732" s="2">
        <v>6508.76</v>
      </c>
      <c r="L1732" t="s">
        <v>28</v>
      </c>
      <c r="M1732">
        <v>2013</v>
      </c>
      <c r="N1732">
        <v>1</v>
      </c>
      <c r="O1732" s="1">
        <f t="shared" si="231"/>
        <v>41275</v>
      </c>
      <c r="P1732">
        <v>2017</v>
      </c>
      <c r="Q1732">
        <v>3</v>
      </c>
      <c r="R1732" s="1">
        <f>IFERROR(DATE(P1732,Q1732,1),"")</f>
        <v>42795</v>
      </c>
      <c r="S1732" t="str">
        <f t="shared" si="232"/>
        <v>Cancelled</v>
      </c>
      <c r="T1732" s="4">
        <v>43</v>
      </c>
    </row>
    <row r="1733" spans="1:20" x14ac:dyDescent="0.25">
      <c r="A1733">
        <v>274817</v>
      </c>
      <c r="B1733" t="s">
        <v>20</v>
      </c>
      <c r="C1733" t="s">
        <v>21</v>
      </c>
      <c r="D1733" t="s">
        <v>91</v>
      </c>
      <c r="E1733" t="s">
        <v>92</v>
      </c>
      <c r="F1733" t="s">
        <v>24</v>
      </c>
      <c r="G1733" t="s">
        <v>33</v>
      </c>
      <c r="H1733" s="3">
        <v>73455</v>
      </c>
      <c r="I1733" t="s">
        <v>38</v>
      </c>
      <c r="J1733" t="s">
        <v>60</v>
      </c>
      <c r="K1733" s="2">
        <v>6511.1</v>
      </c>
      <c r="L1733" t="s">
        <v>28</v>
      </c>
      <c r="M1733">
        <v>2014</v>
      </c>
      <c r="N1733">
        <v>8</v>
      </c>
      <c r="O1733" s="1">
        <f t="shared" si="231"/>
        <v>41852</v>
      </c>
      <c r="R1733" s="1" t="str">
        <f t="shared" ref="R1733:R1734" si="233">IFERROR(DATE(P1733,Q1733,1),"")</f>
        <v/>
      </c>
      <c r="S1733" t="str">
        <f t="shared" si="232"/>
        <v>Active</v>
      </c>
      <c r="T1733" s="4">
        <v>39</v>
      </c>
    </row>
    <row r="1734" spans="1:20" x14ac:dyDescent="0.25">
      <c r="A1734">
        <v>368675</v>
      </c>
      <c r="B1734" t="s">
        <v>20</v>
      </c>
      <c r="C1734" t="s">
        <v>21</v>
      </c>
      <c r="D1734" t="s">
        <v>22</v>
      </c>
      <c r="E1734" t="s">
        <v>57</v>
      </c>
      <c r="F1734" t="s">
        <v>24</v>
      </c>
      <c r="G1734" t="s">
        <v>33</v>
      </c>
      <c r="H1734" s="3">
        <v>73455</v>
      </c>
      <c r="I1734" t="s">
        <v>38</v>
      </c>
      <c r="J1734" t="s">
        <v>60</v>
      </c>
      <c r="K1734" s="2">
        <v>6512.98</v>
      </c>
      <c r="L1734" t="s">
        <v>28</v>
      </c>
      <c r="M1734">
        <v>2018</v>
      </c>
      <c r="N1734">
        <v>7</v>
      </c>
      <c r="O1734" s="1">
        <f t="shared" si="231"/>
        <v>43282</v>
      </c>
      <c r="R1734" s="1" t="str">
        <f t="shared" si="233"/>
        <v/>
      </c>
      <c r="S1734" t="str">
        <f t="shared" si="232"/>
        <v>Active</v>
      </c>
      <c r="T1734" s="4">
        <v>37</v>
      </c>
    </row>
    <row r="1735" spans="1:20" x14ac:dyDescent="0.25">
      <c r="A1735">
        <v>261767</v>
      </c>
      <c r="B1735" t="s">
        <v>20</v>
      </c>
      <c r="C1735" t="s">
        <v>21</v>
      </c>
      <c r="D1735" t="s">
        <v>22</v>
      </c>
      <c r="E1735" t="s">
        <v>84</v>
      </c>
      <c r="F1735" t="s">
        <v>32</v>
      </c>
      <c r="G1735" t="s">
        <v>25</v>
      </c>
      <c r="H1735" s="3">
        <v>68521</v>
      </c>
      <c r="I1735" t="s">
        <v>26</v>
      </c>
      <c r="J1735" t="s">
        <v>60</v>
      </c>
      <c r="K1735" s="2">
        <v>6513.61</v>
      </c>
      <c r="L1735" t="s">
        <v>28</v>
      </c>
      <c r="M1735">
        <v>2016</v>
      </c>
      <c r="N1735">
        <v>4</v>
      </c>
      <c r="O1735" s="1">
        <f t="shared" si="231"/>
        <v>42461</v>
      </c>
      <c r="P1735">
        <v>2016</v>
      </c>
      <c r="Q1735">
        <v>12</v>
      </c>
      <c r="R1735" s="1">
        <f>IFERROR(DATE(P1735,Q1735,1),"")</f>
        <v>42705</v>
      </c>
      <c r="S1735" t="str">
        <f t="shared" si="232"/>
        <v>Cancelled</v>
      </c>
      <c r="T1735" s="4">
        <v>39</v>
      </c>
    </row>
    <row r="1736" spans="1:20" x14ac:dyDescent="0.25">
      <c r="A1736">
        <v>584463</v>
      </c>
      <c r="B1736" t="s">
        <v>20</v>
      </c>
      <c r="C1736" t="s">
        <v>21</v>
      </c>
      <c r="D1736" t="s">
        <v>22</v>
      </c>
      <c r="E1736" t="s">
        <v>106</v>
      </c>
      <c r="F1736" t="s">
        <v>32</v>
      </c>
      <c r="G1736" t="s">
        <v>33</v>
      </c>
      <c r="H1736" s="3">
        <v>73455</v>
      </c>
      <c r="I1736" t="s">
        <v>26</v>
      </c>
      <c r="J1736" t="s">
        <v>60</v>
      </c>
      <c r="K1736" s="2">
        <v>6516.21</v>
      </c>
      <c r="L1736" t="s">
        <v>28</v>
      </c>
      <c r="M1736">
        <v>2013</v>
      </c>
      <c r="N1736">
        <v>10</v>
      </c>
      <c r="O1736" s="1">
        <f t="shared" si="231"/>
        <v>41548</v>
      </c>
      <c r="R1736" s="1" t="str">
        <f t="shared" ref="R1736:R1739" si="234">IFERROR(DATE(P1736,Q1736,1),"")</f>
        <v/>
      </c>
      <c r="S1736" t="str">
        <f t="shared" si="232"/>
        <v>Active</v>
      </c>
      <c r="T1736" s="4">
        <v>46</v>
      </c>
    </row>
    <row r="1737" spans="1:20" x14ac:dyDescent="0.25">
      <c r="A1737">
        <v>159800</v>
      </c>
      <c r="B1737" t="s">
        <v>20</v>
      </c>
      <c r="C1737" t="s">
        <v>96</v>
      </c>
      <c r="D1737" t="s">
        <v>97</v>
      </c>
      <c r="E1737" t="s">
        <v>98</v>
      </c>
      <c r="F1737" t="s">
        <v>24</v>
      </c>
      <c r="G1737" t="s">
        <v>25</v>
      </c>
      <c r="H1737" s="3">
        <v>85038</v>
      </c>
      <c r="I1737" t="s">
        <v>26</v>
      </c>
      <c r="J1737" t="s">
        <v>60</v>
      </c>
      <c r="K1737" s="2">
        <v>6521.37</v>
      </c>
      <c r="L1737" t="s">
        <v>28</v>
      </c>
      <c r="M1737">
        <v>2012</v>
      </c>
      <c r="N1737">
        <v>6</v>
      </c>
      <c r="O1737" s="1">
        <f t="shared" si="231"/>
        <v>41061</v>
      </c>
      <c r="R1737" s="1" t="str">
        <f t="shared" si="234"/>
        <v/>
      </c>
      <c r="S1737" t="str">
        <f t="shared" si="232"/>
        <v>Active</v>
      </c>
      <c r="T1737" s="4">
        <v>37</v>
      </c>
    </row>
    <row r="1738" spans="1:20" x14ac:dyDescent="0.25">
      <c r="A1738">
        <v>160773</v>
      </c>
      <c r="B1738" t="s">
        <v>20</v>
      </c>
      <c r="C1738" t="s">
        <v>40</v>
      </c>
      <c r="D1738" t="s">
        <v>41</v>
      </c>
      <c r="E1738" t="s">
        <v>42</v>
      </c>
      <c r="F1738" t="s">
        <v>24</v>
      </c>
      <c r="G1738" t="s">
        <v>25</v>
      </c>
      <c r="H1738" s="3">
        <v>85038</v>
      </c>
      <c r="I1738" t="s">
        <v>26</v>
      </c>
      <c r="J1738" t="s">
        <v>60</v>
      </c>
      <c r="K1738" s="2">
        <v>6521.37</v>
      </c>
      <c r="L1738" t="s">
        <v>28</v>
      </c>
      <c r="M1738">
        <v>2015</v>
      </c>
      <c r="N1738">
        <v>11</v>
      </c>
      <c r="O1738" s="1">
        <f t="shared" si="231"/>
        <v>42309</v>
      </c>
      <c r="R1738" s="1" t="str">
        <f t="shared" si="234"/>
        <v/>
      </c>
      <c r="S1738" t="str">
        <f t="shared" si="232"/>
        <v>Active</v>
      </c>
      <c r="T1738" s="4">
        <v>37</v>
      </c>
    </row>
    <row r="1739" spans="1:20" x14ac:dyDescent="0.25">
      <c r="A1739">
        <v>496014</v>
      </c>
      <c r="B1739" t="s">
        <v>20</v>
      </c>
      <c r="C1739" t="s">
        <v>88</v>
      </c>
      <c r="D1739" t="s">
        <v>89</v>
      </c>
      <c r="E1739" t="s">
        <v>101</v>
      </c>
      <c r="F1739" t="s">
        <v>32</v>
      </c>
      <c r="G1739" t="s">
        <v>25</v>
      </c>
      <c r="H1739" s="3">
        <v>85038</v>
      </c>
      <c r="I1739" t="s">
        <v>26</v>
      </c>
      <c r="J1739" t="s">
        <v>60</v>
      </c>
      <c r="K1739" s="2">
        <v>6521.37</v>
      </c>
      <c r="L1739" t="s">
        <v>28</v>
      </c>
      <c r="M1739">
        <v>2012</v>
      </c>
      <c r="N1739">
        <v>8</v>
      </c>
      <c r="O1739" s="1">
        <f t="shared" si="231"/>
        <v>41122</v>
      </c>
      <c r="R1739" s="1" t="str">
        <f t="shared" si="234"/>
        <v/>
      </c>
      <c r="S1739" t="str">
        <f t="shared" si="232"/>
        <v>Active</v>
      </c>
      <c r="T1739" s="4">
        <v>40</v>
      </c>
    </row>
    <row r="1740" spans="1:20" x14ac:dyDescent="0.25">
      <c r="A1740">
        <v>515315</v>
      </c>
      <c r="B1740" t="s">
        <v>20</v>
      </c>
      <c r="C1740" t="s">
        <v>40</v>
      </c>
      <c r="D1740" t="s">
        <v>49</v>
      </c>
      <c r="E1740" t="s">
        <v>50</v>
      </c>
      <c r="F1740" t="s">
        <v>32</v>
      </c>
      <c r="G1740" t="s">
        <v>25</v>
      </c>
      <c r="H1740" s="3">
        <v>85038</v>
      </c>
      <c r="I1740" t="s">
        <v>26</v>
      </c>
      <c r="J1740" t="s">
        <v>60</v>
      </c>
      <c r="K1740" s="2">
        <v>6521.37</v>
      </c>
      <c r="L1740" t="s">
        <v>28</v>
      </c>
      <c r="M1740">
        <v>2013</v>
      </c>
      <c r="N1740">
        <v>6</v>
      </c>
      <c r="O1740" s="1">
        <f t="shared" si="231"/>
        <v>41426</v>
      </c>
      <c r="P1740">
        <v>2014</v>
      </c>
      <c r="Q1740">
        <v>2</v>
      </c>
      <c r="R1740" s="1">
        <f t="shared" ref="R1740:R1743" si="235">IFERROR(DATE(P1740,Q1740,1),"")</f>
        <v>41671</v>
      </c>
      <c r="S1740" t="str">
        <f t="shared" si="232"/>
        <v>Cancelled</v>
      </c>
      <c r="T1740" s="4">
        <v>49</v>
      </c>
    </row>
    <row r="1741" spans="1:20" x14ac:dyDescent="0.25">
      <c r="A1741">
        <v>623222</v>
      </c>
      <c r="B1741" t="s">
        <v>20</v>
      </c>
      <c r="C1741" t="s">
        <v>88</v>
      </c>
      <c r="D1741" t="s">
        <v>89</v>
      </c>
      <c r="E1741" t="s">
        <v>101</v>
      </c>
      <c r="F1741" t="s">
        <v>24</v>
      </c>
      <c r="G1741" t="s">
        <v>25</v>
      </c>
      <c r="H1741" s="3">
        <v>85038</v>
      </c>
      <c r="I1741" t="s">
        <v>26</v>
      </c>
      <c r="J1741" t="s">
        <v>60</v>
      </c>
      <c r="K1741" s="2">
        <v>6521.37</v>
      </c>
      <c r="L1741" t="s">
        <v>28</v>
      </c>
      <c r="M1741">
        <v>2014</v>
      </c>
      <c r="N1741">
        <v>12</v>
      </c>
      <c r="O1741" s="1">
        <f t="shared" si="231"/>
        <v>41974</v>
      </c>
      <c r="P1741">
        <v>2018</v>
      </c>
      <c r="Q1741">
        <v>7</v>
      </c>
      <c r="R1741" s="1">
        <f t="shared" si="235"/>
        <v>43282</v>
      </c>
      <c r="S1741" t="str">
        <f t="shared" si="232"/>
        <v>Cancelled</v>
      </c>
      <c r="T1741" s="4">
        <v>52</v>
      </c>
    </row>
    <row r="1742" spans="1:20" x14ac:dyDescent="0.25">
      <c r="A1742">
        <v>270266</v>
      </c>
      <c r="B1742" t="s">
        <v>20</v>
      </c>
      <c r="C1742" t="s">
        <v>21</v>
      </c>
      <c r="D1742" t="s">
        <v>22</v>
      </c>
      <c r="E1742" t="s">
        <v>57</v>
      </c>
      <c r="F1742" t="s">
        <v>32</v>
      </c>
      <c r="G1742" t="s">
        <v>33</v>
      </c>
      <c r="H1742" s="3">
        <v>73455</v>
      </c>
      <c r="I1742" t="s">
        <v>38</v>
      </c>
      <c r="J1742" t="s">
        <v>60</v>
      </c>
      <c r="K1742" s="2">
        <v>6535.56</v>
      </c>
      <c r="L1742" t="s">
        <v>28</v>
      </c>
      <c r="M1742">
        <v>2014</v>
      </c>
      <c r="N1742">
        <v>10</v>
      </c>
      <c r="O1742" s="1">
        <f t="shared" si="231"/>
        <v>41913</v>
      </c>
      <c r="R1742" s="1" t="str">
        <f t="shared" si="235"/>
        <v/>
      </c>
      <c r="S1742" t="str">
        <f t="shared" si="232"/>
        <v>Active</v>
      </c>
      <c r="T1742" s="4">
        <v>40</v>
      </c>
    </row>
    <row r="1743" spans="1:20" x14ac:dyDescent="0.25">
      <c r="A1743">
        <v>775407</v>
      </c>
      <c r="B1743" t="s">
        <v>20</v>
      </c>
      <c r="C1743" t="s">
        <v>40</v>
      </c>
      <c r="D1743" t="s">
        <v>49</v>
      </c>
      <c r="E1743" t="s">
        <v>75</v>
      </c>
      <c r="F1743" t="s">
        <v>24</v>
      </c>
      <c r="G1743" t="s">
        <v>33</v>
      </c>
      <c r="H1743" s="3">
        <v>73455</v>
      </c>
      <c r="I1743" t="s">
        <v>38</v>
      </c>
      <c r="J1743" t="s">
        <v>60</v>
      </c>
      <c r="K1743" s="2">
        <v>6537.05</v>
      </c>
      <c r="L1743" t="s">
        <v>28</v>
      </c>
      <c r="M1743">
        <v>2018</v>
      </c>
      <c r="N1743">
        <v>8</v>
      </c>
      <c r="O1743" s="1">
        <f t="shared" si="231"/>
        <v>43313</v>
      </c>
      <c r="R1743" s="1" t="str">
        <f t="shared" si="235"/>
        <v/>
      </c>
      <c r="S1743" t="str">
        <f t="shared" si="232"/>
        <v>Active</v>
      </c>
      <c r="T1743" s="4">
        <v>36</v>
      </c>
    </row>
    <row r="1744" spans="1:20" x14ac:dyDescent="0.25">
      <c r="A1744">
        <v>791282</v>
      </c>
      <c r="B1744" t="s">
        <v>20</v>
      </c>
      <c r="C1744" t="s">
        <v>35</v>
      </c>
      <c r="D1744" t="s">
        <v>36</v>
      </c>
      <c r="E1744" t="s">
        <v>37</v>
      </c>
      <c r="F1744" t="s">
        <v>24</v>
      </c>
      <c r="G1744" t="s">
        <v>25</v>
      </c>
      <c r="H1744" s="3">
        <v>43788</v>
      </c>
      <c r="I1744" t="s">
        <v>38</v>
      </c>
      <c r="J1744" t="s">
        <v>60</v>
      </c>
      <c r="K1744" s="2">
        <v>8093.9</v>
      </c>
      <c r="L1744" t="s">
        <v>61</v>
      </c>
      <c r="M1744">
        <v>2018</v>
      </c>
      <c r="N1744">
        <v>3</v>
      </c>
      <c r="O1744" s="1">
        <f t="shared" si="231"/>
        <v>43160</v>
      </c>
      <c r="P1744">
        <v>2018</v>
      </c>
      <c r="Q1744">
        <v>11</v>
      </c>
      <c r="R1744" s="1">
        <f>IFERROR(DATE(P1744,Q1744,1),"")</f>
        <v>43405</v>
      </c>
      <c r="S1744" t="str">
        <f t="shared" si="232"/>
        <v>Cancelled</v>
      </c>
      <c r="T1744" s="4">
        <v>39</v>
      </c>
    </row>
    <row r="1745" spans="1:20" x14ac:dyDescent="0.25">
      <c r="A1745">
        <v>777561</v>
      </c>
      <c r="B1745" t="s">
        <v>20</v>
      </c>
      <c r="C1745" t="s">
        <v>102</v>
      </c>
      <c r="D1745" t="s">
        <v>103</v>
      </c>
      <c r="E1745" t="s">
        <v>104</v>
      </c>
      <c r="F1745" t="s">
        <v>32</v>
      </c>
      <c r="G1745" t="s">
        <v>25</v>
      </c>
      <c r="H1745" s="3">
        <v>73022</v>
      </c>
      <c r="I1745" t="s">
        <v>26</v>
      </c>
      <c r="J1745" t="s">
        <v>60</v>
      </c>
      <c r="K1745" s="2">
        <v>6552.4</v>
      </c>
      <c r="L1745" t="s">
        <v>28</v>
      </c>
      <c r="M1745">
        <v>2016</v>
      </c>
      <c r="N1745">
        <v>5</v>
      </c>
      <c r="O1745" s="1">
        <f t="shared" si="231"/>
        <v>42491</v>
      </c>
      <c r="R1745" s="1" t="str">
        <f t="shared" ref="R1745:R1752" si="236">IFERROR(DATE(P1745,Q1745,1),"")</f>
        <v/>
      </c>
      <c r="S1745" t="str">
        <f t="shared" si="232"/>
        <v>Active</v>
      </c>
      <c r="T1745" s="4">
        <v>47</v>
      </c>
    </row>
    <row r="1746" spans="1:20" x14ac:dyDescent="0.25">
      <c r="A1746">
        <v>731540</v>
      </c>
      <c r="B1746" t="s">
        <v>20</v>
      </c>
      <c r="C1746" t="s">
        <v>29</v>
      </c>
      <c r="D1746" t="s">
        <v>117</v>
      </c>
      <c r="E1746" t="s">
        <v>118</v>
      </c>
      <c r="F1746" t="s">
        <v>32</v>
      </c>
      <c r="G1746" t="s">
        <v>93</v>
      </c>
      <c r="H1746" s="3">
        <v>239677</v>
      </c>
      <c r="I1746" t="s">
        <v>38</v>
      </c>
      <c r="J1746" t="s">
        <v>60</v>
      </c>
      <c r="K1746" s="2">
        <v>6554.22</v>
      </c>
      <c r="L1746" t="s">
        <v>28</v>
      </c>
      <c r="M1746">
        <v>2012</v>
      </c>
      <c r="N1746">
        <v>4</v>
      </c>
      <c r="O1746" s="1">
        <f t="shared" si="231"/>
        <v>41000</v>
      </c>
      <c r="R1746" s="1" t="str">
        <f t="shared" si="236"/>
        <v/>
      </c>
      <c r="S1746" t="str">
        <f t="shared" si="232"/>
        <v>Active</v>
      </c>
      <c r="T1746" s="4">
        <v>42</v>
      </c>
    </row>
    <row r="1747" spans="1:20" x14ac:dyDescent="0.25">
      <c r="A1747">
        <v>455319</v>
      </c>
      <c r="B1747" t="s">
        <v>20</v>
      </c>
      <c r="C1747" t="s">
        <v>62</v>
      </c>
      <c r="D1747" t="s">
        <v>63</v>
      </c>
      <c r="E1747" t="s">
        <v>64</v>
      </c>
      <c r="F1747" t="s">
        <v>24</v>
      </c>
      <c r="G1747" t="s">
        <v>93</v>
      </c>
      <c r="H1747" s="3">
        <v>197007</v>
      </c>
      <c r="I1747" t="s">
        <v>26</v>
      </c>
      <c r="J1747" t="s">
        <v>60</v>
      </c>
      <c r="K1747" s="2">
        <v>6555.36</v>
      </c>
      <c r="L1747" t="s">
        <v>28</v>
      </c>
      <c r="M1747">
        <v>2016</v>
      </c>
      <c r="N1747">
        <v>1</v>
      </c>
      <c r="O1747" s="1">
        <f t="shared" si="231"/>
        <v>42370</v>
      </c>
      <c r="R1747" s="1" t="str">
        <f t="shared" si="236"/>
        <v/>
      </c>
      <c r="S1747" t="str">
        <f t="shared" si="232"/>
        <v>Active</v>
      </c>
      <c r="T1747" s="4">
        <v>44</v>
      </c>
    </row>
    <row r="1748" spans="1:20" x14ac:dyDescent="0.25">
      <c r="A1748">
        <v>318199</v>
      </c>
      <c r="B1748" t="s">
        <v>20</v>
      </c>
      <c r="C1748" t="s">
        <v>21</v>
      </c>
      <c r="D1748" t="s">
        <v>22</v>
      </c>
      <c r="E1748" t="s">
        <v>65</v>
      </c>
      <c r="F1748" t="s">
        <v>24</v>
      </c>
      <c r="G1748" t="s">
        <v>25</v>
      </c>
      <c r="H1748" s="3">
        <v>55597</v>
      </c>
      <c r="I1748" t="s">
        <v>26</v>
      </c>
      <c r="J1748" t="s">
        <v>60</v>
      </c>
      <c r="K1748" s="2">
        <v>6563.64</v>
      </c>
      <c r="L1748" t="s">
        <v>28</v>
      </c>
      <c r="M1748">
        <v>2014</v>
      </c>
      <c r="N1748">
        <v>1</v>
      </c>
      <c r="O1748" s="1">
        <f t="shared" si="231"/>
        <v>41640</v>
      </c>
      <c r="R1748" s="1" t="str">
        <f t="shared" si="236"/>
        <v/>
      </c>
      <c r="S1748" t="str">
        <f t="shared" si="232"/>
        <v>Active</v>
      </c>
      <c r="T1748" s="4">
        <v>48</v>
      </c>
    </row>
    <row r="1749" spans="1:20" x14ac:dyDescent="0.25">
      <c r="A1749">
        <v>804510</v>
      </c>
      <c r="B1749" t="s">
        <v>20</v>
      </c>
      <c r="C1749" t="s">
        <v>29</v>
      </c>
      <c r="D1749" t="s">
        <v>77</v>
      </c>
      <c r="E1749" t="s">
        <v>78</v>
      </c>
      <c r="F1749" t="s">
        <v>32</v>
      </c>
      <c r="G1749" t="s">
        <v>25</v>
      </c>
      <c r="H1749" s="3">
        <v>55597</v>
      </c>
      <c r="I1749" t="s">
        <v>26</v>
      </c>
      <c r="J1749" t="s">
        <v>60</v>
      </c>
      <c r="K1749" s="2">
        <v>6563.64</v>
      </c>
      <c r="L1749" t="s">
        <v>28</v>
      </c>
      <c r="M1749">
        <v>2018</v>
      </c>
      <c r="N1749">
        <v>12</v>
      </c>
      <c r="O1749" s="1">
        <f t="shared" si="231"/>
        <v>43435</v>
      </c>
      <c r="R1749" s="1" t="str">
        <f t="shared" si="236"/>
        <v/>
      </c>
      <c r="S1749" t="str">
        <f t="shared" si="232"/>
        <v>Active</v>
      </c>
      <c r="T1749" s="4">
        <v>42</v>
      </c>
    </row>
    <row r="1750" spans="1:20" x14ac:dyDescent="0.25">
      <c r="A1750">
        <v>637396</v>
      </c>
      <c r="B1750" t="s">
        <v>20</v>
      </c>
      <c r="C1750" t="s">
        <v>21</v>
      </c>
      <c r="D1750" t="s">
        <v>80</v>
      </c>
      <c r="E1750" t="s">
        <v>81</v>
      </c>
      <c r="F1750" t="s">
        <v>32</v>
      </c>
      <c r="G1750" t="s">
        <v>25</v>
      </c>
      <c r="H1750" s="3">
        <v>70654</v>
      </c>
      <c r="I1750" t="s">
        <v>38</v>
      </c>
      <c r="J1750" t="s">
        <v>60</v>
      </c>
      <c r="K1750" s="2">
        <v>6570.97</v>
      </c>
      <c r="L1750" t="s">
        <v>28</v>
      </c>
      <c r="M1750">
        <v>2012</v>
      </c>
      <c r="N1750">
        <v>11</v>
      </c>
      <c r="O1750" s="1">
        <f t="shared" si="231"/>
        <v>41214</v>
      </c>
      <c r="R1750" s="1" t="str">
        <f t="shared" si="236"/>
        <v/>
      </c>
      <c r="S1750" t="str">
        <f t="shared" si="232"/>
        <v>Active</v>
      </c>
      <c r="T1750" s="4">
        <v>46</v>
      </c>
    </row>
    <row r="1751" spans="1:20" x14ac:dyDescent="0.25">
      <c r="A1751">
        <v>663133</v>
      </c>
      <c r="B1751" t="s">
        <v>20</v>
      </c>
      <c r="C1751" t="s">
        <v>88</v>
      </c>
      <c r="D1751" t="s">
        <v>89</v>
      </c>
      <c r="E1751" t="s">
        <v>101</v>
      </c>
      <c r="F1751" t="s">
        <v>24</v>
      </c>
      <c r="G1751" t="s">
        <v>93</v>
      </c>
      <c r="H1751" s="3">
        <v>53429</v>
      </c>
      <c r="I1751" t="s">
        <v>38</v>
      </c>
      <c r="J1751" t="s">
        <v>60</v>
      </c>
      <c r="K1751" s="2">
        <v>6575.54</v>
      </c>
      <c r="L1751" t="s">
        <v>28</v>
      </c>
      <c r="M1751">
        <v>2014</v>
      </c>
      <c r="N1751">
        <v>6</v>
      </c>
      <c r="O1751" s="1">
        <f t="shared" si="231"/>
        <v>41791</v>
      </c>
      <c r="R1751" s="1" t="str">
        <f t="shared" si="236"/>
        <v/>
      </c>
      <c r="S1751" t="str">
        <f t="shared" si="232"/>
        <v>Active</v>
      </c>
      <c r="T1751" s="4">
        <v>50</v>
      </c>
    </row>
    <row r="1752" spans="1:20" x14ac:dyDescent="0.25">
      <c r="A1752">
        <v>678722</v>
      </c>
      <c r="B1752" t="s">
        <v>20</v>
      </c>
      <c r="C1752" t="s">
        <v>21</v>
      </c>
      <c r="D1752" t="s">
        <v>91</v>
      </c>
      <c r="E1752" t="s">
        <v>92</v>
      </c>
      <c r="F1752" t="s">
        <v>32</v>
      </c>
      <c r="G1752" t="s">
        <v>59</v>
      </c>
      <c r="H1752" s="3">
        <v>72401</v>
      </c>
      <c r="I1752" t="s">
        <v>38</v>
      </c>
      <c r="J1752" t="s">
        <v>60</v>
      </c>
      <c r="K1752" s="2">
        <v>6582.29</v>
      </c>
      <c r="L1752" t="s">
        <v>28</v>
      </c>
      <c r="M1752">
        <v>2017</v>
      </c>
      <c r="N1752">
        <v>8</v>
      </c>
      <c r="O1752" s="1">
        <f t="shared" si="231"/>
        <v>42948</v>
      </c>
      <c r="R1752" s="1" t="str">
        <f t="shared" si="236"/>
        <v/>
      </c>
      <c r="S1752" t="str">
        <f t="shared" si="232"/>
        <v>Active</v>
      </c>
      <c r="T1752" s="4">
        <v>30</v>
      </c>
    </row>
    <row r="1753" spans="1:20" x14ac:dyDescent="0.25">
      <c r="A1753">
        <v>616183</v>
      </c>
      <c r="B1753" t="s">
        <v>20</v>
      </c>
      <c r="C1753" t="s">
        <v>40</v>
      </c>
      <c r="D1753" t="s">
        <v>49</v>
      </c>
      <c r="E1753" t="s">
        <v>67</v>
      </c>
      <c r="F1753" t="s">
        <v>24</v>
      </c>
      <c r="G1753" t="s">
        <v>25</v>
      </c>
      <c r="H1753" s="3">
        <v>58293</v>
      </c>
      <c r="I1753" t="s">
        <v>26</v>
      </c>
      <c r="J1753" t="s">
        <v>60</v>
      </c>
      <c r="K1753" s="2">
        <v>6599.08</v>
      </c>
      <c r="L1753" t="s">
        <v>28</v>
      </c>
      <c r="M1753">
        <v>2016</v>
      </c>
      <c r="N1753">
        <v>12</v>
      </c>
      <c r="O1753" s="1">
        <f t="shared" si="231"/>
        <v>42705</v>
      </c>
      <c r="P1753">
        <v>2017</v>
      </c>
      <c r="Q1753">
        <v>8</v>
      </c>
      <c r="R1753" s="1">
        <f>IFERROR(DATE(P1753,Q1753,1),"")</f>
        <v>42948</v>
      </c>
      <c r="S1753" t="str">
        <f t="shared" si="232"/>
        <v>Cancelled</v>
      </c>
      <c r="T1753" s="4">
        <v>44</v>
      </c>
    </row>
    <row r="1754" spans="1:20" x14ac:dyDescent="0.25">
      <c r="A1754">
        <v>470998</v>
      </c>
      <c r="B1754" t="s">
        <v>20</v>
      </c>
      <c r="C1754" t="s">
        <v>21</v>
      </c>
      <c r="D1754" t="s">
        <v>115</v>
      </c>
      <c r="E1754" t="s">
        <v>116</v>
      </c>
      <c r="F1754" t="s">
        <v>24</v>
      </c>
      <c r="G1754" t="s">
        <v>76</v>
      </c>
      <c r="H1754" s="3">
        <v>63641</v>
      </c>
      <c r="I1754" t="s">
        <v>38</v>
      </c>
      <c r="J1754" t="s">
        <v>60</v>
      </c>
      <c r="K1754" s="2">
        <v>6608.17</v>
      </c>
      <c r="L1754" t="s">
        <v>28</v>
      </c>
      <c r="M1754">
        <v>2018</v>
      </c>
      <c r="N1754">
        <v>1</v>
      </c>
      <c r="O1754" s="1">
        <f t="shared" si="231"/>
        <v>43101</v>
      </c>
      <c r="R1754" s="1" t="str">
        <f t="shared" ref="R1754:R1757" si="237">IFERROR(DATE(P1754,Q1754,1),"")</f>
        <v/>
      </c>
      <c r="S1754" t="str">
        <f t="shared" si="232"/>
        <v>Active</v>
      </c>
      <c r="T1754" s="4">
        <v>38</v>
      </c>
    </row>
    <row r="1755" spans="1:20" x14ac:dyDescent="0.25">
      <c r="A1755">
        <v>356618</v>
      </c>
      <c r="B1755" t="s">
        <v>20</v>
      </c>
      <c r="C1755" t="s">
        <v>43</v>
      </c>
      <c r="D1755" t="s">
        <v>44</v>
      </c>
      <c r="E1755" t="s">
        <v>45</v>
      </c>
      <c r="F1755" t="s">
        <v>24</v>
      </c>
      <c r="G1755" t="s">
        <v>25</v>
      </c>
      <c r="H1755" s="3">
        <v>52975</v>
      </c>
      <c r="I1755" t="s">
        <v>38</v>
      </c>
      <c r="J1755" t="s">
        <v>60</v>
      </c>
      <c r="K1755" s="2">
        <v>6612.62</v>
      </c>
      <c r="L1755" t="s">
        <v>28</v>
      </c>
      <c r="M1755">
        <v>2014</v>
      </c>
      <c r="N1755">
        <v>3</v>
      </c>
      <c r="O1755" s="1">
        <f t="shared" si="231"/>
        <v>41699</v>
      </c>
      <c r="R1755" s="1" t="str">
        <f t="shared" si="237"/>
        <v/>
      </c>
      <c r="S1755" t="str">
        <f t="shared" si="232"/>
        <v>Active</v>
      </c>
      <c r="T1755" s="4">
        <v>34</v>
      </c>
    </row>
    <row r="1756" spans="1:20" x14ac:dyDescent="0.25">
      <c r="A1756">
        <v>934893</v>
      </c>
      <c r="B1756" t="s">
        <v>20</v>
      </c>
      <c r="C1756" t="s">
        <v>29</v>
      </c>
      <c r="D1756" t="s">
        <v>85</v>
      </c>
      <c r="E1756" t="s">
        <v>86</v>
      </c>
      <c r="F1756" t="s">
        <v>32</v>
      </c>
      <c r="G1756" t="s">
        <v>76</v>
      </c>
      <c r="H1756" s="3">
        <v>60347</v>
      </c>
      <c r="I1756" t="s">
        <v>26</v>
      </c>
      <c r="J1756" t="s">
        <v>60</v>
      </c>
      <c r="K1756" s="2">
        <v>6618.02</v>
      </c>
      <c r="L1756" t="s">
        <v>28</v>
      </c>
      <c r="M1756">
        <v>2013</v>
      </c>
      <c r="N1756">
        <v>10</v>
      </c>
      <c r="O1756" s="1">
        <f t="shared" si="231"/>
        <v>41548</v>
      </c>
      <c r="R1756" s="1" t="str">
        <f t="shared" si="237"/>
        <v/>
      </c>
      <c r="S1756" t="str">
        <f t="shared" si="232"/>
        <v>Active</v>
      </c>
      <c r="T1756" s="4">
        <v>49</v>
      </c>
    </row>
    <row r="1757" spans="1:20" x14ac:dyDescent="0.25">
      <c r="A1757">
        <v>491369</v>
      </c>
      <c r="B1757" t="s">
        <v>20</v>
      </c>
      <c r="C1757" t="s">
        <v>40</v>
      </c>
      <c r="D1757" t="s">
        <v>72</v>
      </c>
      <c r="E1757" t="s">
        <v>73</v>
      </c>
      <c r="F1757" t="s">
        <v>32</v>
      </c>
      <c r="G1757" t="s">
        <v>25</v>
      </c>
      <c r="H1757" s="3">
        <v>50255</v>
      </c>
      <c r="I1757" t="s">
        <v>38</v>
      </c>
      <c r="J1757" t="s">
        <v>60</v>
      </c>
      <c r="K1757" s="2">
        <v>6620.44</v>
      </c>
      <c r="L1757" t="s">
        <v>28</v>
      </c>
      <c r="M1757">
        <v>2014</v>
      </c>
      <c r="N1757">
        <v>12</v>
      </c>
      <c r="O1757" s="1">
        <f t="shared" si="231"/>
        <v>41974</v>
      </c>
      <c r="R1757" s="1" t="str">
        <f t="shared" si="237"/>
        <v/>
      </c>
      <c r="S1757" t="str">
        <f t="shared" si="232"/>
        <v>Active</v>
      </c>
      <c r="T1757" s="4">
        <v>50</v>
      </c>
    </row>
    <row r="1758" spans="1:20" x14ac:dyDescent="0.25">
      <c r="A1758">
        <v>939593</v>
      </c>
      <c r="B1758" t="s">
        <v>20</v>
      </c>
      <c r="C1758" t="s">
        <v>29</v>
      </c>
      <c r="D1758" t="s">
        <v>30</v>
      </c>
      <c r="E1758" t="s">
        <v>66</v>
      </c>
      <c r="F1758" t="s">
        <v>24</v>
      </c>
      <c r="G1758" t="s">
        <v>33</v>
      </c>
      <c r="H1758" s="3">
        <v>73455</v>
      </c>
      <c r="I1758" t="s">
        <v>26</v>
      </c>
      <c r="J1758" t="s">
        <v>60</v>
      </c>
      <c r="K1758" s="2">
        <v>6624.61</v>
      </c>
      <c r="L1758" t="s">
        <v>28</v>
      </c>
      <c r="M1758">
        <v>2013</v>
      </c>
      <c r="N1758">
        <v>9</v>
      </c>
      <c r="O1758" s="1">
        <f t="shared" si="231"/>
        <v>41518</v>
      </c>
      <c r="P1758">
        <v>2013</v>
      </c>
      <c r="Q1758">
        <v>9</v>
      </c>
      <c r="R1758" s="1">
        <f t="shared" ref="R1758:R1767" si="238">IFERROR(DATE(P1758,Q1758,1),"")</f>
        <v>41518</v>
      </c>
      <c r="S1758" t="str">
        <f t="shared" si="232"/>
        <v>Cancelled</v>
      </c>
      <c r="T1758" s="4">
        <v>41</v>
      </c>
    </row>
    <row r="1759" spans="1:20" x14ac:dyDescent="0.25">
      <c r="A1759">
        <v>744304</v>
      </c>
      <c r="B1759" t="s">
        <v>20</v>
      </c>
      <c r="C1759" t="s">
        <v>35</v>
      </c>
      <c r="D1759" t="s">
        <v>36</v>
      </c>
      <c r="E1759" t="s">
        <v>37</v>
      </c>
      <c r="F1759" t="s">
        <v>24</v>
      </c>
      <c r="G1759" t="s">
        <v>25</v>
      </c>
      <c r="H1759" s="3">
        <v>92186</v>
      </c>
      <c r="I1759" t="s">
        <v>26</v>
      </c>
      <c r="J1759" t="s">
        <v>60</v>
      </c>
      <c r="K1759" s="2">
        <v>6627.15</v>
      </c>
      <c r="L1759" t="s">
        <v>28</v>
      </c>
      <c r="M1759">
        <v>2013</v>
      </c>
      <c r="N1759">
        <v>8</v>
      </c>
      <c r="O1759" s="1">
        <f t="shared" si="231"/>
        <v>41487</v>
      </c>
      <c r="P1759">
        <v>2017</v>
      </c>
      <c r="Q1759">
        <v>5</v>
      </c>
      <c r="R1759" s="1">
        <f t="shared" si="238"/>
        <v>42856</v>
      </c>
      <c r="S1759" t="str">
        <f t="shared" si="232"/>
        <v>Cancelled</v>
      </c>
      <c r="T1759" s="4">
        <v>49</v>
      </c>
    </row>
    <row r="1760" spans="1:20" x14ac:dyDescent="0.25">
      <c r="A1760">
        <v>736504</v>
      </c>
      <c r="B1760" t="s">
        <v>20</v>
      </c>
      <c r="C1760" t="s">
        <v>21</v>
      </c>
      <c r="D1760" t="s">
        <v>22</v>
      </c>
      <c r="E1760" t="s">
        <v>51</v>
      </c>
      <c r="F1760" t="s">
        <v>32</v>
      </c>
      <c r="G1760" t="s">
        <v>25</v>
      </c>
      <c r="H1760" s="3">
        <v>55994</v>
      </c>
      <c r="I1760" t="s">
        <v>26</v>
      </c>
      <c r="J1760" t="s">
        <v>60</v>
      </c>
      <c r="K1760" s="2">
        <v>6631.67</v>
      </c>
      <c r="L1760" t="s">
        <v>28</v>
      </c>
      <c r="M1760">
        <v>2012</v>
      </c>
      <c r="N1760">
        <v>9</v>
      </c>
      <c r="O1760" s="1">
        <f t="shared" si="231"/>
        <v>41153</v>
      </c>
      <c r="R1760" s="1" t="str">
        <f t="shared" si="238"/>
        <v/>
      </c>
      <c r="S1760" t="str">
        <f t="shared" si="232"/>
        <v>Active</v>
      </c>
      <c r="T1760" s="4">
        <v>53</v>
      </c>
    </row>
    <row r="1761" spans="1:20" x14ac:dyDescent="0.25">
      <c r="A1761">
        <v>950336</v>
      </c>
      <c r="B1761" t="s">
        <v>20</v>
      </c>
      <c r="C1761" t="s">
        <v>35</v>
      </c>
      <c r="D1761" t="s">
        <v>107</v>
      </c>
      <c r="E1761" t="s">
        <v>108</v>
      </c>
      <c r="F1761" t="s">
        <v>24</v>
      </c>
      <c r="G1761" t="s">
        <v>25</v>
      </c>
      <c r="H1761" s="3">
        <v>55994</v>
      </c>
      <c r="I1761" t="s">
        <v>26</v>
      </c>
      <c r="J1761" t="s">
        <v>60</v>
      </c>
      <c r="K1761" s="2">
        <v>6631.67</v>
      </c>
      <c r="L1761" t="s">
        <v>28</v>
      </c>
      <c r="M1761">
        <v>2016</v>
      </c>
      <c r="N1761">
        <v>10</v>
      </c>
      <c r="O1761" s="1">
        <f t="shared" si="231"/>
        <v>42644</v>
      </c>
      <c r="R1761" s="1" t="str">
        <f t="shared" si="238"/>
        <v/>
      </c>
      <c r="S1761" t="str">
        <f t="shared" si="232"/>
        <v>Active</v>
      </c>
      <c r="T1761" s="4">
        <v>48</v>
      </c>
    </row>
    <row r="1762" spans="1:20" x14ac:dyDescent="0.25">
      <c r="A1762">
        <v>721786</v>
      </c>
      <c r="B1762" t="s">
        <v>20</v>
      </c>
      <c r="C1762" t="s">
        <v>21</v>
      </c>
      <c r="D1762" t="s">
        <v>47</v>
      </c>
      <c r="E1762" t="s">
        <v>48</v>
      </c>
      <c r="F1762" t="s">
        <v>32</v>
      </c>
      <c r="G1762" t="s">
        <v>25</v>
      </c>
      <c r="H1762" s="3">
        <v>47379</v>
      </c>
      <c r="I1762" t="s">
        <v>26</v>
      </c>
      <c r="J1762" t="s">
        <v>60</v>
      </c>
      <c r="K1762" s="2">
        <v>6645.93</v>
      </c>
      <c r="L1762" t="s">
        <v>28</v>
      </c>
      <c r="M1762">
        <v>2017</v>
      </c>
      <c r="N1762">
        <v>1</v>
      </c>
      <c r="O1762" s="1">
        <f t="shared" si="231"/>
        <v>42736</v>
      </c>
      <c r="R1762" s="1" t="str">
        <f t="shared" si="238"/>
        <v/>
      </c>
      <c r="S1762" t="str">
        <f t="shared" si="232"/>
        <v>Active</v>
      </c>
      <c r="T1762" s="4">
        <v>48</v>
      </c>
    </row>
    <row r="1763" spans="1:20" x14ac:dyDescent="0.25">
      <c r="A1763">
        <v>344570</v>
      </c>
      <c r="B1763" t="s">
        <v>20</v>
      </c>
      <c r="C1763" t="s">
        <v>21</v>
      </c>
      <c r="D1763" t="s">
        <v>47</v>
      </c>
      <c r="E1763" t="s">
        <v>48</v>
      </c>
      <c r="F1763" t="s">
        <v>24</v>
      </c>
      <c r="G1763" t="s">
        <v>33</v>
      </c>
      <c r="H1763" s="3">
        <v>73455</v>
      </c>
      <c r="I1763" t="s">
        <v>38</v>
      </c>
      <c r="J1763" t="s">
        <v>60</v>
      </c>
      <c r="K1763" s="2">
        <v>6647.85</v>
      </c>
      <c r="L1763" t="s">
        <v>28</v>
      </c>
      <c r="M1763">
        <v>2017</v>
      </c>
      <c r="N1763">
        <v>10</v>
      </c>
      <c r="O1763" s="1">
        <f t="shared" si="231"/>
        <v>43009</v>
      </c>
      <c r="R1763" s="1" t="str">
        <f t="shared" si="238"/>
        <v/>
      </c>
      <c r="S1763" t="str">
        <f t="shared" si="232"/>
        <v>Active</v>
      </c>
      <c r="T1763" s="4">
        <v>42</v>
      </c>
    </row>
    <row r="1764" spans="1:20" x14ac:dyDescent="0.25">
      <c r="A1764">
        <v>927165</v>
      </c>
      <c r="B1764" t="s">
        <v>20</v>
      </c>
      <c r="C1764" t="s">
        <v>21</v>
      </c>
      <c r="D1764" t="s">
        <v>80</v>
      </c>
      <c r="E1764" t="s">
        <v>81</v>
      </c>
      <c r="F1764" t="s">
        <v>24</v>
      </c>
      <c r="G1764" t="s">
        <v>93</v>
      </c>
      <c r="H1764" s="3">
        <v>257485</v>
      </c>
      <c r="I1764" t="s">
        <v>26</v>
      </c>
      <c r="J1764" t="s">
        <v>60</v>
      </c>
      <c r="K1764" s="2">
        <v>6656.15</v>
      </c>
      <c r="L1764" t="s">
        <v>28</v>
      </c>
      <c r="M1764">
        <v>2018</v>
      </c>
      <c r="N1764">
        <v>12</v>
      </c>
      <c r="O1764" s="1">
        <f t="shared" si="231"/>
        <v>43435</v>
      </c>
      <c r="R1764" s="1" t="str">
        <f t="shared" si="238"/>
        <v/>
      </c>
      <c r="S1764" t="str">
        <f t="shared" si="232"/>
        <v>Active</v>
      </c>
      <c r="T1764" s="4">
        <v>41</v>
      </c>
    </row>
    <row r="1765" spans="1:20" x14ac:dyDescent="0.25">
      <c r="A1765">
        <v>197192</v>
      </c>
      <c r="B1765" t="s">
        <v>20</v>
      </c>
      <c r="C1765" t="s">
        <v>21</v>
      </c>
      <c r="D1765" t="s">
        <v>80</v>
      </c>
      <c r="E1765" t="s">
        <v>81</v>
      </c>
      <c r="F1765" t="s">
        <v>32</v>
      </c>
      <c r="G1765" t="s">
        <v>25</v>
      </c>
      <c r="H1765" s="3">
        <v>61055</v>
      </c>
      <c r="I1765" t="s">
        <v>26</v>
      </c>
      <c r="J1765" t="s">
        <v>60</v>
      </c>
      <c r="K1765" s="2">
        <v>6656.2</v>
      </c>
      <c r="L1765" t="s">
        <v>28</v>
      </c>
      <c r="M1765">
        <v>2016</v>
      </c>
      <c r="N1765">
        <v>12</v>
      </c>
      <c r="O1765" s="1">
        <f t="shared" si="231"/>
        <v>42705</v>
      </c>
      <c r="R1765" s="1" t="str">
        <f t="shared" si="238"/>
        <v/>
      </c>
      <c r="S1765" t="str">
        <f t="shared" si="232"/>
        <v>Active</v>
      </c>
      <c r="T1765" s="4">
        <v>33</v>
      </c>
    </row>
    <row r="1766" spans="1:20" x14ac:dyDescent="0.25">
      <c r="A1766">
        <v>711864</v>
      </c>
      <c r="B1766" t="s">
        <v>20</v>
      </c>
      <c r="C1766" t="s">
        <v>21</v>
      </c>
      <c r="D1766" t="s">
        <v>22</v>
      </c>
      <c r="E1766" t="s">
        <v>69</v>
      </c>
      <c r="F1766" t="s">
        <v>32</v>
      </c>
      <c r="G1766" t="s">
        <v>25</v>
      </c>
      <c r="H1766" s="3">
        <v>72638</v>
      </c>
      <c r="I1766" t="s">
        <v>26</v>
      </c>
      <c r="J1766" t="s">
        <v>60</v>
      </c>
      <c r="K1766" s="2">
        <v>6661.18</v>
      </c>
      <c r="L1766" t="s">
        <v>28</v>
      </c>
      <c r="M1766">
        <v>2014</v>
      </c>
      <c r="N1766">
        <v>5</v>
      </c>
      <c r="O1766" s="1">
        <f t="shared" si="231"/>
        <v>41760</v>
      </c>
      <c r="R1766" s="1" t="str">
        <f t="shared" si="238"/>
        <v/>
      </c>
      <c r="S1766" t="str">
        <f t="shared" si="232"/>
        <v>Active</v>
      </c>
      <c r="T1766" s="4">
        <v>42</v>
      </c>
    </row>
    <row r="1767" spans="1:20" x14ac:dyDescent="0.25">
      <c r="A1767">
        <v>576051</v>
      </c>
      <c r="B1767" t="s">
        <v>20</v>
      </c>
      <c r="C1767" t="s">
        <v>40</v>
      </c>
      <c r="D1767" t="s">
        <v>72</v>
      </c>
      <c r="E1767" t="s">
        <v>73</v>
      </c>
      <c r="F1767" t="s">
        <v>32</v>
      </c>
      <c r="G1767" t="s">
        <v>33</v>
      </c>
      <c r="H1767" s="3">
        <v>73455</v>
      </c>
      <c r="I1767" t="s">
        <v>26</v>
      </c>
      <c r="J1767" t="s">
        <v>60</v>
      </c>
      <c r="K1767" s="2">
        <v>6661.74</v>
      </c>
      <c r="L1767" t="s">
        <v>28</v>
      </c>
      <c r="M1767">
        <v>2013</v>
      </c>
      <c r="N1767">
        <v>3</v>
      </c>
      <c r="O1767" s="1">
        <f t="shared" si="231"/>
        <v>41334</v>
      </c>
      <c r="R1767" s="1" t="str">
        <f t="shared" si="238"/>
        <v/>
      </c>
      <c r="S1767" t="str">
        <f t="shared" si="232"/>
        <v>Active</v>
      </c>
      <c r="T1767" s="4">
        <v>38</v>
      </c>
    </row>
    <row r="1768" spans="1:20" x14ac:dyDescent="0.25">
      <c r="A1768">
        <v>272551</v>
      </c>
      <c r="B1768" t="s">
        <v>20</v>
      </c>
      <c r="C1768" t="s">
        <v>35</v>
      </c>
      <c r="D1768" t="s">
        <v>82</v>
      </c>
      <c r="E1768" t="s">
        <v>83</v>
      </c>
      <c r="F1768" t="s">
        <v>32</v>
      </c>
      <c r="G1768" t="s">
        <v>25</v>
      </c>
      <c r="H1768" s="3">
        <v>73273</v>
      </c>
      <c r="I1768" t="s">
        <v>26</v>
      </c>
      <c r="J1768" t="s">
        <v>60</v>
      </c>
      <c r="K1768" s="2">
        <v>6670.85</v>
      </c>
      <c r="L1768" t="s">
        <v>28</v>
      </c>
      <c r="M1768">
        <v>2017</v>
      </c>
      <c r="N1768">
        <v>12</v>
      </c>
      <c r="O1768" s="1">
        <f t="shared" si="231"/>
        <v>43070</v>
      </c>
      <c r="P1768">
        <v>2018</v>
      </c>
      <c r="Q1768">
        <v>8</v>
      </c>
      <c r="R1768" s="1">
        <f>IFERROR(DATE(P1768,Q1768,1),"")</f>
        <v>43313</v>
      </c>
      <c r="S1768" t="str">
        <f t="shared" si="232"/>
        <v>Cancelled</v>
      </c>
      <c r="T1768" s="4">
        <v>51</v>
      </c>
    </row>
    <row r="1769" spans="1:20" x14ac:dyDescent="0.25">
      <c r="A1769">
        <v>385861</v>
      </c>
      <c r="B1769" t="s">
        <v>20</v>
      </c>
      <c r="C1769" t="s">
        <v>96</v>
      </c>
      <c r="D1769" t="s">
        <v>97</v>
      </c>
      <c r="E1769" t="s">
        <v>98</v>
      </c>
      <c r="F1769" t="s">
        <v>24</v>
      </c>
      <c r="G1769" t="s">
        <v>25</v>
      </c>
      <c r="H1769" s="3">
        <v>68887</v>
      </c>
      <c r="I1769" t="s">
        <v>26</v>
      </c>
      <c r="J1769" t="s">
        <v>60</v>
      </c>
      <c r="K1769" s="2">
        <v>6672.06</v>
      </c>
      <c r="L1769" t="s">
        <v>28</v>
      </c>
      <c r="M1769">
        <v>2018</v>
      </c>
      <c r="N1769">
        <v>9</v>
      </c>
      <c r="O1769" s="1">
        <f t="shared" si="231"/>
        <v>43344</v>
      </c>
      <c r="R1769" s="1" t="str">
        <f>IFERROR(DATE(P1769,Q1769,1),"")</f>
        <v/>
      </c>
      <c r="S1769" t="str">
        <f t="shared" si="232"/>
        <v>Active</v>
      </c>
      <c r="T1769" s="4">
        <v>38</v>
      </c>
    </row>
    <row r="1770" spans="1:20" x14ac:dyDescent="0.25">
      <c r="A1770">
        <v>551961</v>
      </c>
      <c r="B1770" t="s">
        <v>20</v>
      </c>
      <c r="C1770" t="s">
        <v>40</v>
      </c>
      <c r="D1770" t="s">
        <v>49</v>
      </c>
      <c r="E1770" t="s">
        <v>67</v>
      </c>
      <c r="F1770" t="s">
        <v>32</v>
      </c>
      <c r="G1770" t="s">
        <v>33</v>
      </c>
      <c r="H1770" s="3">
        <v>73455</v>
      </c>
      <c r="I1770" t="s">
        <v>38</v>
      </c>
      <c r="J1770" t="s">
        <v>60</v>
      </c>
      <c r="K1770" s="2">
        <v>6674.45</v>
      </c>
      <c r="L1770" t="s">
        <v>28</v>
      </c>
      <c r="M1770">
        <v>2015</v>
      </c>
      <c r="N1770">
        <v>3</v>
      </c>
      <c r="O1770" s="1">
        <f t="shared" si="231"/>
        <v>42064</v>
      </c>
      <c r="P1770">
        <v>2017</v>
      </c>
      <c r="Q1770">
        <v>1</v>
      </c>
      <c r="R1770" s="1">
        <f>IFERROR(DATE(P1770,Q1770,1),"")</f>
        <v>42736</v>
      </c>
      <c r="S1770" t="str">
        <f t="shared" si="232"/>
        <v>Cancelled</v>
      </c>
      <c r="T1770" s="4">
        <v>41</v>
      </c>
    </row>
    <row r="1771" spans="1:20" x14ac:dyDescent="0.25">
      <c r="A1771">
        <v>730008</v>
      </c>
      <c r="B1771" t="s">
        <v>20</v>
      </c>
      <c r="C1771" t="s">
        <v>21</v>
      </c>
      <c r="D1771" t="s">
        <v>91</v>
      </c>
      <c r="E1771" t="s">
        <v>92</v>
      </c>
      <c r="F1771" t="s">
        <v>32</v>
      </c>
      <c r="G1771" t="s">
        <v>25</v>
      </c>
      <c r="H1771" s="3">
        <v>73525</v>
      </c>
      <c r="I1771" t="s">
        <v>26</v>
      </c>
      <c r="J1771" t="s">
        <v>60</v>
      </c>
      <c r="K1771" s="2">
        <v>6676.73</v>
      </c>
      <c r="L1771" t="s">
        <v>28</v>
      </c>
      <c r="M1771">
        <v>2012</v>
      </c>
      <c r="N1771">
        <v>9</v>
      </c>
      <c r="O1771" s="1">
        <f t="shared" si="231"/>
        <v>41153</v>
      </c>
      <c r="R1771" s="1" t="str">
        <f t="shared" ref="R1771:R1772" si="239">IFERROR(DATE(P1771,Q1771,1),"")</f>
        <v/>
      </c>
      <c r="S1771" t="str">
        <f t="shared" si="232"/>
        <v>Active</v>
      </c>
      <c r="T1771" s="4">
        <v>48</v>
      </c>
    </row>
    <row r="1772" spans="1:20" x14ac:dyDescent="0.25">
      <c r="A1772">
        <v>313708</v>
      </c>
      <c r="B1772" t="s">
        <v>20</v>
      </c>
      <c r="C1772" t="s">
        <v>102</v>
      </c>
      <c r="D1772" t="s">
        <v>103</v>
      </c>
      <c r="E1772" t="s">
        <v>104</v>
      </c>
      <c r="F1772" t="s">
        <v>24</v>
      </c>
      <c r="G1772" t="s">
        <v>25</v>
      </c>
      <c r="H1772" s="3">
        <v>66399</v>
      </c>
      <c r="I1772" t="s">
        <v>26</v>
      </c>
      <c r="J1772" t="s">
        <v>60</v>
      </c>
      <c r="K1772" s="2">
        <v>6678.9</v>
      </c>
      <c r="L1772" t="s">
        <v>28</v>
      </c>
      <c r="M1772">
        <v>2017</v>
      </c>
      <c r="N1772">
        <v>12</v>
      </c>
      <c r="O1772" s="1">
        <f t="shared" si="231"/>
        <v>43070</v>
      </c>
      <c r="R1772" s="1" t="str">
        <f t="shared" si="239"/>
        <v/>
      </c>
      <c r="S1772" t="str">
        <f t="shared" si="232"/>
        <v>Active</v>
      </c>
      <c r="T1772" s="4">
        <v>40</v>
      </c>
    </row>
    <row r="1773" spans="1:20" x14ac:dyDescent="0.25">
      <c r="A1773">
        <v>807970</v>
      </c>
      <c r="B1773" t="s">
        <v>20</v>
      </c>
      <c r="C1773" t="s">
        <v>96</v>
      </c>
      <c r="D1773" t="s">
        <v>97</v>
      </c>
      <c r="E1773" t="s">
        <v>98</v>
      </c>
      <c r="F1773" t="s">
        <v>32</v>
      </c>
      <c r="G1773" t="s">
        <v>25</v>
      </c>
      <c r="H1773" s="3">
        <v>66399</v>
      </c>
      <c r="I1773" t="s">
        <v>26</v>
      </c>
      <c r="J1773" t="s">
        <v>60</v>
      </c>
      <c r="K1773" s="2">
        <v>6678.9</v>
      </c>
      <c r="L1773" t="s">
        <v>28</v>
      </c>
      <c r="M1773">
        <v>2016</v>
      </c>
      <c r="N1773">
        <v>6</v>
      </c>
      <c r="O1773" s="1">
        <f t="shared" si="231"/>
        <v>42522</v>
      </c>
      <c r="P1773">
        <v>2017</v>
      </c>
      <c r="Q1773">
        <v>2</v>
      </c>
      <c r="R1773" s="1">
        <f>IFERROR(DATE(P1773,Q1773,1),"")</f>
        <v>42767</v>
      </c>
      <c r="S1773" t="str">
        <f t="shared" si="232"/>
        <v>Cancelled</v>
      </c>
      <c r="T1773" s="4">
        <v>49</v>
      </c>
    </row>
    <row r="1774" spans="1:20" x14ac:dyDescent="0.25">
      <c r="A1774">
        <v>502023</v>
      </c>
      <c r="B1774" t="s">
        <v>20</v>
      </c>
      <c r="C1774" t="s">
        <v>35</v>
      </c>
      <c r="D1774" t="s">
        <v>82</v>
      </c>
      <c r="E1774" t="s">
        <v>83</v>
      </c>
      <c r="F1774" t="s">
        <v>24</v>
      </c>
      <c r="G1774" t="s">
        <v>25</v>
      </c>
      <c r="H1774" s="3">
        <v>73082</v>
      </c>
      <c r="I1774" t="s">
        <v>26</v>
      </c>
      <c r="J1774" t="s">
        <v>60</v>
      </c>
      <c r="K1774" s="2">
        <v>6685.07</v>
      </c>
      <c r="L1774" t="s">
        <v>28</v>
      </c>
      <c r="M1774">
        <v>2012</v>
      </c>
      <c r="N1774">
        <v>5</v>
      </c>
      <c r="O1774" s="1">
        <f t="shared" si="231"/>
        <v>41030</v>
      </c>
      <c r="R1774" s="1" t="str">
        <f t="shared" ref="R1774:R1788" si="240">IFERROR(DATE(P1774,Q1774,1),"")</f>
        <v/>
      </c>
      <c r="S1774" t="str">
        <f t="shared" si="232"/>
        <v>Active</v>
      </c>
      <c r="T1774" s="4">
        <v>42</v>
      </c>
    </row>
    <row r="1775" spans="1:20" x14ac:dyDescent="0.25">
      <c r="A1775">
        <v>713039</v>
      </c>
      <c r="B1775" t="s">
        <v>20</v>
      </c>
      <c r="C1775" t="s">
        <v>21</v>
      </c>
      <c r="D1775" t="s">
        <v>47</v>
      </c>
      <c r="E1775" t="s">
        <v>48</v>
      </c>
      <c r="F1775" t="s">
        <v>32</v>
      </c>
      <c r="G1775" t="s">
        <v>25</v>
      </c>
      <c r="H1775" s="3">
        <v>54969</v>
      </c>
      <c r="I1775" t="s">
        <v>26</v>
      </c>
      <c r="J1775" t="s">
        <v>60</v>
      </c>
      <c r="K1775" s="2">
        <v>6685.8</v>
      </c>
      <c r="L1775" t="s">
        <v>28</v>
      </c>
      <c r="M1775">
        <v>2017</v>
      </c>
      <c r="N1775">
        <v>10</v>
      </c>
      <c r="O1775" s="1">
        <f t="shared" si="231"/>
        <v>43009</v>
      </c>
      <c r="R1775" s="1" t="str">
        <f t="shared" si="240"/>
        <v/>
      </c>
      <c r="S1775" t="str">
        <f t="shared" si="232"/>
        <v>Active</v>
      </c>
      <c r="T1775" s="4">
        <v>41</v>
      </c>
    </row>
    <row r="1776" spans="1:20" x14ac:dyDescent="0.25">
      <c r="A1776">
        <v>937476</v>
      </c>
      <c r="B1776" t="s">
        <v>20</v>
      </c>
      <c r="C1776" t="s">
        <v>35</v>
      </c>
      <c r="D1776" t="s">
        <v>36</v>
      </c>
      <c r="E1776" t="s">
        <v>37</v>
      </c>
      <c r="F1776" t="s">
        <v>24</v>
      </c>
      <c r="G1776" t="s">
        <v>25</v>
      </c>
      <c r="H1776" s="3">
        <v>48183</v>
      </c>
      <c r="I1776" t="s">
        <v>26</v>
      </c>
      <c r="J1776" t="s">
        <v>60</v>
      </c>
      <c r="K1776" s="2">
        <v>6686.13</v>
      </c>
      <c r="L1776" t="s">
        <v>28</v>
      </c>
      <c r="M1776">
        <v>2016</v>
      </c>
      <c r="N1776">
        <v>1</v>
      </c>
      <c r="O1776" s="1">
        <f t="shared" si="231"/>
        <v>42370</v>
      </c>
      <c r="R1776" s="1" t="str">
        <f t="shared" si="240"/>
        <v/>
      </c>
      <c r="S1776" t="str">
        <f t="shared" si="232"/>
        <v>Active</v>
      </c>
      <c r="T1776" s="4">
        <v>37</v>
      </c>
    </row>
    <row r="1777" spans="1:20" x14ac:dyDescent="0.25">
      <c r="A1777">
        <v>792332</v>
      </c>
      <c r="B1777" t="s">
        <v>20</v>
      </c>
      <c r="C1777" t="s">
        <v>43</v>
      </c>
      <c r="D1777" t="s">
        <v>44</v>
      </c>
      <c r="E1777" t="s">
        <v>45</v>
      </c>
      <c r="F1777" t="s">
        <v>24</v>
      </c>
      <c r="G1777" t="s">
        <v>25</v>
      </c>
      <c r="H1777" s="3">
        <v>49302</v>
      </c>
      <c r="I1777" t="s">
        <v>26</v>
      </c>
      <c r="J1777" t="s">
        <v>60</v>
      </c>
      <c r="K1777" s="2">
        <v>6687.59</v>
      </c>
      <c r="L1777" t="s">
        <v>28</v>
      </c>
      <c r="M1777">
        <v>2012</v>
      </c>
      <c r="N1777">
        <v>6</v>
      </c>
      <c r="O1777" s="1">
        <f t="shared" si="231"/>
        <v>41061</v>
      </c>
      <c r="R1777" s="1" t="str">
        <f t="shared" si="240"/>
        <v/>
      </c>
      <c r="S1777" t="str">
        <f t="shared" si="232"/>
        <v>Active</v>
      </c>
      <c r="T1777" s="4">
        <v>38</v>
      </c>
    </row>
    <row r="1778" spans="1:20" x14ac:dyDescent="0.25">
      <c r="A1778">
        <v>857516</v>
      </c>
      <c r="B1778" t="s">
        <v>20</v>
      </c>
      <c r="C1778" t="s">
        <v>21</v>
      </c>
      <c r="D1778" t="s">
        <v>115</v>
      </c>
      <c r="E1778" t="s">
        <v>116</v>
      </c>
      <c r="F1778" t="s">
        <v>32</v>
      </c>
      <c r="G1778" t="s">
        <v>25</v>
      </c>
      <c r="H1778" s="3">
        <v>73828</v>
      </c>
      <c r="I1778" t="s">
        <v>38</v>
      </c>
      <c r="J1778" t="s">
        <v>60</v>
      </c>
      <c r="K1778" s="2">
        <v>6688.86</v>
      </c>
      <c r="L1778" t="s">
        <v>28</v>
      </c>
      <c r="M1778">
        <v>2013</v>
      </c>
      <c r="N1778">
        <v>11</v>
      </c>
      <c r="O1778" s="1">
        <f t="shared" si="231"/>
        <v>41579</v>
      </c>
      <c r="R1778" s="1" t="str">
        <f t="shared" si="240"/>
        <v/>
      </c>
      <c r="S1778" t="str">
        <f t="shared" si="232"/>
        <v>Active</v>
      </c>
      <c r="T1778" s="4">
        <v>41</v>
      </c>
    </row>
    <row r="1779" spans="1:20" x14ac:dyDescent="0.25">
      <c r="A1779">
        <v>180216</v>
      </c>
      <c r="B1779" t="s">
        <v>20</v>
      </c>
      <c r="C1779" t="s">
        <v>62</v>
      </c>
      <c r="D1779" t="s">
        <v>63</v>
      </c>
      <c r="E1779" t="s">
        <v>64</v>
      </c>
      <c r="F1779" t="s">
        <v>32</v>
      </c>
      <c r="G1779" t="s">
        <v>25</v>
      </c>
      <c r="H1779" s="3">
        <v>73602</v>
      </c>
      <c r="I1779" t="s">
        <v>26</v>
      </c>
      <c r="J1779" t="s">
        <v>60</v>
      </c>
      <c r="K1779" s="2">
        <v>6689.02</v>
      </c>
      <c r="L1779" t="s">
        <v>28</v>
      </c>
      <c r="M1779">
        <v>2015</v>
      </c>
      <c r="N1779">
        <v>11</v>
      </c>
      <c r="O1779" s="1">
        <f t="shared" si="231"/>
        <v>42309</v>
      </c>
      <c r="R1779" s="1" t="str">
        <f t="shared" si="240"/>
        <v/>
      </c>
      <c r="S1779" t="str">
        <f t="shared" si="232"/>
        <v>Active</v>
      </c>
      <c r="T1779" s="4">
        <v>42</v>
      </c>
    </row>
    <row r="1780" spans="1:20" x14ac:dyDescent="0.25">
      <c r="A1780">
        <v>301793</v>
      </c>
      <c r="B1780" t="s">
        <v>20</v>
      </c>
      <c r="C1780" t="s">
        <v>35</v>
      </c>
      <c r="D1780" t="s">
        <v>36</v>
      </c>
      <c r="E1780" t="s">
        <v>87</v>
      </c>
      <c r="F1780" t="s">
        <v>24</v>
      </c>
      <c r="G1780" t="s">
        <v>25</v>
      </c>
      <c r="H1780" s="3">
        <v>73602</v>
      </c>
      <c r="I1780" t="s">
        <v>26</v>
      </c>
      <c r="J1780" t="s">
        <v>60</v>
      </c>
      <c r="K1780" s="2">
        <v>6689.02</v>
      </c>
      <c r="L1780" t="s">
        <v>28</v>
      </c>
      <c r="M1780">
        <v>2012</v>
      </c>
      <c r="N1780">
        <v>7</v>
      </c>
      <c r="O1780" s="1">
        <f t="shared" si="231"/>
        <v>41091</v>
      </c>
      <c r="R1780" s="1" t="str">
        <f t="shared" si="240"/>
        <v/>
      </c>
      <c r="S1780" t="str">
        <f t="shared" si="232"/>
        <v>Active</v>
      </c>
      <c r="T1780" s="4">
        <v>43</v>
      </c>
    </row>
    <row r="1781" spans="1:20" x14ac:dyDescent="0.25">
      <c r="A1781">
        <v>308480</v>
      </c>
      <c r="B1781" t="s">
        <v>20</v>
      </c>
      <c r="C1781" t="s">
        <v>21</v>
      </c>
      <c r="D1781" t="s">
        <v>115</v>
      </c>
      <c r="E1781" t="s">
        <v>116</v>
      </c>
      <c r="F1781" t="s">
        <v>24</v>
      </c>
      <c r="G1781" t="s">
        <v>25</v>
      </c>
      <c r="H1781" s="3">
        <v>73602</v>
      </c>
      <c r="I1781" t="s">
        <v>26</v>
      </c>
      <c r="J1781" t="s">
        <v>60</v>
      </c>
      <c r="K1781" s="2">
        <v>6689.02</v>
      </c>
      <c r="L1781" t="s">
        <v>28</v>
      </c>
      <c r="M1781">
        <v>2018</v>
      </c>
      <c r="N1781">
        <v>11</v>
      </c>
      <c r="O1781" s="1">
        <f t="shared" si="231"/>
        <v>43405</v>
      </c>
      <c r="R1781" s="1" t="str">
        <f t="shared" si="240"/>
        <v/>
      </c>
      <c r="S1781" t="str">
        <f t="shared" si="232"/>
        <v>Active</v>
      </c>
      <c r="T1781" s="4">
        <v>36</v>
      </c>
    </row>
    <row r="1782" spans="1:20" x14ac:dyDescent="0.25">
      <c r="A1782">
        <v>802196</v>
      </c>
      <c r="B1782" t="s">
        <v>20</v>
      </c>
      <c r="C1782" t="s">
        <v>40</v>
      </c>
      <c r="D1782" t="s">
        <v>54</v>
      </c>
      <c r="E1782" t="s">
        <v>55</v>
      </c>
      <c r="F1782" t="s">
        <v>32</v>
      </c>
      <c r="G1782" t="s">
        <v>25</v>
      </c>
      <c r="H1782" s="3">
        <v>73602</v>
      </c>
      <c r="I1782" t="s">
        <v>26</v>
      </c>
      <c r="J1782" t="s">
        <v>60</v>
      </c>
      <c r="K1782" s="2">
        <v>6689.02</v>
      </c>
      <c r="L1782" t="s">
        <v>28</v>
      </c>
      <c r="M1782">
        <v>2015</v>
      </c>
      <c r="N1782">
        <v>9</v>
      </c>
      <c r="O1782" s="1">
        <f t="shared" si="231"/>
        <v>42248</v>
      </c>
      <c r="R1782" s="1" t="str">
        <f t="shared" si="240"/>
        <v/>
      </c>
      <c r="S1782" t="str">
        <f t="shared" si="232"/>
        <v>Active</v>
      </c>
      <c r="T1782" s="4">
        <v>35</v>
      </c>
    </row>
    <row r="1783" spans="1:20" x14ac:dyDescent="0.25">
      <c r="A1783">
        <v>465095</v>
      </c>
      <c r="B1783" t="s">
        <v>20</v>
      </c>
      <c r="C1783" t="s">
        <v>29</v>
      </c>
      <c r="D1783" t="s">
        <v>117</v>
      </c>
      <c r="E1783" t="s">
        <v>118</v>
      </c>
      <c r="F1783" t="s">
        <v>24</v>
      </c>
      <c r="G1783" t="s">
        <v>25</v>
      </c>
      <c r="H1783" s="3">
        <v>78169</v>
      </c>
      <c r="I1783" t="s">
        <v>26</v>
      </c>
      <c r="J1783" t="s">
        <v>60</v>
      </c>
      <c r="K1783" s="2">
        <v>6692.14</v>
      </c>
      <c r="L1783" t="s">
        <v>28</v>
      </c>
      <c r="M1783">
        <v>2017</v>
      </c>
      <c r="N1783">
        <v>11</v>
      </c>
      <c r="O1783" s="1">
        <f t="shared" si="231"/>
        <v>43040</v>
      </c>
      <c r="R1783" s="1" t="str">
        <f t="shared" si="240"/>
        <v/>
      </c>
      <c r="S1783" t="str">
        <f t="shared" si="232"/>
        <v>Active</v>
      </c>
      <c r="T1783" s="4">
        <v>40</v>
      </c>
    </row>
    <row r="1784" spans="1:20" x14ac:dyDescent="0.25">
      <c r="A1784">
        <v>639117</v>
      </c>
      <c r="B1784" t="s">
        <v>20</v>
      </c>
      <c r="C1784" t="s">
        <v>21</v>
      </c>
      <c r="D1784" t="s">
        <v>22</v>
      </c>
      <c r="E1784" t="s">
        <v>65</v>
      </c>
      <c r="F1784" t="s">
        <v>24</v>
      </c>
      <c r="G1784" t="s">
        <v>25</v>
      </c>
      <c r="H1784" s="3">
        <v>78169</v>
      </c>
      <c r="I1784" t="s">
        <v>26</v>
      </c>
      <c r="J1784" t="s">
        <v>60</v>
      </c>
      <c r="K1784" s="2">
        <v>6692.14</v>
      </c>
      <c r="L1784" t="s">
        <v>28</v>
      </c>
      <c r="M1784">
        <v>2017</v>
      </c>
      <c r="N1784">
        <v>1</v>
      </c>
      <c r="O1784" s="1">
        <f t="shared" si="231"/>
        <v>42736</v>
      </c>
      <c r="R1784" s="1" t="str">
        <f t="shared" si="240"/>
        <v/>
      </c>
      <c r="S1784" t="str">
        <f t="shared" si="232"/>
        <v>Active</v>
      </c>
      <c r="T1784" s="4">
        <v>32</v>
      </c>
    </row>
    <row r="1785" spans="1:20" x14ac:dyDescent="0.25">
      <c r="A1785">
        <v>942779</v>
      </c>
      <c r="B1785" t="s">
        <v>20</v>
      </c>
      <c r="C1785" t="s">
        <v>21</v>
      </c>
      <c r="D1785" t="s">
        <v>22</v>
      </c>
      <c r="E1785" t="s">
        <v>39</v>
      </c>
      <c r="F1785" t="s">
        <v>24</v>
      </c>
      <c r="G1785" t="s">
        <v>25</v>
      </c>
      <c r="H1785" s="3">
        <v>73792</v>
      </c>
      <c r="I1785" t="s">
        <v>26</v>
      </c>
      <c r="J1785" t="s">
        <v>60</v>
      </c>
      <c r="K1785" s="2">
        <v>6696.9</v>
      </c>
      <c r="L1785" t="s">
        <v>28</v>
      </c>
      <c r="M1785">
        <v>2015</v>
      </c>
      <c r="N1785">
        <v>3</v>
      </c>
      <c r="O1785" s="1">
        <f t="shared" si="231"/>
        <v>42064</v>
      </c>
      <c r="R1785" s="1" t="str">
        <f t="shared" si="240"/>
        <v/>
      </c>
      <c r="S1785" t="str">
        <f t="shared" si="232"/>
        <v>Active</v>
      </c>
      <c r="T1785" s="4">
        <v>46</v>
      </c>
    </row>
    <row r="1786" spans="1:20" x14ac:dyDescent="0.25">
      <c r="A1786">
        <v>151554</v>
      </c>
      <c r="B1786" t="s">
        <v>20</v>
      </c>
      <c r="C1786" t="s">
        <v>62</v>
      </c>
      <c r="D1786" t="s">
        <v>122</v>
      </c>
      <c r="E1786" t="s">
        <v>123</v>
      </c>
      <c r="F1786" t="s">
        <v>32</v>
      </c>
      <c r="G1786" t="s">
        <v>93</v>
      </c>
      <c r="H1786" s="3">
        <v>187647</v>
      </c>
      <c r="I1786" t="s">
        <v>38</v>
      </c>
      <c r="J1786" t="s">
        <v>60</v>
      </c>
      <c r="K1786" s="2">
        <v>6698.97</v>
      </c>
      <c r="L1786" t="s">
        <v>28</v>
      </c>
      <c r="M1786">
        <v>2016</v>
      </c>
      <c r="N1786">
        <v>10</v>
      </c>
      <c r="O1786" s="1">
        <f t="shared" si="231"/>
        <v>42644</v>
      </c>
      <c r="R1786" s="1" t="str">
        <f t="shared" si="240"/>
        <v/>
      </c>
      <c r="S1786" t="str">
        <f t="shared" si="232"/>
        <v>Active</v>
      </c>
      <c r="T1786" s="4">
        <v>43</v>
      </c>
    </row>
    <row r="1787" spans="1:20" x14ac:dyDescent="0.25">
      <c r="A1787">
        <v>290091</v>
      </c>
      <c r="B1787" t="s">
        <v>20</v>
      </c>
      <c r="C1787" t="s">
        <v>40</v>
      </c>
      <c r="D1787" t="s">
        <v>72</v>
      </c>
      <c r="E1787" t="s">
        <v>73</v>
      </c>
      <c r="F1787" t="s">
        <v>24</v>
      </c>
      <c r="G1787" t="s">
        <v>93</v>
      </c>
      <c r="H1787" s="3">
        <v>187647</v>
      </c>
      <c r="I1787" t="s">
        <v>38</v>
      </c>
      <c r="J1787" t="s">
        <v>60</v>
      </c>
      <c r="K1787" s="2">
        <v>6698.97</v>
      </c>
      <c r="L1787" t="s">
        <v>28</v>
      </c>
      <c r="M1787">
        <v>2016</v>
      </c>
      <c r="N1787">
        <v>7</v>
      </c>
      <c r="O1787" s="1">
        <f t="shared" si="231"/>
        <v>42552</v>
      </c>
      <c r="R1787" s="1" t="str">
        <f t="shared" si="240"/>
        <v/>
      </c>
      <c r="S1787" t="str">
        <f t="shared" si="232"/>
        <v>Active</v>
      </c>
      <c r="T1787" s="4">
        <v>36</v>
      </c>
    </row>
    <row r="1788" spans="1:20" x14ac:dyDescent="0.25">
      <c r="A1788">
        <v>280216</v>
      </c>
      <c r="B1788" t="s">
        <v>20</v>
      </c>
      <c r="C1788" t="s">
        <v>35</v>
      </c>
      <c r="D1788" t="s">
        <v>36</v>
      </c>
      <c r="E1788" t="s">
        <v>87</v>
      </c>
      <c r="F1788" t="s">
        <v>24</v>
      </c>
      <c r="G1788" t="s">
        <v>25</v>
      </c>
      <c r="H1788" s="3">
        <v>54482</v>
      </c>
      <c r="I1788" t="s">
        <v>38</v>
      </c>
      <c r="J1788" t="s">
        <v>60</v>
      </c>
      <c r="K1788" s="2">
        <v>6699.28</v>
      </c>
      <c r="L1788" t="s">
        <v>28</v>
      </c>
      <c r="M1788">
        <v>2017</v>
      </c>
      <c r="N1788">
        <v>7</v>
      </c>
      <c r="O1788" s="1">
        <f t="shared" si="231"/>
        <v>42917</v>
      </c>
      <c r="R1788" s="1" t="str">
        <f t="shared" si="240"/>
        <v/>
      </c>
      <c r="S1788" t="str">
        <f t="shared" si="232"/>
        <v>Active</v>
      </c>
      <c r="T1788" s="4">
        <v>38</v>
      </c>
    </row>
    <row r="1789" spans="1:20" x14ac:dyDescent="0.25">
      <c r="A1789">
        <v>348173</v>
      </c>
      <c r="B1789" t="s">
        <v>20</v>
      </c>
      <c r="C1789" t="s">
        <v>40</v>
      </c>
      <c r="D1789" t="s">
        <v>41</v>
      </c>
      <c r="E1789" t="s">
        <v>42</v>
      </c>
      <c r="F1789" t="s">
        <v>32</v>
      </c>
      <c r="G1789" t="s">
        <v>25</v>
      </c>
      <c r="H1789" s="3">
        <v>54482</v>
      </c>
      <c r="I1789" t="s">
        <v>38</v>
      </c>
      <c r="J1789" t="s">
        <v>60</v>
      </c>
      <c r="K1789" s="2">
        <v>6699.28</v>
      </c>
      <c r="L1789" t="s">
        <v>28</v>
      </c>
      <c r="M1789">
        <v>2014</v>
      </c>
      <c r="N1789">
        <v>7</v>
      </c>
      <c r="O1789" s="1">
        <f t="shared" si="231"/>
        <v>41821</v>
      </c>
      <c r="P1789">
        <v>2015</v>
      </c>
      <c r="Q1789">
        <v>3</v>
      </c>
      <c r="R1789" s="1">
        <f t="shared" ref="R1789:R1801" si="241">IFERROR(DATE(P1789,Q1789,1),"")</f>
        <v>42064</v>
      </c>
      <c r="S1789" t="str">
        <f t="shared" si="232"/>
        <v>Cancelled</v>
      </c>
      <c r="T1789" s="4">
        <v>39</v>
      </c>
    </row>
    <row r="1790" spans="1:20" x14ac:dyDescent="0.25">
      <c r="A1790">
        <v>452684</v>
      </c>
      <c r="B1790" t="s">
        <v>20</v>
      </c>
      <c r="C1790" t="s">
        <v>35</v>
      </c>
      <c r="D1790" t="s">
        <v>36</v>
      </c>
      <c r="E1790" t="s">
        <v>87</v>
      </c>
      <c r="F1790" t="s">
        <v>24</v>
      </c>
      <c r="G1790" t="s">
        <v>33</v>
      </c>
      <c r="H1790" s="3">
        <v>73455</v>
      </c>
      <c r="I1790" t="s">
        <v>34</v>
      </c>
      <c r="J1790" t="s">
        <v>60</v>
      </c>
      <c r="K1790" s="2">
        <v>6707.99</v>
      </c>
      <c r="L1790" t="s">
        <v>28</v>
      </c>
      <c r="M1790">
        <v>2017</v>
      </c>
      <c r="N1790">
        <v>8</v>
      </c>
      <c r="O1790" s="1">
        <f t="shared" si="231"/>
        <v>42948</v>
      </c>
      <c r="P1790">
        <v>2018</v>
      </c>
      <c r="Q1790">
        <v>4</v>
      </c>
      <c r="R1790" s="1">
        <f t="shared" si="241"/>
        <v>43191</v>
      </c>
      <c r="S1790" t="str">
        <f t="shared" si="232"/>
        <v>Cancelled</v>
      </c>
      <c r="T1790" s="4">
        <v>40</v>
      </c>
    </row>
    <row r="1791" spans="1:20" x14ac:dyDescent="0.25">
      <c r="A1791">
        <v>499482</v>
      </c>
      <c r="B1791" t="s">
        <v>20</v>
      </c>
      <c r="C1791" t="s">
        <v>35</v>
      </c>
      <c r="D1791" t="s">
        <v>36</v>
      </c>
      <c r="E1791" t="s">
        <v>68</v>
      </c>
      <c r="F1791" t="s">
        <v>32</v>
      </c>
      <c r="G1791" t="s">
        <v>25</v>
      </c>
      <c r="H1791" s="3">
        <v>100483</v>
      </c>
      <c r="I1791" t="s">
        <v>26</v>
      </c>
      <c r="J1791" t="s">
        <v>60</v>
      </c>
      <c r="K1791" s="2">
        <v>8131.78</v>
      </c>
      <c r="L1791" t="s">
        <v>61</v>
      </c>
      <c r="M1791">
        <v>2018</v>
      </c>
      <c r="N1791">
        <v>3</v>
      </c>
      <c r="O1791" s="1">
        <f t="shared" si="231"/>
        <v>43160</v>
      </c>
      <c r="R1791" s="1" t="str">
        <f t="shared" si="241"/>
        <v/>
      </c>
      <c r="S1791" t="str">
        <f t="shared" si="232"/>
        <v>Active</v>
      </c>
      <c r="T1791" s="4">
        <v>46</v>
      </c>
    </row>
    <row r="1792" spans="1:20" x14ac:dyDescent="0.25">
      <c r="A1792">
        <v>744711</v>
      </c>
      <c r="B1792" t="s">
        <v>20</v>
      </c>
      <c r="C1792" t="s">
        <v>35</v>
      </c>
      <c r="D1792" t="s">
        <v>112</v>
      </c>
      <c r="E1792" t="s">
        <v>113</v>
      </c>
      <c r="F1792" t="s">
        <v>24</v>
      </c>
      <c r="G1792" t="s">
        <v>33</v>
      </c>
      <c r="H1792" s="3">
        <v>73455</v>
      </c>
      <c r="I1792" t="s">
        <v>38</v>
      </c>
      <c r="J1792" t="s">
        <v>60</v>
      </c>
      <c r="K1792" s="2">
        <v>8150.57</v>
      </c>
      <c r="L1792" t="s">
        <v>61</v>
      </c>
      <c r="M1792">
        <v>2018</v>
      </c>
      <c r="N1792">
        <v>4</v>
      </c>
      <c r="O1792" s="1">
        <f t="shared" si="231"/>
        <v>43191</v>
      </c>
      <c r="R1792" s="1" t="str">
        <f t="shared" si="241"/>
        <v/>
      </c>
      <c r="S1792" t="str">
        <f t="shared" si="232"/>
        <v>Active</v>
      </c>
      <c r="T1792" s="4">
        <v>29</v>
      </c>
    </row>
    <row r="1793" spans="1:20" x14ac:dyDescent="0.25">
      <c r="A1793">
        <v>475233</v>
      </c>
      <c r="B1793" t="s">
        <v>20</v>
      </c>
      <c r="C1793" t="s">
        <v>62</v>
      </c>
      <c r="D1793" t="s">
        <v>63</v>
      </c>
      <c r="E1793" t="s">
        <v>64</v>
      </c>
      <c r="F1793" t="s">
        <v>24</v>
      </c>
      <c r="G1793" t="s">
        <v>33</v>
      </c>
      <c r="H1793" s="3">
        <v>73455</v>
      </c>
      <c r="I1793" t="s">
        <v>26</v>
      </c>
      <c r="J1793" t="s">
        <v>60</v>
      </c>
      <c r="K1793" s="2">
        <v>6715.29</v>
      </c>
      <c r="L1793" t="s">
        <v>28</v>
      </c>
      <c r="M1793">
        <v>2013</v>
      </c>
      <c r="N1793">
        <v>9</v>
      </c>
      <c r="O1793" s="1">
        <f t="shared" si="231"/>
        <v>41518</v>
      </c>
      <c r="R1793" s="1" t="str">
        <f t="shared" si="241"/>
        <v/>
      </c>
      <c r="S1793" t="str">
        <f t="shared" si="232"/>
        <v>Active</v>
      </c>
      <c r="T1793" s="4">
        <v>43</v>
      </c>
    </row>
    <row r="1794" spans="1:20" x14ac:dyDescent="0.25">
      <c r="A1794">
        <v>715184</v>
      </c>
      <c r="B1794" t="s">
        <v>20</v>
      </c>
      <c r="C1794" t="s">
        <v>40</v>
      </c>
      <c r="D1794" t="s">
        <v>72</v>
      </c>
      <c r="E1794" t="s">
        <v>73</v>
      </c>
      <c r="F1794" t="s">
        <v>24</v>
      </c>
      <c r="G1794" t="s">
        <v>33</v>
      </c>
      <c r="H1794" s="3">
        <v>73455</v>
      </c>
      <c r="I1794" t="s">
        <v>26</v>
      </c>
      <c r="J1794" t="s">
        <v>60</v>
      </c>
      <c r="K1794" s="2">
        <v>6715.29</v>
      </c>
      <c r="L1794" t="s">
        <v>28</v>
      </c>
      <c r="M1794">
        <v>2017</v>
      </c>
      <c r="N1794">
        <v>9</v>
      </c>
      <c r="O1794" s="1">
        <f t="shared" si="231"/>
        <v>42979</v>
      </c>
      <c r="R1794" s="1" t="str">
        <f t="shared" si="241"/>
        <v/>
      </c>
      <c r="S1794" t="str">
        <f t="shared" si="232"/>
        <v>Active</v>
      </c>
      <c r="T1794" s="4">
        <v>37</v>
      </c>
    </row>
    <row r="1795" spans="1:20" x14ac:dyDescent="0.25">
      <c r="A1795">
        <v>775768</v>
      </c>
      <c r="B1795" t="s">
        <v>20</v>
      </c>
      <c r="C1795" t="s">
        <v>35</v>
      </c>
      <c r="D1795" t="s">
        <v>36</v>
      </c>
      <c r="E1795" t="s">
        <v>87</v>
      </c>
      <c r="F1795" t="s">
        <v>32</v>
      </c>
      <c r="G1795" t="s">
        <v>59</v>
      </c>
      <c r="H1795" s="3">
        <v>107927</v>
      </c>
      <c r="I1795" t="s">
        <v>26</v>
      </c>
      <c r="J1795" t="s">
        <v>60</v>
      </c>
      <c r="K1795" s="2">
        <v>6715.59</v>
      </c>
      <c r="L1795" t="s">
        <v>28</v>
      </c>
      <c r="M1795">
        <v>2012</v>
      </c>
      <c r="N1795">
        <v>6</v>
      </c>
      <c r="O1795" s="1">
        <f t="shared" ref="O1795:O1858" si="242">DATE(M1795,N1795,1)</f>
        <v>41061</v>
      </c>
      <c r="R1795" s="1" t="str">
        <f t="shared" si="241"/>
        <v/>
      </c>
      <c r="S1795" t="str">
        <f t="shared" ref="S1795:S1858" si="243">IF(R1795="","Active","Cancelled")</f>
        <v>Active</v>
      </c>
      <c r="T1795" s="4">
        <v>52</v>
      </c>
    </row>
    <row r="1796" spans="1:20" x14ac:dyDescent="0.25">
      <c r="A1796">
        <v>474305</v>
      </c>
      <c r="B1796" t="s">
        <v>20</v>
      </c>
      <c r="C1796" t="s">
        <v>88</v>
      </c>
      <c r="D1796" t="s">
        <v>89</v>
      </c>
      <c r="E1796" t="s">
        <v>101</v>
      </c>
      <c r="F1796" t="s">
        <v>32</v>
      </c>
      <c r="G1796" t="s">
        <v>25</v>
      </c>
      <c r="H1796" s="3">
        <v>58623</v>
      </c>
      <c r="I1796" t="s">
        <v>26</v>
      </c>
      <c r="J1796" t="s">
        <v>60</v>
      </c>
      <c r="K1796" s="2">
        <v>6721.89</v>
      </c>
      <c r="L1796" t="s">
        <v>28</v>
      </c>
      <c r="M1796">
        <v>2013</v>
      </c>
      <c r="N1796">
        <v>1</v>
      </c>
      <c r="O1796" s="1">
        <f t="shared" si="242"/>
        <v>41275</v>
      </c>
      <c r="R1796" s="1" t="str">
        <f t="shared" si="241"/>
        <v/>
      </c>
      <c r="S1796" t="str">
        <f t="shared" si="243"/>
        <v>Active</v>
      </c>
      <c r="T1796" s="4">
        <v>45</v>
      </c>
    </row>
    <row r="1797" spans="1:20" x14ac:dyDescent="0.25">
      <c r="A1797">
        <v>583565</v>
      </c>
      <c r="B1797" t="s">
        <v>20</v>
      </c>
      <c r="C1797" t="s">
        <v>40</v>
      </c>
      <c r="D1797" t="s">
        <v>54</v>
      </c>
      <c r="E1797" t="s">
        <v>55</v>
      </c>
      <c r="F1797" t="s">
        <v>24</v>
      </c>
      <c r="G1797" t="s">
        <v>33</v>
      </c>
      <c r="H1797" s="3">
        <v>73455</v>
      </c>
      <c r="I1797" t="s">
        <v>38</v>
      </c>
      <c r="J1797" t="s">
        <v>60</v>
      </c>
      <c r="K1797" s="2">
        <v>6722.7</v>
      </c>
      <c r="L1797" t="s">
        <v>28</v>
      </c>
      <c r="M1797">
        <v>2012</v>
      </c>
      <c r="N1797">
        <v>7</v>
      </c>
      <c r="O1797" s="1">
        <f t="shared" si="242"/>
        <v>41091</v>
      </c>
      <c r="R1797" s="1" t="str">
        <f t="shared" si="241"/>
        <v/>
      </c>
      <c r="S1797" t="str">
        <f t="shared" si="243"/>
        <v>Active</v>
      </c>
      <c r="T1797" s="4">
        <v>39</v>
      </c>
    </row>
    <row r="1798" spans="1:20" x14ac:dyDescent="0.25">
      <c r="A1798">
        <v>907038</v>
      </c>
      <c r="B1798" t="s">
        <v>20</v>
      </c>
      <c r="C1798" t="s">
        <v>21</v>
      </c>
      <c r="D1798" t="s">
        <v>91</v>
      </c>
      <c r="E1798" t="s">
        <v>92</v>
      </c>
      <c r="F1798" t="s">
        <v>24</v>
      </c>
      <c r="G1798" t="s">
        <v>33</v>
      </c>
      <c r="H1798" s="3">
        <v>73455</v>
      </c>
      <c r="I1798" t="s">
        <v>38</v>
      </c>
      <c r="J1798" t="s">
        <v>60</v>
      </c>
      <c r="K1798" s="2">
        <v>6725.04</v>
      </c>
      <c r="L1798" t="s">
        <v>28</v>
      </c>
      <c r="M1798">
        <v>2017</v>
      </c>
      <c r="N1798">
        <v>12</v>
      </c>
      <c r="O1798" s="1">
        <f t="shared" si="242"/>
        <v>43070</v>
      </c>
      <c r="R1798" s="1" t="str">
        <f t="shared" si="241"/>
        <v/>
      </c>
      <c r="S1798" t="str">
        <f t="shared" si="243"/>
        <v>Active</v>
      </c>
      <c r="T1798" s="4">
        <v>36</v>
      </c>
    </row>
    <row r="1799" spans="1:20" x14ac:dyDescent="0.25">
      <c r="A1799">
        <v>204375</v>
      </c>
      <c r="B1799" t="s">
        <v>20</v>
      </c>
      <c r="C1799" t="s">
        <v>40</v>
      </c>
      <c r="D1799" t="s">
        <v>54</v>
      </c>
      <c r="E1799" t="s">
        <v>55</v>
      </c>
      <c r="F1799" t="s">
        <v>24</v>
      </c>
      <c r="G1799" t="s">
        <v>25</v>
      </c>
      <c r="H1799" s="3">
        <v>60758</v>
      </c>
      <c r="I1799" t="s">
        <v>26</v>
      </c>
      <c r="J1799" t="s">
        <v>60</v>
      </c>
      <c r="K1799" s="2">
        <v>6727.62</v>
      </c>
      <c r="L1799" t="s">
        <v>28</v>
      </c>
      <c r="M1799">
        <v>2014</v>
      </c>
      <c r="N1799">
        <v>10</v>
      </c>
      <c r="O1799" s="1">
        <f t="shared" si="242"/>
        <v>41913</v>
      </c>
      <c r="R1799" s="1" t="str">
        <f t="shared" si="241"/>
        <v/>
      </c>
      <c r="S1799" t="str">
        <f t="shared" si="243"/>
        <v>Active</v>
      </c>
      <c r="T1799" s="4">
        <v>39</v>
      </c>
    </row>
    <row r="1800" spans="1:20" x14ac:dyDescent="0.25">
      <c r="A1800">
        <v>788515</v>
      </c>
      <c r="B1800" t="s">
        <v>20</v>
      </c>
      <c r="C1800" t="s">
        <v>40</v>
      </c>
      <c r="D1800" t="s">
        <v>41</v>
      </c>
      <c r="E1800" t="s">
        <v>42</v>
      </c>
      <c r="F1800" t="s">
        <v>32</v>
      </c>
      <c r="G1800" t="s">
        <v>33</v>
      </c>
      <c r="H1800" s="3">
        <v>73455</v>
      </c>
      <c r="I1800" t="s">
        <v>38</v>
      </c>
      <c r="J1800" t="s">
        <v>60</v>
      </c>
      <c r="K1800" s="2">
        <v>6729.87</v>
      </c>
      <c r="L1800" t="s">
        <v>28</v>
      </c>
      <c r="M1800">
        <v>2016</v>
      </c>
      <c r="N1800">
        <v>5</v>
      </c>
      <c r="O1800" s="1">
        <f t="shared" si="242"/>
        <v>42491</v>
      </c>
      <c r="R1800" s="1" t="str">
        <f t="shared" si="241"/>
        <v/>
      </c>
      <c r="S1800" t="str">
        <f t="shared" si="243"/>
        <v>Active</v>
      </c>
      <c r="T1800" s="4">
        <v>44</v>
      </c>
    </row>
    <row r="1801" spans="1:20" x14ac:dyDescent="0.25">
      <c r="A1801">
        <v>580508</v>
      </c>
      <c r="B1801" t="s">
        <v>20</v>
      </c>
      <c r="C1801" t="s">
        <v>96</v>
      </c>
      <c r="D1801" t="s">
        <v>97</v>
      </c>
      <c r="E1801" t="s">
        <v>98</v>
      </c>
      <c r="F1801" t="s">
        <v>24</v>
      </c>
      <c r="G1801" t="s">
        <v>33</v>
      </c>
      <c r="H1801" s="3">
        <v>73455</v>
      </c>
      <c r="I1801" t="s">
        <v>38</v>
      </c>
      <c r="J1801" t="s">
        <v>60</v>
      </c>
      <c r="K1801" s="2">
        <v>6731.05</v>
      </c>
      <c r="L1801" t="s">
        <v>28</v>
      </c>
      <c r="M1801">
        <v>2018</v>
      </c>
      <c r="N1801">
        <v>5</v>
      </c>
      <c r="O1801" s="1">
        <f t="shared" si="242"/>
        <v>43221</v>
      </c>
      <c r="R1801" s="1" t="str">
        <f t="shared" si="241"/>
        <v/>
      </c>
      <c r="S1801" t="str">
        <f t="shared" si="243"/>
        <v>Active</v>
      </c>
      <c r="T1801" s="4">
        <v>37</v>
      </c>
    </row>
    <row r="1802" spans="1:20" x14ac:dyDescent="0.25">
      <c r="A1802">
        <v>746235</v>
      </c>
      <c r="B1802" t="s">
        <v>20</v>
      </c>
      <c r="C1802" t="s">
        <v>40</v>
      </c>
      <c r="D1802" t="s">
        <v>49</v>
      </c>
      <c r="E1802" t="s">
        <v>79</v>
      </c>
      <c r="F1802" t="s">
        <v>32</v>
      </c>
      <c r="G1802" t="s">
        <v>33</v>
      </c>
      <c r="H1802" s="3">
        <v>73455</v>
      </c>
      <c r="I1802" t="s">
        <v>38</v>
      </c>
      <c r="J1802" t="s">
        <v>60</v>
      </c>
      <c r="K1802" s="2">
        <v>6732.2</v>
      </c>
      <c r="L1802" t="s">
        <v>28</v>
      </c>
      <c r="M1802">
        <v>2015</v>
      </c>
      <c r="N1802">
        <v>3</v>
      </c>
      <c r="O1802" s="1">
        <f t="shared" si="242"/>
        <v>42064</v>
      </c>
      <c r="P1802">
        <v>2015</v>
      </c>
      <c r="Q1802">
        <v>6</v>
      </c>
      <c r="R1802" s="1">
        <f>IFERROR(DATE(P1802,Q1802,1),"")</f>
        <v>42156</v>
      </c>
      <c r="S1802" t="str">
        <f t="shared" si="243"/>
        <v>Cancelled</v>
      </c>
      <c r="T1802" s="4">
        <v>50</v>
      </c>
    </row>
    <row r="1803" spans="1:20" x14ac:dyDescent="0.25">
      <c r="A1803">
        <v>926106</v>
      </c>
      <c r="B1803" t="s">
        <v>20</v>
      </c>
      <c r="C1803" t="s">
        <v>35</v>
      </c>
      <c r="D1803" t="s">
        <v>94</v>
      </c>
      <c r="E1803" t="s">
        <v>95</v>
      </c>
      <c r="F1803" t="s">
        <v>24</v>
      </c>
      <c r="G1803" t="s">
        <v>33</v>
      </c>
      <c r="H1803" s="3">
        <v>73455</v>
      </c>
      <c r="I1803" t="s">
        <v>38</v>
      </c>
      <c r="J1803" t="s">
        <v>60</v>
      </c>
      <c r="K1803" s="2">
        <v>6732.2</v>
      </c>
      <c r="L1803" t="s">
        <v>28</v>
      </c>
      <c r="M1803">
        <v>2013</v>
      </c>
      <c r="N1803">
        <v>11</v>
      </c>
      <c r="O1803" s="1">
        <f t="shared" si="242"/>
        <v>41579</v>
      </c>
      <c r="R1803" s="1" t="str">
        <f t="shared" ref="R1803:R1816" si="244">IFERROR(DATE(P1803,Q1803,1),"")</f>
        <v/>
      </c>
      <c r="S1803" t="str">
        <f t="shared" si="243"/>
        <v>Active</v>
      </c>
      <c r="T1803" s="4">
        <v>42</v>
      </c>
    </row>
    <row r="1804" spans="1:20" x14ac:dyDescent="0.25">
      <c r="A1804">
        <v>531976</v>
      </c>
      <c r="B1804" t="s">
        <v>20</v>
      </c>
      <c r="C1804" t="s">
        <v>35</v>
      </c>
      <c r="D1804" t="s">
        <v>52</v>
      </c>
      <c r="E1804" t="s">
        <v>53</v>
      </c>
      <c r="F1804" t="s">
        <v>32</v>
      </c>
      <c r="G1804" t="s">
        <v>33</v>
      </c>
      <c r="H1804" s="3">
        <v>73455</v>
      </c>
      <c r="I1804" t="s">
        <v>38</v>
      </c>
      <c r="J1804" t="s">
        <v>60</v>
      </c>
      <c r="K1804" s="2">
        <v>6732.97</v>
      </c>
      <c r="L1804" t="s">
        <v>28</v>
      </c>
      <c r="M1804">
        <v>2014</v>
      </c>
      <c r="N1804">
        <v>12</v>
      </c>
      <c r="O1804" s="1">
        <f t="shared" si="242"/>
        <v>41974</v>
      </c>
      <c r="R1804" s="1" t="str">
        <f t="shared" si="244"/>
        <v/>
      </c>
      <c r="S1804" t="str">
        <f t="shared" si="243"/>
        <v>Active</v>
      </c>
      <c r="T1804" s="4">
        <v>37</v>
      </c>
    </row>
    <row r="1805" spans="1:20" x14ac:dyDescent="0.25">
      <c r="A1805">
        <v>246421</v>
      </c>
      <c r="B1805" t="s">
        <v>20</v>
      </c>
      <c r="C1805" t="s">
        <v>35</v>
      </c>
      <c r="D1805" t="s">
        <v>52</v>
      </c>
      <c r="E1805" t="s">
        <v>53</v>
      </c>
      <c r="F1805" t="s">
        <v>24</v>
      </c>
      <c r="G1805" t="s">
        <v>25</v>
      </c>
      <c r="H1805" s="3">
        <v>91784</v>
      </c>
      <c r="I1805" t="s">
        <v>26</v>
      </c>
      <c r="J1805" t="s">
        <v>60</v>
      </c>
      <c r="K1805" s="2">
        <v>8161.58</v>
      </c>
      <c r="L1805" t="s">
        <v>61</v>
      </c>
      <c r="M1805">
        <v>2018</v>
      </c>
      <c r="N1805">
        <v>4</v>
      </c>
      <c r="O1805" s="1">
        <f t="shared" si="242"/>
        <v>43191</v>
      </c>
      <c r="R1805" s="1" t="str">
        <f t="shared" si="244"/>
        <v/>
      </c>
      <c r="S1805" t="str">
        <f t="shared" si="243"/>
        <v>Active</v>
      </c>
      <c r="T1805" s="4">
        <v>31</v>
      </c>
    </row>
    <row r="1806" spans="1:20" x14ac:dyDescent="0.25">
      <c r="A1806">
        <v>899287</v>
      </c>
      <c r="B1806" t="s">
        <v>20</v>
      </c>
      <c r="C1806" t="s">
        <v>21</v>
      </c>
      <c r="D1806" t="s">
        <v>22</v>
      </c>
      <c r="E1806" t="s">
        <v>105</v>
      </c>
      <c r="F1806" t="s">
        <v>32</v>
      </c>
      <c r="G1806" t="s">
        <v>33</v>
      </c>
      <c r="H1806" s="3">
        <v>73455</v>
      </c>
      <c r="I1806" t="s">
        <v>38</v>
      </c>
      <c r="J1806" t="s">
        <v>60</v>
      </c>
      <c r="K1806" s="2">
        <v>6743.12</v>
      </c>
      <c r="L1806" t="s">
        <v>28</v>
      </c>
      <c r="M1806">
        <v>2017</v>
      </c>
      <c r="N1806">
        <v>4</v>
      </c>
      <c r="O1806" s="1">
        <f t="shared" si="242"/>
        <v>42826</v>
      </c>
      <c r="R1806" s="1" t="str">
        <f t="shared" si="244"/>
        <v/>
      </c>
      <c r="S1806" t="str">
        <f t="shared" si="243"/>
        <v>Active</v>
      </c>
      <c r="T1806" s="4">
        <v>30</v>
      </c>
    </row>
    <row r="1807" spans="1:20" x14ac:dyDescent="0.25">
      <c r="A1807">
        <v>642901</v>
      </c>
      <c r="B1807" t="s">
        <v>20</v>
      </c>
      <c r="C1807" t="s">
        <v>35</v>
      </c>
      <c r="D1807" t="s">
        <v>112</v>
      </c>
      <c r="E1807" t="s">
        <v>113</v>
      </c>
      <c r="F1807" t="s">
        <v>32</v>
      </c>
      <c r="G1807" t="s">
        <v>33</v>
      </c>
      <c r="H1807" s="3">
        <v>73455</v>
      </c>
      <c r="I1807" t="s">
        <v>38</v>
      </c>
      <c r="J1807" t="s">
        <v>60</v>
      </c>
      <c r="K1807" s="2">
        <v>6745.25</v>
      </c>
      <c r="L1807" t="s">
        <v>28</v>
      </c>
      <c r="M1807">
        <v>2016</v>
      </c>
      <c r="N1807">
        <v>12</v>
      </c>
      <c r="O1807" s="1">
        <f t="shared" si="242"/>
        <v>42705</v>
      </c>
      <c r="R1807" s="1" t="str">
        <f t="shared" si="244"/>
        <v/>
      </c>
      <c r="S1807" t="str">
        <f t="shared" si="243"/>
        <v>Active</v>
      </c>
      <c r="T1807" s="4">
        <v>31</v>
      </c>
    </row>
    <row r="1808" spans="1:20" x14ac:dyDescent="0.25">
      <c r="A1808">
        <v>164224</v>
      </c>
      <c r="B1808" t="s">
        <v>20</v>
      </c>
      <c r="C1808" t="s">
        <v>35</v>
      </c>
      <c r="D1808" t="s">
        <v>52</v>
      </c>
      <c r="E1808" t="s">
        <v>53</v>
      </c>
      <c r="F1808" t="s">
        <v>24</v>
      </c>
      <c r="G1808" t="s">
        <v>33</v>
      </c>
      <c r="H1808" s="3">
        <v>73455</v>
      </c>
      <c r="I1808" t="s">
        <v>38</v>
      </c>
      <c r="J1808" t="s">
        <v>60</v>
      </c>
      <c r="K1808" s="2">
        <v>8324.23</v>
      </c>
      <c r="L1808" t="s">
        <v>61</v>
      </c>
      <c r="M1808">
        <v>2018</v>
      </c>
      <c r="N1808">
        <v>2</v>
      </c>
      <c r="O1808" s="1">
        <f t="shared" si="242"/>
        <v>43132</v>
      </c>
      <c r="R1808" s="1" t="str">
        <f t="shared" si="244"/>
        <v/>
      </c>
      <c r="S1808" t="str">
        <f t="shared" si="243"/>
        <v>Active</v>
      </c>
      <c r="T1808" s="4">
        <v>38</v>
      </c>
    </row>
    <row r="1809" spans="1:20" x14ac:dyDescent="0.25">
      <c r="A1809">
        <v>658310</v>
      </c>
      <c r="B1809" t="s">
        <v>20</v>
      </c>
      <c r="C1809" t="s">
        <v>40</v>
      </c>
      <c r="D1809" t="s">
        <v>49</v>
      </c>
      <c r="E1809" t="s">
        <v>67</v>
      </c>
      <c r="F1809" t="s">
        <v>24</v>
      </c>
      <c r="G1809" t="s">
        <v>25</v>
      </c>
      <c r="H1809" s="3">
        <v>83369</v>
      </c>
      <c r="I1809" t="s">
        <v>26</v>
      </c>
      <c r="J1809" t="s">
        <v>60</v>
      </c>
      <c r="K1809" s="2">
        <v>6746.43</v>
      </c>
      <c r="L1809" t="s">
        <v>28</v>
      </c>
      <c r="M1809">
        <v>2013</v>
      </c>
      <c r="N1809">
        <v>8</v>
      </c>
      <c r="O1809" s="1">
        <f t="shared" si="242"/>
        <v>41487</v>
      </c>
      <c r="R1809" s="1" t="str">
        <f t="shared" si="244"/>
        <v/>
      </c>
      <c r="S1809" t="str">
        <f t="shared" si="243"/>
        <v>Active</v>
      </c>
      <c r="T1809" s="4">
        <v>47</v>
      </c>
    </row>
    <row r="1810" spans="1:20" x14ac:dyDescent="0.25">
      <c r="A1810">
        <v>267474</v>
      </c>
      <c r="B1810" t="s">
        <v>20</v>
      </c>
      <c r="C1810" t="s">
        <v>35</v>
      </c>
      <c r="D1810" t="s">
        <v>36</v>
      </c>
      <c r="E1810" t="s">
        <v>37</v>
      </c>
      <c r="F1810" t="s">
        <v>32</v>
      </c>
      <c r="G1810" t="s">
        <v>25</v>
      </c>
      <c r="H1810" s="3">
        <v>81975</v>
      </c>
      <c r="I1810" t="s">
        <v>38</v>
      </c>
      <c r="J1810" t="s">
        <v>60</v>
      </c>
      <c r="K1810" s="2">
        <v>6748.23</v>
      </c>
      <c r="L1810" t="s">
        <v>28</v>
      </c>
      <c r="M1810">
        <v>2014</v>
      </c>
      <c r="N1810">
        <v>5</v>
      </c>
      <c r="O1810" s="1">
        <f t="shared" si="242"/>
        <v>41760</v>
      </c>
      <c r="R1810" s="1" t="str">
        <f t="shared" si="244"/>
        <v/>
      </c>
      <c r="S1810" t="str">
        <f t="shared" si="243"/>
        <v>Active</v>
      </c>
      <c r="T1810" s="4">
        <v>35</v>
      </c>
    </row>
    <row r="1811" spans="1:20" x14ac:dyDescent="0.25">
      <c r="A1811">
        <v>822555</v>
      </c>
      <c r="B1811" t="s">
        <v>20</v>
      </c>
      <c r="C1811" t="s">
        <v>35</v>
      </c>
      <c r="D1811" t="s">
        <v>36</v>
      </c>
      <c r="E1811" t="s">
        <v>37</v>
      </c>
      <c r="F1811" t="s">
        <v>32</v>
      </c>
      <c r="G1811" t="s">
        <v>33</v>
      </c>
      <c r="H1811" s="3">
        <v>73455</v>
      </c>
      <c r="I1811" t="s">
        <v>26</v>
      </c>
      <c r="J1811" t="s">
        <v>60</v>
      </c>
      <c r="K1811" s="2">
        <v>6751.44</v>
      </c>
      <c r="L1811" t="s">
        <v>28</v>
      </c>
      <c r="M1811">
        <v>2013</v>
      </c>
      <c r="N1811">
        <v>4</v>
      </c>
      <c r="O1811" s="1">
        <f t="shared" si="242"/>
        <v>41365</v>
      </c>
      <c r="R1811" s="1" t="str">
        <f t="shared" si="244"/>
        <v/>
      </c>
      <c r="S1811" t="str">
        <f t="shared" si="243"/>
        <v>Active</v>
      </c>
      <c r="T1811" s="4">
        <v>46</v>
      </c>
    </row>
    <row r="1812" spans="1:20" x14ac:dyDescent="0.25">
      <c r="A1812">
        <v>675057</v>
      </c>
      <c r="B1812" t="s">
        <v>20</v>
      </c>
      <c r="C1812" t="s">
        <v>21</v>
      </c>
      <c r="D1812" t="s">
        <v>47</v>
      </c>
      <c r="E1812" t="s">
        <v>48</v>
      </c>
      <c r="F1812" t="s">
        <v>24</v>
      </c>
      <c r="G1812" t="s">
        <v>25</v>
      </c>
      <c r="H1812" s="3">
        <v>64259</v>
      </c>
      <c r="I1812" t="s">
        <v>38</v>
      </c>
      <c r="J1812" t="s">
        <v>60</v>
      </c>
      <c r="K1812" s="2">
        <v>6753.43</v>
      </c>
      <c r="L1812" t="s">
        <v>28</v>
      </c>
      <c r="M1812">
        <v>2013</v>
      </c>
      <c r="N1812">
        <v>3</v>
      </c>
      <c r="O1812" s="1">
        <f t="shared" si="242"/>
        <v>41334</v>
      </c>
      <c r="R1812" s="1" t="str">
        <f t="shared" si="244"/>
        <v/>
      </c>
      <c r="S1812" t="str">
        <f t="shared" si="243"/>
        <v>Active</v>
      </c>
      <c r="T1812" s="4">
        <v>42</v>
      </c>
    </row>
    <row r="1813" spans="1:20" x14ac:dyDescent="0.25">
      <c r="A1813">
        <v>849330</v>
      </c>
      <c r="B1813" t="s">
        <v>20</v>
      </c>
      <c r="C1813" t="s">
        <v>35</v>
      </c>
      <c r="D1813" t="s">
        <v>36</v>
      </c>
      <c r="E1813" t="s">
        <v>37</v>
      </c>
      <c r="F1813" t="s">
        <v>32</v>
      </c>
      <c r="G1813" t="s">
        <v>25</v>
      </c>
      <c r="H1813" s="3">
        <v>64259</v>
      </c>
      <c r="I1813" t="s">
        <v>38</v>
      </c>
      <c r="J1813" t="s">
        <v>60</v>
      </c>
      <c r="K1813" s="2">
        <v>6753.43</v>
      </c>
      <c r="L1813" t="s">
        <v>28</v>
      </c>
      <c r="M1813">
        <v>2012</v>
      </c>
      <c r="N1813">
        <v>12</v>
      </c>
      <c r="O1813" s="1">
        <f t="shared" si="242"/>
        <v>41244</v>
      </c>
      <c r="R1813" s="1" t="str">
        <f t="shared" si="244"/>
        <v/>
      </c>
      <c r="S1813" t="str">
        <f t="shared" si="243"/>
        <v>Active</v>
      </c>
      <c r="T1813" s="4">
        <v>46</v>
      </c>
    </row>
    <row r="1814" spans="1:20" x14ac:dyDescent="0.25">
      <c r="A1814">
        <v>796541</v>
      </c>
      <c r="B1814" t="s">
        <v>20</v>
      </c>
      <c r="C1814" t="s">
        <v>21</v>
      </c>
      <c r="D1814" t="s">
        <v>70</v>
      </c>
      <c r="E1814" t="s">
        <v>71</v>
      </c>
      <c r="F1814" t="s">
        <v>32</v>
      </c>
      <c r="G1814" t="s">
        <v>25</v>
      </c>
      <c r="H1814" s="3">
        <v>53772</v>
      </c>
      <c r="I1814" t="s">
        <v>26</v>
      </c>
      <c r="J1814" t="s">
        <v>60</v>
      </c>
      <c r="K1814" s="2">
        <v>6755.08</v>
      </c>
      <c r="L1814" t="s">
        <v>28</v>
      </c>
      <c r="M1814">
        <v>2016</v>
      </c>
      <c r="N1814">
        <v>7</v>
      </c>
      <c r="O1814" s="1">
        <f t="shared" si="242"/>
        <v>42552</v>
      </c>
      <c r="R1814" s="1" t="str">
        <f t="shared" si="244"/>
        <v/>
      </c>
      <c r="S1814" t="str">
        <f t="shared" si="243"/>
        <v>Active</v>
      </c>
      <c r="T1814" s="4">
        <v>49</v>
      </c>
    </row>
    <row r="1815" spans="1:20" x14ac:dyDescent="0.25">
      <c r="A1815">
        <v>183224</v>
      </c>
      <c r="B1815" t="s">
        <v>20</v>
      </c>
      <c r="C1815" t="s">
        <v>40</v>
      </c>
      <c r="D1815" t="s">
        <v>54</v>
      </c>
      <c r="E1815" t="s">
        <v>55</v>
      </c>
      <c r="F1815" t="s">
        <v>32</v>
      </c>
      <c r="G1815" t="s">
        <v>25</v>
      </c>
      <c r="H1815" s="3">
        <v>66210</v>
      </c>
      <c r="I1815" t="s">
        <v>26</v>
      </c>
      <c r="J1815" t="s">
        <v>60</v>
      </c>
      <c r="K1815" s="2">
        <v>6756.06</v>
      </c>
      <c r="L1815" t="s">
        <v>28</v>
      </c>
      <c r="M1815">
        <v>2014</v>
      </c>
      <c r="N1815">
        <v>11</v>
      </c>
      <c r="O1815" s="1">
        <f t="shared" si="242"/>
        <v>41944</v>
      </c>
      <c r="R1815" s="1" t="str">
        <f t="shared" si="244"/>
        <v/>
      </c>
      <c r="S1815" t="str">
        <f t="shared" si="243"/>
        <v>Active</v>
      </c>
      <c r="T1815" s="4">
        <v>47</v>
      </c>
    </row>
    <row r="1816" spans="1:20" x14ac:dyDescent="0.25">
      <c r="A1816">
        <v>283709</v>
      </c>
      <c r="B1816" t="s">
        <v>20</v>
      </c>
      <c r="C1816" t="s">
        <v>96</v>
      </c>
      <c r="D1816" t="s">
        <v>97</v>
      </c>
      <c r="E1816" t="s">
        <v>114</v>
      </c>
      <c r="F1816" t="s">
        <v>24</v>
      </c>
      <c r="G1816" t="s">
        <v>25</v>
      </c>
      <c r="H1816" s="3">
        <v>66210</v>
      </c>
      <c r="I1816" t="s">
        <v>26</v>
      </c>
      <c r="J1816" t="s">
        <v>60</v>
      </c>
      <c r="K1816" s="2">
        <v>6756.06</v>
      </c>
      <c r="L1816" t="s">
        <v>28</v>
      </c>
      <c r="M1816">
        <v>2017</v>
      </c>
      <c r="N1816">
        <v>9</v>
      </c>
      <c r="O1816" s="1">
        <f t="shared" si="242"/>
        <v>42979</v>
      </c>
      <c r="R1816" s="1" t="str">
        <f t="shared" si="244"/>
        <v/>
      </c>
      <c r="S1816" t="str">
        <f t="shared" si="243"/>
        <v>Active</v>
      </c>
      <c r="T1816" s="4">
        <v>39</v>
      </c>
    </row>
    <row r="1817" spans="1:20" x14ac:dyDescent="0.25">
      <c r="A1817">
        <v>319092</v>
      </c>
      <c r="B1817" t="s">
        <v>20</v>
      </c>
      <c r="C1817" t="s">
        <v>35</v>
      </c>
      <c r="D1817" t="s">
        <v>82</v>
      </c>
      <c r="E1817" t="s">
        <v>83</v>
      </c>
      <c r="F1817" t="s">
        <v>32</v>
      </c>
      <c r="G1817" t="s">
        <v>33</v>
      </c>
      <c r="H1817" s="3">
        <v>73455</v>
      </c>
      <c r="I1817" t="s">
        <v>38</v>
      </c>
      <c r="J1817" t="s">
        <v>60</v>
      </c>
      <c r="K1817" s="2">
        <v>6758.81</v>
      </c>
      <c r="L1817" t="s">
        <v>28</v>
      </c>
      <c r="M1817">
        <v>2016</v>
      </c>
      <c r="N1817">
        <v>7</v>
      </c>
      <c r="O1817" s="1">
        <f t="shared" si="242"/>
        <v>42552</v>
      </c>
      <c r="P1817">
        <v>2017</v>
      </c>
      <c r="Q1817">
        <v>3</v>
      </c>
      <c r="R1817" s="1">
        <f>IFERROR(DATE(P1817,Q1817,1),"")</f>
        <v>42795</v>
      </c>
      <c r="S1817" t="str">
        <f t="shared" si="243"/>
        <v>Cancelled</v>
      </c>
      <c r="T1817" s="4">
        <v>35</v>
      </c>
    </row>
    <row r="1818" spans="1:20" x14ac:dyDescent="0.25">
      <c r="A1818">
        <v>845488</v>
      </c>
      <c r="B1818" t="s">
        <v>20</v>
      </c>
      <c r="C1818" t="s">
        <v>40</v>
      </c>
      <c r="D1818" t="s">
        <v>49</v>
      </c>
      <c r="E1818" t="s">
        <v>79</v>
      </c>
      <c r="F1818" t="s">
        <v>32</v>
      </c>
      <c r="G1818" t="s">
        <v>33</v>
      </c>
      <c r="H1818" s="3">
        <v>73455</v>
      </c>
      <c r="I1818" t="s">
        <v>38</v>
      </c>
      <c r="J1818" t="s">
        <v>60</v>
      </c>
      <c r="K1818" s="2">
        <v>6758.81</v>
      </c>
      <c r="L1818" t="s">
        <v>28</v>
      </c>
      <c r="M1818">
        <v>2017</v>
      </c>
      <c r="N1818">
        <v>8</v>
      </c>
      <c r="O1818" s="1">
        <f t="shared" si="242"/>
        <v>42948</v>
      </c>
      <c r="R1818" s="1" t="str">
        <f>IFERROR(DATE(P1818,Q1818,1),"")</f>
        <v/>
      </c>
      <c r="S1818" t="str">
        <f t="shared" si="243"/>
        <v>Active</v>
      </c>
      <c r="T1818" s="4">
        <v>30</v>
      </c>
    </row>
    <row r="1819" spans="1:20" x14ac:dyDescent="0.25">
      <c r="A1819">
        <v>181498</v>
      </c>
      <c r="B1819" t="s">
        <v>20</v>
      </c>
      <c r="C1819" t="s">
        <v>21</v>
      </c>
      <c r="D1819" t="s">
        <v>22</v>
      </c>
      <c r="E1819" t="s">
        <v>69</v>
      </c>
      <c r="F1819" t="s">
        <v>32</v>
      </c>
      <c r="G1819" t="s">
        <v>25</v>
      </c>
      <c r="H1819" s="3">
        <v>61449</v>
      </c>
      <c r="I1819" t="s">
        <v>26</v>
      </c>
      <c r="J1819" t="s">
        <v>60</v>
      </c>
      <c r="K1819" s="2">
        <v>6762.08</v>
      </c>
      <c r="L1819" t="s">
        <v>28</v>
      </c>
      <c r="M1819">
        <v>2013</v>
      </c>
      <c r="N1819">
        <v>12</v>
      </c>
      <c r="O1819" s="1">
        <f t="shared" si="242"/>
        <v>41609</v>
      </c>
      <c r="P1819">
        <v>2014</v>
      </c>
      <c r="Q1819">
        <v>8</v>
      </c>
      <c r="R1819" s="1">
        <f>IFERROR(DATE(P1819,Q1819,1),"")</f>
        <v>41852</v>
      </c>
      <c r="S1819" t="str">
        <f t="shared" si="243"/>
        <v>Cancelled</v>
      </c>
      <c r="T1819" s="4">
        <v>40</v>
      </c>
    </row>
    <row r="1820" spans="1:20" x14ac:dyDescent="0.25">
      <c r="A1820">
        <v>337818</v>
      </c>
      <c r="B1820" t="s">
        <v>20</v>
      </c>
      <c r="C1820" t="s">
        <v>35</v>
      </c>
      <c r="D1820" t="s">
        <v>36</v>
      </c>
      <c r="E1820" t="s">
        <v>68</v>
      </c>
      <c r="F1820" t="s">
        <v>32</v>
      </c>
      <c r="G1820" t="s">
        <v>25</v>
      </c>
      <c r="H1820" s="3">
        <v>61449</v>
      </c>
      <c r="I1820" t="s">
        <v>26</v>
      </c>
      <c r="J1820" t="s">
        <v>60</v>
      </c>
      <c r="K1820" s="2">
        <v>6762.08</v>
      </c>
      <c r="L1820" t="s">
        <v>28</v>
      </c>
      <c r="M1820">
        <v>2014</v>
      </c>
      <c r="N1820">
        <v>10</v>
      </c>
      <c r="O1820" s="1">
        <f t="shared" si="242"/>
        <v>41913</v>
      </c>
      <c r="R1820" s="1" t="str">
        <f t="shared" ref="R1820:R1821" si="245">IFERROR(DATE(P1820,Q1820,1),"")</f>
        <v/>
      </c>
      <c r="S1820" t="str">
        <f t="shared" si="243"/>
        <v>Active</v>
      </c>
      <c r="T1820" s="4">
        <v>42</v>
      </c>
    </row>
    <row r="1821" spans="1:20" x14ac:dyDescent="0.25">
      <c r="A1821">
        <v>271043</v>
      </c>
      <c r="B1821" t="s">
        <v>20</v>
      </c>
      <c r="C1821" t="s">
        <v>21</v>
      </c>
      <c r="D1821" t="s">
        <v>70</v>
      </c>
      <c r="E1821" t="s">
        <v>124</v>
      </c>
      <c r="F1821" t="s">
        <v>32</v>
      </c>
      <c r="G1821" t="s">
        <v>25</v>
      </c>
      <c r="H1821" s="3">
        <v>75105</v>
      </c>
      <c r="I1821" t="s">
        <v>26</v>
      </c>
      <c r="J1821" t="s">
        <v>60</v>
      </c>
      <c r="K1821" s="2">
        <v>6765.8</v>
      </c>
      <c r="L1821" t="s">
        <v>28</v>
      </c>
      <c r="M1821">
        <v>2014</v>
      </c>
      <c r="N1821">
        <v>10</v>
      </c>
      <c r="O1821" s="1">
        <f t="shared" si="242"/>
        <v>41913</v>
      </c>
      <c r="R1821" s="1" t="str">
        <f t="shared" si="245"/>
        <v/>
      </c>
      <c r="S1821" t="str">
        <f t="shared" si="243"/>
        <v>Active</v>
      </c>
      <c r="T1821" s="4">
        <v>38</v>
      </c>
    </row>
    <row r="1822" spans="1:20" x14ac:dyDescent="0.25">
      <c r="A1822">
        <v>451183</v>
      </c>
      <c r="B1822" t="s">
        <v>20</v>
      </c>
      <c r="C1822" t="s">
        <v>35</v>
      </c>
      <c r="D1822" t="s">
        <v>36</v>
      </c>
      <c r="E1822" t="s">
        <v>37</v>
      </c>
      <c r="F1822" t="s">
        <v>32</v>
      </c>
      <c r="G1822" t="s">
        <v>25</v>
      </c>
      <c r="H1822" s="3">
        <v>46575</v>
      </c>
      <c r="I1822" t="s">
        <v>26</v>
      </c>
      <c r="J1822" t="s">
        <v>60</v>
      </c>
      <c r="K1822" s="2">
        <v>6766.56</v>
      </c>
      <c r="L1822" t="s">
        <v>28</v>
      </c>
      <c r="M1822">
        <v>2017</v>
      </c>
      <c r="N1822">
        <v>1</v>
      </c>
      <c r="O1822" s="1">
        <f t="shared" si="242"/>
        <v>42736</v>
      </c>
      <c r="P1822">
        <v>2017</v>
      </c>
      <c r="Q1822">
        <v>9</v>
      </c>
      <c r="R1822" s="1">
        <f t="shared" ref="R1822:R1831" si="246">IFERROR(DATE(P1822,Q1822,1),"")</f>
        <v>42979</v>
      </c>
      <c r="S1822" t="str">
        <f t="shared" si="243"/>
        <v>Cancelled</v>
      </c>
      <c r="T1822" s="4">
        <v>39</v>
      </c>
    </row>
    <row r="1823" spans="1:20" x14ac:dyDescent="0.25">
      <c r="A1823">
        <v>659882</v>
      </c>
      <c r="B1823" t="s">
        <v>20</v>
      </c>
      <c r="C1823" t="s">
        <v>35</v>
      </c>
      <c r="D1823" t="s">
        <v>36</v>
      </c>
      <c r="E1823" t="s">
        <v>68</v>
      </c>
      <c r="F1823" t="s">
        <v>24</v>
      </c>
      <c r="G1823" t="s">
        <v>25</v>
      </c>
      <c r="H1823" s="3">
        <v>60920</v>
      </c>
      <c r="I1823" t="s">
        <v>26</v>
      </c>
      <c r="J1823" t="s">
        <v>60</v>
      </c>
      <c r="K1823" s="2">
        <v>6767.81</v>
      </c>
      <c r="L1823" t="s">
        <v>28</v>
      </c>
      <c r="M1823">
        <v>2016</v>
      </c>
      <c r="N1823">
        <v>8</v>
      </c>
      <c r="O1823" s="1">
        <f t="shared" si="242"/>
        <v>42583</v>
      </c>
      <c r="P1823">
        <v>2018</v>
      </c>
      <c r="Q1823">
        <v>5</v>
      </c>
      <c r="R1823" s="1">
        <f t="shared" si="246"/>
        <v>43221</v>
      </c>
      <c r="S1823" t="str">
        <f t="shared" si="243"/>
        <v>Cancelled</v>
      </c>
      <c r="T1823" s="4">
        <v>41</v>
      </c>
    </row>
    <row r="1824" spans="1:20" x14ac:dyDescent="0.25">
      <c r="A1824">
        <v>734727</v>
      </c>
      <c r="B1824" t="s">
        <v>20</v>
      </c>
      <c r="C1824" t="s">
        <v>40</v>
      </c>
      <c r="D1824" t="s">
        <v>72</v>
      </c>
      <c r="E1824" t="s">
        <v>73</v>
      </c>
      <c r="F1824" t="s">
        <v>24</v>
      </c>
      <c r="G1824" t="s">
        <v>33</v>
      </c>
      <c r="H1824" s="3">
        <v>73455</v>
      </c>
      <c r="I1824" t="s">
        <v>38</v>
      </c>
      <c r="J1824" t="s">
        <v>60</v>
      </c>
      <c r="K1824" s="2">
        <v>6778.84</v>
      </c>
      <c r="L1824" t="s">
        <v>28</v>
      </c>
      <c r="M1824">
        <v>2015</v>
      </c>
      <c r="N1824">
        <v>7</v>
      </c>
      <c r="O1824" s="1">
        <f t="shared" si="242"/>
        <v>42186</v>
      </c>
      <c r="R1824" s="1" t="str">
        <f t="shared" si="246"/>
        <v/>
      </c>
      <c r="S1824" t="str">
        <f t="shared" si="243"/>
        <v>Active</v>
      </c>
      <c r="T1824" s="4">
        <v>39</v>
      </c>
    </row>
    <row r="1825" spans="1:20" x14ac:dyDescent="0.25">
      <c r="A1825">
        <v>939103</v>
      </c>
      <c r="B1825" t="s">
        <v>20</v>
      </c>
      <c r="C1825" t="s">
        <v>40</v>
      </c>
      <c r="D1825" t="s">
        <v>49</v>
      </c>
      <c r="E1825" t="s">
        <v>75</v>
      </c>
      <c r="F1825" t="s">
        <v>32</v>
      </c>
      <c r="G1825" t="s">
        <v>33</v>
      </c>
      <c r="H1825" s="3">
        <v>73455</v>
      </c>
      <c r="I1825" t="s">
        <v>38</v>
      </c>
      <c r="J1825" t="s">
        <v>60</v>
      </c>
      <c r="K1825" s="2">
        <v>6788.08</v>
      </c>
      <c r="L1825" t="s">
        <v>28</v>
      </c>
      <c r="M1825">
        <v>2016</v>
      </c>
      <c r="N1825">
        <v>12</v>
      </c>
      <c r="O1825" s="1">
        <f t="shared" si="242"/>
        <v>42705</v>
      </c>
      <c r="R1825" s="1" t="str">
        <f t="shared" si="246"/>
        <v/>
      </c>
      <c r="S1825" t="str">
        <f t="shared" si="243"/>
        <v>Active</v>
      </c>
      <c r="T1825" s="4">
        <v>36</v>
      </c>
    </row>
    <row r="1826" spans="1:20" x14ac:dyDescent="0.25">
      <c r="A1826">
        <v>981434</v>
      </c>
      <c r="B1826" t="s">
        <v>20</v>
      </c>
      <c r="C1826" t="s">
        <v>35</v>
      </c>
      <c r="D1826" t="s">
        <v>36</v>
      </c>
      <c r="E1826" t="s">
        <v>74</v>
      </c>
      <c r="F1826" t="s">
        <v>32</v>
      </c>
      <c r="G1826" t="s">
        <v>76</v>
      </c>
      <c r="H1826" s="3">
        <v>55812</v>
      </c>
      <c r="I1826" t="s">
        <v>38</v>
      </c>
      <c r="J1826" t="s">
        <v>60</v>
      </c>
      <c r="K1826" s="2">
        <v>6796.84</v>
      </c>
      <c r="L1826" t="s">
        <v>28</v>
      </c>
      <c r="M1826">
        <v>2013</v>
      </c>
      <c r="N1826">
        <v>1</v>
      </c>
      <c r="O1826" s="1">
        <f t="shared" si="242"/>
        <v>41275</v>
      </c>
      <c r="R1826" s="1" t="str">
        <f t="shared" si="246"/>
        <v/>
      </c>
      <c r="S1826" t="str">
        <f t="shared" si="243"/>
        <v>Active</v>
      </c>
      <c r="T1826" s="4">
        <v>47</v>
      </c>
    </row>
    <row r="1827" spans="1:20" x14ac:dyDescent="0.25">
      <c r="A1827">
        <v>939319</v>
      </c>
      <c r="B1827" t="s">
        <v>20</v>
      </c>
      <c r="C1827" t="s">
        <v>102</v>
      </c>
      <c r="D1827" t="s">
        <v>103</v>
      </c>
      <c r="E1827" t="s">
        <v>121</v>
      </c>
      <c r="F1827" t="s">
        <v>24</v>
      </c>
      <c r="G1827" t="s">
        <v>25</v>
      </c>
      <c r="H1827" s="3">
        <v>55701</v>
      </c>
      <c r="I1827" t="s">
        <v>38</v>
      </c>
      <c r="J1827" t="s">
        <v>60</v>
      </c>
      <c r="K1827" s="2">
        <v>6798.27</v>
      </c>
      <c r="L1827" t="s">
        <v>28</v>
      </c>
      <c r="M1827">
        <v>2013</v>
      </c>
      <c r="N1827">
        <v>2</v>
      </c>
      <c r="O1827" s="1">
        <f t="shared" si="242"/>
        <v>41306</v>
      </c>
      <c r="R1827" s="1" t="str">
        <f t="shared" si="246"/>
        <v/>
      </c>
      <c r="S1827" t="str">
        <f t="shared" si="243"/>
        <v>Active</v>
      </c>
      <c r="T1827" s="4">
        <v>46</v>
      </c>
    </row>
    <row r="1828" spans="1:20" x14ac:dyDescent="0.25">
      <c r="A1828">
        <v>211524</v>
      </c>
      <c r="B1828" t="s">
        <v>20</v>
      </c>
      <c r="C1828" t="s">
        <v>35</v>
      </c>
      <c r="D1828" t="s">
        <v>36</v>
      </c>
      <c r="E1828" t="s">
        <v>74</v>
      </c>
      <c r="F1828" t="s">
        <v>24</v>
      </c>
      <c r="G1828" t="s">
        <v>25</v>
      </c>
      <c r="H1828" s="3">
        <v>63926</v>
      </c>
      <c r="I1828" t="s">
        <v>26</v>
      </c>
      <c r="J1828" t="s">
        <v>60</v>
      </c>
      <c r="K1828" s="2">
        <v>6803.6</v>
      </c>
      <c r="L1828" t="s">
        <v>28</v>
      </c>
      <c r="M1828">
        <v>2018</v>
      </c>
      <c r="N1828">
        <v>1</v>
      </c>
      <c r="O1828" s="1">
        <f t="shared" si="242"/>
        <v>43101</v>
      </c>
      <c r="R1828" s="1" t="str">
        <f t="shared" si="246"/>
        <v/>
      </c>
      <c r="S1828" t="str">
        <f t="shared" si="243"/>
        <v>Active</v>
      </c>
      <c r="T1828" s="4">
        <v>34</v>
      </c>
    </row>
    <row r="1829" spans="1:20" x14ac:dyDescent="0.25">
      <c r="A1829">
        <v>404920</v>
      </c>
      <c r="B1829" t="s">
        <v>20</v>
      </c>
      <c r="C1829" t="s">
        <v>21</v>
      </c>
      <c r="D1829" t="s">
        <v>22</v>
      </c>
      <c r="E1829" t="s">
        <v>23</v>
      </c>
      <c r="F1829" t="s">
        <v>32</v>
      </c>
      <c r="G1829" t="s">
        <v>33</v>
      </c>
      <c r="H1829" s="3">
        <v>73455</v>
      </c>
      <c r="I1829" t="s">
        <v>38</v>
      </c>
      <c r="J1829" t="s">
        <v>60</v>
      </c>
      <c r="K1829" s="2">
        <v>6803.62</v>
      </c>
      <c r="L1829" t="s">
        <v>28</v>
      </c>
      <c r="M1829">
        <v>2016</v>
      </c>
      <c r="N1829">
        <v>7</v>
      </c>
      <c r="O1829" s="1">
        <f t="shared" si="242"/>
        <v>42552</v>
      </c>
      <c r="R1829" s="1" t="str">
        <f t="shared" si="246"/>
        <v/>
      </c>
      <c r="S1829" t="str">
        <f t="shared" si="243"/>
        <v>Active</v>
      </c>
      <c r="T1829" s="4">
        <v>46</v>
      </c>
    </row>
    <row r="1830" spans="1:20" x14ac:dyDescent="0.25">
      <c r="A1830">
        <v>380059</v>
      </c>
      <c r="B1830" t="s">
        <v>20</v>
      </c>
      <c r="C1830" t="s">
        <v>21</v>
      </c>
      <c r="D1830" t="s">
        <v>22</v>
      </c>
      <c r="E1830" t="s">
        <v>65</v>
      </c>
      <c r="F1830" t="s">
        <v>24</v>
      </c>
      <c r="G1830" t="s">
        <v>25</v>
      </c>
      <c r="H1830" s="3">
        <v>59595</v>
      </c>
      <c r="I1830" t="s">
        <v>26</v>
      </c>
      <c r="J1830" t="s">
        <v>60</v>
      </c>
      <c r="K1830" s="2">
        <v>6806.49</v>
      </c>
      <c r="L1830" t="s">
        <v>28</v>
      </c>
      <c r="M1830">
        <v>2013</v>
      </c>
      <c r="N1830">
        <v>9</v>
      </c>
      <c r="O1830" s="1">
        <f t="shared" si="242"/>
        <v>41518</v>
      </c>
      <c r="R1830" s="1" t="str">
        <f t="shared" si="246"/>
        <v/>
      </c>
      <c r="S1830" t="str">
        <f t="shared" si="243"/>
        <v>Active</v>
      </c>
      <c r="T1830" s="4">
        <v>44</v>
      </c>
    </row>
    <row r="1831" spans="1:20" x14ac:dyDescent="0.25">
      <c r="A1831">
        <v>159680</v>
      </c>
      <c r="B1831" t="s">
        <v>20</v>
      </c>
      <c r="C1831" t="s">
        <v>102</v>
      </c>
      <c r="D1831" t="s">
        <v>103</v>
      </c>
      <c r="E1831" t="s">
        <v>121</v>
      </c>
      <c r="F1831" t="s">
        <v>24</v>
      </c>
      <c r="G1831" t="s">
        <v>33</v>
      </c>
      <c r="H1831" s="3">
        <v>73455</v>
      </c>
      <c r="I1831" t="s">
        <v>34</v>
      </c>
      <c r="J1831" t="s">
        <v>60</v>
      </c>
      <c r="K1831" s="2">
        <v>6811.58</v>
      </c>
      <c r="L1831" t="s">
        <v>28</v>
      </c>
      <c r="M1831">
        <v>2015</v>
      </c>
      <c r="N1831">
        <v>10</v>
      </c>
      <c r="O1831" s="1">
        <f t="shared" si="242"/>
        <v>42278</v>
      </c>
      <c r="R1831" s="1" t="str">
        <f t="shared" si="246"/>
        <v/>
      </c>
      <c r="S1831" t="str">
        <f t="shared" si="243"/>
        <v>Active</v>
      </c>
      <c r="T1831" s="4">
        <v>40</v>
      </c>
    </row>
    <row r="1832" spans="1:20" x14ac:dyDescent="0.25">
      <c r="A1832">
        <v>748105</v>
      </c>
      <c r="B1832" t="s">
        <v>20</v>
      </c>
      <c r="C1832" t="s">
        <v>88</v>
      </c>
      <c r="D1832" t="s">
        <v>89</v>
      </c>
      <c r="E1832" t="s">
        <v>90</v>
      </c>
      <c r="F1832" t="s">
        <v>32</v>
      </c>
      <c r="G1832" t="s">
        <v>25</v>
      </c>
      <c r="H1832" s="3">
        <v>64065</v>
      </c>
      <c r="I1832" t="s">
        <v>26</v>
      </c>
      <c r="J1832" t="s">
        <v>60</v>
      </c>
      <c r="K1832" s="2">
        <v>6817.43</v>
      </c>
      <c r="L1832" t="s">
        <v>28</v>
      </c>
      <c r="M1832">
        <v>2014</v>
      </c>
      <c r="N1832">
        <v>11</v>
      </c>
      <c r="O1832" s="1">
        <f t="shared" si="242"/>
        <v>41944</v>
      </c>
      <c r="P1832">
        <v>2015</v>
      </c>
      <c r="Q1832">
        <v>7</v>
      </c>
      <c r="R1832" s="1">
        <f t="shared" ref="R1832:R1834" si="247">IFERROR(DATE(P1832,Q1832,1),"")</f>
        <v>42186</v>
      </c>
      <c r="S1832" t="str">
        <f t="shared" si="243"/>
        <v>Cancelled</v>
      </c>
      <c r="T1832" s="4">
        <v>47</v>
      </c>
    </row>
    <row r="1833" spans="1:20" x14ac:dyDescent="0.25">
      <c r="A1833">
        <v>428383</v>
      </c>
      <c r="B1833" t="s">
        <v>20</v>
      </c>
      <c r="C1833" t="s">
        <v>21</v>
      </c>
      <c r="D1833" t="s">
        <v>22</v>
      </c>
      <c r="E1833" t="s">
        <v>106</v>
      </c>
      <c r="F1833" t="s">
        <v>24</v>
      </c>
      <c r="G1833" t="s">
        <v>33</v>
      </c>
      <c r="H1833" s="3">
        <v>73455</v>
      </c>
      <c r="I1833" t="s">
        <v>38</v>
      </c>
      <c r="J1833" t="s">
        <v>60</v>
      </c>
      <c r="K1833" s="2">
        <v>6826.8</v>
      </c>
      <c r="L1833" t="s">
        <v>28</v>
      </c>
      <c r="M1833">
        <v>2013</v>
      </c>
      <c r="N1833">
        <v>3</v>
      </c>
      <c r="O1833" s="1">
        <f t="shared" si="242"/>
        <v>41334</v>
      </c>
      <c r="P1833">
        <v>2017</v>
      </c>
      <c r="Q1833">
        <v>3</v>
      </c>
      <c r="R1833" s="1">
        <f t="shared" si="247"/>
        <v>42795</v>
      </c>
      <c r="S1833" t="str">
        <f t="shared" si="243"/>
        <v>Cancelled</v>
      </c>
      <c r="T1833" s="4">
        <v>43</v>
      </c>
    </row>
    <row r="1834" spans="1:20" x14ac:dyDescent="0.25">
      <c r="A1834">
        <v>109612</v>
      </c>
      <c r="B1834" t="s">
        <v>20</v>
      </c>
      <c r="C1834" t="s">
        <v>126</v>
      </c>
      <c r="D1834" t="s">
        <v>127</v>
      </c>
      <c r="E1834" t="s">
        <v>128</v>
      </c>
      <c r="F1834" t="s">
        <v>24</v>
      </c>
      <c r="G1834" t="s">
        <v>33</v>
      </c>
      <c r="H1834" s="3">
        <v>73455</v>
      </c>
      <c r="I1834" t="s">
        <v>34</v>
      </c>
      <c r="J1834" t="s">
        <v>60</v>
      </c>
      <c r="K1834" s="2">
        <v>6827.18</v>
      </c>
      <c r="L1834" t="s">
        <v>28</v>
      </c>
      <c r="M1834">
        <v>2017</v>
      </c>
      <c r="N1834">
        <v>9</v>
      </c>
      <c r="O1834" s="1">
        <f t="shared" si="242"/>
        <v>42979</v>
      </c>
      <c r="P1834">
        <v>2018</v>
      </c>
      <c r="Q1834">
        <v>8</v>
      </c>
      <c r="R1834" s="1">
        <f t="shared" si="247"/>
        <v>43313</v>
      </c>
      <c r="S1834" t="str">
        <f t="shared" si="243"/>
        <v>Cancelled</v>
      </c>
      <c r="T1834" s="4">
        <v>43</v>
      </c>
    </row>
    <row r="1835" spans="1:20" x14ac:dyDescent="0.25">
      <c r="A1835">
        <v>703621</v>
      </c>
      <c r="B1835" t="s">
        <v>20</v>
      </c>
      <c r="C1835" t="s">
        <v>35</v>
      </c>
      <c r="D1835" t="s">
        <v>36</v>
      </c>
      <c r="E1835" t="s">
        <v>87</v>
      </c>
      <c r="F1835" t="s">
        <v>24</v>
      </c>
      <c r="G1835" t="s">
        <v>33</v>
      </c>
      <c r="H1835" s="3">
        <v>73455</v>
      </c>
      <c r="I1835" t="s">
        <v>34</v>
      </c>
      <c r="J1835" t="s">
        <v>60</v>
      </c>
      <c r="K1835" s="2">
        <v>6827.18</v>
      </c>
      <c r="L1835" t="s">
        <v>28</v>
      </c>
      <c r="M1835">
        <v>2014</v>
      </c>
      <c r="N1835">
        <v>7</v>
      </c>
      <c r="O1835" s="1">
        <f t="shared" si="242"/>
        <v>41821</v>
      </c>
      <c r="R1835" s="1" t="str">
        <f>IFERROR(DATE(P1835,Q1835,1),"")</f>
        <v/>
      </c>
      <c r="S1835" t="str">
        <f t="shared" si="243"/>
        <v>Active</v>
      </c>
      <c r="T1835" s="4">
        <v>42</v>
      </c>
    </row>
    <row r="1836" spans="1:20" x14ac:dyDescent="0.25">
      <c r="A1836">
        <v>940874</v>
      </c>
      <c r="B1836" t="s">
        <v>20</v>
      </c>
      <c r="C1836" t="s">
        <v>126</v>
      </c>
      <c r="D1836" t="s">
        <v>127</v>
      </c>
      <c r="E1836" t="s">
        <v>128</v>
      </c>
      <c r="F1836" t="s">
        <v>32</v>
      </c>
      <c r="G1836" t="s">
        <v>33</v>
      </c>
      <c r="H1836" s="3">
        <v>73455</v>
      </c>
      <c r="I1836" t="s">
        <v>38</v>
      </c>
      <c r="J1836" t="s">
        <v>60</v>
      </c>
      <c r="K1836" s="2">
        <v>6829.41</v>
      </c>
      <c r="L1836" t="s">
        <v>28</v>
      </c>
      <c r="M1836">
        <v>2013</v>
      </c>
      <c r="N1836">
        <v>11</v>
      </c>
      <c r="O1836" s="1">
        <f t="shared" si="242"/>
        <v>41579</v>
      </c>
      <c r="P1836">
        <v>2015</v>
      </c>
      <c r="Q1836">
        <v>6</v>
      </c>
      <c r="R1836" s="1">
        <f>IFERROR(DATE(P1836,Q1836,1),"")</f>
        <v>42156</v>
      </c>
      <c r="S1836" t="str">
        <f t="shared" si="243"/>
        <v>Cancelled</v>
      </c>
      <c r="T1836" s="4">
        <v>39</v>
      </c>
    </row>
    <row r="1837" spans="1:20" x14ac:dyDescent="0.25">
      <c r="A1837">
        <v>985757</v>
      </c>
      <c r="B1837" t="s">
        <v>20</v>
      </c>
      <c r="C1837" t="s">
        <v>21</v>
      </c>
      <c r="D1837" t="s">
        <v>22</v>
      </c>
      <c r="E1837" t="s">
        <v>23</v>
      </c>
      <c r="F1837" t="s">
        <v>24</v>
      </c>
      <c r="G1837" t="s">
        <v>33</v>
      </c>
      <c r="H1837" s="3">
        <v>73455</v>
      </c>
      <c r="I1837" t="s">
        <v>26</v>
      </c>
      <c r="J1837" t="s">
        <v>60</v>
      </c>
      <c r="K1837" s="2">
        <v>6832.11</v>
      </c>
      <c r="L1837" t="s">
        <v>28</v>
      </c>
      <c r="M1837">
        <v>2018</v>
      </c>
      <c r="N1837">
        <v>12</v>
      </c>
      <c r="O1837" s="1">
        <f t="shared" si="242"/>
        <v>43435</v>
      </c>
      <c r="R1837" s="1" t="str">
        <f t="shared" ref="R1837:R1840" si="248">IFERROR(DATE(P1837,Q1837,1),"")</f>
        <v/>
      </c>
      <c r="S1837" t="str">
        <f t="shared" si="243"/>
        <v>Active</v>
      </c>
      <c r="T1837" s="4">
        <v>39</v>
      </c>
    </row>
    <row r="1838" spans="1:20" x14ac:dyDescent="0.25">
      <c r="A1838">
        <v>708160</v>
      </c>
      <c r="B1838" t="s">
        <v>20</v>
      </c>
      <c r="C1838" t="s">
        <v>21</v>
      </c>
      <c r="D1838" t="s">
        <v>70</v>
      </c>
      <c r="E1838" t="s">
        <v>71</v>
      </c>
      <c r="F1838" t="s">
        <v>32</v>
      </c>
      <c r="G1838" t="s">
        <v>33</v>
      </c>
      <c r="H1838" s="3">
        <v>73455</v>
      </c>
      <c r="I1838" t="s">
        <v>38</v>
      </c>
      <c r="J1838" t="s">
        <v>60</v>
      </c>
      <c r="K1838" s="2">
        <v>6843.85</v>
      </c>
      <c r="L1838" t="s">
        <v>28</v>
      </c>
      <c r="M1838">
        <v>2015</v>
      </c>
      <c r="N1838">
        <v>6</v>
      </c>
      <c r="O1838" s="1">
        <f t="shared" si="242"/>
        <v>42156</v>
      </c>
      <c r="R1838" s="1" t="str">
        <f t="shared" si="248"/>
        <v/>
      </c>
      <c r="S1838" t="str">
        <f t="shared" si="243"/>
        <v>Active</v>
      </c>
      <c r="T1838" s="4">
        <v>34</v>
      </c>
    </row>
    <row r="1839" spans="1:20" x14ac:dyDescent="0.25">
      <c r="A1839">
        <v>127185</v>
      </c>
      <c r="B1839" t="s">
        <v>20</v>
      </c>
      <c r="C1839" t="s">
        <v>40</v>
      </c>
      <c r="D1839" t="s">
        <v>49</v>
      </c>
      <c r="E1839" t="s">
        <v>50</v>
      </c>
      <c r="F1839" t="s">
        <v>32</v>
      </c>
      <c r="G1839" t="s">
        <v>33</v>
      </c>
      <c r="H1839" s="3">
        <v>73455</v>
      </c>
      <c r="I1839" t="s">
        <v>34</v>
      </c>
      <c r="J1839" t="s">
        <v>60</v>
      </c>
      <c r="K1839" s="2">
        <v>6846.15</v>
      </c>
      <c r="L1839" t="s">
        <v>28</v>
      </c>
      <c r="M1839">
        <v>2016</v>
      </c>
      <c r="N1839">
        <v>7</v>
      </c>
      <c r="O1839" s="1">
        <f t="shared" si="242"/>
        <v>42552</v>
      </c>
      <c r="R1839" s="1" t="str">
        <f t="shared" si="248"/>
        <v/>
      </c>
      <c r="S1839" t="str">
        <f t="shared" si="243"/>
        <v>Active</v>
      </c>
      <c r="T1839" s="4">
        <v>40</v>
      </c>
    </row>
    <row r="1840" spans="1:20" x14ac:dyDescent="0.25">
      <c r="A1840">
        <v>318945</v>
      </c>
      <c r="B1840" t="s">
        <v>20</v>
      </c>
      <c r="C1840" t="s">
        <v>62</v>
      </c>
      <c r="D1840" t="s">
        <v>63</v>
      </c>
      <c r="E1840" t="s">
        <v>64</v>
      </c>
      <c r="F1840" t="s">
        <v>32</v>
      </c>
      <c r="G1840" t="s">
        <v>33</v>
      </c>
      <c r="H1840" s="3">
        <v>73455</v>
      </c>
      <c r="I1840" t="s">
        <v>34</v>
      </c>
      <c r="J1840" t="s">
        <v>60</v>
      </c>
      <c r="K1840" s="2">
        <v>6846.15</v>
      </c>
      <c r="L1840" t="s">
        <v>28</v>
      </c>
      <c r="M1840">
        <v>2016</v>
      </c>
      <c r="N1840">
        <v>6</v>
      </c>
      <c r="O1840" s="1">
        <f t="shared" si="242"/>
        <v>42522</v>
      </c>
      <c r="R1840" s="1" t="str">
        <f t="shared" si="248"/>
        <v/>
      </c>
      <c r="S1840" t="str">
        <f t="shared" si="243"/>
        <v>Active</v>
      </c>
      <c r="T1840" s="4">
        <v>39</v>
      </c>
    </row>
    <row r="1841" spans="1:20" x14ac:dyDescent="0.25">
      <c r="A1841">
        <v>157300</v>
      </c>
      <c r="B1841" t="s">
        <v>20</v>
      </c>
      <c r="C1841" t="s">
        <v>35</v>
      </c>
      <c r="D1841" t="s">
        <v>94</v>
      </c>
      <c r="E1841" t="s">
        <v>95</v>
      </c>
      <c r="F1841" t="s">
        <v>24</v>
      </c>
      <c r="G1841" t="s">
        <v>25</v>
      </c>
      <c r="H1841" s="3">
        <v>52832</v>
      </c>
      <c r="I1841" t="s">
        <v>26</v>
      </c>
      <c r="J1841" t="s">
        <v>60</v>
      </c>
      <c r="K1841" s="2">
        <v>8617.5499999999993</v>
      </c>
      <c r="L1841" t="s">
        <v>61</v>
      </c>
      <c r="M1841">
        <v>2018</v>
      </c>
      <c r="N1841">
        <v>3</v>
      </c>
      <c r="O1841" s="1">
        <f t="shared" si="242"/>
        <v>43160</v>
      </c>
      <c r="P1841">
        <v>2018</v>
      </c>
      <c r="Q1841">
        <v>11</v>
      </c>
      <c r="R1841" s="1">
        <f>IFERROR(DATE(P1841,Q1841,1),"")</f>
        <v>43405</v>
      </c>
      <c r="S1841" t="str">
        <f t="shared" si="243"/>
        <v>Cancelled</v>
      </c>
      <c r="T1841" s="4">
        <v>38</v>
      </c>
    </row>
    <row r="1842" spans="1:20" x14ac:dyDescent="0.25">
      <c r="A1842">
        <v>408990</v>
      </c>
      <c r="B1842" t="s">
        <v>20</v>
      </c>
      <c r="C1842" t="s">
        <v>21</v>
      </c>
      <c r="D1842" t="s">
        <v>22</v>
      </c>
      <c r="E1842" t="s">
        <v>51</v>
      </c>
      <c r="F1842" t="s">
        <v>32</v>
      </c>
      <c r="G1842" t="s">
        <v>33</v>
      </c>
      <c r="H1842" s="3">
        <v>73455</v>
      </c>
      <c r="I1842" t="s">
        <v>38</v>
      </c>
      <c r="J1842" t="s">
        <v>60</v>
      </c>
      <c r="K1842" s="2">
        <v>6852</v>
      </c>
      <c r="L1842" t="s">
        <v>28</v>
      </c>
      <c r="M1842">
        <v>2013</v>
      </c>
      <c r="N1842">
        <v>7</v>
      </c>
      <c r="O1842" s="1">
        <f t="shared" si="242"/>
        <v>41456</v>
      </c>
      <c r="R1842" s="1" t="str">
        <f t="shared" ref="R1842:R1844" si="249">IFERROR(DATE(P1842,Q1842,1),"")</f>
        <v/>
      </c>
      <c r="S1842" t="str">
        <f t="shared" si="243"/>
        <v>Active</v>
      </c>
      <c r="T1842" s="4">
        <v>41</v>
      </c>
    </row>
    <row r="1843" spans="1:20" x14ac:dyDescent="0.25">
      <c r="A1843">
        <v>595624</v>
      </c>
      <c r="B1843" t="s">
        <v>20</v>
      </c>
      <c r="C1843" t="s">
        <v>40</v>
      </c>
      <c r="D1843" t="s">
        <v>72</v>
      </c>
      <c r="E1843" t="s">
        <v>73</v>
      </c>
      <c r="F1843" t="s">
        <v>24</v>
      </c>
      <c r="G1843" t="s">
        <v>25</v>
      </c>
      <c r="H1843" s="3">
        <v>51161</v>
      </c>
      <c r="I1843" t="s">
        <v>38</v>
      </c>
      <c r="J1843" t="s">
        <v>60</v>
      </c>
      <c r="K1843" s="2">
        <v>6852.36</v>
      </c>
      <c r="L1843" t="s">
        <v>28</v>
      </c>
      <c r="M1843">
        <v>2018</v>
      </c>
      <c r="N1843">
        <v>10</v>
      </c>
      <c r="O1843" s="1">
        <f t="shared" si="242"/>
        <v>43374</v>
      </c>
      <c r="R1843" s="1" t="str">
        <f t="shared" si="249"/>
        <v/>
      </c>
      <c r="S1843" t="str">
        <f t="shared" si="243"/>
        <v>Active</v>
      </c>
      <c r="T1843" s="4">
        <v>30</v>
      </c>
    </row>
    <row r="1844" spans="1:20" x14ac:dyDescent="0.25">
      <c r="A1844">
        <v>730715</v>
      </c>
      <c r="B1844" t="s">
        <v>20</v>
      </c>
      <c r="C1844" t="s">
        <v>62</v>
      </c>
      <c r="D1844" t="s">
        <v>122</v>
      </c>
      <c r="E1844" t="s">
        <v>123</v>
      </c>
      <c r="F1844" t="s">
        <v>24</v>
      </c>
      <c r="G1844" t="s">
        <v>25</v>
      </c>
      <c r="H1844" s="3">
        <v>51161</v>
      </c>
      <c r="I1844" t="s">
        <v>38</v>
      </c>
      <c r="J1844" t="s">
        <v>60</v>
      </c>
      <c r="K1844" s="2">
        <v>6852.36</v>
      </c>
      <c r="L1844" t="s">
        <v>28</v>
      </c>
      <c r="M1844">
        <v>2015</v>
      </c>
      <c r="N1844">
        <v>1</v>
      </c>
      <c r="O1844" s="1">
        <f t="shared" si="242"/>
        <v>42005</v>
      </c>
      <c r="R1844" s="1" t="str">
        <f t="shared" si="249"/>
        <v/>
      </c>
      <c r="S1844" t="str">
        <f t="shared" si="243"/>
        <v>Active</v>
      </c>
      <c r="T1844" s="4">
        <v>39</v>
      </c>
    </row>
    <row r="1845" spans="1:20" x14ac:dyDescent="0.25">
      <c r="A1845">
        <v>353648</v>
      </c>
      <c r="B1845" t="s">
        <v>20</v>
      </c>
      <c r="C1845" t="s">
        <v>35</v>
      </c>
      <c r="D1845" t="s">
        <v>112</v>
      </c>
      <c r="E1845" t="s">
        <v>113</v>
      </c>
      <c r="F1845" t="s">
        <v>24</v>
      </c>
      <c r="G1845" t="s">
        <v>33</v>
      </c>
      <c r="H1845" s="3">
        <v>73455</v>
      </c>
      <c r="I1845" t="s">
        <v>38</v>
      </c>
      <c r="J1845" t="s">
        <v>60</v>
      </c>
      <c r="K1845" s="2">
        <v>6857.52</v>
      </c>
      <c r="L1845" t="s">
        <v>28</v>
      </c>
      <c r="M1845">
        <v>2017</v>
      </c>
      <c r="N1845">
        <v>2</v>
      </c>
      <c r="O1845" s="1">
        <f t="shared" si="242"/>
        <v>42767</v>
      </c>
      <c r="P1845">
        <v>2017</v>
      </c>
      <c r="Q1845">
        <v>12</v>
      </c>
      <c r="R1845" s="1">
        <f>IFERROR(DATE(P1845,Q1845,1),"")</f>
        <v>43070</v>
      </c>
      <c r="S1845" t="str">
        <f t="shared" si="243"/>
        <v>Cancelled</v>
      </c>
      <c r="T1845" s="4">
        <v>38</v>
      </c>
    </row>
    <row r="1846" spans="1:20" x14ac:dyDescent="0.25">
      <c r="A1846">
        <v>967241</v>
      </c>
      <c r="B1846" t="s">
        <v>20</v>
      </c>
      <c r="C1846" t="s">
        <v>40</v>
      </c>
      <c r="D1846" t="s">
        <v>41</v>
      </c>
      <c r="E1846" t="s">
        <v>42</v>
      </c>
      <c r="F1846" t="s">
        <v>32</v>
      </c>
      <c r="G1846" t="s">
        <v>33</v>
      </c>
      <c r="H1846" s="3">
        <v>73455</v>
      </c>
      <c r="I1846" t="s">
        <v>38</v>
      </c>
      <c r="J1846" t="s">
        <v>60</v>
      </c>
      <c r="K1846" s="2">
        <v>6857.52</v>
      </c>
      <c r="L1846" t="s">
        <v>28</v>
      </c>
      <c r="M1846">
        <v>2014</v>
      </c>
      <c r="N1846">
        <v>11</v>
      </c>
      <c r="O1846" s="1">
        <f t="shared" si="242"/>
        <v>41944</v>
      </c>
      <c r="R1846" s="1" t="str">
        <f t="shared" ref="R1846:R1847" si="250">IFERROR(DATE(P1846,Q1846,1),"")</f>
        <v/>
      </c>
      <c r="S1846" t="str">
        <f t="shared" si="243"/>
        <v>Active</v>
      </c>
      <c r="T1846" s="4">
        <v>42</v>
      </c>
    </row>
    <row r="1847" spans="1:20" x14ac:dyDescent="0.25">
      <c r="A1847">
        <v>314713</v>
      </c>
      <c r="B1847" t="s">
        <v>20</v>
      </c>
      <c r="C1847" t="s">
        <v>35</v>
      </c>
      <c r="D1847" t="s">
        <v>82</v>
      </c>
      <c r="E1847" t="s">
        <v>83</v>
      </c>
      <c r="F1847" t="s">
        <v>24</v>
      </c>
      <c r="G1847" t="s">
        <v>33</v>
      </c>
      <c r="H1847" s="3">
        <v>73455</v>
      </c>
      <c r="I1847" t="s">
        <v>34</v>
      </c>
      <c r="J1847" t="s">
        <v>60</v>
      </c>
      <c r="K1847" s="2">
        <v>6860.59</v>
      </c>
      <c r="L1847" t="s">
        <v>28</v>
      </c>
      <c r="M1847">
        <v>2017</v>
      </c>
      <c r="N1847">
        <v>8</v>
      </c>
      <c r="O1847" s="1">
        <f t="shared" si="242"/>
        <v>42948</v>
      </c>
      <c r="R1847" s="1" t="str">
        <f t="shared" si="250"/>
        <v/>
      </c>
      <c r="S1847" t="str">
        <f t="shared" si="243"/>
        <v>Active</v>
      </c>
      <c r="T1847" s="4">
        <v>33</v>
      </c>
    </row>
    <row r="1848" spans="1:20" x14ac:dyDescent="0.25">
      <c r="A1848">
        <v>367685</v>
      </c>
      <c r="B1848" t="s">
        <v>20</v>
      </c>
      <c r="C1848" t="s">
        <v>35</v>
      </c>
      <c r="D1848" t="s">
        <v>82</v>
      </c>
      <c r="E1848" t="s">
        <v>83</v>
      </c>
      <c r="F1848" t="s">
        <v>24</v>
      </c>
      <c r="G1848" t="s">
        <v>33</v>
      </c>
      <c r="H1848" s="3">
        <v>73455</v>
      </c>
      <c r="I1848" t="s">
        <v>38</v>
      </c>
      <c r="J1848" t="s">
        <v>60</v>
      </c>
      <c r="K1848" s="2">
        <v>6861.28</v>
      </c>
      <c r="L1848" t="s">
        <v>28</v>
      </c>
      <c r="M1848">
        <v>2018</v>
      </c>
      <c r="N1848">
        <v>6</v>
      </c>
      <c r="O1848" s="1">
        <f t="shared" si="242"/>
        <v>43252</v>
      </c>
      <c r="P1848">
        <v>2018</v>
      </c>
      <c r="Q1848">
        <v>9</v>
      </c>
      <c r="R1848" s="1">
        <f>IFERROR(DATE(P1848,Q1848,1),"")</f>
        <v>43344</v>
      </c>
      <c r="S1848" t="str">
        <f t="shared" si="243"/>
        <v>Cancelled</v>
      </c>
      <c r="T1848" s="4">
        <v>43</v>
      </c>
    </row>
    <row r="1849" spans="1:20" x14ac:dyDescent="0.25">
      <c r="A1849">
        <v>207576</v>
      </c>
      <c r="B1849" t="s">
        <v>20</v>
      </c>
      <c r="C1849" t="s">
        <v>29</v>
      </c>
      <c r="D1849" t="s">
        <v>30</v>
      </c>
      <c r="E1849" t="s">
        <v>31</v>
      </c>
      <c r="F1849" t="s">
        <v>32</v>
      </c>
      <c r="G1849" t="s">
        <v>25</v>
      </c>
      <c r="H1849" s="3">
        <v>71992</v>
      </c>
      <c r="I1849" t="s">
        <v>26</v>
      </c>
      <c r="J1849" t="s">
        <v>60</v>
      </c>
      <c r="K1849" s="2">
        <v>6862.51</v>
      </c>
      <c r="L1849" t="s">
        <v>28</v>
      </c>
      <c r="M1849">
        <v>2012</v>
      </c>
      <c r="N1849">
        <v>5</v>
      </c>
      <c r="O1849" s="1">
        <f t="shared" si="242"/>
        <v>41030</v>
      </c>
      <c r="R1849" s="1" t="str">
        <f t="shared" ref="R1849:R1865" si="251">IFERROR(DATE(P1849,Q1849,1),"")</f>
        <v/>
      </c>
      <c r="S1849" t="str">
        <f t="shared" si="243"/>
        <v>Active</v>
      </c>
      <c r="T1849" s="4">
        <v>41</v>
      </c>
    </row>
    <row r="1850" spans="1:20" x14ac:dyDescent="0.25">
      <c r="A1850">
        <v>511226</v>
      </c>
      <c r="B1850" t="s">
        <v>20</v>
      </c>
      <c r="C1850" t="s">
        <v>35</v>
      </c>
      <c r="D1850" t="s">
        <v>36</v>
      </c>
      <c r="E1850" t="s">
        <v>87</v>
      </c>
      <c r="F1850" t="s">
        <v>32</v>
      </c>
      <c r="G1850" t="s">
        <v>25</v>
      </c>
      <c r="H1850" s="3">
        <v>103151</v>
      </c>
      <c r="I1850" t="s">
        <v>38</v>
      </c>
      <c r="J1850" t="s">
        <v>60</v>
      </c>
      <c r="K1850" s="2">
        <v>8622.84</v>
      </c>
      <c r="L1850" t="s">
        <v>61</v>
      </c>
      <c r="M1850">
        <v>2018</v>
      </c>
      <c r="N1850">
        <v>3</v>
      </c>
      <c r="O1850" s="1">
        <f t="shared" si="242"/>
        <v>43160</v>
      </c>
      <c r="R1850" s="1" t="str">
        <f t="shared" si="251"/>
        <v/>
      </c>
      <c r="S1850" t="str">
        <f t="shared" si="243"/>
        <v>Active</v>
      </c>
      <c r="T1850" s="4">
        <v>44</v>
      </c>
    </row>
    <row r="1851" spans="1:20" x14ac:dyDescent="0.25">
      <c r="A1851">
        <v>866417</v>
      </c>
      <c r="B1851" t="s">
        <v>20</v>
      </c>
      <c r="C1851" t="s">
        <v>21</v>
      </c>
      <c r="D1851" t="s">
        <v>115</v>
      </c>
      <c r="E1851" t="s">
        <v>116</v>
      </c>
      <c r="F1851" t="s">
        <v>24</v>
      </c>
      <c r="G1851" t="s">
        <v>25</v>
      </c>
      <c r="H1851" s="3">
        <v>102764</v>
      </c>
      <c r="I1851" t="s">
        <v>26</v>
      </c>
      <c r="J1851" t="s">
        <v>60</v>
      </c>
      <c r="K1851" s="2">
        <v>6864.65</v>
      </c>
      <c r="L1851" t="s">
        <v>28</v>
      </c>
      <c r="M1851">
        <v>2018</v>
      </c>
      <c r="N1851">
        <v>11</v>
      </c>
      <c r="O1851" s="1">
        <f t="shared" si="242"/>
        <v>43405</v>
      </c>
      <c r="R1851" s="1" t="str">
        <f t="shared" si="251"/>
        <v/>
      </c>
      <c r="S1851" t="str">
        <f t="shared" si="243"/>
        <v>Active</v>
      </c>
      <c r="T1851" s="4">
        <v>41</v>
      </c>
    </row>
    <row r="1852" spans="1:20" x14ac:dyDescent="0.25">
      <c r="A1852">
        <v>392206</v>
      </c>
      <c r="B1852" t="s">
        <v>20</v>
      </c>
      <c r="C1852" t="s">
        <v>35</v>
      </c>
      <c r="D1852" t="s">
        <v>94</v>
      </c>
      <c r="E1852" t="s">
        <v>95</v>
      </c>
      <c r="F1852" t="s">
        <v>32</v>
      </c>
      <c r="G1852" t="s">
        <v>33</v>
      </c>
      <c r="H1852" s="3">
        <v>73455</v>
      </c>
      <c r="I1852" t="s">
        <v>38</v>
      </c>
      <c r="J1852" t="s">
        <v>60</v>
      </c>
      <c r="K1852" s="2">
        <v>6869.19</v>
      </c>
      <c r="L1852" t="s">
        <v>28</v>
      </c>
      <c r="M1852">
        <v>2012</v>
      </c>
      <c r="N1852">
        <v>12</v>
      </c>
      <c r="O1852" s="1">
        <f t="shared" si="242"/>
        <v>41244</v>
      </c>
      <c r="R1852" s="1" t="str">
        <f t="shared" si="251"/>
        <v/>
      </c>
      <c r="S1852" t="str">
        <f t="shared" si="243"/>
        <v>Active</v>
      </c>
      <c r="T1852" s="4">
        <v>40</v>
      </c>
    </row>
    <row r="1853" spans="1:20" x14ac:dyDescent="0.25">
      <c r="A1853">
        <v>967727</v>
      </c>
      <c r="B1853" t="s">
        <v>20</v>
      </c>
      <c r="C1853" t="s">
        <v>40</v>
      </c>
      <c r="D1853" t="s">
        <v>49</v>
      </c>
      <c r="E1853" t="s">
        <v>75</v>
      </c>
      <c r="F1853" t="s">
        <v>24</v>
      </c>
      <c r="G1853" t="s">
        <v>33</v>
      </c>
      <c r="H1853" s="3">
        <v>73455</v>
      </c>
      <c r="I1853" t="s">
        <v>38</v>
      </c>
      <c r="J1853" t="s">
        <v>60</v>
      </c>
      <c r="K1853" s="2">
        <v>6869.19</v>
      </c>
      <c r="L1853" t="s">
        <v>28</v>
      </c>
      <c r="M1853">
        <v>2018</v>
      </c>
      <c r="N1853">
        <v>6</v>
      </c>
      <c r="O1853" s="1">
        <f t="shared" si="242"/>
        <v>43252</v>
      </c>
      <c r="R1853" s="1" t="str">
        <f t="shared" si="251"/>
        <v/>
      </c>
      <c r="S1853" t="str">
        <f t="shared" si="243"/>
        <v>Active</v>
      </c>
      <c r="T1853" s="4">
        <v>46</v>
      </c>
    </row>
    <row r="1854" spans="1:20" x14ac:dyDescent="0.25">
      <c r="A1854">
        <v>462833</v>
      </c>
      <c r="B1854" t="s">
        <v>20</v>
      </c>
      <c r="C1854" t="s">
        <v>21</v>
      </c>
      <c r="D1854" t="s">
        <v>22</v>
      </c>
      <c r="E1854" t="s">
        <v>51</v>
      </c>
      <c r="F1854" t="s">
        <v>24</v>
      </c>
      <c r="G1854" t="s">
        <v>33</v>
      </c>
      <c r="H1854" s="3">
        <v>73455</v>
      </c>
      <c r="I1854" t="s">
        <v>26</v>
      </c>
      <c r="J1854" t="s">
        <v>60</v>
      </c>
      <c r="K1854" s="2">
        <v>6871.97</v>
      </c>
      <c r="L1854" t="s">
        <v>28</v>
      </c>
      <c r="M1854">
        <v>2016</v>
      </c>
      <c r="N1854">
        <v>4</v>
      </c>
      <c r="O1854" s="1">
        <f t="shared" si="242"/>
        <v>42461</v>
      </c>
      <c r="R1854" s="1" t="str">
        <f t="shared" si="251"/>
        <v/>
      </c>
      <c r="S1854" t="str">
        <f t="shared" si="243"/>
        <v>Active</v>
      </c>
      <c r="T1854" s="4">
        <v>33</v>
      </c>
    </row>
    <row r="1855" spans="1:20" x14ac:dyDescent="0.25">
      <c r="A1855">
        <v>971097</v>
      </c>
      <c r="B1855" t="s">
        <v>20</v>
      </c>
      <c r="C1855" t="s">
        <v>21</v>
      </c>
      <c r="D1855" t="s">
        <v>91</v>
      </c>
      <c r="E1855" t="s">
        <v>92</v>
      </c>
      <c r="F1855" t="s">
        <v>32</v>
      </c>
      <c r="G1855" t="s">
        <v>33</v>
      </c>
      <c r="H1855" s="3">
        <v>73455</v>
      </c>
      <c r="I1855" t="s">
        <v>38</v>
      </c>
      <c r="J1855" t="s">
        <v>60</v>
      </c>
      <c r="K1855" s="2">
        <v>6872.04</v>
      </c>
      <c r="L1855" t="s">
        <v>28</v>
      </c>
      <c r="M1855">
        <v>2014</v>
      </c>
      <c r="N1855">
        <v>10</v>
      </c>
      <c r="O1855" s="1">
        <f t="shared" si="242"/>
        <v>41913</v>
      </c>
      <c r="R1855" s="1" t="str">
        <f t="shared" si="251"/>
        <v/>
      </c>
      <c r="S1855" t="str">
        <f t="shared" si="243"/>
        <v>Active</v>
      </c>
      <c r="T1855" s="4">
        <v>46</v>
      </c>
    </row>
    <row r="1856" spans="1:20" x14ac:dyDescent="0.25">
      <c r="A1856">
        <v>338346</v>
      </c>
      <c r="B1856" t="s">
        <v>20</v>
      </c>
      <c r="C1856" t="s">
        <v>35</v>
      </c>
      <c r="D1856" t="s">
        <v>82</v>
      </c>
      <c r="E1856" t="s">
        <v>83</v>
      </c>
      <c r="F1856" t="s">
        <v>32</v>
      </c>
      <c r="G1856" t="s">
        <v>33</v>
      </c>
      <c r="H1856" s="3">
        <v>73455</v>
      </c>
      <c r="I1856" t="s">
        <v>38</v>
      </c>
      <c r="J1856" t="s">
        <v>60</v>
      </c>
      <c r="K1856" s="2">
        <v>6875.61</v>
      </c>
      <c r="L1856" t="s">
        <v>28</v>
      </c>
      <c r="M1856">
        <v>2014</v>
      </c>
      <c r="N1856">
        <v>9</v>
      </c>
      <c r="O1856" s="1">
        <f t="shared" si="242"/>
        <v>41883</v>
      </c>
      <c r="R1856" s="1" t="str">
        <f t="shared" si="251"/>
        <v/>
      </c>
      <c r="S1856" t="str">
        <f t="shared" si="243"/>
        <v>Active</v>
      </c>
      <c r="T1856" s="4">
        <v>46</v>
      </c>
    </row>
    <row r="1857" spans="1:20" x14ac:dyDescent="0.25">
      <c r="A1857">
        <v>550173</v>
      </c>
      <c r="B1857" t="s">
        <v>20</v>
      </c>
      <c r="C1857" t="s">
        <v>35</v>
      </c>
      <c r="D1857" t="s">
        <v>36</v>
      </c>
      <c r="E1857" t="s">
        <v>68</v>
      </c>
      <c r="F1857" t="s">
        <v>24</v>
      </c>
      <c r="G1857" t="s">
        <v>25</v>
      </c>
      <c r="H1857" s="3">
        <v>91879</v>
      </c>
      <c r="I1857" t="s">
        <v>34</v>
      </c>
      <c r="J1857" t="s">
        <v>60</v>
      </c>
      <c r="K1857" s="2">
        <v>6876.31</v>
      </c>
      <c r="L1857" t="s">
        <v>28</v>
      </c>
      <c r="M1857">
        <v>2015</v>
      </c>
      <c r="N1857">
        <v>10</v>
      </c>
      <c r="O1857" s="1">
        <f t="shared" si="242"/>
        <v>42278</v>
      </c>
      <c r="R1857" s="1" t="str">
        <f t="shared" si="251"/>
        <v/>
      </c>
      <c r="S1857" t="str">
        <f t="shared" si="243"/>
        <v>Active</v>
      </c>
      <c r="T1857" s="4">
        <v>39</v>
      </c>
    </row>
    <row r="1858" spans="1:20" x14ac:dyDescent="0.25">
      <c r="A1858">
        <v>950896</v>
      </c>
      <c r="B1858" t="s">
        <v>20</v>
      </c>
      <c r="C1858" t="s">
        <v>35</v>
      </c>
      <c r="D1858" t="s">
        <v>36</v>
      </c>
      <c r="E1858" t="s">
        <v>68</v>
      </c>
      <c r="F1858" t="s">
        <v>24</v>
      </c>
      <c r="G1858" t="s">
        <v>33</v>
      </c>
      <c r="H1858" s="3">
        <v>73455</v>
      </c>
      <c r="I1858" t="s">
        <v>34</v>
      </c>
      <c r="J1858" t="s">
        <v>60</v>
      </c>
      <c r="K1858" s="2">
        <v>6877.82</v>
      </c>
      <c r="L1858" t="s">
        <v>28</v>
      </c>
      <c r="M1858">
        <v>2018</v>
      </c>
      <c r="N1858">
        <v>8</v>
      </c>
      <c r="O1858" s="1">
        <f t="shared" si="242"/>
        <v>43313</v>
      </c>
      <c r="R1858" s="1" t="str">
        <f t="shared" si="251"/>
        <v/>
      </c>
      <c r="S1858" t="str">
        <f t="shared" si="243"/>
        <v>Active</v>
      </c>
      <c r="T1858" s="4">
        <v>44</v>
      </c>
    </row>
    <row r="1859" spans="1:20" x14ac:dyDescent="0.25">
      <c r="A1859">
        <v>354442</v>
      </c>
      <c r="B1859" t="s">
        <v>20</v>
      </c>
      <c r="C1859" t="s">
        <v>35</v>
      </c>
      <c r="D1859" t="s">
        <v>36</v>
      </c>
      <c r="E1859" t="s">
        <v>74</v>
      </c>
      <c r="F1859" t="s">
        <v>24</v>
      </c>
      <c r="G1859" t="s">
        <v>25</v>
      </c>
      <c r="H1859" s="3">
        <v>78691</v>
      </c>
      <c r="I1859" t="s">
        <v>26</v>
      </c>
      <c r="J1859" t="s">
        <v>60</v>
      </c>
      <c r="K1859" s="2">
        <v>6880.47</v>
      </c>
      <c r="L1859" t="s">
        <v>28</v>
      </c>
      <c r="M1859">
        <v>2017</v>
      </c>
      <c r="N1859">
        <v>1</v>
      </c>
      <c r="O1859" s="1">
        <f t="shared" ref="O1859:O1922" si="252">DATE(M1859,N1859,1)</f>
        <v>42736</v>
      </c>
      <c r="R1859" s="1" t="str">
        <f t="shared" si="251"/>
        <v/>
      </c>
      <c r="S1859" t="str">
        <f t="shared" ref="S1859:S1922" si="253">IF(R1859="","Active","Cancelled")</f>
        <v>Active</v>
      </c>
      <c r="T1859" s="4">
        <v>39</v>
      </c>
    </row>
    <row r="1860" spans="1:20" x14ac:dyDescent="0.25">
      <c r="A1860">
        <v>410373</v>
      </c>
      <c r="B1860" t="s">
        <v>20</v>
      </c>
      <c r="C1860" t="s">
        <v>62</v>
      </c>
      <c r="D1860" t="s">
        <v>63</v>
      </c>
      <c r="E1860" t="s">
        <v>64</v>
      </c>
      <c r="F1860" t="s">
        <v>24</v>
      </c>
      <c r="G1860" t="s">
        <v>33</v>
      </c>
      <c r="H1860" s="3">
        <v>73455</v>
      </c>
      <c r="I1860" t="s">
        <v>38</v>
      </c>
      <c r="J1860" t="s">
        <v>60</v>
      </c>
      <c r="K1860" s="2">
        <v>6880.63</v>
      </c>
      <c r="L1860" t="s">
        <v>28</v>
      </c>
      <c r="M1860">
        <v>2013</v>
      </c>
      <c r="N1860">
        <v>1</v>
      </c>
      <c r="O1860" s="1">
        <f t="shared" si="252"/>
        <v>41275</v>
      </c>
      <c r="R1860" s="1" t="str">
        <f t="shared" si="251"/>
        <v/>
      </c>
      <c r="S1860" t="str">
        <f t="shared" si="253"/>
        <v>Active</v>
      </c>
      <c r="T1860" s="4">
        <v>43</v>
      </c>
    </row>
    <row r="1861" spans="1:20" x14ac:dyDescent="0.25">
      <c r="A1861">
        <v>884505</v>
      </c>
      <c r="B1861" t="s">
        <v>20</v>
      </c>
      <c r="C1861" t="s">
        <v>40</v>
      </c>
      <c r="D1861" t="s">
        <v>49</v>
      </c>
      <c r="E1861" t="s">
        <v>56</v>
      </c>
      <c r="F1861" t="s">
        <v>32</v>
      </c>
      <c r="G1861" t="s">
        <v>33</v>
      </c>
      <c r="H1861" s="3">
        <v>73455</v>
      </c>
      <c r="I1861" t="s">
        <v>38</v>
      </c>
      <c r="J1861" t="s">
        <v>60</v>
      </c>
      <c r="K1861" s="2">
        <v>6880.63</v>
      </c>
      <c r="L1861" t="s">
        <v>28</v>
      </c>
      <c r="M1861">
        <v>2017</v>
      </c>
      <c r="N1861">
        <v>4</v>
      </c>
      <c r="O1861" s="1">
        <f t="shared" si="252"/>
        <v>42826</v>
      </c>
      <c r="R1861" s="1" t="str">
        <f t="shared" si="251"/>
        <v/>
      </c>
      <c r="S1861" t="str">
        <f t="shared" si="253"/>
        <v>Active</v>
      </c>
      <c r="T1861" s="4">
        <v>39</v>
      </c>
    </row>
    <row r="1862" spans="1:20" x14ac:dyDescent="0.25">
      <c r="A1862">
        <v>646756</v>
      </c>
      <c r="B1862" t="s">
        <v>20</v>
      </c>
      <c r="C1862" t="s">
        <v>40</v>
      </c>
      <c r="D1862" t="s">
        <v>49</v>
      </c>
      <c r="E1862" t="s">
        <v>125</v>
      </c>
      <c r="F1862" t="s">
        <v>24</v>
      </c>
      <c r="G1862" t="s">
        <v>25</v>
      </c>
      <c r="H1862" s="3">
        <v>79178</v>
      </c>
      <c r="I1862" t="s">
        <v>26</v>
      </c>
      <c r="J1862" t="s">
        <v>60</v>
      </c>
      <c r="K1862" s="2">
        <v>6883.67</v>
      </c>
      <c r="L1862" t="s">
        <v>28</v>
      </c>
      <c r="M1862">
        <v>2018</v>
      </c>
      <c r="N1862">
        <v>10</v>
      </c>
      <c r="O1862" s="1">
        <f t="shared" si="252"/>
        <v>43374</v>
      </c>
      <c r="R1862" s="1" t="str">
        <f t="shared" si="251"/>
        <v/>
      </c>
      <c r="S1862" t="str">
        <f t="shared" si="253"/>
        <v>Active</v>
      </c>
      <c r="T1862" s="4">
        <v>38</v>
      </c>
    </row>
    <row r="1863" spans="1:20" x14ac:dyDescent="0.25">
      <c r="A1863">
        <v>723707</v>
      </c>
      <c r="B1863" t="s">
        <v>20</v>
      </c>
      <c r="C1863" t="s">
        <v>35</v>
      </c>
      <c r="D1863" t="s">
        <v>52</v>
      </c>
      <c r="E1863" t="s">
        <v>53</v>
      </c>
      <c r="F1863" t="s">
        <v>32</v>
      </c>
      <c r="G1863" t="s">
        <v>25</v>
      </c>
      <c r="H1863" s="3">
        <v>94010</v>
      </c>
      <c r="I1863" t="s">
        <v>26</v>
      </c>
      <c r="J1863" t="s">
        <v>60</v>
      </c>
      <c r="K1863" s="2">
        <v>6883.69</v>
      </c>
      <c r="L1863" t="s">
        <v>28</v>
      </c>
      <c r="M1863">
        <v>2018</v>
      </c>
      <c r="N1863">
        <v>5</v>
      </c>
      <c r="O1863" s="1">
        <f t="shared" si="252"/>
        <v>43221</v>
      </c>
      <c r="R1863" s="1" t="str">
        <f t="shared" si="251"/>
        <v/>
      </c>
      <c r="S1863" t="str">
        <f t="shared" si="253"/>
        <v>Active</v>
      </c>
      <c r="T1863" s="4">
        <v>43</v>
      </c>
    </row>
    <row r="1864" spans="1:20" x14ac:dyDescent="0.25">
      <c r="A1864">
        <v>795820</v>
      </c>
      <c r="B1864" t="s">
        <v>20</v>
      </c>
      <c r="C1864" t="s">
        <v>29</v>
      </c>
      <c r="D1864" t="s">
        <v>77</v>
      </c>
      <c r="E1864" t="s">
        <v>78</v>
      </c>
      <c r="F1864" t="s">
        <v>24</v>
      </c>
      <c r="G1864" t="s">
        <v>33</v>
      </c>
      <c r="H1864" s="3">
        <v>73455</v>
      </c>
      <c r="I1864" t="s">
        <v>34</v>
      </c>
      <c r="J1864" t="s">
        <v>60</v>
      </c>
      <c r="K1864" s="2">
        <v>6889.1</v>
      </c>
      <c r="L1864" t="s">
        <v>28</v>
      </c>
      <c r="M1864">
        <v>2017</v>
      </c>
      <c r="N1864">
        <v>1</v>
      </c>
      <c r="O1864" s="1">
        <f t="shared" si="252"/>
        <v>42736</v>
      </c>
      <c r="R1864" s="1" t="str">
        <f t="shared" si="251"/>
        <v/>
      </c>
      <c r="S1864" t="str">
        <f t="shared" si="253"/>
        <v>Active</v>
      </c>
      <c r="T1864" s="4">
        <v>42</v>
      </c>
    </row>
    <row r="1865" spans="1:20" x14ac:dyDescent="0.25">
      <c r="A1865">
        <v>586076</v>
      </c>
      <c r="B1865" t="s">
        <v>20</v>
      </c>
      <c r="C1865" t="s">
        <v>35</v>
      </c>
      <c r="D1865" t="s">
        <v>36</v>
      </c>
      <c r="E1865" t="s">
        <v>37</v>
      </c>
      <c r="F1865" t="s">
        <v>32</v>
      </c>
      <c r="G1865" t="s">
        <v>25</v>
      </c>
      <c r="H1865" s="3">
        <v>82043</v>
      </c>
      <c r="I1865" t="s">
        <v>26</v>
      </c>
      <c r="J1865" t="s">
        <v>60</v>
      </c>
      <c r="K1865" s="2">
        <v>8712.16</v>
      </c>
      <c r="L1865" t="s">
        <v>61</v>
      </c>
      <c r="M1865">
        <v>2018</v>
      </c>
      <c r="N1865">
        <v>2</v>
      </c>
      <c r="O1865" s="1">
        <f t="shared" si="252"/>
        <v>43132</v>
      </c>
      <c r="R1865" s="1" t="str">
        <f t="shared" si="251"/>
        <v/>
      </c>
      <c r="S1865" t="str">
        <f t="shared" si="253"/>
        <v>Active</v>
      </c>
      <c r="T1865" s="4">
        <v>30</v>
      </c>
    </row>
    <row r="1866" spans="1:20" x14ac:dyDescent="0.25">
      <c r="A1866">
        <v>452279</v>
      </c>
      <c r="B1866" t="s">
        <v>20</v>
      </c>
      <c r="C1866" t="s">
        <v>35</v>
      </c>
      <c r="D1866" t="s">
        <v>112</v>
      </c>
      <c r="E1866" t="s">
        <v>113</v>
      </c>
      <c r="F1866" t="s">
        <v>32</v>
      </c>
      <c r="G1866" t="s">
        <v>33</v>
      </c>
      <c r="H1866" s="3">
        <v>73455</v>
      </c>
      <c r="I1866" t="s">
        <v>38</v>
      </c>
      <c r="J1866" t="s">
        <v>60</v>
      </c>
      <c r="K1866" s="2">
        <v>6893.17</v>
      </c>
      <c r="L1866" t="s">
        <v>28</v>
      </c>
      <c r="M1866">
        <v>2017</v>
      </c>
      <c r="N1866">
        <v>3</v>
      </c>
      <c r="O1866" s="1">
        <f t="shared" si="252"/>
        <v>42795</v>
      </c>
      <c r="P1866">
        <v>2017</v>
      </c>
      <c r="Q1866">
        <v>11</v>
      </c>
      <c r="R1866" s="1">
        <f>IFERROR(DATE(P1866,Q1866,1),"")</f>
        <v>43040</v>
      </c>
      <c r="S1866" t="str">
        <f t="shared" si="253"/>
        <v>Cancelled</v>
      </c>
      <c r="T1866" s="4">
        <v>45</v>
      </c>
    </row>
    <row r="1867" spans="1:20" x14ac:dyDescent="0.25">
      <c r="A1867">
        <v>431392</v>
      </c>
      <c r="B1867" t="s">
        <v>20</v>
      </c>
      <c r="C1867" t="s">
        <v>35</v>
      </c>
      <c r="D1867" t="s">
        <v>36</v>
      </c>
      <c r="E1867" t="s">
        <v>37</v>
      </c>
      <c r="F1867" t="s">
        <v>32</v>
      </c>
      <c r="G1867" t="s">
        <v>33</v>
      </c>
      <c r="H1867" s="3">
        <v>73455</v>
      </c>
      <c r="I1867" t="s">
        <v>38</v>
      </c>
      <c r="J1867" t="s">
        <v>60</v>
      </c>
      <c r="K1867" s="2">
        <v>6896.09</v>
      </c>
      <c r="L1867" t="s">
        <v>28</v>
      </c>
      <c r="M1867">
        <v>2018</v>
      </c>
      <c r="N1867">
        <v>11</v>
      </c>
      <c r="O1867" s="1">
        <f t="shared" si="252"/>
        <v>43405</v>
      </c>
      <c r="R1867" s="1" t="str">
        <f t="shared" ref="R1867:R1868" si="254">IFERROR(DATE(P1867,Q1867,1),"")</f>
        <v/>
      </c>
      <c r="S1867" t="str">
        <f t="shared" si="253"/>
        <v>Active</v>
      </c>
      <c r="T1867" s="4">
        <v>29</v>
      </c>
    </row>
    <row r="1868" spans="1:20" x14ac:dyDescent="0.25">
      <c r="A1868">
        <v>449084</v>
      </c>
      <c r="B1868" t="s">
        <v>20</v>
      </c>
      <c r="C1868" t="s">
        <v>96</v>
      </c>
      <c r="D1868" t="s">
        <v>97</v>
      </c>
      <c r="E1868" t="s">
        <v>114</v>
      </c>
      <c r="F1868" t="s">
        <v>24</v>
      </c>
      <c r="G1868" t="s">
        <v>25</v>
      </c>
      <c r="H1868" s="3">
        <v>79717</v>
      </c>
      <c r="I1868" t="s">
        <v>26</v>
      </c>
      <c r="J1868" t="s">
        <v>60</v>
      </c>
      <c r="K1868" s="2">
        <v>6897.51</v>
      </c>
      <c r="L1868" t="s">
        <v>28</v>
      </c>
      <c r="M1868">
        <v>2012</v>
      </c>
      <c r="N1868">
        <v>5</v>
      </c>
      <c r="O1868" s="1">
        <f t="shared" si="252"/>
        <v>41030</v>
      </c>
      <c r="R1868" s="1" t="str">
        <f t="shared" si="254"/>
        <v/>
      </c>
      <c r="S1868" t="str">
        <f t="shared" si="253"/>
        <v>Active</v>
      </c>
      <c r="T1868" s="4">
        <v>50</v>
      </c>
    </row>
    <row r="1869" spans="1:20" x14ac:dyDescent="0.25">
      <c r="A1869">
        <v>489549</v>
      </c>
      <c r="B1869" t="s">
        <v>20</v>
      </c>
      <c r="C1869" t="s">
        <v>40</v>
      </c>
      <c r="D1869" t="s">
        <v>54</v>
      </c>
      <c r="E1869" t="s">
        <v>55</v>
      </c>
      <c r="F1869" t="s">
        <v>24</v>
      </c>
      <c r="G1869" t="s">
        <v>25</v>
      </c>
      <c r="H1869" s="3">
        <v>79717</v>
      </c>
      <c r="I1869" t="s">
        <v>26</v>
      </c>
      <c r="J1869" t="s">
        <v>60</v>
      </c>
      <c r="K1869" s="2">
        <v>6897.51</v>
      </c>
      <c r="L1869" t="s">
        <v>28</v>
      </c>
      <c r="M1869">
        <v>2018</v>
      </c>
      <c r="N1869">
        <v>1</v>
      </c>
      <c r="O1869" s="1">
        <f t="shared" si="252"/>
        <v>43101</v>
      </c>
      <c r="P1869">
        <v>2018</v>
      </c>
      <c r="Q1869">
        <v>9</v>
      </c>
      <c r="R1869" s="1">
        <f>IFERROR(DATE(P1869,Q1869,1),"")</f>
        <v>43344</v>
      </c>
      <c r="S1869" t="str">
        <f t="shared" si="253"/>
        <v>Cancelled</v>
      </c>
      <c r="T1869" s="4">
        <v>45</v>
      </c>
    </row>
    <row r="1870" spans="1:20" x14ac:dyDescent="0.25">
      <c r="A1870">
        <v>530613</v>
      </c>
      <c r="B1870" t="s">
        <v>20</v>
      </c>
      <c r="C1870" t="s">
        <v>21</v>
      </c>
      <c r="D1870" t="s">
        <v>99</v>
      </c>
      <c r="E1870" t="s">
        <v>100</v>
      </c>
      <c r="F1870" t="s">
        <v>24</v>
      </c>
      <c r="G1870" t="s">
        <v>76</v>
      </c>
      <c r="H1870" s="3">
        <v>51522</v>
      </c>
      <c r="I1870" t="s">
        <v>26</v>
      </c>
      <c r="J1870" t="s">
        <v>60</v>
      </c>
      <c r="K1870" s="2">
        <v>6903.95</v>
      </c>
      <c r="L1870" t="s">
        <v>28</v>
      </c>
      <c r="M1870">
        <v>2015</v>
      </c>
      <c r="N1870">
        <v>5</v>
      </c>
      <c r="O1870" s="1">
        <f t="shared" si="252"/>
        <v>42125</v>
      </c>
      <c r="R1870" s="1" t="str">
        <f t="shared" ref="R1870:R1877" si="255">IFERROR(DATE(P1870,Q1870,1),"")</f>
        <v/>
      </c>
      <c r="S1870" t="str">
        <f t="shared" si="253"/>
        <v>Active</v>
      </c>
      <c r="T1870" s="4">
        <v>39</v>
      </c>
    </row>
    <row r="1871" spans="1:20" x14ac:dyDescent="0.25">
      <c r="A1871">
        <v>293685</v>
      </c>
      <c r="B1871" t="s">
        <v>20</v>
      </c>
      <c r="C1871" t="s">
        <v>21</v>
      </c>
      <c r="D1871" t="s">
        <v>70</v>
      </c>
      <c r="E1871" t="s">
        <v>71</v>
      </c>
      <c r="F1871" t="s">
        <v>24</v>
      </c>
      <c r="G1871" t="s">
        <v>76</v>
      </c>
      <c r="H1871" s="3">
        <v>46225</v>
      </c>
      <c r="I1871" t="s">
        <v>26</v>
      </c>
      <c r="J1871" t="s">
        <v>60</v>
      </c>
      <c r="K1871" s="2">
        <v>6906.2</v>
      </c>
      <c r="L1871" t="s">
        <v>28</v>
      </c>
      <c r="M1871">
        <v>2016</v>
      </c>
      <c r="N1871">
        <v>9</v>
      </c>
      <c r="O1871" s="1">
        <f t="shared" si="252"/>
        <v>42614</v>
      </c>
      <c r="R1871" s="1" t="str">
        <f t="shared" si="255"/>
        <v/>
      </c>
      <c r="S1871" t="str">
        <f t="shared" si="253"/>
        <v>Active</v>
      </c>
      <c r="T1871" s="4">
        <v>41</v>
      </c>
    </row>
    <row r="1872" spans="1:20" x14ac:dyDescent="0.25">
      <c r="A1872">
        <v>213979</v>
      </c>
      <c r="B1872" t="s">
        <v>20</v>
      </c>
      <c r="C1872" t="s">
        <v>21</v>
      </c>
      <c r="D1872" t="s">
        <v>115</v>
      </c>
      <c r="E1872" t="s">
        <v>116</v>
      </c>
      <c r="F1872" t="s">
        <v>32</v>
      </c>
      <c r="G1872" t="s">
        <v>25</v>
      </c>
      <c r="H1872" s="3">
        <v>63218</v>
      </c>
      <c r="I1872" t="s">
        <v>26</v>
      </c>
      <c r="J1872" t="s">
        <v>60</v>
      </c>
      <c r="K1872" s="2">
        <v>6907.55</v>
      </c>
      <c r="L1872" t="s">
        <v>28</v>
      </c>
      <c r="M1872">
        <v>2012</v>
      </c>
      <c r="N1872">
        <v>9</v>
      </c>
      <c r="O1872" s="1">
        <f t="shared" si="252"/>
        <v>41153</v>
      </c>
      <c r="R1872" s="1" t="str">
        <f t="shared" si="255"/>
        <v/>
      </c>
      <c r="S1872" t="str">
        <f t="shared" si="253"/>
        <v>Active</v>
      </c>
      <c r="T1872" s="4">
        <v>39</v>
      </c>
    </row>
    <row r="1873" spans="1:20" x14ac:dyDescent="0.25">
      <c r="A1873">
        <v>442980</v>
      </c>
      <c r="B1873" t="s">
        <v>20</v>
      </c>
      <c r="C1873" t="s">
        <v>21</v>
      </c>
      <c r="D1873" t="s">
        <v>22</v>
      </c>
      <c r="E1873" t="s">
        <v>84</v>
      </c>
      <c r="F1873" t="s">
        <v>24</v>
      </c>
      <c r="G1873" t="s">
        <v>33</v>
      </c>
      <c r="H1873" s="3">
        <v>73455</v>
      </c>
      <c r="I1873" t="s">
        <v>26</v>
      </c>
      <c r="J1873" t="s">
        <v>60</v>
      </c>
      <c r="K1873" s="2">
        <v>6912.04</v>
      </c>
      <c r="L1873" t="s">
        <v>28</v>
      </c>
      <c r="M1873">
        <v>2016</v>
      </c>
      <c r="N1873">
        <v>9</v>
      </c>
      <c r="O1873" s="1">
        <f t="shared" si="252"/>
        <v>42614</v>
      </c>
      <c r="R1873" s="1" t="str">
        <f t="shared" si="255"/>
        <v/>
      </c>
      <c r="S1873" t="str">
        <f t="shared" si="253"/>
        <v>Active</v>
      </c>
      <c r="T1873" s="4">
        <v>38</v>
      </c>
    </row>
    <row r="1874" spans="1:20" x14ac:dyDescent="0.25">
      <c r="A1874">
        <v>438383</v>
      </c>
      <c r="B1874" t="s">
        <v>20</v>
      </c>
      <c r="C1874" t="s">
        <v>21</v>
      </c>
      <c r="D1874" t="s">
        <v>115</v>
      </c>
      <c r="E1874" t="s">
        <v>116</v>
      </c>
      <c r="F1874" t="s">
        <v>24</v>
      </c>
      <c r="G1874" t="s">
        <v>59</v>
      </c>
      <c r="H1874" s="3">
        <v>123546</v>
      </c>
      <c r="I1874" t="s">
        <v>34</v>
      </c>
      <c r="J1874" t="s">
        <v>60</v>
      </c>
      <c r="K1874" s="2">
        <v>6913.57</v>
      </c>
      <c r="L1874" t="s">
        <v>28</v>
      </c>
      <c r="M1874">
        <v>2017</v>
      </c>
      <c r="N1874">
        <v>9</v>
      </c>
      <c r="O1874" s="1">
        <f t="shared" si="252"/>
        <v>42979</v>
      </c>
      <c r="R1874" s="1" t="str">
        <f t="shared" si="255"/>
        <v/>
      </c>
      <c r="S1874" t="str">
        <f t="shared" si="253"/>
        <v>Active</v>
      </c>
      <c r="T1874" s="4">
        <v>42</v>
      </c>
    </row>
    <row r="1875" spans="1:20" x14ac:dyDescent="0.25">
      <c r="A1875">
        <v>470802</v>
      </c>
      <c r="B1875" t="s">
        <v>20</v>
      </c>
      <c r="C1875" t="s">
        <v>21</v>
      </c>
      <c r="D1875" t="s">
        <v>22</v>
      </c>
      <c r="E1875" t="s">
        <v>23</v>
      </c>
      <c r="F1875" t="s">
        <v>24</v>
      </c>
      <c r="G1875" t="s">
        <v>76</v>
      </c>
      <c r="H1875" s="3">
        <v>52717</v>
      </c>
      <c r="I1875" t="s">
        <v>26</v>
      </c>
      <c r="J1875" t="s">
        <v>60</v>
      </c>
      <c r="K1875" s="2">
        <v>6921.97</v>
      </c>
      <c r="L1875" t="s">
        <v>28</v>
      </c>
      <c r="M1875">
        <v>2018</v>
      </c>
      <c r="N1875">
        <v>7</v>
      </c>
      <c r="O1875" s="1">
        <f t="shared" si="252"/>
        <v>43282</v>
      </c>
      <c r="R1875" s="1" t="str">
        <f t="shared" si="255"/>
        <v/>
      </c>
      <c r="S1875" t="str">
        <f t="shared" si="253"/>
        <v>Active</v>
      </c>
      <c r="T1875" s="4">
        <v>45</v>
      </c>
    </row>
    <row r="1876" spans="1:20" x14ac:dyDescent="0.25">
      <c r="A1876">
        <v>932453</v>
      </c>
      <c r="B1876" t="s">
        <v>20</v>
      </c>
      <c r="C1876" t="s">
        <v>96</v>
      </c>
      <c r="D1876" t="s">
        <v>97</v>
      </c>
      <c r="E1876" t="s">
        <v>114</v>
      </c>
      <c r="F1876" t="s">
        <v>24</v>
      </c>
      <c r="G1876" t="s">
        <v>25</v>
      </c>
      <c r="H1876" s="3">
        <v>96954</v>
      </c>
      <c r="I1876" t="s">
        <v>26</v>
      </c>
      <c r="J1876" t="s">
        <v>60</v>
      </c>
      <c r="K1876" s="2">
        <v>6925.18</v>
      </c>
      <c r="L1876" t="s">
        <v>28</v>
      </c>
      <c r="M1876">
        <v>2015</v>
      </c>
      <c r="N1876">
        <v>3</v>
      </c>
      <c r="O1876" s="1">
        <f t="shared" si="252"/>
        <v>42064</v>
      </c>
      <c r="R1876" s="1" t="str">
        <f t="shared" si="255"/>
        <v/>
      </c>
      <c r="S1876" t="str">
        <f t="shared" si="253"/>
        <v>Active</v>
      </c>
      <c r="T1876" s="4">
        <v>49</v>
      </c>
    </row>
    <row r="1877" spans="1:20" x14ac:dyDescent="0.25">
      <c r="A1877">
        <v>153953</v>
      </c>
      <c r="B1877" t="s">
        <v>20</v>
      </c>
      <c r="C1877" t="s">
        <v>40</v>
      </c>
      <c r="D1877" t="s">
        <v>49</v>
      </c>
      <c r="E1877" t="s">
        <v>75</v>
      </c>
      <c r="F1877" t="s">
        <v>32</v>
      </c>
      <c r="G1877" t="s">
        <v>25</v>
      </c>
      <c r="H1877" s="3">
        <v>53360</v>
      </c>
      <c r="I1877" t="s">
        <v>38</v>
      </c>
      <c r="J1877" t="s">
        <v>60</v>
      </c>
      <c r="K1877" s="2">
        <v>6930.63</v>
      </c>
      <c r="L1877" t="s">
        <v>28</v>
      </c>
      <c r="M1877">
        <v>2017</v>
      </c>
      <c r="N1877">
        <v>12</v>
      </c>
      <c r="O1877" s="1">
        <f t="shared" si="252"/>
        <v>43070</v>
      </c>
      <c r="R1877" s="1" t="str">
        <f t="shared" si="255"/>
        <v/>
      </c>
      <c r="S1877" t="str">
        <f t="shared" si="253"/>
        <v>Active</v>
      </c>
      <c r="T1877" s="4">
        <v>47</v>
      </c>
    </row>
    <row r="1878" spans="1:20" x14ac:dyDescent="0.25">
      <c r="A1878">
        <v>384737</v>
      </c>
      <c r="B1878" t="s">
        <v>20</v>
      </c>
      <c r="C1878" t="s">
        <v>35</v>
      </c>
      <c r="D1878" t="s">
        <v>112</v>
      </c>
      <c r="E1878" t="s">
        <v>113</v>
      </c>
      <c r="F1878" t="s">
        <v>24</v>
      </c>
      <c r="G1878" t="s">
        <v>25</v>
      </c>
      <c r="H1878" s="3">
        <v>53360</v>
      </c>
      <c r="I1878" t="s">
        <v>38</v>
      </c>
      <c r="J1878" t="s">
        <v>60</v>
      </c>
      <c r="K1878" s="2">
        <v>6930.63</v>
      </c>
      <c r="L1878" t="s">
        <v>28</v>
      </c>
      <c r="M1878">
        <v>2016</v>
      </c>
      <c r="N1878">
        <v>1</v>
      </c>
      <c r="O1878" s="1">
        <f t="shared" si="252"/>
        <v>42370</v>
      </c>
      <c r="P1878">
        <v>2016</v>
      </c>
      <c r="Q1878">
        <v>9</v>
      </c>
      <c r="R1878" s="1">
        <f>IFERROR(DATE(P1878,Q1878,1),"")</f>
        <v>42614</v>
      </c>
      <c r="S1878" t="str">
        <f t="shared" si="253"/>
        <v>Cancelled</v>
      </c>
      <c r="T1878" s="4">
        <v>38</v>
      </c>
    </row>
    <row r="1879" spans="1:20" x14ac:dyDescent="0.25">
      <c r="A1879">
        <v>137999</v>
      </c>
      <c r="B1879" t="s">
        <v>20</v>
      </c>
      <c r="C1879" t="s">
        <v>21</v>
      </c>
      <c r="D1879" t="s">
        <v>47</v>
      </c>
      <c r="E1879" t="s">
        <v>48</v>
      </c>
      <c r="F1879" t="s">
        <v>24</v>
      </c>
      <c r="G1879" t="s">
        <v>25</v>
      </c>
      <c r="H1879" s="3">
        <v>70787</v>
      </c>
      <c r="I1879" t="s">
        <v>38</v>
      </c>
      <c r="J1879" t="s">
        <v>60</v>
      </c>
      <c r="K1879" s="2">
        <v>6938.87</v>
      </c>
      <c r="L1879" t="s">
        <v>28</v>
      </c>
      <c r="M1879">
        <v>2012</v>
      </c>
      <c r="N1879">
        <v>7</v>
      </c>
      <c r="O1879" s="1">
        <f t="shared" si="252"/>
        <v>41091</v>
      </c>
      <c r="R1879" s="1" t="str">
        <f>IFERROR(DATE(P1879,Q1879,1),"")</f>
        <v/>
      </c>
      <c r="S1879" t="str">
        <f t="shared" si="253"/>
        <v>Active</v>
      </c>
      <c r="T1879" s="4">
        <v>44</v>
      </c>
    </row>
    <row r="1880" spans="1:20" x14ac:dyDescent="0.25">
      <c r="A1880">
        <v>838553</v>
      </c>
      <c r="B1880" t="s">
        <v>20</v>
      </c>
      <c r="C1880" t="s">
        <v>35</v>
      </c>
      <c r="D1880" t="s">
        <v>36</v>
      </c>
      <c r="E1880" t="s">
        <v>87</v>
      </c>
      <c r="F1880" t="s">
        <v>32</v>
      </c>
      <c r="G1880" t="s">
        <v>25</v>
      </c>
      <c r="H1880" s="3">
        <v>70787</v>
      </c>
      <c r="I1880" t="s">
        <v>38</v>
      </c>
      <c r="J1880" t="s">
        <v>60</v>
      </c>
      <c r="K1880" s="2">
        <v>6938.87</v>
      </c>
      <c r="L1880" t="s">
        <v>28</v>
      </c>
      <c r="M1880">
        <v>2017</v>
      </c>
      <c r="N1880">
        <v>7</v>
      </c>
      <c r="O1880" s="1">
        <f t="shared" si="252"/>
        <v>42917</v>
      </c>
      <c r="P1880">
        <v>2018</v>
      </c>
      <c r="Q1880">
        <v>3</v>
      </c>
      <c r="R1880" s="1">
        <f>IFERROR(DATE(P1880,Q1880,1),"")</f>
        <v>43160</v>
      </c>
      <c r="S1880" t="str">
        <f t="shared" si="253"/>
        <v>Cancelled</v>
      </c>
      <c r="T1880" s="4">
        <v>32</v>
      </c>
    </row>
    <row r="1881" spans="1:20" x14ac:dyDescent="0.25">
      <c r="A1881">
        <v>771943</v>
      </c>
      <c r="B1881" t="s">
        <v>20</v>
      </c>
      <c r="C1881" t="s">
        <v>21</v>
      </c>
      <c r="D1881" t="s">
        <v>22</v>
      </c>
      <c r="E1881" t="s">
        <v>106</v>
      </c>
      <c r="F1881" t="s">
        <v>24</v>
      </c>
      <c r="G1881" t="s">
        <v>33</v>
      </c>
      <c r="H1881" s="3">
        <v>73455</v>
      </c>
      <c r="I1881" t="s">
        <v>26</v>
      </c>
      <c r="J1881" t="s">
        <v>60</v>
      </c>
      <c r="K1881" s="2">
        <v>6940.97</v>
      </c>
      <c r="L1881" t="s">
        <v>28</v>
      </c>
      <c r="M1881">
        <v>2014</v>
      </c>
      <c r="N1881">
        <v>7</v>
      </c>
      <c r="O1881" s="1">
        <f t="shared" si="252"/>
        <v>41821</v>
      </c>
      <c r="R1881" s="1" t="str">
        <f t="shared" ref="R1881:R1882" si="256">IFERROR(DATE(P1881,Q1881,1),"")</f>
        <v/>
      </c>
      <c r="S1881" t="str">
        <f t="shared" si="253"/>
        <v>Active</v>
      </c>
      <c r="T1881" s="4">
        <v>37</v>
      </c>
    </row>
    <row r="1882" spans="1:20" x14ac:dyDescent="0.25">
      <c r="A1882">
        <v>523188</v>
      </c>
      <c r="B1882" t="s">
        <v>20</v>
      </c>
      <c r="C1882" t="s">
        <v>35</v>
      </c>
      <c r="D1882" t="s">
        <v>52</v>
      </c>
      <c r="E1882" t="s">
        <v>53</v>
      </c>
      <c r="F1882" t="s">
        <v>32</v>
      </c>
      <c r="G1882" t="s">
        <v>33</v>
      </c>
      <c r="H1882" s="3">
        <v>73455</v>
      </c>
      <c r="I1882" t="s">
        <v>34</v>
      </c>
      <c r="J1882" t="s">
        <v>60</v>
      </c>
      <c r="K1882" s="2">
        <v>8714.92</v>
      </c>
      <c r="L1882" t="s">
        <v>61</v>
      </c>
      <c r="M1882">
        <v>2018</v>
      </c>
      <c r="N1882">
        <v>3</v>
      </c>
      <c r="O1882" s="1">
        <f t="shared" si="252"/>
        <v>43160</v>
      </c>
      <c r="R1882" s="1" t="str">
        <f t="shared" si="256"/>
        <v/>
      </c>
      <c r="S1882" t="str">
        <f t="shared" si="253"/>
        <v>Active</v>
      </c>
      <c r="T1882" s="4">
        <v>42</v>
      </c>
    </row>
    <row r="1883" spans="1:20" x14ac:dyDescent="0.25">
      <c r="A1883">
        <v>384602</v>
      </c>
      <c r="B1883" t="s">
        <v>20</v>
      </c>
      <c r="C1883" t="s">
        <v>21</v>
      </c>
      <c r="D1883" t="s">
        <v>22</v>
      </c>
      <c r="E1883" t="s">
        <v>23</v>
      </c>
      <c r="F1883" t="s">
        <v>24</v>
      </c>
      <c r="G1883" t="s">
        <v>33</v>
      </c>
      <c r="H1883" s="3">
        <v>73455</v>
      </c>
      <c r="I1883" t="s">
        <v>26</v>
      </c>
      <c r="J1883" t="s">
        <v>60</v>
      </c>
      <c r="K1883" s="2">
        <v>6941.9</v>
      </c>
      <c r="L1883" t="s">
        <v>28</v>
      </c>
      <c r="M1883">
        <v>2015</v>
      </c>
      <c r="N1883">
        <v>4</v>
      </c>
      <c r="O1883" s="1">
        <f t="shared" si="252"/>
        <v>42095</v>
      </c>
      <c r="P1883">
        <v>2017</v>
      </c>
      <c r="Q1883">
        <v>5</v>
      </c>
      <c r="R1883" s="1">
        <f>IFERROR(DATE(P1883,Q1883,1),"")</f>
        <v>42856</v>
      </c>
      <c r="S1883" t="str">
        <f t="shared" si="253"/>
        <v>Cancelled</v>
      </c>
      <c r="T1883" s="4">
        <v>48</v>
      </c>
    </row>
    <row r="1884" spans="1:20" x14ac:dyDescent="0.25">
      <c r="A1884">
        <v>281328</v>
      </c>
      <c r="B1884" t="s">
        <v>20</v>
      </c>
      <c r="C1884" t="s">
        <v>62</v>
      </c>
      <c r="D1884" t="s">
        <v>63</v>
      </c>
      <c r="E1884" t="s">
        <v>64</v>
      </c>
      <c r="F1884" t="s">
        <v>24</v>
      </c>
      <c r="G1884" t="s">
        <v>93</v>
      </c>
      <c r="H1884" s="3">
        <v>244617</v>
      </c>
      <c r="I1884" t="s">
        <v>26</v>
      </c>
      <c r="J1884" t="s">
        <v>60</v>
      </c>
      <c r="K1884" s="2">
        <v>6943.56</v>
      </c>
      <c r="L1884" t="s">
        <v>28</v>
      </c>
      <c r="M1884">
        <v>2013</v>
      </c>
      <c r="N1884">
        <v>9</v>
      </c>
      <c r="O1884" s="1">
        <f t="shared" si="252"/>
        <v>41518</v>
      </c>
      <c r="R1884" s="1" t="str">
        <f t="shared" ref="R1884:R1897" si="257">IFERROR(DATE(P1884,Q1884,1),"")</f>
        <v/>
      </c>
      <c r="S1884" t="str">
        <f t="shared" si="253"/>
        <v>Active</v>
      </c>
      <c r="T1884" s="4">
        <v>40</v>
      </c>
    </row>
    <row r="1885" spans="1:20" x14ac:dyDescent="0.25">
      <c r="A1885">
        <v>784271</v>
      </c>
      <c r="B1885" t="s">
        <v>20</v>
      </c>
      <c r="C1885" t="s">
        <v>40</v>
      </c>
      <c r="D1885" t="s">
        <v>49</v>
      </c>
      <c r="E1885" t="s">
        <v>56</v>
      </c>
      <c r="F1885" t="s">
        <v>32</v>
      </c>
      <c r="G1885" t="s">
        <v>93</v>
      </c>
      <c r="H1885" s="3">
        <v>244617</v>
      </c>
      <c r="I1885" t="s">
        <v>26</v>
      </c>
      <c r="J1885" t="s">
        <v>60</v>
      </c>
      <c r="K1885" s="2">
        <v>6943.56</v>
      </c>
      <c r="L1885" t="s">
        <v>28</v>
      </c>
      <c r="M1885">
        <v>2014</v>
      </c>
      <c r="N1885">
        <v>11</v>
      </c>
      <c r="O1885" s="1">
        <f t="shared" si="252"/>
        <v>41944</v>
      </c>
      <c r="R1885" s="1" t="str">
        <f t="shared" si="257"/>
        <v/>
      </c>
      <c r="S1885" t="str">
        <f t="shared" si="253"/>
        <v>Active</v>
      </c>
      <c r="T1885" s="4">
        <v>42</v>
      </c>
    </row>
    <row r="1886" spans="1:20" x14ac:dyDescent="0.25">
      <c r="A1886">
        <v>983242</v>
      </c>
      <c r="B1886" t="s">
        <v>20</v>
      </c>
      <c r="C1886" t="s">
        <v>35</v>
      </c>
      <c r="D1886" t="s">
        <v>52</v>
      </c>
      <c r="E1886" t="s">
        <v>53</v>
      </c>
      <c r="F1886" t="s">
        <v>24</v>
      </c>
      <c r="G1886" t="s">
        <v>25</v>
      </c>
      <c r="H1886" s="3">
        <v>61614</v>
      </c>
      <c r="I1886" t="s">
        <v>38</v>
      </c>
      <c r="J1886" t="s">
        <v>60</v>
      </c>
      <c r="K1886" s="2">
        <v>6948.33</v>
      </c>
      <c r="L1886" t="s">
        <v>28</v>
      </c>
      <c r="M1886">
        <v>2013</v>
      </c>
      <c r="N1886">
        <v>2</v>
      </c>
      <c r="O1886" s="1">
        <f t="shared" si="252"/>
        <v>41306</v>
      </c>
      <c r="R1886" s="1" t="str">
        <f t="shared" si="257"/>
        <v/>
      </c>
      <c r="S1886" t="str">
        <f t="shared" si="253"/>
        <v>Active</v>
      </c>
      <c r="T1886" s="4">
        <v>44</v>
      </c>
    </row>
    <row r="1887" spans="1:20" x14ac:dyDescent="0.25">
      <c r="A1887">
        <v>714206</v>
      </c>
      <c r="B1887" t="s">
        <v>20</v>
      </c>
      <c r="C1887" t="s">
        <v>40</v>
      </c>
      <c r="D1887" t="s">
        <v>54</v>
      </c>
      <c r="E1887" t="s">
        <v>55</v>
      </c>
      <c r="F1887" t="s">
        <v>32</v>
      </c>
      <c r="G1887" t="s">
        <v>25</v>
      </c>
      <c r="H1887" s="3">
        <v>47776</v>
      </c>
      <c r="I1887" t="s">
        <v>26</v>
      </c>
      <c r="J1887" t="s">
        <v>60</v>
      </c>
      <c r="K1887" s="2">
        <v>6950.1</v>
      </c>
      <c r="L1887" t="s">
        <v>28</v>
      </c>
      <c r="M1887">
        <v>2013</v>
      </c>
      <c r="N1887">
        <v>10</v>
      </c>
      <c r="O1887" s="1">
        <f t="shared" si="252"/>
        <v>41548</v>
      </c>
      <c r="R1887" s="1" t="str">
        <f t="shared" si="257"/>
        <v/>
      </c>
      <c r="S1887" t="str">
        <f t="shared" si="253"/>
        <v>Active</v>
      </c>
      <c r="T1887" s="4">
        <v>45</v>
      </c>
    </row>
    <row r="1888" spans="1:20" x14ac:dyDescent="0.25">
      <c r="A1888">
        <v>279468</v>
      </c>
      <c r="B1888" t="s">
        <v>20</v>
      </c>
      <c r="C1888" t="s">
        <v>35</v>
      </c>
      <c r="D1888" t="s">
        <v>36</v>
      </c>
      <c r="E1888" t="s">
        <v>87</v>
      </c>
      <c r="F1888" t="s">
        <v>24</v>
      </c>
      <c r="G1888" t="s">
        <v>33</v>
      </c>
      <c r="H1888" s="3">
        <v>73455</v>
      </c>
      <c r="I1888" t="s">
        <v>26</v>
      </c>
      <c r="J1888" t="s">
        <v>60</v>
      </c>
      <c r="K1888" s="2">
        <v>6961.95</v>
      </c>
      <c r="L1888" t="s">
        <v>28</v>
      </c>
      <c r="M1888">
        <v>2017</v>
      </c>
      <c r="N1888">
        <v>2</v>
      </c>
      <c r="O1888" s="1">
        <f t="shared" si="252"/>
        <v>42767</v>
      </c>
      <c r="R1888" s="1" t="str">
        <f t="shared" si="257"/>
        <v/>
      </c>
      <c r="S1888" t="str">
        <f t="shared" si="253"/>
        <v>Active</v>
      </c>
      <c r="T1888" s="4">
        <v>34</v>
      </c>
    </row>
    <row r="1889" spans="1:20" x14ac:dyDescent="0.25">
      <c r="A1889">
        <v>760166</v>
      </c>
      <c r="B1889" t="s">
        <v>20</v>
      </c>
      <c r="C1889" t="s">
        <v>126</v>
      </c>
      <c r="D1889" t="s">
        <v>127</v>
      </c>
      <c r="E1889" t="s">
        <v>128</v>
      </c>
      <c r="F1889" t="s">
        <v>32</v>
      </c>
      <c r="G1889" t="s">
        <v>33</v>
      </c>
      <c r="H1889" s="3">
        <v>73455</v>
      </c>
      <c r="I1889" t="s">
        <v>26</v>
      </c>
      <c r="J1889" t="s">
        <v>60</v>
      </c>
      <c r="K1889" s="2">
        <v>6961.95</v>
      </c>
      <c r="L1889" t="s">
        <v>28</v>
      </c>
      <c r="M1889">
        <v>2017</v>
      </c>
      <c r="N1889">
        <v>6</v>
      </c>
      <c r="O1889" s="1">
        <f t="shared" si="252"/>
        <v>42887</v>
      </c>
      <c r="R1889" s="1" t="str">
        <f t="shared" si="257"/>
        <v/>
      </c>
      <c r="S1889" t="str">
        <f t="shared" si="253"/>
        <v>Active</v>
      </c>
      <c r="T1889" s="4">
        <v>40</v>
      </c>
    </row>
    <row r="1890" spans="1:20" x14ac:dyDescent="0.25">
      <c r="A1890">
        <v>616667</v>
      </c>
      <c r="B1890" t="s">
        <v>20</v>
      </c>
      <c r="C1890" t="s">
        <v>35</v>
      </c>
      <c r="D1890" t="s">
        <v>36</v>
      </c>
      <c r="E1890" t="s">
        <v>68</v>
      </c>
      <c r="F1890" t="s">
        <v>24</v>
      </c>
      <c r="G1890" t="s">
        <v>93</v>
      </c>
      <c r="H1890" s="3">
        <v>274508</v>
      </c>
      <c r="I1890" t="s">
        <v>26</v>
      </c>
      <c r="J1890" t="s">
        <v>60</v>
      </c>
      <c r="K1890" s="2">
        <v>6966.32</v>
      </c>
      <c r="L1890" t="s">
        <v>28</v>
      </c>
      <c r="M1890">
        <v>2014</v>
      </c>
      <c r="N1890">
        <v>3</v>
      </c>
      <c r="O1890" s="1">
        <f t="shared" si="252"/>
        <v>41699</v>
      </c>
      <c r="R1890" s="1" t="str">
        <f t="shared" si="257"/>
        <v/>
      </c>
      <c r="S1890" t="str">
        <f t="shared" si="253"/>
        <v>Active</v>
      </c>
      <c r="T1890" s="4">
        <v>43</v>
      </c>
    </row>
    <row r="1891" spans="1:20" x14ac:dyDescent="0.25">
      <c r="A1891">
        <v>881818</v>
      </c>
      <c r="B1891" t="s">
        <v>20</v>
      </c>
      <c r="C1891" t="s">
        <v>29</v>
      </c>
      <c r="D1891" t="s">
        <v>117</v>
      </c>
      <c r="E1891" t="s">
        <v>118</v>
      </c>
      <c r="F1891" t="s">
        <v>32</v>
      </c>
      <c r="G1891" t="s">
        <v>25</v>
      </c>
      <c r="H1891" s="3">
        <v>62521</v>
      </c>
      <c r="I1891" t="s">
        <v>26</v>
      </c>
      <c r="J1891" t="s">
        <v>60</v>
      </c>
      <c r="K1891" s="2">
        <v>6966.69</v>
      </c>
      <c r="L1891" t="s">
        <v>28</v>
      </c>
      <c r="M1891">
        <v>2017</v>
      </c>
      <c r="N1891">
        <v>7</v>
      </c>
      <c r="O1891" s="1">
        <f t="shared" si="252"/>
        <v>42917</v>
      </c>
      <c r="R1891" s="1" t="str">
        <f t="shared" si="257"/>
        <v/>
      </c>
      <c r="S1891" t="str">
        <f t="shared" si="253"/>
        <v>Active</v>
      </c>
      <c r="T1891" s="4">
        <v>40</v>
      </c>
    </row>
    <row r="1892" spans="1:20" x14ac:dyDescent="0.25">
      <c r="A1892">
        <v>677963</v>
      </c>
      <c r="B1892" t="s">
        <v>20</v>
      </c>
      <c r="C1892" t="s">
        <v>35</v>
      </c>
      <c r="D1892" t="s">
        <v>36</v>
      </c>
      <c r="E1892" t="s">
        <v>37</v>
      </c>
      <c r="F1892" t="s">
        <v>24</v>
      </c>
      <c r="G1892" t="s">
        <v>93</v>
      </c>
      <c r="H1892" s="3">
        <v>256041</v>
      </c>
      <c r="I1892" t="s">
        <v>26</v>
      </c>
      <c r="J1892" t="s">
        <v>60</v>
      </c>
      <c r="K1892" s="2">
        <v>6974.92</v>
      </c>
      <c r="L1892" t="s">
        <v>28</v>
      </c>
      <c r="M1892">
        <v>2015</v>
      </c>
      <c r="N1892">
        <v>9</v>
      </c>
      <c r="O1892" s="1">
        <f t="shared" si="252"/>
        <v>42248</v>
      </c>
      <c r="R1892" s="1" t="str">
        <f t="shared" si="257"/>
        <v/>
      </c>
      <c r="S1892" t="str">
        <f t="shared" si="253"/>
        <v>Active</v>
      </c>
      <c r="T1892" s="4">
        <v>47</v>
      </c>
    </row>
    <row r="1893" spans="1:20" x14ac:dyDescent="0.25">
      <c r="A1893">
        <v>944454</v>
      </c>
      <c r="B1893" t="s">
        <v>20</v>
      </c>
      <c r="C1893" t="s">
        <v>40</v>
      </c>
      <c r="D1893" t="s">
        <v>49</v>
      </c>
      <c r="E1893" t="s">
        <v>75</v>
      </c>
      <c r="F1893" t="s">
        <v>32</v>
      </c>
      <c r="G1893" t="s">
        <v>33</v>
      </c>
      <c r="H1893" s="3">
        <v>73455</v>
      </c>
      <c r="I1893" t="s">
        <v>38</v>
      </c>
      <c r="J1893" t="s">
        <v>60</v>
      </c>
      <c r="K1893" s="2">
        <v>6980.33</v>
      </c>
      <c r="L1893" t="s">
        <v>28</v>
      </c>
      <c r="M1893">
        <v>2018</v>
      </c>
      <c r="N1893">
        <v>1</v>
      </c>
      <c r="O1893" s="1">
        <f t="shared" si="252"/>
        <v>43101</v>
      </c>
      <c r="R1893" s="1" t="str">
        <f t="shared" si="257"/>
        <v/>
      </c>
      <c r="S1893" t="str">
        <f t="shared" si="253"/>
        <v>Active</v>
      </c>
      <c r="T1893" s="4">
        <v>37</v>
      </c>
    </row>
    <row r="1894" spans="1:20" x14ac:dyDescent="0.25">
      <c r="A1894">
        <v>932270</v>
      </c>
      <c r="B1894" t="s">
        <v>20</v>
      </c>
      <c r="C1894" t="s">
        <v>35</v>
      </c>
      <c r="D1894" t="s">
        <v>36</v>
      </c>
      <c r="E1894" t="s">
        <v>74</v>
      </c>
      <c r="F1894" t="s">
        <v>32</v>
      </c>
      <c r="G1894" t="s">
        <v>33</v>
      </c>
      <c r="H1894" s="3">
        <v>73455</v>
      </c>
      <c r="I1894" t="s">
        <v>26</v>
      </c>
      <c r="J1894" t="s">
        <v>60</v>
      </c>
      <c r="K1894" s="2">
        <v>6986.6</v>
      </c>
      <c r="L1894" t="s">
        <v>28</v>
      </c>
      <c r="M1894">
        <v>2013</v>
      </c>
      <c r="N1894">
        <v>3</v>
      </c>
      <c r="O1894" s="1">
        <f t="shared" si="252"/>
        <v>41334</v>
      </c>
      <c r="R1894" s="1" t="str">
        <f t="shared" si="257"/>
        <v/>
      </c>
      <c r="S1894" t="str">
        <f t="shared" si="253"/>
        <v>Active</v>
      </c>
      <c r="T1894" s="4">
        <v>40</v>
      </c>
    </row>
    <row r="1895" spans="1:20" x14ac:dyDescent="0.25">
      <c r="A1895">
        <v>133065</v>
      </c>
      <c r="B1895" t="s">
        <v>20</v>
      </c>
      <c r="C1895" t="s">
        <v>35</v>
      </c>
      <c r="D1895" t="s">
        <v>36</v>
      </c>
      <c r="E1895" t="s">
        <v>74</v>
      </c>
      <c r="F1895" t="s">
        <v>32</v>
      </c>
      <c r="G1895" t="s">
        <v>25</v>
      </c>
      <c r="H1895" s="3">
        <v>48421</v>
      </c>
      <c r="I1895" t="s">
        <v>26</v>
      </c>
      <c r="J1895" t="s">
        <v>60</v>
      </c>
      <c r="K1895" s="2">
        <v>6990.92</v>
      </c>
      <c r="L1895" t="s">
        <v>28</v>
      </c>
      <c r="M1895">
        <v>2014</v>
      </c>
      <c r="N1895">
        <v>10</v>
      </c>
      <c r="O1895" s="1">
        <f t="shared" si="252"/>
        <v>41913</v>
      </c>
      <c r="R1895" s="1" t="str">
        <f t="shared" si="257"/>
        <v/>
      </c>
      <c r="S1895" t="str">
        <f t="shared" si="253"/>
        <v>Active</v>
      </c>
      <c r="T1895" s="4">
        <v>42</v>
      </c>
    </row>
    <row r="1896" spans="1:20" x14ac:dyDescent="0.25">
      <c r="A1896">
        <v>959977</v>
      </c>
      <c r="B1896" t="s">
        <v>20</v>
      </c>
      <c r="C1896" t="s">
        <v>35</v>
      </c>
      <c r="D1896" t="s">
        <v>36</v>
      </c>
      <c r="E1896" t="s">
        <v>68</v>
      </c>
      <c r="F1896" t="s">
        <v>24</v>
      </c>
      <c r="G1896" t="s">
        <v>25</v>
      </c>
      <c r="H1896" s="3">
        <v>-12497</v>
      </c>
      <c r="I1896" t="s">
        <v>26</v>
      </c>
      <c r="J1896" t="s">
        <v>60</v>
      </c>
      <c r="K1896" s="2">
        <v>9453</v>
      </c>
      <c r="L1896" t="s">
        <v>61</v>
      </c>
      <c r="M1896">
        <v>2018</v>
      </c>
      <c r="N1896">
        <v>3</v>
      </c>
      <c r="O1896" s="1">
        <f t="shared" si="252"/>
        <v>43160</v>
      </c>
      <c r="R1896" s="1" t="str">
        <f t="shared" si="257"/>
        <v/>
      </c>
      <c r="S1896" t="str">
        <f t="shared" si="253"/>
        <v>Active</v>
      </c>
      <c r="T1896" s="4">
        <v>39</v>
      </c>
    </row>
    <row r="1897" spans="1:20" x14ac:dyDescent="0.25">
      <c r="A1897">
        <v>270730</v>
      </c>
      <c r="B1897" t="s">
        <v>20</v>
      </c>
      <c r="C1897" t="s">
        <v>40</v>
      </c>
      <c r="D1897" t="s">
        <v>49</v>
      </c>
      <c r="E1897" t="s">
        <v>50</v>
      </c>
      <c r="F1897" t="s">
        <v>32</v>
      </c>
      <c r="G1897" t="s">
        <v>25</v>
      </c>
      <c r="H1897" s="3">
        <v>101168</v>
      </c>
      <c r="I1897" t="s">
        <v>26</v>
      </c>
      <c r="J1897" t="s">
        <v>60</v>
      </c>
      <c r="K1897" s="2">
        <v>6992.53</v>
      </c>
      <c r="L1897" t="s">
        <v>28</v>
      </c>
      <c r="M1897">
        <v>2012</v>
      </c>
      <c r="N1897">
        <v>10</v>
      </c>
      <c r="O1897" s="1">
        <f t="shared" si="252"/>
        <v>41183</v>
      </c>
      <c r="R1897" s="1" t="str">
        <f t="shared" si="257"/>
        <v/>
      </c>
      <c r="S1897" t="str">
        <f t="shared" si="253"/>
        <v>Active</v>
      </c>
      <c r="T1897" s="4">
        <v>43</v>
      </c>
    </row>
    <row r="1898" spans="1:20" x14ac:dyDescent="0.25">
      <c r="A1898">
        <v>938482</v>
      </c>
      <c r="B1898" t="s">
        <v>20</v>
      </c>
      <c r="C1898" t="s">
        <v>88</v>
      </c>
      <c r="D1898" t="s">
        <v>89</v>
      </c>
      <c r="E1898" t="s">
        <v>101</v>
      </c>
      <c r="F1898" t="s">
        <v>32</v>
      </c>
      <c r="G1898" t="s">
        <v>25</v>
      </c>
      <c r="H1898" s="3">
        <v>101168</v>
      </c>
      <c r="I1898" t="s">
        <v>26</v>
      </c>
      <c r="J1898" t="s">
        <v>60</v>
      </c>
      <c r="K1898" s="2">
        <v>6992.53</v>
      </c>
      <c r="L1898" t="s">
        <v>28</v>
      </c>
      <c r="M1898">
        <v>2016</v>
      </c>
      <c r="N1898">
        <v>8</v>
      </c>
      <c r="O1898" s="1">
        <f t="shared" si="252"/>
        <v>42583</v>
      </c>
      <c r="P1898">
        <v>2017</v>
      </c>
      <c r="Q1898">
        <v>9</v>
      </c>
      <c r="R1898" s="1">
        <f>IFERROR(DATE(P1898,Q1898,1),"")</f>
        <v>42979</v>
      </c>
      <c r="S1898" t="str">
        <f t="shared" si="253"/>
        <v>Cancelled</v>
      </c>
      <c r="T1898" s="4">
        <v>40</v>
      </c>
    </row>
    <row r="1899" spans="1:20" x14ac:dyDescent="0.25">
      <c r="A1899">
        <v>181852</v>
      </c>
      <c r="B1899" t="s">
        <v>20</v>
      </c>
      <c r="C1899" t="s">
        <v>21</v>
      </c>
      <c r="D1899" t="s">
        <v>70</v>
      </c>
      <c r="E1899" t="s">
        <v>124</v>
      </c>
      <c r="F1899" t="s">
        <v>32</v>
      </c>
      <c r="G1899" t="s">
        <v>33</v>
      </c>
      <c r="H1899" s="3">
        <v>73455</v>
      </c>
      <c r="I1899" t="s">
        <v>38</v>
      </c>
      <c r="J1899" t="s">
        <v>60</v>
      </c>
      <c r="K1899" s="2">
        <v>6993.38</v>
      </c>
      <c r="L1899" t="s">
        <v>28</v>
      </c>
      <c r="M1899">
        <v>2016</v>
      </c>
      <c r="N1899">
        <v>10</v>
      </c>
      <c r="O1899" s="1">
        <f t="shared" si="252"/>
        <v>42644</v>
      </c>
      <c r="R1899" s="1" t="str">
        <f t="shared" ref="R1899:R1924" si="258">IFERROR(DATE(P1899,Q1899,1),"")</f>
        <v/>
      </c>
      <c r="S1899" t="str">
        <f t="shared" si="253"/>
        <v>Active</v>
      </c>
      <c r="T1899" s="4">
        <v>47</v>
      </c>
    </row>
    <row r="1900" spans="1:20" x14ac:dyDescent="0.25">
      <c r="A1900">
        <v>321457</v>
      </c>
      <c r="B1900" t="s">
        <v>20</v>
      </c>
      <c r="C1900" t="s">
        <v>21</v>
      </c>
      <c r="D1900" t="s">
        <v>22</v>
      </c>
      <c r="E1900" t="s">
        <v>57</v>
      </c>
      <c r="F1900" t="s">
        <v>24</v>
      </c>
      <c r="G1900" t="s">
        <v>25</v>
      </c>
      <c r="H1900" s="3">
        <v>73572</v>
      </c>
      <c r="I1900" t="s">
        <v>26</v>
      </c>
      <c r="J1900" t="s">
        <v>60</v>
      </c>
      <c r="K1900" s="2">
        <v>6997.83</v>
      </c>
      <c r="L1900" t="s">
        <v>28</v>
      </c>
      <c r="M1900">
        <v>2016</v>
      </c>
      <c r="N1900">
        <v>1</v>
      </c>
      <c r="O1900" s="1">
        <f t="shared" si="252"/>
        <v>42370</v>
      </c>
      <c r="R1900" s="1" t="str">
        <f t="shared" si="258"/>
        <v/>
      </c>
      <c r="S1900" t="str">
        <f t="shared" si="253"/>
        <v>Active</v>
      </c>
      <c r="T1900" s="4">
        <v>44</v>
      </c>
    </row>
    <row r="1901" spans="1:20" x14ac:dyDescent="0.25">
      <c r="A1901">
        <v>992986</v>
      </c>
      <c r="B1901" t="s">
        <v>20</v>
      </c>
      <c r="C1901" t="s">
        <v>40</v>
      </c>
      <c r="D1901" t="s">
        <v>41</v>
      </c>
      <c r="E1901" t="s">
        <v>42</v>
      </c>
      <c r="F1901" t="s">
        <v>24</v>
      </c>
      <c r="G1901" t="s">
        <v>33</v>
      </c>
      <c r="H1901" s="3">
        <v>73455</v>
      </c>
      <c r="I1901" t="s">
        <v>38</v>
      </c>
      <c r="J1901" t="s">
        <v>60</v>
      </c>
      <c r="K1901" s="2">
        <v>7017.15</v>
      </c>
      <c r="L1901" t="s">
        <v>28</v>
      </c>
      <c r="M1901">
        <v>2017</v>
      </c>
      <c r="N1901">
        <v>4</v>
      </c>
      <c r="O1901" s="1">
        <f t="shared" si="252"/>
        <v>42826</v>
      </c>
      <c r="R1901" s="1" t="str">
        <f t="shared" si="258"/>
        <v/>
      </c>
      <c r="S1901" t="str">
        <f t="shared" si="253"/>
        <v>Active</v>
      </c>
      <c r="T1901" s="4">
        <v>37</v>
      </c>
    </row>
    <row r="1902" spans="1:20" x14ac:dyDescent="0.25">
      <c r="A1902">
        <v>215952</v>
      </c>
      <c r="B1902" t="s">
        <v>20</v>
      </c>
      <c r="C1902" t="s">
        <v>62</v>
      </c>
      <c r="D1902" t="s">
        <v>63</v>
      </c>
      <c r="E1902" t="s">
        <v>64</v>
      </c>
      <c r="F1902" t="s">
        <v>32</v>
      </c>
      <c r="G1902" t="s">
        <v>59</v>
      </c>
      <c r="H1902" s="3">
        <v>123841</v>
      </c>
      <c r="I1902" t="s">
        <v>26</v>
      </c>
      <c r="J1902" t="s">
        <v>60</v>
      </c>
      <c r="K1902" s="2">
        <v>7019.18</v>
      </c>
      <c r="L1902" t="s">
        <v>28</v>
      </c>
      <c r="M1902">
        <v>2012</v>
      </c>
      <c r="N1902">
        <v>8</v>
      </c>
      <c r="O1902" s="1">
        <f t="shared" si="252"/>
        <v>41122</v>
      </c>
      <c r="R1902" s="1" t="str">
        <f t="shared" si="258"/>
        <v/>
      </c>
      <c r="S1902" t="str">
        <f t="shared" si="253"/>
        <v>Active</v>
      </c>
      <c r="T1902" s="4">
        <v>52</v>
      </c>
    </row>
    <row r="1903" spans="1:20" x14ac:dyDescent="0.25">
      <c r="A1903">
        <v>662973</v>
      </c>
      <c r="B1903" t="s">
        <v>20</v>
      </c>
      <c r="C1903" t="s">
        <v>21</v>
      </c>
      <c r="D1903" t="s">
        <v>22</v>
      </c>
      <c r="E1903" t="s">
        <v>57</v>
      </c>
      <c r="F1903" t="s">
        <v>32</v>
      </c>
      <c r="G1903" t="s">
        <v>59</v>
      </c>
      <c r="H1903" s="3">
        <v>123841</v>
      </c>
      <c r="I1903" t="s">
        <v>26</v>
      </c>
      <c r="J1903" t="s">
        <v>60</v>
      </c>
      <c r="K1903" s="2">
        <v>7019.18</v>
      </c>
      <c r="L1903" t="s">
        <v>28</v>
      </c>
      <c r="M1903">
        <v>2015</v>
      </c>
      <c r="N1903">
        <v>4</v>
      </c>
      <c r="O1903" s="1">
        <f t="shared" si="252"/>
        <v>42095</v>
      </c>
      <c r="R1903" s="1" t="str">
        <f t="shared" si="258"/>
        <v/>
      </c>
      <c r="S1903" t="str">
        <f t="shared" si="253"/>
        <v>Active</v>
      </c>
      <c r="T1903" s="4">
        <v>44</v>
      </c>
    </row>
    <row r="1904" spans="1:20" x14ac:dyDescent="0.25">
      <c r="A1904">
        <v>800450</v>
      </c>
      <c r="B1904" t="s">
        <v>20</v>
      </c>
      <c r="C1904" t="s">
        <v>21</v>
      </c>
      <c r="D1904" t="s">
        <v>70</v>
      </c>
      <c r="E1904" t="s">
        <v>124</v>
      </c>
      <c r="F1904" t="s">
        <v>24</v>
      </c>
      <c r="G1904" t="s">
        <v>59</v>
      </c>
      <c r="H1904" s="3">
        <v>123841</v>
      </c>
      <c r="I1904" t="s">
        <v>26</v>
      </c>
      <c r="J1904" t="s">
        <v>60</v>
      </c>
      <c r="K1904" s="2">
        <v>7019.18</v>
      </c>
      <c r="L1904" t="s">
        <v>28</v>
      </c>
      <c r="M1904">
        <v>2016</v>
      </c>
      <c r="N1904">
        <v>12</v>
      </c>
      <c r="O1904" s="1">
        <f t="shared" si="252"/>
        <v>42705</v>
      </c>
      <c r="R1904" s="1" t="str">
        <f t="shared" si="258"/>
        <v/>
      </c>
      <c r="S1904" t="str">
        <f t="shared" si="253"/>
        <v>Active</v>
      </c>
      <c r="T1904" s="4">
        <v>51</v>
      </c>
    </row>
    <row r="1905" spans="1:20" x14ac:dyDescent="0.25">
      <c r="A1905">
        <v>926494</v>
      </c>
      <c r="B1905" t="s">
        <v>20</v>
      </c>
      <c r="C1905" t="s">
        <v>40</v>
      </c>
      <c r="D1905" t="s">
        <v>72</v>
      </c>
      <c r="E1905" t="s">
        <v>73</v>
      </c>
      <c r="F1905" t="s">
        <v>32</v>
      </c>
      <c r="G1905" t="s">
        <v>59</v>
      </c>
      <c r="H1905" s="3">
        <v>123841</v>
      </c>
      <c r="I1905" t="s">
        <v>26</v>
      </c>
      <c r="J1905" t="s">
        <v>60</v>
      </c>
      <c r="K1905" s="2">
        <v>7019.18</v>
      </c>
      <c r="L1905" t="s">
        <v>28</v>
      </c>
      <c r="M1905">
        <v>2015</v>
      </c>
      <c r="N1905">
        <v>11</v>
      </c>
      <c r="O1905" s="1">
        <f t="shared" si="252"/>
        <v>42309</v>
      </c>
      <c r="R1905" s="1" t="str">
        <f t="shared" si="258"/>
        <v/>
      </c>
      <c r="S1905" t="str">
        <f t="shared" si="253"/>
        <v>Active</v>
      </c>
      <c r="T1905" s="4">
        <v>48</v>
      </c>
    </row>
    <row r="1906" spans="1:20" x14ac:dyDescent="0.25">
      <c r="A1906">
        <v>262574</v>
      </c>
      <c r="B1906" t="s">
        <v>20</v>
      </c>
      <c r="C1906" t="s">
        <v>40</v>
      </c>
      <c r="D1906" t="s">
        <v>49</v>
      </c>
      <c r="E1906" t="s">
        <v>79</v>
      </c>
      <c r="F1906" t="s">
        <v>24</v>
      </c>
      <c r="G1906" t="s">
        <v>25</v>
      </c>
      <c r="H1906" s="3">
        <v>50000</v>
      </c>
      <c r="I1906" t="s">
        <v>34</v>
      </c>
      <c r="J1906" t="s">
        <v>60</v>
      </c>
      <c r="K1906" s="2">
        <v>7025.04</v>
      </c>
      <c r="L1906" t="s">
        <v>28</v>
      </c>
      <c r="M1906">
        <v>2018</v>
      </c>
      <c r="N1906">
        <v>7</v>
      </c>
      <c r="O1906" s="1">
        <f t="shared" si="252"/>
        <v>43282</v>
      </c>
      <c r="R1906" s="1" t="str">
        <f t="shared" si="258"/>
        <v/>
      </c>
      <c r="S1906" t="str">
        <f t="shared" si="253"/>
        <v>Active</v>
      </c>
      <c r="T1906" s="4">
        <v>38</v>
      </c>
    </row>
    <row r="1907" spans="1:20" x14ac:dyDescent="0.25">
      <c r="A1907">
        <v>672649</v>
      </c>
      <c r="B1907" t="s">
        <v>20</v>
      </c>
      <c r="C1907" t="s">
        <v>35</v>
      </c>
      <c r="D1907" t="s">
        <v>36</v>
      </c>
      <c r="E1907" t="s">
        <v>74</v>
      </c>
      <c r="F1907" t="s">
        <v>24</v>
      </c>
      <c r="G1907" t="s">
        <v>25</v>
      </c>
      <c r="H1907" s="3">
        <v>53089</v>
      </c>
      <c r="I1907" t="s">
        <v>26</v>
      </c>
      <c r="J1907" t="s">
        <v>60</v>
      </c>
      <c r="K1907" s="2">
        <v>10390.67</v>
      </c>
      <c r="L1907" t="s">
        <v>61</v>
      </c>
      <c r="M1907">
        <v>2018</v>
      </c>
      <c r="N1907">
        <v>3</v>
      </c>
      <c r="O1907" s="1">
        <f t="shared" si="252"/>
        <v>43160</v>
      </c>
      <c r="R1907" s="1" t="str">
        <f t="shared" si="258"/>
        <v/>
      </c>
      <c r="S1907" t="str">
        <f t="shared" si="253"/>
        <v>Active</v>
      </c>
      <c r="T1907" s="4">
        <v>41</v>
      </c>
    </row>
    <row r="1908" spans="1:20" x14ac:dyDescent="0.25">
      <c r="A1908">
        <v>552364</v>
      </c>
      <c r="B1908" t="s">
        <v>20</v>
      </c>
      <c r="C1908" t="s">
        <v>35</v>
      </c>
      <c r="D1908" t="s">
        <v>36</v>
      </c>
      <c r="E1908" t="s">
        <v>74</v>
      </c>
      <c r="F1908" t="s">
        <v>32</v>
      </c>
      <c r="G1908" t="s">
        <v>33</v>
      </c>
      <c r="H1908" s="3">
        <v>73455</v>
      </c>
      <c r="I1908" t="s">
        <v>38</v>
      </c>
      <c r="J1908" t="s">
        <v>60</v>
      </c>
      <c r="K1908" s="2">
        <v>7027.76</v>
      </c>
      <c r="L1908" t="s">
        <v>28</v>
      </c>
      <c r="M1908">
        <v>2016</v>
      </c>
      <c r="N1908">
        <v>9</v>
      </c>
      <c r="O1908" s="1">
        <f t="shared" si="252"/>
        <v>42614</v>
      </c>
      <c r="R1908" s="1" t="str">
        <f t="shared" si="258"/>
        <v/>
      </c>
      <c r="S1908" t="str">
        <f t="shared" si="253"/>
        <v>Active</v>
      </c>
      <c r="T1908" s="4">
        <v>31</v>
      </c>
    </row>
    <row r="1909" spans="1:20" x14ac:dyDescent="0.25">
      <c r="A1909">
        <v>428922</v>
      </c>
      <c r="B1909" t="s">
        <v>20</v>
      </c>
      <c r="C1909" t="s">
        <v>35</v>
      </c>
      <c r="D1909" t="s">
        <v>36</v>
      </c>
      <c r="E1909" t="s">
        <v>68</v>
      </c>
      <c r="F1909" t="s">
        <v>24</v>
      </c>
      <c r="G1909" t="s">
        <v>59</v>
      </c>
      <c r="H1909" s="3">
        <v>89964</v>
      </c>
      <c r="I1909" t="s">
        <v>26</v>
      </c>
      <c r="J1909" t="s">
        <v>60</v>
      </c>
      <c r="K1909" s="2">
        <v>7031.46</v>
      </c>
      <c r="L1909" t="s">
        <v>28</v>
      </c>
      <c r="M1909">
        <v>2014</v>
      </c>
      <c r="N1909">
        <v>5</v>
      </c>
      <c r="O1909" s="1">
        <f t="shared" si="252"/>
        <v>41760</v>
      </c>
      <c r="R1909" s="1" t="str">
        <f t="shared" si="258"/>
        <v/>
      </c>
      <c r="S1909" t="str">
        <f t="shared" si="253"/>
        <v>Active</v>
      </c>
      <c r="T1909" s="4">
        <v>41</v>
      </c>
    </row>
    <row r="1910" spans="1:20" x14ac:dyDescent="0.25">
      <c r="A1910">
        <v>399973</v>
      </c>
      <c r="B1910" t="s">
        <v>20</v>
      </c>
      <c r="C1910" t="s">
        <v>35</v>
      </c>
      <c r="D1910" t="s">
        <v>82</v>
      </c>
      <c r="E1910" t="s">
        <v>83</v>
      </c>
      <c r="F1910" t="s">
        <v>24</v>
      </c>
      <c r="G1910" t="s">
        <v>25</v>
      </c>
      <c r="H1910" s="3">
        <v>51119</v>
      </c>
      <c r="I1910" t="s">
        <v>26</v>
      </c>
      <c r="J1910" t="s">
        <v>60</v>
      </c>
      <c r="K1910" s="2">
        <v>7031.79</v>
      </c>
      <c r="L1910" t="s">
        <v>28</v>
      </c>
      <c r="M1910">
        <v>2013</v>
      </c>
      <c r="N1910">
        <v>10</v>
      </c>
      <c r="O1910" s="1">
        <f t="shared" si="252"/>
        <v>41548</v>
      </c>
      <c r="R1910" s="1" t="str">
        <f t="shared" si="258"/>
        <v/>
      </c>
      <c r="S1910" t="str">
        <f t="shared" si="253"/>
        <v>Active</v>
      </c>
      <c r="T1910" s="4">
        <v>38</v>
      </c>
    </row>
    <row r="1911" spans="1:20" x14ac:dyDescent="0.25">
      <c r="A1911">
        <v>563386</v>
      </c>
      <c r="B1911" t="s">
        <v>20</v>
      </c>
      <c r="C1911" t="s">
        <v>21</v>
      </c>
      <c r="D1911" t="s">
        <v>22</v>
      </c>
      <c r="E1911" t="s">
        <v>65</v>
      </c>
      <c r="F1911" t="s">
        <v>24</v>
      </c>
      <c r="G1911" t="s">
        <v>33</v>
      </c>
      <c r="H1911" s="3">
        <v>73455</v>
      </c>
      <c r="I1911" t="s">
        <v>34</v>
      </c>
      <c r="J1911" t="s">
        <v>60</v>
      </c>
      <c r="K1911" s="2">
        <v>7035.53</v>
      </c>
      <c r="L1911" t="s">
        <v>28</v>
      </c>
      <c r="M1911">
        <v>2017</v>
      </c>
      <c r="N1911">
        <v>10</v>
      </c>
      <c r="O1911" s="1">
        <f t="shared" si="252"/>
        <v>43009</v>
      </c>
      <c r="R1911" s="1" t="str">
        <f t="shared" si="258"/>
        <v/>
      </c>
      <c r="S1911" t="str">
        <f t="shared" si="253"/>
        <v>Active</v>
      </c>
      <c r="T1911" s="4">
        <v>39</v>
      </c>
    </row>
    <row r="1912" spans="1:20" x14ac:dyDescent="0.25">
      <c r="A1912">
        <v>814067</v>
      </c>
      <c r="B1912" t="s">
        <v>20</v>
      </c>
      <c r="C1912" t="s">
        <v>29</v>
      </c>
      <c r="D1912" t="s">
        <v>77</v>
      </c>
      <c r="E1912" t="s">
        <v>78</v>
      </c>
      <c r="F1912" t="s">
        <v>32</v>
      </c>
      <c r="G1912" t="s">
        <v>33</v>
      </c>
      <c r="H1912" s="3">
        <v>73455</v>
      </c>
      <c r="I1912" t="s">
        <v>34</v>
      </c>
      <c r="J1912" t="s">
        <v>60</v>
      </c>
      <c r="K1912" s="2">
        <v>7035.53</v>
      </c>
      <c r="L1912" t="s">
        <v>28</v>
      </c>
      <c r="M1912">
        <v>2012</v>
      </c>
      <c r="N1912">
        <v>11</v>
      </c>
      <c r="O1912" s="1">
        <f t="shared" si="252"/>
        <v>41214</v>
      </c>
      <c r="R1912" s="1" t="str">
        <f t="shared" si="258"/>
        <v/>
      </c>
      <c r="S1912" t="str">
        <f t="shared" si="253"/>
        <v>Active</v>
      </c>
      <c r="T1912" s="4">
        <v>52</v>
      </c>
    </row>
    <row r="1913" spans="1:20" x14ac:dyDescent="0.25">
      <c r="A1913">
        <v>592145</v>
      </c>
      <c r="B1913" t="s">
        <v>20</v>
      </c>
      <c r="C1913" t="s">
        <v>40</v>
      </c>
      <c r="D1913" t="s">
        <v>54</v>
      </c>
      <c r="E1913" t="s">
        <v>55</v>
      </c>
      <c r="F1913" t="s">
        <v>32</v>
      </c>
      <c r="G1913" t="s">
        <v>25</v>
      </c>
      <c r="H1913" s="3">
        <v>88423</v>
      </c>
      <c r="I1913" t="s">
        <v>26</v>
      </c>
      <c r="J1913" t="s">
        <v>60</v>
      </c>
      <c r="K1913" s="2">
        <v>7035.76</v>
      </c>
      <c r="L1913" t="s">
        <v>28</v>
      </c>
      <c r="M1913">
        <v>2015</v>
      </c>
      <c r="N1913">
        <v>1</v>
      </c>
      <c r="O1913" s="1">
        <f t="shared" si="252"/>
        <v>42005</v>
      </c>
      <c r="R1913" s="1" t="str">
        <f t="shared" si="258"/>
        <v/>
      </c>
      <c r="S1913" t="str">
        <f t="shared" si="253"/>
        <v>Active</v>
      </c>
      <c r="T1913" s="4">
        <v>53</v>
      </c>
    </row>
    <row r="1914" spans="1:20" x14ac:dyDescent="0.25">
      <c r="A1914">
        <v>632974</v>
      </c>
      <c r="B1914" t="s">
        <v>20</v>
      </c>
      <c r="C1914" t="s">
        <v>88</v>
      </c>
      <c r="D1914" t="s">
        <v>89</v>
      </c>
      <c r="E1914" t="s">
        <v>90</v>
      </c>
      <c r="F1914" t="s">
        <v>32</v>
      </c>
      <c r="G1914" t="s">
        <v>25</v>
      </c>
      <c r="H1914" s="3">
        <v>95307</v>
      </c>
      <c r="I1914" t="s">
        <v>26</v>
      </c>
      <c r="J1914" t="s">
        <v>60</v>
      </c>
      <c r="K1914" s="2">
        <v>7035.97</v>
      </c>
      <c r="L1914" t="s">
        <v>28</v>
      </c>
      <c r="M1914">
        <v>2018</v>
      </c>
      <c r="N1914">
        <v>8</v>
      </c>
      <c r="O1914" s="1">
        <f t="shared" si="252"/>
        <v>43313</v>
      </c>
      <c r="R1914" s="1" t="str">
        <f t="shared" si="258"/>
        <v/>
      </c>
      <c r="S1914" t="str">
        <f t="shared" si="253"/>
        <v>Active</v>
      </c>
      <c r="T1914" s="4">
        <v>42</v>
      </c>
    </row>
    <row r="1915" spans="1:20" x14ac:dyDescent="0.25">
      <c r="A1915">
        <v>559622</v>
      </c>
      <c r="B1915" t="s">
        <v>20</v>
      </c>
      <c r="C1915" t="s">
        <v>21</v>
      </c>
      <c r="D1915" t="s">
        <v>22</v>
      </c>
      <c r="E1915" t="s">
        <v>57</v>
      </c>
      <c r="F1915" t="s">
        <v>24</v>
      </c>
      <c r="G1915" t="s">
        <v>25</v>
      </c>
      <c r="H1915" s="3">
        <v>49643</v>
      </c>
      <c r="I1915" t="s">
        <v>26</v>
      </c>
      <c r="J1915" t="s">
        <v>60</v>
      </c>
      <c r="K1915" s="2">
        <v>7039.26</v>
      </c>
      <c r="L1915" t="s">
        <v>28</v>
      </c>
      <c r="M1915">
        <v>2015</v>
      </c>
      <c r="N1915">
        <v>11</v>
      </c>
      <c r="O1915" s="1">
        <f t="shared" si="252"/>
        <v>42309</v>
      </c>
      <c r="R1915" s="1" t="str">
        <f t="shared" si="258"/>
        <v/>
      </c>
      <c r="S1915" t="str">
        <f t="shared" si="253"/>
        <v>Active</v>
      </c>
      <c r="T1915" s="4">
        <v>45</v>
      </c>
    </row>
    <row r="1916" spans="1:20" x14ac:dyDescent="0.25">
      <c r="A1916">
        <v>680569</v>
      </c>
      <c r="B1916" t="s">
        <v>20</v>
      </c>
      <c r="C1916" t="s">
        <v>40</v>
      </c>
      <c r="D1916" t="s">
        <v>49</v>
      </c>
      <c r="E1916" t="s">
        <v>75</v>
      </c>
      <c r="F1916" t="s">
        <v>32</v>
      </c>
      <c r="G1916" t="s">
        <v>33</v>
      </c>
      <c r="H1916" s="3">
        <v>73455</v>
      </c>
      <c r="I1916" t="s">
        <v>26</v>
      </c>
      <c r="J1916" t="s">
        <v>60</v>
      </c>
      <c r="K1916" s="2">
        <v>7046.48</v>
      </c>
      <c r="L1916" t="s">
        <v>28</v>
      </c>
      <c r="M1916">
        <v>2015</v>
      </c>
      <c r="N1916">
        <v>12</v>
      </c>
      <c r="O1916" s="1">
        <f t="shared" si="252"/>
        <v>42339</v>
      </c>
      <c r="R1916" s="1" t="str">
        <f t="shared" si="258"/>
        <v/>
      </c>
      <c r="S1916" t="str">
        <f t="shared" si="253"/>
        <v>Active</v>
      </c>
      <c r="T1916" s="4">
        <v>32</v>
      </c>
    </row>
    <row r="1917" spans="1:20" x14ac:dyDescent="0.25">
      <c r="A1917">
        <v>894532</v>
      </c>
      <c r="B1917" t="s">
        <v>20</v>
      </c>
      <c r="C1917" t="s">
        <v>35</v>
      </c>
      <c r="D1917" t="s">
        <v>107</v>
      </c>
      <c r="E1917" t="s">
        <v>108</v>
      </c>
      <c r="F1917" t="s">
        <v>24</v>
      </c>
      <c r="G1917" t="s">
        <v>25</v>
      </c>
      <c r="H1917" s="3">
        <v>68416</v>
      </c>
      <c r="I1917" t="s">
        <v>26</v>
      </c>
      <c r="J1917" t="s">
        <v>60</v>
      </c>
      <c r="K1917" s="2">
        <v>10392.959999999999</v>
      </c>
      <c r="L1917" t="s">
        <v>61</v>
      </c>
      <c r="M1917">
        <v>2018</v>
      </c>
      <c r="N1917">
        <v>4</v>
      </c>
      <c r="O1917" s="1">
        <f t="shared" si="252"/>
        <v>43191</v>
      </c>
      <c r="R1917" s="1" t="str">
        <f t="shared" si="258"/>
        <v/>
      </c>
      <c r="S1917" t="str">
        <f t="shared" si="253"/>
        <v>Active</v>
      </c>
      <c r="T1917" s="4">
        <v>36</v>
      </c>
    </row>
    <row r="1918" spans="1:20" x14ac:dyDescent="0.25">
      <c r="A1918">
        <v>278928</v>
      </c>
      <c r="B1918" t="s">
        <v>20</v>
      </c>
      <c r="C1918" t="s">
        <v>21</v>
      </c>
      <c r="D1918" t="s">
        <v>47</v>
      </c>
      <c r="E1918" t="s">
        <v>48</v>
      </c>
      <c r="F1918" t="s">
        <v>24</v>
      </c>
      <c r="G1918" t="s">
        <v>33</v>
      </c>
      <c r="H1918" s="3">
        <v>73455</v>
      </c>
      <c r="I1918" t="s">
        <v>38</v>
      </c>
      <c r="J1918" t="s">
        <v>60</v>
      </c>
      <c r="K1918" s="2">
        <v>7054.78</v>
      </c>
      <c r="L1918" t="s">
        <v>28</v>
      </c>
      <c r="M1918">
        <v>2018</v>
      </c>
      <c r="N1918">
        <v>6</v>
      </c>
      <c r="O1918" s="1">
        <f t="shared" si="252"/>
        <v>43252</v>
      </c>
      <c r="R1918" s="1" t="str">
        <f t="shared" si="258"/>
        <v/>
      </c>
      <c r="S1918" t="str">
        <f t="shared" si="253"/>
        <v>Active</v>
      </c>
      <c r="T1918" s="4">
        <v>33</v>
      </c>
    </row>
    <row r="1919" spans="1:20" x14ac:dyDescent="0.25">
      <c r="A1919">
        <v>572448</v>
      </c>
      <c r="B1919" t="s">
        <v>20</v>
      </c>
      <c r="C1919" t="s">
        <v>35</v>
      </c>
      <c r="D1919" t="s">
        <v>36</v>
      </c>
      <c r="E1919" t="s">
        <v>37</v>
      </c>
      <c r="F1919" t="s">
        <v>32</v>
      </c>
      <c r="G1919" t="s">
        <v>33</v>
      </c>
      <c r="H1919" s="3">
        <v>73455</v>
      </c>
      <c r="I1919" t="s">
        <v>38</v>
      </c>
      <c r="J1919" t="s">
        <v>60</v>
      </c>
      <c r="K1919" s="2">
        <v>7054.78</v>
      </c>
      <c r="L1919" t="s">
        <v>28</v>
      </c>
      <c r="M1919">
        <v>2018</v>
      </c>
      <c r="N1919">
        <v>10</v>
      </c>
      <c r="O1919" s="1">
        <f t="shared" si="252"/>
        <v>43374</v>
      </c>
      <c r="R1919" s="1" t="str">
        <f t="shared" si="258"/>
        <v/>
      </c>
      <c r="S1919" t="str">
        <f t="shared" si="253"/>
        <v>Active</v>
      </c>
      <c r="T1919" s="4">
        <v>34</v>
      </c>
    </row>
    <row r="1920" spans="1:20" x14ac:dyDescent="0.25">
      <c r="A1920">
        <v>861480</v>
      </c>
      <c r="B1920" t="s">
        <v>20</v>
      </c>
      <c r="C1920" t="s">
        <v>35</v>
      </c>
      <c r="D1920" t="s">
        <v>36</v>
      </c>
      <c r="E1920" t="s">
        <v>37</v>
      </c>
      <c r="F1920" t="s">
        <v>32</v>
      </c>
      <c r="G1920" t="s">
        <v>33</v>
      </c>
      <c r="H1920" s="3">
        <v>73455</v>
      </c>
      <c r="I1920" t="s">
        <v>38</v>
      </c>
      <c r="J1920" t="s">
        <v>60</v>
      </c>
      <c r="K1920" s="2">
        <v>7055.96</v>
      </c>
      <c r="L1920" t="s">
        <v>28</v>
      </c>
      <c r="M1920">
        <v>2018</v>
      </c>
      <c r="N1920">
        <v>10</v>
      </c>
      <c r="O1920" s="1">
        <f t="shared" si="252"/>
        <v>43374</v>
      </c>
      <c r="R1920" s="1" t="str">
        <f t="shared" si="258"/>
        <v/>
      </c>
      <c r="S1920" t="str">
        <f t="shared" si="253"/>
        <v>Active</v>
      </c>
      <c r="T1920" s="4">
        <v>36</v>
      </c>
    </row>
    <row r="1921" spans="1:20" x14ac:dyDescent="0.25">
      <c r="A1921">
        <v>146086</v>
      </c>
      <c r="B1921" t="s">
        <v>20</v>
      </c>
      <c r="C1921" t="s">
        <v>96</v>
      </c>
      <c r="D1921" t="s">
        <v>97</v>
      </c>
      <c r="E1921" t="s">
        <v>98</v>
      </c>
      <c r="F1921" t="s">
        <v>24</v>
      </c>
      <c r="G1921" t="s">
        <v>25</v>
      </c>
      <c r="H1921" s="3">
        <v>70285</v>
      </c>
      <c r="I1921" t="s">
        <v>38</v>
      </c>
      <c r="J1921" t="s">
        <v>60</v>
      </c>
      <c r="K1921" s="2">
        <v>7057.46</v>
      </c>
      <c r="L1921" t="s">
        <v>28</v>
      </c>
      <c r="M1921">
        <v>2015</v>
      </c>
      <c r="N1921">
        <v>11</v>
      </c>
      <c r="O1921" s="1">
        <f t="shared" si="252"/>
        <v>42309</v>
      </c>
      <c r="R1921" s="1" t="str">
        <f t="shared" si="258"/>
        <v/>
      </c>
      <c r="S1921" t="str">
        <f t="shared" si="253"/>
        <v>Active</v>
      </c>
      <c r="T1921" s="4">
        <v>40</v>
      </c>
    </row>
    <row r="1922" spans="1:20" x14ac:dyDescent="0.25">
      <c r="A1922">
        <v>580341</v>
      </c>
      <c r="B1922" t="s">
        <v>20</v>
      </c>
      <c r="C1922" t="s">
        <v>35</v>
      </c>
      <c r="D1922" t="s">
        <v>112</v>
      </c>
      <c r="E1922" t="s">
        <v>113</v>
      </c>
      <c r="F1922" t="s">
        <v>24</v>
      </c>
      <c r="G1922" t="s">
        <v>25</v>
      </c>
      <c r="H1922" s="3">
        <v>59596</v>
      </c>
      <c r="I1922" t="s">
        <v>26</v>
      </c>
      <c r="J1922" t="s">
        <v>60</v>
      </c>
      <c r="K1922" s="2">
        <v>7057.89</v>
      </c>
      <c r="L1922" t="s">
        <v>28</v>
      </c>
      <c r="M1922">
        <v>2014</v>
      </c>
      <c r="N1922">
        <v>4</v>
      </c>
      <c r="O1922" s="1">
        <f t="shared" si="252"/>
        <v>41730</v>
      </c>
      <c r="R1922" s="1" t="str">
        <f t="shared" si="258"/>
        <v/>
      </c>
      <c r="S1922" t="str">
        <f t="shared" si="253"/>
        <v>Active</v>
      </c>
      <c r="T1922" s="4">
        <v>33</v>
      </c>
    </row>
    <row r="1923" spans="1:20" x14ac:dyDescent="0.25">
      <c r="A1923">
        <v>526349</v>
      </c>
      <c r="B1923" t="s">
        <v>20</v>
      </c>
      <c r="C1923" t="s">
        <v>35</v>
      </c>
      <c r="D1923" t="s">
        <v>94</v>
      </c>
      <c r="E1923" t="s">
        <v>95</v>
      </c>
      <c r="F1923" t="s">
        <v>24</v>
      </c>
      <c r="G1923" t="s">
        <v>25</v>
      </c>
      <c r="H1923" s="3">
        <v>78641</v>
      </c>
      <c r="I1923" t="s">
        <v>26</v>
      </c>
      <c r="J1923" t="s">
        <v>60</v>
      </c>
      <c r="K1923" s="2">
        <v>7069.74</v>
      </c>
      <c r="L1923" t="s">
        <v>28</v>
      </c>
      <c r="M1923">
        <v>2012</v>
      </c>
      <c r="N1923">
        <v>8</v>
      </c>
      <c r="O1923" s="1">
        <f t="shared" ref="O1923:O1986" si="259">DATE(M1923,N1923,1)</f>
        <v>41122</v>
      </c>
      <c r="R1923" s="1" t="str">
        <f t="shared" si="258"/>
        <v/>
      </c>
      <c r="S1923" t="str">
        <f t="shared" ref="S1923:S1986" si="260">IF(R1923="","Active","Cancelled")</f>
        <v>Active</v>
      </c>
      <c r="T1923" s="4">
        <v>49</v>
      </c>
    </row>
    <row r="1924" spans="1:20" x14ac:dyDescent="0.25">
      <c r="A1924">
        <v>262351</v>
      </c>
      <c r="B1924" t="s">
        <v>20</v>
      </c>
      <c r="C1924" t="s">
        <v>40</v>
      </c>
      <c r="D1924" t="s">
        <v>49</v>
      </c>
      <c r="E1924" t="s">
        <v>79</v>
      </c>
      <c r="F1924" t="s">
        <v>24</v>
      </c>
      <c r="G1924" t="s">
        <v>25</v>
      </c>
      <c r="H1924" s="3">
        <v>98168</v>
      </c>
      <c r="I1924" t="s">
        <v>34</v>
      </c>
      <c r="J1924" t="s">
        <v>60</v>
      </c>
      <c r="K1924" s="2">
        <v>7072.93</v>
      </c>
      <c r="L1924" t="s">
        <v>28</v>
      </c>
      <c r="M1924">
        <v>2017</v>
      </c>
      <c r="N1924">
        <v>11</v>
      </c>
      <c r="O1924" s="1">
        <f t="shared" si="259"/>
        <v>43040</v>
      </c>
      <c r="R1924" s="1" t="str">
        <f t="shared" si="258"/>
        <v/>
      </c>
      <c r="S1924" t="str">
        <f t="shared" si="260"/>
        <v>Active</v>
      </c>
      <c r="T1924" s="4">
        <v>35</v>
      </c>
    </row>
    <row r="1925" spans="1:20" x14ac:dyDescent="0.25">
      <c r="A1925">
        <v>458745</v>
      </c>
      <c r="B1925" t="s">
        <v>20</v>
      </c>
      <c r="C1925" t="s">
        <v>35</v>
      </c>
      <c r="D1925" t="s">
        <v>36</v>
      </c>
      <c r="E1925" t="s">
        <v>68</v>
      </c>
      <c r="F1925" t="s">
        <v>24</v>
      </c>
      <c r="G1925" t="s">
        <v>25</v>
      </c>
      <c r="H1925" s="3">
        <v>68665</v>
      </c>
      <c r="I1925" t="s">
        <v>34</v>
      </c>
      <c r="J1925" t="s">
        <v>60</v>
      </c>
      <c r="K1925" s="2">
        <v>11926.75</v>
      </c>
      <c r="L1925" t="s">
        <v>61</v>
      </c>
      <c r="M1925">
        <v>2018</v>
      </c>
      <c r="N1925">
        <v>3</v>
      </c>
      <c r="O1925" s="1">
        <f t="shared" si="259"/>
        <v>43160</v>
      </c>
      <c r="P1925">
        <v>2018</v>
      </c>
      <c r="Q1925">
        <v>11</v>
      </c>
      <c r="R1925" s="1">
        <f>IFERROR(DATE(P1925,Q1925,1),"")</f>
        <v>43405</v>
      </c>
      <c r="S1925" t="str">
        <f t="shared" si="260"/>
        <v>Cancelled</v>
      </c>
      <c r="T1925" s="4">
        <v>40</v>
      </c>
    </row>
    <row r="1926" spans="1:20" x14ac:dyDescent="0.25">
      <c r="A1926">
        <v>543852</v>
      </c>
      <c r="B1926" t="s">
        <v>20</v>
      </c>
      <c r="C1926" t="s">
        <v>40</v>
      </c>
      <c r="D1926" t="s">
        <v>49</v>
      </c>
      <c r="E1926" t="s">
        <v>75</v>
      </c>
      <c r="F1926" t="s">
        <v>24</v>
      </c>
      <c r="G1926" t="s">
        <v>25</v>
      </c>
      <c r="H1926" s="3">
        <v>101063</v>
      </c>
      <c r="I1926" t="s">
        <v>26</v>
      </c>
      <c r="J1926" t="s">
        <v>60</v>
      </c>
      <c r="K1926" s="2">
        <v>7074.4</v>
      </c>
      <c r="L1926" t="s">
        <v>28</v>
      </c>
      <c r="M1926">
        <v>2014</v>
      </c>
      <c r="N1926">
        <v>3</v>
      </c>
      <c r="O1926" s="1">
        <f t="shared" si="259"/>
        <v>41699</v>
      </c>
      <c r="R1926" s="1" t="str">
        <f>IFERROR(DATE(P1926,Q1926,1),"")</f>
        <v/>
      </c>
      <c r="S1926" t="str">
        <f t="shared" si="260"/>
        <v>Active</v>
      </c>
      <c r="T1926" s="4">
        <v>53</v>
      </c>
    </row>
    <row r="1927" spans="1:20" x14ac:dyDescent="0.25">
      <c r="A1927">
        <v>307631</v>
      </c>
      <c r="B1927" t="s">
        <v>20</v>
      </c>
      <c r="C1927" t="s">
        <v>21</v>
      </c>
      <c r="D1927" t="s">
        <v>22</v>
      </c>
      <c r="E1927" t="s">
        <v>23</v>
      </c>
      <c r="F1927" t="s">
        <v>24</v>
      </c>
      <c r="G1927" t="s">
        <v>33</v>
      </c>
      <c r="H1927" s="3">
        <v>73455</v>
      </c>
      <c r="I1927" t="s">
        <v>38</v>
      </c>
      <c r="J1927" t="s">
        <v>60</v>
      </c>
      <c r="K1927" s="2">
        <v>7076.65</v>
      </c>
      <c r="L1927" t="s">
        <v>28</v>
      </c>
      <c r="M1927">
        <v>2017</v>
      </c>
      <c r="N1927">
        <v>1</v>
      </c>
      <c r="O1927" s="1">
        <f t="shared" si="259"/>
        <v>42736</v>
      </c>
      <c r="P1927">
        <v>2017</v>
      </c>
      <c r="Q1927">
        <v>9</v>
      </c>
      <c r="R1927" s="1">
        <f t="shared" ref="R1927:R1932" si="261">IFERROR(DATE(P1927,Q1927,1),"")</f>
        <v>42979</v>
      </c>
      <c r="S1927" t="str">
        <f t="shared" si="260"/>
        <v>Cancelled</v>
      </c>
      <c r="T1927" s="4">
        <v>33</v>
      </c>
    </row>
    <row r="1928" spans="1:20" x14ac:dyDescent="0.25">
      <c r="A1928">
        <v>350059</v>
      </c>
      <c r="B1928" t="s">
        <v>20</v>
      </c>
      <c r="C1928" t="s">
        <v>35</v>
      </c>
      <c r="D1928" t="s">
        <v>52</v>
      </c>
      <c r="E1928" t="s">
        <v>53</v>
      </c>
      <c r="F1928" t="s">
        <v>24</v>
      </c>
      <c r="G1928" t="s">
        <v>33</v>
      </c>
      <c r="H1928" s="3">
        <v>73455</v>
      </c>
      <c r="I1928" t="s">
        <v>38</v>
      </c>
      <c r="J1928" t="s">
        <v>60</v>
      </c>
      <c r="K1928" s="2">
        <v>7076.65</v>
      </c>
      <c r="L1928" t="s">
        <v>28</v>
      </c>
      <c r="M1928">
        <v>2017</v>
      </c>
      <c r="N1928">
        <v>11</v>
      </c>
      <c r="O1928" s="1">
        <f t="shared" si="259"/>
        <v>43040</v>
      </c>
      <c r="P1928">
        <v>2018</v>
      </c>
      <c r="Q1928">
        <v>7</v>
      </c>
      <c r="R1928" s="1">
        <f t="shared" si="261"/>
        <v>43282</v>
      </c>
      <c r="S1928" t="str">
        <f t="shared" si="260"/>
        <v>Cancelled</v>
      </c>
      <c r="T1928" s="4">
        <v>30</v>
      </c>
    </row>
    <row r="1929" spans="1:20" x14ac:dyDescent="0.25">
      <c r="A1929">
        <v>486776</v>
      </c>
      <c r="B1929" t="s">
        <v>20</v>
      </c>
      <c r="C1929" t="s">
        <v>40</v>
      </c>
      <c r="D1929" t="s">
        <v>41</v>
      </c>
      <c r="E1929" t="s">
        <v>42</v>
      </c>
      <c r="F1929" t="s">
        <v>32</v>
      </c>
      <c r="G1929" t="s">
        <v>93</v>
      </c>
      <c r="H1929" s="3">
        <v>276623</v>
      </c>
      <c r="I1929" t="s">
        <v>26</v>
      </c>
      <c r="J1929" t="s">
        <v>60</v>
      </c>
      <c r="K1929" s="2">
        <v>7080.13</v>
      </c>
      <c r="L1929" t="s">
        <v>28</v>
      </c>
      <c r="M1929">
        <v>2014</v>
      </c>
      <c r="N1929">
        <v>1</v>
      </c>
      <c r="O1929" s="1">
        <f t="shared" si="259"/>
        <v>41640</v>
      </c>
      <c r="R1929" s="1" t="str">
        <f t="shared" si="261"/>
        <v/>
      </c>
      <c r="S1929" t="str">
        <f t="shared" si="260"/>
        <v>Active</v>
      </c>
      <c r="T1929" s="4">
        <v>44</v>
      </c>
    </row>
    <row r="1930" spans="1:20" x14ac:dyDescent="0.25">
      <c r="A1930">
        <v>611247</v>
      </c>
      <c r="B1930" t="s">
        <v>20</v>
      </c>
      <c r="C1930" t="s">
        <v>40</v>
      </c>
      <c r="D1930" t="s">
        <v>54</v>
      </c>
      <c r="E1930" t="s">
        <v>55</v>
      </c>
      <c r="F1930" t="s">
        <v>24</v>
      </c>
      <c r="G1930" t="s">
        <v>25</v>
      </c>
      <c r="H1930" s="3">
        <v>100585</v>
      </c>
      <c r="I1930" t="s">
        <v>26</v>
      </c>
      <c r="J1930" t="s">
        <v>60</v>
      </c>
      <c r="K1930" s="2">
        <v>7081.69</v>
      </c>
      <c r="L1930" t="s">
        <v>28</v>
      </c>
      <c r="M1930">
        <v>2012</v>
      </c>
      <c r="N1930">
        <v>8</v>
      </c>
      <c r="O1930" s="1">
        <f t="shared" si="259"/>
        <v>41122</v>
      </c>
      <c r="R1930" s="1" t="str">
        <f t="shared" si="261"/>
        <v/>
      </c>
      <c r="S1930" t="str">
        <f t="shared" si="260"/>
        <v>Active</v>
      </c>
      <c r="T1930" s="4">
        <v>51</v>
      </c>
    </row>
    <row r="1931" spans="1:20" x14ac:dyDescent="0.25">
      <c r="A1931">
        <v>251095</v>
      </c>
      <c r="B1931" t="s">
        <v>20</v>
      </c>
      <c r="C1931" t="s">
        <v>29</v>
      </c>
      <c r="D1931" t="s">
        <v>30</v>
      </c>
      <c r="E1931" t="s">
        <v>66</v>
      </c>
      <c r="F1931" t="s">
        <v>24</v>
      </c>
      <c r="G1931" t="s">
        <v>25</v>
      </c>
      <c r="H1931" s="3">
        <v>70916</v>
      </c>
      <c r="I1931" t="s">
        <v>34</v>
      </c>
      <c r="J1931" t="s">
        <v>60</v>
      </c>
      <c r="K1931" s="2">
        <v>7082.83</v>
      </c>
      <c r="L1931" t="s">
        <v>28</v>
      </c>
      <c r="M1931">
        <v>2016</v>
      </c>
      <c r="N1931">
        <v>11</v>
      </c>
      <c r="O1931" s="1">
        <f t="shared" si="259"/>
        <v>42675</v>
      </c>
      <c r="R1931" s="1" t="str">
        <f t="shared" si="261"/>
        <v/>
      </c>
      <c r="S1931" t="str">
        <f t="shared" si="260"/>
        <v>Active</v>
      </c>
      <c r="T1931" s="4">
        <v>51</v>
      </c>
    </row>
    <row r="1932" spans="1:20" x14ac:dyDescent="0.25">
      <c r="A1932">
        <v>242812</v>
      </c>
      <c r="B1932" t="s">
        <v>20</v>
      </c>
      <c r="C1932" t="s">
        <v>21</v>
      </c>
      <c r="D1932" t="s">
        <v>80</v>
      </c>
      <c r="E1932" t="s">
        <v>81</v>
      </c>
      <c r="F1932" t="s">
        <v>24</v>
      </c>
      <c r="G1932" t="s">
        <v>25</v>
      </c>
      <c r="H1932" s="3">
        <v>102904</v>
      </c>
      <c r="I1932" t="s">
        <v>26</v>
      </c>
      <c r="J1932" t="s">
        <v>60</v>
      </c>
      <c r="K1932" s="2">
        <v>7083.64</v>
      </c>
      <c r="L1932" t="s">
        <v>28</v>
      </c>
      <c r="M1932">
        <v>2015</v>
      </c>
      <c r="N1932">
        <v>8</v>
      </c>
      <c r="O1932" s="1">
        <f t="shared" si="259"/>
        <v>42217</v>
      </c>
      <c r="R1932" s="1" t="str">
        <f t="shared" si="261"/>
        <v/>
      </c>
      <c r="S1932" t="str">
        <f t="shared" si="260"/>
        <v>Active</v>
      </c>
      <c r="T1932" s="4">
        <v>36</v>
      </c>
    </row>
    <row r="1933" spans="1:20" x14ac:dyDescent="0.25">
      <c r="A1933">
        <v>822727</v>
      </c>
      <c r="B1933" t="s">
        <v>20</v>
      </c>
      <c r="C1933" t="s">
        <v>21</v>
      </c>
      <c r="D1933" t="s">
        <v>47</v>
      </c>
      <c r="E1933" t="s">
        <v>48</v>
      </c>
      <c r="F1933" t="s">
        <v>24</v>
      </c>
      <c r="G1933" t="s">
        <v>33</v>
      </c>
      <c r="H1933" s="3">
        <v>73455</v>
      </c>
      <c r="I1933" t="s">
        <v>38</v>
      </c>
      <c r="J1933" t="s">
        <v>60</v>
      </c>
      <c r="K1933" s="2">
        <v>7086.18</v>
      </c>
      <c r="L1933" t="s">
        <v>28</v>
      </c>
      <c r="M1933">
        <v>2015</v>
      </c>
      <c r="N1933">
        <v>11</v>
      </c>
      <c r="O1933" s="1">
        <f t="shared" si="259"/>
        <v>42309</v>
      </c>
      <c r="P1933">
        <v>2018</v>
      </c>
      <c r="Q1933">
        <v>6</v>
      </c>
      <c r="R1933" s="1">
        <f>IFERROR(DATE(P1933,Q1933,1),"")</f>
        <v>43252</v>
      </c>
      <c r="S1933" t="str">
        <f t="shared" si="260"/>
        <v>Cancelled</v>
      </c>
      <c r="T1933" s="4">
        <v>42</v>
      </c>
    </row>
    <row r="1934" spans="1:20" x14ac:dyDescent="0.25">
      <c r="A1934">
        <v>526344</v>
      </c>
      <c r="B1934" t="s">
        <v>20</v>
      </c>
      <c r="C1934" t="s">
        <v>35</v>
      </c>
      <c r="D1934" t="s">
        <v>82</v>
      </c>
      <c r="E1934" t="s">
        <v>83</v>
      </c>
      <c r="F1934" t="s">
        <v>24</v>
      </c>
      <c r="G1934" t="s">
        <v>25</v>
      </c>
      <c r="H1934" s="3">
        <v>70475</v>
      </c>
      <c r="I1934" t="s">
        <v>26</v>
      </c>
      <c r="J1934" t="s">
        <v>60</v>
      </c>
      <c r="K1934" s="2">
        <v>7089.68</v>
      </c>
      <c r="L1934" t="s">
        <v>28</v>
      </c>
      <c r="M1934">
        <v>2018</v>
      </c>
      <c r="N1934">
        <v>1</v>
      </c>
      <c r="O1934" s="1">
        <f t="shared" si="259"/>
        <v>43101</v>
      </c>
      <c r="R1934" s="1" t="str">
        <f t="shared" ref="R1934:R1944" si="262">IFERROR(DATE(P1934,Q1934,1),"")</f>
        <v/>
      </c>
      <c r="S1934" t="str">
        <f t="shared" si="260"/>
        <v>Active</v>
      </c>
      <c r="T1934" s="4">
        <v>37</v>
      </c>
    </row>
    <row r="1935" spans="1:20" x14ac:dyDescent="0.25">
      <c r="A1935">
        <v>870522</v>
      </c>
      <c r="B1935" t="s">
        <v>20</v>
      </c>
      <c r="C1935" t="s">
        <v>40</v>
      </c>
      <c r="D1935" t="s">
        <v>49</v>
      </c>
      <c r="E1935" t="s">
        <v>79</v>
      </c>
      <c r="F1935" t="s">
        <v>24</v>
      </c>
      <c r="G1935" t="s">
        <v>25</v>
      </c>
      <c r="H1935" s="3">
        <v>70475</v>
      </c>
      <c r="I1935" t="s">
        <v>26</v>
      </c>
      <c r="J1935" t="s">
        <v>60</v>
      </c>
      <c r="K1935" s="2">
        <v>7089.68</v>
      </c>
      <c r="L1935" t="s">
        <v>28</v>
      </c>
      <c r="M1935">
        <v>2016</v>
      </c>
      <c r="N1935">
        <v>5</v>
      </c>
      <c r="O1935" s="1">
        <f t="shared" si="259"/>
        <v>42491</v>
      </c>
      <c r="R1935" s="1" t="str">
        <f t="shared" si="262"/>
        <v/>
      </c>
      <c r="S1935" t="str">
        <f t="shared" si="260"/>
        <v>Active</v>
      </c>
      <c r="T1935" s="4">
        <v>40</v>
      </c>
    </row>
    <row r="1936" spans="1:20" x14ac:dyDescent="0.25">
      <c r="A1936">
        <v>337925</v>
      </c>
      <c r="B1936" t="s">
        <v>20</v>
      </c>
      <c r="C1936" t="s">
        <v>40</v>
      </c>
      <c r="D1936" t="s">
        <v>41</v>
      </c>
      <c r="E1936" t="s">
        <v>42</v>
      </c>
      <c r="F1936" t="s">
        <v>24</v>
      </c>
      <c r="G1936" t="s">
        <v>25</v>
      </c>
      <c r="H1936" s="3">
        <v>65021</v>
      </c>
      <c r="I1936" t="s">
        <v>34</v>
      </c>
      <c r="J1936" t="s">
        <v>60</v>
      </c>
      <c r="K1936" s="2">
        <v>7090.47</v>
      </c>
      <c r="L1936" t="s">
        <v>28</v>
      </c>
      <c r="M1936">
        <v>2014</v>
      </c>
      <c r="N1936">
        <v>8</v>
      </c>
      <c r="O1936" s="1">
        <f t="shared" si="259"/>
        <v>41852</v>
      </c>
      <c r="R1936" s="1" t="str">
        <f t="shared" si="262"/>
        <v/>
      </c>
      <c r="S1936" t="str">
        <f t="shared" si="260"/>
        <v>Active</v>
      </c>
      <c r="T1936" s="4">
        <v>56</v>
      </c>
    </row>
    <row r="1937" spans="1:20" x14ac:dyDescent="0.25">
      <c r="A1937">
        <v>874363</v>
      </c>
      <c r="B1937" t="s">
        <v>20</v>
      </c>
      <c r="C1937" t="s">
        <v>35</v>
      </c>
      <c r="D1937" t="s">
        <v>82</v>
      </c>
      <c r="E1937" t="s">
        <v>83</v>
      </c>
      <c r="F1937" t="s">
        <v>32</v>
      </c>
      <c r="G1937" t="s">
        <v>25</v>
      </c>
      <c r="H1937" s="3">
        <v>85235</v>
      </c>
      <c r="I1937" t="s">
        <v>26</v>
      </c>
      <c r="J1937" t="s">
        <v>60</v>
      </c>
      <c r="K1937" s="2">
        <v>7094.16</v>
      </c>
      <c r="L1937" t="s">
        <v>28</v>
      </c>
      <c r="M1937">
        <v>2018</v>
      </c>
      <c r="N1937">
        <v>11</v>
      </c>
      <c r="O1937" s="1">
        <f t="shared" si="259"/>
        <v>43405</v>
      </c>
      <c r="R1937" s="1" t="str">
        <f t="shared" si="262"/>
        <v/>
      </c>
      <c r="S1937" t="str">
        <f t="shared" si="260"/>
        <v>Active</v>
      </c>
      <c r="T1937" s="4">
        <v>31</v>
      </c>
    </row>
    <row r="1938" spans="1:20" x14ac:dyDescent="0.25">
      <c r="A1938">
        <v>507555</v>
      </c>
      <c r="B1938" t="s">
        <v>20</v>
      </c>
      <c r="C1938" t="s">
        <v>21</v>
      </c>
      <c r="D1938" t="s">
        <v>22</v>
      </c>
      <c r="E1938" t="s">
        <v>106</v>
      </c>
      <c r="F1938" t="s">
        <v>32</v>
      </c>
      <c r="G1938" t="s">
        <v>25</v>
      </c>
      <c r="H1938" s="3">
        <v>48760</v>
      </c>
      <c r="I1938" t="s">
        <v>26</v>
      </c>
      <c r="J1938" t="s">
        <v>60</v>
      </c>
      <c r="K1938" s="2">
        <v>7094.17</v>
      </c>
      <c r="L1938" t="s">
        <v>28</v>
      </c>
      <c r="M1938">
        <v>2014</v>
      </c>
      <c r="N1938">
        <v>3</v>
      </c>
      <c r="O1938" s="1">
        <f t="shared" si="259"/>
        <v>41699</v>
      </c>
      <c r="R1938" s="1" t="str">
        <f t="shared" si="262"/>
        <v/>
      </c>
      <c r="S1938" t="str">
        <f t="shared" si="260"/>
        <v>Active</v>
      </c>
      <c r="T1938" s="4">
        <v>44</v>
      </c>
    </row>
    <row r="1939" spans="1:20" x14ac:dyDescent="0.25">
      <c r="A1939">
        <v>201273</v>
      </c>
      <c r="B1939" t="s">
        <v>20</v>
      </c>
      <c r="C1939" t="s">
        <v>35</v>
      </c>
      <c r="D1939" t="s">
        <v>36</v>
      </c>
      <c r="E1939" t="s">
        <v>87</v>
      </c>
      <c r="F1939" t="s">
        <v>24</v>
      </c>
      <c r="G1939" t="s">
        <v>76</v>
      </c>
      <c r="H1939" s="3">
        <v>58735</v>
      </c>
      <c r="I1939" t="s">
        <v>26</v>
      </c>
      <c r="J1939" t="s">
        <v>60</v>
      </c>
      <c r="K1939" s="2">
        <v>12516.92</v>
      </c>
      <c r="L1939" t="s">
        <v>61</v>
      </c>
      <c r="M1939">
        <v>2018</v>
      </c>
      <c r="N1939">
        <v>4</v>
      </c>
      <c r="O1939" s="1">
        <f t="shared" si="259"/>
        <v>43191</v>
      </c>
      <c r="R1939" s="1" t="str">
        <f t="shared" si="262"/>
        <v/>
      </c>
      <c r="S1939" t="str">
        <f t="shared" si="260"/>
        <v>Active</v>
      </c>
      <c r="T1939" s="4">
        <v>43</v>
      </c>
    </row>
    <row r="1940" spans="1:20" x14ac:dyDescent="0.25">
      <c r="A1940">
        <v>956558</v>
      </c>
      <c r="B1940" t="s">
        <v>20</v>
      </c>
      <c r="C1940" t="s">
        <v>35</v>
      </c>
      <c r="D1940" t="s">
        <v>52</v>
      </c>
      <c r="E1940" t="s">
        <v>53</v>
      </c>
      <c r="F1940" t="s">
        <v>32</v>
      </c>
      <c r="G1940" t="s">
        <v>33</v>
      </c>
      <c r="H1940" s="3">
        <v>73455</v>
      </c>
      <c r="I1940" t="s">
        <v>26</v>
      </c>
      <c r="J1940" t="s">
        <v>60</v>
      </c>
      <c r="K1940" s="2">
        <v>7107.66</v>
      </c>
      <c r="L1940" t="s">
        <v>28</v>
      </c>
      <c r="M1940">
        <v>2018</v>
      </c>
      <c r="N1940">
        <v>1</v>
      </c>
      <c r="O1940" s="1">
        <f t="shared" si="259"/>
        <v>43101</v>
      </c>
      <c r="R1940" s="1" t="str">
        <f t="shared" si="262"/>
        <v/>
      </c>
      <c r="S1940" t="str">
        <f t="shared" si="260"/>
        <v>Active</v>
      </c>
      <c r="T1940" s="4">
        <v>42</v>
      </c>
    </row>
    <row r="1941" spans="1:20" x14ac:dyDescent="0.25">
      <c r="A1941">
        <v>966580</v>
      </c>
      <c r="B1941" t="s">
        <v>20</v>
      </c>
      <c r="C1941" t="s">
        <v>21</v>
      </c>
      <c r="D1941" t="s">
        <v>47</v>
      </c>
      <c r="E1941" t="s">
        <v>48</v>
      </c>
      <c r="F1941" t="s">
        <v>24</v>
      </c>
      <c r="G1941" t="s">
        <v>25</v>
      </c>
      <c r="H1941" s="3">
        <v>82910</v>
      </c>
      <c r="I1941" t="s">
        <v>34</v>
      </c>
      <c r="J1941" t="s">
        <v>60</v>
      </c>
      <c r="K1941" s="2">
        <v>7109.3</v>
      </c>
      <c r="L1941" t="s">
        <v>28</v>
      </c>
      <c r="M1941">
        <v>2015</v>
      </c>
      <c r="N1941">
        <v>12</v>
      </c>
      <c r="O1941" s="1">
        <f t="shared" si="259"/>
        <v>42339</v>
      </c>
      <c r="R1941" s="1" t="str">
        <f t="shared" si="262"/>
        <v/>
      </c>
      <c r="S1941" t="str">
        <f t="shared" si="260"/>
        <v>Active</v>
      </c>
      <c r="T1941" s="4">
        <v>42</v>
      </c>
    </row>
    <row r="1942" spans="1:20" x14ac:dyDescent="0.25">
      <c r="A1942">
        <v>462993</v>
      </c>
      <c r="B1942" t="s">
        <v>20</v>
      </c>
      <c r="C1942" t="s">
        <v>40</v>
      </c>
      <c r="D1942" t="s">
        <v>49</v>
      </c>
      <c r="E1942" t="s">
        <v>79</v>
      </c>
      <c r="F1942" t="s">
        <v>24</v>
      </c>
      <c r="G1942" t="s">
        <v>25</v>
      </c>
      <c r="H1942" s="3">
        <v>79157</v>
      </c>
      <c r="I1942" t="s">
        <v>34</v>
      </c>
      <c r="J1942" t="s">
        <v>60</v>
      </c>
      <c r="K1942" s="2">
        <v>7122.27</v>
      </c>
      <c r="L1942" t="s">
        <v>28</v>
      </c>
      <c r="M1942">
        <v>2013</v>
      </c>
      <c r="N1942">
        <v>11</v>
      </c>
      <c r="O1942" s="1">
        <f t="shared" si="259"/>
        <v>41579</v>
      </c>
      <c r="R1942" s="1" t="str">
        <f t="shared" si="262"/>
        <v/>
      </c>
      <c r="S1942" t="str">
        <f t="shared" si="260"/>
        <v>Active</v>
      </c>
      <c r="T1942" s="4">
        <v>46</v>
      </c>
    </row>
    <row r="1943" spans="1:20" x14ac:dyDescent="0.25">
      <c r="A1943">
        <v>601027</v>
      </c>
      <c r="B1943" t="s">
        <v>20</v>
      </c>
      <c r="C1943" t="s">
        <v>35</v>
      </c>
      <c r="D1943" t="s">
        <v>82</v>
      </c>
      <c r="E1943" t="s">
        <v>83</v>
      </c>
      <c r="F1943" t="s">
        <v>24</v>
      </c>
      <c r="G1943" t="s">
        <v>25</v>
      </c>
      <c r="H1943" s="3">
        <v>79157</v>
      </c>
      <c r="I1943" t="s">
        <v>34</v>
      </c>
      <c r="J1943" t="s">
        <v>60</v>
      </c>
      <c r="K1943" s="2">
        <v>7122.27</v>
      </c>
      <c r="L1943" t="s">
        <v>28</v>
      </c>
      <c r="M1943">
        <v>2014</v>
      </c>
      <c r="N1943">
        <v>9</v>
      </c>
      <c r="O1943" s="1">
        <f t="shared" si="259"/>
        <v>41883</v>
      </c>
      <c r="R1943" s="1" t="str">
        <f t="shared" si="262"/>
        <v/>
      </c>
      <c r="S1943" t="str">
        <f t="shared" si="260"/>
        <v>Active</v>
      </c>
      <c r="T1943" s="4">
        <v>41</v>
      </c>
    </row>
    <row r="1944" spans="1:20" x14ac:dyDescent="0.25">
      <c r="A1944">
        <v>266536</v>
      </c>
      <c r="B1944" t="s">
        <v>20</v>
      </c>
      <c r="C1944" t="s">
        <v>40</v>
      </c>
      <c r="D1944" t="s">
        <v>41</v>
      </c>
      <c r="E1944" t="s">
        <v>42</v>
      </c>
      <c r="F1944" t="s">
        <v>32</v>
      </c>
      <c r="G1944" t="s">
        <v>25</v>
      </c>
      <c r="H1944" s="3">
        <v>47884</v>
      </c>
      <c r="I1944" t="s">
        <v>26</v>
      </c>
      <c r="J1944" t="s">
        <v>60</v>
      </c>
      <c r="K1944" s="2">
        <v>7123.08</v>
      </c>
      <c r="L1944" t="s">
        <v>28</v>
      </c>
      <c r="M1944">
        <v>2015</v>
      </c>
      <c r="N1944">
        <v>10</v>
      </c>
      <c r="O1944" s="1">
        <f t="shared" si="259"/>
        <v>42278</v>
      </c>
      <c r="R1944" s="1" t="str">
        <f t="shared" si="262"/>
        <v/>
      </c>
      <c r="S1944" t="str">
        <f t="shared" si="260"/>
        <v>Active</v>
      </c>
      <c r="T1944" s="4">
        <v>43</v>
      </c>
    </row>
    <row r="1945" spans="1:20" x14ac:dyDescent="0.25">
      <c r="A1945">
        <v>390924</v>
      </c>
      <c r="B1945" t="s">
        <v>20</v>
      </c>
      <c r="C1945" t="s">
        <v>35</v>
      </c>
      <c r="D1945" t="s">
        <v>36</v>
      </c>
      <c r="E1945" t="s">
        <v>74</v>
      </c>
      <c r="F1945" t="s">
        <v>32</v>
      </c>
      <c r="G1945" t="s">
        <v>93</v>
      </c>
      <c r="H1945" s="3">
        <v>72997</v>
      </c>
      <c r="I1945" t="s">
        <v>38</v>
      </c>
      <c r="J1945" t="s">
        <v>60</v>
      </c>
      <c r="K1945" s="2">
        <v>7130.29</v>
      </c>
      <c r="L1945" t="s">
        <v>28</v>
      </c>
      <c r="M1945">
        <v>2016</v>
      </c>
      <c r="N1945">
        <v>11</v>
      </c>
      <c r="O1945" s="1">
        <f t="shared" si="259"/>
        <v>42675</v>
      </c>
      <c r="P1945">
        <v>2017</v>
      </c>
      <c r="Q1945">
        <v>7</v>
      </c>
      <c r="R1945" s="1">
        <f>IFERROR(DATE(P1945,Q1945,1),"")</f>
        <v>42917</v>
      </c>
      <c r="S1945" t="str">
        <f t="shared" si="260"/>
        <v>Cancelled</v>
      </c>
      <c r="T1945" s="4">
        <v>41</v>
      </c>
    </row>
    <row r="1946" spans="1:20" x14ac:dyDescent="0.25">
      <c r="A1946">
        <v>184035</v>
      </c>
      <c r="B1946" t="s">
        <v>20</v>
      </c>
      <c r="C1946" t="s">
        <v>35</v>
      </c>
      <c r="D1946" t="s">
        <v>36</v>
      </c>
      <c r="E1946" t="s">
        <v>37</v>
      </c>
      <c r="F1946" t="s">
        <v>32</v>
      </c>
      <c r="G1946" t="s">
        <v>25</v>
      </c>
      <c r="H1946" s="3">
        <v>75657</v>
      </c>
      <c r="I1946" t="s">
        <v>26</v>
      </c>
      <c r="J1946" t="s">
        <v>60</v>
      </c>
      <c r="K1946" s="2">
        <v>7143.04</v>
      </c>
      <c r="L1946" t="s">
        <v>28</v>
      </c>
      <c r="M1946">
        <v>2014</v>
      </c>
      <c r="N1946">
        <v>7</v>
      </c>
      <c r="O1946" s="1">
        <f t="shared" si="259"/>
        <v>41821</v>
      </c>
      <c r="R1946" s="1" t="str">
        <f t="shared" ref="R1946:R1949" si="263">IFERROR(DATE(P1946,Q1946,1),"")</f>
        <v/>
      </c>
      <c r="S1946" t="str">
        <f t="shared" si="260"/>
        <v>Active</v>
      </c>
      <c r="T1946" s="4">
        <v>46</v>
      </c>
    </row>
    <row r="1947" spans="1:20" x14ac:dyDescent="0.25">
      <c r="A1947">
        <v>632398</v>
      </c>
      <c r="B1947" t="s">
        <v>20</v>
      </c>
      <c r="C1947" t="s">
        <v>21</v>
      </c>
      <c r="D1947" t="s">
        <v>47</v>
      </c>
      <c r="E1947" t="s">
        <v>48</v>
      </c>
      <c r="F1947" t="s">
        <v>24</v>
      </c>
      <c r="G1947" t="s">
        <v>25</v>
      </c>
      <c r="H1947" s="3">
        <v>75657</v>
      </c>
      <c r="I1947" t="s">
        <v>26</v>
      </c>
      <c r="J1947" t="s">
        <v>60</v>
      </c>
      <c r="K1947" s="2">
        <v>7143.04</v>
      </c>
      <c r="L1947" t="s">
        <v>28</v>
      </c>
      <c r="M1947">
        <v>2013</v>
      </c>
      <c r="N1947">
        <v>8</v>
      </c>
      <c r="O1947" s="1">
        <f t="shared" si="259"/>
        <v>41487</v>
      </c>
      <c r="R1947" s="1" t="str">
        <f t="shared" si="263"/>
        <v/>
      </c>
      <c r="S1947" t="str">
        <f t="shared" si="260"/>
        <v>Active</v>
      </c>
      <c r="T1947" s="4">
        <v>42</v>
      </c>
    </row>
    <row r="1948" spans="1:20" x14ac:dyDescent="0.25">
      <c r="A1948">
        <v>290994</v>
      </c>
      <c r="B1948" t="s">
        <v>20</v>
      </c>
      <c r="C1948" t="s">
        <v>21</v>
      </c>
      <c r="D1948" t="s">
        <v>115</v>
      </c>
      <c r="E1948" t="s">
        <v>116</v>
      </c>
      <c r="F1948" t="s">
        <v>24</v>
      </c>
      <c r="G1948" t="s">
        <v>25</v>
      </c>
      <c r="H1948" s="3">
        <v>58588</v>
      </c>
      <c r="I1948" t="s">
        <v>38</v>
      </c>
      <c r="J1948" t="s">
        <v>60</v>
      </c>
      <c r="K1948" s="2">
        <v>7158.53</v>
      </c>
      <c r="L1948" t="s">
        <v>28</v>
      </c>
      <c r="M1948">
        <v>2012</v>
      </c>
      <c r="N1948">
        <v>12</v>
      </c>
      <c r="O1948" s="1">
        <f t="shared" si="259"/>
        <v>41244</v>
      </c>
      <c r="R1948" s="1" t="str">
        <f t="shared" si="263"/>
        <v/>
      </c>
      <c r="S1948" t="str">
        <f t="shared" si="260"/>
        <v>Active</v>
      </c>
      <c r="T1948" s="4">
        <v>47</v>
      </c>
    </row>
    <row r="1949" spans="1:20" x14ac:dyDescent="0.25">
      <c r="A1949">
        <v>760672</v>
      </c>
      <c r="B1949" t="s">
        <v>20</v>
      </c>
      <c r="C1949" t="s">
        <v>96</v>
      </c>
      <c r="D1949" t="s">
        <v>97</v>
      </c>
      <c r="E1949" t="s">
        <v>98</v>
      </c>
      <c r="F1949" t="s">
        <v>32</v>
      </c>
      <c r="G1949" t="s">
        <v>25</v>
      </c>
      <c r="H1949" s="3">
        <v>81085</v>
      </c>
      <c r="I1949" t="s">
        <v>34</v>
      </c>
      <c r="J1949" t="s">
        <v>60</v>
      </c>
      <c r="K1949" s="2">
        <v>7159.81</v>
      </c>
      <c r="L1949" t="s">
        <v>28</v>
      </c>
      <c r="M1949">
        <v>2016</v>
      </c>
      <c r="N1949">
        <v>9</v>
      </c>
      <c r="O1949" s="1">
        <f t="shared" si="259"/>
        <v>42614</v>
      </c>
      <c r="R1949" s="1" t="str">
        <f t="shared" si="263"/>
        <v/>
      </c>
      <c r="S1949" t="str">
        <f t="shared" si="260"/>
        <v>Active</v>
      </c>
      <c r="T1949" s="4">
        <v>41</v>
      </c>
    </row>
    <row r="1950" spans="1:20" x14ac:dyDescent="0.25">
      <c r="A1950">
        <v>483212</v>
      </c>
      <c r="B1950" t="s">
        <v>20</v>
      </c>
      <c r="C1950" t="s">
        <v>21</v>
      </c>
      <c r="D1950" t="s">
        <v>22</v>
      </c>
      <c r="E1950" t="s">
        <v>84</v>
      </c>
      <c r="F1950" t="s">
        <v>24</v>
      </c>
      <c r="G1950" t="s">
        <v>33</v>
      </c>
      <c r="H1950" s="3">
        <v>73455</v>
      </c>
      <c r="I1950" t="s">
        <v>38</v>
      </c>
      <c r="J1950" t="s">
        <v>60</v>
      </c>
      <c r="K1950" s="2">
        <v>7163.54</v>
      </c>
      <c r="L1950" t="s">
        <v>28</v>
      </c>
      <c r="M1950">
        <v>2016</v>
      </c>
      <c r="N1950">
        <v>6</v>
      </c>
      <c r="O1950" s="1">
        <f t="shared" si="259"/>
        <v>42522</v>
      </c>
      <c r="P1950">
        <v>2017</v>
      </c>
      <c r="Q1950">
        <v>2</v>
      </c>
      <c r="R1950" s="1">
        <f>IFERROR(DATE(P1950,Q1950,1),"")</f>
        <v>42767</v>
      </c>
      <c r="S1950" t="str">
        <f t="shared" si="260"/>
        <v>Cancelled</v>
      </c>
      <c r="T1950" s="4">
        <v>45</v>
      </c>
    </row>
    <row r="1951" spans="1:20" x14ac:dyDescent="0.25">
      <c r="A1951">
        <v>489108</v>
      </c>
      <c r="B1951" t="s">
        <v>20</v>
      </c>
      <c r="C1951" t="s">
        <v>35</v>
      </c>
      <c r="D1951" t="s">
        <v>36</v>
      </c>
      <c r="E1951" t="s">
        <v>37</v>
      </c>
      <c r="F1951" t="s">
        <v>24</v>
      </c>
      <c r="G1951" t="s">
        <v>33</v>
      </c>
      <c r="H1951" s="3">
        <v>73455</v>
      </c>
      <c r="I1951" t="s">
        <v>38</v>
      </c>
      <c r="J1951" t="s">
        <v>60</v>
      </c>
      <c r="K1951" s="2">
        <v>7163.54</v>
      </c>
      <c r="L1951" t="s">
        <v>28</v>
      </c>
      <c r="M1951">
        <v>2012</v>
      </c>
      <c r="N1951">
        <v>11</v>
      </c>
      <c r="O1951" s="1">
        <f t="shared" si="259"/>
        <v>41214</v>
      </c>
      <c r="R1951" s="1" t="str">
        <f t="shared" ref="R1951:R1958" si="264">IFERROR(DATE(P1951,Q1951,1),"")</f>
        <v/>
      </c>
      <c r="S1951" t="str">
        <f t="shared" si="260"/>
        <v>Active</v>
      </c>
      <c r="T1951" s="4">
        <v>43</v>
      </c>
    </row>
    <row r="1952" spans="1:20" x14ac:dyDescent="0.25">
      <c r="A1952">
        <v>475535</v>
      </c>
      <c r="B1952" t="s">
        <v>20</v>
      </c>
      <c r="C1952" t="s">
        <v>35</v>
      </c>
      <c r="D1952" t="s">
        <v>36</v>
      </c>
      <c r="E1952" t="s">
        <v>37</v>
      </c>
      <c r="F1952" t="s">
        <v>32</v>
      </c>
      <c r="G1952" t="s">
        <v>25</v>
      </c>
      <c r="H1952" s="3">
        <v>52233</v>
      </c>
      <c r="I1952" t="s">
        <v>34</v>
      </c>
      <c r="J1952" t="s">
        <v>60</v>
      </c>
      <c r="K1952" s="2">
        <v>12904.94</v>
      </c>
      <c r="L1952" t="s">
        <v>61</v>
      </c>
      <c r="M1952">
        <v>2018</v>
      </c>
      <c r="N1952">
        <v>2</v>
      </c>
      <c r="O1952" s="1">
        <f t="shared" si="259"/>
        <v>43132</v>
      </c>
      <c r="R1952" s="1" t="str">
        <f t="shared" si="264"/>
        <v/>
      </c>
      <c r="S1952" t="str">
        <f t="shared" si="260"/>
        <v>Active</v>
      </c>
      <c r="T1952" s="4">
        <v>30</v>
      </c>
    </row>
    <row r="1953" spans="1:20" x14ac:dyDescent="0.25">
      <c r="A1953">
        <v>430323</v>
      </c>
      <c r="B1953" t="s">
        <v>20</v>
      </c>
      <c r="C1953" t="s">
        <v>21</v>
      </c>
      <c r="D1953" t="s">
        <v>115</v>
      </c>
      <c r="E1953" t="s">
        <v>116</v>
      </c>
      <c r="F1953" t="s">
        <v>32</v>
      </c>
      <c r="G1953" t="s">
        <v>25</v>
      </c>
      <c r="H1953" s="3">
        <v>85936</v>
      </c>
      <c r="I1953" t="s">
        <v>26</v>
      </c>
      <c r="J1953" t="s">
        <v>60</v>
      </c>
      <c r="K1953" s="2">
        <v>7172.07</v>
      </c>
      <c r="L1953" t="s">
        <v>28</v>
      </c>
      <c r="M1953">
        <v>2014</v>
      </c>
      <c r="N1953">
        <v>2</v>
      </c>
      <c r="O1953" s="1">
        <f t="shared" si="259"/>
        <v>41671</v>
      </c>
      <c r="R1953" s="1" t="str">
        <f t="shared" si="264"/>
        <v/>
      </c>
      <c r="S1953" t="str">
        <f t="shared" si="260"/>
        <v>Active</v>
      </c>
      <c r="T1953" s="4">
        <v>49</v>
      </c>
    </row>
    <row r="1954" spans="1:20" x14ac:dyDescent="0.25">
      <c r="A1954">
        <v>883055</v>
      </c>
      <c r="B1954" t="s">
        <v>20</v>
      </c>
      <c r="C1954" t="s">
        <v>21</v>
      </c>
      <c r="D1954" t="s">
        <v>22</v>
      </c>
      <c r="E1954" t="s">
        <v>23</v>
      </c>
      <c r="F1954" t="s">
        <v>32</v>
      </c>
      <c r="G1954" t="s">
        <v>25</v>
      </c>
      <c r="H1954" s="3">
        <v>86947</v>
      </c>
      <c r="I1954" t="s">
        <v>38</v>
      </c>
      <c r="J1954" t="s">
        <v>60</v>
      </c>
      <c r="K1954" s="2">
        <v>7173.91</v>
      </c>
      <c r="L1954" t="s">
        <v>28</v>
      </c>
      <c r="M1954">
        <v>2014</v>
      </c>
      <c r="N1954">
        <v>5</v>
      </c>
      <c r="O1954" s="1">
        <f t="shared" si="259"/>
        <v>41760</v>
      </c>
      <c r="R1954" s="1" t="str">
        <f t="shared" si="264"/>
        <v/>
      </c>
      <c r="S1954" t="str">
        <f t="shared" si="260"/>
        <v>Active</v>
      </c>
      <c r="T1954" s="4">
        <v>38</v>
      </c>
    </row>
    <row r="1955" spans="1:20" x14ac:dyDescent="0.25">
      <c r="A1955">
        <v>762117</v>
      </c>
      <c r="B1955" t="s">
        <v>20</v>
      </c>
      <c r="C1955" t="s">
        <v>109</v>
      </c>
      <c r="D1955" t="s">
        <v>110</v>
      </c>
      <c r="E1955" t="s">
        <v>111</v>
      </c>
      <c r="F1955" t="s">
        <v>24</v>
      </c>
      <c r="G1955" t="s">
        <v>25</v>
      </c>
      <c r="H1955" s="3">
        <v>51716</v>
      </c>
      <c r="I1955" t="s">
        <v>34</v>
      </c>
      <c r="J1955" t="s">
        <v>60</v>
      </c>
      <c r="K1955" s="2">
        <v>7176.59</v>
      </c>
      <c r="L1955" t="s">
        <v>28</v>
      </c>
      <c r="M1955">
        <v>2018</v>
      </c>
      <c r="N1955">
        <v>6</v>
      </c>
      <c r="O1955" s="1">
        <f t="shared" si="259"/>
        <v>43252</v>
      </c>
      <c r="R1955" s="1" t="str">
        <f t="shared" si="264"/>
        <v/>
      </c>
      <c r="S1955" t="str">
        <f t="shared" si="260"/>
        <v>Active</v>
      </c>
      <c r="T1955" s="4">
        <v>36</v>
      </c>
    </row>
    <row r="1956" spans="1:20" x14ac:dyDescent="0.25">
      <c r="A1956">
        <v>309352</v>
      </c>
      <c r="B1956" t="s">
        <v>20</v>
      </c>
      <c r="C1956" t="s">
        <v>21</v>
      </c>
      <c r="D1956" t="s">
        <v>115</v>
      </c>
      <c r="E1956" t="s">
        <v>116</v>
      </c>
      <c r="F1956" t="s">
        <v>32</v>
      </c>
      <c r="G1956" t="s">
        <v>25</v>
      </c>
      <c r="H1956" s="3">
        <v>56904</v>
      </c>
      <c r="I1956" t="s">
        <v>26</v>
      </c>
      <c r="J1956" t="s">
        <v>60</v>
      </c>
      <c r="K1956" s="2">
        <v>7180.27</v>
      </c>
      <c r="L1956" t="s">
        <v>28</v>
      </c>
      <c r="M1956">
        <v>2015</v>
      </c>
      <c r="N1956">
        <v>7</v>
      </c>
      <c r="O1956" s="1">
        <f t="shared" si="259"/>
        <v>42186</v>
      </c>
      <c r="R1956" s="1" t="str">
        <f t="shared" si="264"/>
        <v/>
      </c>
      <c r="S1956" t="str">
        <f t="shared" si="260"/>
        <v>Active</v>
      </c>
      <c r="T1956" s="4">
        <v>39</v>
      </c>
    </row>
    <row r="1957" spans="1:20" x14ac:dyDescent="0.25">
      <c r="A1957">
        <v>631853</v>
      </c>
      <c r="B1957" t="s">
        <v>20</v>
      </c>
      <c r="C1957" t="s">
        <v>29</v>
      </c>
      <c r="D1957" t="s">
        <v>30</v>
      </c>
      <c r="E1957" t="s">
        <v>31</v>
      </c>
      <c r="F1957" t="s">
        <v>24</v>
      </c>
      <c r="G1957" t="s">
        <v>25</v>
      </c>
      <c r="H1957" s="3">
        <v>62862</v>
      </c>
      <c r="I1957" t="s">
        <v>26</v>
      </c>
      <c r="J1957" t="s">
        <v>60</v>
      </c>
      <c r="K1957" s="2">
        <v>7180.97</v>
      </c>
      <c r="L1957" t="s">
        <v>28</v>
      </c>
      <c r="M1957">
        <v>2012</v>
      </c>
      <c r="N1957">
        <v>8</v>
      </c>
      <c r="O1957" s="1">
        <f t="shared" si="259"/>
        <v>41122</v>
      </c>
      <c r="R1957" s="1" t="str">
        <f t="shared" si="264"/>
        <v/>
      </c>
      <c r="S1957" t="str">
        <f t="shared" si="260"/>
        <v>Active</v>
      </c>
      <c r="T1957" s="4">
        <v>52</v>
      </c>
    </row>
    <row r="1958" spans="1:20" x14ac:dyDescent="0.25">
      <c r="A1958">
        <v>470272</v>
      </c>
      <c r="B1958" t="s">
        <v>20</v>
      </c>
      <c r="C1958" t="s">
        <v>96</v>
      </c>
      <c r="D1958" t="s">
        <v>97</v>
      </c>
      <c r="E1958" t="s">
        <v>114</v>
      </c>
      <c r="F1958" t="s">
        <v>24</v>
      </c>
      <c r="G1958" t="s">
        <v>33</v>
      </c>
      <c r="H1958" s="3">
        <v>73455</v>
      </c>
      <c r="I1958" t="s">
        <v>26</v>
      </c>
      <c r="J1958" t="s">
        <v>60</v>
      </c>
      <c r="K1958" s="2">
        <v>7188.61</v>
      </c>
      <c r="L1958" t="s">
        <v>28</v>
      </c>
      <c r="M1958">
        <v>2016</v>
      </c>
      <c r="N1958">
        <v>11</v>
      </c>
      <c r="O1958" s="1">
        <f t="shared" si="259"/>
        <v>42675</v>
      </c>
      <c r="R1958" s="1" t="str">
        <f t="shared" si="264"/>
        <v/>
      </c>
      <c r="S1958" t="str">
        <f t="shared" si="260"/>
        <v>Active</v>
      </c>
      <c r="T1958" s="4">
        <v>31</v>
      </c>
    </row>
    <row r="1959" spans="1:20" x14ac:dyDescent="0.25">
      <c r="A1959">
        <v>140042</v>
      </c>
      <c r="B1959" t="s">
        <v>20</v>
      </c>
      <c r="C1959" t="s">
        <v>21</v>
      </c>
      <c r="D1959" t="s">
        <v>22</v>
      </c>
      <c r="E1959" t="s">
        <v>84</v>
      </c>
      <c r="F1959" t="s">
        <v>32</v>
      </c>
      <c r="G1959" t="s">
        <v>25</v>
      </c>
      <c r="H1959" s="3">
        <v>87401</v>
      </c>
      <c r="I1959" t="s">
        <v>38</v>
      </c>
      <c r="J1959" t="s">
        <v>60</v>
      </c>
      <c r="K1959" s="2">
        <v>7189.11</v>
      </c>
      <c r="L1959" t="s">
        <v>28</v>
      </c>
      <c r="M1959">
        <v>2014</v>
      </c>
      <c r="N1959">
        <v>8</v>
      </c>
      <c r="O1959" s="1">
        <f t="shared" si="259"/>
        <v>41852</v>
      </c>
      <c r="P1959">
        <v>2014</v>
      </c>
      <c r="Q1959">
        <v>8</v>
      </c>
      <c r="R1959" s="1">
        <f>IFERROR(DATE(P1959,Q1959,1),"")</f>
        <v>41852</v>
      </c>
      <c r="S1959" t="str">
        <f t="shared" si="260"/>
        <v>Cancelled</v>
      </c>
      <c r="T1959" s="4">
        <v>59</v>
      </c>
    </row>
    <row r="1960" spans="1:20" x14ac:dyDescent="0.25">
      <c r="A1960">
        <v>486117</v>
      </c>
      <c r="B1960" t="s">
        <v>20</v>
      </c>
      <c r="C1960" t="s">
        <v>21</v>
      </c>
      <c r="D1960" t="s">
        <v>22</v>
      </c>
      <c r="E1960" t="s">
        <v>69</v>
      </c>
      <c r="F1960" t="s">
        <v>24</v>
      </c>
      <c r="G1960" t="s">
        <v>25</v>
      </c>
      <c r="H1960" s="3">
        <v>54507</v>
      </c>
      <c r="I1960" t="s">
        <v>26</v>
      </c>
      <c r="J1960" t="s">
        <v>60</v>
      </c>
      <c r="K1960" s="2">
        <v>7193.1</v>
      </c>
      <c r="L1960" t="s">
        <v>28</v>
      </c>
      <c r="M1960">
        <v>2012</v>
      </c>
      <c r="N1960">
        <v>12</v>
      </c>
      <c r="O1960" s="1">
        <f t="shared" si="259"/>
        <v>41244</v>
      </c>
      <c r="R1960" s="1" t="str">
        <f t="shared" ref="R1960:R1973" si="265">IFERROR(DATE(P1960,Q1960,1),"")</f>
        <v/>
      </c>
      <c r="S1960" t="str">
        <f t="shared" si="260"/>
        <v>Active</v>
      </c>
      <c r="T1960" s="4">
        <v>50</v>
      </c>
    </row>
    <row r="1961" spans="1:20" x14ac:dyDescent="0.25">
      <c r="A1961">
        <v>472702</v>
      </c>
      <c r="B1961" t="s">
        <v>20</v>
      </c>
      <c r="C1961" t="s">
        <v>21</v>
      </c>
      <c r="D1961" t="s">
        <v>70</v>
      </c>
      <c r="E1961" t="s">
        <v>71</v>
      </c>
      <c r="F1961" t="s">
        <v>32</v>
      </c>
      <c r="G1961" t="s">
        <v>76</v>
      </c>
      <c r="H1961" s="3">
        <v>39896</v>
      </c>
      <c r="I1961" t="s">
        <v>38</v>
      </c>
      <c r="J1961" t="s">
        <v>60</v>
      </c>
      <c r="K1961" s="2">
        <v>7198.42</v>
      </c>
      <c r="L1961" t="s">
        <v>28</v>
      </c>
      <c r="M1961">
        <v>2018</v>
      </c>
      <c r="N1961">
        <v>5</v>
      </c>
      <c r="O1961" s="1">
        <f t="shared" si="259"/>
        <v>43221</v>
      </c>
      <c r="R1961" s="1" t="str">
        <f t="shared" si="265"/>
        <v/>
      </c>
      <c r="S1961" t="str">
        <f t="shared" si="260"/>
        <v>Active</v>
      </c>
      <c r="T1961" s="4">
        <v>42</v>
      </c>
    </row>
    <row r="1962" spans="1:20" x14ac:dyDescent="0.25">
      <c r="A1962">
        <v>805598</v>
      </c>
      <c r="B1962" t="s">
        <v>20</v>
      </c>
      <c r="C1962" t="s">
        <v>35</v>
      </c>
      <c r="D1962" t="s">
        <v>36</v>
      </c>
      <c r="E1962" t="s">
        <v>87</v>
      </c>
      <c r="F1962" t="s">
        <v>24</v>
      </c>
      <c r="G1962" t="s">
        <v>25</v>
      </c>
      <c r="H1962" s="3">
        <v>90620</v>
      </c>
      <c r="I1962" t="s">
        <v>26</v>
      </c>
      <c r="J1962" t="s">
        <v>60</v>
      </c>
      <c r="K1962" s="2">
        <v>13178.43</v>
      </c>
      <c r="L1962" t="s">
        <v>61</v>
      </c>
      <c r="M1962">
        <v>2018</v>
      </c>
      <c r="N1962">
        <v>4</v>
      </c>
      <c r="O1962" s="1">
        <f t="shared" si="259"/>
        <v>43191</v>
      </c>
      <c r="R1962" s="1" t="str">
        <f t="shared" si="265"/>
        <v/>
      </c>
      <c r="S1962" t="str">
        <f t="shared" si="260"/>
        <v>Active</v>
      </c>
      <c r="T1962" s="4">
        <v>39</v>
      </c>
    </row>
    <row r="1963" spans="1:20" x14ac:dyDescent="0.25">
      <c r="A1963">
        <v>328543</v>
      </c>
      <c r="B1963" t="s">
        <v>20</v>
      </c>
      <c r="C1963" t="s">
        <v>35</v>
      </c>
      <c r="D1963" t="s">
        <v>82</v>
      </c>
      <c r="E1963" t="s">
        <v>83</v>
      </c>
      <c r="F1963" t="s">
        <v>32</v>
      </c>
      <c r="G1963" t="s">
        <v>25</v>
      </c>
      <c r="H1963" s="3">
        <v>78247</v>
      </c>
      <c r="I1963" t="s">
        <v>26</v>
      </c>
      <c r="J1963" t="s">
        <v>60</v>
      </c>
      <c r="K1963" s="2">
        <v>7199.65</v>
      </c>
      <c r="L1963" t="s">
        <v>28</v>
      </c>
      <c r="M1963">
        <v>2016</v>
      </c>
      <c r="N1963">
        <v>4</v>
      </c>
      <c r="O1963" s="1">
        <f t="shared" si="259"/>
        <v>42461</v>
      </c>
      <c r="R1963" s="1" t="str">
        <f t="shared" si="265"/>
        <v/>
      </c>
      <c r="S1963" t="str">
        <f t="shared" si="260"/>
        <v>Active</v>
      </c>
      <c r="T1963" s="4">
        <v>42</v>
      </c>
    </row>
    <row r="1964" spans="1:20" x14ac:dyDescent="0.25">
      <c r="A1964">
        <v>129372</v>
      </c>
      <c r="B1964" t="s">
        <v>20</v>
      </c>
      <c r="C1964" t="s">
        <v>35</v>
      </c>
      <c r="D1964" t="s">
        <v>36</v>
      </c>
      <c r="E1964" t="s">
        <v>87</v>
      </c>
      <c r="F1964" t="s">
        <v>24</v>
      </c>
      <c r="G1964" t="s">
        <v>33</v>
      </c>
      <c r="H1964" s="3">
        <v>73455</v>
      </c>
      <c r="I1964" t="s">
        <v>26</v>
      </c>
      <c r="J1964" t="s">
        <v>60</v>
      </c>
      <c r="K1964" s="2">
        <v>7200.66</v>
      </c>
      <c r="L1964" t="s">
        <v>28</v>
      </c>
      <c r="M1964">
        <v>2018</v>
      </c>
      <c r="N1964">
        <v>12</v>
      </c>
      <c r="O1964" s="1">
        <f t="shared" si="259"/>
        <v>43435</v>
      </c>
      <c r="R1964" s="1" t="str">
        <f t="shared" si="265"/>
        <v/>
      </c>
      <c r="S1964" t="str">
        <f t="shared" si="260"/>
        <v>Active</v>
      </c>
      <c r="T1964" s="4">
        <v>40</v>
      </c>
    </row>
    <row r="1965" spans="1:20" x14ac:dyDescent="0.25">
      <c r="A1965">
        <v>483627</v>
      </c>
      <c r="B1965" t="s">
        <v>20</v>
      </c>
      <c r="C1965" t="s">
        <v>35</v>
      </c>
      <c r="D1965" t="s">
        <v>82</v>
      </c>
      <c r="E1965" t="s">
        <v>83</v>
      </c>
      <c r="F1965" t="s">
        <v>24</v>
      </c>
      <c r="G1965" t="s">
        <v>33</v>
      </c>
      <c r="H1965" s="3">
        <v>73455</v>
      </c>
      <c r="I1965" t="s">
        <v>26</v>
      </c>
      <c r="J1965" t="s">
        <v>60</v>
      </c>
      <c r="K1965" s="2">
        <v>7200.66</v>
      </c>
      <c r="L1965" t="s">
        <v>28</v>
      </c>
      <c r="M1965">
        <v>2014</v>
      </c>
      <c r="N1965">
        <v>4</v>
      </c>
      <c r="O1965" s="1">
        <f t="shared" si="259"/>
        <v>41730</v>
      </c>
      <c r="R1965" s="1" t="str">
        <f t="shared" si="265"/>
        <v/>
      </c>
      <c r="S1965" t="str">
        <f t="shared" si="260"/>
        <v>Active</v>
      </c>
      <c r="T1965" s="4">
        <v>44</v>
      </c>
    </row>
    <row r="1966" spans="1:20" x14ac:dyDescent="0.25">
      <c r="A1966">
        <v>493061</v>
      </c>
      <c r="B1966" t="s">
        <v>20</v>
      </c>
      <c r="C1966" t="s">
        <v>21</v>
      </c>
      <c r="D1966" t="s">
        <v>70</v>
      </c>
      <c r="E1966" t="s">
        <v>124</v>
      </c>
      <c r="F1966" t="s">
        <v>32</v>
      </c>
      <c r="G1966" t="s">
        <v>33</v>
      </c>
      <c r="H1966" s="3">
        <v>73455</v>
      </c>
      <c r="I1966" t="s">
        <v>26</v>
      </c>
      <c r="J1966" t="s">
        <v>60</v>
      </c>
      <c r="K1966" s="2">
        <v>7200.66</v>
      </c>
      <c r="L1966" t="s">
        <v>28</v>
      </c>
      <c r="M1966">
        <v>2014</v>
      </c>
      <c r="N1966">
        <v>11</v>
      </c>
      <c r="O1966" s="1">
        <f t="shared" si="259"/>
        <v>41944</v>
      </c>
      <c r="R1966" s="1" t="str">
        <f t="shared" si="265"/>
        <v/>
      </c>
      <c r="S1966" t="str">
        <f t="shared" si="260"/>
        <v>Active</v>
      </c>
      <c r="T1966" s="4">
        <v>44</v>
      </c>
    </row>
    <row r="1967" spans="1:20" x14ac:dyDescent="0.25">
      <c r="A1967">
        <v>802425</v>
      </c>
      <c r="B1967" t="s">
        <v>20</v>
      </c>
      <c r="C1967" t="s">
        <v>35</v>
      </c>
      <c r="D1967" t="s">
        <v>36</v>
      </c>
      <c r="E1967" t="s">
        <v>37</v>
      </c>
      <c r="F1967" t="s">
        <v>24</v>
      </c>
      <c r="G1967" t="s">
        <v>33</v>
      </c>
      <c r="H1967" s="3">
        <v>73455</v>
      </c>
      <c r="I1967" t="s">
        <v>26</v>
      </c>
      <c r="J1967" t="s">
        <v>60</v>
      </c>
      <c r="K1967" s="2">
        <v>7200.66</v>
      </c>
      <c r="L1967" t="s">
        <v>28</v>
      </c>
      <c r="M1967">
        <v>2016</v>
      </c>
      <c r="N1967">
        <v>7</v>
      </c>
      <c r="O1967" s="1">
        <f t="shared" si="259"/>
        <v>42552</v>
      </c>
      <c r="R1967" s="1" t="str">
        <f t="shared" si="265"/>
        <v/>
      </c>
      <c r="S1967" t="str">
        <f t="shared" si="260"/>
        <v>Active</v>
      </c>
      <c r="T1967" s="4">
        <v>39</v>
      </c>
    </row>
    <row r="1968" spans="1:20" x14ac:dyDescent="0.25">
      <c r="A1968">
        <v>110065</v>
      </c>
      <c r="B1968" t="s">
        <v>20</v>
      </c>
      <c r="C1968" t="s">
        <v>35</v>
      </c>
      <c r="D1968" t="s">
        <v>112</v>
      </c>
      <c r="E1968" t="s">
        <v>113</v>
      </c>
      <c r="F1968" t="s">
        <v>32</v>
      </c>
      <c r="G1968" t="s">
        <v>25</v>
      </c>
      <c r="H1968" s="3">
        <v>82365</v>
      </c>
      <c r="I1968" t="s">
        <v>38</v>
      </c>
      <c r="J1968" t="s">
        <v>60</v>
      </c>
      <c r="K1968" s="2">
        <v>13432</v>
      </c>
      <c r="L1968" t="s">
        <v>61</v>
      </c>
      <c r="M1968">
        <v>2018</v>
      </c>
      <c r="N1968">
        <v>3</v>
      </c>
      <c r="O1968" s="1">
        <f t="shared" si="259"/>
        <v>43160</v>
      </c>
      <c r="R1968" s="1" t="str">
        <f t="shared" si="265"/>
        <v/>
      </c>
      <c r="S1968" t="str">
        <f t="shared" si="260"/>
        <v>Active</v>
      </c>
      <c r="T1968" s="4">
        <v>38</v>
      </c>
    </row>
    <row r="1969" spans="1:20" x14ac:dyDescent="0.25">
      <c r="A1969">
        <v>268139</v>
      </c>
      <c r="B1969" t="s">
        <v>20</v>
      </c>
      <c r="C1969" t="s">
        <v>21</v>
      </c>
      <c r="D1969" t="s">
        <v>70</v>
      </c>
      <c r="E1969" t="s">
        <v>71</v>
      </c>
      <c r="F1969" t="s">
        <v>32</v>
      </c>
      <c r="G1969" t="s">
        <v>25</v>
      </c>
      <c r="H1969" s="3">
        <v>87440</v>
      </c>
      <c r="I1969" t="s">
        <v>38</v>
      </c>
      <c r="J1969" t="s">
        <v>60</v>
      </c>
      <c r="K1969" s="2">
        <v>7212.14</v>
      </c>
      <c r="L1969" t="s">
        <v>28</v>
      </c>
      <c r="M1969">
        <v>2013</v>
      </c>
      <c r="N1969">
        <v>12</v>
      </c>
      <c r="O1969" s="1">
        <f t="shared" si="259"/>
        <v>41609</v>
      </c>
      <c r="R1969" s="1" t="str">
        <f t="shared" si="265"/>
        <v/>
      </c>
      <c r="S1969" t="str">
        <f t="shared" si="260"/>
        <v>Active</v>
      </c>
      <c r="T1969" s="4">
        <v>43</v>
      </c>
    </row>
    <row r="1970" spans="1:20" x14ac:dyDescent="0.25">
      <c r="A1970">
        <v>933642</v>
      </c>
      <c r="B1970" t="s">
        <v>20</v>
      </c>
      <c r="C1970" t="s">
        <v>35</v>
      </c>
      <c r="D1970" t="s">
        <v>36</v>
      </c>
      <c r="E1970" t="s">
        <v>37</v>
      </c>
      <c r="F1970" t="s">
        <v>24</v>
      </c>
      <c r="G1970" t="s">
        <v>25</v>
      </c>
      <c r="H1970" s="3">
        <v>55551</v>
      </c>
      <c r="I1970" t="s">
        <v>26</v>
      </c>
      <c r="J1970" t="s">
        <v>60</v>
      </c>
      <c r="K1970" s="2">
        <v>7218.02</v>
      </c>
      <c r="L1970" t="s">
        <v>28</v>
      </c>
      <c r="M1970">
        <v>2016</v>
      </c>
      <c r="N1970">
        <v>9</v>
      </c>
      <c r="O1970" s="1">
        <f t="shared" si="259"/>
        <v>42614</v>
      </c>
      <c r="R1970" s="1" t="str">
        <f t="shared" si="265"/>
        <v/>
      </c>
      <c r="S1970" t="str">
        <f t="shared" si="260"/>
        <v>Active</v>
      </c>
      <c r="T1970" s="4">
        <v>40</v>
      </c>
    </row>
    <row r="1971" spans="1:20" x14ac:dyDescent="0.25">
      <c r="A1971">
        <v>399214</v>
      </c>
      <c r="B1971" t="s">
        <v>20</v>
      </c>
      <c r="C1971" t="s">
        <v>21</v>
      </c>
      <c r="D1971" t="s">
        <v>22</v>
      </c>
      <c r="E1971" t="s">
        <v>46</v>
      </c>
      <c r="F1971" t="s">
        <v>24</v>
      </c>
      <c r="G1971" t="s">
        <v>33</v>
      </c>
      <c r="H1971" s="3">
        <v>73455</v>
      </c>
      <c r="I1971" t="s">
        <v>38</v>
      </c>
      <c r="J1971" t="s">
        <v>60</v>
      </c>
      <c r="K1971" s="2">
        <v>7218.09</v>
      </c>
      <c r="L1971" t="s">
        <v>28</v>
      </c>
      <c r="M1971">
        <v>2016</v>
      </c>
      <c r="N1971">
        <v>3</v>
      </c>
      <c r="O1971" s="1">
        <f t="shared" si="259"/>
        <v>42430</v>
      </c>
      <c r="R1971" s="1" t="str">
        <f t="shared" si="265"/>
        <v/>
      </c>
      <c r="S1971" t="str">
        <f t="shared" si="260"/>
        <v>Active</v>
      </c>
      <c r="T1971" s="4">
        <v>45</v>
      </c>
    </row>
    <row r="1972" spans="1:20" x14ac:dyDescent="0.25">
      <c r="A1972">
        <v>634615</v>
      </c>
      <c r="B1972" t="s">
        <v>20</v>
      </c>
      <c r="C1972" t="s">
        <v>35</v>
      </c>
      <c r="D1972" t="s">
        <v>94</v>
      </c>
      <c r="E1972" t="s">
        <v>95</v>
      </c>
      <c r="F1972" t="s">
        <v>32</v>
      </c>
      <c r="G1972" t="s">
        <v>33</v>
      </c>
      <c r="H1972" s="3">
        <v>73455</v>
      </c>
      <c r="I1972" t="s">
        <v>38</v>
      </c>
      <c r="J1972" t="s">
        <v>60</v>
      </c>
      <c r="K1972" s="2">
        <v>14274.55</v>
      </c>
      <c r="L1972" t="s">
        <v>61</v>
      </c>
      <c r="M1972">
        <v>2018</v>
      </c>
      <c r="N1972">
        <v>2</v>
      </c>
      <c r="O1972" s="1">
        <f t="shared" si="259"/>
        <v>43132</v>
      </c>
      <c r="R1972" s="1" t="str">
        <f t="shared" si="265"/>
        <v/>
      </c>
      <c r="S1972" t="str">
        <f t="shared" si="260"/>
        <v>Active</v>
      </c>
      <c r="T1972" s="4">
        <v>40</v>
      </c>
    </row>
    <row r="1973" spans="1:20" x14ac:dyDescent="0.25">
      <c r="A1973">
        <v>289921</v>
      </c>
      <c r="B1973" t="s">
        <v>20</v>
      </c>
      <c r="C1973" t="s">
        <v>40</v>
      </c>
      <c r="D1973" t="s">
        <v>54</v>
      </c>
      <c r="E1973" t="s">
        <v>55</v>
      </c>
      <c r="F1973" t="s">
        <v>24</v>
      </c>
      <c r="G1973" t="s">
        <v>25</v>
      </c>
      <c r="H1973" s="3">
        <v>65096</v>
      </c>
      <c r="I1973" t="s">
        <v>38</v>
      </c>
      <c r="J1973" t="s">
        <v>60</v>
      </c>
      <c r="K1973" s="2">
        <v>7218.38</v>
      </c>
      <c r="L1973" t="s">
        <v>28</v>
      </c>
      <c r="M1973">
        <v>2015</v>
      </c>
      <c r="N1973">
        <v>6</v>
      </c>
      <c r="O1973" s="1">
        <f t="shared" si="259"/>
        <v>42156</v>
      </c>
      <c r="R1973" s="1" t="str">
        <f t="shared" si="265"/>
        <v/>
      </c>
      <c r="S1973" t="str">
        <f t="shared" si="260"/>
        <v>Active</v>
      </c>
      <c r="T1973" s="4">
        <v>32</v>
      </c>
    </row>
    <row r="1974" spans="1:20" x14ac:dyDescent="0.25">
      <c r="A1974">
        <v>910492</v>
      </c>
      <c r="B1974" t="s">
        <v>20</v>
      </c>
      <c r="C1974" t="s">
        <v>109</v>
      </c>
      <c r="D1974" t="s">
        <v>110</v>
      </c>
      <c r="E1974" t="s">
        <v>111</v>
      </c>
      <c r="F1974" t="s">
        <v>32</v>
      </c>
      <c r="G1974" t="s">
        <v>33</v>
      </c>
      <c r="H1974" s="3">
        <v>73455</v>
      </c>
      <c r="I1974" t="s">
        <v>26</v>
      </c>
      <c r="J1974" t="s">
        <v>60</v>
      </c>
      <c r="K1974" s="2">
        <v>7223.69</v>
      </c>
      <c r="L1974" t="s">
        <v>28</v>
      </c>
      <c r="M1974">
        <v>2017</v>
      </c>
      <c r="N1974">
        <v>7</v>
      </c>
      <c r="O1974" s="1">
        <f t="shared" si="259"/>
        <v>42917</v>
      </c>
      <c r="P1974">
        <v>2018</v>
      </c>
      <c r="Q1974">
        <v>3</v>
      </c>
      <c r="R1974" s="1">
        <f>IFERROR(DATE(P1974,Q1974,1),"")</f>
        <v>43160</v>
      </c>
      <c r="S1974" t="str">
        <f t="shared" si="260"/>
        <v>Cancelled</v>
      </c>
      <c r="T1974" s="4">
        <v>41</v>
      </c>
    </row>
    <row r="1975" spans="1:20" x14ac:dyDescent="0.25">
      <c r="A1975">
        <v>456140</v>
      </c>
      <c r="B1975" t="s">
        <v>20</v>
      </c>
      <c r="C1975" t="s">
        <v>21</v>
      </c>
      <c r="D1975" t="s">
        <v>22</v>
      </c>
      <c r="E1975" t="s">
        <v>69</v>
      </c>
      <c r="F1975" t="s">
        <v>32</v>
      </c>
      <c r="G1975" t="s">
        <v>33</v>
      </c>
      <c r="H1975" s="3">
        <v>73455</v>
      </c>
      <c r="I1975" t="s">
        <v>26</v>
      </c>
      <c r="J1975" t="s">
        <v>60</v>
      </c>
      <c r="K1975" s="2">
        <v>7224.24</v>
      </c>
      <c r="L1975" t="s">
        <v>28</v>
      </c>
      <c r="M1975">
        <v>2014</v>
      </c>
      <c r="N1975">
        <v>6</v>
      </c>
      <c r="O1975" s="1">
        <f t="shared" si="259"/>
        <v>41791</v>
      </c>
      <c r="R1975" s="1" t="str">
        <f t="shared" ref="R1975:R1977" si="266">IFERROR(DATE(P1975,Q1975,1),"")</f>
        <v/>
      </c>
      <c r="S1975" t="str">
        <f t="shared" si="260"/>
        <v>Active</v>
      </c>
      <c r="T1975" s="4">
        <v>42</v>
      </c>
    </row>
    <row r="1976" spans="1:20" x14ac:dyDescent="0.25">
      <c r="A1976">
        <v>760876</v>
      </c>
      <c r="B1976" t="s">
        <v>20</v>
      </c>
      <c r="C1976" t="s">
        <v>21</v>
      </c>
      <c r="D1976" t="s">
        <v>80</v>
      </c>
      <c r="E1976" t="s">
        <v>81</v>
      </c>
      <c r="F1976" t="s">
        <v>24</v>
      </c>
      <c r="G1976" t="s">
        <v>25</v>
      </c>
      <c r="H1976" s="3">
        <v>50878</v>
      </c>
      <c r="I1976" t="s">
        <v>26</v>
      </c>
      <c r="J1976" t="s">
        <v>60</v>
      </c>
      <c r="K1976" s="2">
        <v>7228.01</v>
      </c>
      <c r="L1976" t="s">
        <v>28</v>
      </c>
      <c r="M1976">
        <v>2016</v>
      </c>
      <c r="N1976">
        <v>6</v>
      </c>
      <c r="O1976" s="1">
        <f t="shared" si="259"/>
        <v>42522</v>
      </c>
      <c r="R1976" s="1" t="str">
        <f t="shared" si="266"/>
        <v/>
      </c>
      <c r="S1976" t="str">
        <f t="shared" si="260"/>
        <v>Active</v>
      </c>
      <c r="T1976" s="4">
        <v>41</v>
      </c>
    </row>
    <row r="1977" spans="1:20" x14ac:dyDescent="0.25">
      <c r="A1977">
        <v>884611</v>
      </c>
      <c r="B1977" t="s">
        <v>20</v>
      </c>
      <c r="C1977" t="s">
        <v>96</v>
      </c>
      <c r="D1977" t="s">
        <v>97</v>
      </c>
      <c r="E1977" t="s">
        <v>98</v>
      </c>
      <c r="F1977" t="s">
        <v>32</v>
      </c>
      <c r="G1977" t="s">
        <v>25</v>
      </c>
      <c r="H1977" s="3">
        <v>70846</v>
      </c>
      <c r="I1977" t="s">
        <v>26</v>
      </c>
      <c r="J1977" t="s">
        <v>60</v>
      </c>
      <c r="K1977" s="2">
        <v>7228.99</v>
      </c>
      <c r="L1977" t="s">
        <v>28</v>
      </c>
      <c r="M1977">
        <v>2018</v>
      </c>
      <c r="N1977">
        <v>11</v>
      </c>
      <c r="O1977" s="1">
        <f t="shared" si="259"/>
        <v>43405</v>
      </c>
      <c r="R1977" s="1" t="str">
        <f t="shared" si="266"/>
        <v/>
      </c>
      <c r="S1977" t="str">
        <f t="shared" si="260"/>
        <v>Active</v>
      </c>
      <c r="T1977" s="4">
        <v>37</v>
      </c>
    </row>
    <row r="1978" spans="1:20" x14ac:dyDescent="0.25">
      <c r="A1978">
        <v>155020</v>
      </c>
      <c r="B1978" t="s">
        <v>20</v>
      </c>
      <c r="C1978" t="s">
        <v>35</v>
      </c>
      <c r="D1978" t="s">
        <v>36</v>
      </c>
      <c r="E1978" t="s">
        <v>37</v>
      </c>
      <c r="F1978" t="s">
        <v>32</v>
      </c>
      <c r="G1978" t="s">
        <v>33</v>
      </c>
      <c r="H1978" s="3">
        <v>73455</v>
      </c>
      <c r="I1978" t="s">
        <v>38</v>
      </c>
      <c r="J1978" t="s">
        <v>60</v>
      </c>
      <c r="K1978" s="2">
        <v>14455.86</v>
      </c>
      <c r="L1978" t="s">
        <v>61</v>
      </c>
      <c r="M1978">
        <v>2018</v>
      </c>
      <c r="N1978">
        <v>2</v>
      </c>
      <c r="O1978" s="1">
        <f t="shared" si="259"/>
        <v>43132</v>
      </c>
      <c r="P1978">
        <v>2018</v>
      </c>
      <c r="Q1978">
        <v>10</v>
      </c>
      <c r="R1978" s="1">
        <f>IFERROR(DATE(P1978,Q1978,1),"")</f>
        <v>43374</v>
      </c>
      <c r="S1978" t="str">
        <f t="shared" si="260"/>
        <v>Cancelled</v>
      </c>
      <c r="T1978" s="4">
        <v>43</v>
      </c>
    </row>
    <row r="1979" spans="1:20" x14ac:dyDescent="0.25">
      <c r="A1979">
        <v>498587</v>
      </c>
      <c r="B1979" t="s">
        <v>20</v>
      </c>
      <c r="C1979" t="s">
        <v>21</v>
      </c>
      <c r="D1979" t="s">
        <v>115</v>
      </c>
      <c r="E1979" t="s">
        <v>116</v>
      </c>
      <c r="F1979" t="s">
        <v>32</v>
      </c>
      <c r="G1979" t="s">
        <v>25</v>
      </c>
      <c r="H1979" s="3">
        <v>66021</v>
      </c>
      <c r="I1979" t="s">
        <v>26</v>
      </c>
      <c r="J1979" t="s">
        <v>60</v>
      </c>
      <c r="K1979" s="2">
        <v>7232.61</v>
      </c>
      <c r="L1979" t="s">
        <v>28</v>
      </c>
      <c r="M1979">
        <v>2016</v>
      </c>
      <c r="N1979">
        <v>6</v>
      </c>
      <c r="O1979" s="1">
        <f t="shared" si="259"/>
        <v>42522</v>
      </c>
      <c r="R1979" s="1" t="str">
        <f t="shared" ref="R1979:R1985" si="267">IFERROR(DATE(P1979,Q1979,1),"")</f>
        <v/>
      </c>
      <c r="S1979" t="str">
        <f t="shared" si="260"/>
        <v>Active</v>
      </c>
      <c r="T1979" s="4">
        <v>46</v>
      </c>
    </row>
    <row r="1980" spans="1:20" x14ac:dyDescent="0.25">
      <c r="A1980">
        <v>512358</v>
      </c>
      <c r="B1980" t="s">
        <v>20</v>
      </c>
      <c r="C1980" t="s">
        <v>35</v>
      </c>
      <c r="D1980" t="s">
        <v>36</v>
      </c>
      <c r="E1980" t="s">
        <v>37</v>
      </c>
      <c r="F1980" t="s">
        <v>24</v>
      </c>
      <c r="G1980" t="s">
        <v>25</v>
      </c>
      <c r="H1980" s="3">
        <v>61026</v>
      </c>
      <c r="I1980" t="s">
        <v>38</v>
      </c>
      <c r="J1980" t="s">
        <v>60</v>
      </c>
      <c r="K1980" s="2">
        <v>15512.56</v>
      </c>
      <c r="L1980" t="s">
        <v>61</v>
      </c>
      <c r="M1980">
        <v>2018</v>
      </c>
      <c r="N1980">
        <v>4</v>
      </c>
      <c r="O1980" s="1">
        <f t="shared" si="259"/>
        <v>43191</v>
      </c>
      <c r="R1980" s="1" t="str">
        <f t="shared" si="267"/>
        <v/>
      </c>
      <c r="S1980" t="str">
        <f t="shared" si="260"/>
        <v>Active</v>
      </c>
      <c r="T1980" s="4">
        <v>35</v>
      </c>
    </row>
    <row r="1981" spans="1:20" x14ac:dyDescent="0.25">
      <c r="A1981">
        <v>262526</v>
      </c>
      <c r="B1981" t="s">
        <v>20</v>
      </c>
      <c r="C1981" t="s">
        <v>35</v>
      </c>
      <c r="D1981" t="s">
        <v>52</v>
      </c>
      <c r="E1981" t="s">
        <v>53</v>
      </c>
      <c r="F1981" t="s">
        <v>32</v>
      </c>
      <c r="G1981" t="s">
        <v>33</v>
      </c>
      <c r="H1981" s="3">
        <v>73455</v>
      </c>
      <c r="I1981" t="s">
        <v>26</v>
      </c>
      <c r="J1981" t="s">
        <v>60</v>
      </c>
      <c r="K1981" s="2">
        <v>7236.13</v>
      </c>
      <c r="L1981" t="s">
        <v>28</v>
      </c>
      <c r="M1981">
        <v>2014</v>
      </c>
      <c r="N1981">
        <v>3</v>
      </c>
      <c r="O1981" s="1">
        <f t="shared" si="259"/>
        <v>41699</v>
      </c>
      <c r="R1981" s="1" t="str">
        <f t="shared" si="267"/>
        <v/>
      </c>
      <c r="S1981" t="str">
        <f t="shared" si="260"/>
        <v>Active</v>
      </c>
      <c r="T1981" s="4">
        <v>43</v>
      </c>
    </row>
    <row r="1982" spans="1:20" x14ac:dyDescent="0.25">
      <c r="A1982">
        <v>155820</v>
      </c>
      <c r="B1982" t="s">
        <v>20</v>
      </c>
      <c r="C1982" t="s">
        <v>35</v>
      </c>
      <c r="D1982" t="s">
        <v>36</v>
      </c>
      <c r="E1982" t="s">
        <v>68</v>
      </c>
      <c r="F1982" t="s">
        <v>24</v>
      </c>
      <c r="G1982" t="s">
        <v>25</v>
      </c>
      <c r="H1982" s="3">
        <v>78202</v>
      </c>
      <c r="I1982" t="s">
        <v>38</v>
      </c>
      <c r="J1982" t="s">
        <v>60</v>
      </c>
      <c r="K1982" s="2">
        <v>7247.21</v>
      </c>
      <c r="L1982" t="s">
        <v>28</v>
      </c>
      <c r="M1982">
        <v>2016</v>
      </c>
      <c r="N1982">
        <v>1</v>
      </c>
      <c r="O1982" s="1">
        <f t="shared" si="259"/>
        <v>42370</v>
      </c>
      <c r="R1982" s="1" t="str">
        <f t="shared" si="267"/>
        <v/>
      </c>
      <c r="S1982" t="str">
        <f t="shared" si="260"/>
        <v>Active</v>
      </c>
      <c r="T1982" s="4">
        <v>36</v>
      </c>
    </row>
    <row r="1983" spans="1:20" x14ac:dyDescent="0.25">
      <c r="A1983">
        <v>163260</v>
      </c>
      <c r="B1983" t="s">
        <v>20</v>
      </c>
      <c r="C1983" t="s">
        <v>35</v>
      </c>
      <c r="D1983" t="s">
        <v>36</v>
      </c>
      <c r="E1983" t="s">
        <v>74</v>
      </c>
      <c r="F1983" t="s">
        <v>24</v>
      </c>
      <c r="G1983" t="s">
        <v>33</v>
      </c>
      <c r="H1983" s="3">
        <v>73455</v>
      </c>
      <c r="I1983" t="s">
        <v>38</v>
      </c>
      <c r="J1983" t="s">
        <v>60</v>
      </c>
      <c r="K1983" s="2">
        <v>7247.31</v>
      </c>
      <c r="L1983" t="s">
        <v>28</v>
      </c>
      <c r="M1983">
        <v>2015</v>
      </c>
      <c r="N1983">
        <v>11</v>
      </c>
      <c r="O1983" s="1">
        <f t="shared" si="259"/>
        <v>42309</v>
      </c>
      <c r="R1983" s="1" t="str">
        <f t="shared" si="267"/>
        <v/>
      </c>
      <c r="S1983" t="str">
        <f t="shared" si="260"/>
        <v>Active</v>
      </c>
      <c r="T1983" s="4">
        <v>33</v>
      </c>
    </row>
    <row r="1984" spans="1:20" x14ac:dyDescent="0.25">
      <c r="A1984">
        <v>213177</v>
      </c>
      <c r="B1984" t="s">
        <v>20</v>
      </c>
      <c r="C1984" t="s">
        <v>21</v>
      </c>
      <c r="D1984" t="s">
        <v>22</v>
      </c>
      <c r="E1984" t="s">
        <v>106</v>
      </c>
      <c r="F1984" t="s">
        <v>24</v>
      </c>
      <c r="G1984" t="s">
        <v>33</v>
      </c>
      <c r="H1984" s="3">
        <v>73455</v>
      </c>
      <c r="I1984" t="s">
        <v>38</v>
      </c>
      <c r="J1984" t="s">
        <v>60</v>
      </c>
      <c r="K1984" s="2">
        <v>7247.31</v>
      </c>
      <c r="L1984" t="s">
        <v>28</v>
      </c>
      <c r="M1984">
        <v>2012</v>
      </c>
      <c r="N1984">
        <v>8</v>
      </c>
      <c r="O1984" s="1">
        <f t="shared" si="259"/>
        <v>41122</v>
      </c>
      <c r="R1984" s="1" t="str">
        <f t="shared" si="267"/>
        <v/>
      </c>
      <c r="S1984" t="str">
        <f t="shared" si="260"/>
        <v>Active</v>
      </c>
      <c r="T1984" s="4">
        <v>40</v>
      </c>
    </row>
    <row r="1985" spans="1:20" x14ac:dyDescent="0.25">
      <c r="A1985">
        <v>482681</v>
      </c>
      <c r="B1985" t="s">
        <v>20</v>
      </c>
      <c r="C1985" t="s">
        <v>102</v>
      </c>
      <c r="D1985" t="s">
        <v>103</v>
      </c>
      <c r="E1985" t="s">
        <v>104</v>
      </c>
      <c r="F1985" t="s">
        <v>24</v>
      </c>
      <c r="G1985" t="s">
        <v>33</v>
      </c>
      <c r="H1985" s="3">
        <v>73455</v>
      </c>
      <c r="I1985" t="s">
        <v>26</v>
      </c>
      <c r="J1985" t="s">
        <v>60</v>
      </c>
      <c r="K1985" s="2">
        <v>7247.5</v>
      </c>
      <c r="L1985" t="s">
        <v>28</v>
      </c>
      <c r="M1985">
        <v>2014</v>
      </c>
      <c r="N1985">
        <v>8</v>
      </c>
      <c r="O1985" s="1">
        <f t="shared" si="259"/>
        <v>41852</v>
      </c>
      <c r="R1985" s="1" t="str">
        <f t="shared" si="267"/>
        <v/>
      </c>
      <c r="S1985" t="str">
        <f t="shared" si="260"/>
        <v>Active</v>
      </c>
      <c r="T1985" s="4">
        <v>45</v>
      </c>
    </row>
    <row r="1986" spans="1:20" x14ac:dyDescent="0.25">
      <c r="A1986">
        <v>869712</v>
      </c>
      <c r="B1986" t="s">
        <v>20</v>
      </c>
      <c r="C1986" t="s">
        <v>62</v>
      </c>
      <c r="D1986" t="s">
        <v>122</v>
      </c>
      <c r="E1986" t="s">
        <v>123</v>
      </c>
      <c r="F1986" t="s">
        <v>32</v>
      </c>
      <c r="G1986" t="s">
        <v>25</v>
      </c>
      <c r="H1986" s="3">
        <v>49133</v>
      </c>
      <c r="I1986" t="s">
        <v>26</v>
      </c>
      <c r="J1986" t="s">
        <v>60</v>
      </c>
      <c r="K1986" s="2">
        <v>7247.74</v>
      </c>
      <c r="L1986" t="s">
        <v>28</v>
      </c>
      <c r="M1986">
        <v>2016</v>
      </c>
      <c r="N1986">
        <v>1</v>
      </c>
      <c r="O1986" s="1">
        <f t="shared" si="259"/>
        <v>42370</v>
      </c>
      <c r="P1986">
        <v>2016</v>
      </c>
      <c r="Q1986">
        <v>9</v>
      </c>
      <c r="R1986" s="1">
        <f>IFERROR(DATE(P1986,Q1986,1),"")</f>
        <v>42614</v>
      </c>
      <c r="S1986" t="str">
        <f t="shared" si="260"/>
        <v>Cancelled</v>
      </c>
      <c r="T1986" s="4">
        <v>46</v>
      </c>
    </row>
    <row r="1987" spans="1:20" x14ac:dyDescent="0.25">
      <c r="A1987">
        <v>327365</v>
      </c>
      <c r="B1987" t="s">
        <v>20</v>
      </c>
      <c r="C1987" t="s">
        <v>35</v>
      </c>
      <c r="D1987" t="s">
        <v>36</v>
      </c>
      <c r="E1987" t="s">
        <v>37</v>
      </c>
      <c r="F1987" t="s">
        <v>32</v>
      </c>
      <c r="G1987" t="s">
        <v>76</v>
      </c>
      <c r="H1987" s="3">
        <v>40432</v>
      </c>
      <c r="I1987" t="s">
        <v>26</v>
      </c>
      <c r="J1987" t="s">
        <v>60</v>
      </c>
      <c r="K1987" s="2">
        <v>7255.71</v>
      </c>
      <c r="L1987" t="s">
        <v>28</v>
      </c>
      <c r="M1987">
        <v>2018</v>
      </c>
      <c r="N1987">
        <v>8</v>
      </c>
      <c r="O1987" s="1">
        <f t="shared" ref="O1987:O2050" si="268">DATE(M1987,N1987,1)</f>
        <v>43313</v>
      </c>
      <c r="R1987" s="1" t="str">
        <f t="shared" ref="R1987:R1992" si="269">IFERROR(DATE(P1987,Q1987,1),"")</f>
        <v/>
      </c>
      <c r="S1987" t="str">
        <f t="shared" ref="S1987:S2050" si="270">IF(R1987="","Active","Cancelled")</f>
        <v>Active</v>
      </c>
      <c r="T1987" s="4">
        <v>44</v>
      </c>
    </row>
    <row r="1988" spans="1:20" x14ac:dyDescent="0.25">
      <c r="A1988">
        <v>725182</v>
      </c>
      <c r="B1988" t="s">
        <v>20</v>
      </c>
      <c r="C1988" t="s">
        <v>21</v>
      </c>
      <c r="D1988" t="s">
        <v>22</v>
      </c>
      <c r="E1988" t="s">
        <v>51</v>
      </c>
      <c r="F1988" t="s">
        <v>32</v>
      </c>
      <c r="G1988" t="s">
        <v>25</v>
      </c>
      <c r="H1988" s="3">
        <v>96953</v>
      </c>
      <c r="I1988" t="s">
        <v>26</v>
      </c>
      <c r="J1988" t="s">
        <v>60</v>
      </c>
      <c r="K1988" s="2">
        <v>7255.95</v>
      </c>
      <c r="L1988" t="s">
        <v>28</v>
      </c>
      <c r="M1988">
        <v>2013</v>
      </c>
      <c r="N1988">
        <v>12</v>
      </c>
      <c r="O1988" s="1">
        <f t="shared" si="268"/>
        <v>41609</v>
      </c>
      <c r="R1988" s="1" t="str">
        <f t="shared" si="269"/>
        <v/>
      </c>
      <c r="S1988" t="str">
        <f t="shared" si="270"/>
        <v>Active</v>
      </c>
      <c r="T1988" s="4">
        <v>48</v>
      </c>
    </row>
    <row r="1989" spans="1:20" x14ac:dyDescent="0.25">
      <c r="A1989">
        <v>865494</v>
      </c>
      <c r="B1989" t="s">
        <v>20</v>
      </c>
      <c r="C1989" t="s">
        <v>35</v>
      </c>
      <c r="D1989" t="s">
        <v>36</v>
      </c>
      <c r="E1989" t="s">
        <v>74</v>
      </c>
      <c r="F1989" t="s">
        <v>24</v>
      </c>
      <c r="G1989" t="s">
        <v>25</v>
      </c>
      <c r="H1989" s="3">
        <v>96953</v>
      </c>
      <c r="I1989" t="s">
        <v>26</v>
      </c>
      <c r="J1989" t="s">
        <v>60</v>
      </c>
      <c r="K1989" s="2">
        <v>7255.95</v>
      </c>
      <c r="L1989" t="s">
        <v>28</v>
      </c>
      <c r="M1989">
        <v>2018</v>
      </c>
      <c r="N1989">
        <v>5</v>
      </c>
      <c r="O1989" s="1">
        <f t="shared" si="268"/>
        <v>43221</v>
      </c>
      <c r="R1989" s="1" t="str">
        <f t="shared" si="269"/>
        <v/>
      </c>
      <c r="S1989" t="str">
        <f t="shared" si="270"/>
        <v>Active</v>
      </c>
      <c r="T1989" s="4">
        <v>42</v>
      </c>
    </row>
    <row r="1990" spans="1:20" x14ac:dyDescent="0.25">
      <c r="A1990">
        <v>119633</v>
      </c>
      <c r="B1990" t="s">
        <v>20</v>
      </c>
      <c r="C1990" t="s">
        <v>109</v>
      </c>
      <c r="D1990" t="s">
        <v>110</v>
      </c>
      <c r="E1990" t="s">
        <v>111</v>
      </c>
      <c r="F1990" t="s">
        <v>32</v>
      </c>
      <c r="G1990" t="s">
        <v>25</v>
      </c>
      <c r="H1990" s="3">
        <v>53166</v>
      </c>
      <c r="I1990" t="s">
        <v>26</v>
      </c>
      <c r="J1990" t="s">
        <v>60</v>
      </c>
      <c r="K1990" s="2">
        <v>7256.58</v>
      </c>
      <c r="L1990" t="s">
        <v>28</v>
      </c>
      <c r="M1990">
        <v>2014</v>
      </c>
      <c r="N1990">
        <v>3</v>
      </c>
      <c r="O1990" s="1">
        <f t="shared" si="268"/>
        <v>41699</v>
      </c>
      <c r="R1990" s="1" t="str">
        <f t="shared" si="269"/>
        <v/>
      </c>
      <c r="S1990" t="str">
        <f t="shared" si="270"/>
        <v>Active</v>
      </c>
      <c r="T1990" s="4">
        <v>40</v>
      </c>
    </row>
    <row r="1991" spans="1:20" x14ac:dyDescent="0.25">
      <c r="A1991">
        <v>979355</v>
      </c>
      <c r="B1991" t="s">
        <v>20</v>
      </c>
      <c r="C1991" t="s">
        <v>40</v>
      </c>
      <c r="D1991" t="s">
        <v>54</v>
      </c>
      <c r="E1991" t="s">
        <v>55</v>
      </c>
      <c r="F1991" t="s">
        <v>32</v>
      </c>
      <c r="G1991" t="s">
        <v>25</v>
      </c>
      <c r="H1991" s="3">
        <v>53166</v>
      </c>
      <c r="I1991" t="s">
        <v>26</v>
      </c>
      <c r="J1991" t="s">
        <v>60</v>
      </c>
      <c r="K1991" s="2">
        <v>7256.58</v>
      </c>
      <c r="L1991" t="s">
        <v>28</v>
      </c>
      <c r="M1991">
        <v>2012</v>
      </c>
      <c r="N1991">
        <v>11</v>
      </c>
      <c r="O1991" s="1">
        <f t="shared" si="268"/>
        <v>41214</v>
      </c>
      <c r="R1991" s="1" t="str">
        <f t="shared" si="269"/>
        <v/>
      </c>
      <c r="S1991" t="str">
        <f t="shared" si="270"/>
        <v>Active</v>
      </c>
      <c r="T1991" s="4">
        <v>47</v>
      </c>
    </row>
    <row r="1992" spans="1:20" x14ac:dyDescent="0.25">
      <c r="A1992">
        <v>471204</v>
      </c>
      <c r="B1992" t="s">
        <v>20</v>
      </c>
      <c r="C1992" t="s">
        <v>62</v>
      </c>
      <c r="D1992" t="s">
        <v>63</v>
      </c>
      <c r="E1992" t="s">
        <v>64</v>
      </c>
      <c r="F1992" t="s">
        <v>32</v>
      </c>
      <c r="G1992" t="s">
        <v>25</v>
      </c>
      <c r="H1992" s="3">
        <v>96361</v>
      </c>
      <c r="I1992" t="s">
        <v>26</v>
      </c>
      <c r="J1992" t="s">
        <v>60</v>
      </c>
      <c r="K1992" s="2">
        <v>7258.63</v>
      </c>
      <c r="L1992" t="s">
        <v>28</v>
      </c>
      <c r="M1992">
        <v>2015</v>
      </c>
      <c r="N1992">
        <v>1</v>
      </c>
      <c r="O1992" s="1">
        <f t="shared" si="268"/>
        <v>42005</v>
      </c>
      <c r="R1992" s="1" t="str">
        <f t="shared" si="269"/>
        <v/>
      </c>
      <c r="S1992" t="str">
        <f t="shared" si="270"/>
        <v>Active</v>
      </c>
      <c r="T1992" s="4">
        <v>46</v>
      </c>
    </row>
    <row r="1993" spans="1:20" x14ac:dyDescent="0.25">
      <c r="A1993">
        <v>278539</v>
      </c>
      <c r="B1993" t="s">
        <v>20</v>
      </c>
      <c r="C1993" t="s">
        <v>21</v>
      </c>
      <c r="D1993" t="s">
        <v>22</v>
      </c>
      <c r="E1993" t="s">
        <v>46</v>
      </c>
      <c r="F1993" t="s">
        <v>24</v>
      </c>
      <c r="G1993" t="s">
        <v>25</v>
      </c>
      <c r="H1993" s="3">
        <v>76521</v>
      </c>
      <c r="I1993" t="s">
        <v>26</v>
      </c>
      <c r="J1993" t="s">
        <v>60</v>
      </c>
      <c r="K1993" s="2">
        <v>7258.99</v>
      </c>
      <c r="L1993" t="s">
        <v>28</v>
      </c>
      <c r="M1993">
        <v>2016</v>
      </c>
      <c r="N1993">
        <v>1</v>
      </c>
      <c r="O1993" s="1">
        <f t="shared" si="268"/>
        <v>42370</v>
      </c>
      <c r="P1993">
        <v>2018</v>
      </c>
      <c r="Q1993">
        <v>7</v>
      </c>
      <c r="R1993" s="1">
        <f>IFERROR(DATE(P1993,Q1993,1),"")</f>
        <v>43282</v>
      </c>
      <c r="S1993" t="str">
        <f t="shared" si="270"/>
        <v>Cancelled</v>
      </c>
      <c r="T1993" s="4">
        <v>45</v>
      </c>
    </row>
    <row r="1994" spans="1:20" x14ac:dyDescent="0.25">
      <c r="A1994">
        <v>903327</v>
      </c>
      <c r="B1994" t="s">
        <v>20</v>
      </c>
      <c r="C1994" t="s">
        <v>35</v>
      </c>
      <c r="D1994" t="s">
        <v>36</v>
      </c>
      <c r="E1994" t="s">
        <v>37</v>
      </c>
      <c r="F1994" t="s">
        <v>32</v>
      </c>
      <c r="G1994" t="s">
        <v>25</v>
      </c>
      <c r="H1994" s="3">
        <v>76521</v>
      </c>
      <c r="I1994" t="s">
        <v>26</v>
      </c>
      <c r="J1994" t="s">
        <v>60</v>
      </c>
      <c r="K1994" s="2">
        <v>7258.99</v>
      </c>
      <c r="L1994" t="s">
        <v>28</v>
      </c>
      <c r="M1994">
        <v>2014</v>
      </c>
      <c r="N1994">
        <v>2</v>
      </c>
      <c r="O1994" s="1">
        <f t="shared" si="268"/>
        <v>41671</v>
      </c>
      <c r="R1994" s="1" t="str">
        <f t="shared" ref="R1994:R2002" si="271">IFERROR(DATE(P1994,Q1994,1),"")</f>
        <v/>
      </c>
      <c r="S1994" t="str">
        <f t="shared" si="270"/>
        <v>Active</v>
      </c>
      <c r="T1994" s="4">
        <v>49</v>
      </c>
    </row>
    <row r="1995" spans="1:20" x14ac:dyDescent="0.25">
      <c r="A1995">
        <v>723015</v>
      </c>
      <c r="B1995" t="s">
        <v>20</v>
      </c>
      <c r="C1995" t="s">
        <v>21</v>
      </c>
      <c r="D1995" t="s">
        <v>70</v>
      </c>
      <c r="E1995" t="s">
        <v>71</v>
      </c>
      <c r="F1995" t="s">
        <v>24</v>
      </c>
      <c r="G1995" t="s">
        <v>76</v>
      </c>
      <c r="H1995" s="3">
        <v>52471</v>
      </c>
      <c r="I1995" t="s">
        <v>26</v>
      </c>
      <c r="J1995" t="s">
        <v>60</v>
      </c>
      <c r="K1995" s="2">
        <v>7259.33</v>
      </c>
      <c r="L1995" t="s">
        <v>28</v>
      </c>
      <c r="M1995">
        <v>2015</v>
      </c>
      <c r="N1995">
        <v>7</v>
      </c>
      <c r="O1995" s="1">
        <f t="shared" si="268"/>
        <v>42186</v>
      </c>
      <c r="R1995" s="1" t="str">
        <f t="shared" si="271"/>
        <v/>
      </c>
      <c r="S1995" t="str">
        <f t="shared" si="270"/>
        <v>Active</v>
      </c>
      <c r="T1995" s="4">
        <v>48</v>
      </c>
    </row>
    <row r="1996" spans="1:20" x14ac:dyDescent="0.25">
      <c r="A1996">
        <v>661118</v>
      </c>
      <c r="B1996" t="s">
        <v>20</v>
      </c>
      <c r="C1996" t="s">
        <v>40</v>
      </c>
      <c r="D1996" t="s">
        <v>72</v>
      </c>
      <c r="E1996" t="s">
        <v>73</v>
      </c>
      <c r="F1996" t="s">
        <v>24</v>
      </c>
      <c r="G1996" t="s">
        <v>33</v>
      </c>
      <c r="H1996" s="3">
        <v>73455</v>
      </c>
      <c r="I1996" t="s">
        <v>38</v>
      </c>
      <c r="J1996" t="s">
        <v>60</v>
      </c>
      <c r="K1996" s="2">
        <v>7260.83</v>
      </c>
      <c r="L1996" t="s">
        <v>28</v>
      </c>
      <c r="M1996">
        <v>2015</v>
      </c>
      <c r="N1996">
        <v>3</v>
      </c>
      <c r="O1996" s="1">
        <f t="shared" si="268"/>
        <v>42064</v>
      </c>
      <c r="R1996" s="1" t="str">
        <f t="shared" si="271"/>
        <v/>
      </c>
      <c r="S1996" t="str">
        <f t="shared" si="270"/>
        <v>Active</v>
      </c>
      <c r="T1996" s="4">
        <v>42</v>
      </c>
    </row>
    <row r="1997" spans="1:20" x14ac:dyDescent="0.25">
      <c r="A1997">
        <v>661587</v>
      </c>
      <c r="B1997" t="s">
        <v>20</v>
      </c>
      <c r="C1997" t="s">
        <v>21</v>
      </c>
      <c r="D1997" t="s">
        <v>22</v>
      </c>
      <c r="E1997" t="s">
        <v>51</v>
      </c>
      <c r="F1997" t="s">
        <v>32</v>
      </c>
      <c r="G1997" t="s">
        <v>76</v>
      </c>
      <c r="H1997" s="3">
        <v>43337</v>
      </c>
      <c r="I1997" t="s">
        <v>26</v>
      </c>
      <c r="J1997" t="s">
        <v>60</v>
      </c>
      <c r="K1997" s="2">
        <v>7264.8</v>
      </c>
      <c r="L1997" t="s">
        <v>28</v>
      </c>
      <c r="M1997">
        <v>2017</v>
      </c>
      <c r="N1997">
        <v>8</v>
      </c>
      <c r="O1997" s="1">
        <f t="shared" si="268"/>
        <v>42948</v>
      </c>
      <c r="R1997" s="1" t="str">
        <f t="shared" si="271"/>
        <v/>
      </c>
      <c r="S1997" t="str">
        <f t="shared" si="270"/>
        <v>Active</v>
      </c>
      <c r="T1997" s="4">
        <v>47</v>
      </c>
    </row>
    <row r="1998" spans="1:20" x14ac:dyDescent="0.25">
      <c r="A1998">
        <v>902192</v>
      </c>
      <c r="B1998" t="s">
        <v>20</v>
      </c>
      <c r="C1998" t="s">
        <v>21</v>
      </c>
      <c r="D1998" t="s">
        <v>22</v>
      </c>
      <c r="E1998" t="s">
        <v>84</v>
      </c>
      <c r="F1998" t="s">
        <v>24</v>
      </c>
      <c r="G1998" t="s">
        <v>25</v>
      </c>
      <c r="H1998" s="3">
        <v>59844</v>
      </c>
      <c r="I1998" t="s">
        <v>26</v>
      </c>
      <c r="J1998" t="s">
        <v>60</v>
      </c>
      <c r="K1998" s="2">
        <v>7268.1</v>
      </c>
      <c r="L1998" t="s">
        <v>28</v>
      </c>
      <c r="M1998">
        <v>2012</v>
      </c>
      <c r="N1998">
        <v>7</v>
      </c>
      <c r="O1998" s="1">
        <f t="shared" si="268"/>
        <v>41091</v>
      </c>
      <c r="R1998" s="1" t="str">
        <f t="shared" si="271"/>
        <v/>
      </c>
      <c r="S1998" t="str">
        <f t="shared" si="270"/>
        <v>Active</v>
      </c>
      <c r="T1998" s="4">
        <v>45</v>
      </c>
    </row>
    <row r="1999" spans="1:20" x14ac:dyDescent="0.25">
      <c r="A1999">
        <v>568880</v>
      </c>
      <c r="B1999" t="s">
        <v>20</v>
      </c>
      <c r="C1999" t="s">
        <v>40</v>
      </c>
      <c r="D1999" t="s">
        <v>49</v>
      </c>
      <c r="E1999" t="s">
        <v>56</v>
      </c>
      <c r="F1999" t="s">
        <v>24</v>
      </c>
      <c r="G1999" t="s">
        <v>25</v>
      </c>
      <c r="H1999" s="3">
        <v>46839</v>
      </c>
      <c r="I1999" t="s">
        <v>26</v>
      </c>
      <c r="J1999" t="s">
        <v>60</v>
      </c>
      <c r="K1999" s="2">
        <v>7269.34</v>
      </c>
      <c r="L1999" t="s">
        <v>28</v>
      </c>
      <c r="M1999">
        <v>2018</v>
      </c>
      <c r="N1999">
        <v>5</v>
      </c>
      <c r="O1999" s="1">
        <f t="shared" si="268"/>
        <v>43221</v>
      </c>
      <c r="R1999" s="1" t="str">
        <f t="shared" si="271"/>
        <v/>
      </c>
      <c r="S1999" t="str">
        <f t="shared" si="270"/>
        <v>Active</v>
      </c>
      <c r="T1999" s="4">
        <v>35</v>
      </c>
    </row>
    <row r="2000" spans="1:20" x14ac:dyDescent="0.25">
      <c r="A2000">
        <v>994374</v>
      </c>
      <c r="B2000" t="s">
        <v>20</v>
      </c>
      <c r="C2000" t="s">
        <v>21</v>
      </c>
      <c r="D2000" t="s">
        <v>47</v>
      </c>
      <c r="E2000" t="s">
        <v>48</v>
      </c>
      <c r="F2000" t="s">
        <v>32</v>
      </c>
      <c r="G2000" t="s">
        <v>33</v>
      </c>
      <c r="H2000" s="3">
        <v>73455</v>
      </c>
      <c r="I2000" t="s">
        <v>38</v>
      </c>
      <c r="J2000" t="s">
        <v>60</v>
      </c>
      <c r="K2000" s="2">
        <v>7276.34</v>
      </c>
      <c r="L2000" t="s">
        <v>28</v>
      </c>
      <c r="M2000">
        <v>2014</v>
      </c>
      <c r="N2000">
        <v>4</v>
      </c>
      <c r="O2000" s="1">
        <f t="shared" si="268"/>
        <v>41730</v>
      </c>
      <c r="R2000" s="1" t="str">
        <f t="shared" si="271"/>
        <v/>
      </c>
      <c r="S2000" t="str">
        <f t="shared" si="270"/>
        <v>Active</v>
      </c>
      <c r="T2000" s="4">
        <v>40</v>
      </c>
    </row>
    <row r="2001" spans="1:20" x14ac:dyDescent="0.25">
      <c r="A2001">
        <v>208234</v>
      </c>
      <c r="B2001" t="s">
        <v>20</v>
      </c>
      <c r="C2001" t="s">
        <v>40</v>
      </c>
      <c r="D2001" t="s">
        <v>49</v>
      </c>
      <c r="E2001" t="s">
        <v>56</v>
      </c>
      <c r="F2001" t="s">
        <v>24</v>
      </c>
      <c r="G2001" t="s">
        <v>33</v>
      </c>
      <c r="H2001" s="3">
        <v>73455</v>
      </c>
      <c r="I2001" t="s">
        <v>34</v>
      </c>
      <c r="J2001" t="s">
        <v>60</v>
      </c>
      <c r="K2001" s="2">
        <v>7281.25</v>
      </c>
      <c r="L2001" t="s">
        <v>28</v>
      </c>
      <c r="M2001">
        <v>2014</v>
      </c>
      <c r="N2001">
        <v>7</v>
      </c>
      <c r="O2001" s="1">
        <f t="shared" si="268"/>
        <v>41821</v>
      </c>
      <c r="R2001" s="1" t="str">
        <f t="shared" si="271"/>
        <v/>
      </c>
      <c r="S2001" t="str">
        <f t="shared" si="270"/>
        <v>Active</v>
      </c>
      <c r="T2001" s="4">
        <v>37</v>
      </c>
    </row>
    <row r="2002" spans="1:20" x14ac:dyDescent="0.25">
      <c r="A2002">
        <v>874601</v>
      </c>
      <c r="B2002" t="s">
        <v>20</v>
      </c>
      <c r="C2002" t="s">
        <v>62</v>
      </c>
      <c r="D2002" t="s">
        <v>63</v>
      </c>
      <c r="E2002" t="s">
        <v>64</v>
      </c>
      <c r="F2002" t="s">
        <v>32</v>
      </c>
      <c r="G2002" t="s">
        <v>33</v>
      </c>
      <c r="H2002" s="3">
        <v>73455</v>
      </c>
      <c r="I2002" t="s">
        <v>34</v>
      </c>
      <c r="J2002" t="s">
        <v>60</v>
      </c>
      <c r="K2002" s="2">
        <v>7281.25</v>
      </c>
      <c r="L2002" t="s">
        <v>28</v>
      </c>
      <c r="M2002">
        <v>2018</v>
      </c>
      <c r="N2002">
        <v>6</v>
      </c>
      <c r="O2002" s="1">
        <f t="shared" si="268"/>
        <v>43252</v>
      </c>
      <c r="R2002" s="1" t="str">
        <f t="shared" si="271"/>
        <v/>
      </c>
      <c r="S2002" t="str">
        <f t="shared" si="270"/>
        <v>Active</v>
      </c>
      <c r="T2002" s="4">
        <v>34</v>
      </c>
    </row>
    <row r="2003" spans="1:20" x14ac:dyDescent="0.25">
      <c r="A2003">
        <v>588943</v>
      </c>
      <c r="B2003" t="s">
        <v>20</v>
      </c>
      <c r="C2003" t="s">
        <v>21</v>
      </c>
      <c r="D2003" t="s">
        <v>22</v>
      </c>
      <c r="E2003" t="s">
        <v>57</v>
      </c>
      <c r="F2003" t="s">
        <v>32</v>
      </c>
      <c r="G2003" t="s">
        <v>33</v>
      </c>
      <c r="H2003" s="3">
        <v>73455</v>
      </c>
      <c r="I2003" t="s">
        <v>26</v>
      </c>
      <c r="J2003" t="s">
        <v>60</v>
      </c>
      <c r="K2003" s="2">
        <v>7281.44</v>
      </c>
      <c r="L2003" t="s">
        <v>28</v>
      </c>
      <c r="M2003">
        <v>2018</v>
      </c>
      <c r="N2003">
        <v>1</v>
      </c>
      <c r="O2003" s="1">
        <f t="shared" si="268"/>
        <v>43101</v>
      </c>
      <c r="P2003">
        <v>2018</v>
      </c>
      <c r="Q2003">
        <v>9</v>
      </c>
      <c r="R2003" s="1">
        <f>IFERROR(DATE(P2003,Q2003,1),"")</f>
        <v>43344</v>
      </c>
      <c r="S2003" t="str">
        <f t="shared" si="270"/>
        <v>Cancelled</v>
      </c>
      <c r="T2003" s="4">
        <v>36</v>
      </c>
    </row>
    <row r="2004" spans="1:20" x14ac:dyDescent="0.25">
      <c r="A2004">
        <v>950961</v>
      </c>
      <c r="B2004" t="s">
        <v>20</v>
      </c>
      <c r="C2004" t="s">
        <v>29</v>
      </c>
      <c r="D2004" t="s">
        <v>30</v>
      </c>
      <c r="E2004" t="s">
        <v>66</v>
      </c>
      <c r="F2004" t="s">
        <v>24</v>
      </c>
      <c r="G2004" t="s">
        <v>33</v>
      </c>
      <c r="H2004" s="3">
        <v>73455</v>
      </c>
      <c r="I2004" t="s">
        <v>26</v>
      </c>
      <c r="J2004" t="s">
        <v>60</v>
      </c>
      <c r="K2004" s="2">
        <v>7281.44</v>
      </c>
      <c r="L2004" t="s">
        <v>28</v>
      </c>
      <c r="M2004">
        <v>2018</v>
      </c>
      <c r="N2004">
        <v>12</v>
      </c>
      <c r="O2004" s="1">
        <f t="shared" si="268"/>
        <v>43435</v>
      </c>
      <c r="R2004" s="1" t="str">
        <f t="shared" ref="R2004:R2006" si="272">IFERROR(DATE(P2004,Q2004,1),"")</f>
        <v/>
      </c>
      <c r="S2004" t="str">
        <f t="shared" si="270"/>
        <v>Active</v>
      </c>
      <c r="T2004" s="4">
        <v>33</v>
      </c>
    </row>
    <row r="2005" spans="1:20" x14ac:dyDescent="0.25">
      <c r="A2005">
        <v>368045</v>
      </c>
      <c r="B2005" t="s">
        <v>20</v>
      </c>
      <c r="C2005" t="s">
        <v>35</v>
      </c>
      <c r="D2005" t="s">
        <v>82</v>
      </c>
      <c r="E2005" t="s">
        <v>83</v>
      </c>
      <c r="F2005" t="s">
        <v>24</v>
      </c>
      <c r="G2005" t="s">
        <v>25</v>
      </c>
      <c r="H2005" s="3">
        <v>66652</v>
      </c>
      <c r="I2005" t="s">
        <v>26</v>
      </c>
      <c r="J2005" t="s">
        <v>60</v>
      </c>
      <c r="K2005" s="2">
        <v>7281.72</v>
      </c>
      <c r="L2005" t="s">
        <v>28</v>
      </c>
      <c r="M2005">
        <v>2014</v>
      </c>
      <c r="N2005">
        <v>11</v>
      </c>
      <c r="O2005" s="1">
        <f t="shared" si="268"/>
        <v>41944</v>
      </c>
      <c r="R2005" s="1" t="str">
        <f t="shared" si="272"/>
        <v/>
      </c>
      <c r="S2005" t="str">
        <f t="shared" si="270"/>
        <v>Active</v>
      </c>
      <c r="T2005" s="4">
        <v>41</v>
      </c>
    </row>
    <row r="2006" spans="1:20" x14ac:dyDescent="0.25">
      <c r="A2006">
        <v>374421</v>
      </c>
      <c r="B2006" t="s">
        <v>20</v>
      </c>
      <c r="C2006" t="s">
        <v>40</v>
      </c>
      <c r="D2006" t="s">
        <v>49</v>
      </c>
      <c r="E2006" t="s">
        <v>50</v>
      </c>
      <c r="F2006" t="s">
        <v>24</v>
      </c>
      <c r="G2006" t="s">
        <v>25</v>
      </c>
      <c r="H2006" s="3">
        <v>66652</v>
      </c>
      <c r="I2006" t="s">
        <v>26</v>
      </c>
      <c r="J2006" t="s">
        <v>60</v>
      </c>
      <c r="K2006" s="2">
        <v>7281.72</v>
      </c>
      <c r="L2006" t="s">
        <v>28</v>
      </c>
      <c r="M2006">
        <v>2018</v>
      </c>
      <c r="N2006">
        <v>9</v>
      </c>
      <c r="O2006" s="1">
        <f t="shared" si="268"/>
        <v>43344</v>
      </c>
      <c r="R2006" s="1" t="str">
        <f t="shared" si="272"/>
        <v/>
      </c>
      <c r="S2006" t="str">
        <f t="shared" si="270"/>
        <v>Active</v>
      </c>
      <c r="T2006" s="4">
        <v>30</v>
      </c>
    </row>
    <row r="2007" spans="1:20" x14ac:dyDescent="0.25">
      <c r="A2007">
        <v>990122</v>
      </c>
      <c r="B2007" t="s">
        <v>20</v>
      </c>
      <c r="C2007" t="s">
        <v>35</v>
      </c>
      <c r="D2007" t="s">
        <v>36</v>
      </c>
      <c r="E2007" t="s">
        <v>87</v>
      </c>
      <c r="F2007" t="s">
        <v>32</v>
      </c>
      <c r="G2007" t="s">
        <v>25</v>
      </c>
      <c r="H2007" s="3">
        <v>69142</v>
      </c>
      <c r="I2007" t="s">
        <v>38</v>
      </c>
      <c r="J2007" t="s">
        <v>60</v>
      </c>
      <c r="K2007" s="2">
        <v>7282.22</v>
      </c>
      <c r="L2007" t="s">
        <v>28</v>
      </c>
      <c r="M2007">
        <v>2015</v>
      </c>
      <c r="N2007">
        <v>7</v>
      </c>
      <c r="O2007" s="1">
        <f t="shared" si="268"/>
        <v>42186</v>
      </c>
      <c r="P2007">
        <v>2016</v>
      </c>
      <c r="Q2007">
        <v>2</v>
      </c>
      <c r="R2007" s="1">
        <f t="shared" ref="R2007:R2013" si="273">IFERROR(DATE(P2007,Q2007,1),"")</f>
        <v>42401</v>
      </c>
      <c r="S2007" t="str">
        <f t="shared" si="270"/>
        <v>Cancelled</v>
      </c>
      <c r="T2007" s="4">
        <v>43</v>
      </c>
    </row>
    <row r="2008" spans="1:20" x14ac:dyDescent="0.25">
      <c r="A2008">
        <v>706425</v>
      </c>
      <c r="B2008" t="s">
        <v>20</v>
      </c>
      <c r="C2008" t="s">
        <v>21</v>
      </c>
      <c r="D2008" t="s">
        <v>22</v>
      </c>
      <c r="E2008" t="s">
        <v>46</v>
      </c>
      <c r="F2008" t="s">
        <v>32</v>
      </c>
      <c r="G2008" t="s">
        <v>76</v>
      </c>
      <c r="H2008" s="3">
        <v>39632</v>
      </c>
      <c r="I2008" t="s">
        <v>26</v>
      </c>
      <c r="J2008" t="s">
        <v>60</v>
      </c>
      <c r="K2008" s="2">
        <v>7284.26</v>
      </c>
      <c r="L2008" t="s">
        <v>28</v>
      </c>
      <c r="M2008">
        <v>2015</v>
      </c>
      <c r="N2008">
        <v>5</v>
      </c>
      <c r="O2008" s="1">
        <f t="shared" si="268"/>
        <v>42125</v>
      </c>
      <c r="P2008">
        <v>2016</v>
      </c>
      <c r="Q2008">
        <v>1</v>
      </c>
      <c r="R2008" s="1">
        <f t="shared" si="273"/>
        <v>42370</v>
      </c>
      <c r="S2008" t="str">
        <f t="shared" si="270"/>
        <v>Cancelled</v>
      </c>
      <c r="T2008" s="4">
        <v>44</v>
      </c>
    </row>
    <row r="2009" spans="1:20" x14ac:dyDescent="0.25">
      <c r="A2009">
        <v>586686</v>
      </c>
      <c r="B2009" t="s">
        <v>20</v>
      </c>
      <c r="C2009" t="s">
        <v>40</v>
      </c>
      <c r="D2009" t="s">
        <v>49</v>
      </c>
      <c r="E2009" t="s">
        <v>56</v>
      </c>
      <c r="F2009" t="s">
        <v>32</v>
      </c>
      <c r="G2009" t="s">
        <v>25</v>
      </c>
      <c r="H2009" s="3">
        <v>81505</v>
      </c>
      <c r="I2009" t="s">
        <v>34</v>
      </c>
      <c r="J2009" t="s">
        <v>60</v>
      </c>
      <c r="K2009" s="2">
        <v>7284.36</v>
      </c>
      <c r="L2009" t="s">
        <v>28</v>
      </c>
      <c r="M2009">
        <v>2017</v>
      </c>
      <c r="N2009">
        <v>3</v>
      </c>
      <c r="O2009" s="1">
        <f t="shared" si="268"/>
        <v>42795</v>
      </c>
      <c r="R2009" s="1" t="str">
        <f t="shared" si="273"/>
        <v/>
      </c>
      <c r="S2009" t="str">
        <f t="shared" si="270"/>
        <v>Active</v>
      </c>
      <c r="T2009" s="4">
        <v>36</v>
      </c>
    </row>
    <row r="2010" spans="1:20" x14ac:dyDescent="0.25">
      <c r="A2010">
        <v>180024</v>
      </c>
      <c r="B2010" t="s">
        <v>20</v>
      </c>
      <c r="C2010" t="s">
        <v>35</v>
      </c>
      <c r="D2010" t="s">
        <v>36</v>
      </c>
      <c r="E2010" t="s">
        <v>37</v>
      </c>
      <c r="F2010" t="s">
        <v>32</v>
      </c>
      <c r="G2010" t="s">
        <v>25</v>
      </c>
      <c r="H2010" s="3">
        <v>64546</v>
      </c>
      <c r="I2010" t="s">
        <v>26</v>
      </c>
      <c r="J2010" t="s">
        <v>60</v>
      </c>
      <c r="K2010" s="2">
        <v>7284.45</v>
      </c>
      <c r="L2010" t="s">
        <v>28</v>
      </c>
      <c r="M2010">
        <v>2018</v>
      </c>
      <c r="N2010">
        <v>6</v>
      </c>
      <c r="O2010" s="1">
        <f t="shared" si="268"/>
        <v>43252</v>
      </c>
      <c r="R2010" s="1" t="str">
        <f t="shared" si="273"/>
        <v/>
      </c>
      <c r="S2010" t="str">
        <f t="shared" si="270"/>
        <v>Active</v>
      </c>
      <c r="T2010" s="4">
        <v>42</v>
      </c>
    </row>
    <row r="2011" spans="1:20" x14ac:dyDescent="0.25">
      <c r="A2011">
        <v>616875</v>
      </c>
      <c r="B2011" t="s">
        <v>20</v>
      </c>
      <c r="C2011" t="s">
        <v>35</v>
      </c>
      <c r="D2011" t="s">
        <v>112</v>
      </c>
      <c r="E2011" t="s">
        <v>113</v>
      </c>
      <c r="F2011" t="s">
        <v>24</v>
      </c>
      <c r="G2011" t="s">
        <v>25</v>
      </c>
      <c r="H2011" s="3">
        <v>64680</v>
      </c>
      <c r="I2011" t="s">
        <v>26</v>
      </c>
      <c r="J2011" t="s">
        <v>60</v>
      </c>
      <c r="K2011" s="2">
        <v>7285.03</v>
      </c>
      <c r="L2011" t="s">
        <v>28</v>
      </c>
      <c r="M2011">
        <v>2012</v>
      </c>
      <c r="N2011">
        <v>11</v>
      </c>
      <c r="O2011" s="1">
        <f t="shared" si="268"/>
        <v>41214</v>
      </c>
      <c r="R2011" s="1" t="str">
        <f t="shared" si="273"/>
        <v/>
      </c>
      <c r="S2011" t="str">
        <f t="shared" si="270"/>
        <v>Active</v>
      </c>
      <c r="T2011" s="4">
        <v>50</v>
      </c>
    </row>
    <row r="2012" spans="1:20" x14ac:dyDescent="0.25">
      <c r="A2012">
        <v>642043</v>
      </c>
      <c r="B2012" t="s">
        <v>20</v>
      </c>
      <c r="C2012" t="s">
        <v>21</v>
      </c>
      <c r="D2012" t="s">
        <v>22</v>
      </c>
      <c r="E2012" t="s">
        <v>51</v>
      </c>
      <c r="F2012" t="s">
        <v>32</v>
      </c>
      <c r="G2012" t="s">
        <v>25</v>
      </c>
      <c r="H2012" s="3">
        <v>64680</v>
      </c>
      <c r="I2012" t="s">
        <v>26</v>
      </c>
      <c r="J2012" t="s">
        <v>60</v>
      </c>
      <c r="K2012" s="2">
        <v>7285.03</v>
      </c>
      <c r="L2012" t="s">
        <v>28</v>
      </c>
      <c r="M2012">
        <v>2013</v>
      </c>
      <c r="N2012">
        <v>1</v>
      </c>
      <c r="O2012" s="1">
        <f t="shared" si="268"/>
        <v>41275</v>
      </c>
      <c r="R2012" s="1" t="str">
        <f t="shared" si="273"/>
        <v/>
      </c>
      <c r="S2012" t="str">
        <f t="shared" si="270"/>
        <v>Active</v>
      </c>
      <c r="T2012" s="4">
        <v>36</v>
      </c>
    </row>
    <row r="2013" spans="1:20" x14ac:dyDescent="0.25">
      <c r="A2013">
        <v>736646</v>
      </c>
      <c r="B2013" t="s">
        <v>20</v>
      </c>
      <c r="C2013" t="s">
        <v>35</v>
      </c>
      <c r="D2013" t="s">
        <v>36</v>
      </c>
      <c r="E2013" t="s">
        <v>37</v>
      </c>
      <c r="F2013" t="s">
        <v>24</v>
      </c>
      <c r="G2013" t="s">
        <v>25</v>
      </c>
      <c r="H2013" s="3">
        <v>64680</v>
      </c>
      <c r="I2013" t="s">
        <v>26</v>
      </c>
      <c r="J2013" t="s">
        <v>60</v>
      </c>
      <c r="K2013" s="2">
        <v>7285.03</v>
      </c>
      <c r="L2013" t="s">
        <v>28</v>
      </c>
      <c r="M2013">
        <v>2016</v>
      </c>
      <c r="N2013">
        <v>2</v>
      </c>
      <c r="O2013" s="1">
        <f t="shared" si="268"/>
        <v>42401</v>
      </c>
      <c r="R2013" s="1" t="str">
        <f t="shared" si="273"/>
        <v/>
      </c>
      <c r="S2013" t="str">
        <f t="shared" si="270"/>
        <v>Active</v>
      </c>
      <c r="T2013" s="4">
        <v>37</v>
      </c>
    </row>
    <row r="2014" spans="1:20" x14ac:dyDescent="0.25">
      <c r="A2014">
        <v>871627</v>
      </c>
      <c r="B2014" t="s">
        <v>20</v>
      </c>
      <c r="C2014" t="s">
        <v>35</v>
      </c>
      <c r="D2014" t="s">
        <v>94</v>
      </c>
      <c r="E2014" t="s">
        <v>95</v>
      </c>
      <c r="F2014" t="s">
        <v>24</v>
      </c>
      <c r="G2014" t="s">
        <v>25</v>
      </c>
      <c r="H2014" s="3">
        <v>64680</v>
      </c>
      <c r="I2014" t="s">
        <v>26</v>
      </c>
      <c r="J2014" t="s">
        <v>60</v>
      </c>
      <c r="K2014" s="2">
        <v>7285.03</v>
      </c>
      <c r="L2014" t="s">
        <v>28</v>
      </c>
      <c r="M2014">
        <v>2017</v>
      </c>
      <c r="N2014">
        <v>11</v>
      </c>
      <c r="O2014" s="1">
        <f t="shared" si="268"/>
        <v>43040</v>
      </c>
      <c r="P2014">
        <v>2018</v>
      </c>
      <c r="Q2014">
        <v>7</v>
      </c>
      <c r="R2014" s="1">
        <f>IFERROR(DATE(P2014,Q2014,1),"")</f>
        <v>43282</v>
      </c>
      <c r="S2014" t="str">
        <f t="shared" si="270"/>
        <v>Cancelled</v>
      </c>
      <c r="T2014" s="4">
        <v>36</v>
      </c>
    </row>
    <row r="2015" spans="1:20" x14ac:dyDescent="0.25">
      <c r="A2015">
        <v>829505</v>
      </c>
      <c r="B2015" t="s">
        <v>20</v>
      </c>
      <c r="C2015" t="s">
        <v>21</v>
      </c>
      <c r="D2015" t="s">
        <v>22</v>
      </c>
      <c r="E2015" t="s">
        <v>23</v>
      </c>
      <c r="F2015" t="s">
        <v>24</v>
      </c>
      <c r="G2015" t="s">
        <v>25</v>
      </c>
      <c r="H2015" s="3">
        <v>80107</v>
      </c>
      <c r="I2015" t="s">
        <v>26</v>
      </c>
      <c r="J2015" t="s">
        <v>60</v>
      </c>
      <c r="K2015" s="2">
        <v>7286.79</v>
      </c>
      <c r="L2015" t="s">
        <v>28</v>
      </c>
      <c r="M2015">
        <v>2017</v>
      </c>
      <c r="N2015">
        <v>1</v>
      </c>
      <c r="O2015" s="1">
        <f t="shared" si="268"/>
        <v>42736</v>
      </c>
      <c r="R2015" s="1" t="str">
        <f t="shared" ref="R2015:R2035" si="274">IFERROR(DATE(P2015,Q2015,1),"")</f>
        <v/>
      </c>
      <c r="S2015" t="str">
        <f t="shared" si="270"/>
        <v>Active</v>
      </c>
      <c r="T2015" s="4">
        <v>35</v>
      </c>
    </row>
    <row r="2016" spans="1:20" x14ac:dyDescent="0.25">
      <c r="A2016">
        <v>607538</v>
      </c>
      <c r="B2016" t="s">
        <v>20</v>
      </c>
      <c r="C2016" t="s">
        <v>21</v>
      </c>
      <c r="D2016" t="s">
        <v>22</v>
      </c>
      <c r="E2016" t="s">
        <v>39</v>
      </c>
      <c r="F2016" t="s">
        <v>24</v>
      </c>
      <c r="G2016" t="s">
        <v>25</v>
      </c>
      <c r="H2016" s="3">
        <v>75383</v>
      </c>
      <c r="I2016" t="s">
        <v>26</v>
      </c>
      <c r="J2016" t="s">
        <v>60</v>
      </c>
      <c r="K2016" s="2">
        <v>7288.3</v>
      </c>
      <c r="L2016" t="s">
        <v>28</v>
      </c>
      <c r="M2016">
        <v>2017</v>
      </c>
      <c r="N2016">
        <v>11</v>
      </c>
      <c r="O2016" s="1">
        <f t="shared" si="268"/>
        <v>43040</v>
      </c>
      <c r="R2016" s="1" t="str">
        <f t="shared" si="274"/>
        <v/>
      </c>
      <c r="S2016" t="str">
        <f t="shared" si="270"/>
        <v>Active</v>
      </c>
      <c r="T2016" s="4">
        <v>44</v>
      </c>
    </row>
    <row r="2017" spans="1:20" x14ac:dyDescent="0.25">
      <c r="A2017">
        <v>723112</v>
      </c>
      <c r="B2017" t="s">
        <v>20</v>
      </c>
      <c r="C2017" t="s">
        <v>35</v>
      </c>
      <c r="D2017" t="s">
        <v>36</v>
      </c>
      <c r="E2017" t="s">
        <v>37</v>
      </c>
      <c r="F2017" t="s">
        <v>24</v>
      </c>
      <c r="G2017" t="s">
        <v>25</v>
      </c>
      <c r="H2017" s="3">
        <v>75383</v>
      </c>
      <c r="I2017" t="s">
        <v>26</v>
      </c>
      <c r="J2017" t="s">
        <v>60</v>
      </c>
      <c r="K2017" s="2">
        <v>7288.3</v>
      </c>
      <c r="L2017" t="s">
        <v>28</v>
      </c>
      <c r="M2017">
        <v>2014</v>
      </c>
      <c r="N2017">
        <v>4</v>
      </c>
      <c r="O2017" s="1">
        <f t="shared" si="268"/>
        <v>41730</v>
      </c>
      <c r="R2017" s="1" t="str">
        <f t="shared" si="274"/>
        <v/>
      </c>
      <c r="S2017" t="str">
        <f t="shared" si="270"/>
        <v>Active</v>
      </c>
      <c r="T2017" s="4">
        <v>42</v>
      </c>
    </row>
    <row r="2018" spans="1:20" x14ac:dyDescent="0.25">
      <c r="A2018">
        <v>135134</v>
      </c>
      <c r="B2018" t="s">
        <v>20</v>
      </c>
      <c r="C2018" t="s">
        <v>35</v>
      </c>
      <c r="D2018" t="s">
        <v>36</v>
      </c>
      <c r="E2018" t="s">
        <v>74</v>
      </c>
      <c r="F2018" t="s">
        <v>24</v>
      </c>
      <c r="G2018" t="s">
        <v>25</v>
      </c>
      <c r="H2018" s="3">
        <v>74726</v>
      </c>
      <c r="I2018" t="s">
        <v>26</v>
      </c>
      <c r="J2018" t="s">
        <v>60</v>
      </c>
      <c r="K2018" s="2">
        <v>15806.53</v>
      </c>
      <c r="L2018" t="s">
        <v>61</v>
      </c>
      <c r="M2018">
        <v>2018</v>
      </c>
      <c r="N2018">
        <v>3</v>
      </c>
      <c r="O2018" s="1">
        <f t="shared" si="268"/>
        <v>43160</v>
      </c>
      <c r="R2018" s="1" t="str">
        <f t="shared" si="274"/>
        <v/>
      </c>
      <c r="S2018" t="str">
        <f t="shared" si="270"/>
        <v>Active</v>
      </c>
      <c r="T2018" s="4">
        <v>38</v>
      </c>
    </row>
    <row r="2019" spans="1:20" x14ac:dyDescent="0.25">
      <c r="A2019">
        <v>157212</v>
      </c>
      <c r="B2019" t="s">
        <v>20</v>
      </c>
      <c r="C2019" t="s">
        <v>40</v>
      </c>
      <c r="D2019" t="s">
        <v>41</v>
      </c>
      <c r="E2019" t="s">
        <v>42</v>
      </c>
      <c r="F2019" t="s">
        <v>24</v>
      </c>
      <c r="G2019" t="s">
        <v>25</v>
      </c>
      <c r="H2019" s="3">
        <v>76452</v>
      </c>
      <c r="I2019" t="s">
        <v>26</v>
      </c>
      <c r="J2019" t="s">
        <v>60</v>
      </c>
      <c r="K2019" s="2">
        <v>7289.3</v>
      </c>
      <c r="L2019" t="s">
        <v>28</v>
      </c>
      <c r="M2019">
        <v>2016</v>
      </c>
      <c r="N2019">
        <v>12</v>
      </c>
      <c r="O2019" s="1">
        <f t="shared" si="268"/>
        <v>42705</v>
      </c>
      <c r="R2019" s="1" t="str">
        <f t="shared" si="274"/>
        <v/>
      </c>
      <c r="S2019" t="str">
        <f t="shared" si="270"/>
        <v>Active</v>
      </c>
      <c r="T2019" s="4">
        <v>31</v>
      </c>
    </row>
    <row r="2020" spans="1:20" x14ac:dyDescent="0.25">
      <c r="A2020">
        <v>999902</v>
      </c>
      <c r="B2020" t="s">
        <v>20</v>
      </c>
      <c r="C2020" t="s">
        <v>21</v>
      </c>
      <c r="D2020" t="s">
        <v>22</v>
      </c>
      <c r="E2020" t="s">
        <v>65</v>
      </c>
      <c r="F2020" t="s">
        <v>32</v>
      </c>
      <c r="G2020" t="s">
        <v>33</v>
      </c>
      <c r="H2020" s="3">
        <v>73455</v>
      </c>
      <c r="I2020" t="s">
        <v>26</v>
      </c>
      <c r="J2020" t="s">
        <v>60</v>
      </c>
      <c r="K2020" s="2">
        <v>7290.07</v>
      </c>
      <c r="L2020" t="s">
        <v>28</v>
      </c>
      <c r="M2020">
        <v>2014</v>
      </c>
      <c r="N2020">
        <v>5</v>
      </c>
      <c r="O2020" s="1">
        <f t="shared" si="268"/>
        <v>41760</v>
      </c>
      <c r="R2020" s="1" t="str">
        <f t="shared" si="274"/>
        <v/>
      </c>
      <c r="S2020" t="str">
        <f t="shared" si="270"/>
        <v>Active</v>
      </c>
      <c r="T2020" s="4">
        <v>44</v>
      </c>
    </row>
    <row r="2021" spans="1:20" x14ac:dyDescent="0.25">
      <c r="A2021">
        <v>576911</v>
      </c>
      <c r="B2021" t="s">
        <v>20</v>
      </c>
      <c r="C2021" t="s">
        <v>29</v>
      </c>
      <c r="D2021" t="s">
        <v>30</v>
      </c>
      <c r="E2021" t="s">
        <v>66</v>
      </c>
      <c r="F2021" t="s">
        <v>24</v>
      </c>
      <c r="G2021" t="s">
        <v>33</v>
      </c>
      <c r="H2021" s="3">
        <v>73455</v>
      </c>
      <c r="I2021" t="s">
        <v>38</v>
      </c>
      <c r="J2021" t="s">
        <v>60</v>
      </c>
      <c r="K2021" s="2">
        <v>7292.95</v>
      </c>
      <c r="L2021" t="s">
        <v>28</v>
      </c>
      <c r="M2021">
        <v>2013</v>
      </c>
      <c r="N2021">
        <v>9</v>
      </c>
      <c r="O2021" s="1">
        <f t="shared" si="268"/>
        <v>41518</v>
      </c>
      <c r="R2021" s="1" t="str">
        <f t="shared" si="274"/>
        <v/>
      </c>
      <c r="S2021" t="str">
        <f t="shared" si="270"/>
        <v>Active</v>
      </c>
      <c r="T2021" s="4">
        <v>36</v>
      </c>
    </row>
    <row r="2022" spans="1:20" x14ac:dyDescent="0.25">
      <c r="A2022">
        <v>717150</v>
      </c>
      <c r="B2022" t="s">
        <v>20</v>
      </c>
      <c r="C2022" t="s">
        <v>21</v>
      </c>
      <c r="D2022" t="s">
        <v>22</v>
      </c>
      <c r="E2022" t="s">
        <v>57</v>
      </c>
      <c r="F2022" t="s">
        <v>32</v>
      </c>
      <c r="G2022" t="s">
        <v>33</v>
      </c>
      <c r="H2022" s="3">
        <v>73455</v>
      </c>
      <c r="I2022" t="s">
        <v>38</v>
      </c>
      <c r="J2022" t="s">
        <v>60</v>
      </c>
      <c r="K2022" s="2">
        <v>7292.95</v>
      </c>
      <c r="L2022" t="s">
        <v>28</v>
      </c>
      <c r="M2022">
        <v>2015</v>
      </c>
      <c r="N2022">
        <v>2</v>
      </c>
      <c r="O2022" s="1">
        <f t="shared" si="268"/>
        <v>42036</v>
      </c>
      <c r="R2022" s="1" t="str">
        <f t="shared" si="274"/>
        <v/>
      </c>
      <c r="S2022" t="str">
        <f t="shared" si="270"/>
        <v>Active</v>
      </c>
      <c r="T2022" s="4">
        <v>40</v>
      </c>
    </row>
    <row r="2023" spans="1:20" x14ac:dyDescent="0.25">
      <c r="A2023">
        <v>833397</v>
      </c>
      <c r="B2023" t="s">
        <v>20</v>
      </c>
      <c r="C2023" t="s">
        <v>35</v>
      </c>
      <c r="D2023" t="s">
        <v>36</v>
      </c>
      <c r="E2023" t="s">
        <v>68</v>
      </c>
      <c r="F2023" t="s">
        <v>24</v>
      </c>
      <c r="G2023" t="s">
        <v>25</v>
      </c>
      <c r="H2023" s="3">
        <v>92999</v>
      </c>
      <c r="I2023" t="s">
        <v>26</v>
      </c>
      <c r="J2023" t="s">
        <v>60</v>
      </c>
      <c r="K2023" s="2">
        <v>7294.4</v>
      </c>
      <c r="L2023" t="s">
        <v>28</v>
      </c>
      <c r="M2023">
        <v>2013</v>
      </c>
      <c r="N2023">
        <v>10</v>
      </c>
      <c r="O2023" s="1">
        <f t="shared" si="268"/>
        <v>41548</v>
      </c>
      <c r="R2023" s="1" t="str">
        <f t="shared" si="274"/>
        <v/>
      </c>
      <c r="S2023" t="str">
        <f t="shared" si="270"/>
        <v>Active</v>
      </c>
      <c r="T2023" s="4">
        <v>45</v>
      </c>
    </row>
    <row r="2024" spans="1:20" x14ac:dyDescent="0.25">
      <c r="A2024">
        <v>279380</v>
      </c>
      <c r="B2024" t="s">
        <v>20</v>
      </c>
      <c r="C2024" t="s">
        <v>21</v>
      </c>
      <c r="D2024" t="s">
        <v>22</v>
      </c>
      <c r="E2024" t="s">
        <v>84</v>
      </c>
      <c r="F2024" t="s">
        <v>32</v>
      </c>
      <c r="G2024" t="s">
        <v>33</v>
      </c>
      <c r="H2024" s="3">
        <v>73455</v>
      </c>
      <c r="I2024" t="s">
        <v>38</v>
      </c>
      <c r="J2024" t="s">
        <v>60</v>
      </c>
      <c r="K2024" s="2">
        <v>7294.49</v>
      </c>
      <c r="L2024" t="s">
        <v>28</v>
      </c>
      <c r="M2024">
        <v>2017</v>
      </c>
      <c r="N2024">
        <v>10</v>
      </c>
      <c r="O2024" s="1">
        <f t="shared" si="268"/>
        <v>43009</v>
      </c>
      <c r="R2024" s="1" t="str">
        <f t="shared" si="274"/>
        <v/>
      </c>
      <c r="S2024" t="str">
        <f t="shared" si="270"/>
        <v>Active</v>
      </c>
      <c r="T2024" s="4">
        <v>45</v>
      </c>
    </row>
    <row r="2025" spans="1:20" x14ac:dyDescent="0.25">
      <c r="A2025">
        <v>593252</v>
      </c>
      <c r="B2025" t="s">
        <v>20</v>
      </c>
      <c r="C2025" t="s">
        <v>40</v>
      </c>
      <c r="D2025" t="s">
        <v>49</v>
      </c>
      <c r="E2025" t="s">
        <v>56</v>
      </c>
      <c r="F2025" t="s">
        <v>32</v>
      </c>
      <c r="G2025" t="s">
        <v>25</v>
      </c>
      <c r="H2025" s="3">
        <v>51553</v>
      </c>
      <c r="I2025" t="s">
        <v>26</v>
      </c>
      <c r="J2025" t="s">
        <v>60</v>
      </c>
      <c r="K2025" s="2">
        <v>7295.43</v>
      </c>
      <c r="L2025" t="s">
        <v>28</v>
      </c>
      <c r="M2025">
        <v>2015</v>
      </c>
      <c r="N2025">
        <v>12</v>
      </c>
      <c r="O2025" s="1">
        <f t="shared" si="268"/>
        <v>42339</v>
      </c>
      <c r="R2025" s="1" t="str">
        <f t="shared" si="274"/>
        <v/>
      </c>
      <c r="S2025" t="str">
        <f t="shared" si="270"/>
        <v>Active</v>
      </c>
      <c r="T2025" s="4">
        <v>35</v>
      </c>
    </row>
    <row r="2026" spans="1:20" x14ac:dyDescent="0.25">
      <c r="A2026">
        <v>187459</v>
      </c>
      <c r="B2026" t="s">
        <v>20</v>
      </c>
      <c r="C2026" t="s">
        <v>40</v>
      </c>
      <c r="D2026" t="s">
        <v>49</v>
      </c>
      <c r="E2026" t="s">
        <v>79</v>
      </c>
      <c r="F2026" t="s">
        <v>32</v>
      </c>
      <c r="G2026" t="s">
        <v>25</v>
      </c>
      <c r="H2026" s="3">
        <v>49960</v>
      </c>
      <c r="I2026" t="s">
        <v>26</v>
      </c>
      <c r="J2026" t="s">
        <v>60</v>
      </c>
      <c r="K2026" s="2">
        <v>7297.69</v>
      </c>
      <c r="L2026" t="s">
        <v>28</v>
      </c>
      <c r="M2026">
        <v>2017</v>
      </c>
      <c r="N2026">
        <v>8</v>
      </c>
      <c r="O2026" s="1">
        <f t="shared" si="268"/>
        <v>42948</v>
      </c>
      <c r="R2026" s="1" t="str">
        <f t="shared" si="274"/>
        <v/>
      </c>
      <c r="S2026" t="str">
        <f t="shared" si="270"/>
        <v>Active</v>
      </c>
      <c r="T2026" s="4">
        <v>30</v>
      </c>
    </row>
    <row r="2027" spans="1:20" x14ac:dyDescent="0.25">
      <c r="A2027">
        <v>176688</v>
      </c>
      <c r="B2027" t="s">
        <v>20</v>
      </c>
      <c r="C2027" t="s">
        <v>21</v>
      </c>
      <c r="D2027" t="s">
        <v>22</v>
      </c>
      <c r="E2027" t="s">
        <v>46</v>
      </c>
      <c r="F2027" t="s">
        <v>24</v>
      </c>
      <c r="G2027" t="s">
        <v>25</v>
      </c>
      <c r="H2027" s="3">
        <v>86107</v>
      </c>
      <c r="I2027" t="s">
        <v>34</v>
      </c>
      <c r="J2027" t="s">
        <v>60</v>
      </c>
      <c r="K2027" s="2">
        <v>7298.58</v>
      </c>
      <c r="L2027" t="s">
        <v>28</v>
      </c>
      <c r="M2027">
        <v>2013</v>
      </c>
      <c r="N2027">
        <v>5</v>
      </c>
      <c r="O2027" s="1">
        <f t="shared" si="268"/>
        <v>41395</v>
      </c>
      <c r="R2027" s="1" t="str">
        <f t="shared" si="274"/>
        <v/>
      </c>
      <c r="S2027" t="str">
        <f t="shared" si="270"/>
        <v>Active</v>
      </c>
      <c r="T2027" s="4">
        <v>45</v>
      </c>
    </row>
    <row r="2028" spans="1:20" x14ac:dyDescent="0.25">
      <c r="A2028">
        <v>274473</v>
      </c>
      <c r="B2028" t="s">
        <v>20</v>
      </c>
      <c r="C2028" t="s">
        <v>35</v>
      </c>
      <c r="D2028" t="s">
        <v>36</v>
      </c>
      <c r="E2028" t="s">
        <v>37</v>
      </c>
      <c r="F2028" t="s">
        <v>32</v>
      </c>
      <c r="G2028" t="s">
        <v>25</v>
      </c>
      <c r="H2028" s="3">
        <v>86107</v>
      </c>
      <c r="I2028" t="s">
        <v>34</v>
      </c>
      <c r="J2028" t="s">
        <v>60</v>
      </c>
      <c r="K2028" s="2">
        <v>7298.58</v>
      </c>
      <c r="L2028" t="s">
        <v>28</v>
      </c>
      <c r="M2028">
        <v>2014</v>
      </c>
      <c r="N2028">
        <v>6</v>
      </c>
      <c r="O2028" s="1">
        <f t="shared" si="268"/>
        <v>41791</v>
      </c>
      <c r="R2028" s="1" t="str">
        <f t="shared" si="274"/>
        <v/>
      </c>
      <c r="S2028" t="str">
        <f t="shared" si="270"/>
        <v>Active</v>
      </c>
      <c r="T2028" s="4">
        <v>52</v>
      </c>
    </row>
    <row r="2029" spans="1:20" x14ac:dyDescent="0.25">
      <c r="A2029">
        <v>760111</v>
      </c>
      <c r="B2029" t="s">
        <v>20</v>
      </c>
      <c r="C2029" t="s">
        <v>35</v>
      </c>
      <c r="D2029" t="s">
        <v>36</v>
      </c>
      <c r="E2029" t="s">
        <v>74</v>
      </c>
      <c r="F2029" t="s">
        <v>32</v>
      </c>
      <c r="G2029" t="s">
        <v>25</v>
      </c>
      <c r="H2029" s="3">
        <v>54219</v>
      </c>
      <c r="I2029" t="s">
        <v>26</v>
      </c>
      <c r="J2029" t="s">
        <v>60</v>
      </c>
      <c r="K2029" s="2">
        <v>7302.78</v>
      </c>
      <c r="L2029" t="s">
        <v>28</v>
      </c>
      <c r="M2029">
        <v>2017</v>
      </c>
      <c r="N2029">
        <v>11</v>
      </c>
      <c r="O2029" s="1">
        <f t="shared" si="268"/>
        <v>43040</v>
      </c>
      <c r="R2029" s="1" t="str">
        <f t="shared" si="274"/>
        <v/>
      </c>
      <c r="S2029" t="str">
        <f t="shared" si="270"/>
        <v>Active</v>
      </c>
      <c r="T2029" s="4">
        <v>46</v>
      </c>
    </row>
    <row r="2030" spans="1:20" x14ac:dyDescent="0.25">
      <c r="A2030">
        <v>886803</v>
      </c>
      <c r="B2030" t="s">
        <v>20</v>
      </c>
      <c r="C2030" t="s">
        <v>35</v>
      </c>
      <c r="D2030" t="s">
        <v>82</v>
      </c>
      <c r="E2030" t="s">
        <v>83</v>
      </c>
      <c r="F2030" t="s">
        <v>24</v>
      </c>
      <c r="G2030" t="s">
        <v>33</v>
      </c>
      <c r="H2030" s="3">
        <v>73455</v>
      </c>
      <c r="I2030" t="s">
        <v>34</v>
      </c>
      <c r="J2030" t="s">
        <v>60</v>
      </c>
      <c r="K2030" s="2">
        <v>7304.16</v>
      </c>
      <c r="L2030" t="s">
        <v>28</v>
      </c>
      <c r="M2030">
        <v>2018</v>
      </c>
      <c r="N2030">
        <v>9</v>
      </c>
      <c r="O2030" s="1">
        <f t="shared" si="268"/>
        <v>43344</v>
      </c>
      <c r="R2030" s="1" t="str">
        <f t="shared" si="274"/>
        <v/>
      </c>
      <c r="S2030" t="str">
        <f t="shared" si="270"/>
        <v>Active</v>
      </c>
      <c r="T2030" s="4">
        <v>38</v>
      </c>
    </row>
    <row r="2031" spans="1:20" x14ac:dyDescent="0.25">
      <c r="A2031">
        <v>441631</v>
      </c>
      <c r="B2031" t="s">
        <v>20</v>
      </c>
      <c r="C2031" t="s">
        <v>35</v>
      </c>
      <c r="D2031" t="s">
        <v>36</v>
      </c>
      <c r="E2031" t="s">
        <v>87</v>
      </c>
      <c r="F2031" t="s">
        <v>32</v>
      </c>
      <c r="G2031" t="s">
        <v>33</v>
      </c>
      <c r="H2031" s="3">
        <v>73455</v>
      </c>
      <c r="I2031" t="s">
        <v>26</v>
      </c>
      <c r="J2031" t="s">
        <v>60</v>
      </c>
      <c r="K2031" s="2">
        <v>15950.02</v>
      </c>
      <c r="L2031" t="s">
        <v>61</v>
      </c>
      <c r="M2031">
        <v>2018</v>
      </c>
      <c r="N2031">
        <v>4</v>
      </c>
      <c r="O2031" s="1">
        <f t="shared" si="268"/>
        <v>43191</v>
      </c>
      <c r="R2031" s="1" t="str">
        <f t="shared" si="274"/>
        <v/>
      </c>
      <c r="S2031" t="str">
        <f t="shared" si="270"/>
        <v>Active</v>
      </c>
      <c r="T2031" s="4">
        <v>35</v>
      </c>
    </row>
    <row r="2032" spans="1:20" x14ac:dyDescent="0.25">
      <c r="A2032">
        <v>312490</v>
      </c>
      <c r="B2032" t="s">
        <v>20</v>
      </c>
      <c r="C2032" t="s">
        <v>40</v>
      </c>
      <c r="D2032" t="s">
        <v>49</v>
      </c>
      <c r="E2032" t="s">
        <v>125</v>
      </c>
      <c r="F2032" t="s">
        <v>32</v>
      </c>
      <c r="G2032" t="s">
        <v>25</v>
      </c>
      <c r="H2032" s="3">
        <v>74185</v>
      </c>
      <c r="I2032" t="s">
        <v>26</v>
      </c>
      <c r="J2032" t="s">
        <v>60</v>
      </c>
      <c r="K2032" s="2">
        <v>7319.58</v>
      </c>
      <c r="L2032" t="s">
        <v>28</v>
      </c>
      <c r="M2032">
        <v>2014</v>
      </c>
      <c r="N2032">
        <v>12</v>
      </c>
      <c r="O2032" s="1">
        <f t="shared" si="268"/>
        <v>41974</v>
      </c>
      <c r="R2032" s="1" t="str">
        <f t="shared" si="274"/>
        <v/>
      </c>
      <c r="S2032" t="str">
        <f t="shared" si="270"/>
        <v>Active</v>
      </c>
      <c r="T2032" s="4">
        <v>47</v>
      </c>
    </row>
    <row r="2033" spans="1:20" x14ac:dyDescent="0.25">
      <c r="A2033">
        <v>551248</v>
      </c>
      <c r="B2033" t="s">
        <v>20</v>
      </c>
      <c r="C2033" t="s">
        <v>35</v>
      </c>
      <c r="D2033" t="s">
        <v>36</v>
      </c>
      <c r="E2033" t="s">
        <v>68</v>
      </c>
      <c r="F2033" t="s">
        <v>32</v>
      </c>
      <c r="G2033" t="s">
        <v>25</v>
      </c>
      <c r="H2033" s="3">
        <v>104878</v>
      </c>
      <c r="I2033" t="s">
        <v>38</v>
      </c>
      <c r="J2033" t="s">
        <v>60</v>
      </c>
      <c r="K2033" s="2">
        <v>7320.99</v>
      </c>
      <c r="L2033" t="s">
        <v>28</v>
      </c>
      <c r="M2033">
        <v>2014</v>
      </c>
      <c r="N2033">
        <v>3</v>
      </c>
      <c r="O2033" s="1">
        <f t="shared" si="268"/>
        <v>41699</v>
      </c>
      <c r="R2033" s="1" t="str">
        <f t="shared" si="274"/>
        <v/>
      </c>
      <c r="S2033" t="str">
        <f t="shared" si="270"/>
        <v>Active</v>
      </c>
      <c r="T2033" s="4">
        <v>38</v>
      </c>
    </row>
    <row r="2034" spans="1:20" x14ac:dyDescent="0.25">
      <c r="A2034">
        <v>636413</v>
      </c>
      <c r="B2034" t="s">
        <v>20</v>
      </c>
      <c r="C2034" t="s">
        <v>21</v>
      </c>
      <c r="D2034" t="s">
        <v>22</v>
      </c>
      <c r="E2034" t="s">
        <v>106</v>
      </c>
      <c r="F2034" t="s">
        <v>32</v>
      </c>
      <c r="G2034" t="s">
        <v>25</v>
      </c>
      <c r="H2034" s="3">
        <v>91079</v>
      </c>
      <c r="I2034" t="s">
        <v>26</v>
      </c>
      <c r="J2034" t="s">
        <v>60</v>
      </c>
      <c r="K2034" s="2">
        <v>7322.93</v>
      </c>
      <c r="L2034" t="s">
        <v>28</v>
      </c>
      <c r="M2034">
        <v>2016</v>
      </c>
      <c r="N2034">
        <v>4</v>
      </c>
      <c r="O2034" s="1">
        <f t="shared" si="268"/>
        <v>42461</v>
      </c>
      <c r="R2034" s="1" t="str">
        <f t="shared" si="274"/>
        <v/>
      </c>
      <c r="S2034" t="str">
        <f t="shared" si="270"/>
        <v>Active</v>
      </c>
      <c r="T2034" s="4">
        <v>43</v>
      </c>
    </row>
    <row r="2035" spans="1:20" x14ac:dyDescent="0.25">
      <c r="A2035">
        <v>706962</v>
      </c>
      <c r="B2035" t="s">
        <v>20</v>
      </c>
      <c r="C2035" t="s">
        <v>35</v>
      </c>
      <c r="D2035" t="s">
        <v>36</v>
      </c>
      <c r="E2035" t="s">
        <v>74</v>
      </c>
      <c r="F2035" t="s">
        <v>32</v>
      </c>
      <c r="G2035" t="s">
        <v>25</v>
      </c>
      <c r="H2035" s="3">
        <v>91079</v>
      </c>
      <c r="I2035" t="s">
        <v>26</v>
      </c>
      <c r="J2035" t="s">
        <v>60</v>
      </c>
      <c r="K2035" s="2">
        <v>7322.93</v>
      </c>
      <c r="L2035" t="s">
        <v>28</v>
      </c>
      <c r="M2035">
        <v>2015</v>
      </c>
      <c r="N2035">
        <v>7</v>
      </c>
      <c r="O2035" s="1">
        <f t="shared" si="268"/>
        <v>42186</v>
      </c>
      <c r="R2035" s="1" t="str">
        <f t="shared" si="274"/>
        <v/>
      </c>
      <c r="S2035" t="str">
        <f t="shared" si="270"/>
        <v>Active</v>
      </c>
      <c r="T2035" s="4">
        <v>45</v>
      </c>
    </row>
    <row r="2036" spans="1:20" x14ac:dyDescent="0.25">
      <c r="A2036">
        <v>618871</v>
      </c>
      <c r="B2036" t="s">
        <v>20</v>
      </c>
      <c r="C2036" t="s">
        <v>40</v>
      </c>
      <c r="D2036" t="s">
        <v>72</v>
      </c>
      <c r="E2036" t="s">
        <v>73</v>
      </c>
      <c r="F2036" t="s">
        <v>24</v>
      </c>
      <c r="G2036" t="s">
        <v>33</v>
      </c>
      <c r="H2036" s="3">
        <v>73455</v>
      </c>
      <c r="I2036" t="s">
        <v>38</v>
      </c>
      <c r="J2036" t="s">
        <v>60</v>
      </c>
      <c r="K2036" s="2">
        <v>7324.29</v>
      </c>
      <c r="L2036" t="s">
        <v>28</v>
      </c>
      <c r="M2036">
        <v>2018</v>
      </c>
      <c r="N2036">
        <v>1</v>
      </c>
      <c r="O2036" s="1">
        <f t="shared" si="268"/>
        <v>43101</v>
      </c>
      <c r="P2036">
        <v>2018</v>
      </c>
      <c r="Q2036">
        <v>9</v>
      </c>
      <c r="R2036" s="1">
        <f>IFERROR(DATE(P2036,Q2036,1),"")</f>
        <v>43344</v>
      </c>
      <c r="S2036" t="str">
        <f t="shared" si="270"/>
        <v>Cancelled</v>
      </c>
      <c r="T2036" s="4">
        <v>42</v>
      </c>
    </row>
    <row r="2037" spans="1:20" x14ac:dyDescent="0.25">
      <c r="A2037">
        <v>325778</v>
      </c>
      <c r="B2037" t="s">
        <v>20</v>
      </c>
      <c r="C2037" t="s">
        <v>21</v>
      </c>
      <c r="D2037" t="s">
        <v>22</v>
      </c>
      <c r="E2037" t="s">
        <v>106</v>
      </c>
      <c r="F2037" t="s">
        <v>32</v>
      </c>
      <c r="G2037" t="s">
        <v>25</v>
      </c>
      <c r="H2037" s="3">
        <v>70631</v>
      </c>
      <c r="I2037" t="s">
        <v>34</v>
      </c>
      <c r="J2037" t="s">
        <v>60</v>
      </c>
      <c r="K2037" s="2">
        <v>7325.89</v>
      </c>
      <c r="L2037" t="s">
        <v>28</v>
      </c>
      <c r="M2037">
        <v>2014</v>
      </c>
      <c r="N2037">
        <v>10</v>
      </c>
      <c r="O2037" s="1">
        <f t="shared" si="268"/>
        <v>41913</v>
      </c>
      <c r="R2037" s="1" t="str">
        <f t="shared" ref="R2037:R2062" si="275">IFERROR(DATE(P2037,Q2037,1),"")</f>
        <v/>
      </c>
      <c r="S2037" t="str">
        <f t="shared" si="270"/>
        <v>Active</v>
      </c>
      <c r="T2037" s="4">
        <v>57</v>
      </c>
    </row>
    <row r="2038" spans="1:20" x14ac:dyDescent="0.25">
      <c r="A2038">
        <v>236395</v>
      </c>
      <c r="B2038" t="s">
        <v>20</v>
      </c>
      <c r="C2038" t="s">
        <v>102</v>
      </c>
      <c r="D2038" t="s">
        <v>103</v>
      </c>
      <c r="E2038" t="s">
        <v>121</v>
      </c>
      <c r="F2038" t="s">
        <v>32</v>
      </c>
      <c r="G2038" t="s">
        <v>25</v>
      </c>
      <c r="H2038" s="3">
        <v>77523</v>
      </c>
      <c r="I2038" t="s">
        <v>26</v>
      </c>
      <c r="J2038" t="s">
        <v>60</v>
      </c>
      <c r="K2038" s="2">
        <v>7326.54</v>
      </c>
      <c r="L2038" t="s">
        <v>28</v>
      </c>
      <c r="M2038">
        <v>2013</v>
      </c>
      <c r="N2038">
        <v>8</v>
      </c>
      <c r="O2038" s="1">
        <f t="shared" si="268"/>
        <v>41487</v>
      </c>
      <c r="R2038" s="1" t="str">
        <f t="shared" si="275"/>
        <v/>
      </c>
      <c r="S2038" t="str">
        <f t="shared" si="270"/>
        <v>Active</v>
      </c>
      <c r="T2038" s="4">
        <v>46</v>
      </c>
    </row>
    <row r="2039" spans="1:20" x14ac:dyDescent="0.25">
      <c r="A2039">
        <v>908246</v>
      </c>
      <c r="B2039" t="s">
        <v>20</v>
      </c>
      <c r="C2039" t="s">
        <v>96</v>
      </c>
      <c r="D2039" t="s">
        <v>97</v>
      </c>
      <c r="E2039" t="s">
        <v>98</v>
      </c>
      <c r="F2039" t="s">
        <v>24</v>
      </c>
      <c r="G2039" t="s">
        <v>25</v>
      </c>
      <c r="H2039" s="3">
        <v>77523</v>
      </c>
      <c r="I2039" t="s">
        <v>26</v>
      </c>
      <c r="J2039" t="s">
        <v>60</v>
      </c>
      <c r="K2039" s="2">
        <v>7326.54</v>
      </c>
      <c r="L2039" t="s">
        <v>28</v>
      </c>
      <c r="M2039">
        <v>2013</v>
      </c>
      <c r="N2039">
        <v>3</v>
      </c>
      <c r="O2039" s="1">
        <f t="shared" si="268"/>
        <v>41334</v>
      </c>
      <c r="R2039" s="1" t="str">
        <f t="shared" si="275"/>
        <v/>
      </c>
      <c r="S2039" t="str">
        <f t="shared" si="270"/>
        <v>Active</v>
      </c>
      <c r="T2039" s="4">
        <v>41</v>
      </c>
    </row>
    <row r="2040" spans="1:20" x14ac:dyDescent="0.25">
      <c r="A2040">
        <v>980575</v>
      </c>
      <c r="B2040" t="s">
        <v>20</v>
      </c>
      <c r="C2040" t="s">
        <v>40</v>
      </c>
      <c r="D2040" t="s">
        <v>49</v>
      </c>
      <c r="E2040" t="s">
        <v>50</v>
      </c>
      <c r="F2040" t="s">
        <v>32</v>
      </c>
      <c r="G2040" t="s">
        <v>33</v>
      </c>
      <c r="H2040" s="3">
        <v>73455</v>
      </c>
      <c r="I2040" t="s">
        <v>38</v>
      </c>
      <c r="J2040" t="s">
        <v>60</v>
      </c>
      <c r="K2040" s="2">
        <v>7329.89</v>
      </c>
      <c r="L2040" t="s">
        <v>28</v>
      </c>
      <c r="M2040">
        <v>2014</v>
      </c>
      <c r="N2040">
        <v>9</v>
      </c>
      <c r="O2040" s="1">
        <f t="shared" si="268"/>
        <v>41883</v>
      </c>
      <c r="R2040" s="1" t="str">
        <f t="shared" si="275"/>
        <v/>
      </c>
      <c r="S2040" t="str">
        <f t="shared" si="270"/>
        <v>Active</v>
      </c>
      <c r="T2040" s="4">
        <v>41</v>
      </c>
    </row>
    <row r="2041" spans="1:20" x14ac:dyDescent="0.25">
      <c r="A2041">
        <v>706125</v>
      </c>
      <c r="B2041" t="s">
        <v>20</v>
      </c>
      <c r="C2041" t="s">
        <v>21</v>
      </c>
      <c r="D2041" t="s">
        <v>80</v>
      </c>
      <c r="E2041" t="s">
        <v>81</v>
      </c>
      <c r="F2041" t="s">
        <v>24</v>
      </c>
      <c r="G2041" t="s">
        <v>25</v>
      </c>
      <c r="H2041" s="3">
        <v>51595</v>
      </c>
      <c r="I2041" t="s">
        <v>26</v>
      </c>
      <c r="J2041" t="s">
        <v>60</v>
      </c>
      <c r="K2041" s="2">
        <v>7330.19</v>
      </c>
      <c r="L2041" t="s">
        <v>28</v>
      </c>
      <c r="M2041">
        <v>2016</v>
      </c>
      <c r="N2041">
        <v>6</v>
      </c>
      <c r="O2041" s="1">
        <f t="shared" si="268"/>
        <v>42522</v>
      </c>
      <c r="R2041" s="1" t="str">
        <f t="shared" si="275"/>
        <v/>
      </c>
      <c r="S2041" t="str">
        <f t="shared" si="270"/>
        <v>Active</v>
      </c>
      <c r="T2041" s="4">
        <v>32</v>
      </c>
    </row>
    <row r="2042" spans="1:20" x14ac:dyDescent="0.25">
      <c r="A2042">
        <v>906158</v>
      </c>
      <c r="B2042" t="s">
        <v>20</v>
      </c>
      <c r="C2042" t="s">
        <v>35</v>
      </c>
      <c r="D2042" t="s">
        <v>36</v>
      </c>
      <c r="E2042" t="s">
        <v>68</v>
      </c>
      <c r="F2042" t="s">
        <v>32</v>
      </c>
      <c r="G2042" t="s">
        <v>33</v>
      </c>
      <c r="H2042" s="3">
        <v>73455</v>
      </c>
      <c r="I2042" t="s">
        <v>26</v>
      </c>
      <c r="J2042" t="s">
        <v>60</v>
      </c>
      <c r="K2042" s="2">
        <v>7331.51</v>
      </c>
      <c r="L2042" t="s">
        <v>28</v>
      </c>
      <c r="M2042">
        <v>2012</v>
      </c>
      <c r="N2042">
        <v>12</v>
      </c>
      <c r="O2042" s="1">
        <f t="shared" si="268"/>
        <v>41244</v>
      </c>
      <c r="R2042" s="1" t="str">
        <f t="shared" si="275"/>
        <v/>
      </c>
      <c r="S2042" t="str">
        <f t="shared" si="270"/>
        <v>Active</v>
      </c>
      <c r="T2042" s="4">
        <v>40</v>
      </c>
    </row>
    <row r="2043" spans="1:20" x14ac:dyDescent="0.25">
      <c r="A2043">
        <v>977303</v>
      </c>
      <c r="B2043" t="s">
        <v>20</v>
      </c>
      <c r="C2043" t="s">
        <v>21</v>
      </c>
      <c r="D2043" t="s">
        <v>22</v>
      </c>
      <c r="E2043" t="s">
        <v>69</v>
      </c>
      <c r="F2043" t="s">
        <v>24</v>
      </c>
      <c r="G2043" t="s">
        <v>33</v>
      </c>
      <c r="H2043" s="3">
        <v>73455</v>
      </c>
      <c r="I2043" t="s">
        <v>26</v>
      </c>
      <c r="J2043" t="s">
        <v>60</v>
      </c>
      <c r="K2043" s="2">
        <v>7331.51</v>
      </c>
      <c r="L2043" t="s">
        <v>28</v>
      </c>
      <c r="M2043">
        <v>2016</v>
      </c>
      <c r="N2043">
        <v>9</v>
      </c>
      <c r="O2043" s="1">
        <f t="shared" si="268"/>
        <v>42614</v>
      </c>
      <c r="R2043" s="1" t="str">
        <f t="shared" si="275"/>
        <v/>
      </c>
      <c r="S2043" t="str">
        <f t="shared" si="270"/>
        <v>Active</v>
      </c>
      <c r="T2043" s="4">
        <v>37</v>
      </c>
    </row>
    <row r="2044" spans="1:20" x14ac:dyDescent="0.25">
      <c r="A2044">
        <v>593190</v>
      </c>
      <c r="B2044" t="s">
        <v>20</v>
      </c>
      <c r="C2044" t="s">
        <v>40</v>
      </c>
      <c r="D2044" t="s">
        <v>49</v>
      </c>
      <c r="E2044" t="s">
        <v>67</v>
      </c>
      <c r="F2044" t="s">
        <v>32</v>
      </c>
      <c r="G2044" t="s">
        <v>25</v>
      </c>
      <c r="H2044" s="3">
        <v>96269</v>
      </c>
      <c r="I2044" t="s">
        <v>34</v>
      </c>
      <c r="J2044" t="s">
        <v>60</v>
      </c>
      <c r="K2044" s="2">
        <v>7334.33</v>
      </c>
      <c r="L2044" t="s">
        <v>28</v>
      </c>
      <c r="M2044">
        <v>2013</v>
      </c>
      <c r="N2044">
        <v>2</v>
      </c>
      <c r="O2044" s="1">
        <f t="shared" si="268"/>
        <v>41306</v>
      </c>
      <c r="R2044" s="1" t="str">
        <f t="shared" si="275"/>
        <v/>
      </c>
      <c r="S2044" t="str">
        <f t="shared" si="270"/>
        <v>Active</v>
      </c>
      <c r="T2044" s="4">
        <v>41</v>
      </c>
    </row>
    <row r="2045" spans="1:20" x14ac:dyDescent="0.25">
      <c r="A2045">
        <v>369188</v>
      </c>
      <c r="B2045" t="s">
        <v>20</v>
      </c>
      <c r="C2045" t="s">
        <v>40</v>
      </c>
      <c r="D2045" t="s">
        <v>41</v>
      </c>
      <c r="E2045" t="s">
        <v>42</v>
      </c>
      <c r="F2045" t="s">
        <v>24</v>
      </c>
      <c r="G2045" t="s">
        <v>25</v>
      </c>
      <c r="H2045" s="3">
        <v>54568</v>
      </c>
      <c r="I2045" t="s">
        <v>34</v>
      </c>
      <c r="J2045" t="s">
        <v>60</v>
      </c>
      <c r="K2045" s="2">
        <v>7334.92</v>
      </c>
      <c r="L2045" t="s">
        <v>28</v>
      </c>
      <c r="M2045">
        <v>2012</v>
      </c>
      <c r="N2045">
        <v>6</v>
      </c>
      <c r="O2045" s="1">
        <f t="shared" si="268"/>
        <v>41061</v>
      </c>
      <c r="R2045" s="1" t="str">
        <f t="shared" si="275"/>
        <v/>
      </c>
      <c r="S2045" t="str">
        <f t="shared" si="270"/>
        <v>Active</v>
      </c>
      <c r="T2045" s="4">
        <v>46</v>
      </c>
    </row>
    <row r="2046" spans="1:20" x14ac:dyDescent="0.25">
      <c r="A2046">
        <v>323776</v>
      </c>
      <c r="B2046" t="s">
        <v>20</v>
      </c>
      <c r="C2046" t="s">
        <v>43</v>
      </c>
      <c r="D2046" t="s">
        <v>44</v>
      </c>
      <c r="E2046" t="s">
        <v>45</v>
      </c>
      <c r="F2046" t="s">
        <v>32</v>
      </c>
      <c r="G2046" t="s">
        <v>25</v>
      </c>
      <c r="H2046" s="3">
        <v>68615</v>
      </c>
      <c r="I2046" t="s">
        <v>34</v>
      </c>
      <c r="J2046" t="s">
        <v>60</v>
      </c>
      <c r="K2046" s="2">
        <v>7340.5</v>
      </c>
      <c r="L2046" t="s">
        <v>28</v>
      </c>
      <c r="M2046">
        <v>2018</v>
      </c>
      <c r="N2046">
        <v>6</v>
      </c>
      <c r="O2046" s="1">
        <f t="shared" si="268"/>
        <v>43252</v>
      </c>
      <c r="R2046" s="1" t="str">
        <f t="shared" si="275"/>
        <v/>
      </c>
      <c r="S2046" t="str">
        <f t="shared" si="270"/>
        <v>Active</v>
      </c>
      <c r="T2046" s="4">
        <v>35</v>
      </c>
    </row>
    <row r="2047" spans="1:20" x14ac:dyDescent="0.25">
      <c r="A2047">
        <v>279777</v>
      </c>
      <c r="B2047" t="s">
        <v>20</v>
      </c>
      <c r="C2047" t="s">
        <v>40</v>
      </c>
      <c r="D2047" t="s">
        <v>49</v>
      </c>
      <c r="E2047" t="s">
        <v>125</v>
      </c>
      <c r="F2047" t="s">
        <v>32</v>
      </c>
      <c r="G2047" t="s">
        <v>25</v>
      </c>
      <c r="H2047" s="3">
        <v>96337</v>
      </c>
      <c r="I2047" t="s">
        <v>38</v>
      </c>
      <c r="J2047" t="s">
        <v>60</v>
      </c>
      <c r="K2047" s="2">
        <v>7341.74</v>
      </c>
      <c r="L2047" t="s">
        <v>28</v>
      </c>
      <c r="M2047">
        <v>2012</v>
      </c>
      <c r="N2047">
        <v>11</v>
      </c>
      <c r="O2047" s="1">
        <f t="shared" si="268"/>
        <v>41214</v>
      </c>
      <c r="R2047" s="1" t="str">
        <f t="shared" si="275"/>
        <v/>
      </c>
      <c r="S2047" t="str">
        <f t="shared" si="270"/>
        <v>Active</v>
      </c>
      <c r="T2047" s="4">
        <v>51</v>
      </c>
    </row>
    <row r="2048" spans="1:20" x14ac:dyDescent="0.25">
      <c r="A2048">
        <v>224691</v>
      </c>
      <c r="B2048" t="s">
        <v>20</v>
      </c>
      <c r="C2048" t="s">
        <v>21</v>
      </c>
      <c r="D2048" t="s">
        <v>22</v>
      </c>
      <c r="E2048" t="s">
        <v>106</v>
      </c>
      <c r="F2048" t="s">
        <v>24</v>
      </c>
      <c r="G2048" t="s">
        <v>33</v>
      </c>
      <c r="H2048" s="3">
        <v>73455</v>
      </c>
      <c r="I2048" t="s">
        <v>38</v>
      </c>
      <c r="J2048" t="s">
        <v>60</v>
      </c>
      <c r="K2048" s="2">
        <v>7343.35</v>
      </c>
      <c r="L2048" t="s">
        <v>28</v>
      </c>
      <c r="M2048">
        <v>2016</v>
      </c>
      <c r="N2048">
        <v>5</v>
      </c>
      <c r="O2048" s="1">
        <f t="shared" si="268"/>
        <v>42491</v>
      </c>
      <c r="R2048" s="1" t="str">
        <f t="shared" si="275"/>
        <v/>
      </c>
      <c r="S2048" t="str">
        <f t="shared" si="270"/>
        <v>Active</v>
      </c>
      <c r="T2048" s="4">
        <v>39</v>
      </c>
    </row>
    <row r="2049" spans="1:20" x14ac:dyDescent="0.25">
      <c r="A2049">
        <v>961264</v>
      </c>
      <c r="B2049" t="s">
        <v>20</v>
      </c>
      <c r="C2049" t="s">
        <v>35</v>
      </c>
      <c r="D2049" t="s">
        <v>36</v>
      </c>
      <c r="E2049" t="s">
        <v>68</v>
      </c>
      <c r="F2049" t="s">
        <v>24</v>
      </c>
      <c r="G2049" t="s">
        <v>25</v>
      </c>
      <c r="H2049" s="3">
        <v>93285</v>
      </c>
      <c r="I2049" t="s">
        <v>26</v>
      </c>
      <c r="J2049" t="s">
        <v>60</v>
      </c>
      <c r="K2049" s="2">
        <v>19688.32</v>
      </c>
      <c r="L2049" t="s">
        <v>61</v>
      </c>
      <c r="M2049">
        <v>2018</v>
      </c>
      <c r="N2049">
        <v>3</v>
      </c>
      <c r="O2049" s="1">
        <f t="shared" si="268"/>
        <v>43160</v>
      </c>
      <c r="R2049" s="1" t="str">
        <f t="shared" si="275"/>
        <v/>
      </c>
      <c r="S2049" t="str">
        <f t="shared" si="270"/>
        <v>Active</v>
      </c>
      <c r="T2049" s="4">
        <v>39</v>
      </c>
    </row>
    <row r="2050" spans="1:20" x14ac:dyDescent="0.25">
      <c r="A2050">
        <v>359029</v>
      </c>
      <c r="B2050" t="s">
        <v>20</v>
      </c>
      <c r="C2050" t="s">
        <v>21</v>
      </c>
      <c r="D2050" t="s">
        <v>70</v>
      </c>
      <c r="E2050" t="s">
        <v>71</v>
      </c>
      <c r="F2050" t="s">
        <v>24</v>
      </c>
      <c r="G2050" t="s">
        <v>33</v>
      </c>
      <c r="H2050" s="3">
        <v>73455</v>
      </c>
      <c r="I2050" t="s">
        <v>38</v>
      </c>
      <c r="J2050" t="s">
        <v>60</v>
      </c>
      <c r="K2050" s="2">
        <v>7343.53</v>
      </c>
      <c r="L2050" t="s">
        <v>28</v>
      </c>
      <c r="M2050">
        <v>2018</v>
      </c>
      <c r="N2050">
        <v>1</v>
      </c>
      <c r="O2050" s="1">
        <f t="shared" si="268"/>
        <v>43101</v>
      </c>
      <c r="R2050" s="1" t="str">
        <f t="shared" si="275"/>
        <v/>
      </c>
      <c r="S2050" t="str">
        <f t="shared" si="270"/>
        <v>Active</v>
      </c>
      <c r="T2050" s="4">
        <v>35</v>
      </c>
    </row>
    <row r="2051" spans="1:20" x14ac:dyDescent="0.25">
      <c r="A2051">
        <v>989262</v>
      </c>
      <c r="B2051" t="s">
        <v>20</v>
      </c>
      <c r="C2051" t="s">
        <v>35</v>
      </c>
      <c r="D2051" t="s">
        <v>36</v>
      </c>
      <c r="E2051" t="s">
        <v>68</v>
      </c>
      <c r="F2051" t="s">
        <v>24</v>
      </c>
      <c r="G2051" t="s">
        <v>25</v>
      </c>
      <c r="H2051" s="3">
        <v>53487</v>
      </c>
      <c r="I2051" t="s">
        <v>26</v>
      </c>
      <c r="J2051" t="s">
        <v>60</v>
      </c>
      <c r="K2051" s="2">
        <v>7347.41</v>
      </c>
      <c r="L2051" t="s">
        <v>28</v>
      </c>
      <c r="M2051">
        <v>2017</v>
      </c>
      <c r="N2051">
        <v>8</v>
      </c>
      <c r="O2051" s="1">
        <f t="shared" ref="O2051:O2114" si="276">DATE(M2051,N2051,1)</f>
        <v>42948</v>
      </c>
      <c r="R2051" s="1" t="str">
        <f t="shared" si="275"/>
        <v/>
      </c>
      <c r="S2051" t="str">
        <f t="shared" ref="S2051:S2114" si="277">IF(R2051="","Active","Cancelled")</f>
        <v>Active</v>
      </c>
      <c r="T2051" s="4">
        <v>41</v>
      </c>
    </row>
    <row r="2052" spans="1:20" x14ac:dyDescent="0.25">
      <c r="A2052">
        <v>482922</v>
      </c>
      <c r="B2052" t="s">
        <v>20</v>
      </c>
      <c r="C2052" t="s">
        <v>35</v>
      </c>
      <c r="D2052" t="s">
        <v>36</v>
      </c>
      <c r="E2052" t="s">
        <v>68</v>
      </c>
      <c r="F2052" t="s">
        <v>32</v>
      </c>
      <c r="G2052" t="s">
        <v>25</v>
      </c>
      <c r="H2052" s="3">
        <v>50149</v>
      </c>
      <c r="I2052" t="s">
        <v>26</v>
      </c>
      <c r="J2052" t="s">
        <v>60</v>
      </c>
      <c r="K2052" s="2">
        <v>21205.38</v>
      </c>
      <c r="L2052" t="s">
        <v>61</v>
      </c>
      <c r="M2052">
        <v>2018</v>
      </c>
      <c r="N2052">
        <v>2</v>
      </c>
      <c r="O2052" s="1">
        <f t="shared" si="276"/>
        <v>43132</v>
      </c>
      <c r="R2052" s="1" t="str">
        <f t="shared" si="275"/>
        <v/>
      </c>
      <c r="S2052" t="str">
        <f t="shared" si="277"/>
        <v>Active</v>
      </c>
      <c r="T2052" s="4">
        <v>43</v>
      </c>
    </row>
    <row r="2053" spans="1:20" x14ac:dyDescent="0.25">
      <c r="A2053">
        <v>745354</v>
      </c>
      <c r="B2053" t="s">
        <v>20</v>
      </c>
      <c r="C2053" t="s">
        <v>35</v>
      </c>
      <c r="D2053" t="s">
        <v>112</v>
      </c>
      <c r="E2053" t="s">
        <v>113</v>
      </c>
      <c r="F2053" t="s">
        <v>24</v>
      </c>
      <c r="G2053" t="s">
        <v>33</v>
      </c>
      <c r="H2053" s="3">
        <v>73455</v>
      </c>
      <c r="I2053" t="s">
        <v>38</v>
      </c>
      <c r="J2053" t="s">
        <v>60</v>
      </c>
      <c r="K2053" s="2">
        <v>22062.55</v>
      </c>
      <c r="L2053" t="s">
        <v>61</v>
      </c>
      <c r="M2053">
        <v>2018</v>
      </c>
      <c r="N2053">
        <v>4</v>
      </c>
      <c r="O2053" s="1">
        <f t="shared" si="276"/>
        <v>43191</v>
      </c>
      <c r="R2053" s="1" t="str">
        <f t="shared" si="275"/>
        <v/>
      </c>
      <c r="S2053" t="str">
        <f t="shared" si="277"/>
        <v>Active</v>
      </c>
      <c r="T2053" s="4">
        <v>33</v>
      </c>
    </row>
    <row r="2054" spans="1:20" x14ac:dyDescent="0.25">
      <c r="A2054">
        <v>797704</v>
      </c>
      <c r="B2054" t="s">
        <v>20</v>
      </c>
      <c r="C2054" t="s">
        <v>35</v>
      </c>
      <c r="D2054" t="s">
        <v>36</v>
      </c>
      <c r="E2054" t="s">
        <v>87</v>
      </c>
      <c r="F2054" t="s">
        <v>24</v>
      </c>
      <c r="G2054" t="s">
        <v>25</v>
      </c>
      <c r="H2054" s="3">
        <v>84332</v>
      </c>
      <c r="I2054" t="s">
        <v>26</v>
      </c>
      <c r="J2054" t="s">
        <v>60</v>
      </c>
      <c r="K2054" s="2">
        <v>38410.6</v>
      </c>
      <c r="L2054" t="s">
        <v>61</v>
      </c>
      <c r="M2054">
        <v>2018</v>
      </c>
      <c r="N2054">
        <v>4</v>
      </c>
      <c r="O2054" s="1">
        <f t="shared" si="276"/>
        <v>43191</v>
      </c>
      <c r="R2054" s="1" t="str">
        <f t="shared" si="275"/>
        <v/>
      </c>
      <c r="S2054" t="str">
        <f t="shared" si="277"/>
        <v>Active</v>
      </c>
      <c r="T2054" s="4">
        <v>36</v>
      </c>
    </row>
    <row r="2055" spans="1:20" x14ac:dyDescent="0.25">
      <c r="A2055">
        <v>823319</v>
      </c>
      <c r="B2055" t="s">
        <v>20</v>
      </c>
      <c r="C2055" t="s">
        <v>40</v>
      </c>
      <c r="D2055" t="s">
        <v>41</v>
      </c>
      <c r="E2055" t="s">
        <v>42</v>
      </c>
      <c r="F2055" t="s">
        <v>24</v>
      </c>
      <c r="G2055" t="s">
        <v>25</v>
      </c>
      <c r="H2055" s="3">
        <v>56119</v>
      </c>
      <c r="I2055" t="s">
        <v>26</v>
      </c>
      <c r="J2055" t="s">
        <v>60</v>
      </c>
      <c r="K2055" s="2">
        <v>7356.38</v>
      </c>
      <c r="L2055" t="s">
        <v>28</v>
      </c>
      <c r="M2055">
        <v>2017</v>
      </c>
      <c r="N2055">
        <v>5</v>
      </c>
      <c r="O2055" s="1">
        <f t="shared" si="276"/>
        <v>42856</v>
      </c>
      <c r="R2055" s="1" t="str">
        <f t="shared" si="275"/>
        <v/>
      </c>
      <c r="S2055" t="str">
        <f t="shared" si="277"/>
        <v>Active</v>
      </c>
      <c r="T2055" s="4">
        <v>38</v>
      </c>
    </row>
    <row r="2056" spans="1:20" x14ac:dyDescent="0.25">
      <c r="A2056">
        <v>664008</v>
      </c>
      <c r="B2056" t="s">
        <v>20</v>
      </c>
      <c r="C2056" t="s">
        <v>102</v>
      </c>
      <c r="D2056" t="s">
        <v>103</v>
      </c>
      <c r="E2056" t="s">
        <v>121</v>
      </c>
      <c r="F2056" t="s">
        <v>32</v>
      </c>
      <c r="G2056" t="s">
        <v>25</v>
      </c>
      <c r="H2056" s="3">
        <v>91285</v>
      </c>
      <c r="I2056" t="s">
        <v>26</v>
      </c>
      <c r="J2056" t="s">
        <v>60</v>
      </c>
      <c r="K2056" s="2">
        <v>7356.56</v>
      </c>
      <c r="L2056" t="s">
        <v>28</v>
      </c>
      <c r="M2056">
        <v>2017</v>
      </c>
      <c r="N2056">
        <v>11</v>
      </c>
      <c r="O2056" s="1">
        <f t="shared" si="276"/>
        <v>43040</v>
      </c>
      <c r="R2056" s="1" t="str">
        <f t="shared" si="275"/>
        <v/>
      </c>
      <c r="S2056" t="str">
        <f t="shared" si="277"/>
        <v>Active</v>
      </c>
      <c r="T2056" s="4">
        <v>33</v>
      </c>
    </row>
    <row r="2057" spans="1:20" x14ac:dyDescent="0.25">
      <c r="A2057">
        <v>893266</v>
      </c>
      <c r="B2057" t="s">
        <v>20</v>
      </c>
      <c r="C2057" t="s">
        <v>88</v>
      </c>
      <c r="D2057" t="s">
        <v>89</v>
      </c>
      <c r="E2057" t="s">
        <v>101</v>
      </c>
      <c r="F2057" t="s">
        <v>24</v>
      </c>
      <c r="G2057" t="s">
        <v>25</v>
      </c>
      <c r="H2057" s="3">
        <v>50433</v>
      </c>
      <c r="I2057" t="s">
        <v>26</v>
      </c>
      <c r="J2057" t="s">
        <v>60</v>
      </c>
      <c r="K2057" s="2">
        <v>7367.65</v>
      </c>
      <c r="L2057" t="s">
        <v>28</v>
      </c>
      <c r="M2057">
        <v>2016</v>
      </c>
      <c r="N2057">
        <v>3</v>
      </c>
      <c r="O2057" s="1">
        <f t="shared" si="276"/>
        <v>42430</v>
      </c>
      <c r="R2057" s="1" t="str">
        <f t="shared" si="275"/>
        <v/>
      </c>
      <c r="S2057" t="str">
        <f t="shared" si="277"/>
        <v>Active</v>
      </c>
      <c r="T2057" s="4">
        <v>37</v>
      </c>
    </row>
    <row r="2058" spans="1:20" x14ac:dyDescent="0.25">
      <c r="A2058">
        <v>606875</v>
      </c>
      <c r="B2058" t="s">
        <v>20</v>
      </c>
      <c r="C2058" t="s">
        <v>35</v>
      </c>
      <c r="D2058" t="s">
        <v>82</v>
      </c>
      <c r="E2058" t="s">
        <v>83</v>
      </c>
      <c r="F2058" t="s">
        <v>32</v>
      </c>
      <c r="G2058" t="s">
        <v>33</v>
      </c>
      <c r="H2058" s="3">
        <v>73455</v>
      </c>
      <c r="I2058" t="s">
        <v>34</v>
      </c>
      <c r="J2058" t="s">
        <v>60</v>
      </c>
      <c r="K2058" s="2">
        <v>7371.59</v>
      </c>
      <c r="L2058" t="s">
        <v>28</v>
      </c>
      <c r="M2058">
        <v>2014</v>
      </c>
      <c r="N2058">
        <v>8</v>
      </c>
      <c r="O2058" s="1">
        <f t="shared" si="276"/>
        <v>41852</v>
      </c>
      <c r="R2058" s="1" t="str">
        <f t="shared" si="275"/>
        <v/>
      </c>
      <c r="S2058" t="str">
        <f t="shared" si="277"/>
        <v>Active</v>
      </c>
      <c r="T2058" s="4">
        <v>39</v>
      </c>
    </row>
    <row r="2059" spans="1:20" x14ac:dyDescent="0.25">
      <c r="A2059">
        <v>797216</v>
      </c>
      <c r="B2059" t="s">
        <v>20</v>
      </c>
      <c r="C2059" t="s">
        <v>35</v>
      </c>
      <c r="D2059" t="s">
        <v>36</v>
      </c>
      <c r="E2059" t="s">
        <v>37</v>
      </c>
      <c r="F2059" t="s">
        <v>24</v>
      </c>
      <c r="G2059" t="s">
        <v>33</v>
      </c>
      <c r="H2059" s="3">
        <v>73455</v>
      </c>
      <c r="I2059" t="s">
        <v>26</v>
      </c>
      <c r="J2059" t="s">
        <v>60</v>
      </c>
      <c r="K2059" s="2">
        <v>7374.08</v>
      </c>
      <c r="L2059" t="s">
        <v>28</v>
      </c>
      <c r="M2059">
        <v>2014</v>
      </c>
      <c r="N2059">
        <v>7</v>
      </c>
      <c r="O2059" s="1">
        <f t="shared" si="276"/>
        <v>41821</v>
      </c>
      <c r="R2059" s="1" t="str">
        <f t="shared" si="275"/>
        <v/>
      </c>
      <c r="S2059" t="str">
        <f t="shared" si="277"/>
        <v>Active</v>
      </c>
      <c r="T2059" s="4">
        <v>45</v>
      </c>
    </row>
    <row r="2060" spans="1:20" x14ac:dyDescent="0.25">
      <c r="A2060">
        <v>464117</v>
      </c>
      <c r="B2060" t="s">
        <v>20</v>
      </c>
      <c r="C2060" t="s">
        <v>29</v>
      </c>
      <c r="D2060" t="s">
        <v>30</v>
      </c>
      <c r="E2060" t="s">
        <v>31</v>
      </c>
      <c r="F2060" t="s">
        <v>32</v>
      </c>
      <c r="G2060" t="s">
        <v>25</v>
      </c>
      <c r="H2060" s="3">
        <v>56307</v>
      </c>
      <c r="I2060" t="s">
        <v>38</v>
      </c>
      <c r="J2060" t="s">
        <v>60</v>
      </c>
      <c r="K2060" s="2">
        <v>7375.57</v>
      </c>
      <c r="L2060" t="s">
        <v>28</v>
      </c>
      <c r="M2060">
        <v>2018</v>
      </c>
      <c r="N2060">
        <v>9</v>
      </c>
      <c r="O2060" s="1">
        <f t="shared" si="276"/>
        <v>43344</v>
      </c>
      <c r="R2060" s="1" t="str">
        <f t="shared" si="275"/>
        <v/>
      </c>
      <c r="S2060" t="str">
        <f t="shared" si="277"/>
        <v>Active</v>
      </c>
      <c r="T2060" s="4">
        <v>40</v>
      </c>
    </row>
    <row r="2061" spans="1:20" x14ac:dyDescent="0.25">
      <c r="A2061">
        <v>723438</v>
      </c>
      <c r="B2061" t="s">
        <v>20</v>
      </c>
      <c r="C2061" t="s">
        <v>21</v>
      </c>
      <c r="D2061" t="s">
        <v>22</v>
      </c>
      <c r="E2061" t="s">
        <v>58</v>
      </c>
      <c r="F2061" t="s">
        <v>24</v>
      </c>
      <c r="G2061" t="s">
        <v>25</v>
      </c>
      <c r="H2061" s="3">
        <v>56307</v>
      </c>
      <c r="I2061" t="s">
        <v>38</v>
      </c>
      <c r="J2061" t="s">
        <v>60</v>
      </c>
      <c r="K2061" s="2">
        <v>7375.57</v>
      </c>
      <c r="L2061" t="s">
        <v>28</v>
      </c>
      <c r="M2061">
        <v>2018</v>
      </c>
      <c r="N2061">
        <v>11</v>
      </c>
      <c r="O2061" s="1">
        <f t="shared" si="276"/>
        <v>43405</v>
      </c>
      <c r="R2061" s="1" t="str">
        <f t="shared" si="275"/>
        <v/>
      </c>
      <c r="S2061" t="str">
        <f t="shared" si="277"/>
        <v>Active</v>
      </c>
      <c r="T2061" s="4">
        <v>40</v>
      </c>
    </row>
    <row r="2062" spans="1:20" x14ac:dyDescent="0.25">
      <c r="A2062">
        <v>917191</v>
      </c>
      <c r="B2062" t="s">
        <v>20</v>
      </c>
      <c r="C2062" t="s">
        <v>35</v>
      </c>
      <c r="D2062" t="s">
        <v>82</v>
      </c>
      <c r="E2062" t="s">
        <v>83</v>
      </c>
      <c r="F2062" t="s">
        <v>32</v>
      </c>
      <c r="G2062" t="s">
        <v>33</v>
      </c>
      <c r="H2062" s="3">
        <v>73455</v>
      </c>
      <c r="I2062" t="s">
        <v>26</v>
      </c>
      <c r="J2062" t="s">
        <v>60</v>
      </c>
      <c r="K2062" s="2">
        <v>7377.23</v>
      </c>
      <c r="L2062" t="s">
        <v>28</v>
      </c>
      <c r="M2062">
        <v>2014</v>
      </c>
      <c r="N2062">
        <v>7</v>
      </c>
      <c r="O2062" s="1">
        <f t="shared" si="276"/>
        <v>41821</v>
      </c>
      <c r="R2062" s="1" t="str">
        <f t="shared" si="275"/>
        <v/>
      </c>
      <c r="S2062" t="str">
        <f t="shared" si="277"/>
        <v>Active</v>
      </c>
      <c r="T2062" s="4">
        <v>45</v>
      </c>
    </row>
    <row r="2063" spans="1:20" x14ac:dyDescent="0.25">
      <c r="A2063">
        <v>294184</v>
      </c>
      <c r="B2063" t="s">
        <v>20</v>
      </c>
      <c r="C2063" t="s">
        <v>21</v>
      </c>
      <c r="D2063" t="s">
        <v>115</v>
      </c>
      <c r="E2063" t="s">
        <v>116</v>
      </c>
      <c r="F2063" t="s">
        <v>32</v>
      </c>
      <c r="G2063" t="s">
        <v>25</v>
      </c>
      <c r="H2063" s="3">
        <v>76971</v>
      </c>
      <c r="I2063" t="s">
        <v>26</v>
      </c>
      <c r="J2063" t="s">
        <v>60</v>
      </c>
      <c r="K2063" s="2">
        <v>7379.46</v>
      </c>
      <c r="L2063" t="s">
        <v>28</v>
      </c>
      <c r="M2063">
        <v>2013</v>
      </c>
      <c r="N2063">
        <v>1</v>
      </c>
      <c r="O2063" s="1">
        <f t="shared" si="276"/>
        <v>41275</v>
      </c>
      <c r="P2063">
        <v>2015</v>
      </c>
      <c r="Q2063">
        <v>11</v>
      </c>
      <c r="R2063" s="1">
        <f>IFERROR(DATE(P2063,Q2063,1),"")</f>
        <v>42309</v>
      </c>
      <c r="S2063" t="str">
        <f t="shared" si="277"/>
        <v>Cancelled</v>
      </c>
      <c r="T2063" s="4">
        <v>43</v>
      </c>
    </row>
    <row r="2064" spans="1:20" x14ac:dyDescent="0.25">
      <c r="A2064">
        <v>349577</v>
      </c>
      <c r="B2064" t="s">
        <v>20</v>
      </c>
      <c r="C2064" t="s">
        <v>21</v>
      </c>
      <c r="D2064" t="s">
        <v>70</v>
      </c>
      <c r="E2064" t="s">
        <v>71</v>
      </c>
      <c r="F2064" t="s">
        <v>32</v>
      </c>
      <c r="G2064" t="s">
        <v>25</v>
      </c>
      <c r="H2064" s="3">
        <v>78966</v>
      </c>
      <c r="I2064" t="s">
        <v>26</v>
      </c>
      <c r="J2064" t="s">
        <v>60</v>
      </c>
      <c r="K2064" s="2">
        <v>7381.62</v>
      </c>
      <c r="L2064" t="s">
        <v>28</v>
      </c>
      <c r="M2064">
        <v>2016</v>
      </c>
      <c r="N2064">
        <v>3</v>
      </c>
      <c r="O2064" s="1">
        <f t="shared" si="276"/>
        <v>42430</v>
      </c>
      <c r="R2064" s="1" t="str">
        <f t="shared" ref="R2064:R2096" si="278">IFERROR(DATE(P2064,Q2064,1),"")</f>
        <v/>
      </c>
      <c r="S2064" t="str">
        <f t="shared" si="277"/>
        <v>Active</v>
      </c>
      <c r="T2064" s="4">
        <v>43</v>
      </c>
    </row>
    <row r="2065" spans="1:20" x14ac:dyDescent="0.25">
      <c r="A2065">
        <v>938031</v>
      </c>
      <c r="B2065" t="s">
        <v>20</v>
      </c>
      <c r="C2065" t="s">
        <v>21</v>
      </c>
      <c r="D2065" t="s">
        <v>22</v>
      </c>
      <c r="E2065" t="s">
        <v>46</v>
      </c>
      <c r="F2065" t="s">
        <v>24</v>
      </c>
      <c r="G2065" t="s">
        <v>25</v>
      </c>
      <c r="H2065" s="3">
        <v>72064</v>
      </c>
      <c r="I2065" t="s">
        <v>26</v>
      </c>
      <c r="J2065" t="s">
        <v>60</v>
      </c>
      <c r="K2065" s="2">
        <v>7381.91</v>
      </c>
      <c r="L2065" t="s">
        <v>28</v>
      </c>
      <c r="M2065">
        <v>2013</v>
      </c>
      <c r="N2065">
        <v>1</v>
      </c>
      <c r="O2065" s="1">
        <f t="shared" si="276"/>
        <v>41275</v>
      </c>
      <c r="R2065" s="1" t="str">
        <f t="shared" si="278"/>
        <v/>
      </c>
      <c r="S2065" t="str">
        <f t="shared" si="277"/>
        <v>Active</v>
      </c>
      <c r="T2065" s="4">
        <v>43</v>
      </c>
    </row>
    <row r="2066" spans="1:20" x14ac:dyDescent="0.25">
      <c r="A2066">
        <v>508456</v>
      </c>
      <c r="B2066" t="s">
        <v>20</v>
      </c>
      <c r="C2066" t="s">
        <v>35</v>
      </c>
      <c r="D2066" t="s">
        <v>112</v>
      </c>
      <c r="E2066" t="s">
        <v>113</v>
      </c>
      <c r="F2066" t="s">
        <v>24</v>
      </c>
      <c r="G2066" t="s">
        <v>25</v>
      </c>
      <c r="H2066" s="3">
        <v>85179</v>
      </c>
      <c r="I2066" t="s">
        <v>26</v>
      </c>
      <c r="J2066" t="s">
        <v>120</v>
      </c>
      <c r="K2066" s="2">
        <v>2759.98</v>
      </c>
      <c r="L2066" t="s">
        <v>61</v>
      </c>
      <c r="M2066">
        <v>2018</v>
      </c>
      <c r="N2066">
        <v>2</v>
      </c>
      <c r="O2066" s="1">
        <f t="shared" si="276"/>
        <v>43132</v>
      </c>
      <c r="R2066" s="1" t="str">
        <f t="shared" si="278"/>
        <v/>
      </c>
      <c r="S2066" t="str">
        <f t="shared" si="277"/>
        <v>Active</v>
      </c>
      <c r="T2066" s="4">
        <v>40</v>
      </c>
    </row>
    <row r="2067" spans="1:20" x14ac:dyDescent="0.25">
      <c r="A2067">
        <v>906946</v>
      </c>
      <c r="B2067" t="s">
        <v>20</v>
      </c>
      <c r="C2067" t="s">
        <v>21</v>
      </c>
      <c r="D2067" t="s">
        <v>22</v>
      </c>
      <c r="E2067" t="s">
        <v>65</v>
      </c>
      <c r="F2067" t="s">
        <v>24</v>
      </c>
      <c r="G2067" t="s">
        <v>25</v>
      </c>
      <c r="H2067" s="3">
        <v>52990</v>
      </c>
      <c r="I2067" t="s">
        <v>26</v>
      </c>
      <c r="J2067" t="s">
        <v>60</v>
      </c>
      <c r="K2067" s="2">
        <v>7388.18</v>
      </c>
      <c r="L2067" t="s">
        <v>28</v>
      </c>
      <c r="M2067">
        <v>2012</v>
      </c>
      <c r="N2067">
        <v>10</v>
      </c>
      <c r="O2067" s="1">
        <f t="shared" si="276"/>
        <v>41183</v>
      </c>
      <c r="R2067" s="1" t="str">
        <f t="shared" si="278"/>
        <v/>
      </c>
      <c r="S2067" t="str">
        <f t="shared" si="277"/>
        <v>Active</v>
      </c>
      <c r="T2067" s="4">
        <v>42</v>
      </c>
    </row>
    <row r="2068" spans="1:20" x14ac:dyDescent="0.25">
      <c r="A2068">
        <v>284782</v>
      </c>
      <c r="B2068" t="s">
        <v>20</v>
      </c>
      <c r="C2068" t="s">
        <v>29</v>
      </c>
      <c r="D2068" t="s">
        <v>30</v>
      </c>
      <c r="E2068" t="s">
        <v>66</v>
      </c>
      <c r="F2068" t="s">
        <v>24</v>
      </c>
      <c r="G2068" t="s">
        <v>25</v>
      </c>
      <c r="H2068" s="3">
        <v>83960</v>
      </c>
      <c r="I2068" t="s">
        <v>26</v>
      </c>
      <c r="J2068" t="s">
        <v>60</v>
      </c>
      <c r="K2068" s="2">
        <v>7396.28</v>
      </c>
      <c r="L2068" t="s">
        <v>28</v>
      </c>
      <c r="M2068">
        <v>2014</v>
      </c>
      <c r="N2068">
        <v>8</v>
      </c>
      <c r="O2068" s="1">
        <f t="shared" si="276"/>
        <v>41852</v>
      </c>
      <c r="R2068" s="1" t="str">
        <f t="shared" si="278"/>
        <v/>
      </c>
      <c r="S2068" t="str">
        <f t="shared" si="277"/>
        <v>Active</v>
      </c>
      <c r="T2068" s="4">
        <v>33</v>
      </c>
    </row>
    <row r="2069" spans="1:20" x14ac:dyDescent="0.25">
      <c r="A2069">
        <v>962455</v>
      </c>
      <c r="B2069" t="s">
        <v>20</v>
      </c>
      <c r="C2069" t="s">
        <v>21</v>
      </c>
      <c r="D2069" t="s">
        <v>22</v>
      </c>
      <c r="E2069" t="s">
        <v>57</v>
      </c>
      <c r="F2069" t="s">
        <v>24</v>
      </c>
      <c r="G2069" t="s">
        <v>25</v>
      </c>
      <c r="H2069" s="3">
        <v>83960</v>
      </c>
      <c r="I2069" t="s">
        <v>26</v>
      </c>
      <c r="J2069" t="s">
        <v>60</v>
      </c>
      <c r="K2069" s="2">
        <v>7396.28</v>
      </c>
      <c r="L2069" t="s">
        <v>28</v>
      </c>
      <c r="M2069">
        <v>2013</v>
      </c>
      <c r="N2069">
        <v>10</v>
      </c>
      <c r="O2069" s="1">
        <f t="shared" si="276"/>
        <v>41548</v>
      </c>
      <c r="R2069" s="1" t="str">
        <f t="shared" si="278"/>
        <v/>
      </c>
      <c r="S2069" t="str">
        <f t="shared" si="277"/>
        <v>Active</v>
      </c>
      <c r="T2069" s="4">
        <v>43</v>
      </c>
    </row>
    <row r="2070" spans="1:20" x14ac:dyDescent="0.25">
      <c r="A2070">
        <v>929455</v>
      </c>
      <c r="B2070" t="s">
        <v>20</v>
      </c>
      <c r="C2070" t="s">
        <v>35</v>
      </c>
      <c r="D2070" t="s">
        <v>52</v>
      </c>
      <c r="E2070" t="s">
        <v>53</v>
      </c>
      <c r="F2070" t="s">
        <v>32</v>
      </c>
      <c r="G2070" t="s">
        <v>25</v>
      </c>
      <c r="H2070" s="3">
        <v>61941</v>
      </c>
      <c r="I2070" t="s">
        <v>38</v>
      </c>
      <c r="J2070" t="s">
        <v>60</v>
      </c>
      <c r="K2070" s="2">
        <v>7396.72</v>
      </c>
      <c r="L2070" t="s">
        <v>28</v>
      </c>
      <c r="M2070">
        <v>2018</v>
      </c>
      <c r="N2070">
        <v>11</v>
      </c>
      <c r="O2070" s="1">
        <f t="shared" si="276"/>
        <v>43405</v>
      </c>
      <c r="R2070" s="1" t="str">
        <f t="shared" si="278"/>
        <v/>
      </c>
      <c r="S2070" t="str">
        <f t="shared" si="277"/>
        <v>Active</v>
      </c>
      <c r="T2070" s="4">
        <v>46</v>
      </c>
    </row>
    <row r="2071" spans="1:20" x14ac:dyDescent="0.25">
      <c r="A2071">
        <v>182205</v>
      </c>
      <c r="B2071" t="s">
        <v>20</v>
      </c>
      <c r="C2071" t="s">
        <v>21</v>
      </c>
      <c r="D2071" t="s">
        <v>22</v>
      </c>
      <c r="E2071" t="s">
        <v>106</v>
      </c>
      <c r="F2071" t="s">
        <v>24</v>
      </c>
      <c r="G2071" t="s">
        <v>33</v>
      </c>
      <c r="H2071" s="3">
        <v>73455</v>
      </c>
      <c r="I2071" t="s">
        <v>26</v>
      </c>
      <c r="J2071" t="s">
        <v>60</v>
      </c>
      <c r="K2071" s="2">
        <v>7399.03</v>
      </c>
      <c r="L2071" t="s">
        <v>28</v>
      </c>
      <c r="M2071">
        <v>2017</v>
      </c>
      <c r="N2071">
        <v>11</v>
      </c>
      <c r="O2071" s="1">
        <f t="shared" si="276"/>
        <v>43040</v>
      </c>
      <c r="R2071" s="1" t="str">
        <f t="shared" si="278"/>
        <v/>
      </c>
      <c r="S2071" t="str">
        <f t="shared" si="277"/>
        <v>Active</v>
      </c>
      <c r="T2071" s="4">
        <v>43</v>
      </c>
    </row>
    <row r="2072" spans="1:20" x14ac:dyDescent="0.25">
      <c r="A2072">
        <v>530770</v>
      </c>
      <c r="B2072" t="s">
        <v>20</v>
      </c>
      <c r="C2072" t="s">
        <v>35</v>
      </c>
      <c r="D2072" t="s">
        <v>36</v>
      </c>
      <c r="E2072" t="s">
        <v>74</v>
      </c>
      <c r="F2072" t="s">
        <v>32</v>
      </c>
      <c r="G2072" t="s">
        <v>33</v>
      </c>
      <c r="H2072" s="3">
        <v>73455</v>
      </c>
      <c r="I2072" t="s">
        <v>26</v>
      </c>
      <c r="J2072" t="s">
        <v>60</v>
      </c>
      <c r="K2072" s="2">
        <v>7399.03</v>
      </c>
      <c r="L2072" t="s">
        <v>28</v>
      </c>
      <c r="M2072">
        <v>2013</v>
      </c>
      <c r="N2072">
        <v>3</v>
      </c>
      <c r="O2072" s="1">
        <f t="shared" si="276"/>
        <v>41334</v>
      </c>
      <c r="R2072" s="1" t="str">
        <f t="shared" si="278"/>
        <v/>
      </c>
      <c r="S2072" t="str">
        <f t="shared" si="277"/>
        <v>Active</v>
      </c>
      <c r="T2072" s="4">
        <v>47</v>
      </c>
    </row>
    <row r="2073" spans="1:20" x14ac:dyDescent="0.25">
      <c r="A2073">
        <v>141047</v>
      </c>
      <c r="B2073" t="s">
        <v>20</v>
      </c>
      <c r="C2073" t="s">
        <v>40</v>
      </c>
      <c r="D2073" t="s">
        <v>54</v>
      </c>
      <c r="E2073" t="s">
        <v>55</v>
      </c>
      <c r="F2073" t="s">
        <v>24</v>
      </c>
      <c r="G2073" t="s">
        <v>76</v>
      </c>
      <c r="H2073" s="3">
        <v>58210</v>
      </c>
      <c r="I2073" t="s">
        <v>26</v>
      </c>
      <c r="J2073" t="s">
        <v>60</v>
      </c>
      <c r="K2073" s="2">
        <v>7403.45</v>
      </c>
      <c r="L2073" t="s">
        <v>28</v>
      </c>
      <c r="M2073">
        <v>2015</v>
      </c>
      <c r="N2073">
        <v>3</v>
      </c>
      <c r="O2073" s="1">
        <f t="shared" si="276"/>
        <v>42064</v>
      </c>
      <c r="R2073" s="1" t="str">
        <f t="shared" si="278"/>
        <v/>
      </c>
      <c r="S2073" t="str">
        <f t="shared" si="277"/>
        <v>Active</v>
      </c>
      <c r="T2073" s="4">
        <v>50</v>
      </c>
    </row>
    <row r="2074" spans="1:20" x14ac:dyDescent="0.25">
      <c r="A2074">
        <v>413243</v>
      </c>
      <c r="B2074" t="s">
        <v>20</v>
      </c>
      <c r="C2074" t="s">
        <v>40</v>
      </c>
      <c r="D2074" t="s">
        <v>41</v>
      </c>
      <c r="E2074" t="s">
        <v>42</v>
      </c>
      <c r="F2074" t="s">
        <v>24</v>
      </c>
      <c r="G2074" t="s">
        <v>25</v>
      </c>
      <c r="H2074" s="3">
        <v>74918</v>
      </c>
      <c r="I2074" t="s">
        <v>38</v>
      </c>
      <c r="J2074" t="s">
        <v>60</v>
      </c>
      <c r="K2074" s="2">
        <v>7405.27</v>
      </c>
      <c r="L2074" t="s">
        <v>28</v>
      </c>
      <c r="M2074">
        <v>2012</v>
      </c>
      <c r="N2074">
        <v>6</v>
      </c>
      <c r="O2074" s="1">
        <f t="shared" si="276"/>
        <v>41061</v>
      </c>
      <c r="R2074" s="1" t="str">
        <f t="shared" si="278"/>
        <v/>
      </c>
      <c r="S2074" t="str">
        <f t="shared" si="277"/>
        <v>Active</v>
      </c>
      <c r="T2074" s="4">
        <v>45</v>
      </c>
    </row>
    <row r="2075" spans="1:20" x14ac:dyDescent="0.25">
      <c r="A2075">
        <v>211842</v>
      </c>
      <c r="B2075" t="s">
        <v>20</v>
      </c>
      <c r="C2075" t="s">
        <v>21</v>
      </c>
      <c r="D2075" t="s">
        <v>22</v>
      </c>
      <c r="E2075" t="s">
        <v>46</v>
      </c>
      <c r="F2075" t="s">
        <v>32</v>
      </c>
      <c r="G2075" t="s">
        <v>93</v>
      </c>
      <c r="H2075" s="3">
        <v>199426</v>
      </c>
      <c r="I2075" t="s">
        <v>34</v>
      </c>
      <c r="J2075" t="s">
        <v>60</v>
      </c>
      <c r="K2075" s="2">
        <v>7405.42</v>
      </c>
      <c r="L2075" t="s">
        <v>28</v>
      </c>
      <c r="M2075">
        <v>2016</v>
      </c>
      <c r="N2075">
        <v>12</v>
      </c>
      <c r="O2075" s="1">
        <f t="shared" si="276"/>
        <v>42705</v>
      </c>
      <c r="R2075" s="1" t="str">
        <f t="shared" si="278"/>
        <v/>
      </c>
      <c r="S2075" t="str">
        <f t="shared" si="277"/>
        <v>Active</v>
      </c>
      <c r="T2075" s="4">
        <v>44</v>
      </c>
    </row>
    <row r="2076" spans="1:20" x14ac:dyDescent="0.25">
      <c r="A2076">
        <v>567319</v>
      </c>
      <c r="B2076" t="s">
        <v>20</v>
      </c>
      <c r="C2076" t="s">
        <v>40</v>
      </c>
      <c r="D2076" t="s">
        <v>54</v>
      </c>
      <c r="E2076" t="s">
        <v>55</v>
      </c>
      <c r="F2076" t="s">
        <v>24</v>
      </c>
      <c r="G2076" t="s">
        <v>25</v>
      </c>
      <c r="H2076" s="3">
        <v>59837</v>
      </c>
      <c r="I2076" t="s">
        <v>26</v>
      </c>
      <c r="J2076" t="s">
        <v>60</v>
      </c>
      <c r="K2076" s="2">
        <v>7406.88</v>
      </c>
      <c r="L2076" t="s">
        <v>28</v>
      </c>
      <c r="M2076">
        <v>2015</v>
      </c>
      <c r="N2076">
        <v>2</v>
      </c>
      <c r="O2076" s="1">
        <f t="shared" si="276"/>
        <v>42036</v>
      </c>
      <c r="R2076" s="1" t="str">
        <f t="shared" si="278"/>
        <v/>
      </c>
      <c r="S2076" t="str">
        <f t="shared" si="277"/>
        <v>Active</v>
      </c>
      <c r="T2076" s="4">
        <v>39</v>
      </c>
    </row>
    <row r="2077" spans="1:20" x14ac:dyDescent="0.25">
      <c r="A2077">
        <v>349220</v>
      </c>
      <c r="B2077" t="s">
        <v>20</v>
      </c>
      <c r="C2077" t="s">
        <v>40</v>
      </c>
      <c r="D2077" t="s">
        <v>49</v>
      </c>
      <c r="E2077" t="s">
        <v>75</v>
      </c>
      <c r="F2077" t="s">
        <v>32</v>
      </c>
      <c r="G2077" t="s">
        <v>25</v>
      </c>
      <c r="H2077" s="3">
        <v>77868</v>
      </c>
      <c r="I2077" t="s">
        <v>26</v>
      </c>
      <c r="J2077" t="s">
        <v>60</v>
      </c>
      <c r="K2077" s="2">
        <v>7408.17</v>
      </c>
      <c r="L2077" t="s">
        <v>28</v>
      </c>
      <c r="M2077">
        <v>2014</v>
      </c>
      <c r="N2077">
        <v>3</v>
      </c>
      <c r="O2077" s="1">
        <f t="shared" si="276"/>
        <v>41699</v>
      </c>
      <c r="R2077" s="1" t="str">
        <f t="shared" si="278"/>
        <v/>
      </c>
      <c r="S2077" t="str">
        <f t="shared" si="277"/>
        <v>Active</v>
      </c>
      <c r="T2077" s="4">
        <v>41</v>
      </c>
    </row>
    <row r="2078" spans="1:20" x14ac:dyDescent="0.25">
      <c r="A2078">
        <v>162180</v>
      </c>
      <c r="B2078" t="s">
        <v>20</v>
      </c>
      <c r="C2078" t="s">
        <v>62</v>
      </c>
      <c r="D2078" t="s">
        <v>122</v>
      </c>
      <c r="E2078" t="s">
        <v>123</v>
      </c>
      <c r="F2078" t="s">
        <v>32</v>
      </c>
      <c r="G2078" t="s">
        <v>25</v>
      </c>
      <c r="H2078" s="3">
        <v>76660</v>
      </c>
      <c r="I2078" t="s">
        <v>38</v>
      </c>
      <c r="J2078" t="s">
        <v>60</v>
      </c>
      <c r="K2078" s="2">
        <v>7409.08</v>
      </c>
      <c r="L2078" t="s">
        <v>28</v>
      </c>
      <c r="M2078">
        <v>2017</v>
      </c>
      <c r="N2078">
        <v>9</v>
      </c>
      <c r="O2078" s="1">
        <f t="shared" si="276"/>
        <v>42979</v>
      </c>
      <c r="R2078" s="1" t="str">
        <f t="shared" si="278"/>
        <v/>
      </c>
      <c r="S2078" t="str">
        <f t="shared" si="277"/>
        <v>Active</v>
      </c>
      <c r="T2078" s="4">
        <v>43</v>
      </c>
    </row>
    <row r="2079" spans="1:20" x14ac:dyDescent="0.25">
      <c r="A2079">
        <v>297702</v>
      </c>
      <c r="B2079" t="s">
        <v>20</v>
      </c>
      <c r="C2079" t="s">
        <v>40</v>
      </c>
      <c r="D2079" t="s">
        <v>72</v>
      </c>
      <c r="E2079" t="s">
        <v>73</v>
      </c>
      <c r="F2079" t="s">
        <v>32</v>
      </c>
      <c r="G2079" t="s">
        <v>25</v>
      </c>
      <c r="H2079" s="3">
        <v>76660</v>
      </c>
      <c r="I2079" t="s">
        <v>38</v>
      </c>
      <c r="J2079" t="s">
        <v>60</v>
      </c>
      <c r="K2079" s="2">
        <v>7409.08</v>
      </c>
      <c r="L2079" t="s">
        <v>28</v>
      </c>
      <c r="M2079">
        <v>2018</v>
      </c>
      <c r="N2079">
        <v>7</v>
      </c>
      <c r="O2079" s="1">
        <f t="shared" si="276"/>
        <v>43282</v>
      </c>
      <c r="R2079" s="1" t="str">
        <f t="shared" si="278"/>
        <v/>
      </c>
      <c r="S2079" t="str">
        <f t="shared" si="277"/>
        <v>Active</v>
      </c>
      <c r="T2079" s="4">
        <v>45</v>
      </c>
    </row>
    <row r="2080" spans="1:20" x14ac:dyDescent="0.25">
      <c r="A2080">
        <v>994707</v>
      </c>
      <c r="B2080" t="s">
        <v>20</v>
      </c>
      <c r="C2080" t="s">
        <v>21</v>
      </c>
      <c r="D2080" t="s">
        <v>70</v>
      </c>
      <c r="E2080" t="s">
        <v>71</v>
      </c>
      <c r="F2080" t="s">
        <v>32</v>
      </c>
      <c r="G2080" t="s">
        <v>25</v>
      </c>
      <c r="H2080" s="3">
        <v>90750</v>
      </c>
      <c r="I2080" t="s">
        <v>38</v>
      </c>
      <c r="J2080" t="s">
        <v>60</v>
      </c>
      <c r="K2080" s="2">
        <v>7409.59</v>
      </c>
      <c r="L2080" t="s">
        <v>28</v>
      </c>
      <c r="M2080">
        <v>2017</v>
      </c>
      <c r="N2080">
        <v>7</v>
      </c>
      <c r="O2080" s="1">
        <f t="shared" si="276"/>
        <v>42917</v>
      </c>
      <c r="R2080" s="1" t="str">
        <f t="shared" si="278"/>
        <v/>
      </c>
      <c r="S2080" t="str">
        <f t="shared" si="277"/>
        <v>Active</v>
      </c>
      <c r="T2080" s="4">
        <v>39</v>
      </c>
    </row>
    <row r="2081" spans="1:20" x14ac:dyDescent="0.25">
      <c r="A2081">
        <v>796213</v>
      </c>
      <c r="B2081" t="s">
        <v>20</v>
      </c>
      <c r="C2081" t="s">
        <v>40</v>
      </c>
      <c r="D2081" t="s">
        <v>49</v>
      </c>
      <c r="E2081" t="s">
        <v>67</v>
      </c>
      <c r="F2081" t="s">
        <v>32</v>
      </c>
      <c r="G2081" t="s">
        <v>25</v>
      </c>
      <c r="H2081" s="3">
        <v>70321</v>
      </c>
      <c r="I2081" t="s">
        <v>34</v>
      </c>
      <c r="J2081" t="s">
        <v>60</v>
      </c>
      <c r="K2081" s="2">
        <v>7412.03</v>
      </c>
      <c r="L2081" t="s">
        <v>28</v>
      </c>
      <c r="M2081">
        <v>2016</v>
      </c>
      <c r="N2081">
        <v>8</v>
      </c>
      <c r="O2081" s="1">
        <f t="shared" si="276"/>
        <v>42583</v>
      </c>
      <c r="R2081" s="1" t="str">
        <f t="shared" si="278"/>
        <v/>
      </c>
      <c r="S2081" t="str">
        <f t="shared" si="277"/>
        <v>Active</v>
      </c>
      <c r="T2081" s="4">
        <v>39</v>
      </c>
    </row>
    <row r="2082" spans="1:20" x14ac:dyDescent="0.25">
      <c r="A2082">
        <v>883841</v>
      </c>
      <c r="B2082" t="s">
        <v>20</v>
      </c>
      <c r="C2082" t="s">
        <v>88</v>
      </c>
      <c r="D2082" t="s">
        <v>89</v>
      </c>
      <c r="E2082" t="s">
        <v>101</v>
      </c>
      <c r="F2082" t="s">
        <v>32</v>
      </c>
      <c r="G2082" t="s">
        <v>25</v>
      </c>
      <c r="H2082" s="3">
        <v>75768</v>
      </c>
      <c r="I2082" t="s">
        <v>38</v>
      </c>
      <c r="J2082" t="s">
        <v>60</v>
      </c>
      <c r="K2082" s="2">
        <v>7412.14</v>
      </c>
      <c r="L2082" t="s">
        <v>28</v>
      </c>
      <c r="M2082">
        <v>2013</v>
      </c>
      <c r="N2082">
        <v>6</v>
      </c>
      <c r="O2082" s="1">
        <f t="shared" si="276"/>
        <v>41426</v>
      </c>
      <c r="R2082" s="1" t="str">
        <f t="shared" si="278"/>
        <v/>
      </c>
      <c r="S2082" t="str">
        <f t="shared" si="277"/>
        <v>Active</v>
      </c>
      <c r="T2082" s="4">
        <v>44</v>
      </c>
    </row>
    <row r="2083" spans="1:20" x14ac:dyDescent="0.25">
      <c r="A2083">
        <v>244762</v>
      </c>
      <c r="B2083" t="s">
        <v>20</v>
      </c>
      <c r="C2083" t="s">
        <v>21</v>
      </c>
      <c r="D2083" t="s">
        <v>47</v>
      </c>
      <c r="E2083" t="s">
        <v>48</v>
      </c>
      <c r="F2083" t="s">
        <v>32</v>
      </c>
      <c r="G2083" t="s">
        <v>33</v>
      </c>
      <c r="H2083" s="3">
        <v>73455</v>
      </c>
      <c r="I2083" t="s">
        <v>38</v>
      </c>
      <c r="J2083" t="s">
        <v>60</v>
      </c>
      <c r="K2083" s="2">
        <v>7412.96</v>
      </c>
      <c r="L2083" t="s">
        <v>28</v>
      </c>
      <c r="M2083">
        <v>2013</v>
      </c>
      <c r="N2083">
        <v>12</v>
      </c>
      <c r="O2083" s="1">
        <f t="shared" si="276"/>
        <v>41609</v>
      </c>
      <c r="R2083" s="1" t="str">
        <f t="shared" si="278"/>
        <v/>
      </c>
      <c r="S2083" t="str">
        <f t="shared" si="277"/>
        <v>Active</v>
      </c>
      <c r="T2083" s="4">
        <v>45</v>
      </c>
    </row>
    <row r="2084" spans="1:20" x14ac:dyDescent="0.25">
      <c r="A2084">
        <v>271357</v>
      </c>
      <c r="B2084" t="s">
        <v>20</v>
      </c>
      <c r="C2084" t="s">
        <v>35</v>
      </c>
      <c r="D2084" t="s">
        <v>36</v>
      </c>
      <c r="E2084" t="s">
        <v>37</v>
      </c>
      <c r="F2084" t="s">
        <v>24</v>
      </c>
      <c r="G2084" t="s">
        <v>33</v>
      </c>
      <c r="H2084" s="3">
        <v>73455</v>
      </c>
      <c r="I2084" t="s">
        <v>38</v>
      </c>
      <c r="J2084" t="s">
        <v>60</v>
      </c>
      <c r="K2084" s="2">
        <v>7412.96</v>
      </c>
      <c r="L2084" t="s">
        <v>28</v>
      </c>
      <c r="M2084">
        <v>2017</v>
      </c>
      <c r="N2084">
        <v>9</v>
      </c>
      <c r="O2084" s="1">
        <f t="shared" si="276"/>
        <v>42979</v>
      </c>
      <c r="R2084" s="1" t="str">
        <f t="shared" si="278"/>
        <v/>
      </c>
      <c r="S2084" t="str">
        <f t="shared" si="277"/>
        <v>Active</v>
      </c>
      <c r="T2084" s="4">
        <v>31</v>
      </c>
    </row>
    <row r="2085" spans="1:20" x14ac:dyDescent="0.25">
      <c r="A2085">
        <v>338285</v>
      </c>
      <c r="B2085" t="s">
        <v>20</v>
      </c>
      <c r="C2085" t="s">
        <v>21</v>
      </c>
      <c r="D2085" t="s">
        <v>22</v>
      </c>
      <c r="E2085" t="s">
        <v>46</v>
      </c>
      <c r="F2085" t="s">
        <v>24</v>
      </c>
      <c r="G2085" t="s">
        <v>25</v>
      </c>
      <c r="H2085" s="3">
        <v>77621</v>
      </c>
      <c r="I2085" t="s">
        <v>26</v>
      </c>
      <c r="J2085" t="s">
        <v>60</v>
      </c>
      <c r="K2085" s="2">
        <v>7414.44</v>
      </c>
      <c r="L2085" t="s">
        <v>28</v>
      </c>
      <c r="M2085">
        <v>2017</v>
      </c>
      <c r="N2085">
        <v>4</v>
      </c>
      <c r="O2085" s="1">
        <f t="shared" si="276"/>
        <v>42826</v>
      </c>
      <c r="R2085" s="1" t="str">
        <f t="shared" si="278"/>
        <v/>
      </c>
      <c r="S2085" t="str">
        <f t="shared" si="277"/>
        <v>Active</v>
      </c>
      <c r="T2085" s="4">
        <v>30</v>
      </c>
    </row>
    <row r="2086" spans="1:20" x14ac:dyDescent="0.25">
      <c r="A2086">
        <v>855007</v>
      </c>
      <c r="B2086" t="s">
        <v>20</v>
      </c>
      <c r="C2086" t="s">
        <v>35</v>
      </c>
      <c r="D2086" t="s">
        <v>36</v>
      </c>
      <c r="E2086" t="s">
        <v>37</v>
      </c>
      <c r="F2086" t="s">
        <v>32</v>
      </c>
      <c r="G2086" t="s">
        <v>25</v>
      </c>
      <c r="H2086" s="3">
        <v>77621</v>
      </c>
      <c r="I2086" t="s">
        <v>26</v>
      </c>
      <c r="J2086" t="s">
        <v>60</v>
      </c>
      <c r="K2086" s="2">
        <v>7414.44</v>
      </c>
      <c r="L2086" t="s">
        <v>28</v>
      </c>
      <c r="M2086">
        <v>2012</v>
      </c>
      <c r="N2086">
        <v>6</v>
      </c>
      <c r="O2086" s="1">
        <f t="shared" si="276"/>
        <v>41061</v>
      </c>
      <c r="R2086" s="1" t="str">
        <f t="shared" si="278"/>
        <v/>
      </c>
      <c r="S2086" t="str">
        <f t="shared" si="277"/>
        <v>Active</v>
      </c>
      <c r="T2086" s="4">
        <v>42</v>
      </c>
    </row>
    <row r="2087" spans="1:20" x14ac:dyDescent="0.25">
      <c r="A2087">
        <v>614830</v>
      </c>
      <c r="B2087" t="s">
        <v>20</v>
      </c>
      <c r="C2087" t="s">
        <v>21</v>
      </c>
      <c r="D2087" t="s">
        <v>22</v>
      </c>
      <c r="E2087" t="s">
        <v>65</v>
      </c>
      <c r="F2087" t="s">
        <v>32</v>
      </c>
      <c r="G2087" t="s">
        <v>33</v>
      </c>
      <c r="H2087" s="3">
        <v>73455</v>
      </c>
      <c r="I2087" t="s">
        <v>38</v>
      </c>
      <c r="J2087" t="s">
        <v>60</v>
      </c>
      <c r="K2087" s="2">
        <v>7416.2</v>
      </c>
      <c r="L2087" t="s">
        <v>28</v>
      </c>
      <c r="M2087">
        <v>2012</v>
      </c>
      <c r="N2087">
        <v>10</v>
      </c>
      <c r="O2087" s="1">
        <f t="shared" si="276"/>
        <v>41183</v>
      </c>
      <c r="R2087" s="1" t="str">
        <f t="shared" si="278"/>
        <v/>
      </c>
      <c r="S2087" t="str">
        <f t="shared" si="277"/>
        <v>Active</v>
      </c>
      <c r="T2087" s="4">
        <v>37</v>
      </c>
    </row>
    <row r="2088" spans="1:20" x14ac:dyDescent="0.25">
      <c r="A2088">
        <v>664799</v>
      </c>
      <c r="B2088" t="s">
        <v>20</v>
      </c>
      <c r="C2088" t="s">
        <v>29</v>
      </c>
      <c r="D2088" t="s">
        <v>117</v>
      </c>
      <c r="E2088" t="s">
        <v>118</v>
      </c>
      <c r="F2088" t="s">
        <v>24</v>
      </c>
      <c r="G2088" t="s">
        <v>33</v>
      </c>
      <c r="H2088" s="3">
        <v>73455</v>
      </c>
      <c r="I2088" t="s">
        <v>38</v>
      </c>
      <c r="J2088" t="s">
        <v>60</v>
      </c>
      <c r="K2088" s="2">
        <v>7416.2</v>
      </c>
      <c r="L2088" t="s">
        <v>28</v>
      </c>
      <c r="M2088">
        <v>2017</v>
      </c>
      <c r="N2088">
        <v>5</v>
      </c>
      <c r="O2088" s="1">
        <f t="shared" si="276"/>
        <v>42856</v>
      </c>
      <c r="R2088" s="1" t="str">
        <f t="shared" si="278"/>
        <v/>
      </c>
      <c r="S2088" t="str">
        <f t="shared" si="277"/>
        <v>Active</v>
      </c>
      <c r="T2088" s="4">
        <v>35</v>
      </c>
    </row>
    <row r="2089" spans="1:20" x14ac:dyDescent="0.25">
      <c r="A2089">
        <v>381539</v>
      </c>
      <c r="B2089" t="s">
        <v>20</v>
      </c>
      <c r="C2089" t="s">
        <v>21</v>
      </c>
      <c r="D2089" t="s">
        <v>99</v>
      </c>
      <c r="E2089" t="s">
        <v>100</v>
      </c>
      <c r="F2089" t="s">
        <v>32</v>
      </c>
      <c r="G2089" t="s">
        <v>33</v>
      </c>
      <c r="H2089" s="3">
        <v>73455</v>
      </c>
      <c r="I2089" t="s">
        <v>26</v>
      </c>
      <c r="J2089" t="s">
        <v>60</v>
      </c>
      <c r="K2089" s="2">
        <v>7416.47</v>
      </c>
      <c r="L2089" t="s">
        <v>28</v>
      </c>
      <c r="M2089">
        <v>2018</v>
      </c>
      <c r="N2089">
        <v>6</v>
      </c>
      <c r="O2089" s="1">
        <f t="shared" si="276"/>
        <v>43252</v>
      </c>
      <c r="R2089" s="1" t="str">
        <f t="shared" si="278"/>
        <v/>
      </c>
      <c r="S2089" t="str">
        <f t="shared" si="277"/>
        <v>Active</v>
      </c>
      <c r="T2089" s="4">
        <v>36</v>
      </c>
    </row>
    <row r="2090" spans="1:20" x14ac:dyDescent="0.25">
      <c r="A2090">
        <v>609532</v>
      </c>
      <c r="B2090" t="s">
        <v>20</v>
      </c>
      <c r="C2090" t="s">
        <v>21</v>
      </c>
      <c r="D2090" t="s">
        <v>22</v>
      </c>
      <c r="E2090" t="s">
        <v>105</v>
      </c>
      <c r="F2090" t="s">
        <v>24</v>
      </c>
      <c r="G2090" t="s">
        <v>25</v>
      </c>
      <c r="H2090" s="3">
        <v>66596</v>
      </c>
      <c r="I2090" t="s">
        <v>26</v>
      </c>
      <c r="J2090" t="s">
        <v>60</v>
      </c>
      <c r="K2090" s="2">
        <v>7421.59</v>
      </c>
      <c r="L2090" t="s">
        <v>28</v>
      </c>
      <c r="M2090">
        <v>2013</v>
      </c>
      <c r="N2090">
        <v>2</v>
      </c>
      <c r="O2090" s="1">
        <f t="shared" si="276"/>
        <v>41306</v>
      </c>
      <c r="R2090" s="1" t="str">
        <f t="shared" si="278"/>
        <v/>
      </c>
      <c r="S2090" t="str">
        <f t="shared" si="277"/>
        <v>Active</v>
      </c>
      <c r="T2090" s="4">
        <v>42</v>
      </c>
    </row>
    <row r="2091" spans="1:20" x14ac:dyDescent="0.25">
      <c r="A2091">
        <v>666680</v>
      </c>
      <c r="B2091" t="s">
        <v>20</v>
      </c>
      <c r="C2091" t="s">
        <v>40</v>
      </c>
      <c r="D2091" t="s">
        <v>49</v>
      </c>
      <c r="E2091" t="s">
        <v>56</v>
      </c>
      <c r="F2091" t="s">
        <v>32</v>
      </c>
      <c r="G2091" t="s">
        <v>25</v>
      </c>
      <c r="H2091" s="3">
        <v>49188</v>
      </c>
      <c r="I2091" t="s">
        <v>26</v>
      </c>
      <c r="J2091" t="s">
        <v>60</v>
      </c>
      <c r="K2091" s="2">
        <v>7422.19</v>
      </c>
      <c r="L2091" t="s">
        <v>28</v>
      </c>
      <c r="M2091">
        <v>2012</v>
      </c>
      <c r="N2091">
        <v>8</v>
      </c>
      <c r="O2091" s="1">
        <f t="shared" si="276"/>
        <v>41122</v>
      </c>
      <c r="R2091" s="1" t="str">
        <f t="shared" si="278"/>
        <v/>
      </c>
      <c r="S2091" t="str">
        <f t="shared" si="277"/>
        <v>Active</v>
      </c>
      <c r="T2091" s="4">
        <v>52</v>
      </c>
    </row>
    <row r="2092" spans="1:20" x14ac:dyDescent="0.25">
      <c r="A2092">
        <v>789148</v>
      </c>
      <c r="B2092" t="s">
        <v>20</v>
      </c>
      <c r="C2092" t="s">
        <v>62</v>
      </c>
      <c r="D2092" t="s">
        <v>63</v>
      </c>
      <c r="E2092" t="s">
        <v>64</v>
      </c>
      <c r="F2092" t="s">
        <v>32</v>
      </c>
      <c r="G2092" t="s">
        <v>25</v>
      </c>
      <c r="H2092" s="3">
        <v>49188</v>
      </c>
      <c r="I2092" t="s">
        <v>26</v>
      </c>
      <c r="J2092" t="s">
        <v>60</v>
      </c>
      <c r="K2092" s="2">
        <v>7422.19</v>
      </c>
      <c r="L2092" t="s">
        <v>28</v>
      </c>
      <c r="M2092">
        <v>2015</v>
      </c>
      <c r="N2092">
        <v>7</v>
      </c>
      <c r="O2092" s="1">
        <f t="shared" si="276"/>
        <v>42186</v>
      </c>
      <c r="R2092" s="1" t="str">
        <f t="shared" si="278"/>
        <v/>
      </c>
      <c r="S2092" t="str">
        <f t="shared" si="277"/>
        <v>Active</v>
      </c>
      <c r="T2092" s="4">
        <v>44</v>
      </c>
    </row>
    <row r="2093" spans="1:20" x14ac:dyDescent="0.25">
      <c r="A2093">
        <v>404846</v>
      </c>
      <c r="B2093" t="s">
        <v>20</v>
      </c>
      <c r="C2093" t="s">
        <v>21</v>
      </c>
      <c r="D2093" t="s">
        <v>47</v>
      </c>
      <c r="E2093" t="s">
        <v>48</v>
      </c>
      <c r="F2093" t="s">
        <v>32</v>
      </c>
      <c r="G2093" t="s">
        <v>25</v>
      </c>
      <c r="H2093" s="3">
        <v>93595</v>
      </c>
      <c r="I2093" t="s">
        <v>26</v>
      </c>
      <c r="J2093" t="s">
        <v>60</v>
      </c>
      <c r="K2093" s="2">
        <v>7425.85</v>
      </c>
      <c r="L2093" t="s">
        <v>28</v>
      </c>
      <c r="M2093">
        <v>2014</v>
      </c>
      <c r="N2093">
        <v>10</v>
      </c>
      <c r="O2093" s="1">
        <f t="shared" si="276"/>
        <v>41913</v>
      </c>
      <c r="R2093" s="1" t="str">
        <f t="shared" si="278"/>
        <v/>
      </c>
      <c r="S2093" t="str">
        <f t="shared" si="277"/>
        <v>Active</v>
      </c>
      <c r="T2093" s="4">
        <v>45</v>
      </c>
    </row>
    <row r="2094" spans="1:20" x14ac:dyDescent="0.25">
      <c r="A2094">
        <v>315242</v>
      </c>
      <c r="B2094" t="s">
        <v>20</v>
      </c>
      <c r="C2094" t="s">
        <v>29</v>
      </c>
      <c r="D2094" t="s">
        <v>30</v>
      </c>
      <c r="E2094" t="s">
        <v>66</v>
      </c>
      <c r="F2094" t="s">
        <v>32</v>
      </c>
      <c r="G2094" t="s">
        <v>25</v>
      </c>
      <c r="H2094" s="3">
        <v>74379</v>
      </c>
      <c r="I2094" t="s">
        <v>26</v>
      </c>
      <c r="J2094" t="s">
        <v>60</v>
      </c>
      <c r="K2094" s="2">
        <v>7425.87</v>
      </c>
      <c r="L2094" t="s">
        <v>28</v>
      </c>
      <c r="M2094">
        <v>2012</v>
      </c>
      <c r="N2094">
        <v>12</v>
      </c>
      <c r="O2094" s="1">
        <f t="shared" si="276"/>
        <v>41244</v>
      </c>
      <c r="R2094" s="1" t="str">
        <f t="shared" si="278"/>
        <v/>
      </c>
      <c r="S2094" t="str">
        <f t="shared" si="277"/>
        <v>Active</v>
      </c>
      <c r="T2094" s="4">
        <v>48</v>
      </c>
    </row>
    <row r="2095" spans="1:20" x14ac:dyDescent="0.25">
      <c r="A2095">
        <v>455474</v>
      </c>
      <c r="B2095" t="s">
        <v>20</v>
      </c>
      <c r="C2095" t="s">
        <v>109</v>
      </c>
      <c r="D2095" t="s">
        <v>110</v>
      </c>
      <c r="E2095" t="s">
        <v>111</v>
      </c>
      <c r="F2095" t="s">
        <v>24</v>
      </c>
      <c r="G2095" t="s">
        <v>25</v>
      </c>
      <c r="H2095" s="3">
        <v>53016</v>
      </c>
      <c r="I2095" t="s">
        <v>38</v>
      </c>
      <c r="J2095" t="s">
        <v>60</v>
      </c>
      <c r="K2095" s="2">
        <v>7427.5</v>
      </c>
      <c r="L2095" t="s">
        <v>28</v>
      </c>
      <c r="M2095">
        <v>2014</v>
      </c>
      <c r="N2095">
        <v>8</v>
      </c>
      <c r="O2095" s="1">
        <f t="shared" si="276"/>
        <v>41852</v>
      </c>
      <c r="R2095" s="1" t="str">
        <f t="shared" si="278"/>
        <v/>
      </c>
      <c r="S2095" t="str">
        <f t="shared" si="277"/>
        <v>Active</v>
      </c>
      <c r="T2095" s="4">
        <v>37</v>
      </c>
    </row>
    <row r="2096" spans="1:20" x14ac:dyDescent="0.25">
      <c r="A2096">
        <v>650529</v>
      </c>
      <c r="B2096" t="s">
        <v>20</v>
      </c>
      <c r="C2096" t="s">
        <v>21</v>
      </c>
      <c r="D2096" t="s">
        <v>22</v>
      </c>
      <c r="E2096" t="s">
        <v>106</v>
      </c>
      <c r="F2096" t="s">
        <v>24</v>
      </c>
      <c r="G2096" t="s">
        <v>25</v>
      </c>
      <c r="H2096" s="3">
        <v>89198</v>
      </c>
      <c r="I2096" t="s">
        <v>26</v>
      </c>
      <c r="J2096" t="s">
        <v>60</v>
      </c>
      <c r="K2096" s="2">
        <v>7427.85</v>
      </c>
      <c r="L2096" t="s">
        <v>28</v>
      </c>
      <c r="M2096">
        <v>2017</v>
      </c>
      <c r="N2096">
        <v>1</v>
      </c>
      <c r="O2096" s="1">
        <f t="shared" si="276"/>
        <v>42736</v>
      </c>
      <c r="R2096" s="1" t="str">
        <f t="shared" si="278"/>
        <v/>
      </c>
      <c r="S2096" t="str">
        <f t="shared" si="277"/>
        <v>Active</v>
      </c>
      <c r="T2096" s="4">
        <v>45</v>
      </c>
    </row>
    <row r="2097" spans="1:20" x14ac:dyDescent="0.25">
      <c r="A2097">
        <v>938830</v>
      </c>
      <c r="B2097" t="s">
        <v>20</v>
      </c>
      <c r="C2097" t="s">
        <v>21</v>
      </c>
      <c r="D2097" t="s">
        <v>70</v>
      </c>
      <c r="E2097" t="s">
        <v>71</v>
      </c>
      <c r="F2097" t="s">
        <v>32</v>
      </c>
      <c r="G2097" t="s">
        <v>25</v>
      </c>
      <c r="H2097" s="3">
        <v>76959</v>
      </c>
      <c r="I2097" t="s">
        <v>26</v>
      </c>
      <c r="J2097" t="s">
        <v>60</v>
      </c>
      <c r="K2097" s="2">
        <v>7430.35</v>
      </c>
      <c r="L2097" t="s">
        <v>28</v>
      </c>
      <c r="M2097">
        <v>2016</v>
      </c>
      <c r="N2097">
        <v>1</v>
      </c>
      <c r="O2097" s="1">
        <f t="shared" si="276"/>
        <v>42370</v>
      </c>
      <c r="P2097">
        <v>2016</v>
      </c>
      <c r="Q2097">
        <v>9</v>
      </c>
      <c r="R2097" s="1">
        <f>IFERROR(DATE(P2097,Q2097,1),"")</f>
        <v>42614</v>
      </c>
      <c r="S2097" t="str">
        <f t="shared" si="277"/>
        <v>Cancelled</v>
      </c>
      <c r="T2097" s="4">
        <v>41</v>
      </c>
    </row>
    <row r="2098" spans="1:20" x14ac:dyDescent="0.25">
      <c r="A2098">
        <v>915194</v>
      </c>
      <c r="B2098" t="s">
        <v>20</v>
      </c>
      <c r="C2098" t="s">
        <v>35</v>
      </c>
      <c r="D2098" t="s">
        <v>36</v>
      </c>
      <c r="E2098" t="s">
        <v>37</v>
      </c>
      <c r="F2098" t="s">
        <v>24</v>
      </c>
      <c r="G2098" t="s">
        <v>25</v>
      </c>
      <c r="H2098" s="3">
        <v>74962</v>
      </c>
      <c r="I2098" t="s">
        <v>38</v>
      </c>
      <c r="J2098" t="s">
        <v>60</v>
      </c>
      <c r="K2098" s="2">
        <v>7432.86</v>
      </c>
      <c r="L2098" t="s">
        <v>28</v>
      </c>
      <c r="M2098">
        <v>2013</v>
      </c>
      <c r="N2098">
        <v>1</v>
      </c>
      <c r="O2098" s="1">
        <f t="shared" si="276"/>
        <v>41275</v>
      </c>
      <c r="R2098" s="1" t="str">
        <f t="shared" ref="R2098:R2100" si="279">IFERROR(DATE(P2098,Q2098,1),"")</f>
        <v/>
      </c>
      <c r="S2098" t="str">
        <f t="shared" si="277"/>
        <v>Active</v>
      </c>
      <c r="T2098" s="4">
        <v>47</v>
      </c>
    </row>
    <row r="2099" spans="1:20" x14ac:dyDescent="0.25">
      <c r="A2099">
        <v>738874</v>
      </c>
      <c r="B2099" t="s">
        <v>20</v>
      </c>
      <c r="C2099" t="s">
        <v>29</v>
      </c>
      <c r="D2099" t="s">
        <v>30</v>
      </c>
      <c r="E2099" t="s">
        <v>66</v>
      </c>
      <c r="F2099" t="s">
        <v>32</v>
      </c>
      <c r="G2099" t="s">
        <v>25</v>
      </c>
      <c r="H2099" s="3">
        <v>72563</v>
      </c>
      <c r="I2099" t="s">
        <v>34</v>
      </c>
      <c r="J2099" t="s">
        <v>60</v>
      </c>
      <c r="K2099" s="2">
        <v>7433.82</v>
      </c>
      <c r="L2099" t="s">
        <v>28</v>
      </c>
      <c r="M2099">
        <v>2018</v>
      </c>
      <c r="N2099">
        <v>1</v>
      </c>
      <c r="O2099" s="1">
        <f t="shared" si="276"/>
        <v>43101</v>
      </c>
      <c r="R2099" s="1" t="str">
        <f t="shared" si="279"/>
        <v/>
      </c>
      <c r="S2099" t="str">
        <f t="shared" si="277"/>
        <v>Active</v>
      </c>
      <c r="T2099" s="4">
        <v>34</v>
      </c>
    </row>
    <row r="2100" spans="1:20" x14ac:dyDescent="0.25">
      <c r="A2100">
        <v>288500</v>
      </c>
      <c r="B2100" t="s">
        <v>20</v>
      </c>
      <c r="C2100" t="s">
        <v>21</v>
      </c>
      <c r="D2100" t="s">
        <v>22</v>
      </c>
      <c r="E2100" t="s">
        <v>106</v>
      </c>
      <c r="F2100" t="s">
        <v>32</v>
      </c>
      <c r="G2100" t="s">
        <v>25</v>
      </c>
      <c r="H2100" s="3">
        <v>52671</v>
      </c>
      <c r="I2100" t="s">
        <v>26</v>
      </c>
      <c r="J2100" t="s">
        <v>60</v>
      </c>
      <c r="K2100" s="2">
        <v>7434.68</v>
      </c>
      <c r="L2100" t="s">
        <v>28</v>
      </c>
      <c r="M2100">
        <v>2015</v>
      </c>
      <c r="N2100">
        <v>4</v>
      </c>
      <c r="O2100" s="1">
        <f t="shared" si="276"/>
        <v>42095</v>
      </c>
      <c r="R2100" s="1" t="str">
        <f t="shared" si="279"/>
        <v/>
      </c>
      <c r="S2100" t="str">
        <f t="shared" si="277"/>
        <v>Active</v>
      </c>
      <c r="T2100" s="4">
        <v>34</v>
      </c>
    </row>
    <row r="2101" spans="1:20" x14ac:dyDescent="0.25">
      <c r="A2101">
        <v>554888</v>
      </c>
      <c r="B2101" t="s">
        <v>20</v>
      </c>
      <c r="C2101" t="s">
        <v>40</v>
      </c>
      <c r="D2101" t="s">
        <v>49</v>
      </c>
      <c r="E2101" t="s">
        <v>56</v>
      </c>
      <c r="F2101" t="s">
        <v>32</v>
      </c>
      <c r="G2101" t="s">
        <v>25</v>
      </c>
      <c r="H2101" s="3">
        <v>96564</v>
      </c>
      <c r="I2101" t="s">
        <v>34</v>
      </c>
      <c r="J2101" t="s">
        <v>60</v>
      </c>
      <c r="K2101" s="2">
        <v>7437.51</v>
      </c>
      <c r="L2101" t="s">
        <v>28</v>
      </c>
      <c r="M2101">
        <v>2017</v>
      </c>
      <c r="N2101">
        <v>3</v>
      </c>
      <c r="O2101" s="1">
        <f t="shared" si="276"/>
        <v>42795</v>
      </c>
      <c r="P2101">
        <v>2017</v>
      </c>
      <c r="Q2101">
        <v>11</v>
      </c>
      <c r="R2101" s="1">
        <f>IFERROR(DATE(P2101,Q2101,1),"")</f>
        <v>43040</v>
      </c>
      <c r="S2101" t="str">
        <f t="shared" si="277"/>
        <v>Cancelled</v>
      </c>
      <c r="T2101" s="4">
        <v>44</v>
      </c>
    </row>
    <row r="2102" spans="1:20" x14ac:dyDescent="0.25">
      <c r="A2102">
        <v>352280</v>
      </c>
      <c r="B2102" t="s">
        <v>20</v>
      </c>
      <c r="C2102" t="s">
        <v>29</v>
      </c>
      <c r="D2102" t="s">
        <v>30</v>
      </c>
      <c r="E2102" t="s">
        <v>66</v>
      </c>
      <c r="F2102" t="s">
        <v>24</v>
      </c>
      <c r="G2102" t="s">
        <v>25</v>
      </c>
      <c r="H2102" s="3">
        <v>95469</v>
      </c>
      <c r="I2102" t="s">
        <v>26</v>
      </c>
      <c r="J2102" t="s">
        <v>60</v>
      </c>
      <c r="K2102" s="2">
        <v>7437.69</v>
      </c>
      <c r="L2102" t="s">
        <v>28</v>
      </c>
      <c r="M2102">
        <v>2017</v>
      </c>
      <c r="N2102">
        <v>7</v>
      </c>
      <c r="O2102" s="1">
        <f t="shared" si="276"/>
        <v>42917</v>
      </c>
      <c r="R2102" s="1" t="str">
        <f t="shared" ref="R2102:R2112" si="280">IFERROR(DATE(P2102,Q2102,1),"")</f>
        <v/>
      </c>
      <c r="S2102" t="str">
        <f t="shared" si="277"/>
        <v>Active</v>
      </c>
      <c r="T2102" s="4">
        <v>42</v>
      </c>
    </row>
    <row r="2103" spans="1:20" x14ac:dyDescent="0.25">
      <c r="A2103">
        <v>599184</v>
      </c>
      <c r="B2103" t="s">
        <v>20</v>
      </c>
      <c r="C2103" t="s">
        <v>21</v>
      </c>
      <c r="D2103" t="s">
        <v>80</v>
      </c>
      <c r="E2103" t="s">
        <v>81</v>
      </c>
      <c r="F2103" t="s">
        <v>32</v>
      </c>
      <c r="G2103" t="s">
        <v>25</v>
      </c>
      <c r="H2103" s="3">
        <v>73995</v>
      </c>
      <c r="I2103" t="s">
        <v>38</v>
      </c>
      <c r="J2103" t="s">
        <v>60</v>
      </c>
      <c r="K2103" s="2">
        <v>7442.57</v>
      </c>
      <c r="L2103" t="s">
        <v>28</v>
      </c>
      <c r="M2103">
        <v>2017</v>
      </c>
      <c r="N2103">
        <v>5</v>
      </c>
      <c r="O2103" s="1">
        <f t="shared" si="276"/>
        <v>42856</v>
      </c>
      <c r="R2103" s="1" t="str">
        <f t="shared" si="280"/>
        <v/>
      </c>
      <c r="S2103" t="str">
        <f t="shared" si="277"/>
        <v>Active</v>
      </c>
      <c r="T2103" s="4">
        <v>35</v>
      </c>
    </row>
    <row r="2104" spans="1:20" x14ac:dyDescent="0.25">
      <c r="A2104">
        <v>196202</v>
      </c>
      <c r="B2104" t="s">
        <v>20</v>
      </c>
      <c r="C2104" t="s">
        <v>40</v>
      </c>
      <c r="D2104" t="s">
        <v>54</v>
      </c>
      <c r="E2104" t="s">
        <v>55</v>
      </c>
      <c r="F2104" t="s">
        <v>24</v>
      </c>
      <c r="G2104" t="s">
        <v>25</v>
      </c>
      <c r="H2104" s="3">
        <v>97241</v>
      </c>
      <c r="I2104" t="s">
        <v>26</v>
      </c>
      <c r="J2104" t="s">
        <v>60</v>
      </c>
      <c r="K2104" s="2">
        <v>7443.83</v>
      </c>
      <c r="L2104" t="s">
        <v>28</v>
      </c>
      <c r="M2104">
        <v>2017</v>
      </c>
      <c r="N2104">
        <v>8</v>
      </c>
      <c r="O2104" s="1">
        <f t="shared" si="276"/>
        <v>42948</v>
      </c>
      <c r="R2104" s="1" t="str">
        <f t="shared" si="280"/>
        <v/>
      </c>
      <c r="S2104" t="str">
        <f t="shared" si="277"/>
        <v>Active</v>
      </c>
      <c r="T2104" s="4">
        <v>36</v>
      </c>
    </row>
    <row r="2105" spans="1:20" x14ac:dyDescent="0.25">
      <c r="A2105">
        <v>164388</v>
      </c>
      <c r="B2105" t="s">
        <v>20</v>
      </c>
      <c r="C2105" t="s">
        <v>35</v>
      </c>
      <c r="D2105" t="s">
        <v>36</v>
      </c>
      <c r="E2105" t="s">
        <v>74</v>
      </c>
      <c r="F2105" t="s">
        <v>32</v>
      </c>
      <c r="G2105" t="s">
        <v>25</v>
      </c>
      <c r="H2105" s="3">
        <v>72919</v>
      </c>
      <c r="I2105" t="s">
        <v>26</v>
      </c>
      <c r="J2105" t="s">
        <v>60</v>
      </c>
      <c r="K2105" s="2">
        <v>7444.81</v>
      </c>
      <c r="L2105" t="s">
        <v>28</v>
      </c>
      <c r="M2105">
        <v>2014</v>
      </c>
      <c r="N2105">
        <v>1</v>
      </c>
      <c r="O2105" s="1">
        <f t="shared" si="276"/>
        <v>41640</v>
      </c>
      <c r="R2105" s="1" t="str">
        <f t="shared" si="280"/>
        <v/>
      </c>
      <c r="S2105" t="str">
        <f t="shared" si="277"/>
        <v>Active</v>
      </c>
      <c r="T2105" s="4">
        <v>49</v>
      </c>
    </row>
    <row r="2106" spans="1:20" x14ac:dyDescent="0.25">
      <c r="A2106">
        <v>317683</v>
      </c>
      <c r="B2106" t="s">
        <v>20</v>
      </c>
      <c r="C2106" t="s">
        <v>21</v>
      </c>
      <c r="D2106" t="s">
        <v>22</v>
      </c>
      <c r="E2106" t="s">
        <v>106</v>
      </c>
      <c r="F2106" t="s">
        <v>32</v>
      </c>
      <c r="G2106" t="s">
        <v>25</v>
      </c>
      <c r="H2106" s="3">
        <v>72919</v>
      </c>
      <c r="I2106" t="s">
        <v>26</v>
      </c>
      <c r="J2106" t="s">
        <v>60</v>
      </c>
      <c r="K2106" s="2">
        <v>7444.81</v>
      </c>
      <c r="L2106" t="s">
        <v>28</v>
      </c>
      <c r="M2106">
        <v>2016</v>
      </c>
      <c r="N2106">
        <v>8</v>
      </c>
      <c r="O2106" s="1">
        <f t="shared" si="276"/>
        <v>42583</v>
      </c>
      <c r="R2106" s="1" t="str">
        <f t="shared" si="280"/>
        <v/>
      </c>
      <c r="S2106" t="str">
        <f t="shared" si="277"/>
        <v>Active</v>
      </c>
      <c r="T2106" s="4">
        <v>35</v>
      </c>
    </row>
    <row r="2107" spans="1:20" x14ac:dyDescent="0.25">
      <c r="A2107">
        <v>224661</v>
      </c>
      <c r="B2107" t="s">
        <v>20</v>
      </c>
      <c r="C2107" t="s">
        <v>40</v>
      </c>
      <c r="D2107" t="s">
        <v>49</v>
      </c>
      <c r="E2107" t="s">
        <v>50</v>
      </c>
      <c r="F2107" t="s">
        <v>32</v>
      </c>
      <c r="G2107" t="s">
        <v>33</v>
      </c>
      <c r="H2107" s="3">
        <v>73455</v>
      </c>
      <c r="I2107" t="s">
        <v>38</v>
      </c>
      <c r="J2107" t="s">
        <v>60</v>
      </c>
      <c r="K2107" s="2">
        <v>7444.94</v>
      </c>
      <c r="L2107" t="s">
        <v>28</v>
      </c>
      <c r="M2107">
        <v>2015</v>
      </c>
      <c r="N2107">
        <v>11</v>
      </c>
      <c r="O2107" s="1">
        <f t="shared" si="276"/>
        <v>42309</v>
      </c>
      <c r="R2107" s="1" t="str">
        <f t="shared" si="280"/>
        <v/>
      </c>
      <c r="S2107" t="str">
        <f t="shared" si="277"/>
        <v>Active</v>
      </c>
      <c r="T2107" s="4">
        <v>48</v>
      </c>
    </row>
    <row r="2108" spans="1:20" x14ac:dyDescent="0.25">
      <c r="A2108">
        <v>239276</v>
      </c>
      <c r="B2108" t="s">
        <v>20</v>
      </c>
      <c r="C2108" t="s">
        <v>21</v>
      </c>
      <c r="D2108" t="s">
        <v>47</v>
      </c>
      <c r="E2108" t="s">
        <v>48</v>
      </c>
      <c r="F2108" t="s">
        <v>24</v>
      </c>
      <c r="G2108" t="s">
        <v>25</v>
      </c>
      <c r="H2108" s="3">
        <v>103790</v>
      </c>
      <c r="I2108" t="s">
        <v>34</v>
      </c>
      <c r="J2108" t="s">
        <v>60</v>
      </c>
      <c r="K2108" s="2">
        <v>7446.81</v>
      </c>
      <c r="L2108" t="s">
        <v>28</v>
      </c>
      <c r="M2108">
        <v>2016</v>
      </c>
      <c r="N2108">
        <v>11</v>
      </c>
      <c r="O2108" s="1">
        <f t="shared" si="276"/>
        <v>42675</v>
      </c>
      <c r="R2108" s="1" t="str">
        <f t="shared" si="280"/>
        <v/>
      </c>
      <c r="S2108" t="str">
        <f t="shared" si="277"/>
        <v>Active</v>
      </c>
      <c r="T2108" s="4">
        <v>36</v>
      </c>
    </row>
    <row r="2109" spans="1:20" x14ac:dyDescent="0.25">
      <c r="A2109">
        <v>123944</v>
      </c>
      <c r="B2109" t="s">
        <v>20</v>
      </c>
      <c r="C2109" t="s">
        <v>96</v>
      </c>
      <c r="D2109" t="s">
        <v>97</v>
      </c>
      <c r="E2109" t="s">
        <v>98</v>
      </c>
      <c r="F2109" t="s">
        <v>32</v>
      </c>
      <c r="G2109" t="s">
        <v>76</v>
      </c>
      <c r="H2109" s="3">
        <v>73479</v>
      </c>
      <c r="I2109" t="s">
        <v>26</v>
      </c>
      <c r="J2109" t="s">
        <v>60</v>
      </c>
      <c r="K2109" s="2">
        <v>7451.48</v>
      </c>
      <c r="L2109" t="s">
        <v>28</v>
      </c>
      <c r="M2109">
        <v>2017</v>
      </c>
      <c r="N2109">
        <v>10</v>
      </c>
      <c r="O2109" s="1">
        <f t="shared" si="276"/>
        <v>43009</v>
      </c>
      <c r="R2109" s="1" t="str">
        <f t="shared" si="280"/>
        <v/>
      </c>
      <c r="S2109" t="str">
        <f t="shared" si="277"/>
        <v>Active</v>
      </c>
      <c r="T2109" s="4">
        <v>45</v>
      </c>
    </row>
    <row r="2110" spans="1:20" x14ac:dyDescent="0.25">
      <c r="A2110">
        <v>258123</v>
      </c>
      <c r="B2110" t="s">
        <v>20</v>
      </c>
      <c r="C2110" t="s">
        <v>102</v>
      </c>
      <c r="D2110" t="s">
        <v>103</v>
      </c>
      <c r="E2110" t="s">
        <v>121</v>
      </c>
      <c r="F2110" t="s">
        <v>32</v>
      </c>
      <c r="G2110" t="s">
        <v>76</v>
      </c>
      <c r="H2110" s="3">
        <v>73479</v>
      </c>
      <c r="I2110" t="s">
        <v>26</v>
      </c>
      <c r="J2110" t="s">
        <v>60</v>
      </c>
      <c r="K2110" s="2">
        <v>7451.48</v>
      </c>
      <c r="L2110" t="s">
        <v>28</v>
      </c>
      <c r="M2110">
        <v>2015</v>
      </c>
      <c r="N2110">
        <v>7</v>
      </c>
      <c r="O2110" s="1">
        <f t="shared" si="276"/>
        <v>42186</v>
      </c>
      <c r="R2110" s="1" t="str">
        <f t="shared" si="280"/>
        <v/>
      </c>
      <c r="S2110" t="str">
        <f t="shared" si="277"/>
        <v>Active</v>
      </c>
      <c r="T2110" s="4">
        <v>42</v>
      </c>
    </row>
    <row r="2111" spans="1:20" x14ac:dyDescent="0.25">
      <c r="A2111">
        <v>822901</v>
      </c>
      <c r="B2111" t="s">
        <v>20</v>
      </c>
      <c r="C2111" t="s">
        <v>21</v>
      </c>
      <c r="D2111" t="s">
        <v>115</v>
      </c>
      <c r="E2111" t="s">
        <v>116</v>
      </c>
      <c r="F2111" t="s">
        <v>32</v>
      </c>
      <c r="G2111" t="s">
        <v>33</v>
      </c>
      <c r="H2111" s="3">
        <v>73455</v>
      </c>
      <c r="I2111" t="s">
        <v>26</v>
      </c>
      <c r="J2111" t="s">
        <v>60</v>
      </c>
      <c r="K2111" s="2">
        <v>7452.54</v>
      </c>
      <c r="L2111" t="s">
        <v>28</v>
      </c>
      <c r="M2111">
        <v>2017</v>
      </c>
      <c r="N2111">
        <v>12</v>
      </c>
      <c r="O2111" s="1">
        <f t="shared" si="276"/>
        <v>43070</v>
      </c>
      <c r="R2111" s="1" t="str">
        <f t="shared" si="280"/>
        <v/>
      </c>
      <c r="S2111" t="str">
        <f t="shared" si="277"/>
        <v>Active</v>
      </c>
      <c r="T2111" s="4">
        <v>41</v>
      </c>
    </row>
    <row r="2112" spans="1:20" x14ac:dyDescent="0.25">
      <c r="A2112">
        <v>229436</v>
      </c>
      <c r="B2112" t="s">
        <v>20</v>
      </c>
      <c r="C2112" t="s">
        <v>21</v>
      </c>
      <c r="D2112" t="s">
        <v>91</v>
      </c>
      <c r="E2112" t="s">
        <v>92</v>
      </c>
      <c r="F2112" t="s">
        <v>24</v>
      </c>
      <c r="G2112" t="s">
        <v>33</v>
      </c>
      <c r="H2112" s="3">
        <v>73455</v>
      </c>
      <c r="I2112" t="s">
        <v>38</v>
      </c>
      <c r="J2112" t="s">
        <v>60</v>
      </c>
      <c r="K2112" s="2">
        <v>7452.94</v>
      </c>
      <c r="L2112" t="s">
        <v>28</v>
      </c>
      <c r="M2112">
        <v>2017</v>
      </c>
      <c r="N2112">
        <v>1</v>
      </c>
      <c r="O2112" s="1">
        <f t="shared" si="276"/>
        <v>42736</v>
      </c>
      <c r="R2112" s="1" t="str">
        <f t="shared" si="280"/>
        <v/>
      </c>
      <c r="S2112" t="str">
        <f t="shared" si="277"/>
        <v>Active</v>
      </c>
      <c r="T2112" s="4">
        <v>35</v>
      </c>
    </row>
    <row r="2113" spans="1:20" x14ac:dyDescent="0.25">
      <c r="A2113">
        <v>178157</v>
      </c>
      <c r="B2113" t="s">
        <v>20</v>
      </c>
      <c r="C2113" t="s">
        <v>21</v>
      </c>
      <c r="D2113" t="s">
        <v>22</v>
      </c>
      <c r="E2113" t="s">
        <v>57</v>
      </c>
      <c r="F2113" t="s">
        <v>24</v>
      </c>
      <c r="G2113" t="s">
        <v>33</v>
      </c>
      <c r="H2113" s="3">
        <v>73455</v>
      </c>
      <c r="I2113" t="s">
        <v>26</v>
      </c>
      <c r="J2113" t="s">
        <v>60</v>
      </c>
      <c r="K2113" s="2">
        <v>7457.24</v>
      </c>
      <c r="L2113" t="s">
        <v>28</v>
      </c>
      <c r="M2113">
        <v>2015</v>
      </c>
      <c r="N2113">
        <v>5</v>
      </c>
      <c r="O2113" s="1">
        <f t="shared" si="276"/>
        <v>42125</v>
      </c>
      <c r="P2113">
        <v>2017</v>
      </c>
      <c r="Q2113">
        <v>8</v>
      </c>
      <c r="R2113" s="1">
        <f t="shared" ref="R2113:R2114" si="281">IFERROR(DATE(P2113,Q2113,1),"")</f>
        <v>42948</v>
      </c>
      <c r="S2113" t="str">
        <f t="shared" si="277"/>
        <v>Cancelled</v>
      </c>
      <c r="T2113" s="4">
        <v>39</v>
      </c>
    </row>
    <row r="2114" spans="1:20" x14ac:dyDescent="0.25">
      <c r="A2114">
        <v>438525</v>
      </c>
      <c r="B2114" t="s">
        <v>20</v>
      </c>
      <c r="C2114" t="s">
        <v>29</v>
      </c>
      <c r="D2114" t="s">
        <v>30</v>
      </c>
      <c r="E2114" t="s">
        <v>31</v>
      </c>
      <c r="F2114" t="s">
        <v>24</v>
      </c>
      <c r="G2114" t="s">
        <v>33</v>
      </c>
      <c r="H2114" s="3">
        <v>73455</v>
      </c>
      <c r="I2114" t="s">
        <v>26</v>
      </c>
      <c r="J2114" t="s">
        <v>60</v>
      </c>
      <c r="K2114" s="2">
        <v>7457.24</v>
      </c>
      <c r="L2114" t="s">
        <v>28</v>
      </c>
      <c r="M2114">
        <v>2016</v>
      </c>
      <c r="N2114">
        <v>11</v>
      </c>
      <c r="O2114" s="1">
        <f t="shared" si="276"/>
        <v>42675</v>
      </c>
      <c r="P2114">
        <v>2017</v>
      </c>
      <c r="Q2114">
        <v>7</v>
      </c>
      <c r="R2114" s="1">
        <f t="shared" si="281"/>
        <v>42917</v>
      </c>
      <c r="S2114" t="str">
        <f t="shared" si="277"/>
        <v>Cancelled</v>
      </c>
      <c r="T2114" s="4">
        <v>39</v>
      </c>
    </row>
    <row r="2115" spans="1:20" x14ac:dyDescent="0.25">
      <c r="A2115">
        <v>574640</v>
      </c>
      <c r="B2115" t="s">
        <v>20</v>
      </c>
      <c r="C2115" t="s">
        <v>102</v>
      </c>
      <c r="D2115" t="s">
        <v>103</v>
      </c>
      <c r="E2115" t="s">
        <v>104</v>
      </c>
      <c r="F2115" t="s">
        <v>32</v>
      </c>
      <c r="G2115" t="s">
        <v>25</v>
      </c>
      <c r="H2115" s="3">
        <v>63669</v>
      </c>
      <c r="I2115" t="s">
        <v>26</v>
      </c>
      <c r="J2115" t="s">
        <v>60</v>
      </c>
      <c r="K2115" s="2">
        <v>7457.34</v>
      </c>
      <c r="L2115" t="s">
        <v>28</v>
      </c>
      <c r="M2115">
        <v>2012</v>
      </c>
      <c r="N2115">
        <v>10</v>
      </c>
      <c r="O2115" s="1">
        <f t="shared" ref="O2115:O2178" si="282">DATE(M2115,N2115,1)</f>
        <v>41183</v>
      </c>
      <c r="R2115" s="1" t="str">
        <f>IFERROR(DATE(P2115,Q2115,1),"")</f>
        <v/>
      </c>
      <c r="S2115" t="str">
        <f t="shared" ref="S2115:S2178" si="283">IF(R2115="","Active","Cancelled")</f>
        <v>Active</v>
      </c>
      <c r="T2115" s="4">
        <v>40</v>
      </c>
    </row>
    <row r="2116" spans="1:20" x14ac:dyDescent="0.25">
      <c r="A2116">
        <v>914959</v>
      </c>
      <c r="B2116" t="s">
        <v>20</v>
      </c>
      <c r="C2116" t="s">
        <v>96</v>
      </c>
      <c r="D2116" t="s">
        <v>97</v>
      </c>
      <c r="E2116" t="s">
        <v>98</v>
      </c>
      <c r="F2116" t="s">
        <v>24</v>
      </c>
      <c r="G2116" t="s">
        <v>25</v>
      </c>
      <c r="H2116" s="3">
        <v>63669</v>
      </c>
      <c r="I2116" t="s">
        <v>26</v>
      </c>
      <c r="J2116" t="s">
        <v>60</v>
      </c>
      <c r="K2116" s="2">
        <v>7457.34</v>
      </c>
      <c r="L2116" t="s">
        <v>28</v>
      </c>
      <c r="M2116">
        <v>2018</v>
      </c>
      <c r="N2116">
        <v>10</v>
      </c>
      <c r="O2116" s="1">
        <f t="shared" si="282"/>
        <v>43374</v>
      </c>
      <c r="P2116">
        <v>2018</v>
      </c>
      <c r="Q2116">
        <v>11</v>
      </c>
      <c r="R2116" s="1">
        <f>IFERROR(DATE(P2116,Q2116,1),"")</f>
        <v>43405</v>
      </c>
      <c r="S2116" t="str">
        <f t="shared" si="283"/>
        <v>Cancelled</v>
      </c>
      <c r="T2116" s="4">
        <v>43</v>
      </c>
    </row>
    <row r="2117" spans="1:20" x14ac:dyDescent="0.25">
      <c r="A2117">
        <v>352242</v>
      </c>
      <c r="B2117" t="s">
        <v>20</v>
      </c>
      <c r="C2117" t="s">
        <v>35</v>
      </c>
      <c r="D2117" t="s">
        <v>112</v>
      </c>
      <c r="E2117" t="s">
        <v>113</v>
      </c>
      <c r="F2117" t="s">
        <v>24</v>
      </c>
      <c r="G2117" t="s">
        <v>25</v>
      </c>
      <c r="H2117" s="3">
        <v>83322</v>
      </c>
      <c r="I2117" t="s">
        <v>26</v>
      </c>
      <c r="J2117" t="s">
        <v>60</v>
      </c>
      <c r="K2117" s="2">
        <v>7462.93</v>
      </c>
      <c r="L2117" t="s">
        <v>28</v>
      </c>
      <c r="M2117">
        <v>2013</v>
      </c>
      <c r="N2117">
        <v>5</v>
      </c>
      <c r="O2117" s="1">
        <f t="shared" si="282"/>
        <v>41395</v>
      </c>
      <c r="R2117" s="1" t="str">
        <f t="shared" ref="R2117:R2136" si="284">IFERROR(DATE(P2117,Q2117,1),"")</f>
        <v/>
      </c>
      <c r="S2117" t="str">
        <f t="shared" si="283"/>
        <v>Active</v>
      </c>
      <c r="T2117" s="4">
        <v>41</v>
      </c>
    </row>
    <row r="2118" spans="1:20" x14ac:dyDescent="0.25">
      <c r="A2118">
        <v>443557</v>
      </c>
      <c r="B2118" t="s">
        <v>20</v>
      </c>
      <c r="C2118" t="s">
        <v>35</v>
      </c>
      <c r="D2118" t="s">
        <v>52</v>
      </c>
      <c r="E2118" t="s">
        <v>53</v>
      </c>
      <c r="F2118" t="s">
        <v>32</v>
      </c>
      <c r="G2118" t="s">
        <v>25</v>
      </c>
      <c r="H2118" s="3">
        <v>83322</v>
      </c>
      <c r="I2118" t="s">
        <v>26</v>
      </c>
      <c r="J2118" t="s">
        <v>60</v>
      </c>
      <c r="K2118" s="2">
        <v>7462.93</v>
      </c>
      <c r="L2118" t="s">
        <v>28</v>
      </c>
      <c r="M2118">
        <v>2018</v>
      </c>
      <c r="N2118">
        <v>10</v>
      </c>
      <c r="O2118" s="1">
        <f t="shared" si="282"/>
        <v>43374</v>
      </c>
      <c r="R2118" s="1" t="str">
        <f t="shared" si="284"/>
        <v/>
      </c>
      <c r="S2118" t="str">
        <f t="shared" si="283"/>
        <v>Active</v>
      </c>
      <c r="T2118" s="4">
        <v>38</v>
      </c>
    </row>
    <row r="2119" spans="1:20" x14ac:dyDescent="0.25">
      <c r="A2119">
        <v>632515</v>
      </c>
      <c r="B2119" t="s">
        <v>20</v>
      </c>
      <c r="C2119" t="s">
        <v>35</v>
      </c>
      <c r="D2119" t="s">
        <v>36</v>
      </c>
      <c r="E2119" t="s">
        <v>37</v>
      </c>
      <c r="F2119" t="s">
        <v>32</v>
      </c>
      <c r="G2119" t="s">
        <v>25</v>
      </c>
      <c r="H2119" s="3">
        <v>53768</v>
      </c>
      <c r="I2119" t="s">
        <v>26</v>
      </c>
      <c r="J2119" t="s">
        <v>120</v>
      </c>
      <c r="K2119" s="2">
        <v>2773.46</v>
      </c>
      <c r="L2119" t="s">
        <v>61</v>
      </c>
      <c r="M2119">
        <v>2018</v>
      </c>
      <c r="N2119">
        <v>3</v>
      </c>
      <c r="O2119" s="1">
        <f t="shared" si="282"/>
        <v>43160</v>
      </c>
      <c r="R2119" s="1" t="str">
        <f t="shared" si="284"/>
        <v/>
      </c>
      <c r="S2119" t="str">
        <f t="shared" si="283"/>
        <v>Active</v>
      </c>
      <c r="T2119" s="4">
        <v>34</v>
      </c>
    </row>
    <row r="2120" spans="1:20" x14ac:dyDescent="0.25">
      <c r="A2120">
        <v>429849</v>
      </c>
      <c r="B2120" t="s">
        <v>20</v>
      </c>
      <c r="C2120" t="s">
        <v>21</v>
      </c>
      <c r="D2120" t="s">
        <v>70</v>
      </c>
      <c r="E2120" t="s">
        <v>124</v>
      </c>
      <c r="F2120" t="s">
        <v>24</v>
      </c>
      <c r="G2120" t="s">
        <v>33</v>
      </c>
      <c r="H2120" s="3">
        <v>73455</v>
      </c>
      <c r="I2120" t="s">
        <v>38</v>
      </c>
      <c r="J2120" t="s">
        <v>60</v>
      </c>
      <c r="K2120" s="2">
        <v>7465.98</v>
      </c>
      <c r="L2120" t="s">
        <v>28</v>
      </c>
      <c r="M2120">
        <v>2013</v>
      </c>
      <c r="N2120">
        <v>7</v>
      </c>
      <c r="O2120" s="1">
        <f t="shared" si="282"/>
        <v>41456</v>
      </c>
      <c r="R2120" s="1" t="str">
        <f t="shared" si="284"/>
        <v/>
      </c>
      <c r="S2120" t="str">
        <f t="shared" si="283"/>
        <v>Active</v>
      </c>
      <c r="T2120" s="4">
        <v>34</v>
      </c>
    </row>
    <row r="2121" spans="1:20" x14ac:dyDescent="0.25">
      <c r="A2121">
        <v>728135</v>
      </c>
      <c r="B2121" t="s">
        <v>20</v>
      </c>
      <c r="C2121" t="s">
        <v>40</v>
      </c>
      <c r="D2121" t="s">
        <v>49</v>
      </c>
      <c r="E2121" t="s">
        <v>56</v>
      </c>
      <c r="F2121" t="s">
        <v>32</v>
      </c>
      <c r="G2121" t="s">
        <v>33</v>
      </c>
      <c r="H2121" s="3">
        <v>73455</v>
      </c>
      <c r="I2121" t="s">
        <v>26</v>
      </c>
      <c r="J2121" t="s">
        <v>60</v>
      </c>
      <c r="K2121" s="2">
        <v>7469.15</v>
      </c>
      <c r="L2121" t="s">
        <v>28</v>
      </c>
      <c r="M2121">
        <v>2012</v>
      </c>
      <c r="N2121">
        <v>10</v>
      </c>
      <c r="O2121" s="1">
        <f t="shared" si="282"/>
        <v>41183</v>
      </c>
      <c r="R2121" s="1" t="str">
        <f t="shared" si="284"/>
        <v/>
      </c>
      <c r="S2121" t="str">
        <f t="shared" si="283"/>
        <v>Active</v>
      </c>
      <c r="T2121" s="4">
        <v>42</v>
      </c>
    </row>
    <row r="2122" spans="1:20" x14ac:dyDescent="0.25">
      <c r="A2122">
        <v>373044</v>
      </c>
      <c r="B2122" t="s">
        <v>20</v>
      </c>
      <c r="C2122" t="s">
        <v>96</v>
      </c>
      <c r="D2122" t="s">
        <v>97</v>
      </c>
      <c r="E2122" t="s">
        <v>98</v>
      </c>
      <c r="F2122" t="s">
        <v>24</v>
      </c>
      <c r="G2122" t="s">
        <v>25</v>
      </c>
      <c r="H2122" s="3">
        <v>64385</v>
      </c>
      <c r="I2122" t="s">
        <v>38</v>
      </c>
      <c r="J2122" t="s">
        <v>60</v>
      </c>
      <c r="K2122" s="2">
        <v>7472.67</v>
      </c>
      <c r="L2122" t="s">
        <v>28</v>
      </c>
      <c r="M2122">
        <v>2017</v>
      </c>
      <c r="N2122">
        <v>5</v>
      </c>
      <c r="O2122" s="1">
        <f t="shared" si="282"/>
        <v>42856</v>
      </c>
      <c r="R2122" s="1" t="str">
        <f t="shared" si="284"/>
        <v/>
      </c>
      <c r="S2122" t="str">
        <f t="shared" si="283"/>
        <v>Active</v>
      </c>
      <c r="T2122" s="4">
        <v>52</v>
      </c>
    </row>
    <row r="2123" spans="1:20" x14ac:dyDescent="0.25">
      <c r="A2123">
        <v>762681</v>
      </c>
      <c r="B2123" t="s">
        <v>20</v>
      </c>
      <c r="C2123" t="s">
        <v>40</v>
      </c>
      <c r="D2123" t="s">
        <v>49</v>
      </c>
      <c r="E2123" t="s">
        <v>67</v>
      </c>
      <c r="F2123" t="s">
        <v>32</v>
      </c>
      <c r="G2123" t="s">
        <v>93</v>
      </c>
      <c r="H2123" s="3">
        <v>295545</v>
      </c>
      <c r="I2123" t="s">
        <v>26</v>
      </c>
      <c r="J2123" t="s">
        <v>60</v>
      </c>
      <c r="K2123" s="2">
        <v>7475.78</v>
      </c>
      <c r="L2123" t="s">
        <v>28</v>
      </c>
      <c r="M2123">
        <v>2013</v>
      </c>
      <c r="N2123">
        <v>8</v>
      </c>
      <c r="O2123" s="1">
        <f t="shared" si="282"/>
        <v>41487</v>
      </c>
      <c r="R2123" s="1" t="str">
        <f t="shared" si="284"/>
        <v/>
      </c>
      <c r="S2123" t="str">
        <f t="shared" si="283"/>
        <v>Active</v>
      </c>
      <c r="T2123" s="4">
        <v>50</v>
      </c>
    </row>
    <row r="2124" spans="1:20" x14ac:dyDescent="0.25">
      <c r="A2124">
        <v>919832</v>
      </c>
      <c r="B2124" t="s">
        <v>20</v>
      </c>
      <c r="C2124" t="s">
        <v>35</v>
      </c>
      <c r="D2124" t="s">
        <v>36</v>
      </c>
      <c r="E2124" t="s">
        <v>37</v>
      </c>
      <c r="F2124" t="s">
        <v>32</v>
      </c>
      <c r="G2124" t="s">
        <v>25</v>
      </c>
      <c r="H2124" s="3">
        <v>91116</v>
      </c>
      <c r="I2124" t="s">
        <v>26</v>
      </c>
      <c r="J2124" t="s">
        <v>120</v>
      </c>
      <c r="K2124" s="2">
        <v>2807.05</v>
      </c>
      <c r="L2124" t="s">
        <v>61</v>
      </c>
      <c r="M2124">
        <v>2018</v>
      </c>
      <c r="N2124">
        <v>2</v>
      </c>
      <c r="O2124" s="1">
        <f t="shared" si="282"/>
        <v>43132</v>
      </c>
      <c r="R2124" s="1" t="str">
        <f t="shared" si="284"/>
        <v/>
      </c>
      <c r="S2124" t="str">
        <f t="shared" si="283"/>
        <v>Active</v>
      </c>
      <c r="T2124" s="4">
        <v>39</v>
      </c>
    </row>
    <row r="2125" spans="1:20" x14ac:dyDescent="0.25">
      <c r="A2125">
        <v>540316</v>
      </c>
      <c r="B2125" t="s">
        <v>20</v>
      </c>
      <c r="C2125" t="s">
        <v>40</v>
      </c>
      <c r="D2125" t="s">
        <v>54</v>
      </c>
      <c r="E2125" t="s">
        <v>55</v>
      </c>
      <c r="F2125" t="s">
        <v>24</v>
      </c>
      <c r="G2125" t="s">
        <v>25</v>
      </c>
      <c r="H2125" s="3">
        <v>70333</v>
      </c>
      <c r="I2125" t="s">
        <v>26</v>
      </c>
      <c r="J2125" t="s">
        <v>60</v>
      </c>
      <c r="K2125" s="2">
        <v>7480.71</v>
      </c>
      <c r="L2125" t="s">
        <v>28</v>
      </c>
      <c r="M2125">
        <v>2014</v>
      </c>
      <c r="N2125">
        <v>12</v>
      </c>
      <c r="O2125" s="1">
        <f t="shared" si="282"/>
        <v>41974</v>
      </c>
      <c r="R2125" s="1" t="str">
        <f t="shared" si="284"/>
        <v/>
      </c>
      <c r="S2125" t="str">
        <f t="shared" si="283"/>
        <v>Active</v>
      </c>
      <c r="T2125" s="4">
        <v>42</v>
      </c>
    </row>
    <row r="2126" spans="1:20" x14ac:dyDescent="0.25">
      <c r="A2126">
        <v>942413</v>
      </c>
      <c r="B2126" t="s">
        <v>20</v>
      </c>
      <c r="C2126" t="s">
        <v>96</v>
      </c>
      <c r="D2126" t="s">
        <v>97</v>
      </c>
      <c r="E2126" t="s">
        <v>114</v>
      </c>
      <c r="F2126" t="s">
        <v>24</v>
      </c>
      <c r="G2126" t="s">
        <v>25</v>
      </c>
      <c r="H2126" s="3">
        <v>70333</v>
      </c>
      <c r="I2126" t="s">
        <v>26</v>
      </c>
      <c r="J2126" t="s">
        <v>60</v>
      </c>
      <c r="K2126" s="2">
        <v>7480.71</v>
      </c>
      <c r="L2126" t="s">
        <v>28</v>
      </c>
      <c r="M2126">
        <v>2016</v>
      </c>
      <c r="N2126">
        <v>2</v>
      </c>
      <c r="O2126" s="1">
        <f t="shared" si="282"/>
        <v>42401</v>
      </c>
      <c r="R2126" s="1" t="str">
        <f t="shared" si="284"/>
        <v/>
      </c>
      <c r="S2126" t="str">
        <f t="shared" si="283"/>
        <v>Active</v>
      </c>
      <c r="T2126" s="4">
        <v>41</v>
      </c>
    </row>
    <row r="2127" spans="1:20" x14ac:dyDescent="0.25">
      <c r="A2127">
        <v>668970</v>
      </c>
      <c r="B2127" t="s">
        <v>20</v>
      </c>
      <c r="C2127" t="s">
        <v>35</v>
      </c>
      <c r="D2127" t="s">
        <v>52</v>
      </c>
      <c r="E2127" t="s">
        <v>53</v>
      </c>
      <c r="F2127" t="s">
        <v>24</v>
      </c>
      <c r="G2127" t="s">
        <v>25</v>
      </c>
      <c r="H2127" s="3">
        <v>51510</v>
      </c>
      <c r="I2127" t="s">
        <v>26</v>
      </c>
      <c r="J2127" t="s">
        <v>120</v>
      </c>
      <c r="K2127" s="2">
        <v>2810.46</v>
      </c>
      <c r="L2127" t="s">
        <v>61</v>
      </c>
      <c r="M2127">
        <v>2018</v>
      </c>
      <c r="N2127">
        <v>4</v>
      </c>
      <c r="O2127" s="1">
        <f t="shared" si="282"/>
        <v>43191</v>
      </c>
      <c r="R2127" s="1" t="str">
        <f t="shared" si="284"/>
        <v/>
      </c>
      <c r="S2127" t="str">
        <f t="shared" si="283"/>
        <v>Active</v>
      </c>
      <c r="T2127" s="4">
        <v>42</v>
      </c>
    </row>
    <row r="2128" spans="1:20" x14ac:dyDescent="0.25">
      <c r="A2128">
        <v>480872</v>
      </c>
      <c r="B2128" t="s">
        <v>20</v>
      </c>
      <c r="C2128" t="s">
        <v>35</v>
      </c>
      <c r="D2128" t="s">
        <v>36</v>
      </c>
      <c r="E2128" t="s">
        <v>37</v>
      </c>
      <c r="F2128" t="s">
        <v>24</v>
      </c>
      <c r="G2128" t="s">
        <v>25</v>
      </c>
      <c r="H2128" s="3">
        <v>104116</v>
      </c>
      <c r="I2128" t="s">
        <v>38</v>
      </c>
      <c r="J2128" t="s">
        <v>120</v>
      </c>
      <c r="K2128" s="2">
        <v>2828.1</v>
      </c>
      <c r="L2128" t="s">
        <v>61</v>
      </c>
      <c r="M2128">
        <v>2018</v>
      </c>
      <c r="N2128">
        <v>2</v>
      </c>
      <c r="O2128" s="1">
        <f t="shared" si="282"/>
        <v>43132</v>
      </c>
      <c r="R2128" s="1" t="str">
        <f t="shared" si="284"/>
        <v/>
      </c>
      <c r="S2128" t="str">
        <f t="shared" si="283"/>
        <v>Active</v>
      </c>
      <c r="T2128" s="4">
        <v>33</v>
      </c>
    </row>
    <row r="2129" spans="1:20" x14ac:dyDescent="0.25">
      <c r="A2129">
        <v>662045</v>
      </c>
      <c r="B2129" t="s">
        <v>20</v>
      </c>
      <c r="C2129" t="s">
        <v>35</v>
      </c>
      <c r="D2129" t="s">
        <v>36</v>
      </c>
      <c r="E2129" t="s">
        <v>68</v>
      </c>
      <c r="F2129" t="s">
        <v>24</v>
      </c>
      <c r="G2129" t="s">
        <v>25</v>
      </c>
      <c r="H2129" s="3">
        <v>56239</v>
      </c>
      <c r="I2129" t="s">
        <v>26</v>
      </c>
      <c r="J2129" t="s">
        <v>120</v>
      </c>
      <c r="K2129" s="2">
        <v>2839.81</v>
      </c>
      <c r="L2129" t="s">
        <v>61</v>
      </c>
      <c r="M2129">
        <v>2018</v>
      </c>
      <c r="N2129">
        <v>2</v>
      </c>
      <c r="O2129" s="1">
        <f t="shared" si="282"/>
        <v>43132</v>
      </c>
      <c r="R2129" s="1" t="str">
        <f t="shared" si="284"/>
        <v/>
      </c>
      <c r="S2129" t="str">
        <f t="shared" si="283"/>
        <v>Active</v>
      </c>
      <c r="T2129" s="4">
        <v>45</v>
      </c>
    </row>
    <row r="2130" spans="1:20" x14ac:dyDescent="0.25">
      <c r="A2130">
        <v>264034</v>
      </c>
      <c r="B2130" t="s">
        <v>20</v>
      </c>
      <c r="C2130" t="s">
        <v>35</v>
      </c>
      <c r="D2130" t="s">
        <v>36</v>
      </c>
      <c r="E2130" t="s">
        <v>87</v>
      </c>
      <c r="F2130" t="s">
        <v>32</v>
      </c>
      <c r="G2130" t="s">
        <v>33</v>
      </c>
      <c r="H2130" s="3">
        <v>73455</v>
      </c>
      <c r="I2130" t="s">
        <v>38</v>
      </c>
      <c r="J2130" t="s">
        <v>120</v>
      </c>
      <c r="K2130" s="2">
        <v>2840.9</v>
      </c>
      <c r="L2130" t="s">
        <v>61</v>
      </c>
      <c r="M2130">
        <v>2018</v>
      </c>
      <c r="N2130">
        <v>3</v>
      </c>
      <c r="O2130" s="1">
        <f t="shared" si="282"/>
        <v>43160</v>
      </c>
      <c r="R2130" s="1" t="str">
        <f t="shared" si="284"/>
        <v/>
      </c>
      <c r="S2130" t="str">
        <f t="shared" si="283"/>
        <v>Active</v>
      </c>
      <c r="T2130" s="4">
        <v>41</v>
      </c>
    </row>
    <row r="2131" spans="1:20" x14ac:dyDescent="0.25">
      <c r="A2131">
        <v>107571</v>
      </c>
      <c r="B2131" t="s">
        <v>20</v>
      </c>
      <c r="C2131" t="s">
        <v>35</v>
      </c>
      <c r="D2131" t="s">
        <v>36</v>
      </c>
      <c r="E2131" t="s">
        <v>87</v>
      </c>
      <c r="F2131" t="s">
        <v>32</v>
      </c>
      <c r="G2131" t="s">
        <v>33</v>
      </c>
      <c r="H2131" s="3">
        <v>73455</v>
      </c>
      <c r="I2131" t="s">
        <v>38</v>
      </c>
      <c r="J2131" t="s">
        <v>60</v>
      </c>
      <c r="K2131" s="2">
        <v>7486.09</v>
      </c>
      <c r="L2131" t="s">
        <v>28</v>
      </c>
      <c r="M2131">
        <v>2017</v>
      </c>
      <c r="N2131">
        <v>3</v>
      </c>
      <c r="O2131" s="1">
        <f t="shared" si="282"/>
        <v>42795</v>
      </c>
      <c r="R2131" s="1" t="str">
        <f t="shared" si="284"/>
        <v/>
      </c>
      <c r="S2131" t="str">
        <f t="shared" si="283"/>
        <v>Active</v>
      </c>
      <c r="T2131" s="4">
        <v>42</v>
      </c>
    </row>
    <row r="2132" spans="1:20" x14ac:dyDescent="0.25">
      <c r="A2132">
        <v>549034</v>
      </c>
      <c r="B2132" t="s">
        <v>20</v>
      </c>
      <c r="C2132" t="s">
        <v>35</v>
      </c>
      <c r="D2132" t="s">
        <v>82</v>
      </c>
      <c r="E2132" t="s">
        <v>83</v>
      </c>
      <c r="F2132" t="s">
        <v>24</v>
      </c>
      <c r="G2132" t="s">
        <v>25</v>
      </c>
      <c r="H2132" s="3">
        <v>60244</v>
      </c>
      <c r="I2132" t="s">
        <v>38</v>
      </c>
      <c r="J2132" t="s">
        <v>60</v>
      </c>
      <c r="K2132" s="2">
        <v>7486.17</v>
      </c>
      <c r="L2132" t="s">
        <v>28</v>
      </c>
      <c r="M2132">
        <v>2017</v>
      </c>
      <c r="N2132">
        <v>6</v>
      </c>
      <c r="O2132" s="1">
        <f t="shared" si="282"/>
        <v>42887</v>
      </c>
      <c r="R2132" s="1" t="str">
        <f t="shared" si="284"/>
        <v/>
      </c>
      <c r="S2132" t="str">
        <f t="shared" si="283"/>
        <v>Active</v>
      </c>
      <c r="T2132" s="4">
        <v>42</v>
      </c>
    </row>
    <row r="2133" spans="1:20" x14ac:dyDescent="0.25">
      <c r="A2133">
        <v>896861</v>
      </c>
      <c r="B2133" t="s">
        <v>20</v>
      </c>
      <c r="C2133" t="s">
        <v>21</v>
      </c>
      <c r="D2133" t="s">
        <v>22</v>
      </c>
      <c r="E2133" t="s">
        <v>84</v>
      </c>
      <c r="F2133" t="s">
        <v>24</v>
      </c>
      <c r="G2133" t="s">
        <v>33</v>
      </c>
      <c r="H2133" s="3">
        <v>73455</v>
      </c>
      <c r="I2133" t="s">
        <v>38</v>
      </c>
      <c r="J2133" t="s">
        <v>60</v>
      </c>
      <c r="K2133" s="2">
        <v>7487.74</v>
      </c>
      <c r="L2133" t="s">
        <v>28</v>
      </c>
      <c r="M2133">
        <v>2015</v>
      </c>
      <c r="N2133">
        <v>11</v>
      </c>
      <c r="O2133" s="1">
        <f t="shared" si="282"/>
        <v>42309</v>
      </c>
      <c r="R2133" s="1" t="str">
        <f t="shared" si="284"/>
        <v/>
      </c>
      <c r="S2133" t="str">
        <f t="shared" si="283"/>
        <v>Active</v>
      </c>
      <c r="T2133" s="4">
        <v>40</v>
      </c>
    </row>
    <row r="2134" spans="1:20" x14ac:dyDescent="0.25">
      <c r="A2134">
        <v>603739</v>
      </c>
      <c r="B2134" t="s">
        <v>20</v>
      </c>
      <c r="C2134" t="s">
        <v>21</v>
      </c>
      <c r="D2134" t="s">
        <v>115</v>
      </c>
      <c r="E2134" t="s">
        <v>116</v>
      </c>
      <c r="F2134" t="s">
        <v>24</v>
      </c>
      <c r="G2134" t="s">
        <v>25</v>
      </c>
      <c r="H2134" s="3">
        <v>61041</v>
      </c>
      <c r="I2134" t="s">
        <v>34</v>
      </c>
      <c r="J2134" t="s">
        <v>60</v>
      </c>
      <c r="K2134" s="2">
        <v>7492.06</v>
      </c>
      <c r="L2134" t="s">
        <v>28</v>
      </c>
      <c r="M2134">
        <v>2016</v>
      </c>
      <c r="N2134">
        <v>4</v>
      </c>
      <c r="O2134" s="1">
        <f t="shared" si="282"/>
        <v>42461</v>
      </c>
      <c r="R2134" s="1" t="str">
        <f t="shared" si="284"/>
        <v/>
      </c>
      <c r="S2134" t="str">
        <f t="shared" si="283"/>
        <v>Active</v>
      </c>
      <c r="T2134" s="4">
        <v>44</v>
      </c>
    </row>
    <row r="2135" spans="1:20" x14ac:dyDescent="0.25">
      <c r="A2135">
        <v>210298</v>
      </c>
      <c r="B2135" t="s">
        <v>20</v>
      </c>
      <c r="C2135" t="s">
        <v>40</v>
      </c>
      <c r="D2135" t="s">
        <v>49</v>
      </c>
      <c r="E2135" t="s">
        <v>50</v>
      </c>
      <c r="F2135" t="s">
        <v>32</v>
      </c>
      <c r="G2135" t="s">
        <v>33</v>
      </c>
      <c r="H2135" s="3">
        <v>73455</v>
      </c>
      <c r="I2135" t="s">
        <v>26</v>
      </c>
      <c r="J2135" t="s">
        <v>60</v>
      </c>
      <c r="K2135" s="2">
        <v>7494.09</v>
      </c>
      <c r="L2135" t="s">
        <v>28</v>
      </c>
      <c r="M2135">
        <v>2016</v>
      </c>
      <c r="N2135">
        <v>6</v>
      </c>
      <c r="O2135" s="1">
        <f t="shared" si="282"/>
        <v>42522</v>
      </c>
      <c r="R2135" s="1" t="str">
        <f t="shared" si="284"/>
        <v/>
      </c>
      <c r="S2135" t="str">
        <f t="shared" si="283"/>
        <v>Active</v>
      </c>
      <c r="T2135" s="4">
        <v>42</v>
      </c>
    </row>
    <row r="2136" spans="1:20" x14ac:dyDescent="0.25">
      <c r="A2136">
        <v>536409</v>
      </c>
      <c r="B2136" t="s">
        <v>20</v>
      </c>
      <c r="C2136" t="s">
        <v>88</v>
      </c>
      <c r="D2136" t="s">
        <v>89</v>
      </c>
      <c r="E2136" t="s">
        <v>101</v>
      </c>
      <c r="F2136" t="s">
        <v>32</v>
      </c>
      <c r="G2136" t="s">
        <v>33</v>
      </c>
      <c r="H2136" s="3">
        <v>73455</v>
      </c>
      <c r="I2136" t="s">
        <v>26</v>
      </c>
      <c r="J2136" t="s">
        <v>60</v>
      </c>
      <c r="K2136" s="2">
        <v>7494.09</v>
      </c>
      <c r="L2136" t="s">
        <v>28</v>
      </c>
      <c r="M2136">
        <v>2017</v>
      </c>
      <c r="N2136">
        <v>5</v>
      </c>
      <c r="O2136" s="1">
        <f t="shared" si="282"/>
        <v>42856</v>
      </c>
      <c r="R2136" s="1" t="str">
        <f t="shared" si="284"/>
        <v/>
      </c>
      <c r="S2136" t="str">
        <f t="shared" si="283"/>
        <v>Active</v>
      </c>
      <c r="T2136" s="4">
        <v>36</v>
      </c>
    </row>
    <row r="2137" spans="1:20" x14ac:dyDescent="0.25">
      <c r="A2137">
        <v>726940</v>
      </c>
      <c r="B2137" t="s">
        <v>20</v>
      </c>
      <c r="C2137" t="s">
        <v>21</v>
      </c>
      <c r="D2137" t="s">
        <v>22</v>
      </c>
      <c r="E2137" t="s">
        <v>51</v>
      </c>
      <c r="F2137" t="s">
        <v>24</v>
      </c>
      <c r="G2137" t="s">
        <v>25</v>
      </c>
      <c r="H2137" s="3">
        <v>76610</v>
      </c>
      <c r="I2137" t="s">
        <v>38</v>
      </c>
      <c r="J2137" t="s">
        <v>60</v>
      </c>
      <c r="K2137" s="2">
        <v>7496.01</v>
      </c>
      <c r="L2137" t="s">
        <v>28</v>
      </c>
      <c r="M2137">
        <v>2017</v>
      </c>
      <c r="N2137">
        <v>4</v>
      </c>
      <c r="O2137" s="1">
        <f t="shared" si="282"/>
        <v>42826</v>
      </c>
      <c r="P2137">
        <v>2017</v>
      </c>
      <c r="Q2137">
        <v>6</v>
      </c>
      <c r="R2137" s="1">
        <f>IFERROR(DATE(P2137,Q2137,1),"")</f>
        <v>42887</v>
      </c>
      <c r="S2137" t="str">
        <f t="shared" si="283"/>
        <v>Cancelled</v>
      </c>
      <c r="T2137" s="4">
        <v>37</v>
      </c>
    </row>
    <row r="2138" spans="1:20" x14ac:dyDescent="0.25">
      <c r="A2138">
        <v>557633</v>
      </c>
      <c r="B2138" t="s">
        <v>20</v>
      </c>
      <c r="C2138" t="s">
        <v>35</v>
      </c>
      <c r="D2138" t="s">
        <v>36</v>
      </c>
      <c r="E2138" t="s">
        <v>37</v>
      </c>
      <c r="F2138" t="s">
        <v>32</v>
      </c>
      <c r="G2138" t="s">
        <v>33</v>
      </c>
      <c r="H2138" s="3">
        <v>73455</v>
      </c>
      <c r="I2138" t="s">
        <v>26</v>
      </c>
      <c r="J2138" t="s">
        <v>60</v>
      </c>
      <c r="K2138" s="2">
        <v>7498.82</v>
      </c>
      <c r="L2138" t="s">
        <v>28</v>
      </c>
      <c r="M2138">
        <v>2017</v>
      </c>
      <c r="N2138">
        <v>5</v>
      </c>
      <c r="O2138" s="1">
        <f t="shared" si="282"/>
        <v>42856</v>
      </c>
      <c r="R2138" s="1" t="str">
        <f t="shared" ref="R2138:R2139" si="285">IFERROR(DATE(P2138,Q2138,1),"")</f>
        <v/>
      </c>
      <c r="S2138" t="str">
        <f t="shared" si="283"/>
        <v>Active</v>
      </c>
      <c r="T2138" s="4">
        <v>39</v>
      </c>
    </row>
    <row r="2139" spans="1:20" x14ac:dyDescent="0.25">
      <c r="A2139">
        <v>345959</v>
      </c>
      <c r="B2139" t="s">
        <v>20</v>
      </c>
      <c r="C2139" t="s">
        <v>40</v>
      </c>
      <c r="D2139" t="s">
        <v>49</v>
      </c>
      <c r="E2139" t="s">
        <v>75</v>
      </c>
      <c r="F2139" t="s">
        <v>32</v>
      </c>
      <c r="G2139" t="s">
        <v>25</v>
      </c>
      <c r="H2139" s="3">
        <v>76485</v>
      </c>
      <c r="I2139" t="s">
        <v>38</v>
      </c>
      <c r="J2139" t="s">
        <v>60</v>
      </c>
      <c r="K2139" s="2">
        <v>7507.46</v>
      </c>
      <c r="L2139" t="s">
        <v>28</v>
      </c>
      <c r="M2139">
        <v>2018</v>
      </c>
      <c r="N2139">
        <v>11</v>
      </c>
      <c r="O2139" s="1">
        <f t="shared" si="282"/>
        <v>43405</v>
      </c>
      <c r="R2139" s="1" t="str">
        <f t="shared" si="285"/>
        <v/>
      </c>
      <c r="S2139" t="str">
        <f t="shared" si="283"/>
        <v>Active</v>
      </c>
      <c r="T2139" s="4">
        <v>47</v>
      </c>
    </row>
    <row r="2140" spans="1:20" x14ac:dyDescent="0.25">
      <c r="A2140">
        <v>349108</v>
      </c>
      <c r="B2140" t="s">
        <v>20</v>
      </c>
      <c r="C2140" t="s">
        <v>35</v>
      </c>
      <c r="D2140" t="s">
        <v>36</v>
      </c>
      <c r="E2140" t="s">
        <v>74</v>
      </c>
      <c r="F2140" t="s">
        <v>32</v>
      </c>
      <c r="G2140" t="s">
        <v>25</v>
      </c>
      <c r="H2140" s="3">
        <v>76485</v>
      </c>
      <c r="I2140" t="s">
        <v>38</v>
      </c>
      <c r="J2140" t="s">
        <v>60</v>
      </c>
      <c r="K2140" s="2">
        <v>7507.46</v>
      </c>
      <c r="L2140" t="s">
        <v>28</v>
      </c>
      <c r="M2140">
        <v>2014</v>
      </c>
      <c r="N2140">
        <v>11</v>
      </c>
      <c r="O2140" s="1">
        <f t="shared" si="282"/>
        <v>41944</v>
      </c>
      <c r="P2140">
        <v>2017</v>
      </c>
      <c r="Q2140">
        <v>7</v>
      </c>
      <c r="R2140" s="1">
        <f t="shared" ref="R2140:R2149" si="286">IFERROR(DATE(P2140,Q2140,1),"")</f>
        <v>42917</v>
      </c>
      <c r="S2140" t="str">
        <f t="shared" si="283"/>
        <v>Cancelled</v>
      </c>
      <c r="T2140" s="4">
        <v>37</v>
      </c>
    </row>
    <row r="2141" spans="1:20" x14ac:dyDescent="0.25">
      <c r="A2141">
        <v>554572</v>
      </c>
      <c r="B2141" t="s">
        <v>20</v>
      </c>
      <c r="C2141" t="s">
        <v>21</v>
      </c>
      <c r="D2141" t="s">
        <v>47</v>
      </c>
      <c r="E2141" t="s">
        <v>48</v>
      </c>
      <c r="F2141" t="s">
        <v>32</v>
      </c>
      <c r="G2141" t="s">
        <v>25</v>
      </c>
      <c r="H2141" s="3">
        <v>76485</v>
      </c>
      <c r="I2141" t="s">
        <v>38</v>
      </c>
      <c r="J2141" t="s">
        <v>60</v>
      </c>
      <c r="K2141" s="2">
        <v>7507.46</v>
      </c>
      <c r="L2141" t="s">
        <v>28</v>
      </c>
      <c r="M2141">
        <v>2014</v>
      </c>
      <c r="N2141">
        <v>9</v>
      </c>
      <c r="O2141" s="1">
        <f t="shared" si="282"/>
        <v>41883</v>
      </c>
      <c r="P2141">
        <v>2014</v>
      </c>
      <c r="Q2141">
        <v>11</v>
      </c>
      <c r="R2141" s="1">
        <f t="shared" si="286"/>
        <v>41944</v>
      </c>
      <c r="S2141" t="str">
        <f t="shared" si="283"/>
        <v>Cancelled</v>
      </c>
      <c r="T2141" s="4">
        <v>36</v>
      </c>
    </row>
    <row r="2142" spans="1:20" x14ac:dyDescent="0.25">
      <c r="A2142">
        <v>216596</v>
      </c>
      <c r="B2142" t="s">
        <v>20</v>
      </c>
      <c r="C2142" t="s">
        <v>35</v>
      </c>
      <c r="D2142" t="s">
        <v>36</v>
      </c>
      <c r="E2142" t="s">
        <v>87</v>
      </c>
      <c r="F2142" t="s">
        <v>32</v>
      </c>
      <c r="G2142" t="s">
        <v>25</v>
      </c>
      <c r="H2142" s="3">
        <v>54175</v>
      </c>
      <c r="I2142" t="s">
        <v>34</v>
      </c>
      <c r="J2142" t="s">
        <v>120</v>
      </c>
      <c r="K2142" s="2">
        <v>2862.18</v>
      </c>
      <c r="L2142" t="s">
        <v>61</v>
      </c>
      <c r="M2142">
        <v>2018</v>
      </c>
      <c r="N2142">
        <v>2</v>
      </c>
      <c r="O2142" s="1">
        <f t="shared" si="282"/>
        <v>43132</v>
      </c>
      <c r="R2142" s="1" t="str">
        <f t="shared" si="286"/>
        <v/>
      </c>
      <c r="S2142" t="str">
        <f t="shared" si="283"/>
        <v>Active</v>
      </c>
      <c r="T2142" s="4">
        <v>40</v>
      </c>
    </row>
    <row r="2143" spans="1:20" x14ac:dyDescent="0.25">
      <c r="A2143">
        <v>573290</v>
      </c>
      <c r="B2143" t="s">
        <v>20</v>
      </c>
      <c r="C2143" t="s">
        <v>35</v>
      </c>
      <c r="D2143" t="s">
        <v>36</v>
      </c>
      <c r="E2143" t="s">
        <v>68</v>
      </c>
      <c r="F2143" t="s">
        <v>24</v>
      </c>
      <c r="G2143" t="s">
        <v>25</v>
      </c>
      <c r="H2143" s="3">
        <v>55913</v>
      </c>
      <c r="I2143" t="s">
        <v>26</v>
      </c>
      <c r="J2143" t="s">
        <v>120</v>
      </c>
      <c r="K2143" s="2">
        <v>2877.35</v>
      </c>
      <c r="L2143" t="s">
        <v>61</v>
      </c>
      <c r="M2143">
        <v>2018</v>
      </c>
      <c r="N2143">
        <v>4</v>
      </c>
      <c r="O2143" s="1">
        <f t="shared" si="282"/>
        <v>43191</v>
      </c>
      <c r="R2143" s="1" t="str">
        <f t="shared" si="286"/>
        <v/>
      </c>
      <c r="S2143" t="str">
        <f t="shared" si="283"/>
        <v>Active</v>
      </c>
      <c r="T2143" s="4">
        <v>39</v>
      </c>
    </row>
    <row r="2144" spans="1:20" x14ac:dyDescent="0.25">
      <c r="A2144">
        <v>308214</v>
      </c>
      <c r="B2144" t="s">
        <v>20</v>
      </c>
      <c r="C2144" t="s">
        <v>21</v>
      </c>
      <c r="D2144" t="s">
        <v>22</v>
      </c>
      <c r="E2144" t="s">
        <v>106</v>
      </c>
      <c r="F2144" t="s">
        <v>32</v>
      </c>
      <c r="G2144" t="s">
        <v>25</v>
      </c>
      <c r="H2144" s="3">
        <v>54940</v>
      </c>
      <c r="I2144" t="s">
        <v>26</v>
      </c>
      <c r="J2144" t="s">
        <v>60</v>
      </c>
      <c r="K2144" s="2">
        <v>7516.83</v>
      </c>
      <c r="L2144" t="s">
        <v>28</v>
      </c>
      <c r="M2144">
        <v>2016</v>
      </c>
      <c r="N2144">
        <v>3</v>
      </c>
      <c r="O2144" s="1">
        <f t="shared" si="282"/>
        <v>42430</v>
      </c>
      <c r="R2144" s="1" t="str">
        <f t="shared" si="286"/>
        <v/>
      </c>
      <c r="S2144" t="str">
        <f t="shared" si="283"/>
        <v>Active</v>
      </c>
      <c r="T2144" s="4">
        <v>42</v>
      </c>
    </row>
    <row r="2145" spans="1:20" x14ac:dyDescent="0.25">
      <c r="A2145">
        <v>396048</v>
      </c>
      <c r="B2145" t="s">
        <v>20</v>
      </c>
      <c r="C2145" t="s">
        <v>21</v>
      </c>
      <c r="D2145" t="s">
        <v>22</v>
      </c>
      <c r="E2145" t="s">
        <v>51</v>
      </c>
      <c r="F2145" t="s">
        <v>24</v>
      </c>
      <c r="G2145" t="s">
        <v>33</v>
      </c>
      <c r="H2145" s="3">
        <v>73455</v>
      </c>
      <c r="I2145" t="s">
        <v>38</v>
      </c>
      <c r="J2145" t="s">
        <v>60</v>
      </c>
      <c r="K2145" s="2">
        <v>7517.08</v>
      </c>
      <c r="L2145" t="s">
        <v>28</v>
      </c>
      <c r="M2145">
        <v>2018</v>
      </c>
      <c r="N2145">
        <v>8</v>
      </c>
      <c r="O2145" s="1">
        <f t="shared" si="282"/>
        <v>43313</v>
      </c>
      <c r="R2145" s="1" t="str">
        <f t="shared" si="286"/>
        <v/>
      </c>
      <c r="S2145" t="str">
        <f t="shared" si="283"/>
        <v>Active</v>
      </c>
      <c r="T2145" s="4">
        <v>38</v>
      </c>
    </row>
    <row r="2146" spans="1:20" x14ac:dyDescent="0.25">
      <c r="A2146">
        <v>147241</v>
      </c>
      <c r="B2146" t="s">
        <v>20</v>
      </c>
      <c r="C2146" t="s">
        <v>21</v>
      </c>
      <c r="D2146" t="s">
        <v>22</v>
      </c>
      <c r="E2146" t="s">
        <v>84</v>
      </c>
      <c r="F2146" t="s">
        <v>24</v>
      </c>
      <c r="G2146" t="s">
        <v>25</v>
      </c>
      <c r="H2146" s="3">
        <v>59490</v>
      </c>
      <c r="I2146" t="s">
        <v>38</v>
      </c>
      <c r="J2146" t="s">
        <v>60</v>
      </c>
      <c r="K2146" s="2">
        <v>7517.38</v>
      </c>
      <c r="L2146" t="s">
        <v>28</v>
      </c>
      <c r="M2146">
        <v>2015</v>
      </c>
      <c r="N2146">
        <v>5</v>
      </c>
      <c r="O2146" s="1">
        <f t="shared" si="282"/>
        <v>42125</v>
      </c>
      <c r="R2146" s="1" t="str">
        <f t="shared" si="286"/>
        <v/>
      </c>
      <c r="S2146" t="str">
        <f t="shared" si="283"/>
        <v>Active</v>
      </c>
      <c r="T2146" s="4">
        <v>41</v>
      </c>
    </row>
    <row r="2147" spans="1:20" x14ac:dyDescent="0.25">
      <c r="A2147">
        <v>951389</v>
      </c>
      <c r="B2147" t="s">
        <v>20</v>
      </c>
      <c r="C2147" t="s">
        <v>21</v>
      </c>
      <c r="D2147" t="s">
        <v>22</v>
      </c>
      <c r="E2147" t="s">
        <v>46</v>
      </c>
      <c r="F2147" t="s">
        <v>32</v>
      </c>
      <c r="G2147" t="s">
        <v>25</v>
      </c>
      <c r="H2147" s="3">
        <v>55613</v>
      </c>
      <c r="I2147" t="s">
        <v>26</v>
      </c>
      <c r="J2147" t="s">
        <v>60</v>
      </c>
      <c r="K2147" s="2">
        <v>7519.03</v>
      </c>
      <c r="L2147" t="s">
        <v>28</v>
      </c>
      <c r="M2147">
        <v>2013</v>
      </c>
      <c r="N2147">
        <v>8</v>
      </c>
      <c r="O2147" s="1">
        <f t="shared" si="282"/>
        <v>41487</v>
      </c>
      <c r="R2147" s="1" t="str">
        <f t="shared" si="286"/>
        <v/>
      </c>
      <c r="S2147" t="str">
        <f t="shared" si="283"/>
        <v>Active</v>
      </c>
      <c r="T2147" s="4">
        <v>51</v>
      </c>
    </row>
    <row r="2148" spans="1:20" x14ac:dyDescent="0.25">
      <c r="A2148">
        <v>390190</v>
      </c>
      <c r="B2148" t="s">
        <v>20</v>
      </c>
      <c r="C2148" t="s">
        <v>35</v>
      </c>
      <c r="D2148" t="s">
        <v>94</v>
      </c>
      <c r="E2148" t="s">
        <v>95</v>
      </c>
      <c r="F2148" t="s">
        <v>24</v>
      </c>
      <c r="G2148" t="s">
        <v>25</v>
      </c>
      <c r="H2148" s="3">
        <v>102379</v>
      </c>
      <c r="I2148" t="s">
        <v>34</v>
      </c>
      <c r="J2148" t="s">
        <v>60</v>
      </c>
      <c r="K2148" s="2">
        <v>7519.13</v>
      </c>
      <c r="L2148" t="s">
        <v>28</v>
      </c>
      <c r="M2148">
        <v>2017</v>
      </c>
      <c r="N2148">
        <v>5</v>
      </c>
      <c r="O2148" s="1">
        <f t="shared" si="282"/>
        <v>42856</v>
      </c>
      <c r="R2148" s="1" t="str">
        <f t="shared" si="286"/>
        <v/>
      </c>
      <c r="S2148" t="str">
        <f t="shared" si="283"/>
        <v>Active</v>
      </c>
      <c r="T2148" s="4">
        <v>32</v>
      </c>
    </row>
    <row r="2149" spans="1:20" x14ac:dyDescent="0.25">
      <c r="A2149">
        <v>407404</v>
      </c>
      <c r="B2149" t="s">
        <v>20</v>
      </c>
      <c r="C2149" t="s">
        <v>21</v>
      </c>
      <c r="D2149" t="s">
        <v>115</v>
      </c>
      <c r="E2149" t="s">
        <v>116</v>
      </c>
      <c r="F2149" t="s">
        <v>32</v>
      </c>
      <c r="G2149" t="s">
        <v>25</v>
      </c>
      <c r="H2149" s="3">
        <v>102379</v>
      </c>
      <c r="I2149" t="s">
        <v>34</v>
      </c>
      <c r="J2149" t="s">
        <v>60</v>
      </c>
      <c r="K2149" s="2">
        <v>7519.13</v>
      </c>
      <c r="L2149" t="s">
        <v>28</v>
      </c>
      <c r="M2149">
        <v>2017</v>
      </c>
      <c r="N2149">
        <v>6</v>
      </c>
      <c r="O2149" s="1">
        <f t="shared" si="282"/>
        <v>42887</v>
      </c>
      <c r="R2149" s="1" t="str">
        <f t="shared" si="286"/>
        <v/>
      </c>
      <c r="S2149" t="str">
        <f t="shared" si="283"/>
        <v>Active</v>
      </c>
      <c r="T2149" s="4">
        <v>36</v>
      </c>
    </row>
    <row r="2150" spans="1:20" x14ac:dyDescent="0.25">
      <c r="A2150">
        <v>433300</v>
      </c>
      <c r="B2150" t="s">
        <v>20</v>
      </c>
      <c r="C2150" t="s">
        <v>40</v>
      </c>
      <c r="D2150" t="s">
        <v>49</v>
      </c>
      <c r="E2150" t="s">
        <v>75</v>
      </c>
      <c r="F2150" t="s">
        <v>32</v>
      </c>
      <c r="G2150" t="s">
        <v>25</v>
      </c>
      <c r="H2150" s="3">
        <v>102379</v>
      </c>
      <c r="I2150" t="s">
        <v>34</v>
      </c>
      <c r="J2150" t="s">
        <v>60</v>
      </c>
      <c r="K2150" s="2">
        <v>7519.13</v>
      </c>
      <c r="L2150" t="s">
        <v>28</v>
      </c>
      <c r="M2150">
        <v>2017</v>
      </c>
      <c r="N2150">
        <v>10</v>
      </c>
      <c r="O2150" s="1">
        <f t="shared" si="282"/>
        <v>43009</v>
      </c>
      <c r="P2150">
        <v>2017</v>
      </c>
      <c r="Q2150">
        <v>11</v>
      </c>
      <c r="R2150" s="1">
        <f>IFERROR(DATE(P2150,Q2150,1),"")</f>
        <v>43040</v>
      </c>
      <c r="S2150" t="str">
        <f t="shared" si="283"/>
        <v>Cancelled</v>
      </c>
      <c r="T2150" s="4">
        <v>39</v>
      </c>
    </row>
    <row r="2151" spans="1:20" x14ac:dyDescent="0.25">
      <c r="A2151">
        <v>604783</v>
      </c>
      <c r="B2151" t="s">
        <v>20</v>
      </c>
      <c r="C2151" t="s">
        <v>29</v>
      </c>
      <c r="D2151" t="s">
        <v>30</v>
      </c>
      <c r="E2151" t="s">
        <v>66</v>
      </c>
      <c r="F2151" t="s">
        <v>32</v>
      </c>
      <c r="G2151" t="s">
        <v>25</v>
      </c>
      <c r="H2151" s="3">
        <v>102379</v>
      </c>
      <c r="I2151" t="s">
        <v>34</v>
      </c>
      <c r="J2151" t="s">
        <v>60</v>
      </c>
      <c r="K2151" s="2">
        <v>7519.13</v>
      </c>
      <c r="L2151" t="s">
        <v>28</v>
      </c>
      <c r="M2151">
        <v>2017</v>
      </c>
      <c r="N2151">
        <v>11</v>
      </c>
      <c r="O2151" s="1">
        <f t="shared" si="282"/>
        <v>43040</v>
      </c>
      <c r="R2151" s="1" t="str">
        <f t="shared" ref="R2151:R2158" si="287">IFERROR(DATE(P2151,Q2151,1),"")</f>
        <v/>
      </c>
      <c r="S2151" t="str">
        <f t="shared" si="283"/>
        <v>Active</v>
      </c>
      <c r="T2151" s="4">
        <v>32</v>
      </c>
    </row>
    <row r="2152" spans="1:20" x14ac:dyDescent="0.25">
      <c r="A2152">
        <v>638237</v>
      </c>
      <c r="B2152" t="s">
        <v>20</v>
      </c>
      <c r="C2152" t="s">
        <v>21</v>
      </c>
      <c r="D2152" t="s">
        <v>22</v>
      </c>
      <c r="E2152" t="s">
        <v>57</v>
      </c>
      <c r="F2152" t="s">
        <v>32</v>
      </c>
      <c r="G2152" t="s">
        <v>25</v>
      </c>
      <c r="H2152" s="3">
        <v>102379</v>
      </c>
      <c r="I2152" t="s">
        <v>34</v>
      </c>
      <c r="J2152" t="s">
        <v>60</v>
      </c>
      <c r="K2152" s="2">
        <v>7519.13</v>
      </c>
      <c r="L2152" t="s">
        <v>28</v>
      </c>
      <c r="M2152">
        <v>2017</v>
      </c>
      <c r="N2152">
        <v>6</v>
      </c>
      <c r="O2152" s="1">
        <f t="shared" si="282"/>
        <v>42887</v>
      </c>
      <c r="R2152" s="1" t="str">
        <f t="shared" si="287"/>
        <v/>
      </c>
      <c r="S2152" t="str">
        <f t="shared" si="283"/>
        <v>Active</v>
      </c>
      <c r="T2152" s="4">
        <v>39</v>
      </c>
    </row>
    <row r="2153" spans="1:20" x14ac:dyDescent="0.25">
      <c r="A2153">
        <v>744117</v>
      </c>
      <c r="B2153" t="s">
        <v>20</v>
      </c>
      <c r="C2153" t="s">
        <v>21</v>
      </c>
      <c r="D2153" t="s">
        <v>22</v>
      </c>
      <c r="E2153" t="s">
        <v>51</v>
      </c>
      <c r="F2153" t="s">
        <v>32</v>
      </c>
      <c r="G2153" t="s">
        <v>25</v>
      </c>
      <c r="H2153" s="3">
        <v>102379</v>
      </c>
      <c r="I2153" t="s">
        <v>34</v>
      </c>
      <c r="J2153" t="s">
        <v>60</v>
      </c>
      <c r="K2153" s="2">
        <v>7519.13</v>
      </c>
      <c r="L2153" t="s">
        <v>28</v>
      </c>
      <c r="M2153">
        <v>2017</v>
      </c>
      <c r="N2153">
        <v>11</v>
      </c>
      <c r="O2153" s="1">
        <f t="shared" si="282"/>
        <v>43040</v>
      </c>
      <c r="R2153" s="1" t="str">
        <f t="shared" si="287"/>
        <v/>
      </c>
      <c r="S2153" t="str">
        <f t="shared" si="283"/>
        <v>Active</v>
      </c>
      <c r="T2153" s="4">
        <v>48</v>
      </c>
    </row>
    <row r="2154" spans="1:20" x14ac:dyDescent="0.25">
      <c r="A2154">
        <v>948950</v>
      </c>
      <c r="B2154" t="s">
        <v>20</v>
      </c>
      <c r="C2154" t="s">
        <v>21</v>
      </c>
      <c r="D2154" t="s">
        <v>80</v>
      </c>
      <c r="E2154" t="s">
        <v>81</v>
      </c>
      <c r="F2154" t="s">
        <v>24</v>
      </c>
      <c r="G2154" t="s">
        <v>25</v>
      </c>
      <c r="H2154" s="3">
        <v>66831</v>
      </c>
      <c r="I2154" t="s">
        <v>26</v>
      </c>
      <c r="J2154" t="s">
        <v>60</v>
      </c>
      <c r="K2154" s="2">
        <v>7522.07</v>
      </c>
      <c r="L2154" t="s">
        <v>28</v>
      </c>
      <c r="M2154">
        <v>2013</v>
      </c>
      <c r="N2154">
        <v>2</v>
      </c>
      <c r="O2154" s="1">
        <f t="shared" si="282"/>
        <v>41306</v>
      </c>
      <c r="R2154" s="1" t="str">
        <f t="shared" si="287"/>
        <v/>
      </c>
      <c r="S2154" t="str">
        <f t="shared" si="283"/>
        <v>Active</v>
      </c>
      <c r="T2154" s="4">
        <v>44</v>
      </c>
    </row>
    <row r="2155" spans="1:20" x14ac:dyDescent="0.25">
      <c r="A2155">
        <v>106838</v>
      </c>
      <c r="B2155" t="s">
        <v>20</v>
      </c>
      <c r="C2155" t="s">
        <v>35</v>
      </c>
      <c r="D2155" t="s">
        <v>36</v>
      </c>
      <c r="E2155" t="s">
        <v>87</v>
      </c>
      <c r="F2155" t="s">
        <v>32</v>
      </c>
      <c r="G2155" t="s">
        <v>25</v>
      </c>
      <c r="H2155" s="3">
        <v>58674</v>
      </c>
      <c r="I2155" t="s">
        <v>26</v>
      </c>
      <c r="J2155" t="s">
        <v>60</v>
      </c>
      <c r="K2155" s="2">
        <v>7524.74</v>
      </c>
      <c r="L2155" t="s">
        <v>28</v>
      </c>
      <c r="M2155">
        <v>2016</v>
      </c>
      <c r="N2155">
        <v>10</v>
      </c>
      <c r="O2155" s="1">
        <f t="shared" si="282"/>
        <v>42644</v>
      </c>
      <c r="R2155" s="1" t="str">
        <f t="shared" si="287"/>
        <v/>
      </c>
      <c r="S2155" t="str">
        <f t="shared" si="283"/>
        <v>Active</v>
      </c>
      <c r="T2155" s="4">
        <v>42</v>
      </c>
    </row>
    <row r="2156" spans="1:20" x14ac:dyDescent="0.25">
      <c r="A2156">
        <v>221813</v>
      </c>
      <c r="B2156" t="s">
        <v>20</v>
      </c>
      <c r="C2156" t="s">
        <v>35</v>
      </c>
      <c r="D2156" t="s">
        <v>94</v>
      </c>
      <c r="E2156" t="s">
        <v>95</v>
      </c>
      <c r="F2156" t="s">
        <v>32</v>
      </c>
      <c r="G2156" t="s">
        <v>25</v>
      </c>
      <c r="H2156" s="3">
        <v>84747</v>
      </c>
      <c r="I2156" t="s">
        <v>26</v>
      </c>
      <c r="J2156" t="s">
        <v>120</v>
      </c>
      <c r="K2156" s="2">
        <v>2906.3</v>
      </c>
      <c r="L2156" t="s">
        <v>61</v>
      </c>
      <c r="M2156">
        <v>2018</v>
      </c>
      <c r="N2156">
        <v>3</v>
      </c>
      <c r="O2156" s="1">
        <f t="shared" si="282"/>
        <v>43160</v>
      </c>
      <c r="R2156" s="1" t="str">
        <f t="shared" si="287"/>
        <v/>
      </c>
      <c r="S2156" t="str">
        <f t="shared" si="283"/>
        <v>Active</v>
      </c>
      <c r="T2156" s="4">
        <v>33</v>
      </c>
    </row>
    <row r="2157" spans="1:20" x14ac:dyDescent="0.25">
      <c r="A2157">
        <v>877008</v>
      </c>
      <c r="B2157" t="s">
        <v>20</v>
      </c>
      <c r="C2157" t="s">
        <v>35</v>
      </c>
      <c r="D2157" t="s">
        <v>82</v>
      </c>
      <c r="E2157" t="s">
        <v>83</v>
      </c>
      <c r="F2157" t="s">
        <v>32</v>
      </c>
      <c r="G2157" t="s">
        <v>25</v>
      </c>
      <c r="H2157" s="3">
        <v>19203</v>
      </c>
      <c r="I2157" t="s">
        <v>26</v>
      </c>
      <c r="J2157" t="s">
        <v>120</v>
      </c>
      <c r="K2157" s="2">
        <v>2926.83</v>
      </c>
      <c r="L2157" t="s">
        <v>61</v>
      </c>
      <c r="M2157">
        <v>2018</v>
      </c>
      <c r="N2157">
        <v>4</v>
      </c>
      <c r="O2157" s="1">
        <f t="shared" si="282"/>
        <v>43191</v>
      </c>
      <c r="R2157" s="1" t="str">
        <f t="shared" si="287"/>
        <v/>
      </c>
      <c r="S2157" t="str">
        <f t="shared" si="283"/>
        <v>Active</v>
      </c>
      <c r="T2157" s="4">
        <v>36</v>
      </c>
    </row>
    <row r="2158" spans="1:20" x14ac:dyDescent="0.25">
      <c r="A2158">
        <v>674876</v>
      </c>
      <c r="B2158" t="s">
        <v>20</v>
      </c>
      <c r="C2158" t="s">
        <v>35</v>
      </c>
      <c r="D2158" t="s">
        <v>36</v>
      </c>
      <c r="E2158" t="s">
        <v>37</v>
      </c>
      <c r="F2158" t="s">
        <v>24</v>
      </c>
      <c r="G2158" t="s">
        <v>33</v>
      </c>
      <c r="H2158" s="3">
        <v>73455</v>
      </c>
      <c r="I2158" t="s">
        <v>38</v>
      </c>
      <c r="J2158" t="s">
        <v>60</v>
      </c>
      <c r="K2158" s="2">
        <v>7528.09</v>
      </c>
      <c r="L2158" t="s">
        <v>28</v>
      </c>
      <c r="M2158">
        <v>2017</v>
      </c>
      <c r="N2158">
        <v>12</v>
      </c>
      <c r="O2158" s="1">
        <f t="shared" si="282"/>
        <v>43070</v>
      </c>
      <c r="R2158" s="1" t="str">
        <f t="shared" si="287"/>
        <v/>
      </c>
      <c r="S2158" t="str">
        <f t="shared" si="283"/>
        <v>Active</v>
      </c>
      <c r="T2158" s="4">
        <v>36</v>
      </c>
    </row>
    <row r="2159" spans="1:20" x14ac:dyDescent="0.25">
      <c r="A2159">
        <v>488151</v>
      </c>
      <c r="B2159" t="s">
        <v>20</v>
      </c>
      <c r="C2159" t="s">
        <v>88</v>
      </c>
      <c r="D2159" t="s">
        <v>89</v>
      </c>
      <c r="E2159" t="s">
        <v>90</v>
      </c>
      <c r="F2159" t="s">
        <v>32</v>
      </c>
      <c r="G2159" t="s">
        <v>33</v>
      </c>
      <c r="H2159" s="3">
        <v>73455</v>
      </c>
      <c r="I2159" t="s">
        <v>38</v>
      </c>
      <c r="J2159" t="s">
        <v>60</v>
      </c>
      <c r="K2159" s="2">
        <v>7531.03</v>
      </c>
      <c r="L2159" t="s">
        <v>28</v>
      </c>
      <c r="M2159">
        <v>2016</v>
      </c>
      <c r="N2159">
        <v>8</v>
      </c>
      <c r="O2159" s="1">
        <f t="shared" si="282"/>
        <v>42583</v>
      </c>
      <c r="P2159">
        <v>2017</v>
      </c>
      <c r="Q2159">
        <v>5</v>
      </c>
      <c r="R2159" s="1">
        <f>IFERROR(DATE(P2159,Q2159,1),"")</f>
        <v>42856</v>
      </c>
      <c r="S2159" t="str">
        <f t="shared" si="283"/>
        <v>Cancelled</v>
      </c>
      <c r="T2159" s="4">
        <v>37</v>
      </c>
    </row>
    <row r="2160" spans="1:20" x14ac:dyDescent="0.25">
      <c r="A2160">
        <v>898698</v>
      </c>
      <c r="B2160" t="s">
        <v>20</v>
      </c>
      <c r="C2160" t="s">
        <v>102</v>
      </c>
      <c r="D2160" t="s">
        <v>103</v>
      </c>
      <c r="E2160" t="s">
        <v>121</v>
      </c>
      <c r="F2160" t="s">
        <v>24</v>
      </c>
      <c r="G2160" t="s">
        <v>25</v>
      </c>
      <c r="H2160" s="3">
        <v>59344</v>
      </c>
      <c r="I2160" t="s">
        <v>38</v>
      </c>
      <c r="J2160" t="s">
        <v>60</v>
      </c>
      <c r="K2160" s="2">
        <v>7535.43</v>
      </c>
      <c r="L2160" t="s">
        <v>28</v>
      </c>
      <c r="M2160">
        <v>2017</v>
      </c>
      <c r="N2160">
        <v>3</v>
      </c>
      <c r="O2160" s="1">
        <f t="shared" si="282"/>
        <v>42795</v>
      </c>
      <c r="R2160" s="1" t="str">
        <f t="shared" ref="R2160:R2169" si="288">IFERROR(DATE(P2160,Q2160,1),"")</f>
        <v/>
      </c>
      <c r="S2160" t="str">
        <f t="shared" si="283"/>
        <v>Active</v>
      </c>
      <c r="T2160" s="4">
        <v>46</v>
      </c>
    </row>
    <row r="2161" spans="1:20" x14ac:dyDescent="0.25">
      <c r="A2161">
        <v>536092</v>
      </c>
      <c r="B2161" t="s">
        <v>20</v>
      </c>
      <c r="C2161" t="s">
        <v>40</v>
      </c>
      <c r="D2161" t="s">
        <v>49</v>
      </c>
      <c r="E2161" t="s">
        <v>56</v>
      </c>
      <c r="F2161" t="s">
        <v>32</v>
      </c>
      <c r="G2161" t="s">
        <v>25</v>
      </c>
      <c r="H2161" s="3">
        <v>82891</v>
      </c>
      <c r="I2161" t="s">
        <v>26</v>
      </c>
      <c r="J2161" t="s">
        <v>60</v>
      </c>
      <c r="K2161" s="2">
        <v>7536.07</v>
      </c>
      <c r="L2161" t="s">
        <v>28</v>
      </c>
      <c r="M2161">
        <v>2015</v>
      </c>
      <c r="N2161">
        <v>2</v>
      </c>
      <c r="O2161" s="1">
        <f t="shared" si="282"/>
        <v>42036</v>
      </c>
      <c r="R2161" s="1" t="str">
        <f t="shared" si="288"/>
        <v/>
      </c>
      <c r="S2161" t="str">
        <f t="shared" si="283"/>
        <v>Active</v>
      </c>
      <c r="T2161" s="4">
        <v>45</v>
      </c>
    </row>
    <row r="2162" spans="1:20" x14ac:dyDescent="0.25">
      <c r="A2162">
        <v>120583</v>
      </c>
      <c r="B2162" t="s">
        <v>20</v>
      </c>
      <c r="C2162" t="s">
        <v>35</v>
      </c>
      <c r="D2162" t="s">
        <v>36</v>
      </c>
      <c r="E2162" t="s">
        <v>74</v>
      </c>
      <c r="F2162" t="s">
        <v>32</v>
      </c>
      <c r="G2162" t="s">
        <v>33</v>
      </c>
      <c r="H2162" s="3">
        <v>73455</v>
      </c>
      <c r="I2162" t="s">
        <v>38</v>
      </c>
      <c r="J2162" t="s">
        <v>60</v>
      </c>
      <c r="K2162" s="2">
        <v>7539.6</v>
      </c>
      <c r="L2162" t="s">
        <v>28</v>
      </c>
      <c r="M2162">
        <v>2012</v>
      </c>
      <c r="N2162">
        <v>8</v>
      </c>
      <c r="O2162" s="1">
        <f t="shared" si="282"/>
        <v>41122</v>
      </c>
      <c r="R2162" s="1" t="str">
        <f t="shared" si="288"/>
        <v/>
      </c>
      <c r="S2162" t="str">
        <f t="shared" si="283"/>
        <v>Active</v>
      </c>
      <c r="T2162" s="4">
        <v>37</v>
      </c>
    </row>
    <row r="2163" spans="1:20" x14ac:dyDescent="0.25">
      <c r="A2163">
        <v>761674</v>
      </c>
      <c r="B2163" t="s">
        <v>20</v>
      </c>
      <c r="C2163" t="s">
        <v>35</v>
      </c>
      <c r="D2163" t="s">
        <v>82</v>
      </c>
      <c r="E2163" t="s">
        <v>83</v>
      </c>
      <c r="F2163" t="s">
        <v>32</v>
      </c>
      <c r="G2163" t="s">
        <v>25</v>
      </c>
      <c r="H2163" s="3">
        <v>80947</v>
      </c>
      <c r="I2163" t="s">
        <v>26</v>
      </c>
      <c r="J2163" t="s">
        <v>60</v>
      </c>
      <c r="K2163" s="2">
        <v>7540.05</v>
      </c>
      <c r="L2163" t="s">
        <v>28</v>
      </c>
      <c r="M2163">
        <v>2014</v>
      </c>
      <c r="N2163">
        <v>9</v>
      </c>
      <c r="O2163" s="1">
        <f t="shared" si="282"/>
        <v>41883</v>
      </c>
      <c r="R2163" s="1" t="str">
        <f t="shared" si="288"/>
        <v/>
      </c>
      <c r="S2163" t="str">
        <f t="shared" si="283"/>
        <v>Active</v>
      </c>
      <c r="T2163" s="4">
        <v>44</v>
      </c>
    </row>
    <row r="2164" spans="1:20" x14ac:dyDescent="0.25">
      <c r="A2164">
        <v>544421</v>
      </c>
      <c r="B2164" t="s">
        <v>20</v>
      </c>
      <c r="C2164" t="s">
        <v>21</v>
      </c>
      <c r="D2164" t="s">
        <v>70</v>
      </c>
      <c r="E2164" t="s">
        <v>71</v>
      </c>
      <c r="F2164" t="s">
        <v>24</v>
      </c>
      <c r="G2164" t="s">
        <v>33</v>
      </c>
      <c r="H2164" s="3">
        <v>73455</v>
      </c>
      <c r="I2164" t="s">
        <v>38</v>
      </c>
      <c r="J2164" t="s">
        <v>60</v>
      </c>
      <c r="K2164" s="2">
        <v>7540.39</v>
      </c>
      <c r="L2164" t="s">
        <v>28</v>
      </c>
      <c r="M2164">
        <v>2013</v>
      </c>
      <c r="N2164">
        <v>10</v>
      </c>
      <c r="O2164" s="1">
        <f t="shared" si="282"/>
        <v>41548</v>
      </c>
      <c r="R2164" s="1" t="str">
        <f t="shared" si="288"/>
        <v/>
      </c>
      <c r="S2164" t="str">
        <f t="shared" si="283"/>
        <v>Active</v>
      </c>
      <c r="T2164" s="4">
        <v>44</v>
      </c>
    </row>
    <row r="2165" spans="1:20" x14ac:dyDescent="0.25">
      <c r="A2165">
        <v>537701</v>
      </c>
      <c r="B2165" t="s">
        <v>20</v>
      </c>
      <c r="C2165" t="s">
        <v>102</v>
      </c>
      <c r="D2165" t="s">
        <v>103</v>
      </c>
      <c r="E2165" t="s">
        <v>104</v>
      </c>
      <c r="F2165" t="s">
        <v>24</v>
      </c>
      <c r="G2165" t="s">
        <v>25</v>
      </c>
      <c r="H2165" s="3">
        <v>53637</v>
      </c>
      <c r="I2165" t="s">
        <v>26</v>
      </c>
      <c r="J2165" t="s">
        <v>60</v>
      </c>
      <c r="K2165" s="2">
        <v>7540.58</v>
      </c>
      <c r="L2165" t="s">
        <v>28</v>
      </c>
      <c r="M2165">
        <v>2016</v>
      </c>
      <c r="N2165">
        <v>9</v>
      </c>
      <c r="O2165" s="1">
        <f t="shared" si="282"/>
        <v>42614</v>
      </c>
      <c r="R2165" s="1" t="str">
        <f t="shared" si="288"/>
        <v/>
      </c>
      <c r="S2165" t="str">
        <f t="shared" si="283"/>
        <v>Active</v>
      </c>
      <c r="T2165" s="4">
        <v>47</v>
      </c>
    </row>
    <row r="2166" spans="1:20" x14ac:dyDescent="0.25">
      <c r="A2166">
        <v>372622</v>
      </c>
      <c r="B2166" t="s">
        <v>20</v>
      </c>
      <c r="C2166" t="s">
        <v>62</v>
      </c>
      <c r="D2166" t="s">
        <v>122</v>
      </c>
      <c r="E2166" t="s">
        <v>123</v>
      </c>
      <c r="F2166" t="s">
        <v>32</v>
      </c>
      <c r="G2166" t="s">
        <v>25</v>
      </c>
      <c r="H2166" s="3">
        <v>77075</v>
      </c>
      <c r="I2166" t="s">
        <v>26</v>
      </c>
      <c r="J2166" t="s">
        <v>60</v>
      </c>
      <c r="K2166" s="2">
        <v>7540.91</v>
      </c>
      <c r="L2166" t="s">
        <v>28</v>
      </c>
      <c r="M2166">
        <v>2013</v>
      </c>
      <c r="N2166">
        <v>10</v>
      </c>
      <c r="O2166" s="1">
        <f t="shared" si="282"/>
        <v>41548</v>
      </c>
      <c r="R2166" s="1" t="str">
        <f t="shared" si="288"/>
        <v/>
      </c>
      <c r="S2166" t="str">
        <f t="shared" si="283"/>
        <v>Active</v>
      </c>
      <c r="T2166" s="4">
        <v>52</v>
      </c>
    </row>
    <row r="2167" spans="1:20" x14ac:dyDescent="0.25">
      <c r="A2167">
        <v>601332</v>
      </c>
      <c r="B2167" t="s">
        <v>20</v>
      </c>
      <c r="C2167" t="s">
        <v>40</v>
      </c>
      <c r="D2167" t="s">
        <v>72</v>
      </c>
      <c r="E2167" t="s">
        <v>73</v>
      </c>
      <c r="F2167" t="s">
        <v>24</v>
      </c>
      <c r="G2167" t="s">
        <v>25</v>
      </c>
      <c r="H2167" s="3">
        <v>77075</v>
      </c>
      <c r="I2167" t="s">
        <v>26</v>
      </c>
      <c r="J2167" t="s">
        <v>60</v>
      </c>
      <c r="K2167" s="2">
        <v>7540.91</v>
      </c>
      <c r="L2167" t="s">
        <v>28</v>
      </c>
      <c r="M2167">
        <v>2017</v>
      </c>
      <c r="N2167">
        <v>4</v>
      </c>
      <c r="O2167" s="1">
        <f t="shared" si="282"/>
        <v>42826</v>
      </c>
      <c r="R2167" s="1" t="str">
        <f t="shared" si="288"/>
        <v/>
      </c>
      <c r="S2167" t="str">
        <f t="shared" si="283"/>
        <v>Active</v>
      </c>
      <c r="T2167" s="4">
        <v>35</v>
      </c>
    </row>
    <row r="2168" spans="1:20" x14ac:dyDescent="0.25">
      <c r="A2168">
        <v>741657</v>
      </c>
      <c r="B2168" t="s">
        <v>20</v>
      </c>
      <c r="C2168" t="s">
        <v>21</v>
      </c>
      <c r="D2168" t="s">
        <v>22</v>
      </c>
      <c r="E2168" t="s">
        <v>51</v>
      </c>
      <c r="F2168" t="s">
        <v>24</v>
      </c>
      <c r="G2168" t="s">
        <v>33</v>
      </c>
      <c r="H2168" s="3">
        <v>73455</v>
      </c>
      <c r="I2168" t="s">
        <v>38</v>
      </c>
      <c r="J2168" t="s">
        <v>60</v>
      </c>
      <c r="K2168" s="2">
        <v>7542.71</v>
      </c>
      <c r="L2168" t="s">
        <v>28</v>
      </c>
      <c r="M2168">
        <v>2012</v>
      </c>
      <c r="N2168">
        <v>8</v>
      </c>
      <c r="O2168" s="1">
        <f t="shared" si="282"/>
        <v>41122</v>
      </c>
      <c r="R2168" s="1" t="str">
        <f t="shared" si="288"/>
        <v/>
      </c>
      <c r="S2168" t="str">
        <f t="shared" si="283"/>
        <v>Active</v>
      </c>
      <c r="T2168" s="4">
        <v>39</v>
      </c>
    </row>
    <row r="2169" spans="1:20" x14ac:dyDescent="0.25">
      <c r="A2169">
        <v>948616</v>
      </c>
      <c r="B2169" t="s">
        <v>20</v>
      </c>
      <c r="C2169" t="s">
        <v>35</v>
      </c>
      <c r="D2169" t="s">
        <v>107</v>
      </c>
      <c r="E2169" t="s">
        <v>108</v>
      </c>
      <c r="F2169" t="s">
        <v>32</v>
      </c>
      <c r="G2169" t="s">
        <v>33</v>
      </c>
      <c r="H2169" s="3">
        <v>73455</v>
      </c>
      <c r="I2169" t="s">
        <v>38</v>
      </c>
      <c r="J2169" t="s">
        <v>60</v>
      </c>
      <c r="K2169" s="2">
        <v>7542.71</v>
      </c>
      <c r="L2169" t="s">
        <v>28</v>
      </c>
      <c r="M2169">
        <v>2013</v>
      </c>
      <c r="N2169">
        <v>2</v>
      </c>
      <c r="O2169" s="1">
        <f t="shared" si="282"/>
        <v>41306</v>
      </c>
      <c r="R2169" s="1" t="str">
        <f t="shared" si="288"/>
        <v/>
      </c>
      <c r="S2169" t="str">
        <f t="shared" si="283"/>
        <v>Active</v>
      </c>
      <c r="T2169" s="4">
        <v>36</v>
      </c>
    </row>
    <row r="2170" spans="1:20" x14ac:dyDescent="0.25">
      <c r="A2170">
        <v>883816</v>
      </c>
      <c r="B2170" t="s">
        <v>20</v>
      </c>
      <c r="C2170" t="s">
        <v>21</v>
      </c>
      <c r="D2170" t="s">
        <v>22</v>
      </c>
      <c r="E2170" t="s">
        <v>57</v>
      </c>
      <c r="F2170" t="s">
        <v>24</v>
      </c>
      <c r="G2170" t="s">
        <v>25</v>
      </c>
      <c r="H2170" s="3">
        <v>54785</v>
      </c>
      <c r="I2170" t="s">
        <v>26</v>
      </c>
      <c r="J2170" t="s">
        <v>60</v>
      </c>
      <c r="K2170" s="2">
        <v>7546.61</v>
      </c>
      <c r="L2170" t="s">
        <v>28</v>
      </c>
      <c r="M2170">
        <v>2016</v>
      </c>
      <c r="N2170">
        <v>11</v>
      </c>
      <c r="O2170" s="1">
        <f t="shared" si="282"/>
        <v>42675</v>
      </c>
      <c r="P2170">
        <v>2018</v>
      </c>
      <c r="Q2170">
        <v>11</v>
      </c>
      <c r="R2170" s="1">
        <f>IFERROR(DATE(P2170,Q2170,1),"")</f>
        <v>43405</v>
      </c>
      <c r="S2170" t="str">
        <f t="shared" si="283"/>
        <v>Cancelled</v>
      </c>
      <c r="T2170" s="4">
        <v>40</v>
      </c>
    </row>
    <row r="2171" spans="1:20" x14ac:dyDescent="0.25">
      <c r="A2171">
        <v>834012</v>
      </c>
      <c r="B2171" t="s">
        <v>20</v>
      </c>
      <c r="C2171" t="s">
        <v>35</v>
      </c>
      <c r="D2171" t="s">
        <v>36</v>
      </c>
      <c r="E2171" t="s">
        <v>87</v>
      </c>
      <c r="F2171" t="s">
        <v>32</v>
      </c>
      <c r="G2171" t="s">
        <v>33</v>
      </c>
      <c r="H2171" s="3">
        <v>73455</v>
      </c>
      <c r="I2171" t="s">
        <v>26</v>
      </c>
      <c r="J2171" t="s">
        <v>60</v>
      </c>
      <c r="K2171" s="2">
        <v>7550.87</v>
      </c>
      <c r="L2171" t="s">
        <v>28</v>
      </c>
      <c r="M2171">
        <v>2018</v>
      </c>
      <c r="N2171">
        <v>7</v>
      </c>
      <c r="O2171" s="1">
        <f t="shared" si="282"/>
        <v>43282</v>
      </c>
      <c r="R2171" s="1" t="str">
        <f t="shared" ref="R2171:R2186" si="289">IFERROR(DATE(P2171,Q2171,1),"")</f>
        <v/>
      </c>
      <c r="S2171" t="str">
        <f t="shared" si="283"/>
        <v>Active</v>
      </c>
      <c r="T2171" s="4">
        <v>39</v>
      </c>
    </row>
    <row r="2172" spans="1:20" x14ac:dyDescent="0.25">
      <c r="A2172">
        <v>922786</v>
      </c>
      <c r="B2172" t="s">
        <v>20</v>
      </c>
      <c r="C2172" t="s">
        <v>40</v>
      </c>
      <c r="D2172" t="s">
        <v>49</v>
      </c>
      <c r="E2172" t="s">
        <v>125</v>
      </c>
      <c r="F2172" t="s">
        <v>32</v>
      </c>
      <c r="G2172" t="s">
        <v>33</v>
      </c>
      <c r="H2172" s="3">
        <v>73455</v>
      </c>
      <c r="I2172" t="s">
        <v>38</v>
      </c>
      <c r="J2172" t="s">
        <v>60</v>
      </c>
      <c r="K2172" s="2">
        <v>7559.21</v>
      </c>
      <c r="L2172" t="s">
        <v>28</v>
      </c>
      <c r="M2172">
        <v>2015</v>
      </c>
      <c r="N2172">
        <v>2</v>
      </c>
      <c r="O2172" s="1">
        <f t="shared" si="282"/>
        <v>42036</v>
      </c>
      <c r="R2172" s="1" t="str">
        <f t="shared" si="289"/>
        <v/>
      </c>
      <c r="S2172" t="str">
        <f t="shared" si="283"/>
        <v>Active</v>
      </c>
      <c r="T2172" s="4">
        <v>45</v>
      </c>
    </row>
    <row r="2173" spans="1:20" x14ac:dyDescent="0.25">
      <c r="A2173">
        <v>932233</v>
      </c>
      <c r="B2173" t="s">
        <v>20</v>
      </c>
      <c r="C2173" t="s">
        <v>35</v>
      </c>
      <c r="D2173" t="s">
        <v>36</v>
      </c>
      <c r="E2173" t="s">
        <v>87</v>
      </c>
      <c r="F2173" t="s">
        <v>32</v>
      </c>
      <c r="G2173" t="s">
        <v>25</v>
      </c>
      <c r="H2173" s="3">
        <v>103424</v>
      </c>
      <c r="I2173" t="s">
        <v>34</v>
      </c>
      <c r="J2173" t="s">
        <v>120</v>
      </c>
      <c r="K2173" s="2">
        <v>2939.94</v>
      </c>
      <c r="L2173" t="s">
        <v>61</v>
      </c>
      <c r="M2173">
        <v>2018</v>
      </c>
      <c r="N2173">
        <v>2</v>
      </c>
      <c r="O2173" s="1">
        <f t="shared" si="282"/>
        <v>43132</v>
      </c>
      <c r="R2173" s="1" t="str">
        <f t="shared" si="289"/>
        <v/>
      </c>
      <c r="S2173" t="str">
        <f t="shared" si="283"/>
        <v>Active</v>
      </c>
      <c r="T2173" s="4">
        <v>39</v>
      </c>
    </row>
    <row r="2174" spans="1:20" x14ac:dyDescent="0.25">
      <c r="A2174">
        <v>296915</v>
      </c>
      <c r="B2174" t="s">
        <v>20</v>
      </c>
      <c r="C2174" t="s">
        <v>40</v>
      </c>
      <c r="D2174" t="s">
        <v>41</v>
      </c>
      <c r="E2174" t="s">
        <v>42</v>
      </c>
      <c r="F2174" t="s">
        <v>32</v>
      </c>
      <c r="G2174" t="s">
        <v>25</v>
      </c>
      <c r="H2174" s="3">
        <v>67309</v>
      </c>
      <c r="I2174" t="s">
        <v>26</v>
      </c>
      <c r="J2174" t="s">
        <v>60</v>
      </c>
      <c r="K2174" s="2">
        <v>7564.61</v>
      </c>
      <c r="L2174" t="s">
        <v>28</v>
      </c>
      <c r="M2174">
        <v>2013</v>
      </c>
      <c r="N2174">
        <v>12</v>
      </c>
      <c r="O2174" s="1">
        <f t="shared" si="282"/>
        <v>41609</v>
      </c>
      <c r="R2174" s="1" t="str">
        <f t="shared" si="289"/>
        <v/>
      </c>
      <c r="S2174" t="str">
        <f t="shared" si="283"/>
        <v>Active</v>
      </c>
      <c r="T2174" s="4">
        <v>42</v>
      </c>
    </row>
    <row r="2175" spans="1:20" x14ac:dyDescent="0.25">
      <c r="A2175">
        <v>250391</v>
      </c>
      <c r="B2175" t="s">
        <v>20</v>
      </c>
      <c r="C2175" t="s">
        <v>21</v>
      </c>
      <c r="D2175" t="s">
        <v>115</v>
      </c>
      <c r="E2175" t="s">
        <v>116</v>
      </c>
      <c r="F2175" t="s">
        <v>32</v>
      </c>
      <c r="G2175" t="s">
        <v>76</v>
      </c>
      <c r="H2175" s="3">
        <v>76286</v>
      </c>
      <c r="I2175" t="s">
        <v>26</v>
      </c>
      <c r="J2175" t="s">
        <v>60</v>
      </c>
      <c r="K2175" s="2">
        <v>7568.85</v>
      </c>
      <c r="L2175" t="s">
        <v>28</v>
      </c>
      <c r="M2175">
        <v>2018</v>
      </c>
      <c r="N2175">
        <v>6</v>
      </c>
      <c r="O2175" s="1">
        <f t="shared" si="282"/>
        <v>43252</v>
      </c>
      <c r="R2175" s="1" t="str">
        <f t="shared" si="289"/>
        <v/>
      </c>
      <c r="S2175" t="str">
        <f t="shared" si="283"/>
        <v>Active</v>
      </c>
      <c r="T2175" s="4">
        <v>42</v>
      </c>
    </row>
    <row r="2176" spans="1:20" x14ac:dyDescent="0.25">
      <c r="A2176">
        <v>249019</v>
      </c>
      <c r="B2176" t="s">
        <v>20</v>
      </c>
      <c r="C2176" t="s">
        <v>62</v>
      </c>
      <c r="D2176" t="s">
        <v>63</v>
      </c>
      <c r="E2176" t="s">
        <v>64</v>
      </c>
      <c r="F2176" t="s">
        <v>24</v>
      </c>
      <c r="G2176" t="s">
        <v>25</v>
      </c>
      <c r="H2176" s="3">
        <v>96019</v>
      </c>
      <c r="I2176" t="s">
        <v>26</v>
      </c>
      <c r="J2176" t="s">
        <v>60</v>
      </c>
      <c r="K2176" s="2">
        <v>7573.34</v>
      </c>
      <c r="L2176" t="s">
        <v>28</v>
      </c>
      <c r="M2176">
        <v>2014</v>
      </c>
      <c r="N2176">
        <v>11</v>
      </c>
      <c r="O2176" s="1">
        <f t="shared" si="282"/>
        <v>41944</v>
      </c>
      <c r="R2176" s="1" t="str">
        <f t="shared" si="289"/>
        <v/>
      </c>
      <c r="S2176" t="str">
        <f t="shared" si="283"/>
        <v>Active</v>
      </c>
      <c r="T2176" s="4">
        <v>39</v>
      </c>
    </row>
    <row r="2177" spans="1:20" x14ac:dyDescent="0.25">
      <c r="A2177">
        <v>928153</v>
      </c>
      <c r="B2177" t="s">
        <v>20</v>
      </c>
      <c r="C2177" t="s">
        <v>29</v>
      </c>
      <c r="D2177" t="s">
        <v>30</v>
      </c>
      <c r="E2177" t="s">
        <v>31</v>
      </c>
      <c r="F2177" t="s">
        <v>24</v>
      </c>
      <c r="G2177" t="s">
        <v>33</v>
      </c>
      <c r="H2177" s="3">
        <v>73455</v>
      </c>
      <c r="I2177" t="s">
        <v>38</v>
      </c>
      <c r="J2177" t="s">
        <v>60</v>
      </c>
      <c r="K2177" s="2">
        <v>7573.35</v>
      </c>
      <c r="L2177" t="s">
        <v>28</v>
      </c>
      <c r="M2177">
        <v>2014</v>
      </c>
      <c r="N2177">
        <v>10</v>
      </c>
      <c r="O2177" s="1">
        <f t="shared" si="282"/>
        <v>41913</v>
      </c>
      <c r="R2177" s="1" t="str">
        <f t="shared" si="289"/>
        <v/>
      </c>
      <c r="S2177" t="str">
        <f t="shared" si="283"/>
        <v>Active</v>
      </c>
      <c r="T2177" s="4">
        <v>51</v>
      </c>
    </row>
    <row r="2178" spans="1:20" x14ac:dyDescent="0.25">
      <c r="A2178">
        <v>681984</v>
      </c>
      <c r="B2178" t="s">
        <v>20</v>
      </c>
      <c r="C2178" t="s">
        <v>43</v>
      </c>
      <c r="D2178" t="s">
        <v>44</v>
      </c>
      <c r="E2178" t="s">
        <v>45</v>
      </c>
      <c r="F2178" t="s">
        <v>24</v>
      </c>
      <c r="G2178" t="s">
        <v>33</v>
      </c>
      <c r="H2178" s="3">
        <v>73455</v>
      </c>
      <c r="I2178" t="s">
        <v>38</v>
      </c>
      <c r="J2178" t="s">
        <v>60</v>
      </c>
      <c r="K2178" s="2">
        <v>7575.65</v>
      </c>
      <c r="L2178" t="s">
        <v>28</v>
      </c>
      <c r="M2178">
        <v>2012</v>
      </c>
      <c r="N2178">
        <v>11</v>
      </c>
      <c r="O2178" s="1">
        <f t="shared" si="282"/>
        <v>41214</v>
      </c>
      <c r="R2178" s="1" t="str">
        <f t="shared" si="289"/>
        <v/>
      </c>
      <c r="S2178" t="str">
        <f t="shared" si="283"/>
        <v>Active</v>
      </c>
      <c r="T2178" s="4">
        <v>35</v>
      </c>
    </row>
    <row r="2179" spans="1:20" x14ac:dyDescent="0.25">
      <c r="A2179">
        <v>155965</v>
      </c>
      <c r="B2179" t="s">
        <v>20</v>
      </c>
      <c r="C2179" t="s">
        <v>126</v>
      </c>
      <c r="D2179" t="s">
        <v>127</v>
      </c>
      <c r="E2179" t="s">
        <v>128</v>
      </c>
      <c r="F2179" t="s">
        <v>32</v>
      </c>
      <c r="G2179" t="s">
        <v>25</v>
      </c>
      <c r="H2179" s="3">
        <v>79325</v>
      </c>
      <c r="I2179" t="s">
        <v>26</v>
      </c>
      <c r="J2179" t="s">
        <v>60</v>
      </c>
      <c r="K2179" s="2">
        <v>7582.11</v>
      </c>
      <c r="L2179" t="s">
        <v>28</v>
      </c>
      <c r="M2179">
        <v>2017</v>
      </c>
      <c r="N2179">
        <v>12</v>
      </c>
      <c r="O2179" s="1">
        <f t="shared" ref="O2179:O2242" si="290">DATE(M2179,N2179,1)</f>
        <v>43070</v>
      </c>
      <c r="R2179" s="1" t="str">
        <f t="shared" si="289"/>
        <v/>
      </c>
      <c r="S2179" t="str">
        <f t="shared" ref="S2179:S2242" si="291">IF(R2179="","Active","Cancelled")</f>
        <v>Active</v>
      </c>
      <c r="T2179" s="4">
        <v>41</v>
      </c>
    </row>
    <row r="2180" spans="1:20" x14ac:dyDescent="0.25">
      <c r="A2180">
        <v>619548</v>
      </c>
      <c r="B2180" t="s">
        <v>20</v>
      </c>
      <c r="C2180" t="s">
        <v>102</v>
      </c>
      <c r="D2180" t="s">
        <v>103</v>
      </c>
      <c r="E2180" t="s">
        <v>104</v>
      </c>
      <c r="F2180" t="s">
        <v>24</v>
      </c>
      <c r="G2180" t="s">
        <v>25</v>
      </c>
      <c r="H2180" s="3">
        <v>79325</v>
      </c>
      <c r="I2180" t="s">
        <v>26</v>
      </c>
      <c r="J2180" t="s">
        <v>60</v>
      </c>
      <c r="K2180" s="2">
        <v>7582.11</v>
      </c>
      <c r="L2180" t="s">
        <v>28</v>
      </c>
      <c r="M2180">
        <v>2017</v>
      </c>
      <c r="N2180">
        <v>3</v>
      </c>
      <c r="O2180" s="1">
        <f t="shared" si="290"/>
        <v>42795</v>
      </c>
      <c r="R2180" s="1" t="str">
        <f t="shared" si="289"/>
        <v/>
      </c>
      <c r="S2180" t="str">
        <f t="shared" si="291"/>
        <v>Active</v>
      </c>
      <c r="T2180" s="4">
        <v>50</v>
      </c>
    </row>
    <row r="2181" spans="1:20" x14ac:dyDescent="0.25">
      <c r="A2181">
        <v>647933</v>
      </c>
      <c r="B2181" t="s">
        <v>20</v>
      </c>
      <c r="C2181" t="s">
        <v>35</v>
      </c>
      <c r="D2181" t="s">
        <v>36</v>
      </c>
      <c r="E2181" t="s">
        <v>68</v>
      </c>
      <c r="F2181" t="s">
        <v>32</v>
      </c>
      <c r="G2181" t="s">
        <v>25</v>
      </c>
      <c r="H2181" s="3">
        <v>79325</v>
      </c>
      <c r="I2181" t="s">
        <v>26</v>
      </c>
      <c r="J2181" t="s">
        <v>60</v>
      </c>
      <c r="K2181" s="2">
        <v>7582.11</v>
      </c>
      <c r="L2181" t="s">
        <v>28</v>
      </c>
      <c r="M2181">
        <v>2018</v>
      </c>
      <c r="N2181">
        <v>11</v>
      </c>
      <c r="O2181" s="1">
        <f t="shared" si="290"/>
        <v>43405</v>
      </c>
      <c r="R2181" s="1" t="str">
        <f t="shared" si="289"/>
        <v/>
      </c>
      <c r="S2181" t="str">
        <f t="shared" si="291"/>
        <v>Active</v>
      </c>
      <c r="T2181" s="4">
        <v>39</v>
      </c>
    </row>
    <row r="2182" spans="1:20" x14ac:dyDescent="0.25">
      <c r="A2182">
        <v>804438</v>
      </c>
      <c r="B2182" t="s">
        <v>20</v>
      </c>
      <c r="C2182" t="s">
        <v>21</v>
      </c>
      <c r="D2182" t="s">
        <v>22</v>
      </c>
      <c r="E2182" t="s">
        <v>57</v>
      </c>
      <c r="F2182" t="s">
        <v>24</v>
      </c>
      <c r="G2182" t="s">
        <v>25</v>
      </c>
      <c r="H2182" s="3">
        <v>79325</v>
      </c>
      <c r="I2182" t="s">
        <v>26</v>
      </c>
      <c r="J2182" t="s">
        <v>60</v>
      </c>
      <c r="K2182" s="2">
        <v>7582.11</v>
      </c>
      <c r="L2182" t="s">
        <v>28</v>
      </c>
      <c r="M2182">
        <v>2017</v>
      </c>
      <c r="N2182">
        <v>6</v>
      </c>
      <c r="O2182" s="1">
        <f t="shared" si="290"/>
        <v>42887</v>
      </c>
      <c r="R2182" s="1" t="str">
        <f t="shared" si="289"/>
        <v/>
      </c>
      <c r="S2182" t="str">
        <f t="shared" si="291"/>
        <v>Active</v>
      </c>
      <c r="T2182" s="4">
        <v>39</v>
      </c>
    </row>
    <row r="2183" spans="1:20" x14ac:dyDescent="0.25">
      <c r="A2183">
        <v>877384</v>
      </c>
      <c r="B2183" t="s">
        <v>20</v>
      </c>
      <c r="C2183" t="s">
        <v>88</v>
      </c>
      <c r="D2183" t="s">
        <v>89</v>
      </c>
      <c r="E2183" t="s">
        <v>101</v>
      </c>
      <c r="F2183" t="s">
        <v>32</v>
      </c>
      <c r="G2183" t="s">
        <v>25</v>
      </c>
      <c r="H2183" s="3">
        <v>64592</v>
      </c>
      <c r="I2183" t="s">
        <v>38</v>
      </c>
      <c r="J2183" t="s">
        <v>60</v>
      </c>
      <c r="K2183" s="2">
        <v>7583.14</v>
      </c>
      <c r="L2183" t="s">
        <v>28</v>
      </c>
      <c r="M2183">
        <v>2015</v>
      </c>
      <c r="N2183">
        <v>2</v>
      </c>
      <c r="O2183" s="1">
        <f t="shared" si="290"/>
        <v>42036</v>
      </c>
      <c r="R2183" s="1" t="str">
        <f t="shared" si="289"/>
        <v/>
      </c>
      <c r="S2183" t="str">
        <f t="shared" si="291"/>
        <v>Active</v>
      </c>
      <c r="T2183" s="4">
        <v>40</v>
      </c>
    </row>
    <row r="2184" spans="1:20" x14ac:dyDescent="0.25">
      <c r="A2184">
        <v>404431</v>
      </c>
      <c r="B2184" t="s">
        <v>20</v>
      </c>
      <c r="C2184" t="s">
        <v>21</v>
      </c>
      <c r="D2184" t="s">
        <v>22</v>
      </c>
      <c r="E2184" t="s">
        <v>46</v>
      </c>
      <c r="F2184" t="s">
        <v>24</v>
      </c>
      <c r="G2184" t="s">
        <v>25</v>
      </c>
      <c r="H2184" s="3">
        <v>91594</v>
      </c>
      <c r="I2184" t="s">
        <v>26</v>
      </c>
      <c r="J2184" t="s">
        <v>60</v>
      </c>
      <c r="K2184" s="2">
        <v>7583.56</v>
      </c>
      <c r="L2184" t="s">
        <v>28</v>
      </c>
      <c r="M2184">
        <v>2014</v>
      </c>
      <c r="N2184">
        <v>10</v>
      </c>
      <c r="O2184" s="1">
        <f t="shared" si="290"/>
        <v>41913</v>
      </c>
      <c r="R2184" s="1" t="str">
        <f t="shared" si="289"/>
        <v/>
      </c>
      <c r="S2184" t="str">
        <f t="shared" si="291"/>
        <v>Active</v>
      </c>
      <c r="T2184" s="4">
        <v>42</v>
      </c>
    </row>
    <row r="2185" spans="1:20" x14ac:dyDescent="0.25">
      <c r="A2185">
        <v>615214</v>
      </c>
      <c r="B2185" t="s">
        <v>20</v>
      </c>
      <c r="C2185" t="s">
        <v>35</v>
      </c>
      <c r="D2185" t="s">
        <v>36</v>
      </c>
      <c r="E2185" t="s">
        <v>37</v>
      </c>
      <c r="F2185" t="s">
        <v>32</v>
      </c>
      <c r="G2185" t="s">
        <v>25</v>
      </c>
      <c r="H2185" s="3">
        <v>91594</v>
      </c>
      <c r="I2185" t="s">
        <v>26</v>
      </c>
      <c r="J2185" t="s">
        <v>60</v>
      </c>
      <c r="K2185" s="2">
        <v>7583.56</v>
      </c>
      <c r="L2185" t="s">
        <v>28</v>
      </c>
      <c r="M2185">
        <v>2013</v>
      </c>
      <c r="N2185">
        <v>4</v>
      </c>
      <c r="O2185" s="1">
        <f t="shared" si="290"/>
        <v>41365</v>
      </c>
      <c r="R2185" s="1" t="str">
        <f t="shared" si="289"/>
        <v/>
      </c>
      <c r="S2185" t="str">
        <f t="shared" si="291"/>
        <v>Active</v>
      </c>
      <c r="T2185" s="4">
        <v>51</v>
      </c>
    </row>
    <row r="2186" spans="1:20" x14ac:dyDescent="0.25">
      <c r="A2186">
        <v>499913</v>
      </c>
      <c r="B2186" t="s">
        <v>20</v>
      </c>
      <c r="C2186" t="s">
        <v>35</v>
      </c>
      <c r="D2186" t="s">
        <v>82</v>
      </c>
      <c r="E2186" t="s">
        <v>83</v>
      </c>
      <c r="F2186" t="s">
        <v>24</v>
      </c>
      <c r="G2186" t="s">
        <v>25</v>
      </c>
      <c r="H2186" s="3">
        <v>87897</v>
      </c>
      <c r="I2186" t="s">
        <v>26</v>
      </c>
      <c r="J2186" t="s">
        <v>60</v>
      </c>
      <c r="K2186" s="2">
        <v>7588.36</v>
      </c>
      <c r="L2186" t="s">
        <v>28</v>
      </c>
      <c r="M2186">
        <v>2018</v>
      </c>
      <c r="N2186">
        <v>8</v>
      </c>
      <c r="O2186" s="1">
        <f t="shared" si="290"/>
        <v>43313</v>
      </c>
      <c r="R2186" s="1" t="str">
        <f t="shared" si="289"/>
        <v/>
      </c>
      <c r="S2186" t="str">
        <f t="shared" si="291"/>
        <v>Active</v>
      </c>
      <c r="T2186" s="4">
        <v>29</v>
      </c>
    </row>
    <row r="2187" spans="1:20" x14ac:dyDescent="0.25">
      <c r="A2187">
        <v>952573</v>
      </c>
      <c r="B2187" t="s">
        <v>20</v>
      </c>
      <c r="C2187" t="s">
        <v>40</v>
      </c>
      <c r="D2187" t="s">
        <v>49</v>
      </c>
      <c r="E2187" t="s">
        <v>79</v>
      </c>
      <c r="F2187" t="s">
        <v>32</v>
      </c>
      <c r="G2187" t="s">
        <v>25</v>
      </c>
      <c r="H2187" s="3">
        <v>87897</v>
      </c>
      <c r="I2187" t="s">
        <v>26</v>
      </c>
      <c r="J2187" t="s">
        <v>60</v>
      </c>
      <c r="K2187" s="2">
        <v>7588.36</v>
      </c>
      <c r="L2187" t="s">
        <v>28</v>
      </c>
      <c r="M2187">
        <v>2017</v>
      </c>
      <c r="N2187">
        <v>9</v>
      </c>
      <c r="O2187" s="1">
        <f t="shared" si="290"/>
        <v>42979</v>
      </c>
      <c r="P2187">
        <v>2018</v>
      </c>
      <c r="Q2187">
        <v>5</v>
      </c>
      <c r="R2187" s="1">
        <f>IFERROR(DATE(P2187,Q2187,1),"")</f>
        <v>43221</v>
      </c>
      <c r="S2187" t="str">
        <f t="shared" si="291"/>
        <v>Cancelled</v>
      </c>
      <c r="T2187" s="4">
        <v>48</v>
      </c>
    </row>
    <row r="2188" spans="1:20" x14ac:dyDescent="0.25">
      <c r="A2188">
        <v>851845</v>
      </c>
      <c r="B2188" t="s">
        <v>20</v>
      </c>
      <c r="C2188" t="s">
        <v>35</v>
      </c>
      <c r="D2188" t="s">
        <v>82</v>
      </c>
      <c r="E2188" t="s">
        <v>83</v>
      </c>
      <c r="F2188" t="s">
        <v>32</v>
      </c>
      <c r="G2188" t="s">
        <v>33</v>
      </c>
      <c r="H2188" s="3">
        <v>73455</v>
      </c>
      <c r="I2188" t="s">
        <v>26</v>
      </c>
      <c r="J2188" t="s">
        <v>60</v>
      </c>
      <c r="K2188" s="2">
        <v>7589.63</v>
      </c>
      <c r="L2188" t="s">
        <v>28</v>
      </c>
      <c r="M2188">
        <v>2018</v>
      </c>
      <c r="N2188">
        <v>12</v>
      </c>
      <c r="O2188" s="1">
        <f t="shared" si="290"/>
        <v>43435</v>
      </c>
      <c r="R2188" s="1" t="str">
        <f t="shared" ref="R2188:R2192" si="292">IFERROR(DATE(P2188,Q2188,1),"")</f>
        <v/>
      </c>
      <c r="S2188" t="str">
        <f t="shared" si="291"/>
        <v>Active</v>
      </c>
      <c r="T2188" s="4">
        <v>30</v>
      </c>
    </row>
    <row r="2189" spans="1:20" x14ac:dyDescent="0.25">
      <c r="A2189">
        <v>102615</v>
      </c>
      <c r="B2189" t="s">
        <v>20</v>
      </c>
      <c r="C2189" t="s">
        <v>102</v>
      </c>
      <c r="D2189" t="s">
        <v>103</v>
      </c>
      <c r="E2189" t="s">
        <v>121</v>
      </c>
      <c r="F2189" t="s">
        <v>24</v>
      </c>
      <c r="G2189" t="s">
        <v>93</v>
      </c>
      <c r="H2189" s="3">
        <v>51630</v>
      </c>
      <c r="I2189" t="s">
        <v>26</v>
      </c>
      <c r="J2189" t="s">
        <v>60</v>
      </c>
      <c r="K2189" s="2">
        <v>7590.05</v>
      </c>
      <c r="L2189" t="s">
        <v>28</v>
      </c>
      <c r="M2189">
        <v>2018</v>
      </c>
      <c r="N2189">
        <v>9</v>
      </c>
      <c r="O2189" s="1">
        <f t="shared" si="290"/>
        <v>43344</v>
      </c>
      <c r="R2189" s="1" t="str">
        <f t="shared" si="292"/>
        <v/>
      </c>
      <c r="S2189" t="str">
        <f t="shared" si="291"/>
        <v>Active</v>
      </c>
      <c r="T2189" s="4">
        <v>40</v>
      </c>
    </row>
    <row r="2190" spans="1:20" x14ac:dyDescent="0.25">
      <c r="A2190">
        <v>861104</v>
      </c>
      <c r="B2190" t="s">
        <v>20</v>
      </c>
      <c r="C2190" t="s">
        <v>40</v>
      </c>
      <c r="D2190" t="s">
        <v>49</v>
      </c>
      <c r="E2190" t="s">
        <v>75</v>
      </c>
      <c r="F2190" t="s">
        <v>32</v>
      </c>
      <c r="G2190" t="s">
        <v>25</v>
      </c>
      <c r="H2190" s="3">
        <v>70560</v>
      </c>
      <c r="I2190" t="s">
        <v>26</v>
      </c>
      <c r="J2190" t="s">
        <v>60</v>
      </c>
      <c r="K2190" s="2">
        <v>7590.96</v>
      </c>
      <c r="L2190" t="s">
        <v>28</v>
      </c>
      <c r="M2190">
        <v>2018</v>
      </c>
      <c r="N2190">
        <v>6</v>
      </c>
      <c r="O2190" s="1">
        <f t="shared" si="290"/>
        <v>43252</v>
      </c>
      <c r="R2190" s="1" t="str">
        <f t="shared" si="292"/>
        <v/>
      </c>
      <c r="S2190" t="str">
        <f t="shared" si="291"/>
        <v>Active</v>
      </c>
      <c r="T2190" s="4">
        <v>37</v>
      </c>
    </row>
    <row r="2191" spans="1:20" x14ac:dyDescent="0.25">
      <c r="A2191">
        <v>201709</v>
      </c>
      <c r="B2191" t="s">
        <v>20</v>
      </c>
      <c r="C2191" t="s">
        <v>35</v>
      </c>
      <c r="D2191" t="s">
        <v>36</v>
      </c>
      <c r="E2191" t="s">
        <v>37</v>
      </c>
      <c r="F2191" t="s">
        <v>32</v>
      </c>
      <c r="G2191" t="s">
        <v>33</v>
      </c>
      <c r="H2191" s="3">
        <v>73455</v>
      </c>
      <c r="I2191" t="s">
        <v>26</v>
      </c>
      <c r="J2191" t="s">
        <v>60</v>
      </c>
      <c r="K2191" s="2">
        <v>7591.11</v>
      </c>
      <c r="L2191" t="s">
        <v>28</v>
      </c>
      <c r="M2191">
        <v>2013</v>
      </c>
      <c r="N2191">
        <v>11</v>
      </c>
      <c r="O2191" s="1">
        <f t="shared" si="290"/>
        <v>41579</v>
      </c>
      <c r="R2191" s="1" t="str">
        <f t="shared" si="292"/>
        <v/>
      </c>
      <c r="S2191" t="str">
        <f t="shared" si="291"/>
        <v>Active</v>
      </c>
      <c r="T2191" s="4">
        <v>45</v>
      </c>
    </row>
    <row r="2192" spans="1:20" x14ac:dyDescent="0.25">
      <c r="A2192">
        <v>490487</v>
      </c>
      <c r="B2192" t="s">
        <v>20</v>
      </c>
      <c r="C2192" t="s">
        <v>21</v>
      </c>
      <c r="D2192" t="s">
        <v>22</v>
      </c>
      <c r="E2192" t="s">
        <v>84</v>
      </c>
      <c r="F2192" t="s">
        <v>24</v>
      </c>
      <c r="G2192" t="s">
        <v>33</v>
      </c>
      <c r="H2192" s="3">
        <v>73455</v>
      </c>
      <c r="I2192" t="s">
        <v>26</v>
      </c>
      <c r="J2192" t="s">
        <v>60</v>
      </c>
      <c r="K2192" s="2">
        <v>7591.11</v>
      </c>
      <c r="L2192" t="s">
        <v>28</v>
      </c>
      <c r="M2192">
        <v>2014</v>
      </c>
      <c r="N2192">
        <v>11</v>
      </c>
      <c r="O2192" s="1">
        <f t="shared" si="290"/>
        <v>41944</v>
      </c>
      <c r="R2192" s="1" t="str">
        <f t="shared" si="292"/>
        <v/>
      </c>
      <c r="S2192" t="str">
        <f t="shared" si="291"/>
        <v>Active</v>
      </c>
      <c r="T2192" s="4">
        <v>33</v>
      </c>
    </row>
    <row r="2193" spans="1:20" x14ac:dyDescent="0.25">
      <c r="A2193">
        <v>787249</v>
      </c>
      <c r="B2193" t="s">
        <v>20</v>
      </c>
      <c r="C2193" t="s">
        <v>35</v>
      </c>
      <c r="D2193" t="s">
        <v>36</v>
      </c>
      <c r="E2193" t="s">
        <v>74</v>
      </c>
      <c r="F2193" t="s">
        <v>32</v>
      </c>
      <c r="G2193" t="s">
        <v>25</v>
      </c>
      <c r="H2193" s="3">
        <v>104613</v>
      </c>
      <c r="I2193" t="s">
        <v>26</v>
      </c>
      <c r="J2193" t="s">
        <v>60</v>
      </c>
      <c r="K2193" s="2">
        <v>7591.83</v>
      </c>
      <c r="L2193" t="s">
        <v>28</v>
      </c>
      <c r="M2193">
        <v>2016</v>
      </c>
      <c r="N2193">
        <v>2</v>
      </c>
      <c r="O2193" s="1">
        <f t="shared" si="290"/>
        <v>42401</v>
      </c>
      <c r="P2193">
        <v>2016</v>
      </c>
      <c r="Q2193">
        <v>10</v>
      </c>
      <c r="R2193" s="1">
        <f>IFERROR(DATE(P2193,Q2193,1),"")</f>
        <v>42644</v>
      </c>
      <c r="S2193" t="str">
        <f t="shared" si="291"/>
        <v>Cancelled</v>
      </c>
      <c r="T2193" s="4">
        <v>43</v>
      </c>
    </row>
    <row r="2194" spans="1:20" x14ac:dyDescent="0.25">
      <c r="A2194">
        <v>876062</v>
      </c>
      <c r="B2194" t="s">
        <v>20</v>
      </c>
      <c r="C2194" t="s">
        <v>35</v>
      </c>
      <c r="D2194" t="s">
        <v>36</v>
      </c>
      <c r="E2194" t="s">
        <v>74</v>
      </c>
      <c r="F2194" t="s">
        <v>32</v>
      </c>
      <c r="G2194" t="s">
        <v>25</v>
      </c>
      <c r="H2194" s="3">
        <v>75700</v>
      </c>
      <c r="I2194" t="s">
        <v>26</v>
      </c>
      <c r="J2194" t="s">
        <v>60</v>
      </c>
      <c r="K2194" s="2">
        <v>7596.29</v>
      </c>
      <c r="L2194" t="s">
        <v>28</v>
      </c>
      <c r="M2194">
        <v>2016</v>
      </c>
      <c r="N2194">
        <v>7</v>
      </c>
      <c r="O2194" s="1">
        <f t="shared" si="290"/>
        <v>42552</v>
      </c>
      <c r="R2194" s="1" t="str">
        <f t="shared" ref="R2194:R2206" si="293">IFERROR(DATE(P2194,Q2194,1),"")</f>
        <v/>
      </c>
      <c r="S2194" t="str">
        <f t="shared" si="291"/>
        <v>Active</v>
      </c>
      <c r="T2194" s="4">
        <v>51</v>
      </c>
    </row>
    <row r="2195" spans="1:20" x14ac:dyDescent="0.25">
      <c r="A2195">
        <v>301094</v>
      </c>
      <c r="B2195" t="s">
        <v>20</v>
      </c>
      <c r="C2195" t="s">
        <v>88</v>
      </c>
      <c r="D2195" t="s">
        <v>89</v>
      </c>
      <c r="E2195" t="s">
        <v>101</v>
      </c>
      <c r="F2195" t="s">
        <v>32</v>
      </c>
      <c r="G2195" t="s">
        <v>33</v>
      </c>
      <c r="H2195" s="3">
        <v>73455</v>
      </c>
      <c r="I2195" t="s">
        <v>38</v>
      </c>
      <c r="J2195" t="s">
        <v>60</v>
      </c>
      <c r="K2195" s="2">
        <v>7600.44</v>
      </c>
      <c r="L2195" t="s">
        <v>28</v>
      </c>
      <c r="M2195">
        <v>2017</v>
      </c>
      <c r="N2195">
        <v>6</v>
      </c>
      <c r="O2195" s="1">
        <f t="shared" si="290"/>
        <v>42887</v>
      </c>
      <c r="R2195" s="1" t="str">
        <f t="shared" si="293"/>
        <v/>
      </c>
      <c r="S2195" t="str">
        <f t="shared" si="291"/>
        <v>Active</v>
      </c>
      <c r="T2195" s="4">
        <v>31</v>
      </c>
    </row>
    <row r="2196" spans="1:20" x14ac:dyDescent="0.25">
      <c r="A2196">
        <v>779468</v>
      </c>
      <c r="B2196" t="s">
        <v>20</v>
      </c>
      <c r="C2196" t="s">
        <v>40</v>
      </c>
      <c r="D2196" t="s">
        <v>49</v>
      </c>
      <c r="E2196" t="s">
        <v>75</v>
      </c>
      <c r="F2196" t="s">
        <v>24</v>
      </c>
      <c r="G2196" t="s">
        <v>25</v>
      </c>
      <c r="H2196" s="3">
        <v>66679</v>
      </c>
      <c r="I2196" t="s">
        <v>26</v>
      </c>
      <c r="J2196" t="s">
        <v>60</v>
      </c>
      <c r="K2196" s="2">
        <v>7601.95</v>
      </c>
      <c r="L2196" t="s">
        <v>28</v>
      </c>
      <c r="M2196">
        <v>2018</v>
      </c>
      <c r="N2196">
        <v>6</v>
      </c>
      <c r="O2196" s="1">
        <f t="shared" si="290"/>
        <v>43252</v>
      </c>
      <c r="R2196" s="1" t="str">
        <f t="shared" si="293"/>
        <v/>
      </c>
      <c r="S2196" t="str">
        <f t="shared" si="291"/>
        <v>Active</v>
      </c>
      <c r="T2196" s="4">
        <v>40</v>
      </c>
    </row>
    <row r="2197" spans="1:20" x14ac:dyDescent="0.25">
      <c r="A2197">
        <v>442792</v>
      </c>
      <c r="B2197" t="s">
        <v>20</v>
      </c>
      <c r="C2197" t="s">
        <v>21</v>
      </c>
      <c r="D2197" t="s">
        <v>22</v>
      </c>
      <c r="E2197" t="s">
        <v>69</v>
      </c>
      <c r="F2197" t="s">
        <v>24</v>
      </c>
      <c r="G2197" t="s">
        <v>33</v>
      </c>
      <c r="H2197" s="3">
        <v>73455</v>
      </c>
      <c r="I2197" t="s">
        <v>38</v>
      </c>
      <c r="J2197" t="s">
        <v>60</v>
      </c>
      <c r="K2197" s="2">
        <v>7602.66</v>
      </c>
      <c r="L2197" t="s">
        <v>28</v>
      </c>
      <c r="M2197">
        <v>2015</v>
      </c>
      <c r="N2197">
        <v>10</v>
      </c>
      <c r="O2197" s="1">
        <f t="shared" si="290"/>
        <v>42278</v>
      </c>
      <c r="R2197" s="1" t="str">
        <f t="shared" si="293"/>
        <v/>
      </c>
      <c r="S2197" t="str">
        <f t="shared" si="291"/>
        <v>Active</v>
      </c>
      <c r="T2197" s="4">
        <v>37</v>
      </c>
    </row>
    <row r="2198" spans="1:20" x14ac:dyDescent="0.25">
      <c r="A2198">
        <v>748810</v>
      </c>
      <c r="B2198" t="s">
        <v>20</v>
      </c>
      <c r="C2198" t="s">
        <v>40</v>
      </c>
      <c r="D2198" t="s">
        <v>54</v>
      </c>
      <c r="E2198" t="s">
        <v>55</v>
      </c>
      <c r="F2198" t="s">
        <v>32</v>
      </c>
      <c r="G2198" t="s">
        <v>25</v>
      </c>
      <c r="H2198" s="3">
        <v>66868</v>
      </c>
      <c r="I2198" t="s">
        <v>26</v>
      </c>
      <c r="J2198" t="s">
        <v>60</v>
      </c>
      <c r="K2198" s="2">
        <v>7606.71</v>
      </c>
      <c r="L2198" t="s">
        <v>28</v>
      </c>
      <c r="M2198">
        <v>2017</v>
      </c>
      <c r="N2198">
        <v>8</v>
      </c>
      <c r="O2198" s="1">
        <f t="shared" si="290"/>
        <v>42948</v>
      </c>
      <c r="R2198" s="1" t="str">
        <f t="shared" si="293"/>
        <v/>
      </c>
      <c r="S2198" t="str">
        <f t="shared" si="291"/>
        <v>Active</v>
      </c>
      <c r="T2198" s="4">
        <v>42</v>
      </c>
    </row>
    <row r="2199" spans="1:20" x14ac:dyDescent="0.25">
      <c r="A2199">
        <v>497476</v>
      </c>
      <c r="B2199" t="s">
        <v>20</v>
      </c>
      <c r="C2199" t="s">
        <v>109</v>
      </c>
      <c r="D2199" t="s">
        <v>110</v>
      </c>
      <c r="E2199" t="s">
        <v>111</v>
      </c>
      <c r="F2199" t="s">
        <v>32</v>
      </c>
      <c r="G2199" t="s">
        <v>33</v>
      </c>
      <c r="H2199" s="3">
        <v>73455</v>
      </c>
      <c r="I2199" t="s">
        <v>26</v>
      </c>
      <c r="J2199" t="s">
        <v>60</v>
      </c>
      <c r="K2199" s="2">
        <v>7607</v>
      </c>
      <c r="L2199" t="s">
        <v>28</v>
      </c>
      <c r="M2199">
        <v>2014</v>
      </c>
      <c r="N2199">
        <v>7</v>
      </c>
      <c r="O2199" s="1">
        <f t="shared" si="290"/>
        <v>41821</v>
      </c>
      <c r="R2199" s="1" t="str">
        <f t="shared" si="293"/>
        <v/>
      </c>
      <c r="S2199" t="str">
        <f t="shared" si="291"/>
        <v>Active</v>
      </c>
      <c r="T2199" s="4">
        <v>41</v>
      </c>
    </row>
    <row r="2200" spans="1:20" x14ac:dyDescent="0.25">
      <c r="A2200">
        <v>120434</v>
      </c>
      <c r="B2200" t="s">
        <v>20</v>
      </c>
      <c r="C2200" t="s">
        <v>21</v>
      </c>
      <c r="D2200" t="s">
        <v>70</v>
      </c>
      <c r="E2200" t="s">
        <v>71</v>
      </c>
      <c r="F2200" t="s">
        <v>24</v>
      </c>
      <c r="G2200" t="s">
        <v>25</v>
      </c>
      <c r="H2200" s="3">
        <v>97949</v>
      </c>
      <c r="I2200" t="s">
        <v>26</v>
      </c>
      <c r="J2200" t="s">
        <v>60</v>
      </c>
      <c r="K2200" s="2">
        <v>7611.95</v>
      </c>
      <c r="L2200" t="s">
        <v>28</v>
      </c>
      <c r="M2200">
        <v>2017</v>
      </c>
      <c r="N2200">
        <v>5</v>
      </c>
      <c r="O2200" s="1">
        <f t="shared" si="290"/>
        <v>42856</v>
      </c>
      <c r="R2200" s="1" t="str">
        <f t="shared" si="293"/>
        <v/>
      </c>
      <c r="S2200" t="str">
        <f t="shared" si="291"/>
        <v>Active</v>
      </c>
      <c r="T2200" s="4">
        <v>37</v>
      </c>
    </row>
    <row r="2201" spans="1:20" x14ac:dyDescent="0.25">
      <c r="A2201">
        <v>251432</v>
      </c>
      <c r="B2201" t="s">
        <v>20</v>
      </c>
      <c r="C2201" t="s">
        <v>96</v>
      </c>
      <c r="D2201" t="s">
        <v>97</v>
      </c>
      <c r="E2201" t="s">
        <v>98</v>
      </c>
      <c r="F2201" t="s">
        <v>32</v>
      </c>
      <c r="G2201" t="s">
        <v>93</v>
      </c>
      <c r="H2201" s="3">
        <v>236637</v>
      </c>
      <c r="I2201" t="s">
        <v>26</v>
      </c>
      <c r="J2201" t="s">
        <v>60</v>
      </c>
      <c r="K2201" s="2">
        <v>7613.05</v>
      </c>
      <c r="L2201" t="s">
        <v>28</v>
      </c>
      <c r="M2201">
        <v>2013</v>
      </c>
      <c r="N2201">
        <v>12</v>
      </c>
      <c r="O2201" s="1">
        <f t="shared" si="290"/>
        <v>41609</v>
      </c>
      <c r="R2201" s="1" t="str">
        <f t="shared" si="293"/>
        <v/>
      </c>
      <c r="S2201" t="str">
        <f t="shared" si="291"/>
        <v>Active</v>
      </c>
      <c r="T2201" s="4">
        <v>48</v>
      </c>
    </row>
    <row r="2202" spans="1:20" x14ac:dyDescent="0.25">
      <c r="A2202">
        <v>256731</v>
      </c>
      <c r="B2202" t="s">
        <v>20</v>
      </c>
      <c r="C2202" t="s">
        <v>35</v>
      </c>
      <c r="D2202" t="s">
        <v>52</v>
      </c>
      <c r="E2202" t="s">
        <v>53</v>
      </c>
      <c r="F2202" t="s">
        <v>24</v>
      </c>
      <c r="G2202" t="s">
        <v>25</v>
      </c>
      <c r="H2202" s="3">
        <v>51878</v>
      </c>
      <c r="I2202" t="s">
        <v>26</v>
      </c>
      <c r="J2202" t="s">
        <v>60</v>
      </c>
      <c r="K2202" s="2">
        <v>7614.14</v>
      </c>
      <c r="L2202" t="s">
        <v>28</v>
      </c>
      <c r="M2202">
        <v>2017</v>
      </c>
      <c r="N2202">
        <v>5</v>
      </c>
      <c r="O2202" s="1">
        <f t="shared" si="290"/>
        <v>42856</v>
      </c>
      <c r="R2202" s="1" t="str">
        <f t="shared" si="293"/>
        <v/>
      </c>
      <c r="S2202" t="str">
        <f t="shared" si="291"/>
        <v>Active</v>
      </c>
      <c r="T2202" s="4">
        <v>49</v>
      </c>
    </row>
    <row r="2203" spans="1:20" x14ac:dyDescent="0.25">
      <c r="A2203">
        <v>294005</v>
      </c>
      <c r="B2203" t="s">
        <v>20</v>
      </c>
      <c r="C2203" t="s">
        <v>21</v>
      </c>
      <c r="D2203" t="s">
        <v>80</v>
      </c>
      <c r="E2203" t="s">
        <v>81</v>
      </c>
      <c r="F2203" t="s">
        <v>32</v>
      </c>
      <c r="G2203" t="s">
        <v>25</v>
      </c>
      <c r="H2203" s="3">
        <v>57551</v>
      </c>
      <c r="I2203" t="s">
        <v>26</v>
      </c>
      <c r="J2203" t="s">
        <v>60</v>
      </c>
      <c r="K2203" s="2">
        <v>7614.83</v>
      </c>
      <c r="L2203" t="s">
        <v>28</v>
      </c>
      <c r="M2203">
        <v>2017</v>
      </c>
      <c r="N2203">
        <v>9</v>
      </c>
      <c r="O2203" s="1">
        <f t="shared" si="290"/>
        <v>42979</v>
      </c>
      <c r="R2203" s="1" t="str">
        <f t="shared" si="293"/>
        <v/>
      </c>
      <c r="S2203" t="str">
        <f t="shared" si="291"/>
        <v>Active</v>
      </c>
      <c r="T2203" s="4">
        <v>39</v>
      </c>
    </row>
    <row r="2204" spans="1:20" x14ac:dyDescent="0.25">
      <c r="A2204">
        <v>401769</v>
      </c>
      <c r="B2204" t="s">
        <v>20</v>
      </c>
      <c r="C2204" t="s">
        <v>21</v>
      </c>
      <c r="D2204" t="s">
        <v>22</v>
      </c>
      <c r="E2204" t="s">
        <v>57</v>
      </c>
      <c r="F2204" t="s">
        <v>24</v>
      </c>
      <c r="G2204" t="s">
        <v>25</v>
      </c>
      <c r="H2204" s="3">
        <v>56856</v>
      </c>
      <c r="I2204" t="s">
        <v>26</v>
      </c>
      <c r="J2204" t="s">
        <v>60</v>
      </c>
      <c r="K2204" s="2">
        <v>7615.38</v>
      </c>
      <c r="L2204" t="s">
        <v>28</v>
      </c>
      <c r="M2204">
        <v>2016</v>
      </c>
      <c r="N2204">
        <v>5</v>
      </c>
      <c r="O2204" s="1">
        <f t="shared" si="290"/>
        <v>42491</v>
      </c>
      <c r="R2204" s="1" t="str">
        <f t="shared" si="293"/>
        <v/>
      </c>
      <c r="S2204" t="str">
        <f t="shared" si="291"/>
        <v>Active</v>
      </c>
      <c r="T2204" s="4">
        <v>45</v>
      </c>
    </row>
    <row r="2205" spans="1:20" x14ac:dyDescent="0.25">
      <c r="A2205">
        <v>759785</v>
      </c>
      <c r="B2205" t="s">
        <v>20</v>
      </c>
      <c r="C2205" t="s">
        <v>40</v>
      </c>
      <c r="D2205" t="s">
        <v>54</v>
      </c>
      <c r="E2205" t="s">
        <v>55</v>
      </c>
      <c r="F2205" t="s">
        <v>24</v>
      </c>
      <c r="G2205" t="s">
        <v>25</v>
      </c>
      <c r="H2205" s="3">
        <v>62567</v>
      </c>
      <c r="I2205" t="s">
        <v>26</v>
      </c>
      <c r="J2205" t="s">
        <v>60</v>
      </c>
      <c r="K2205" s="2">
        <v>7618.44</v>
      </c>
      <c r="L2205" t="s">
        <v>28</v>
      </c>
      <c r="M2205">
        <v>2014</v>
      </c>
      <c r="N2205">
        <v>8</v>
      </c>
      <c r="O2205" s="1">
        <f t="shared" si="290"/>
        <v>41852</v>
      </c>
      <c r="R2205" s="1" t="str">
        <f t="shared" si="293"/>
        <v/>
      </c>
      <c r="S2205" t="str">
        <f t="shared" si="291"/>
        <v>Active</v>
      </c>
      <c r="T2205" s="4">
        <v>37</v>
      </c>
    </row>
    <row r="2206" spans="1:20" x14ac:dyDescent="0.25">
      <c r="A2206">
        <v>902241</v>
      </c>
      <c r="B2206" t="s">
        <v>20</v>
      </c>
      <c r="C2206" t="s">
        <v>96</v>
      </c>
      <c r="D2206" t="s">
        <v>97</v>
      </c>
      <c r="E2206" t="s">
        <v>114</v>
      </c>
      <c r="F2206" t="s">
        <v>24</v>
      </c>
      <c r="G2206" t="s">
        <v>25</v>
      </c>
      <c r="H2206" s="3">
        <v>62567</v>
      </c>
      <c r="I2206" t="s">
        <v>26</v>
      </c>
      <c r="J2206" t="s">
        <v>60</v>
      </c>
      <c r="K2206" s="2">
        <v>7618.44</v>
      </c>
      <c r="L2206" t="s">
        <v>28</v>
      </c>
      <c r="M2206">
        <v>2015</v>
      </c>
      <c r="N2206">
        <v>8</v>
      </c>
      <c r="O2206" s="1">
        <f t="shared" si="290"/>
        <v>42217</v>
      </c>
      <c r="R2206" s="1" t="str">
        <f t="shared" si="293"/>
        <v/>
      </c>
      <c r="S2206" t="str">
        <f t="shared" si="291"/>
        <v>Active</v>
      </c>
      <c r="T2206" s="4">
        <v>37</v>
      </c>
    </row>
    <row r="2207" spans="1:20" x14ac:dyDescent="0.25">
      <c r="A2207">
        <v>389430</v>
      </c>
      <c r="B2207" t="s">
        <v>20</v>
      </c>
      <c r="C2207" t="s">
        <v>29</v>
      </c>
      <c r="D2207" t="s">
        <v>30</v>
      </c>
      <c r="E2207" t="s">
        <v>66</v>
      </c>
      <c r="F2207" t="s">
        <v>24</v>
      </c>
      <c r="G2207" t="s">
        <v>33</v>
      </c>
      <c r="H2207" s="3">
        <v>73455</v>
      </c>
      <c r="I2207" t="s">
        <v>34</v>
      </c>
      <c r="J2207" t="s">
        <v>60</v>
      </c>
      <c r="K2207" s="2">
        <v>7619.48</v>
      </c>
      <c r="L2207" t="s">
        <v>28</v>
      </c>
      <c r="M2207">
        <v>2013</v>
      </c>
      <c r="N2207">
        <v>2</v>
      </c>
      <c r="O2207" s="1">
        <f t="shared" si="290"/>
        <v>41306</v>
      </c>
      <c r="P2207">
        <v>2013</v>
      </c>
      <c r="Q2207">
        <v>10</v>
      </c>
      <c r="R2207" s="1">
        <f>IFERROR(DATE(P2207,Q2207,1),"")</f>
        <v>41548</v>
      </c>
      <c r="S2207" t="str">
        <f t="shared" si="291"/>
        <v>Cancelled</v>
      </c>
      <c r="T2207" s="4">
        <v>44</v>
      </c>
    </row>
    <row r="2208" spans="1:20" x14ac:dyDescent="0.25">
      <c r="A2208">
        <v>623537</v>
      </c>
      <c r="B2208" t="s">
        <v>20</v>
      </c>
      <c r="C2208" t="s">
        <v>29</v>
      </c>
      <c r="D2208" t="s">
        <v>117</v>
      </c>
      <c r="E2208" t="s">
        <v>118</v>
      </c>
      <c r="F2208" t="s">
        <v>24</v>
      </c>
      <c r="G2208" t="s">
        <v>25</v>
      </c>
      <c r="H2208" s="3">
        <v>79287</v>
      </c>
      <c r="I2208" t="s">
        <v>26</v>
      </c>
      <c r="J2208" t="s">
        <v>60</v>
      </c>
      <c r="K2208" s="2">
        <v>7619.52</v>
      </c>
      <c r="L2208" t="s">
        <v>28</v>
      </c>
      <c r="M2208">
        <v>2015</v>
      </c>
      <c r="N2208">
        <v>10</v>
      </c>
      <c r="O2208" s="1">
        <f t="shared" si="290"/>
        <v>42278</v>
      </c>
      <c r="R2208" s="1" t="str">
        <f t="shared" ref="R2208:R2210" si="294">IFERROR(DATE(P2208,Q2208,1),"")</f>
        <v/>
      </c>
      <c r="S2208" t="str">
        <f t="shared" si="291"/>
        <v>Active</v>
      </c>
      <c r="T2208" s="4">
        <v>49</v>
      </c>
    </row>
    <row r="2209" spans="1:20" x14ac:dyDescent="0.25">
      <c r="A2209">
        <v>892502</v>
      </c>
      <c r="B2209" t="s">
        <v>20</v>
      </c>
      <c r="C2209" t="s">
        <v>21</v>
      </c>
      <c r="D2209" t="s">
        <v>22</v>
      </c>
      <c r="E2209" t="s">
        <v>106</v>
      </c>
      <c r="F2209" t="s">
        <v>24</v>
      </c>
      <c r="G2209" t="s">
        <v>25</v>
      </c>
      <c r="H2209" s="3">
        <v>83056</v>
      </c>
      <c r="I2209" t="s">
        <v>26</v>
      </c>
      <c r="J2209" t="s">
        <v>60</v>
      </c>
      <c r="K2209" s="2">
        <v>7623.58</v>
      </c>
      <c r="L2209" t="s">
        <v>28</v>
      </c>
      <c r="M2209">
        <v>2012</v>
      </c>
      <c r="N2209">
        <v>5</v>
      </c>
      <c r="O2209" s="1">
        <f t="shared" si="290"/>
        <v>41030</v>
      </c>
      <c r="R2209" s="1" t="str">
        <f t="shared" si="294"/>
        <v/>
      </c>
      <c r="S2209" t="str">
        <f t="shared" si="291"/>
        <v>Active</v>
      </c>
      <c r="T2209" s="4">
        <v>47</v>
      </c>
    </row>
    <row r="2210" spans="1:20" x14ac:dyDescent="0.25">
      <c r="A2210">
        <v>718199</v>
      </c>
      <c r="B2210" t="s">
        <v>20</v>
      </c>
      <c r="C2210" t="s">
        <v>21</v>
      </c>
      <c r="D2210" t="s">
        <v>47</v>
      </c>
      <c r="E2210" t="s">
        <v>48</v>
      </c>
      <c r="F2210" t="s">
        <v>24</v>
      </c>
      <c r="G2210" t="s">
        <v>33</v>
      </c>
      <c r="H2210" s="3">
        <v>73455</v>
      </c>
      <c r="I2210" t="s">
        <v>38</v>
      </c>
      <c r="J2210" t="s">
        <v>60</v>
      </c>
      <c r="K2210" s="2">
        <v>7627.03</v>
      </c>
      <c r="L2210" t="s">
        <v>28</v>
      </c>
      <c r="M2210">
        <v>2018</v>
      </c>
      <c r="N2210">
        <v>6</v>
      </c>
      <c r="O2210" s="1">
        <f t="shared" si="290"/>
        <v>43252</v>
      </c>
      <c r="R2210" s="1" t="str">
        <f t="shared" si="294"/>
        <v/>
      </c>
      <c r="S2210" t="str">
        <f t="shared" si="291"/>
        <v>Active</v>
      </c>
      <c r="T2210" s="4">
        <v>35</v>
      </c>
    </row>
    <row r="2211" spans="1:20" x14ac:dyDescent="0.25">
      <c r="A2211">
        <v>423473</v>
      </c>
      <c r="B2211" t="s">
        <v>20</v>
      </c>
      <c r="C2211" t="s">
        <v>35</v>
      </c>
      <c r="D2211" t="s">
        <v>52</v>
      </c>
      <c r="E2211" t="s">
        <v>53</v>
      </c>
      <c r="F2211" t="s">
        <v>32</v>
      </c>
      <c r="G2211" t="s">
        <v>33</v>
      </c>
      <c r="H2211" s="3">
        <v>73455</v>
      </c>
      <c r="I2211" t="s">
        <v>34</v>
      </c>
      <c r="J2211" t="s">
        <v>120</v>
      </c>
      <c r="K2211" s="2">
        <v>3052.63</v>
      </c>
      <c r="L2211" t="s">
        <v>61</v>
      </c>
      <c r="M2211">
        <v>2018</v>
      </c>
      <c r="N2211">
        <v>4</v>
      </c>
      <c r="O2211" s="1">
        <f t="shared" si="290"/>
        <v>43191</v>
      </c>
      <c r="P2211">
        <v>2018</v>
      </c>
      <c r="Q2211">
        <v>12</v>
      </c>
      <c r="R2211" s="1">
        <f>IFERROR(DATE(P2211,Q2211,1),"")</f>
        <v>43435</v>
      </c>
      <c r="S2211" t="str">
        <f t="shared" si="291"/>
        <v>Cancelled</v>
      </c>
      <c r="T2211" s="4">
        <v>37</v>
      </c>
    </row>
    <row r="2212" spans="1:20" x14ac:dyDescent="0.25">
      <c r="A2212">
        <v>766024</v>
      </c>
      <c r="B2212" t="s">
        <v>20</v>
      </c>
      <c r="C2212" t="s">
        <v>35</v>
      </c>
      <c r="D2212" t="s">
        <v>94</v>
      </c>
      <c r="E2212" t="s">
        <v>95</v>
      </c>
      <c r="F2212" t="s">
        <v>32</v>
      </c>
      <c r="G2212" t="s">
        <v>25</v>
      </c>
      <c r="H2212" s="3">
        <v>99963</v>
      </c>
      <c r="I2212" t="s">
        <v>26</v>
      </c>
      <c r="J2212" t="s">
        <v>60</v>
      </c>
      <c r="K2212" s="2">
        <v>7627.66</v>
      </c>
      <c r="L2212" t="s">
        <v>28</v>
      </c>
      <c r="M2212">
        <v>2015</v>
      </c>
      <c r="N2212">
        <v>7</v>
      </c>
      <c r="O2212" s="1">
        <f t="shared" si="290"/>
        <v>42186</v>
      </c>
      <c r="R2212" s="1" t="str">
        <f t="shared" ref="R2212:R2218" si="295">IFERROR(DATE(P2212,Q2212,1),"")</f>
        <v/>
      </c>
      <c r="S2212" t="str">
        <f t="shared" si="291"/>
        <v>Active</v>
      </c>
      <c r="T2212" s="4">
        <v>36</v>
      </c>
    </row>
    <row r="2213" spans="1:20" x14ac:dyDescent="0.25">
      <c r="A2213">
        <v>760508</v>
      </c>
      <c r="B2213" t="s">
        <v>20</v>
      </c>
      <c r="C2213" t="s">
        <v>96</v>
      </c>
      <c r="D2213" t="s">
        <v>97</v>
      </c>
      <c r="E2213" t="s">
        <v>114</v>
      </c>
      <c r="F2213" t="s">
        <v>32</v>
      </c>
      <c r="G2213" t="s">
        <v>33</v>
      </c>
      <c r="H2213" s="3">
        <v>73455</v>
      </c>
      <c r="I2213" t="s">
        <v>38</v>
      </c>
      <c r="J2213" t="s">
        <v>60</v>
      </c>
      <c r="K2213" s="2">
        <v>7630.35</v>
      </c>
      <c r="L2213" t="s">
        <v>28</v>
      </c>
      <c r="M2213">
        <v>2013</v>
      </c>
      <c r="N2213">
        <v>6</v>
      </c>
      <c r="O2213" s="1">
        <f t="shared" si="290"/>
        <v>41426</v>
      </c>
      <c r="R2213" s="1" t="str">
        <f t="shared" si="295"/>
        <v/>
      </c>
      <c r="S2213" t="str">
        <f t="shared" si="291"/>
        <v>Active</v>
      </c>
      <c r="T2213" s="4">
        <v>45</v>
      </c>
    </row>
    <row r="2214" spans="1:20" x14ac:dyDescent="0.25">
      <c r="A2214">
        <v>763615</v>
      </c>
      <c r="B2214" t="s">
        <v>20</v>
      </c>
      <c r="C2214" t="s">
        <v>40</v>
      </c>
      <c r="D2214" t="s">
        <v>49</v>
      </c>
      <c r="E2214" t="s">
        <v>75</v>
      </c>
      <c r="F2214" t="s">
        <v>24</v>
      </c>
      <c r="G2214" t="s">
        <v>33</v>
      </c>
      <c r="H2214" s="3">
        <v>73455</v>
      </c>
      <c r="I2214" t="s">
        <v>34</v>
      </c>
      <c r="J2214" t="s">
        <v>60</v>
      </c>
      <c r="K2214" s="2">
        <v>7633.82</v>
      </c>
      <c r="L2214" t="s">
        <v>28</v>
      </c>
      <c r="M2214">
        <v>2016</v>
      </c>
      <c r="N2214">
        <v>2</v>
      </c>
      <c r="O2214" s="1">
        <f t="shared" si="290"/>
        <v>42401</v>
      </c>
      <c r="R2214" s="1" t="str">
        <f t="shared" si="295"/>
        <v/>
      </c>
      <c r="S2214" t="str">
        <f t="shared" si="291"/>
        <v>Active</v>
      </c>
      <c r="T2214" s="4">
        <v>43</v>
      </c>
    </row>
    <row r="2215" spans="1:20" x14ac:dyDescent="0.25">
      <c r="A2215">
        <v>605341</v>
      </c>
      <c r="B2215" t="s">
        <v>20</v>
      </c>
      <c r="C2215" t="s">
        <v>21</v>
      </c>
      <c r="D2215" t="s">
        <v>80</v>
      </c>
      <c r="E2215" t="s">
        <v>81</v>
      </c>
      <c r="F2215" t="s">
        <v>32</v>
      </c>
      <c r="G2215" t="s">
        <v>33</v>
      </c>
      <c r="H2215" s="3">
        <v>73455</v>
      </c>
      <c r="I2215" t="s">
        <v>38</v>
      </c>
      <c r="J2215" t="s">
        <v>60</v>
      </c>
      <c r="K2215" s="2">
        <v>7634.86</v>
      </c>
      <c r="L2215" t="s">
        <v>28</v>
      </c>
      <c r="M2215">
        <v>2013</v>
      </c>
      <c r="N2215">
        <v>5</v>
      </c>
      <c r="O2215" s="1">
        <f t="shared" si="290"/>
        <v>41395</v>
      </c>
      <c r="R2215" s="1" t="str">
        <f t="shared" si="295"/>
        <v/>
      </c>
      <c r="S2215" t="str">
        <f t="shared" si="291"/>
        <v>Active</v>
      </c>
      <c r="T2215" s="4">
        <v>40</v>
      </c>
    </row>
    <row r="2216" spans="1:20" x14ac:dyDescent="0.25">
      <c r="A2216">
        <v>292843</v>
      </c>
      <c r="B2216" t="s">
        <v>20</v>
      </c>
      <c r="C2216" t="s">
        <v>88</v>
      </c>
      <c r="D2216" t="s">
        <v>89</v>
      </c>
      <c r="E2216" t="s">
        <v>90</v>
      </c>
      <c r="F2216" t="s">
        <v>32</v>
      </c>
      <c r="G2216" t="s">
        <v>33</v>
      </c>
      <c r="H2216" s="3">
        <v>73455</v>
      </c>
      <c r="I2216" t="s">
        <v>38</v>
      </c>
      <c r="J2216" t="s">
        <v>60</v>
      </c>
      <c r="K2216" s="2">
        <v>7635.42</v>
      </c>
      <c r="L2216" t="s">
        <v>28</v>
      </c>
      <c r="M2216">
        <v>2016</v>
      </c>
      <c r="N2216">
        <v>6</v>
      </c>
      <c r="O2216" s="1">
        <f t="shared" si="290"/>
        <v>42522</v>
      </c>
      <c r="R2216" s="1" t="str">
        <f t="shared" si="295"/>
        <v/>
      </c>
      <c r="S2216" t="str">
        <f t="shared" si="291"/>
        <v>Active</v>
      </c>
      <c r="T2216" s="4">
        <v>37</v>
      </c>
    </row>
    <row r="2217" spans="1:20" x14ac:dyDescent="0.25">
      <c r="A2217">
        <v>792707</v>
      </c>
      <c r="B2217" t="s">
        <v>20</v>
      </c>
      <c r="C2217" t="s">
        <v>40</v>
      </c>
      <c r="D2217" t="s">
        <v>49</v>
      </c>
      <c r="E2217" t="s">
        <v>56</v>
      </c>
      <c r="F2217" t="s">
        <v>24</v>
      </c>
      <c r="G2217" t="s">
        <v>33</v>
      </c>
      <c r="H2217" s="3">
        <v>73455</v>
      </c>
      <c r="I2217" t="s">
        <v>38</v>
      </c>
      <c r="J2217" t="s">
        <v>60</v>
      </c>
      <c r="K2217" s="2">
        <v>7635.42</v>
      </c>
      <c r="L2217" t="s">
        <v>28</v>
      </c>
      <c r="M2217">
        <v>2014</v>
      </c>
      <c r="N2217">
        <v>9</v>
      </c>
      <c r="O2217" s="1">
        <f t="shared" si="290"/>
        <v>41883</v>
      </c>
      <c r="R2217" s="1" t="str">
        <f t="shared" si="295"/>
        <v/>
      </c>
      <c r="S2217" t="str">
        <f t="shared" si="291"/>
        <v>Active</v>
      </c>
      <c r="T2217" s="4">
        <v>42</v>
      </c>
    </row>
    <row r="2218" spans="1:20" x14ac:dyDescent="0.25">
      <c r="A2218">
        <v>270389</v>
      </c>
      <c r="B2218" t="s">
        <v>20</v>
      </c>
      <c r="C2218" t="s">
        <v>35</v>
      </c>
      <c r="D2218" t="s">
        <v>36</v>
      </c>
      <c r="E2218" t="s">
        <v>37</v>
      </c>
      <c r="F2218" t="s">
        <v>32</v>
      </c>
      <c r="G2218" t="s">
        <v>25</v>
      </c>
      <c r="H2218" s="3">
        <v>71816</v>
      </c>
      <c r="I2218" t="s">
        <v>26</v>
      </c>
      <c r="J2218" t="s">
        <v>60</v>
      </c>
      <c r="K2218" s="2">
        <v>7635.55</v>
      </c>
      <c r="L2218" t="s">
        <v>28</v>
      </c>
      <c r="M2218">
        <v>2016</v>
      </c>
      <c r="N2218">
        <v>3</v>
      </c>
      <c r="O2218" s="1">
        <f t="shared" si="290"/>
        <v>42430</v>
      </c>
      <c r="R2218" s="1" t="str">
        <f t="shared" si="295"/>
        <v/>
      </c>
      <c r="S2218" t="str">
        <f t="shared" si="291"/>
        <v>Active</v>
      </c>
      <c r="T2218" s="4">
        <v>39</v>
      </c>
    </row>
    <row r="2219" spans="1:20" x14ac:dyDescent="0.25">
      <c r="A2219">
        <v>786230</v>
      </c>
      <c r="B2219" t="s">
        <v>20</v>
      </c>
      <c r="C2219" t="s">
        <v>35</v>
      </c>
      <c r="D2219" t="s">
        <v>52</v>
      </c>
      <c r="E2219" t="s">
        <v>53</v>
      </c>
      <c r="F2219" t="s">
        <v>24</v>
      </c>
      <c r="G2219" t="s">
        <v>25</v>
      </c>
      <c r="H2219" s="3">
        <v>54051</v>
      </c>
      <c r="I2219" t="s">
        <v>26</v>
      </c>
      <c r="J2219" t="s">
        <v>60</v>
      </c>
      <c r="K2219" s="2">
        <v>7635.88</v>
      </c>
      <c r="L2219" t="s">
        <v>28</v>
      </c>
      <c r="M2219">
        <v>2013</v>
      </c>
      <c r="N2219">
        <v>10</v>
      </c>
      <c r="O2219" s="1">
        <f t="shared" si="290"/>
        <v>41548</v>
      </c>
      <c r="P2219">
        <v>2017</v>
      </c>
      <c r="Q2219">
        <v>2</v>
      </c>
      <c r="R2219" s="1">
        <f>IFERROR(DATE(P2219,Q2219,1),"")</f>
        <v>42767</v>
      </c>
      <c r="S2219" t="str">
        <f t="shared" si="291"/>
        <v>Cancelled</v>
      </c>
      <c r="T2219" s="4">
        <v>44</v>
      </c>
    </row>
    <row r="2220" spans="1:20" x14ac:dyDescent="0.25">
      <c r="A2220">
        <v>213303</v>
      </c>
      <c r="B2220" t="s">
        <v>20</v>
      </c>
      <c r="C2220" t="s">
        <v>35</v>
      </c>
      <c r="D2220" t="s">
        <v>112</v>
      </c>
      <c r="E2220" t="s">
        <v>113</v>
      </c>
      <c r="F2220" t="s">
        <v>24</v>
      </c>
      <c r="G2220" t="s">
        <v>25</v>
      </c>
      <c r="H2220" s="3">
        <v>80280</v>
      </c>
      <c r="I2220" t="s">
        <v>26</v>
      </c>
      <c r="J2220" t="s">
        <v>60</v>
      </c>
      <c r="K2220" s="2">
        <v>7638.44</v>
      </c>
      <c r="L2220" t="s">
        <v>28</v>
      </c>
      <c r="M2220">
        <v>2012</v>
      </c>
      <c r="N2220">
        <v>12</v>
      </c>
      <c r="O2220" s="1">
        <f t="shared" si="290"/>
        <v>41244</v>
      </c>
      <c r="R2220" s="1" t="str">
        <f>IFERROR(DATE(P2220,Q2220,1),"")</f>
        <v/>
      </c>
      <c r="S2220" t="str">
        <f t="shared" si="291"/>
        <v>Active</v>
      </c>
      <c r="T2220" s="4">
        <v>55</v>
      </c>
    </row>
    <row r="2221" spans="1:20" x14ac:dyDescent="0.25">
      <c r="A2221">
        <v>230687</v>
      </c>
      <c r="B2221" t="s">
        <v>20</v>
      </c>
      <c r="C2221" t="s">
        <v>35</v>
      </c>
      <c r="D2221" t="s">
        <v>36</v>
      </c>
      <c r="E2221" t="s">
        <v>68</v>
      </c>
      <c r="F2221" t="s">
        <v>32</v>
      </c>
      <c r="G2221" t="s">
        <v>33</v>
      </c>
      <c r="H2221" s="3">
        <v>73455</v>
      </c>
      <c r="I2221" t="s">
        <v>26</v>
      </c>
      <c r="J2221" t="s">
        <v>60</v>
      </c>
      <c r="K2221" s="2">
        <v>7643.07</v>
      </c>
      <c r="L2221" t="s">
        <v>28</v>
      </c>
      <c r="M2221">
        <v>2017</v>
      </c>
      <c r="N2221">
        <v>10</v>
      </c>
      <c r="O2221" s="1">
        <f t="shared" si="290"/>
        <v>43009</v>
      </c>
      <c r="P2221">
        <v>2018</v>
      </c>
      <c r="Q2221">
        <v>6</v>
      </c>
      <c r="R2221" s="1">
        <f>IFERROR(DATE(P2221,Q2221,1),"")</f>
        <v>43252</v>
      </c>
      <c r="S2221" t="str">
        <f t="shared" si="291"/>
        <v>Cancelled</v>
      </c>
      <c r="T2221" s="4">
        <v>37</v>
      </c>
    </row>
    <row r="2222" spans="1:20" x14ac:dyDescent="0.25">
      <c r="A2222">
        <v>696502</v>
      </c>
      <c r="B2222" t="s">
        <v>20</v>
      </c>
      <c r="C2222" t="s">
        <v>35</v>
      </c>
      <c r="D2222" t="s">
        <v>36</v>
      </c>
      <c r="E2222" t="s">
        <v>37</v>
      </c>
      <c r="F2222" t="s">
        <v>32</v>
      </c>
      <c r="G2222" t="s">
        <v>25</v>
      </c>
      <c r="H2222" s="3">
        <v>63985</v>
      </c>
      <c r="I2222" t="s">
        <v>26</v>
      </c>
      <c r="J2222" t="s">
        <v>60</v>
      </c>
      <c r="K2222" s="2">
        <v>7644.76</v>
      </c>
      <c r="L2222" t="s">
        <v>28</v>
      </c>
      <c r="M2222">
        <v>2012</v>
      </c>
      <c r="N2222">
        <v>4</v>
      </c>
      <c r="O2222" s="1">
        <f t="shared" si="290"/>
        <v>41000</v>
      </c>
      <c r="R2222" s="1" t="str">
        <f t="shared" ref="R2222:R2224" si="296">IFERROR(DATE(P2222,Q2222,1),"")</f>
        <v/>
      </c>
      <c r="S2222" t="str">
        <f t="shared" si="291"/>
        <v>Active</v>
      </c>
      <c r="T2222" s="4">
        <v>43</v>
      </c>
    </row>
    <row r="2223" spans="1:20" x14ac:dyDescent="0.25">
      <c r="A2223">
        <v>991213</v>
      </c>
      <c r="B2223" t="s">
        <v>20</v>
      </c>
      <c r="C2223" t="s">
        <v>29</v>
      </c>
      <c r="D2223" t="s">
        <v>117</v>
      </c>
      <c r="E2223" t="s">
        <v>118</v>
      </c>
      <c r="F2223" t="s">
        <v>24</v>
      </c>
      <c r="G2223" t="s">
        <v>25</v>
      </c>
      <c r="H2223" s="3">
        <v>70473</v>
      </c>
      <c r="I2223" t="s">
        <v>26</v>
      </c>
      <c r="J2223" t="s">
        <v>60</v>
      </c>
      <c r="K2223" s="2">
        <v>7649.28</v>
      </c>
      <c r="L2223" t="s">
        <v>28</v>
      </c>
      <c r="M2223">
        <v>2018</v>
      </c>
      <c r="N2223">
        <v>7</v>
      </c>
      <c r="O2223" s="1">
        <f t="shared" si="290"/>
        <v>43282</v>
      </c>
      <c r="R2223" s="1" t="str">
        <f t="shared" si="296"/>
        <v/>
      </c>
      <c r="S2223" t="str">
        <f t="shared" si="291"/>
        <v>Active</v>
      </c>
      <c r="T2223" s="4">
        <v>36</v>
      </c>
    </row>
    <row r="2224" spans="1:20" x14ac:dyDescent="0.25">
      <c r="A2224">
        <v>715678</v>
      </c>
      <c r="B2224" t="s">
        <v>20</v>
      </c>
      <c r="C2224" t="s">
        <v>21</v>
      </c>
      <c r="D2224" t="s">
        <v>47</v>
      </c>
      <c r="E2224" t="s">
        <v>48</v>
      </c>
      <c r="F2224" t="s">
        <v>32</v>
      </c>
      <c r="G2224" t="s">
        <v>25</v>
      </c>
      <c r="H2224" s="3">
        <v>73943</v>
      </c>
      <c r="I2224" t="s">
        <v>34</v>
      </c>
      <c r="J2224" t="s">
        <v>60</v>
      </c>
      <c r="K2224" s="2">
        <v>7653.28</v>
      </c>
      <c r="L2224" t="s">
        <v>28</v>
      </c>
      <c r="M2224">
        <v>2014</v>
      </c>
      <c r="N2224">
        <v>2</v>
      </c>
      <c r="O2224" s="1">
        <f t="shared" si="290"/>
        <v>41671</v>
      </c>
      <c r="R2224" s="1" t="str">
        <f t="shared" si="296"/>
        <v/>
      </c>
      <c r="S2224" t="str">
        <f t="shared" si="291"/>
        <v>Active</v>
      </c>
      <c r="T2224" s="4">
        <v>47</v>
      </c>
    </row>
    <row r="2225" spans="1:20" x14ac:dyDescent="0.25">
      <c r="A2225">
        <v>843919</v>
      </c>
      <c r="B2225" t="s">
        <v>20</v>
      </c>
      <c r="C2225" t="s">
        <v>35</v>
      </c>
      <c r="D2225" t="s">
        <v>36</v>
      </c>
      <c r="E2225" t="s">
        <v>87</v>
      </c>
      <c r="F2225" t="s">
        <v>32</v>
      </c>
      <c r="G2225" t="s">
        <v>25</v>
      </c>
      <c r="H2225" s="3">
        <v>73943</v>
      </c>
      <c r="I2225" t="s">
        <v>34</v>
      </c>
      <c r="J2225" t="s">
        <v>60</v>
      </c>
      <c r="K2225" s="2">
        <v>7653.28</v>
      </c>
      <c r="L2225" t="s">
        <v>28</v>
      </c>
      <c r="M2225">
        <v>2017</v>
      </c>
      <c r="N2225">
        <v>10</v>
      </c>
      <c r="O2225" s="1">
        <f t="shared" si="290"/>
        <v>43009</v>
      </c>
      <c r="P2225">
        <v>2018</v>
      </c>
      <c r="Q2225">
        <v>6</v>
      </c>
      <c r="R2225" s="1">
        <f>IFERROR(DATE(P2225,Q2225,1),"")</f>
        <v>43252</v>
      </c>
      <c r="S2225" t="str">
        <f t="shared" si="291"/>
        <v>Cancelled</v>
      </c>
      <c r="T2225" s="4">
        <v>39</v>
      </c>
    </row>
    <row r="2226" spans="1:20" x14ac:dyDescent="0.25">
      <c r="A2226">
        <v>495403</v>
      </c>
      <c r="B2226" t="s">
        <v>20</v>
      </c>
      <c r="C2226" t="s">
        <v>35</v>
      </c>
      <c r="D2226" t="s">
        <v>36</v>
      </c>
      <c r="E2226" t="s">
        <v>37</v>
      </c>
      <c r="F2226" t="s">
        <v>32</v>
      </c>
      <c r="G2226" t="s">
        <v>25</v>
      </c>
      <c r="H2226" s="3">
        <v>54105</v>
      </c>
      <c r="I2226" t="s">
        <v>26</v>
      </c>
      <c r="J2226" t="s">
        <v>120</v>
      </c>
      <c r="K2226" s="2">
        <v>3086.01</v>
      </c>
      <c r="L2226" t="s">
        <v>61</v>
      </c>
      <c r="M2226">
        <v>2018</v>
      </c>
      <c r="N2226">
        <v>3</v>
      </c>
      <c r="O2226" s="1">
        <f t="shared" si="290"/>
        <v>43160</v>
      </c>
      <c r="R2226" s="1" t="str">
        <f t="shared" ref="R2226:R2229" si="297">IFERROR(DATE(P2226,Q2226,1),"")</f>
        <v/>
      </c>
      <c r="S2226" t="str">
        <f t="shared" si="291"/>
        <v>Active</v>
      </c>
      <c r="T2226" s="4">
        <v>36</v>
      </c>
    </row>
    <row r="2227" spans="1:20" x14ac:dyDescent="0.25">
      <c r="A2227">
        <v>950193</v>
      </c>
      <c r="B2227" t="s">
        <v>20</v>
      </c>
      <c r="C2227" t="s">
        <v>21</v>
      </c>
      <c r="D2227" t="s">
        <v>22</v>
      </c>
      <c r="E2227" t="s">
        <v>106</v>
      </c>
      <c r="F2227" t="s">
        <v>32</v>
      </c>
      <c r="G2227" t="s">
        <v>25</v>
      </c>
      <c r="H2227" s="3">
        <v>80733</v>
      </c>
      <c r="I2227" t="s">
        <v>26</v>
      </c>
      <c r="J2227" t="s">
        <v>60</v>
      </c>
      <c r="K2227" s="2">
        <v>7661.39</v>
      </c>
      <c r="L2227" t="s">
        <v>28</v>
      </c>
      <c r="M2227">
        <v>2013</v>
      </c>
      <c r="N2227">
        <v>8</v>
      </c>
      <c r="O2227" s="1">
        <f t="shared" si="290"/>
        <v>41487</v>
      </c>
      <c r="R2227" s="1" t="str">
        <f t="shared" si="297"/>
        <v/>
      </c>
      <c r="S2227" t="str">
        <f t="shared" si="291"/>
        <v>Active</v>
      </c>
      <c r="T2227" s="4">
        <v>51</v>
      </c>
    </row>
    <row r="2228" spans="1:20" x14ac:dyDescent="0.25">
      <c r="A2228">
        <v>698937</v>
      </c>
      <c r="B2228" t="s">
        <v>20</v>
      </c>
      <c r="C2228" t="s">
        <v>96</v>
      </c>
      <c r="D2228" t="s">
        <v>97</v>
      </c>
      <c r="E2228" t="s">
        <v>98</v>
      </c>
      <c r="F2228" t="s">
        <v>24</v>
      </c>
      <c r="G2228" t="s">
        <v>33</v>
      </c>
      <c r="H2228" s="3">
        <v>73455</v>
      </c>
      <c r="I2228" t="s">
        <v>38</v>
      </c>
      <c r="J2228" t="s">
        <v>60</v>
      </c>
      <c r="K2228" s="2">
        <v>7662.43</v>
      </c>
      <c r="L2228" t="s">
        <v>28</v>
      </c>
      <c r="M2228">
        <v>2018</v>
      </c>
      <c r="N2228">
        <v>6</v>
      </c>
      <c r="O2228" s="1">
        <f t="shared" si="290"/>
        <v>43252</v>
      </c>
      <c r="R2228" s="1" t="str">
        <f t="shared" si="297"/>
        <v/>
      </c>
      <c r="S2228" t="str">
        <f t="shared" si="291"/>
        <v>Active</v>
      </c>
      <c r="T2228" s="4">
        <v>44</v>
      </c>
    </row>
    <row r="2229" spans="1:20" x14ac:dyDescent="0.25">
      <c r="A2229">
        <v>557739</v>
      </c>
      <c r="B2229" t="s">
        <v>20</v>
      </c>
      <c r="C2229" t="s">
        <v>35</v>
      </c>
      <c r="D2229" t="s">
        <v>36</v>
      </c>
      <c r="E2229" t="s">
        <v>37</v>
      </c>
      <c r="F2229" t="s">
        <v>32</v>
      </c>
      <c r="G2229" t="s">
        <v>25</v>
      </c>
      <c r="H2229" s="3">
        <v>75946</v>
      </c>
      <c r="I2229" t="s">
        <v>34</v>
      </c>
      <c r="J2229" t="s">
        <v>60</v>
      </c>
      <c r="K2229" s="2">
        <v>7664.22</v>
      </c>
      <c r="L2229" t="s">
        <v>28</v>
      </c>
      <c r="M2229">
        <v>2013</v>
      </c>
      <c r="N2229">
        <v>4</v>
      </c>
      <c r="O2229" s="1">
        <f t="shared" si="290"/>
        <v>41365</v>
      </c>
      <c r="R2229" s="1" t="str">
        <f t="shared" si="297"/>
        <v/>
      </c>
      <c r="S2229" t="str">
        <f t="shared" si="291"/>
        <v>Active</v>
      </c>
      <c r="T2229" s="4">
        <v>41</v>
      </c>
    </row>
    <row r="2230" spans="1:20" x14ac:dyDescent="0.25">
      <c r="A2230">
        <v>576658</v>
      </c>
      <c r="B2230" t="s">
        <v>20</v>
      </c>
      <c r="C2230" t="s">
        <v>35</v>
      </c>
      <c r="D2230" t="s">
        <v>94</v>
      </c>
      <c r="E2230" t="s">
        <v>95</v>
      </c>
      <c r="F2230" t="s">
        <v>24</v>
      </c>
      <c r="G2230" t="s">
        <v>33</v>
      </c>
      <c r="H2230" s="3">
        <v>73455</v>
      </c>
      <c r="I2230" t="s">
        <v>26</v>
      </c>
      <c r="J2230" t="s">
        <v>120</v>
      </c>
      <c r="K2230" s="2">
        <v>3123.08</v>
      </c>
      <c r="L2230" t="s">
        <v>61</v>
      </c>
      <c r="M2230">
        <v>2018</v>
      </c>
      <c r="N2230">
        <v>4</v>
      </c>
      <c r="O2230" s="1">
        <f t="shared" si="290"/>
        <v>43191</v>
      </c>
      <c r="P2230">
        <v>2018</v>
      </c>
      <c r="Q2230">
        <v>12</v>
      </c>
      <c r="R2230" s="1">
        <f>IFERROR(DATE(P2230,Q2230,1),"")</f>
        <v>43435</v>
      </c>
      <c r="S2230" t="str">
        <f t="shared" si="291"/>
        <v>Cancelled</v>
      </c>
      <c r="T2230" s="4">
        <v>29</v>
      </c>
    </row>
    <row r="2231" spans="1:20" x14ac:dyDescent="0.25">
      <c r="A2231">
        <v>407768</v>
      </c>
      <c r="B2231" t="s">
        <v>20</v>
      </c>
      <c r="C2231" t="s">
        <v>21</v>
      </c>
      <c r="D2231" t="s">
        <v>22</v>
      </c>
      <c r="E2231" t="s">
        <v>51</v>
      </c>
      <c r="F2231" t="s">
        <v>24</v>
      </c>
      <c r="G2231" t="s">
        <v>25</v>
      </c>
      <c r="H2231" s="3">
        <v>99562</v>
      </c>
      <c r="I2231" t="s">
        <v>34</v>
      </c>
      <c r="J2231" t="s">
        <v>60</v>
      </c>
      <c r="K2231" s="2">
        <v>7668.81</v>
      </c>
      <c r="L2231" t="s">
        <v>28</v>
      </c>
      <c r="M2231">
        <v>2012</v>
      </c>
      <c r="N2231">
        <v>7</v>
      </c>
      <c r="O2231" s="1">
        <f t="shared" si="290"/>
        <v>41091</v>
      </c>
      <c r="R2231" s="1" t="str">
        <f t="shared" ref="R2231:R2233" si="298">IFERROR(DATE(P2231,Q2231,1),"")</f>
        <v/>
      </c>
      <c r="S2231" t="str">
        <f t="shared" si="291"/>
        <v>Active</v>
      </c>
      <c r="T2231" s="4">
        <v>50</v>
      </c>
    </row>
    <row r="2232" spans="1:20" x14ac:dyDescent="0.25">
      <c r="A2232">
        <v>132914</v>
      </c>
      <c r="B2232" t="s">
        <v>20</v>
      </c>
      <c r="C2232" t="s">
        <v>40</v>
      </c>
      <c r="D2232" t="s">
        <v>49</v>
      </c>
      <c r="E2232" t="s">
        <v>56</v>
      </c>
      <c r="F2232" t="s">
        <v>32</v>
      </c>
      <c r="G2232" t="s">
        <v>25</v>
      </c>
      <c r="H2232" s="3">
        <v>77701</v>
      </c>
      <c r="I2232" t="s">
        <v>26</v>
      </c>
      <c r="J2232" t="s">
        <v>60</v>
      </c>
      <c r="K2232" s="2">
        <v>7671.85</v>
      </c>
      <c r="L2232" t="s">
        <v>28</v>
      </c>
      <c r="M2232">
        <v>2013</v>
      </c>
      <c r="N2232">
        <v>4</v>
      </c>
      <c r="O2232" s="1">
        <f t="shared" si="290"/>
        <v>41365</v>
      </c>
      <c r="R2232" s="1" t="str">
        <f t="shared" si="298"/>
        <v/>
      </c>
      <c r="S2232" t="str">
        <f t="shared" si="291"/>
        <v>Active</v>
      </c>
      <c r="T2232" s="4">
        <v>41</v>
      </c>
    </row>
    <row r="2233" spans="1:20" x14ac:dyDescent="0.25">
      <c r="A2233">
        <v>942819</v>
      </c>
      <c r="B2233" t="s">
        <v>20</v>
      </c>
      <c r="C2233" t="s">
        <v>40</v>
      </c>
      <c r="D2233" t="s">
        <v>49</v>
      </c>
      <c r="E2233" t="s">
        <v>67</v>
      </c>
      <c r="F2233" t="s">
        <v>24</v>
      </c>
      <c r="G2233" t="s">
        <v>93</v>
      </c>
      <c r="H2233" s="3">
        <v>80786</v>
      </c>
      <c r="I2233" t="s">
        <v>26</v>
      </c>
      <c r="J2233" t="s">
        <v>60</v>
      </c>
      <c r="K2233" s="2">
        <v>7679.68</v>
      </c>
      <c r="L2233" t="s">
        <v>28</v>
      </c>
      <c r="M2233">
        <v>2014</v>
      </c>
      <c r="N2233">
        <v>4</v>
      </c>
      <c r="O2233" s="1">
        <f t="shared" si="290"/>
        <v>41730</v>
      </c>
      <c r="R2233" s="1" t="str">
        <f t="shared" si="298"/>
        <v/>
      </c>
      <c r="S2233" t="str">
        <f t="shared" si="291"/>
        <v>Active</v>
      </c>
      <c r="T2233" s="4">
        <v>49</v>
      </c>
    </row>
    <row r="2234" spans="1:20" x14ac:dyDescent="0.25">
      <c r="A2234">
        <v>240141</v>
      </c>
      <c r="B2234" t="s">
        <v>20</v>
      </c>
      <c r="C2234" t="s">
        <v>40</v>
      </c>
      <c r="D2234" t="s">
        <v>72</v>
      </c>
      <c r="E2234" t="s">
        <v>73</v>
      </c>
      <c r="F2234" t="s">
        <v>24</v>
      </c>
      <c r="G2234" t="s">
        <v>25</v>
      </c>
      <c r="H2234" s="3">
        <v>80784</v>
      </c>
      <c r="I2234" t="s">
        <v>26</v>
      </c>
      <c r="J2234" t="s">
        <v>60</v>
      </c>
      <c r="K2234" s="2">
        <v>7680.75</v>
      </c>
      <c r="L2234" t="s">
        <v>28</v>
      </c>
      <c r="M2234">
        <v>2017</v>
      </c>
      <c r="N2234">
        <v>7</v>
      </c>
      <c r="O2234" s="1">
        <f t="shared" si="290"/>
        <v>42917</v>
      </c>
      <c r="P2234">
        <v>2018</v>
      </c>
      <c r="Q2234">
        <v>3</v>
      </c>
      <c r="R2234" s="1">
        <f>IFERROR(DATE(P2234,Q2234,1),"")</f>
        <v>43160</v>
      </c>
      <c r="S2234" t="str">
        <f t="shared" si="291"/>
        <v>Cancelled</v>
      </c>
      <c r="T2234" s="4">
        <v>30</v>
      </c>
    </row>
    <row r="2235" spans="1:20" x14ac:dyDescent="0.25">
      <c r="A2235">
        <v>173938</v>
      </c>
      <c r="B2235" t="s">
        <v>20</v>
      </c>
      <c r="C2235" t="s">
        <v>40</v>
      </c>
      <c r="D2235" t="s">
        <v>49</v>
      </c>
      <c r="E2235" t="s">
        <v>79</v>
      </c>
      <c r="F2235" t="s">
        <v>32</v>
      </c>
      <c r="G2235" t="s">
        <v>25</v>
      </c>
      <c r="H2235" s="3">
        <v>97796</v>
      </c>
      <c r="I2235" t="s">
        <v>26</v>
      </c>
      <c r="J2235" t="s">
        <v>60</v>
      </c>
      <c r="K2235" s="2">
        <v>7681.55</v>
      </c>
      <c r="L2235" t="s">
        <v>28</v>
      </c>
      <c r="M2235">
        <v>2016</v>
      </c>
      <c r="N2235">
        <v>3</v>
      </c>
      <c r="O2235" s="1">
        <f t="shared" si="290"/>
        <v>42430</v>
      </c>
      <c r="R2235" s="1" t="str">
        <f t="shared" ref="R2235:R2236" si="299">IFERROR(DATE(P2235,Q2235,1),"")</f>
        <v/>
      </c>
      <c r="S2235" t="str">
        <f t="shared" si="291"/>
        <v>Active</v>
      </c>
      <c r="T2235" s="4">
        <v>45</v>
      </c>
    </row>
    <row r="2236" spans="1:20" x14ac:dyDescent="0.25">
      <c r="A2236">
        <v>263302</v>
      </c>
      <c r="B2236" t="s">
        <v>20</v>
      </c>
      <c r="C2236" t="s">
        <v>40</v>
      </c>
      <c r="D2236" t="s">
        <v>49</v>
      </c>
      <c r="E2236" t="s">
        <v>67</v>
      </c>
      <c r="F2236" t="s">
        <v>32</v>
      </c>
      <c r="G2236" t="s">
        <v>25</v>
      </c>
      <c r="H2236" s="3">
        <v>73382</v>
      </c>
      <c r="I2236" t="s">
        <v>38</v>
      </c>
      <c r="J2236" t="s">
        <v>60</v>
      </c>
      <c r="K2236" s="2">
        <v>7688.02</v>
      </c>
      <c r="L2236" t="s">
        <v>28</v>
      </c>
      <c r="M2236">
        <v>2018</v>
      </c>
      <c r="N2236">
        <v>5</v>
      </c>
      <c r="O2236" s="1">
        <f t="shared" si="290"/>
        <v>43221</v>
      </c>
      <c r="R2236" s="1" t="str">
        <f t="shared" si="299"/>
        <v/>
      </c>
      <c r="S2236" t="str">
        <f t="shared" si="291"/>
        <v>Active</v>
      </c>
      <c r="T2236" s="4">
        <v>33</v>
      </c>
    </row>
    <row r="2237" spans="1:20" x14ac:dyDescent="0.25">
      <c r="A2237">
        <v>594044</v>
      </c>
      <c r="B2237" t="s">
        <v>20</v>
      </c>
      <c r="C2237" t="s">
        <v>40</v>
      </c>
      <c r="D2237" t="s">
        <v>49</v>
      </c>
      <c r="E2237" t="s">
        <v>56</v>
      </c>
      <c r="F2237" t="s">
        <v>32</v>
      </c>
      <c r="G2237" t="s">
        <v>25</v>
      </c>
      <c r="H2237" s="3">
        <v>63135</v>
      </c>
      <c r="I2237" t="s">
        <v>34</v>
      </c>
      <c r="J2237" t="s">
        <v>60</v>
      </c>
      <c r="K2237" s="2">
        <v>7689.7</v>
      </c>
      <c r="L2237" t="s">
        <v>28</v>
      </c>
      <c r="M2237">
        <v>2017</v>
      </c>
      <c r="N2237">
        <v>8</v>
      </c>
      <c r="O2237" s="1">
        <f t="shared" si="290"/>
        <v>42948</v>
      </c>
      <c r="P2237">
        <v>2018</v>
      </c>
      <c r="Q2237">
        <v>3</v>
      </c>
      <c r="R2237" s="1">
        <f>IFERROR(DATE(P2237,Q2237,1),"")</f>
        <v>43160</v>
      </c>
      <c r="S2237" t="str">
        <f t="shared" si="291"/>
        <v>Cancelled</v>
      </c>
      <c r="T2237" s="4">
        <v>44</v>
      </c>
    </row>
    <row r="2238" spans="1:20" x14ac:dyDescent="0.25">
      <c r="A2238">
        <v>896951</v>
      </c>
      <c r="B2238" t="s">
        <v>20</v>
      </c>
      <c r="C2238" t="s">
        <v>88</v>
      </c>
      <c r="D2238" t="s">
        <v>89</v>
      </c>
      <c r="E2238" t="s">
        <v>90</v>
      </c>
      <c r="F2238" t="s">
        <v>32</v>
      </c>
      <c r="G2238" t="s">
        <v>25</v>
      </c>
      <c r="H2238" s="3">
        <v>63135</v>
      </c>
      <c r="I2238" t="s">
        <v>34</v>
      </c>
      <c r="J2238" t="s">
        <v>60</v>
      </c>
      <c r="K2238" s="2">
        <v>7689.7</v>
      </c>
      <c r="L2238" t="s">
        <v>28</v>
      </c>
      <c r="M2238">
        <v>2017</v>
      </c>
      <c r="N2238">
        <v>7</v>
      </c>
      <c r="O2238" s="1">
        <f t="shared" si="290"/>
        <v>42917</v>
      </c>
      <c r="R2238" s="1" t="str">
        <f t="shared" ref="R2238:R2239" si="300">IFERROR(DATE(P2238,Q2238,1),"")</f>
        <v/>
      </c>
      <c r="S2238" t="str">
        <f t="shared" si="291"/>
        <v>Active</v>
      </c>
      <c r="T2238" s="4">
        <v>40</v>
      </c>
    </row>
    <row r="2239" spans="1:20" x14ac:dyDescent="0.25">
      <c r="A2239">
        <v>302056</v>
      </c>
      <c r="B2239" t="s">
        <v>20</v>
      </c>
      <c r="C2239" t="s">
        <v>21</v>
      </c>
      <c r="D2239" t="s">
        <v>115</v>
      </c>
      <c r="E2239" t="s">
        <v>116</v>
      </c>
      <c r="F2239" t="s">
        <v>32</v>
      </c>
      <c r="G2239" t="s">
        <v>25</v>
      </c>
      <c r="H2239" s="3">
        <v>72770</v>
      </c>
      <c r="I2239" t="s">
        <v>26</v>
      </c>
      <c r="J2239" t="s">
        <v>60</v>
      </c>
      <c r="K2239" s="2">
        <v>7690.16</v>
      </c>
      <c r="L2239" t="s">
        <v>28</v>
      </c>
      <c r="M2239">
        <v>2016</v>
      </c>
      <c r="N2239">
        <v>1</v>
      </c>
      <c r="O2239" s="1">
        <f t="shared" si="290"/>
        <v>42370</v>
      </c>
      <c r="R2239" s="1" t="str">
        <f t="shared" si="300"/>
        <v/>
      </c>
      <c r="S2239" t="str">
        <f t="shared" si="291"/>
        <v>Active</v>
      </c>
      <c r="T2239" s="4">
        <v>36</v>
      </c>
    </row>
    <row r="2240" spans="1:20" x14ac:dyDescent="0.25">
      <c r="A2240">
        <v>982542</v>
      </c>
      <c r="B2240" t="s">
        <v>20</v>
      </c>
      <c r="C2240" t="s">
        <v>40</v>
      </c>
      <c r="D2240" t="s">
        <v>72</v>
      </c>
      <c r="E2240" t="s">
        <v>73</v>
      </c>
      <c r="F2240" t="s">
        <v>32</v>
      </c>
      <c r="G2240" t="s">
        <v>25</v>
      </c>
      <c r="H2240" s="3">
        <v>71908</v>
      </c>
      <c r="I2240" t="s">
        <v>26</v>
      </c>
      <c r="J2240" t="s">
        <v>60</v>
      </c>
      <c r="K2240" s="2">
        <v>7693.12</v>
      </c>
      <c r="L2240" t="s">
        <v>28</v>
      </c>
      <c r="M2240">
        <v>2013</v>
      </c>
      <c r="N2240">
        <v>6</v>
      </c>
      <c r="O2240" s="1">
        <f t="shared" si="290"/>
        <v>41426</v>
      </c>
      <c r="P2240">
        <v>2017</v>
      </c>
      <c r="Q2240">
        <v>8</v>
      </c>
      <c r="R2240" s="1">
        <f>IFERROR(DATE(P2240,Q2240,1),"")</f>
        <v>42948</v>
      </c>
      <c r="S2240" t="str">
        <f t="shared" si="291"/>
        <v>Cancelled</v>
      </c>
      <c r="T2240" s="4">
        <v>42</v>
      </c>
    </row>
    <row r="2241" spans="1:20" x14ac:dyDescent="0.25">
      <c r="A2241">
        <v>223380</v>
      </c>
      <c r="B2241" t="s">
        <v>20</v>
      </c>
      <c r="C2241" t="s">
        <v>40</v>
      </c>
      <c r="D2241" t="s">
        <v>49</v>
      </c>
      <c r="E2241" t="s">
        <v>79</v>
      </c>
      <c r="F2241" t="s">
        <v>32</v>
      </c>
      <c r="G2241" t="s">
        <v>33</v>
      </c>
      <c r="H2241" s="3">
        <v>73455</v>
      </c>
      <c r="I2241" t="s">
        <v>38</v>
      </c>
      <c r="J2241" t="s">
        <v>60</v>
      </c>
      <c r="K2241" s="2">
        <v>7700.62</v>
      </c>
      <c r="L2241" t="s">
        <v>28</v>
      </c>
      <c r="M2241">
        <v>2018</v>
      </c>
      <c r="N2241">
        <v>11</v>
      </c>
      <c r="O2241" s="1">
        <f t="shared" si="290"/>
        <v>43405</v>
      </c>
      <c r="R2241" s="1" t="str">
        <f t="shared" ref="R2241:R2247" si="301">IFERROR(DATE(P2241,Q2241,1),"")</f>
        <v/>
      </c>
      <c r="S2241" t="str">
        <f t="shared" si="291"/>
        <v>Active</v>
      </c>
      <c r="T2241" s="4">
        <v>40</v>
      </c>
    </row>
    <row r="2242" spans="1:20" x14ac:dyDescent="0.25">
      <c r="A2242">
        <v>583513</v>
      </c>
      <c r="B2242" t="s">
        <v>20</v>
      </c>
      <c r="C2242" t="s">
        <v>21</v>
      </c>
      <c r="D2242" t="s">
        <v>22</v>
      </c>
      <c r="E2242" t="s">
        <v>65</v>
      </c>
      <c r="F2242" t="s">
        <v>32</v>
      </c>
      <c r="G2242" t="s">
        <v>25</v>
      </c>
      <c r="H2242" s="3">
        <v>58809</v>
      </c>
      <c r="I2242" t="s">
        <v>26</v>
      </c>
      <c r="J2242" t="s">
        <v>60</v>
      </c>
      <c r="K2242" s="2">
        <v>7703.4</v>
      </c>
      <c r="L2242" t="s">
        <v>28</v>
      </c>
      <c r="M2242">
        <v>2012</v>
      </c>
      <c r="N2242">
        <v>9</v>
      </c>
      <c r="O2242" s="1">
        <f t="shared" si="290"/>
        <v>41153</v>
      </c>
      <c r="R2242" s="1" t="str">
        <f t="shared" si="301"/>
        <v/>
      </c>
      <c r="S2242" t="str">
        <f t="shared" si="291"/>
        <v>Active</v>
      </c>
      <c r="T2242" s="4">
        <v>46</v>
      </c>
    </row>
    <row r="2243" spans="1:20" x14ac:dyDescent="0.25">
      <c r="A2243">
        <v>958005</v>
      </c>
      <c r="B2243" t="s">
        <v>20</v>
      </c>
      <c r="C2243" t="s">
        <v>21</v>
      </c>
      <c r="D2243" t="s">
        <v>22</v>
      </c>
      <c r="E2243" t="s">
        <v>57</v>
      </c>
      <c r="F2243" t="s">
        <v>24</v>
      </c>
      <c r="G2243" t="s">
        <v>25</v>
      </c>
      <c r="H2243" s="3">
        <v>67827</v>
      </c>
      <c r="I2243" t="s">
        <v>26</v>
      </c>
      <c r="J2243" t="s">
        <v>60</v>
      </c>
      <c r="K2243" s="2">
        <v>7704.25</v>
      </c>
      <c r="L2243" t="s">
        <v>28</v>
      </c>
      <c r="M2243">
        <v>2012</v>
      </c>
      <c r="N2243">
        <v>11</v>
      </c>
      <c r="O2243" s="1">
        <f t="shared" ref="O2243:O2306" si="302">DATE(M2243,N2243,1)</f>
        <v>41214</v>
      </c>
      <c r="R2243" s="1" t="str">
        <f t="shared" si="301"/>
        <v/>
      </c>
      <c r="S2243" t="str">
        <f t="shared" ref="S2243:S2306" si="303">IF(R2243="","Active","Cancelled")</f>
        <v>Active</v>
      </c>
      <c r="T2243" s="4">
        <v>48</v>
      </c>
    </row>
    <row r="2244" spans="1:20" x14ac:dyDescent="0.25">
      <c r="A2244">
        <v>858417</v>
      </c>
      <c r="B2244" t="s">
        <v>20</v>
      </c>
      <c r="C2244" t="s">
        <v>40</v>
      </c>
      <c r="D2244" t="s">
        <v>49</v>
      </c>
      <c r="E2244" t="s">
        <v>79</v>
      </c>
      <c r="F2244" t="s">
        <v>32</v>
      </c>
      <c r="G2244" t="s">
        <v>33</v>
      </c>
      <c r="H2244" s="3">
        <v>73455</v>
      </c>
      <c r="I2244" t="s">
        <v>38</v>
      </c>
      <c r="J2244" t="s">
        <v>60</v>
      </c>
      <c r="K2244" s="2">
        <v>7706.03</v>
      </c>
      <c r="L2244" t="s">
        <v>28</v>
      </c>
      <c r="M2244">
        <v>2017</v>
      </c>
      <c r="N2244">
        <v>2</v>
      </c>
      <c r="O2244" s="1">
        <f t="shared" si="302"/>
        <v>42767</v>
      </c>
      <c r="R2244" s="1" t="str">
        <f t="shared" si="301"/>
        <v/>
      </c>
      <c r="S2244" t="str">
        <f t="shared" si="303"/>
        <v>Active</v>
      </c>
      <c r="T2244" s="4">
        <v>48</v>
      </c>
    </row>
    <row r="2245" spans="1:20" x14ac:dyDescent="0.25">
      <c r="A2245">
        <v>282759</v>
      </c>
      <c r="B2245" t="s">
        <v>20</v>
      </c>
      <c r="C2245" t="s">
        <v>21</v>
      </c>
      <c r="D2245" t="s">
        <v>22</v>
      </c>
      <c r="E2245" t="s">
        <v>51</v>
      </c>
      <c r="F2245" t="s">
        <v>24</v>
      </c>
      <c r="G2245" t="s">
        <v>25</v>
      </c>
      <c r="H2245" s="3">
        <v>67044</v>
      </c>
      <c r="I2245" t="s">
        <v>26</v>
      </c>
      <c r="J2245" t="s">
        <v>60</v>
      </c>
      <c r="K2245" s="2">
        <v>7706.04</v>
      </c>
      <c r="L2245" t="s">
        <v>28</v>
      </c>
      <c r="M2245">
        <v>2018</v>
      </c>
      <c r="N2245">
        <v>10</v>
      </c>
      <c r="O2245" s="1">
        <f t="shared" si="302"/>
        <v>43374</v>
      </c>
      <c r="R2245" s="1" t="str">
        <f t="shared" si="301"/>
        <v/>
      </c>
      <c r="S2245" t="str">
        <f t="shared" si="303"/>
        <v>Active</v>
      </c>
      <c r="T2245" s="4">
        <v>31</v>
      </c>
    </row>
    <row r="2246" spans="1:20" x14ac:dyDescent="0.25">
      <c r="A2246">
        <v>189914</v>
      </c>
      <c r="B2246" t="s">
        <v>20</v>
      </c>
      <c r="C2246" t="s">
        <v>62</v>
      </c>
      <c r="D2246" t="s">
        <v>63</v>
      </c>
      <c r="E2246" t="s">
        <v>64</v>
      </c>
      <c r="F2246" t="s">
        <v>24</v>
      </c>
      <c r="G2246" t="s">
        <v>33</v>
      </c>
      <c r="H2246" s="3">
        <v>73455</v>
      </c>
      <c r="I2246" t="s">
        <v>38</v>
      </c>
      <c r="J2246" t="s">
        <v>60</v>
      </c>
      <c r="K2246" s="2">
        <v>7706.96</v>
      </c>
      <c r="L2246" t="s">
        <v>28</v>
      </c>
      <c r="M2246">
        <v>2012</v>
      </c>
      <c r="N2246">
        <v>5</v>
      </c>
      <c r="O2246" s="1">
        <f t="shared" si="302"/>
        <v>41030</v>
      </c>
      <c r="R2246" s="1" t="str">
        <f t="shared" si="301"/>
        <v/>
      </c>
      <c r="S2246" t="str">
        <f t="shared" si="303"/>
        <v>Active</v>
      </c>
      <c r="T2246" s="4">
        <v>51</v>
      </c>
    </row>
    <row r="2247" spans="1:20" x14ac:dyDescent="0.25">
      <c r="A2247">
        <v>384928</v>
      </c>
      <c r="B2247" t="s">
        <v>20</v>
      </c>
      <c r="C2247" t="s">
        <v>35</v>
      </c>
      <c r="D2247" t="s">
        <v>36</v>
      </c>
      <c r="E2247" t="s">
        <v>37</v>
      </c>
      <c r="F2247" t="s">
        <v>24</v>
      </c>
      <c r="G2247" t="s">
        <v>25</v>
      </c>
      <c r="H2247" s="3">
        <v>88721</v>
      </c>
      <c r="I2247" t="s">
        <v>26</v>
      </c>
      <c r="J2247" t="s">
        <v>60</v>
      </c>
      <c r="K2247" s="2">
        <v>7710.91</v>
      </c>
      <c r="L2247" t="s">
        <v>28</v>
      </c>
      <c r="M2247">
        <v>2015</v>
      </c>
      <c r="N2247">
        <v>5</v>
      </c>
      <c r="O2247" s="1">
        <f t="shared" si="302"/>
        <v>42125</v>
      </c>
      <c r="R2247" s="1" t="str">
        <f t="shared" si="301"/>
        <v/>
      </c>
      <c r="S2247" t="str">
        <f t="shared" si="303"/>
        <v>Active</v>
      </c>
      <c r="T2247" s="4">
        <v>43</v>
      </c>
    </row>
    <row r="2248" spans="1:20" x14ac:dyDescent="0.25">
      <c r="A2248">
        <v>407641</v>
      </c>
      <c r="B2248" t="s">
        <v>20</v>
      </c>
      <c r="C2248" t="s">
        <v>88</v>
      </c>
      <c r="D2248" t="s">
        <v>89</v>
      </c>
      <c r="E2248" t="s">
        <v>101</v>
      </c>
      <c r="F2248" t="s">
        <v>24</v>
      </c>
      <c r="G2248" t="s">
        <v>33</v>
      </c>
      <c r="H2248" s="3">
        <v>73455</v>
      </c>
      <c r="I2248" t="s">
        <v>38</v>
      </c>
      <c r="J2248" t="s">
        <v>60</v>
      </c>
      <c r="K2248" s="2">
        <v>7714.65</v>
      </c>
      <c r="L2248" t="s">
        <v>28</v>
      </c>
      <c r="M2248">
        <v>2014</v>
      </c>
      <c r="N2248">
        <v>12</v>
      </c>
      <c r="O2248" s="1">
        <f t="shared" si="302"/>
        <v>41974</v>
      </c>
      <c r="P2248">
        <v>2015</v>
      </c>
      <c r="Q2248">
        <v>8</v>
      </c>
      <c r="R2248" s="1">
        <f>IFERROR(DATE(P2248,Q2248,1),"")</f>
        <v>42217</v>
      </c>
      <c r="S2248" t="str">
        <f t="shared" si="303"/>
        <v>Cancelled</v>
      </c>
      <c r="T2248" s="4">
        <v>37</v>
      </c>
    </row>
    <row r="2249" spans="1:20" x14ac:dyDescent="0.25">
      <c r="A2249">
        <v>127882</v>
      </c>
      <c r="B2249" t="s">
        <v>20</v>
      </c>
      <c r="C2249" t="s">
        <v>21</v>
      </c>
      <c r="D2249" t="s">
        <v>70</v>
      </c>
      <c r="E2249" t="s">
        <v>71</v>
      </c>
      <c r="F2249" t="s">
        <v>24</v>
      </c>
      <c r="G2249" t="s">
        <v>33</v>
      </c>
      <c r="H2249" s="3">
        <v>73455</v>
      </c>
      <c r="I2249" t="s">
        <v>38</v>
      </c>
      <c r="J2249" t="s">
        <v>60</v>
      </c>
      <c r="K2249" s="2">
        <v>7716.44</v>
      </c>
      <c r="L2249" t="s">
        <v>28</v>
      </c>
      <c r="M2249">
        <v>2016</v>
      </c>
      <c r="N2249">
        <v>11</v>
      </c>
      <c r="O2249" s="1">
        <f t="shared" si="302"/>
        <v>42675</v>
      </c>
      <c r="R2249" s="1" t="str">
        <f t="shared" ref="R2249:R2254" si="304">IFERROR(DATE(P2249,Q2249,1),"")</f>
        <v/>
      </c>
      <c r="S2249" t="str">
        <f t="shared" si="303"/>
        <v>Active</v>
      </c>
      <c r="T2249" s="4">
        <v>32</v>
      </c>
    </row>
    <row r="2250" spans="1:20" x14ac:dyDescent="0.25">
      <c r="A2250">
        <v>934134</v>
      </c>
      <c r="B2250" t="s">
        <v>20</v>
      </c>
      <c r="C2250" t="s">
        <v>88</v>
      </c>
      <c r="D2250" t="s">
        <v>89</v>
      </c>
      <c r="E2250" t="s">
        <v>101</v>
      </c>
      <c r="F2250" t="s">
        <v>24</v>
      </c>
      <c r="G2250" t="s">
        <v>25</v>
      </c>
      <c r="H2250" s="3">
        <v>53168</v>
      </c>
      <c r="I2250" t="s">
        <v>26</v>
      </c>
      <c r="J2250" t="s">
        <v>60</v>
      </c>
      <c r="K2250" s="2">
        <v>7724.68</v>
      </c>
      <c r="L2250" t="s">
        <v>28</v>
      </c>
      <c r="M2250">
        <v>2012</v>
      </c>
      <c r="N2250">
        <v>9</v>
      </c>
      <c r="O2250" s="1">
        <f t="shared" si="302"/>
        <v>41153</v>
      </c>
      <c r="R2250" s="1" t="str">
        <f t="shared" si="304"/>
        <v/>
      </c>
      <c r="S2250" t="str">
        <f t="shared" si="303"/>
        <v>Active</v>
      </c>
      <c r="T2250" s="4">
        <v>44</v>
      </c>
    </row>
    <row r="2251" spans="1:20" x14ac:dyDescent="0.25">
      <c r="A2251">
        <v>223638</v>
      </c>
      <c r="B2251" t="s">
        <v>20</v>
      </c>
      <c r="C2251" t="s">
        <v>29</v>
      </c>
      <c r="D2251" t="s">
        <v>30</v>
      </c>
      <c r="E2251" t="s">
        <v>31</v>
      </c>
      <c r="F2251" t="s">
        <v>24</v>
      </c>
      <c r="G2251" t="s">
        <v>25</v>
      </c>
      <c r="H2251" s="3">
        <v>55360</v>
      </c>
      <c r="I2251" t="s">
        <v>26</v>
      </c>
      <c r="J2251" t="s">
        <v>60</v>
      </c>
      <c r="K2251" s="2">
        <v>7724.84</v>
      </c>
      <c r="L2251" t="s">
        <v>28</v>
      </c>
      <c r="M2251">
        <v>2018</v>
      </c>
      <c r="N2251">
        <v>12</v>
      </c>
      <c r="O2251" s="1">
        <f t="shared" si="302"/>
        <v>43435</v>
      </c>
      <c r="R2251" s="1" t="str">
        <f t="shared" si="304"/>
        <v/>
      </c>
      <c r="S2251" t="str">
        <f t="shared" si="303"/>
        <v>Active</v>
      </c>
      <c r="T2251" s="4">
        <v>44</v>
      </c>
    </row>
    <row r="2252" spans="1:20" x14ac:dyDescent="0.25">
      <c r="A2252">
        <v>224607</v>
      </c>
      <c r="B2252" t="s">
        <v>20</v>
      </c>
      <c r="C2252" t="s">
        <v>21</v>
      </c>
      <c r="D2252" t="s">
        <v>22</v>
      </c>
      <c r="E2252" t="s">
        <v>57</v>
      </c>
      <c r="F2252" t="s">
        <v>24</v>
      </c>
      <c r="G2252" t="s">
        <v>25</v>
      </c>
      <c r="H2252" s="3">
        <v>55360</v>
      </c>
      <c r="I2252" t="s">
        <v>26</v>
      </c>
      <c r="J2252" t="s">
        <v>60</v>
      </c>
      <c r="K2252" s="2">
        <v>7724.84</v>
      </c>
      <c r="L2252" t="s">
        <v>28</v>
      </c>
      <c r="M2252">
        <v>2018</v>
      </c>
      <c r="N2252">
        <v>11</v>
      </c>
      <c r="O2252" s="1">
        <f t="shared" si="302"/>
        <v>43405</v>
      </c>
      <c r="R2252" s="1" t="str">
        <f t="shared" si="304"/>
        <v/>
      </c>
      <c r="S2252" t="str">
        <f t="shared" si="303"/>
        <v>Active</v>
      </c>
      <c r="T2252" s="4">
        <v>38</v>
      </c>
    </row>
    <row r="2253" spans="1:20" x14ac:dyDescent="0.25">
      <c r="A2253">
        <v>611873</v>
      </c>
      <c r="B2253" t="s">
        <v>20</v>
      </c>
      <c r="C2253" t="s">
        <v>21</v>
      </c>
      <c r="D2253" t="s">
        <v>70</v>
      </c>
      <c r="E2253" t="s">
        <v>71</v>
      </c>
      <c r="F2253" t="s">
        <v>32</v>
      </c>
      <c r="G2253" t="s">
        <v>33</v>
      </c>
      <c r="H2253" s="3">
        <v>73455</v>
      </c>
      <c r="I2253" t="s">
        <v>26</v>
      </c>
      <c r="J2253" t="s">
        <v>60</v>
      </c>
      <c r="K2253" s="2">
        <v>7735.47</v>
      </c>
      <c r="L2253" t="s">
        <v>28</v>
      </c>
      <c r="M2253">
        <v>2015</v>
      </c>
      <c r="N2253">
        <v>10</v>
      </c>
      <c r="O2253" s="1">
        <f t="shared" si="302"/>
        <v>42278</v>
      </c>
      <c r="R2253" s="1" t="str">
        <f t="shared" si="304"/>
        <v/>
      </c>
      <c r="S2253" t="str">
        <f t="shared" si="303"/>
        <v>Active</v>
      </c>
      <c r="T2253" s="4">
        <v>48</v>
      </c>
    </row>
    <row r="2254" spans="1:20" x14ac:dyDescent="0.25">
      <c r="A2254">
        <v>316307</v>
      </c>
      <c r="B2254" t="s">
        <v>20</v>
      </c>
      <c r="C2254" t="s">
        <v>21</v>
      </c>
      <c r="D2254" t="s">
        <v>115</v>
      </c>
      <c r="E2254" t="s">
        <v>116</v>
      </c>
      <c r="F2254" t="s">
        <v>32</v>
      </c>
      <c r="G2254" t="s">
        <v>25</v>
      </c>
      <c r="H2254" s="3">
        <v>82383</v>
      </c>
      <c r="I2254" t="s">
        <v>34</v>
      </c>
      <c r="J2254" t="s">
        <v>60</v>
      </c>
      <c r="K2254" s="2">
        <v>7736.65</v>
      </c>
      <c r="L2254" t="s">
        <v>28</v>
      </c>
      <c r="M2254">
        <v>2018</v>
      </c>
      <c r="N2254">
        <v>1</v>
      </c>
      <c r="O2254" s="1">
        <f t="shared" si="302"/>
        <v>43101</v>
      </c>
      <c r="R2254" s="1" t="str">
        <f t="shared" si="304"/>
        <v/>
      </c>
      <c r="S2254" t="str">
        <f t="shared" si="303"/>
        <v>Active</v>
      </c>
      <c r="T2254" s="4">
        <v>32</v>
      </c>
    </row>
    <row r="2255" spans="1:20" x14ac:dyDescent="0.25">
      <c r="A2255">
        <v>332855</v>
      </c>
      <c r="B2255" t="s">
        <v>20</v>
      </c>
      <c r="C2255" t="s">
        <v>35</v>
      </c>
      <c r="D2255" t="s">
        <v>52</v>
      </c>
      <c r="E2255" t="s">
        <v>53</v>
      </c>
      <c r="F2255" t="s">
        <v>24</v>
      </c>
      <c r="G2255" t="s">
        <v>25</v>
      </c>
      <c r="H2255" s="3">
        <v>79367</v>
      </c>
      <c r="I2255" t="s">
        <v>26</v>
      </c>
      <c r="J2255" t="s">
        <v>60</v>
      </c>
      <c r="K2255" s="2">
        <v>7739.55</v>
      </c>
      <c r="L2255" t="s">
        <v>28</v>
      </c>
      <c r="M2255">
        <v>2014</v>
      </c>
      <c r="N2255">
        <v>4</v>
      </c>
      <c r="O2255" s="1">
        <f t="shared" si="302"/>
        <v>41730</v>
      </c>
      <c r="P2255">
        <v>2014</v>
      </c>
      <c r="Q2255">
        <v>10</v>
      </c>
      <c r="R2255" s="1">
        <f>IFERROR(DATE(P2255,Q2255,1),"")</f>
        <v>41913</v>
      </c>
      <c r="S2255" t="str">
        <f t="shared" si="303"/>
        <v>Cancelled</v>
      </c>
      <c r="T2255" s="4">
        <v>43</v>
      </c>
    </row>
    <row r="2256" spans="1:20" x14ac:dyDescent="0.25">
      <c r="A2256">
        <v>923108</v>
      </c>
      <c r="B2256" t="s">
        <v>20</v>
      </c>
      <c r="C2256" t="s">
        <v>102</v>
      </c>
      <c r="D2256" t="s">
        <v>103</v>
      </c>
      <c r="E2256" t="s">
        <v>121</v>
      </c>
      <c r="F2256" t="s">
        <v>24</v>
      </c>
      <c r="G2256" t="s">
        <v>25</v>
      </c>
      <c r="H2256" s="3">
        <v>90101</v>
      </c>
      <c r="I2256" t="s">
        <v>26</v>
      </c>
      <c r="J2256" t="s">
        <v>60</v>
      </c>
      <c r="K2256" s="2">
        <v>7748.81</v>
      </c>
      <c r="L2256" t="s">
        <v>28</v>
      </c>
      <c r="M2256">
        <v>2017</v>
      </c>
      <c r="N2256">
        <v>9</v>
      </c>
      <c r="O2256" s="1">
        <f t="shared" si="302"/>
        <v>42979</v>
      </c>
      <c r="R2256" s="1" t="str">
        <f t="shared" ref="R2256:R2272" si="305">IFERROR(DATE(P2256,Q2256,1),"")</f>
        <v/>
      </c>
      <c r="S2256" t="str">
        <f t="shared" si="303"/>
        <v>Active</v>
      </c>
      <c r="T2256" s="4">
        <v>34</v>
      </c>
    </row>
    <row r="2257" spans="1:20" x14ac:dyDescent="0.25">
      <c r="A2257">
        <v>472009</v>
      </c>
      <c r="B2257" t="s">
        <v>20</v>
      </c>
      <c r="C2257" t="s">
        <v>21</v>
      </c>
      <c r="D2257" t="s">
        <v>22</v>
      </c>
      <c r="E2257" t="s">
        <v>106</v>
      </c>
      <c r="F2257" t="s">
        <v>32</v>
      </c>
      <c r="G2257" t="s">
        <v>25</v>
      </c>
      <c r="H2257" s="3">
        <v>48494</v>
      </c>
      <c r="I2257" t="s">
        <v>38</v>
      </c>
      <c r="J2257" t="s">
        <v>60</v>
      </c>
      <c r="K2257" s="2">
        <v>7750.12</v>
      </c>
      <c r="L2257" t="s">
        <v>28</v>
      </c>
      <c r="M2257">
        <v>2017</v>
      </c>
      <c r="N2257">
        <v>7</v>
      </c>
      <c r="O2257" s="1">
        <f t="shared" si="302"/>
        <v>42917</v>
      </c>
      <c r="R2257" s="1" t="str">
        <f t="shared" si="305"/>
        <v/>
      </c>
      <c r="S2257" t="str">
        <f t="shared" si="303"/>
        <v>Active</v>
      </c>
      <c r="T2257" s="4">
        <v>42</v>
      </c>
    </row>
    <row r="2258" spans="1:20" x14ac:dyDescent="0.25">
      <c r="A2258">
        <v>162658</v>
      </c>
      <c r="B2258" t="s">
        <v>20</v>
      </c>
      <c r="C2258" t="s">
        <v>96</v>
      </c>
      <c r="D2258" t="s">
        <v>97</v>
      </c>
      <c r="E2258" t="s">
        <v>98</v>
      </c>
      <c r="F2258" t="s">
        <v>32</v>
      </c>
      <c r="G2258" t="s">
        <v>33</v>
      </c>
      <c r="H2258" s="3">
        <v>73455</v>
      </c>
      <c r="I2258" t="s">
        <v>38</v>
      </c>
      <c r="J2258" t="s">
        <v>60</v>
      </c>
      <c r="K2258" s="2">
        <v>7751.86</v>
      </c>
      <c r="L2258" t="s">
        <v>28</v>
      </c>
      <c r="M2258">
        <v>2014</v>
      </c>
      <c r="N2258">
        <v>8</v>
      </c>
      <c r="O2258" s="1">
        <f t="shared" si="302"/>
        <v>41852</v>
      </c>
      <c r="R2258" s="1" t="str">
        <f t="shared" si="305"/>
        <v/>
      </c>
      <c r="S2258" t="str">
        <f t="shared" si="303"/>
        <v>Active</v>
      </c>
      <c r="T2258" s="4">
        <v>45</v>
      </c>
    </row>
    <row r="2259" spans="1:20" x14ac:dyDescent="0.25">
      <c r="A2259">
        <v>705806</v>
      </c>
      <c r="B2259" t="s">
        <v>20</v>
      </c>
      <c r="C2259" t="s">
        <v>35</v>
      </c>
      <c r="D2259" t="s">
        <v>82</v>
      </c>
      <c r="E2259" t="s">
        <v>83</v>
      </c>
      <c r="F2259" t="s">
        <v>32</v>
      </c>
      <c r="G2259" t="s">
        <v>33</v>
      </c>
      <c r="H2259" s="3">
        <v>73455</v>
      </c>
      <c r="I2259" t="s">
        <v>34</v>
      </c>
      <c r="J2259" t="s">
        <v>120</v>
      </c>
      <c r="K2259" s="2">
        <v>3142.88</v>
      </c>
      <c r="L2259" t="s">
        <v>61</v>
      </c>
      <c r="M2259">
        <v>2018</v>
      </c>
      <c r="N2259">
        <v>2</v>
      </c>
      <c r="O2259" s="1">
        <f t="shared" si="302"/>
        <v>43132</v>
      </c>
      <c r="R2259" s="1" t="str">
        <f t="shared" si="305"/>
        <v/>
      </c>
      <c r="S2259" t="str">
        <f t="shared" si="303"/>
        <v>Active</v>
      </c>
      <c r="T2259" s="4">
        <v>35</v>
      </c>
    </row>
    <row r="2260" spans="1:20" x14ac:dyDescent="0.25">
      <c r="A2260">
        <v>861079</v>
      </c>
      <c r="B2260" t="s">
        <v>20</v>
      </c>
      <c r="C2260" t="s">
        <v>35</v>
      </c>
      <c r="D2260" t="s">
        <v>36</v>
      </c>
      <c r="E2260" t="s">
        <v>87</v>
      </c>
      <c r="F2260" t="s">
        <v>24</v>
      </c>
      <c r="G2260" t="s">
        <v>25</v>
      </c>
      <c r="H2260" s="3">
        <v>62110</v>
      </c>
      <c r="I2260" t="s">
        <v>26</v>
      </c>
      <c r="J2260" t="s">
        <v>60</v>
      </c>
      <c r="K2260" s="2">
        <v>7752.93</v>
      </c>
      <c r="L2260" t="s">
        <v>28</v>
      </c>
      <c r="M2260">
        <v>2017</v>
      </c>
      <c r="N2260">
        <v>9</v>
      </c>
      <c r="O2260" s="1">
        <f t="shared" si="302"/>
        <v>42979</v>
      </c>
      <c r="R2260" s="1" t="str">
        <f t="shared" si="305"/>
        <v/>
      </c>
      <c r="S2260" t="str">
        <f t="shared" si="303"/>
        <v>Active</v>
      </c>
      <c r="T2260" s="4">
        <v>30</v>
      </c>
    </row>
    <row r="2261" spans="1:20" x14ac:dyDescent="0.25">
      <c r="A2261">
        <v>809681</v>
      </c>
      <c r="B2261" t="s">
        <v>20</v>
      </c>
      <c r="C2261" t="s">
        <v>29</v>
      </c>
      <c r="D2261" t="s">
        <v>30</v>
      </c>
      <c r="E2261" t="s">
        <v>31</v>
      </c>
      <c r="F2261" t="s">
        <v>32</v>
      </c>
      <c r="G2261" t="s">
        <v>33</v>
      </c>
      <c r="H2261" s="3">
        <v>73455</v>
      </c>
      <c r="I2261" t="s">
        <v>34</v>
      </c>
      <c r="J2261" t="s">
        <v>60</v>
      </c>
      <c r="K2261" s="2">
        <v>7757.13</v>
      </c>
      <c r="L2261" t="s">
        <v>28</v>
      </c>
      <c r="M2261">
        <v>2018</v>
      </c>
      <c r="N2261">
        <v>12</v>
      </c>
      <c r="O2261" s="1">
        <f t="shared" si="302"/>
        <v>43435</v>
      </c>
      <c r="R2261" s="1" t="str">
        <f t="shared" si="305"/>
        <v/>
      </c>
      <c r="S2261" t="str">
        <f t="shared" si="303"/>
        <v>Active</v>
      </c>
      <c r="T2261" s="4">
        <v>38</v>
      </c>
    </row>
    <row r="2262" spans="1:20" x14ac:dyDescent="0.25">
      <c r="A2262">
        <v>614634</v>
      </c>
      <c r="B2262" t="s">
        <v>20</v>
      </c>
      <c r="C2262" t="s">
        <v>21</v>
      </c>
      <c r="D2262" t="s">
        <v>22</v>
      </c>
      <c r="E2262" t="s">
        <v>106</v>
      </c>
      <c r="F2262" t="s">
        <v>32</v>
      </c>
      <c r="G2262" t="s">
        <v>25</v>
      </c>
      <c r="H2262" s="3">
        <v>68261</v>
      </c>
      <c r="I2262" t="s">
        <v>38</v>
      </c>
      <c r="J2262" t="s">
        <v>60</v>
      </c>
      <c r="K2262" s="2">
        <v>7757.92</v>
      </c>
      <c r="L2262" t="s">
        <v>28</v>
      </c>
      <c r="M2262">
        <v>2017</v>
      </c>
      <c r="N2262">
        <v>2</v>
      </c>
      <c r="O2262" s="1">
        <f t="shared" si="302"/>
        <v>42767</v>
      </c>
      <c r="R2262" s="1" t="str">
        <f t="shared" si="305"/>
        <v/>
      </c>
      <c r="S2262" t="str">
        <f t="shared" si="303"/>
        <v>Active</v>
      </c>
      <c r="T2262" s="4">
        <v>42</v>
      </c>
    </row>
    <row r="2263" spans="1:20" x14ac:dyDescent="0.25">
      <c r="A2263">
        <v>649680</v>
      </c>
      <c r="B2263" t="s">
        <v>20</v>
      </c>
      <c r="C2263" t="s">
        <v>35</v>
      </c>
      <c r="D2263" t="s">
        <v>52</v>
      </c>
      <c r="E2263" t="s">
        <v>53</v>
      </c>
      <c r="F2263" t="s">
        <v>24</v>
      </c>
      <c r="G2263" t="s">
        <v>25</v>
      </c>
      <c r="H2263" s="3">
        <v>63472</v>
      </c>
      <c r="I2263" t="s">
        <v>26</v>
      </c>
      <c r="J2263" t="s">
        <v>60</v>
      </c>
      <c r="K2263" s="2">
        <v>7761.27</v>
      </c>
      <c r="L2263" t="s">
        <v>28</v>
      </c>
      <c r="M2263">
        <v>2017</v>
      </c>
      <c r="N2263">
        <v>12</v>
      </c>
      <c r="O2263" s="1">
        <f t="shared" si="302"/>
        <v>43070</v>
      </c>
      <c r="R2263" s="1" t="str">
        <f t="shared" si="305"/>
        <v/>
      </c>
      <c r="S2263" t="str">
        <f t="shared" si="303"/>
        <v>Active</v>
      </c>
      <c r="T2263" s="4">
        <v>42</v>
      </c>
    </row>
    <row r="2264" spans="1:20" x14ac:dyDescent="0.25">
      <c r="A2264">
        <v>440928</v>
      </c>
      <c r="B2264" t="s">
        <v>20</v>
      </c>
      <c r="C2264" t="s">
        <v>21</v>
      </c>
      <c r="D2264" t="s">
        <v>22</v>
      </c>
      <c r="E2264" t="s">
        <v>69</v>
      </c>
      <c r="F2264" t="s">
        <v>32</v>
      </c>
      <c r="G2264" t="s">
        <v>25</v>
      </c>
      <c r="H2264" s="3">
        <v>86323</v>
      </c>
      <c r="I2264" t="s">
        <v>34</v>
      </c>
      <c r="J2264" t="s">
        <v>60</v>
      </c>
      <c r="K2264" s="2">
        <v>7769.84</v>
      </c>
      <c r="L2264" t="s">
        <v>28</v>
      </c>
      <c r="M2264">
        <v>2012</v>
      </c>
      <c r="N2264">
        <v>8</v>
      </c>
      <c r="O2264" s="1">
        <f t="shared" si="302"/>
        <v>41122</v>
      </c>
      <c r="R2264" s="1" t="str">
        <f t="shared" si="305"/>
        <v/>
      </c>
      <c r="S2264" t="str">
        <f t="shared" si="303"/>
        <v>Active</v>
      </c>
      <c r="T2264" s="4">
        <v>51</v>
      </c>
    </row>
    <row r="2265" spans="1:20" x14ac:dyDescent="0.25">
      <c r="A2265">
        <v>835484</v>
      </c>
      <c r="B2265" t="s">
        <v>20</v>
      </c>
      <c r="C2265" t="s">
        <v>21</v>
      </c>
      <c r="D2265" t="s">
        <v>22</v>
      </c>
      <c r="E2265" t="s">
        <v>65</v>
      </c>
      <c r="F2265" t="s">
        <v>24</v>
      </c>
      <c r="G2265" t="s">
        <v>76</v>
      </c>
      <c r="H2265" s="3">
        <v>64194</v>
      </c>
      <c r="I2265" t="s">
        <v>26</v>
      </c>
      <c r="J2265" t="s">
        <v>60</v>
      </c>
      <c r="K2265" s="2">
        <v>7771.16</v>
      </c>
      <c r="L2265" t="s">
        <v>28</v>
      </c>
      <c r="M2265">
        <v>2013</v>
      </c>
      <c r="N2265">
        <v>9</v>
      </c>
      <c r="O2265" s="1">
        <f t="shared" si="302"/>
        <v>41518</v>
      </c>
      <c r="R2265" s="1" t="str">
        <f t="shared" si="305"/>
        <v/>
      </c>
      <c r="S2265" t="str">
        <f t="shared" si="303"/>
        <v>Active</v>
      </c>
      <c r="T2265" s="4">
        <v>41</v>
      </c>
    </row>
    <row r="2266" spans="1:20" x14ac:dyDescent="0.25">
      <c r="A2266">
        <v>366049</v>
      </c>
      <c r="B2266" t="s">
        <v>20</v>
      </c>
      <c r="C2266" t="s">
        <v>35</v>
      </c>
      <c r="D2266" t="s">
        <v>36</v>
      </c>
      <c r="E2266" t="s">
        <v>37</v>
      </c>
      <c r="F2266" t="s">
        <v>32</v>
      </c>
      <c r="G2266" t="s">
        <v>76</v>
      </c>
      <c r="H2266" s="3">
        <v>40642</v>
      </c>
      <c r="I2266" t="s">
        <v>26</v>
      </c>
      <c r="J2266" t="s">
        <v>120</v>
      </c>
      <c r="K2266" s="2">
        <v>3220.78</v>
      </c>
      <c r="L2266" t="s">
        <v>61</v>
      </c>
      <c r="M2266">
        <v>2018</v>
      </c>
      <c r="N2266">
        <v>4</v>
      </c>
      <c r="O2266" s="1">
        <f t="shared" si="302"/>
        <v>43191</v>
      </c>
      <c r="R2266" s="1" t="str">
        <f t="shared" si="305"/>
        <v/>
      </c>
      <c r="S2266" t="str">
        <f t="shared" si="303"/>
        <v>Active</v>
      </c>
      <c r="T2266" s="4">
        <v>44</v>
      </c>
    </row>
    <row r="2267" spans="1:20" x14ac:dyDescent="0.25">
      <c r="A2267">
        <v>767507</v>
      </c>
      <c r="B2267" t="s">
        <v>20</v>
      </c>
      <c r="C2267" t="s">
        <v>88</v>
      </c>
      <c r="D2267" t="s">
        <v>89</v>
      </c>
      <c r="E2267" t="s">
        <v>101</v>
      </c>
      <c r="F2267" t="s">
        <v>32</v>
      </c>
      <c r="G2267" t="s">
        <v>25</v>
      </c>
      <c r="H2267" s="3">
        <v>74601</v>
      </c>
      <c r="I2267" t="s">
        <v>26</v>
      </c>
      <c r="J2267" t="s">
        <v>60</v>
      </c>
      <c r="K2267" s="2">
        <v>7772.47</v>
      </c>
      <c r="L2267" t="s">
        <v>28</v>
      </c>
      <c r="M2267">
        <v>2017</v>
      </c>
      <c r="N2267">
        <v>1</v>
      </c>
      <c r="O2267" s="1">
        <f t="shared" si="302"/>
        <v>42736</v>
      </c>
      <c r="R2267" s="1" t="str">
        <f t="shared" si="305"/>
        <v/>
      </c>
      <c r="S2267" t="str">
        <f t="shared" si="303"/>
        <v>Active</v>
      </c>
      <c r="T2267" s="4">
        <v>46</v>
      </c>
    </row>
    <row r="2268" spans="1:20" x14ac:dyDescent="0.25">
      <c r="A2268">
        <v>104586</v>
      </c>
      <c r="B2268" t="s">
        <v>20</v>
      </c>
      <c r="C2268" t="s">
        <v>21</v>
      </c>
      <c r="D2268" t="s">
        <v>70</v>
      </c>
      <c r="E2268" t="s">
        <v>71</v>
      </c>
      <c r="F2268" t="s">
        <v>32</v>
      </c>
      <c r="G2268" t="s">
        <v>25</v>
      </c>
      <c r="H2268" s="3">
        <v>86609</v>
      </c>
      <c r="I2268" t="s">
        <v>34</v>
      </c>
      <c r="J2268" t="s">
        <v>60</v>
      </c>
      <c r="K2268" s="2">
        <v>7772.58</v>
      </c>
      <c r="L2268" t="s">
        <v>28</v>
      </c>
      <c r="M2268">
        <v>2016</v>
      </c>
      <c r="N2268">
        <v>12</v>
      </c>
      <c r="O2268" s="1">
        <f t="shared" si="302"/>
        <v>42705</v>
      </c>
      <c r="R2268" s="1" t="str">
        <f t="shared" si="305"/>
        <v/>
      </c>
      <c r="S2268" t="str">
        <f t="shared" si="303"/>
        <v>Active</v>
      </c>
      <c r="T2268" s="4">
        <v>32</v>
      </c>
    </row>
    <row r="2269" spans="1:20" x14ac:dyDescent="0.25">
      <c r="A2269">
        <v>387880</v>
      </c>
      <c r="B2269" t="s">
        <v>20</v>
      </c>
      <c r="C2269" t="s">
        <v>35</v>
      </c>
      <c r="D2269" t="s">
        <v>82</v>
      </c>
      <c r="E2269" t="s">
        <v>83</v>
      </c>
      <c r="F2269" t="s">
        <v>24</v>
      </c>
      <c r="G2269" t="s">
        <v>25</v>
      </c>
      <c r="H2269" s="3">
        <v>65700</v>
      </c>
      <c r="I2269" t="s">
        <v>26</v>
      </c>
      <c r="J2269" t="s">
        <v>60</v>
      </c>
      <c r="K2269" s="2">
        <v>7777.2</v>
      </c>
      <c r="L2269" t="s">
        <v>28</v>
      </c>
      <c r="M2269">
        <v>2015</v>
      </c>
      <c r="N2269">
        <v>2</v>
      </c>
      <c r="O2269" s="1">
        <f t="shared" si="302"/>
        <v>42036</v>
      </c>
      <c r="R2269" s="1" t="str">
        <f t="shared" si="305"/>
        <v/>
      </c>
      <c r="S2269" t="str">
        <f t="shared" si="303"/>
        <v>Active</v>
      </c>
      <c r="T2269" s="4">
        <v>44</v>
      </c>
    </row>
    <row r="2270" spans="1:20" x14ac:dyDescent="0.25">
      <c r="A2270">
        <v>484243</v>
      </c>
      <c r="B2270" t="s">
        <v>20</v>
      </c>
      <c r="C2270" t="s">
        <v>35</v>
      </c>
      <c r="D2270" t="s">
        <v>52</v>
      </c>
      <c r="E2270" t="s">
        <v>53</v>
      </c>
      <c r="F2270" t="s">
        <v>24</v>
      </c>
      <c r="G2270" t="s">
        <v>93</v>
      </c>
      <c r="H2270" s="3">
        <v>249151</v>
      </c>
      <c r="I2270" t="s">
        <v>26</v>
      </c>
      <c r="J2270" t="s">
        <v>60</v>
      </c>
      <c r="K2270" s="2">
        <v>7778.01</v>
      </c>
      <c r="L2270" t="s">
        <v>28</v>
      </c>
      <c r="M2270">
        <v>2012</v>
      </c>
      <c r="N2270">
        <v>12</v>
      </c>
      <c r="O2270" s="1">
        <f t="shared" si="302"/>
        <v>41244</v>
      </c>
      <c r="R2270" s="1" t="str">
        <f t="shared" si="305"/>
        <v/>
      </c>
      <c r="S2270" t="str">
        <f t="shared" si="303"/>
        <v>Active</v>
      </c>
      <c r="T2270" s="4">
        <v>44</v>
      </c>
    </row>
    <row r="2271" spans="1:20" x14ac:dyDescent="0.25">
      <c r="A2271">
        <v>873436</v>
      </c>
      <c r="B2271" t="s">
        <v>20</v>
      </c>
      <c r="C2271" t="s">
        <v>21</v>
      </c>
      <c r="D2271" t="s">
        <v>22</v>
      </c>
      <c r="E2271" t="s">
        <v>23</v>
      </c>
      <c r="F2271" t="s">
        <v>32</v>
      </c>
      <c r="G2271" t="s">
        <v>93</v>
      </c>
      <c r="H2271" s="3">
        <v>249151</v>
      </c>
      <c r="I2271" t="s">
        <v>26</v>
      </c>
      <c r="J2271" t="s">
        <v>60</v>
      </c>
      <c r="K2271" s="2">
        <v>7778.01</v>
      </c>
      <c r="L2271" t="s">
        <v>28</v>
      </c>
      <c r="M2271">
        <v>2013</v>
      </c>
      <c r="N2271">
        <v>8</v>
      </c>
      <c r="O2271" s="1">
        <f t="shared" si="302"/>
        <v>41487</v>
      </c>
      <c r="R2271" s="1" t="str">
        <f t="shared" si="305"/>
        <v/>
      </c>
      <c r="S2271" t="str">
        <f t="shared" si="303"/>
        <v>Active</v>
      </c>
      <c r="T2271" s="4">
        <v>46</v>
      </c>
    </row>
    <row r="2272" spans="1:20" x14ac:dyDescent="0.25">
      <c r="A2272">
        <v>633299</v>
      </c>
      <c r="B2272" t="s">
        <v>20</v>
      </c>
      <c r="C2272" t="s">
        <v>21</v>
      </c>
      <c r="D2272" t="s">
        <v>22</v>
      </c>
      <c r="E2272" t="s">
        <v>57</v>
      </c>
      <c r="F2272" t="s">
        <v>24</v>
      </c>
      <c r="G2272" t="s">
        <v>25</v>
      </c>
      <c r="H2272" s="3">
        <v>78582</v>
      </c>
      <c r="I2272" t="s">
        <v>38</v>
      </c>
      <c r="J2272" t="s">
        <v>60</v>
      </c>
      <c r="K2272" s="2">
        <v>7778.53</v>
      </c>
      <c r="L2272" t="s">
        <v>28</v>
      </c>
      <c r="M2272">
        <v>2016</v>
      </c>
      <c r="N2272">
        <v>8</v>
      </c>
      <c r="O2272" s="1">
        <f t="shared" si="302"/>
        <v>42583</v>
      </c>
      <c r="R2272" s="1" t="str">
        <f t="shared" si="305"/>
        <v/>
      </c>
      <c r="S2272" t="str">
        <f t="shared" si="303"/>
        <v>Active</v>
      </c>
      <c r="T2272" s="4">
        <v>43</v>
      </c>
    </row>
    <row r="2273" spans="1:20" x14ac:dyDescent="0.25">
      <c r="A2273">
        <v>826984</v>
      </c>
      <c r="B2273" t="s">
        <v>20</v>
      </c>
      <c r="C2273" t="s">
        <v>35</v>
      </c>
      <c r="D2273" t="s">
        <v>36</v>
      </c>
      <c r="E2273" t="s">
        <v>74</v>
      </c>
      <c r="F2273" t="s">
        <v>32</v>
      </c>
      <c r="G2273" t="s">
        <v>25</v>
      </c>
      <c r="H2273" s="3">
        <v>95663</v>
      </c>
      <c r="I2273" t="s">
        <v>38</v>
      </c>
      <c r="J2273" t="s">
        <v>60</v>
      </c>
      <c r="K2273" s="2">
        <v>7780.49</v>
      </c>
      <c r="L2273" t="s">
        <v>28</v>
      </c>
      <c r="M2273">
        <v>2014</v>
      </c>
      <c r="N2273">
        <v>8</v>
      </c>
      <c r="O2273" s="1">
        <f t="shared" si="302"/>
        <v>41852</v>
      </c>
      <c r="P2273">
        <v>2016</v>
      </c>
      <c r="Q2273">
        <v>11</v>
      </c>
      <c r="R2273" s="1">
        <f>IFERROR(DATE(P2273,Q2273,1),"")</f>
        <v>42675</v>
      </c>
      <c r="S2273" t="str">
        <f t="shared" si="303"/>
        <v>Cancelled</v>
      </c>
      <c r="T2273" s="4">
        <v>41</v>
      </c>
    </row>
    <row r="2274" spans="1:20" x14ac:dyDescent="0.25">
      <c r="A2274">
        <v>817527</v>
      </c>
      <c r="B2274" t="s">
        <v>20</v>
      </c>
      <c r="C2274" t="s">
        <v>21</v>
      </c>
      <c r="D2274" t="s">
        <v>22</v>
      </c>
      <c r="E2274" t="s">
        <v>23</v>
      </c>
      <c r="F2274" t="s">
        <v>32</v>
      </c>
      <c r="G2274" t="s">
        <v>25</v>
      </c>
      <c r="H2274" s="3">
        <v>83172</v>
      </c>
      <c r="I2274" t="s">
        <v>26</v>
      </c>
      <c r="J2274" t="s">
        <v>60</v>
      </c>
      <c r="K2274" s="2">
        <v>7782.13</v>
      </c>
      <c r="L2274" t="s">
        <v>28</v>
      </c>
      <c r="M2274">
        <v>2015</v>
      </c>
      <c r="N2274">
        <v>3</v>
      </c>
      <c r="O2274" s="1">
        <f t="shared" si="302"/>
        <v>42064</v>
      </c>
      <c r="R2274" s="1" t="str">
        <f t="shared" ref="R2274:R2279" si="306">IFERROR(DATE(P2274,Q2274,1),"")</f>
        <v/>
      </c>
      <c r="S2274" t="str">
        <f t="shared" si="303"/>
        <v>Active</v>
      </c>
      <c r="T2274" s="4">
        <v>39</v>
      </c>
    </row>
    <row r="2275" spans="1:20" x14ac:dyDescent="0.25">
      <c r="A2275">
        <v>345090</v>
      </c>
      <c r="B2275" t="s">
        <v>20</v>
      </c>
      <c r="C2275" t="s">
        <v>62</v>
      </c>
      <c r="D2275" t="s">
        <v>63</v>
      </c>
      <c r="E2275" t="s">
        <v>64</v>
      </c>
      <c r="F2275" t="s">
        <v>24</v>
      </c>
      <c r="G2275" t="s">
        <v>25</v>
      </c>
      <c r="H2275" s="3">
        <v>67535</v>
      </c>
      <c r="I2275" t="s">
        <v>26</v>
      </c>
      <c r="J2275" t="s">
        <v>60</v>
      </c>
      <c r="K2275" s="2">
        <v>7783.78</v>
      </c>
      <c r="L2275" t="s">
        <v>28</v>
      </c>
      <c r="M2275">
        <v>2018</v>
      </c>
      <c r="N2275">
        <v>11</v>
      </c>
      <c r="O2275" s="1">
        <f t="shared" si="302"/>
        <v>43405</v>
      </c>
      <c r="R2275" s="1" t="str">
        <f t="shared" si="306"/>
        <v/>
      </c>
      <c r="S2275" t="str">
        <f t="shared" si="303"/>
        <v>Active</v>
      </c>
      <c r="T2275" s="4">
        <v>39</v>
      </c>
    </row>
    <row r="2276" spans="1:20" x14ac:dyDescent="0.25">
      <c r="A2276">
        <v>579726</v>
      </c>
      <c r="B2276" t="s">
        <v>20</v>
      </c>
      <c r="C2276" t="s">
        <v>35</v>
      </c>
      <c r="D2276" t="s">
        <v>36</v>
      </c>
      <c r="E2276" t="s">
        <v>74</v>
      </c>
      <c r="F2276" t="s">
        <v>32</v>
      </c>
      <c r="G2276" t="s">
        <v>76</v>
      </c>
      <c r="H2276" s="3">
        <v>70127</v>
      </c>
      <c r="I2276" t="s">
        <v>26</v>
      </c>
      <c r="J2276" t="s">
        <v>60</v>
      </c>
      <c r="K2276" s="2">
        <v>7787.43</v>
      </c>
      <c r="L2276" t="s">
        <v>28</v>
      </c>
      <c r="M2276">
        <v>2016</v>
      </c>
      <c r="N2276">
        <v>1</v>
      </c>
      <c r="O2276" s="1">
        <f t="shared" si="302"/>
        <v>42370</v>
      </c>
      <c r="R2276" s="1" t="str">
        <f t="shared" si="306"/>
        <v/>
      </c>
      <c r="S2276" t="str">
        <f t="shared" si="303"/>
        <v>Active</v>
      </c>
      <c r="T2276" s="4">
        <v>38</v>
      </c>
    </row>
    <row r="2277" spans="1:20" x14ac:dyDescent="0.25">
      <c r="A2277">
        <v>371402</v>
      </c>
      <c r="B2277" t="s">
        <v>20</v>
      </c>
      <c r="C2277" t="s">
        <v>35</v>
      </c>
      <c r="D2277" t="s">
        <v>36</v>
      </c>
      <c r="E2277" t="s">
        <v>37</v>
      </c>
      <c r="F2277" t="s">
        <v>32</v>
      </c>
      <c r="G2277" t="s">
        <v>25</v>
      </c>
      <c r="H2277" s="3">
        <v>25636</v>
      </c>
      <c r="I2277" t="s">
        <v>26</v>
      </c>
      <c r="J2277" t="s">
        <v>120</v>
      </c>
      <c r="K2277" s="2">
        <v>3479.76</v>
      </c>
      <c r="L2277" t="s">
        <v>61</v>
      </c>
      <c r="M2277">
        <v>2018</v>
      </c>
      <c r="N2277">
        <v>2</v>
      </c>
      <c r="O2277" s="1">
        <f t="shared" si="302"/>
        <v>43132</v>
      </c>
      <c r="R2277" s="1" t="str">
        <f t="shared" si="306"/>
        <v/>
      </c>
      <c r="S2277" t="str">
        <f t="shared" si="303"/>
        <v>Active</v>
      </c>
      <c r="T2277" s="4">
        <v>34</v>
      </c>
    </row>
    <row r="2278" spans="1:20" x14ac:dyDescent="0.25">
      <c r="A2278">
        <v>388985</v>
      </c>
      <c r="B2278" t="s">
        <v>20</v>
      </c>
      <c r="C2278" t="s">
        <v>21</v>
      </c>
      <c r="D2278" t="s">
        <v>22</v>
      </c>
      <c r="E2278" t="s">
        <v>39</v>
      </c>
      <c r="F2278" t="s">
        <v>24</v>
      </c>
      <c r="G2278" t="s">
        <v>25</v>
      </c>
      <c r="H2278" s="3">
        <v>55446</v>
      </c>
      <c r="I2278" t="s">
        <v>26</v>
      </c>
      <c r="J2278" t="s">
        <v>60</v>
      </c>
      <c r="K2278" s="2">
        <v>7796</v>
      </c>
      <c r="L2278" t="s">
        <v>28</v>
      </c>
      <c r="M2278">
        <v>2016</v>
      </c>
      <c r="N2278">
        <v>5</v>
      </c>
      <c r="O2278" s="1">
        <f t="shared" si="302"/>
        <v>42491</v>
      </c>
      <c r="R2278" s="1" t="str">
        <f t="shared" si="306"/>
        <v/>
      </c>
      <c r="S2278" t="str">
        <f t="shared" si="303"/>
        <v>Active</v>
      </c>
      <c r="T2278" s="4">
        <v>44</v>
      </c>
    </row>
    <row r="2279" spans="1:20" x14ac:dyDescent="0.25">
      <c r="A2279">
        <v>399397</v>
      </c>
      <c r="B2279" t="s">
        <v>20</v>
      </c>
      <c r="C2279" t="s">
        <v>40</v>
      </c>
      <c r="D2279" t="s">
        <v>49</v>
      </c>
      <c r="E2279" t="s">
        <v>79</v>
      </c>
      <c r="F2279" t="s">
        <v>24</v>
      </c>
      <c r="G2279" t="s">
        <v>33</v>
      </c>
      <c r="H2279" s="3">
        <v>73455</v>
      </c>
      <c r="I2279" t="s">
        <v>26</v>
      </c>
      <c r="J2279" t="s">
        <v>60</v>
      </c>
      <c r="K2279" s="2">
        <v>7799.44</v>
      </c>
      <c r="L2279" t="s">
        <v>28</v>
      </c>
      <c r="M2279">
        <v>2013</v>
      </c>
      <c r="N2279">
        <v>1</v>
      </c>
      <c r="O2279" s="1">
        <f t="shared" si="302"/>
        <v>41275</v>
      </c>
      <c r="R2279" s="1" t="str">
        <f t="shared" si="306"/>
        <v/>
      </c>
      <c r="S2279" t="str">
        <f t="shared" si="303"/>
        <v>Active</v>
      </c>
      <c r="T2279" s="4">
        <v>36</v>
      </c>
    </row>
    <row r="2280" spans="1:20" x14ac:dyDescent="0.25">
      <c r="A2280">
        <v>631801</v>
      </c>
      <c r="B2280" t="s">
        <v>20</v>
      </c>
      <c r="C2280" t="s">
        <v>35</v>
      </c>
      <c r="D2280" t="s">
        <v>112</v>
      </c>
      <c r="E2280" t="s">
        <v>113</v>
      </c>
      <c r="F2280" t="s">
        <v>32</v>
      </c>
      <c r="G2280" t="s">
        <v>25</v>
      </c>
      <c r="H2280" s="3">
        <v>69921</v>
      </c>
      <c r="I2280" t="s">
        <v>26</v>
      </c>
      <c r="J2280" t="s">
        <v>120</v>
      </c>
      <c r="K2280" s="2">
        <v>3574.99</v>
      </c>
      <c r="L2280" t="s">
        <v>61</v>
      </c>
      <c r="M2280">
        <v>2018</v>
      </c>
      <c r="N2280">
        <v>4</v>
      </c>
      <c r="O2280" s="1">
        <f t="shared" si="302"/>
        <v>43191</v>
      </c>
      <c r="P2280">
        <v>2018</v>
      </c>
      <c r="Q2280">
        <v>12</v>
      </c>
      <c r="R2280" s="1">
        <f>IFERROR(DATE(P2280,Q2280,1),"")</f>
        <v>43435</v>
      </c>
      <c r="S2280" t="str">
        <f t="shared" si="303"/>
        <v>Cancelled</v>
      </c>
      <c r="T2280" s="4">
        <v>42</v>
      </c>
    </row>
    <row r="2281" spans="1:20" x14ac:dyDescent="0.25">
      <c r="A2281">
        <v>456294</v>
      </c>
      <c r="B2281" t="s">
        <v>20</v>
      </c>
      <c r="C2281" t="s">
        <v>35</v>
      </c>
      <c r="D2281" t="s">
        <v>112</v>
      </c>
      <c r="E2281" t="s">
        <v>113</v>
      </c>
      <c r="F2281" t="s">
        <v>24</v>
      </c>
      <c r="G2281" t="s">
        <v>33</v>
      </c>
      <c r="H2281" s="3">
        <v>73455</v>
      </c>
      <c r="I2281" t="s">
        <v>26</v>
      </c>
      <c r="J2281" t="s">
        <v>60</v>
      </c>
      <c r="K2281" s="2">
        <v>7804.6</v>
      </c>
      <c r="L2281" t="s">
        <v>28</v>
      </c>
      <c r="M2281">
        <v>2016</v>
      </c>
      <c r="N2281">
        <v>9</v>
      </c>
      <c r="O2281" s="1">
        <f t="shared" si="302"/>
        <v>42614</v>
      </c>
      <c r="R2281" s="1" t="str">
        <f t="shared" ref="R2281:R2292" si="307">IFERROR(DATE(P2281,Q2281,1),"")</f>
        <v/>
      </c>
      <c r="S2281" t="str">
        <f t="shared" si="303"/>
        <v>Active</v>
      </c>
      <c r="T2281" s="4">
        <v>41</v>
      </c>
    </row>
    <row r="2282" spans="1:20" x14ac:dyDescent="0.25">
      <c r="A2282">
        <v>131680</v>
      </c>
      <c r="B2282" t="s">
        <v>20</v>
      </c>
      <c r="C2282" t="s">
        <v>35</v>
      </c>
      <c r="D2282" t="s">
        <v>112</v>
      </c>
      <c r="E2282" t="s">
        <v>113</v>
      </c>
      <c r="F2282" t="s">
        <v>32</v>
      </c>
      <c r="G2282" t="s">
        <v>59</v>
      </c>
      <c r="H2282" s="3">
        <v>105487</v>
      </c>
      <c r="I2282" t="s">
        <v>34</v>
      </c>
      <c r="J2282" t="s">
        <v>60</v>
      </c>
      <c r="K2282" s="2">
        <v>7805.31</v>
      </c>
      <c r="L2282" t="s">
        <v>28</v>
      </c>
      <c r="M2282">
        <v>2015</v>
      </c>
      <c r="N2282">
        <v>10</v>
      </c>
      <c r="O2282" s="1">
        <f t="shared" si="302"/>
        <v>42278</v>
      </c>
      <c r="R2282" s="1" t="str">
        <f t="shared" si="307"/>
        <v/>
      </c>
      <c r="S2282" t="str">
        <f t="shared" si="303"/>
        <v>Active</v>
      </c>
      <c r="T2282" s="4">
        <v>37</v>
      </c>
    </row>
    <row r="2283" spans="1:20" x14ac:dyDescent="0.25">
      <c r="A2283">
        <v>433678</v>
      </c>
      <c r="B2283" t="s">
        <v>20</v>
      </c>
      <c r="C2283" t="s">
        <v>21</v>
      </c>
      <c r="D2283" t="s">
        <v>22</v>
      </c>
      <c r="E2283" t="s">
        <v>106</v>
      </c>
      <c r="F2283" t="s">
        <v>32</v>
      </c>
      <c r="G2283" t="s">
        <v>59</v>
      </c>
      <c r="H2283" s="3">
        <v>105487</v>
      </c>
      <c r="I2283" t="s">
        <v>34</v>
      </c>
      <c r="J2283" t="s">
        <v>60</v>
      </c>
      <c r="K2283" s="2">
        <v>7805.31</v>
      </c>
      <c r="L2283" t="s">
        <v>28</v>
      </c>
      <c r="M2283">
        <v>2013</v>
      </c>
      <c r="N2283">
        <v>3</v>
      </c>
      <c r="O2283" s="1">
        <f t="shared" si="302"/>
        <v>41334</v>
      </c>
      <c r="R2283" s="1" t="str">
        <f t="shared" si="307"/>
        <v/>
      </c>
      <c r="S2283" t="str">
        <f t="shared" si="303"/>
        <v>Active</v>
      </c>
      <c r="T2283" s="4">
        <v>45</v>
      </c>
    </row>
    <row r="2284" spans="1:20" x14ac:dyDescent="0.25">
      <c r="A2284">
        <v>933656</v>
      </c>
      <c r="B2284" t="s">
        <v>20</v>
      </c>
      <c r="C2284" t="s">
        <v>21</v>
      </c>
      <c r="D2284" t="s">
        <v>22</v>
      </c>
      <c r="E2284" t="s">
        <v>65</v>
      </c>
      <c r="F2284" t="s">
        <v>32</v>
      </c>
      <c r="G2284" t="s">
        <v>59</v>
      </c>
      <c r="H2284" s="3">
        <v>105487</v>
      </c>
      <c r="I2284" t="s">
        <v>34</v>
      </c>
      <c r="J2284" t="s">
        <v>60</v>
      </c>
      <c r="K2284" s="2">
        <v>7805.31</v>
      </c>
      <c r="L2284" t="s">
        <v>28</v>
      </c>
      <c r="M2284">
        <v>2013</v>
      </c>
      <c r="N2284">
        <v>4</v>
      </c>
      <c r="O2284" s="1">
        <f t="shared" si="302"/>
        <v>41365</v>
      </c>
      <c r="R2284" s="1" t="str">
        <f t="shared" si="307"/>
        <v/>
      </c>
      <c r="S2284" t="str">
        <f t="shared" si="303"/>
        <v>Active</v>
      </c>
      <c r="T2284" s="4">
        <v>54</v>
      </c>
    </row>
    <row r="2285" spans="1:20" x14ac:dyDescent="0.25">
      <c r="A2285">
        <v>979262</v>
      </c>
      <c r="B2285" t="s">
        <v>20</v>
      </c>
      <c r="C2285" t="s">
        <v>21</v>
      </c>
      <c r="D2285" t="s">
        <v>99</v>
      </c>
      <c r="E2285" t="s">
        <v>100</v>
      </c>
      <c r="F2285" t="s">
        <v>24</v>
      </c>
      <c r="G2285" t="s">
        <v>59</v>
      </c>
      <c r="H2285" s="3">
        <v>105487</v>
      </c>
      <c r="I2285" t="s">
        <v>34</v>
      </c>
      <c r="J2285" t="s">
        <v>60</v>
      </c>
      <c r="K2285" s="2">
        <v>7805.31</v>
      </c>
      <c r="L2285" t="s">
        <v>28</v>
      </c>
      <c r="M2285">
        <v>2015</v>
      </c>
      <c r="N2285">
        <v>11</v>
      </c>
      <c r="O2285" s="1">
        <f t="shared" si="302"/>
        <v>42309</v>
      </c>
      <c r="R2285" s="1" t="str">
        <f t="shared" si="307"/>
        <v/>
      </c>
      <c r="S2285" t="str">
        <f t="shared" si="303"/>
        <v>Active</v>
      </c>
      <c r="T2285" s="4">
        <v>41</v>
      </c>
    </row>
    <row r="2286" spans="1:20" x14ac:dyDescent="0.25">
      <c r="A2286">
        <v>544890</v>
      </c>
      <c r="B2286" t="s">
        <v>20</v>
      </c>
      <c r="C2286" t="s">
        <v>88</v>
      </c>
      <c r="D2286" t="s">
        <v>89</v>
      </c>
      <c r="E2286" t="s">
        <v>101</v>
      </c>
      <c r="F2286" t="s">
        <v>24</v>
      </c>
      <c r="G2286" t="s">
        <v>25</v>
      </c>
      <c r="H2286" s="3">
        <v>49253</v>
      </c>
      <c r="I2286" t="s">
        <v>26</v>
      </c>
      <c r="J2286" t="s">
        <v>60</v>
      </c>
      <c r="K2286" s="2">
        <v>7806.14</v>
      </c>
      <c r="L2286" t="s">
        <v>28</v>
      </c>
      <c r="M2286">
        <v>2017</v>
      </c>
      <c r="N2286">
        <v>1</v>
      </c>
      <c r="O2286" s="1">
        <f t="shared" si="302"/>
        <v>42736</v>
      </c>
      <c r="R2286" s="1" t="str">
        <f t="shared" si="307"/>
        <v/>
      </c>
      <c r="S2286" t="str">
        <f t="shared" si="303"/>
        <v>Active</v>
      </c>
      <c r="T2286" s="4">
        <v>38</v>
      </c>
    </row>
    <row r="2287" spans="1:20" x14ac:dyDescent="0.25">
      <c r="A2287">
        <v>298795</v>
      </c>
      <c r="B2287" t="s">
        <v>20</v>
      </c>
      <c r="C2287" t="s">
        <v>35</v>
      </c>
      <c r="D2287" t="s">
        <v>36</v>
      </c>
      <c r="E2287" t="s">
        <v>87</v>
      </c>
      <c r="F2287" t="s">
        <v>24</v>
      </c>
      <c r="G2287" t="s">
        <v>33</v>
      </c>
      <c r="H2287" s="3">
        <v>73455</v>
      </c>
      <c r="I2287" t="s">
        <v>38</v>
      </c>
      <c r="J2287" t="s">
        <v>60</v>
      </c>
      <c r="K2287" s="2">
        <v>7809.86</v>
      </c>
      <c r="L2287" t="s">
        <v>28</v>
      </c>
      <c r="M2287">
        <v>2014</v>
      </c>
      <c r="N2287">
        <v>1</v>
      </c>
      <c r="O2287" s="1">
        <f t="shared" si="302"/>
        <v>41640</v>
      </c>
      <c r="R2287" s="1" t="str">
        <f t="shared" si="307"/>
        <v/>
      </c>
      <c r="S2287" t="str">
        <f t="shared" si="303"/>
        <v>Active</v>
      </c>
      <c r="T2287" s="4">
        <v>43</v>
      </c>
    </row>
    <row r="2288" spans="1:20" x14ac:dyDescent="0.25">
      <c r="A2288">
        <v>135312</v>
      </c>
      <c r="B2288" t="s">
        <v>20</v>
      </c>
      <c r="C2288" t="s">
        <v>40</v>
      </c>
      <c r="D2288" t="s">
        <v>49</v>
      </c>
      <c r="E2288" t="s">
        <v>75</v>
      </c>
      <c r="F2288" t="s">
        <v>32</v>
      </c>
      <c r="G2288" t="s">
        <v>25</v>
      </c>
      <c r="H2288" s="3">
        <v>84851</v>
      </c>
      <c r="I2288" t="s">
        <v>34</v>
      </c>
      <c r="J2288" t="s">
        <v>60</v>
      </c>
      <c r="K2288" s="2">
        <v>7812.89</v>
      </c>
      <c r="L2288" t="s">
        <v>28</v>
      </c>
      <c r="M2288">
        <v>2015</v>
      </c>
      <c r="N2288">
        <v>7</v>
      </c>
      <c r="O2288" s="1">
        <f t="shared" si="302"/>
        <v>42186</v>
      </c>
      <c r="R2288" s="1" t="str">
        <f t="shared" si="307"/>
        <v/>
      </c>
      <c r="S2288" t="str">
        <f t="shared" si="303"/>
        <v>Active</v>
      </c>
      <c r="T2288" s="4">
        <v>46</v>
      </c>
    </row>
    <row r="2289" spans="1:20" x14ac:dyDescent="0.25">
      <c r="A2289">
        <v>551313</v>
      </c>
      <c r="B2289" t="s">
        <v>20</v>
      </c>
      <c r="C2289" t="s">
        <v>21</v>
      </c>
      <c r="D2289" t="s">
        <v>22</v>
      </c>
      <c r="E2289" t="s">
        <v>39</v>
      </c>
      <c r="F2289" t="s">
        <v>24</v>
      </c>
      <c r="G2289" t="s">
        <v>25</v>
      </c>
      <c r="H2289" s="3">
        <v>69937</v>
      </c>
      <c r="I2289" t="s">
        <v>26</v>
      </c>
      <c r="J2289" t="s">
        <v>60</v>
      </c>
      <c r="K2289" s="2">
        <v>7814.6</v>
      </c>
      <c r="L2289" t="s">
        <v>28</v>
      </c>
      <c r="M2289">
        <v>2018</v>
      </c>
      <c r="N2289">
        <v>6</v>
      </c>
      <c r="O2289" s="1">
        <f t="shared" si="302"/>
        <v>43252</v>
      </c>
      <c r="R2289" s="1" t="str">
        <f t="shared" si="307"/>
        <v/>
      </c>
      <c r="S2289" t="str">
        <f t="shared" si="303"/>
        <v>Active</v>
      </c>
      <c r="T2289" s="4">
        <v>38</v>
      </c>
    </row>
    <row r="2290" spans="1:20" x14ac:dyDescent="0.25">
      <c r="A2290">
        <v>476571</v>
      </c>
      <c r="B2290" t="s">
        <v>20</v>
      </c>
      <c r="C2290" t="s">
        <v>35</v>
      </c>
      <c r="D2290" t="s">
        <v>36</v>
      </c>
      <c r="E2290" t="s">
        <v>37</v>
      </c>
      <c r="F2290" t="s">
        <v>32</v>
      </c>
      <c r="G2290" t="s">
        <v>33</v>
      </c>
      <c r="H2290" s="3">
        <v>73455</v>
      </c>
      <c r="I2290" t="s">
        <v>38</v>
      </c>
      <c r="J2290" t="s">
        <v>60</v>
      </c>
      <c r="K2290" s="2">
        <v>7821.95</v>
      </c>
      <c r="L2290" t="s">
        <v>28</v>
      </c>
      <c r="M2290">
        <v>2014</v>
      </c>
      <c r="N2290">
        <v>11</v>
      </c>
      <c r="O2290" s="1">
        <f t="shared" si="302"/>
        <v>41944</v>
      </c>
      <c r="R2290" s="1" t="str">
        <f t="shared" si="307"/>
        <v/>
      </c>
      <c r="S2290" t="str">
        <f t="shared" si="303"/>
        <v>Active</v>
      </c>
      <c r="T2290" s="4">
        <v>38</v>
      </c>
    </row>
    <row r="2291" spans="1:20" x14ac:dyDescent="0.25">
      <c r="A2291">
        <v>568442</v>
      </c>
      <c r="B2291" t="s">
        <v>20</v>
      </c>
      <c r="C2291" t="s">
        <v>21</v>
      </c>
      <c r="D2291" t="s">
        <v>22</v>
      </c>
      <c r="E2291" t="s">
        <v>84</v>
      </c>
      <c r="F2291" t="s">
        <v>32</v>
      </c>
      <c r="G2291" t="s">
        <v>33</v>
      </c>
      <c r="H2291" s="3">
        <v>73455</v>
      </c>
      <c r="I2291" t="s">
        <v>38</v>
      </c>
      <c r="J2291" t="s">
        <v>60</v>
      </c>
      <c r="K2291" s="2">
        <v>7821.95</v>
      </c>
      <c r="L2291" t="s">
        <v>28</v>
      </c>
      <c r="M2291">
        <v>2013</v>
      </c>
      <c r="N2291">
        <v>10</v>
      </c>
      <c r="O2291" s="1">
        <f t="shared" si="302"/>
        <v>41548</v>
      </c>
      <c r="R2291" s="1" t="str">
        <f t="shared" si="307"/>
        <v/>
      </c>
      <c r="S2291" t="str">
        <f t="shared" si="303"/>
        <v>Active</v>
      </c>
      <c r="T2291" s="4">
        <v>49</v>
      </c>
    </row>
    <row r="2292" spans="1:20" x14ac:dyDescent="0.25">
      <c r="A2292">
        <v>417838</v>
      </c>
      <c r="B2292" t="s">
        <v>20</v>
      </c>
      <c r="C2292" t="s">
        <v>21</v>
      </c>
      <c r="D2292" t="s">
        <v>22</v>
      </c>
      <c r="E2292" t="s">
        <v>106</v>
      </c>
      <c r="F2292" t="s">
        <v>32</v>
      </c>
      <c r="G2292" t="s">
        <v>25</v>
      </c>
      <c r="H2292" s="3">
        <v>74651</v>
      </c>
      <c r="I2292" t="s">
        <v>38</v>
      </c>
      <c r="J2292" t="s">
        <v>60</v>
      </c>
      <c r="K2292" s="2">
        <v>7840.17</v>
      </c>
      <c r="L2292" t="s">
        <v>28</v>
      </c>
      <c r="M2292">
        <v>2013</v>
      </c>
      <c r="N2292">
        <v>11</v>
      </c>
      <c r="O2292" s="1">
        <f t="shared" si="302"/>
        <v>41579</v>
      </c>
      <c r="R2292" s="1" t="str">
        <f t="shared" si="307"/>
        <v/>
      </c>
      <c r="S2292" t="str">
        <f t="shared" si="303"/>
        <v>Active</v>
      </c>
      <c r="T2292" s="4">
        <v>53</v>
      </c>
    </row>
    <row r="2293" spans="1:20" x14ac:dyDescent="0.25">
      <c r="A2293">
        <v>941092</v>
      </c>
      <c r="B2293" t="s">
        <v>20</v>
      </c>
      <c r="C2293" t="s">
        <v>88</v>
      </c>
      <c r="D2293" t="s">
        <v>89</v>
      </c>
      <c r="E2293" t="s">
        <v>119</v>
      </c>
      <c r="F2293" t="s">
        <v>24</v>
      </c>
      <c r="G2293" t="s">
        <v>25</v>
      </c>
      <c r="H2293" s="3">
        <v>74651</v>
      </c>
      <c r="I2293" t="s">
        <v>38</v>
      </c>
      <c r="J2293" t="s">
        <v>60</v>
      </c>
      <c r="K2293" s="2">
        <v>7840.17</v>
      </c>
      <c r="L2293" t="s">
        <v>28</v>
      </c>
      <c r="M2293">
        <v>2017</v>
      </c>
      <c r="N2293">
        <v>12</v>
      </c>
      <c r="O2293" s="1">
        <f t="shared" si="302"/>
        <v>43070</v>
      </c>
      <c r="P2293">
        <v>2018</v>
      </c>
      <c r="Q2293">
        <v>8</v>
      </c>
      <c r="R2293" s="1">
        <f>IFERROR(DATE(P2293,Q2293,1),"")</f>
        <v>43313</v>
      </c>
      <c r="S2293" t="str">
        <f t="shared" si="303"/>
        <v>Cancelled</v>
      </c>
      <c r="T2293" s="4">
        <v>45</v>
      </c>
    </row>
    <row r="2294" spans="1:20" x14ac:dyDescent="0.25">
      <c r="A2294">
        <v>952955</v>
      </c>
      <c r="B2294" t="s">
        <v>20</v>
      </c>
      <c r="C2294" t="s">
        <v>21</v>
      </c>
      <c r="D2294" t="s">
        <v>22</v>
      </c>
      <c r="E2294" t="s">
        <v>57</v>
      </c>
      <c r="F2294" t="s">
        <v>24</v>
      </c>
      <c r="G2294" t="s">
        <v>25</v>
      </c>
      <c r="H2294" s="3">
        <v>74651</v>
      </c>
      <c r="I2294" t="s">
        <v>38</v>
      </c>
      <c r="J2294" t="s">
        <v>60</v>
      </c>
      <c r="K2294" s="2">
        <v>7840.17</v>
      </c>
      <c r="L2294" t="s">
        <v>28</v>
      </c>
      <c r="M2294">
        <v>2015</v>
      </c>
      <c r="N2294">
        <v>6</v>
      </c>
      <c r="O2294" s="1">
        <f t="shared" si="302"/>
        <v>42156</v>
      </c>
      <c r="R2294" s="1" t="str">
        <f t="shared" ref="R2294:R2298" si="308">IFERROR(DATE(P2294,Q2294,1),"")</f>
        <v/>
      </c>
      <c r="S2294" t="str">
        <f t="shared" si="303"/>
        <v>Active</v>
      </c>
      <c r="T2294" s="4">
        <v>42</v>
      </c>
    </row>
    <row r="2295" spans="1:20" x14ac:dyDescent="0.25">
      <c r="A2295">
        <v>994609</v>
      </c>
      <c r="B2295" t="s">
        <v>20</v>
      </c>
      <c r="C2295" t="s">
        <v>40</v>
      </c>
      <c r="D2295" t="s">
        <v>49</v>
      </c>
      <c r="E2295" t="s">
        <v>67</v>
      </c>
      <c r="F2295" t="s">
        <v>32</v>
      </c>
      <c r="G2295" t="s">
        <v>25</v>
      </c>
      <c r="H2295" s="3">
        <v>81070</v>
      </c>
      <c r="I2295" t="s">
        <v>38</v>
      </c>
      <c r="J2295" t="s">
        <v>60</v>
      </c>
      <c r="K2295" s="2">
        <v>7850.13</v>
      </c>
      <c r="L2295" t="s">
        <v>28</v>
      </c>
      <c r="M2295">
        <v>2014</v>
      </c>
      <c r="N2295">
        <v>5</v>
      </c>
      <c r="O2295" s="1">
        <f t="shared" si="302"/>
        <v>41760</v>
      </c>
      <c r="R2295" s="1" t="str">
        <f t="shared" si="308"/>
        <v/>
      </c>
      <c r="S2295" t="str">
        <f t="shared" si="303"/>
        <v>Active</v>
      </c>
      <c r="T2295" s="4">
        <v>39</v>
      </c>
    </row>
    <row r="2296" spans="1:20" x14ac:dyDescent="0.25">
      <c r="A2296">
        <v>433017</v>
      </c>
      <c r="B2296" t="s">
        <v>20</v>
      </c>
      <c r="C2296" t="s">
        <v>35</v>
      </c>
      <c r="D2296" t="s">
        <v>36</v>
      </c>
      <c r="E2296" t="s">
        <v>87</v>
      </c>
      <c r="F2296" t="s">
        <v>32</v>
      </c>
      <c r="G2296" t="s">
        <v>25</v>
      </c>
      <c r="H2296" s="3">
        <v>63066</v>
      </c>
      <c r="I2296" t="s">
        <v>34</v>
      </c>
      <c r="J2296" t="s">
        <v>60</v>
      </c>
      <c r="K2296" s="2">
        <v>7853.96</v>
      </c>
      <c r="L2296" t="s">
        <v>28</v>
      </c>
      <c r="M2296">
        <v>2017</v>
      </c>
      <c r="N2296">
        <v>9</v>
      </c>
      <c r="O2296" s="1">
        <f t="shared" si="302"/>
        <v>42979</v>
      </c>
      <c r="R2296" s="1" t="str">
        <f t="shared" si="308"/>
        <v/>
      </c>
      <c r="S2296" t="str">
        <f t="shared" si="303"/>
        <v>Active</v>
      </c>
      <c r="T2296" s="4">
        <v>36</v>
      </c>
    </row>
    <row r="2297" spans="1:20" x14ac:dyDescent="0.25">
      <c r="A2297">
        <v>842054</v>
      </c>
      <c r="B2297" t="s">
        <v>20</v>
      </c>
      <c r="C2297" t="s">
        <v>40</v>
      </c>
      <c r="D2297" t="s">
        <v>49</v>
      </c>
      <c r="E2297" t="s">
        <v>50</v>
      </c>
      <c r="F2297" t="s">
        <v>24</v>
      </c>
      <c r="G2297" t="s">
        <v>25</v>
      </c>
      <c r="H2297" s="3">
        <v>58549</v>
      </c>
      <c r="I2297" t="s">
        <v>26</v>
      </c>
      <c r="J2297" t="s">
        <v>60</v>
      </c>
      <c r="K2297" s="2">
        <v>7854.77</v>
      </c>
      <c r="L2297" t="s">
        <v>28</v>
      </c>
      <c r="M2297">
        <v>2017</v>
      </c>
      <c r="N2297">
        <v>3</v>
      </c>
      <c r="O2297" s="1">
        <f t="shared" si="302"/>
        <v>42795</v>
      </c>
      <c r="R2297" s="1" t="str">
        <f t="shared" si="308"/>
        <v/>
      </c>
      <c r="S2297" t="str">
        <f t="shared" si="303"/>
        <v>Active</v>
      </c>
      <c r="T2297" s="4">
        <v>43</v>
      </c>
    </row>
    <row r="2298" spans="1:20" x14ac:dyDescent="0.25">
      <c r="A2298">
        <v>149884</v>
      </c>
      <c r="B2298" t="s">
        <v>20</v>
      </c>
      <c r="C2298" t="s">
        <v>40</v>
      </c>
      <c r="D2298" t="s">
        <v>49</v>
      </c>
      <c r="E2298" t="s">
        <v>56</v>
      </c>
      <c r="F2298" t="s">
        <v>32</v>
      </c>
      <c r="G2298" t="s">
        <v>25</v>
      </c>
      <c r="H2298" s="3">
        <v>59149</v>
      </c>
      <c r="I2298" t="s">
        <v>26</v>
      </c>
      <c r="J2298" t="s">
        <v>60</v>
      </c>
      <c r="K2298" s="2">
        <v>7855.32</v>
      </c>
      <c r="L2298" t="s">
        <v>28</v>
      </c>
      <c r="M2298">
        <v>2017</v>
      </c>
      <c r="N2298">
        <v>6</v>
      </c>
      <c r="O2298" s="1">
        <f t="shared" si="302"/>
        <v>42887</v>
      </c>
      <c r="R2298" s="1" t="str">
        <f t="shared" si="308"/>
        <v/>
      </c>
      <c r="S2298" t="str">
        <f t="shared" si="303"/>
        <v>Active</v>
      </c>
      <c r="T2298" s="4">
        <v>42</v>
      </c>
    </row>
    <row r="2299" spans="1:20" x14ac:dyDescent="0.25">
      <c r="A2299">
        <v>184207</v>
      </c>
      <c r="B2299" t="s">
        <v>20</v>
      </c>
      <c r="C2299" t="s">
        <v>35</v>
      </c>
      <c r="D2299" t="s">
        <v>36</v>
      </c>
      <c r="E2299" t="s">
        <v>74</v>
      </c>
      <c r="F2299" t="s">
        <v>24</v>
      </c>
      <c r="G2299" t="s">
        <v>33</v>
      </c>
      <c r="H2299" s="3">
        <v>73455</v>
      </c>
      <c r="I2299" t="s">
        <v>26</v>
      </c>
      <c r="J2299" t="s">
        <v>60</v>
      </c>
      <c r="K2299" s="2">
        <v>7857.3</v>
      </c>
      <c r="L2299" t="s">
        <v>28</v>
      </c>
      <c r="M2299">
        <v>2013</v>
      </c>
      <c r="N2299">
        <v>5</v>
      </c>
      <c r="O2299" s="1">
        <f t="shared" si="302"/>
        <v>41395</v>
      </c>
      <c r="P2299">
        <v>2014</v>
      </c>
      <c r="Q2299">
        <v>2</v>
      </c>
      <c r="R2299" s="1">
        <f>IFERROR(DATE(P2299,Q2299,1),"")</f>
        <v>41671</v>
      </c>
      <c r="S2299" t="str">
        <f t="shared" si="303"/>
        <v>Cancelled</v>
      </c>
      <c r="T2299" s="4">
        <v>49</v>
      </c>
    </row>
    <row r="2300" spans="1:20" x14ac:dyDescent="0.25">
      <c r="A2300">
        <v>957214</v>
      </c>
      <c r="B2300" t="s">
        <v>20</v>
      </c>
      <c r="C2300" t="s">
        <v>40</v>
      </c>
      <c r="D2300" t="s">
        <v>49</v>
      </c>
      <c r="E2300" t="s">
        <v>79</v>
      </c>
      <c r="F2300" t="s">
        <v>32</v>
      </c>
      <c r="G2300" t="s">
        <v>93</v>
      </c>
      <c r="H2300" s="3">
        <v>195398</v>
      </c>
      <c r="I2300" t="s">
        <v>26</v>
      </c>
      <c r="J2300" t="s">
        <v>60</v>
      </c>
      <c r="K2300" s="2">
        <v>7860.09</v>
      </c>
      <c r="L2300" t="s">
        <v>28</v>
      </c>
      <c r="M2300">
        <v>2015</v>
      </c>
      <c r="N2300">
        <v>6</v>
      </c>
      <c r="O2300" s="1">
        <f t="shared" si="302"/>
        <v>42156</v>
      </c>
      <c r="R2300" s="1" t="str">
        <f>IFERROR(DATE(P2300,Q2300,1),"")</f>
        <v/>
      </c>
      <c r="S2300" t="str">
        <f t="shared" si="303"/>
        <v>Active</v>
      </c>
      <c r="T2300" s="4">
        <v>47</v>
      </c>
    </row>
    <row r="2301" spans="1:20" x14ac:dyDescent="0.25">
      <c r="A2301">
        <v>909262</v>
      </c>
      <c r="B2301" t="s">
        <v>20</v>
      </c>
      <c r="C2301" t="s">
        <v>35</v>
      </c>
      <c r="D2301" t="s">
        <v>36</v>
      </c>
      <c r="E2301" t="s">
        <v>87</v>
      </c>
      <c r="F2301" t="s">
        <v>32</v>
      </c>
      <c r="G2301" t="s">
        <v>33</v>
      </c>
      <c r="H2301" s="3">
        <v>73455</v>
      </c>
      <c r="I2301" t="s">
        <v>34</v>
      </c>
      <c r="J2301" t="s">
        <v>60</v>
      </c>
      <c r="K2301" s="2">
        <v>7863.03</v>
      </c>
      <c r="L2301" t="s">
        <v>28</v>
      </c>
      <c r="M2301">
        <v>2015</v>
      </c>
      <c r="N2301">
        <v>11</v>
      </c>
      <c r="O2301" s="1">
        <f t="shared" si="302"/>
        <v>42309</v>
      </c>
      <c r="P2301">
        <v>2018</v>
      </c>
      <c r="Q2301">
        <v>5</v>
      </c>
      <c r="R2301" s="1">
        <f>IFERROR(DATE(P2301,Q2301,1),"")</f>
        <v>43221</v>
      </c>
      <c r="S2301" t="str">
        <f t="shared" si="303"/>
        <v>Cancelled</v>
      </c>
      <c r="T2301" s="4">
        <v>32</v>
      </c>
    </row>
    <row r="2302" spans="1:20" x14ac:dyDescent="0.25">
      <c r="A2302">
        <v>295795</v>
      </c>
      <c r="B2302" t="s">
        <v>20</v>
      </c>
      <c r="C2302" t="s">
        <v>88</v>
      </c>
      <c r="D2302" t="s">
        <v>89</v>
      </c>
      <c r="E2302" t="s">
        <v>101</v>
      </c>
      <c r="F2302" t="s">
        <v>24</v>
      </c>
      <c r="G2302" t="s">
        <v>93</v>
      </c>
      <c r="H2302" s="3">
        <v>213168</v>
      </c>
      <c r="I2302" t="s">
        <v>26</v>
      </c>
      <c r="J2302" t="s">
        <v>60</v>
      </c>
      <c r="K2302" s="2">
        <v>7880.34</v>
      </c>
      <c r="L2302" t="s">
        <v>28</v>
      </c>
      <c r="M2302">
        <v>2018</v>
      </c>
      <c r="N2302">
        <v>10</v>
      </c>
      <c r="O2302" s="1">
        <f t="shared" si="302"/>
        <v>43374</v>
      </c>
      <c r="R2302" s="1" t="str">
        <f t="shared" ref="R2302:R2309" si="309">IFERROR(DATE(P2302,Q2302,1),"")</f>
        <v/>
      </c>
      <c r="S2302" t="str">
        <f t="shared" si="303"/>
        <v>Active</v>
      </c>
      <c r="T2302" s="4">
        <v>46</v>
      </c>
    </row>
    <row r="2303" spans="1:20" x14ac:dyDescent="0.25">
      <c r="A2303">
        <v>556879</v>
      </c>
      <c r="B2303" t="s">
        <v>20</v>
      </c>
      <c r="C2303" t="s">
        <v>102</v>
      </c>
      <c r="D2303" t="s">
        <v>103</v>
      </c>
      <c r="E2303" t="s">
        <v>121</v>
      </c>
      <c r="F2303" t="s">
        <v>24</v>
      </c>
      <c r="G2303" t="s">
        <v>25</v>
      </c>
      <c r="H2303" s="3">
        <v>48909</v>
      </c>
      <c r="I2303" t="s">
        <v>26</v>
      </c>
      <c r="J2303" t="s">
        <v>60</v>
      </c>
      <c r="K2303" s="2">
        <v>7882.99</v>
      </c>
      <c r="L2303" t="s">
        <v>28</v>
      </c>
      <c r="M2303">
        <v>2018</v>
      </c>
      <c r="N2303">
        <v>7</v>
      </c>
      <c r="O2303" s="1">
        <f t="shared" si="302"/>
        <v>43282</v>
      </c>
      <c r="R2303" s="1" t="str">
        <f t="shared" si="309"/>
        <v/>
      </c>
      <c r="S2303" t="str">
        <f t="shared" si="303"/>
        <v>Active</v>
      </c>
      <c r="T2303" s="4">
        <v>34</v>
      </c>
    </row>
    <row r="2304" spans="1:20" x14ac:dyDescent="0.25">
      <c r="A2304">
        <v>616920</v>
      </c>
      <c r="B2304" t="s">
        <v>20</v>
      </c>
      <c r="C2304" t="s">
        <v>96</v>
      </c>
      <c r="D2304" t="s">
        <v>97</v>
      </c>
      <c r="E2304" t="s">
        <v>98</v>
      </c>
      <c r="F2304" t="s">
        <v>32</v>
      </c>
      <c r="G2304" t="s">
        <v>25</v>
      </c>
      <c r="H2304" s="3">
        <v>48909</v>
      </c>
      <c r="I2304" t="s">
        <v>26</v>
      </c>
      <c r="J2304" t="s">
        <v>60</v>
      </c>
      <c r="K2304" s="2">
        <v>7882.99</v>
      </c>
      <c r="L2304" t="s">
        <v>28</v>
      </c>
      <c r="M2304">
        <v>2014</v>
      </c>
      <c r="N2304">
        <v>8</v>
      </c>
      <c r="O2304" s="1">
        <f t="shared" si="302"/>
        <v>41852</v>
      </c>
      <c r="R2304" s="1" t="str">
        <f t="shared" si="309"/>
        <v/>
      </c>
      <c r="S2304" t="str">
        <f t="shared" si="303"/>
        <v>Active</v>
      </c>
      <c r="T2304" s="4">
        <v>41</v>
      </c>
    </row>
    <row r="2305" spans="1:20" x14ac:dyDescent="0.25">
      <c r="A2305">
        <v>725086</v>
      </c>
      <c r="B2305" t="s">
        <v>20</v>
      </c>
      <c r="C2305" t="s">
        <v>21</v>
      </c>
      <c r="D2305" t="s">
        <v>47</v>
      </c>
      <c r="E2305" t="s">
        <v>48</v>
      </c>
      <c r="F2305" t="s">
        <v>32</v>
      </c>
      <c r="G2305" t="s">
        <v>25</v>
      </c>
      <c r="H2305" s="3">
        <v>87951</v>
      </c>
      <c r="I2305" t="s">
        <v>34</v>
      </c>
      <c r="J2305" t="s">
        <v>60</v>
      </c>
      <c r="K2305" s="2">
        <v>7887.96</v>
      </c>
      <c r="L2305" t="s">
        <v>28</v>
      </c>
      <c r="M2305">
        <v>2017</v>
      </c>
      <c r="N2305">
        <v>5</v>
      </c>
      <c r="O2305" s="1">
        <f t="shared" si="302"/>
        <v>42856</v>
      </c>
      <c r="R2305" s="1" t="str">
        <f t="shared" si="309"/>
        <v/>
      </c>
      <c r="S2305" t="str">
        <f t="shared" si="303"/>
        <v>Active</v>
      </c>
      <c r="T2305" s="4">
        <v>41</v>
      </c>
    </row>
    <row r="2306" spans="1:20" x14ac:dyDescent="0.25">
      <c r="A2306">
        <v>391939</v>
      </c>
      <c r="B2306" t="s">
        <v>20</v>
      </c>
      <c r="C2306" t="s">
        <v>88</v>
      </c>
      <c r="D2306" t="s">
        <v>89</v>
      </c>
      <c r="E2306" t="s">
        <v>90</v>
      </c>
      <c r="F2306" t="s">
        <v>24</v>
      </c>
      <c r="G2306" t="s">
        <v>33</v>
      </c>
      <c r="H2306" s="3">
        <v>73455</v>
      </c>
      <c r="I2306" t="s">
        <v>26</v>
      </c>
      <c r="J2306" t="s">
        <v>60</v>
      </c>
      <c r="K2306" s="2">
        <v>7890.6</v>
      </c>
      <c r="L2306" t="s">
        <v>28</v>
      </c>
      <c r="M2306">
        <v>2015</v>
      </c>
      <c r="N2306">
        <v>10</v>
      </c>
      <c r="O2306" s="1">
        <f t="shared" si="302"/>
        <v>42278</v>
      </c>
      <c r="R2306" s="1" t="str">
        <f t="shared" si="309"/>
        <v/>
      </c>
      <c r="S2306" t="str">
        <f t="shared" si="303"/>
        <v>Active</v>
      </c>
      <c r="T2306" s="4">
        <v>50</v>
      </c>
    </row>
    <row r="2307" spans="1:20" x14ac:dyDescent="0.25">
      <c r="A2307">
        <v>787001</v>
      </c>
      <c r="B2307" t="s">
        <v>20</v>
      </c>
      <c r="C2307" t="s">
        <v>40</v>
      </c>
      <c r="D2307" t="s">
        <v>49</v>
      </c>
      <c r="E2307" t="s">
        <v>56</v>
      </c>
      <c r="F2307" t="s">
        <v>24</v>
      </c>
      <c r="G2307" t="s">
        <v>33</v>
      </c>
      <c r="H2307" s="3">
        <v>73455</v>
      </c>
      <c r="I2307" t="s">
        <v>26</v>
      </c>
      <c r="J2307" t="s">
        <v>60</v>
      </c>
      <c r="K2307" s="2">
        <v>7890.6</v>
      </c>
      <c r="L2307" t="s">
        <v>28</v>
      </c>
      <c r="M2307">
        <v>2016</v>
      </c>
      <c r="N2307">
        <v>1</v>
      </c>
      <c r="O2307" s="1">
        <f t="shared" ref="O2307:O2370" si="310">DATE(M2307,N2307,1)</f>
        <v>42370</v>
      </c>
      <c r="R2307" s="1" t="str">
        <f t="shared" si="309"/>
        <v/>
      </c>
      <c r="S2307" t="str">
        <f t="shared" ref="S2307:S2370" si="311">IF(R2307="","Active","Cancelled")</f>
        <v>Active</v>
      </c>
      <c r="T2307" s="4">
        <v>55</v>
      </c>
    </row>
    <row r="2308" spans="1:20" x14ac:dyDescent="0.25">
      <c r="A2308">
        <v>426720</v>
      </c>
      <c r="B2308" t="s">
        <v>20</v>
      </c>
      <c r="C2308" t="s">
        <v>35</v>
      </c>
      <c r="D2308" t="s">
        <v>36</v>
      </c>
      <c r="E2308" t="s">
        <v>37</v>
      </c>
      <c r="F2308" t="s">
        <v>32</v>
      </c>
      <c r="G2308" t="s">
        <v>25</v>
      </c>
      <c r="H2308" s="3">
        <v>52704</v>
      </c>
      <c r="I2308" t="s">
        <v>26</v>
      </c>
      <c r="J2308" t="s">
        <v>60</v>
      </c>
      <c r="K2308" s="2">
        <v>7891.58</v>
      </c>
      <c r="L2308" t="s">
        <v>28</v>
      </c>
      <c r="M2308">
        <v>2016</v>
      </c>
      <c r="N2308">
        <v>8</v>
      </c>
      <c r="O2308" s="1">
        <f t="shared" si="310"/>
        <v>42583</v>
      </c>
      <c r="R2308" s="1" t="str">
        <f t="shared" si="309"/>
        <v/>
      </c>
      <c r="S2308" t="str">
        <f t="shared" si="311"/>
        <v>Active</v>
      </c>
      <c r="T2308" s="4">
        <v>44</v>
      </c>
    </row>
    <row r="2309" spans="1:20" x14ac:dyDescent="0.25">
      <c r="A2309">
        <v>891516</v>
      </c>
      <c r="B2309" t="s">
        <v>20</v>
      </c>
      <c r="C2309" t="s">
        <v>21</v>
      </c>
      <c r="D2309" t="s">
        <v>91</v>
      </c>
      <c r="E2309" t="s">
        <v>92</v>
      </c>
      <c r="F2309" t="s">
        <v>32</v>
      </c>
      <c r="G2309" t="s">
        <v>25</v>
      </c>
      <c r="H2309" s="3">
        <v>104870</v>
      </c>
      <c r="I2309" t="s">
        <v>26</v>
      </c>
      <c r="J2309" t="s">
        <v>60</v>
      </c>
      <c r="K2309" s="2">
        <v>7901.43</v>
      </c>
      <c r="L2309" t="s">
        <v>28</v>
      </c>
      <c r="M2309">
        <v>2018</v>
      </c>
      <c r="N2309">
        <v>6</v>
      </c>
      <c r="O2309" s="1">
        <f t="shared" si="310"/>
        <v>43252</v>
      </c>
      <c r="R2309" s="1" t="str">
        <f t="shared" si="309"/>
        <v/>
      </c>
      <c r="S2309" t="str">
        <f t="shared" si="311"/>
        <v>Active</v>
      </c>
      <c r="T2309" s="4">
        <v>38</v>
      </c>
    </row>
    <row r="2310" spans="1:20" x14ac:dyDescent="0.25">
      <c r="A2310">
        <v>663757</v>
      </c>
      <c r="B2310" t="s">
        <v>20</v>
      </c>
      <c r="C2310" t="s">
        <v>126</v>
      </c>
      <c r="D2310" t="s">
        <v>127</v>
      </c>
      <c r="E2310" t="s">
        <v>128</v>
      </c>
      <c r="F2310" t="s">
        <v>32</v>
      </c>
      <c r="G2310" t="s">
        <v>33</v>
      </c>
      <c r="H2310" s="3">
        <v>73455</v>
      </c>
      <c r="I2310" t="s">
        <v>38</v>
      </c>
      <c r="J2310" t="s">
        <v>60</v>
      </c>
      <c r="K2310" s="2">
        <v>7901.74</v>
      </c>
      <c r="L2310" t="s">
        <v>28</v>
      </c>
      <c r="M2310">
        <v>2016</v>
      </c>
      <c r="N2310">
        <v>2</v>
      </c>
      <c r="O2310" s="1">
        <f t="shared" si="310"/>
        <v>42401</v>
      </c>
      <c r="P2310">
        <v>2018</v>
      </c>
      <c r="Q2310">
        <v>6</v>
      </c>
      <c r="R2310" s="1">
        <f>IFERROR(DATE(P2310,Q2310,1),"")</f>
        <v>43252</v>
      </c>
      <c r="S2310" t="str">
        <f t="shared" si="311"/>
        <v>Cancelled</v>
      </c>
      <c r="T2310" s="4">
        <v>42</v>
      </c>
    </row>
    <row r="2311" spans="1:20" x14ac:dyDescent="0.25">
      <c r="A2311">
        <v>830503</v>
      </c>
      <c r="B2311" t="s">
        <v>20</v>
      </c>
      <c r="C2311" t="s">
        <v>35</v>
      </c>
      <c r="D2311" t="s">
        <v>36</v>
      </c>
      <c r="E2311" t="s">
        <v>87</v>
      </c>
      <c r="F2311" t="s">
        <v>24</v>
      </c>
      <c r="G2311" t="s">
        <v>33</v>
      </c>
      <c r="H2311" s="3">
        <v>73455</v>
      </c>
      <c r="I2311" t="s">
        <v>38</v>
      </c>
      <c r="J2311" t="s">
        <v>60</v>
      </c>
      <c r="K2311" s="2">
        <v>7901.74</v>
      </c>
      <c r="L2311" t="s">
        <v>28</v>
      </c>
      <c r="M2311">
        <v>2016</v>
      </c>
      <c r="N2311">
        <v>7</v>
      </c>
      <c r="O2311" s="1">
        <f t="shared" si="310"/>
        <v>42552</v>
      </c>
      <c r="R2311" s="1" t="str">
        <f t="shared" ref="R2311:R2322" si="312">IFERROR(DATE(P2311,Q2311,1),"")</f>
        <v/>
      </c>
      <c r="S2311" t="str">
        <f t="shared" si="311"/>
        <v>Active</v>
      </c>
      <c r="T2311" s="4">
        <v>43</v>
      </c>
    </row>
    <row r="2312" spans="1:20" x14ac:dyDescent="0.25">
      <c r="A2312">
        <v>106397</v>
      </c>
      <c r="B2312" t="s">
        <v>20</v>
      </c>
      <c r="C2312" t="s">
        <v>35</v>
      </c>
      <c r="D2312" t="s">
        <v>36</v>
      </c>
      <c r="E2312" t="s">
        <v>37</v>
      </c>
      <c r="F2312" t="s">
        <v>32</v>
      </c>
      <c r="G2312" t="s">
        <v>33</v>
      </c>
      <c r="H2312" s="3">
        <v>73455</v>
      </c>
      <c r="I2312" t="s">
        <v>26</v>
      </c>
      <c r="J2312" t="s">
        <v>60</v>
      </c>
      <c r="K2312" s="2">
        <v>7902.68</v>
      </c>
      <c r="L2312" t="s">
        <v>28</v>
      </c>
      <c r="M2312">
        <v>2012</v>
      </c>
      <c r="N2312">
        <v>5</v>
      </c>
      <c r="O2312" s="1">
        <f t="shared" si="310"/>
        <v>41030</v>
      </c>
      <c r="R2312" s="1" t="str">
        <f t="shared" si="312"/>
        <v/>
      </c>
      <c r="S2312" t="str">
        <f t="shared" si="311"/>
        <v>Active</v>
      </c>
      <c r="T2312" s="4">
        <v>41</v>
      </c>
    </row>
    <row r="2313" spans="1:20" x14ac:dyDescent="0.25">
      <c r="A2313">
        <v>883212</v>
      </c>
      <c r="B2313" t="s">
        <v>20</v>
      </c>
      <c r="C2313" t="s">
        <v>21</v>
      </c>
      <c r="D2313" t="s">
        <v>22</v>
      </c>
      <c r="E2313" t="s">
        <v>39</v>
      </c>
      <c r="F2313" t="s">
        <v>24</v>
      </c>
      <c r="G2313" t="s">
        <v>33</v>
      </c>
      <c r="H2313" s="3">
        <v>73455</v>
      </c>
      <c r="I2313" t="s">
        <v>26</v>
      </c>
      <c r="J2313" t="s">
        <v>60</v>
      </c>
      <c r="K2313" s="2">
        <v>7902.68</v>
      </c>
      <c r="L2313" t="s">
        <v>28</v>
      </c>
      <c r="M2313">
        <v>2016</v>
      </c>
      <c r="N2313">
        <v>10</v>
      </c>
      <c r="O2313" s="1">
        <f t="shared" si="310"/>
        <v>42644</v>
      </c>
      <c r="R2313" s="1" t="str">
        <f t="shared" si="312"/>
        <v/>
      </c>
      <c r="S2313" t="str">
        <f t="shared" si="311"/>
        <v>Active</v>
      </c>
      <c r="T2313" s="4">
        <v>48</v>
      </c>
    </row>
    <row r="2314" spans="1:20" x14ac:dyDescent="0.25">
      <c r="A2314">
        <v>829684</v>
      </c>
      <c r="B2314" t="s">
        <v>20</v>
      </c>
      <c r="C2314" t="s">
        <v>35</v>
      </c>
      <c r="D2314" t="s">
        <v>36</v>
      </c>
      <c r="E2314" t="s">
        <v>87</v>
      </c>
      <c r="F2314" t="s">
        <v>32</v>
      </c>
      <c r="G2314" t="s">
        <v>25</v>
      </c>
      <c r="H2314" s="3">
        <v>100913</v>
      </c>
      <c r="I2314" t="s">
        <v>26</v>
      </c>
      <c r="J2314" t="s">
        <v>60</v>
      </c>
      <c r="K2314" s="2">
        <v>7908.45</v>
      </c>
      <c r="L2314" t="s">
        <v>28</v>
      </c>
      <c r="M2314">
        <v>2012</v>
      </c>
      <c r="N2314">
        <v>9</v>
      </c>
      <c r="O2314" s="1">
        <f t="shared" si="310"/>
        <v>41153</v>
      </c>
      <c r="R2314" s="1" t="str">
        <f t="shared" si="312"/>
        <v/>
      </c>
      <c r="S2314" t="str">
        <f t="shared" si="311"/>
        <v>Active</v>
      </c>
      <c r="T2314" s="4">
        <v>46</v>
      </c>
    </row>
    <row r="2315" spans="1:20" x14ac:dyDescent="0.25">
      <c r="A2315">
        <v>806168</v>
      </c>
      <c r="B2315" t="s">
        <v>20</v>
      </c>
      <c r="C2315" t="s">
        <v>35</v>
      </c>
      <c r="D2315" t="s">
        <v>36</v>
      </c>
      <c r="E2315" t="s">
        <v>87</v>
      </c>
      <c r="F2315" t="s">
        <v>24</v>
      </c>
      <c r="G2315" t="s">
        <v>25</v>
      </c>
      <c r="H2315" s="3">
        <v>88674</v>
      </c>
      <c r="I2315" t="s">
        <v>26</v>
      </c>
      <c r="J2315" t="s">
        <v>60</v>
      </c>
      <c r="K2315" s="2">
        <v>7910.87</v>
      </c>
      <c r="L2315" t="s">
        <v>28</v>
      </c>
      <c r="M2315">
        <v>2012</v>
      </c>
      <c r="N2315">
        <v>8</v>
      </c>
      <c r="O2315" s="1">
        <f t="shared" si="310"/>
        <v>41122</v>
      </c>
      <c r="R2315" s="1" t="str">
        <f t="shared" si="312"/>
        <v/>
      </c>
      <c r="S2315" t="str">
        <f t="shared" si="311"/>
        <v>Active</v>
      </c>
      <c r="T2315" s="4">
        <v>47</v>
      </c>
    </row>
    <row r="2316" spans="1:20" x14ac:dyDescent="0.25">
      <c r="A2316">
        <v>621951</v>
      </c>
      <c r="B2316" t="s">
        <v>20</v>
      </c>
      <c r="C2316" t="s">
        <v>21</v>
      </c>
      <c r="D2316" t="s">
        <v>22</v>
      </c>
      <c r="E2316" t="s">
        <v>46</v>
      </c>
      <c r="F2316" t="s">
        <v>32</v>
      </c>
      <c r="G2316" t="s">
        <v>25</v>
      </c>
      <c r="H2316" s="3">
        <v>64042</v>
      </c>
      <c r="I2316" t="s">
        <v>34</v>
      </c>
      <c r="J2316" t="s">
        <v>60</v>
      </c>
      <c r="K2316" s="2">
        <v>7911.63</v>
      </c>
      <c r="L2316" t="s">
        <v>28</v>
      </c>
      <c r="M2316">
        <v>2016</v>
      </c>
      <c r="N2316">
        <v>8</v>
      </c>
      <c r="O2316" s="1">
        <f t="shared" si="310"/>
        <v>42583</v>
      </c>
      <c r="R2316" s="1" t="str">
        <f t="shared" si="312"/>
        <v/>
      </c>
      <c r="S2316" t="str">
        <f t="shared" si="311"/>
        <v>Active</v>
      </c>
      <c r="T2316" s="4">
        <v>44</v>
      </c>
    </row>
    <row r="2317" spans="1:20" x14ac:dyDescent="0.25">
      <c r="A2317">
        <v>439350</v>
      </c>
      <c r="B2317" t="s">
        <v>20</v>
      </c>
      <c r="C2317" t="s">
        <v>21</v>
      </c>
      <c r="D2317" t="s">
        <v>115</v>
      </c>
      <c r="E2317" t="s">
        <v>116</v>
      </c>
      <c r="F2317" t="s">
        <v>24</v>
      </c>
      <c r="G2317" t="s">
        <v>33</v>
      </c>
      <c r="H2317" s="3">
        <v>73455</v>
      </c>
      <c r="I2317" t="s">
        <v>38</v>
      </c>
      <c r="J2317" t="s">
        <v>60</v>
      </c>
      <c r="K2317" s="2">
        <v>7912.13</v>
      </c>
      <c r="L2317" t="s">
        <v>28</v>
      </c>
      <c r="M2317">
        <v>2013</v>
      </c>
      <c r="N2317">
        <v>2</v>
      </c>
      <c r="O2317" s="1">
        <f t="shared" si="310"/>
        <v>41306</v>
      </c>
      <c r="R2317" s="1" t="str">
        <f t="shared" si="312"/>
        <v/>
      </c>
      <c r="S2317" t="str">
        <f t="shared" si="311"/>
        <v>Active</v>
      </c>
      <c r="T2317" s="4">
        <v>44</v>
      </c>
    </row>
    <row r="2318" spans="1:20" x14ac:dyDescent="0.25">
      <c r="A2318">
        <v>837215</v>
      </c>
      <c r="B2318" t="s">
        <v>20</v>
      </c>
      <c r="C2318" t="s">
        <v>102</v>
      </c>
      <c r="D2318" t="s">
        <v>103</v>
      </c>
      <c r="E2318" t="s">
        <v>104</v>
      </c>
      <c r="F2318" t="s">
        <v>24</v>
      </c>
      <c r="G2318" t="s">
        <v>33</v>
      </c>
      <c r="H2318" s="3">
        <v>73455</v>
      </c>
      <c r="I2318" t="s">
        <v>38</v>
      </c>
      <c r="J2318" t="s">
        <v>60</v>
      </c>
      <c r="K2318" s="2">
        <v>7912.13</v>
      </c>
      <c r="L2318" t="s">
        <v>28</v>
      </c>
      <c r="M2318">
        <v>2016</v>
      </c>
      <c r="N2318">
        <v>8</v>
      </c>
      <c r="O2318" s="1">
        <f t="shared" si="310"/>
        <v>42583</v>
      </c>
      <c r="R2318" s="1" t="str">
        <f t="shared" si="312"/>
        <v/>
      </c>
      <c r="S2318" t="str">
        <f t="shared" si="311"/>
        <v>Active</v>
      </c>
      <c r="T2318" s="4">
        <v>43</v>
      </c>
    </row>
    <row r="2319" spans="1:20" x14ac:dyDescent="0.25">
      <c r="A2319">
        <v>419776</v>
      </c>
      <c r="B2319" t="s">
        <v>20</v>
      </c>
      <c r="C2319" t="s">
        <v>21</v>
      </c>
      <c r="D2319" t="s">
        <v>22</v>
      </c>
      <c r="E2319" t="s">
        <v>51</v>
      </c>
      <c r="F2319" t="s">
        <v>24</v>
      </c>
      <c r="G2319" t="s">
        <v>25</v>
      </c>
      <c r="H2319" s="3">
        <v>88363</v>
      </c>
      <c r="I2319" t="s">
        <v>26</v>
      </c>
      <c r="J2319" t="s">
        <v>60</v>
      </c>
      <c r="K2319" s="2">
        <v>7914.82</v>
      </c>
      <c r="L2319" t="s">
        <v>28</v>
      </c>
      <c r="M2319">
        <v>2014</v>
      </c>
      <c r="N2319">
        <v>5</v>
      </c>
      <c r="O2319" s="1">
        <f t="shared" si="310"/>
        <v>41760</v>
      </c>
      <c r="R2319" s="1" t="str">
        <f t="shared" si="312"/>
        <v/>
      </c>
      <c r="S2319" t="str">
        <f t="shared" si="311"/>
        <v>Active</v>
      </c>
      <c r="T2319" s="4">
        <v>40</v>
      </c>
    </row>
    <row r="2320" spans="1:20" x14ac:dyDescent="0.25">
      <c r="A2320">
        <v>313538</v>
      </c>
      <c r="B2320" t="s">
        <v>20</v>
      </c>
      <c r="C2320" t="s">
        <v>62</v>
      </c>
      <c r="D2320" t="s">
        <v>63</v>
      </c>
      <c r="E2320" t="s">
        <v>64</v>
      </c>
      <c r="F2320" t="s">
        <v>32</v>
      </c>
      <c r="G2320" t="s">
        <v>25</v>
      </c>
      <c r="H2320" s="3">
        <v>54871</v>
      </c>
      <c r="I2320" t="s">
        <v>26</v>
      </c>
      <c r="J2320" t="s">
        <v>60</v>
      </c>
      <c r="K2320" s="2">
        <v>7915.98</v>
      </c>
      <c r="L2320" t="s">
        <v>28</v>
      </c>
      <c r="M2320">
        <v>2013</v>
      </c>
      <c r="N2320">
        <v>9</v>
      </c>
      <c r="O2320" s="1">
        <f t="shared" si="310"/>
        <v>41518</v>
      </c>
      <c r="R2320" s="1" t="str">
        <f t="shared" si="312"/>
        <v/>
      </c>
      <c r="S2320" t="str">
        <f t="shared" si="311"/>
        <v>Active</v>
      </c>
      <c r="T2320" s="4">
        <v>41</v>
      </c>
    </row>
    <row r="2321" spans="1:20" x14ac:dyDescent="0.25">
      <c r="A2321">
        <v>797854</v>
      </c>
      <c r="B2321" t="s">
        <v>20</v>
      </c>
      <c r="C2321" t="s">
        <v>40</v>
      </c>
      <c r="D2321" t="s">
        <v>49</v>
      </c>
      <c r="E2321" t="s">
        <v>79</v>
      </c>
      <c r="F2321" t="s">
        <v>32</v>
      </c>
      <c r="G2321" t="s">
        <v>33</v>
      </c>
      <c r="H2321" s="3">
        <v>73455</v>
      </c>
      <c r="I2321" t="s">
        <v>38</v>
      </c>
      <c r="J2321" t="s">
        <v>60</v>
      </c>
      <c r="K2321" s="2">
        <v>7917.12</v>
      </c>
      <c r="L2321" t="s">
        <v>28</v>
      </c>
      <c r="M2321">
        <v>2018</v>
      </c>
      <c r="N2321">
        <v>8</v>
      </c>
      <c r="O2321" s="1">
        <f t="shared" si="310"/>
        <v>43313</v>
      </c>
      <c r="R2321" s="1" t="str">
        <f t="shared" si="312"/>
        <v/>
      </c>
      <c r="S2321" t="str">
        <f t="shared" si="311"/>
        <v>Active</v>
      </c>
      <c r="T2321" s="4">
        <v>31</v>
      </c>
    </row>
    <row r="2322" spans="1:20" x14ac:dyDescent="0.25">
      <c r="A2322">
        <v>100018</v>
      </c>
      <c r="B2322" t="s">
        <v>20</v>
      </c>
      <c r="C2322" t="s">
        <v>29</v>
      </c>
      <c r="D2322" t="s">
        <v>30</v>
      </c>
      <c r="E2322" t="s">
        <v>66</v>
      </c>
      <c r="F2322" t="s">
        <v>24</v>
      </c>
      <c r="G2322" t="s">
        <v>25</v>
      </c>
      <c r="H2322" s="3">
        <v>92552</v>
      </c>
      <c r="I2322" t="s">
        <v>26</v>
      </c>
      <c r="J2322" t="s">
        <v>60</v>
      </c>
      <c r="K2322" s="2">
        <v>7919.2</v>
      </c>
      <c r="L2322" t="s">
        <v>28</v>
      </c>
      <c r="M2322">
        <v>2016</v>
      </c>
      <c r="N2322">
        <v>8</v>
      </c>
      <c r="O2322" s="1">
        <f t="shared" si="310"/>
        <v>42583</v>
      </c>
      <c r="R2322" s="1" t="str">
        <f t="shared" si="312"/>
        <v/>
      </c>
      <c r="S2322" t="str">
        <f t="shared" si="311"/>
        <v>Active</v>
      </c>
      <c r="T2322" s="4">
        <v>43</v>
      </c>
    </row>
    <row r="2323" spans="1:20" x14ac:dyDescent="0.25">
      <c r="A2323">
        <v>767774</v>
      </c>
      <c r="B2323" t="s">
        <v>20</v>
      </c>
      <c r="C2323" t="s">
        <v>21</v>
      </c>
      <c r="D2323" t="s">
        <v>22</v>
      </c>
      <c r="E2323" t="s">
        <v>57</v>
      </c>
      <c r="F2323" t="s">
        <v>24</v>
      </c>
      <c r="G2323" t="s">
        <v>25</v>
      </c>
      <c r="H2323" s="3">
        <v>92552</v>
      </c>
      <c r="I2323" t="s">
        <v>26</v>
      </c>
      <c r="J2323" t="s">
        <v>60</v>
      </c>
      <c r="K2323" s="2">
        <v>7919.2</v>
      </c>
      <c r="L2323" t="s">
        <v>28</v>
      </c>
      <c r="M2323">
        <v>2013</v>
      </c>
      <c r="N2323">
        <v>1</v>
      </c>
      <c r="O2323" s="1">
        <f t="shared" si="310"/>
        <v>41275</v>
      </c>
      <c r="P2323">
        <v>2013</v>
      </c>
      <c r="Q2323">
        <v>9</v>
      </c>
      <c r="R2323" s="1">
        <f>IFERROR(DATE(P2323,Q2323,1),"")</f>
        <v>41518</v>
      </c>
      <c r="S2323" t="str">
        <f t="shared" si="311"/>
        <v>Cancelled</v>
      </c>
      <c r="T2323" s="4">
        <v>48</v>
      </c>
    </row>
    <row r="2324" spans="1:20" x14ac:dyDescent="0.25">
      <c r="A2324">
        <v>383969</v>
      </c>
      <c r="B2324" t="s">
        <v>20</v>
      </c>
      <c r="C2324" t="s">
        <v>35</v>
      </c>
      <c r="D2324" t="s">
        <v>36</v>
      </c>
      <c r="E2324" t="s">
        <v>74</v>
      </c>
      <c r="F2324" t="s">
        <v>32</v>
      </c>
      <c r="G2324" t="s">
        <v>25</v>
      </c>
      <c r="H2324" s="3">
        <v>75554</v>
      </c>
      <c r="I2324" t="s">
        <v>26</v>
      </c>
      <c r="J2324" t="s">
        <v>60</v>
      </c>
      <c r="K2324" s="2">
        <v>7920.28</v>
      </c>
      <c r="L2324" t="s">
        <v>28</v>
      </c>
      <c r="M2324">
        <v>2017</v>
      </c>
      <c r="N2324">
        <v>9</v>
      </c>
      <c r="O2324" s="1">
        <f t="shared" si="310"/>
        <v>42979</v>
      </c>
      <c r="R2324" s="1" t="str">
        <f t="shared" ref="R2324:R2337" si="313">IFERROR(DATE(P2324,Q2324,1),"")</f>
        <v/>
      </c>
      <c r="S2324" t="str">
        <f t="shared" si="311"/>
        <v>Active</v>
      </c>
      <c r="T2324" s="4">
        <v>42</v>
      </c>
    </row>
    <row r="2325" spans="1:20" x14ac:dyDescent="0.25">
      <c r="A2325">
        <v>611436</v>
      </c>
      <c r="B2325" t="s">
        <v>20</v>
      </c>
      <c r="C2325" t="s">
        <v>21</v>
      </c>
      <c r="D2325" t="s">
        <v>115</v>
      </c>
      <c r="E2325" t="s">
        <v>116</v>
      </c>
      <c r="F2325" t="s">
        <v>32</v>
      </c>
      <c r="G2325" t="s">
        <v>25</v>
      </c>
      <c r="H2325" s="3">
        <v>87511</v>
      </c>
      <c r="I2325" t="s">
        <v>34</v>
      </c>
      <c r="J2325" t="s">
        <v>60</v>
      </c>
      <c r="K2325" s="2">
        <v>7930.6</v>
      </c>
      <c r="L2325" t="s">
        <v>28</v>
      </c>
      <c r="M2325">
        <v>2014</v>
      </c>
      <c r="N2325">
        <v>3</v>
      </c>
      <c r="O2325" s="1">
        <f t="shared" si="310"/>
        <v>41699</v>
      </c>
      <c r="R2325" s="1" t="str">
        <f t="shared" si="313"/>
        <v/>
      </c>
      <c r="S2325" t="str">
        <f t="shared" si="311"/>
        <v>Active</v>
      </c>
      <c r="T2325" s="4">
        <v>51</v>
      </c>
    </row>
    <row r="2326" spans="1:20" x14ac:dyDescent="0.25">
      <c r="A2326">
        <v>552936</v>
      </c>
      <c r="B2326" t="s">
        <v>20</v>
      </c>
      <c r="C2326" t="s">
        <v>35</v>
      </c>
      <c r="D2326" t="s">
        <v>36</v>
      </c>
      <c r="E2326" t="s">
        <v>87</v>
      </c>
      <c r="F2326" t="s">
        <v>24</v>
      </c>
      <c r="G2326" t="s">
        <v>93</v>
      </c>
      <c r="H2326" s="3">
        <v>221274</v>
      </c>
      <c r="I2326" t="s">
        <v>34</v>
      </c>
      <c r="J2326" t="s">
        <v>60</v>
      </c>
      <c r="K2326" s="2">
        <v>7931.72</v>
      </c>
      <c r="L2326" t="s">
        <v>28</v>
      </c>
      <c r="M2326">
        <v>2018</v>
      </c>
      <c r="N2326">
        <v>8</v>
      </c>
      <c r="O2326" s="1">
        <f t="shared" si="310"/>
        <v>43313</v>
      </c>
      <c r="R2326" s="1" t="str">
        <f t="shared" si="313"/>
        <v/>
      </c>
      <c r="S2326" t="str">
        <f t="shared" si="311"/>
        <v>Active</v>
      </c>
      <c r="T2326" s="4">
        <v>41</v>
      </c>
    </row>
    <row r="2327" spans="1:20" x14ac:dyDescent="0.25">
      <c r="A2327">
        <v>127311</v>
      </c>
      <c r="B2327" t="s">
        <v>20</v>
      </c>
      <c r="C2327" t="s">
        <v>29</v>
      </c>
      <c r="D2327" t="s">
        <v>30</v>
      </c>
      <c r="E2327" t="s">
        <v>31</v>
      </c>
      <c r="F2327" t="s">
        <v>32</v>
      </c>
      <c r="G2327" t="s">
        <v>25</v>
      </c>
      <c r="H2327" s="3">
        <v>48636</v>
      </c>
      <c r="I2327" t="s">
        <v>26</v>
      </c>
      <c r="J2327" t="s">
        <v>60</v>
      </c>
      <c r="K2327" s="2">
        <v>7937.06</v>
      </c>
      <c r="L2327" t="s">
        <v>28</v>
      </c>
      <c r="M2327">
        <v>2014</v>
      </c>
      <c r="N2327">
        <v>2</v>
      </c>
      <c r="O2327" s="1">
        <f t="shared" si="310"/>
        <v>41671</v>
      </c>
      <c r="R2327" s="1" t="str">
        <f t="shared" si="313"/>
        <v/>
      </c>
      <c r="S2327" t="str">
        <f t="shared" si="311"/>
        <v>Active</v>
      </c>
      <c r="T2327" s="4">
        <v>46</v>
      </c>
    </row>
    <row r="2328" spans="1:20" x14ac:dyDescent="0.25">
      <c r="A2328">
        <v>132705</v>
      </c>
      <c r="B2328" t="s">
        <v>20</v>
      </c>
      <c r="C2328" t="s">
        <v>21</v>
      </c>
      <c r="D2328" t="s">
        <v>22</v>
      </c>
      <c r="E2328" t="s">
        <v>57</v>
      </c>
      <c r="F2328" t="s">
        <v>24</v>
      </c>
      <c r="G2328" t="s">
        <v>25</v>
      </c>
      <c r="H2328" s="3">
        <v>48636</v>
      </c>
      <c r="I2328" t="s">
        <v>26</v>
      </c>
      <c r="J2328" t="s">
        <v>60</v>
      </c>
      <c r="K2328" s="2">
        <v>7937.06</v>
      </c>
      <c r="L2328" t="s">
        <v>28</v>
      </c>
      <c r="M2328">
        <v>2013</v>
      </c>
      <c r="N2328">
        <v>12</v>
      </c>
      <c r="O2328" s="1">
        <f t="shared" si="310"/>
        <v>41609</v>
      </c>
      <c r="R2328" s="1" t="str">
        <f t="shared" si="313"/>
        <v/>
      </c>
      <c r="S2328" t="str">
        <f t="shared" si="311"/>
        <v>Active</v>
      </c>
      <c r="T2328" s="4">
        <v>39</v>
      </c>
    </row>
    <row r="2329" spans="1:20" x14ac:dyDescent="0.25">
      <c r="A2329">
        <v>384336</v>
      </c>
      <c r="B2329" t="s">
        <v>20</v>
      </c>
      <c r="C2329" t="s">
        <v>21</v>
      </c>
      <c r="D2329" t="s">
        <v>22</v>
      </c>
      <c r="E2329" t="s">
        <v>46</v>
      </c>
      <c r="F2329" t="s">
        <v>32</v>
      </c>
      <c r="G2329" t="s">
        <v>25</v>
      </c>
      <c r="H2329" s="3">
        <v>62517</v>
      </c>
      <c r="I2329" t="s">
        <v>26</v>
      </c>
      <c r="J2329" t="s">
        <v>60</v>
      </c>
      <c r="K2329" s="2">
        <v>7942.17</v>
      </c>
      <c r="L2329" t="s">
        <v>28</v>
      </c>
      <c r="M2329">
        <v>2015</v>
      </c>
      <c r="N2329">
        <v>11</v>
      </c>
      <c r="O2329" s="1">
        <f t="shared" si="310"/>
        <v>42309</v>
      </c>
      <c r="R2329" s="1" t="str">
        <f t="shared" si="313"/>
        <v/>
      </c>
      <c r="S2329" t="str">
        <f t="shared" si="311"/>
        <v>Active</v>
      </c>
      <c r="T2329" s="4">
        <v>40</v>
      </c>
    </row>
    <row r="2330" spans="1:20" x14ac:dyDescent="0.25">
      <c r="A2330">
        <v>828353</v>
      </c>
      <c r="B2330" t="s">
        <v>20</v>
      </c>
      <c r="C2330" t="s">
        <v>21</v>
      </c>
      <c r="D2330" t="s">
        <v>99</v>
      </c>
      <c r="E2330" t="s">
        <v>100</v>
      </c>
      <c r="F2330" t="s">
        <v>32</v>
      </c>
      <c r="G2330" t="s">
        <v>93</v>
      </c>
      <c r="H2330" s="3">
        <v>74504</v>
      </c>
      <c r="I2330" t="s">
        <v>34</v>
      </c>
      <c r="J2330" t="s">
        <v>60</v>
      </c>
      <c r="K2330" s="2">
        <v>7942.45</v>
      </c>
      <c r="L2330" t="s">
        <v>28</v>
      </c>
      <c r="M2330">
        <v>2015</v>
      </c>
      <c r="N2330">
        <v>6</v>
      </c>
      <c r="O2330" s="1">
        <f t="shared" si="310"/>
        <v>42156</v>
      </c>
      <c r="R2330" s="1" t="str">
        <f t="shared" si="313"/>
        <v/>
      </c>
      <c r="S2330" t="str">
        <f t="shared" si="311"/>
        <v>Active</v>
      </c>
      <c r="T2330" s="4">
        <v>47</v>
      </c>
    </row>
    <row r="2331" spans="1:20" x14ac:dyDescent="0.25">
      <c r="A2331">
        <v>502708</v>
      </c>
      <c r="B2331" t="s">
        <v>20</v>
      </c>
      <c r="C2331" t="s">
        <v>35</v>
      </c>
      <c r="D2331" t="s">
        <v>36</v>
      </c>
      <c r="E2331" t="s">
        <v>68</v>
      </c>
      <c r="F2331" t="s">
        <v>24</v>
      </c>
      <c r="G2331" t="s">
        <v>25</v>
      </c>
      <c r="H2331" s="3">
        <v>75968</v>
      </c>
      <c r="I2331" t="s">
        <v>26</v>
      </c>
      <c r="J2331" t="s">
        <v>60</v>
      </c>
      <c r="K2331" s="2">
        <v>7943.51</v>
      </c>
      <c r="L2331" t="s">
        <v>28</v>
      </c>
      <c r="M2331">
        <v>2013</v>
      </c>
      <c r="N2331">
        <v>10</v>
      </c>
      <c r="O2331" s="1">
        <f t="shared" si="310"/>
        <v>41548</v>
      </c>
      <c r="R2331" s="1" t="str">
        <f t="shared" si="313"/>
        <v/>
      </c>
      <c r="S2331" t="str">
        <f t="shared" si="311"/>
        <v>Active</v>
      </c>
      <c r="T2331" s="4">
        <v>48</v>
      </c>
    </row>
    <row r="2332" spans="1:20" x14ac:dyDescent="0.25">
      <c r="A2332">
        <v>535233</v>
      </c>
      <c r="B2332" t="s">
        <v>20</v>
      </c>
      <c r="C2332" t="s">
        <v>21</v>
      </c>
      <c r="D2332" t="s">
        <v>70</v>
      </c>
      <c r="E2332" t="s">
        <v>71</v>
      </c>
      <c r="F2332" t="s">
        <v>32</v>
      </c>
      <c r="G2332" t="s">
        <v>25</v>
      </c>
      <c r="H2332" s="3">
        <v>51070</v>
      </c>
      <c r="I2332" t="s">
        <v>38</v>
      </c>
      <c r="J2332" t="s">
        <v>60</v>
      </c>
      <c r="K2332" s="2">
        <v>7950.18</v>
      </c>
      <c r="L2332" t="s">
        <v>28</v>
      </c>
      <c r="M2332">
        <v>2014</v>
      </c>
      <c r="N2332">
        <v>12</v>
      </c>
      <c r="O2332" s="1">
        <f t="shared" si="310"/>
        <v>41974</v>
      </c>
      <c r="R2332" s="1" t="str">
        <f t="shared" si="313"/>
        <v/>
      </c>
      <c r="S2332" t="str">
        <f t="shared" si="311"/>
        <v>Active</v>
      </c>
      <c r="T2332" s="4">
        <v>42</v>
      </c>
    </row>
    <row r="2333" spans="1:20" x14ac:dyDescent="0.25">
      <c r="A2333">
        <v>276937</v>
      </c>
      <c r="B2333" t="s">
        <v>20</v>
      </c>
      <c r="C2333" t="s">
        <v>21</v>
      </c>
      <c r="D2333" t="s">
        <v>22</v>
      </c>
      <c r="E2333" t="s">
        <v>69</v>
      </c>
      <c r="F2333" t="s">
        <v>24</v>
      </c>
      <c r="G2333" t="s">
        <v>25</v>
      </c>
      <c r="H2333" s="3">
        <v>87152</v>
      </c>
      <c r="I2333" t="s">
        <v>34</v>
      </c>
      <c r="J2333" t="s">
        <v>60</v>
      </c>
      <c r="K2333" s="2">
        <v>7951.78</v>
      </c>
      <c r="L2333" t="s">
        <v>28</v>
      </c>
      <c r="M2333">
        <v>2014</v>
      </c>
      <c r="N2333">
        <v>10</v>
      </c>
      <c r="O2333" s="1">
        <f t="shared" si="310"/>
        <v>41913</v>
      </c>
      <c r="R2333" s="1" t="str">
        <f t="shared" si="313"/>
        <v/>
      </c>
      <c r="S2333" t="str">
        <f t="shared" si="311"/>
        <v>Active</v>
      </c>
      <c r="T2333" s="4">
        <v>43</v>
      </c>
    </row>
    <row r="2334" spans="1:20" x14ac:dyDescent="0.25">
      <c r="A2334">
        <v>971670</v>
      </c>
      <c r="B2334" t="s">
        <v>20</v>
      </c>
      <c r="C2334" t="s">
        <v>35</v>
      </c>
      <c r="D2334" t="s">
        <v>52</v>
      </c>
      <c r="E2334" t="s">
        <v>53</v>
      </c>
      <c r="F2334" t="s">
        <v>32</v>
      </c>
      <c r="G2334" t="s">
        <v>25</v>
      </c>
      <c r="H2334" s="3">
        <v>63284</v>
      </c>
      <c r="I2334" t="s">
        <v>26</v>
      </c>
      <c r="J2334" t="s">
        <v>120</v>
      </c>
      <c r="K2334" s="2">
        <v>3667.37</v>
      </c>
      <c r="L2334" t="s">
        <v>61</v>
      </c>
      <c r="M2334">
        <v>2018</v>
      </c>
      <c r="N2334">
        <v>4</v>
      </c>
      <c r="O2334" s="1">
        <f t="shared" si="310"/>
        <v>43191</v>
      </c>
      <c r="R2334" s="1" t="str">
        <f t="shared" si="313"/>
        <v/>
      </c>
      <c r="S2334" t="str">
        <f t="shared" si="311"/>
        <v>Active</v>
      </c>
      <c r="T2334" s="4">
        <v>31</v>
      </c>
    </row>
    <row r="2335" spans="1:20" x14ac:dyDescent="0.25">
      <c r="A2335">
        <v>730726</v>
      </c>
      <c r="B2335" t="s">
        <v>20</v>
      </c>
      <c r="C2335" t="s">
        <v>35</v>
      </c>
      <c r="D2335" t="s">
        <v>112</v>
      </c>
      <c r="E2335" t="s">
        <v>113</v>
      </c>
      <c r="F2335" t="s">
        <v>32</v>
      </c>
      <c r="G2335" t="s">
        <v>33</v>
      </c>
      <c r="H2335" s="3">
        <v>73455</v>
      </c>
      <c r="I2335" t="s">
        <v>38</v>
      </c>
      <c r="J2335" t="s">
        <v>60</v>
      </c>
      <c r="K2335" s="2">
        <v>7952.84</v>
      </c>
      <c r="L2335" t="s">
        <v>28</v>
      </c>
      <c r="M2335">
        <v>2013</v>
      </c>
      <c r="N2335">
        <v>11</v>
      </c>
      <c r="O2335" s="1">
        <f t="shared" si="310"/>
        <v>41579</v>
      </c>
      <c r="R2335" s="1" t="str">
        <f t="shared" si="313"/>
        <v/>
      </c>
      <c r="S2335" t="str">
        <f t="shared" si="311"/>
        <v>Active</v>
      </c>
      <c r="T2335" s="4">
        <v>40</v>
      </c>
    </row>
    <row r="2336" spans="1:20" x14ac:dyDescent="0.25">
      <c r="A2336">
        <v>749257</v>
      </c>
      <c r="B2336" t="s">
        <v>20</v>
      </c>
      <c r="C2336" t="s">
        <v>40</v>
      </c>
      <c r="D2336" t="s">
        <v>41</v>
      </c>
      <c r="E2336" t="s">
        <v>42</v>
      </c>
      <c r="F2336" t="s">
        <v>32</v>
      </c>
      <c r="G2336" t="s">
        <v>33</v>
      </c>
      <c r="H2336" s="3">
        <v>73455</v>
      </c>
      <c r="I2336" t="s">
        <v>38</v>
      </c>
      <c r="J2336" t="s">
        <v>60</v>
      </c>
      <c r="K2336" s="2">
        <v>7952.84</v>
      </c>
      <c r="L2336" t="s">
        <v>28</v>
      </c>
      <c r="M2336">
        <v>2018</v>
      </c>
      <c r="N2336">
        <v>11</v>
      </c>
      <c r="O2336" s="1">
        <f t="shared" si="310"/>
        <v>43405</v>
      </c>
      <c r="R2336" s="1" t="str">
        <f t="shared" si="313"/>
        <v/>
      </c>
      <c r="S2336" t="str">
        <f t="shared" si="311"/>
        <v>Active</v>
      </c>
      <c r="T2336" s="4">
        <v>41</v>
      </c>
    </row>
    <row r="2337" spans="1:20" x14ac:dyDescent="0.25">
      <c r="A2337">
        <v>298813</v>
      </c>
      <c r="B2337" t="s">
        <v>20</v>
      </c>
      <c r="C2337" t="s">
        <v>35</v>
      </c>
      <c r="D2337" t="s">
        <v>36</v>
      </c>
      <c r="E2337" t="s">
        <v>68</v>
      </c>
      <c r="F2337" t="s">
        <v>32</v>
      </c>
      <c r="G2337" t="s">
        <v>33</v>
      </c>
      <c r="H2337" s="3">
        <v>73455</v>
      </c>
      <c r="I2337" t="s">
        <v>26</v>
      </c>
      <c r="J2337" t="s">
        <v>60</v>
      </c>
      <c r="K2337" s="2">
        <v>7955.44</v>
      </c>
      <c r="L2337" t="s">
        <v>28</v>
      </c>
      <c r="M2337">
        <v>2018</v>
      </c>
      <c r="N2337">
        <v>1</v>
      </c>
      <c r="O2337" s="1">
        <f t="shared" si="310"/>
        <v>43101</v>
      </c>
      <c r="R2337" s="1" t="str">
        <f t="shared" si="313"/>
        <v/>
      </c>
      <c r="S2337" t="str">
        <f t="shared" si="311"/>
        <v>Active</v>
      </c>
      <c r="T2337" s="4">
        <v>40</v>
      </c>
    </row>
    <row r="2338" spans="1:20" x14ac:dyDescent="0.25">
      <c r="A2338">
        <v>878327</v>
      </c>
      <c r="B2338" t="s">
        <v>20</v>
      </c>
      <c r="C2338" t="s">
        <v>21</v>
      </c>
      <c r="D2338" t="s">
        <v>47</v>
      </c>
      <c r="E2338" t="s">
        <v>48</v>
      </c>
      <c r="F2338" t="s">
        <v>24</v>
      </c>
      <c r="G2338" t="s">
        <v>25</v>
      </c>
      <c r="H2338" s="3">
        <v>69317</v>
      </c>
      <c r="I2338" t="s">
        <v>34</v>
      </c>
      <c r="J2338" t="s">
        <v>60</v>
      </c>
      <c r="K2338" s="2">
        <v>7957.63</v>
      </c>
      <c r="L2338" t="s">
        <v>28</v>
      </c>
      <c r="M2338">
        <v>2015</v>
      </c>
      <c r="N2338">
        <v>11</v>
      </c>
      <c r="O2338" s="1">
        <f t="shared" si="310"/>
        <v>42309</v>
      </c>
      <c r="P2338">
        <v>2016</v>
      </c>
      <c r="Q2338">
        <v>7</v>
      </c>
      <c r="R2338" s="1">
        <f>IFERROR(DATE(P2338,Q2338,1),"")</f>
        <v>42552</v>
      </c>
      <c r="S2338" t="str">
        <f t="shared" si="311"/>
        <v>Cancelled</v>
      </c>
      <c r="T2338" s="4">
        <v>45</v>
      </c>
    </row>
    <row r="2339" spans="1:20" x14ac:dyDescent="0.25">
      <c r="A2339">
        <v>817168</v>
      </c>
      <c r="B2339" t="s">
        <v>20</v>
      </c>
      <c r="C2339" t="s">
        <v>40</v>
      </c>
      <c r="D2339" t="s">
        <v>49</v>
      </c>
      <c r="E2339" t="s">
        <v>67</v>
      </c>
      <c r="F2339" t="s">
        <v>32</v>
      </c>
      <c r="G2339" t="s">
        <v>25</v>
      </c>
      <c r="H2339" s="3">
        <v>103875</v>
      </c>
      <c r="I2339" t="s">
        <v>26</v>
      </c>
      <c r="J2339" t="s">
        <v>60</v>
      </c>
      <c r="K2339" s="2">
        <v>7960.01</v>
      </c>
      <c r="L2339" t="s">
        <v>28</v>
      </c>
      <c r="M2339">
        <v>2012</v>
      </c>
      <c r="N2339">
        <v>8</v>
      </c>
      <c r="O2339" s="1">
        <f t="shared" si="310"/>
        <v>41122</v>
      </c>
      <c r="R2339" s="1" t="str">
        <f t="shared" ref="R2339:R2353" si="314">IFERROR(DATE(P2339,Q2339,1),"")</f>
        <v/>
      </c>
      <c r="S2339" t="str">
        <f t="shared" si="311"/>
        <v>Active</v>
      </c>
      <c r="T2339" s="4">
        <v>45</v>
      </c>
    </row>
    <row r="2340" spans="1:20" x14ac:dyDescent="0.25">
      <c r="A2340">
        <v>425436</v>
      </c>
      <c r="B2340" t="s">
        <v>20</v>
      </c>
      <c r="C2340" t="s">
        <v>35</v>
      </c>
      <c r="D2340" t="s">
        <v>36</v>
      </c>
      <c r="E2340" t="s">
        <v>87</v>
      </c>
      <c r="F2340" t="s">
        <v>24</v>
      </c>
      <c r="G2340" t="s">
        <v>25</v>
      </c>
      <c r="H2340" s="3">
        <v>51018</v>
      </c>
      <c r="I2340" t="s">
        <v>34</v>
      </c>
      <c r="J2340" t="s">
        <v>60</v>
      </c>
      <c r="K2340" s="2">
        <v>7974.95</v>
      </c>
      <c r="L2340" t="s">
        <v>28</v>
      </c>
      <c r="M2340">
        <v>2016</v>
      </c>
      <c r="N2340">
        <v>4</v>
      </c>
      <c r="O2340" s="1">
        <f t="shared" si="310"/>
        <v>42461</v>
      </c>
      <c r="R2340" s="1" t="str">
        <f t="shared" si="314"/>
        <v/>
      </c>
      <c r="S2340" t="str">
        <f t="shared" si="311"/>
        <v>Active</v>
      </c>
      <c r="T2340" s="4">
        <v>41</v>
      </c>
    </row>
    <row r="2341" spans="1:20" x14ac:dyDescent="0.25">
      <c r="A2341">
        <v>620858</v>
      </c>
      <c r="B2341" t="s">
        <v>20</v>
      </c>
      <c r="C2341" t="s">
        <v>21</v>
      </c>
      <c r="D2341" t="s">
        <v>47</v>
      </c>
      <c r="E2341" t="s">
        <v>48</v>
      </c>
      <c r="F2341" t="s">
        <v>32</v>
      </c>
      <c r="G2341" t="s">
        <v>25</v>
      </c>
      <c r="H2341" s="3">
        <v>51018</v>
      </c>
      <c r="I2341" t="s">
        <v>34</v>
      </c>
      <c r="J2341" t="s">
        <v>60</v>
      </c>
      <c r="K2341" s="2">
        <v>7974.95</v>
      </c>
      <c r="L2341" t="s">
        <v>28</v>
      </c>
      <c r="M2341">
        <v>2015</v>
      </c>
      <c r="N2341">
        <v>1</v>
      </c>
      <c r="O2341" s="1">
        <f t="shared" si="310"/>
        <v>42005</v>
      </c>
      <c r="R2341" s="1" t="str">
        <f t="shared" si="314"/>
        <v/>
      </c>
      <c r="S2341" t="str">
        <f t="shared" si="311"/>
        <v>Active</v>
      </c>
      <c r="T2341" s="4">
        <v>39</v>
      </c>
    </row>
    <row r="2342" spans="1:20" x14ac:dyDescent="0.25">
      <c r="A2342">
        <v>170799</v>
      </c>
      <c r="B2342" t="s">
        <v>20</v>
      </c>
      <c r="C2342" t="s">
        <v>29</v>
      </c>
      <c r="D2342" t="s">
        <v>117</v>
      </c>
      <c r="E2342" t="s">
        <v>118</v>
      </c>
      <c r="F2342" t="s">
        <v>32</v>
      </c>
      <c r="G2342" t="s">
        <v>25</v>
      </c>
      <c r="H2342" s="3">
        <v>58260</v>
      </c>
      <c r="I2342" t="s">
        <v>26</v>
      </c>
      <c r="J2342" t="s">
        <v>60</v>
      </c>
      <c r="K2342" s="2">
        <v>7983.43</v>
      </c>
      <c r="L2342" t="s">
        <v>28</v>
      </c>
      <c r="M2342">
        <v>2016</v>
      </c>
      <c r="N2342">
        <v>7</v>
      </c>
      <c r="O2342" s="1">
        <f t="shared" si="310"/>
        <v>42552</v>
      </c>
      <c r="R2342" s="1" t="str">
        <f t="shared" si="314"/>
        <v/>
      </c>
      <c r="S2342" t="str">
        <f t="shared" si="311"/>
        <v>Active</v>
      </c>
      <c r="T2342" s="4">
        <v>44</v>
      </c>
    </row>
    <row r="2343" spans="1:20" x14ac:dyDescent="0.25">
      <c r="A2343">
        <v>442879</v>
      </c>
      <c r="B2343" t="s">
        <v>20</v>
      </c>
      <c r="C2343" t="s">
        <v>21</v>
      </c>
      <c r="D2343" t="s">
        <v>22</v>
      </c>
      <c r="E2343" t="s">
        <v>57</v>
      </c>
      <c r="F2343" t="s">
        <v>24</v>
      </c>
      <c r="G2343" t="s">
        <v>33</v>
      </c>
      <c r="H2343" s="3">
        <v>73455</v>
      </c>
      <c r="I2343" t="s">
        <v>38</v>
      </c>
      <c r="J2343" t="s">
        <v>60</v>
      </c>
      <c r="K2343" s="2">
        <v>7984.09</v>
      </c>
      <c r="L2343" t="s">
        <v>28</v>
      </c>
      <c r="M2343">
        <v>2015</v>
      </c>
      <c r="N2343">
        <v>5</v>
      </c>
      <c r="O2343" s="1">
        <f t="shared" si="310"/>
        <v>42125</v>
      </c>
      <c r="R2343" s="1" t="str">
        <f t="shared" si="314"/>
        <v/>
      </c>
      <c r="S2343" t="str">
        <f t="shared" si="311"/>
        <v>Active</v>
      </c>
      <c r="T2343" s="4">
        <v>42</v>
      </c>
    </row>
    <row r="2344" spans="1:20" x14ac:dyDescent="0.25">
      <c r="A2344">
        <v>507503</v>
      </c>
      <c r="B2344" t="s">
        <v>20</v>
      </c>
      <c r="C2344" t="s">
        <v>29</v>
      </c>
      <c r="D2344" t="s">
        <v>85</v>
      </c>
      <c r="E2344" t="s">
        <v>86</v>
      </c>
      <c r="F2344" t="s">
        <v>32</v>
      </c>
      <c r="G2344" t="s">
        <v>25</v>
      </c>
      <c r="H2344" s="3">
        <v>70206</v>
      </c>
      <c r="I2344" t="s">
        <v>34</v>
      </c>
      <c r="J2344" t="s">
        <v>60</v>
      </c>
      <c r="K2344" s="2">
        <v>7985.14</v>
      </c>
      <c r="L2344" t="s">
        <v>28</v>
      </c>
      <c r="M2344">
        <v>2017</v>
      </c>
      <c r="N2344">
        <v>4</v>
      </c>
      <c r="O2344" s="1">
        <f t="shared" si="310"/>
        <v>42826</v>
      </c>
      <c r="R2344" s="1" t="str">
        <f t="shared" si="314"/>
        <v/>
      </c>
      <c r="S2344" t="str">
        <f t="shared" si="311"/>
        <v>Active</v>
      </c>
      <c r="T2344" s="4">
        <v>42</v>
      </c>
    </row>
    <row r="2345" spans="1:20" x14ac:dyDescent="0.25">
      <c r="A2345">
        <v>952717</v>
      </c>
      <c r="B2345" t="s">
        <v>20</v>
      </c>
      <c r="C2345" t="s">
        <v>21</v>
      </c>
      <c r="D2345" t="s">
        <v>22</v>
      </c>
      <c r="E2345" t="s">
        <v>57</v>
      </c>
      <c r="F2345" t="s">
        <v>24</v>
      </c>
      <c r="G2345" t="s">
        <v>25</v>
      </c>
      <c r="H2345" s="3">
        <v>70206</v>
      </c>
      <c r="I2345" t="s">
        <v>34</v>
      </c>
      <c r="J2345" t="s">
        <v>60</v>
      </c>
      <c r="K2345" s="2">
        <v>7985.14</v>
      </c>
      <c r="L2345" t="s">
        <v>28</v>
      </c>
      <c r="M2345">
        <v>2015</v>
      </c>
      <c r="N2345">
        <v>3</v>
      </c>
      <c r="O2345" s="1">
        <f t="shared" si="310"/>
        <v>42064</v>
      </c>
      <c r="R2345" s="1" t="str">
        <f t="shared" si="314"/>
        <v/>
      </c>
      <c r="S2345" t="str">
        <f t="shared" si="311"/>
        <v>Active</v>
      </c>
      <c r="T2345" s="4">
        <v>39</v>
      </c>
    </row>
    <row r="2346" spans="1:20" x14ac:dyDescent="0.25">
      <c r="A2346">
        <v>119009</v>
      </c>
      <c r="B2346" t="s">
        <v>20</v>
      </c>
      <c r="C2346" t="s">
        <v>21</v>
      </c>
      <c r="D2346" t="s">
        <v>22</v>
      </c>
      <c r="E2346" t="s">
        <v>106</v>
      </c>
      <c r="F2346" t="s">
        <v>32</v>
      </c>
      <c r="G2346" t="s">
        <v>25</v>
      </c>
      <c r="H2346" s="3">
        <v>74544</v>
      </c>
      <c r="I2346" t="s">
        <v>26</v>
      </c>
      <c r="J2346" t="s">
        <v>60</v>
      </c>
      <c r="K2346" s="2">
        <v>7988.51</v>
      </c>
      <c r="L2346" t="s">
        <v>28</v>
      </c>
      <c r="M2346">
        <v>2012</v>
      </c>
      <c r="N2346">
        <v>6</v>
      </c>
      <c r="O2346" s="1">
        <f t="shared" si="310"/>
        <v>41061</v>
      </c>
      <c r="R2346" s="1" t="str">
        <f t="shared" si="314"/>
        <v/>
      </c>
      <c r="S2346" t="str">
        <f t="shared" si="311"/>
        <v>Active</v>
      </c>
      <c r="T2346" s="4">
        <v>35</v>
      </c>
    </row>
    <row r="2347" spans="1:20" x14ac:dyDescent="0.25">
      <c r="A2347">
        <v>734459</v>
      </c>
      <c r="B2347" t="s">
        <v>20</v>
      </c>
      <c r="C2347" t="s">
        <v>21</v>
      </c>
      <c r="D2347" t="s">
        <v>22</v>
      </c>
      <c r="E2347" t="s">
        <v>23</v>
      </c>
      <c r="F2347" t="s">
        <v>32</v>
      </c>
      <c r="G2347" t="s">
        <v>25</v>
      </c>
      <c r="H2347" s="3">
        <v>60773</v>
      </c>
      <c r="I2347" t="s">
        <v>26</v>
      </c>
      <c r="J2347" t="s">
        <v>60</v>
      </c>
      <c r="K2347" s="2">
        <v>7993</v>
      </c>
      <c r="L2347" t="s">
        <v>28</v>
      </c>
      <c r="M2347">
        <v>2015</v>
      </c>
      <c r="N2347">
        <v>11</v>
      </c>
      <c r="O2347" s="1">
        <f t="shared" si="310"/>
        <v>42309</v>
      </c>
      <c r="R2347" s="1" t="str">
        <f t="shared" si="314"/>
        <v/>
      </c>
      <c r="S2347" t="str">
        <f t="shared" si="311"/>
        <v>Active</v>
      </c>
      <c r="T2347" s="4">
        <v>47</v>
      </c>
    </row>
    <row r="2348" spans="1:20" x14ac:dyDescent="0.25">
      <c r="A2348">
        <v>554712</v>
      </c>
      <c r="B2348" t="s">
        <v>20</v>
      </c>
      <c r="C2348" t="s">
        <v>35</v>
      </c>
      <c r="D2348" t="s">
        <v>82</v>
      </c>
      <c r="E2348" t="s">
        <v>83</v>
      </c>
      <c r="F2348" t="s">
        <v>32</v>
      </c>
      <c r="G2348" t="s">
        <v>25</v>
      </c>
      <c r="H2348" s="3">
        <v>80703</v>
      </c>
      <c r="I2348" t="s">
        <v>26</v>
      </c>
      <c r="J2348" t="s">
        <v>60</v>
      </c>
      <c r="K2348" s="2">
        <v>7995.44</v>
      </c>
      <c r="L2348" t="s">
        <v>28</v>
      </c>
      <c r="M2348">
        <v>2018</v>
      </c>
      <c r="N2348">
        <v>7</v>
      </c>
      <c r="O2348" s="1">
        <f t="shared" si="310"/>
        <v>43282</v>
      </c>
      <c r="R2348" s="1" t="str">
        <f t="shared" si="314"/>
        <v/>
      </c>
      <c r="S2348" t="str">
        <f t="shared" si="311"/>
        <v>Active</v>
      </c>
      <c r="T2348" s="4">
        <v>37</v>
      </c>
    </row>
    <row r="2349" spans="1:20" x14ac:dyDescent="0.25">
      <c r="A2349">
        <v>307848</v>
      </c>
      <c r="B2349" t="s">
        <v>20</v>
      </c>
      <c r="C2349" t="s">
        <v>102</v>
      </c>
      <c r="D2349" t="s">
        <v>103</v>
      </c>
      <c r="E2349" t="s">
        <v>104</v>
      </c>
      <c r="F2349" t="s">
        <v>24</v>
      </c>
      <c r="G2349" t="s">
        <v>25</v>
      </c>
      <c r="H2349" s="3">
        <v>83174</v>
      </c>
      <c r="I2349" t="s">
        <v>26</v>
      </c>
      <c r="J2349" t="s">
        <v>60</v>
      </c>
      <c r="K2349" s="2">
        <v>7996.6</v>
      </c>
      <c r="L2349" t="s">
        <v>28</v>
      </c>
      <c r="M2349">
        <v>2014</v>
      </c>
      <c r="N2349">
        <v>10</v>
      </c>
      <c r="O2349" s="1">
        <f t="shared" si="310"/>
        <v>41913</v>
      </c>
      <c r="R2349" s="1" t="str">
        <f t="shared" si="314"/>
        <v/>
      </c>
      <c r="S2349" t="str">
        <f t="shared" si="311"/>
        <v>Active</v>
      </c>
      <c r="T2349" s="4">
        <v>39</v>
      </c>
    </row>
    <row r="2350" spans="1:20" x14ac:dyDescent="0.25">
      <c r="A2350">
        <v>581913</v>
      </c>
      <c r="B2350" t="s">
        <v>20</v>
      </c>
      <c r="C2350" t="s">
        <v>21</v>
      </c>
      <c r="D2350" t="s">
        <v>22</v>
      </c>
      <c r="E2350" t="s">
        <v>46</v>
      </c>
      <c r="F2350" t="s">
        <v>24</v>
      </c>
      <c r="G2350" t="s">
        <v>25</v>
      </c>
      <c r="H2350" s="3">
        <v>63853</v>
      </c>
      <c r="I2350" t="s">
        <v>26</v>
      </c>
      <c r="J2350" t="s">
        <v>60</v>
      </c>
      <c r="K2350" s="2">
        <v>7996.6</v>
      </c>
      <c r="L2350" t="s">
        <v>28</v>
      </c>
      <c r="M2350">
        <v>2017</v>
      </c>
      <c r="N2350">
        <v>10</v>
      </c>
      <c r="O2350" s="1">
        <f t="shared" si="310"/>
        <v>43009</v>
      </c>
      <c r="R2350" s="1" t="str">
        <f t="shared" si="314"/>
        <v/>
      </c>
      <c r="S2350" t="str">
        <f t="shared" si="311"/>
        <v>Active</v>
      </c>
      <c r="T2350" s="4">
        <v>43</v>
      </c>
    </row>
    <row r="2351" spans="1:20" x14ac:dyDescent="0.25">
      <c r="A2351">
        <v>159272</v>
      </c>
      <c r="B2351" t="s">
        <v>20</v>
      </c>
      <c r="C2351" t="s">
        <v>29</v>
      </c>
      <c r="D2351" t="s">
        <v>30</v>
      </c>
      <c r="E2351" t="s">
        <v>66</v>
      </c>
      <c r="F2351" t="s">
        <v>24</v>
      </c>
      <c r="G2351" t="s">
        <v>25</v>
      </c>
      <c r="H2351" s="3">
        <v>53176</v>
      </c>
      <c r="I2351" t="s">
        <v>26</v>
      </c>
      <c r="J2351" t="s">
        <v>60</v>
      </c>
      <c r="K2351" s="2">
        <v>7998.14</v>
      </c>
      <c r="L2351" t="s">
        <v>28</v>
      </c>
      <c r="M2351">
        <v>2015</v>
      </c>
      <c r="N2351">
        <v>8</v>
      </c>
      <c r="O2351" s="1">
        <f t="shared" si="310"/>
        <v>42217</v>
      </c>
      <c r="R2351" s="1" t="str">
        <f t="shared" si="314"/>
        <v/>
      </c>
      <c r="S2351" t="str">
        <f t="shared" si="311"/>
        <v>Active</v>
      </c>
      <c r="T2351" s="4">
        <v>40</v>
      </c>
    </row>
    <row r="2352" spans="1:20" x14ac:dyDescent="0.25">
      <c r="A2352">
        <v>914352</v>
      </c>
      <c r="B2352" t="s">
        <v>20</v>
      </c>
      <c r="C2352" t="s">
        <v>21</v>
      </c>
      <c r="D2352" t="s">
        <v>115</v>
      </c>
      <c r="E2352" t="s">
        <v>116</v>
      </c>
      <c r="F2352" t="s">
        <v>32</v>
      </c>
      <c r="G2352" t="s">
        <v>33</v>
      </c>
      <c r="H2352" s="3">
        <v>73455</v>
      </c>
      <c r="I2352" t="s">
        <v>26</v>
      </c>
      <c r="J2352" t="s">
        <v>60</v>
      </c>
      <c r="K2352" s="2">
        <v>7999.25</v>
      </c>
      <c r="L2352" t="s">
        <v>28</v>
      </c>
      <c r="M2352">
        <v>2018</v>
      </c>
      <c r="N2352">
        <v>10</v>
      </c>
      <c r="O2352" s="1">
        <f t="shared" si="310"/>
        <v>43374</v>
      </c>
      <c r="R2352" s="1" t="str">
        <f t="shared" si="314"/>
        <v/>
      </c>
      <c r="S2352" t="str">
        <f t="shared" si="311"/>
        <v>Active</v>
      </c>
      <c r="T2352" s="4">
        <v>42</v>
      </c>
    </row>
    <row r="2353" spans="1:20" x14ac:dyDescent="0.25">
      <c r="A2353">
        <v>562661</v>
      </c>
      <c r="B2353" t="s">
        <v>20</v>
      </c>
      <c r="C2353" t="s">
        <v>35</v>
      </c>
      <c r="D2353" t="s">
        <v>82</v>
      </c>
      <c r="E2353" t="s">
        <v>83</v>
      </c>
      <c r="F2353" t="s">
        <v>24</v>
      </c>
      <c r="G2353" t="s">
        <v>25</v>
      </c>
      <c r="H2353" s="3">
        <v>82198</v>
      </c>
      <c r="I2353" t="s">
        <v>26</v>
      </c>
      <c r="J2353" t="s">
        <v>120</v>
      </c>
      <c r="K2353" s="2">
        <v>3776.67</v>
      </c>
      <c r="L2353" t="s">
        <v>61</v>
      </c>
      <c r="M2353">
        <v>2018</v>
      </c>
      <c r="N2353">
        <v>2</v>
      </c>
      <c r="O2353" s="1">
        <f t="shared" si="310"/>
        <v>43132</v>
      </c>
      <c r="R2353" s="1" t="str">
        <f t="shared" si="314"/>
        <v/>
      </c>
      <c r="S2353" t="str">
        <f t="shared" si="311"/>
        <v>Active</v>
      </c>
      <c r="T2353" s="4">
        <v>42</v>
      </c>
    </row>
    <row r="2354" spans="1:20" x14ac:dyDescent="0.25">
      <c r="A2354">
        <v>181139</v>
      </c>
      <c r="B2354" t="s">
        <v>20</v>
      </c>
      <c r="C2354" t="s">
        <v>29</v>
      </c>
      <c r="D2354" t="s">
        <v>30</v>
      </c>
      <c r="E2354" t="s">
        <v>66</v>
      </c>
      <c r="F2354" t="s">
        <v>32</v>
      </c>
      <c r="G2354" t="s">
        <v>33</v>
      </c>
      <c r="H2354" s="3">
        <v>73455</v>
      </c>
      <c r="I2354" t="s">
        <v>26</v>
      </c>
      <c r="J2354" t="s">
        <v>60</v>
      </c>
      <c r="K2354" s="2">
        <v>8002.31</v>
      </c>
      <c r="L2354" t="s">
        <v>28</v>
      </c>
      <c r="M2354">
        <v>2013</v>
      </c>
      <c r="N2354">
        <v>7</v>
      </c>
      <c r="O2354" s="1">
        <f t="shared" si="310"/>
        <v>41456</v>
      </c>
      <c r="P2354">
        <v>2018</v>
      </c>
      <c r="Q2354">
        <v>8</v>
      </c>
      <c r="R2354" s="1">
        <f>IFERROR(DATE(P2354,Q2354,1),"")</f>
        <v>43313</v>
      </c>
      <c r="S2354" t="str">
        <f t="shared" si="311"/>
        <v>Cancelled</v>
      </c>
      <c r="T2354" s="4">
        <v>45</v>
      </c>
    </row>
    <row r="2355" spans="1:20" x14ac:dyDescent="0.25">
      <c r="A2355">
        <v>969313</v>
      </c>
      <c r="B2355" t="s">
        <v>20</v>
      </c>
      <c r="C2355" t="s">
        <v>35</v>
      </c>
      <c r="D2355" t="s">
        <v>82</v>
      </c>
      <c r="E2355" t="s">
        <v>83</v>
      </c>
      <c r="F2355" t="s">
        <v>32</v>
      </c>
      <c r="G2355" t="s">
        <v>25</v>
      </c>
      <c r="H2355" s="3">
        <v>71427</v>
      </c>
      <c r="I2355" t="s">
        <v>26</v>
      </c>
      <c r="J2355" t="s">
        <v>60</v>
      </c>
      <c r="K2355" s="2">
        <v>8004.21</v>
      </c>
      <c r="L2355" t="s">
        <v>28</v>
      </c>
      <c r="M2355">
        <v>2015</v>
      </c>
      <c r="N2355">
        <v>1</v>
      </c>
      <c r="O2355" s="1">
        <f t="shared" si="310"/>
        <v>42005</v>
      </c>
      <c r="R2355" s="1" t="str">
        <f t="shared" ref="R2355:R2360" si="315">IFERROR(DATE(P2355,Q2355,1),"")</f>
        <v/>
      </c>
      <c r="S2355" t="str">
        <f t="shared" si="311"/>
        <v>Active</v>
      </c>
      <c r="T2355" s="4">
        <v>35</v>
      </c>
    </row>
    <row r="2356" spans="1:20" x14ac:dyDescent="0.25">
      <c r="A2356">
        <v>702884</v>
      </c>
      <c r="B2356" t="s">
        <v>20</v>
      </c>
      <c r="C2356" t="s">
        <v>35</v>
      </c>
      <c r="D2356" t="s">
        <v>52</v>
      </c>
      <c r="E2356" t="s">
        <v>53</v>
      </c>
      <c r="F2356" t="s">
        <v>24</v>
      </c>
      <c r="G2356" t="s">
        <v>25</v>
      </c>
      <c r="H2356" s="3">
        <v>79817</v>
      </c>
      <c r="I2356" t="s">
        <v>26</v>
      </c>
      <c r="J2356" t="s">
        <v>60</v>
      </c>
      <c r="K2356" s="2">
        <v>8007.35</v>
      </c>
      <c r="L2356" t="s">
        <v>28</v>
      </c>
      <c r="M2356">
        <v>2015</v>
      </c>
      <c r="N2356">
        <v>3</v>
      </c>
      <c r="O2356" s="1">
        <f t="shared" si="310"/>
        <v>42064</v>
      </c>
      <c r="R2356" s="1" t="str">
        <f t="shared" si="315"/>
        <v/>
      </c>
      <c r="S2356" t="str">
        <f t="shared" si="311"/>
        <v>Active</v>
      </c>
      <c r="T2356" s="4">
        <v>48</v>
      </c>
    </row>
    <row r="2357" spans="1:20" x14ac:dyDescent="0.25">
      <c r="A2357">
        <v>357381</v>
      </c>
      <c r="B2357" t="s">
        <v>20</v>
      </c>
      <c r="C2357" t="s">
        <v>40</v>
      </c>
      <c r="D2357" t="s">
        <v>49</v>
      </c>
      <c r="E2357" t="s">
        <v>75</v>
      </c>
      <c r="F2357" t="s">
        <v>24</v>
      </c>
      <c r="G2357" t="s">
        <v>33</v>
      </c>
      <c r="H2357" s="3">
        <v>73455</v>
      </c>
      <c r="I2357" t="s">
        <v>34</v>
      </c>
      <c r="J2357" t="s">
        <v>60</v>
      </c>
      <c r="K2357" s="2">
        <v>8007.4</v>
      </c>
      <c r="L2357" t="s">
        <v>28</v>
      </c>
      <c r="M2357">
        <v>2014</v>
      </c>
      <c r="N2357">
        <v>2</v>
      </c>
      <c r="O2357" s="1">
        <f t="shared" si="310"/>
        <v>41671</v>
      </c>
      <c r="R2357" s="1" t="str">
        <f t="shared" si="315"/>
        <v/>
      </c>
      <c r="S2357" t="str">
        <f t="shared" si="311"/>
        <v>Active</v>
      </c>
      <c r="T2357" s="4">
        <v>42</v>
      </c>
    </row>
    <row r="2358" spans="1:20" x14ac:dyDescent="0.25">
      <c r="A2358">
        <v>464447</v>
      </c>
      <c r="B2358" t="s">
        <v>20</v>
      </c>
      <c r="C2358" t="s">
        <v>35</v>
      </c>
      <c r="D2358" t="s">
        <v>36</v>
      </c>
      <c r="E2358" t="s">
        <v>37</v>
      </c>
      <c r="F2358" t="s">
        <v>32</v>
      </c>
      <c r="G2358" t="s">
        <v>33</v>
      </c>
      <c r="H2358" s="3">
        <v>73455</v>
      </c>
      <c r="I2358" t="s">
        <v>34</v>
      </c>
      <c r="J2358" t="s">
        <v>60</v>
      </c>
      <c r="K2358" s="2">
        <v>8007.4</v>
      </c>
      <c r="L2358" t="s">
        <v>28</v>
      </c>
      <c r="M2358">
        <v>2013</v>
      </c>
      <c r="N2358">
        <v>5</v>
      </c>
      <c r="O2358" s="1">
        <f t="shared" si="310"/>
        <v>41395</v>
      </c>
      <c r="R2358" s="1" t="str">
        <f t="shared" si="315"/>
        <v/>
      </c>
      <c r="S2358" t="str">
        <f t="shared" si="311"/>
        <v>Active</v>
      </c>
      <c r="T2358" s="4">
        <v>40</v>
      </c>
    </row>
    <row r="2359" spans="1:20" x14ac:dyDescent="0.25">
      <c r="A2359">
        <v>823740</v>
      </c>
      <c r="B2359" t="s">
        <v>20</v>
      </c>
      <c r="C2359" t="s">
        <v>88</v>
      </c>
      <c r="D2359" t="s">
        <v>89</v>
      </c>
      <c r="E2359" t="s">
        <v>101</v>
      </c>
      <c r="F2359" t="s">
        <v>24</v>
      </c>
      <c r="G2359" t="s">
        <v>33</v>
      </c>
      <c r="H2359" s="3">
        <v>73455</v>
      </c>
      <c r="I2359" t="s">
        <v>34</v>
      </c>
      <c r="J2359" t="s">
        <v>60</v>
      </c>
      <c r="K2359" s="2">
        <v>8007.4</v>
      </c>
      <c r="L2359" t="s">
        <v>28</v>
      </c>
      <c r="M2359">
        <v>2017</v>
      </c>
      <c r="N2359">
        <v>3</v>
      </c>
      <c r="O2359" s="1">
        <f t="shared" si="310"/>
        <v>42795</v>
      </c>
      <c r="R2359" s="1" t="str">
        <f t="shared" si="315"/>
        <v/>
      </c>
      <c r="S2359" t="str">
        <f t="shared" si="311"/>
        <v>Active</v>
      </c>
      <c r="T2359" s="4">
        <v>39</v>
      </c>
    </row>
    <row r="2360" spans="1:20" x14ac:dyDescent="0.25">
      <c r="A2360">
        <v>950660</v>
      </c>
      <c r="B2360" t="s">
        <v>20</v>
      </c>
      <c r="C2360" t="s">
        <v>35</v>
      </c>
      <c r="D2360" t="s">
        <v>112</v>
      </c>
      <c r="E2360" t="s">
        <v>113</v>
      </c>
      <c r="F2360" t="s">
        <v>32</v>
      </c>
      <c r="G2360" t="s">
        <v>33</v>
      </c>
      <c r="H2360" s="3">
        <v>73455</v>
      </c>
      <c r="I2360" t="s">
        <v>34</v>
      </c>
      <c r="J2360" t="s">
        <v>60</v>
      </c>
      <c r="K2360" s="2">
        <v>8007.4</v>
      </c>
      <c r="L2360" t="s">
        <v>28</v>
      </c>
      <c r="M2360">
        <v>2015</v>
      </c>
      <c r="N2360">
        <v>11</v>
      </c>
      <c r="O2360" s="1">
        <f t="shared" si="310"/>
        <v>42309</v>
      </c>
      <c r="R2360" s="1" t="str">
        <f t="shared" si="315"/>
        <v/>
      </c>
      <c r="S2360" t="str">
        <f t="shared" si="311"/>
        <v>Active</v>
      </c>
      <c r="T2360" s="4">
        <v>32</v>
      </c>
    </row>
    <row r="2361" spans="1:20" x14ac:dyDescent="0.25">
      <c r="A2361">
        <v>854742</v>
      </c>
      <c r="B2361" t="s">
        <v>20</v>
      </c>
      <c r="C2361" t="s">
        <v>29</v>
      </c>
      <c r="D2361" t="s">
        <v>117</v>
      </c>
      <c r="E2361" t="s">
        <v>118</v>
      </c>
      <c r="F2361" t="s">
        <v>32</v>
      </c>
      <c r="G2361" t="s">
        <v>25</v>
      </c>
      <c r="H2361" s="3">
        <v>47245</v>
      </c>
      <c r="I2361" t="s">
        <v>26</v>
      </c>
      <c r="J2361" t="s">
        <v>60</v>
      </c>
      <c r="K2361" s="2">
        <v>8009.47</v>
      </c>
      <c r="L2361" t="s">
        <v>28</v>
      </c>
      <c r="M2361">
        <v>2015</v>
      </c>
      <c r="N2361">
        <v>4</v>
      </c>
      <c r="O2361" s="1">
        <f t="shared" si="310"/>
        <v>42095</v>
      </c>
      <c r="P2361">
        <v>2016</v>
      </c>
      <c r="Q2361">
        <v>7</v>
      </c>
      <c r="R2361" s="1">
        <f>IFERROR(DATE(P2361,Q2361,1),"")</f>
        <v>42552</v>
      </c>
      <c r="S2361" t="str">
        <f t="shared" si="311"/>
        <v>Cancelled</v>
      </c>
      <c r="T2361" s="4">
        <v>44</v>
      </c>
    </row>
    <row r="2362" spans="1:20" x14ac:dyDescent="0.25">
      <c r="A2362">
        <v>935420</v>
      </c>
      <c r="B2362" t="s">
        <v>20</v>
      </c>
      <c r="C2362" t="s">
        <v>21</v>
      </c>
      <c r="D2362" t="s">
        <v>22</v>
      </c>
      <c r="E2362" t="s">
        <v>65</v>
      </c>
      <c r="F2362" t="s">
        <v>32</v>
      </c>
      <c r="G2362" t="s">
        <v>25</v>
      </c>
      <c r="H2362" s="3">
        <v>47245</v>
      </c>
      <c r="I2362" t="s">
        <v>26</v>
      </c>
      <c r="J2362" t="s">
        <v>60</v>
      </c>
      <c r="K2362" s="2">
        <v>8009.47</v>
      </c>
      <c r="L2362" t="s">
        <v>28</v>
      </c>
      <c r="M2362">
        <v>2012</v>
      </c>
      <c r="N2362">
        <v>5</v>
      </c>
      <c r="O2362" s="1">
        <f t="shared" si="310"/>
        <v>41030</v>
      </c>
      <c r="R2362" s="1" t="str">
        <f t="shared" ref="R2362:R2373" si="316">IFERROR(DATE(P2362,Q2362,1),"")</f>
        <v/>
      </c>
      <c r="S2362" t="str">
        <f t="shared" si="311"/>
        <v>Active</v>
      </c>
      <c r="T2362" s="4">
        <v>40</v>
      </c>
    </row>
    <row r="2363" spans="1:20" x14ac:dyDescent="0.25">
      <c r="A2363">
        <v>119015</v>
      </c>
      <c r="B2363" t="s">
        <v>20</v>
      </c>
      <c r="C2363" t="s">
        <v>35</v>
      </c>
      <c r="D2363" t="s">
        <v>112</v>
      </c>
      <c r="E2363" t="s">
        <v>113</v>
      </c>
      <c r="F2363" t="s">
        <v>24</v>
      </c>
      <c r="G2363" t="s">
        <v>25</v>
      </c>
      <c r="H2363" s="3">
        <v>69964</v>
      </c>
      <c r="I2363" t="s">
        <v>26</v>
      </c>
      <c r="J2363" t="s">
        <v>60</v>
      </c>
      <c r="K2363" s="2">
        <v>8010.97</v>
      </c>
      <c r="L2363" t="s">
        <v>28</v>
      </c>
      <c r="M2363">
        <v>2018</v>
      </c>
      <c r="N2363">
        <v>5</v>
      </c>
      <c r="O2363" s="1">
        <f t="shared" si="310"/>
        <v>43221</v>
      </c>
      <c r="R2363" s="1" t="str">
        <f t="shared" si="316"/>
        <v/>
      </c>
      <c r="S2363" t="str">
        <f t="shared" si="311"/>
        <v>Active</v>
      </c>
      <c r="T2363" s="4">
        <v>32</v>
      </c>
    </row>
    <row r="2364" spans="1:20" x14ac:dyDescent="0.25">
      <c r="A2364">
        <v>686371</v>
      </c>
      <c r="B2364" t="s">
        <v>20</v>
      </c>
      <c r="C2364" t="s">
        <v>35</v>
      </c>
      <c r="D2364" t="s">
        <v>36</v>
      </c>
      <c r="E2364" t="s">
        <v>87</v>
      </c>
      <c r="F2364" t="s">
        <v>24</v>
      </c>
      <c r="G2364" t="s">
        <v>33</v>
      </c>
      <c r="H2364" s="3">
        <v>73455</v>
      </c>
      <c r="I2364" t="s">
        <v>38</v>
      </c>
      <c r="J2364" t="s">
        <v>120</v>
      </c>
      <c r="K2364" s="2">
        <v>3876.77</v>
      </c>
      <c r="L2364" t="s">
        <v>61</v>
      </c>
      <c r="M2364">
        <v>2018</v>
      </c>
      <c r="N2364">
        <v>2</v>
      </c>
      <c r="O2364" s="1">
        <f t="shared" si="310"/>
        <v>43132</v>
      </c>
      <c r="R2364" s="1" t="str">
        <f t="shared" si="316"/>
        <v/>
      </c>
      <c r="S2364" t="str">
        <f t="shared" si="311"/>
        <v>Active</v>
      </c>
      <c r="T2364" s="4">
        <v>29</v>
      </c>
    </row>
    <row r="2365" spans="1:20" x14ac:dyDescent="0.25">
      <c r="A2365">
        <v>299359</v>
      </c>
      <c r="B2365" t="s">
        <v>20</v>
      </c>
      <c r="C2365" t="s">
        <v>21</v>
      </c>
      <c r="D2365" t="s">
        <v>22</v>
      </c>
      <c r="E2365" t="s">
        <v>69</v>
      </c>
      <c r="F2365" t="s">
        <v>24</v>
      </c>
      <c r="G2365" t="s">
        <v>25</v>
      </c>
      <c r="H2365" s="3">
        <v>61641</v>
      </c>
      <c r="I2365" t="s">
        <v>34</v>
      </c>
      <c r="J2365" t="s">
        <v>60</v>
      </c>
      <c r="K2365" s="2">
        <v>8012.84</v>
      </c>
      <c r="L2365" t="s">
        <v>28</v>
      </c>
      <c r="M2365">
        <v>2016</v>
      </c>
      <c r="N2365">
        <v>9</v>
      </c>
      <c r="O2365" s="1">
        <f t="shared" si="310"/>
        <v>42614</v>
      </c>
      <c r="R2365" s="1" t="str">
        <f t="shared" si="316"/>
        <v/>
      </c>
      <c r="S2365" t="str">
        <f t="shared" si="311"/>
        <v>Active</v>
      </c>
      <c r="T2365" s="4">
        <v>47</v>
      </c>
    </row>
    <row r="2366" spans="1:20" x14ac:dyDescent="0.25">
      <c r="A2366">
        <v>474342</v>
      </c>
      <c r="B2366" t="s">
        <v>20</v>
      </c>
      <c r="C2366" t="s">
        <v>35</v>
      </c>
      <c r="D2366" t="s">
        <v>36</v>
      </c>
      <c r="E2366" t="s">
        <v>68</v>
      </c>
      <c r="F2366" t="s">
        <v>24</v>
      </c>
      <c r="G2366" t="s">
        <v>25</v>
      </c>
      <c r="H2366" s="3">
        <v>61641</v>
      </c>
      <c r="I2366" t="s">
        <v>34</v>
      </c>
      <c r="J2366" t="s">
        <v>60</v>
      </c>
      <c r="K2366" s="2">
        <v>8012.84</v>
      </c>
      <c r="L2366" t="s">
        <v>28</v>
      </c>
      <c r="M2366">
        <v>2017</v>
      </c>
      <c r="N2366">
        <v>5</v>
      </c>
      <c r="O2366" s="1">
        <f t="shared" si="310"/>
        <v>42856</v>
      </c>
      <c r="R2366" s="1" t="str">
        <f t="shared" si="316"/>
        <v/>
      </c>
      <c r="S2366" t="str">
        <f t="shared" si="311"/>
        <v>Active</v>
      </c>
      <c r="T2366" s="4">
        <v>37</v>
      </c>
    </row>
    <row r="2367" spans="1:20" x14ac:dyDescent="0.25">
      <c r="A2367">
        <v>157902</v>
      </c>
      <c r="B2367" t="s">
        <v>20</v>
      </c>
      <c r="C2367" t="s">
        <v>21</v>
      </c>
      <c r="D2367" t="s">
        <v>22</v>
      </c>
      <c r="E2367" t="s">
        <v>69</v>
      </c>
      <c r="F2367" t="s">
        <v>24</v>
      </c>
      <c r="G2367" t="s">
        <v>33</v>
      </c>
      <c r="H2367" s="3">
        <v>73455</v>
      </c>
      <c r="I2367" t="s">
        <v>26</v>
      </c>
      <c r="J2367" t="s">
        <v>60</v>
      </c>
      <c r="K2367" s="2">
        <v>8012.92</v>
      </c>
      <c r="L2367" t="s">
        <v>28</v>
      </c>
      <c r="M2367">
        <v>2018</v>
      </c>
      <c r="N2367">
        <v>10</v>
      </c>
      <c r="O2367" s="1">
        <f t="shared" si="310"/>
        <v>43374</v>
      </c>
      <c r="R2367" s="1" t="str">
        <f t="shared" si="316"/>
        <v/>
      </c>
      <c r="S2367" t="str">
        <f t="shared" si="311"/>
        <v>Active</v>
      </c>
      <c r="T2367" s="4">
        <v>45</v>
      </c>
    </row>
    <row r="2368" spans="1:20" x14ac:dyDescent="0.25">
      <c r="A2368">
        <v>383421</v>
      </c>
      <c r="B2368" t="s">
        <v>20</v>
      </c>
      <c r="C2368" t="s">
        <v>35</v>
      </c>
      <c r="D2368" t="s">
        <v>36</v>
      </c>
      <c r="E2368" t="s">
        <v>68</v>
      </c>
      <c r="F2368" t="s">
        <v>32</v>
      </c>
      <c r="G2368" t="s">
        <v>33</v>
      </c>
      <c r="H2368" s="3">
        <v>73455</v>
      </c>
      <c r="I2368" t="s">
        <v>26</v>
      </c>
      <c r="J2368" t="s">
        <v>60</v>
      </c>
      <c r="K2368" s="2">
        <v>8012.92</v>
      </c>
      <c r="L2368" t="s">
        <v>28</v>
      </c>
      <c r="M2368">
        <v>2012</v>
      </c>
      <c r="N2368">
        <v>11</v>
      </c>
      <c r="O2368" s="1">
        <f t="shared" si="310"/>
        <v>41214</v>
      </c>
      <c r="R2368" s="1" t="str">
        <f t="shared" si="316"/>
        <v/>
      </c>
      <c r="S2368" t="str">
        <f t="shared" si="311"/>
        <v>Active</v>
      </c>
      <c r="T2368" s="4">
        <v>40</v>
      </c>
    </row>
    <row r="2369" spans="1:20" x14ac:dyDescent="0.25">
      <c r="A2369">
        <v>670294</v>
      </c>
      <c r="B2369" t="s">
        <v>20</v>
      </c>
      <c r="C2369" t="s">
        <v>40</v>
      </c>
      <c r="D2369" t="s">
        <v>49</v>
      </c>
      <c r="E2369" t="s">
        <v>56</v>
      </c>
      <c r="F2369" t="s">
        <v>24</v>
      </c>
      <c r="G2369" t="s">
        <v>25</v>
      </c>
      <c r="H2369" s="3">
        <v>63515</v>
      </c>
      <c r="I2369" t="s">
        <v>26</v>
      </c>
      <c r="J2369" t="s">
        <v>60</v>
      </c>
      <c r="K2369" s="2">
        <v>8013.61</v>
      </c>
      <c r="L2369" t="s">
        <v>28</v>
      </c>
      <c r="M2369">
        <v>2015</v>
      </c>
      <c r="N2369">
        <v>10</v>
      </c>
      <c r="O2369" s="1">
        <f t="shared" si="310"/>
        <v>42278</v>
      </c>
      <c r="R2369" s="1" t="str">
        <f t="shared" si="316"/>
        <v/>
      </c>
      <c r="S2369" t="str">
        <f t="shared" si="311"/>
        <v>Active</v>
      </c>
      <c r="T2369" s="4">
        <v>33</v>
      </c>
    </row>
    <row r="2370" spans="1:20" x14ac:dyDescent="0.25">
      <c r="A2370">
        <v>874044</v>
      </c>
      <c r="B2370" t="s">
        <v>20</v>
      </c>
      <c r="C2370" t="s">
        <v>62</v>
      </c>
      <c r="D2370" t="s">
        <v>63</v>
      </c>
      <c r="E2370" t="s">
        <v>64</v>
      </c>
      <c r="F2370" t="s">
        <v>24</v>
      </c>
      <c r="G2370" t="s">
        <v>25</v>
      </c>
      <c r="H2370" s="3">
        <v>63515</v>
      </c>
      <c r="I2370" t="s">
        <v>26</v>
      </c>
      <c r="J2370" t="s">
        <v>60</v>
      </c>
      <c r="K2370" s="2">
        <v>8013.61</v>
      </c>
      <c r="L2370" t="s">
        <v>28</v>
      </c>
      <c r="M2370">
        <v>2013</v>
      </c>
      <c r="N2370">
        <v>4</v>
      </c>
      <c r="O2370" s="1">
        <f t="shared" si="310"/>
        <v>41365</v>
      </c>
      <c r="R2370" s="1" t="str">
        <f t="shared" si="316"/>
        <v/>
      </c>
      <c r="S2370" t="str">
        <f t="shared" si="311"/>
        <v>Active</v>
      </c>
      <c r="T2370" s="4">
        <v>38</v>
      </c>
    </row>
    <row r="2371" spans="1:20" x14ac:dyDescent="0.25">
      <c r="A2371">
        <v>167016</v>
      </c>
      <c r="B2371" t="s">
        <v>20</v>
      </c>
      <c r="C2371" t="s">
        <v>40</v>
      </c>
      <c r="D2371" t="s">
        <v>49</v>
      </c>
      <c r="E2371" t="s">
        <v>50</v>
      </c>
      <c r="F2371" t="s">
        <v>24</v>
      </c>
      <c r="G2371" t="s">
        <v>25</v>
      </c>
      <c r="H2371" s="3">
        <v>79936</v>
      </c>
      <c r="I2371" t="s">
        <v>26</v>
      </c>
      <c r="J2371" t="s">
        <v>60</v>
      </c>
      <c r="K2371" s="2">
        <v>8013.9</v>
      </c>
      <c r="L2371" t="s">
        <v>28</v>
      </c>
      <c r="M2371">
        <v>2013</v>
      </c>
      <c r="N2371">
        <v>3</v>
      </c>
      <c r="O2371" s="1">
        <f t="shared" ref="O2371:O2434" si="317">DATE(M2371,N2371,1)</f>
        <v>41334</v>
      </c>
      <c r="R2371" s="1" t="str">
        <f t="shared" si="316"/>
        <v/>
      </c>
      <c r="S2371" t="str">
        <f t="shared" ref="S2371:S2434" si="318">IF(R2371="","Active","Cancelled")</f>
        <v>Active</v>
      </c>
      <c r="T2371" s="4">
        <v>50</v>
      </c>
    </row>
    <row r="2372" spans="1:20" x14ac:dyDescent="0.25">
      <c r="A2372">
        <v>131036</v>
      </c>
      <c r="B2372" t="s">
        <v>20</v>
      </c>
      <c r="C2372" t="s">
        <v>40</v>
      </c>
      <c r="D2372" t="s">
        <v>49</v>
      </c>
      <c r="E2372" t="s">
        <v>75</v>
      </c>
      <c r="F2372" t="s">
        <v>32</v>
      </c>
      <c r="G2372" t="s">
        <v>25</v>
      </c>
      <c r="H2372" s="3">
        <v>92516</v>
      </c>
      <c r="I2372" t="s">
        <v>26</v>
      </c>
      <c r="J2372" t="s">
        <v>60</v>
      </c>
      <c r="K2372" s="2">
        <v>8016.75</v>
      </c>
      <c r="L2372" t="s">
        <v>28</v>
      </c>
      <c r="M2372">
        <v>2016</v>
      </c>
      <c r="N2372">
        <v>6</v>
      </c>
      <c r="O2372" s="1">
        <f t="shared" si="317"/>
        <v>42522</v>
      </c>
      <c r="R2372" s="1" t="str">
        <f t="shared" si="316"/>
        <v/>
      </c>
      <c r="S2372" t="str">
        <f t="shared" si="318"/>
        <v>Active</v>
      </c>
      <c r="T2372" s="4">
        <v>40</v>
      </c>
    </row>
    <row r="2373" spans="1:20" x14ac:dyDescent="0.25">
      <c r="A2373">
        <v>253635</v>
      </c>
      <c r="B2373" t="s">
        <v>20</v>
      </c>
      <c r="C2373" t="s">
        <v>35</v>
      </c>
      <c r="D2373" t="s">
        <v>94</v>
      </c>
      <c r="E2373" t="s">
        <v>95</v>
      </c>
      <c r="F2373" t="s">
        <v>24</v>
      </c>
      <c r="G2373" t="s">
        <v>25</v>
      </c>
      <c r="H2373" s="3">
        <v>92516</v>
      </c>
      <c r="I2373" t="s">
        <v>26</v>
      </c>
      <c r="J2373" t="s">
        <v>60</v>
      </c>
      <c r="K2373" s="2">
        <v>8016.75</v>
      </c>
      <c r="L2373" t="s">
        <v>28</v>
      </c>
      <c r="M2373">
        <v>2014</v>
      </c>
      <c r="N2373">
        <v>11</v>
      </c>
      <c r="O2373" s="1">
        <f t="shared" si="317"/>
        <v>41944</v>
      </c>
      <c r="R2373" s="1" t="str">
        <f t="shared" si="316"/>
        <v/>
      </c>
      <c r="S2373" t="str">
        <f t="shared" si="318"/>
        <v>Active</v>
      </c>
      <c r="T2373" s="4">
        <v>40</v>
      </c>
    </row>
    <row r="2374" spans="1:20" x14ac:dyDescent="0.25">
      <c r="A2374">
        <v>169699</v>
      </c>
      <c r="B2374" t="s">
        <v>20</v>
      </c>
      <c r="C2374" t="s">
        <v>21</v>
      </c>
      <c r="D2374" t="s">
        <v>22</v>
      </c>
      <c r="E2374" t="s">
        <v>39</v>
      </c>
      <c r="F2374" t="s">
        <v>24</v>
      </c>
      <c r="G2374" t="s">
        <v>25</v>
      </c>
      <c r="H2374" s="3">
        <v>71635</v>
      </c>
      <c r="I2374" t="s">
        <v>26</v>
      </c>
      <c r="J2374" t="s">
        <v>60</v>
      </c>
      <c r="K2374" s="2">
        <v>8021.07</v>
      </c>
      <c r="L2374" t="s">
        <v>28</v>
      </c>
      <c r="M2374">
        <v>2016</v>
      </c>
      <c r="N2374">
        <v>11</v>
      </c>
      <c r="O2374" s="1">
        <f t="shared" si="317"/>
        <v>42675</v>
      </c>
      <c r="P2374">
        <v>2017</v>
      </c>
      <c r="Q2374">
        <v>7</v>
      </c>
      <c r="R2374" s="1">
        <f>IFERROR(DATE(P2374,Q2374,1),"")</f>
        <v>42917</v>
      </c>
      <c r="S2374" t="str">
        <f t="shared" si="318"/>
        <v>Cancelled</v>
      </c>
      <c r="T2374" s="4">
        <v>42</v>
      </c>
    </row>
    <row r="2375" spans="1:20" x14ac:dyDescent="0.25">
      <c r="A2375">
        <v>886299</v>
      </c>
      <c r="B2375" t="s">
        <v>20</v>
      </c>
      <c r="C2375" t="s">
        <v>88</v>
      </c>
      <c r="D2375" t="s">
        <v>89</v>
      </c>
      <c r="E2375" t="s">
        <v>90</v>
      </c>
      <c r="F2375" t="s">
        <v>32</v>
      </c>
      <c r="G2375" t="s">
        <v>25</v>
      </c>
      <c r="H2375" s="3">
        <v>70858</v>
      </c>
      <c r="I2375" t="s">
        <v>26</v>
      </c>
      <c r="J2375" t="s">
        <v>60</v>
      </c>
      <c r="K2375" s="2">
        <v>8022.69</v>
      </c>
      <c r="L2375" t="s">
        <v>28</v>
      </c>
      <c r="M2375">
        <v>2017</v>
      </c>
      <c r="N2375">
        <v>12</v>
      </c>
      <c r="O2375" s="1">
        <f t="shared" si="317"/>
        <v>43070</v>
      </c>
      <c r="R2375" s="1" t="str">
        <f>IFERROR(DATE(P2375,Q2375,1),"")</f>
        <v/>
      </c>
      <c r="S2375" t="str">
        <f t="shared" si="318"/>
        <v>Active</v>
      </c>
      <c r="T2375" s="4">
        <v>43</v>
      </c>
    </row>
    <row r="2376" spans="1:20" x14ac:dyDescent="0.25">
      <c r="A2376">
        <v>442831</v>
      </c>
      <c r="B2376" t="s">
        <v>20</v>
      </c>
      <c r="C2376" t="s">
        <v>88</v>
      </c>
      <c r="D2376" t="s">
        <v>89</v>
      </c>
      <c r="E2376" t="s">
        <v>101</v>
      </c>
      <c r="F2376" t="s">
        <v>32</v>
      </c>
      <c r="G2376" t="s">
        <v>25</v>
      </c>
      <c r="H2376" s="3">
        <v>57031</v>
      </c>
      <c r="I2376" t="s">
        <v>26</v>
      </c>
      <c r="J2376" t="s">
        <v>60</v>
      </c>
      <c r="K2376" s="2">
        <v>8023.08</v>
      </c>
      <c r="L2376" t="s">
        <v>28</v>
      </c>
      <c r="M2376">
        <v>2014</v>
      </c>
      <c r="N2376">
        <v>11</v>
      </c>
      <c r="O2376" s="1">
        <f t="shared" si="317"/>
        <v>41944</v>
      </c>
      <c r="P2376">
        <v>2017</v>
      </c>
      <c r="Q2376">
        <v>11</v>
      </c>
      <c r="R2376" s="1">
        <f t="shared" ref="R2376:R2382" si="319">IFERROR(DATE(P2376,Q2376,1),"")</f>
        <v>43040</v>
      </c>
      <c r="S2376" t="str">
        <f t="shared" si="318"/>
        <v>Cancelled</v>
      </c>
      <c r="T2376" s="4">
        <v>49</v>
      </c>
    </row>
    <row r="2377" spans="1:20" x14ac:dyDescent="0.25">
      <c r="A2377">
        <v>600923</v>
      </c>
      <c r="B2377" t="s">
        <v>20</v>
      </c>
      <c r="C2377" t="s">
        <v>40</v>
      </c>
      <c r="D2377" t="s">
        <v>49</v>
      </c>
      <c r="E2377" t="s">
        <v>50</v>
      </c>
      <c r="F2377" t="s">
        <v>32</v>
      </c>
      <c r="G2377" t="s">
        <v>25</v>
      </c>
      <c r="H2377" s="3">
        <v>57031</v>
      </c>
      <c r="I2377" t="s">
        <v>26</v>
      </c>
      <c r="J2377" t="s">
        <v>60</v>
      </c>
      <c r="K2377" s="2">
        <v>8023.08</v>
      </c>
      <c r="L2377" t="s">
        <v>28</v>
      </c>
      <c r="M2377">
        <v>2013</v>
      </c>
      <c r="N2377">
        <v>1</v>
      </c>
      <c r="O2377" s="1">
        <f t="shared" si="317"/>
        <v>41275</v>
      </c>
      <c r="P2377">
        <v>2016</v>
      </c>
      <c r="Q2377">
        <v>9</v>
      </c>
      <c r="R2377" s="1">
        <f t="shared" si="319"/>
        <v>42614</v>
      </c>
      <c r="S2377" t="str">
        <f t="shared" si="318"/>
        <v>Cancelled</v>
      </c>
      <c r="T2377" s="4">
        <v>51</v>
      </c>
    </row>
    <row r="2378" spans="1:20" x14ac:dyDescent="0.25">
      <c r="A2378">
        <v>803252</v>
      </c>
      <c r="B2378" t="s">
        <v>20</v>
      </c>
      <c r="C2378" t="s">
        <v>40</v>
      </c>
      <c r="D2378" t="s">
        <v>49</v>
      </c>
      <c r="E2378" t="s">
        <v>125</v>
      </c>
      <c r="F2378" t="s">
        <v>32</v>
      </c>
      <c r="G2378" t="s">
        <v>25</v>
      </c>
      <c r="H2378" s="3">
        <v>101563</v>
      </c>
      <c r="I2378" t="s">
        <v>34</v>
      </c>
      <c r="J2378" t="s">
        <v>60</v>
      </c>
      <c r="K2378" s="2">
        <v>8024.51</v>
      </c>
      <c r="L2378" t="s">
        <v>28</v>
      </c>
      <c r="M2378">
        <v>2014</v>
      </c>
      <c r="N2378">
        <v>5</v>
      </c>
      <c r="O2378" s="1">
        <f t="shared" si="317"/>
        <v>41760</v>
      </c>
      <c r="P2378">
        <v>2014</v>
      </c>
      <c r="Q2378">
        <v>9</v>
      </c>
      <c r="R2378" s="1">
        <f t="shared" si="319"/>
        <v>41883</v>
      </c>
      <c r="S2378" t="str">
        <f t="shared" si="318"/>
        <v>Cancelled</v>
      </c>
      <c r="T2378" s="4">
        <v>41</v>
      </c>
    </row>
    <row r="2379" spans="1:20" x14ac:dyDescent="0.25">
      <c r="A2379">
        <v>184754</v>
      </c>
      <c r="B2379" t="s">
        <v>20</v>
      </c>
      <c r="C2379" t="s">
        <v>35</v>
      </c>
      <c r="D2379" t="s">
        <v>52</v>
      </c>
      <c r="E2379" t="s">
        <v>53</v>
      </c>
      <c r="F2379" t="s">
        <v>32</v>
      </c>
      <c r="G2379" t="s">
        <v>25</v>
      </c>
      <c r="H2379" s="3">
        <v>60227</v>
      </c>
      <c r="I2379" t="s">
        <v>26</v>
      </c>
      <c r="J2379" t="s">
        <v>60</v>
      </c>
      <c r="K2379" s="2">
        <v>8024.99</v>
      </c>
      <c r="L2379" t="s">
        <v>28</v>
      </c>
      <c r="M2379">
        <v>2013</v>
      </c>
      <c r="N2379">
        <v>7</v>
      </c>
      <c r="O2379" s="1">
        <f t="shared" si="317"/>
        <v>41456</v>
      </c>
      <c r="R2379" s="1" t="str">
        <f t="shared" si="319"/>
        <v/>
      </c>
      <c r="S2379" t="str">
        <f t="shared" si="318"/>
        <v>Active</v>
      </c>
      <c r="T2379" s="4">
        <v>37</v>
      </c>
    </row>
    <row r="2380" spans="1:20" x14ac:dyDescent="0.25">
      <c r="A2380">
        <v>644945</v>
      </c>
      <c r="B2380" t="s">
        <v>20</v>
      </c>
      <c r="C2380" t="s">
        <v>29</v>
      </c>
      <c r="D2380" t="s">
        <v>117</v>
      </c>
      <c r="E2380" t="s">
        <v>118</v>
      </c>
      <c r="F2380" t="s">
        <v>32</v>
      </c>
      <c r="G2380" t="s">
        <v>33</v>
      </c>
      <c r="H2380" s="3">
        <v>73455</v>
      </c>
      <c r="I2380" t="s">
        <v>38</v>
      </c>
      <c r="J2380" t="s">
        <v>60</v>
      </c>
      <c r="K2380" s="2">
        <v>8025.23</v>
      </c>
      <c r="L2380" t="s">
        <v>28</v>
      </c>
      <c r="M2380">
        <v>2016</v>
      </c>
      <c r="N2380">
        <v>8</v>
      </c>
      <c r="O2380" s="1">
        <f t="shared" si="317"/>
        <v>42583</v>
      </c>
      <c r="R2380" s="1" t="str">
        <f t="shared" si="319"/>
        <v/>
      </c>
      <c r="S2380" t="str">
        <f t="shared" si="318"/>
        <v>Active</v>
      </c>
      <c r="T2380" s="4">
        <v>37</v>
      </c>
    </row>
    <row r="2381" spans="1:20" x14ac:dyDescent="0.25">
      <c r="A2381">
        <v>797714</v>
      </c>
      <c r="B2381" t="s">
        <v>20</v>
      </c>
      <c r="C2381" t="s">
        <v>21</v>
      </c>
      <c r="D2381" t="s">
        <v>22</v>
      </c>
      <c r="E2381" t="s">
        <v>46</v>
      </c>
      <c r="F2381" t="s">
        <v>32</v>
      </c>
      <c r="G2381" t="s">
        <v>25</v>
      </c>
      <c r="H2381" s="3">
        <v>95877</v>
      </c>
      <c r="I2381" t="s">
        <v>26</v>
      </c>
      <c r="J2381" t="s">
        <v>60</v>
      </c>
      <c r="K2381" s="2">
        <v>8026.28</v>
      </c>
      <c r="L2381" t="s">
        <v>28</v>
      </c>
      <c r="M2381">
        <v>2015</v>
      </c>
      <c r="N2381">
        <v>4</v>
      </c>
      <c r="O2381" s="1">
        <f t="shared" si="317"/>
        <v>42095</v>
      </c>
      <c r="R2381" s="1" t="str">
        <f t="shared" si="319"/>
        <v/>
      </c>
      <c r="S2381" t="str">
        <f t="shared" si="318"/>
        <v>Active</v>
      </c>
      <c r="T2381" s="4">
        <v>43</v>
      </c>
    </row>
    <row r="2382" spans="1:20" x14ac:dyDescent="0.25">
      <c r="A2382">
        <v>419893</v>
      </c>
      <c r="B2382" t="s">
        <v>20</v>
      </c>
      <c r="C2382" t="s">
        <v>21</v>
      </c>
      <c r="D2382" t="s">
        <v>22</v>
      </c>
      <c r="E2382" t="s">
        <v>65</v>
      </c>
      <c r="F2382" t="s">
        <v>32</v>
      </c>
      <c r="G2382" t="s">
        <v>33</v>
      </c>
      <c r="H2382" s="3">
        <v>73455</v>
      </c>
      <c r="I2382" t="s">
        <v>38</v>
      </c>
      <c r="J2382" t="s">
        <v>60</v>
      </c>
      <c r="K2382" s="2">
        <v>8026.38</v>
      </c>
      <c r="L2382" t="s">
        <v>28</v>
      </c>
      <c r="M2382">
        <v>2017</v>
      </c>
      <c r="N2382">
        <v>1</v>
      </c>
      <c r="O2382" s="1">
        <f t="shared" si="317"/>
        <v>42736</v>
      </c>
      <c r="R2382" s="1" t="str">
        <f t="shared" si="319"/>
        <v/>
      </c>
      <c r="S2382" t="str">
        <f t="shared" si="318"/>
        <v>Active</v>
      </c>
      <c r="T2382" s="4">
        <v>33</v>
      </c>
    </row>
    <row r="2383" spans="1:20" x14ac:dyDescent="0.25">
      <c r="A2383">
        <v>509223</v>
      </c>
      <c r="B2383" t="s">
        <v>20</v>
      </c>
      <c r="C2383" t="s">
        <v>29</v>
      </c>
      <c r="D2383" t="s">
        <v>117</v>
      </c>
      <c r="E2383" t="s">
        <v>118</v>
      </c>
      <c r="F2383" t="s">
        <v>24</v>
      </c>
      <c r="G2383" t="s">
        <v>33</v>
      </c>
      <c r="H2383" s="3">
        <v>73455</v>
      </c>
      <c r="I2383" t="s">
        <v>38</v>
      </c>
      <c r="J2383" t="s">
        <v>60</v>
      </c>
      <c r="K2383" s="2">
        <v>8026.38</v>
      </c>
      <c r="L2383" t="s">
        <v>28</v>
      </c>
      <c r="M2383">
        <v>2017</v>
      </c>
      <c r="N2383">
        <v>5</v>
      </c>
      <c r="O2383" s="1">
        <f t="shared" si="317"/>
        <v>42856</v>
      </c>
      <c r="P2383">
        <v>2018</v>
      </c>
      <c r="Q2383">
        <v>8</v>
      </c>
      <c r="R2383" s="1">
        <f>IFERROR(DATE(P2383,Q2383,1),"")</f>
        <v>43313</v>
      </c>
      <c r="S2383" t="str">
        <f t="shared" si="318"/>
        <v>Cancelled</v>
      </c>
      <c r="T2383" s="4">
        <v>33</v>
      </c>
    </row>
    <row r="2384" spans="1:20" x14ac:dyDescent="0.25">
      <c r="A2384">
        <v>883255</v>
      </c>
      <c r="B2384" t="s">
        <v>20</v>
      </c>
      <c r="C2384" t="s">
        <v>21</v>
      </c>
      <c r="D2384" t="s">
        <v>80</v>
      </c>
      <c r="E2384" t="s">
        <v>81</v>
      </c>
      <c r="F2384" t="s">
        <v>24</v>
      </c>
      <c r="G2384" t="s">
        <v>25</v>
      </c>
      <c r="H2384" s="3">
        <v>73237</v>
      </c>
      <c r="I2384" t="s">
        <v>26</v>
      </c>
      <c r="J2384" t="s">
        <v>60</v>
      </c>
      <c r="K2384" s="2">
        <v>8028.18</v>
      </c>
      <c r="L2384" t="s">
        <v>28</v>
      </c>
      <c r="M2384">
        <v>2013</v>
      </c>
      <c r="N2384">
        <v>12</v>
      </c>
      <c r="O2384" s="1">
        <f t="shared" si="317"/>
        <v>41609</v>
      </c>
      <c r="R2384" s="1" t="str">
        <f t="shared" ref="R2384:R2400" si="320">IFERROR(DATE(P2384,Q2384,1),"")</f>
        <v/>
      </c>
      <c r="S2384" t="str">
        <f t="shared" si="318"/>
        <v>Active</v>
      </c>
      <c r="T2384" s="4">
        <v>46</v>
      </c>
    </row>
    <row r="2385" spans="1:20" x14ac:dyDescent="0.25">
      <c r="A2385">
        <v>953784</v>
      </c>
      <c r="B2385" t="s">
        <v>20</v>
      </c>
      <c r="C2385" t="s">
        <v>35</v>
      </c>
      <c r="D2385" t="s">
        <v>36</v>
      </c>
      <c r="E2385" t="s">
        <v>87</v>
      </c>
      <c r="F2385" t="s">
        <v>32</v>
      </c>
      <c r="G2385" t="s">
        <v>25</v>
      </c>
      <c r="H2385" s="3">
        <v>85357</v>
      </c>
      <c r="I2385" t="s">
        <v>38</v>
      </c>
      <c r="J2385" t="s">
        <v>120</v>
      </c>
      <c r="K2385" s="2">
        <v>3980.84</v>
      </c>
      <c r="L2385" t="s">
        <v>61</v>
      </c>
      <c r="M2385">
        <v>2018</v>
      </c>
      <c r="N2385">
        <v>3</v>
      </c>
      <c r="O2385" s="1">
        <f t="shared" si="317"/>
        <v>43160</v>
      </c>
      <c r="R2385" s="1" t="str">
        <f t="shared" si="320"/>
        <v/>
      </c>
      <c r="S2385" t="str">
        <f t="shared" si="318"/>
        <v>Active</v>
      </c>
      <c r="T2385" s="4">
        <v>39</v>
      </c>
    </row>
    <row r="2386" spans="1:20" x14ac:dyDescent="0.25">
      <c r="A2386">
        <v>558451</v>
      </c>
      <c r="B2386" t="s">
        <v>20</v>
      </c>
      <c r="C2386" t="s">
        <v>35</v>
      </c>
      <c r="D2386" t="s">
        <v>52</v>
      </c>
      <c r="E2386" t="s">
        <v>53</v>
      </c>
      <c r="F2386" t="s">
        <v>24</v>
      </c>
      <c r="G2386" t="s">
        <v>25</v>
      </c>
      <c r="H2386" s="3">
        <v>102791</v>
      </c>
      <c r="I2386" t="s">
        <v>38</v>
      </c>
      <c r="J2386" t="s">
        <v>60</v>
      </c>
      <c r="K2386" s="2">
        <v>8029.39</v>
      </c>
      <c r="L2386" t="s">
        <v>28</v>
      </c>
      <c r="M2386">
        <v>2013</v>
      </c>
      <c r="N2386">
        <v>5</v>
      </c>
      <c r="O2386" s="1">
        <f t="shared" si="317"/>
        <v>41395</v>
      </c>
      <c r="R2386" s="1" t="str">
        <f t="shared" si="320"/>
        <v/>
      </c>
      <c r="S2386" t="str">
        <f t="shared" si="318"/>
        <v>Active</v>
      </c>
      <c r="T2386" s="4">
        <v>44</v>
      </c>
    </row>
    <row r="2387" spans="1:20" x14ac:dyDescent="0.25">
      <c r="A2387">
        <v>638004</v>
      </c>
      <c r="B2387" t="s">
        <v>20</v>
      </c>
      <c r="C2387" t="s">
        <v>40</v>
      </c>
      <c r="D2387" t="s">
        <v>49</v>
      </c>
      <c r="E2387" t="s">
        <v>67</v>
      </c>
      <c r="F2387" t="s">
        <v>24</v>
      </c>
      <c r="G2387" t="s">
        <v>25</v>
      </c>
      <c r="H2387" s="3">
        <v>87579</v>
      </c>
      <c r="I2387" t="s">
        <v>38</v>
      </c>
      <c r="J2387" t="s">
        <v>60</v>
      </c>
      <c r="K2387" s="2">
        <v>8029.72</v>
      </c>
      <c r="L2387" t="s">
        <v>28</v>
      </c>
      <c r="M2387">
        <v>2017</v>
      </c>
      <c r="N2387">
        <v>9</v>
      </c>
      <c r="O2387" s="1">
        <f t="shared" si="317"/>
        <v>42979</v>
      </c>
      <c r="R2387" s="1" t="str">
        <f t="shared" si="320"/>
        <v/>
      </c>
      <c r="S2387" t="str">
        <f t="shared" si="318"/>
        <v>Active</v>
      </c>
      <c r="T2387" s="4">
        <v>36</v>
      </c>
    </row>
    <row r="2388" spans="1:20" x14ac:dyDescent="0.25">
      <c r="A2388">
        <v>204935</v>
      </c>
      <c r="B2388" t="s">
        <v>20</v>
      </c>
      <c r="C2388" t="s">
        <v>62</v>
      </c>
      <c r="D2388" t="s">
        <v>63</v>
      </c>
      <c r="E2388" t="s">
        <v>64</v>
      </c>
      <c r="F2388" t="s">
        <v>32</v>
      </c>
      <c r="G2388" t="s">
        <v>25</v>
      </c>
      <c r="H2388" s="3">
        <v>61237</v>
      </c>
      <c r="I2388" t="s">
        <v>34</v>
      </c>
      <c r="J2388" t="s">
        <v>60</v>
      </c>
      <c r="K2388" s="2">
        <v>8031.71</v>
      </c>
      <c r="L2388" t="s">
        <v>28</v>
      </c>
      <c r="M2388">
        <v>2012</v>
      </c>
      <c r="N2388">
        <v>8</v>
      </c>
      <c r="O2388" s="1">
        <f t="shared" si="317"/>
        <v>41122</v>
      </c>
      <c r="R2388" s="1" t="str">
        <f t="shared" si="320"/>
        <v/>
      </c>
      <c r="S2388" t="str">
        <f t="shared" si="318"/>
        <v>Active</v>
      </c>
      <c r="T2388" s="4">
        <v>44</v>
      </c>
    </row>
    <row r="2389" spans="1:20" x14ac:dyDescent="0.25">
      <c r="A2389">
        <v>799690</v>
      </c>
      <c r="B2389" t="s">
        <v>20</v>
      </c>
      <c r="C2389" t="s">
        <v>35</v>
      </c>
      <c r="D2389" t="s">
        <v>52</v>
      </c>
      <c r="E2389" t="s">
        <v>53</v>
      </c>
      <c r="F2389" t="s">
        <v>24</v>
      </c>
      <c r="G2389" t="s">
        <v>25</v>
      </c>
      <c r="H2389" s="3">
        <v>52145</v>
      </c>
      <c r="I2389" t="s">
        <v>26</v>
      </c>
      <c r="J2389" t="s">
        <v>60</v>
      </c>
      <c r="K2389" s="2">
        <v>8032.4</v>
      </c>
      <c r="L2389" t="s">
        <v>28</v>
      </c>
      <c r="M2389">
        <v>2016</v>
      </c>
      <c r="N2389">
        <v>4</v>
      </c>
      <c r="O2389" s="1">
        <f t="shared" si="317"/>
        <v>42461</v>
      </c>
      <c r="R2389" s="1" t="str">
        <f t="shared" si="320"/>
        <v/>
      </c>
      <c r="S2389" t="str">
        <f t="shared" si="318"/>
        <v>Active</v>
      </c>
      <c r="T2389" s="4">
        <v>36</v>
      </c>
    </row>
    <row r="2390" spans="1:20" x14ac:dyDescent="0.25">
      <c r="A2390">
        <v>485281</v>
      </c>
      <c r="B2390" t="s">
        <v>20</v>
      </c>
      <c r="C2390" t="s">
        <v>21</v>
      </c>
      <c r="D2390" t="s">
        <v>91</v>
      </c>
      <c r="E2390" t="s">
        <v>92</v>
      </c>
      <c r="F2390" t="s">
        <v>32</v>
      </c>
      <c r="G2390" t="s">
        <v>25</v>
      </c>
      <c r="H2390" s="3">
        <v>83357</v>
      </c>
      <c r="I2390" t="s">
        <v>26</v>
      </c>
      <c r="J2390" t="s">
        <v>60</v>
      </c>
      <c r="K2390" s="2">
        <v>8033.91</v>
      </c>
      <c r="L2390" t="s">
        <v>28</v>
      </c>
      <c r="M2390">
        <v>2016</v>
      </c>
      <c r="N2390">
        <v>11</v>
      </c>
      <c r="O2390" s="1">
        <f t="shared" si="317"/>
        <v>42675</v>
      </c>
      <c r="R2390" s="1" t="str">
        <f t="shared" si="320"/>
        <v/>
      </c>
      <c r="S2390" t="str">
        <f t="shared" si="318"/>
        <v>Active</v>
      </c>
      <c r="T2390" s="4">
        <v>45</v>
      </c>
    </row>
    <row r="2391" spans="1:20" x14ac:dyDescent="0.25">
      <c r="A2391">
        <v>146560</v>
      </c>
      <c r="B2391" t="s">
        <v>20</v>
      </c>
      <c r="C2391" t="s">
        <v>29</v>
      </c>
      <c r="D2391" t="s">
        <v>77</v>
      </c>
      <c r="E2391" t="s">
        <v>78</v>
      </c>
      <c r="F2391" t="s">
        <v>24</v>
      </c>
      <c r="G2391" t="s">
        <v>33</v>
      </c>
      <c r="H2391" s="3">
        <v>73455</v>
      </c>
      <c r="I2391" t="s">
        <v>38</v>
      </c>
      <c r="J2391" t="s">
        <v>60</v>
      </c>
      <c r="K2391" s="2">
        <v>8036.45</v>
      </c>
      <c r="L2391" t="s">
        <v>28</v>
      </c>
      <c r="M2391">
        <v>2018</v>
      </c>
      <c r="N2391">
        <v>1</v>
      </c>
      <c r="O2391" s="1">
        <f t="shared" si="317"/>
        <v>43101</v>
      </c>
      <c r="R2391" s="1" t="str">
        <f t="shared" si="320"/>
        <v/>
      </c>
      <c r="S2391" t="str">
        <f t="shared" si="318"/>
        <v>Active</v>
      </c>
      <c r="T2391" s="4">
        <v>42</v>
      </c>
    </row>
    <row r="2392" spans="1:20" x14ac:dyDescent="0.25">
      <c r="A2392">
        <v>615561</v>
      </c>
      <c r="B2392" t="s">
        <v>20</v>
      </c>
      <c r="C2392" t="s">
        <v>21</v>
      </c>
      <c r="D2392" t="s">
        <v>22</v>
      </c>
      <c r="E2392" t="s">
        <v>58</v>
      </c>
      <c r="F2392" t="s">
        <v>32</v>
      </c>
      <c r="G2392" t="s">
        <v>33</v>
      </c>
      <c r="H2392" s="3">
        <v>73455</v>
      </c>
      <c r="I2392" t="s">
        <v>38</v>
      </c>
      <c r="J2392" t="s">
        <v>60</v>
      </c>
      <c r="K2392" s="2">
        <v>8036.45</v>
      </c>
      <c r="L2392" t="s">
        <v>28</v>
      </c>
      <c r="M2392">
        <v>2016</v>
      </c>
      <c r="N2392">
        <v>3</v>
      </c>
      <c r="O2392" s="1">
        <f t="shared" si="317"/>
        <v>42430</v>
      </c>
      <c r="R2392" s="1" t="str">
        <f t="shared" si="320"/>
        <v/>
      </c>
      <c r="S2392" t="str">
        <f t="shared" si="318"/>
        <v>Active</v>
      </c>
      <c r="T2392" s="4">
        <v>31</v>
      </c>
    </row>
    <row r="2393" spans="1:20" x14ac:dyDescent="0.25">
      <c r="A2393">
        <v>157674</v>
      </c>
      <c r="B2393" t="s">
        <v>20</v>
      </c>
      <c r="C2393" t="s">
        <v>40</v>
      </c>
      <c r="D2393" t="s">
        <v>72</v>
      </c>
      <c r="E2393" t="s">
        <v>73</v>
      </c>
      <c r="F2393" t="s">
        <v>24</v>
      </c>
      <c r="G2393" t="s">
        <v>25</v>
      </c>
      <c r="H2393" s="3">
        <v>84580</v>
      </c>
      <c r="I2393" t="s">
        <v>38</v>
      </c>
      <c r="J2393" t="s">
        <v>60</v>
      </c>
      <c r="K2393" s="2">
        <v>8038.95</v>
      </c>
      <c r="L2393" t="s">
        <v>28</v>
      </c>
      <c r="M2393">
        <v>2013</v>
      </c>
      <c r="N2393">
        <v>2</v>
      </c>
      <c r="O2393" s="1">
        <f t="shared" si="317"/>
        <v>41306</v>
      </c>
      <c r="R2393" s="1" t="str">
        <f t="shared" si="320"/>
        <v/>
      </c>
      <c r="S2393" t="str">
        <f t="shared" si="318"/>
        <v>Active</v>
      </c>
      <c r="T2393" s="4">
        <v>39</v>
      </c>
    </row>
    <row r="2394" spans="1:20" x14ac:dyDescent="0.25">
      <c r="A2394">
        <v>330343</v>
      </c>
      <c r="B2394" t="s">
        <v>20</v>
      </c>
      <c r="C2394" t="s">
        <v>62</v>
      </c>
      <c r="D2394" t="s">
        <v>63</v>
      </c>
      <c r="E2394" t="s">
        <v>64</v>
      </c>
      <c r="F2394" t="s">
        <v>32</v>
      </c>
      <c r="G2394" t="s">
        <v>25</v>
      </c>
      <c r="H2394" s="3">
        <v>84580</v>
      </c>
      <c r="I2394" t="s">
        <v>38</v>
      </c>
      <c r="J2394" t="s">
        <v>60</v>
      </c>
      <c r="K2394" s="2">
        <v>8038.95</v>
      </c>
      <c r="L2394" t="s">
        <v>28</v>
      </c>
      <c r="M2394">
        <v>2013</v>
      </c>
      <c r="N2394">
        <v>12</v>
      </c>
      <c r="O2394" s="1">
        <f t="shared" si="317"/>
        <v>41609</v>
      </c>
      <c r="R2394" s="1" t="str">
        <f t="shared" si="320"/>
        <v/>
      </c>
      <c r="S2394" t="str">
        <f t="shared" si="318"/>
        <v>Active</v>
      </c>
      <c r="T2394" s="4">
        <v>37</v>
      </c>
    </row>
    <row r="2395" spans="1:20" x14ac:dyDescent="0.25">
      <c r="A2395">
        <v>828817</v>
      </c>
      <c r="B2395" t="s">
        <v>20</v>
      </c>
      <c r="C2395" t="s">
        <v>29</v>
      </c>
      <c r="D2395" t="s">
        <v>30</v>
      </c>
      <c r="E2395" t="s">
        <v>31</v>
      </c>
      <c r="F2395" t="s">
        <v>32</v>
      </c>
      <c r="G2395" t="s">
        <v>25</v>
      </c>
      <c r="H2395" s="3">
        <v>72454</v>
      </c>
      <c r="I2395" t="s">
        <v>26</v>
      </c>
      <c r="J2395" t="s">
        <v>60</v>
      </c>
      <c r="K2395" s="2">
        <v>8042.8</v>
      </c>
      <c r="L2395" t="s">
        <v>28</v>
      </c>
      <c r="M2395">
        <v>2012</v>
      </c>
      <c r="N2395">
        <v>11</v>
      </c>
      <c r="O2395" s="1">
        <f t="shared" si="317"/>
        <v>41214</v>
      </c>
      <c r="R2395" s="1" t="str">
        <f t="shared" si="320"/>
        <v/>
      </c>
      <c r="S2395" t="str">
        <f t="shared" si="318"/>
        <v>Active</v>
      </c>
      <c r="T2395" s="4">
        <v>42</v>
      </c>
    </row>
    <row r="2396" spans="1:20" x14ac:dyDescent="0.25">
      <c r="A2396">
        <v>953795</v>
      </c>
      <c r="B2396" t="s">
        <v>20</v>
      </c>
      <c r="C2396" t="s">
        <v>21</v>
      </c>
      <c r="D2396" t="s">
        <v>22</v>
      </c>
      <c r="E2396" t="s">
        <v>57</v>
      </c>
      <c r="F2396" t="s">
        <v>32</v>
      </c>
      <c r="G2396" t="s">
        <v>25</v>
      </c>
      <c r="H2396" s="3">
        <v>72454</v>
      </c>
      <c r="I2396" t="s">
        <v>26</v>
      </c>
      <c r="J2396" t="s">
        <v>60</v>
      </c>
      <c r="K2396" s="2">
        <v>8042.8</v>
      </c>
      <c r="L2396" t="s">
        <v>28</v>
      </c>
      <c r="M2396">
        <v>2015</v>
      </c>
      <c r="N2396">
        <v>5</v>
      </c>
      <c r="O2396" s="1">
        <f t="shared" si="317"/>
        <v>42125</v>
      </c>
      <c r="R2396" s="1" t="str">
        <f t="shared" si="320"/>
        <v/>
      </c>
      <c r="S2396" t="str">
        <f t="shared" si="318"/>
        <v>Active</v>
      </c>
      <c r="T2396" s="4">
        <v>42</v>
      </c>
    </row>
    <row r="2397" spans="1:20" x14ac:dyDescent="0.25">
      <c r="A2397">
        <v>255333</v>
      </c>
      <c r="B2397" t="s">
        <v>20</v>
      </c>
      <c r="C2397" t="s">
        <v>40</v>
      </c>
      <c r="D2397" t="s">
        <v>49</v>
      </c>
      <c r="E2397" t="s">
        <v>79</v>
      </c>
      <c r="F2397" t="s">
        <v>24</v>
      </c>
      <c r="G2397" t="s">
        <v>25</v>
      </c>
      <c r="H2397" s="3">
        <v>84147</v>
      </c>
      <c r="I2397" t="s">
        <v>26</v>
      </c>
      <c r="J2397" t="s">
        <v>60</v>
      </c>
      <c r="K2397" s="2">
        <v>8044.87</v>
      </c>
      <c r="L2397" t="s">
        <v>28</v>
      </c>
      <c r="M2397">
        <v>2014</v>
      </c>
      <c r="N2397">
        <v>7</v>
      </c>
      <c r="O2397" s="1">
        <f t="shared" si="317"/>
        <v>41821</v>
      </c>
      <c r="R2397" s="1" t="str">
        <f t="shared" si="320"/>
        <v/>
      </c>
      <c r="S2397" t="str">
        <f t="shared" si="318"/>
        <v>Active</v>
      </c>
      <c r="T2397" s="4">
        <v>36</v>
      </c>
    </row>
    <row r="2398" spans="1:20" x14ac:dyDescent="0.25">
      <c r="A2398">
        <v>412803</v>
      </c>
      <c r="B2398" t="s">
        <v>20</v>
      </c>
      <c r="C2398" t="s">
        <v>40</v>
      </c>
      <c r="D2398" t="s">
        <v>49</v>
      </c>
      <c r="E2398" t="s">
        <v>67</v>
      </c>
      <c r="F2398" t="s">
        <v>32</v>
      </c>
      <c r="G2398" t="s">
        <v>25</v>
      </c>
      <c r="H2398" s="3">
        <v>84147</v>
      </c>
      <c r="I2398" t="s">
        <v>26</v>
      </c>
      <c r="J2398" t="s">
        <v>60</v>
      </c>
      <c r="K2398" s="2">
        <v>8044.87</v>
      </c>
      <c r="L2398" t="s">
        <v>28</v>
      </c>
      <c r="M2398">
        <v>2014</v>
      </c>
      <c r="N2398">
        <v>9</v>
      </c>
      <c r="O2398" s="1">
        <f t="shared" si="317"/>
        <v>41883</v>
      </c>
      <c r="R2398" s="1" t="str">
        <f t="shared" si="320"/>
        <v/>
      </c>
      <c r="S2398" t="str">
        <f t="shared" si="318"/>
        <v>Active</v>
      </c>
      <c r="T2398" s="4">
        <v>38</v>
      </c>
    </row>
    <row r="2399" spans="1:20" x14ac:dyDescent="0.25">
      <c r="A2399">
        <v>515165</v>
      </c>
      <c r="B2399" t="s">
        <v>20</v>
      </c>
      <c r="C2399" t="s">
        <v>35</v>
      </c>
      <c r="D2399" t="s">
        <v>82</v>
      </c>
      <c r="E2399" t="s">
        <v>83</v>
      </c>
      <c r="F2399" t="s">
        <v>32</v>
      </c>
      <c r="G2399" t="s">
        <v>25</v>
      </c>
      <c r="H2399" s="3">
        <v>84147</v>
      </c>
      <c r="I2399" t="s">
        <v>26</v>
      </c>
      <c r="J2399" t="s">
        <v>60</v>
      </c>
      <c r="K2399" s="2">
        <v>8044.87</v>
      </c>
      <c r="L2399" t="s">
        <v>28</v>
      </c>
      <c r="M2399">
        <v>2015</v>
      </c>
      <c r="N2399">
        <v>7</v>
      </c>
      <c r="O2399" s="1">
        <f t="shared" si="317"/>
        <v>42186</v>
      </c>
      <c r="R2399" s="1" t="str">
        <f t="shared" si="320"/>
        <v/>
      </c>
      <c r="S2399" t="str">
        <f t="shared" si="318"/>
        <v>Active</v>
      </c>
      <c r="T2399" s="4">
        <v>37</v>
      </c>
    </row>
    <row r="2400" spans="1:20" x14ac:dyDescent="0.25">
      <c r="A2400">
        <v>119460</v>
      </c>
      <c r="B2400" t="s">
        <v>20</v>
      </c>
      <c r="C2400" t="s">
        <v>35</v>
      </c>
      <c r="D2400" t="s">
        <v>82</v>
      </c>
      <c r="E2400" t="s">
        <v>83</v>
      </c>
      <c r="F2400" t="s">
        <v>24</v>
      </c>
      <c r="G2400" t="s">
        <v>93</v>
      </c>
      <c r="H2400" s="3">
        <v>297762</v>
      </c>
      <c r="I2400" t="s">
        <v>26</v>
      </c>
      <c r="J2400" t="s">
        <v>60</v>
      </c>
      <c r="K2400" s="2">
        <v>8047.41</v>
      </c>
      <c r="L2400" t="s">
        <v>28</v>
      </c>
      <c r="M2400">
        <v>2016</v>
      </c>
      <c r="N2400">
        <v>1</v>
      </c>
      <c r="O2400" s="1">
        <f t="shared" si="317"/>
        <v>42370</v>
      </c>
      <c r="R2400" s="1" t="str">
        <f t="shared" si="320"/>
        <v/>
      </c>
      <c r="S2400" t="str">
        <f t="shared" si="318"/>
        <v>Active</v>
      </c>
      <c r="T2400" s="4">
        <v>44</v>
      </c>
    </row>
    <row r="2401" spans="1:20" x14ac:dyDescent="0.25">
      <c r="A2401">
        <v>532945</v>
      </c>
      <c r="B2401" t="s">
        <v>20</v>
      </c>
      <c r="C2401" t="s">
        <v>35</v>
      </c>
      <c r="D2401" t="s">
        <v>112</v>
      </c>
      <c r="E2401" t="s">
        <v>113</v>
      </c>
      <c r="F2401" t="s">
        <v>32</v>
      </c>
      <c r="G2401" t="s">
        <v>33</v>
      </c>
      <c r="H2401" s="3">
        <v>73455</v>
      </c>
      <c r="I2401" t="s">
        <v>38</v>
      </c>
      <c r="J2401" t="s">
        <v>120</v>
      </c>
      <c r="K2401" s="2">
        <v>4159.59</v>
      </c>
      <c r="L2401" t="s">
        <v>61</v>
      </c>
      <c r="M2401">
        <v>2018</v>
      </c>
      <c r="N2401">
        <v>2</v>
      </c>
      <c r="O2401" s="1">
        <f t="shared" si="317"/>
        <v>43132</v>
      </c>
      <c r="P2401">
        <v>2018</v>
      </c>
      <c r="Q2401">
        <v>10</v>
      </c>
      <c r="R2401" s="1">
        <f>IFERROR(DATE(P2401,Q2401,1),"")</f>
        <v>43374</v>
      </c>
      <c r="S2401" t="str">
        <f t="shared" si="318"/>
        <v>Cancelled</v>
      </c>
      <c r="T2401" s="4">
        <v>37</v>
      </c>
    </row>
    <row r="2402" spans="1:20" x14ac:dyDescent="0.25">
      <c r="A2402">
        <v>209022</v>
      </c>
      <c r="B2402" t="s">
        <v>20</v>
      </c>
      <c r="C2402" t="s">
        <v>21</v>
      </c>
      <c r="D2402" t="s">
        <v>91</v>
      </c>
      <c r="E2402" t="s">
        <v>92</v>
      </c>
      <c r="F2402" t="s">
        <v>24</v>
      </c>
      <c r="G2402" t="s">
        <v>25</v>
      </c>
      <c r="H2402" s="3">
        <v>89435</v>
      </c>
      <c r="I2402" t="s">
        <v>26</v>
      </c>
      <c r="J2402" t="s">
        <v>60</v>
      </c>
      <c r="K2402" s="2">
        <v>8052.24</v>
      </c>
      <c r="L2402" t="s">
        <v>28</v>
      </c>
      <c r="M2402">
        <v>2014</v>
      </c>
      <c r="N2402">
        <v>3</v>
      </c>
      <c r="O2402" s="1">
        <f t="shared" si="317"/>
        <v>41699</v>
      </c>
      <c r="R2402" s="1" t="str">
        <f t="shared" ref="R2402:R2413" si="321">IFERROR(DATE(P2402,Q2402,1),"")</f>
        <v/>
      </c>
      <c r="S2402" t="str">
        <f t="shared" si="318"/>
        <v>Active</v>
      </c>
      <c r="T2402" s="4">
        <v>39</v>
      </c>
    </row>
    <row r="2403" spans="1:20" x14ac:dyDescent="0.25">
      <c r="A2403">
        <v>691262</v>
      </c>
      <c r="B2403" t="s">
        <v>20</v>
      </c>
      <c r="C2403" t="s">
        <v>21</v>
      </c>
      <c r="D2403" t="s">
        <v>80</v>
      </c>
      <c r="E2403" t="s">
        <v>81</v>
      </c>
      <c r="F2403" t="s">
        <v>32</v>
      </c>
      <c r="G2403" t="s">
        <v>93</v>
      </c>
      <c r="H2403" s="3">
        <v>139352</v>
      </c>
      <c r="I2403" t="s">
        <v>26</v>
      </c>
      <c r="J2403" t="s">
        <v>60</v>
      </c>
      <c r="K2403" s="2">
        <v>8053.27</v>
      </c>
      <c r="L2403" t="s">
        <v>28</v>
      </c>
      <c r="M2403">
        <v>2017</v>
      </c>
      <c r="N2403">
        <v>8</v>
      </c>
      <c r="O2403" s="1">
        <f t="shared" si="317"/>
        <v>42948</v>
      </c>
      <c r="R2403" s="1" t="str">
        <f t="shared" si="321"/>
        <v/>
      </c>
      <c r="S2403" t="str">
        <f t="shared" si="318"/>
        <v>Active</v>
      </c>
      <c r="T2403" s="4">
        <v>43</v>
      </c>
    </row>
    <row r="2404" spans="1:20" x14ac:dyDescent="0.25">
      <c r="A2404">
        <v>480909</v>
      </c>
      <c r="B2404" t="s">
        <v>20</v>
      </c>
      <c r="C2404" t="s">
        <v>21</v>
      </c>
      <c r="D2404" t="s">
        <v>99</v>
      </c>
      <c r="E2404" t="s">
        <v>100</v>
      </c>
      <c r="F2404" t="s">
        <v>32</v>
      </c>
      <c r="G2404" t="s">
        <v>25</v>
      </c>
      <c r="H2404" s="3">
        <v>87177</v>
      </c>
      <c r="I2404" t="s">
        <v>38</v>
      </c>
      <c r="J2404" t="s">
        <v>60</v>
      </c>
      <c r="K2404" s="2">
        <v>8054.98</v>
      </c>
      <c r="L2404" t="s">
        <v>28</v>
      </c>
      <c r="M2404">
        <v>2016</v>
      </c>
      <c r="N2404">
        <v>8</v>
      </c>
      <c r="O2404" s="1">
        <f t="shared" si="317"/>
        <v>42583</v>
      </c>
      <c r="R2404" s="1" t="str">
        <f t="shared" si="321"/>
        <v/>
      </c>
      <c r="S2404" t="str">
        <f t="shared" si="318"/>
        <v>Active</v>
      </c>
      <c r="T2404" s="4">
        <v>38</v>
      </c>
    </row>
    <row r="2405" spans="1:20" x14ac:dyDescent="0.25">
      <c r="A2405">
        <v>690797</v>
      </c>
      <c r="B2405" t="s">
        <v>20</v>
      </c>
      <c r="C2405" t="s">
        <v>21</v>
      </c>
      <c r="D2405" t="s">
        <v>99</v>
      </c>
      <c r="E2405" t="s">
        <v>100</v>
      </c>
      <c r="F2405" t="s">
        <v>32</v>
      </c>
      <c r="G2405" t="s">
        <v>25</v>
      </c>
      <c r="H2405" s="3">
        <v>62731</v>
      </c>
      <c r="I2405" t="s">
        <v>26</v>
      </c>
      <c r="J2405" t="s">
        <v>60</v>
      </c>
      <c r="K2405" s="2">
        <v>8062.55</v>
      </c>
      <c r="L2405" t="s">
        <v>28</v>
      </c>
      <c r="M2405">
        <v>2012</v>
      </c>
      <c r="N2405">
        <v>8</v>
      </c>
      <c r="O2405" s="1">
        <f t="shared" si="317"/>
        <v>41122</v>
      </c>
      <c r="R2405" s="1" t="str">
        <f t="shared" si="321"/>
        <v/>
      </c>
      <c r="S2405" t="str">
        <f t="shared" si="318"/>
        <v>Active</v>
      </c>
      <c r="T2405" s="4">
        <v>44</v>
      </c>
    </row>
    <row r="2406" spans="1:20" x14ac:dyDescent="0.25">
      <c r="A2406">
        <v>635084</v>
      </c>
      <c r="B2406" t="s">
        <v>20</v>
      </c>
      <c r="C2406" t="s">
        <v>21</v>
      </c>
      <c r="D2406" t="s">
        <v>22</v>
      </c>
      <c r="E2406" t="s">
        <v>51</v>
      </c>
      <c r="F2406" t="s">
        <v>32</v>
      </c>
      <c r="G2406" t="s">
        <v>25</v>
      </c>
      <c r="H2406" s="3">
        <v>69653</v>
      </c>
      <c r="I2406" t="s">
        <v>34</v>
      </c>
      <c r="J2406" t="s">
        <v>60</v>
      </c>
      <c r="K2406" s="2">
        <v>8068.62</v>
      </c>
      <c r="L2406" t="s">
        <v>28</v>
      </c>
      <c r="M2406">
        <v>2014</v>
      </c>
      <c r="N2406">
        <v>3</v>
      </c>
      <c r="O2406" s="1">
        <f t="shared" si="317"/>
        <v>41699</v>
      </c>
      <c r="R2406" s="1" t="str">
        <f t="shared" si="321"/>
        <v/>
      </c>
      <c r="S2406" t="str">
        <f t="shared" si="318"/>
        <v>Active</v>
      </c>
      <c r="T2406" s="4">
        <v>51</v>
      </c>
    </row>
    <row r="2407" spans="1:20" x14ac:dyDescent="0.25">
      <c r="A2407">
        <v>614307</v>
      </c>
      <c r="B2407" t="s">
        <v>20</v>
      </c>
      <c r="C2407" t="s">
        <v>96</v>
      </c>
      <c r="D2407" t="s">
        <v>97</v>
      </c>
      <c r="E2407" t="s">
        <v>114</v>
      </c>
      <c r="F2407" t="s">
        <v>32</v>
      </c>
      <c r="G2407" t="s">
        <v>25</v>
      </c>
      <c r="H2407" s="3">
        <v>74303</v>
      </c>
      <c r="I2407" t="s">
        <v>26</v>
      </c>
      <c r="J2407" t="s">
        <v>60</v>
      </c>
      <c r="K2407" s="2">
        <v>8072.25</v>
      </c>
      <c r="L2407" t="s">
        <v>28</v>
      </c>
      <c r="M2407">
        <v>2017</v>
      </c>
      <c r="N2407">
        <v>5</v>
      </c>
      <c r="O2407" s="1">
        <f t="shared" si="317"/>
        <v>42856</v>
      </c>
      <c r="R2407" s="1" t="str">
        <f t="shared" si="321"/>
        <v/>
      </c>
      <c r="S2407" t="str">
        <f t="shared" si="318"/>
        <v>Active</v>
      </c>
      <c r="T2407" s="4">
        <v>47</v>
      </c>
    </row>
    <row r="2408" spans="1:20" x14ac:dyDescent="0.25">
      <c r="A2408">
        <v>992476</v>
      </c>
      <c r="B2408" t="s">
        <v>20</v>
      </c>
      <c r="C2408" t="s">
        <v>21</v>
      </c>
      <c r="D2408" t="s">
        <v>22</v>
      </c>
      <c r="E2408" t="s">
        <v>58</v>
      </c>
      <c r="F2408" t="s">
        <v>24</v>
      </c>
      <c r="G2408" t="s">
        <v>25</v>
      </c>
      <c r="H2408" s="3">
        <v>71095</v>
      </c>
      <c r="I2408" t="s">
        <v>26</v>
      </c>
      <c r="J2408" t="s">
        <v>60</v>
      </c>
      <c r="K2408" s="2">
        <v>8082.88</v>
      </c>
      <c r="L2408" t="s">
        <v>28</v>
      </c>
      <c r="M2408">
        <v>2013</v>
      </c>
      <c r="N2408">
        <v>5</v>
      </c>
      <c r="O2408" s="1">
        <f t="shared" si="317"/>
        <v>41395</v>
      </c>
      <c r="R2408" s="1" t="str">
        <f t="shared" si="321"/>
        <v/>
      </c>
      <c r="S2408" t="str">
        <f t="shared" si="318"/>
        <v>Active</v>
      </c>
      <c r="T2408" s="4">
        <v>38</v>
      </c>
    </row>
    <row r="2409" spans="1:20" x14ac:dyDescent="0.25">
      <c r="A2409">
        <v>215955</v>
      </c>
      <c r="B2409" t="s">
        <v>20</v>
      </c>
      <c r="C2409" t="s">
        <v>21</v>
      </c>
      <c r="D2409" t="s">
        <v>47</v>
      </c>
      <c r="E2409" t="s">
        <v>48</v>
      </c>
      <c r="F2409" t="s">
        <v>24</v>
      </c>
      <c r="G2409" t="s">
        <v>33</v>
      </c>
      <c r="H2409" s="3">
        <v>73455</v>
      </c>
      <c r="I2409" t="s">
        <v>38</v>
      </c>
      <c r="J2409" t="s">
        <v>60</v>
      </c>
      <c r="K2409" s="2">
        <v>8083.54</v>
      </c>
      <c r="L2409" t="s">
        <v>28</v>
      </c>
      <c r="M2409">
        <v>2017</v>
      </c>
      <c r="N2409">
        <v>11</v>
      </c>
      <c r="O2409" s="1">
        <f t="shared" si="317"/>
        <v>43040</v>
      </c>
      <c r="R2409" s="1" t="str">
        <f t="shared" si="321"/>
        <v/>
      </c>
      <c r="S2409" t="str">
        <f t="shared" si="318"/>
        <v>Active</v>
      </c>
      <c r="T2409" s="4">
        <v>42</v>
      </c>
    </row>
    <row r="2410" spans="1:20" x14ac:dyDescent="0.25">
      <c r="A2410">
        <v>436235</v>
      </c>
      <c r="B2410" t="s">
        <v>20</v>
      </c>
      <c r="C2410" t="s">
        <v>62</v>
      </c>
      <c r="D2410" t="s">
        <v>122</v>
      </c>
      <c r="E2410" t="s">
        <v>123</v>
      </c>
      <c r="F2410" t="s">
        <v>32</v>
      </c>
      <c r="G2410" t="s">
        <v>25</v>
      </c>
      <c r="H2410" s="3">
        <v>54961</v>
      </c>
      <c r="I2410" t="s">
        <v>26</v>
      </c>
      <c r="J2410" t="s">
        <v>60</v>
      </c>
      <c r="K2410" s="2">
        <v>8083.92</v>
      </c>
      <c r="L2410" t="s">
        <v>28</v>
      </c>
      <c r="M2410">
        <v>2015</v>
      </c>
      <c r="N2410">
        <v>11</v>
      </c>
      <c r="O2410" s="1">
        <f t="shared" si="317"/>
        <v>42309</v>
      </c>
      <c r="R2410" s="1" t="str">
        <f t="shared" si="321"/>
        <v/>
      </c>
      <c r="S2410" t="str">
        <f t="shared" si="318"/>
        <v>Active</v>
      </c>
      <c r="T2410" s="4">
        <v>46</v>
      </c>
    </row>
    <row r="2411" spans="1:20" x14ac:dyDescent="0.25">
      <c r="A2411">
        <v>566961</v>
      </c>
      <c r="B2411" t="s">
        <v>20</v>
      </c>
      <c r="C2411" t="s">
        <v>88</v>
      </c>
      <c r="D2411" t="s">
        <v>89</v>
      </c>
      <c r="E2411" t="s">
        <v>119</v>
      </c>
      <c r="F2411" t="s">
        <v>24</v>
      </c>
      <c r="G2411" t="s">
        <v>93</v>
      </c>
      <c r="H2411" s="3">
        <v>175678</v>
      </c>
      <c r="I2411" t="s">
        <v>26</v>
      </c>
      <c r="J2411" t="s">
        <v>60</v>
      </c>
      <c r="K2411" s="2">
        <v>8084.33</v>
      </c>
      <c r="L2411" t="s">
        <v>28</v>
      </c>
      <c r="M2411">
        <v>2015</v>
      </c>
      <c r="N2411">
        <v>7</v>
      </c>
      <c r="O2411" s="1">
        <f t="shared" si="317"/>
        <v>42186</v>
      </c>
      <c r="R2411" s="1" t="str">
        <f t="shared" si="321"/>
        <v/>
      </c>
      <c r="S2411" t="str">
        <f t="shared" si="318"/>
        <v>Active</v>
      </c>
      <c r="T2411" s="4">
        <v>38</v>
      </c>
    </row>
    <row r="2412" spans="1:20" x14ac:dyDescent="0.25">
      <c r="A2412">
        <v>517867</v>
      </c>
      <c r="B2412" t="s">
        <v>20</v>
      </c>
      <c r="C2412" t="s">
        <v>21</v>
      </c>
      <c r="D2412" t="s">
        <v>70</v>
      </c>
      <c r="E2412" t="s">
        <v>71</v>
      </c>
      <c r="F2412" t="s">
        <v>32</v>
      </c>
      <c r="G2412" t="s">
        <v>25</v>
      </c>
      <c r="H2412" s="3">
        <v>76843</v>
      </c>
      <c r="I2412" t="s">
        <v>26</v>
      </c>
      <c r="J2412" t="s">
        <v>60</v>
      </c>
      <c r="K2412" s="2">
        <v>8085.45</v>
      </c>
      <c r="L2412" t="s">
        <v>28</v>
      </c>
      <c r="M2412">
        <v>2014</v>
      </c>
      <c r="N2412">
        <v>10</v>
      </c>
      <c r="O2412" s="1">
        <f t="shared" si="317"/>
        <v>41913</v>
      </c>
      <c r="R2412" s="1" t="str">
        <f t="shared" si="321"/>
        <v/>
      </c>
      <c r="S2412" t="str">
        <f t="shared" si="318"/>
        <v>Active</v>
      </c>
      <c r="T2412" s="4">
        <v>47</v>
      </c>
    </row>
    <row r="2413" spans="1:20" x14ac:dyDescent="0.25">
      <c r="A2413">
        <v>457535</v>
      </c>
      <c r="B2413" t="s">
        <v>20</v>
      </c>
      <c r="C2413" t="s">
        <v>109</v>
      </c>
      <c r="D2413" t="s">
        <v>110</v>
      </c>
      <c r="E2413" t="s">
        <v>111</v>
      </c>
      <c r="F2413" t="s">
        <v>24</v>
      </c>
      <c r="G2413" t="s">
        <v>25</v>
      </c>
      <c r="H2413" s="3">
        <v>83723</v>
      </c>
      <c r="I2413" t="s">
        <v>26</v>
      </c>
      <c r="J2413" t="s">
        <v>60</v>
      </c>
      <c r="K2413" s="2">
        <v>8086.01</v>
      </c>
      <c r="L2413" t="s">
        <v>28</v>
      </c>
      <c r="M2413">
        <v>2014</v>
      </c>
      <c r="N2413">
        <v>11</v>
      </c>
      <c r="O2413" s="1">
        <f t="shared" si="317"/>
        <v>41944</v>
      </c>
      <c r="R2413" s="1" t="str">
        <f t="shared" si="321"/>
        <v/>
      </c>
      <c r="S2413" t="str">
        <f t="shared" si="318"/>
        <v>Active</v>
      </c>
      <c r="T2413" s="4">
        <v>51</v>
      </c>
    </row>
    <row r="2414" spans="1:20" x14ac:dyDescent="0.25">
      <c r="A2414">
        <v>361710</v>
      </c>
      <c r="B2414" t="s">
        <v>20</v>
      </c>
      <c r="C2414" t="s">
        <v>35</v>
      </c>
      <c r="D2414" t="s">
        <v>52</v>
      </c>
      <c r="E2414" t="s">
        <v>53</v>
      </c>
      <c r="F2414" t="s">
        <v>24</v>
      </c>
      <c r="G2414" t="s">
        <v>33</v>
      </c>
      <c r="H2414" s="3">
        <v>73455</v>
      </c>
      <c r="I2414" t="s">
        <v>26</v>
      </c>
      <c r="J2414" t="s">
        <v>60</v>
      </c>
      <c r="K2414" s="2">
        <v>8087.22</v>
      </c>
      <c r="L2414" t="s">
        <v>28</v>
      </c>
      <c r="M2414">
        <v>2015</v>
      </c>
      <c r="N2414">
        <v>9</v>
      </c>
      <c r="O2414" s="1">
        <f t="shared" si="317"/>
        <v>42248</v>
      </c>
      <c r="P2414">
        <v>2016</v>
      </c>
      <c r="Q2414">
        <v>5</v>
      </c>
      <c r="R2414" s="1">
        <f t="shared" ref="R2414:R2424" si="322">IFERROR(DATE(P2414,Q2414,1),"")</f>
        <v>42491</v>
      </c>
      <c r="S2414" t="str">
        <f t="shared" si="318"/>
        <v>Cancelled</v>
      </c>
      <c r="T2414" s="4">
        <v>34</v>
      </c>
    </row>
    <row r="2415" spans="1:20" x14ac:dyDescent="0.25">
      <c r="A2415">
        <v>205111</v>
      </c>
      <c r="B2415" t="s">
        <v>20</v>
      </c>
      <c r="C2415" t="s">
        <v>88</v>
      </c>
      <c r="D2415" t="s">
        <v>89</v>
      </c>
      <c r="E2415" t="s">
        <v>119</v>
      </c>
      <c r="F2415" t="s">
        <v>24</v>
      </c>
      <c r="G2415" t="s">
        <v>25</v>
      </c>
      <c r="H2415" s="3">
        <v>69098</v>
      </c>
      <c r="I2415" t="s">
        <v>26</v>
      </c>
      <c r="J2415" t="s">
        <v>60</v>
      </c>
      <c r="K2415" s="2">
        <v>8092.88</v>
      </c>
      <c r="L2415" t="s">
        <v>28</v>
      </c>
      <c r="M2415">
        <v>2014</v>
      </c>
      <c r="N2415">
        <v>8</v>
      </c>
      <c r="O2415" s="1">
        <f t="shared" si="317"/>
        <v>41852</v>
      </c>
      <c r="P2415">
        <v>2018</v>
      </c>
      <c r="Q2415">
        <v>11</v>
      </c>
      <c r="R2415" s="1">
        <f t="shared" si="322"/>
        <v>43405</v>
      </c>
      <c r="S2415" t="str">
        <f t="shared" si="318"/>
        <v>Cancelled</v>
      </c>
      <c r="T2415" s="4">
        <v>38</v>
      </c>
    </row>
    <row r="2416" spans="1:20" x14ac:dyDescent="0.25">
      <c r="A2416">
        <v>733370</v>
      </c>
      <c r="B2416" t="s">
        <v>20</v>
      </c>
      <c r="C2416" t="s">
        <v>21</v>
      </c>
      <c r="D2416" t="s">
        <v>22</v>
      </c>
      <c r="E2416" t="s">
        <v>57</v>
      </c>
      <c r="F2416" t="s">
        <v>32</v>
      </c>
      <c r="G2416" t="s">
        <v>25</v>
      </c>
      <c r="H2416" s="3">
        <v>69098</v>
      </c>
      <c r="I2416" t="s">
        <v>26</v>
      </c>
      <c r="J2416" t="s">
        <v>60</v>
      </c>
      <c r="K2416" s="2">
        <v>8092.88</v>
      </c>
      <c r="L2416" t="s">
        <v>28</v>
      </c>
      <c r="M2416">
        <v>2014</v>
      </c>
      <c r="N2416">
        <v>10</v>
      </c>
      <c r="O2416" s="1">
        <f t="shared" si="317"/>
        <v>41913</v>
      </c>
      <c r="R2416" s="1" t="str">
        <f t="shared" si="322"/>
        <v/>
      </c>
      <c r="S2416" t="str">
        <f t="shared" si="318"/>
        <v>Active</v>
      </c>
      <c r="T2416" s="4">
        <v>48</v>
      </c>
    </row>
    <row r="2417" spans="1:20" x14ac:dyDescent="0.25">
      <c r="A2417">
        <v>191150</v>
      </c>
      <c r="B2417" t="s">
        <v>20</v>
      </c>
      <c r="C2417" t="s">
        <v>35</v>
      </c>
      <c r="D2417" t="s">
        <v>36</v>
      </c>
      <c r="E2417" t="s">
        <v>37</v>
      </c>
      <c r="F2417" t="s">
        <v>32</v>
      </c>
      <c r="G2417" t="s">
        <v>33</v>
      </c>
      <c r="H2417" s="3">
        <v>73455</v>
      </c>
      <c r="I2417" t="s">
        <v>26</v>
      </c>
      <c r="J2417" t="s">
        <v>120</v>
      </c>
      <c r="K2417" s="2">
        <v>4270.03</v>
      </c>
      <c r="L2417" t="s">
        <v>61</v>
      </c>
      <c r="M2417">
        <v>2018</v>
      </c>
      <c r="N2417">
        <v>4</v>
      </c>
      <c r="O2417" s="1">
        <f t="shared" si="317"/>
        <v>43191</v>
      </c>
      <c r="R2417" s="1" t="str">
        <f t="shared" si="322"/>
        <v/>
      </c>
      <c r="S2417" t="str">
        <f t="shared" si="318"/>
        <v>Active</v>
      </c>
      <c r="T2417" s="4">
        <v>38</v>
      </c>
    </row>
    <row r="2418" spans="1:20" x14ac:dyDescent="0.25">
      <c r="A2418">
        <v>352092</v>
      </c>
      <c r="B2418" t="s">
        <v>20</v>
      </c>
      <c r="C2418" t="s">
        <v>40</v>
      </c>
      <c r="D2418" t="s">
        <v>49</v>
      </c>
      <c r="E2418" t="s">
        <v>56</v>
      </c>
      <c r="F2418" t="s">
        <v>32</v>
      </c>
      <c r="G2418" t="s">
        <v>25</v>
      </c>
      <c r="H2418" s="3">
        <v>94459</v>
      </c>
      <c r="I2418" t="s">
        <v>26</v>
      </c>
      <c r="J2418" t="s">
        <v>60</v>
      </c>
      <c r="K2418" s="2">
        <v>8096.31</v>
      </c>
      <c r="L2418" t="s">
        <v>28</v>
      </c>
      <c r="M2418">
        <v>2017</v>
      </c>
      <c r="N2418">
        <v>5</v>
      </c>
      <c r="O2418" s="1">
        <f t="shared" si="317"/>
        <v>42856</v>
      </c>
      <c r="R2418" s="1" t="str">
        <f t="shared" si="322"/>
        <v/>
      </c>
      <c r="S2418" t="str">
        <f t="shared" si="318"/>
        <v>Active</v>
      </c>
      <c r="T2418" s="4">
        <v>43</v>
      </c>
    </row>
    <row r="2419" spans="1:20" x14ac:dyDescent="0.25">
      <c r="A2419">
        <v>120126</v>
      </c>
      <c r="B2419" t="s">
        <v>20</v>
      </c>
      <c r="C2419" t="s">
        <v>21</v>
      </c>
      <c r="D2419" t="s">
        <v>47</v>
      </c>
      <c r="E2419" t="s">
        <v>48</v>
      </c>
      <c r="F2419" t="s">
        <v>32</v>
      </c>
      <c r="G2419" t="s">
        <v>33</v>
      </c>
      <c r="H2419" s="3">
        <v>73455</v>
      </c>
      <c r="I2419" t="s">
        <v>34</v>
      </c>
      <c r="J2419" t="s">
        <v>60</v>
      </c>
      <c r="K2419" s="2">
        <v>8098.97</v>
      </c>
      <c r="L2419" t="s">
        <v>28</v>
      </c>
      <c r="M2419">
        <v>2017</v>
      </c>
      <c r="N2419">
        <v>8</v>
      </c>
      <c r="O2419" s="1">
        <f t="shared" si="317"/>
        <v>42948</v>
      </c>
      <c r="R2419" s="1" t="str">
        <f t="shared" si="322"/>
        <v/>
      </c>
      <c r="S2419" t="str">
        <f t="shared" si="318"/>
        <v>Active</v>
      </c>
      <c r="T2419" s="4">
        <v>40</v>
      </c>
    </row>
    <row r="2420" spans="1:20" x14ac:dyDescent="0.25">
      <c r="A2420">
        <v>585978</v>
      </c>
      <c r="B2420" t="s">
        <v>20</v>
      </c>
      <c r="C2420" t="s">
        <v>21</v>
      </c>
      <c r="D2420" t="s">
        <v>70</v>
      </c>
      <c r="E2420" t="s">
        <v>71</v>
      </c>
      <c r="F2420" t="s">
        <v>24</v>
      </c>
      <c r="G2420" t="s">
        <v>25</v>
      </c>
      <c r="H2420" s="3">
        <v>76494</v>
      </c>
      <c r="I2420" t="s">
        <v>26</v>
      </c>
      <c r="J2420" t="s">
        <v>60</v>
      </c>
      <c r="K2420" s="2">
        <v>8099.4</v>
      </c>
      <c r="L2420" t="s">
        <v>28</v>
      </c>
      <c r="M2420">
        <v>2017</v>
      </c>
      <c r="N2420">
        <v>9</v>
      </c>
      <c r="O2420" s="1">
        <f t="shared" si="317"/>
        <v>42979</v>
      </c>
      <c r="R2420" s="1" t="str">
        <f t="shared" si="322"/>
        <v/>
      </c>
      <c r="S2420" t="str">
        <f t="shared" si="318"/>
        <v>Active</v>
      </c>
      <c r="T2420" s="4">
        <v>42</v>
      </c>
    </row>
    <row r="2421" spans="1:20" x14ac:dyDescent="0.25">
      <c r="A2421">
        <v>516474</v>
      </c>
      <c r="B2421" t="s">
        <v>20</v>
      </c>
      <c r="C2421" t="s">
        <v>21</v>
      </c>
      <c r="D2421" t="s">
        <v>99</v>
      </c>
      <c r="E2421" t="s">
        <v>100</v>
      </c>
      <c r="F2421" t="s">
        <v>24</v>
      </c>
      <c r="G2421" t="s">
        <v>33</v>
      </c>
      <c r="H2421" s="3">
        <v>73455</v>
      </c>
      <c r="I2421" t="s">
        <v>34</v>
      </c>
      <c r="J2421" t="s">
        <v>60</v>
      </c>
      <c r="K2421" s="2">
        <v>8099.47</v>
      </c>
      <c r="L2421" t="s">
        <v>28</v>
      </c>
      <c r="M2421">
        <v>2012</v>
      </c>
      <c r="N2421">
        <v>12</v>
      </c>
      <c r="O2421" s="1">
        <f t="shared" si="317"/>
        <v>41244</v>
      </c>
      <c r="R2421" s="1" t="str">
        <f t="shared" si="322"/>
        <v/>
      </c>
      <c r="S2421" t="str">
        <f t="shared" si="318"/>
        <v>Active</v>
      </c>
      <c r="T2421" s="4">
        <v>36</v>
      </c>
    </row>
    <row r="2422" spans="1:20" x14ac:dyDescent="0.25">
      <c r="A2422">
        <v>463971</v>
      </c>
      <c r="B2422" t="s">
        <v>20</v>
      </c>
      <c r="C2422" t="s">
        <v>21</v>
      </c>
      <c r="D2422" t="s">
        <v>70</v>
      </c>
      <c r="E2422" t="s">
        <v>71</v>
      </c>
      <c r="F2422" t="s">
        <v>24</v>
      </c>
      <c r="G2422" t="s">
        <v>25</v>
      </c>
      <c r="H2422" s="3">
        <v>97340</v>
      </c>
      <c r="I2422" t="s">
        <v>26</v>
      </c>
      <c r="J2422" t="s">
        <v>60</v>
      </c>
      <c r="K2422" s="2">
        <v>8100.24</v>
      </c>
      <c r="L2422" t="s">
        <v>28</v>
      </c>
      <c r="M2422">
        <v>2016</v>
      </c>
      <c r="N2422">
        <v>6</v>
      </c>
      <c r="O2422" s="1">
        <f t="shared" si="317"/>
        <v>42522</v>
      </c>
      <c r="R2422" s="1" t="str">
        <f t="shared" si="322"/>
        <v/>
      </c>
      <c r="S2422" t="str">
        <f t="shared" si="318"/>
        <v>Active</v>
      </c>
      <c r="T2422" s="4">
        <v>46</v>
      </c>
    </row>
    <row r="2423" spans="1:20" x14ac:dyDescent="0.25">
      <c r="A2423">
        <v>365468</v>
      </c>
      <c r="B2423" t="s">
        <v>20</v>
      </c>
      <c r="C2423" t="s">
        <v>21</v>
      </c>
      <c r="D2423" t="s">
        <v>47</v>
      </c>
      <c r="E2423" t="s">
        <v>48</v>
      </c>
      <c r="F2423" t="s">
        <v>32</v>
      </c>
      <c r="G2423" t="s">
        <v>33</v>
      </c>
      <c r="H2423" s="3">
        <v>73455</v>
      </c>
      <c r="I2423" t="s">
        <v>38</v>
      </c>
      <c r="J2423" t="s">
        <v>60</v>
      </c>
      <c r="K2423" s="2">
        <v>8104.5</v>
      </c>
      <c r="L2423" t="s">
        <v>28</v>
      </c>
      <c r="M2423">
        <v>2017</v>
      </c>
      <c r="N2423">
        <v>3</v>
      </c>
      <c r="O2423" s="1">
        <f t="shared" si="317"/>
        <v>42795</v>
      </c>
      <c r="R2423" s="1" t="str">
        <f t="shared" si="322"/>
        <v/>
      </c>
      <c r="S2423" t="str">
        <f t="shared" si="318"/>
        <v>Active</v>
      </c>
      <c r="T2423" s="4">
        <v>44</v>
      </c>
    </row>
    <row r="2424" spans="1:20" x14ac:dyDescent="0.25">
      <c r="A2424">
        <v>967233</v>
      </c>
      <c r="B2424" t="s">
        <v>20</v>
      </c>
      <c r="C2424" t="s">
        <v>29</v>
      </c>
      <c r="D2424" t="s">
        <v>85</v>
      </c>
      <c r="E2424" t="s">
        <v>86</v>
      </c>
      <c r="F2424" t="s">
        <v>32</v>
      </c>
      <c r="G2424" t="s">
        <v>25</v>
      </c>
      <c r="H2424" s="3">
        <v>60366</v>
      </c>
      <c r="I2424" t="s">
        <v>38</v>
      </c>
      <c r="J2424" t="s">
        <v>60</v>
      </c>
      <c r="K2424" s="2">
        <v>8105.91</v>
      </c>
      <c r="L2424" t="s">
        <v>28</v>
      </c>
      <c r="M2424">
        <v>2018</v>
      </c>
      <c r="N2424">
        <v>12</v>
      </c>
      <c r="O2424" s="1">
        <f t="shared" si="317"/>
        <v>43435</v>
      </c>
      <c r="R2424" s="1" t="str">
        <f t="shared" si="322"/>
        <v/>
      </c>
      <c r="S2424" t="str">
        <f t="shared" si="318"/>
        <v>Active</v>
      </c>
      <c r="T2424" s="4">
        <v>38</v>
      </c>
    </row>
    <row r="2425" spans="1:20" x14ac:dyDescent="0.25">
      <c r="A2425">
        <v>965691</v>
      </c>
      <c r="B2425" t="s">
        <v>20</v>
      </c>
      <c r="C2425" t="s">
        <v>21</v>
      </c>
      <c r="D2425" t="s">
        <v>115</v>
      </c>
      <c r="E2425" t="s">
        <v>116</v>
      </c>
      <c r="F2425" t="s">
        <v>32</v>
      </c>
      <c r="G2425" t="s">
        <v>76</v>
      </c>
      <c r="H2425" s="3">
        <v>61936</v>
      </c>
      <c r="I2425" t="s">
        <v>26</v>
      </c>
      <c r="J2425" t="s">
        <v>60</v>
      </c>
      <c r="K2425" s="2">
        <v>8106</v>
      </c>
      <c r="L2425" t="s">
        <v>28</v>
      </c>
      <c r="M2425">
        <v>2015</v>
      </c>
      <c r="N2425">
        <v>5</v>
      </c>
      <c r="O2425" s="1">
        <f t="shared" si="317"/>
        <v>42125</v>
      </c>
      <c r="P2425">
        <v>2016</v>
      </c>
      <c r="Q2425">
        <v>1</v>
      </c>
      <c r="R2425" s="1">
        <f>IFERROR(DATE(P2425,Q2425,1),"")</f>
        <v>42370</v>
      </c>
      <c r="S2425" t="str">
        <f t="shared" si="318"/>
        <v>Cancelled</v>
      </c>
      <c r="T2425" s="4">
        <v>44</v>
      </c>
    </row>
    <row r="2426" spans="1:20" x14ac:dyDescent="0.25">
      <c r="A2426">
        <v>478912</v>
      </c>
      <c r="B2426" t="s">
        <v>20</v>
      </c>
      <c r="C2426" t="s">
        <v>35</v>
      </c>
      <c r="D2426" t="s">
        <v>36</v>
      </c>
      <c r="E2426" t="s">
        <v>37</v>
      </c>
      <c r="F2426" t="s">
        <v>32</v>
      </c>
      <c r="G2426" t="s">
        <v>25</v>
      </c>
      <c r="H2426" s="3">
        <v>91603</v>
      </c>
      <c r="I2426" t="s">
        <v>34</v>
      </c>
      <c r="J2426" t="s">
        <v>60</v>
      </c>
      <c r="K2426" s="2">
        <v>8106.22</v>
      </c>
      <c r="L2426" t="s">
        <v>28</v>
      </c>
      <c r="M2426">
        <v>2012</v>
      </c>
      <c r="N2426">
        <v>7</v>
      </c>
      <c r="O2426" s="1">
        <f t="shared" si="317"/>
        <v>41091</v>
      </c>
      <c r="R2426" s="1" t="str">
        <f t="shared" ref="R2426:R2444" si="323">IFERROR(DATE(P2426,Q2426,1),"")</f>
        <v/>
      </c>
      <c r="S2426" t="str">
        <f t="shared" si="318"/>
        <v>Active</v>
      </c>
      <c r="T2426" s="4">
        <v>37</v>
      </c>
    </row>
    <row r="2427" spans="1:20" x14ac:dyDescent="0.25">
      <c r="A2427">
        <v>492226</v>
      </c>
      <c r="B2427" t="s">
        <v>20</v>
      </c>
      <c r="C2427" t="s">
        <v>35</v>
      </c>
      <c r="D2427" t="s">
        <v>36</v>
      </c>
      <c r="E2427" t="s">
        <v>37</v>
      </c>
      <c r="F2427" t="s">
        <v>24</v>
      </c>
      <c r="G2427" t="s">
        <v>59</v>
      </c>
      <c r="H2427" s="3">
        <v>99148</v>
      </c>
      <c r="I2427" t="s">
        <v>38</v>
      </c>
      <c r="J2427" t="s">
        <v>120</v>
      </c>
      <c r="K2427" s="2">
        <v>4312.87</v>
      </c>
      <c r="L2427" t="s">
        <v>61</v>
      </c>
      <c r="M2427">
        <v>2018</v>
      </c>
      <c r="N2427">
        <v>2</v>
      </c>
      <c r="O2427" s="1">
        <f t="shared" si="317"/>
        <v>43132</v>
      </c>
      <c r="R2427" s="1" t="str">
        <f t="shared" si="323"/>
        <v/>
      </c>
      <c r="S2427" t="str">
        <f t="shared" si="318"/>
        <v>Active</v>
      </c>
      <c r="T2427" s="4">
        <v>46</v>
      </c>
    </row>
    <row r="2428" spans="1:20" x14ac:dyDescent="0.25">
      <c r="A2428">
        <v>638207</v>
      </c>
      <c r="B2428" t="s">
        <v>20</v>
      </c>
      <c r="C2428" t="s">
        <v>35</v>
      </c>
      <c r="D2428" t="s">
        <v>36</v>
      </c>
      <c r="E2428" t="s">
        <v>37</v>
      </c>
      <c r="F2428" t="s">
        <v>32</v>
      </c>
      <c r="G2428" t="s">
        <v>33</v>
      </c>
      <c r="H2428" s="3">
        <v>73455</v>
      </c>
      <c r="I2428" t="s">
        <v>26</v>
      </c>
      <c r="J2428" t="s">
        <v>60</v>
      </c>
      <c r="K2428" s="2">
        <v>8107.27</v>
      </c>
      <c r="L2428" t="s">
        <v>28</v>
      </c>
      <c r="M2428">
        <v>2014</v>
      </c>
      <c r="N2428">
        <v>7</v>
      </c>
      <c r="O2428" s="1">
        <f t="shared" si="317"/>
        <v>41821</v>
      </c>
      <c r="R2428" s="1" t="str">
        <f t="shared" si="323"/>
        <v/>
      </c>
      <c r="S2428" t="str">
        <f t="shared" si="318"/>
        <v>Active</v>
      </c>
      <c r="T2428" s="4">
        <v>44</v>
      </c>
    </row>
    <row r="2429" spans="1:20" x14ac:dyDescent="0.25">
      <c r="A2429">
        <v>808399</v>
      </c>
      <c r="B2429" t="s">
        <v>20</v>
      </c>
      <c r="C2429" t="s">
        <v>35</v>
      </c>
      <c r="D2429" t="s">
        <v>82</v>
      </c>
      <c r="E2429" t="s">
        <v>83</v>
      </c>
      <c r="F2429" t="s">
        <v>32</v>
      </c>
      <c r="G2429" t="s">
        <v>25</v>
      </c>
      <c r="H2429" s="3">
        <v>28484</v>
      </c>
      <c r="I2429" t="s">
        <v>34</v>
      </c>
      <c r="J2429" t="s">
        <v>120</v>
      </c>
      <c r="K2429" s="2">
        <v>4363.6000000000004</v>
      </c>
      <c r="L2429" t="s">
        <v>61</v>
      </c>
      <c r="M2429">
        <v>2018</v>
      </c>
      <c r="N2429">
        <v>2</v>
      </c>
      <c r="O2429" s="1">
        <f t="shared" si="317"/>
        <v>43132</v>
      </c>
      <c r="R2429" s="1" t="str">
        <f t="shared" si="323"/>
        <v/>
      </c>
      <c r="S2429" t="str">
        <f t="shared" si="318"/>
        <v>Active</v>
      </c>
      <c r="T2429" s="4">
        <v>39</v>
      </c>
    </row>
    <row r="2430" spans="1:20" x14ac:dyDescent="0.25">
      <c r="A2430">
        <v>203698</v>
      </c>
      <c r="B2430" t="s">
        <v>20</v>
      </c>
      <c r="C2430" t="s">
        <v>21</v>
      </c>
      <c r="D2430" t="s">
        <v>22</v>
      </c>
      <c r="E2430" t="s">
        <v>65</v>
      </c>
      <c r="F2430" t="s">
        <v>24</v>
      </c>
      <c r="G2430" t="s">
        <v>76</v>
      </c>
      <c r="H2430" s="3">
        <v>42090</v>
      </c>
      <c r="I2430" t="s">
        <v>26</v>
      </c>
      <c r="J2430" t="s">
        <v>60</v>
      </c>
      <c r="K2430" s="2">
        <v>8110.33</v>
      </c>
      <c r="L2430" t="s">
        <v>28</v>
      </c>
      <c r="M2430">
        <v>2013</v>
      </c>
      <c r="N2430">
        <v>3</v>
      </c>
      <c r="O2430" s="1">
        <f t="shared" si="317"/>
        <v>41334</v>
      </c>
      <c r="R2430" s="1" t="str">
        <f t="shared" si="323"/>
        <v/>
      </c>
      <c r="S2430" t="str">
        <f t="shared" si="318"/>
        <v>Active</v>
      </c>
      <c r="T2430" s="4">
        <v>52</v>
      </c>
    </row>
    <row r="2431" spans="1:20" x14ac:dyDescent="0.25">
      <c r="A2431">
        <v>293343</v>
      </c>
      <c r="B2431" t="s">
        <v>20</v>
      </c>
      <c r="C2431" t="s">
        <v>40</v>
      </c>
      <c r="D2431" t="s">
        <v>49</v>
      </c>
      <c r="E2431" t="s">
        <v>75</v>
      </c>
      <c r="F2431" t="s">
        <v>32</v>
      </c>
      <c r="G2431" t="s">
        <v>25</v>
      </c>
      <c r="H2431" s="3">
        <v>58655</v>
      </c>
      <c r="I2431" t="s">
        <v>26</v>
      </c>
      <c r="J2431" t="s">
        <v>60</v>
      </c>
      <c r="K2431" s="2">
        <v>8110.54</v>
      </c>
      <c r="L2431" t="s">
        <v>28</v>
      </c>
      <c r="M2431">
        <v>2018</v>
      </c>
      <c r="N2431">
        <v>10</v>
      </c>
      <c r="O2431" s="1">
        <f t="shared" si="317"/>
        <v>43374</v>
      </c>
      <c r="R2431" s="1" t="str">
        <f t="shared" si="323"/>
        <v/>
      </c>
      <c r="S2431" t="str">
        <f t="shared" si="318"/>
        <v>Active</v>
      </c>
      <c r="T2431" s="4">
        <v>37</v>
      </c>
    </row>
    <row r="2432" spans="1:20" x14ac:dyDescent="0.25">
      <c r="A2432">
        <v>545421</v>
      </c>
      <c r="B2432" t="s">
        <v>20</v>
      </c>
      <c r="C2432" t="s">
        <v>35</v>
      </c>
      <c r="D2432" t="s">
        <v>94</v>
      </c>
      <c r="E2432" t="s">
        <v>95</v>
      </c>
      <c r="F2432" t="s">
        <v>32</v>
      </c>
      <c r="G2432" t="s">
        <v>25</v>
      </c>
      <c r="H2432" s="3">
        <v>58655</v>
      </c>
      <c r="I2432" t="s">
        <v>26</v>
      </c>
      <c r="J2432" t="s">
        <v>60</v>
      </c>
      <c r="K2432" s="2">
        <v>8110.54</v>
      </c>
      <c r="L2432" t="s">
        <v>28</v>
      </c>
      <c r="M2432">
        <v>2012</v>
      </c>
      <c r="N2432">
        <v>7</v>
      </c>
      <c r="O2432" s="1">
        <f t="shared" si="317"/>
        <v>41091</v>
      </c>
      <c r="R2432" s="1" t="str">
        <f t="shared" si="323"/>
        <v/>
      </c>
      <c r="S2432" t="str">
        <f t="shared" si="318"/>
        <v>Active</v>
      </c>
      <c r="T2432" s="4">
        <v>48</v>
      </c>
    </row>
    <row r="2433" spans="1:20" x14ac:dyDescent="0.25">
      <c r="A2433">
        <v>621006</v>
      </c>
      <c r="B2433" t="s">
        <v>20</v>
      </c>
      <c r="C2433" t="s">
        <v>40</v>
      </c>
      <c r="D2433" t="s">
        <v>49</v>
      </c>
      <c r="E2433" t="s">
        <v>79</v>
      </c>
      <c r="F2433" t="s">
        <v>32</v>
      </c>
      <c r="G2433" t="s">
        <v>25</v>
      </c>
      <c r="H2433" s="3">
        <v>54314</v>
      </c>
      <c r="I2433" t="s">
        <v>26</v>
      </c>
      <c r="J2433" t="s">
        <v>60</v>
      </c>
      <c r="K2433" s="2">
        <v>8111.65</v>
      </c>
      <c r="L2433" t="s">
        <v>28</v>
      </c>
      <c r="M2433">
        <v>2015</v>
      </c>
      <c r="N2433">
        <v>12</v>
      </c>
      <c r="O2433" s="1">
        <f t="shared" si="317"/>
        <v>42339</v>
      </c>
      <c r="R2433" s="1" t="str">
        <f t="shared" si="323"/>
        <v/>
      </c>
      <c r="S2433" t="str">
        <f t="shared" si="318"/>
        <v>Active</v>
      </c>
      <c r="T2433" s="4">
        <v>37</v>
      </c>
    </row>
    <row r="2434" spans="1:20" x14ac:dyDescent="0.25">
      <c r="A2434">
        <v>799630</v>
      </c>
      <c r="B2434" t="s">
        <v>20</v>
      </c>
      <c r="C2434" t="s">
        <v>21</v>
      </c>
      <c r="D2434" t="s">
        <v>70</v>
      </c>
      <c r="E2434" t="s">
        <v>71</v>
      </c>
      <c r="F2434" t="s">
        <v>32</v>
      </c>
      <c r="G2434" t="s">
        <v>25</v>
      </c>
      <c r="H2434" s="3">
        <v>95864</v>
      </c>
      <c r="I2434" t="s">
        <v>34</v>
      </c>
      <c r="J2434" t="s">
        <v>60</v>
      </c>
      <c r="K2434" s="2">
        <v>8112.32</v>
      </c>
      <c r="L2434" t="s">
        <v>28</v>
      </c>
      <c r="M2434">
        <v>2017</v>
      </c>
      <c r="N2434">
        <v>9</v>
      </c>
      <c r="O2434" s="1">
        <f t="shared" si="317"/>
        <v>42979</v>
      </c>
      <c r="R2434" s="1" t="str">
        <f t="shared" si="323"/>
        <v/>
      </c>
      <c r="S2434" t="str">
        <f t="shared" si="318"/>
        <v>Active</v>
      </c>
      <c r="T2434" s="4">
        <v>40</v>
      </c>
    </row>
    <row r="2435" spans="1:20" x14ac:dyDescent="0.25">
      <c r="A2435">
        <v>534905</v>
      </c>
      <c r="B2435" t="s">
        <v>20</v>
      </c>
      <c r="C2435" t="s">
        <v>40</v>
      </c>
      <c r="D2435" t="s">
        <v>49</v>
      </c>
      <c r="E2435" t="s">
        <v>50</v>
      </c>
      <c r="F2435" t="s">
        <v>24</v>
      </c>
      <c r="G2435" t="s">
        <v>25</v>
      </c>
      <c r="H2435" s="3">
        <v>62421</v>
      </c>
      <c r="I2435" t="s">
        <v>26</v>
      </c>
      <c r="J2435" t="s">
        <v>60</v>
      </c>
      <c r="K2435" s="2">
        <v>8113.96</v>
      </c>
      <c r="L2435" t="s">
        <v>28</v>
      </c>
      <c r="M2435">
        <v>2013</v>
      </c>
      <c r="N2435">
        <v>5</v>
      </c>
      <c r="O2435" s="1">
        <f t="shared" ref="O2435:O2498" si="324">DATE(M2435,N2435,1)</f>
        <v>41395</v>
      </c>
      <c r="R2435" s="1" t="str">
        <f t="shared" si="323"/>
        <v/>
      </c>
      <c r="S2435" t="str">
        <f t="shared" ref="S2435:S2498" si="325">IF(R2435="","Active","Cancelled")</f>
        <v>Active</v>
      </c>
      <c r="T2435" s="4">
        <v>43</v>
      </c>
    </row>
    <row r="2436" spans="1:20" x14ac:dyDescent="0.25">
      <c r="A2436">
        <v>244734</v>
      </c>
      <c r="B2436" t="s">
        <v>20</v>
      </c>
      <c r="C2436" t="s">
        <v>35</v>
      </c>
      <c r="D2436" t="s">
        <v>82</v>
      </c>
      <c r="E2436" t="s">
        <v>83</v>
      </c>
      <c r="F2436" t="s">
        <v>32</v>
      </c>
      <c r="G2436" t="s">
        <v>25</v>
      </c>
      <c r="H2436" s="3">
        <v>54294</v>
      </c>
      <c r="I2436" t="s">
        <v>26</v>
      </c>
      <c r="J2436" t="s">
        <v>60</v>
      </c>
      <c r="K2436" s="2">
        <v>8114.41</v>
      </c>
      <c r="L2436" t="s">
        <v>28</v>
      </c>
      <c r="M2436">
        <v>2018</v>
      </c>
      <c r="N2436">
        <v>7</v>
      </c>
      <c r="O2436" s="1">
        <f t="shared" si="324"/>
        <v>43282</v>
      </c>
      <c r="R2436" s="1" t="str">
        <f t="shared" si="323"/>
        <v/>
      </c>
      <c r="S2436" t="str">
        <f t="shared" si="325"/>
        <v>Active</v>
      </c>
      <c r="T2436" s="4">
        <v>40</v>
      </c>
    </row>
    <row r="2437" spans="1:20" x14ac:dyDescent="0.25">
      <c r="A2437">
        <v>275287</v>
      </c>
      <c r="B2437" t="s">
        <v>20</v>
      </c>
      <c r="C2437" t="s">
        <v>21</v>
      </c>
      <c r="D2437" t="s">
        <v>70</v>
      </c>
      <c r="E2437" t="s">
        <v>71</v>
      </c>
      <c r="F2437" t="s">
        <v>24</v>
      </c>
      <c r="G2437" t="s">
        <v>33</v>
      </c>
      <c r="H2437" s="3">
        <v>73455</v>
      </c>
      <c r="I2437" t="s">
        <v>34</v>
      </c>
      <c r="J2437" t="s">
        <v>60</v>
      </c>
      <c r="K2437" s="2">
        <v>8129.51</v>
      </c>
      <c r="L2437" t="s">
        <v>28</v>
      </c>
      <c r="M2437">
        <v>2017</v>
      </c>
      <c r="N2437">
        <v>8</v>
      </c>
      <c r="O2437" s="1">
        <f t="shared" si="324"/>
        <v>42948</v>
      </c>
      <c r="R2437" s="1" t="str">
        <f t="shared" si="323"/>
        <v/>
      </c>
      <c r="S2437" t="str">
        <f t="shared" si="325"/>
        <v>Active</v>
      </c>
      <c r="T2437" s="4">
        <v>36</v>
      </c>
    </row>
    <row r="2438" spans="1:20" x14ac:dyDescent="0.25">
      <c r="A2438">
        <v>205197</v>
      </c>
      <c r="B2438" t="s">
        <v>20</v>
      </c>
      <c r="C2438" t="s">
        <v>21</v>
      </c>
      <c r="D2438" t="s">
        <v>91</v>
      </c>
      <c r="E2438" t="s">
        <v>92</v>
      </c>
      <c r="F2438" t="s">
        <v>32</v>
      </c>
      <c r="G2438" t="s">
        <v>25</v>
      </c>
      <c r="H2438" s="3">
        <v>76570</v>
      </c>
      <c r="I2438" t="s">
        <v>26</v>
      </c>
      <c r="J2438" t="s">
        <v>60</v>
      </c>
      <c r="K2438" s="2">
        <v>8130.65</v>
      </c>
      <c r="L2438" t="s">
        <v>28</v>
      </c>
      <c r="M2438">
        <v>2014</v>
      </c>
      <c r="N2438">
        <v>3</v>
      </c>
      <c r="O2438" s="1">
        <f t="shared" si="324"/>
        <v>41699</v>
      </c>
      <c r="R2438" s="1" t="str">
        <f t="shared" si="323"/>
        <v/>
      </c>
      <c r="S2438" t="str">
        <f t="shared" si="325"/>
        <v>Active</v>
      </c>
      <c r="T2438" s="4">
        <v>42</v>
      </c>
    </row>
    <row r="2439" spans="1:20" x14ac:dyDescent="0.25">
      <c r="A2439">
        <v>501877</v>
      </c>
      <c r="B2439" t="s">
        <v>20</v>
      </c>
      <c r="C2439" t="s">
        <v>35</v>
      </c>
      <c r="D2439" t="s">
        <v>36</v>
      </c>
      <c r="E2439" t="s">
        <v>87</v>
      </c>
      <c r="F2439" t="s">
        <v>24</v>
      </c>
      <c r="G2439" t="s">
        <v>25</v>
      </c>
      <c r="H2439" s="3">
        <v>90915</v>
      </c>
      <c r="I2439" t="s">
        <v>26</v>
      </c>
      <c r="J2439" t="s">
        <v>120</v>
      </c>
      <c r="K2439" s="2">
        <v>4408.07</v>
      </c>
      <c r="L2439" t="s">
        <v>61</v>
      </c>
      <c r="M2439">
        <v>2018</v>
      </c>
      <c r="N2439">
        <v>3</v>
      </c>
      <c r="O2439" s="1">
        <f t="shared" si="324"/>
        <v>43160</v>
      </c>
      <c r="R2439" s="1" t="str">
        <f t="shared" si="323"/>
        <v/>
      </c>
      <c r="S2439" t="str">
        <f t="shared" si="325"/>
        <v>Active</v>
      </c>
      <c r="T2439" s="4">
        <v>43</v>
      </c>
    </row>
    <row r="2440" spans="1:20" x14ac:dyDescent="0.25">
      <c r="A2440">
        <v>748682</v>
      </c>
      <c r="B2440" t="s">
        <v>20</v>
      </c>
      <c r="C2440" t="s">
        <v>88</v>
      </c>
      <c r="D2440" t="s">
        <v>89</v>
      </c>
      <c r="E2440" t="s">
        <v>90</v>
      </c>
      <c r="F2440" t="s">
        <v>24</v>
      </c>
      <c r="G2440" t="s">
        <v>33</v>
      </c>
      <c r="H2440" s="3">
        <v>73455</v>
      </c>
      <c r="I2440" t="s">
        <v>34</v>
      </c>
      <c r="J2440" t="s">
        <v>60</v>
      </c>
      <c r="K2440" s="2">
        <v>8140</v>
      </c>
      <c r="L2440" t="s">
        <v>28</v>
      </c>
      <c r="M2440">
        <v>2016</v>
      </c>
      <c r="N2440">
        <v>3</v>
      </c>
      <c r="O2440" s="1">
        <f t="shared" si="324"/>
        <v>42430</v>
      </c>
      <c r="R2440" s="1" t="str">
        <f t="shared" si="323"/>
        <v/>
      </c>
      <c r="S2440" t="str">
        <f t="shared" si="325"/>
        <v>Active</v>
      </c>
      <c r="T2440" s="4">
        <v>37</v>
      </c>
    </row>
    <row r="2441" spans="1:20" x14ac:dyDescent="0.25">
      <c r="A2441">
        <v>230101</v>
      </c>
      <c r="B2441" t="s">
        <v>20</v>
      </c>
      <c r="C2441" t="s">
        <v>40</v>
      </c>
      <c r="D2441" t="s">
        <v>41</v>
      </c>
      <c r="E2441" t="s">
        <v>42</v>
      </c>
      <c r="F2441" t="s">
        <v>32</v>
      </c>
      <c r="G2441" t="s">
        <v>25</v>
      </c>
      <c r="H2441" s="3">
        <v>99796</v>
      </c>
      <c r="I2441" t="s">
        <v>26</v>
      </c>
      <c r="J2441" t="s">
        <v>60</v>
      </c>
      <c r="K2441" s="2">
        <v>8146.27</v>
      </c>
      <c r="L2441" t="s">
        <v>28</v>
      </c>
      <c r="M2441">
        <v>2015</v>
      </c>
      <c r="N2441">
        <v>9</v>
      </c>
      <c r="O2441" s="1">
        <f t="shared" si="324"/>
        <v>42248</v>
      </c>
      <c r="R2441" s="1" t="str">
        <f t="shared" si="323"/>
        <v/>
      </c>
      <c r="S2441" t="str">
        <f t="shared" si="325"/>
        <v>Active</v>
      </c>
      <c r="T2441" s="4">
        <v>34</v>
      </c>
    </row>
    <row r="2442" spans="1:20" x14ac:dyDescent="0.25">
      <c r="A2442">
        <v>916317</v>
      </c>
      <c r="B2442" t="s">
        <v>20</v>
      </c>
      <c r="C2442" t="s">
        <v>35</v>
      </c>
      <c r="D2442" t="s">
        <v>36</v>
      </c>
      <c r="E2442" t="s">
        <v>87</v>
      </c>
      <c r="F2442" t="s">
        <v>32</v>
      </c>
      <c r="G2442" t="s">
        <v>25</v>
      </c>
      <c r="H2442" s="3">
        <v>99796</v>
      </c>
      <c r="I2442" t="s">
        <v>26</v>
      </c>
      <c r="J2442" t="s">
        <v>60</v>
      </c>
      <c r="K2442" s="2">
        <v>8146.27</v>
      </c>
      <c r="L2442" t="s">
        <v>28</v>
      </c>
      <c r="M2442">
        <v>2018</v>
      </c>
      <c r="N2442">
        <v>6</v>
      </c>
      <c r="O2442" s="1">
        <f t="shared" si="324"/>
        <v>43252</v>
      </c>
      <c r="R2442" s="1" t="str">
        <f t="shared" si="323"/>
        <v/>
      </c>
      <c r="S2442" t="str">
        <f t="shared" si="325"/>
        <v>Active</v>
      </c>
      <c r="T2442" s="4">
        <v>48</v>
      </c>
    </row>
    <row r="2443" spans="1:20" x14ac:dyDescent="0.25">
      <c r="A2443">
        <v>586199</v>
      </c>
      <c r="B2443" t="s">
        <v>20</v>
      </c>
      <c r="C2443" t="s">
        <v>35</v>
      </c>
      <c r="D2443" t="s">
        <v>112</v>
      </c>
      <c r="E2443" t="s">
        <v>113</v>
      </c>
      <c r="F2443" t="s">
        <v>24</v>
      </c>
      <c r="G2443" t="s">
        <v>76</v>
      </c>
      <c r="H2443" s="3">
        <v>64810</v>
      </c>
      <c r="I2443" t="s">
        <v>26</v>
      </c>
      <c r="J2443" t="s">
        <v>120</v>
      </c>
      <c r="K2443" s="2">
        <v>4506.49</v>
      </c>
      <c r="L2443" t="s">
        <v>61</v>
      </c>
      <c r="M2443">
        <v>2018</v>
      </c>
      <c r="N2443">
        <v>2</v>
      </c>
      <c r="O2443" s="1">
        <f t="shared" si="324"/>
        <v>43132</v>
      </c>
      <c r="R2443" s="1" t="str">
        <f t="shared" si="323"/>
        <v/>
      </c>
      <c r="S2443" t="str">
        <f t="shared" si="325"/>
        <v>Active</v>
      </c>
      <c r="T2443" s="4">
        <v>48</v>
      </c>
    </row>
    <row r="2444" spans="1:20" x14ac:dyDescent="0.25">
      <c r="A2444">
        <v>146028</v>
      </c>
      <c r="B2444" t="s">
        <v>20</v>
      </c>
      <c r="C2444" t="s">
        <v>40</v>
      </c>
      <c r="D2444" t="s">
        <v>49</v>
      </c>
      <c r="E2444" t="s">
        <v>56</v>
      </c>
      <c r="F2444" t="s">
        <v>24</v>
      </c>
      <c r="G2444" t="s">
        <v>33</v>
      </c>
      <c r="H2444" s="3">
        <v>73455</v>
      </c>
      <c r="I2444" t="s">
        <v>38</v>
      </c>
      <c r="J2444" t="s">
        <v>60</v>
      </c>
      <c r="K2444" s="2">
        <v>8152.24</v>
      </c>
      <c r="L2444" t="s">
        <v>28</v>
      </c>
      <c r="M2444">
        <v>2014</v>
      </c>
      <c r="N2444">
        <v>6</v>
      </c>
      <c r="O2444" s="1">
        <f t="shared" si="324"/>
        <v>41791</v>
      </c>
      <c r="R2444" s="1" t="str">
        <f t="shared" si="323"/>
        <v/>
      </c>
      <c r="S2444" t="str">
        <f t="shared" si="325"/>
        <v>Active</v>
      </c>
      <c r="T2444" s="4">
        <v>35</v>
      </c>
    </row>
    <row r="2445" spans="1:20" x14ac:dyDescent="0.25">
      <c r="A2445">
        <v>330783</v>
      </c>
      <c r="B2445" t="s">
        <v>20</v>
      </c>
      <c r="C2445" t="s">
        <v>21</v>
      </c>
      <c r="D2445" t="s">
        <v>22</v>
      </c>
      <c r="E2445" t="s">
        <v>57</v>
      </c>
      <c r="F2445" t="s">
        <v>24</v>
      </c>
      <c r="G2445" t="s">
        <v>25</v>
      </c>
      <c r="H2445" s="3">
        <v>61608</v>
      </c>
      <c r="I2445" t="s">
        <v>34</v>
      </c>
      <c r="J2445" t="s">
        <v>60</v>
      </c>
      <c r="K2445" s="2">
        <v>8159.14</v>
      </c>
      <c r="L2445" t="s">
        <v>28</v>
      </c>
      <c r="M2445">
        <v>2016</v>
      </c>
      <c r="N2445">
        <v>10</v>
      </c>
      <c r="O2445" s="1">
        <f t="shared" si="324"/>
        <v>42644</v>
      </c>
      <c r="P2445">
        <v>2018</v>
      </c>
      <c r="Q2445">
        <v>6</v>
      </c>
      <c r="R2445" s="1">
        <f t="shared" ref="R2445:R2473" si="326">IFERROR(DATE(P2445,Q2445,1),"")</f>
        <v>43252</v>
      </c>
      <c r="S2445" t="str">
        <f t="shared" si="325"/>
        <v>Cancelled</v>
      </c>
      <c r="T2445" s="4">
        <v>44</v>
      </c>
    </row>
    <row r="2446" spans="1:20" x14ac:dyDescent="0.25">
      <c r="A2446">
        <v>887069</v>
      </c>
      <c r="B2446" t="s">
        <v>20</v>
      </c>
      <c r="C2446" t="s">
        <v>29</v>
      </c>
      <c r="D2446" t="s">
        <v>85</v>
      </c>
      <c r="E2446" t="s">
        <v>86</v>
      </c>
      <c r="F2446" t="s">
        <v>24</v>
      </c>
      <c r="G2446" t="s">
        <v>25</v>
      </c>
      <c r="H2446" s="3">
        <v>61608</v>
      </c>
      <c r="I2446" t="s">
        <v>34</v>
      </c>
      <c r="J2446" t="s">
        <v>60</v>
      </c>
      <c r="K2446" s="2">
        <v>8159.14</v>
      </c>
      <c r="L2446" t="s">
        <v>28</v>
      </c>
      <c r="M2446">
        <v>2014</v>
      </c>
      <c r="N2446">
        <v>4</v>
      </c>
      <c r="O2446" s="1">
        <f t="shared" si="324"/>
        <v>41730</v>
      </c>
      <c r="P2446">
        <v>2014</v>
      </c>
      <c r="Q2446">
        <v>12</v>
      </c>
      <c r="R2446" s="1">
        <f t="shared" si="326"/>
        <v>41974</v>
      </c>
      <c r="S2446" t="str">
        <f t="shared" si="325"/>
        <v>Cancelled</v>
      </c>
      <c r="T2446" s="4">
        <v>40</v>
      </c>
    </row>
    <row r="2447" spans="1:20" x14ac:dyDescent="0.25">
      <c r="A2447">
        <v>226804</v>
      </c>
      <c r="B2447" t="s">
        <v>20</v>
      </c>
      <c r="C2447" t="s">
        <v>40</v>
      </c>
      <c r="D2447" t="s">
        <v>49</v>
      </c>
      <c r="E2447" t="s">
        <v>79</v>
      </c>
      <c r="F2447" t="s">
        <v>24</v>
      </c>
      <c r="G2447" t="s">
        <v>93</v>
      </c>
      <c r="H2447" s="3">
        <v>236612</v>
      </c>
      <c r="I2447" t="s">
        <v>34</v>
      </c>
      <c r="J2447" t="s">
        <v>60</v>
      </c>
      <c r="K2447" s="2">
        <v>8160.59</v>
      </c>
      <c r="L2447" t="s">
        <v>28</v>
      </c>
      <c r="M2447">
        <v>2018</v>
      </c>
      <c r="N2447">
        <v>10</v>
      </c>
      <c r="O2447" s="1">
        <f t="shared" si="324"/>
        <v>43374</v>
      </c>
      <c r="R2447" s="1" t="str">
        <f t="shared" si="326"/>
        <v/>
      </c>
      <c r="S2447" t="str">
        <f t="shared" si="325"/>
        <v>Active</v>
      </c>
      <c r="T2447" s="4">
        <v>42</v>
      </c>
    </row>
    <row r="2448" spans="1:20" x14ac:dyDescent="0.25">
      <c r="A2448">
        <v>575574</v>
      </c>
      <c r="B2448" t="s">
        <v>20</v>
      </c>
      <c r="C2448" t="s">
        <v>35</v>
      </c>
      <c r="D2448" t="s">
        <v>82</v>
      </c>
      <c r="E2448" t="s">
        <v>83</v>
      </c>
      <c r="F2448" t="s">
        <v>24</v>
      </c>
      <c r="G2448" t="s">
        <v>93</v>
      </c>
      <c r="H2448" s="3">
        <v>236612</v>
      </c>
      <c r="I2448" t="s">
        <v>34</v>
      </c>
      <c r="J2448" t="s">
        <v>60</v>
      </c>
      <c r="K2448" s="2">
        <v>8160.59</v>
      </c>
      <c r="L2448" t="s">
        <v>28</v>
      </c>
      <c r="M2448">
        <v>2013</v>
      </c>
      <c r="N2448">
        <v>8</v>
      </c>
      <c r="O2448" s="1">
        <f t="shared" si="324"/>
        <v>41487</v>
      </c>
      <c r="R2448" s="1" t="str">
        <f t="shared" si="326"/>
        <v/>
      </c>
      <c r="S2448" t="str">
        <f t="shared" si="325"/>
        <v>Active</v>
      </c>
      <c r="T2448" s="4">
        <v>47</v>
      </c>
    </row>
    <row r="2449" spans="1:20" x14ac:dyDescent="0.25">
      <c r="A2449">
        <v>259532</v>
      </c>
      <c r="B2449" t="s">
        <v>20</v>
      </c>
      <c r="C2449" t="s">
        <v>21</v>
      </c>
      <c r="D2449" t="s">
        <v>22</v>
      </c>
      <c r="E2449" t="s">
        <v>105</v>
      </c>
      <c r="F2449" t="s">
        <v>24</v>
      </c>
      <c r="G2449" t="s">
        <v>33</v>
      </c>
      <c r="H2449" s="3">
        <v>73455</v>
      </c>
      <c r="I2449" t="s">
        <v>26</v>
      </c>
      <c r="J2449" t="s">
        <v>60</v>
      </c>
      <c r="K2449" s="2">
        <v>8160.69</v>
      </c>
      <c r="L2449" t="s">
        <v>28</v>
      </c>
      <c r="M2449">
        <v>2013</v>
      </c>
      <c r="N2449">
        <v>8</v>
      </c>
      <c r="O2449" s="1">
        <f t="shared" si="324"/>
        <v>41487</v>
      </c>
      <c r="R2449" s="1" t="str">
        <f t="shared" si="326"/>
        <v/>
      </c>
      <c r="S2449" t="str">
        <f t="shared" si="325"/>
        <v>Active</v>
      </c>
      <c r="T2449" s="4">
        <v>41</v>
      </c>
    </row>
    <row r="2450" spans="1:20" x14ac:dyDescent="0.25">
      <c r="A2450">
        <v>506149</v>
      </c>
      <c r="B2450" t="s">
        <v>20</v>
      </c>
      <c r="C2450" t="s">
        <v>35</v>
      </c>
      <c r="D2450" t="s">
        <v>52</v>
      </c>
      <c r="E2450" t="s">
        <v>53</v>
      </c>
      <c r="F2450" t="s">
        <v>24</v>
      </c>
      <c r="G2450" t="s">
        <v>33</v>
      </c>
      <c r="H2450" s="3">
        <v>73455</v>
      </c>
      <c r="I2450" t="s">
        <v>26</v>
      </c>
      <c r="J2450" t="s">
        <v>60</v>
      </c>
      <c r="K2450" s="2">
        <v>8160.69</v>
      </c>
      <c r="L2450" t="s">
        <v>28</v>
      </c>
      <c r="M2450">
        <v>2018</v>
      </c>
      <c r="N2450">
        <v>11</v>
      </c>
      <c r="O2450" s="1">
        <f t="shared" si="324"/>
        <v>43405</v>
      </c>
      <c r="R2450" s="1" t="str">
        <f t="shared" si="326"/>
        <v/>
      </c>
      <c r="S2450" t="str">
        <f t="shared" si="325"/>
        <v>Active</v>
      </c>
      <c r="T2450" s="4">
        <v>33</v>
      </c>
    </row>
    <row r="2451" spans="1:20" x14ac:dyDescent="0.25">
      <c r="A2451">
        <v>184755</v>
      </c>
      <c r="B2451" t="s">
        <v>20</v>
      </c>
      <c r="C2451" t="s">
        <v>35</v>
      </c>
      <c r="D2451" t="s">
        <v>36</v>
      </c>
      <c r="E2451" t="s">
        <v>68</v>
      </c>
      <c r="F2451" t="s">
        <v>32</v>
      </c>
      <c r="G2451" t="s">
        <v>59</v>
      </c>
      <c r="H2451" s="3">
        <v>128352</v>
      </c>
      <c r="I2451" t="s">
        <v>38</v>
      </c>
      <c r="J2451" t="s">
        <v>120</v>
      </c>
      <c r="K2451" s="2">
        <v>4650.0600000000004</v>
      </c>
      <c r="L2451" t="s">
        <v>61</v>
      </c>
      <c r="M2451">
        <v>2018</v>
      </c>
      <c r="N2451">
        <v>2</v>
      </c>
      <c r="O2451" s="1">
        <f t="shared" si="324"/>
        <v>43132</v>
      </c>
      <c r="R2451" s="1" t="str">
        <f t="shared" si="326"/>
        <v/>
      </c>
      <c r="S2451" t="str">
        <f t="shared" si="325"/>
        <v>Active</v>
      </c>
      <c r="T2451" s="4">
        <v>40</v>
      </c>
    </row>
    <row r="2452" spans="1:20" x14ac:dyDescent="0.25">
      <c r="A2452">
        <v>222050</v>
      </c>
      <c r="B2452" t="s">
        <v>20</v>
      </c>
      <c r="C2452" t="s">
        <v>35</v>
      </c>
      <c r="D2452" t="s">
        <v>82</v>
      </c>
      <c r="E2452" t="s">
        <v>83</v>
      </c>
      <c r="F2452" t="s">
        <v>24</v>
      </c>
      <c r="G2452" t="s">
        <v>59</v>
      </c>
      <c r="H2452" s="3">
        <v>122233</v>
      </c>
      <c r="I2452" t="s">
        <v>38</v>
      </c>
      <c r="J2452" t="s">
        <v>120</v>
      </c>
      <c r="K2452" s="2">
        <v>4650.0600000000004</v>
      </c>
      <c r="L2452" t="s">
        <v>61</v>
      </c>
      <c r="M2452">
        <v>2018</v>
      </c>
      <c r="N2452">
        <v>4</v>
      </c>
      <c r="O2452" s="1">
        <f t="shared" si="324"/>
        <v>43191</v>
      </c>
      <c r="R2452" s="1" t="str">
        <f t="shared" si="326"/>
        <v/>
      </c>
      <c r="S2452" t="str">
        <f t="shared" si="325"/>
        <v>Active</v>
      </c>
      <c r="T2452" s="4">
        <v>38</v>
      </c>
    </row>
    <row r="2453" spans="1:20" x14ac:dyDescent="0.25">
      <c r="A2453">
        <v>625183</v>
      </c>
      <c r="B2453" t="s">
        <v>20</v>
      </c>
      <c r="C2453" t="s">
        <v>43</v>
      </c>
      <c r="D2453" t="s">
        <v>44</v>
      </c>
      <c r="E2453" t="s">
        <v>45</v>
      </c>
      <c r="F2453" t="s">
        <v>32</v>
      </c>
      <c r="G2453" t="s">
        <v>25</v>
      </c>
      <c r="H2453" s="3">
        <v>56030</v>
      </c>
      <c r="I2453" t="s">
        <v>26</v>
      </c>
      <c r="J2453" t="s">
        <v>60</v>
      </c>
      <c r="K2453" s="2">
        <v>8161.94</v>
      </c>
      <c r="L2453" t="s">
        <v>28</v>
      </c>
      <c r="M2453">
        <v>2015</v>
      </c>
      <c r="N2453">
        <v>3</v>
      </c>
      <c r="O2453" s="1">
        <f t="shared" si="324"/>
        <v>42064</v>
      </c>
      <c r="R2453" s="1" t="str">
        <f t="shared" si="326"/>
        <v/>
      </c>
      <c r="S2453" t="str">
        <f t="shared" si="325"/>
        <v>Active</v>
      </c>
      <c r="T2453" s="4">
        <v>38</v>
      </c>
    </row>
    <row r="2454" spans="1:20" x14ac:dyDescent="0.25">
      <c r="A2454">
        <v>901819</v>
      </c>
      <c r="B2454" t="s">
        <v>20</v>
      </c>
      <c r="C2454" t="s">
        <v>29</v>
      </c>
      <c r="D2454" t="s">
        <v>117</v>
      </c>
      <c r="E2454" t="s">
        <v>118</v>
      </c>
      <c r="F2454" t="s">
        <v>24</v>
      </c>
      <c r="G2454" t="s">
        <v>25</v>
      </c>
      <c r="H2454" s="3">
        <v>80305</v>
      </c>
      <c r="I2454" t="s">
        <v>26</v>
      </c>
      <c r="J2454" t="s">
        <v>60</v>
      </c>
      <c r="K2454" s="2">
        <v>8162.62</v>
      </c>
      <c r="L2454" t="s">
        <v>28</v>
      </c>
      <c r="M2454">
        <v>2013</v>
      </c>
      <c r="N2454">
        <v>9</v>
      </c>
      <c r="O2454" s="1">
        <f t="shared" si="324"/>
        <v>41518</v>
      </c>
      <c r="R2454" s="1" t="str">
        <f t="shared" si="326"/>
        <v/>
      </c>
      <c r="S2454" t="str">
        <f t="shared" si="325"/>
        <v>Active</v>
      </c>
      <c r="T2454" s="4">
        <v>44</v>
      </c>
    </row>
    <row r="2455" spans="1:20" x14ac:dyDescent="0.25">
      <c r="A2455">
        <v>752826</v>
      </c>
      <c r="B2455" t="s">
        <v>20</v>
      </c>
      <c r="C2455" t="s">
        <v>21</v>
      </c>
      <c r="D2455" t="s">
        <v>70</v>
      </c>
      <c r="E2455" t="s">
        <v>71</v>
      </c>
      <c r="F2455" t="s">
        <v>24</v>
      </c>
      <c r="G2455" t="s">
        <v>33</v>
      </c>
      <c r="H2455" s="3">
        <v>73455</v>
      </c>
      <c r="I2455" t="s">
        <v>38</v>
      </c>
      <c r="J2455" t="s">
        <v>60</v>
      </c>
      <c r="K2455" s="2">
        <v>8166.88</v>
      </c>
      <c r="L2455" t="s">
        <v>28</v>
      </c>
      <c r="M2455">
        <v>2013</v>
      </c>
      <c r="N2455">
        <v>9</v>
      </c>
      <c r="O2455" s="1">
        <f t="shared" si="324"/>
        <v>41518</v>
      </c>
      <c r="R2455" s="1" t="str">
        <f t="shared" si="326"/>
        <v/>
      </c>
      <c r="S2455" t="str">
        <f t="shared" si="325"/>
        <v>Active</v>
      </c>
      <c r="T2455" s="4">
        <v>38</v>
      </c>
    </row>
    <row r="2456" spans="1:20" x14ac:dyDescent="0.25">
      <c r="A2456">
        <v>443595</v>
      </c>
      <c r="B2456" t="s">
        <v>20</v>
      </c>
      <c r="C2456" t="s">
        <v>35</v>
      </c>
      <c r="D2456" t="s">
        <v>94</v>
      </c>
      <c r="E2456" t="s">
        <v>95</v>
      </c>
      <c r="F2456" t="s">
        <v>32</v>
      </c>
      <c r="G2456" t="s">
        <v>25</v>
      </c>
      <c r="H2456" s="3">
        <v>55907</v>
      </c>
      <c r="I2456" t="s">
        <v>34</v>
      </c>
      <c r="J2456" t="s">
        <v>60</v>
      </c>
      <c r="K2456" s="2">
        <v>8169.75</v>
      </c>
      <c r="L2456" t="s">
        <v>28</v>
      </c>
      <c r="M2456">
        <v>2017</v>
      </c>
      <c r="N2456">
        <v>3</v>
      </c>
      <c r="O2456" s="1">
        <f t="shared" si="324"/>
        <v>42795</v>
      </c>
      <c r="R2456" s="1" t="str">
        <f t="shared" si="326"/>
        <v/>
      </c>
      <c r="S2456" t="str">
        <f t="shared" si="325"/>
        <v>Active</v>
      </c>
      <c r="T2456" s="4">
        <v>43</v>
      </c>
    </row>
    <row r="2457" spans="1:20" x14ac:dyDescent="0.25">
      <c r="A2457">
        <v>116164</v>
      </c>
      <c r="B2457" t="s">
        <v>20</v>
      </c>
      <c r="C2457" t="s">
        <v>35</v>
      </c>
      <c r="D2457" t="s">
        <v>36</v>
      </c>
      <c r="E2457" t="s">
        <v>37</v>
      </c>
      <c r="F2457" t="s">
        <v>24</v>
      </c>
      <c r="G2457" t="s">
        <v>25</v>
      </c>
      <c r="H2457" s="3">
        <v>101599</v>
      </c>
      <c r="I2457" t="s">
        <v>26</v>
      </c>
      <c r="J2457" t="s">
        <v>60</v>
      </c>
      <c r="K2457" s="2">
        <v>8170.62</v>
      </c>
      <c r="L2457" t="s">
        <v>28</v>
      </c>
      <c r="M2457">
        <v>2017</v>
      </c>
      <c r="N2457">
        <v>11</v>
      </c>
      <c r="O2457" s="1">
        <f t="shared" si="324"/>
        <v>43040</v>
      </c>
      <c r="R2457" s="1" t="str">
        <f t="shared" si="326"/>
        <v/>
      </c>
      <c r="S2457" t="str">
        <f t="shared" si="325"/>
        <v>Active</v>
      </c>
      <c r="T2457" s="4">
        <v>47</v>
      </c>
    </row>
    <row r="2458" spans="1:20" x14ac:dyDescent="0.25">
      <c r="A2458">
        <v>612703</v>
      </c>
      <c r="B2458" t="s">
        <v>20</v>
      </c>
      <c r="C2458" t="s">
        <v>40</v>
      </c>
      <c r="D2458" t="s">
        <v>49</v>
      </c>
      <c r="E2458" t="s">
        <v>50</v>
      </c>
      <c r="F2458" t="s">
        <v>32</v>
      </c>
      <c r="G2458" t="s">
        <v>33</v>
      </c>
      <c r="H2458" s="3">
        <v>73455</v>
      </c>
      <c r="I2458" t="s">
        <v>38</v>
      </c>
      <c r="J2458" t="s">
        <v>60</v>
      </c>
      <c r="K2458" s="2">
        <v>8175.32</v>
      </c>
      <c r="L2458" t="s">
        <v>28</v>
      </c>
      <c r="M2458">
        <v>2016</v>
      </c>
      <c r="N2458">
        <v>1</v>
      </c>
      <c r="O2458" s="1">
        <f t="shared" si="324"/>
        <v>42370</v>
      </c>
      <c r="R2458" s="1" t="str">
        <f t="shared" si="326"/>
        <v/>
      </c>
      <c r="S2458" t="str">
        <f t="shared" si="325"/>
        <v>Active</v>
      </c>
      <c r="T2458" s="4">
        <v>36</v>
      </c>
    </row>
    <row r="2459" spans="1:20" x14ac:dyDescent="0.25">
      <c r="A2459">
        <v>444300</v>
      </c>
      <c r="B2459" t="s">
        <v>20</v>
      </c>
      <c r="C2459" t="s">
        <v>35</v>
      </c>
      <c r="D2459" t="s">
        <v>52</v>
      </c>
      <c r="E2459" t="s">
        <v>53</v>
      </c>
      <c r="F2459" t="s">
        <v>24</v>
      </c>
      <c r="G2459" t="s">
        <v>25</v>
      </c>
      <c r="H2459" s="3">
        <v>81034</v>
      </c>
      <c r="I2459" t="s">
        <v>26</v>
      </c>
      <c r="J2459" t="s">
        <v>60</v>
      </c>
      <c r="K2459" s="2">
        <v>8176.58</v>
      </c>
      <c r="L2459" t="s">
        <v>28</v>
      </c>
      <c r="M2459">
        <v>2017</v>
      </c>
      <c r="N2459">
        <v>8</v>
      </c>
      <c r="O2459" s="1">
        <f t="shared" si="324"/>
        <v>42948</v>
      </c>
      <c r="R2459" s="1" t="str">
        <f t="shared" si="326"/>
        <v/>
      </c>
      <c r="S2459" t="str">
        <f t="shared" si="325"/>
        <v>Active</v>
      </c>
      <c r="T2459" s="4">
        <v>41</v>
      </c>
    </row>
    <row r="2460" spans="1:20" x14ac:dyDescent="0.25">
      <c r="A2460">
        <v>173343</v>
      </c>
      <c r="B2460" t="s">
        <v>20</v>
      </c>
      <c r="C2460" t="s">
        <v>35</v>
      </c>
      <c r="D2460" t="s">
        <v>36</v>
      </c>
      <c r="E2460" t="s">
        <v>37</v>
      </c>
      <c r="F2460" t="s">
        <v>24</v>
      </c>
      <c r="G2460" t="s">
        <v>25</v>
      </c>
      <c r="H2460" s="3">
        <v>57631</v>
      </c>
      <c r="I2460" t="s">
        <v>26</v>
      </c>
      <c r="J2460" t="s">
        <v>120</v>
      </c>
      <c r="K2460" s="2">
        <v>4764.8599999999997</v>
      </c>
      <c r="L2460" t="s">
        <v>61</v>
      </c>
      <c r="M2460">
        <v>2018</v>
      </c>
      <c r="N2460">
        <v>2</v>
      </c>
      <c r="O2460" s="1">
        <f t="shared" si="324"/>
        <v>43132</v>
      </c>
      <c r="R2460" s="1" t="str">
        <f t="shared" si="326"/>
        <v/>
      </c>
      <c r="S2460" t="str">
        <f t="shared" si="325"/>
        <v>Active</v>
      </c>
      <c r="T2460" s="4">
        <v>41</v>
      </c>
    </row>
    <row r="2461" spans="1:20" x14ac:dyDescent="0.25">
      <c r="A2461">
        <v>651959</v>
      </c>
      <c r="B2461" t="s">
        <v>20</v>
      </c>
      <c r="C2461" t="s">
        <v>88</v>
      </c>
      <c r="D2461" t="s">
        <v>89</v>
      </c>
      <c r="E2461" t="s">
        <v>101</v>
      </c>
      <c r="F2461" t="s">
        <v>24</v>
      </c>
      <c r="G2461" t="s">
        <v>25</v>
      </c>
      <c r="H2461" s="3">
        <v>71930</v>
      </c>
      <c r="I2461" t="s">
        <v>26</v>
      </c>
      <c r="J2461" t="s">
        <v>60</v>
      </c>
      <c r="K2461" s="2">
        <v>8177.05</v>
      </c>
      <c r="L2461" t="s">
        <v>28</v>
      </c>
      <c r="M2461">
        <v>2013</v>
      </c>
      <c r="N2461">
        <v>7</v>
      </c>
      <c r="O2461" s="1">
        <f t="shared" si="324"/>
        <v>41456</v>
      </c>
      <c r="R2461" s="1" t="str">
        <f t="shared" si="326"/>
        <v/>
      </c>
      <c r="S2461" t="str">
        <f t="shared" si="325"/>
        <v>Active</v>
      </c>
      <c r="T2461" s="4">
        <v>46</v>
      </c>
    </row>
    <row r="2462" spans="1:20" x14ac:dyDescent="0.25">
      <c r="A2462">
        <v>763702</v>
      </c>
      <c r="B2462" t="s">
        <v>20</v>
      </c>
      <c r="C2462" t="s">
        <v>40</v>
      </c>
      <c r="D2462" t="s">
        <v>49</v>
      </c>
      <c r="E2462" t="s">
        <v>50</v>
      </c>
      <c r="F2462" t="s">
        <v>32</v>
      </c>
      <c r="G2462" t="s">
        <v>25</v>
      </c>
      <c r="H2462" s="3">
        <v>71930</v>
      </c>
      <c r="I2462" t="s">
        <v>26</v>
      </c>
      <c r="J2462" t="s">
        <v>60</v>
      </c>
      <c r="K2462" s="2">
        <v>8177.05</v>
      </c>
      <c r="L2462" t="s">
        <v>28</v>
      </c>
      <c r="M2462">
        <v>2015</v>
      </c>
      <c r="N2462">
        <v>11</v>
      </c>
      <c r="O2462" s="1">
        <f t="shared" si="324"/>
        <v>42309</v>
      </c>
      <c r="R2462" s="1" t="str">
        <f t="shared" si="326"/>
        <v/>
      </c>
      <c r="S2462" t="str">
        <f t="shared" si="325"/>
        <v>Active</v>
      </c>
      <c r="T2462" s="4">
        <v>42</v>
      </c>
    </row>
    <row r="2463" spans="1:20" x14ac:dyDescent="0.25">
      <c r="A2463">
        <v>876326</v>
      </c>
      <c r="B2463" t="s">
        <v>20</v>
      </c>
      <c r="C2463" t="s">
        <v>35</v>
      </c>
      <c r="D2463" t="s">
        <v>82</v>
      </c>
      <c r="E2463" t="s">
        <v>83</v>
      </c>
      <c r="F2463" t="s">
        <v>24</v>
      </c>
      <c r="G2463" t="s">
        <v>33</v>
      </c>
      <c r="H2463" s="3">
        <v>73455</v>
      </c>
      <c r="I2463" t="s">
        <v>38</v>
      </c>
      <c r="J2463" t="s">
        <v>60</v>
      </c>
      <c r="K2463" s="2">
        <v>8178.52</v>
      </c>
      <c r="L2463" t="s">
        <v>28</v>
      </c>
      <c r="M2463">
        <v>2014</v>
      </c>
      <c r="N2463">
        <v>3</v>
      </c>
      <c r="O2463" s="1">
        <f t="shared" si="324"/>
        <v>41699</v>
      </c>
      <c r="R2463" s="1" t="str">
        <f t="shared" si="326"/>
        <v/>
      </c>
      <c r="S2463" t="str">
        <f t="shared" si="325"/>
        <v>Active</v>
      </c>
      <c r="T2463" s="4">
        <v>45</v>
      </c>
    </row>
    <row r="2464" spans="1:20" x14ac:dyDescent="0.25">
      <c r="A2464">
        <v>684889</v>
      </c>
      <c r="B2464" t="s">
        <v>20</v>
      </c>
      <c r="C2464" t="s">
        <v>35</v>
      </c>
      <c r="D2464" t="s">
        <v>112</v>
      </c>
      <c r="E2464" t="s">
        <v>113</v>
      </c>
      <c r="F2464" t="s">
        <v>24</v>
      </c>
      <c r="G2464" t="s">
        <v>25</v>
      </c>
      <c r="H2464" s="3">
        <v>82481</v>
      </c>
      <c r="I2464" t="s">
        <v>34</v>
      </c>
      <c r="J2464" t="s">
        <v>60</v>
      </c>
      <c r="K2464" s="2">
        <v>8184.59</v>
      </c>
      <c r="L2464" t="s">
        <v>28</v>
      </c>
      <c r="M2464">
        <v>2016</v>
      </c>
      <c r="N2464">
        <v>4</v>
      </c>
      <c r="O2464" s="1">
        <f t="shared" si="324"/>
        <v>42461</v>
      </c>
      <c r="R2464" s="1" t="str">
        <f t="shared" si="326"/>
        <v/>
      </c>
      <c r="S2464" t="str">
        <f t="shared" si="325"/>
        <v>Active</v>
      </c>
      <c r="T2464" s="4">
        <v>43</v>
      </c>
    </row>
    <row r="2465" spans="1:20" x14ac:dyDescent="0.25">
      <c r="A2465">
        <v>726980</v>
      </c>
      <c r="B2465" t="s">
        <v>20</v>
      </c>
      <c r="C2465" t="s">
        <v>40</v>
      </c>
      <c r="D2465" t="s">
        <v>49</v>
      </c>
      <c r="E2465" t="s">
        <v>75</v>
      </c>
      <c r="F2465" t="s">
        <v>24</v>
      </c>
      <c r="G2465" t="s">
        <v>25</v>
      </c>
      <c r="H2465" s="3">
        <v>82481</v>
      </c>
      <c r="I2465" t="s">
        <v>34</v>
      </c>
      <c r="J2465" t="s">
        <v>60</v>
      </c>
      <c r="K2465" s="2">
        <v>8184.59</v>
      </c>
      <c r="L2465" t="s">
        <v>28</v>
      </c>
      <c r="M2465">
        <v>2018</v>
      </c>
      <c r="N2465">
        <v>6</v>
      </c>
      <c r="O2465" s="1">
        <f t="shared" si="324"/>
        <v>43252</v>
      </c>
      <c r="R2465" s="1" t="str">
        <f t="shared" si="326"/>
        <v/>
      </c>
      <c r="S2465" t="str">
        <f t="shared" si="325"/>
        <v>Active</v>
      </c>
      <c r="T2465" s="4">
        <v>33</v>
      </c>
    </row>
    <row r="2466" spans="1:20" x14ac:dyDescent="0.25">
      <c r="A2466">
        <v>652499</v>
      </c>
      <c r="B2466" t="s">
        <v>20</v>
      </c>
      <c r="C2466" t="s">
        <v>21</v>
      </c>
      <c r="D2466" t="s">
        <v>22</v>
      </c>
      <c r="E2466" t="s">
        <v>69</v>
      </c>
      <c r="F2466" t="s">
        <v>32</v>
      </c>
      <c r="G2466" t="s">
        <v>25</v>
      </c>
      <c r="H2466" s="3">
        <v>92408</v>
      </c>
      <c r="I2466" t="s">
        <v>26</v>
      </c>
      <c r="J2466" t="s">
        <v>60</v>
      </c>
      <c r="K2466" s="2">
        <v>8184.69</v>
      </c>
      <c r="L2466" t="s">
        <v>28</v>
      </c>
      <c r="M2466">
        <v>2018</v>
      </c>
      <c r="N2466">
        <v>7</v>
      </c>
      <c r="O2466" s="1">
        <f t="shared" si="324"/>
        <v>43282</v>
      </c>
      <c r="R2466" s="1" t="str">
        <f t="shared" si="326"/>
        <v/>
      </c>
      <c r="S2466" t="str">
        <f t="shared" si="325"/>
        <v>Active</v>
      </c>
      <c r="T2466" s="4">
        <v>43</v>
      </c>
    </row>
    <row r="2467" spans="1:20" x14ac:dyDescent="0.25">
      <c r="A2467">
        <v>863432</v>
      </c>
      <c r="B2467" t="s">
        <v>20</v>
      </c>
      <c r="C2467" t="s">
        <v>35</v>
      </c>
      <c r="D2467" t="s">
        <v>36</v>
      </c>
      <c r="E2467" t="s">
        <v>68</v>
      </c>
      <c r="F2467" t="s">
        <v>32</v>
      </c>
      <c r="G2467" t="s">
        <v>25</v>
      </c>
      <c r="H2467" s="3">
        <v>92408</v>
      </c>
      <c r="I2467" t="s">
        <v>26</v>
      </c>
      <c r="J2467" t="s">
        <v>60</v>
      </c>
      <c r="K2467" s="2">
        <v>8184.69</v>
      </c>
      <c r="L2467" t="s">
        <v>28</v>
      </c>
      <c r="M2467">
        <v>2015</v>
      </c>
      <c r="N2467">
        <v>1</v>
      </c>
      <c r="O2467" s="1">
        <f t="shared" si="324"/>
        <v>42005</v>
      </c>
      <c r="R2467" s="1" t="str">
        <f t="shared" si="326"/>
        <v/>
      </c>
      <c r="S2467" t="str">
        <f t="shared" si="325"/>
        <v>Active</v>
      </c>
      <c r="T2467" s="4">
        <v>46</v>
      </c>
    </row>
    <row r="2468" spans="1:20" x14ac:dyDescent="0.25">
      <c r="A2468">
        <v>661451</v>
      </c>
      <c r="B2468" t="s">
        <v>20</v>
      </c>
      <c r="C2468" t="s">
        <v>35</v>
      </c>
      <c r="D2468" t="s">
        <v>82</v>
      </c>
      <c r="E2468" t="s">
        <v>83</v>
      </c>
      <c r="F2468" t="s">
        <v>24</v>
      </c>
      <c r="G2468" t="s">
        <v>25</v>
      </c>
      <c r="H2468" s="3">
        <v>65068</v>
      </c>
      <c r="I2468" t="s">
        <v>26</v>
      </c>
      <c r="J2468" t="s">
        <v>60</v>
      </c>
      <c r="K2468" s="2">
        <v>8188.92</v>
      </c>
      <c r="L2468" t="s">
        <v>28</v>
      </c>
      <c r="M2468">
        <v>2013</v>
      </c>
      <c r="N2468">
        <v>11</v>
      </c>
      <c r="O2468" s="1">
        <f t="shared" si="324"/>
        <v>41579</v>
      </c>
      <c r="R2468" s="1" t="str">
        <f t="shared" si="326"/>
        <v/>
      </c>
      <c r="S2468" t="str">
        <f t="shared" si="325"/>
        <v>Active</v>
      </c>
      <c r="T2468" s="4">
        <v>40</v>
      </c>
    </row>
    <row r="2469" spans="1:20" x14ac:dyDescent="0.25">
      <c r="A2469">
        <v>384548</v>
      </c>
      <c r="B2469" t="s">
        <v>20</v>
      </c>
      <c r="C2469" t="s">
        <v>35</v>
      </c>
      <c r="D2469" t="s">
        <v>94</v>
      </c>
      <c r="E2469" t="s">
        <v>95</v>
      </c>
      <c r="F2469" t="s">
        <v>32</v>
      </c>
      <c r="G2469" t="s">
        <v>25</v>
      </c>
      <c r="H2469" s="3">
        <v>84732</v>
      </c>
      <c r="I2469" t="s">
        <v>26</v>
      </c>
      <c r="J2469" t="s">
        <v>60</v>
      </c>
      <c r="K2469" s="2">
        <v>8189.97</v>
      </c>
      <c r="L2469" t="s">
        <v>28</v>
      </c>
      <c r="M2469">
        <v>2018</v>
      </c>
      <c r="N2469">
        <v>6</v>
      </c>
      <c r="O2469" s="1">
        <f t="shared" si="324"/>
        <v>43252</v>
      </c>
      <c r="R2469" s="1" t="str">
        <f t="shared" si="326"/>
        <v/>
      </c>
      <c r="S2469" t="str">
        <f t="shared" si="325"/>
        <v>Active</v>
      </c>
      <c r="T2469" s="4">
        <v>39</v>
      </c>
    </row>
    <row r="2470" spans="1:20" x14ac:dyDescent="0.25">
      <c r="A2470">
        <v>928238</v>
      </c>
      <c r="B2470" t="s">
        <v>20</v>
      </c>
      <c r="C2470" t="s">
        <v>40</v>
      </c>
      <c r="D2470" t="s">
        <v>49</v>
      </c>
      <c r="E2470" t="s">
        <v>75</v>
      </c>
      <c r="F2470" t="s">
        <v>32</v>
      </c>
      <c r="G2470" t="s">
        <v>25</v>
      </c>
      <c r="H2470" s="3">
        <v>84732</v>
      </c>
      <c r="I2470" t="s">
        <v>26</v>
      </c>
      <c r="J2470" t="s">
        <v>60</v>
      </c>
      <c r="K2470" s="2">
        <v>8189.97</v>
      </c>
      <c r="L2470" t="s">
        <v>28</v>
      </c>
      <c r="M2470">
        <v>2012</v>
      </c>
      <c r="N2470">
        <v>9</v>
      </c>
      <c r="O2470" s="1">
        <f t="shared" si="324"/>
        <v>41153</v>
      </c>
      <c r="R2470" s="1" t="str">
        <f t="shared" si="326"/>
        <v/>
      </c>
      <c r="S2470" t="str">
        <f t="shared" si="325"/>
        <v>Active</v>
      </c>
      <c r="T2470" s="4">
        <v>48</v>
      </c>
    </row>
    <row r="2471" spans="1:20" x14ac:dyDescent="0.25">
      <c r="A2471">
        <v>943756</v>
      </c>
      <c r="B2471" t="s">
        <v>20</v>
      </c>
      <c r="C2471" t="s">
        <v>40</v>
      </c>
      <c r="D2471" t="s">
        <v>49</v>
      </c>
      <c r="E2471" t="s">
        <v>67</v>
      </c>
      <c r="F2471" t="s">
        <v>24</v>
      </c>
      <c r="G2471" t="s">
        <v>25</v>
      </c>
      <c r="H2471" s="3">
        <v>72036</v>
      </c>
      <c r="I2471" t="s">
        <v>38</v>
      </c>
      <c r="J2471" t="s">
        <v>60</v>
      </c>
      <c r="K2471" s="2">
        <v>8193.09</v>
      </c>
      <c r="L2471" t="s">
        <v>28</v>
      </c>
      <c r="M2471">
        <v>2013</v>
      </c>
      <c r="N2471">
        <v>3</v>
      </c>
      <c r="O2471" s="1">
        <f t="shared" si="324"/>
        <v>41334</v>
      </c>
      <c r="R2471" s="1" t="str">
        <f t="shared" si="326"/>
        <v/>
      </c>
      <c r="S2471" t="str">
        <f t="shared" si="325"/>
        <v>Active</v>
      </c>
      <c r="T2471" s="4">
        <v>43</v>
      </c>
    </row>
    <row r="2472" spans="1:20" x14ac:dyDescent="0.25">
      <c r="A2472">
        <v>680444</v>
      </c>
      <c r="B2472" t="s">
        <v>20</v>
      </c>
      <c r="C2472" t="s">
        <v>21</v>
      </c>
      <c r="D2472" t="s">
        <v>70</v>
      </c>
      <c r="E2472" t="s">
        <v>124</v>
      </c>
      <c r="F2472" t="s">
        <v>24</v>
      </c>
      <c r="G2472" t="s">
        <v>25</v>
      </c>
      <c r="H2472" s="3">
        <v>97193</v>
      </c>
      <c r="I2472" t="s">
        <v>38</v>
      </c>
      <c r="J2472" t="s">
        <v>60</v>
      </c>
      <c r="K2472" s="2">
        <v>8193.16</v>
      </c>
      <c r="L2472" t="s">
        <v>28</v>
      </c>
      <c r="M2472">
        <v>2012</v>
      </c>
      <c r="N2472">
        <v>11</v>
      </c>
      <c r="O2472" s="1">
        <f t="shared" si="324"/>
        <v>41214</v>
      </c>
      <c r="R2472" s="1" t="str">
        <f t="shared" si="326"/>
        <v/>
      </c>
      <c r="S2472" t="str">
        <f t="shared" si="325"/>
        <v>Active</v>
      </c>
      <c r="T2472" s="4">
        <v>50</v>
      </c>
    </row>
    <row r="2473" spans="1:20" x14ac:dyDescent="0.25">
      <c r="A2473">
        <v>232755</v>
      </c>
      <c r="B2473" t="s">
        <v>20</v>
      </c>
      <c r="C2473" t="s">
        <v>35</v>
      </c>
      <c r="D2473" t="s">
        <v>36</v>
      </c>
      <c r="E2473" t="s">
        <v>74</v>
      </c>
      <c r="F2473" t="s">
        <v>24</v>
      </c>
      <c r="G2473" t="s">
        <v>25</v>
      </c>
      <c r="H2473" s="3">
        <v>-46683</v>
      </c>
      <c r="I2473" t="s">
        <v>38</v>
      </c>
      <c r="J2473" t="s">
        <v>120</v>
      </c>
      <c r="K2473" s="2">
        <v>4787.8100000000004</v>
      </c>
      <c r="L2473" t="s">
        <v>61</v>
      </c>
      <c r="M2473">
        <v>2018</v>
      </c>
      <c r="N2473">
        <v>3</v>
      </c>
      <c r="O2473" s="1">
        <f t="shared" si="324"/>
        <v>43160</v>
      </c>
      <c r="R2473" s="1" t="str">
        <f t="shared" si="326"/>
        <v/>
      </c>
      <c r="S2473" t="str">
        <f t="shared" si="325"/>
        <v>Active</v>
      </c>
      <c r="T2473" s="4">
        <v>51</v>
      </c>
    </row>
    <row r="2474" spans="1:20" x14ac:dyDescent="0.25">
      <c r="A2474">
        <v>285767</v>
      </c>
      <c r="B2474" t="s">
        <v>20</v>
      </c>
      <c r="C2474" t="s">
        <v>21</v>
      </c>
      <c r="D2474" t="s">
        <v>22</v>
      </c>
      <c r="E2474" t="s">
        <v>65</v>
      </c>
      <c r="F2474" t="s">
        <v>24</v>
      </c>
      <c r="G2474" t="s">
        <v>33</v>
      </c>
      <c r="H2474" s="3">
        <v>73455</v>
      </c>
      <c r="I2474" t="s">
        <v>26</v>
      </c>
      <c r="J2474" t="s">
        <v>60</v>
      </c>
      <c r="K2474" s="2">
        <v>8197.2000000000007</v>
      </c>
      <c r="L2474" t="s">
        <v>28</v>
      </c>
      <c r="M2474">
        <v>2016</v>
      </c>
      <c r="N2474">
        <v>11</v>
      </c>
      <c r="O2474" s="1">
        <f t="shared" si="324"/>
        <v>42675</v>
      </c>
      <c r="P2474">
        <v>2017</v>
      </c>
      <c r="Q2474">
        <v>7</v>
      </c>
      <c r="R2474" s="1">
        <f>IFERROR(DATE(P2474,Q2474,1),"")</f>
        <v>42917</v>
      </c>
      <c r="S2474" t="str">
        <f t="shared" si="325"/>
        <v>Cancelled</v>
      </c>
      <c r="T2474" s="4">
        <v>35</v>
      </c>
    </row>
    <row r="2475" spans="1:20" x14ac:dyDescent="0.25">
      <c r="A2475">
        <v>405602</v>
      </c>
      <c r="B2475" t="s">
        <v>20</v>
      </c>
      <c r="C2475" t="s">
        <v>35</v>
      </c>
      <c r="D2475" t="s">
        <v>36</v>
      </c>
      <c r="E2475" t="s">
        <v>68</v>
      </c>
      <c r="F2475" t="s">
        <v>32</v>
      </c>
      <c r="G2475" t="s">
        <v>76</v>
      </c>
      <c r="H2475" s="3">
        <v>81337</v>
      </c>
      <c r="I2475" t="s">
        <v>26</v>
      </c>
      <c r="J2475" t="s">
        <v>120</v>
      </c>
      <c r="K2475" s="2">
        <v>4831.42</v>
      </c>
      <c r="L2475" t="s">
        <v>61</v>
      </c>
      <c r="M2475">
        <v>2018</v>
      </c>
      <c r="N2475">
        <v>3</v>
      </c>
      <c r="O2475" s="1">
        <f t="shared" si="324"/>
        <v>43160</v>
      </c>
      <c r="R2475" s="1" t="str">
        <f t="shared" ref="R2475:R2478" si="327">IFERROR(DATE(P2475,Q2475,1),"")</f>
        <v/>
      </c>
      <c r="S2475" t="str">
        <f t="shared" si="325"/>
        <v>Active</v>
      </c>
      <c r="T2475" s="4">
        <v>34</v>
      </c>
    </row>
    <row r="2476" spans="1:20" x14ac:dyDescent="0.25">
      <c r="A2476">
        <v>298063</v>
      </c>
      <c r="B2476" t="s">
        <v>20</v>
      </c>
      <c r="C2476" t="s">
        <v>29</v>
      </c>
      <c r="D2476" t="s">
        <v>30</v>
      </c>
      <c r="E2476" t="s">
        <v>31</v>
      </c>
      <c r="F2476" t="s">
        <v>24</v>
      </c>
      <c r="G2476" t="s">
        <v>33</v>
      </c>
      <c r="H2476" s="3">
        <v>73455</v>
      </c>
      <c r="I2476" t="s">
        <v>26</v>
      </c>
      <c r="J2476" t="s">
        <v>60</v>
      </c>
      <c r="K2476" s="2">
        <v>8204.86</v>
      </c>
      <c r="L2476" t="s">
        <v>28</v>
      </c>
      <c r="M2476">
        <v>2014</v>
      </c>
      <c r="N2476">
        <v>3</v>
      </c>
      <c r="O2476" s="1">
        <f t="shared" si="324"/>
        <v>41699</v>
      </c>
      <c r="R2476" s="1" t="str">
        <f t="shared" si="327"/>
        <v/>
      </c>
      <c r="S2476" t="str">
        <f t="shared" si="325"/>
        <v>Active</v>
      </c>
      <c r="T2476" s="4">
        <v>43</v>
      </c>
    </row>
    <row r="2477" spans="1:20" x14ac:dyDescent="0.25">
      <c r="A2477">
        <v>756646</v>
      </c>
      <c r="B2477" t="s">
        <v>20</v>
      </c>
      <c r="C2477" t="s">
        <v>29</v>
      </c>
      <c r="D2477" t="s">
        <v>30</v>
      </c>
      <c r="E2477" t="s">
        <v>31</v>
      </c>
      <c r="F2477" t="s">
        <v>32</v>
      </c>
      <c r="G2477" t="s">
        <v>25</v>
      </c>
      <c r="H2477" s="3">
        <v>94720</v>
      </c>
      <c r="I2477" t="s">
        <v>26</v>
      </c>
      <c r="J2477" t="s">
        <v>60</v>
      </c>
      <c r="K2477" s="2">
        <v>8205.39</v>
      </c>
      <c r="L2477" t="s">
        <v>28</v>
      </c>
      <c r="M2477">
        <v>2015</v>
      </c>
      <c r="N2477">
        <v>11</v>
      </c>
      <c r="O2477" s="1">
        <f t="shared" si="324"/>
        <v>42309</v>
      </c>
      <c r="R2477" s="1" t="str">
        <f t="shared" si="327"/>
        <v/>
      </c>
      <c r="S2477" t="str">
        <f t="shared" si="325"/>
        <v>Active</v>
      </c>
      <c r="T2477" s="4">
        <v>46</v>
      </c>
    </row>
    <row r="2478" spans="1:20" x14ac:dyDescent="0.25">
      <c r="A2478">
        <v>996745</v>
      </c>
      <c r="B2478" t="s">
        <v>20</v>
      </c>
      <c r="C2478" t="s">
        <v>21</v>
      </c>
      <c r="D2478" t="s">
        <v>70</v>
      </c>
      <c r="E2478" t="s">
        <v>71</v>
      </c>
      <c r="F2478" t="s">
        <v>32</v>
      </c>
      <c r="G2478" t="s">
        <v>25</v>
      </c>
      <c r="H2478" s="3">
        <v>61484</v>
      </c>
      <c r="I2478" t="s">
        <v>26</v>
      </c>
      <c r="J2478" t="s">
        <v>60</v>
      </c>
      <c r="K2478" s="2">
        <v>8207.7000000000007</v>
      </c>
      <c r="L2478" t="s">
        <v>28</v>
      </c>
      <c r="M2478">
        <v>2013</v>
      </c>
      <c r="N2478">
        <v>1</v>
      </c>
      <c r="O2478" s="1">
        <f t="shared" si="324"/>
        <v>41275</v>
      </c>
      <c r="R2478" s="1" t="str">
        <f t="shared" si="327"/>
        <v/>
      </c>
      <c r="S2478" t="str">
        <f t="shared" si="325"/>
        <v>Active</v>
      </c>
      <c r="T2478" s="4">
        <v>43</v>
      </c>
    </row>
    <row r="2479" spans="1:20" x14ac:dyDescent="0.25">
      <c r="A2479">
        <v>670230</v>
      </c>
      <c r="B2479" t="s">
        <v>20</v>
      </c>
      <c r="C2479" t="s">
        <v>21</v>
      </c>
      <c r="D2479" t="s">
        <v>22</v>
      </c>
      <c r="E2479" t="s">
        <v>84</v>
      </c>
      <c r="F2479" t="s">
        <v>24</v>
      </c>
      <c r="G2479" t="s">
        <v>33</v>
      </c>
      <c r="H2479" s="3">
        <v>73455</v>
      </c>
      <c r="I2479" t="s">
        <v>38</v>
      </c>
      <c r="J2479" t="s">
        <v>60</v>
      </c>
      <c r="K2479" s="2">
        <v>8207.86</v>
      </c>
      <c r="L2479" t="s">
        <v>28</v>
      </c>
      <c r="M2479">
        <v>2013</v>
      </c>
      <c r="N2479">
        <v>6</v>
      </c>
      <c r="O2479" s="1">
        <f t="shared" si="324"/>
        <v>41426</v>
      </c>
      <c r="P2479">
        <v>2014</v>
      </c>
      <c r="Q2479">
        <v>2</v>
      </c>
      <c r="R2479" s="1">
        <f>IFERROR(DATE(P2479,Q2479,1),"")</f>
        <v>41671</v>
      </c>
      <c r="S2479" t="str">
        <f t="shared" si="325"/>
        <v>Cancelled</v>
      </c>
      <c r="T2479" s="4">
        <v>49</v>
      </c>
    </row>
    <row r="2480" spans="1:20" x14ac:dyDescent="0.25">
      <c r="A2480">
        <v>995662</v>
      </c>
      <c r="B2480" t="s">
        <v>20</v>
      </c>
      <c r="C2480" t="s">
        <v>40</v>
      </c>
      <c r="D2480" t="s">
        <v>49</v>
      </c>
      <c r="E2480" t="s">
        <v>75</v>
      </c>
      <c r="F2480" t="s">
        <v>24</v>
      </c>
      <c r="G2480" t="s">
        <v>25</v>
      </c>
      <c r="H2480" s="3">
        <v>61649</v>
      </c>
      <c r="I2480" t="s">
        <v>26</v>
      </c>
      <c r="J2480" t="s">
        <v>60</v>
      </c>
      <c r="K2480" s="2">
        <v>8208.93</v>
      </c>
      <c r="L2480" t="s">
        <v>28</v>
      </c>
      <c r="M2480">
        <v>2015</v>
      </c>
      <c r="N2480">
        <v>7</v>
      </c>
      <c r="O2480" s="1">
        <f t="shared" si="324"/>
        <v>42186</v>
      </c>
      <c r="R2480" s="1" t="str">
        <f t="shared" ref="R2480:R2489" si="328">IFERROR(DATE(P2480,Q2480,1),"")</f>
        <v/>
      </c>
      <c r="S2480" t="str">
        <f t="shared" si="325"/>
        <v>Active</v>
      </c>
      <c r="T2480" s="4">
        <v>35</v>
      </c>
    </row>
    <row r="2481" spans="1:20" x14ac:dyDescent="0.25">
      <c r="A2481">
        <v>272568</v>
      </c>
      <c r="B2481" t="s">
        <v>20</v>
      </c>
      <c r="C2481" t="s">
        <v>21</v>
      </c>
      <c r="D2481" t="s">
        <v>99</v>
      </c>
      <c r="E2481" t="s">
        <v>100</v>
      </c>
      <c r="F2481" t="s">
        <v>32</v>
      </c>
      <c r="G2481" t="s">
        <v>25</v>
      </c>
      <c r="H2481" s="3">
        <v>80229</v>
      </c>
      <c r="I2481" t="s">
        <v>26</v>
      </c>
      <c r="J2481" t="s">
        <v>60</v>
      </c>
      <c r="K2481" s="2">
        <v>8209.92</v>
      </c>
      <c r="L2481" t="s">
        <v>28</v>
      </c>
      <c r="M2481">
        <v>2013</v>
      </c>
      <c r="N2481">
        <v>10</v>
      </c>
      <c r="O2481" s="1">
        <f t="shared" si="324"/>
        <v>41548</v>
      </c>
      <c r="R2481" s="1" t="str">
        <f t="shared" si="328"/>
        <v/>
      </c>
      <c r="S2481" t="str">
        <f t="shared" si="325"/>
        <v>Active</v>
      </c>
      <c r="T2481" s="4">
        <v>47</v>
      </c>
    </row>
    <row r="2482" spans="1:20" x14ac:dyDescent="0.25">
      <c r="A2482">
        <v>276255</v>
      </c>
      <c r="B2482" t="s">
        <v>20</v>
      </c>
      <c r="C2482" t="s">
        <v>21</v>
      </c>
      <c r="D2482" t="s">
        <v>22</v>
      </c>
      <c r="E2482" t="s">
        <v>69</v>
      </c>
      <c r="F2482" t="s">
        <v>24</v>
      </c>
      <c r="G2482" t="s">
        <v>25</v>
      </c>
      <c r="H2482" s="3">
        <v>85504</v>
      </c>
      <c r="I2482" t="s">
        <v>26</v>
      </c>
      <c r="J2482" t="s">
        <v>60</v>
      </c>
      <c r="K2482" s="2">
        <v>8214.6</v>
      </c>
      <c r="L2482" t="s">
        <v>28</v>
      </c>
      <c r="M2482">
        <v>2017</v>
      </c>
      <c r="N2482">
        <v>2</v>
      </c>
      <c r="O2482" s="1">
        <f t="shared" si="324"/>
        <v>42767</v>
      </c>
      <c r="R2482" s="1" t="str">
        <f t="shared" si="328"/>
        <v/>
      </c>
      <c r="S2482" t="str">
        <f t="shared" si="325"/>
        <v>Active</v>
      </c>
      <c r="T2482" s="4">
        <v>37</v>
      </c>
    </row>
    <row r="2483" spans="1:20" x14ac:dyDescent="0.25">
      <c r="A2483">
        <v>390203</v>
      </c>
      <c r="B2483" t="s">
        <v>20</v>
      </c>
      <c r="C2483" t="s">
        <v>35</v>
      </c>
      <c r="D2483" t="s">
        <v>36</v>
      </c>
      <c r="E2483" t="s">
        <v>37</v>
      </c>
      <c r="F2483" t="s">
        <v>32</v>
      </c>
      <c r="G2483" t="s">
        <v>33</v>
      </c>
      <c r="H2483" s="3">
        <v>73455</v>
      </c>
      <c r="I2483" t="s">
        <v>26</v>
      </c>
      <c r="J2483" t="s">
        <v>60</v>
      </c>
      <c r="K2483" s="2">
        <v>8215.39</v>
      </c>
      <c r="L2483" t="s">
        <v>28</v>
      </c>
      <c r="M2483">
        <v>2012</v>
      </c>
      <c r="N2483">
        <v>11</v>
      </c>
      <c r="O2483" s="1">
        <f t="shared" si="324"/>
        <v>41214</v>
      </c>
      <c r="R2483" s="1" t="str">
        <f t="shared" si="328"/>
        <v/>
      </c>
      <c r="S2483" t="str">
        <f t="shared" si="325"/>
        <v>Active</v>
      </c>
      <c r="T2483" s="4">
        <v>52</v>
      </c>
    </row>
    <row r="2484" spans="1:20" x14ac:dyDescent="0.25">
      <c r="A2484">
        <v>439572</v>
      </c>
      <c r="B2484" t="s">
        <v>20</v>
      </c>
      <c r="C2484" t="s">
        <v>35</v>
      </c>
      <c r="D2484" t="s">
        <v>36</v>
      </c>
      <c r="E2484" t="s">
        <v>37</v>
      </c>
      <c r="F2484" t="s">
        <v>32</v>
      </c>
      <c r="G2484" t="s">
        <v>25</v>
      </c>
      <c r="H2484" s="3">
        <v>50905</v>
      </c>
      <c r="I2484" t="s">
        <v>26</v>
      </c>
      <c r="J2484" t="s">
        <v>120</v>
      </c>
      <c r="K2484" s="2">
        <v>5158.58</v>
      </c>
      <c r="L2484" t="s">
        <v>61</v>
      </c>
      <c r="M2484">
        <v>2018</v>
      </c>
      <c r="N2484">
        <v>3</v>
      </c>
      <c r="O2484" s="1">
        <f t="shared" si="324"/>
        <v>43160</v>
      </c>
      <c r="R2484" s="1" t="str">
        <f t="shared" si="328"/>
        <v/>
      </c>
      <c r="S2484" t="str">
        <f t="shared" si="325"/>
        <v>Active</v>
      </c>
      <c r="T2484" s="4">
        <v>49</v>
      </c>
    </row>
    <row r="2485" spans="1:20" x14ac:dyDescent="0.25">
      <c r="A2485">
        <v>549415</v>
      </c>
      <c r="B2485" t="s">
        <v>20</v>
      </c>
      <c r="C2485" t="s">
        <v>40</v>
      </c>
      <c r="D2485" t="s">
        <v>54</v>
      </c>
      <c r="E2485" t="s">
        <v>55</v>
      </c>
      <c r="F2485" t="s">
        <v>24</v>
      </c>
      <c r="G2485" t="s">
        <v>33</v>
      </c>
      <c r="H2485" s="3">
        <v>73455</v>
      </c>
      <c r="I2485" t="s">
        <v>38</v>
      </c>
      <c r="J2485" t="s">
        <v>60</v>
      </c>
      <c r="K2485" s="2">
        <v>8216.39</v>
      </c>
      <c r="L2485" t="s">
        <v>28</v>
      </c>
      <c r="M2485">
        <v>2013</v>
      </c>
      <c r="N2485">
        <v>3</v>
      </c>
      <c r="O2485" s="1">
        <f t="shared" si="324"/>
        <v>41334</v>
      </c>
      <c r="R2485" s="1" t="str">
        <f t="shared" si="328"/>
        <v/>
      </c>
      <c r="S2485" t="str">
        <f t="shared" si="325"/>
        <v>Active</v>
      </c>
      <c r="T2485" s="4">
        <v>38</v>
      </c>
    </row>
    <row r="2486" spans="1:20" x14ac:dyDescent="0.25">
      <c r="A2486">
        <v>716690</v>
      </c>
      <c r="B2486" t="s">
        <v>20</v>
      </c>
      <c r="C2486" t="s">
        <v>96</v>
      </c>
      <c r="D2486" t="s">
        <v>97</v>
      </c>
      <c r="E2486" t="s">
        <v>114</v>
      </c>
      <c r="F2486" t="s">
        <v>32</v>
      </c>
      <c r="G2486" t="s">
        <v>33</v>
      </c>
      <c r="H2486" s="3">
        <v>73455</v>
      </c>
      <c r="I2486" t="s">
        <v>38</v>
      </c>
      <c r="J2486" t="s">
        <v>60</v>
      </c>
      <c r="K2486" s="2">
        <v>8216.39</v>
      </c>
      <c r="L2486" t="s">
        <v>28</v>
      </c>
      <c r="M2486">
        <v>2013</v>
      </c>
      <c r="N2486">
        <v>6</v>
      </c>
      <c r="O2486" s="1">
        <f t="shared" si="324"/>
        <v>41426</v>
      </c>
      <c r="R2486" s="1" t="str">
        <f t="shared" si="328"/>
        <v/>
      </c>
      <c r="S2486" t="str">
        <f t="shared" si="325"/>
        <v>Active</v>
      </c>
      <c r="T2486" s="4">
        <v>39</v>
      </c>
    </row>
    <row r="2487" spans="1:20" x14ac:dyDescent="0.25">
      <c r="A2487">
        <v>406564</v>
      </c>
      <c r="B2487" t="s">
        <v>20</v>
      </c>
      <c r="C2487" t="s">
        <v>35</v>
      </c>
      <c r="D2487" t="s">
        <v>94</v>
      </c>
      <c r="E2487" t="s">
        <v>95</v>
      </c>
      <c r="F2487" t="s">
        <v>32</v>
      </c>
      <c r="G2487" t="s">
        <v>25</v>
      </c>
      <c r="H2487" s="3">
        <v>93970</v>
      </c>
      <c r="I2487" t="s">
        <v>26</v>
      </c>
      <c r="J2487" t="s">
        <v>60</v>
      </c>
      <c r="K2487" s="2">
        <v>8217.43</v>
      </c>
      <c r="L2487" t="s">
        <v>28</v>
      </c>
      <c r="M2487">
        <v>2015</v>
      </c>
      <c r="N2487">
        <v>11</v>
      </c>
      <c r="O2487" s="1">
        <f t="shared" si="324"/>
        <v>42309</v>
      </c>
      <c r="R2487" s="1" t="str">
        <f t="shared" si="328"/>
        <v/>
      </c>
      <c r="S2487" t="str">
        <f t="shared" si="325"/>
        <v>Active</v>
      </c>
      <c r="T2487" s="4">
        <v>46</v>
      </c>
    </row>
    <row r="2488" spans="1:20" x14ac:dyDescent="0.25">
      <c r="A2488">
        <v>581999</v>
      </c>
      <c r="B2488" t="s">
        <v>20</v>
      </c>
      <c r="C2488" t="s">
        <v>21</v>
      </c>
      <c r="D2488" t="s">
        <v>70</v>
      </c>
      <c r="E2488" t="s">
        <v>71</v>
      </c>
      <c r="F2488" t="s">
        <v>32</v>
      </c>
      <c r="G2488" t="s">
        <v>25</v>
      </c>
      <c r="H2488" s="3">
        <v>52721</v>
      </c>
      <c r="I2488" t="s">
        <v>26</v>
      </c>
      <c r="J2488" t="s">
        <v>60</v>
      </c>
      <c r="K2488" s="2">
        <v>8219.36</v>
      </c>
      <c r="L2488" t="s">
        <v>28</v>
      </c>
      <c r="M2488">
        <v>2015</v>
      </c>
      <c r="N2488">
        <v>4</v>
      </c>
      <c r="O2488" s="1">
        <f t="shared" si="324"/>
        <v>42095</v>
      </c>
      <c r="R2488" s="1" t="str">
        <f t="shared" si="328"/>
        <v/>
      </c>
      <c r="S2488" t="str">
        <f t="shared" si="325"/>
        <v>Active</v>
      </c>
      <c r="T2488" s="4">
        <v>40</v>
      </c>
    </row>
    <row r="2489" spans="1:20" x14ac:dyDescent="0.25">
      <c r="A2489">
        <v>328198</v>
      </c>
      <c r="B2489" t="s">
        <v>20</v>
      </c>
      <c r="C2489" t="s">
        <v>40</v>
      </c>
      <c r="D2489" t="s">
        <v>54</v>
      </c>
      <c r="E2489" t="s">
        <v>55</v>
      </c>
      <c r="F2489" t="s">
        <v>24</v>
      </c>
      <c r="G2489" t="s">
        <v>25</v>
      </c>
      <c r="H2489" s="3">
        <v>101498</v>
      </c>
      <c r="I2489" t="s">
        <v>26</v>
      </c>
      <c r="J2489" t="s">
        <v>60</v>
      </c>
      <c r="K2489" s="2">
        <v>8223.16</v>
      </c>
      <c r="L2489" t="s">
        <v>28</v>
      </c>
      <c r="M2489">
        <v>2013</v>
      </c>
      <c r="N2489">
        <v>10</v>
      </c>
      <c r="O2489" s="1">
        <f t="shared" si="324"/>
        <v>41548</v>
      </c>
      <c r="R2489" s="1" t="str">
        <f t="shared" si="328"/>
        <v/>
      </c>
      <c r="S2489" t="str">
        <f t="shared" si="325"/>
        <v>Active</v>
      </c>
      <c r="T2489" s="4">
        <v>44</v>
      </c>
    </row>
    <row r="2490" spans="1:20" x14ac:dyDescent="0.25">
      <c r="A2490">
        <v>642784</v>
      </c>
      <c r="B2490" t="s">
        <v>20</v>
      </c>
      <c r="C2490" t="s">
        <v>102</v>
      </c>
      <c r="D2490" t="s">
        <v>103</v>
      </c>
      <c r="E2490" t="s">
        <v>104</v>
      </c>
      <c r="F2490" t="s">
        <v>32</v>
      </c>
      <c r="G2490" t="s">
        <v>25</v>
      </c>
      <c r="H2490" s="3">
        <v>92374</v>
      </c>
      <c r="I2490" t="s">
        <v>38</v>
      </c>
      <c r="J2490" t="s">
        <v>60</v>
      </c>
      <c r="K2490" s="2">
        <v>8224.77</v>
      </c>
      <c r="L2490" t="s">
        <v>28</v>
      </c>
      <c r="M2490">
        <v>2013</v>
      </c>
      <c r="N2490">
        <v>2</v>
      </c>
      <c r="O2490" s="1">
        <f t="shared" si="324"/>
        <v>41306</v>
      </c>
      <c r="P2490">
        <v>2014</v>
      </c>
      <c r="Q2490">
        <v>7</v>
      </c>
      <c r="R2490" s="1">
        <f>IFERROR(DATE(P2490,Q2490,1),"")</f>
        <v>41821</v>
      </c>
      <c r="S2490" t="str">
        <f t="shared" si="325"/>
        <v>Cancelled</v>
      </c>
      <c r="T2490" s="4">
        <v>44</v>
      </c>
    </row>
    <row r="2491" spans="1:20" x14ac:dyDescent="0.25">
      <c r="A2491">
        <v>436874</v>
      </c>
      <c r="B2491" t="s">
        <v>20</v>
      </c>
      <c r="C2491" t="s">
        <v>21</v>
      </c>
      <c r="D2491" t="s">
        <v>22</v>
      </c>
      <c r="E2491" t="s">
        <v>106</v>
      </c>
      <c r="F2491" t="s">
        <v>32</v>
      </c>
      <c r="G2491" t="s">
        <v>33</v>
      </c>
      <c r="H2491" s="3">
        <v>73455</v>
      </c>
      <c r="I2491" t="s">
        <v>34</v>
      </c>
      <c r="J2491" t="s">
        <v>60</v>
      </c>
      <c r="K2491" s="2">
        <v>8231.2199999999993</v>
      </c>
      <c r="L2491" t="s">
        <v>28</v>
      </c>
      <c r="M2491">
        <v>2013</v>
      </c>
      <c r="N2491">
        <v>10</v>
      </c>
      <c r="O2491" s="1">
        <f t="shared" si="324"/>
        <v>41548</v>
      </c>
      <c r="R2491" s="1" t="str">
        <f t="shared" ref="R2491:R2504" si="329">IFERROR(DATE(P2491,Q2491,1),"")</f>
        <v/>
      </c>
      <c r="S2491" t="str">
        <f t="shared" si="325"/>
        <v>Active</v>
      </c>
      <c r="T2491" s="4">
        <v>34</v>
      </c>
    </row>
    <row r="2492" spans="1:20" x14ac:dyDescent="0.25">
      <c r="A2492">
        <v>169131</v>
      </c>
      <c r="B2492" t="s">
        <v>20</v>
      </c>
      <c r="C2492" t="s">
        <v>29</v>
      </c>
      <c r="D2492" t="s">
        <v>30</v>
      </c>
      <c r="E2492" t="s">
        <v>31</v>
      </c>
      <c r="F2492" t="s">
        <v>32</v>
      </c>
      <c r="G2492" t="s">
        <v>33</v>
      </c>
      <c r="H2492" s="3">
        <v>73455</v>
      </c>
      <c r="I2492" t="s">
        <v>26</v>
      </c>
      <c r="J2492" t="s">
        <v>60</v>
      </c>
      <c r="K2492" s="2">
        <v>8236.92</v>
      </c>
      <c r="L2492" t="s">
        <v>28</v>
      </c>
      <c r="M2492">
        <v>2018</v>
      </c>
      <c r="N2492">
        <v>7</v>
      </c>
      <c r="O2492" s="1">
        <f t="shared" si="324"/>
        <v>43282</v>
      </c>
      <c r="R2492" s="1" t="str">
        <f t="shared" si="329"/>
        <v/>
      </c>
      <c r="S2492" t="str">
        <f t="shared" si="325"/>
        <v>Active</v>
      </c>
      <c r="T2492" s="4">
        <v>37</v>
      </c>
    </row>
    <row r="2493" spans="1:20" x14ac:dyDescent="0.25">
      <c r="A2493">
        <v>381472</v>
      </c>
      <c r="B2493" t="s">
        <v>20</v>
      </c>
      <c r="C2493" t="s">
        <v>40</v>
      </c>
      <c r="D2493" t="s">
        <v>49</v>
      </c>
      <c r="E2493" t="s">
        <v>56</v>
      </c>
      <c r="F2493" t="s">
        <v>32</v>
      </c>
      <c r="G2493" t="s">
        <v>25</v>
      </c>
      <c r="H2493" s="3">
        <v>67664</v>
      </c>
      <c r="I2493" t="s">
        <v>26</v>
      </c>
      <c r="J2493" t="s">
        <v>60</v>
      </c>
      <c r="K2493" s="2">
        <v>8237.25</v>
      </c>
      <c r="L2493" t="s">
        <v>28</v>
      </c>
      <c r="M2493">
        <v>2015</v>
      </c>
      <c r="N2493">
        <v>9</v>
      </c>
      <c r="O2493" s="1">
        <f t="shared" si="324"/>
        <v>42248</v>
      </c>
      <c r="R2493" s="1" t="str">
        <f t="shared" si="329"/>
        <v/>
      </c>
      <c r="S2493" t="str">
        <f t="shared" si="325"/>
        <v>Active</v>
      </c>
      <c r="T2493" s="4">
        <v>39</v>
      </c>
    </row>
    <row r="2494" spans="1:20" x14ac:dyDescent="0.25">
      <c r="A2494">
        <v>149912</v>
      </c>
      <c r="B2494" t="s">
        <v>20</v>
      </c>
      <c r="C2494" t="s">
        <v>40</v>
      </c>
      <c r="D2494" t="s">
        <v>49</v>
      </c>
      <c r="E2494" t="s">
        <v>67</v>
      </c>
      <c r="F2494" t="s">
        <v>24</v>
      </c>
      <c r="G2494" t="s">
        <v>25</v>
      </c>
      <c r="H2494" s="3">
        <v>81857</v>
      </c>
      <c r="I2494" t="s">
        <v>26</v>
      </c>
      <c r="J2494" t="s">
        <v>60</v>
      </c>
      <c r="K2494" s="2">
        <v>8238.4599999999991</v>
      </c>
      <c r="L2494" t="s">
        <v>28</v>
      </c>
      <c r="M2494">
        <v>2018</v>
      </c>
      <c r="N2494">
        <v>1</v>
      </c>
      <c r="O2494" s="1">
        <f t="shared" si="324"/>
        <v>43101</v>
      </c>
      <c r="R2494" s="1" t="str">
        <f t="shared" si="329"/>
        <v/>
      </c>
      <c r="S2494" t="str">
        <f t="shared" si="325"/>
        <v>Active</v>
      </c>
      <c r="T2494" s="4">
        <v>37</v>
      </c>
    </row>
    <row r="2495" spans="1:20" x14ac:dyDescent="0.25">
      <c r="A2495">
        <v>564841</v>
      </c>
      <c r="B2495" t="s">
        <v>20</v>
      </c>
      <c r="C2495" t="s">
        <v>35</v>
      </c>
      <c r="D2495" t="s">
        <v>36</v>
      </c>
      <c r="E2495" t="s">
        <v>87</v>
      </c>
      <c r="F2495" t="s">
        <v>32</v>
      </c>
      <c r="G2495" t="s">
        <v>25</v>
      </c>
      <c r="H2495" s="3">
        <v>67769</v>
      </c>
      <c r="I2495" t="s">
        <v>26</v>
      </c>
      <c r="J2495" t="s">
        <v>60</v>
      </c>
      <c r="K2495" s="2">
        <v>8247.9500000000007</v>
      </c>
      <c r="L2495" t="s">
        <v>28</v>
      </c>
      <c r="M2495">
        <v>2016</v>
      </c>
      <c r="N2495">
        <v>2</v>
      </c>
      <c r="O2495" s="1">
        <f t="shared" si="324"/>
        <v>42401</v>
      </c>
      <c r="R2495" s="1" t="str">
        <f t="shared" si="329"/>
        <v/>
      </c>
      <c r="S2495" t="str">
        <f t="shared" si="325"/>
        <v>Active</v>
      </c>
      <c r="T2495" s="4">
        <v>48</v>
      </c>
    </row>
    <row r="2496" spans="1:20" x14ac:dyDescent="0.25">
      <c r="A2496">
        <v>136464</v>
      </c>
      <c r="B2496" t="s">
        <v>20</v>
      </c>
      <c r="C2496" t="s">
        <v>21</v>
      </c>
      <c r="D2496" t="s">
        <v>22</v>
      </c>
      <c r="E2496" t="s">
        <v>84</v>
      </c>
      <c r="F2496" t="s">
        <v>24</v>
      </c>
      <c r="G2496" t="s">
        <v>25</v>
      </c>
      <c r="H2496" s="3">
        <v>77550</v>
      </c>
      <c r="I2496" t="s">
        <v>26</v>
      </c>
      <c r="J2496" t="s">
        <v>60</v>
      </c>
      <c r="K2496" s="2">
        <v>8253.27</v>
      </c>
      <c r="L2496" t="s">
        <v>28</v>
      </c>
      <c r="M2496">
        <v>2012</v>
      </c>
      <c r="N2496">
        <v>11</v>
      </c>
      <c r="O2496" s="1">
        <f t="shared" si="324"/>
        <v>41214</v>
      </c>
      <c r="R2496" s="1" t="str">
        <f t="shared" si="329"/>
        <v/>
      </c>
      <c r="S2496" t="str">
        <f t="shared" si="325"/>
        <v>Active</v>
      </c>
      <c r="T2496" s="4">
        <v>39</v>
      </c>
    </row>
    <row r="2497" spans="1:20" x14ac:dyDescent="0.25">
      <c r="A2497">
        <v>416783</v>
      </c>
      <c r="B2497" t="s">
        <v>20</v>
      </c>
      <c r="C2497" t="s">
        <v>96</v>
      </c>
      <c r="D2497" t="s">
        <v>97</v>
      </c>
      <c r="E2497" t="s">
        <v>98</v>
      </c>
      <c r="F2497" t="s">
        <v>24</v>
      </c>
      <c r="G2497" t="s">
        <v>33</v>
      </c>
      <c r="H2497" s="3">
        <v>73455</v>
      </c>
      <c r="I2497" t="s">
        <v>34</v>
      </c>
      <c r="J2497" t="s">
        <v>60</v>
      </c>
      <c r="K2497" s="2">
        <v>8254.7000000000007</v>
      </c>
      <c r="L2497" t="s">
        <v>28</v>
      </c>
      <c r="M2497">
        <v>2014</v>
      </c>
      <c r="N2497">
        <v>3</v>
      </c>
      <c r="O2497" s="1">
        <f t="shared" si="324"/>
        <v>41699</v>
      </c>
      <c r="R2497" s="1" t="str">
        <f t="shared" si="329"/>
        <v/>
      </c>
      <c r="S2497" t="str">
        <f t="shared" si="325"/>
        <v>Active</v>
      </c>
      <c r="T2497" s="4">
        <v>45</v>
      </c>
    </row>
    <row r="2498" spans="1:20" x14ac:dyDescent="0.25">
      <c r="A2498">
        <v>452464</v>
      </c>
      <c r="B2498" t="s">
        <v>20</v>
      </c>
      <c r="C2498" t="s">
        <v>102</v>
      </c>
      <c r="D2498" t="s">
        <v>103</v>
      </c>
      <c r="E2498" t="s">
        <v>104</v>
      </c>
      <c r="F2498" t="s">
        <v>24</v>
      </c>
      <c r="G2498" t="s">
        <v>33</v>
      </c>
      <c r="H2498" s="3">
        <v>73455</v>
      </c>
      <c r="I2498" t="s">
        <v>34</v>
      </c>
      <c r="J2498" t="s">
        <v>60</v>
      </c>
      <c r="K2498" s="2">
        <v>8254.7000000000007</v>
      </c>
      <c r="L2498" t="s">
        <v>28</v>
      </c>
      <c r="M2498">
        <v>2017</v>
      </c>
      <c r="N2498">
        <v>8</v>
      </c>
      <c r="O2498" s="1">
        <f t="shared" si="324"/>
        <v>42948</v>
      </c>
      <c r="R2498" s="1" t="str">
        <f t="shared" si="329"/>
        <v/>
      </c>
      <c r="S2498" t="str">
        <f t="shared" si="325"/>
        <v>Active</v>
      </c>
      <c r="T2498" s="4">
        <v>37</v>
      </c>
    </row>
    <row r="2499" spans="1:20" x14ac:dyDescent="0.25">
      <c r="A2499">
        <v>590621</v>
      </c>
      <c r="B2499" t="s">
        <v>20</v>
      </c>
      <c r="C2499" t="s">
        <v>29</v>
      </c>
      <c r="D2499" t="s">
        <v>30</v>
      </c>
      <c r="E2499" t="s">
        <v>66</v>
      </c>
      <c r="F2499" t="s">
        <v>24</v>
      </c>
      <c r="G2499" t="s">
        <v>33</v>
      </c>
      <c r="H2499" s="3">
        <v>73455</v>
      </c>
      <c r="I2499" t="s">
        <v>38</v>
      </c>
      <c r="J2499" t="s">
        <v>60</v>
      </c>
      <c r="K2499" s="2">
        <v>8255.06</v>
      </c>
      <c r="L2499" t="s">
        <v>28</v>
      </c>
      <c r="M2499">
        <v>2018</v>
      </c>
      <c r="N2499">
        <v>11</v>
      </c>
      <c r="O2499" s="1">
        <f t="shared" ref="O2499:O2562" si="330">DATE(M2499,N2499,1)</f>
        <v>43405</v>
      </c>
      <c r="R2499" s="1" t="str">
        <f t="shared" si="329"/>
        <v/>
      </c>
      <c r="S2499" t="str">
        <f t="shared" ref="S2499:S2562" si="331">IF(R2499="","Active","Cancelled")</f>
        <v>Active</v>
      </c>
      <c r="T2499" s="4">
        <v>36</v>
      </c>
    </row>
    <row r="2500" spans="1:20" x14ac:dyDescent="0.25">
      <c r="A2500">
        <v>909238</v>
      </c>
      <c r="B2500" t="s">
        <v>20</v>
      </c>
      <c r="C2500" t="s">
        <v>35</v>
      </c>
      <c r="D2500" t="s">
        <v>36</v>
      </c>
      <c r="E2500" t="s">
        <v>37</v>
      </c>
      <c r="F2500" t="s">
        <v>24</v>
      </c>
      <c r="G2500" t="s">
        <v>25</v>
      </c>
      <c r="H2500" s="3">
        <v>57762</v>
      </c>
      <c r="I2500" t="s">
        <v>26</v>
      </c>
      <c r="J2500" t="s">
        <v>120</v>
      </c>
      <c r="K2500" s="2">
        <v>5170.45</v>
      </c>
      <c r="L2500" t="s">
        <v>61</v>
      </c>
      <c r="M2500">
        <v>2018</v>
      </c>
      <c r="N2500">
        <v>2</v>
      </c>
      <c r="O2500" s="1">
        <f t="shared" si="330"/>
        <v>43132</v>
      </c>
      <c r="R2500" s="1" t="str">
        <f t="shared" si="329"/>
        <v/>
      </c>
      <c r="S2500" t="str">
        <f t="shared" si="331"/>
        <v>Active</v>
      </c>
      <c r="T2500" s="4">
        <v>43</v>
      </c>
    </row>
    <row r="2501" spans="1:20" x14ac:dyDescent="0.25">
      <c r="A2501">
        <v>389741</v>
      </c>
      <c r="B2501" t="s">
        <v>20</v>
      </c>
      <c r="C2501" t="s">
        <v>21</v>
      </c>
      <c r="D2501" t="s">
        <v>91</v>
      </c>
      <c r="E2501" t="s">
        <v>92</v>
      </c>
      <c r="F2501" t="s">
        <v>24</v>
      </c>
      <c r="G2501" t="s">
        <v>25</v>
      </c>
      <c r="H2501" s="3">
        <v>77935</v>
      </c>
      <c r="I2501" t="s">
        <v>26</v>
      </c>
      <c r="J2501" t="s">
        <v>60</v>
      </c>
      <c r="K2501" s="2">
        <v>8256.2999999999993</v>
      </c>
      <c r="L2501" t="s">
        <v>28</v>
      </c>
      <c r="M2501">
        <v>2017</v>
      </c>
      <c r="N2501">
        <v>8</v>
      </c>
      <c r="O2501" s="1">
        <f t="shared" si="330"/>
        <v>42948</v>
      </c>
      <c r="R2501" s="1" t="str">
        <f t="shared" si="329"/>
        <v/>
      </c>
      <c r="S2501" t="str">
        <f t="shared" si="331"/>
        <v>Active</v>
      </c>
      <c r="T2501" s="4">
        <v>42</v>
      </c>
    </row>
    <row r="2502" spans="1:20" x14ac:dyDescent="0.25">
      <c r="A2502">
        <v>522866</v>
      </c>
      <c r="B2502" t="s">
        <v>20</v>
      </c>
      <c r="C2502" t="s">
        <v>35</v>
      </c>
      <c r="D2502" t="s">
        <v>36</v>
      </c>
      <c r="E2502" t="s">
        <v>87</v>
      </c>
      <c r="F2502" t="s">
        <v>24</v>
      </c>
      <c r="G2502" t="s">
        <v>25</v>
      </c>
      <c r="H2502" s="3">
        <v>77935</v>
      </c>
      <c r="I2502" t="s">
        <v>26</v>
      </c>
      <c r="J2502" t="s">
        <v>60</v>
      </c>
      <c r="K2502" s="2">
        <v>8256.2999999999993</v>
      </c>
      <c r="L2502" t="s">
        <v>28</v>
      </c>
      <c r="M2502">
        <v>2017</v>
      </c>
      <c r="N2502">
        <v>1</v>
      </c>
      <c r="O2502" s="1">
        <f t="shared" si="330"/>
        <v>42736</v>
      </c>
      <c r="R2502" s="1" t="str">
        <f t="shared" si="329"/>
        <v/>
      </c>
      <c r="S2502" t="str">
        <f t="shared" si="331"/>
        <v>Active</v>
      </c>
      <c r="T2502" s="4">
        <v>43</v>
      </c>
    </row>
    <row r="2503" spans="1:20" x14ac:dyDescent="0.25">
      <c r="A2503">
        <v>103970</v>
      </c>
      <c r="B2503" t="s">
        <v>20</v>
      </c>
      <c r="C2503" t="s">
        <v>35</v>
      </c>
      <c r="D2503" t="s">
        <v>52</v>
      </c>
      <c r="E2503" t="s">
        <v>53</v>
      </c>
      <c r="F2503" t="s">
        <v>24</v>
      </c>
      <c r="G2503" t="s">
        <v>93</v>
      </c>
      <c r="H2503" s="3">
        <v>221857</v>
      </c>
      <c r="I2503" t="s">
        <v>26</v>
      </c>
      <c r="J2503" t="s">
        <v>60</v>
      </c>
      <c r="K2503" s="2">
        <v>8257.67</v>
      </c>
      <c r="L2503" t="s">
        <v>28</v>
      </c>
      <c r="M2503">
        <v>2015</v>
      </c>
      <c r="N2503">
        <v>10</v>
      </c>
      <c r="O2503" s="1">
        <f t="shared" si="330"/>
        <v>42278</v>
      </c>
      <c r="R2503" s="1" t="str">
        <f t="shared" si="329"/>
        <v/>
      </c>
      <c r="S2503" t="str">
        <f t="shared" si="331"/>
        <v>Active</v>
      </c>
      <c r="T2503" s="4">
        <v>49</v>
      </c>
    </row>
    <row r="2504" spans="1:20" x14ac:dyDescent="0.25">
      <c r="A2504">
        <v>115322</v>
      </c>
      <c r="B2504" t="s">
        <v>20</v>
      </c>
      <c r="C2504" t="s">
        <v>21</v>
      </c>
      <c r="D2504" t="s">
        <v>22</v>
      </c>
      <c r="E2504" t="s">
        <v>39</v>
      </c>
      <c r="F2504" t="s">
        <v>24</v>
      </c>
      <c r="G2504" t="s">
        <v>93</v>
      </c>
      <c r="H2504" s="3">
        <v>221857</v>
      </c>
      <c r="I2504" t="s">
        <v>26</v>
      </c>
      <c r="J2504" t="s">
        <v>60</v>
      </c>
      <c r="K2504" s="2">
        <v>8257.67</v>
      </c>
      <c r="L2504" t="s">
        <v>28</v>
      </c>
      <c r="M2504">
        <v>2013</v>
      </c>
      <c r="N2504">
        <v>11</v>
      </c>
      <c r="O2504" s="1">
        <f t="shared" si="330"/>
        <v>41579</v>
      </c>
      <c r="R2504" s="1" t="str">
        <f t="shared" si="329"/>
        <v/>
      </c>
      <c r="S2504" t="str">
        <f t="shared" si="331"/>
        <v>Active</v>
      </c>
      <c r="T2504" s="4">
        <v>44</v>
      </c>
    </row>
    <row r="2505" spans="1:20" x14ac:dyDescent="0.25">
      <c r="A2505">
        <v>578788</v>
      </c>
      <c r="B2505" t="s">
        <v>20</v>
      </c>
      <c r="C2505" t="s">
        <v>40</v>
      </c>
      <c r="D2505" t="s">
        <v>41</v>
      </c>
      <c r="E2505" t="s">
        <v>42</v>
      </c>
      <c r="F2505" t="s">
        <v>32</v>
      </c>
      <c r="G2505" t="s">
        <v>93</v>
      </c>
      <c r="H2505" s="3">
        <v>221857</v>
      </c>
      <c r="I2505" t="s">
        <v>26</v>
      </c>
      <c r="J2505" t="s">
        <v>60</v>
      </c>
      <c r="K2505" s="2">
        <v>8257.67</v>
      </c>
      <c r="L2505" t="s">
        <v>28</v>
      </c>
      <c r="M2505">
        <v>2016</v>
      </c>
      <c r="N2505">
        <v>12</v>
      </c>
      <c r="O2505" s="1">
        <f t="shared" si="330"/>
        <v>42705</v>
      </c>
      <c r="P2505">
        <v>2017</v>
      </c>
      <c r="Q2505">
        <v>8</v>
      </c>
      <c r="R2505" s="1">
        <f>IFERROR(DATE(P2505,Q2505,1),"")</f>
        <v>42948</v>
      </c>
      <c r="S2505" t="str">
        <f t="shared" si="331"/>
        <v>Cancelled</v>
      </c>
      <c r="T2505" s="4">
        <v>40</v>
      </c>
    </row>
    <row r="2506" spans="1:20" x14ac:dyDescent="0.25">
      <c r="A2506">
        <v>725129</v>
      </c>
      <c r="B2506" t="s">
        <v>20</v>
      </c>
      <c r="C2506" t="s">
        <v>35</v>
      </c>
      <c r="D2506" t="s">
        <v>36</v>
      </c>
      <c r="E2506" t="s">
        <v>87</v>
      </c>
      <c r="F2506" t="s">
        <v>32</v>
      </c>
      <c r="G2506" t="s">
        <v>93</v>
      </c>
      <c r="H2506" s="3">
        <v>221857</v>
      </c>
      <c r="I2506" t="s">
        <v>26</v>
      </c>
      <c r="J2506" t="s">
        <v>60</v>
      </c>
      <c r="K2506" s="2">
        <v>8257.67</v>
      </c>
      <c r="L2506" t="s">
        <v>28</v>
      </c>
      <c r="M2506">
        <v>2014</v>
      </c>
      <c r="N2506">
        <v>8</v>
      </c>
      <c r="O2506" s="1">
        <f t="shared" si="330"/>
        <v>41852</v>
      </c>
      <c r="R2506" s="1" t="str">
        <f t="shared" ref="R2506:R2517" si="332">IFERROR(DATE(P2506,Q2506,1),"")</f>
        <v/>
      </c>
      <c r="S2506" t="str">
        <f t="shared" si="331"/>
        <v>Active</v>
      </c>
      <c r="T2506" s="4">
        <v>40</v>
      </c>
    </row>
    <row r="2507" spans="1:20" x14ac:dyDescent="0.25">
      <c r="A2507">
        <v>849549</v>
      </c>
      <c r="B2507" t="s">
        <v>20</v>
      </c>
      <c r="C2507" t="s">
        <v>21</v>
      </c>
      <c r="D2507" t="s">
        <v>22</v>
      </c>
      <c r="E2507" t="s">
        <v>58</v>
      </c>
      <c r="F2507" t="s">
        <v>32</v>
      </c>
      <c r="G2507" t="s">
        <v>25</v>
      </c>
      <c r="H2507" s="3">
        <v>56289</v>
      </c>
      <c r="I2507" t="s">
        <v>26</v>
      </c>
      <c r="J2507" t="s">
        <v>60</v>
      </c>
      <c r="K2507" s="2">
        <v>8260.64</v>
      </c>
      <c r="L2507" t="s">
        <v>28</v>
      </c>
      <c r="M2507">
        <v>2015</v>
      </c>
      <c r="N2507">
        <v>10</v>
      </c>
      <c r="O2507" s="1">
        <f t="shared" si="330"/>
        <v>42278</v>
      </c>
      <c r="R2507" s="1" t="str">
        <f t="shared" si="332"/>
        <v/>
      </c>
      <c r="S2507" t="str">
        <f t="shared" si="331"/>
        <v>Active</v>
      </c>
      <c r="T2507" s="4">
        <v>38</v>
      </c>
    </row>
    <row r="2508" spans="1:20" x14ac:dyDescent="0.25">
      <c r="A2508">
        <v>680878</v>
      </c>
      <c r="B2508" t="s">
        <v>20</v>
      </c>
      <c r="C2508" t="s">
        <v>21</v>
      </c>
      <c r="D2508" t="s">
        <v>91</v>
      </c>
      <c r="E2508" t="s">
        <v>92</v>
      </c>
      <c r="F2508" t="s">
        <v>24</v>
      </c>
      <c r="G2508" t="s">
        <v>33</v>
      </c>
      <c r="H2508" s="3">
        <v>73455</v>
      </c>
      <c r="I2508" t="s">
        <v>38</v>
      </c>
      <c r="J2508" t="s">
        <v>60</v>
      </c>
      <c r="K2508" s="2">
        <v>8262.6299999999992</v>
      </c>
      <c r="L2508" t="s">
        <v>28</v>
      </c>
      <c r="M2508">
        <v>2018</v>
      </c>
      <c r="N2508">
        <v>8</v>
      </c>
      <c r="O2508" s="1">
        <f t="shared" si="330"/>
        <v>43313</v>
      </c>
      <c r="R2508" s="1" t="str">
        <f t="shared" si="332"/>
        <v/>
      </c>
      <c r="S2508" t="str">
        <f t="shared" si="331"/>
        <v>Active</v>
      </c>
      <c r="T2508" s="4">
        <v>52</v>
      </c>
    </row>
    <row r="2509" spans="1:20" x14ac:dyDescent="0.25">
      <c r="A2509">
        <v>303246</v>
      </c>
      <c r="B2509" t="s">
        <v>20</v>
      </c>
      <c r="C2509" t="s">
        <v>21</v>
      </c>
      <c r="D2509" t="s">
        <v>22</v>
      </c>
      <c r="E2509" t="s">
        <v>84</v>
      </c>
      <c r="F2509" t="s">
        <v>24</v>
      </c>
      <c r="G2509" t="s">
        <v>33</v>
      </c>
      <c r="H2509" s="3">
        <v>73455</v>
      </c>
      <c r="I2509" t="s">
        <v>26</v>
      </c>
      <c r="J2509" t="s">
        <v>60</v>
      </c>
      <c r="K2509" s="2">
        <v>8262.8799999999992</v>
      </c>
      <c r="L2509" t="s">
        <v>28</v>
      </c>
      <c r="M2509">
        <v>2015</v>
      </c>
      <c r="N2509">
        <v>7</v>
      </c>
      <c r="O2509" s="1">
        <f t="shared" si="330"/>
        <v>42186</v>
      </c>
      <c r="R2509" s="1" t="str">
        <f t="shared" si="332"/>
        <v/>
      </c>
      <c r="S2509" t="str">
        <f t="shared" si="331"/>
        <v>Active</v>
      </c>
      <c r="T2509" s="4">
        <v>46</v>
      </c>
    </row>
    <row r="2510" spans="1:20" x14ac:dyDescent="0.25">
      <c r="A2510">
        <v>523979</v>
      </c>
      <c r="B2510" t="s">
        <v>20</v>
      </c>
      <c r="C2510" t="s">
        <v>21</v>
      </c>
      <c r="D2510" t="s">
        <v>22</v>
      </c>
      <c r="E2510" t="s">
        <v>84</v>
      </c>
      <c r="F2510" t="s">
        <v>32</v>
      </c>
      <c r="G2510" t="s">
        <v>25</v>
      </c>
      <c r="H2510" s="3">
        <v>58894</v>
      </c>
      <c r="I2510" t="s">
        <v>26</v>
      </c>
      <c r="J2510" t="s">
        <v>60</v>
      </c>
      <c r="K2510" s="2">
        <v>8267.1200000000008</v>
      </c>
      <c r="L2510" t="s">
        <v>28</v>
      </c>
      <c r="M2510">
        <v>2018</v>
      </c>
      <c r="N2510">
        <v>8</v>
      </c>
      <c r="O2510" s="1">
        <f t="shared" si="330"/>
        <v>43313</v>
      </c>
      <c r="R2510" s="1" t="str">
        <f t="shared" si="332"/>
        <v/>
      </c>
      <c r="S2510" t="str">
        <f t="shared" si="331"/>
        <v>Active</v>
      </c>
      <c r="T2510" s="4">
        <v>32</v>
      </c>
    </row>
    <row r="2511" spans="1:20" x14ac:dyDescent="0.25">
      <c r="A2511">
        <v>898514</v>
      </c>
      <c r="B2511" t="s">
        <v>20</v>
      </c>
      <c r="C2511" t="s">
        <v>29</v>
      </c>
      <c r="D2511" t="s">
        <v>85</v>
      </c>
      <c r="E2511" t="s">
        <v>86</v>
      </c>
      <c r="F2511" t="s">
        <v>24</v>
      </c>
      <c r="G2511" t="s">
        <v>76</v>
      </c>
      <c r="H2511" s="3">
        <v>60681</v>
      </c>
      <c r="I2511" t="s">
        <v>26</v>
      </c>
      <c r="J2511" t="s">
        <v>60</v>
      </c>
      <c r="K2511" s="2">
        <v>8269.08</v>
      </c>
      <c r="L2511" t="s">
        <v>28</v>
      </c>
      <c r="M2511">
        <v>2018</v>
      </c>
      <c r="N2511">
        <v>1</v>
      </c>
      <c r="O2511" s="1">
        <f t="shared" si="330"/>
        <v>43101</v>
      </c>
      <c r="R2511" s="1" t="str">
        <f t="shared" si="332"/>
        <v/>
      </c>
      <c r="S2511" t="str">
        <f t="shared" si="331"/>
        <v>Active</v>
      </c>
      <c r="T2511" s="4">
        <v>34</v>
      </c>
    </row>
    <row r="2512" spans="1:20" x14ac:dyDescent="0.25">
      <c r="A2512">
        <v>487228</v>
      </c>
      <c r="B2512" t="s">
        <v>20</v>
      </c>
      <c r="C2512" t="s">
        <v>21</v>
      </c>
      <c r="D2512" t="s">
        <v>115</v>
      </c>
      <c r="E2512" t="s">
        <v>116</v>
      </c>
      <c r="F2512" t="s">
        <v>32</v>
      </c>
      <c r="G2512" t="s">
        <v>33</v>
      </c>
      <c r="H2512" s="3">
        <v>73455</v>
      </c>
      <c r="I2512" t="s">
        <v>34</v>
      </c>
      <c r="J2512" t="s">
        <v>60</v>
      </c>
      <c r="K2512" s="2">
        <v>8273.11</v>
      </c>
      <c r="L2512" t="s">
        <v>28</v>
      </c>
      <c r="M2512">
        <v>2018</v>
      </c>
      <c r="N2512">
        <v>1</v>
      </c>
      <c r="O2512" s="1">
        <f t="shared" si="330"/>
        <v>43101</v>
      </c>
      <c r="R2512" s="1" t="str">
        <f t="shared" si="332"/>
        <v/>
      </c>
      <c r="S2512" t="str">
        <f t="shared" si="331"/>
        <v>Active</v>
      </c>
      <c r="T2512" s="4">
        <v>39</v>
      </c>
    </row>
    <row r="2513" spans="1:20" x14ac:dyDescent="0.25">
      <c r="A2513">
        <v>857619</v>
      </c>
      <c r="B2513" t="s">
        <v>20</v>
      </c>
      <c r="C2513" t="s">
        <v>88</v>
      </c>
      <c r="D2513" t="s">
        <v>89</v>
      </c>
      <c r="E2513" t="s">
        <v>119</v>
      </c>
      <c r="F2513" t="s">
        <v>24</v>
      </c>
      <c r="G2513" t="s">
        <v>25</v>
      </c>
      <c r="H2513" s="3">
        <v>82406</v>
      </c>
      <c r="I2513" t="s">
        <v>38</v>
      </c>
      <c r="J2513" t="s">
        <v>60</v>
      </c>
      <c r="K2513" s="2">
        <v>8274.15</v>
      </c>
      <c r="L2513" t="s">
        <v>28</v>
      </c>
      <c r="M2513">
        <v>2016</v>
      </c>
      <c r="N2513">
        <v>8</v>
      </c>
      <c r="O2513" s="1">
        <f t="shared" si="330"/>
        <v>42583</v>
      </c>
      <c r="R2513" s="1" t="str">
        <f t="shared" si="332"/>
        <v/>
      </c>
      <c r="S2513" t="str">
        <f t="shared" si="331"/>
        <v>Active</v>
      </c>
      <c r="T2513" s="4">
        <v>44</v>
      </c>
    </row>
    <row r="2514" spans="1:20" x14ac:dyDescent="0.25">
      <c r="A2514">
        <v>393130</v>
      </c>
      <c r="B2514" t="s">
        <v>20</v>
      </c>
      <c r="C2514" t="s">
        <v>21</v>
      </c>
      <c r="D2514" t="s">
        <v>22</v>
      </c>
      <c r="E2514" t="s">
        <v>57</v>
      </c>
      <c r="F2514" t="s">
        <v>32</v>
      </c>
      <c r="G2514" t="s">
        <v>25</v>
      </c>
      <c r="H2514" s="3">
        <v>65023</v>
      </c>
      <c r="I2514" t="s">
        <v>26</v>
      </c>
      <c r="J2514" t="s">
        <v>60</v>
      </c>
      <c r="K2514" s="2">
        <v>8277.75</v>
      </c>
      <c r="L2514" t="s">
        <v>28</v>
      </c>
      <c r="M2514">
        <v>2018</v>
      </c>
      <c r="N2514">
        <v>10</v>
      </c>
      <c r="O2514" s="1">
        <f t="shared" si="330"/>
        <v>43374</v>
      </c>
      <c r="R2514" s="1" t="str">
        <f t="shared" si="332"/>
        <v/>
      </c>
      <c r="S2514" t="str">
        <f t="shared" si="331"/>
        <v>Active</v>
      </c>
      <c r="T2514" s="4">
        <v>42</v>
      </c>
    </row>
    <row r="2515" spans="1:20" x14ac:dyDescent="0.25">
      <c r="A2515">
        <v>238434</v>
      </c>
      <c r="B2515" t="s">
        <v>20</v>
      </c>
      <c r="C2515" t="s">
        <v>35</v>
      </c>
      <c r="D2515" t="s">
        <v>94</v>
      </c>
      <c r="E2515" t="s">
        <v>95</v>
      </c>
      <c r="F2515" t="s">
        <v>32</v>
      </c>
      <c r="G2515" t="s">
        <v>25</v>
      </c>
      <c r="H2515" s="3">
        <v>90177</v>
      </c>
      <c r="I2515" t="s">
        <v>34</v>
      </c>
      <c r="J2515" t="s">
        <v>60</v>
      </c>
      <c r="K2515" s="2">
        <v>8292.6299999999992</v>
      </c>
      <c r="L2515" t="s">
        <v>28</v>
      </c>
      <c r="M2515">
        <v>2014</v>
      </c>
      <c r="N2515">
        <v>8</v>
      </c>
      <c r="O2515" s="1">
        <f t="shared" si="330"/>
        <v>41852</v>
      </c>
      <c r="R2515" s="1" t="str">
        <f t="shared" si="332"/>
        <v/>
      </c>
      <c r="S2515" t="str">
        <f t="shared" si="331"/>
        <v>Active</v>
      </c>
      <c r="T2515" s="4">
        <v>42</v>
      </c>
    </row>
    <row r="2516" spans="1:20" x14ac:dyDescent="0.25">
      <c r="A2516">
        <v>276100</v>
      </c>
      <c r="B2516" t="s">
        <v>20</v>
      </c>
      <c r="C2516" t="s">
        <v>40</v>
      </c>
      <c r="D2516" t="s">
        <v>49</v>
      </c>
      <c r="E2516" t="s">
        <v>79</v>
      </c>
      <c r="F2516" t="s">
        <v>32</v>
      </c>
      <c r="G2516" t="s">
        <v>25</v>
      </c>
      <c r="H2516" s="3">
        <v>90177</v>
      </c>
      <c r="I2516" t="s">
        <v>34</v>
      </c>
      <c r="J2516" t="s">
        <v>60</v>
      </c>
      <c r="K2516" s="2">
        <v>8292.6299999999992</v>
      </c>
      <c r="L2516" t="s">
        <v>28</v>
      </c>
      <c r="M2516">
        <v>2014</v>
      </c>
      <c r="N2516">
        <v>10</v>
      </c>
      <c r="O2516" s="1">
        <f t="shared" si="330"/>
        <v>41913</v>
      </c>
      <c r="R2516" s="1" t="str">
        <f t="shared" si="332"/>
        <v/>
      </c>
      <c r="S2516" t="str">
        <f t="shared" si="331"/>
        <v>Active</v>
      </c>
      <c r="T2516" s="4">
        <v>42</v>
      </c>
    </row>
    <row r="2517" spans="1:20" x14ac:dyDescent="0.25">
      <c r="A2517">
        <v>733181</v>
      </c>
      <c r="B2517" t="s">
        <v>20</v>
      </c>
      <c r="C2517" t="s">
        <v>21</v>
      </c>
      <c r="D2517" t="s">
        <v>22</v>
      </c>
      <c r="E2517" t="s">
        <v>57</v>
      </c>
      <c r="F2517" t="s">
        <v>24</v>
      </c>
      <c r="G2517" t="s">
        <v>25</v>
      </c>
      <c r="H2517" s="3">
        <v>83318</v>
      </c>
      <c r="I2517" t="s">
        <v>34</v>
      </c>
      <c r="J2517" t="s">
        <v>60</v>
      </c>
      <c r="K2517" s="2">
        <v>8293.48</v>
      </c>
      <c r="L2517" t="s">
        <v>28</v>
      </c>
      <c r="M2517">
        <v>2016</v>
      </c>
      <c r="N2517">
        <v>6</v>
      </c>
      <c r="O2517" s="1">
        <f t="shared" si="330"/>
        <v>42522</v>
      </c>
      <c r="R2517" s="1" t="str">
        <f t="shared" si="332"/>
        <v/>
      </c>
      <c r="S2517" t="str">
        <f t="shared" si="331"/>
        <v>Active</v>
      </c>
      <c r="T2517" s="4">
        <v>43</v>
      </c>
    </row>
    <row r="2518" spans="1:20" x14ac:dyDescent="0.25">
      <c r="A2518">
        <v>276967</v>
      </c>
      <c r="B2518" t="s">
        <v>20</v>
      </c>
      <c r="C2518" t="s">
        <v>21</v>
      </c>
      <c r="D2518" t="s">
        <v>22</v>
      </c>
      <c r="E2518" t="s">
        <v>84</v>
      </c>
      <c r="F2518" t="s">
        <v>24</v>
      </c>
      <c r="G2518" t="s">
        <v>25</v>
      </c>
      <c r="H2518" s="3">
        <v>97643</v>
      </c>
      <c r="I2518" t="s">
        <v>38</v>
      </c>
      <c r="J2518" t="s">
        <v>60</v>
      </c>
      <c r="K2518" s="2">
        <v>8306.5499999999993</v>
      </c>
      <c r="L2518" t="s">
        <v>28</v>
      </c>
      <c r="M2518">
        <v>2017</v>
      </c>
      <c r="N2518">
        <v>2</v>
      </c>
      <c r="O2518" s="1">
        <f t="shared" si="330"/>
        <v>42767</v>
      </c>
      <c r="P2518">
        <v>2017</v>
      </c>
      <c r="Q2518">
        <v>10</v>
      </c>
      <c r="R2518" s="1">
        <f>IFERROR(DATE(P2518,Q2518,1),"")</f>
        <v>43009</v>
      </c>
      <c r="S2518" t="str">
        <f t="shared" si="331"/>
        <v>Cancelled</v>
      </c>
      <c r="T2518" s="4">
        <v>40</v>
      </c>
    </row>
    <row r="2519" spans="1:20" x14ac:dyDescent="0.25">
      <c r="A2519">
        <v>971318</v>
      </c>
      <c r="B2519" t="s">
        <v>20</v>
      </c>
      <c r="C2519" t="s">
        <v>35</v>
      </c>
      <c r="D2519" t="s">
        <v>36</v>
      </c>
      <c r="E2519" t="s">
        <v>37</v>
      </c>
      <c r="F2519" t="s">
        <v>24</v>
      </c>
      <c r="G2519" t="s">
        <v>25</v>
      </c>
      <c r="H2519" s="3">
        <v>97643</v>
      </c>
      <c r="I2519" t="s">
        <v>38</v>
      </c>
      <c r="J2519" t="s">
        <v>60</v>
      </c>
      <c r="K2519" s="2">
        <v>8306.5499999999993</v>
      </c>
      <c r="L2519" t="s">
        <v>28</v>
      </c>
      <c r="M2519">
        <v>2012</v>
      </c>
      <c r="N2519">
        <v>12</v>
      </c>
      <c r="O2519" s="1">
        <f t="shared" si="330"/>
        <v>41244</v>
      </c>
      <c r="R2519" s="1" t="str">
        <f t="shared" ref="R2519:R2520" si="333">IFERROR(DATE(P2519,Q2519,1),"")</f>
        <v/>
      </c>
      <c r="S2519" t="str">
        <f t="shared" si="331"/>
        <v>Active</v>
      </c>
      <c r="T2519" s="4">
        <v>35</v>
      </c>
    </row>
    <row r="2520" spans="1:20" x14ac:dyDescent="0.25">
      <c r="A2520">
        <v>350271</v>
      </c>
      <c r="B2520" t="s">
        <v>20</v>
      </c>
      <c r="C2520" t="s">
        <v>29</v>
      </c>
      <c r="D2520" t="s">
        <v>85</v>
      </c>
      <c r="E2520" t="s">
        <v>86</v>
      </c>
      <c r="F2520" t="s">
        <v>32</v>
      </c>
      <c r="G2520" t="s">
        <v>33</v>
      </c>
      <c r="H2520" s="3">
        <v>73455</v>
      </c>
      <c r="I2520" t="s">
        <v>26</v>
      </c>
      <c r="J2520" t="s">
        <v>60</v>
      </c>
      <c r="K2520" s="2">
        <v>8311.14</v>
      </c>
      <c r="L2520" t="s">
        <v>28</v>
      </c>
      <c r="M2520">
        <v>2017</v>
      </c>
      <c r="N2520">
        <v>11</v>
      </c>
      <c r="O2520" s="1">
        <f t="shared" si="330"/>
        <v>43040</v>
      </c>
      <c r="R2520" s="1" t="str">
        <f t="shared" si="333"/>
        <v/>
      </c>
      <c r="S2520" t="str">
        <f t="shared" si="331"/>
        <v>Active</v>
      </c>
      <c r="T2520" s="4">
        <v>37</v>
      </c>
    </row>
    <row r="2521" spans="1:20" x14ac:dyDescent="0.25">
      <c r="A2521">
        <v>838993</v>
      </c>
      <c r="B2521" t="s">
        <v>20</v>
      </c>
      <c r="C2521" t="s">
        <v>88</v>
      </c>
      <c r="D2521" t="s">
        <v>89</v>
      </c>
      <c r="E2521" t="s">
        <v>101</v>
      </c>
      <c r="F2521" t="s">
        <v>32</v>
      </c>
      <c r="G2521" t="s">
        <v>25</v>
      </c>
      <c r="H2521" s="3">
        <v>64720</v>
      </c>
      <c r="I2521" t="s">
        <v>38</v>
      </c>
      <c r="J2521" t="s">
        <v>60</v>
      </c>
      <c r="K2521" s="2">
        <v>8311.85</v>
      </c>
      <c r="L2521" t="s">
        <v>28</v>
      </c>
      <c r="M2521">
        <v>2017</v>
      </c>
      <c r="N2521">
        <v>10</v>
      </c>
      <c r="O2521" s="1">
        <f t="shared" si="330"/>
        <v>43009</v>
      </c>
      <c r="P2521">
        <v>2018</v>
      </c>
      <c r="Q2521">
        <v>6</v>
      </c>
      <c r="R2521" s="1">
        <f>IFERROR(DATE(P2521,Q2521,1),"")</f>
        <v>43252</v>
      </c>
      <c r="S2521" t="str">
        <f t="shared" si="331"/>
        <v>Cancelled</v>
      </c>
      <c r="T2521" s="4">
        <v>36</v>
      </c>
    </row>
    <row r="2522" spans="1:20" x14ac:dyDescent="0.25">
      <c r="A2522">
        <v>232450</v>
      </c>
      <c r="B2522" t="s">
        <v>20</v>
      </c>
      <c r="C2522" t="s">
        <v>29</v>
      </c>
      <c r="D2522" t="s">
        <v>30</v>
      </c>
      <c r="E2522" t="s">
        <v>31</v>
      </c>
      <c r="F2522" t="s">
        <v>24</v>
      </c>
      <c r="G2522" t="s">
        <v>59</v>
      </c>
      <c r="H2522" s="3">
        <v>106669</v>
      </c>
      <c r="I2522" t="s">
        <v>34</v>
      </c>
      <c r="J2522" t="s">
        <v>60</v>
      </c>
      <c r="K2522" s="2">
        <v>8312.68</v>
      </c>
      <c r="L2522" t="s">
        <v>28</v>
      </c>
      <c r="M2522">
        <v>2013</v>
      </c>
      <c r="N2522">
        <v>4</v>
      </c>
      <c r="O2522" s="1">
        <f t="shared" si="330"/>
        <v>41365</v>
      </c>
      <c r="R2522" s="1" t="str">
        <f t="shared" ref="R2522:R2545" si="334">IFERROR(DATE(P2522,Q2522,1),"")</f>
        <v/>
      </c>
      <c r="S2522" t="str">
        <f t="shared" si="331"/>
        <v>Active</v>
      </c>
      <c r="T2522" s="4">
        <v>49</v>
      </c>
    </row>
    <row r="2523" spans="1:20" x14ac:dyDescent="0.25">
      <c r="A2523">
        <v>874780</v>
      </c>
      <c r="B2523" t="s">
        <v>20</v>
      </c>
      <c r="C2523" t="s">
        <v>21</v>
      </c>
      <c r="D2523" t="s">
        <v>22</v>
      </c>
      <c r="E2523" t="s">
        <v>57</v>
      </c>
      <c r="F2523" t="s">
        <v>32</v>
      </c>
      <c r="G2523" t="s">
        <v>59</v>
      </c>
      <c r="H2523" s="3">
        <v>106669</v>
      </c>
      <c r="I2523" t="s">
        <v>34</v>
      </c>
      <c r="J2523" t="s">
        <v>60</v>
      </c>
      <c r="K2523" s="2">
        <v>8312.68</v>
      </c>
      <c r="L2523" t="s">
        <v>28</v>
      </c>
      <c r="M2523">
        <v>2015</v>
      </c>
      <c r="N2523">
        <v>3</v>
      </c>
      <c r="O2523" s="1">
        <f t="shared" si="330"/>
        <v>42064</v>
      </c>
      <c r="R2523" s="1" t="str">
        <f t="shared" si="334"/>
        <v/>
      </c>
      <c r="S2523" t="str">
        <f t="shared" si="331"/>
        <v>Active</v>
      </c>
      <c r="T2523" s="4">
        <v>61</v>
      </c>
    </row>
    <row r="2524" spans="1:20" x14ac:dyDescent="0.25">
      <c r="A2524">
        <v>704559</v>
      </c>
      <c r="B2524" t="s">
        <v>20</v>
      </c>
      <c r="C2524" t="s">
        <v>35</v>
      </c>
      <c r="D2524" t="s">
        <v>94</v>
      </c>
      <c r="E2524" t="s">
        <v>95</v>
      </c>
      <c r="F2524" t="s">
        <v>24</v>
      </c>
      <c r="G2524" t="s">
        <v>25</v>
      </c>
      <c r="H2524" s="3">
        <v>79007</v>
      </c>
      <c r="I2524" t="s">
        <v>26</v>
      </c>
      <c r="J2524" t="s">
        <v>60</v>
      </c>
      <c r="K2524" s="2">
        <v>8317.2999999999993</v>
      </c>
      <c r="L2524" t="s">
        <v>28</v>
      </c>
      <c r="M2524">
        <v>2012</v>
      </c>
      <c r="N2524">
        <v>4</v>
      </c>
      <c r="O2524" s="1">
        <f t="shared" si="330"/>
        <v>41000</v>
      </c>
      <c r="R2524" s="1" t="str">
        <f t="shared" si="334"/>
        <v/>
      </c>
      <c r="S2524" t="str">
        <f t="shared" si="331"/>
        <v>Active</v>
      </c>
      <c r="T2524" s="4">
        <v>47</v>
      </c>
    </row>
    <row r="2525" spans="1:20" x14ac:dyDescent="0.25">
      <c r="A2525">
        <v>885474</v>
      </c>
      <c r="B2525" t="s">
        <v>20</v>
      </c>
      <c r="C2525" t="s">
        <v>21</v>
      </c>
      <c r="D2525" t="s">
        <v>22</v>
      </c>
      <c r="E2525" t="s">
        <v>51</v>
      </c>
      <c r="F2525" t="s">
        <v>24</v>
      </c>
      <c r="G2525" t="s">
        <v>25</v>
      </c>
      <c r="H2525" s="3">
        <v>68299</v>
      </c>
      <c r="I2525" t="s">
        <v>26</v>
      </c>
      <c r="J2525" t="s">
        <v>60</v>
      </c>
      <c r="K2525" s="2">
        <v>8319.1200000000008</v>
      </c>
      <c r="L2525" t="s">
        <v>28</v>
      </c>
      <c r="M2525">
        <v>2014</v>
      </c>
      <c r="N2525">
        <v>12</v>
      </c>
      <c r="O2525" s="1">
        <f t="shared" si="330"/>
        <v>41974</v>
      </c>
      <c r="R2525" s="1" t="str">
        <f t="shared" si="334"/>
        <v/>
      </c>
      <c r="S2525" t="str">
        <f t="shared" si="331"/>
        <v>Active</v>
      </c>
      <c r="T2525" s="4">
        <v>41</v>
      </c>
    </row>
    <row r="2526" spans="1:20" x14ac:dyDescent="0.25">
      <c r="A2526">
        <v>804890</v>
      </c>
      <c r="B2526" t="s">
        <v>20</v>
      </c>
      <c r="C2526" t="s">
        <v>21</v>
      </c>
      <c r="D2526" t="s">
        <v>70</v>
      </c>
      <c r="E2526" t="s">
        <v>71</v>
      </c>
      <c r="F2526" t="s">
        <v>32</v>
      </c>
      <c r="G2526" t="s">
        <v>25</v>
      </c>
      <c r="H2526" s="3">
        <v>76812</v>
      </c>
      <c r="I2526" t="s">
        <v>34</v>
      </c>
      <c r="J2526" t="s">
        <v>60</v>
      </c>
      <c r="K2526" s="2">
        <v>8319.5300000000007</v>
      </c>
      <c r="L2526" t="s">
        <v>28</v>
      </c>
      <c r="M2526">
        <v>2018</v>
      </c>
      <c r="N2526">
        <v>10</v>
      </c>
      <c r="O2526" s="1">
        <f t="shared" si="330"/>
        <v>43374</v>
      </c>
      <c r="R2526" s="1" t="str">
        <f t="shared" si="334"/>
        <v/>
      </c>
      <c r="S2526" t="str">
        <f t="shared" si="331"/>
        <v>Active</v>
      </c>
      <c r="T2526" s="4">
        <v>44</v>
      </c>
    </row>
    <row r="2527" spans="1:20" x14ac:dyDescent="0.25">
      <c r="A2527">
        <v>752140</v>
      </c>
      <c r="B2527" t="s">
        <v>20</v>
      </c>
      <c r="C2527" t="s">
        <v>29</v>
      </c>
      <c r="D2527" t="s">
        <v>85</v>
      </c>
      <c r="E2527" t="s">
        <v>86</v>
      </c>
      <c r="F2527" t="s">
        <v>32</v>
      </c>
      <c r="G2527" t="s">
        <v>25</v>
      </c>
      <c r="H2527" s="3">
        <v>103066</v>
      </c>
      <c r="I2527" t="s">
        <v>34</v>
      </c>
      <c r="J2527" t="s">
        <v>60</v>
      </c>
      <c r="K2527" s="2">
        <v>8323.07</v>
      </c>
      <c r="L2527" t="s">
        <v>28</v>
      </c>
      <c r="M2527">
        <v>2013</v>
      </c>
      <c r="N2527">
        <v>9</v>
      </c>
      <c r="O2527" s="1">
        <f t="shared" si="330"/>
        <v>41518</v>
      </c>
      <c r="R2527" s="1" t="str">
        <f t="shared" si="334"/>
        <v/>
      </c>
      <c r="S2527" t="str">
        <f t="shared" si="331"/>
        <v>Active</v>
      </c>
      <c r="T2527" s="4">
        <v>46</v>
      </c>
    </row>
    <row r="2528" spans="1:20" x14ac:dyDescent="0.25">
      <c r="A2528">
        <v>514652</v>
      </c>
      <c r="B2528" t="s">
        <v>20</v>
      </c>
      <c r="C2528" t="s">
        <v>35</v>
      </c>
      <c r="D2528" t="s">
        <v>52</v>
      </c>
      <c r="E2528" t="s">
        <v>53</v>
      </c>
      <c r="F2528" t="s">
        <v>32</v>
      </c>
      <c r="G2528" t="s">
        <v>25</v>
      </c>
      <c r="H2528" s="3">
        <v>70418</v>
      </c>
      <c r="I2528" t="s">
        <v>26</v>
      </c>
      <c r="J2528" t="s">
        <v>120</v>
      </c>
      <c r="K2528" s="2">
        <v>5206.12</v>
      </c>
      <c r="L2528" t="s">
        <v>61</v>
      </c>
      <c r="M2528">
        <v>2018</v>
      </c>
      <c r="N2528">
        <v>4</v>
      </c>
      <c r="O2528" s="1">
        <f t="shared" si="330"/>
        <v>43191</v>
      </c>
      <c r="R2528" s="1" t="str">
        <f t="shared" si="334"/>
        <v/>
      </c>
      <c r="S2528" t="str">
        <f t="shared" si="331"/>
        <v>Active</v>
      </c>
      <c r="T2528" s="4">
        <v>41</v>
      </c>
    </row>
    <row r="2529" spans="1:20" x14ac:dyDescent="0.25">
      <c r="A2529">
        <v>522572</v>
      </c>
      <c r="B2529" t="s">
        <v>20</v>
      </c>
      <c r="C2529" t="s">
        <v>40</v>
      </c>
      <c r="D2529" t="s">
        <v>41</v>
      </c>
      <c r="E2529" t="s">
        <v>42</v>
      </c>
      <c r="F2529" t="s">
        <v>24</v>
      </c>
      <c r="G2529" t="s">
        <v>33</v>
      </c>
      <c r="H2529" s="3">
        <v>73455</v>
      </c>
      <c r="I2529" t="s">
        <v>38</v>
      </c>
      <c r="J2529" t="s">
        <v>60</v>
      </c>
      <c r="K2529" s="2">
        <v>8331.65</v>
      </c>
      <c r="L2529" t="s">
        <v>28</v>
      </c>
      <c r="M2529">
        <v>2013</v>
      </c>
      <c r="N2529">
        <v>7</v>
      </c>
      <c r="O2529" s="1">
        <f t="shared" si="330"/>
        <v>41456</v>
      </c>
      <c r="R2529" s="1" t="str">
        <f t="shared" si="334"/>
        <v/>
      </c>
      <c r="S2529" t="str">
        <f t="shared" si="331"/>
        <v>Active</v>
      </c>
      <c r="T2529" s="4">
        <v>45</v>
      </c>
    </row>
    <row r="2530" spans="1:20" x14ac:dyDescent="0.25">
      <c r="A2530">
        <v>963502</v>
      </c>
      <c r="B2530" t="s">
        <v>20</v>
      </c>
      <c r="C2530" t="s">
        <v>35</v>
      </c>
      <c r="D2530" t="s">
        <v>36</v>
      </c>
      <c r="E2530" t="s">
        <v>87</v>
      </c>
      <c r="F2530" t="s">
        <v>24</v>
      </c>
      <c r="G2530" t="s">
        <v>33</v>
      </c>
      <c r="H2530" s="3">
        <v>73455</v>
      </c>
      <c r="I2530" t="s">
        <v>38</v>
      </c>
      <c r="J2530" t="s">
        <v>60</v>
      </c>
      <c r="K2530" s="2">
        <v>8331.65</v>
      </c>
      <c r="L2530" t="s">
        <v>28</v>
      </c>
      <c r="M2530">
        <v>2016</v>
      </c>
      <c r="N2530">
        <v>10</v>
      </c>
      <c r="O2530" s="1">
        <f t="shared" si="330"/>
        <v>42644</v>
      </c>
      <c r="R2530" s="1" t="str">
        <f t="shared" si="334"/>
        <v/>
      </c>
      <c r="S2530" t="str">
        <f t="shared" si="331"/>
        <v>Active</v>
      </c>
      <c r="T2530" s="4">
        <v>49</v>
      </c>
    </row>
    <row r="2531" spans="1:20" x14ac:dyDescent="0.25">
      <c r="A2531">
        <v>429238</v>
      </c>
      <c r="B2531" t="s">
        <v>20</v>
      </c>
      <c r="C2531" t="s">
        <v>29</v>
      </c>
      <c r="D2531" t="s">
        <v>30</v>
      </c>
      <c r="E2531" t="s">
        <v>66</v>
      </c>
      <c r="F2531" t="s">
        <v>32</v>
      </c>
      <c r="G2531" t="s">
        <v>33</v>
      </c>
      <c r="H2531" s="3">
        <v>73455</v>
      </c>
      <c r="I2531" t="s">
        <v>26</v>
      </c>
      <c r="J2531" t="s">
        <v>60</v>
      </c>
      <c r="K2531" s="2">
        <v>8332.73</v>
      </c>
      <c r="L2531" t="s">
        <v>28</v>
      </c>
      <c r="M2531">
        <v>2014</v>
      </c>
      <c r="N2531">
        <v>5</v>
      </c>
      <c r="O2531" s="1">
        <f t="shared" si="330"/>
        <v>41760</v>
      </c>
      <c r="R2531" s="1" t="str">
        <f t="shared" si="334"/>
        <v/>
      </c>
      <c r="S2531" t="str">
        <f t="shared" si="331"/>
        <v>Active</v>
      </c>
      <c r="T2531" s="4">
        <v>35</v>
      </c>
    </row>
    <row r="2532" spans="1:20" x14ac:dyDescent="0.25">
      <c r="A2532">
        <v>647133</v>
      </c>
      <c r="B2532" t="s">
        <v>20</v>
      </c>
      <c r="C2532" t="s">
        <v>40</v>
      </c>
      <c r="D2532" t="s">
        <v>72</v>
      </c>
      <c r="E2532" t="s">
        <v>73</v>
      </c>
      <c r="F2532" t="s">
        <v>24</v>
      </c>
      <c r="G2532" t="s">
        <v>33</v>
      </c>
      <c r="H2532" s="3">
        <v>73455</v>
      </c>
      <c r="I2532" t="s">
        <v>38</v>
      </c>
      <c r="J2532" t="s">
        <v>60</v>
      </c>
      <c r="K2532" s="2">
        <v>8336.08</v>
      </c>
      <c r="L2532" t="s">
        <v>28</v>
      </c>
      <c r="M2532">
        <v>2017</v>
      </c>
      <c r="N2532">
        <v>4</v>
      </c>
      <c r="O2532" s="1">
        <f t="shared" si="330"/>
        <v>42826</v>
      </c>
      <c r="R2532" s="1" t="str">
        <f t="shared" si="334"/>
        <v/>
      </c>
      <c r="S2532" t="str">
        <f t="shared" si="331"/>
        <v>Active</v>
      </c>
      <c r="T2532" s="4">
        <v>40</v>
      </c>
    </row>
    <row r="2533" spans="1:20" x14ac:dyDescent="0.25">
      <c r="A2533">
        <v>165759</v>
      </c>
      <c r="B2533" t="s">
        <v>20</v>
      </c>
      <c r="C2533" t="s">
        <v>40</v>
      </c>
      <c r="D2533" t="s">
        <v>41</v>
      </c>
      <c r="E2533" t="s">
        <v>42</v>
      </c>
      <c r="F2533" t="s">
        <v>32</v>
      </c>
      <c r="G2533" t="s">
        <v>25</v>
      </c>
      <c r="H2533" s="3">
        <v>54111</v>
      </c>
      <c r="I2533" t="s">
        <v>34</v>
      </c>
      <c r="J2533" t="s">
        <v>60</v>
      </c>
      <c r="K2533" s="2">
        <v>8341.93</v>
      </c>
      <c r="L2533" t="s">
        <v>28</v>
      </c>
      <c r="M2533">
        <v>2016</v>
      </c>
      <c r="N2533">
        <v>6</v>
      </c>
      <c r="O2533" s="1">
        <f t="shared" si="330"/>
        <v>42522</v>
      </c>
      <c r="R2533" s="1" t="str">
        <f t="shared" si="334"/>
        <v/>
      </c>
      <c r="S2533" t="str">
        <f t="shared" si="331"/>
        <v>Active</v>
      </c>
      <c r="T2533" s="4">
        <v>36</v>
      </c>
    </row>
    <row r="2534" spans="1:20" x14ac:dyDescent="0.25">
      <c r="A2534">
        <v>393309</v>
      </c>
      <c r="B2534" t="s">
        <v>20</v>
      </c>
      <c r="C2534" t="s">
        <v>21</v>
      </c>
      <c r="D2534" t="s">
        <v>115</v>
      </c>
      <c r="E2534" t="s">
        <v>116</v>
      </c>
      <c r="F2534" t="s">
        <v>24</v>
      </c>
      <c r="G2534" t="s">
        <v>25</v>
      </c>
      <c r="H2534" s="3">
        <v>78266</v>
      </c>
      <c r="I2534" t="s">
        <v>38</v>
      </c>
      <c r="J2534" t="s">
        <v>60</v>
      </c>
      <c r="K2534" s="2">
        <v>8343.41</v>
      </c>
      <c r="L2534" t="s">
        <v>28</v>
      </c>
      <c r="M2534">
        <v>2014</v>
      </c>
      <c r="N2534">
        <v>11</v>
      </c>
      <c r="O2534" s="1">
        <f t="shared" si="330"/>
        <v>41944</v>
      </c>
      <c r="R2534" s="1" t="str">
        <f t="shared" si="334"/>
        <v/>
      </c>
      <c r="S2534" t="str">
        <f t="shared" si="331"/>
        <v>Active</v>
      </c>
      <c r="T2534" s="4">
        <v>46</v>
      </c>
    </row>
    <row r="2535" spans="1:20" x14ac:dyDescent="0.25">
      <c r="A2535">
        <v>969800</v>
      </c>
      <c r="B2535" t="s">
        <v>20</v>
      </c>
      <c r="C2535" t="s">
        <v>43</v>
      </c>
      <c r="D2535" t="s">
        <v>44</v>
      </c>
      <c r="E2535" t="s">
        <v>45</v>
      </c>
      <c r="F2535" t="s">
        <v>24</v>
      </c>
      <c r="G2535" t="s">
        <v>25</v>
      </c>
      <c r="H2535" s="3">
        <v>78266</v>
      </c>
      <c r="I2535" t="s">
        <v>38</v>
      </c>
      <c r="J2535" t="s">
        <v>60</v>
      </c>
      <c r="K2535" s="2">
        <v>8343.41</v>
      </c>
      <c r="L2535" t="s">
        <v>28</v>
      </c>
      <c r="M2535">
        <v>2018</v>
      </c>
      <c r="N2535">
        <v>12</v>
      </c>
      <c r="O2535" s="1">
        <f t="shared" si="330"/>
        <v>43435</v>
      </c>
      <c r="R2535" s="1" t="str">
        <f t="shared" si="334"/>
        <v/>
      </c>
      <c r="S2535" t="str">
        <f t="shared" si="331"/>
        <v>Active</v>
      </c>
      <c r="T2535" s="4">
        <v>34</v>
      </c>
    </row>
    <row r="2536" spans="1:20" x14ac:dyDescent="0.25">
      <c r="A2536">
        <v>311907</v>
      </c>
      <c r="B2536" t="s">
        <v>20</v>
      </c>
      <c r="C2536" t="s">
        <v>96</v>
      </c>
      <c r="D2536" t="s">
        <v>97</v>
      </c>
      <c r="E2536" t="s">
        <v>98</v>
      </c>
      <c r="F2536" t="s">
        <v>24</v>
      </c>
      <c r="G2536" t="s">
        <v>25</v>
      </c>
      <c r="H2536" s="3">
        <v>78832</v>
      </c>
      <c r="I2536" t="s">
        <v>38</v>
      </c>
      <c r="J2536" t="s">
        <v>60</v>
      </c>
      <c r="K2536" s="2">
        <v>8343.75</v>
      </c>
      <c r="L2536" t="s">
        <v>28</v>
      </c>
      <c r="M2536">
        <v>2014</v>
      </c>
      <c r="N2536">
        <v>4</v>
      </c>
      <c r="O2536" s="1">
        <f t="shared" si="330"/>
        <v>41730</v>
      </c>
      <c r="R2536" s="1" t="str">
        <f t="shared" si="334"/>
        <v/>
      </c>
      <c r="S2536" t="str">
        <f t="shared" si="331"/>
        <v>Active</v>
      </c>
      <c r="T2536" s="4">
        <v>41</v>
      </c>
    </row>
    <row r="2537" spans="1:20" x14ac:dyDescent="0.25">
      <c r="A2537">
        <v>437074</v>
      </c>
      <c r="B2537" t="s">
        <v>20</v>
      </c>
      <c r="C2537" t="s">
        <v>102</v>
      </c>
      <c r="D2537" t="s">
        <v>103</v>
      </c>
      <c r="E2537" t="s">
        <v>104</v>
      </c>
      <c r="F2537" t="s">
        <v>24</v>
      </c>
      <c r="G2537" t="s">
        <v>25</v>
      </c>
      <c r="H2537" s="3">
        <v>78832</v>
      </c>
      <c r="I2537" t="s">
        <v>38</v>
      </c>
      <c r="J2537" t="s">
        <v>60</v>
      </c>
      <c r="K2537" s="2">
        <v>8343.75</v>
      </c>
      <c r="L2537" t="s">
        <v>28</v>
      </c>
      <c r="M2537">
        <v>2012</v>
      </c>
      <c r="N2537">
        <v>10</v>
      </c>
      <c r="O2537" s="1">
        <f t="shared" si="330"/>
        <v>41183</v>
      </c>
      <c r="R2537" s="1" t="str">
        <f t="shared" si="334"/>
        <v/>
      </c>
      <c r="S2537" t="str">
        <f t="shared" si="331"/>
        <v>Active</v>
      </c>
      <c r="T2537" s="4">
        <v>44</v>
      </c>
    </row>
    <row r="2538" spans="1:20" x14ac:dyDescent="0.25">
      <c r="A2538">
        <v>200065</v>
      </c>
      <c r="B2538" t="s">
        <v>20</v>
      </c>
      <c r="C2538" t="s">
        <v>21</v>
      </c>
      <c r="D2538" t="s">
        <v>22</v>
      </c>
      <c r="E2538" t="s">
        <v>65</v>
      </c>
      <c r="F2538" t="s">
        <v>32</v>
      </c>
      <c r="G2538" t="s">
        <v>25</v>
      </c>
      <c r="H2538" s="3">
        <v>67220</v>
      </c>
      <c r="I2538" t="s">
        <v>38</v>
      </c>
      <c r="J2538" t="s">
        <v>60</v>
      </c>
      <c r="K2538" s="2">
        <v>8346.98</v>
      </c>
      <c r="L2538" t="s">
        <v>28</v>
      </c>
      <c r="M2538">
        <v>2014</v>
      </c>
      <c r="N2538">
        <v>9</v>
      </c>
      <c r="O2538" s="1">
        <f t="shared" si="330"/>
        <v>41883</v>
      </c>
      <c r="R2538" s="1" t="str">
        <f t="shared" si="334"/>
        <v/>
      </c>
      <c r="S2538" t="str">
        <f t="shared" si="331"/>
        <v>Active</v>
      </c>
      <c r="T2538" s="4">
        <v>48</v>
      </c>
    </row>
    <row r="2539" spans="1:20" x14ac:dyDescent="0.25">
      <c r="A2539">
        <v>910391</v>
      </c>
      <c r="B2539" t="s">
        <v>20</v>
      </c>
      <c r="C2539" t="s">
        <v>29</v>
      </c>
      <c r="D2539" t="s">
        <v>77</v>
      </c>
      <c r="E2539" t="s">
        <v>78</v>
      </c>
      <c r="F2539" t="s">
        <v>24</v>
      </c>
      <c r="G2539" t="s">
        <v>25</v>
      </c>
      <c r="H2539" s="3">
        <v>67220</v>
      </c>
      <c r="I2539" t="s">
        <v>38</v>
      </c>
      <c r="J2539" t="s">
        <v>60</v>
      </c>
      <c r="K2539" s="2">
        <v>8346.98</v>
      </c>
      <c r="L2539" t="s">
        <v>28</v>
      </c>
      <c r="M2539">
        <v>2013</v>
      </c>
      <c r="N2539">
        <v>1</v>
      </c>
      <c r="O2539" s="1">
        <f t="shared" si="330"/>
        <v>41275</v>
      </c>
      <c r="R2539" s="1" t="str">
        <f t="shared" si="334"/>
        <v/>
      </c>
      <c r="S2539" t="str">
        <f t="shared" si="331"/>
        <v>Active</v>
      </c>
      <c r="T2539" s="4">
        <v>49</v>
      </c>
    </row>
    <row r="2540" spans="1:20" x14ac:dyDescent="0.25">
      <c r="A2540">
        <v>548565</v>
      </c>
      <c r="B2540" t="s">
        <v>20</v>
      </c>
      <c r="C2540" t="s">
        <v>40</v>
      </c>
      <c r="D2540" t="s">
        <v>54</v>
      </c>
      <c r="E2540" t="s">
        <v>55</v>
      </c>
      <c r="F2540" t="s">
        <v>32</v>
      </c>
      <c r="G2540" t="s">
        <v>25</v>
      </c>
      <c r="H2540" s="3">
        <v>65149</v>
      </c>
      <c r="I2540" t="s">
        <v>34</v>
      </c>
      <c r="J2540" t="s">
        <v>60</v>
      </c>
      <c r="K2540" s="2">
        <v>8349.52</v>
      </c>
      <c r="L2540" t="s">
        <v>28</v>
      </c>
      <c r="M2540">
        <v>2015</v>
      </c>
      <c r="N2540">
        <v>11</v>
      </c>
      <c r="O2540" s="1">
        <f t="shared" si="330"/>
        <v>42309</v>
      </c>
      <c r="R2540" s="1" t="str">
        <f t="shared" si="334"/>
        <v/>
      </c>
      <c r="S2540" t="str">
        <f t="shared" si="331"/>
        <v>Active</v>
      </c>
      <c r="T2540" s="4">
        <v>36</v>
      </c>
    </row>
    <row r="2541" spans="1:20" x14ac:dyDescent="0.25">
      <c r="A2541">
        <v>795283</v>
      </c>
      <c r="B2541" t="s">
        <v>20</v>
      </c>
      <c r="C2541" t="s">
        <v>96</v>
      </c>
      <c r="D2541" t="s">
        <v>97</v>
      </c>
      <c r="E2541" t="s">
        <v>114</v>
      </c>
      <c r="F2541" t="s">
        <v>24</v>
      </c>
      <c r="G2541" t="s">
        <v>25</v>
      </c>
      <c r="H2541" s="3">
        <v>65149</v>
      </c>
      <c r="I2541" t="s">
        <v>34</v>
      </c>
      <c r="J2541" t="s">
        <v>60</v>
      </c>
      <c r="K2541" s="2">
        <v>8349.52</v>
      </c>
      <c r="L2541" t="s">
        <v>28</v>
      </c>
      <c r="M2541">
        <v>2017</v>
      </c>
      <c r="N2541">
        <v>4</v>
      </c>
      <c r="O2541" s="1">
        <f t="shared" si="330"/>
        <v>42826</v>
      </c>
      <c r="R2541" s="1" t="str">
        <f t="shared" si="334"/>
        <v/>
      </c>
      <c r="S2541" t="str">
        <f t="shared" si="331"/>
        <v>Active</v>
      </c>
      <c r="T2541" s="4">
        <v>40</v>
      </c>
    </row>
    <row r="2542" spans="1:20" x14ac:dyDescent="0.25">
      <c r="A2542">
        <v>137968</v>
      </c>
      <c r="B2542" t="s">
        <v>20</v>
      </c>
      <c r="C2542" t="s">
        <v>21</v>
      </c>
      <c r="D2542" t="s">
        <v>22</v>
      </c>
      <c r="E2542" t="s">
        <v>106</v>
      </c>
      <c r="F2542" t="s">
        <v>32</v>
      </c>
      <c r="G2542" t="s">
        <v>25</v>
      </c>
      <c r="H2542" s="3">
        <v>79106</v>
      </c>
      <c r="I2542" t="s">
        <v>26</v>
      </c>
      <c r="J2542" t="s">
        <v>60</v>
      </c>
      <c r="K2542" s="2">
        <v>8355.77</v>
      </c>
      <c r="L2542" t="s">
        <v>28</v>
      </c>
      <c r="M2542">
        <v>2018</v>
      </c>
      <c r="N2542">
        <v>1</v>
      </c>
      <c r="O2542" s="1">
        <f t="shared" si="330"/>
        <v>43101</v>
      </c>
      <c r="R2542" s="1" t="str">
        <f t="shared" si="334"/>
        <v/>
      </c>
      <c r="S2542" t="str">
        <f t="shared" si="331"/>
        <v>Active</v>
      </c>
      <c r="T2542" s="4">
        <v>35</v>
      </c>
    </row>
    <row r="2543" spans="1:20" x14ac:dyDescent="0.25">
      <c r="A2543">
        <v>836550</v>
      </c>
      <c r="B2543" t="s">
        <v>20</v>
      </c>
      <c r="C2543" t="s">
        <v>109</v>
      </c>
      <c r="D2543" t="s">
        <v>110</v>
      </c>
      <c r="E2543" t="s">
        <v>111</v>
      </c>
      <c r="F2543" t="s">
        <v>24</v>
      </c>
      <c r="G2543" t="s">
        <v>25</v>
      </c>
      <c r="H2543" s="3">
        <v>49224</v>
      </c>
      <c r="I2543" t="s">
        <v>26</v>
      </c>
      <c r="J2543" t="s">
        <v>60</v>
      </c>
      <c r="K2543" s="2">
        <v>8355.9599999999991</v>
      </c>
      <c r="L2543" t="s">
        <v>28</v>
      </c>
      <c r="M2543">
        <v>2017</v>
      </c>
      <c r="N2543">
        <v>6</v>
      </c>
      <c r="O2543" s="1">
        <f t="shared" si="330"/>
        <v>42887</v>
      </c>
      <c r="R2543" s="1" t="str">
        <f t="shared" si="334"/>
        <v/>
      </c>
      <c r="S2543" t="str">
        <f t="shared" si="331"/>
        <v>Active</v>
      </c>
      <c r="T2543" s="4">
        <v>34</v>
      </c>
    </row>
    <row r="2544" spans="1:20" x14ac:dyDescent="0.25">
      <c r="A2544">
        <v>840515</v>
      </c>
      <c r="B2544" t="s">
        <v>20</v>
      </c>
      <c r="C2544" t="s">
        <v>40</v>
      </c>
      <c r="D2544" t="s">
        <v>54</v>
      </c>
      <c r="E2544" t="s">
        <v>55</v>
      </c>
      <c r="F2544" t="s">
        <v>24</v>
      </c>
      <c r="G2544" t="s">
        <v>25</v>
      </c>
      <c r="H2544" s="3">
        <v>49224</v>
      </c>
      <c r="I2544" t="s">
        <v>26</v>
      </c>
      <c r="J2544" t="s">
        <v>60</v>
      </c>
      <c r="K2544" s="2">
        <v>8355.9599999999991</v>
      </c>
      <c r="L2544" t="s">
        <v>28</v>
      </c>
      <c r="M2544">
        <v>2012</v>
      </c>
      <c r="N2544">
        <v>9</v>
      </c>
      <c r="O2544" s="1">
        <f t="shared" si="330"/>
        <v>41153</v>
      </c>
      <c r="R2544" s="1" t="str">
        <f t="shared" si="334"/>
        <v/>
      </c>
      <c r="S2544" t="str">
        <f t="shared" si="331"/>
        <v>Active</v>
      </c>
      <c r="T2544" s="4">
        <v>44</v>
      </c>
    </row>
    <row r="2545" spans="1:20" x14ac:dyDescent="0.25">
      <c r="A2545">
        <v>649802</v>
      </c>
      <c r="B2545" t="s">
        <v>20</v>
      </c>
      <c r="C2545" t="s">
        <v>35</v>
      </c>
      <c r="D2545" t="s">
        <v>82</v>
      </c>
      <c r="E2545" t="s">
        <v>83</v>
      </c>
      <c r="F2545" t="s">
        <v>24</v>
      </c>
      <c r="G2545" t="s">
        <v>33</v>
      </c>
      <c r="H2545" s="3">
        <v>73455</v>
      </c>
      <c r="I2545" t="s">
        <v>26</v>
      </c>
      <c r="J2545" t="s">
        <v>60</v>
      </c>
      <c r="K2545" s="2">
        <v>8356.18</v>
      </c>
      <c r="L2545" t="s">
        <v>28</v>
      </c>
      <c r="M2545">
        <v>2016</v>
      </c>
      <c r="N2545">
        <v>12</v>
      </c>
      <c r="O2545" s="1">
        <f t="shared" si="330"/>
        <v>42705</v>
      </c>
      <c r="R2545" s="1" t="str">
        <f t="shared" si="334"/>
        <v/>
      </c>
      <c r="S2545" t="str">
        <f t="shared" si="331"/>
        <v>Active</v>
      </c>
      <c r="T2545" s="4">
        <v>37</v>
      </c>
    </row>
    <row r="2546" spans="1:20" x14ac:dyDescent="0.25">
      <c r="A2546">
        <v>110073</v>
      </c>
      <c r="B2546" t="s">
        <v>20</v>
      </c>
      <c r="C2546" t="s">
        <v>21</v>
      </c>
      <c r="D2546" t="s">
        <v>47</v>
      </c>
      <c r="E2546" t="s">
        <v>48</v>
      </c>
      <c r="F2546" t="s">
        <v>32</v>
      </c>
      <c r="G2546" t="s">
        <v>25</v>
      </c>
      <c r="H2546" s="3">
        <v>84678</v>
      </c>
      <c r="I2546" t="s">
        <v>26</v>
      </c>
      <c r="J2546" t="s">
        <v>60</v>
      </c>
      <c r="K2546" s="2">
        <v>8364.56</v>
      </c>
      <c r="L2546" t="s">
        <v>28</v>
      </c>
      <c r="M2546">
        <v>2015</v>
      </c>
      <c r="N2546">
        <v>2</v>
      </c>
      <c r="O2546" s="1">
        <f t="shared" si="330"/>
        <v>42036</v>
      </c>
      <c r="P2546">
        <v>2015</v>
      </c>
      <c r="Q2546">
        <v>3</v>
      </c>
      <c r="R2546" s="1">
        <f>IFERROR(DATE(P2546,Q2546,1),"")</f>
        <v>42064</v>
      </c>
      <c r="S2546" t="str">
        <f t="shared" si="331"/>
        <v>Cancelled</v>
      </c>
      <c r="T2546" s="4">
        <v>54</v>
      </c>
    </row>
    <row r="2547" spans="1:20" x14ac:dyDescent="0.25">
      <c r="A2547">
        <v>435156</v>
      </c>
      <c r="B2547" t="s">
        <v>20</v>
      </c>
      <c r="C2547" t="s">
        <v>35</v>
      </c>
      <c r="D2547" t="s">
        <v>112</v>
      </c>
      <c r="E2547" t="s">
        <v>113</v>
      </c>
      <c r="F2547" t="s">
        <v>24</v>
      </c>
      <c r="G2547" t="s">
        <v>93</v>
      </c>
      <c r="H2547" s="3">
        <v>262729</v>
      </c>
      <c r="I2547" t="s">
        <v>34</v>
      </c>
      <c r="J2547" t="s">
        <v>60</v>
      </c>
      <c r="K2547" s="2">
        <v>8365.9599999999991</v>
      </c>
      <c r="L2547" t="s">
        <v>28</v>
      </c>
      <c r="M2547">
        <v>2013</v>
      </c>
      <c r="N2547">
        <v>6</v>
      </c>
      <c r="O2547" s="1">
        <f t="shared" si="330"/>
        <v>41426</v>
      </c>
      <c r="R2547" s="1" t="str">
        <f t="shared" ref="R2547:R2548" si="335">IFERROR(DATE(P2547,Q2547,1),"")</f>
        <v/>
      </c>
      <c r="S2547" t="str">
        <f t="shared" si="331"/>
        <v>Active</v>
      </c>
      <c r="T2547" s="4">
        <v>48</v>
      </c>
    </row>
    <row r="2548" spans="1:20" x14ac:dyDescent="0.25">
      <c r="A2548">
        <v>663270</v>
      </c>
      <c r="B2548" t="s">
        <v>20</v>
      </c>
      <c r="C2548" t="s">
        <v>21</v>
      </c>
      <c r="D2548" t="s">
        <v>47</v>
      </c>
      <c r="E2548" t="s">
        <v>48</v>
      </c>
      <c r="F2548" t="s">
        <v>32</v>
      </c>
      <c r="G2548" t="s">
        <v>25</v>
      </c>
      <c r="H2548" s="3">
        <v>56354</v>
      </c>
      <c r="I2548" t="s">
        <v>26</v>
      </c>
      <c r="J2548" t="s">
        <v>60</v>
      </c>
      <c r="K2548" s="2">
        <v>8370.57</v>
      </c>
      <c r="L2548" t="s">
        <v>28</v>
      </c>
      <c r="M2548">
        <v>2013</v>
      </c>
      <c r="N2548">
        <v>6</v>
      </c>
      <c r="O2548" s="1">
        <f t="shared" si="330"/>
        <v>41426</v>
      </c>
      <c r="R2548" s="1" t="str">
        <f t="shared" si="335"/>
        <v/>
      </c>
      <c r="S2548" t="str">
        <f t="shared" si="331"/>
        <v>Active</v>
      </c>
      <c r="T2548" s="4">
        <v>37</v>
      </c>
    </row>
    <row r="2549" spans="1:20" x14ac:dyDescent="0.25">
      <c r="A2549">
        <v>436318</v>
      </c>
      <c r="B2549" t="s">
        <v>20</v>
      </c>
      <c r="C2549" t="s">
        <v>21</v>
      </c>
      <c r="D2549" t="s">
        <v>22</v>
      </c>
      <c r="E2549" t="s">
        <v>65</v>
      </c>
      <c r="F2549" t="s">
        <v>24</v>
      </c>
      <c r="G2549" t="s">
        <v>76</v>
      </c>
      <c r="H2549" s="3">
        <v>55478</v>
      </c>
      <c r="I2549" t="s">
        <v>26</v>
      </c>
      <c r="J2549" t="s">
        <v>60</v>
      </c>
      <c r="K2549" s="2">
        <v>8375.35</v>
      </c>
      <c r="L2549" t="s">
        <v>28</v>
      </c>
      <c r="M2549">
        <v>2015</v>
      </c>
      <c r="N2549">
        <v>11</v>
      </c>
      <c r="O2549" s="1">
        <f t="shared" si="330"/>
        <v>42309</v>
      </c>
      <c r="P2549">
        <v>2016</v>
      </c>
      <c r="Q2549">
        <v>7</v>
      </c>
      <c r="R2549" s="1">
        <f>IFERROR(DATE(P2549,Q2549,1),"")</f>
        <v>42552</v>
      </c>
      <c r="S2549" t="str">
        <f t="shared" si="331"/>
        <v>Cancelled</v>
      </c>
      <c r="T2549" s="4">
        <v>41</v>
      </c>
    </row>
    <row r="2550" spans="1:20" x14ac:dyDescent="0.25">
      <c r="A2550">
        <v>314705</v>
      </c>
      <c r="B2550" t="s">
        <v>20</v>
      </c>
      <c r="C2550" t="s">
        <v>35</v>
      </c>
      <c r="D2550" t="s">
        <v>36</v>
      </c>
      <c r="E2550" t="s">
        <v>74</v>
      </c>
      <c r="F2550" t="s">
        <v>32</v>
      </c>
      <c r="G2550" t="s">
        <v>25</v>
      </c>
      <c r="H2550" s="3">
        <v>50723</v>
      </c>
      <c r="I2550" t="s">
        <v>26</v>
      </c>
      <c r="J2550" t="s">
        <v>120</v>
      </c>
      <c r="K2550" s="2">
        <v>5319.84</v>
      </c>
      <c r="L2550" t="s">
        <v>61</v>
      </c>
      <c r="M2550">
        <v>2018</v>
      </c>
      <c r="N2550">
        <v>4</v>
      </c>
      <c r="O2550" s="1">
        <f t="shared" si="330"/>
        <v>43191</v>
      </c>
      <c r="R2550" s="1" t="str">
        <f t="shared" ref="R2550:R2554" si="336">IFERROR(DATE(P2550,Q2550,1),"")</f>
        <v/>
      </c>
      <c r="S2550" t="str">
        <f t="shared" si="331"/>
        <v>Active</v>
      </c>
      <c r="T2550" s="4">
        <v>44</v>
      </c>
    </row>
    <row r="2551" spans="1:20" x14ac:dyDescent="0.25">
      <c r="A2551">
        <v>355126</v>
      </c>
      <c r="B2551" t="s">
        <v>20</v>
      </c>
      <c r="C2551" t="s">
        <v>35</v>
      </c>
      <c r="D2551" t="s">
        <v>112</v>
      </c>
      <c r="E2551" t="s">
        <v>113</v>
      </c>
      <c r="F2551" t="s">
        <v>32</v>
      </c>
      <c r="G2551" t="s">
        <v>25</v>
      </c>
      <c r="H2551" s="3">
        <v>61904</v>
      </c>
      <c r="I2551" t="s">
        <v>26</v>
      </c>
      <c r="J2551" t="s">
        <v>60</v>
      </c>
      <c r="K2551" s="2">
        <v>8378.36</v>
      </c>
      <c r="L2551" t="s">
        <v>28</v>
      </c>
      <c r="M2551">
        <v>2016</v>
      </c>
      <c r="N2551">
        <v>3</v>
      </c>
      <c r="O2551" s="1">
        <f t="shared" si="330"/>
        <v>42430</v>
      </c>
      <c r="R2551" s="1" t="str">
        <f t="shared" si="336"/>
        <v/>
      </c>
      <c r="S2551" t="str">
        <f t="shared" si="331"/>
        <v>Active</v>
      </c>
      <c r="T2551" s="4">
        <v>51</v>
      </c>
    </row>
    <row r="2552" spans="1:20" x14ac:dyDescent="0.25">
      <c r="A2552">
        <v>258184</v>
      </c>
      <c r="B2552" t="s">
        <v>20</v>
      </c>
      <c r="C2552" t="s">
        <v>21</v>
      </c>
      <c r="D2552" t="s">
        <v>70</v>
      </c>
      <c r="E2552" t="s">
        <v>71</v>
      </c>
      <c r="F2552" t="s">
        <v>32</v>
      </c>
      <c r="G2552" t="s">
        <v>25</v>
      </c>
      <c r="H2552" s="3">
        <v>50930</v>
      </c>
      <c r="I2552" t="s">
        <v>26</v>
      </c>
      <c r="J2552" t="s">
        <v>60</v>
      </c>
      <c r="K2552" s="2">
        <v>8382.48</v>
      </c>
      <c r="L2552" t="s">
        <v>28</v>
      </c>
      <c r="M2552">
        <v>2014</v>
      </c>
      <c r="N2552">
        <v>6</v>
      </c>
      <c r="O2552" s="1">
        <f t="shared" si="330"/>
        <v>41791</v>
      </c>
      <c r="R2552" s="1" t="str">
        <f t="shared" si="336"/>
        <v/>
      </c>
      <c r="S2552" t="str">
        <f t="shared" si="331"/>
        <v>Active</v>
      </c>
      <c r="T2552" s="4">
        <v>35</v>
      </c>
    </row>
    <row r="2553" spans="1:20" x14ac:dyDescent="0.25">
      <c r="A2553">
        <v>279693</v>
      </c>
      <c r="B2553" t="s">
        <v>20</v>
      </c>
      <c r="C2553" t="s">
        <v>35</v>
      </c>
      <c r="D2553" t="s">
        <v>52</v>
      </c>
      <c r="E2553" t="s">
        <v>53</v>
      </c>
      <c r="F2553" t="s">
        <v>24</v>
      </c>
      <c r="G2553" t="s">
        <v>25</v>
      </c>
      <c r="H2553" s="3">
        <v>50930</v>
      </c>
      <c r="I2553" t="s">
        <v>26</v>
      </c>
      <c r="J2553" t="s">
        <v>60</v>
      </c>
      <c r="K2553" s="2">
        <v>8382.48</v>
      </c>
      <c r="L2553" t="s">
        <v>28</v>
      </c>
      <c r="M2553">
        <v>2014</v>
      </c>
      <c r="N2553">
        <v>11</v>
      </c>
      <c r="O2553" s="1">
        <f t="shared" si="330"/>
        <v>41944</v>
      </c>
      <c r="R2553" s="1" t="str">
        <f t="shared" si="336"/>
        <v/>
      </c>
      <c r="S2553" t="str">
        <f t="shared" si="331"/>
        <v>Active</v>
      </c>
      <c r="T2553" s="4">
        <v>34</v>
      </c>
    </row>
    <row r="2554" spans="1:20" x14ac:dyDescent="0.25">
      <c r="A2554">
        <v>928942</v>
      </c>
      <c r="B2554" t="s">
        <v>20</v>
      </c>
      <c r="C2554" t="s">
        <v>35</v>
      </c>
      <c r="D2554" t="s">
        <v>36</v>
      </c>
      <c r="E2554" t="s">
        <v>37</v>
      </c>
      <c r="F2554" t="s">
        <v>24</v>
      </c>
      <c r="G2554" t="s">
        <v>25</v>
      </c>
      <c r="H2554" s="3">
        <v>48201</v>
      </c>
      <c r="I2554" t="s">
        <v>26</v>
      </c>
      <c r="J2554" t="s">
        <v>120</v>
      </c>
      <c r="K2554" s="2">
        <v>5326.5</v>
      </c>
      <c r="L2554" t="s">
        <v>61</v>
      </c>
      <c r="M2554">
        <v>2018</v>
      </c>
      <c r="N2554">
        <v>4</v>
      </c>
      <c r="O2554" s="1">
        <f t="shared" si="330"/>
        <v>43191</v>
      </c>
      <c r="R2554" s="1" t="str">
        <f t="shared" si="336"/>
        <v/>
      </c>
      <c r="S2554" t="str">
        <f t="shared" si="331"/>
        <v>Active</v>
      </c>
      <c r="T2554" s="4">
        <v>48</v>
      </c>
    </row>
    <row r="2555" spans="1:20" x14ac:dyDescent="0.25">
      <c r="A2555">
        <v>390980</v>
      </c>
      <c r="B2555" t="s">
        <v>20</v>
      </c>
      <c r="C2555" t="s">
        <v>40</v>
      </c>
      <c r="D2555" t="s">
        <v>49</v>
      </c>
      <c r="E2555" t="s">
        <v>67</v>
      </c>
      <c r="F2555" t="s">
        <v>24</v>
      </c>
      <c r="G2555" t="s">
        <v>25</v>
      </c>
      <c r="H2555" s="3">
        <v>50930</v>
      </c>
      <c r="I2555" t="s">
        <v>26</v>
      </c>
      <c r="J2555" t="s">
        <v>60</v>
      </c>
      <c r="K2555" s="2">
        <v>8382.48</v>
      </c>
      <c r="L2555" t="s">
        <v>28</v>
      </c>
      <c r="M2555">
        <v>2014</v>
      </c>
      <c r="N2555">
        <v>9</v>
      </c>
      <c r="O2555" s="1">
        <f t="shared" si="330"/>
        <v>41883</v>
      </c>
      <c r="P2555">
        <v>2018</v>
      </c>
      <c r="Q2555">
        <v>3</v>
      </c>
      <c r="R2555" s="1">
        <f t="shared" ref="R2555:R2559" si="337">IFERROR(DATE(P2555,Q2555,1),"")</f>
        <v>43160</v>
      </c>
      <c r="S2555" t="str">
        <f t="shared" si="331"/>
        <v>Cancelled</v>
      </c>
      <c r="T2555" s="4">
        <v>45</v>
      </c>
    </row>
    <row r="2556" spans="1:20" x14ac:dyDescent="0.25">
      <c r="A2556">
        <v>493337</v>
      </c>
      <c r="B2556" t="s">
        <v>20</v>
      </c>
      <c r="C2556" t="s">
        <v>62</v>
      </c>
      <c r="D2556" t="s">
        <v>63</v>
      </c>
      <c r="E2556" t="s">
        <v>64</v>
      </c>
      <c r="F2556" t="s">
        <v>24</v>
      </c>
      <c r="G2556" t="s">
        <v>25</v>
      </c>
      <c r="H2556" s="3">
        <v>50930</v>
      </c>
      <c r="I2556" t="s">
        <v>26</v>
      </c>
      <c r="J2556" t="s">
        <v>60</v>
      </c>
      <c r="K2556" s="2">
        <v>8382.48</v>
      </c>
      <c r="L2556" t="s">
        <v>28</v>
      </c>
      <c r="M2556">
        <v>2015</v>
      </c>
      <c r="N2556">
        <v>4</v>
      </c>
      <c r="O2556" s="1">
        <f t="shared" si="330"/>
        <v>42095</v>
      </c>
      <c r="P2556">
        <v>2015</v>
      </c>
      <c r="Q2556">
        <v>12</v>
      </c>
      <c r="R2556" s="1">
        <f t="shared" si="337"/>
        <v>42339</v>
      </c>
      <c r="S2556" t="str">
        <f t="shared" si="331"/>
        <v>Cancelled</v>
      </c>
      <c r="T2556" s="4">
        <v>38</v>
      </c>
    </row>
    <row r="2557" spans="1:20" x14ac:dyDescent="0.25">
      <c r="A2557">
        <v>669065</v>
      </c>
      <c r="B2557" t="s">
        <v>20</v>
      </c>
      <c r="C2557" t="s">
        <v>35</v>
      </c>
      <c r="D2557" t="s">
        <v>52</v>
      </c>
      <c r="E2557" t="s">
        <v>53</v>
      </c>
      <c r="F2557" t="s">
        <v>24</v>
      </c>
      <c r="G2557" t="s">
        <v>59</v>
      </c>
      <c r="H2557" s="3">
        <v>101038</v>
      </c>
      <c r="I2557" t="s">
        <v>26</v>
      </c>
      <c r="J2557" t="s">
        <v>60</v>
      </c>
      <c r="K2557" s="2">
        <v>8382.6299999999992</v>
      </c>
      <c r="L2557" t="s">
        <v>28</v>
      </c>
      <c r="M2557">
        <v>2014</v>
      </c>
      <c r="N2557">
        <v>1</v>
      </c>
      <c r="O2557" s="1">
        <f t="shared" si="330"/>
        <v>41640</v>
      </c>
      <c r="R2557" s="1" t="str">
        <f t="shared" si="337"/>
        <v/>
      </c>
      <c r="S2557" t="str">
        <f t="shared" si="331"/>
        <v>Active</v>
      </c>
      <c r="T2557" s="4">
        <v>50</v>
      </c>
    </row>
    <row r="2558" spans="1:20" x14ac:dyDescent="0.25">
      <c r="A2558">
        <v>267566</v>
      </c>
      <c r="B2558" t="s">
        <v>20</v>
      </c>
      <c r="C2558" t="s">
        <v>35</v>
      </c>
      <c r="D2558" t="s">
        <v>36</v>
      </c>
      <c r="E2558" t="s">
        <v>74</v>
      </c>
      <c r="F2558" t="s">
        <v>24</v>
      </c>
      <c r="G2558" t="s">
        <v>33</v>
      </c>
      <c r="H2558" s="3">
        <v>73455</v>
      </c>
      <c r="I2558" t="s">
        <v>38</v>
      </c>
      <c r="J2558" t="s">
        <v>60</v>
      </c>
      <c r="K2558" s="2">
        <v>8385.25</v>
      </c>
      <c r="L2558" t="s">
        <v>28</v>
      </c>
      <c r="M2558">
        <v>2013</v>
      </c>
      <c r="N2558">
        <v>5</v>
      </c>
      <c r="O2558" s="1">
        <f t="shared" si="330"/>
        <v>41395</v>
      </c>
      <c r="R2558" s="1" t="str">
        <f t="shared" si="337"/>
        <v/>
      </c>
      <c r="S2558" t="str">
        <f t="shared" si="331"/>
        <v>Active</v>
      </c>
      <c r="T2558" s="4">
        <v>34</v>
      </c>
    </row>
    <row r="2559" spans="1:20" x14ac:dyDescent="0.25">
      <c r="A2559">
        <v>711319</v>
      </c>
      <c r="B2559" t="s">
        <v>20</v>
      </c>
      <c r="C2559" t="s">
        <v>40</v>
      </c>
      <c r="D2559" t="s">
        <v>54</v>
      </c>
      <c r="E2559" t="s">
        <v>55</v>
      </c>
      <c r="F2559" t="s">
        <v>32</v>
      </c>
      <c r="G2559" t="s">
        <v>25</v>
      </c>
      <c r="H2559" s="3">
        <v>95659</v>
      </c>
      <c r="I2559" t="s">
        <v>26</v>
      </c>
      <c r="J2559" t="s">
        <v>60</v>
      </c>
      <c r="K2559" s="2">
        <v>8388.7199999999993</v>
      </c>
      <c r="L2559" t="s">
        <v>28</v>
      </c>
      <c r="M2559">
        <v>2012</v>
      </c>
      <c r="N2559">
        <v>10</v>
      </c>
      <c r="O2559" s="1">
        <f t="shared" si="330"/>
        <v>41183</v>
      </c>
      <c r="R2559" s="1" t="str">
        <f t="shared" si="337"/>
        <v/>
      </c>
      <c r="S2559" t="str">
        <f t="shared" si="331"/>
        <v>Active</v>
      </c>
      <c r="T2559" s="4">
        <v>45</v>
      </c>
    </row>
    <row r="2560" spans="1:20" x14ac:dyDescent="0.25">
      <c r="A2560">
        <v>683239</v>
      </c>
      <c r="B2560" t="s">
        <v>20</v>
      </c>
      <c r="C2560" t="s">
        <v>43</v>
      </c>
      <c r="D2560" t="s">
        <v>44</v>
      </c>
      <c r="E2560" t="s">
        <v>45</v>
      </c>
      <c r="F2560" t="s">
        <v>32</v>
      </c>
      <c r="G2560" t="s">
        <v>33</v>
      </c>
      <c r="H2560" s="3">
        <v>73455</v>
      </c>
      <c r="I2560" t="s">
        <v>38</v>
      </c>
      <c r="J2560" t="s">
        <v>60</v>
      </c>
      <c r="K2560" s="2">
        <v>8390.1200000000008</v>
      </c>
      <c r="L2560" t="s">
        <v>28</v>
      </c>
      <c r="M2560">
        <v>2017</v>
      </c>
      <c r="N2560">
        <v>7</v>
      </c>
      <c r="O2560" s="1">
        <f t="shared" si="330"/>
        <v>42917</v>
      </c>
      <c r="P2560">
        <v>2018</v>
      </c>
      <c r="Q2560">
        <v>3</v>
      </c>
      <c r="R2560" s="1">
        <f>IFERROR(DATE(P2560,Q2560,1),"")</f>
        <v>43160</v>
      </c>
      <c r="S2560" t="str">
        <f t="shared" si="331"/>
        <v>Cancelled</v>
      </c>
      <c r="T2560" s="4">
        <v>40</v>
      </c>
    </row>
    <row r="2561" spans="1:20" x14ac:dyDescent="0.25">
      <c r="A2561">
        <v>387834</v>
      </c>
      <c r="B2561" t="s">
        <v>20</v>
      </c>
      <c r="C2561" t="s">
        <v>35</v>
      </c>
      <c r="D2561" t="s">
        <v>36</v>
      </c>
      <c r="E2561" t="s">
        <v>37</v>
      </c>
      <c r="F2561" t="s">
        <v>32</v>
      </c>
      <c r="G2561" t="s">
        <v>25</v>
      </c>
      <c r="H2561" s="3">
        <v>77999</v>
      </c>
      <c r="I2561" t="s">
        <v>34</v>
      </c>
      <c r="J2561" t="s">
        <v>60</v>
      </c>
      <c r="K2561" s="2">
        <v>8395.27</v>
      </c>
      <c r="L2561" t="s">
        <v>28</v>
      </c>
      <c r="M2561">
        <v>2018</v>
      </c>
      <c r="N2561">
        <v>7</v>
      </c>
      <c r="O2561" s="1">
        <f t="shared" si="330"/>
        <v>43282</v>
      </c>
      <c r="R2561" s="1" t="str">
        <f>IFERROR(DATE(P2561,Q2561,1),"")</f>
        <v/>
      </c>
      <c r="S2561" t="str">
        <f t="shared" si="331"/>
        <v>Active</v>
      </c>
      <c r="T2561" s="4">
        <v>44</v>
      </c>
    </row>
    <row r="2562" spans="1:20" x14ac:dyDescent="0.25">
      <c r="A2562">
        <v>101709</v>
      </c>
      <c r="B2562" t="s">
        <v>20</v>
      </c>
      <c r="C2562" t="s">
        <v>62</v>
      </c>
      <c r="D2562" t="s">
        <v>63</v>
      </c>
      <c r="E2562" t="s">
        <v>64</v>
      </c>
      <c r="F2562" t="s">
        <v>24</v>
      </c>
      <c r="G2562" t="s">
        <v>25</v>
      </c>
      <c r="H2562" s="3">
        <v>66733</v>
      </c>
      <c r="I2562" t="s">
        <v>38</v>
      </c>
      <c r="J2562" t="s">
        <v>60</v>
      </c>
      <c r="K2562" s="2">
        <v>8396.61</v>
      </c>
      <c r="L2562" t="s">
        <v>28</v>
      </c>
      <c r="M2562">
        <v>2015</v>
      </c>
      <c r="N2562">
        <v>9</v>
      </c>
      <c r="O2562" s="1">
        <f t="shared" si="330"/>
        <v>42248</v>
      </c>
      <c r="P2562">
        <v>2018</v>
      </c>
      <c r="Q2562">
        <v>8</v>
      </c>
      <c r="R2562" s="1">
        <f>IFERROR(DATE(P2562,Q2562,1),"")</f>
        <v>43313</v>
      </c>
      <c r="S2562" t="str">
        <f t="shared" si="331"/>
        <v>Cancelled</v>
      </c>
      <c r="T2562" s="4">
        <v>37</v>
      </c>
    </row>
    <row r="2563" spans="1:20" x14ac:dyDescent="0.25">
      <c r="A2563">
        <v>200321</v>
      </c>
      <c r="B2563" t="s">
        <v>20</v>
      </c>
      <c r="C2563" t="s">
        <v>40</v>
      </c>
      <c r="D2563" t="s">
        <v>72</v>
      </c>
      <c r="E2563" t="s">
        <v>73</v>
      </c>
      <c r="F2563" t="s">
        <v>24</v>
      </c>
      <c r="G2563" t="s">
        <v>25</v>
      </c>
      <c r="H2563" s="3">
        <v>66733</v>
      </c>
      <c r="I2563" t="s">
        <v>38</v>
      </c>
      <c r="J2563" t="s">
        <v>60</v>
      </c>
      <c r="K2563" s="2">
        <v>8396.61</v>
      </c>
      <c r="L2563" t="s">
        <v>28</v>
      </c>
      <c r="M2563">
        <v>2014</v>
      </c>
      <c r="N2563">
        <v>4</v>
      </c>
      <c r="O2563" s="1">
        <f t="shared" ref="O2563:O2626" si="338">DATE(M2563,N2563,1)</f>
        <v>41730</v>
      </c>
      <c r="R2563" s="1" t="str">
        <f t="shared" ref="R2563:R2578" si="339">IFERROR(DATE(P2563,Q2563,1),"")</f>
        <v/>
      </c>
      <c r="S2563" t="str">
        <f t="shared" ref="S2563:S2626" si="340">IF(R2563="","Active","Cancelled")</f>
        <v>Active</v>
      </c>
      <c r="T2563" s="4">
        <v>43</v>
      </c>
    </row>
    <row r="2564" spans="1:20" x14ac:dyDescent="0.25">
      <c r="A2564">
        <v>620480</v>
      </c>
      <c r="B2564" t="s">
        <v>20</v>
      </c>
      <c r="C2564" t="s">
        <v>35</v>
      </c>
      <c r="D2564" t="s">
        <v>36</v>
      </c>
      <c r="E2564" t="s">
        <v>68</v>
      </c>
      <c r="F2564" t="s">
        <v>24</v>
      </c>
      <c r="G2564" t="s">
        <v>33</v>
      </c>
      <c r="H2564" s="3">
        <v>73455</v>
      </c>
      <c r="I2564" t="s">
        <v>38</v>
      </c>
      <c r="J2564" t="s">
        <v>60</v>
      </c>
      <c r="K2564" s="2">
        <v>8401.7900000000009</v>
      </c>
      <c r="L2564" t="s">
        <v>28</v>
      </c>
      <c r="M2564">
        <v>2016</v>
      </c>
      <c r="N2564">
        <v>10</v>
      </c>
      <c r="O2564" s="1">
        <f t="shared" si="338"/>
        <v>42644</v>
      </c>
      <c r="R2564" s="1" t="str">
        <f t="shared" si="339"/>
        <v/>
      </c>
      <c r="S2564" t="str">
        <f t="shared" si="340"/>
        <v>Active</v>
      </c>
      <c r="T2564" s="4">
        <v>34</v>
      </c>
    </row>
    <row r="2565" spans="1:20" x14ac:dyDescent="0.25">
      <c r="A2565">
        <v>926277</v>
      </c>
      <c r="B2565" t="s">
        <v>20</v>
      </c>
      <c r="C2565" t="s">
        <v>21</v>
      </c>
      <c r="D2565" t="s">
        <v>22</v>
      </c>
      <c r="E2565" t="s">
        <v>106</v>
      </c>
      <c r="F2565" t="s">
        <v>24</v>
      </c>
      <c r="G2565" t="s">
        <v>25</v>
      </c>
      <c r="H2565" s="3">
        <v>67261</v>
      </c>
      <c r="I2565" t="s">
        <v>34</v>
      </c>
      <c r="J2565" t="s">
        <v>60</v>
      </c>
      <c r="K2565" s="2">
        <v>8404.4</v>
      </c>
      <c r="L2565" t="s">
        <v>28</v>
      </c>
      <c r="M2565">
        <v>2013</v>
      </c>
      <c r="N2565">
        <v>8</v>
      </c>
      <c r="O2565" s="1">
        <f t="shared" si="338"/>
        <v>41487</v>
      </c>
      <c r="R2565" s="1" t="str">
        <f t="shared" si="339"/>
        <v/>
      </c>
      <c r="S2565" t="str">
        <f t="shared" si="340"/>
        <v>Active</v>
      </c>
      <c r="T2565" s="4">
        <v>45</v>
      </c>
    </row>
    <row r="2566" spans="1:20" x14ac:dyDescent="0.25">
      <c r="A2566">
        <v>216517</v>
      </c>
      <c r="B2566" t="s">
        <v>20</v>
      </c>
      <c r="C2566" t="s">
        <v>21</v>
      </c>
      <c r="D2566" t="s">
        <v>22</v>
      </c>
      <c r="E2566" t="s">
        <v>51</v>
      </c>
      <c r="F2566" t="s">
        <v>32</v>
      </c>
      <c r="G2566" t="s">
        <v>25</v>
      </c>
      <c r="H2566" s="3">
        <v>94365</v>
      </c>
      <c r="I2566" t="s">
        <v>26</v>
      </c>
      <c r="J2566" t="s">
        <v>60</v>
      </c>
      <c r="K2566" s="2">
        <v>8405.75</v>
      </c>
      <c r="L2566" t="s">
        <v>28</v>
      </c>
      <c r="M2566">
        <v>2013</v>
      </c>
      <c r="N2566">
        <v>7</v>
      </c>
      <c r="O2566" s="1">
        <f t="shared" si="338"/>
        <v>41456</v>
      </c>
      <c r="R2566" s="1" t="str">
        <f t="shared" si="339"/>
        <v/>
      </c>
      <c r="S2566" t="str">
        <f t="shared" si="340"/>
        <v>Active</v>
      </c>
      <c r="T2566" s="4">
        <v>40</v>
      </c>
    </row>
    <row r="2567" spans="1:20" x14ac:dyDescent="0.25">
      <c r="A2567">
        <v>345238</v>
      </c>
      <c r="B2567" t="s">
        <v>20</v>
      </c>
      <c r="C2567" t="s">
        <v>40</v>
      </c>
      <c r="D2567" t="s">
        <v>49</v>
      </c>
      <c r="E2567" t="s">
        <v>50</v>
      </c>
      <c r="F2567" t="s">
        <v>24</v>
      </c>
      <c r="G2567" t="s">
        <v>25</v>
      </c>
      <c r="H2567" s="3">
        <v>92496</v>
      </c>
      <c r="I2567" t="s">
        <v>26</v>
      </c>
      <c r="J2567" t="s">
        <v>60</v>
      </c>
      <c r="K2567" s="2">
        <v>8408.32</v>
      </c>
      <c r="L2567" t="s">
        <v>28</v>
      </c>
      <c r="M2567">
        <v>2016</v>
      </c>
      <c r="N2567">
        <v>11</v>
      </c>
      <c r="O2567" s="1">
        <f t="shared" si="338"/>
        <v>42675</v>
      </c>
      <c r="R2567" s="1" t="str">
        <f t="shared" si="339"/>
        <v/>
      </c>
      <c r="S2567" t="str">
        <f t="shared" si="340"/>
        <v>Active</v>
      </c>
      <c r="T2567" s="4">
        <v>39</v>
      </c>
    </row>
    <row r="2568" spans="1:20" x14ac:dyDescent="0.25">
      <c r="A2568">
        <v>434965</v>
      </c>
      <c r="B2568" t="s">
        <v>20</v>
      </c>
      <c r="C2568" t="s">
        <v>88</v>
      </c>
      <c r="D2568" t="s">
        <v>89</v>
      </c>
      <c r="E2568" t="s">
        <v>101</v>
      </c>
      <c r="F2568" t="s">
        <v>24</v>
      </c>
      <c r="G2568" t="s">
        <v>25</v>
      </c>
      <c r="H2568" s="3">
        <v>75686</v>
      </c>
      <c r="I2568" t="s">
        <v>26</v>
      </c>
      <c r="J2568" t="s">
        <v>60</v>
      </c>
      <c r="K2568" s="2">
        <v>8414.08</v>
      </c>
      <c r="L2568" t="s">
        <v>28</v>
      </c>
      <c r="M2568">
        <v>2018</v>
      </c>
      <c r="N2568">
        <v>12</v>
      </c>
      <c r="O2568" s="1">
        <f t="shared" si="338"/>
        <v>43435</v>
      </c>
      <c r="R2568" s="1" t="str">
        <f t="shared" si="339"/>
        <v/>
      </c>
      <c r="S2568" t="str">
        <f t="shared" si="340"/>
        <v>Active</v>
      </c>
      <c r="T2568" s="4">
        <v>34</v>
      </c>
    </row>
    <row r="2569" spans="1:20" x14ac:dyDescent="0.25">
      <c r="A2569">
        <v>515981</v>
      </c>
      <c r="B2569" t="s">
        <v>20</v>
      </c>
      <c r="C2569" t="s">
        <v>21</v>
      </c>
      <c r="D2569" t="s">
        <v>22</v>
      </c>
      <c r="E2569" t="s">
        <v>51</v>
      </c>
      <c r="F2569" t="s">
        <v>24</v>
      </c>
      <c r="G2569" t="s">
        <v>33</v>
      </c>
      <c r="H2569" s="3">
        <v>73455</v>
      </c>
      <c r="I2569" t="s">
        <v>38</v>
      </c>
      <c r="J2569" t="s">
        <v>60</v>
      </c>
      <c r="K2569" s="2">
        <v>8415.64</v>
      </c>
      <c r="L2569" t="s">
        <v>28</v>
      </c>
      <c r="M2569">
        <v>2012</v>
      </c>
      <c r="N2569">
        <v>9</v>
      </c>
      <c r="O2569" s="1">
        <f t="shared" si="338"/>
        <v>41153</v>
      </c>
      <c r="R2569" s="1" t="str">
        <f t="shared" si="339"/>
        <v/>
      </c>
      <c r="S2569" t="str">
        <f t="shared" si="340"/>
        <v>Active</v>
      </c>
      <c r="T2569" s="4">
        <v>46</v>
      </c>
    </row>
    <row r="2570" spans="1:20" x14ac:dyDescent="0.25">
      <c r="A2570">
        <v>270337</v>
      </c>
      <c r="B2570" t="s">
        <v>20</v>
      </c>
      <c r="C2570" t="s">
        <v>40</v>
      </c>
      <c r="D2570" t="s">
        <v>41</v>
      </c>
      <c r="E2570" t="s">
        <v>42</v>
      </c>
      <c r="F2570" t="s">
        <v>32</v>
      </c>
      <c r="G2570" t="s">
        <v>25</v>
      </c>
      <c r="H2570" s="3">
        <v>49677</v>
      </c>
      <c r="I2570" t="s">
        <v>34</v>
      </c>
      <c r="J2570" t="s">
        <v>60</v>
      </c>
      <c r="K2570" s="2">
        <v>8417</v>
      </c>
      <c r="L2570" t="s">
        <v>28</v>
      </c>
      <c r="M2570">
        <v>2016</v>
      </c>
      <c r="N2570">
        <v>10</v>
      </c>
      <c r="O2570" s="1">
        <f t="shared" si="338"/>
        <v>42644</v>
      </c>
      <c r="R2570" s="1" t="str">
        <f t="shared" si="339"/>
        <v/>
      </c>
      <c r="S2570" t="str">
        <f t="shared" si="340"/>
        <v>Active</v>
      </c>
      <c r="T2570" s="4">
        <v>45</v>
      </c>
    </row>
    <row r="2571" spans="1:20" x14ac:dyDescent="0.25">
      <c r="A2571">
        <v>117169</v>
      </c>
      <c r="B2571" t="s">
        <v>20</v>
      </c>
      <c r="C2571" t="s">
        <v>35</v>
      </c>
      <c r="D2571" t="s">
        <v>36</v>
      </c>
      <c r="E2571" t="s">
        <v>87</v>
      </c>
      <c r="F2571" t="s">
        <v>24</v>
      </c>
      <c r="G2571" t="s">
        <v>25</v>
      </c>
      <c r="H2571" s="3">
        <v>55144</v>
      </c>
      <c r="I2571" t="s">
        <v>26</v>
      </c>
      <c r="J2571" t="s">
        <v>60</v>
      </c>
      <c r="K2571" s="2">
        <v>8417.1</v>
      </c>
      <c r="L2571" t="s">
        <v>28</v>
      </c>
      <c r="M2571">
        <v>2013</v>
      </c>
      <c r="N2571">
        <v>11</v>
      </c>
      <c r="O2571" s="1">
        <f t="shared" si="338"/>
        <v>41579</v>
      </c>
      <c r="R2571" s="1" t="str">
        <f t="shared" si="339"/>
        <v/>
      </c>
      <c r="S2571" t="str">
        <f t="shared" si="340"/>
        <v>Active</v>
      </c>
      <c r="T2571" s="4">
        <v>43</v>
      </c>
    </row>
    <row r="2572" spans="1:20" x14ac:dyDescent="0.25">
      <c r="A2572">
        <v>652194</v>
      </c>
      <c r="B2572" t="s">
        <v>20</v>
      </c>
      <c r="C2572" t="s">
        <v>35</v>
      </c>
      <c r="D2572" t="s">
        <v>112</v>
      </c>
      <c r="E2572" t="s">
        <v>113</v>
      </c>
      <c r="F2572" t="s">
        <v>24</v>
      </c>
      <c r="G2572" t="s">
        <v>25</v>
      </c>
      <c r="H2572" s="3">
        <v>46699</v>
      </c>
      <c r="I2572" t="s">
        <v>38</v>
      </c>
      <c r="J2572" t="s">
        <v>60</v>
      </c>
      <c r="K2572" s="2">
        <v>8417.16</v>
      </c>
      <c r="L2572" t="s">
        <v>28</v>
      </c>
      <c r="M2572">
        <v>2014</v>
      </c>
      <c r="N2572">
        <v>10</v>
      </c>
      <c r="O2572" s="1">
        <f t="shared" si="338"/>
        <v>41913</v>
      </c>
      <c r="R2572" s="1" t="str">
        <f t="shared" si="339"/>
        <v/>
      </c>
      <c r="S2572" t="str">
        <f t="shared" si="340"/>
        <v>Active</v>
      </c>
      <c r="T2572" s="4">
        <v>43</v>
      </c>
    </row>
    <row r="2573" spans="1:20" x14ac:dyDescent="0.25">
      <c r="A2573">
        <v>193917</v>
      </c>
      <c r="B2573" t="s">
        <v>20</v>
      </c>
      <c r="C2573" t="s">
        <v>21</v>
      </c>
      <c r="D2573" t="s">
        <v>80</v>
      </c>
      <c r="E2573" t="s">
        <v>81</v>
      </c>
      <c r="F2573" t="s">
        <v>32</v>
      </c>
      <c r="G2573" t="s">
        <v>33</v>
      </c>
      <c r="H2573" s="3">
        <v>73455</v>
      </c>
      <c r="I2573" t="s">
        <v>26</v>
      </c>
      <c r="J2573" t="s">
        <v>60</v>
      </c>
      <c r="K2573" s="2">
        <v>8418.57</v>
      </c>
      <c r="L2573" t="s">
        <v>28</v>
      </c>
      <c r="M2573">
        <v>2014</v>
      </c>
      <c r="N2573">
        <v>3</v>
      </c>
      <c r="O2573" s="1">
        <f t="shared" si="338"/>
        <v>41699</v>
      </c>
      <c r="R2573" s="1" t="str">
        <f t="shared" si="339"/>
        <v/>
      </c>
      <c r="S2573" t="str">
        <f t="shared" si="340"/>
        <v>Active</v>
      </c>
      <c r="T2573" s="4">
        <v>34</v>
      </c>
    </row>
    <row r="2574" spans="1:20" x14ac:dyDescent="0.25">
      <c r="A2574">
        <v>813868</v>
      </c>
      <c r="B2574" t="s">
        <v>20</v>
      </c>
      <c r="C2574" t="s">
        <v>21</v>
      </c>
      <c r="D2574" t="s">
        <v>70</v>
      </c>
      <c r="E2574" t="s">
        <v>71</v>
      </c>
      <c r="F2574" t="s">
        <v>32</v>
      </c>
      <c r="G2574" t="s">
        <v>25</v>
      </c>
      <c r="H2574" s="3">
        <v>101525</v>
      </c>
      <c r="I2574" t="s">
        <v>26</v>
      </c>
      <c r="J2574" t="s">
        <v>60</v>
      </c>
      <c r="K2574" s="2">
        <v>8421.52</v>
      </c>
      <c r="L2574" t="s">
        <v>28</v>
      </c>
      <c r="M2574">
        <v>2018</v>
      </c>
      <c r="N2574">
        <v>6</v>
      </c>
      <c r="O2574" s="1">
        <f t="shared" si="338"/>
        <v>43252</v>
      </c>
      <c r="R2574" s="1" t="str">
        <f t="shared" si="339"/>
        <v/>
      </c>
      <c r="S2574" t="str">
        <f t="shared" si="340"/>
        <v>Active</v>
      </c>
      <c r="T2574" s="4">
        <v>38</v>
      </c>
    </row>
    <row r="2575" spans="1:20" x14ac:dyDescent="0.25">
      <c r="A2575">
        <v>152936</v>
      </c>
      <c r="B2575" t="s">
        <v>20</v>
      </c>
      <c r="C2575" t="s">
        <v>40</v>
      </c>
      <c r="D2575" t="s">
        <v>72</v>
      </c>
      <c r="E2575" t="s">
        <v>73</v>
      </c>
      <c r="F2575" t="s">
        <v>24</v>
      </c>
      <c r="G2575" t="s">
        <v>25</v>
      </c>
      <c r="H2575" s="3">
        <v>65935</v>
      </c>
      <c r="I2575" t="s">
        <v>34</v>
      </c>
      <c r="J2575" t="s">
        <v>60</v>
      </c>
      <c r="K2575" s="2">
        <v>8427.17</v>
      </c>
      <c r="L2575" t="s">
        <v>28</v>
      </c>
      <c r="M2575">
        <v>2012</v>
      </c>
      <c r="N2575">
        <v>7</v>
      </c>
      <c r="O2575" s="1">
        <f t="shared" si="338"/>
        <v>41091</v>
      </c>
      <c r="R2575" s="1" t="str">
        <f t="shared" si="339"/>
        <v/>
      </c>
      <c r="S2575" t="str">
        <f t="shared" si="340"/>
        <v>Active</v>
      </c>
      <c r="T2575" s="4">
        <v>45</v>
      </c>
    </row>
    <row r="2576" spans="1:20" x14ac:dyDescent="0.25">
      <c r="A2576">
        <v>364137</v>
      </c>
      <c r="B2576" t="s">
        <v>20</v>
      </c>
      <c r="C2576" t="s">
        <v>62</v>
      </c>
      <c r="D2576" t="s">
        <v>63</v>
      </c>
      <c r="E2576" t="s">
        <v>64</v>
      </c>
      <c r="F2576" t="s">
        <v>32</v>
      </c>
      <c r="G2576" t="s">
        <v>25</v>
      </c>
      <c r="H2576" s="3">
        <v>65935</v>
      </c>
      <c r="I2576" t="s">
        <v>34</v>
      </c>
      <c r="J2576" t="s">
        <v>60</v>
      </c>
      <c r="K2576" s="2">
        <v>8427.17</v>
      </c>
      <c r="L2576" t="s">
        <v>28</v>
      </c>
      <c r="M2576">
        <v>2012</v>
      </c>
      <c r="N2576">
        <v>10</v>
      </c>
      <c r="O2576" s="1">
        <f t="shared" si="338"/>
        <v>41183</v>
      </c>
      <c r="R2576" s="1" t="str">
        <f t="shared" si="339"/>
        <v/>
      </c>
      <c r="S2576" t="str">
        <f t="shared" si="340"/>
        <v>Active</v>
      </c>
      <c r="T2576" s="4">
        <v>58</v>
      </c>
    </row>
    <row r="2577" spans="1:20" x14ac:dyDescent="0.25">
      <c r="A2577">
        <v>454668</v>
      </c>
      <c r="B2577" t="s">
        <v>20</v>
      </c>
      <c r="C2577" t="s">
        <v>35</v>
      </c>
      <c r="D2577" t="s">
        <v>36</v>
      </c>
      <c r="E2577" t="s">
        <v>87</v>
      </c>
      <c r="F2577" t="s">
        <v>24</v>
      </c>
      <c r="G2577" t="s">
        <v>25</v>
      </c>
      <c r="H2577" s="3">
        <v>65935</v>
      </c>
      <c r="I2577" t="s">
        <v>34</v>
      </c>
      <c r="J2577" t="s">
        <v>60</v>
      </c>
      <c r="K2577" s="2">
        <v>8427.17</v>
      </c>
      <c r="L2577" t="s">
        <v>28</v>
      </c>
      <c r="M2577">
        <v>2014</v>
      </c>
      <c r="N2577">
        <v>3</v>
      </c>
      <c r="O2577" s="1">
        <f t="shared" si="338"/>
        <v>41699</v>
      </c>
      <c r="R2577" s="1" t="str">
        <f t="shared" si="339"/>
        <v/>
      </c>
      <c r="S2577" t="str">
        <f t="shared" si="340"/>
        <v>Active</v>
      </c>
      <c r="T2577" s="4">
        <v>37</v>
      </c>
    </row>
    <row r="2578" spans="1:20" x14ac:dyDescent="0.25">
      <c r="A2578">
        <v>493088</v>
      </c>
      <c r="B2578" t="s">
        <v>20</v>
      </c>
      <c r="C2578" t="s">
        <v>21</v>
      </c>
      <c r="D2578" t="s">
        <v>22</v>
      </c>
      <c r="E2578" t="s">
        <v>106</v>
      </c>
      <c r="F2578" t="s">
        <v>32</v>
      </c>
      <c r="G2578" t="s">
        <v>25</v>
      </c>
      <c r="H2578" s="3">
        <v>65935</v>
      </c>
      <c r="I2578" t="s">
        <v>34</v>
      </c>
      <c r="J2578" t="s">
        <v>60</v>
      </c>
      <c r="K2578" s="2">
        <v>8427.17</v>
      </c>
      <c r="L2578" t="s">
        <v>28</v>
      </c>
      <c r="M2578">
        <v>2014</v>
      </c>
      <c r="N2578">
        <v>7</v>
      </c>
      <c r="O2578" s="1">
        <f t="shared" si="338"/>
        <v>41821</v>
      </c>
      <c r="R2578" s="1" t="str">
        <f t="shared" si="339"/>
        <v/>
      </c>
      <c r="S2578" t="str">
        <f t="shared" si="340"/>
        <v>Active</v>
      </c>
      <c r="T2578" s="4">
        <v>50</v>
      </c>
    </row>
    <row r="2579" spans="1:20" x14ac:dyDescent="0.25">
      <c r="A2579">
        <v>601068</v>
      </c>
      <c r="B2579" t="s">
        <v>20</v>
      </c>
      <c r="C2579" t="s">
        <v>21</v>
      </c>
      <c r="D2579" t="s">
        <v>22</v>
      </c>
      <c r="E2579" t="s">
        <v>69</v>
      </c>
      <c r="F2579" t="s">
        <v>32</v>
      </c>
      <c r="G2579" t="s">
        <v>33</v>
      </c>
      <c r="H2579" s="3">
        <v>73455</v>
      </c>
      <c r="I2579" t="s">
        <v>26</v>
      </c>
      <c r="J2579" t="s">
        <v>60</v>
      </c>
      <c r="K2579" s="2">
        <v>8430.06</v>
      </c>
      <c r="L2579" t="s">
        <v>28</v>
      </c>
      <c r="M2579">
        <v>2015</v>
      </c>
      <c r="N2579">
        <v>10</v>
      </c>
      <c r="O2579" s="1">
        <f t="shared" si="338"/>
        <v>42278</v>
      </c>
      <c r="P2579">
        <v>2016</v>
      </c>
      <c r="Q2579">
        <v>12</v>
      </c>
      <c r="R2579" s="1">
        <f>IFERROR(DATE(P2579,Q2579,1),"")</f>
        <v>42705</v>
      </c>
      <c r="S2579" t="str">
        <f t="shared" si="340"/>
        <v>Cancelled</v>
      </c>
      <c r="T2579" s="4">
        <v>45</v>
      </c>
    </row>
    <row r="2580" spans="1:20" x14ac:dyDescent="0.25">
      <c r="A2580">
        <v>508402</v>
      </c>
      <c r="B2580" t="s">
        <v>20</v>
      </c>
      <c r="C2580" t="s">
        <v>21</v>
      </c>
      <c r="D2580" t="s">
        <v>22</v>
      </c>
      <c r="E2580" t="s">
        <v>57</v>
      </c>
      <c r="F2580" t="s">
        <v>32</v>
      </c>
      <c r="G2580" t="s">
        <v>25</v>
      </c>
      <c r="H2580" s="3">
        <v>64262</v>
      </c>
      <c r="I2580" t="s">
        <v>26</v>
      </c>
      <c r="J2580" t="s">
        <v>60</v>
      </c>
      <c r="K2580" s="2">
        <v>8434.4599999999991</v>
      </c>
      <c r="L2580" t="s">
        <v>28</v>
      </c>
      <c r="M2580">
        <v>2017</v>
      </c>
      <c r="N2580">
        <v>7</v>
      </c>
      <c r="O2580" s="1">
        <f t="shared" si="338"/>
        <v>42917</v>
      </c>
      <c r="R2580" s="1" t="str">
        <f t="shared" ref="R2580:R2583" si="341">IFERROR(DATE(P2580,Q2580,1),"")</f>
        <v/>
      </c>
      <c r="S2580" t="str">
        <f t="shared" si="340"/>
        <v>Active</v>
      </c>
      <c r="T2580" s="4">
        <v>41</v>
      </c>
    </row>
    <row r="2581" spans="1:20" x14ac:dyDescent="0.25">
      <c r="A2581">
        <v>843233</v>
      </c>
      <c r="B2581" t="s">
        <v>20</v>
      </c>
      <c r="C2581" t="s">
        <v>21</v>
      </c>
      <c r="D2581" t="s">
        <v>70</v>
      </c>
      <c r="E2581" t="s">
        <v>71</v>
      </c>
      <c r="F2581" t="s">
        <v>24</v>
      </c>
      <c r="G2581" t="s">
        <v>25</v>
      </c>
      <c r="H2581" s="3">
        <v>69080</v>
      </c>
      <c r="I2581" t="s">
        <v>26</v>
      </c>
      <c r="J2581" t="s">
        <v>60</v>
      </c>
      <c r="K2581" s="2">
        <v>8441.67</v>
      </c>
      <c r="L2581" t="s">
        <v>28</v>
      </c>
      <c r="M2581">
        <v>2013</v>
      </c>
      <c r="N2581">
        <v>2</v>
      </c>
      <c r="O2581" s="1">
        <f t="shared" si="338"/>
        <v>41306</v>
      </c>
      <c r="R2581" s="1" t="str">
        <f t="shared" si="341"/>
        <v/>
      </c>
      <c r="S2581" t="str">
        <f t="shared" si="340"/>
        <v>Active</v>
      </c>
      <c r="T2581" s="4">
        <v>53</v>
      </c>
    </row>
    <row r="2582" spans="1:20" x14ac:dyDescent="0.25">
      <c r="A2582">
        <v>106444</v>
      </c>
      <c r="B2582" t="s">
        <v>20</v>
      </c>
      <c r="C2582" t="s">
        <v>35</v>
      </c>
      <c r="D2582" t="s">
        <v>36</v>
      </c>
      <c r="E2582" t="s">
        <v>68</v>
      </c>
      <c r="F2582" t="s">
        <v>32</v>
      </c>
      <c r="G2582" t="s">
        <v>33</v>
      </c>
      <c r="H2582" s="3">
        <v>73455</v>
      </c>
      <c r="I2582" t="s">
        <v>34</v>
      </c>
      <c r="J2582" t="s">
        <v>60</v>
      </c>
      <c r="K2582" s="2">
        <v>8447.7999999999993</v>
      </c>
      <c r="L2582" t="s">
        <v>28</v>
      </c>
      <c r="M2582">
        <v>2017</v>
      </c>
      <c r="N2582">
        <v>12</v>
      </c>
      <c r="O2582" s="1">
        <f t="shared" si="338"/>
        <v>43070</v>
      </c>
      <c r="R2582" s="1" t="str">
        <f t="shared" si="341"/>
        <v/>
      </c>
      <c r="S2582" t="str">
        <f t="shared" si="340"/>
        <v>Active</v>
      </c>
      <c r="T2582" s="4">
        <v>40</v>
      </c>
    </row>
    <row r="2583" spans="1:20" x14ac:dyDescent="0.25">
      <c r="A2583">
        <v>833576</v>
      </c>
      <c r="B2583" t="s">
        <v>20</v>
      </c>
      <c r="C2583" t="s">
        <v>21</v>
      </c>
      <c r="D2583" t="s">
        <v>22</v>
      </c>
      <c r="E2583" t="s">
        <v>69</v>
      </c>
      <c r="F2583" t="s">
        <v>24</v>
      </c>
      <c r="G2583" t="s">
        <v>33</v>
      </c>
      <c r="H2583" s="3">
        <v>73455</v>
      </c>
      <c r="I2583" t="s">
        <v>34</v>
      </c>
      <c r="J2583" t="s">
        <v>60</v>
      </c>
      <c r="K2583" s="2">
        <v>8447.7999999999993</v>
      </c>
      <c r="L2583" t="s">
        <v>28</v>
      </c>
      <c r="M2583">
        <v>2014</v>
      </c>
      <c r="N2583">
        <v>8</v>
      </c>
      <c r="O2583" s="1">
        <f t="shared" si="338"/>
        <v>41852</v>
      </c>
      <c r="R2583" s="1" t="str">
        <f t="shared" si="341"/>
        <v/>
      </c>
      <c r="S2583" t="str">
        <f t="shared" si="340"/>
        <v>Active</v>
      </c>
      <c r="T2583" s="4">
        <v>43</v>
      </c>
    </row>
    <row r="2584" spans="1:20" x14ac:dyDescent="0.25">
      <c r="A2584">
        <v>762990</v>
      </c>
      <c r="B2584" t="s">
        <v>20</v>
      </c>
      <c r="C2584" t="s">
        <v>35</v>
      </c>
      <c r="D2584" t="s">
        <v>94</v>
      </c>
      <c r="E2584" t="s">
        <v>95</v>
      </c>
      <c r="F2584" t="s">
        <v>32</v>
      </c>
      <c r="G2584" t="s">
        <v>25</v>
      </c>
      <c r="H2584" s="3">
        <v>76790</v>
      </c>
      <c r="I2584" t="s">
        <v>26</v>
      </c>
      <c r="J2584" t="s">
        <v>60</v>
      </c>
      <c r="K2584" s="2">
        <v>8447.89</v>
      </c>
      <c r="L2584" t="s">
        <v>28</v>
      </c>
      <c r="M2584">
        <v>2013</v>
      </c>
      <c r="N2584">
        <v>7</v>
      </c>
      <c r="O2584" s="1">
        <f t="shared" si="338"/>
        <v>41456</v>
      </c>
      <c r="P2584">
        <v>2016</v>
      </c>
      <c r="Q2584">
        <v>8</v>
      </c>
      <c r="R2584" s="1">
        <f>IFERROR(DATE(P2584,Q2584,1),"")</f>
        <v>42583</v>
      </c>
      <c r="S2584" t="str">
        <f t="shared" si="340"/>
        <v>Cancelled</v>
      </c>
      <c r="T2584" s="4">
        <v>44</v>
      </c>
    </row>
    <row r="2585" spans="1:20" x14ac:dyDescent="0.25">
      <c r="A2585">
        <v>114131</v>
      </c>
      <c r="B2585" t="s">
        <v>20</v>
      </c>
      <c r="C2585" t="s">
        <v>35</v>
      </c>
      <c r="D2585" t="s">
        <v>52</v>
      </c>
      <c r="E2585" t="s">
        <v>53</v>
      </c>
      <c r="F2585" t="s">
        <v>32</v>
      </c>
      <c r="G2585" t="s">
        <v>25</v>
      </c>
      <c r="H2585" s="3">
        <v>80516</v>
      </c>
      <c r="I2585" t="s">
        <v>26</v>
      </c>
      <c r="J2585" t="s">
        <v>120</v>
      </c>
      <c r="K2585" s="2">
        <v>5389.5</v>
      </c>
      <c r="L2585" t="s">
        <v>61</v>
      </c>
      <c r="M2585">
        <v>2018</v>
      </c>
      <c r="N2585">
        <v>4</v>
      </c>
      <c r="O2585" s="1">
        <f t="shared" si="338"/>
        <v>43191</v>
      </c>
      <c r="R2585" s="1" t="str">
        <f t="shared" ref="R2585:R2600" si="342">IFERROR(DATE(P2585,Q2585,1),"")</f>
        <v/>
      </c>
      <c r="S2585" t="str">
        <f t="shared" si="340"/>
        <v>Active</v>
      </c>
      <c r="T2585" s="4">
        <v>45</v>
      </c>
    </row>
    <row r="2586" spans="1:20" x14ac:dyDescent="0.25">
      <c r="A2586">
        <v>574542</v>
      </c>
      <c r="B2586" t="s">
        <v>20</v>
      </c>
      <c r="C2586" t="s">
        <v>88</v>
      </c>
      <c r="D2586" t="s">
        <v>89</v>
      </c>
      <c r="E2586" t="s">
        <v>101</v>
      </c>
      <c r="F2586" t="s">
        <v>24</v>
      </c>
      <c r="G2586" t="s">
        <v>33</v>
      </c>
      <c r="H2586" s="3">
        <v>73455</v>
      </c>
      <c r="I2586" t="s">
        <v>38</v>
      </c>
      <c r="J2586" t="s">
        <v>60</v>
      </c>
      <c r="K2586" s="2">
        <v>8456.27</v>
      </c>
      <c r="L2586" t="s">
        <v>28</v>
      </c>
      <c r="M2586">
        <v>2014</v>
      </c>
      <c r="N2586">
        <v>12</v>
      </c>
      <c r="O2586" s="1">
        <f t="shared" si="338"/>
        <v>41974</v>
      </c>
      <c r="R2586" s="1" t="str">
        <f t="shared" si="342"/>
        <v/>
      </c>
      <c r="S2586" t="str">
        <f t="shared" si="340"/>
        <v>Active</v>
      </c>
      <c r="T2586" s="4">
        <v>46</v>
      </c>
    </row>
    <row r="2587" spans="1:20" x14ac:dyDescent="0.25">
      <c r="A2587">
        <v>623903</v>
      </c>
      <c r="B2587" t="s">
        <v>20</v>
      </c>
      <c r="C2587" t="s">
        <v>35</v>
      </c>
      <c r="D2587" t="s">
        <v>36</v>
      </c>
      <c r="E2587" t="s">
        <v>68</v>
      </c>
      <c r="F2587" t="s">
        <v>24</v>
      </c>
      <c r="G2587" t="s">
        <v>25</v>
      </c>
      <c r="H2587" s="3">
        <v>93794</v>
      </c>
      <c r="I2587" t="s">
        <v>34</v>
      </c>
      <c r="J2587" t="s">
        <v>60</v>
      </c>
      <c r="K2587" s="2">
        <v>8456.7199999999993</v>
      </c>
      <c r="L2587" t="s">
        <v>28</v>
      </c>
      <c r="M2587">
        <v>2016</v>
      </c>
      <c r="N2587">
        <v>8</v>
      </c>
      <c r="O2587" s="1">
        <f t="shared" si="338"/>
        <v>42583</v>
      </c>
      <c r="R2587" s="1" t="str">
        <f t="shared" si="342"/>
        <v/>
      </c>
      <c r="S2587" t="str">
        <f t="shared" si="340"/>
        <v>Active</v>
      </c>
      <c r="T2587" s="4">
        <v>38</v>
      </c>
    </row>
    <row r="2588" spans="1:20" x14ac:dyDescent="0.25">
      <c r="A2588">
        <v>175711</v>
      </c>
      <c r="B2588" t="s">
        <v>20</v>
      </c>
      <c r="C2588" t="s">
        <v>21</v>
      </c>
      <c r="D2588" t="s">
        <v>22</v>
      </c>
      <c r="E2588" t="s">
        <v>65</v>
      </c>
      <c r="F2588" t="s">
        <v>24</v>
      </c>
      <c r="G2588" t="s">
        <v>25</v>
      </c>
      <c r="H2588" s="3">
        <v>50303</v>
      </c>
      <c r="I2588" t="s">
        <v>34</v>
      </c>
      <c r="J2588" t="s">
        <v>60</v>
      </c>
      <c r="K2588" s="2">
        <v>8456.9599999999991</v>
      </c>
      <c r="L2588" t="s">
        <v>28</v>
      </c>
      <c r="M2588">
        <v>2015</v>
      </c>
      <c r="N2588">
        <v>7</v>
      </c>
      <c r="O2588" s="1">
        <f t="shared" si="338"/>
        <v>42186</v>
      </c>
      <c r="R2588" s="1" t="str">
        <f t="shared" si="342"/>
        <v/>
      </c>
      <c r="S2588" t="str">
        <f t="shared" si="340"/>
        <v>Active</v>
      </c>
      <c r="T2588" s="4">
        <v>35</v>
      </c>
    </row>
    <row r="2589" spans="1:20" x14ac:dyDescent="0.25">
      <c r="A2589">
        <v>239606</v>
      </c>
      <c r="B2589" t="s">
        <v>20</v>
      </c>
      <c r="C2589" t="s">
        <v>21</v>
      </c>
      <c r="D2589" t="s">
        <v>22</v>
      </c>
      <c r="E2589" t="s">
        <v>46</v>
      </c>
      <c r="F2589" t="s">
        <v>32</v>
      </c>
      <c r="G2589" t="s">
        <v>25</v>
      </c>
      <c r="H2589" s="3">
        <v>99753</v>
      </c>
      <c r="I2589" t="s">
        <v>26</v>
      </c>
      <c r="J2589" t="s">
        <v>60</v>
      </c>
      <c r="K2589" s="2">
        <v>8459.0499999999993</v>
      </c>
      <c r="L2589" t="s">
        <v>28</v>
      </c>
      <c r="M2589">
        <v>2014</v>
      </c>
      <c r="N2589">
        <v>9</v>
      </c>
      <c r="O2589" s="1">
        <f t="shared" si="338"/>
        <v>41883</v>
      </c>
      <c r="R2589" s="1" t="str">
        <f t="shared" si="342"/>
        <v/>
      </c>
      <c r="S2589" t="str">
        <f t="shared" si="340"/>
        <v>Active</v>
      </c>
      <c r="T2589" s="4">
        <v>42</v>
      </c>
    </row>
    <row r="2590" spans="1:20" x14ac:dyDescent="0.25">
      <c r="A2590">
        <v>272225</v>
      </c>
      <c r="B2590" t="s">
        <v>20</v>
      </c>
      <c r="C2590" t="s">
        <v>21</v>
      </c>
      <c r="D2590" t="s">
        <v>22</v>
      </c>
      <c r="E2590" t="s">
        <v>84</v>
      </c>
      <c r="F2590" t="s">
        <v>24</v>
      </c>
      <c r="G2590" t="s">
        <v>33</v>
      </c>
      <c r="H2590" s="3">
        <v>73455</v>
      </c>
      <c r="I2590" t="s">
        <v>38</v>
      </c>
      <c r="J2590" t="s">
        <v>60</v>
      </c>
      <c r="K2590" s="2">
        <v>8460.81</v>
      </c>
      <c r="L2590" t="s">
        <v>28</v>
      </c>
      <c r="M2590">
        <v>2018</v>
      </c>
      <c r="N2590">
        <v>9</v>
      </c>
      <c r="O2590" s="1">
        <f t="shared" si="338"/>
        <v>43344</v>
      </c>
      <c r="R2590" s="1" t="str">
        <f t="shared" si="342"/>
        <v/>
      </c>
      <c r="S2590" t="str">
        <f t="shared" si="340"/>
        <v>Active</v>
      </c>
      <c r="T2590" s="4">
        <v>33</v>
      </c>
    </row>
    <row r="2591" spans="1:20" x14ac:dyDescent="0.25">
      <c r="A2591">
        <v>334224</v>
      </c>
      <c r="B2591" t="s">
        <v>20</v>
      </c>
      <c r="C2591" t="s">
        <v>88</v>
      </c>
      <c r="D2591" t="s">
        <v>89</v>
      </c>
      <c r="E2591" t="s">
        <v>101</v>
      </c>
      <c r="F2591" t="s">
        <v>24</v>
      </c>
      <c r="G2591" t="s">
        <v>33</v>
      </c>
      <c r="H2591" s="3">
        <v>73455</v>
      </c>
      <c r="I2591" t="s">
        <v>38</v>
      </c>
      <c r="J2591" t="s">
        <v>60</v>
      </c>
      <c r="K2591" s="2">
        <v>8467.3700000000008</v>
      </c>
      <c r="L2591" t="s">
        <v>28</v>
      </c>
      <c r="M2591">
        <v>2013</v>
      </c>
      <c r="N2591">
        <v>10</v>
      </c>
      <c r="O2591" s="1">
        <f t="shared" si="338"/>
        <v>41548</v>
      </c>
      <c r="R2591" s="1" t="str">
        <f t="shared" si="342"/>
        <v/>
      </c>
      <c r="S2591" t="str">
        <f t="shared" si="340"/>
        <v>Active</v>
      </c>
      <c r="T2591" s="4">
        <v>42</v>
      </c>
    </row>
    <row r="2592" spans="1:20" x14ac:dyDescent="0.25">
      <c r="A2592">
        <v>314718</v>
      </c>
      <c r="B2592" t="s">
        <v>20</v>
      </c>
      <c r="C2592" t="s">
        <v>35</v>
      </c>
      <c r="D2592" t="s">
        <v>36</v>
      </c>
      <c r="E2592" t="s">
        <v>68</v>
      </c>
      <c r="F2592" t="s">
        <v>24</v>
      </c>
      <c r="G2592" t="s">
        <v>93</v>
      </c>
      <c r="H2592" s="3">
        <v>187963</v>
      </c>
      <c r="I2592" t="s">
        <v>34</v>
      </c>
      <c r="J2592" t="s">
        <v>60</v>
      </c>
      <c r="K2592" s="2">
        <v>8467.39</v>
      </c>
      <c r="L2592" t="s">
        <v>28</v>
      </c>
      <c r="M2592">
        <v>2014</v>
      </c>
      <c r="N2592">
        <v>11</v>
      </c>
      <c r="O2592" s="1">
        <f t="shared" si="338"/>
        <v>41944</v>
      </c>
      <c r="R2592" s="1" t="str">
        <f t="shared" si="342"/>
        <v/>
      </c>
      <c r="S2592" t="str">
        <f t="shared" si="340"/>
        <v>Active</v>
      </c>
      <c r="T2592" s="4">
        <v>51</v>
      </c>
    </row>
    <row r="2593" spans="1:20" x14ac:dyDescent="0.25">
      <c r="A2593">
        <v>830975</v>
      </c>
      <c r="B2593" t="s">
        <v>20</v>
      </c>
      <c r="C2593" t="s">
        <v>21</v>
      </c>
      <c r="D2593" t="s">
        <v>22</v>
      </c>
      <c r="E2593" t="s">
        <v>57</v>
      </c>
      <c r="F2593" t="s">
        <v>32</v>
      </c>
      <c r="G2593" t="s">
        <v>33</v>
      </c>
      <c r="H2593" s="3">
        <v>73455</v>
      </c>
      <c r="I2593" t="s">
        <v>26</v>
      </c>
      <c r="J2593" t="s">
        <v>60</v>
      </c>
      <c r="K2593" s="2">
        <v>8470.0400000000009</v>
      </c>
      <c r="L2593" t="s">
        <v>28</v>
      </c>
      <c r="M2593">
        <v>2017</v>
      </c>
      <c r="N2593">
        <v>7</v>
      </c>
      <c r="O2593" s="1">
        <f t="shared" si="338"/>
        <v>42917</v>
      </c>
      <c r="R2593" s="1" t="str">
        <f t="shared" si="342"/>
        <v/>
      </c>
      <c r="S2593" t="str">
        <f t="shared" si="340"/>
        <v>Active</v>
      </c>
      <c r="T2593" s="4">
        <v>36</v>
      </c>
    </row>
    <row r="2594" spans="1:20" x14ac:dyDescent="0.25">
      <c r="A2594">
        <v>258323</v>
      </c>
      <c r="B2594" t="s">
        <v>20</v>
      </c>
      <c r="C2594" t="s">
        <v>21</v>
      </c>
      <c r="D2594" t="s">
        <v>22</v>
      </c>
      <c r="E2594" t="s">
        <v>106</v>
      </c>
      <c r="F2594" t="s">
        <v>32</v>
      </c>
      <c r="G2594" t="s">
        <v>25</v>
      </c>
      <c r="H2594" s="3">
        <v>78382</v>
      </c>
      <c r="I2594" t="s">
        <v>26</v>
      </c>
      <c r="J2594" t="s">
        <v>60</v>
      </c>
      <c r="K2594" s="2">
        <v>8471.42</v>
      </c>
      <c r="L2594" t="s">
        <v>28</v>
      </c>
      <c r="M2594">
        <v>2012</v>
      </c>
      <c r="N2594">
        <v>9</v>
      </c>
      <c r="O2594" s="1">
        <f t="shared" si="338"/>
        <v>41153</v>
      </c>
      <c r="R2594" s="1" t="str">
        <f t="shared" si="342"/>
        <v/>
      </c>
      <c r="S2594" t="str">
        <f t="shared" si="340"/>
        <v>Active</v>
      </c>
      <c r="T2594" s="4">
        <v>45</v>
      </c>
    </row>
    <row r="2595" spans="1:20" x14ac:dyDescent="0.25">
      <c r="A2595">
        <v>117240</v>
      </c>
      <c r="B2595" t="s">
        <v>20</v>
      </c>
      <c r="C2595" t="s">
        <v>21</v>
      </c>
      <c r="D2595" t="s">
        <v>22</v>
      </c>
      <c r="E2595" t="s">
        <v>39</v>
      </c>
      <c r="F2595" t="s">
        <v>24</v>
      </c>
      <c r="G2595" t="s">
        <v>25</v>
      </c>
      <c r="H2595" s="3">
        <v>52528</v>
      </c>
      <c r="I2595" t="s">
        <v>26</v>
      </c>
      <c r="J2595" t="s">
        <v>60</v>
      </c>
      <c r="K2595" s="2">
        <v>8476.08</v>
      </c>
      <c r="L2595" t="s">
        <v>28</v>
      </c>
      <c r="M2595">
        <v>2017</v>
      </c>
      <c r="N2595">
        <v>12</v>
      </c>
      <c r="O2595" s="1">
        <f t="shared" si="338"/>
        <v>43070</v>
      </c>
      <c r="R2595" s="1" t="str">
        <f t="shared" si="342"/>
        <v/>
      </c>
      <c r="S2595" t="str">
        <f t="shared" si="340"/>
        <v>Active</v>
      </c>
      <c r="T2595" s="4">
        <v>40</v>
      </c>
    </row>
    <row r="2596" spans="1:20" x14ac:dyDescent="0.25">
      <c r="A2596">
        <v>362823</v>
      </c>
      <c r="B2596" t="s">
        <v>20</v>
      </c>
      <c r="C2596" t="s">
        <v>35</v>
      </c>
      <c r="D2596" t="s">
        <v>36</v>
      </c>
      <c r="E2596" t="s">
        <v>37</v>
      </c>
      <c r="F2596" t="s">
        <v>32</v>
      </c>
      <c r="G2596" t="s">
        <v>76</v>
      </c>
      <c r="H2596" s="3">
        <v>47157</v>
      </c>
      <c r="I2596" t="s">
        <v>26</v>
      </c>
      <c r="J2596" t="s">
        <v>60</v>
      </c>
      <c r="K2596" s="2">
        <v>8478.2999999999993</v>
      </c>
      <c r="L2596" t="s">
        <v>28</v>
      </c>
      <c r="M2596">
        <v>2018</v>
      </c>
      <c r="N2596">
        <v>8</v>
      </c>
      <c r="O2596" s="1">
        <f t="shared" si="338"/>
        <v>43313</v>
      </c>
      <c r="R2596" s="1" t="str">
        <f t="shared" si="342"/>
        <v/>
      </c>
      <c r="S2596" t="str">
        <f t="shared" si="340"/>
        <v>Active</v>
      </c>
      <c r="T2596" s="4">
        <v>45</v>
      </c>
    </row>
    <row r="2597" spans="1:20" x14ac:dyDescent="0.25">
      <c r="A2597">
        <v>312074</v>
      </c>
      <c r="B2597" t="s">
        <v>20</v>
      </c>
      <c r="C2597" t="s">
        <v>40</v>
      </c>
      <c r="D2597" t="s">
        <v>41</v>
      </c>
      <c r="E2597" t="s">
        <v>42</v>
      </c>
      <c r="F2597" t="s">
        <v>32</v>
      </c>
      <c r="G2597" t="s">
        <v>33</v>
      </c>
      <c r="H2597" s="3">
        <v>73455</v>
      </c>
      <c r="I2597" t="s">
        <v>26</v>
      </c>
      <c r="J2597" t="s">
        <v>60</v>
      </c>
      <c r="K2597" s="2">
        <v>8478.82</v>
      </c>
      <c r="L2597" t="s">
        <v>28</v>
      </c>
      <c r="M2597">
        <v>2014</v>
      </c>
      <c r="N2597">
        <v>6</v>
      </c>
      <c r="O2597" s="1">
        <f t="shared" si="338"/>
        <v>41791</v>
      </c>
      <c r="R2597" s="1" t="str">
        <f t="shared" si="342"/>
        <v/>
      </c>
      <c r="S2597" t="str">
        <f t="shared" si="340"/>
        <v>Active</v>
      </c>
      <c r="T2597" s="4">
        <v>33</v>
      </c>
    </row>
    <row r="2598" spans="1:20" x14ac:dyDescent="0.25">
      <c r="A2598">
        <v>322169</v>
      </c>
      <c r="B2598" t="s">
        <v>20</v>
      </c>
      <c r="C2598" t="s">
        <v>40</v>
      </c>
      <c r="D2598" t="s">
        <v>72</v>
      </c>
      <c r="E2598" t="s">
        <v>73</v>
      </c>
      <c r="F2598" t="s">
        <v>32</v>
      </c>
      <c r="G2598" t="s">
        <v>25</v>
      </c>
      <c r="H2598" s="3">
        <v>81078</v>
      </c>
      <c r="I2598" t="s">
        <v>34</v>
      </c>
      <c r="J2598" t="s">
        <v>60</v>
      </c>
      <c r="K2598" s="2">
        <v>8481.31</v>
      </c>
      <c r="L2598" t="s">
        <v>28</v>
      </c>
      <c r="M2598">
        <v>2017</v>
      </c>
      <c r="N2598">
        <v>5</v>
      </c>
      <c r="O2598" s="1">
        <f t="shared" si="338"/>
        <v>42856</v>
      </c>
      <c r="R2598" s="1" t="str">
        <f t="shared" si="342"/>
        <v/>
      </c>
      <c r="S2598" t="str">
        <f t="shared" si="340"/>
        <v>Active</v>
      </c>
      <c r="T2598" s="4">
        <v>37</v>
      </c>
    </row>
    <row r="2599" spans="1:20" x14ac:dyDescent="0.25">
      <c r="A2599">
        <v>700705</v>
      </c>
      <c r="B2599" t="s">
        <v>20</v>
      </c>
      <c r="C2599" t="s">
        <v>88</v>
      </c>
      <c r="D2599" t="s">
        <v>89</v>
      </c>
      <c r="E2599" t="s">
        <v>119</v>
      </c>
      <c r="F2599" t="s">
        <v>24</v>
      </c>
      <c r="G2599" t="s">
        <v>33</v>
      </c>
      <c r="H2599" s="3">
        <v>73455</v>
      </c>
      <c r="I2599" t="s">
        <v>38</v>
      </c>
      <c r="J2599" t="s">
        <v>60</v>
      </c>
      <c r="K2599" s="2">
        <v>8485.39</v>
      </c>
      <c r="L2599" t="s">
        <v>28</v>
      </c>
      <c r="M2599">
        <v>2013</v>
      </c>
      <c r="N2599">
        <v>4</v>
      </c>
      <c r="O2599" s="1">
        <f t="shared" si="338"/>
        <v>41365</v>
      </c>
      <c r="R2599" s="1" t="str">
        <f t="shared" si="342"/>
        <v/>
      </c>
      <c r="S2599" t="str">
        <f t="shared" si="340"/>
        <v>Active</v>
      </c>
      <c r="T2599" s="4">
        <v>43</v>
      </c>
    </row>
    <row r="2600" spans="1:20" x14ac:dyDescent="0.25">
      <c r="A2600">
        <v>281979</v>
      </c>
      <c r="B2600" t="s">
        <v>20</v>
      </c>
      <c r="C2600" t="s">
        <v>29</v>
      </c>
      <c r="D2600" t="s">
        <v>30</v>
      </c>
      <c r="E2600" t="s">
        <v>31</v>
      </c>
      <c r="F2600" t="s">
        <v>24</v>
      </c>
      <c r="G2600" t="s">
        <v>33</v>
      </c>
      <c r="H2600" s="3">
        <v>73455</v>
      </c>
      <c r="I2600" t="s">
        <v>26</v>
      </c>
      <c r="J2600" t="s">
        <v>60</v>
      </c>
      <c r="K2600" s="2">
        <v>8487.24</v>
      </c>
      <c r="L2600" t="s">
        <v>28</v>
      </c>
      <c r="M2600">
        <v>2012</v>
      </c>
      <c r="N2600">
        <v>6</v>
      </c>
      <c r="O2600" s="1">
        <f t="shared" si="338"/>
        <v>41061</v>
      </c>
      <c r="R2600" s="1" t="str">
        <f t="shared" si="342"/>
        <v/>
      </c>
      <c r="S2600" t="str">
        <f t="shared" si="340"/>
        <v>Active</v>
      </c>
      <c r="T2600" s="4">
        <v>49</v>
      </c>
    </row>
    <row r="2601" spans="1:20" x14ac:dyDescent="0.25">
      <c r="A2601">
        <v>318845</v>
      </c>
      <c r="B2601" t="s">
        <v>20</v>
      </c>
      <c r="C2601" t="s">
        <v>35</v>
      </c>
      <c r="D2601" t="s">
        <v>36</v>
      </c>
      <c r="E2601" t="s">
        <v>87</v>
      </c>
      <c r="F2601" t="s">
        <v>24</v>
      </c>
      <c r="G2601" t="s">
        <v>33</v>
      </c>
      <c r="H2601" s="3">
        <v>73455</v>
      </c>
      <c r="I2601" t="s">
        <v>38</v>
      </c>
      <c r="J2601" t="s">
        <v>60</v>
      </c>
      <c r="K2601" s="2">
        <v>8489.84</v>
      </c>
      <c r="L2601" t="s">
        <v>28</v>
      </c>
      <c r="M2601">
        <v>2015</v>
      </c>
      <c r="N2601">
        <v>8</v>
      </c>
      <c r="O2601" s="1">
        <f t="shared" si="338"/>
        <v>42217</v>
      </c>
      <c r="P2601">
        <v>2016</v>
      </c>
      <c r="Q2601">
        <v>11</v>
      </c>
      <c r="R2601" s="1">
        <f>IFERROR(DATE(P2601,Q2601,1),"")</f>
        <v>42675</v>
      </c>
      <c r="S2601" t="str">
        <f t="shared" si="340"/>
        <v>Cancelled</v>
      </c>
      <c r="T2601" s="4">
        <v>38</v>
      </c>
    </row>
    <row r="2602" spans="1:20" x14ac:dyDescent="0.25">
      <c r="A2602">
        <v>670606</v>
      </c>
      <c r="B2602" t="s">
        <v>20</v>
      </c>
      <c r="C2602" t="s">
        <v>21</v>
      </c>
      <c r="D2602" t="s">
        <v>47</v>
      </c>
      <c r="E2602" t="s">
        <v>48</v>
      </c>
      <c r="F2602" t="s">
        <v>32</v>
      </c>
      <c r="G2602" t="s">
        <v>33</v>
      </c>
      <c r="H2602" s="3">
        <v>73455</v>
      </c>
      <c r="I2602" t="s">
        <v>38</v>
      </c>
      <c r="J2602" t="s">
        <v>60</v>
      </c>
      <c r="K2602" s="2">
        <v>8489.84</v>
      </c>
      <c r="L2602" t="s">
        <v>28</v>
      </c>
      <c r="M2602">
        <v>2015</v>
      </c>
      <c r="N2602">
        <v>6</v>
      </c>
      <c r="O2602" s="1">
        <f t="shared" si="338"/>
        <v>42156</v>
      </c>
      <c r="R2602" s="1" t="str">
        <f t="shared" ref="R2602:R2603" si="343">IFERROR(DATE(P2602,Q2602,1),"")</f>
        <v/>
      </c>
      <c r="S2602" t="str">
        <f t="shared" si="340"/>
        <v>Active</v>
      </c>
      <c r="T2602" s="4">
        <v>32</v>
      </c>
    </row>
    <row r="2603" spans="1:20" x14ac:dyDescent="0.25">
      <c r="A2603">
        <v>551055</v>
      </c>
      <c r="B2603" t="s">
        <v>20</v>
      </c>
      <c r="C2603" t="s">
        <v>21</v>
      </c>
      <c r="D2603" t="s">
        <v>22</v>
      </c>
      <c r="E2603" t="s">
        <v>65</v>
      </c>
      <c r="F2603" t="s">
        <v>32</v>
      </c>
      <c r="G2603" t="s">
        <v>25</v>
      </c>
      <c r="H2603" s="3">
        <v>52252</v>
      </c>
      <c r="I2603" t="s">
        <v>26</v>
      </c>
      <c r="J2603" t="s">
        <v>60</v>
      </c>
      <c r="K2603" s="2">
        <v>8492.7000000000007</v>
      </c>
      <c r="L2603" t="s">
        <v>28</v>
      </c>
      <c r="M2603">
        <v>2012</v>
      </c>
      <c r="N2603">
        <v>12</v>
      </c>
      <c r="O2603" s="1">
        <f t="shared" si="338"/>
        <v>41244</v>
      </c>
      <c r="R2603" s="1" t="str">
        <f t="shared" si="343"/>
        <v/>
      </c>
      <c r="S2603" t="str">
        <f t="shared" si="340"/>
        <v>Active</v>
      </c>
      <c r="T2603" s="4">
        <v>48</v>
      </c>
    </row>
    <row r="2604" spans="1:20" x14ac:dyDescent="0.25">
      <c r="A2604">
        <v>666761</v>
      </c>
      <c r="B2604" t="s">
        <v>20</v>
      </c>
      <c r="C2604" t="s">
        <v>29</v>
      </c>
      <c r="D2604" t="s">
        <v>117</v>
      </c>
      <c r="E2604" t="s">
        <v>118</v>
      </c>
      <c r="F2604" t="s">
        <v>32</v>
      </c>
      <c r="G2604" t="s">
        <v>25</v>
      </c>
      <c r="H2604" s="3">
        <v>52252</v>
      </c>
      <c r="I2604" t="s">
        <v>26</v>
      </c>
      <c r="J2604" t="s">
        <v>60</v>
      </c>
      <c r="K2604" s="2">
        <v>8492.7000000000007</v>
      </c>
      <c r="L2604" t="s">
        <v>28</v>
      </c>
      <c r="M2604">
        <v>2016</v>
      </c>
      <c r="N2604">
        <v>11</v>
      </c>
      <c r="O2604" s="1">
        <f t="shared" si="338"/>
        <v>42675</v>
      </c>
      <c r="P2604">
        <v>2017</v>
      </c>
      <c r="Q2604">
        <v>7</v>
      </c>
      <c r="R2604" s="1">
        <f>IFERROR(DATE(P2604,Q2604,1),"")</f>
        <v>42917</v>
      </c>
      <c r="S2604" t="str">
        <f t="shared" si="340"/>
        <v>Cancelled</v>
      </c>
      <c r="T2604" s="4">
        <v>38</v>
      </c>
    </row>
    <row r="2605" spans="1:20" x14ac:dyDescent="0.25">
      <c r="A2605">
        <v>207484</v>
      </c>
      <c r="B2605" t="s">
        <v>20</v>
      </c>
      <c r="C2605" t="s">
        <v>62</v>
      </c>
      <c r="D2605" t="s">
        <v>63</v>
      </c>
      <c r="E2605" t="s">
        <v>64</v>
      </c>
      <c r="F2605" t="s">
        <v>24</v>
      </c>
      <c r="G2605" t="s">
        <v>25</v>
      </c>
      <c r="H2605" s="3">
        <v>49491</v>
      </c>
      <c r="I2605" t="s">
        <v>34</v>
      </c>
      <c r="J2605" t="s">
        <v>60</v>
      </c>
      <c r="K2605" s="2">
        <v>8496.06</v>
      </c>
      <c r="L2605" t="s">
        <v>28</v>
      </c>
      <c r="M2605">
        <v>2012</v>
      </c>
      <c r="N2605">
        <v>7</v>
      </c>
      <c r="O2605" s="1">
        <f t="shared" si="338"/>
        <v>41091</v>
      </c>
      <c r="R2605" s="1" t="str">
        <f t="shared" ref="R2605:R2609" si="344">IFERROR(DATE(P2605,Q2605,1),"")</f>
        <v/>
      </c>
      <c r="S2605" t="str">
        <f t="shared" si="340"/>
        <v>Active</v>
      </c>
      <c r="T2605" s="4">
        <v>39</v>
      </c>
    </row>
    <row r="2606" spans="1:20" x14ac:dyDescent="0.25">
      <c r="A2606">
        <v>777875</v>
      </c>
      <c r="B2606" t="s">
        <v>20</v>
      </c>
      <c r="C2606" t="s">
        <v>21</v>
      </c>
      <c r="D2606" t="s">
        <v>22</v>
      </c>
      <c r="E2606" t="s">
        <v>57</v>
      </c>
      <c r="F2606" t="s">
        <v>32</v>
      </c>
      <c r="G2606" t="s">
        <v>25</v>
      </c>
      <c r="H2606" s="3">
        <v>64560</v>
      </c>
      <c r="I2606" t="s">
        <v>26</v>
      </c>
      <c r="J2606" t="s">
        <v>60</v>
      </c>
      <c r="K2606" s="2">
        <v>8496.35</v>
      </c>
      <c r="L2606" t="s">
        <v>28</v>
      </c>
      <c r="M2606">
        <v>2017</v>
      </c>
      <c r="N2606">
        <v>1</v>
      </c>
      <c r="O2606" s="1">
        <f t="shared" si="338"/>
        <v>42736</v>
      </c>
      <c r="R2606" s="1" t="str">
        <f t="shared" si="344"/>
        <v/>
      </c>
      <c r="S2606" t="str">
        <f t="shared" si="340"/>
        <v>Active</v>
      </c>
      <c r="T2606" s="4">
        <v>37</v>
      </c>
    </row>
    <row r="2607" spans="1:20" x14ac:dyDescent="0.25">
      <c r="A2607">
        <v>803407</v>
      </c>
      <c r="B2607" t="s">
        <v>20</v>
      </c>
      <c r="C2607" t="s">
        <v>29</v>
      </c>
      <c r="D2607" t="s">
        <v>30</v>
      </c>
      <c r="E2607" t="s">
        <v>66</v>
      </c>
      <c r="F2607" t="s">
        <v>32</v>
      </c>
      <c r="G2607" t="s">
        <v>25</v>
      </c>
      <c r="H2607" s="3">
        <v>64560</v>
      </c>
      <c r="I2607" t="s">
        <v>26</v>
      </c>
      <c r="J2607" t="s">
        <v>60</v>
      </c>
      <c r="K2607" s="2">
        <v>8496.35</v>
      </c>
      <c r="L2607" t="s">
        <v>28</v>
      </c>
      <c r="M2607">
        <v>2015</v>
      </c>
      <c r="N2607">
        <v>5</v>
      </c>
      <c r="O2607" s="1">
        <f t="shared" si="338"/>
        <v>42125</v>
      </c>
      <c r="R2607" s="1" t="str">
        <f t="shared" si="344"/>
        <v/>
      </c>
      <c r="S2607" t="str">
        <f t="shared" si="340"/>
        <v>Active</v>
      </c>
      <c r="T2607" s="4">
        <v>41</v>
      </c>
    </row>
    <row r="2608" spans="1:20" x14ac:dyDescent="0.25">
      <c r="A2608">
        <v>128534</v>
      </c>
      <c r="B2608" t="s">
        <v>20</v>
      </c>
      <c r="C2608" t="s">
        <v>35</v>
      </c>
      <c r="D2608" t="s">
        <v>94</v>
      </c>
      <c r="E2608" t="s">
        <v>95</v>
      </c>
      <c r="F2608" t="s">
        <v>32</v>
      </c>
      <c r="G2608" t="s">
        <v>33</v>
      </c>
      <c r="H2608" s="3">
        <v>73455</v>
      </c>
      <c r="I2608" t="s">
        <v>38</v>
      </c>
      <c r="J2608" t="s">
        <v>60</v>
      </c>
      <c r="K2608" s="2">
        <v>8501.65</v>
      </c>
      <c r="L2608" t="s">
        <v>28</v>
      </c>
      <c r="M2608">
        <v>2013</v>
      </c>
      <c r="N2608">
        <v>6</v>
      </c>
      <c r="O2608" s="1">
        <f t="shared" si="338"/>
        <v>41426</v>
      </c>
      <c r="R2608" s="1" t="str">
        <f t="shared" si="344"/>
        <v/>
      </c>
      <c r="S2608" t="str">
        <f t="shared" si="340"/>
        <v>Active</v>
      </c>
      <c r="T2608" s="4">
        <v>39</v>
      </c>
    </row>
    <row r="2609" spans="1:20" x14ac:dyDescent="0.25">
      <c r="A2609">
        <v>513446</v>
      </c>
      <c r="B2609" t="s">
        <v>20</v>
      </c>
      <c r="C2609" t="s">
        <v>21</v>
      </c>
      <c r="D2609" t="s">
        <v>22</v>
      </c>
      <c r="E2609" t="s">
        <v>57</v>
      </c>
      <c r="F2609" t="s">
        <v>24</v>
      </c>
      <c r="G2609" t="s">
        <v>25</v>
      </c>
      <c r="H2609" s="3">
        <v>66119</v>
      </c>
      <c r="I2609" t="s">
        <v>26</v>
      </c>
      <c r="J2609" t="s">
        <v>60</v>
      </c>
      <c r="K2609" s="2">
        <v>8507.1299999999992</v>
      </c>
      <c r="L2609" t="s">
        <v>28</v>
      </c>
      <c r="M2609">
        <v>2016</v>
      </c>
      <c r="N2609">
        <v>5</v>
      </c>
      <c r="O2609" s="1">
        <f t="shared" si="338"/>
        <v>42491</v>
      </c>
      <c r="R2609" s="1" t="str">
        <f t="shared" si="344"/>
        <v/>
      </c>
      <c r="S2609" t="str">
        <f t="shared" si="340"/>
        <v>Active</v>
      </c>
      <c r="T2609" s="4">
        <v>31</v>
      </c>
    </row>
    <row r="2610" spans="1:20" x14ac:dyDescent="0.25">
      <c r="A2610">
        <v>445282</v>
      </c>
      <c r="B2610" t="s">
        <v>20</v>
      </c>
      <c r="C2610" t="s">
        <v>35</v>
      </c>
      <c r="D2610" t="s">
        <v>36</v>
      </c>
      <c r="E2610" t="s">
        <v>68</v>
      </c>
      <c r="F2610" t="s">
        <v>24</v>
      </c>
      <c r="G2610" t="s">
        <v>25</v>
      </c>
      <c r="H2610" s="3">
        <v>73237</v>
      </c>
      <c r="I2610" t="s">
        <v>26</v>
      </c>
      <c r="J2610" t="s">
        <v>60</v>
      </c>
      <c r="K2610" s="2">
        <v>8509.02</v>
      </c>
      <c r="L2610" t="s">
        <v>28</v>
      </c>
      <c r="M2610">
        <v>2014</v>
      </c>
      <c r="N2610">
        <v>2</v>
      </c>
      <c r="O2610" s="1">
        <f t="shared" si="338"/>
        <v>41671</v>
      </c>
      <c r="P2610">
        <v>2014</v>
      </c>
      <c r="Q2610">
        <v>10</v>
      </c>
      <c r="R2610" s="1">
        <f>IFERROR(DATE(P2610,Q2610,1),"")</f>
        <v>41913</v>
      </c>
      <c r="S2610" t="str">
        <f t="shared" si="340"/>
        <v>Cancelled</v>
      </c>
      <c r="T2610" s="4">
        <v>47</v>
      </c>
    </row>
    <row r="2611" spans="1:20" x14ac:dyDescent="0.25">
      <c r="A2611">
        <v>607555</v>
      </c>
      <c r="B2611" t="s">
        <v>20</v>
      </c>
      <c r="C2611" t="s">
        <v>21</v>
      </c>
      <c r="D2611" t="s">
        <v>22</v>
      </c>
      <c r="E2611" t="s">
        <v>106</v>
      </c>
      <c r="F2611" t="s">
        <v>32</v>
      </c>
      <c r="G2611" t="s">
        <v>93</v>
      </c>
      <c r="H2611" s="3">
        <v>250253</v>
      </c>
      <c r="I2611" t="s">
        <v>34</v>
      </c>
      <c r="J2611" t="s">
        <v>60</v>
      </c>
      <c r="K2611" s="2">
        <v>8509.85</v>
      </c>
      <c r="L2611" t="s">
        <v>28</v>
      </c>
      <c r="M2611">
        <v>2012</v>
      </c>
      <c r="N2611">
        <v>9</v>
      </c>
      <c r="O2611" s="1">
        <f t="shared" si="338"/>
        <v>41153</v>
      </c>
      <c r="R2611" s="1" t="str">
        <f t="shared" ref="R2611:R2626" si="345">IFERROR(DATE(P2611,Q2611,1),"")</f>
        <v/>
      </c>
      <c r="S2611" t="str">
        <f t="shared" si="340"/>
        <v>Active</v>
      </c>
      <c r="T2611" s="4">
        <v>53</v>
      </c>
    </row>
    <row r="2612" spans="1:20" x14ac:dyDescent="0.25">
      <c r="A2612">
        <v>709415</v>
      </c>
      <c r="B2612" t="s">
        <v>20</v>
      </c>
      <c r="C2612" t="s">
        <v>21</v>
      </c>
      <c r="D2612" t="s">
        <v>47</v>
      </c>
      <c r="E2612" t="s">
        <v>48</v>
      </c>
      <c r="F2612" t="s">
        <v>32</v>
      </c>
      <c r="G2612" t="s">
        <v>93</v>
      </c>
      <c r="H2612" s="3">
        <v>250253</v>
      </c>
      <c r="I2612" t="s">
        <v>34</v>
      </c>
      <c r="J2612" t="s">
        <v>60</v>
      </c>
      <c r="K2612" s="2">
        <v>8509.85</v>
      </c>
      <c r="L2612" t="s">
        <v>28</v>
      </c>
      <c r="M2612">
        <v>2016</v>
      </c>
      <c r="N2612">
        <v>6</v>
      </c>
      <c r="O2612" s="1">
        <f t="shared" si="338"/>
        <v>42522</v>
      </c>
      <c r="R2612" s="1" t="str">
        <f t="shared" si="345"/>
        <v/>
      </c>
      <c r="S2612" t="str">
        <f t="shared" si="340"/>
        <v>Active</v>
      </c>
      <c r="T2612" s="4">
        <v>46</v>
      </c>
    </row>
    <row r="2613" spans="1:20" x14ac:dyDescent="0.25">
      <c r="A2613">
        <v>855198</v>
      </c>
      <c r="B2613" t="s">
        <v>20</v>
      </c>
      <c r="C2613" t="s">
        <v>35</v>
      </c>
      <c r="D2613" t="s">
        <v>107</v>
      </c>
      <c r="E2613" t="s">
        <v>108</v>
      </c>
      <c r="F2613" t="s">
        <v>24</v>
      </c>
      <c r="G2613" t="s">
        <v>33</v>
      </c>
      <c r="H2613" s="3">
        <v>73455</v>
      </c>
      <c r="I2613" t="s">
        <v>38</v>
      </c>
      <c r="J2613" t="s">
        <v>60</v>
      </c>
      <c r="K2613" s="2">
        <v>8510.5300000000007</v>
      </c>
      <c r="L2613" t="s">
        <v>28</v>
      </c>
      <c r="M2613">
        <v>2015</v>
      </c>
      <c r="N2613">
        <v>7</v>
      </c>
      <c r="O2613" s="1">
        <f t="shared" si="338"/>
        <v>42186</v>
      </c>
      <c r="R2613" s="1" t="str">
        <f t="shared" si="345"/>
        <v/>
      </c>
      <c r="S2613" t="str">
        <f t="shared" si="340"/>
        <v>Active</v>
      </c>
      <c r="T2613" s="4">
        <v>34</v>
      </c>
    </row>
    <row r="2614" spans="1:20" x14ac:dyDescent="0.25">
      <c r="A2614">
        <v>261957</v>
      </c>
      <c r="B2614" t="s">
        <v>20</v>
      </c>
      <c r="C2614" t="s">
        <v>88</v>
      </c>
      <c r="D2614" t="s">
        <v>89</v>
      </c>
      <c r="E2614" t="s">
        <v>101</v>
      </c>
      <c r="F2614" t="s">
        <v>32</v>
      </c>
      <c r="G2614" t="s">
        <v>25</v>
      </c>
      <c r="H2614" s="3">
        <v>50955</v>
      </c>
      <c r="I2614" t="s">
        <v>26</v>
      </c>
      <c r="J2614" t="s">
        <v>60</v>
      </c>
      <c r="K2614" s="2">
        <v>8510.76</v>
      </c>
      <c r="L2614" t="s">
        <v>28</v>
      </c>
      <c r="M2614">
        <v>2016</v>
      </c>
      <c r="N2614">
        <v>12</v>
      </c>
      <c r="O2614" s="1">
        <f t="shared" si="338"/>
        <v>42705</v>
      </c>
      <c r="R2614" s="1" t="str">
        <f t="shared" si="345"/>
        <v/>
      </c>
      <c r="S2614" t="str">
        <f t="shared" si="340"/>
        <v>Active</v>
      </c>
      <c r="T2614" s="4">
        <v>40</v>
      </c>
    </row>
    <row r="2615" spans="1:20" x14ac:dyDescent="0.25">
      <c r="A2615">
        <v>210734</v>
      </c>
      <c r="B2615" t="s">
        <v>20</v>
      </c>
      <c r="C2615" t="s">
        <v>35</v>
      </c>
      <c r="D2615" t="s">
        <v>36</v>
      </c>
      <c r="E2615" t="s">
        <v>68</v>
      </c>
      <c r="F2615" t="s">
        <v>24</v>
      </c>
      <c r="G2615" t="s">
        <v>25</v>
      </c>
      <c r="H2615" s="3">
        <v>77074</v>
      </c>
      <c r="I2615" t="s">
        <v>34</v>
      </c>
      <c r="J2615" t="s">
        <v>60</v>
      </c>
      <c r="K2615" s="2">
        <v>8512.1299999999992</v>
      </c>
      <c r="L2615" t="s">
        <v>28</v>
      </c>
      <c r="M2615">
        <v>2016</v>
      </c>
      <c r="N2615">
        <v>9</v>
      </c>
      <c r="O2615" s="1">
        <f t="shared" si="338"/>
        <v>42614</v>
      </c>
      <c r="R2615" s="1" t="str">
        <f t="shared" si="345"/>
        <v/>
      </c>
      <c r="S2615" t="str">
        <f t="shared" si="340"/>
        <v>Active</v>
      </c>
      <c r="T2615" s="4">
        <v>41</v>
      </c>
    </row>
    <row r="2616" spans="1:20" x14ac:dyDescent="0.25">
      <c r="A2616">
        <v>425940</v>
      </c>
      <c r="B2616" t="s">
        <v>20</v>
      </c>
      <c r="C2616" t="s">
        <v>35</v>
      </c>
      <c r="D2616" t="s">
        <v>82</v>
      </c>
      <c r="E2616" t="s">
        <v>83</v>
      </c>
      <c r="F2616" t="s">
        <v>32</v>
      </c>
      <c r="G2616" t="s">
        <v>25</v>
      </c>
      <c r="H2616" s="3">
        <v>57156</v>
      </c>
      <c r="I2616" t="s">
        <v>26</v>
      </c>
      <c r="J2616" t="s">
        <v>60</v>
      </c>
      <c r="K2616" s="2">
        <v>8513.7000000000007</v>
      </c>
      <c r="L2616" t="s">
        <v>28</v>
      </c>
      <c r="M2616">
        <v>2015</v>
      </c>
      <c r="N2616">
        <v>7</v>
      </c>
      <c r="O2616" s="1">
        <f t="shared" si="338"/>
        <v>42186</v>
      </c>
      <c r="R2616" s="1" t="str">
        <f t="shared" si="345"/>
        <v/>
      </c>
      <c r="S2616" t="str">
        <f t="shared" si="340"/>
        <v>Active</v>
      </c>
      <c r="T2616" s="4">
        <v>45</v>
      </c>
    </row>
    <row r="2617" spans="1:20" x14ac:dyDescent="0.25">
      <c r="A2617">
        <v>541410</v>
      </c>
      <c r="B2617" t="s">
        <v>20</v>
      </c>
      <c r="C2617" t="s">
        <v>88</v>
      </c>
      <c r="D2617" t="s">
        <v>89</v>
      </c>
      <c r="E2617" t="s">
        <v>101</v>
      </c>
      <c r="F2617" t="s">
        <v>24</v>
      </c>
      <c r="G2617" t="s">
        <v>25</v>
      </c>
      <c r="H2617" s="3">
        <v>59401</v>
      </c>
      <c r="I2617" t="s">
        <v>26</v>
      </c>
      <c r="J2617" t="s">
        <v>60</v>
      </c>
      <c r="K2617" s="2">
        <v>8516.75</v>
      </c>
      <c r="L2617" t="s">
        <v>28</v>
      </c>
      <c r="M2617">
        <v>2018</v>
      </c>
      <c r="N2617">
        <v>9</v>
      </c>
      <c r="O2617" s="1">
        <f t="shared" si="338"/>
        <v>43344</v>
      </c>
      <c r="R2617" s="1" t="str">
        <f t="shared" si="345"/>
        <v/>
      </c>
      <c r="S2617" t="str">
        <f t="shared" si="340"/>
        <v>Active</v>
      </c>
      <c r="T2617" s="4">
        <v>42</v>
      </c>
    </row>
    <row r="2618" spans="1:20" x14ac:dyDescent="0.25">
      <c r="A2618">
        <v>561321</v>
      </c>
      <c r="B2618" t="s">
        <v>20</v>
      </c>
      <c r="C2618" t="s">
        <v>21</v>
      </c>
      <c r="D2618" t="s">
        <v>91</v>
      </c>
      <c r="E2618" t="s">
        <v>92</v>
      </c>
      <c r="F2618" t="s">
        <v>32</v>
      </c>
      <c r="G2618" t="s">
        <v>33</v>
      </c>
      <c r="H2618" s="3">
        <v>73455</v>
      </c>
      <c r="I2618" t="s">
        <v>26</v>
      </c>
      <c r="J2618" t="s">
        <v>60</v>
      </c>
      <c r="K2618" s="2">
        <v>8518.5499999999993</v>
      </c>
      <c r="L2618" t="s">
        <v>28</v>
      </c>
      <c r="M2618">
        <v>2013</v>
      </c>
      <c r="N2618">
        <v>7</v>
      </c>
      <c r="O2618" s="1">
        <f t="shared" si="338"/>
        <v>41456</v>
      </c>
      <c r="R2618" s="1" t="str">
        <f t="shared" si="345"/>
        <v/>
      </c>
      <c r="S2618" t="str">
        <f t="shared" si="340"/>
        <v>Active</v>
      </c>
      <c r="T2618" s="4">
        <v>38</v>
      </c>
    </row>
    <row r="2619" spans="1:20" x14ac:dyDescent="0.25">
      <c r="A2619">
        <v>186942</v>
      </c>
      <c r="B2619" t="s">
        <v>20</v>
      </c>
      <c r="C2619" t="s">
        <v>21</v>
      </c>
      <c r="D2619" t="s">
        <v>22</v>
      </c>
      <c r="E2619" t="s">
        <v>84</v>
      </c>
      <c r="F2619" t="s">
        <v>24</v>
      </c>
      <c r="G2619" t="s">
        <v>25</v>
      </c>
      <c r="H2619" s="3">
        <v>59647</v>
      </c>
      <c r="I2619" t="s">
        <v>26</v>
      </c>
      <c r="J2619" t="s">
        <v>60</v>
      </c>
      <c r="K2619" s="2">
        <v>8521.74</v>
      </c>
      <c r="L2619" t="s">
        <v>28</v>
      </c>
      <c r="M2619">
        <v>2017</v>
      </c>
      <c r="N2619">
        <v>6</v>
      </c>
      <c r="O2619" s="1">
        <f t="shared" si="338"/>
        <v>42887</v>
      </c>
      <c r="R2619" s="1" t="str">
        <f t="shared" si="345"/>
        <v/>
      </c>
      <c r="S2619" t="str">
        <f t="shared" si="340"/>
        <v>Active</v>
      </c>
      <c r="T2619" s="4">
        <v>40</v>
      </c>
    </row>
    <row r="2620" spans="1:20" x14ac:dyDescent="0.25">
      <c r="A2620">
        <v>250280</v>
      </c>
      <c r="B2620" t="s">
        <v>20</v>
      </c>
      <c r="C2620" t="s">
        <v>35</v>
      </c>
      <c r="D2620" t="s">
        <v>36</v>
      </c>
      <c r="E2620" t="s">
        <v>37</v>
      </c>
      <c r="F2620" t="s">
        <v>32</v>
      </c>
      <c r="G2620" t="s">
        <v>25</v>
      </c>
      <c r="H2620" s="3">
        <v>59647</v>
      </c>
      <c r="I2620" t="s">
        <v>26</v>
      </c>
      <c r="J2620" t="s">
        <v>60</v>
      </c>
      <c r="K2620" s="2">
        <v>8521.74</v>
      </c>
      <c r="L2620" t="s">
        <v>28</v>
      </c>
      <c r="M2620">
        <v>2016</v>
      </c>
      <c r="N2620">
        <v>12</v>
      </c>
      <c r="O2620" s="1">
        <f t="shared" si="338"/>
        <v>42705</v>
      </c>
      <c r="R2620" s="1" t="str">
        <f t="shared" si="345"/>
        <v/>
      </c>
      <c r="S2620" t="str">
        <f t="shared" si="340"/>
        <v>Active</v>
      </c>
      <c r="T2620" s="4">
        <v>43</v>
      </c>
    </row>
    <row r="2621" spans="1:20" x14ac:dyDescent="0.25">
      <c r="A2621">
        <v>500437</v>
      </c>
      <c r="B2621" t="s">
        <v>20</v>
      </c>
      <c r="C2621" t="s">
        <v>96</v>
      </c>
      <c r="D2621" t="s">
        <v>97</v>
      </c>
      <c r="E2621" t="s">
        <v>98</v>
      </c>
      <c r="F2621" t="s">
        <v>32</v>
      </c>
      <c r="G2621" t="s">
        <v>33</v>
      </c>
      <c r="H2621" s="3">
        <v>73455</v>
      </c>
      <c r="I2621" t="s">
        <v>26</v>
      </c>
      <c r="J2621" t="s">
        <v>60</v>
      </c>
      <c r="K2621" s="2">
        <v>8522.76</v>
      </c>
      <c r="L2621" t="s">
        <v>28</v>
      </c>
      <c r="M2621">
        <v>2018</v>
      </c>
      <c r="N2621">
        <v>12</v>
      </c>
      <c r="O2621" s="1">
        <f t="shared" si="338"/>
        <v>43435</v>
      </c>
      <c r="R2621" s="1" t="str">
        <f t="shared" si="345"/>
        <v/>
      </c>
      <c r="S2621" t="str">
        <f t="shared" si="340"/>
        <v>Active</v>
      </c>
      <c r="T2621" s="4">
        <v>44</v>
      </c>
    </row>
    <row r="2622" spans="1:20" x14ac:dyDescent="0.25">
      <c r="A2622">
        <v>163301</v>
      </c>
      <c r="B2622" t="s">
        <v>20</v>
      </c>
      <c r="C2622" t="s">
        <v>40</v>
      </c>
      <c r="D2622" t="s">
        <v>41</v>
      </c>
      <c r="E2622" t="s">
        <v>42</v>
      </c>
      <c r="F2622" t="s">
        <v>24</v>
      </c>
      <c r="G2622" t="s">
        <v>25</v>
      </c>
      <c r="H2622" s="3">
        <v>104114</v>
      </c>
      <c r="I2622" t="s">
        <v>26</v>
      </c>
      <c r="J2622" t="s">
        <v>60</v>
      </c>
      <c r="K2622" s="2">
        <v>8531.4</v>
      </c>
      <c r="L2622" t="s">
        <v>28</v>
      </c>
      <c r="M2622">
        <v>2018</v>
      </c>
      <c r="N2622">
        <v>8</v>
      </c>
      <c r="O2622" s="1">
        <f t="shared" si="338"/>
        <v>43313</v>
      </c>
      <c r="R2622" s="1" t="str">
        <f t="shared" si="345"/>
        <v/>
      </c>
      <c r="S2622" t="str">
        <f t="shared" si="340"/>
        <v>Active</v>
      </c>
      <c r="T2622" s="4">
        <v>43</v>
      </c>
    </row>
    <row r="2623" spans="1:20" x14ac:dyDescent="0.25">
      <c r="A2623">
        <v>742822</v>
      </c>
      <c r="B2623" t="s">
        <v>20</v>
      </c>
      <c r="C2623" t="s">
        <v>21</v>
      </c>
      <c r="D2623" t="s">
        <v>22</v>
      </c>
      <c r="E2623" t="s">
        <v>57</v>
      </c>
      <c r="F2623" t="s">
        <v>24</v>
      </c>
      <c r="G2623" t="s">
        <v>93</v>
      </c>
      <c r="H2623" s="3">
        <v>250152</v>
      </c>
      <c r="I2623" t="s">
        <v>26</v>
      </c>
      <c r="J2623" t="s">
        <v>60</v>
      </c>
      <c r="K2623" s="2">
        <v>8533.83</v>
      </c>
      <c r="L2623" t="s">
        <v>28</v>
      </c>
      <c r="M2623">
        <v>2017</v>
      </c>
      <c r="N2623">
        <v>8</v>
      </c>
      <c r="O2623" s="1">
        <f t="shared" si="338"/>
        <v>42948</v>
      </c>
      <c r="R2623" s="1" t="str">
        <f t="shared" si="345"/>
        <v/>
      </c>
      <c r="S2623" t="str">
        <f t="shared" si="340"/>
        <v>Active</v>
      </c>
      <c r="T2623" s="4">
        <v>46</v>
      </c>
    </row>
    <row r="2624" spans="1:20" x14ac:dyDescent="0.25">
      <c r="A2624">
        <v>697477</v>
      </c>
      <c r="B2624" t="s">
        <v>20</v>
      </c>
      <c r="C2624" t="s">
        <v>35</v>
      </c>
      <c r="D2624" t="s">
        <v>52</v>
      </c>
      <c r="E2624" t="s">
        <v>53</v>
      </c>
      <c r="F2624" t="s">
        <v>24</v>
      </c>
      <c r="G2624" t="s">
        <v>25</v>
      </c>
      <c r="H2624" s="3">
        <v>66537</v>
      </c>
      <c r="I2624" t="s">
        <v>26</v>
      </c>
      <c r="J2624" t="s">
        <v>60</v>
      </c>
      <c r="K2624" s="2">
        <v>8534.7900000000009</v>
      </c>
      <c r="L2624" t="s">
        <v>28</v>
      </c>
      <c r="M2624">
        <v>2016</v>
      </c>
      <c r="N2624">
        <v>4</v>
      </c>
      <c r="O2624" s="1">
        <f t="shared" si="338"/>
        <v>42461</v>
      </c>
      <c r="R2624" s="1" t="str">
        <f t="shared" si="345"/>
        <v/>
      </c>
      <c r="S2624" t="str">
        <f t="shared" si="340"/>
        <v>Active</v>
      </c>
      <c r="T2624" s="4">
        <v>41</v>
      </c>
    </row>
    <row r="2625" spans="1:20" x14ac:dyDescent="0.25">
      <c r="A2625">
        <v>364067</v>
      </c>
      <c r="B2625" t="s">
        <v>20</v>
      </c>
      <c r="C2625" t="s">
        <v>21</v>
      </c>
      <c r="D2625" t="s">
        <v>22</v>
      </c>
      <c r="E2625" t="s">
        <v>57</v>
      </c>
      <c r="F2625" t="s">
        <v>32</v>
      </c>
      <c r="G2625" t="s">
        <v>25</v>
      </c>
      <c r="H2625" s="3">
        <v>72731</v>
      </c>
      <c r="I2625" t="s">
        <v>38</v>
      </c>
      <c r="J2625" t="s">
        <v>60</v>
      </c>
      <c r="K2625" s="2">
        <v>8535.11</v>
      </c>
      <c r="L2625" t="s">
        <v>28</v>
      </c>
      <c r="M2625">
        <v>2012</v>
      </c>
      <c r="N2625">
        <v>9</v>
      </c>
      <c r="O2625" s="1">
        <f t="shared" si="338"/>
        <v>41153</v>
      </c>
      <c r="R2625" s="1" t="str">
        <f t="shared" si="345"/>
        <v/>
      </c>
      <c r="S2625" t="str">
        <f t="shared" si="340"/>
        <v>Active</v>
      </c>
      <c r="T2625" s="4">
        <v>52</v>
      </c>
    </row>
    <row r="2626" spans="1:20" x14ac:dyDescent="0.25">
      <c r="A2626">
        <v>534505</v>
      </c>
      <c r="B2626" t="s">
        <v>20</v>
      </c>
      <c r="C2626" t="s">
        <v>21</v>
      </c>
      <c r="D2626" t="s">
        <v>22</v>
      </c>
      <c r="E2626" t="s">
        <v>46</v>
      </c>
      <c r="F2626" t="s">
        <v>32</v>
      </c>
      <c r="G2626" t="s">
        <v>25</v>
      </c>
      <c r="H2626" s="3">
        <v>70853</v>
      </c>
      <c r="I2626" t="s">
        <v>34</v>
      </c>
      <c r="J2626" t="s">
        <v>60</v>
      </c>
      <c r="K2626" s="2">
        <v>8535.11</v>
      </c>
      <c r="L2626" t="s">
        <v>28</v>
      </c>
      <c r="M2626">
        <v>2012</v>
      </c>
      <c r="N2626">
        <v>5</v>
      </c>
      <c r="O2626" s="1">
        <f t="shared" si="338"/>
        <v>41030</v>
      </c>
      <c r="R2626" s="1" t="str">
        <f t="shared" si="345"/>
        <v/>
      </c>
      <c r="S2626" t="str">
        <f t="shared" si="340"/>
        <v>Active</v>
      </c>
      <c r="T2626" s="4">
        <v>47</v>
      </c>
    </row>
    <row r="2627" spans="1:20" x14ac:dyDescent="0.25">
      <c r="A2627">
        <v>242980</v>
      </c>
      <c r="B2627" t="s">
        <v>20</v>
      </c>
      <c r="C2627" t="s">
        <v>21</v>
      </c>
      <c r="D2627" t="s">
        <v>22</v>
      </c>
      <c r="E2627" t="s">
        <v>51</v>
      </c>
      <c r="F2627" t="s">
        <v>32</v>
      </c>
      <c r="G2627" t="s">
        <v>25</v>
      </c>
      <c r="H2627" s="3">
        <v>72503</v>
      </c>
      <c r="I2627" t="s">
        <v>26</v>
      </c>
      <c r="J2627" t="s">
        <v>60</v>
      </c>
      <c r="K2627" s="2">
        <v>8539.83</v>
      </c>
      <c r="L2627" t="s">
        <v>28</v>
      </c>
      <c r="M2627">
        <v>2016</v>
      </c>
      <c r="N2627">
        <v>3</v>
      </c>
      <c r="O2627" s="1">
        <f t="shared" ref="O2627:O2690" si="346">DATE(M2627,N2627,1)</f>
        <v>42430</v>
      </c>
      <c r="P2627">
        <v>2016</v>
      </c>
      <c r="Q2627">
        <v>11</v>
      </c>
      <c r="R2627" s="1">
        <f>IFERROR(DATE(P2627,Q2627,1),"")</f>
        <v>42675</v>
      </c>
      <c r="S2627" t="str">
        <f t="shared" ref="S2627:S2690" si="347">IF(R2627="","Active","Cancelled")</f>
        <v>Cancelled</v>
      </c>
      <c r="T2627" s="4">
        <v>37</v>
      </c>
    </row>
    <row r="2628" spans="1:20" x14ac:dyDescent="0.25">
      <c r="A2628">
        <v>878582</v>
      </c>
      <c r="B2628" t="s">
        <v>20</v>
      </c>
      <c r="C2628" t="s">
        <v>35</v>
      </c>
      <c r="D2628" t="s">
        <v>36</v>
      </c>
      <c r="E2628" t="s">
        <v>74</v>
      </c>
      <c r="F2628" t="s">
        <v>24</v>
      </c>
      <c r="G2628" t="s">
        <v>25</v>
      </c>
      <c r="H2628" s="3">
        <v>72503</v>
      </c>
      <c r="I2628" t="s">
        <v>26</v>
      </c>
      <c r="J2628" t="s">
        <v>60</v>
      </c>
      <c r="K2628" s="2">
        <v>8539.83</v>
      </c>
      <c r="L2628" t="s">
        <v>28</v>
      </c>
      <c r="M2628">
        <v>2017</v>
      </c>
      <c r="N2628">
        <v>6</v>
      </c>
      <c r="O2628" s="1">
        <f t="shared" si="346"/>
        <v>42887</v>
      </c>
      <c r="R2628" s="1" t="str">
        <f t="shared" ref="R2628:R2636" si="348">IFERROR(DATE(P2628,Q2628,1),"")</f>
        <v/>
      </c>
      <c r="S2628" t="str">
        <f t="shared" si="347"/>
        <v>Active</v>
      </c>
      <c r="T2628" s="4">
        <v>47</v>
      </c>
    </row>
    <row r="2629" spans="1:20" x14ac:dyDescent="0.25">
      <c r="A2629">
        <v>444646</v>
      </c>
      <c r="B2629" t="s">
        <v>20</v>
      </c>
      <c r="C2629" t="s">
        <v>35</v>
      </c>
      <c r="D2629" t="s">
        <v>36</v>
      </c>
      <c r="E2629" t="s">
        <v>37</v>
      </c>
      <c r="F2629" t="s">
        <v>24</v>
      </c>
      <c r="G2629" t="s">
        <v>25</v>
      </c>
      <c r="H2629" s="3">
        <v>68580</v>
      </c>
      <c r="I2629" t="s">
        <v>38</v>
      </c>
      <c r="J2629" t="s">
        <v>60</v>
      </c>
      <c r="K2629" s="2">
        <v>8542.2199999999993</v>
      </c>
      <c r="L2629" t="s">
        <v>28</v>
      </c>
      <c r="M2629">
        <v>2017</v>
      </c>
      <c r="N2629">
        <v>1</v>
      </c>
      <c r="O2629" s="1">
        <f t="shared" si="346"/>
        <v>42736</v>
      </c>
      <c r="R2629" s="1" t="str">
        <f t="shared" si="348"/>
        <v/>
      </c>
      <c r="S2629" t="str">
        <f t="shared" si="347"/>
        <v>Active</v>
      </c>
      <c r="T2629" s="4">
        <v>43</v>
      </c>
    </row>
    <row r="2630" spans="1:20" x14ac:dyDescent="0.25">
      <c r="A2630">
        <v>799655</v>
      </c>
      <c r="B2630" t="s">
        <v>20</v>
      </c>
      <c r="C2630" t="s">
        <v>21</v>
      </c>
      <c r="D2630" t="s">
        <v>22</v>
      </c>
      <c r="E2630" t="s">
        <v>84</v>
      </c>
      <c r="F2630" t="s">
        <v>32</v>
      </c>
      <c r="G2630" t="s">
        <v>25</v>
      </c>
      <c r="H2630" s="3">
        <v>68580</v>
      </c>
      <c r="I2630" t="s">
        <v>38</v>
      </c>
      <c r="J2630" t="s">
        <v>60</v>
      </c>
      <c r="K2630" s="2">
        <v>8542.2199999999993</v>
      </c>
      <c r="L2630" t="s">
        <v>28</v>
      </c>
      <c r="M2630">
        <v>2014</v>
      </c>
      <c r="N2630">
        <v>1</v>
      </c>
      <c r="O2630" s="1">
        <f t="shared" si="346"/>
        <v>41640</v>
      </c>
      <c r="R2630" s="1" t="str">
        <f t="shared" si="348"/>
        <v/>
      </c>
      <c r="S2630" t="str">
        <f t="shared" si="347"/>
        <v>Active</v>
      </c>
      <c r="T2630" s="4">
        <v>41</v>
      </c>
    </row>
    <row r="2631" spans="1:20" x14ac:dyDescent="0.25">
      <c r="A2631">
        <v>677717</v>
      </c>
      <c r="B2631" t="s">
        <v>20</v>
      </c>
      <c r="C2631" t="s">
        <v>40</v>
      </c>
      <c r="D2631" t="s">
        <v>49</v>
      </c>
      <c r="E2631" t="s">
        <v>50</v>
      </c>
      <c r="F2631" t="s">
        <v>32</v>
      </c>
      <c r="G2631" t="s">
        <v>33</v>
      </c>
      <c r="H2631" s="3">
        <v>73455</v>
      </c>
      <c r="I2631" t="s">
        <v>26</v>
      </c>
      <c r="J2631" t="s">
        <v>60</v>
      </c>
      <c r="K2631" s="2">
        <v>8543.33</v>
      </c>
      <c r="L2631" t="s">
        <v>28</v>
      </c>
      <c r="M2631">
        <v>2017</v>
      </c>
      <c r="N2631">
        <v>12</v>
      </c>
      <c r="O2631" s="1">
        <f t="shared" si="346"/>
        <v>43070</v>
      </c>
      <c r="R2631" s="1" t="str">
        <f t="shared" si="348"/>
        <v/>
      </c>
      <c r="S2631" t="str">
        <f t="shared" si="347"/>
        <v>Active</v>
      </c>
      <c r="T2631" s="4">
        <v>36</v>
      </c>
    </row>
    <row r="2632" spans="1:20" x14ac:dyDescent="0.25">
      <c r="A2632">
        <v>756065</v>
      </c>
      <c r="B2632" t="s">
        <v>20</v>
      </c>
      <c r="C2632" t="s">
        <v>21</v>
      </c>
      <c r="D2632" t="s">
        <v>22</v>
      </c>
      <c r="E2632" t="s">
        <v>84</v>
      </c>
      <c r="F2632" t="s">
        <v>32</v>
      </c>
      <c r="G2632" t="s">
        <v>33</v>
      </c>
      <c r="H2632" s="3">
        <v>73455</v>
      </c>
      <c r="I2632" t="s">
        <v>26</v>
      </c>
      <c r="J2632" t="s">
        <v>60</v>
      </c>
      <c r="K2632" s="2">
        <v>8556.42</v>
      </c>
      <c r="L2632" t="s">
        <v>28</v>
      </c>
      <c r="M2632">
        <v>2016</v>
      </c>
      <c r="N2632">
        <v>3</v>
      </c>
      <c r="O2632" s="1">
        <f t="shared" si="346"/>
        <v>42430</v>
      </c>
      <c r="R2632" s="1" t="str">
        <f t="shared" si="348"/>
        <v/>
      </c>
      <c r="S2632" t="str">
        <f t="shared" si="347"/>
        <v>Active</v>
      </c>
      <c r="T2632" s="4">
        <v>40</v>
      </c>
    </row>
    <row r="2633" spans="1:20" x14ac:dyDescent="0.25">
      <c r="A2633">
        <v>956438</v>
      </c>
      <c r="B2633" t="s">
        <v>20</v>
      </c>
      <c r="C2633" t="s">
        <v>40</v>
      </c>
      <c r="D2633" t="s">
        <v>49</v>
      </c>
      <c r="E2633" t="s">
        <v>67</v>
      </c>
      <c r="F2633" t="s">
        <v>32</v>
      </c>
      <c r="G2633" t="s">
        <v>25</v>
      </c>
      <c r="H2633" s="3">
        <v>70280</v>
      </c>
      <c r="I2633" t="s">
        <v>38</v>
      </c>
      <c r="J2633" t="s">
        <v>60</v>
      </c>
      <c r="K2633" s="2">
        <v>8556.58</v>
      </c>
      <c r="L2633" t="s">
        <v>28</v>
      </c>
      <c r="M2633">
        <v>2012</v>
      </c>
      <c r="N2633">
        <v>5</v>
      </c>
      <c r="O2633" s="1">
        <f t="shared" si="346"/>
        <v>41030</v>
      </c>
      <c r="R2633" s="1" t="str">
        <f t="shared" si="348"/>
        <v/>
      </c>
      <c r="S2633" t="str">
        <f t="shared" si="347"/>
        <v>Active</v>
      </c>
      <c r="T2633" s="4">
        <v>47</v>
      </c>
    </row>
    <row r="2634" spans="1:20" x14ac:dyDescent="0.25">
      <c r="A2634">
        <v>244652</v>
      </c>
      <c r="B2634" t="s">
        <v>20</v>
      </c>
      <c r="C2634" t="s">
        <v>35</v>
      </c>
      <c r="D2634" t="s">
        <v>36</v>
      </c>
      <c r="E2634" t="s">
        <v>37</v>
      </c>
      <c r="F2634" t="s">
        <v>32</v>
      </c>
      <c r="G2634" t="s">
        <v>76</v>
      </c>
      <c r="H2634" s="3">
        <v>47238</v>
      </c>
      <c r="I2634" t="s">
        <v>26</v>
      </c>
      <c r="J2634" t="s">
        <v>60</v>
      </c>
      <c r="K2634" s="2">
        <v>8558.0400000000009</v>
      </c>
      <c r="L2634" t="s">
        <v>28</v>
      </c>
      <c r="M2634">
        <v>2014</v>
      </c>
      <c r="N2634">
        <v>9</v>
      </c>
      <c r="O2634" s="1">
        <f t="shared" si="346"/>
        <v>41883</v>
      </c>
      <c r="R2634" s="1" t="str">
        <f t="shared" si="348"/>
        <v/>
      </c>
      <c r="S2634" t="str">
        <f t="shared" si="347"/>
        <v>Active</v>
      </c>
      <c r="T2634" s="4">
        <v>46</v>
      </c>
    </row>
    <row r="2635" spans="1:20" x14ac:dyDescent="0.25">
      <c r="A2635">
        <v>366654</v>
      </c>
      <c r="B2635" t="s">
        <v>20</v>
      </c>
      <c r="C2635" t="s">
        <v>40</v>
      </c>
      <c r="D2635" t="s">
        <v>54</v>
      </c>
      <c r="E2635" t="s">
        <v>55</v>
      </c>
      <c r="F2635" t="s">
        <v>32</v>
      </c>
      <c r="G2635" t="s">
        <v>33</v>
      </c>
      <c r="H2635" s="3">
        <v>73455</v>
      </c>
      <c r="I2635" t="s">
        <v>38</v>
      </c>
      <c r="J2635" t="s">
        <v>60</v>
      </c>
      <c r="K2635" s="2">
        <v>8558.93</v>
      </c>
      <c r="L2635" t="s">
        <v>28</v>
      </c>
      <c r="M2635">
        <v>2014</v>
      </c>
      <c r="N2635">
        <v>5</v>
      </c>
      <c r="O2635" s="1">
        <f t="shared" si="346"/>
        <v>41760</v>
      </c>
      <c r="R2635" s="1" t="str">
        <f t="shared" si="348"/>
        <v/>
      </c>
      <c r="S2635" t="str">
        <f t="shared" si="347"/>
        <v>Active</v>
      </c>
      <c r="T2635" s="4">
        <v>43</v>
      </c>
    </row>
    <row r="2636" spans="1:20" x14ac:dyDescent="0.25">
      <c r="A2636">
        <v>461937</v>
      </c>
      <c r="B2636" t="s">
        <v>20</v>
      </c>
      <c r="C2636" t="s">
        <v>109</v>
      </c>
      <c r="D2636" t="s">
        <v>110</v>
      </c>
      <c r="E2636" t="s">
        <v>111</v>
      </c>
      <c r="F2636" t="s">
        <v>32</v>
      </c>
      <c r="G2636" t="s">
        <v>33</v>
      </c>
      <c r="H2636" s="3">
        <v>73455</v>
      </c>
      <c r="I2636" t="s">
        <v>38</v>
      </c>
      <c r="J2636" t="s">
        <v>60</v>
      </c>
      <c r="K2636" s="2">
        <v>8558.93</v>
      </c>
      <c r="L2636" t="s">
        <v>28</v>
      </c>
      <c r="M2636">
        <v>2017</v>
      </c>
      <c r="N2636">
        <v>3</v>
      </c>
      <c r="O2636" s="1">
        <f t="shared" si="346"/>
        <v>42795</v>
      </c>
      <c r="R2636" s="1" t="str">
        <f t="shared" si="348"/>
        <v/>
      </c>
      <c r="S2636" t="str">
        <f t="shared" si="347"/>
        <v>Active</v>
      </c>
      <c r="T2636" s="4">
        <v>46</v>
      </c>
    </row>
    <row r="2637" spans="1:20" x14ac:dyDescent="0.25">
      <c r="A2637">
        <v>319464</v>
      </c>
      <c r="B2637" t="s">
        <v>20</v>
      </c>
      <c r="C2637" t="s">
        <v>40</v>
      </c>
      <c r="D2637" t="s">
        <v>54</v>
      </c>
      <c r="E2637" t="s">
        <v>55</v>
      </c>
      <c r="F2637" t="s">
        <v>32</v>
      </c>
      <c r="G2637" t="s">
        <v>59</v>
      </c>
      <c r="H2637" s="3">
        <v>128047</v>
      </c>
      <c r="I2637" t="s">
        <v>26</v>
      </c>
      <c r="J2637" t="s">
        <v>60</v>
      </c>
      <c r="K2637" s="2">
        <v>8560.16</v>
      </c>
      <c r="L2637" t="s">
        <v>28</v>
      </c>
      <c r="M2637">
        <v>2014</v>
      </c>
      <c r="N2637">
        <v>4</v>
      </c>
      <c r="O2637" s="1">
        <f t="shared" si="346"/>
        <v>41730</v>
      </c>
      <c r="P2637">
        <v>2016</v>
      </c>
      <c r="Q2637">
        <v>8</v>
      </c>
      <c r="R2637" s="1">
        <f>IFERROR(DATE(P2637,Q2637,1),"")</f>
        <v>42583</v>
      </c>
      <c r="S2637" t="str">
        <f t="shared" si="347"/>
        <v>Cancelled</v>
      </c>
      <c r="T2637" s="4">
        <v>52</v>
      </c>
    </row>
    <row r="2638" spans="1:20" x14ac:dyDescent="0.25">
      <c r="A2638">
        <v>758210</v>
      </c>
      <c r="B2638" t="s">
        <v>20</v>
      </c>
      <c r="C2638" t="s">
        <v>96</v>
      </c>
      <c r="D2638" t="s">
        <v>97</v>
      </c>
      <c r="E2638" t="s">
        <v>114</v>
      </c>
      <c r="F2638" t="s">
        <v>24</v>
      </c>
      <c r="G2638" t="s">
        <v>59</v>
      </c>
      <c r="H2638" s="3">
        <v>128047</v>
      </c>
      <c r="I2638" t="s">
        <v>26</v>
      </c>
      <c r="J2638" t="s">
        <v>60</v>
      </c>
      <c r="K2638" s="2">
        <v>8560.16</v>
      </c>
      <c r="L2638" t="s">
        <v>28</v>
      </c>
      <c r="M2638">
        <v>2016</v>
      </c>
      <c r="N2638">
        <v>5</v>
      </c>
      <c r="O2638" s="1">
        <f t="shared" si="346"/>
        <v>42491</v>
      </c>
      <c r="R2638" s="1" t="str">
        <f t="shared" ref="R2638:R2646" si="349">IFERROR(DATE(P2638,Q2638,1),"")</f>
        <v/>
      </c>
      <c r="S2638" t="str">
        <f t="shared" si="347"/>
        <v>Active</v>
      </c>
      <c r="T2638" s="4">
        <v>46</v>
      </c>
    </row>
    <row r="2639" spans="1:20" x14ac:dyDescent="0.25">
      <c r="A2639">
        <v>262366</v>
      </c>
      <c r="B2639" t="s">
        <v>20</v>
      </c>
      <c r="C2639" t="s">
        <v>21</v>
      </c>
      <c r="D2639" t="s">
        <v>70</v>
      </c>
      <c r="E2639" t="s">
        <v>71</v>
      </c>
      <c r="F2639" t="s">
        <v>24</v>
      </c>
      <c r="G2639" t="s">
        <v>25</v>
      </c>
      <c r="H2639" s="3">
        <v>101933</v>
      </c>
      <c r="I2639" t="s">
        <v>26</v>
      </c>
      <c r="J2639" t="s">
        <v>60</v>
      </c>
      <c r="K2639" s="2">
        <v>8564.77</v>
      </c>
      <c r="L2639" t="s">
        <v>28</v>
      </c>
      <c r="M2639">
        <v>2013</v>
      </c>
      <c r="N2639">
        <v>7</v>
      </c>
      <c r="O2639" s="1">
        <f t="shared" si="346"/>
        <v>41456</v>
      </c>
      <c r="R2639" s="1" t="str">
        <f t="shared" si="349"/>
        <v/>
      </c>
      <c r="S2639" t="str">
        <f t="shared" si="347"/>
        <v>Active</v>
      </c>
      <c r="T2639" s="4">
        <v>49</v>
      </c>
    </row>
    <row r="2640" spans="1:20" x14ac:dyDescent="0.25">
      <c r="A2640">
        <v>575844</v>
      </c>
      <c r="B2640" t="s">
        <v>20</v>
      </c>
      <c r="C2640" t="s">
        <v>35</v>
      </c>
      <c r="D2640" t="s">
        <v>94</v>
      </c>
      <c r="E2640" t="s">
        <v>95</v>
      </c>
      <c r="F2640" t="s">
        <v>24</v>
      </c>
      <c r="G2640" t="s">
        <v>25</v>
      </c>
      <c r="H2640" s="3">
        <v>101933</v>
      </c>
      <c r="I2640" t="s">
        <v>26</v>
      </c>
      <c r="J2640" t="s">
        <v>60</v>
      </c>
      <c r="K2640" s="2">
        <v>8564.77</v>
      </c>
      <c r="L2640" t="s">
        <v>28</v>
      </c>
      <c r="M2640">
        <v>2016</v>
      </c>
      <c r="N2640">
        <v>1</v>
      </c>
      <c r="O2640" s="1">
        <f t="shared" si="346"/>
        <v>42370</v>
      </c>
      <c r="R2640" s="1" t="str">
        <f t="shared" si="349"/>
        <v/>
      </c>
      <c r="S2640" t="str">
        <f t="shared" si="347"/>
        <v>Active</v>
      </c>
      <c r="T2640" s="4">
        <v>36</v>
      </c>
    </row>
    <row r="2641" spans="1:20" x14ac:dyDescent="0.25">
      <c r="A2641">
        <v>577795</v>
      </c>
      <c r="B2641" t="s">
        <v>20</v>
      </c>
      <c r="C2641" t="s">
        <v>35</v>
      </c>
      <c r="D2641" t="s">
        <v>82</v>
      </c>
      <c r="E2641" t="s">
        <v>83</v>
      </c>
      <c r="F2641" t="s">
        <v>32</v>
      </c>
      <c r="G2641" t="s">
        <v>25</v>
      </c>
      <c r="H2641" s="3">
        <v>101933</v>
      </c>
      <c r="I2641" t="s">
        <v>26</v>
      </c>
      <c r="J2641" t="s">
        <v>60</v>
      </c>
      <c r="K2641" s="2">
        <v>8564.77</v>
      </c>
      <c r="L2641" t="s">
        <v>28</v>
      </c>
      <c r="M2641">
        <v>2013</v>
      </c>
      <c r="N2641">
        <v>6</v>
      </c>
      <c r="O2641" s="1">
        <f t="shared" si="346"/>
        <v>41426</v>
      </c>
      <c r="R2641" s="1" t="str">
        <f t="shared" si="349"/>
        <v/>
      </c>
      <c r="S2641" t="str">
        <f t="shared" si="347"/>
        <v>Active</v>
      </c>
      <c r="T2641" s="4">
        <v>46</v>
      </c>
    </row>
    <row r="2642" spans="1:20" x14ac:dyDescent="0.25">
      <c r="A2642">
        <v>644630</v>
      </c>
      <c r="B2642" t="s">
        <v>20</v>
      </c>
      <c r="C2642" t="s">
        <v>40</v>
      </c>
      <c r="D2642" t="s">
        <v>49</v>
      </c>
      <c r="E2642" t="s">
        <v>79</v>
      </c>
      <c r="F2642" t="s">
        <v>32</v>
      </c>
      <c r="G2642" t="s">
        <v>25</v>
      </c>
      <c r="H2642" s="3">
        <v>101933</v>
      </c>
      <c r="I2642" t="s">
        <v>26</v>
      </c>
      <c r="J2642" t="s">
        <v>60</v>
      </c>
      <c r="K2642" s="2">
        <v>8564.77</v>
      </c>
      <c r="L2642" t="s">
        <v>28</v>
      </c>
      <c r="M2642">
        <v>2016</v>
      </c>
      <c r="N2642">
        <v>1</v>
      </c>
      <c r="O2642" s="1">
        <f t="shared" si="346"/>
        <v>42370</v>
      </c>
      <c r="R2642" s="1" t="str">
        <f t="shared" si="349"/>
        <v/>
      </c>
      <c r="S2642" t="str">
        <f t="shared" si="347"/>
        <v>Active</v>
      </c>
      <c r="T2642" s="4">
        <v>50</v>
      </c>
    </row>
    <row r="2643" spans="1:20" x14ac:dyDescent="0.25">
      <c r="A2643">
        <v>779066</v>
      </c>
      <c r="B2643" t="s">
        <v>20</v>
      </c>
      <c r="C2643" t="s">
        <v>35</v>
      </c>
      <c r="D2643" t="s">
        <v>36</v>
      </c>
      <c r="E2643" t="s">
        <v>74</v>
      </c>
      <c r="F2643" t="s">
        <v>32</v>
      </c>
      <c r="G2643" t="s">
        <v>25</v>
      </c>
      <c r="H2643" s="3">
        <v>101933</v>
      </c>
      <c r="I2643" t="s">
        <v>26</v>
      </c>
      <c r="J2643" t="s">
        <v>60</v>
      </c>
      <c r="K2643" s="2">
        <v>8564.77</v>
      </c>
      <c r="L2643" t="s">
        <v>28</v>
      </c>
      <c r="M2643">
        <v>2014</v>
      </c>
      <c r="N2643">
        <v>2</v>
      </c>
      <c r="O2643" s="1">
        <f t="shared" si="346"/>
        <v>41671</v>
      </c>
      <c r="R2643" s="1" t="str">
        <f t="shared" si="349"/>
        <v/>
      </c>
      <c r="S2643" t="str">
        <f t="shared" si="347"/>
        <v>Active</v>
      </c>
      <c r="T2643" s="4">
        <v>42</v>
      </c>
    </row>
    <row r="2644" spans="1:20" x14ac:dyDescent="0.25">
      <c r="A2644">
        <v>901582</v>
      </c>
      <c r="B2644" t="s">
        <v>20</v>
      </c>
      <c r="C2644" t="s">
        <v>40</v>
      </c>
      <c r="D2644" t="s">
        <v>49</v>
      </c>
      <c r="E2644" t="s">
        <v>75</v>
      </c>
      <c r="F2644" t="s">
        <v>24</v>
      </c>
      <c r="G2644" t="s">
        <v>25</v>
      </c>
      <c r="H2644" s="3">
        <v>101933</v>
      </c>
      <c r="I2644" t="s">
        <v>26</v>
      </c>
      <c r="J2644" t="s">
        <v>60</v>
      </c>
      <c r="K2644" s="2">
        <v>8564.77</v>
      </c>
      <c r="L2644" t="s">
        <v>28</v>
      </c>
      <c r="M2644">
        <v>2012</v>
      </c>
      <c r="N2644">
        <v>8</v>
      </c>
      <c r="O2644" s="1">
        <f t="shared" si="346"/>
        <v>41122</v>
      </c>
      <c r="R2644" s="1" t="str">
        <f t="shared" si="349"/>
        <v/>
      </c>
      <c r="S2644" t="str">
        <f t="shared" si="347"/>
        <v>Active</v>
      </c>
      <c r="T2644" s="4">
        <v>41</v>
      </c>
    </row>
    <row r="2645" spans="1:20" x14ac:dyDescent="0.25">
      <c r="A2645">
        <v>914088</v>
      </c>
      <c r="B2645" t="s">
        <v>20</v>
      </c>
      <c r="C2645" t="s">
        <v>40</v>
      </c>
      <c r="D2645" t="s">
        <v>54</v>
      </c>
      <c r="E2645" t="s">
        <v>55</v>
      </c>
      <c r="F2645" t="s">
        <v>32</v>
      </c>
      <c r="G2645" t="s">
        <v>93</v>
      </c>
      <c r="H2645" s="3">
        <v>217943</v>
      </c>
      <c r="I2645" t="s">
        <v>38</v>
      </c>
      <c r="J2645" t="s">
        <v>60</v>
      </c>
      <c r="K2645" s="2">
        <v>8564.77</v>
      </c>
      <c r="L2645" t="s">
        <v>28</v>
      </c>
      <c r="M2645">
        <v>2016</v>
      </c>
      <c r="N2645">
        <v>9</v>
      </c>
      <c r="O2645" s="1">
        <f t="shared" si="346"/>
        <v>42614</v>
      </c>
      <c r="R2645" s="1" t="str">
        <f t="shared" si="349"/>
        <v/>
      </c>
      <c r="S2645" t="str">
        <f t="shared" si="347"/>
        <v>Active</v>
      </c>
      <c r="T2645" s="4">
        <v>40</v>
      </c>
    </row>
    <row r="2646" spans="1:20" x14ac:dyDescent="0.25">
      <c r="A2646">
        <v>974630</v>
      </c>
      <c r="B2646" t="s">
        <v>20</v>
      </c>
      <c r="C2646" t="s">
        <v>40</v>
      </c>
      <c r="D2646" t="s">
        <v>49</v>
      </c>
      <c r="E2646" t="s">
        <v>56</v>
      </c>
      <c r="F2646" t="s">
        <v>32</v>
      </c>
      <c r="G2646" t="s">
        <v>25</v>
      </c>
      <c r="H2646" s="3">
        <v>104827</v>
      </c>
      <c r="I2646" t="s">
        <v>26</v>
      </c>
      <c r="J2646" t="s">
        <v>60</v>
      </c>
      <c r="K2646" s="2">
        <v>8566.42</v>
      </c>
      <c r="L2646" t="s">
        <v>28</v>
      </c>
      <c r="M2646">
        <v>2012</v>
      </c>
      <c r="N2646">
        <v>10</v>
      </c>
      <c r="O2646" s="1">
        <f t="shared" si="346"/>
        <v>41183</v>
      </c>
      <c r="R2646" s="1" t="str">
        <f t="shared" si="349"/>
        <v/>
      </c>
      <c r="S2646" t="str">
        <f t="shared" si="347"/>
        <v>Active</v>
      </c>
      <c r="T2646" s="4">
        <v>40</v>
      </c>
    </row>
    <row r="2647" spans="1:20" x14ac:dyDescent="0.25">
      <c r="A2647">
        <v>680553</v>
      </c>
      <c r="B2647" t="s">
        <v>20</v>
      </c>
      <c r="C2647" t="s">
        <v>40</v>
      </c>
      <c r="D2647" t="s">
        <v>49</v>
      </c>
      <c r="E2647" t="s">
        <v>79</v>
      </c>
      <c r="F2647" t="s">
        <v>24</v>
      </c>
      <c r="G2647" t="s">
        <v>25</v>
      </c>
      <c r="H2647" s="3">
        <v>104938</v>
      </c>
      <c r="I2647" t="s">
        <v>26</v>
      </c>
      <c r="J2647" t="s">
        <v>60</v>
      </c>
      <c r="K2647" s="2">
        <v>8569.42</v>
      </c>
      <c r="L2647" t="s">
        <v>28</v>
      </c>
      <c r="M2647">
        <v>2013</v>
      </c>
      <c r="N2647">
        <v>4</v>
      </c>
      <c r="O2647" s="1">
        <f t="shared" si="346"/>
        <v>41365</v>
      </c>
      <c r="P2647">
        <v>2015</v>
      </c>
      <c r="Q2647">
        <v>3</v>
      </c>
      <c r="R2647" s="1">
        <f>IFERROR(DATE(P2647,Q2647,1),"")</f>
        <v>42064</v>
      </c>
      <c r="S2647" t="str">
        <f t="shared" si="347"/>
        <v>Cancelled</v>
      </c>
      <c r="T2647" s="4">
        <v>40</v>
      </c>
    </row>
    <row r="2648" spans="1:20" x14ac:dyDescent="0.25">
      <c r="A2648">
        <v>426981</v>
      </c>
      <c r="B2648" t="s">
        <v>20</v>
      </c>
      <c r="C2648" t="s">
        <v>21</v>
      </c>
      <c r="D2648" t="s">
        <v>22</v>
      </c>
      <c r="E2648" t="s">
        <v>57</v>
      </c>
      <c r="F2648" t="s">
        <v>24</v>
      </c>
      <c r="G2648" t="s">
        <v>25</v>
      </c>
      <c r="H2648" s="3">
        <v>66081</v>
      </c>
      <c r="I2648" t="s">
        <v>38</v>
      </c>
      <c r="J2648" t="s">
        <v>60</v>
      </c>
      <c r="K2648" s="2">
        <v>8573.4599999999991</v>
      </c>
      <c r="L2648" t="s">
        <v>28</v>
      </c>
      <c r="M2648">
        <v>2015</v>
      </c>
      <c r="N2648">
        <v>3</v>
      </c>
      <c r="O2648" s="1">
        <f t="shared" si="346"/>
        <v>42064</v>
      </c>
      <c r="R2648" s="1" t="str">
        <f t="shared" ref="R2648:R2649" si="350">IFERROR(DATE(P2648,Q2648,1),"")</f>
        <v/>
      </c>
      <c r="S2648" t="str">
        <f t="shared" si="347"/>
        <v>Active</v>
      </c>
      <c r="T2648" s="4">
        <v>40</v>
      </c>
    </row>
    <row r="2649" spans="1:20" x14ac:dyDescent="0.25">
      <c r="A2649">
        <v>539322</v>
      </c>
      <c r="B2649" t="s">
        <v>20</v>
      </c>
      <c r="C2649" t="s">
        <v>29</v>
      </c>
      <c r="D2649" t="s">
        <v>30</v>
      </c>
      <c r="E2649" t="s">
        <v>66</v>
      </c>
      <c r="F2649" t="s">
        <v>32</v>
      </c>
      <c r="G2649" t="s">
        <v>76</v>
      </c>
      <c r="H2649" s="3">
        <v>76565</v>
      </c>
      <c r="I2649" t="s">
        <v>26</v>
      </c>
      <c r="J2649" t="s">
        <v>60</v>
      </c>
      <c r="K2649" s="2">
        <v>8581.2800000000007</v>
      </c>
      <c r="L2649" t="s">
        <v>28</v>
      </c>
      <c r="M2649">
        <v>2017</v>
      </c>
      <c r="N2649">
        <v>6</v>
      </c>
      <c r="O2649" s="1">
        <f t="shared" si="346"/>
        <v>42887</v>
      </c>
      <c r="R2649" s="1" t="str">
        <f t="shared" si="350"/>
        <v/>
      </c>
      <c r="S2649" t="str">
        <f t="shared" si="347"/>
        <v>Active</v>
      </c>
      <c r="T2649" s="4">
        <v>35</v>
      </c>
    </row>
    <row r="2650" spans="1:20" x14ac:dyDescent="0.25">
      <c r="A2650">
        <v>570668</v>
      </c>
      <c r="B2650" t="s">
        <v>20</v>
      </c>
      <c r="C2650" t="s">
        <v>35</v>
      </c>
      <c r="D2650" t="s">
        <v>36</v>
      </c>
      <c r="E2650" t="s">
        <v>68</v>
      </c>
      <c r="F2650" t="s">
        <v>32</v>
      </c>
      <c r="G2650" t="s">
        <v>25</v>
      </c>
      <c r="H2650" s="3">
        <v>80543</v>
      </c>
      <c r="I2650" t="s">
        <v>26</v>
      </c>
      <c r="J2650" t="s">
        <v>60</v>
      </c>
      <c r="K2650" s="2">
        <v>8581.64</v>
      </c>
      <c r="L2650" t="s">
        <v>28</v>
      </c>
      <c r="M2650">
        <v>2013</v>
      </c>
      <c r="N2650">
        <v>12</v>
      </c>
      <c r="O2650" s="1">
        <f t="shared" si="346"/>
        <v>41609</v>
      </c>
      <c r="P2650">
        <v>2014</v>
      </c>
      <c r="Q2650">
        <v>8</v>
      </c>
      <c r="R2650" s="1">
        <f>IFERROR(DATE(P2650,Q2650,1),"")</f>
        <v>41852</v>
      </c>
      <c r="S2650" t="str">
        <f t="shared" si="347"/>
        <v>Cancelled</v>
      </c>
      <c r="T2650" s="4">
        <v>44</v>
      </c>
    </row>
    <row r="2651" spans="1:20" x14ac:dyDescent="0.25">
      <c r="A2651">
        <v>789932</v>
      </c>
      <c r="B2651" t="s">
        <v>20</v>
      </c>
      <c r="C2651" t="s">
        <v>35</v>
      </c>
      <c r="D2651" t="s">
        <v>112</v>
      </c>
      <c r="E2651" t="s">
        <v>113</v>
      </c>
      <c r="F2651" t="s">
        <v>24</v>
      </c>
      <c r="G2651" t="s">
        <v>33</v>
      </c>
      <c r="H2651" s="3">
        <v>73455</v>
      </c>
      <c r="I2651" t="s">
        <v>26</v>
      </c>
      <c r="J2651" t="s">
        <v>120</v>
      </c>
      <c r="K2651" s="2">
        <v>5392.5</v>
      </c>
      <c r="L2651" t="s">
        <v>61</v>
      </c>
      <c r="M2651">
        <v>2018</v>
      </c>
      <c r="N2651">
        <v>4</v>
      </c>
      <c r="O2651" s="1">
        <f t="shared" si="346"/>
        <v>43191</v>
      </c>
      <c r="R2651" s="1" t="str">
        <f t="shared" ref="R2651:R2664" si="351">IFERROR(DATE(P2651,Q2651,1),"")</f>
        <v/>
      </c>
      <c r="S2651" t="str">
        <f t="shared" si="347"/>
        <v>Active</v>
      </c>
      <c r="T2651" s="4">
        <v>42</v>
      </c>
    </row>
    <row r="2652" spans="1:20" x14ac:dyDescent="0.25">
      <c r="A2652">
        <v>732524</v>
      </c>
      <c r="B2652" t="s">
        <v>20</v>
      </c>
      <c r="C2652" t="s">
        <v>96</v>
      </c>
      <c r="D2652" t="s">
        <v>97</v>
      </c>
      <c r="E2652" t="s">
        <v>98</v>
      </c>
      <c r="F2652" t="s">
        <v>24</v>
      </c>
      <c r="G2652" t="s">
        <v>25</v>
      </c>
      <c r="H2652" s="3">
        <v>60208</v>
      </c>
      <c r="I2652" t="s">
        <v>26</v>
      </c>
      <c r="J2652" t="s">
        <v>60</v>
      </c>
      <c r="K2652" s="2">
        <v>8586.7999999999993</v>
      </c>
      <c r="L2652" t="s">
        <v>28</v>
      </c>
      <c r="M2652">
        <v>2015</v>
      </c>
      <c r="N2652">
        <v>8</v>
      </c>
      <c r="O2652" s="1">
        <f t="shared" si="346"/>
        <v>42217</v>
      </c>
      <c r="R2652" s="1" t="str">
        <f t="shared" si="351"/>
        <v/>
      </c>
      <c r="S2652" t="str">
        <f t="shared" si="347"/>
        <v>Active</v>
      </c>
      <c r="T2652" s="4">
        <v>37</v>
      </c>
    </row>
    <row r="2653" spans="1:20" x14ac:dyDescent="0.25">
      <c r="A2653">
        <v>701235</v>
      </c>
      <c r="B2653" t="s">
        <v>20</v>
      </c>
      <c r="C2653" t="s">
        <v>35</v>
      </c>
      <c r="D2653" t="s">
        <v>36</v>
      </c>
      <c r="E2653" t="s">
        <v>37</v>
      </c>
      <c r="F2653" t="s">
        <v>32</v>
      </c>
      <c r="G2653" t="s">
        <v>25</v>
      </c>
      <c r="H2653" s="3">
        <v>78087</v>
      </c>
      <c r="I2653" t="s">
        <v>26</v>
      </c>
      <c r="J2653" t="s">
        <v>60</v>
      </c>
      <c r="K2653" s="2">
        <v>8590.33</v>
      </c>
      <c r="L2653" t="s">
        <v>28</v>
      </c>
      <c r="M2653">
        <v>2016</v>
      </c>
      <c r="N2653">
        <v>4</v>
      </c>
      <c r="O2653" s="1">
        <f t="shared" si="346"/>
        <v>42461</v>
      </c>
      <c r="R2653" s="1" t="str">
        <f t="shared" si="351"/>
        <v/>
      </c>
      <c r="S2653" t="str">
        <f t="shared" si="347"/>
        <v>Active</v>
      </c>
      <c r="T2653" s="4">
        <v>49</v>
      </c>
    </row>
    <row r="2654" spans="1:20" x14ac:dyDescent="0.25">
      <c r="A2654">
        <v>178081</v>
      </c>
      <c r="B2654" t="s">
        <v>20</v>
      </c>
      <c r="C2654" t="s">
        <v>35</v>
      </c>
      <c r="D2654" t="s">
        <v>52</v>
      </c>
      <c r="E2654" t="s">
        <v>53</v>
      </c>
      <c r="F2654" t="s">
        <v>32</v>
      </c>
      <c r="G2654" t="s">
        <v>33</v>
      </c>
      <c r="H2654" s="3">
        <v>73455</v>
      </c>
      <c r="I2654" t="s">
        <v>38</v>
      </c>
      <c r="J2654" t="s">
        <v>60</v>
      </c>
      <c r="K2654" s="2">
        <v>8591.31</v>
      </c>
      <c r="L2654" t="s">
        <v>28</v>
      </c>
      <c r="M2654">
        <v>2018</v>
      </c>
      <c r="N2654">
        <v>8</v>
      </c>
      <c r="O2654" s="1">
        <f t="shared" si="346"/>
        <v>43313</v>
      </c>
      <c r="R2654" s="1" t="str">
        <f t="shared" si="351"/>
        <v/>
      </c>
      <c r="S2654" t="str">
        <f t="shared" si="347"/>
        <v>Active</v>
      </c>
      <c r="T2654" s="4">
        <v>40</v>
      </c>
    </row>
    <row r="2655" spans="1:20" x14ac:dyDescent="0.25">
      <c r="A2655">
        <v>679638</v>
      </c>
      <c r="B2655" t="s">
        <v>20</v>
      </c>
      <c r="C2655" t="s">
        <v>21</v>
      </c>
      <c r="D2655" t="s">
        <v>22</v>
      </c>
      <c r="E2655" t="s">
        <v>65</v>
      </c>
      <c r="F2655" t="s">
        <v>32</v>
      </c>
      <c r="G2655" t="s">
        <v>25</v>
      </c>
      <c r="H2655" s="3">
        <v>60433</v>
      </c>
      <c r="I2655" t="s">
        <v>26</v>
      </c>
      <c r="J2655" t="s">
        <v>60</v>
      </c>
      <c r="K2655" s="2">
        <v>8591.6</v>
      </c>
      <c r="L2655" t="s">
        <v>28</v>
      </c>
      <c r="M2655">
        <v>2014</v>
      </c>
      <c r="N2655">
        <v>8</v>
      </c>
      <c r="O2655" s="1">
        <f t="shared" si="346"/>
        <v>41852</v>
      </c>
      <c r="R2655" s="1" t="str">
        <f t="shared" si="351"/>
        <v/>
      </c>
      <c r="S2655" t="str">
        <f t="shared" si="347"/>
        <v>Active</v>
      </c>
      <c r="T2655" s="4">
        <v>48</v>
      </c>
    </row>
    <row r="2656" spans="1:20" x14ac:dyDescent="0.25">
      <c r="A2656">
        <v>199810</v>
      </c>
      <c r="B2656" t="s">
        <v>20</v>
      </c>
      <c r="C2656" t="s">
        <v>21</v>
      </c>
      <c r="D2656" t="s">
        <v>22</v>
      </c>
      <c r="E2656" t="s">
        <v>69</v>
      </c>
      <c r="F2656" t="s">
        <v>32</v>
      </c>
      <c r="G2656" t="s">
        <v>25</v>
      </c>
      <c r="H2656" s="3">
        <v>98698</v>
      </c>
      <c r="I2656" t="s">
        <v>26</v>
      </c>
      <c r="J2656" t="s">
        <v>60</v>
      </c>
      <c r="K2656" s="2">
        <v>8593.8700000000008</v>
      </c>
      <c r="L2656" t="s">
        <v>28</v>
      </c>
      <c r="M2656">
        <v>2014</v>
      </c>
      <c r="N2656">
        <v>4</v>
      </c>
      <c r="O2656" s="1">
        <f t="shared" si="346"/>
        <v>41730</v>
      </c>
      <c r="R2656" s="1" t="str">
        <f t="shared" si="351"/>
        <v/>
      </c>
      <c r="S2656" t="str">
        <f t="shared" si="347"/>
        <v>Active</v>
      </c>
      <c r="T2656" s="4">
        <v>40</v>
      </c>
    </row>
    <row r="2657" spans="1:20" x14ac:dyDescent="0.25">
      <c r="A2657">
        <v>411533</v>
      </c>
      <c r="B2657" t="s">
        <v>20</v>
      </c>
      <c r="C2657" t="s">
        <v>35</v>
      </c>
      <c r="D2657" t="s">
        <v>36</v>
      </c>
      <c r="E2657" t="s">
        <v>68</v>
      </c>
      <c r="F2657" t="s">
        <v>32</v>
      </c>
      <c r="G2657" t="s">
        <v>25</v>
      </c>
      <c r="H2657" s="3">
        <v>98698</v>
      </c>
      <c r="I2657" t="s">
        <v>26</v>
      </c>
      <c r="J2657" t="s">
        <v>60</v>
      </c>
      <c r="K2657" s="2">
        <v>8593.8700000000008</v>
      </c>
      <c r="L2657" t="s">
        <v>28</v>
      </c>
      <c r="M2657">
        <v>2012</v>
      </c>
      <c r="N2657">
        <v>8</v>
      </c>
      <c r="O2657" s="1">
        <f t="shared" si="346"/>
        <v>41122</v>
      </c>
      <c r="R2657" s="1" t="str">
        <f t="shared" si="351"/>
        <v/>
      </c>
      <c r="S2657" t="str">
        <f t="shared" si="347"/>
        <v>Active</v>
      </c>
      <c r="T2657" s="4">
        <v>49</v>
      </c>
    </row>
    <row r="2658" spans="1:20" x14ac:dyDescent="0.25">
      <c r="A2658">
        <v>747939</v>
      </c>
      <c r="B2658" t="s">
        <v>20</v>
      </c>
      <c r="C2658" t="s">
        <v>29</v>
      </c>
      <c r="D2658" t="s">
        <v>85</v>
      </c>
      <c r="E2658" t="s">
        <v>86</v>
      </c>
      <c r="F2658" t="s">
        <v>24</v>
      </c>
      <c r="G2658" t="s">
        <v>25</v>
      </c>
      <c r="H2658" s="3">
        <v>57240</v>
      </c>
      <c r="I2658" t="s">
        <v>26</v>
      </c>
      <c r="J2658" t="s">
        <v>60</v>
      </c>
      <c r="K2658" s="2">
        <v>8595.67</v>
      </c>
      <c r="L2658" t="s">
        <v>28</v>
      </c>
      <c r="M2658">
        <v>2016</v>
      </c>
      <c r="N2658">
        <v>4</v>
      </c>
      <c r="O2658" s="1">
        <f t="shared" si="346"/>
        <v>42461</v>
      </c>
      <c r="R2658" s="1" t="str">
        <f t="shared" si="351"/>
        <v/>
      </c>
      <c r="S2658" t="str">
        <f t="shared" si="347"/>
        <v>Active</v>
      </c>
      <c r="T2658" s="4">
        <v>36</v>
      </c>
    </row>
    <row r="2659" spans="1:20" x14ac:dyDescent="0.25">
      <c r="A2659">
        <v>641970</v>
      </c>
      <c r="B2659" t="s">
        <v>20</v>
      </c>
      <c r="C2659" t="s">
        <v>126</v>
      </c>
      <c r="D2659" t="s">
        <v>127</v>
      </c>
      <c r="E2659" t="s">
        <v>128</v>
      </c>
      <c r="F2659" t="s">
        <v>32</v>
      </c>
      <c r="G2659" t="s">
        <v>25</v>
      </c>
      <c r="H2659" s="3">
        <v>88078</v>
      </c>
      <c r="I2659" t="s">
        <v>34</v>
      </c>
      <c r="J2659" t="s">
        <v>60</v>
      </c>
      <c r="K2659" s="2">
        <v>8595.73</v>
      </c>
      <c r="L2659" t="s">
        <v>28</v>
      </c>
      <c r="M2659">
        <v>2012</v>
      </c>
      <c r="N2659">
        <v>7</v>
      </c>
      <c r="O2659" s="1">
        <f t="shared" si="346"/>
        <v>41091</v>
      </c>
      <c r="R2659" s="1" t="str">
        <f t="shared" si="351"/>
        <v/>
      </c>
      <c r="S2659" t="str">
        <f t="shared" si="347"/>
        <v>Active</v>
      </c>
      <c r="T2659" s="4">
        <v>49</v>
      </c>
    </row>
    <row r="2660" spans="1:20" x14ac:dyDescent="0.25">
      <c r="A2660">
        <v>924153</v>
      </c>
      <c r="B2660" t="s">
        <v>20</v>
      </c>
      <c r="C2660" t="s">
        <v>35</v>
      </c>
      <c r="D2660" t="s">
        <v>36</v>
      </c>
      <c r="E2660" t="s">
        <v>87</v>
      </c>
      <c r="F2660" t="s">
        <v>32</v>
      </c>
      <c r="G2660" t="s">
        <v>25</v>
      </c>
      <c r="H2660" s="3">
        <v>88078</v>
      </c>
      <c r="I2660" t="s">
        <v>34</v>
      </c>
      <c r="J2660" t="s">
        <v>60</v>
      </c>
      <c r="K2660" s="2">
        <v>8595.73</v>
      </c>
      <c r="L2660" t="s">
        <v>28</v>
      </c>
      <c r="M2660">
        <v>2013</v>
      </c>
      <c r="N2660">
        <v>2</v>
      </c>
      <c r="O2660" s="1">
        <f t="shared" si="346"/>
        <v>41306</v>
      </c>
      <c r="R2660" s="1" t="str">
        <f t="shared" si="351"/>
        <v/>
      </c>
      <c r="S2660" t="str">
        <f t="shared" si="347"/>
        <v>Active</v>
      </c>
      <c r="T2660" s="4">
        <v>45</v>
      </c>
    </row>
    <row r="2661" spans="1:20" x14ac:dyDescent="0.25">
      <c r="A2661">
        <v>625557</v>
      </c>
      <c r="B2661" t="s">
        <v>20</v>
      </c>
      <c r="C2661" t="s">
        <v>40</v>
      </c>
      <c r="D2661" t="s">
        <v>49</v>
      </c>
      <c r="E2661" t="s">
        <v>56</v>
      </c>
      <c r="F2661" t="s">
        <v>24</v>
      </c>
      <c r="G2661" t="s">
        <v>25</v>
      </c>
      <c r="H2661" s="3">
        <v>66730</v>
      </c>
      <c r="I2661" t="s">
        <v>26</v>
      </c>
      <c r="J2661" t="s">
        <v>60</v>
      </c>
      <c r="K2661" s="2">
        <v>8605.5</v>
      </c>
      <c r="L2661" t="s">
        <v>28</v>
      </c>
      <c r="M2661">
        <v>2013</v>
      </c>
      <c r="N2661">
        <v>6</v>
      </c>
      <c r="O2661" s="1">
        <f t="shared" si="346"/>
        <v>41426</v>
      </c>
      <c r="R2661" s="1" t="str">
        <f t="shared" si="351"/>
        <v/>
      </c>
      <c r="S2661" t="str">
        <f t="shared" si="347"/>
        <v>Active</v>
      </c>
      <c r="T2661" s="4">
        <v>47</v>
      </c>
    </row>
    <row r="2662" spans="1:20" x14ac:dyDescent="0.25">
      <c r="A2662">
        <v>906615</v>
      </c>
      <c r="B2662" t="s">
        <v>20</v>
      </c>
      <c r="C2662" t="s">
        <v>21</v>
      </c>
      <c r="D2662" t="s">
        <v>91</v>
      </c>
      <c r="E2662" t="s">
        <v>92</v>
      </c>
      <c r="F2662" t="s">
        <v>32</v>
      </c>
      <c r="G2662" t="s">
        <v>33</v>
      </c>
      <c r="H2662" s="3">
        <v>73455</v>
      </c>
      <c r="I2662" t="s">
        <v>26</v>
      </c>
      <c r="J2662" t="s">
        <v>60</v>
      </c>
      <c r="K2662" s="2">
        <v>8607.48</v>
      </c>
      <c r="L2662" t="s">
        <v>28</v>
      </c>
      <c r="M2662">
        <v>2014</v>
      </c>
      <c r="N2662">
        <v>11</v>
      </c>
      <c r="O2662" s="1">
        <f t="shared" si="346"/>
        <v>41944</v>
      </c>
      <c r="R2662" s="1" t="str">
        <f t="shared" si="351"/>
        <v/>
      </c>
      <c r="S2662" t="str">
        <f t="shared" si="347"/>
        <v>Active</v>
      </c>
      <c r="T2662" s="4">
        <v>35</v>
      </c>
    </row>
    <row r="2663" spans="1:20" x14ac:dyDescent="0.25">
      <c r="A2663">
        <v>682819</v>
      </c>
      <c r="B2663" t="s">
        <v>20</v>
      </c>
      <c r="C2663" t="s">
        <v>21</v>
      </c>
      <c r="D2663" t="s">
        <v>22</v>
      </c>
      <c r="E2663" t="s">
        <v>57</v>
      </c>
      <c r="F2663" t="s">
        <v>24</v>
      </c>
      <c r="G2663" t="s">
        <v>25</v>
      </c>
      <c r="H2663" s="3">
        <v>47602</v>
      </c>
      <c r="I2663" t="s">
        <v>34</v>
      </c>
      <c r="J2663" t="s">
        <v>60</v>
      </c>
      <c r="K2663" s="2">
        <v>8608.16</v>
      </c>
      <c r="L2663" t="s">
        <v>28</v>
      </c>
      <c r="M2663">
        <v>2014</v>
      </c>
      <c r="N2663">
        <v>3</v>
      </c>
      <c r="O2663" s="1">
        <f t="shared" si="346"/>
        <v>41699</v>
      </c>
      <c r="R2663" s="1" t="str">
        <f t="shared" si="351"/>
        <v/>
      </c>
      <c r="S2663" t="str">
        <f t="shared" si="347"/>
        <v>Active</v>
      </c>
      <c r="T2663" s="4">
        <v>39</v>
      </c>
    </row>
    <row r="2664" spans="1:20" x14ac:dyDescent="0.25">
      <c r="A2664">
        <v>179944</v>
      </c>
      <c r="B2664" t="s">
        <v>20</v>
      </c>
      <c r="C2664" t="s">
        <v>40</v>
      </c>
      <c r="D2664" t="s">
        <v>49</v>
      </c>
      <c r="E2664" t="s">
        <v>75</v>
      </c>
      <c r="F2664" t="s">
        <v>24</v>
      </c>
      <c r="G2664" t="s">
        <v>25</v>
      </c>
      <c r="H2664" s="3">
        <v>89781</v>
      </c>
      <c r="I2664" t="s">
        <v>26</v>
      </c>
      <c r="J2664" t="s">
        <v>60</v>
      </c>
      <c r="K2664" s="2">
        <v>8609.16</v>
      </c>
      <c r="L2664" t="s">
        <v>28</v>
      </c>
      <c r="M2664">
        <v>2012</v>
      </c>
      <c r="N2664">
        <v>7</v>
      </c>
      <c r="O2664" s="1">
        <f t="shared" si="346"/>
        <v>41091</v>
      </c>
      <c r="R2664" s="1" t="str">
        <f t="shared" si="351"/>
        <v/>
      </c>
      <c r="S2664" t="str">
        <f t="shared" si="347"/>
        <v>Active</v>
      </c>
      <c r="T2664" s="4">
        <v>48</v>
      </c>
    </row>
    <row r="2665" spans="1:20" x14ac:dyDescent="0.25">
      <c r="A2665">
        <v>457605</v>
      </c>
      <c r="B2665" t="s">
        <v>20</v>
      </c>
      <c r="C2665" t="s">
        <v>21</v>
      </c>
      <c r="D2665" t="s">
        <v>22</v>
      </c>
      <c r="E2665" t="s">
        <v>57</v>
      </c>
      <c r="F2665" t="s">
        <v>24</v>
      </c>
      <c r="G2665" t="s">
        <v>25</v>
      </c>
      <c r="H2665" s="3">
        <v>89781</v>
      </c>
      <c r="I2665" t="s">
        <v>26</v>
      </c>
      <c r="J2665" t="s">
        <v>60</v>
      </c>
      <c r="K2665" s="2">
        <v>8609.16</v>
      </c>
      <c r="L2665" t="s">
        <v>28</v>
      </c>
      <c r="M2665">
        <v>2016</v>
      </c>
      <c r="N2665">
        <v>8</v>
      </c>
      <c r="O2665" s="1">
        <f t="shared" si="346"/>
        <v>42583</v>
      </c>
      <c r="P2665">
        <v>2017</v>
      </c>
      <c r="Q2665">
        <v>1</v>
      </c>
      <c r="R2665" s="1">
        <f t="shared" ref="R2665:R2675" si="352">IFERROR(DATE(P2665,Q2665,1),"")</f>
        <v>42736</v>
      </c>
      <c r="S2665" t="str">
        <f t="shared" si="347"/>
        <v>Cancelled</v>
      </c>
      <c r="T2665" s="4">
        <v>36</v>
      </c>
    </row>
    <row r="2666" spans="1:20" x14ac:dyDescent="0.25">
      <c r="A2666">
        <v>795235</v>
      </c>
      <c r="B2666" t="s">
        <v>20</v>
      </c>
      <c r="C2666" t="s">
        <v>35</v>
      </c>
      <c r="D2666" t="s">
        <v>36</v>
      </c>
      <c r="E2666" t="s">
        <v>68</v>
      </c>
      <c r="F2666" t="s">
        <v>32</v>
      </c>
      <c r="G2666" t="s">
        <v>25</v>
      </c>
      <c r="H2666" s="3">
        <v>89781</v>
      </c>
      <c r="I2666" t="s">
        <v>26</v>
      </c>
      <c r="J2666" t="s">
        <v>60</v>
      </c>
      <c r="K2666" s="2">
        <v>8609.16</v>
      </c>
      <c r="L2666" t="s">
        <v>28</v>
      </c>
      <c r="M2666">
        <v>2018</v>
      </c>
      <c r="N2666">
        <v>5</v>
      </c>
      <c r="O2666" s="1">
        <f t="shared" si="346"/>
        <v>43221</v>
      </c>
      <c r="P2666">
        <v>2018</v>
      </c>
      <c r="Q2666">
        <v>10</v>
      </c>
      <c r="R2666" s="1">
        <f t="shared" si="352"/>
        <v>43374</v>
      </c>
      <c r="S2666" t="str">
        <f t="shared" si="347"/>
        <v>Cancelled</v>
      </c>
      <c r="T2666" s="4">
        <v>41</v>
      </c>
    </row>
    <row r="2667" spans="1:20" x14ac:dyDescent="0.25">
      <c r="A2667">
        <v>482424</v>
      </c>
      <c r="B2667" t="s">
        <v>20</v>
      </c>
      <c r="C2667" t="s">
        <v>21</v>
      </c>
      <c r="D2667" t="s">
        <v>22</v>
      </c>
      <c r="E2667" t="s">
        <v>58</v>
      </c>
      <c r="F2667" t="s">
        <v>24</v>
      </c>
      <c r="G2667" t="s">
        <v>33</v>
      </c>
      <c r="H2667" s="3">
        <v>73455</v>
      </c>
      <c r="I2667" t="s">
        <v>26</v>
      </c>
      <c r="J2667" t="s">
        <v>60</v>
      </c>
      <c r="K2667" s="2">
        <v>8610.67</v>
      </c>
      <c r="L2667" t="s">
        <v>28</v>
      </c>
      <c r="M2667">
        <v>2014</v>
      </c>
      <c r="N2667">
        <v>9</v>
      </c>
      <c r="O2667" s="1">
        <f t="shared" si="346"/>
        <v>41883</v>
      </c>
      <c r="P2667">
        <v>2015</v>
      </c>
      <c r="Q2667">
        <v>5</v>
      </c>
      <c r="R2667" s="1">
        <f t="shared" si="352"/>
        <v>42125</v>
      </c>
      <c r="S2667" t="str">
        <f t="shared" si="347"/>
        <v>Cancelled</v>
      </c>
      <c r="T2667" s="4">
        <v>34</v>
      </c>
    </row>
    <row r="2668" spans="1:20" x14ac:dyDescent="0.25">
      <c r="A2668">
        <v>168385</v>
      </c>
      <c r="B2668" t="s">
        <v>20</v>
      </c>
      <c r="C2668" t="s">
        <v>40</v>
      </c>
      <c r="D2668" t="s">
        <v>41</v>
      </c>
      <c r="E2668" t="s">
        <v>42</v>
      </c>
      <c r="F2668" t="s">
        <v>24</v>
      </c>
      <c r="G2668" t="s">
        <v>25</v>
      </c>
      <c r="H2668" s="3">
        <v>51430</v>
      </c>
      <c r="I2668" t="s">
        <v>26</v>
      </c>
      <c r="J2668" t="s">
        <v>60</v>
      </c>
      <c r="K2668" s="2">
        <v>8613.4599999999991</v>
      </c>
      <c r="L2668" t="s">
        <v>28</v>
      </c>
      <c r="M2668">
        <v>2014</v>
      </c>
      <c r="N2668">
        <v>12</v>
      </c>
      <c r="O2668" s="1">
        <f t="shared" si="346"/>
        <v>41974</v>
      </c>
      <c r="R2668" s="1" t="str">
        <f t="shared" si="352"/>
        <v/>
      </c>
      <c r="S2668" t="str">
        <f t="shared" si="347"/>
        <v>Active</v>
      </c>
      <c r="T2668" s="4">
        <v>47</v>
      </c>
    </row>
    <row r="2669" spans="1:20" x14ac:dyDescent="0.25">
      <c r="A2669">
        <v>480675</v>
      </c>
      <c r="B2669" t="s">
        <v>20</v>
      </c>
      <c r="C2669" t="s">
        <v>35</v>
      </c>
      <c r="D2669" t="s">
        <v>36</v>
      </c>
      <c r="E2669" t="s">
        <v>87</v>
      </c>
      <c r="F2669" t="s">
        <v>32</v>
      </c>
      <c r="G2669" t="s">
        <v>76</v>
      </c>
      <c r="H2669" s="3">
        <v>62164</v>
      </c>
      <c r="I2669" t="s">
        <v>26</v>
      </c>
      <c r="J2669" t="s">
        <v>120</v>
      </c>
      <c r="K2669" s="2">
        <v>5507.24</v>
      </c>
      <c r="L2669" t="s">
        <v>61</v>
      </c>
      <c r="M2669">
        <v>2018</v>
      </c>
      <c r="N2669">
        <v>2</v>
      </c>
      <c r="O2669" s="1">
        <f t="shared" si="346"/>
        <v>43132</v>
      </c>
      <c r="R2669" s="1" t="str">
        <f t="shared" si="352"/>
        <v/>
      </c>
      <c r="S2669" t="str">
        <f t="shared" si="347"/>
        <v>Active</v>
      </c>
      <c r="T2669" s="4">
        <v>35</v>
      </c>
    </row>
    <row r="2670" spans="1:20" x14ac:dyDescent="0.25">
      <c r="A2670">
        <v>472225</v>
      </c>
      <c r="B2670" t="s">
        <v>20</v>
      </c>
      <c r="C2670" t="s">
        <v>40</v>
      </c>
      <c r="D2670" t="s">
        <v>41</v>
      </c>
      <c r="E2670" t="s">
        <v>42</v>
      </c>
      <c r="F2670" t="s">
        <v>24</v>
      </c>
      <c r="G2670" t="s">
        <v>25</v>
      </c>
      <c r="H2670" s="3">
        <v>65844</v>
      </c>
      <c r="I2670" t="s">
        <v>38</v>
      </c>
      <c r="J2670" t="s">
        <v>60</v>
      </c>
      <c r="K2670" s="2">
        <v>8618.2999999999993</v>
      </c>
      <c r="L2670" t="s">
        <v>28</v>
      </c>
      <c r="M2670">
        <v>2016</v>
      </c>
      <c r="N2670">
        <v>8</v>
      </c>
      <c r="O2670" s="1">
        <f t="shared" si="346"/>
        <v>42583</v>
      </c>
      <c r="R2670" s="1" t="str">
        <f t="shared" si="352"/>
        <v/>
      </c>
      <c r="S2670" t="str">
        <f t="shared" si="347"/>
        <v>Active</v>
      </c>
      <c r="T2670" s="4">
        <v>44</v>
      </c>
    </row>
    <row r="2671" spans="1:20" x14ac:dyDescent="0.25">
      <c r="A2671">
        <v>331598</v>
      </c>
      <c r="B2671" t="s">
        <v>20</v>
      </c>
      <c r="C2671" t="s">
        <v>35</v>
      </c>
      <c r="D2671" t="s">
        <v>52</v>
      </c>
      <c r="E2671" t="s">
        <v>53</v>
      </c>
      <c r="F2671" t="s">
        <v>24</v>
      </c>
      <c r="G2671" t="s">
        <v>25</v>
      </c>
      <c r="H2671" s="3">
        <v>64827</v>
      </c>
      <c r="I2671" t="s">
        <v>26</v>
      </c>
      <c r="J2671" t="s">
        <v>60</v>
      </c>
      <c r="K2671" s="2">
        <v>8621</v>
      </c>
      <c r="L2671" t="s">
        <v>28</v>
      </c>
      <c r="M2671">
        <v>2013</v>
      </c>
      <c r="N2671">
        <v>1</v>
      </c>
      <c r="O2671" s="1">
        <f t="shared" si="346"/>
        <v>41275</v>
      </c>
      <c r="R2671" s="1" t="str">
        <f t="shared" si="352"/>
        <v/>
      </c>
      <c r="S2671" t="str">
        <f t="shared" si="347"/>
        <v>Active</v>
      </c>
      <c r="T2671" s="4">
        <v>47</v>
      </c>
    </row>
    <row r="2672" spans="1:20" x14ac:dyDescent="0.25">
      <c r="A2672">
        <v>311636</v>
      </c>
      <c r="B2672" t="s">
        <v>20</v>
      </c>
      <c r="C2672" t="s">
        <v>21</v>
      </c>
      <c r="D2672" t="s">
        <v>22</v>
      </c>
      <c r="E2672" t="s">
        <v>106</v>
      </c>
      <c r="F2672" t="s">
        <v>24</v>
      </c>
      <c r="G2672" t="s">
        <v>25</v>
      </c>
      <c r="H2672" s="3">
        <v>91872</v>
      </c>
      <c r="I2672" t="s">
        <v>26</v>
      </c>
      <c r="J2672" t="s">
        <v>60</v>
      </c>
      <c r="K2672" s="2">
        <v>8621.17</v>
      </c>
      <c r="L2672" t="s">
        <v>28</v>
      </c>
      <c r="M2672">
        <v>2014</v>
      </c>
      <c r="N2672">
        <v>7</v>
      </c>
      <c r="O2672" s="1">
        <f t="shared" si="346"/>
        <v>41821</v>
      </c>
      <c r="R2672" s="1" t="str">
        <f t="shared" si="352"/>
        <v/>
      </c>
      <c r="S2672" t="str">
        <f t="shared" si="347"/>
        <v>Active</v>
      </c>
      <c r="T2672" s="4">
        <v>40</v>
      </c>
    </row>
    <row r="2673" spans="1:20" x14ac:dyDescent="0.25">
      <c r="A2673">
        <v>496668</v>
      </c>
      <c r="B2673" t="s">
        <v>20</v>
      </c>
      <c r="C2673" t="s">
        <v>35</v>
      </c>
      <c r="D2673" t="s">
        <v>36</v>
      </c>
      <c r="E2673" t="s">
        <v>74</v>
      </c>
      <c r="F2673" t="s">
        <v>32</v>
      </c>
      <c r="G2673" t="s">
        <v>25</v>
      </c>
      <c r="H2673" s="3">
        <v>91872</v>
      </c>
      <c r="I2673" t="s">
        <v>26</v>
      </c>
      <c r="J2673" t="s">
        <v>60</v>
      </c>
      <c r="K2673" s="2">
        <v>8621.17</v>
      </c>
      <c r="L2673" t="s">
        <v>28</v>
      </c>
      <c r="M2673">
        <v>2018</v>
      </c>
      <c r="N2673">
        <v>10</v>
      </c>
      <c r="O2673" s="1">
        <f t="shared" si="346"/>
        <v>43374</v>
      </c>
      <c r="R2673" s="1" t="str">
        <f t="shared" si="352"/>
        <v/>
      </c>
      <c r="S2673" t="str">
        <f t="shared" si="347"/>
        <v>Active</v>
      </c>
      <c r="T2673" s="4">
        <v>42</v>
      </c>
    </row>
    <row r="2674" spans="1:20" x14ac:dyDescent="0.25">
      <c r="A2674">
        <v>153439</v>
      </c>
      <c r="B2674" t="s">
        <v>20</v>
      </c>
      <c r="C2674" t="s">
        <v>40</v>
      </c>
      <c r="D2674" t="s">
        <v>49</v>
      </c>
      <c r="E2674" t="s">
        <v>75</v>
      </c>
      <c r="F2674" t="s">
        <v>24</v>
      </c>
      <c r="G2674" t="s">
        <v>33</v>
      </c>
      <c r="H2674" s="3">
        <v>73455</v>
      </c>
      <c r="I2674" t="s">
        <v>38</v>
      </c>
      <c r="J2674" t="s">
        <v>60</v>
      </c>
      <c r="K2674" s="2">
        <v>8621.19</v>
      </c>
      <c r="L2674" t="s">
        <v>28</v>
      </c>
      <c r="M2674">
        <v>2018</v>
      </c>
      <c r="N2674">
        <v>9</v>
      </c>
      <c r="O2674" s="1">
        <f t="shared" si="346"/>
        <v>43344</v>
      </c>
      <c r="R2674" s="1" t="str">
        <f t="shared" si="352"/>
        <v/>
      </c>
      <c r="S2674" t="str">
        <f t="shared" si="347"/>
        <v>Active</v>
      </c>
      <c r="T2674" s="4">
        <v>38</v>
      </c>
    </row>
    <row r="2675" spans="1:20" x14ac:dyDescent="0.25">
      <c r="A2675">
        <v>402251</v>
      </c>
      <c r="B2675" t="s">
        <v>20</v>
      </c>
      <c r="C2675" t="s">
        <v>21</v>
      </c>
      <c r="D2675" t="s">
        <v>22</v>
      </c>
      <c r="E2675" t="s">
        <v>106</v>
      </c>
      <c r="F2675" t="s">
        <v>24</v>
      </c>
      <c r="G2675" t="s">
        <v>25</v>
      </c>
      <c r="H2675" s="3">
        <v>103151</v>
      </c>
      <c r="I2675" t="s">
        <v>38</v>
      </c>
      <c r="J2675" t="s">
        <v>60</v>
      </c>
      <c r="K2675" s="2">
        <v>8622.84</v>
      </c>
      <c r="L2675" t="s">
        <v>28</v>
      </c>
      <c r="M2675">
        <v>2017</v>
      </c>
      <c r="N2675">
        <v>10</v>
      </c>
      <c r="O2675" s="1">
        <f t="shared" si="346"/>
        <v>43009</v>
      </c>
      <c r="R2675" s="1" t="str">
        <f t="shared" si="352"/>
        <v/>
      </c>
      <c r="S2675" t="str">
        <f t="shared" si="347"/>
        <v>Active</v>
      </c>
      <c r="T2675" s="4">
        <v>37</v>
      </c>
    </row>
    <row r="2676" spans="1:20" x14ac:dyDescent="0.25">
      <c r="A2676">
        <v>367782</v>
      </c>
      <c r="B2676" t="s">
        <v>20</v>
      </c>
      <c r="C2676" t="s">
        <v>35</v>
      </c>
      <c r="D2676" t="s">
        <v>112</v>
      </c>
      <c r="E2676" t="s">
        <v>113</v>
      </c>
      <c r="F2676" t="s">
        <v>24</v>
      </c>
      <c r="G2676" t="s">
        <v>25</v>
      </c>
      <c r="H2676" s="3">
        <v>98209</v>
      </c>
      <c r="I2676" t="s">
        <v>38</v>
      </c>
      <c r="J2676" t="s">
        <v>120</v>
      </c>
      <c r="K2676" s="2">
        <v>5565.89</v>
      </c>
      <c r="L2676" t="s">
        <v>61</v>
      </c>
      <c r="M2676">
        <v>2018</v>
      </c>
      <c r="N2676">
        <v>2</v>
      </c>
      <c r="O2676" s="1">
        <f t="shared" si="346"/>
        <v>43132</v>
      </c>
      <c r="P2676">
        <v>2018</v>
      </c>
      <c r="Q2676">
        <v>10</v>
      </c>
      <c r="R2676" s="1">
        <f>IFERROR(DATE(P2676,Q2676,1),"")</f>
        <v>43374</v>
      </c>
      <c r="S2676" t="str">
        <f t="shared" si="347"/>
        <v>Cancelled</v>
      </c>
      <c r="T2676" s="4">
        <v>34</v>
      </c>
    </row>
    <row r="2677" spans="1:20" x14ac:dyDescent="0.25">
      <c r="A2677">
        <v>960050</v>
      </c>
      <c r="B2677" t="s">
        <v>20</v>
      </c>
      <c r="C2677" t="s">
        <v>21</v>
      </c>
      <c r="D2677" t="s">
        <v>80</v>
      </c>
      <c r="E2677" t="s">
        <v>81</v>
      </c>
      <c r="F2677" t="s">
        <v>24</v>
      </c>
      <c r="G2677" t="s">
        <v>25</v>
      </c>
      <c r="H2677" s="3">
        <v>103151</v>
      </c>
      <c r="I2677" t="s">
        <v>38</v>
      </c>
      <c r="J2677" t="s">
        <v>60</v>
      </c>
      <c r="K2677" s="2">
        <v>8622.84</v>
      </c>
      <c r="L2677" t="s">
        <v>28</v>
      </c>
      <c r="M2677">
        <v>2015</v>
      </c>
      <c r="N2677">
        <v>12</v>
      </c>
      <c r="O2677" s="1">
        <f t="shared" si="346"/>
        <v>42339</v>
      </c>
      <c r="R2677" s="1" t="str">
        <f t="shared" ref="R2677:R2680" si="353">IFERROR(DATE(P2677,Q2677,1),"")</f>
        <v/>
      </c>
      <c r="S2677" t="str">
        <f t="shared" si="347"/>
        <v>Active</v>
      </c>
      <c r="T2677" s="4">
        <v>32</v>
      </c>
    </row>
    <row r="2678" spans="1:20" x14ac:dyDescent="0.25">
      <c r="A2678">
        <v>525918</v>
      </c>
      <c r="B2678" t="s">
        <v>20</v>
      </c>
      <c r="C2678" t="s">
        <v>35</v>
      </c>
      <c r="D2678" t="s">
        <v>36</v>
      </c>
      <c r="E2678" t="s">
        <v>87</v>
      </c>
      <c r="F2678" t="s">
        <v>24</v>
      </c>
      <c r="G2678" t="s">
        <v>25</v>
      </c>
      <c r="H2678" s="3">
        <v>63818</v>
      </c>
      <c r="I2678" t="s">
        <v>26</v>
      </c>
      <c r="J2678" t="s">
        <v>60</v>
      </c>
      <c r="K2678" s="2">
        <v>8624.92</v>
      </c>
      <c r="L2678" t="s">
        <v>28</v>
      </c>
      <c r="M2678">
        <v>2017</v>
      </c>
      <c r="N2678">
        <v>11</v>
      </c>
      <c r="O2678" s="1">
        <f t="shared" si="346"/>
        <v>43040</v>
      </c>
      <c r="R2678" s="1" t="str">
        <f t="shared" si="353"/>
        <v/>
      </c>
      <c r="S2678" t="str">
        <f t="shared" si="347"/>
        <v>Active</v>
      </c>
      <c r="T2678" s="4">
        <v>42</v>
      </c>
    </row>
    <row r="2679" spans="1:20" x14ac:dyDescent="0.25">
      <c r="A2679">
        <v>782282</v>
      </c>
      <c r="B2679" t="s">
        <v>20</v>
      </c>
      <c r="C2679" t="s">
        <v>40</v>
      </c>
      <c r="D2679" t="s">
        <v>72</v>
      </c>
      <c r="E2679" t="s">
        <v>73</v>
      </c>
      <c r="F2679" t="s">
        <v>32</v>
      </c>
      <c r="G2679" t="s">
        <v>25</v>
      </c>
      <c r="H2679" s="3">
        <v>68820</v>
      </c>
      <c r="I2679" t="s">
        <v>26</v>
      </c>
      <c r="J2679" t="s">
        <v>60</v>
      </c>
      <c r="K2679" s="2">
        <v>8625.84</v>
      </c>
      <c r="L2679" t="s">
        <v>28</v>
      </c>
      <c r="M2679">
        <v>2014</v>
      </c>
      <c r="N2679">
        <v>3</v>
      </c>
      <c r="O2679" s="1">
        <f t="shared" si="346"/>
        <v>41699</v>
      </c>
      <c r="R2679" s="1" t="str">
        <f t="shared" si="353"/>
        <v/>
      </c>
      <c r="S2679" t="str">
        <f t="shared" si="347"/>
        <v>Active</v>
      </c>
      <c r="T2679" s="4">
        <v>35</v>
      </c>
    </row>
    <row r="2680" spans="1:20" x14ac:dyDescent="0.25">
      <c r="A2680">
        <v>341728</v>
      </c>
      <c r="B2680" t="s">
        <v>20</v>
      </c>
      <c r="C2680" t="s">
        <v>40</v>
      </c>
      <c r="D2680" t="s">
        <v>49</v>
      </c>
      <c r="E2680" t="s">
        <v>75</v>
      </c>
      <c r="F2680" t="s">
        <v>32</v>
      </c>
      <c r="G2680" t="s">
        <v>33</v>
      </c>
      <c r="H2680" s="3">
        <v>73455</v>
      </c>
      <c r="I2680" t="s">
        <v>38</v>
      </c>
      <c r="J2680" t="s">
        <v>60</v>
      </c>
      <c r="K2680" s="2">
        <v>8628.2999999999993</v>
      </c>
      <c r="L2680" t="s">
        <v>28</v>
      </c>
      <c r="M2680">
        <v>2013</v>
      </c>
      <c r="N2680">
        <v>7</v>
      </c>
      <c r="O2680" s="1">
        <f t="shared" si="346"/>
        <v>41456</v>
      </c>
      <c r="R2680" s="1" t="str">
        <f t="shared" si="353"/>
        <v/>
      </c>
      <c r="S2680" t="str">
        <f t="shared" si="347"/>
        <v>Active</v>
      </c>
      <c r="T2680" s="4">
        <v>42</v>
      </c>
    </row>
    <row r="2681" spans="1:20" x14ac:dyDescent="0.25">
      <c r="A2681">
        <v>155253</v>
      </c>
      <c r="B2681" t="s">
        <v>20</v>
      </c>
      <c r="C2681" t="s">
        <v>35</v>
      </c>
      <c r="D2681" t="s">
        <v>36</v>
      </c>
      <c r="E2681" t="s">
        <v>87</v>
      </c>
      <c r="F2681" t="s">
        <v>32</v>
      </c>
      <c r="G2681" t="s">
        <v>25</v>
      </c>
      <c r="H2681" s="3">
        <v>75158</v>
      </c>
      <c r="I2681" t="s">
        <v>26</v>
      </c>
      <c r="J2681" t="s">
        <v>60</v>
      </c>
      <c r="K2681" s="2">
        <v>8629.33</v>
      </c>
      <c r="L2681" t="s">
        <v>28</v>
      </c>
      <c r="M2681">
        <v>2017</v>
      </c>
      <c r="N2681">
        <v>6</v>
      </c>
      <c r="O2681" s="1">
        <f t="shared" si="346"/>
        <v>42887</v>
      </c>
      <c r="P2681">
        <v>2018</v>
      </c>
      <c r="Q2681">
        <v>2</v>
      </c>
      <c r="R2681" s="1">
        <f>IFERROR(DATE(P2681,Q2681,1),"")</f>
        <v>43132</v>
      </c>
      <c r="S2681" t="str">
        <f t="shared" si="347"/>
        <v>Cancelled</v>
      </c>
      <c r="T2681" s="4">
        <v>39</v>
      </c>
    </row>
    <row r="2682" spans="1:20" x14ac:dyDescent="0.25">
      <c r="A2682">
        <v>258067</v>
      </c>
      <c r="B2682" t="s">
        <v>20</v>
      </c>
      <c r="C2682" t="s">
        <v>40</v>
      </c>
      <c r="D2682" t="s">
        <v>54</v>
      </c>
      <c r="E2682" t="s">
        <v>55</v>
      </c>
      <c r="F2682" t="s">
        <v>24</v>
      </c>
      <c r="G2682" t="s">
        <v>33</v>
      </c>
      <c r="H2682" s="3">
        <v>73455</v>
      </c>
      <c r="I2682" t="s">
        <v>26</v>
      </c>
      <c r="J2682" t="s">
        <v>60</v>
      </c>
      <c r="K2682" s="2">
        <v>8630.7000000000007</v>
      </c>
      <c r="L2682" t="s">
        <v>28</v>
      </c>
      <c r="M2682">
        <v>2017</v>
      </c>
      <c r="N2682">
        <v>8</v>
      </c>
      <c r="O2682" s="1">
        <f t="shared" si="346"/>
        <v>42948</v>
      </c>
      <c r="R2682" s="1" t="str">
        <f t="shared" ref="R2682:R2692" si="354">IFERROR(DATE(P2682,Q2682,1),"")</f>
        <v/>
      </c>
      <c r="S2682" t="str">
        <f t="shared" si="347"/>
        <v>Active</v>
      </c>
      <c r="T2682" s="4">
        <v>41</v>
      </c>
    </row>
    <row r="2683" spans="1:20" x14ac:dyDescent="0.25">
      <c r="A2683">
        <v>950437</v>
      </c>
      <c r="B2683" t="s">
        <v>20</v>
      </c>
      <c r="C2683" t="s">
        <v>21</v>
      </c>
      <c r="D2683" t="s">
        <v>22</v>
      </c>
      <c r="E2683" t="s">
        <v>51</v>
      </c>
      <c r="F2683" t="s">
        <v>32</v>
      </c>
      <c r="G2683" t="s">
        <v>93</v>
      </c>
      <c r="H2683" s="3">
        <v>237790</v>
      </c>
      <c r="I2683" t="s">
        <v>38</v>
      </c>
      <c r="J2683" t="s">
        <v>60</v>
      </c>
      <c r="K2683" s="2">
        <v>8634.36</v>
      </c>
      <c r="L2683" t="s">
        <v>28</v>
      </c>
      <c r="M2683">
        <v>2013</v>
      </c>
      <c r="N2683">
        <v>10</v>
      </c>
      <c r="O2683" s="1">
        <f t="shared" si="346"/>
        <v>41548</v>
      </c>
      <c r="R2683" s="1" t="str">
        <f t="shared" si="354"/>
        <v/>
      </c>
      <c r="S2683" t="str">
        <f t="shared" si="347"/>
        <v>Active</v>
      </c>
      <c r="T2683" s="4">
        <v>44</v>
      </c>
    </row>
    <row r="2684" spans="1:20" x14ac:dyDescent="0.25">
      <c r="A2684">
        <v>243734</v>
      </c>
      <c r="B2684" t="s">
        <v>20</v>
      </c>
      <c r="C2684" t="s">
        <v>29</v>
      </c>
      <c r="D2684" t="s">
        <v>30</v>
      </c>
      <c r="E2684" t="s">
        <v>31</v>
      </c>
      <c r="F2684" t="s">
        <v>24</v>
      </c>
      <c r="G2684" t="s">
        <v>76</v>
      </c>
      <c r="H2684" s="3">
        <v>45580</v>
      </c>
      <c r="I2684" t="s">
        <v>26</v>
      </c>
      <c r="J2684" t="s">
        <v>60</v>
      </c>
      <c r="K2684" s="2">
        <v>8635.4</v>
      </c>
      <c r="L2684" t="s">
        <v>28</v>
      </c>
      <c r="M2684">
        <v>2017</v>
      </c>
      <c r="N2684">
        <v>9</v>
      </c>
      <c r="O2684" s="1">
        <f t="shared" si="346"/>
        <v>42979</v>
      </c>
      <c r="R2684" s="1" t="str">
        <f t="shared" si="354"/>
        <v/>
      </c>
      <c r="S2684" t="str">
        <f t="shared" si="347"/>
        <v>Active</v>
      </c>
      <c r="T2684" s="4">
        <v>40</v>
      </c>
    </row>
    <row r="2685" spans="1:20" x14ac:dyDescent="0.25">
      <c r="A2685">
        <v>613185</v>
      </c>
      <c r="B2685" t="s">
        <v>20</v>
      </c>
      <c r="C2685" t="s">
        <v>88</v>
      </c>
      <c r="D2685" t="s">
        <v>89</v>
      </c>
      <c r="E2685" t="s">
        <v>101</v>
      </c>
      <c r="F2685" t="s">
        <v>24</v>
      </c>
      <c r="G2685" t="s">
        <v>25</v>
      </c>
      <c r="H2685" s="3">
        <v>77335</v>
      </c>
      <c r="I2685" t="s">
        <v>26</v>
      </c>
      <c r="J2685" t="s">
        <v>60</v>
      </c>
      <c r="K2685" s="2">
        <v>8639.09</v>
      </c>
      <c r="L2685" t="s">
        <v>28</v>
      </c>
      <c r="M2685">
        <v>2015</v>
      </c>
      <c r="N2685">
        <v>9</v>
      </c>
      <c r="O2685" s="1">
        <f t="shared" si="346"/>
        <v>42248</v>
      </c>
      <c r="R2685" s="1" t="str">
        <f t="shared" si="354"/>
        <v/>
      </c>
      <c r="S2685" t="str">
        <f t="shared" si="347"/>
        <v>Active</v>
      </c>
      <c r="T2685" s="4">
        <v>46</v>
      </c>
    </row>
    <row r="2686" spans="1:20" x14ac:dyDescent="0.25">
      <c r="A2686">
        <v>809733</v>
      </c>
      <c r="B2686" t="s">
        <v>20</v>
      </c>
      <c r="C2686" t="s">
        <v>40</v>
      </c>
      <c r="D2686" t="s">
        <v>49</v>
      </c>
      <c r="E2686" t="s">
        <v>67</v>
      </c>
      <c r="F2686" t="s">
        <v>24</v>
      </c>
      <c r="G2686" t="s">
        <v>25</v>
      </c>
      <c r="H2686" s="3">
        <v>77335</v>
      </c>
      <c r="I2686" t="s">
        <v>26</v>
      </c>
      <c r="J2686" t="s">
        <v>60</v>
      </c>
      <c r="K2686" s="2">
        <v>8639.09</v>
      </c>
      <c r="L2686" t="s">
        <v>28</v>
      </c>
      <c r="M2686">
        <v>2012</v>
      </c>
      <c r="N2686">
        <v>9</v>
      </c>
      <c r="O2686" s="1">
        <f t="shared" si="346"/>
        <v>41153</v>
      </c>
      <c r="R2686" s="1" t="str">
        <f t="shared" si="354"/>
        <v/>
      </c>
      <c r="S2686" t="str">
        <f t="shared" si="347"/>
        <v>Active</v>
      </c>
      <c r="T2686" s="4">
        <v>47</v>
      </c>
    </row>
    <row r="2687" spans="1:20" x14ac:dyDescent="0.25">
      <c r="A2687">
        <v>547407</v>
      </c>
      <c r="B2687" t="s">
        <v>20</v>
      </c>
      <c r="C2687" t="s">
        <v>35</v>
      </c>
      <c r="D2687" t="s">
        <v>36</v>
      </c>
      <c r="E2687" t="s">
        <v>74</v>
      </c>
      <c r="F2687" t="s">
        <v>24</v>
      </c>
      <c r="G2687" t="s">
        <v>25</v>
      </c>
      <c r="H2687" s="3">
        <v>99502</v>
      </c>
      <c r="I2687" t="s">
        <v>34</v>
      </c>
      <c r="J2687" t="s">
        <v>60</v>
      </c>
      <c r="K2687" s="2">
        <v>8639.5</v>
      </c>
      <c r="L2687" t="s">
        <v>28</v>
      </c>
      <c r="M2687">
        <v>2015</v>
      </c>
      <c r="N2687">
        <v>7</v>
      </c>
      <c r="O2687" s="1">
        <f t="shared" si="346"/>
        <v>42186</v>
      </c>
      <c r="R2687" s="1" t="str">
        <f t="shared" si="354"/>
        <v/>
      </c>
      <c r="S2687" t="str">
        <f t="shared" si="347"/>
        <v>Active</v>
      </c>
      <c r="T2687" s="4">
        <v>44</v>
      </c>
    </row>
    <row r="2688" spans="1:20" x14ac:dyDescent="0.25">
      <c r="A2688">
        <v>169603</v>
      </c>
      <c r="B2688" t="s">
        <v>20</v>
      </c>
      <c r="C2688" t="s">
        <v>29</v>
      </c>
      <c r="D2688" t="s">
        <v>30</v>
      </c>
      <c r="E2688" t="s">
        <v>66</v>
      </c>
      <c r="F2688" t="s">
        <v>24</v>
      </c>
      <c r="G2688" t="s">
        <v>25</v>
      </c>
      <c r="H2688" s="3">
        <v>89645</v>
      </c>
      <c r="I2688" t="s">
        <v>34</v>
      </c>
      <c r="J2688" t="s">
        <v>60</v>
      </c>
      <c r="K2688" s="2">
        <v>8641.5300000000007</v>
      </c>
      <c r="L2688" t="s">
        <v>28</v>
      </c>
      <c r="M2688">
        <v>2018</v>
      </c>
      <c r="N2688">
        <v>6</v>
      </c>
      <c r="O2688" s="1">
        <f t="shared" si="346"/>
        <v>43252</v>
      </c>
      <c r="R2688" s="1" t="str">
        <f t="shared" si="354"/>
        <v/>
      </c>
      <c r="S2688" t="str">
        <f t="shared" si="347"/>
        <v>Active</v>
      </c>
      <c r="T2688" s="4">
        <v>41</v>
      </c>
    </row>
    <row r="2689" spans="1:20" x14ac:dyDescent="0.25">
      <c r="A2689">
        <v>275954</v>
      </c>
      <c r="B2689" t="s">
        <v>20</v>
      </c>
      <c r="C2689" t="s">
        <v>21</v>
      </c>
      <c r="D2689" t="s">
        <v>22</v>
      </c>
      <c r="E2689" t="s">
        <v>57</v>
      </c>
      <c r="F2689" t="s">
        <v>24</v>
      </c>
      <c r="G2689" t="s">
        <v>25</v>
      </c>
      <c r="H2689" s="3">
        <v>89645</v>
      </c>
      <c r="I2689" t="s">
        <v>34</v>
      </c>
      <c r="J2689" t="s">
        <v>60</v>
      </c>
      <c r="K2689" s="2">
        <v>8641.5300000000007</v>
      </c>
      <c r="L2689" t="s">
        <v>28</v>
      </c>
      <c r="M2689">
        <v>2018</v>
      </c>
      <c r="N2689">
        <v>8</v>
      </c>
      <c r="O2689" s="1">
        <f t="shared" si="346"/>
        <v>43313</v>
      </c>
      <c r="R2689" s="1" t="str">
        <f t="shared" si="354"/>
        <v/>
      </c>
      <c r="S2689" t="str">
        <f t="shared" si="347"/>
        <v>Active</v>
      </c>
      <c r="T2689" s="4">
        <v>31</v>
      </c>
    </row>
    <row r="2690" spans="1:20" x14ac:dyDescent="0.25">
      <c r="A2690">
        <v>538877</v>
      </c>
      <c r="B2690" t="s">
        <v>20</v>
      </c>
      <c r="C2690" t="s">
        <v>35</v>
      </c>
      <c r="D2690" t="s">
        <v>82</v>
      </c>
      <c r="E2690" t="s">
        <v>83</v>
      </c>
      <c r="F2690" t="s">
        <v>32</v>
      </c>
      <c r="G2690" t="s">
        <v>25</v>
      </c>
      <c r="H2690" s="3">
        <v>78830</v>
      </c>
      <c r="I2690" t="s">
        <v>26</v>
      </c>
      <c r="J2690" t="s">
        <v>60</v>
      </c>
      <c r="K2690" s="2">
        <v>8646.5</v>
      </c>
      <c r="L2690" t="s">
        <v>28</v>
      </c>
      <c r="M2690">
        <v>2016</v>
      </c>
      <c r="N2690">
        <v>4</v>
      </c>
      <c r="O2690" s="1">
        <f t="shared" si="346"/>
        <v>42461</v>
      </c>
      <c r="R2690" s="1" t="str">
        <f t="shared" si="354"/>
        <v/>
      </c>
      <c r="S2690" t="str">
        <f t="shared" si="347"/>
        <v>Active</v>
      </c>
      <c r="T2690" s="4">
        <v>45</v>
      </c>
    </row>
    <row r="2691" spans="1:20" x14ac:dyDescent="0.25">
      <c r="A2691">
        <v>812899</v>
      </c>
      <c r="B2691" t="s">
        <v>20</v>
      </c>
      <c r="C2691" t="s">
        <v>21</v>
      </c>
      <c r="D2691" t="s">
        <v>22</v>
      </c>
      <c r="E2691" t="s">
        <v>51</v>
      </c>
      <c r="F2691" t="s">
        <v>24</v>
      </c>
      <c r="G2691" t="s">
        <v>25</v>
      </c>
      <c r="H2691" s="3">
        <v>78830</v>
      </c>
      <c r="I2691" t="s">
        <v>26</v>
      </c>
      <c r="J2691" t="s">
        <v>60</v>
      </c>
      <c r="K2691" s="2">
        <v>8646.5</v>
      </c>
      <c r="L2691" t="s">
        <v>28</v>
      </c>
      <c r="M2691">
        <v>2012</v>
      </c>
      <c r="N2691">
        <v>5</v>
      </c>
      <c r="O2691" s="1">
        <f t="shared" ref="O2691:O2754" si="355">DATE(M2691,N2691,1)</f>
        <v>41030</v>
      </c>
      <c r="R2691" s="1" t="str">
        <f t="shared" si="354"/>
        <v/>
      </c>
      <c r="S2691" t="str">
        <f t="shared" ref="S2691:S2754" si="356">IF(R2691="","Active","Cancelled")</f>
        <v>Active</v>
      </c>
      <c r="T2691" s="4">
        <v>48</v>
      </c>
    </row>
    <row r="2692" spans="1:20" x14ac:dyDescent="0.25">
      <c r="A2692">
        <v>875232</v>
      </c>
      <c r="B2692" t="s">
        <v>20</v>
      </c>
      <c r="C2692" t="s">
        <v>40</v>
      </c>
      <c r="D2692" t="s">
        <v>49</v>
      </c>
      <c r="E2692" t="s">
        <v>79</v>
      </c>
      <c r="F2692" t="s">
        <v>32</v>
      </c>
      <c r="G2692" t="s">
        <v>25</v>
      </c>
      <c r="H2692" s="3">
        <v>78830</v>
      </c>
      <c r="I2692" t="s">
        <v>26</v>
      </c>
      <c r="J2692" t="s">
        <v>60</v>
      </c>
      <c r="K2692" s="2">
        <v>8646.5</v>
      </c>
      <c r="L2692" t="s">
        <v>28</v>
      </c>
      <c r="M2692">
        <v>2013</v>
      </c>
      <c r="N2692">
        <v>7</v>
      </c>
      <c r="O2692" s="1">
        <f t="shared" si="355"/>
        <v>41456</v>
      </c>
      <c r="R2692" s="1" t="str">
        <f t="shared" si="354"/>
        <v/>
      </c>
      <c r="S2692" t="str">
        <f t="shared" si="356"/>
        <v>Active</v>
      </c>
      <c r="T2692" s="4">
        <v>39</v>
      </c>
    </row>
    <row r="2693" spans="1:20" x14ac:dyDescent="0.25">
      <c r="A2693">
        <v>572812</v>
      </c>
      <c r="B2693" t="s">
        <v>20</v>
      </c>
      <c r="C2693" t="s">
        <v>35</v>
      </c>
      <c r="D2693" t="s">
        <v>36</v>
      </c>
      <c r="E2693" t="s">
        <v>37</v>
      </c>
      <c r="F2693" t="s">
        <v>24</v>
      </c>
      <c r="G2693" t="s">
        <v>25</v>
      </c>
      <c r="H2693" s="3">
        <v>50906</v>
      </c>
      <c r="I2693" t="s">
        <v>26</v>
      </c>
      <c r="J2693" t="s">
        <v>60</v>
      </c>
      <c r="K2693" s="2">
        <v>8646.5499999999993</v>
      </c>
      <c r="L2693" t="s">
        <v>28</v>
      </c>
      <c r="M2693">
        <v>2016</v>
      </c>
      <c r="N2693">
        <v>12</v>
      </c>
      <c r="O2693" s="1">
        <f t="shared" si="355"/>
        <v>42705</v>
      </c>
      <c r="P2693">
        <v>2017</v>
      </c>
      <c r="Q2693">
        <v>8</v>
      </c>
      <c r="R2693" s="1">
        <f>IFERROR(DATE(P2693,Q2693,1),"")</f>
        <v>42948</v>
      </c>
      <c r="S2693" t="str">
        <f t="shared" si="356"/>
        <v>Cancelled</v>
      </c>
      <c r="T2693" s="4">
        <v>40</v>
      </c>
    </row>
    <row r="2694" spans="1:20" x14ac:dyDescent="0.25">
      <c r="A2694">
        <v>834306</v>
      </c>
      <c r="B2694" t="s">
        <v>20</v>
      </c>
      <c r="C2694" t="s">
        <v>21</v>
      </c>
      <c r="D2694" t="s">
        <v>47</v>
      </c>
      <c r="E2694" t="s">
        <v>48</v>
      </c>
      <c r="F2694" t="s">
        <v>32</v>
      </c>
      <c r="G2694" t="s">
        <v>25</v>
      </c>
      <c r="H2694" s="3">
        <v>50906</v>
      </c>
      <c r="I2694" t="s">
        <v>26</v>
      </c>
      <c r="J2694" t="s">
        <v>60</v>
      </c>
      <c r="K2694" s="2">
        <v>8646.5499999999993</v>
      </c>
      <c r="L2694" t="s">
        <v>28</v>
      </c>
      <c r="M2694">
        <v>2013</v>
      </c>
      <c r="N2694">
        <v>1</v>
      </c>
      <c r="O2694" s="1">
        <f t="shared" si="355"/>
        <v>41275</v>
      </c>
      <c r="R2694" s="1" t="str">
        <f t="shared" ref="R2694:R2695" si="357">IFERROR(DATE(P2694,Q2694,1),"")</f>
        <v/>
      </c>
      <c r="S2694" t="str">
        <f t="shared" si="356"/>
        <v>Active</v>
      </c>
      <c r="T2694" s="4">
        <v>44</v>
      </c>
    </row>
    <row r="2695" spans="1:20" x14ac:dyDescent="0.25">
      <c r="A2695">
        <v>256483</v>
      </c>
      <c r="B2695" t="s">
        <v>20</v>
      </c>
      <c r="C2695" t="s">
        <v>35</v>
      </c>
      <c r="D2695" t="s">
        <v>36</v>
      </c>
      <c r="E2695" t="s">
        <v>68</v>
      </c>
      <c r="F2695" t="s">
        <v>24</v>
      </c>
      <c r="G2695" t="s">
        <v>33</v>
      </c>
      <c r="H2695" s="3">
        <v>73455</v>
      </c>
      <c r="I2695" t="s">
        <v>26</v>
      </c>
      <c r="J2695" t="s">
        <v>60</v>
      </c>
      <c r="K2695" s="2">
        <v>8647.14</v>
      </c>
      <c r="L2695" t="s">
        <v>28</v>
      </c>
      <c r="M2695">
        <v>2014</v>
      </c>
      <c r="N2695">
        <v>12</v>
      </c>
      <c r="O2695" s="1">
        <f t="shared" si="355"/>
        <v>41974</v>
      </c>
      <c r="R2695" s="1" t="str">
        <f t="shared" si="357"/>
        <v/>
      </c>
      <c r="S2695" t="str">
        <f t="shared" si="356"/>
        <v>Active</v>
      </c>
      <c r="T2695" s="4">
        <v>40</v>
      </c>
    </row>
    <row r="2696" spans="1:20" x14ac:dyDescent="0.25">
      <c r="A2696">
        <v>466384</v>
      </c>
      <c r="B2696" t="s">
        <v>20</v>
      </c>
      <c r="C2696" t="s">
        <v>21</v>
      </c>
      <c r="D2696" t="s">
        <v>22</v>
      </c>
      <c r="E2696" t="s">
        <v>69</v>
      </c>
      <c r="F2696" t="s">
        <v>24</v>
      </c>
      <c r="G2696" t="s">
        <v>33</v>
      </c>
      <c r="H2696" s="3">
        <v>73455</v>
      </c>
      <c r="I2696" t="s">
        <v>26</v>
      </c>
      <c r="J2696" t="s">
        <v>60</v>
      </c>
      <c r="K2696" s="2">
        <v>8647.14</v>
      </c>
      <c r="L2696" t="s">
        <v>28</v>
      </c>
      <c r="M2696">
        <v>2016</v>
      </c>
      <c r="N2696">
        <v>1</v>
      </c>
      <c r="O2696" s="1">
        <f t="shared" si="355"/>
        <v>42370</v>
      </c>
      <c r="P2696">
        <v>2016</v>
      </c>
      <c r="Q2696">
        <v>9</v>
      </c>
      <c r="R2696" s="1">
        <f>IFERROR(DATE(P2696,Q2696,1),"")</f>
        <v>42614</v>
      </c>
      <c r="S2696" t="str">
        <f t="shared" si="356"/>
        <v>Cancelled</v>
      </c>
      <c r="T2696" s="4">
        <v>41</v>
      </c>
    </row>
    <row r="2697" spans="1:20" x14ac:dyDescent="0.25">
      <c r="A2697">
        <v>565452</v>
      </c>
      <c r="B2697" t="s">
        <v>20</v>
      </c>
      <c r="C2697" t="s">
        <v>35</v>
      </c>
      <c r="D2697" t="s">
        <v>36</v>
      </c>
      <c r="E2697" t="s">
        <v>74</v>
      </c>
      <c r="F2697" t="s">
        <v>32</v>
      </c>
      <c r="G2697" t="s">
        <v>25</v>
      </c>
      <c r="H2697" s="3">
        <v>63652</v>
      </c>
      <c r="I2697" t="s">
        <v>26</v>
      </c>
      <c r="J2697" t="s">
        <v>60</v>
      </c>
      <c r="K2697" s="2">
        <v>8649.18</v>
      </c>
      <c r="L2697" t="s">
        <v>28</v>
      </c>
      <c r="M2697">
        <v>2012</v>
      </c>
      <c r="N2697">
        <v>5</v>
      </c>
      <c r="O2697" s="1">
        <f t="shared" si="355"/>
        <v>41030</v>
      </c>
      <c r="R2697" s="1" t="str">
        <f t="shared" ref="R2697:R2699" si="358">IFERROR(DATE(P2697,Q2697,1),"")</f>
        <v/>
      </c>
      <c r="S2697" t="str">
        <f t="shared" si="356"/>
        <v>Active</v>
      </c>
      <c r="T2697" s="4">
        <v>52</v>
      </c>
    </row>
    <row r="2698" spans="1:20" x14ac:dyDescent="0.25">
      <c r="A2698">
        <v>638389</v>
      </c>
      <c r="B2698" t="s">
        <v>20</v>
      </c>
      <c r="C2698" t="s">
        <v>21</v>
      </c>
      <c r="D2698" t="s">
        <v>22</v>
      </c>
      <c r="E2698" t="s">
        <v>51</v>
      </c>
      <c r="F2698" t="s">
        <v>32</v>
      </c>
      <c r="G2698" t="s">
        <v>25</v>
      </c>
      <c r="H2698" s="3">
        <v>63652</v>
      </c>
      <c r="I2698" t="s">
        <v>26</v>
      </c>
      <c r="J2698" t="s">
        <v>60</v>
      </c>
      <c r="K2698" s="2">
        <v>8649.18</v>
      </c>
      <c r="L2698" t="s">
        <v>28</v>
      </c>
      <c r="M2698">
        <v>2014</v>
      </c>
      <c r="N2698">
        <v>9</v>
      </c>
      <c r="O2698" s="1">
        <f t="shared" si="355"/>
        <v>41883</v>
      </c>
      <c r="R2698" s="1" t="str">
        <f t="shared" si="358"/>
        <v/>
      </c>
      <c r="S2698" t="str">
        <f t="shared" si="356"/>
        <v>Active</v>
      </c>
      <c r="T2698" s="4">
        <v>48</v>
      </c>
    </row>
    <row r="2699" spans="1:20" x14ac:dyDescent="0.25">
      <c r="A2699">
        <v>809216</v>
      </c>
      <c r="B2699" t="s">
        <v>20</v>
      </c>
      <c r="C2699" t="s">
        <v>35</v>
      </c>
      <c r="D2699" t="s">
        <v>52</v>
      </c>
      <c r="E2699" t="s">
        <v>53</v>
      </c>
      <c r="F2699" t="s">
        <v>24</v>
      </c>
      <c r="G2699" t="s">
        <v>25</v>
      </c>
      <c r="H2699" s="3">
        <v>100976</v>
      </c>
      <c r="I2699" t="s">
        <v>26</v>
      </c>
      <c r="J2699" t="s">
        <v>60</v>
      </c>
      <c r="K2699" s="2">
        <v>8649.7000000000007</v>
      </c>
      <c r="L2699" t="s">
        <v>28</v>
      </c>
      <c r="M2699">
        <v>2013</v>
      </c>
      <c r="N2699">
        <v>3</v>
      </c>
      <c r="O2699" s="1">
        <f t="shared" si="355"/>
        <v>41334</v>
      </c>
      <c r="R2699" s="1" t="str">
        <f t="shared" si="358"/>
        <v/>
      </c>
      <c r="S2699" t="str">
        <f t="shared" si="356"/>
        <v>Active</v>
      </c>
      <c r="T2699" s="4">
        <v>37</v>
      </c>
    </row>
    <row r="2700" spans="1:20" x14ac:dyDescent="0.25">
      <c r="A2700">
        <v>203815</v>
      </c>
      <c r="B2700" t="s">
        <v>20</v>
      </c>
      <c r="C2700" t="s">
        <v>21</v>
      </c>
      <c r="D2700" t="s">
        <v>22</v>
      </c>
      <c r="E2700" t="s">
        <v>39</v>
      </c>
      <c r="F2700" t="s">
        <v>24</v>
      </c>
      <c r="G2700" t="s">
        <v>33</v>
      </c>
      <c r="H2700" s="3">
        <v>73455</v>
      </c>
      <c r="I2700" t="s">
        <v>26</v>
      </c>
      <c r="J2700" t="s">
        <v>60</v>
      </c>
      <c r="K2700" s="2">
        <v>8650</v>
      </c>
      <c r="L2700" t="s">
        <v>28</v>
      </c>
      <c r="M2700">
        <v>2017</v>
      </c>
      <c r="N2700">
        <v>10</v>
      </c>
      <c r="O2700" s="1">
        <f t="shared" si="355"/>
        <v>43009</v>
      </c>
      <c r="P2700">
        <v>2018</v>
      </c>
      <c r="Q2700">
        <v>6</v>
      </c>
      <c r="R2700" s="1">
        <f>IFERROR(DATE(P2700,Q2700,1),"")</f>
        <v>43252</v>
      </c>
      <c r="S2700" t="str">
        <f t="shared" si="356"/>
        <v>Cancelled</v>
      </c>
      <c r="T2700" s="4">
        <v>41</v>
      </c>
    </row>
    <row r="2701" spans="1:20" x14ac:dyDescent="0.25">
      <c r="A2701">
        <v>997395</v>
      </c>
      <c r="B2701" t="s">
        <v>20</v>
      </c>
      <c r="C2701" t="s">
        <v>35</v>
      </c>
      <c r="D2701" t="s">
        <v>36</v>
      </c>
      <c r="E2701" t="s">
        <v>68</v>
      </c>
      <c r="F2701" t="s">
        <v>24</v>
      </c>
      <c r="G2701" t="s">
        <v>33</v>
      </c>
      <c r="H2701" s="3">
        <v>73455</v>
      </c>
      <c r="I2701" t="s">
        <v>26</v>
      </c>
      <c r="J2701" t="s">
        <v>60</v>
      </c>
      <c r="K2701" s="2">
        <v>8650</v>
      </c>
      <c r="L2701" t="s">
        <v>28</v>
      </c>
      <c r="M2701">
        <v>2013</v>
      </c>
      <c r="N2701">
        <v>9</v>
      </c>
      <c r="O2701" s="1">
        <f t="shared" si="355"/>
        <v>41518</v>
      </c>
      <c r="R2701" s="1" t="str">
        <f t="shared" ref="R2701:R2707" si="359">IFERROR(DATE(P2701,Q2701,1),"")</f>
        <v/>
      </c>
      <c r="S2701" t="str">
        <f t="shared" si="356"/>
        <v>Active</v>
      </c>
      <c r="T2701" s="4">
        <v>49</v>
      </c>
    </row>
    <row r="2702" spans="1:20" x14ac:dyDescent="0.25">
      <c r="A2702">
        <v>426439</v>
      </c>
      <c r="B2702" t="s">
        <v>20</v>
      </c>
      <c r="C2702" t="s">
        <v>96</v>
      </c>
      <c r="D2702" t="s">
        <v>97</v>
      </c>
      <c r="E2702" t="s">
        <v>98</v>
      </c>
      <c r="F2702" t="s">
        <v>24</v>
      </c>
      <c r="G2702" t="s">
        <v>25</v>
      </c>
      <c r="H2702" s="3">
        <v>79913</v>
      </c>
      <c r="I2702" t="s">
        <v>26</v>
      </c>
      <c r="J2702" t="s">
        <v>60</v>
      </c>
      <c r="K2702" s="2">
        <v>8652.65</v>
      </c>
      <c r="L2702" t="s">
        <v>28</v>
      </c>
      <c r="M2702">
        <v>2012</v>
      </c>
      <c r="N2702">
        <v>6</v>
      </c>
      <c r="O2702" s="1">
        <f t="shared" si="355"/>
        <v>41061</v>
      </c>
      <c r="R2702" s="1" t="str">
        <f t="shared" si="359"/>
        <v/>
      </c>
      <c r="S2702" t="str">
        <f t="shared" si="356"/>
        <v>Active</v>
      </c>
      <c r="T2702" s="4">
        <v>47</v>
      </c>
    </row>
    <row r="2703" spans="1:20" x14ac:dyDescent="0.25">
      <c r="A2703">
        <v>465891</v>
      </c>
      <c r="B2703" t="s">
        <v>20</v>
      </c>
      <c r="C2703" t="s">
        <v>40</v>
      </c>
      <c r="D2703" t="s">
        <v>49</v>
      </c>
      <c r="E2703" t="s">
        <v>79</v>
      </c>
      <c r="F2703" t="s">
        <v>32</v>
      </c>
      <c r="G2703" t="s">
        <v>25</v>
      </c>
      <c r="H2703" s="3">
        <v>82198</v>
      </c>
      <c r="I2703" t="s">
        <v>26</v>
      </c>
      <c r="J2703" t="s">
        <v>60</v>
      </c>
      <c r="K2703" s="2">
        <v>8657.9699999999993</v>
      </c>
      <c r="L2703" t="s">
        <v>28</v>
      </c>
      <c r="M2703">
        <v>2017</v>
      </c>
      <c r="N2703">
        <v>9</v>
      </c>
      <c r="O2703" s="1">
        <f t="shared" si="355"/>
        <v>42979</v>
      </c>
      <c r="R2703" s="1" t="str">
        <f t="shared" si="359"/>
        <v/>
      </c>
      <c r="S2703" t="str">
        <f t="shared" si="356"/>
        <v>Active</v>
      </c>
      <c r="T2703" s="4">
        <v>45</v>
      </c>
    </row>
    <row r="2704" spans="1:20" x14ac:dyDescent="0.25">
      <c r="A2704">
        <v>380247</v>
      </c>
      <c r="B2704" t="s">
        <v>20</v>
      </c>
      <c r="C2704" t="s">
        <v>88</v>
      </c>
      <c r="D2704" t="s">
        <v>89</v>
      </c>
      <c r="E2704" t="s">
        <v>101</v>
      </c>
      <c r="F2704" t="s">
        <v>24</v>
      </c>
      <c r="G2704" t="s">
        <v>25</v>
      </c>
      <c r="H2704" s="3">
        <v>77615</v>
      </c>
      <c r="I2704" t="s">
        <v>26</v>
      </c>
      <c r="J2704" t="s">
        <v>60</v>
      </c>
      <c r="K2704" s="2">
        <v>8658.86</v>
      </c>
      <c r="L2704" t="s">
        <v>28</v>
      </c>
      <c r="M2704">
        <v>2012</v>
      </c>
      <c r="N2704">
        <v>7</v>
      </c>
      <c r="O2704" s="1">
        <f t="shared" si="355"/>
        <v>41091</v>
      </c>
      <c r="R2704" s="1" t="str">
        <f t="shared" si="359"/>
        <v/>
      </c>
      <c r="S2704" t="str">
        <f t="shared" si="356"/>
        <v>Active</v>
      </c>
      <c r="T2704" s="4">
        <v>55</v>
      </c>
    </row>
    <row r="2705" spans="1:20" x14ac:dyDescent="0.25">
      <c r="A2705">
        <v>662380</v>
      </c>
      <c r="B2705" t="s">
        <v>20</v>
      </c>
      <c r="C2705" t="s">
        <v>96</v>
      </c>
      <c r="D2705" t="s">
        <v>97</v>
      </c>
      <c r="E2705" t="s">
        <v>98</v>
      </c>
      <c r="F2705" t="s">
        <v>24</v>
      </c>
      <c r="G2705" t="s">
        <v>25</v>
      </c>
      <c r="H2705" s="3">
        <v>77615</v>
      </c>
      <c r="I2705" t="s">
        <v>26</v>
      </c>
      <c r="J2705" t="s">
        <v>60</v>
      </c>
      <c r="K2705" s="2">
        <v>8658.86</v>
      </c>
      <c r="L2705" t="s">
        <v>28</v>
      </c>
      <c r="M2705">
        <v>2014</v>
      </c>
      <c r="N2705">
        <v>8</v>
      </c>
      <c r="O2705" s="1">
        <f t="shared" si="355"/>
        <v>41852</v>
      </c>
      <c r="R2705" s="1" t="str">
        <f t="shared" si="359"/>
        <v/>
      </c>
      <c r="S2705" t="str">
        <f t="shared" si="356"/>
        <v>Active</v>
      </c>
      <c r="T2705" s="4">
        <v>48</v>
      </c>
    </row>
    <row r="2706" spans="1:20" x14ac:dyDescent="0.25">
      <c r="A2706">
        <v>753814</v>
      </c>
      <c r="B2706" t="s">
        <v>20</v>
      </c>
      <c r="C2706" t="s">
        <v>21</v>
      </c>
      <c r="D2706" t="s">
        <v>115</v>
      </c>
      <c r="E2706" t="s">
        <v>116</v>
      </c>
      <c r="F2706" t="s">
        <v>32</v>
      </c>
      <c r="G2706" t="s">
        <v>25</v>
      </c>
      <c r="H2706" s="3">
        <v>77615</v>
      </c>
      <c r="I2706" t="s">
        <v>26</v>
      </c>
      <c r="J2706" t="s">
        <v>60</v>
      </c>
      <c r="K2706" s="2">
        <v>8658.86</v>
      </c>
      <c r="L2706" t="s">
        <v>28</v>
      </c>
      <c r="M2706">
        <v>2015</v>
      </c>
      <c r="N2706">
        <v>7</v>
      </c>
      <c r="O2706" s="1">
        <f t="shared" si="355"/>
        <v>42186</v>
      </c>
      <c r="R2706" s="1" t="str">
        <f t="shared" si="359"/>
        <v/>
      </c>
      <c r="S2706" t="str">
        <f t="shared" si="356"/>
        <v>Active</v>
      </c>
      <c r="T2706" s="4">
        <v>43</v>
      </c>
    </row>
    <row r="2707" spans="1:20" x14ac:dyDescent="0.25">
      <c r="A2707">
        <v>917585</v>
      </c>
      <c r="B2707" t="s">
        <v>20</v>
      </c>
      <c r="C2707" t="s">
        <v>102</v>
      </c>
      <c r="D2707" t="s">
        <v>103</v>
      </c>
      <c r="E2707" t="s">
        <v>104</v>
      </c>
      <c r="F2707" t="s">
        <v>24</v>
      </c>
      <c r="G2707" t="s">
        <v>25</v>
      </c>
      <c r="H2707" s="3">
        <v>77615</v>
      </c>
      <c r="I2707" t="s">
        <v>26</v>
      </c>
      <c r="J2707" t="s">
        <v>60</v>
      </c>
      <c r="K2707" s="2">
        <v>8658.86</v>
      </c>
      <c r="L2707" t="s">
        <v>28</v>
      </c>
      <c r="M2707">
        <v>2018</v>
      </c>
      <c r="N2707">
        <v>6</v>
      </c>
      <c r="O2707" s="1">
        <f t="shared" si="355"/>
        <v>43252</v>
      </c>
      <c r="R2707" s="1" t="str">
        <f t="shared" si="359"/>
        <v/>
      </c>
      <c r="S2707" t="str">
        <f t="shared" si="356"/>
        <v>Active</v>
      </c>
      <c r="T2707" s="4">
        <v>44</v>
      </c>
    </row>
    <row r="2708" spans="1:20" x14ac:dyDescent="0.25">
      <c r="A2708">
        <v>294278</v>
      </c>
      <c r="B2708" t="s">
        <v>20</v>
      </c>
      <c r="C2708" t="s">
        <v>35</v>
      </c>
      <c r="D2708" t="s">
        <v>94</v>
      </c>
      <c r="E2708" t="s">
        <v>95</v>
      </c>
      <c r="F2708" t="s">
        <v>32</v>
      </c>
      <c r="G2708" t="s">
        <v>25</v>
      </c>
      <c r="H2708" s="3">
        <v>94449</v>
      </c>
      <c r="I2708" t="s">
        <v>38</v>
      </c>
      <c r="J2708" t="s">
        <v>60</v>
      </c>
      <c r="K2708" s="2">
        <v>8661.74</v>
      </c>
      <c r="L2708" t="s">
        <v>28</v>
      </c>
      <c r="M2708">
        <v>2013</v>
      </c>
      <c r="N2708">
        <v>5</v>
      </c>
      <c r="O2708" s="1">
        <f t="shared" si="355"/>
        <v>41395</v>
      </c>
      <c r="P2708">
        <v>2016</v>
      </c>
      <c r="Q2708">
        <v>6</v>
      </c>
      <c r="R2708" s="1">
        <f t="shared" ref="R2708:R2716" si="360">IFERROR(DATE(P2708,Q2708,1),"")</f>
        <v>42522</v>
      </c>
      <c r="S2708" t="str">
        <f t="shared" si="356"/>
        <v>Cancelled</v>
      </c>
      <c r="T2708" s="4">
        <v>45</v>
      </c>
    </row>
    <row r="2709" spans="1:20" x14ac:dyDescent="0.25">
      <c r="A2709">
        <v>496686</v>
      </c>
      <c r="B2709" t="s">
        <v>20</v>
      </c>
      <c r="C2709" t="s">
        <v>21</v>
      </c>
      <c r="D2709" t="s">
        <v>22</v>
      </c>
      <c r="E2709" t="s">
        <v>57</v>
      </c>
      <c r="F2709" t="s">
        <v>32</v>
      </c>
      <c r="G2709" t="s">
        <v>25</v>
      </c>
      <c r="H2709" s="3">
        <v>81492</v>
      </c>
      <c r="I2709" t="s">
        <v>26</v>
      </c>
      <c r="J2709" t="s">
        <v>60</v>
      </c>
      <c r="K2709" s="2">
        <v>8663.36</v>
      </c>
      <c r="L2709" t="s">
        <v>28</v>
      </c>
      <c r="M2709">
        <v>2017</v>
      </c>
      <c r="N2709">
        <v>3</v>
      </c>
      <c r="O2709" s="1">
        <f t="shared" si="355"/>
        <v>42795</v>
      </c>
      <c r="P2709">
        <v>2017</v>
      </c>
      <c r="Q2709">
        <v>11</v>
      </c>
      <c r="R2709" s="1">
        <f t="shared" si="360"/>
        <v>43040</v>
      </c>
      <c r="S2709" t="str">
        <f t="shared" si="356"/>
        <v>Cancelled</v>
      </c>
      <c r="T2709" s="4">
        <v>40</v>
      </c>
    </row>
    <row r="2710" spans="1:20" x14ac:dyDescent="0.25">
      <c r="A2710">
        <v>544493</v>
      </c>
      <c r="B2710" t="s">
        <v>20</v>
      </c>
      <c r="C2710" t="s">
        <v>88</v>
      </c>
      <c r="D2710" t="s">
        <v>89</v>
      </c>
      <c r="E2710" t="s">
        <v>101</v>
      </c>
      <c r="F2710" t="s">
        <v>24</v>
      </c>
      <c r="G2710" t="s">
        <v>25</v>
      </c>
      <c r="H2710" s="3">
        <v>53287</v>
      </c>
      <c r="I2710" t="s">
        <v>26</v>
      </c>
      <c r="J2710" t="s">
        <v>60</v>
      </c>
      <c r="K2710" s="2">
        <v>8663.92</v>
      </c>
      <c r="L2710" t="s">
        <v>28</v>
      </c>
      <c r="M2710">
        <v>2012</v>
      </c>
      <c r="N2710">
        <v>11</v>
      </c>
      <c r="O2710" s="1">
        <f t="shared" si="355"/>
        <v>41214</v>
      </c>
      <c r="R2710" s="1" t="str">
        <f t="shared" si="360"/>
        <v/>
      </c>
      <c r="S2710" t="str">
        <f t="shared" si="356"/>
        <v>Active</v>
      </c>
      <c r="T2710" s="4">
        <v>43</v>
      </c>
    </row>
    <row r="2711" spans="1:20" x14ac:dyDescent="0.25">
      <c r="A2711">
        <v>919055</v>
      </c>
      <c r="B2711" t="s">
        <v>20</v>
      </c>
      <c r="C2711" t="s">
        <v>40</v>
      </c>
      <c r="D2711" t="s">
        <v>49</v>
      </c>
      <c r="E2711" t="s">
        <v>50</v>
      </c>
      <c r="F2711" t="s">
        <v>32</v>
      </c>
      <c r="G2711" t="s">
        <v>25</v>
      </c>
      <c r="H2711" s="3">
        <v>53287</v>
      </c>
      <c r="I2711" t="s">
        <v>26</v>
      </c>
      <c r="J2711" t="s">
        <v>60</v>
      </c>
      <c r="K2711" s="2">
        <v>8663.92</v>
      </c>
      <c r="L2711" t="s">
        <v>28</v>
      </c>
      <c r="M2711">
        <v>2018</v>
      </c>
      <c r="N2711">
        <v>10</v>
      </c>
      <c r="O2711" s="1">
        <f t="shared" si="355"/>
        <v>43374</v>
      </c>
      <c r="R2711" s="1" t="str">
        <f t="shared" si="360"/>
        <v/>
      </c>
      <c r="S2711" t="str">
        <f t="shared" si="356"/>
        <v>Active</v>
      </c>
      <c r="T2711" s="4">
        <v>47</v>
      </c>
    </row>
    <row r="2712" spans="1:20" x14ac:dyDescent="0.25">
      <c r="A2712">
        <v>290638</v>
      </c>
      <c r="B2712" t="s">
        <v>20</v>
      </c>
      <c r="C2712" t="s">
        <v>21</v>
      </c>
      <c r="D2712" t="s">
        <v>22</v>
      </c>
      <c r="E2712" t="s">
        <v>65</v>
      </c>
      <c r="F2712" t="s">
        <v>32</v>
      </c>
      <c r="G2712" t="s">
        <v>25</v>
      </c>
      <c r="H2712" s="3">
        <v>48405</v>
      </c>
      <c r="I2712" t="s">
        <v>34</v>
      </c>
      <c r="J2712" t="s">
        <v>60</v>
      </c>
      <c r="K2712" s="2">
        <v>8672.19</v>
      </c>
      <c r="L2712" t="s">
        <v>28</v>
      </c>
      <c r="M2712">
        <v>2017</v>
      </c>
      <c r="N2712">
        <v>5</v>
      </c>
      <c r="O2712" s="1">
        <f t="shared" si="355"/>
        <v>42856</v>
      </c>
      <c r="R2712" s="1" t="str">
        <f t="shared" si="360"/>
        <v/>
      </c>
      <c r="S2712" t="str">
        <f t="shared" si="356"/>
        <v>Active</v>
      </c>
      <c r="T2712" s="4">
        <v>36</v>
      </c>
    </row>
    <row r="2713" spans="1:20" x14ac:dyDescent="0.25">
      <c r="A2713">
        <v>632556</v>
      </c>
      <c r="B2713" t="s">
        <v>20</v>
      </c>
      <c r="C2713" t="s">
        <v>29</v>
      </c>
      <c r="D2713" t="s">
        <v>117</v>
      </c>
      <c r="E2713" t="s">
        <v>118</v>
      </c>
      <c r="F2713" t="s">
        <v>32</v>
      </c>
      <c r="G2713" t="s">
        <v>25</v>
      </c>
      <c r="H2713" s="3">
        <v>48405</v>
      </c>
      <c r="I2713" t="s">
        <v>34</v>
      </c>
      <c r="J2713" t="s">
        <v>60</v>
      </c>
      <c r="K2713" s="2">
        <v>8672.19</v>
      </c>
      <c r="L2713" t="s">
        <v>28</v>
      </c>
      <c r="M2713">
        <v>2015</v>
      </c>
      <c r="N2713">
        <v>9</v>
      </c>
      <c r="O2713" s="1">
        <f t="shared" si="355"/>
        <v>42248</v>
      </c>
      <c r="R2713" s="1" t="str">
        <f t="shared" si="360"/>
        <v/>
      </c>
      <c r="S2713" t="str">
        <f t="shared" si="356"/>
        <v>Active</v>
      </c>
      <c r="T2713" s="4">
        <v>50</v>
      </c>
    </row>
    <row r="2714" spans="1:20" x14ac:dyDescent="0.25">
      <c r="A2714">
        <v>815541</v>
      </c>
      <c r="B2714" t="s">
        <v>20</v>
      </c>
      <c r="C2714" t="s">
        <v>102</v>
      </c>
      <c r="D2714" t="s">
        <v>103</v>
      </c>
      <c r="E2714" t="s">
        <v>121</v>
      </c>
      <c r="F2714" t="s">
        <v>24</v>
      </c>
      <c r="G2714" t="s">
        <v>25</v>
      </c>
      <c r="H2714" s="3">
        <v>80153</v>
      </c>
      <c r="I2714" t="s">
        <v>26</v>
      </c>
      <c r="J2714" t="s">
        <v>60</v>
      </c>
      <c r="K2714" s="2">
        <v>8675.99</v>
      </c>
      <c r="L2714" t="s">
        <v>28</v>
      </c>
      <c r="M2714">
        <v>2016</v>
      </c>
      <c r="N2714">
        <v>11</v>
      </c>
      <c r="O2714" s="1">
        <f t="shared" si="355"/>
        <v>42675</v>
      </c>
      <c r="R2714" s="1" t="str">
        <f t="shared" si="360"/>
        <v/>
      </c>
      <c r="S2714" t="str">
        <f t="shared" si="356"/>
        <v>Active</v>
      </c>
      <c r="T2714" s="4">
        <v>43</v>
      </c>
    </row>
    <row r="2715" spans="1:20" x14ac:dyDescent="0.25">
      <c r="A2715">
        <v>840120</v>
      </c>
      <c r="B2715" t="s">
        <v>20</v>
      </c>
      <c r="C2715" t="s">
        <v>96</v>
      </c>
      <c r="D2715" t="s">
        <v>97</v>
      </c>
      <c r="E2715" t="s">
        <v>98</v>
      </c>
      <c r="F2715" t="s">
        <v>24</v>
      </c>
      <c r="G2715" t="s">
        <v>25</v>
      </c>
      <c r="H2715" s="3">
        <v>80153</v>
      </c>
      <c r="I2715" t="s">
        <v>26</v>
      </c>
      <c r="J2715" t="s">
        <v>60</v>
      </c>
      <c r="K2715" s="2">
        <v>8675.99</v>
      </c>
      <c r="L2715" t="s">
        <v>28</v>
      </c>
      <c r="M2715">
        <v>2014</v>
      </c>
      <c r="N2715">
        <v>11</v>
      </c>
      <c r="O2715" s="1">
        <f t="shared" si="355"/>
        <v>41944</v>
      </c>
      <c r="R2715" s="1" t="str">
        <f t="shared" si="360"/>
        <v/>
      </c>
      <c r="S2715" t="str">
        <f t="shared" si="356"/>
        <v>Active</v>
      </c>
      <c r="T2715" s="4">
        <v>36</v>
      </c>
    </row>
    <row r="2716" spans="1:20" x14ac:dyDescent="0.25">
      <c r="A2716">
        <v>177814</v>
      </c>
      <c r="B2716" t="s">
        <v>20</v>
      </c>
      <c r="C2716" t="s">
        <v>35</v>
      </c>
      <c r="D2716" t="s">
        <v>82</v>
      </c>
      <c r="E2716" t="s">
        <v>83</v>
      </c>
      <c r="F2716" t="s">
        <v>32</v>
      </c>
      <c r="G2716" t="s">
        <v>25</v>
      </c>
      <c r="H2716" s="3">
        <v>77543</v>
      </c>
      <c r="I2716" t="s">
        <v>26</v>
      </c>
      <c r="J2716" t="s">
        <v>60</v>
      </c>
      <c r="K2716" s="2">
        <v>8678.51</v>
      </c>
      <c r="L2716" t="s">
        <v>28</v>
      </c>
      <c r="M2716">
        <v>2018</v>
      </c>
      <c r="N2716">
        <v>9</v>
      </c>
      <c r="O2716" s="1">
        <f t="shared" si="355"/>
        <v>43344</v>
      </c>
      <c r="R2716" s="1" t="str">
        <f t="shared" si="360"/>
        <v/>
      </c>
      <c r="S2716" t="str">
        <f t="shared" si="356"/>
        <v>Active</v>
      </c>
      <c r="T2716" s="4">
        <v>41</v>
      </c>
    </row>
    <row r="2717" spans="1:20" x14ac:dyDescent="0.25">
      <c r="A2717">
        <v>339274</v>
      </c>
      <c r="B2717" t="s">
        <v>20</v>
      </c>
      <c r="C2717" t="s">
        <v>35</v>
      </c>
      <c r="D2717" t="s">
        <v>36</v>
      </c>
      <c r="E2717" t="s">
        <v>37</v>
      </c>
      <c r="F2717" t="s">
        <v>24</v>
      </c>
      <c r="G2717" t="s">
        <v>33</v>
      </c>
      <c r="H2717" s="3">
        <v>73455</v>
      </c>
      <c r="I2717" t="s">
        <v>26</v>
      </c>
      <c r="J2717" t="s">
        <v>60</v>
      </c>
      <c r="K2717" s="2">
        <v>8681.0499999999993</v>
      </c>
      <c r="L2717" t="s">
        <v>28</v>
      </c>
      <c r="M2717">
        <v>2015</v>
      </c>
      <c r="N2717">
        <v>4</v>
      </c>
      <c r="O2717" s="1">
        <f t="shared" si="355"/>
        <v>42095</v>
      </c>
      <c r="P2717">
        <v>2016</v>
      </c>
      <c r="Q2717">
        <v>6</v>
      </c>
      <c r="R2717" s="1">
        <f>IFERROR(DATE(P2717,Q2717,1),"")</f>
        <v>42522</v>
      </c>
      <c r="S2717" t="str">
        <f t="shared" si="356"/>
        <v>Cancelled</v>
      </c>
      <c r="T2717" s="4">
        <v>32</v>
      </c>
    </row>
    <row r="2718" spans="1:20" x14ac:dyDescent="0.25">
      <c r="A2718">
        <v>817822</v>
      </c>
      <c r="B2718" t="s">
        <v>20</v>
      </c>
      <c r="C2718" t="s">
        <v>40</v>
      </c>
      <c r="D2718" t="s">
        <v>54</v>
      </c>
      <c r="E2718" t="s">
        <v>55</v>
      </c>
      <c r="F2718" t="s">
        <v>32</v>
      </c>
      <c r="G2718" t="s">
        <v>76</v>
      </c>
      <c r="H2718" s="3">
        <v>40070</v>
      </c>
      <c r="I2718" t="s">
        <v>26</v>
      </c>
      <c r="J2718" t="s">
        <v>60</v>
      </c>
      <c r="K2718" s="2">
        <v>8682.23</v>
      </c>
      <c r="L2718" t="s">
        <v>28</v>
      </c>
      <c r="M2718">
        <v>2014</v>
      </c>
      <c r="N2718">
        <v>1</v>
      </c>
      <c r="O2718" s="1">
        <f t="shared" si="355"/>
        <v>41640</v>
      </c>
      <c r="R2718" s="1" t="str">
        <f t="shared" ref="R2718:R2726" si="361">IFERROR(DATE(P2718,Q2718,1),"")</f>
        <v/>
      </c>
      <c r="S2718" t="str">
        <f t="shared" si="356"/>
        <v>Active</v>
      </c>
      <c r="T2718" s="4">
        <v>48</v>
      </c>
    </row>
    <row r="2719" spans="1:20" x14ac:dyDescent="0.25">
      <c r="A2719">
        <v>248461</v>
      </c>
      <c r="B2719" t="s">
        <v>20</v>
      </c>
      <c r="C2719" t="s">
        <v>21</v>
      </c>
      <c r="D2719" t="s">
        <v>22</v>
      </c>
      <c r="E2719" t="s">
        <v>106</v>
      </c>
      <c r="F2719" t="s">
        <v>24</v>
      </c>
      <c r="G2719" t="s">
        <v>33</v>
      </c>
      <c r="H2719" s="3">
        <v>73455</v>
      </c>
      <c r="I2719" t="s">
        <v>34</v>
      </c>
      <c r="J2719" t="s">
        <v>60</v>
      </c>
      <c r="K2719" s="2">
        <v>8689.82</v>
      </c>
      <c r="L2719" t="s">
        <v>28</v>
      </c>
      <c r="M2719">
        <v>2012</v>
      </c>
      <c r="N2719">
        <v>9</v>
      </c>
      <c r="O2719" s="1">
        <f t="shared" si="355"/>
        <v>41153</v>
      </c>
      <c r="R2719" s="1" t="str">
        <f t="shared" si="361"/>
        <v/>
      </c>
      <c r="S2719" t="str">
        <f t="shared" si="356"/>
        <v>Active</v>
      </c>
      <c r="T2719" s="4">
        <v>47</v>
      </c>
    </row>
    <row r="2720" spans="1:20" x14ac:dyDescent="0.25">
      <c r="A2720">
        <v>351615</v>
      </c>
      <c r="B2720" t="s">
        <v>20</v>
      </c>
      <c r="C2720" t="s">
        <v>35</v>
      </c>
      <c r="D2720" t="s">
        <v>36</v>
      </c>
      <c r="E2720" t="s">
        <v>68</v>
      </c>
      <c r="F2720" t="s">
        <v>24</v>
      </c>
      <c r="G2720" t="s">
        <v>33</v>
      </c>
      <c r="H2720" s="3">
        <v>73455</v>
      </c>
      <c r="I2720" t="s">
        <v>34</v>
      </c>
      <c r="J2720" t="s">
        <v>60</v>
      </c>
      <c r="K2720" s="2">
        <v>8689.82</v>
      </c>
      <c r="L2720" t="s">
        <v>28</v>
      </c>
      <c r="M2720">
        <v>2015</v>
      </c>
      <c r="N2720">
        <v>5</v>
      </c>
      <c r="O2720" s="1">
        <f t="shared" si="355"/>
        <v>42125</v>
      </c>
      <c r="R2720" s="1" t="str">
        <f t="shared" si="361"/>
        <v/>
      </c>
      <c r="S2720" t="str">
        <f t="shared" si="356"/>
        <v>Active</v>
      </c>
      <c r="T2720" s="4">
        <v>37</v>
      </c>
    </row>
    <row r="2721" spans="1:20" x14ac:dyDescent="0.25">
      <c r="A2721">
        <v>636293</v>
      </c>
      <c r="B2721" t="s">
        <v>20</v>
      </c>
      <c r="C2721" t="s">
        <v>88</v>
      </c>
      <c r="D2721" t="s">
        <v>89</v>
      </c>
      <c r="E2721" t="s">
        <v>101</v>
      </c>
      <c r="F2721" t="s">
        <v>24</v>
      </c>
      <c r="G2721" t="s">
        <v>25</v>
      </c>
      <c r="H2721" s="3">
        <v>55312</v>
      </c>
      <c r="I2721" t="s">
        <v>34</v>
      </c>
      <c r="J2721" t="s">
        <v>60</v>
      </c>
      <c r="K2721" s="2">
        <v>8692.2800000000007</v>
      </c>
      <c r="L2721" t="s">
        <v>28</v>
      </c>
      <c r="M2721">
        <v>2012</v>
      </c>
      <c r="N2721">
        <v>6</v>
      </c>
      <c r="O2721" s="1">
        <f t="shared" si="355"/>
        <v>41061</v>
      </c>
      <c r="R2721" s="1" t="str">
        <f t="shared" si="361"/>
        <v/>
      </c>
      <c r="S2721" t="str">
        <f t="shared" si="356"/>
        <v>Active</v>
      </c>
      <c r="T2721" s="4">
        <v>46</v>
      </c>
    </row>
    <row r="2722" spans="1:20" x14ac:dyDescent="0.25">
      <c r="A2722">
        <v>210205</v>
      </c>
      <c r="B2722" t="s">
        <v>20</v>
      </c>
      <c r="C2722" t="s">
        <v>21</v>
      </c>
      <c r="D2722" t="s">
        <v>22</v>
      </c>
      <c r="E2722" t="s">
        <v>106</v>
      </c>
      <c r="F2722" t="s">
        <v>32</v>
      </c>
      <c r="G2722" t="s">
        <v>25</v>
      </c>
      <c r="H2722" s="3">
        <v>103449</v>
      </c>
      <c r="I2722" t="s">
        <v>34</v>
      </c>
      <c r="J2722" t="s">
        <v>60</v>
      </c>
      <c r="K2722" s="2">
        <v>8692.64</v>
      </c>
      <c r="L2722" t="s">
        <v>28</v>
      </c>
      <c r="M2722">
        <v>2015</v>
      </c>
      <c r="N2722">
        <v>9</v>
      </c>
      <c r="O2722" s="1">
        <f t="shared" si="355"/>
        <v>42248</v>
      </c>
      <c r="R2722" s="1" t="str">
        <f t="shared" si="361"/>
        <v/>
      </c>
      <c r="S2722" t="str">
        <f t="shared" si="356"/>
        <v>Active</v>
      </c>
      <c r="T2722" s="4">
        <v>52</v>
      </c>
    </row>
    <row r="2723" spans="1:20" x14ac:dyDescent="0.25">
      <c r="A2723">
        <v>262336</v>
      </c>
      <c r="B2723" t="s">
        <v>20</v>
      </c>
      <c r="C2723" t="s">
        <v>40</v>
      </c>
      <c r="D2723" t="s">
        <v>49</v>
      </c>
      <c r="E2723" t="s">
        <v>56</v>
      </c>
      <c r="F2723" t="s">
        <v>32</v>
      </c>
      <c r="G2723" t="s">
        <v>25</v>
      </c>
      <c r="H2723" s="3">
        <v>96516</v>
      </c>
      <c r="I2723" t="s">
        <v>26</v>
      </c>
      <c r="J2723" t="s">
        <v>60</v>
      </c>
      <c r="K2723" s="2">
        <v>8693.65</v>
      </c>
      <c r="L2723" t="s">
        <v>28</v>
      </c>
      <c r="M2723">
        <v>2013</v>
      </c>
      <c r="N2723">
        <v>5</v>
      </c>
      <c r="O2723" s="1">
        <f t="shared" si="355"/>
        <v>41395</v>
      </c>
      <c r="R2723" s="1" t="str">
        <f t="shared" si="361"/>
        <v/>
      </c>
      <c r="S2723" t="str">
        <f t="shared" si="356"/>
        <v>Active</v>
      </c>
      <c r="T2723" s="4">
        <v>41</v>
      </c>
    </row>
    <row r="2724" spans="1:20" x14ac:dyDescent="0.25">
      <c r="A2724">
        <v>583718</v>
      </c>
      <c r="B2724" t="s">
        <v>20</v>
      </c>
      <c r="C2724" t="s">
        <v>35</v>
      </c>
      <c r="D2724" t="s">
        <v>36</v>
      </c>
      <c r="E2724" t="s">
        <v>37</v>
      </c>
      <c r="F2724" t="s">
        <v>24</v>
      </c>
      <c r="G2724" t="s">
        <v>25</v>
      </c>
      <c r="H2724" s="3">
        <v>98806</v>
      </c>
      <c r="I2724" t="s">
        <v>26</v>
      </c>
      <c r="J2724" t="s">
        <v>60</v>
      </c>
      <c r="K2724" s="2">
        <v>8696.91</v>
      </c>
      <c r="L2724" t="s">
        <v>28</v>
      </c>
      <c r="M2724">
        <v>2017</v>
      </c>
      <c r="N2724">
        <v>9</v>
      </c>
      <c r="O2724" s="1">
        <f t="shared" si="355"/>
        <v>42979</v>
      </c>
      <c r="R2724" s="1" t="str">
        <f t="shared" si="361"/>
        <v/>
      </c>
      <c r="S2724" t="str">
        <f t="shared" si="356"/>
        <v>Active</v>
      </c>
      <c r="T2724" s="4">
        <v>35</v>
      </c>
    </row>
    <row r="2725" spans="1:20" x14ac:dyDescent="0.25">
      <c r="A2725">
        <v>927887</v>
      </c>
      <c r="B2725" t="s">
        <v>20</v>
      </c>
      <c r="C2725" t="s">
        <v>40</v>
      </c>
      <c r="D2725" t="s">
        <v>72</v>
      </c>
      <c r="E2725" t="s">
        <v>73</v>
      </c>
      <c r="F2725" t="s">
        <v>24</v>
      </c>
      <c r="G2725" t="s">
        <v>25</v>
      </c>
      <c r="H2725" s="3">
        <v>59766</v>
      </c>
      <c r="I2725" t="s">
        <v>26</v>
      </c>
      <c r="J2725" t="s">
        <v>60</v>
      </c>
      <c r="K2725" s="2">
        <v>8704.2800000000007</v>
      </c>
      <c r="L2725" t="s">
        <v>28</v>
      </c>
      <c r="M2725">
        <v>2015</v>
      </c>
      <c r="N2725">
        <v>12</v>
      </c>
      <c r="O2725" s="1">
        <f t="shared" si="355"/>
        <v>42339</v>
      </c>
      <c r="R2725" s="1" t="str">
        <f t="shared" si="361"/>
        <v/>
      </c>
      <c r="S2725" t="str">
        <f t="shared" si="356"/>
        <v>Active</v>
      </c>
      <c r="T2725" s="4">
        <v>49</v>
      </c>
    </row>
    <row r="2726" spans="1:20" x14ac:dyDescent="0.25">
      <c r="A2726">
        <v>166537</v>
      </c>
      <c r="B2726" t="s">
        <v>20</v>
      </c>
      <c r="C2726" t="s">
        <v>35</v>
      </c>
      <c r="D2726" t="s">
        <v>36</v>
      </c>
      <c r="E2726" t="s">
        <v>87</v>
      </c>
      <c r="F2726" t="s">
        <v>24</v>
      </c>
      <c r="G2726" t="s">
        <v>33</v>
      </c>
      <c r="H2726" s="3">
        <v>73455</v>
      </c>
      <c r="I2726" t="s">
        <v>38</v>
      </c>
      <c r="J2726" t="s">
        <v>60</v>
      </c>
      <c r="K2726" s="2">
        <v>8708.02</v>
      </c>
      <c r="L2726" t="s">
        <v>28</v>
      </c>
      <c r="M2726">
        <v>2015</v>
      </c>
      <c r="N2726">
        <v>3</v>
      </c>
      <c r="O2726" s="1">
        <f t="shared" si="355"/>
        <v>42064</v>
      </c>
      <c r="R2726" s="1" t="str">
        <f t="shared" si="361"/>
        <v/>
      </c>
      <c r="S2726" t="str">
        <f t="shared" si="356"/>
        <v>Active</v>
      </c>
      <c r="T2726" s="4">
        <v>50</v>
      </c>
    </row>
    <row r="2727" spans="1:20" x14ac:dyDescent="0.25">
      <c r="A2727">
        <v>632816</v>
      </c>
      <c r="B2727" t="s">
        <v>20</v>
      </c>
      <c r="C2727" t="s">
        <v>40</v>
      </c>
      <c r="D2727" t="s">
        <v>72</v>
      </c>
      <c r="E2727" t="s">
        <v>73</v>
      </c>
      <c r="F2727" t="s">
        <v>24</v>
      </c>
      <c r="G2727" t="s">
        <v>25</v>
      </c>
      <c r="H2727" s="3">
        <v>94241</v>
      </c>
      <c r="I2727" t="s">
        <v>26</v>
      </c>
      <c r="J2727" t="s">
        <v>60</v>
      </c>
      <c r="K2727" s="2">
        <v>8709.85</v>
      </c>
      <c r="L2727" t="s">
        <v>28</v>
      </c>
      <c r="M2727">
        <v>2014</v>
      </c>
      <c r="N2727">
        <v>7</v>
      </c>
      <c r="O2727" s="1">
        <f t="shared" si="355"/>
        <v>41821</v>
      </c>
      <c r="P2727">
        <v>2015</v>
      </c>
      <c r="Q2727">
        <v>4</v>
      </c>
      <c r="R2727" s="1">
        <f t="shared" ref="R2727:R2736" si="362">IFERROR(DATE(P2727,Q2727,1),"")</f>
        <v>42095</v>
      </c>
      <c r="S2727" t="str">
        <f t="shared" si="356"/>
        <v>Cancelled</v>
      </c>
      <c r="T2727" s="4">
        <v>43</v>
      </c>
    </row>
    <row r="2728" spans="1:20" x14ac:dyDescent="0.25">
      <c r="A2728">
        <v>281032</v>
      </c>
      <c r="B2728" t="s">
        <v>20</v>
      </c>
      <c r="C2728" t="s">
        <v>35</v>
      </c>
      <c r="D2728" t="s">
        <v>36</v>
      </c>
      <c r="E2728" t="s">
        <v>68</v>
      </c>
      <c r="F2728" t="s">
        <v>24</v>
      </c>
      <c r="G2728" t="s">
        <v>25</v>
      </c>
      <c r="H2728" s="3">
        <v>99671</v>
      </c>
      <c r="I2728" t="s">
        <v>26</v>
      </c>
      <c r="J2728" t="s">
        <v>60</v>
      </c>
      <c r="K2728" s="2">
        <v>8711.2999999999993</v>
      </c>
      <c r="L2728" t="s">
        <v>28</v>
      </c>
      <c r="M2728">
        <v>2015</v>
      </c>
      <c r="N2728">
        <v>6</v>
      </c>
      <c r="O2728" s="1">
        <f t="shared" si="355"/>
        <v>42156</v>
      </c>
      <c r="P2728">
        <v>2016</v>
      </c>
      <c r="Q2728">
        <v>1</v>
      </c>
      <c r="R2728" s="1">
        <f t="shared" si="362"/>
        <v>42370</v>
      </c>
      <c r="S2728" t="str">
        <f t="shared" si="356"/>
        <v>Cancelled</v>
      </c>
      <c r="T2728" s="4">
        <v>47</v>
      </c>
    </row>
    <row r="2729" spans="1:20" x14ac:dyDescent="0.25">
      <c r="A2729">
        <v>597156</v>
      </c>
      <c r="B2729" t="s">
        <v>20</v>
      </c>
      <c r="C2729" t="s">
        <v>35</v>
      </c>
      <c r="D2729" t="s">
        <v>36</v>
      </c>
      <c r="E2729" t="s">
        <v>37</v>
      </c>
      <c r="F2729" t="s">
        <v>24</v>
      </c>
      <c r="G2729" t="s">
        <v>25</v>
      </c>
      <c r="H2729" s="3">
        <v>85447</v>
      </c>
      <c r="I2729" t="s">
        <v>26</v>
      </c>
      <c r="J2729" t="s">
        <v>120</v>
      </c>
      <c r="K2729" s="2">
        <v>5639.94</v>
      </c>
      <c r="L2729" t="s">
        <v>61</v>
      </c>
      <c r="M2729">
        <v>2018</v>
      </c>
      <c r="N2729">
        <v>2</v>
      </c>
      <c r="O2729" s="1">
        <f t="shared" si="355"/>
        <v>43132</v>
      </c>
      <c r="R2729" s="1" t="str">
        <f t="shared" si="362"/>
        <v/>
      </c>
      <c r="S2729" t="str">
        <f t="shared" si="356"/>
        <v>Active</v>
      </c>
      <c r="T2729" s="4">
        <v>46</v>
      </c>
    </row>
    <row r="2730" spans="1:20" x14ac:dyDescent="0.25">
      <c r="A2730">
        <v>233958</v>
      </c>
      <c r="B2730" t="s">
        <v>20</v>
      </c>
      <c r="C2730" t="s">
        <v>21</v>
      </c>
      <c r="D2730" t="s">
        <v>47</v>
      </c>
      <c r="E2730" t="s">
        <v>48</v>
      </c>
      <c r="F2730" t="s">
        <v>32</v>
      </c>
      <c r="G2730" t="s">
        <v>33</v>
      </c>
      <c r="H2730" s="3">
        <v>73455</v>
      </c>
      <c r="I2730" t="s">
        <v>34</v>
      </c>
      <c r="J2730" t="s">
        <v>60</v>
      </c>
      <c r="K2730" s="2">
        <v>8714.92</v>
      </c>
      <c r="L2730" t="s">
        <v>28</v>
      </c>
      <c r="M2730">
        <v>2012</v>
      </c>
      <c r="N2730">
        <v>12</v>
      </c>
      <c r="O2730" s="1">
        <f t="shared" si="355"/>
        <v>41244</v>
      </c>
      <c r="R2730" s="1" t="str">
        <f t="shared" si="362"/>
        <v/>
      </c>
      <c r="S2730" t="str">
        <f t="shared" si="356"/>
        <v>Active</v>
      </c>
      <c r="T2730" s="4">
        <v>39</v>
      </c>
    </row>
    <row r="2731" spans="1:20" x14ac:dyDescent="0.25">
      <c r="A2731">
        <v>216661</v>
      </c>
      <c r="B2731" t="s">
        <v>20</v>
      </c>
      <c r="C2731" t="s">
        <v>35</v>
      </c>
      <c r="D2731" t="s">
        <v>82</v>
      </c>
      <c r="E2731" t="s">
        <v>83</v>
      </c>
      <c r="F2731" t="s">
        <v>24</v>
      </c>
      <c r="G2731" t="s">
        <v>25</v>
      </c>
      <c r="H2731" s="3">
        <v>40125</v>
      </c>
      <c r="I2731" t="s">
        <v>38</v>
      </c>
      <c r="J2731" t="s">
        <v>120</v>
      </c>
      <c r="K2731" s="2">
        <v>5647.15</v>
      </c>
      <c r="L2731" t="s">
        <v>61</v>
      </c>
      <c r="M2731">
        <v>2018</v>
      </c>
      <c r="N2731">
        <v>4</v>
      </c>
      <c r="O2731" s="1">
        <f t="shared" si="355"/>
        <v>43191</v>
      </c>
      <c r="R2731" s="1" t="str">
        <f t="shared" si="362"/>
        <v/>
      </c>
      <c r="S2731" t="str">
        <f t="shared" si="356"/>
        <v>Active</v>
      </c>
      <c r="T2731" s="4">
        <v>37</v>
      </c>
    </row>
    <row r="2732" spans="1:20" x14ac:dyDescent="0.25">
      <c r="A2732">
        <v>675405</v>
      </c>
      <c r="B2732" t="s">
        <v>20</v>
      </c>
      <c r="C2732" t="s">
        <v>29</v>
      </c>
      <c r="D2732" t="s">
        <v>117</v>
      </c>
      <c r="E2732" t="s">
        <v>118</v>
      </c>
      <c r="F2732" t="s">
        <v>24</v>
      </c>
      <c r="G2732" t="s">
        <v>33</v>
      </c>
      <c r="H2732" s="3">
        <v>73455</v>
      </c>
      <c r="I2732" t="s">
        <v>34</v>
      </c>
      <c r="J2732" t="s">
        <v>60</v>
      </c>
      <c r="K2732" s="2">
        <v>8714.92</v>
      </c>
      <c r="L2732" t="s">
        <v>28</v>
      </c>
      <c r="M2732">
        <v>2015</v>
      </c>
      <c r="N2732">
        <v>11</v>
      </c>
      <c r="O2732" s="1">
        <f t="shared" si="355"/>
        <v>42309</v>
      </c>
      <c r="R2732" s="1" t="str">
        <f t="shared" si="362"/>
        <v/>
      </c>
      <c r="S2732" t="str">
        <f t="shared" si="356"/>
        <v>Active</v>
      </c>
      <c r="T2732" s="4">
        <v>46</v>
      </c>
    </row>
    <row r="2733" spans="1:20" x14ac:dyDescent="0.25">
      <c r="A2733">
        <v>705633</v>
      </c>
      <c r="B2733" t="s">
        <v>20</v>
      </c>
      <c r="C2733" t="s">
        <v>21</v>
      </c>
      <c r="D2733" t="s">
        <v>22</v>
      </c>
      <c r="E2733" t="s">
        <v>65</v>
      </c>
      <c r="F2733" t="s">
        <v>24</v>
      </c>
      <c r="G2733" t="s">
        <v>33</v>
      </c>
      <c r="H2733" s="3">
        <v>73455</v>
      </c>
      <c r="I2733" t="s">
        <v>34</v>
      </c>
      <c r="J2733" t="s">
        <v>60</v>
      </c>
      <c r="K2733" s="2">
        <v>8714.92</v>
      </c>
      <c r="L2733" t="s">
        <v>28</v>
      </c>
      <c r="M2733">
        <v>2018</v>
      </c>
      <c r="N2733">
        <v>6</v>
      </c>
      <c r="O2733" s="1">
        <f t="shared" si="355"/>
        <v>43252</v>
      </c>
      <c r="R2733" s="1" t="str">
        <f t="shared" si="362"/>
        <v/>
      </c>
      <c r="S2733" t="str">
        <f t="shared" si="356"/>
        <v>Active</v>
      </c>
      <c r="T2733" s="4">
        <v>45</v>
      </c>
    </row>
    <row r="2734" spans="1:20" x14ac:dyDescent="0.25">
      <c r="A2734">
        <v>203033</v>
      </c>
      <c r="B2734" t="s">
        <v>20</v>
      </c>
      <c r="C2734" t="s">
        <v>40</v>
      </c>
      <c r="D2734" t="s">
        <v>49</v>
      </c>
      <c r="E2734" t="s">
        <v>67</v>
      </c>
      <c r="F2734" t="s">
        <v>32</v>
      </c>
      <c r="G2734" t="s">
        <v>25</v>
      </c>
      <c r="H2734" s="3">
        <v>93261</v>
      </c>
      <c r="I2734" t="s">
        <v>26</v>
      </c>
      <c r="J2734" t="s">
        <v>60</v>
      </c>
      <c r="K2734" s="2">
        <v>8717.0499999999993</v>
      </c>
      <c r="L2734" t="s">
        <v>28</v>
      </c>
      <c r="M2734">
        <v>2016</v>
      </c>
      <c r="N2734">
        <v>3</v>
      </c>
      <c r="O2734" s="1">
        <f t="shared" si="355"/>
        <v>42430</v>
      </c>
      <c r="R2734" s="1" t="str">
        <f t="shared" si="362"/>
        <v/>
      </c>
      <c r="S2734" t="str">
        <f t="shared" si="356"/>
        <v>Active</v>
      </c>
      <c r="T2734" s="4">
        <v>44</v>
      </c>
    </row>
    <row r="2735" spans="1:20" x14ac:dyDescent="0.25">
      <c r="A2735">
        <v>427036</v>
      </c>
      <c r="B2735" t="s">
        <v>20</v>
      </c>
      <c r="C2735" t="s">
        <v>29</v>
      </c>
      <c r="D2735" t="s">
        <v>30</v>
      </c>
      <c r="E2735" t="s">
        <v>66</v>
      </c>
      <c r="F2735" t="s">
        <v>24</v>
      </c>
      <c r="G2735" t="s">
        <v>25</v>
      </c>
      <c r="H2735" s="3">
        <v>93261</v>
      </c>
      <c r="I2735" t="s">
        <v>26</v>
      </c>
      <c r="J2735" t="s">
        <v>60</v>
      </c>
      <c r="K2735" s="2">
        <v>8717.0499999999993</v>
      </c>
      <c r="L2735" t="s">
        <v>28</v>
      </c>
      <c r="M2735">
        <v>2013</v>
      </c>
      <c r="N2735">
        <v>5</v>
      </c>
      <c r="O2735" s="1">
        <f t="shared" si="355"/>
        <v>41395</v>
      </c>
      <c r="R2735" s="1" t="str">
        <f t="shared" si="362"/>
        <v/>
      </c>
      <c r="S2735" t="str">
        <f t="shared" si="356"/>
        <v>Active</v>
      </c>
      <c r="T2735" s="4">
        <v>40</v>
      </c>
    </row>
    <row r="2736" spans="1:20" x14ac:dyDescent="0.25">
      <c r="A2736">
        <v>549982</v>
      </c>
      <c r="B2736" t="s">
        <v>20</v>
      </c>
      <c r="C2736" t="s">
        <v>35</v>
      </c>
      <c r="D2736" t="s">
        <v>94</v>
      </c>
      <c r="E2736" t="s">
        <v>95</v>
      </c>
      <c r="F2736" t="s">
        <v>32</v>
      </c>
      <c r="G2736" t="s">
        <v>25</v>
      </c>
      <c r="H2736" s="3">
        <v>93261</v>
      </c>
      <c r="I2736" t="s">
        <v>26</v>
      </c>
      <c r="J2736" t="s">
        <v>60</v>
      </c>
      <c r="K2736" s="2">
        <v>8717.0499999999993</v>
      </c>
      <c r="L2736" t="s">
        <v>28</v>
      </c>
      <c r="M2736">
        <v>2017</v>
      </c>
      <c r="N2736">
        <v>2</v>
      </c>
      <c r="O2736" s="1">
        <f t="shared" si="355"/>
        <v>42767</v>
      </c>
      <c r="R2736" s="1" t="str">
        <f t="shared" si="362"/>
        <v/>
      </c>
      <c r="S2736" t="str">
        <f t="shared" si="356"/>
        <v>Active</v>
      </c>
      <c r="T2736" s="4">
        <v>50</v>
      </c>
    </row>
    <row r="2737" spans="1:20" x14ac:dyDescent="0.25">
      <c r="A2737">
        <v>857949</v>
      </c>
      <c r="B2737" t="s">
        <v>20</v>
      </c>
      <c r="C2737" t="s">
        <v>88</v>
      </c>
      <c r="D2737" t="s">
        <v>89</v>
      </c>
      <c r="E2737" t="s">
        <v>101</v>
      </c>
      <c r="F2737" t="s">
        <v>24</v>
      </c>
      <c r="G2737" t="s">
        <v>25</v>
      </c>
      <c r="H2737" s="3">
        <v>93261</v>
      </c>
      <c r="I2737" t="s">
        <v>26</v>
      </c>
      <c r="J2737" t="s">
        <v>60</v>
      </c>
      <c r="K2737" s="2">
        <v>8717.0499999999993</v>
      </c>
      <c r="L2737" t="s">
        <v>28</v>
      </c>
      <c r="M2737">
        <v>2014</v>
      </c>
      <c r="N2737">
        <v>8</v>
      </c>
      <c r="O2737" s="1">
        <f t="shared" si="355"/>
        <v>41852</v>
      </c>
      <c r="P2737">
        <v>2015</v>
      </c>
      <c r="Q2737">
        <v>4</v>
      </c>
      <c r="R2737" s="1">
        <f>IFERROR(DATE(P2737,Q2737,1),"")</f>
        <v>42095</v>
      </c>
      <c r="S2737" t="str">
        <f t="shared" si="356"/>
        <v>Cancelled</v>
      </c>
      <c r="T2737" s="4">
        <v>40</v>
      </c>
    </row>
    <row r="2738" spans="1:20" x14ac:dyDescent="0.25">
      <c r="A2738">
        <v>184735</v>
      </c>
      <c r="B2738" t="s">
        <v>20</v>
      </c>
      <c r="C2738" t="s">
        <v>29</v>
      </c>
      <c r="D2738" t="s">
        <v>30</v>
      </c>
      <c r="E2738" t="s">
        <v>66</v>
      </c>
      <c r="F2738" t="s">
        <v>24</v>
      </c>
      <c r="G2738" t="s">
        <v>25</v>
      </c>
      <c r="H2738" s="3">
        <v>93159</v>
      </c>
      <c r="I2738" t="s">
        <v>26</v>
      </c>
      <c r="J2738" t="s">
        <v>60</v>
      </c>
      <c r="K2738" s="2">
        <v>8717.7800000000007</v>
      </c>
      <c r="L2738" t="s">
        <v>28</v>
      </c>
      <c r="M2738">
        <v>2013</v>
      </c>
      <c r="N2738">
        <v>3</v>
      </c>
      <c r="O2738" s="1">
        <f t="shared" si="355"/>
        <v>41334</v>
      </c>
      <c r="R2738" s="1" t="str">
        <f t="shared" ref="R2738:R2741" si="363">IFERROR(DATE(P2738,Q2738,1),"")</f>
        <v/>
      </c>
      <c r="S2738" t="str">
        <f t="shared" si="356"/>
        <v>Active</v>
      </c>
      <c r="T2738" s="4">
        <v>42</v>
      </c>
    </row>
    <row r="2739" spans="1:20" x14ac:dyDescent="0.25">
      <c r="A2739">
        <v>298712</v>
      </c>
      <c r="B2739" t="s">
        <v>20</v>
      </c>
      <c r="C2739" t="s">
        <v>21</v>
      </c>
      <c r="D2739" t="s">
        <v>22</v>
      </c>
      <c r="E2739" t="s">
        <v>57</v>
      </c>
      <c r="F2739" t="s">
        <v>24</v>
      </c>
      <c r="G2739" t="s">
        <v>25</v>
      </c>
      <c r="H2739" s="3">
        <v>93159</v>
      </c>
      <c r="I2739" t="s">
        <v>26</v>
      </c>
      <c r="J2739" t="s">
        <v>60</v>
      </c>
      <c r="K2739" s="2">
        <v>8717.7800000000007</v>
      </c>
      <c r="L2739" t="s">
        <v>28</v>
      </c>
      <c r="M2739">
        <v>2017</v>
      </c>
      <c r="N2739">
        <v>7</v>
      </c>
      <c r="O2739" s="1">
        <f t="shared" si="355"/>
        <v>42917</v>
      </c>
      <c r="R2739" s="1" t="str">
        <f t="shared" si="363"/>
        <v/>
      </c>
      <c r="S2739" t="str">
        <f t="shared" si="356"/>
        <v>Active</v>
      </c>
      <c r="T2739" s="4">
        <v>42</v>
      </c>
    </row>
    <row r="2740" spans="1:20" x14ac:dyDescent="0.25">
      <c r="A2740">
        <v>453448</v>
      </c>
      <c r="B2740" t="s">
        <v>20</v>
      </c>
      <c r="C2740" t="s">
        <v>35</v>
      </c>
      <c r="D2740" t="s">
        <v>82</v>
      </c>
      <c r="E2740" t="s">
        <v>83</v>
      </c>
      <c r="F2740" t="s">
        <v>32</v>
      </c>
      <c r="G2740" t="s">
        <v>25</v>
      </c>
      <c r="H2740" s="3">
        <v>50698</v>
      </c>
      <c r="I2740" t="s">
        <v>34</v>
      </c>
      <c r="J2740" t="s">
        <v>60</v>
      </c>
      <c r="K2740" s="2">
        <v>8722.9</v>
      </c>
      <c r="L2740" t="s">
        <v>28</v>
      </c>
      <c r="M2740">
        <v>2017</v>
      </c>
      <c r="N2740">
        <v>11</v>
      </c>
      <c r="O2740" s="1">
        <f t="shared" si="355"/>
        <v>43040</v>
      </c>
      <c r="R2740" s="1" t="str">
        <f t="shared" si="363"/>
        <v/>
      </c>
      <c r="S2740" t="str">
        <f t="shared" si="356"/>
        <v>Active</v>
      </c>
      <c r="T2740" s="4">
        <v>48</v>
      </c>
    </row>
    <row r="2741" spans="1:20" x14ac:dyDescent="0.25">
      <c r="A2741">
        <v>608159</v>
      </c>
      <c r="B2741" t="s">
        <v>20</v>
      </c>
      <c r="C2741" t="s">
        <v>88</v>
      </c>
      <c r="D2741" t="s">
        <v>89</v>
      </c>
      <c r="E2741" t="s">
        <v>101</v>
      </c>
      <c r="F2741" t="s">
        <v>32</v>
      </c>
      <c r="G2741" t="s">
        <v>25</v>
      </c>
      <c r="H2741" s="3">
        <v>56267</v>
      </c>
      <c r="I2741" t="s">
        <v>26</v>
      </c>
      <c r="J2741" t="s">
        <v>60</v>
      </c>
      <c r="K2741" s="2">
        <v>8723.67</v>
      </c>
      <c r="L2741" t="s">
        <v>28</v>
      </c>
      <c r="M2741">
        <v>2017</v>
      </c>
      <c r="N2741">
        <v>2</v>
      </c>
      <c r="O2741" s="1">
        <f t="shared" si="355"/>
        <v>42767</v>
      </c>
      <c r="R2741" s="1" t="str">
        <f t="shared" si="363"/>
        <v/>
      </c>
      <c r="S2741" t="str">
        <f t="shared" si="356"/>
        <v>Active</v>
      </c>
      <c r="T2741" s="4">
        <v>44</v>
      </c>
    </row>
    <row r="2742" spans="1:20" x14ac:dyDescent="0.25">
      <c r="A2742">
        <v>416940</v>
      </c>
      <c r="B2742" t="s">
        <v>20</v>
      </c>
      <c r="C2742" t="s">
        <v>21</v>
      </c>
      <c r="D2742" t="s">
        <v>22</v>
      </c>
      <c r="E2742" t="s">
        <v>57</v>
      </c>
      <c r="F2742" t="s">
        <v>32</v>
      </c>
      <c r="G2742" t="s">
        <v>25</v>
      </c>
      <c r="H2742" s="3">
        <v>92796</v>
      </c>
      <c r="I2742" t="s">
        <v>34</v>
      </c>
      <c r="J2742" t="s">
        <v>60</v>
      </c>
      <c r="K2742" s="2">
        <v>8733.5300000000007</v>
      </c>
      <c r="L2742" t="s">
        <v>28</v>
      </c>
      <c r="M2742">
        <v>2013</v>
      </c>
      <c r="N2742">
        <v>10</v>
      </c>
      <c r="O2742" s="1">
        <f t="shared" si="355"/>
        <v>41548</v>
      </c>
      <c r="P2742">
        <v>2017</v>
      </c>
      <c r="Q2742">
        <v>9</v>
      </c>
      <c r="R2742" s="1">
        <f>IFERROR(DATE(P2742,Q2742,1),"")</f>
        <v>42979</v>
      </c>
      <c r="S2742" t="str">
        <f t="shared" si="356"/>
        <v>Cancelled</v>
      </c>
      <c r="T2742" s="4">
        <v>46</v>
      </c>
    </row>
    <row r="2743" spans="1:20" x14ac:dyDescent="0.25">
      <c r="A2743">
        <v>455068</v>
      </c>
      <c r="B2743" t="s">
        <v>20</v>
      </c>
      <c r="C2743" t="s">
        <v>29</v>
      </c>
      <c r="D2743" t="s">
        <v>30</v>
      </c>
      <c r="E2743" t="s">
        <v>66</v>
      </c>
      <c r="F2743" t="s">
        <v>24</v>
      </c>
      <c r="G2743" t="s">
        <v>25</v>
      </c>
      <c r="H2743" s="3">
        <v>76749</v>
      </c>
      <c r="I2743" t="s">
        <v>26</v>
      </c>
      <c r="J2743" t="s">
        <v>60</v>
      </c>
      <c r="K2743" s="2">
        <v>8737.84</v>
      </c>
      <c r="L2743" t="s">
        <v>28</v>
      </c>
      <c r="M2743">
        <v>2015</v>
      </c>
      <c r="N2743">
        <v>4</v>
      </c>
      <c r="O2743" s="1">
        <f t="shared" si="355"/>
        <v>42095</v>
      </c>
      <c r="R2743" s="1" t="str">
        <f t="shared" ref="R2743:R2746" si="364">IFERROR(DATE(P2743,Q2743,1),"")</f>
        <v/>
      </c>
      <c r="S2743" t="str">
        <f t="shared" si="356"/>
        <v>Active</v>
      </c>
      <c r="T2743" s="4">
        <v>44</v>
      </c>
    </row>
    <row r="2744" spans="1:20" x14ac:dyDescent="0.25">
      <c r="A2744">
        <v>139974</v>
      </c>
      <c r="B2744" t="s">
        <v>20</v>
      </c>
      <c r="C2744" t="s">
        <v>35</v>
      </c>
      <c r="D2744" t="s">
        <v>94</v>
      </c>
      <c r="E2744" t="s">
        <v>95</v>
      </c>
      <c r="F2744" t="s">
        <v>32</v>
      </c>
      <c r="G2744" t="s">
        <v>25</v>
      </c>
      <c r="H2744" s="3">
        <v>63809</v>
      </c>
      <c r="I2744" t="s">
        <v>26</v>
      </c>
      <c r="J2744" t="s">
        <v>60</v>
      </c>
      <c r="K2744" s="2">
        <v>8738.4</v>
      </c>
      <c r="L2744" t="s">
        <v>28</v>
      </c>
      <c r="M2744">
        <v>2018</v>
      </c>
      <c r="N2744">
        <v>11</v>
      </c>
      <c r="O2744" s="1">
        <f t="shared" si="355"/>
        <v>43405</v>
      </c>
      <c r="R2744" s="1" t="str">
        <f t="shared" si="364"/>
        <v/>
      </c>
      <c r="S2744" t="str">
        <f t="shared" si="356"/>
        <v>Active</v>
      </c>
      <c r="T2744" s="4">
        <v>39</v>
      </c>
    </row>
    <row r="2745" spans="1:20" x14ac:dyDescent="0.25">
      <c r="A2745">
        <v>568205</v>
      </c>
      <c r="B2745" t="s">
        <v>20</v>
      </c>
      <c r="C2745" t="s">
        <v>35</v>
      </c>
      <c r="D2745" t="s">
        <v>36</v>
      </c>
      <c r="E2745" t="s">
        <v>68</v>
      </c>
      <c r="F2745" t="s">
        <v>24</v>
      </c>
      <c r="G2745" t="s">
        <v>25</v>
      </c>
      <c r="H2745" s="3">
        <v>39943</v>
      </c>
      <c r="I2745" t="s">
        <v>26</v>
      </c>
      <c r="J2745" t="s">
        <v>120</v>
      </c>
      <c r="K2745" s="2">
        <v>5719.79</v>
      </c>
      <c r="L2745" t="s">
        <v>61</v>
      </c>
      <c r="M2745">
        <v>2018</v>
      </c>
      <c r="N2745">
        <v>3</v>
      </c>
      <c r="O2745" s="1">
        <f t="shared" si="355"/>
        <v>43160</v>
      </c>
      <c r="R2745" s="1" t="str">
        <f t="shared" si="364"/>
        <v/>
      </c>
      <c r="S2745" t="str">
        <f t="shared" si="356"/>
        <v>Active</v>
      </c>
      <c r="T2745" s="4">
        <v>42</v>
      </c>
    </row>
    <row r="2746" spans="1:20" x14ac:dyDescent="0.25">
      <c r="A2746">
        <v>942703</v>
      </c>
      <c r="B2746" t="s">
        <v>20</v>
      </c>
      <c r="C2746" t="s">
        <v>40</v>
      </c>
      <c r="D2746" t="s">
        <v>49</v>
      </c>
      <c r="E2746" t="s">
        <v>50</v>
      </c>
      <c r="F2746" t="s">
        <v>32</v>
      </c>
      <c r="G2746" t="s">
        <v>25</v>
      </c>
      <c r="H2746" s="3">
        <v>59145</v>
      </c>
      <c r="I2746" t="s">
        <v>34</v>
      </c>
      <c r="J2746" t="s">
        <v>60</v>
      </c>
      <c r="K2746" s="2">
        <v>8742.4699999999993</v>
      </c>
      <c r="L2746" t="s">
        <v>28</v>
      </c>
      <c r="M2746">
        <v>2016</v>
      </c>
      <c r="N2746">
        <v>7</v>
      </c>
      <c r="O2746" s="1">
        <f t="shared" si="355"/>
        <v>42552</v>
      </c>
      <c r="R2746" s="1" t="str">
        <f t="shared" si="364"/>
        <v/>
      </c>
      <c r="S2746" t="str">
        <f t="shared" si="356"/>
        <v>Active</v>
      </c>
      <c r="T2746" s="4">
        <v>31</v>
      </c>
    </row>
    <row r="2747" spans="1:20" x14ac:dyDescent="0.25">
      <c r="A2747">
        <v>655016</v>
      </c>
      <c r="B2747" t="s">
        <v>20</v>
      </c>
      <c r="C2747" t="s">
        <v>21</v>
      </c>
      <c r="D2747" t="s">
        <v>22</v>
      </c>
      <c r="E2747" t="s">
        <v>51</v>
      </c>
      <c r="F2747" t="s">
        <v>24</v>
      </c>
      <c r="G2747" t="s">
        <v>25</v>
      </c>
      <c r="H2747" s="3">
        <v>104728</v>
      </c>
      <c r="I2747" t="s">
        <v>34</v>
      </c>
      <c r="J2747" t="s">
        <v>60</v>
      </c>
      <c r="K2747" s="2">
        <v>8743.85</v>
      </c>
      <c r="L2747" t="s">
        <v>28</v>
      </c>
      <c r="M2747">
        <v>2014</v>
      </c>
      <c r="N2747">
        <v>12</v>
      </c>
      <c r="O2747" s="1">
        <f t="shared" si="355"/>
        <v>41974</v>
      </c>
      <c r="P2747">
        <v>2017</v>
      </c>
      <c r="Q2747">
        <v>6</v>
      </c>
      <c r="R2747" s="1">
        <f t="shared" ref="R2747:R2756" si="365">IFERROR(DATE(P2747,Q2747,1),"")</f>
        <v>42887</v>
      </c>
      <c r="S2747" t="str">
        <f t="shared" si="356"/>
        <v>Cancelled</v>
      </c>
      <c r="T2747" s="4">
        <v>42</v>
      </c>
    </row>
    <row r="2748" spans="1:20" x14ac:dyDescent="0.25">
      <c r="A2748">
        <v>129071</v>
      </c>
      <c r="B2748" t="s">
        <v>20</v>
      </c>
      <c r="C2748" t="s">
        <v>21</v>
      </c>
      <c r="D2748" t="s">
        <v>115</v>
      </c>
      <c r="E2748" t="s">
        <v>116</v>
      </c>
      <c r="F2748" t="s">
        <v>32</v>
      </c>
      <c r="G2748" t="s">
        <v>25</v>
      </c>
      <c r="H2748" s="3">
        <v>57295</v>
      </c>
      <c r="I2748" t="s">
        <v>38</v>
      </c>
      <c r="J2748" t="s">
        <v>60</v>
      </c>
      <c r="K2748" s="2">
        <v>8750.2199999999993</v>
      </c>
      <c r="L2748" t="s">
        <v>28</v>
      </c>
      <c r="M2748">
        <v>2013</v>
      </c>
      <c r="N2748">
        <v>6</v>
      </c>
      <c r="O2748" s="1">
        <f t="shared" si="355"/>
        <v>41426</v>
      </c>
      <c r="P2748">
        <v>2016</v>
      </c>
      <c r="Q2748">
        <v>2</v>
      </c>
      <c r="R2748" s="1">
        <f t="shared" si="365"/>
        <v>42401</v>
      </c>
      <c r="S2748" t="str">
        <f t="shared" si="356"/>
        <v>Cancelled</v>
      </c>
      <c r="T2748" s="4">
        <v>45</v>
      </c>
    </row>
    <row r="2749" spans="1:20" x14ac:dyDescent="0.25">
      <c r="A2749">
        <v>252531</v>
      </c>
      <c r="B2749" t="s">
        <v>20</v>
      </c>
      <c r="C2749" t="s">
        <v>62</v>
      </c>
      <c r="D2749" t="s">
        <v>122</v>
      </c>
      <c r="E2749" t="s">
        <v>123</v>
      </c>
      <c r="F2749" t="s">
        <v>32</v>
      </c>
      <c r="G2749" t="s">
        <v>25</v>
      </c>
      <c r="H2749" s="3">
        <v>50790</v>
      </c>
      <c r="I2749" t="s">
        <v>26</v>
      </c>
      <c r="J2749" t="s">
        <v>60</v>
      </c>
      <c r="K2749" s="2">
        <v>8750.7099999999991</v>
      </c>
      <c r="L2749" t="s">
        <v>28</v>
      </c>
      <c r="M2749">
        <v>2014</v>
      </c>
      <c r="N2749">
        <v>4</v>
      </c>
      <c r="O2749" s="1">
        <f t="shared" si="355"/>
        <v>41730</v>
      </c>
      <c r="P2749">
        <v>2014</v>
      </c>
      <c r="Q2749">
        <v>10</v>
      </c>
      <c r="R2749" s="1">
        <f t="shared" si="365"/>
        <v>41913</v>
      </c>
      <c r="S2749" t="str">
        <f t="shared" si="356"/>
        <v>Cancelled</v>
      </c>
      <c r="T2749" s="4">
        <v>37</v>
      </c>
    </row>
    <row r="2750" spans="1:20" x14ac:dyDescent="0.25">
      <c r="A2750">
        <v>688168</v>
      </c>
      <c r="B2750" t="s">
        <v>20</v>
      </c>
      <c r="C2750" t="s">
        <v>21</v>
      </c>
      <c r="D2750" t="s">
        <v>70</v>
      </c>
      <c r="E2750" t="s">
        <v>71</v>
      </c>
      <c r="F2750" t="s">
        <v>24</v>
      </c>
      <c r="G2750" t="s">
        <v>25</v>
      </c>
      <c r="H2750" s="3">
        <v>49477</v>
      </c>
      <c r="I2750" t="s">
        <v>26</v>
      </c>
      <c r="J2750" t="s">
        <v>60</v>
      </c>
      <c r="K2750" s="2">
        <v>8754.16</v>
      </c>
      <c r="L2750" t="s">
        <v>28</v>
      </c>
      <c r="M2750">
        <v>2013</v>
      </c>
      <c r="N2750">
        <v>6</v>
      </c>
      <c r="O2750" s="1">
        <f t="shared" si="355"/>
        <v>41426</v>
      </c>
      <c r="R2750" s="1" t="str">
        <f t="shared" si="365"/>
        <v/>
      </c>
      <c r="S2750" t="str">
        <f t="shared" si="356"/>
        <v>Active</v>
      </c>
      <c r="T2750" s="4">
        <v>46</v>
      </c>
    </row>
    <row r="2751" spans="1:20" x14ac:dyDescent="0.25">
      <c r="A2751">
        <v>530051</v>
      </c>
      <c r="B2751" t="s">
        <v>20</v>
      </c>
      <c r="C2751" t="s">
        <v>40</v>
      </c>
      <c r="D2751" t="s">
        <v>54</v>
      </c>
      <c r="E2751" t="s">
        <v>55</v>
      </c>
      <c r="F2751" t="s">
        <v>32</v>
      </c>
      <c r="G2751" t="s">
        <v>25</v>
      </c>
      <c r="H2751" s="3">
        <v>65189</v>
      </c>
      <c r="I2751" t="s">
        <v>38</v>
      </c>
      <c r="J2751" t="s">
        <v>60</v>
      </c>
      <c r="K2751" s="2">
        <v>8767.6299999999992</v>
      </c>
      <c r="L2751" t="s">
        <v>28</v>
      </c>
      <c r="M2751">
        <v>2016</v>
      </c>
      <c r="N2751">
        <v>7</v>
      </c>
      <c r="O2751" s="1">
        <f t="shared" si="355"/>
        <v>42552</v>
      </c>
      <c r="R2751" s="1" t="str">
        <f t="shared" si="365"/>
        <v/>
      </c>
      <c r="S2751" t="str">
        <f t="shared" si="356"/>
        <v>Active</v>
      </c>
      <c r="T2751" s="4">
        <v>40</v>
      </c>
    </row>
    <row r="2752" spans="1:20" x14ac:dyDescent="0.25">
      <c r="A2752">
        <v>917998</v>
      </c>
      <c r="B2752" t="s">
        <v>20</v>
      </c>
      <c r="C2752" t="s">
        <v>21</v>
      </c>
      <c r="D2752" t="s">
        <v>70</v>
      </c>
      <c r="E2752" t="s">
        <v>124</v>
      </c>
      <c r="F2752" t="s">
        <v>32</v>
      </c>
      <c r="G2752" t="s">
        <v>33</v>
      </c>
      <c r="H2752" s="3">
        <v>73455</v>
      </c>
      <c r="I2752" t="s">
        <v>38</v>
      </c>
      <c r="J2752" t="s">
        <v>60</v>
      </c>
      <c r="K2752" s="2">
        <v>8773.51</v>
      </c>
      <c r="L2752" t="s">
        <v>28</v>
      </c>
      <c r="M2752">
        <v>2014</v>
      </c>
      <c r="N2752">
        <v>7</v>
      </c>
      <c r="O2752" s="1">
        <f t="shared" si="355"/>
        <v>41821</v>
      </c>
      <c r="R2752" s="1" t="str">
        <f t="shared" si="365"/>
        <v/>
      </c>
      <c r="S2752" t="str">
        <f t="shared" si="356"/>
        <v>Active</v>
      </c>
      <c r="T2752" s="4">
        <v>50</v>
      </c>
    </row>
    <row r="2753" spans="1:20" x14ac:dyDescent="0.25">
      <c r="A2753">
        <v>288735</v>
      </c>
      <c r="B2753" t="s">
        <v>20</v>
      </c>
      <c r="C2753" t="s">
        <v>40</v>
      </c>
      <c r="D2753" t="s">
        <v>41</v>
      </c>
      <c r="E2753" t="s">
        <v>42</v>
      </c>
      <c r="F2753" t="s">
        <v>24</v>
      </c>
      <c r="G2753" t="s">
        <v>25</v>
      </c>
      <c r="H2753" s="3">
        <v>52659</v>
      </c>
      <c r="I2753" t="s">
        <v>26</v>
      </c>
      <c r="J2753" t="s">
        <v>60</v>
      </c>
      <c r="K2753" s="2">
        <v>8776.36</v>
      </c>
      <c r="L2753" t="s">
        <v>28</v>
      </c>
      <c r="M2753">
        <v>2016</v>
      </c>
      <c r="N2753">
        <v>6</v>
      </c>
      <c r="O2753" s="1">
        <f t="shared" si="355"/>
        <v>42522</v>
      </c>
      <c r="R2753" s="1" t="str">
        <f t="shared" si="365"/>
        <v/>
      </c>
      <c r="S2753" t="str">
        <f t="shared" si="356"/>
        <v>Active</v>
      </c>
      <c r="T2753" s="4">
        <v>49</v>
      </c>
    </row>
    <row r="2754" spans="1:20" x14ac:dyDescent="0.25">
      <c r="A2754">
        <v>529579</v>
      </c>
      <c r="B2754" t="s">
        <v>20</v>
      </c>
      <c r="C2754" t="s">
        <v>35</v>
      </c>
      <c r="D2754" t="s">
        <v>36</v>
      </c>
      <c r="E2754" t="s">
        <v>87</v>
      </c>
      <c r="F2754" t="s">
        <v>32</v>
      </c>
      <c r="G2754" t="s">
        <v>25</v>
      </c>
      <c r="H2754" s="3">
        <v>52659</v>
      </c>
      <c r="I2754" t="s">
        <v>26</v>
      </c>
      <c r="J2754" t="s">
        <v>60</v>
      </c>
      <c r="K2754" s="2">
        <v>8776.36</v>
      </c>
      <c r="L2754" t="s">
        <v>28</v>
      </c>
      <c r="M2754">
        <v>2018</v>
      </c>
      <c r="N2754">
        <v>6</v>
      </c>
      <c r="O2754" s="1">
        <f t="shared" si="355"/>
        <v>43252</v>
      </c>
      <c r="R2754" s="1" t="str">
        <f t="shared" si="365"/>
        <v/>
      </c>
      <c r="S2754" t="str">
        <f t="shared" si="356"/>
        <v>Active</v>
      </c>
      <c r="T2754" s="4">
        <v>37</v>
      </c>
    </row>
    <row r="2755" spans="1:20" x14ac:dyDescent="0.25">
      <c r="A2755">
        <v>891179</v>
      </c>
      <c r="B2755" t="s">
        <v>20</v>
      </c>
      <c r="C2755" t="s">
        <v>109</v>
      </c>
      <c r="D2755" t="s">
        <v>110</v>
      </c>
      <c r="E2755" t="s">
        <v>111</v>
      </c>
      <c r="F2755" t="s">
        <v>24</v>
      </c>
      <c r="G2755" t="s">
        <v>25</v>
      </c>
      <c r="H2755" s="3">
        <v>71952</v>
      </c>
      <c r="I2755" t="s">
        <v>26</v>
      </c>
      <c r="J2755" t="s">
        <v>60</v>
      </c>
      <c r="K2755" s="2">
        <v>8779.09</v>
      </c>
      <c r="L2755" t="s">
        <v>28</v>
      </c>
      <c r="M2755">
        <v>2014</v>
      </c>
      <c r="N2755">
        <v>10</v>
      </c>
      <c r="O2755" s="1">
        <f t="shared" ref="O2755:O2818" si="366">DATE(M2755,N2755,1)</f>
        <v>41913</v>
      </c>
      <c r="R2755" s="1" t="str">
        <f t="shared" si="365"/>
        <v/>
      </c>
      <c r="S2755" t="str">
        <f t="shared" ref="S2755:S2818" si="367">IF(R2755="","Active","Cancelled")</f>
        <v>Active</v>
      </c>
      <c r="T2755" s="4">
        <v>42</v>
      </c>
    </row>
    <row r="2756" spans="1:20" x14ac:dyDescent="0.25">
      <c r="A2756">
        <v>882353</v>
      </c>
      <c r="B2756" t="s">
        <v>20</v>
      </c>
      <c r="C2756" t="s">
        <v>21</v>
      </c>
      <c r="D2756" t="s">
        <v>22</v>
      </c>
      <c r="E2756" t="s">
        <v>51</v>
      </c>
      <c r="F2756" t="s">
        <v>32</v>
      </c>
      <c r="G2756" t="s">
        <v>93</v>
      </c>
      <c r="H2756" s="3">
        <v>135464</v>
      </c>
      <c r="I2756" t="s">
        <v>26</v>
      </c>
      <c r="J2756" t="s">
        <v>60</v>
      </c>
      <c r="K2756" s="2">
        <v>8783.17</v>
      </c>
      <c r="L2756" t="s">
        <v>28</v>
      </c>
      <c r="M2756">
        <v>2014</v>
      </c>
      <c r="N2756">
        <v>11</v>
      </c>
      <c r="O2756" s="1">
        <f t="shared" si="366"/>
        <v>41944</v>
      </c>
      <c r="R2756" s="1" t="str">
        <f t="shared" si="365"/>
        <v/>
      </c>
      <c r="S2756" t="str">
        <f t="shared" si="367"/>
        <v>Active</v>
      </c>
      <c r="T2756" s="4">
        <v>45</v>
      </c>
    </row>
    <row r="2757" spans="1:20" x14ac:dyDescent="0.25">
      <c r="A2757">
        <v>899883</v>
      </c>
      <c r="B2757" t="s">
        <v>20</v>
      </c>
      <c r="C2757" t="s">
        <v>21</v>
      </c>
      <c r="D2757" t="s">
        <v>70</v>
      </c>
      <c r="E2757" t="s">
        <v>71</v>
      </c>
      <c r="F2757" t="s">
        <v>32</v>
      </c>
      <c r="G2757" t="s">
        <v>25</v>
      </c>
      <c r="H2757" s="3">
        <v>98621</v>
      </c>
      <c r="I2757" t="s">
        <v>26</v>
      </c>
      <c r="J2757" t="s">
        <v>60</v>
      </c>
      <c r="K2757" s="2">
        <v>8788.5300000000007</v>
      </c>
      <c r="L2757" t="s">
        <v>28</v>
      </c>
      <c r="M2757">
        <v>2017</v>
      </c>
      <c r="N2757">
        <v>12</v>
      </c>
      <c r="O2757" s="1">
        <f t="shared" si="366"/>
        <v>43070</v>
      </c>
      <c r="P2757">
        <v>2018</v>
      </c>
      <c r="Q2757">
        <v>8</v>
      </c>
      <c r="R2757" s="1">
        <f>IFERROR(DATE(P2757,Q2757,1),"")</f>
        <v>43313</v>
      </c>
      <c r="S2757" t="str">
        <f t="shared" si="367"/>
        <v>Cancelled</v>
      </c>
      <c r="T2757" s="4">
        <v>38</v>
      </c>
    </row>
    <row r="2758" spans="1:20" x14ac:dyDescent="0.25">
      <c r="A2758">
        <v>597981</v>
      </c>
      <c r="B2758" t="s">
        <v>20</v>
      </c>
      <c r="C2758" t="s">
        <v>21</v>
      </c>
      <c r="D2758" t="s">
        <v>22</v>
      </c>
      <c r="E2758" t="s">
        <v>51</v>
      </c>
      <c r="F2758" t="s">
        <v>24</v>
      </c>
      <c r="G2758" t="s">
        <v>25</v>
      </c>
      <c r="H2758" s="3">
        <v>48626</v>
      </c>
      <c r="I2758" t="s">
        <v>26</v>
      </c>
      <c r="J2758" t="s">
        <v>60</v>
      </c>
      <c r="K2758" s="2">
        <v>8789.8799999999992</v>
      </c>
      <c r="L2758" t="s">
        <v>28</v>
      </c>
      <c r="M2758">
        <v>2016</v>
      </c>
      <c r="N2758">
        <v>11</v>
      </c>
      <c r="O2758" s="1">
        <f t="shared" si="366"/>
        <v>42675</v>
      </c>
      <c r="R2758" s="1" t="str">
        <f t="shared" ref="R2758:R2775" si="368">IFERROR(DATE(P2758,Q2758,1),"")</f>
        <v/>
      </c>
      <c r="S2758" t="str">
        <f t="shared" si="367"/>
        <v>Active</v>
      </c>
      <c r="T2758" s="4">
        <v>42</v>
      </c>
    </row>
    <row r="2759" spans="1:20" x14ac:dyDescent="0.25">
      <c r="A2759">
        <v>391927</v>
      </c>
      <c r="B2759" t="s">
        <v>20</v>
      </c>
      <c r="C2759" t="s">
        <v>35</v>
      </c>
      <c r="D2759" t="s">
        <v>36</v>
      </c>
      <c r="E2759" t="s">
        <v>68</v>
      </c>
      <c r="F2759" t="s">
        <v>24</v>
      </c>
      <c r="G2759" t="s">
        <v>25</v>
      </c>
      <c r="H2759" s="3">
        <v>71490</v>
      </c>
      <c r="I2759" t="s">
        <v>38</v>
      </c>
      <c r="J2759" t="s">
        <v>60</v>
      </c>
      <c r="K2759" s="2">
        <v>8791.44</v>
      </c>
      <c r="L2759" t="s">
        <v>28</v>
      </c>
      <c r="M2759">
        <v>2016</v>
      </c>
      <c r="N2759">
        <v>5</v>
      </c>
      <c r="O2759" s="1">
        <f t="shared" si="366"/>
        <v>42491</v>
      </c>
      <c r="R2759" s="1" t="str">
        <f t="shared" si="368"/>
        <v/>
      </c>
      <c r="S2759" t="str">
        <f t="shared" si="367"/>
        <v>Active</v>
      </c>
      <c r="T2759" s="4">
        <v>37</v>
      </c>
    </row>
    <row r="2760" spans="1:20" x14ac:dyDescent="0.25">
      <c r="A2760">
        <v>454022</v>
      </c>
      <c r="B2760" t="s">
        <v>20</v>
      </c>
      <c r="C2760" t="s">
        <v>21</v>
      </c>
      <c r="D2760" t="s">
        <v>22</v>
      </c>
      <c r="E2760" t="s">
        <v>39</v>
      </c>
      <c r="F2760" t="s">
        <v>32</v>
      </c>
      <c r="G2760" t="s">
        <v>25</v>
      </c>
      <c r="H2760" s="3">
        <v>71490</v>
      </c>
      <c r="I2760" t="s">
        <v>38</v>
      </c>
      <c r="J2760" t="s">
        <v>60</v>
      </c>
      <c r="K2760" s="2">
        <v>8791.44</v>
      </c>
      <c r="L2760" t="s">
        <v>28</v>
      </c>
      <c r="M2760">
        <v>2016</v>
      </c>
      <c r="N2760">
        <v>4</v>
      </c>
      <c r="O2760" s="1">
        <f t="shared" si="366"/>
        <v>42461</v>
      </c>
      <c r="R2760" s="1" t="str">
        <f t="shared" si="368"/>
        <v/>
      </c>
      <c r="S2760" t="str">
        <f t="shared" si="367"/>
        <v>Active</v>
      </c>
      <c r="T2760" s="4">
        <v>35</v>
      </c>
    </row>
    <row r="2761" spans="1:20" x14ac:dyDescent="0.25">
      <c r="A2761">
        <v>784608</v>
      </c>
      <c r="B2761" t="s">
        <v>20</v>
      </c>
      <c r="C2761" t="s">
        <v>35</v>
      </c>
      <c r="D2761" t="s">
        <v>36</v>
      </c>
      <c r="E2761" t="s">
        <v>87</v>
      </c>
      <c r="F2761" t="s">
        <v>24</v>
      </c>
      <c r="G2761" t="s">
        <v>25</v>
      </c>
      <c r="H2761" s="3">
        <v>85249</v>
      </c>
      <c r="I2761" t="s">
        <v>26</v>
      </c>
      <c r="J2761" t="s">
        <v>60</v>
      </c>
      <c r="K2761" s="2">
        <v>8793.52</v>
      </c>
      <c r="L2761" t="s">
        <v>28</v>
      </c>
      <c r="M2761">
        <v>2013</v>
      </c>
      <c r="N2761">
        <v>7</v>
      </c>
      <c r="O2761" s="1">
        <f t="shared" si="366"/>
        <v>41456</v>
      </c>
      <c r="R2761" s="1" t="str">
        <f t="shared" si="368"/>
        <v/>
      </c>
      <c r="S2761" t="str">
        <f t="shared" si="367"/>
        <v>Active</v>
      </c>
      <c r="T2761" s="4">
        <v>47</v>
      </c>
    </row>
    <row r="2762" spans="1:20" x14ac:dyDescent="0.25">
      <c r="A2762">
        <v>357138</v>
      </c>
      <c r="B2762" t="s">
        <v>20</v>
      </c>
      <c r="C2762" t="s">
        <v>21</v>
      </c>
      <c r="D2762" t="s">
        <v>22</v>
      </c>
      <c r="E2762" t="s">
        <v>84</v>
      </c>
      <c r="F2762" t="s">
        <v>32</v>
      </c>
      <c r="G2762" t="s">
        <v>25</v>
      </c>
      <c r="H2762" s="3">
        <v>91018</v>
      </c>
      <c r="I2762" t="s">
        <v>26</v>
      </c>
      <c r="J2762" t="s">
        <v>60</v>
      </c>
      <c r="K2762" s="2">
        <v>8797.83</v>
      </c>
      <c r="L2762" t="s">
        <v>28</v>
      </c>
      <c r="M2762">
        <v>2013</v>
      </c>
      <c r="N2762">
        <v>3</v>
      </c>
      <c r="O2762" s="1">
        <f t="shared" si="366"/>
        <v>41334</v>
      </c>
      <c r="R2762" s="1" t="str">
        <f t="shared" si="368"/>
        <v/>
      </c>
      <c r="S2762" t="str">
        <f t="shared" si="367"/>
        <v>Active</v>
      </c>
      <c r="T2762" s="4">
        <v>47</v>
      </c>
    </row>
    <row r="2763" spans="1:20" x14ac:dyDescent="0.25">
      <c r="A2763">
        <v>538770</v>
      </c>
      <c r="B2763" t="s">
        <v>20</v>
      </c>
      <c r="C2763" t="s">
        <v>35</v>
      </c>
      <c r="D2763" t="s">
        <v>36</v>
      </c>
      <c r="E2763" t="s">
        <v>37</v>
      </c>
      <c r="F2763" t="s">
        <v>32</v>
      </c>
      <c r="G2763" t="s">
        <v>25</v>
      </c>
      <c r="H2763" s="3">
        <v>91018</v>
      </c>
      <c r="I2763" t="s">
        <v>26</v>
      </c>
      <c r="J2763" t="s">
        <v>60</v>
      </c>
      <c r="K2763" s="2">
        <v>8797.83</v>
      </c>
      <c r="L2763" t="s">
        <v>28</v>
      </c>
      <c r="M2763">
        <v>2015</v>
      </c>
      <c r="N2763">
        <v>3</v>
      </c>
      <c r="O2763" s="1">
        <f t="shared" si="366"/>
        <v>42064</v>
      </c>
      <c r="R2763" s="1" t="str">
        <f t="shared" si="368"/>
        <v/>
      </c>
      <c r="S2763" t="str">
        <f t="shared" si="367"/>
        <v>Active</v>
      </c>
      <c r="T2763" s="4">
        <v>38</v>
      </c>
    </row>
    <row r="2764" spans="1:20" x14ac:dyDescent="0.25">
      <c r="A2764">
        <v>670215</v>
      </c>
      <c r="B2764" t="s">
        <v>20</v>
      </c>
      <c r="C2764" t="s">
        <v>21</v>
      </c>
      <c r="D2764" t="s">
        <v>47</v>
      </c>
      <c r="E2764" t="s">
        <v>48</v>
      </c>
      <c r="F2764" t="s">
        <v>32</v>
      </c>
      <c r="G2764" t="s">
        <v>25</v>
      </c>
      <c r="H2764" s="3">
        <v>49871</v>
      </c>
      <c r="I2764" t="s">
        <v>26</v>
      </c>
      <c r="J2764" t="s">
        <v>60</v>
      </c>
      <c r="K2764" s="2">
        <v>8798.31</v>
      </c>
      <c r="L2764" t="s">
        <v>28</v>
      </c>
      <c r="M2764">
        <v>2014</v>
      </c>
      <c r="N2764">
        <v>12</v>
      </c>
      <c r="O2764" s="1">
        <f t="shared" si="366"/>
        <v>41974</v>
      </c>
      <c r="R2764" s="1" t="str">
        <f t="shared" si="368"/>
        <v/>
      </c>
      <c r="S2764" t="str">
        <f t="shared" si="367"/>
        <v>Active</v>
      </c>
      <c r="T2764" s="4">
        <v>47</v>
      </c>
    </row>
    <row r="2765" spans="1:20" x14ac:dyDescent="0.25">
      <c r="A2765">
        <v>794502</v>
      </c>
      <c r="B2765" t="s">
        <v>20</v>
      </c>
      <c r="C2765" t="s">
        <v>29</v>
      </c>
      <c r="D2765" t="s">
        <v>117</v>
      </c>
      <c r="E2765" t="s">
        <v>118</v>
      </c>
      <c r="F2765" t="s">
        <v>24</v>
      </c>
      <c r="G2765" t="s">
        <v>25</v>
      </c>
      <c r="H2765" s="3">
        <v>88271</v>
      </c>
      <c r="I2765" t="s">
        <v>26</v>
      </c>
      <c r="J2765" t="s">
        <v>60</v>
      </c>
      <c r="K2765" s="2">
        <v>8798.7999999999993</v>
      </c>
      <c r="L2765" t="s">
        <v>28</v>
      </c>
      <c r="M2765">
        <v>2014</v>
      </c>
      <c r="N2765">
        <v>4</v>
      </c>
      <c r="O2765" s="1">
        <f t="shared" si="366"/>
        <v>41730</v>
      </c>
      <c r="R2765" s="1" t="str">
        <f t="shared" si="368"/>
        <v/>
      </c>
      <c r="S2765" t="str">
        <f t="shared" si="367"/>
        <v>Active</v>
      </c>
      <c r="T2765" s="4">
        <v>40</v>
      </c>
    </row>
    <row r="2766" spans="1:20" x14ac:dyDescent="0.25">
      <c r="A2766">
        <v>327098</v>
      </c>
      <c r="B2766" t="s">
        <v>20</v>
      </c>
      <c r="C2766" t="s">
        <v>35</v>
      </c>
      <c r="D2766" t="s">
        <v>36</v>
      </c>
      <c r="E2766" t="s">
        <v>68</v>
      </c>
      <c r="F2766" t="s">
        <v>24</v>
      </c>
      <c r="G2766" t="s">
        <v>25</v>
      </c>
      <c r="H2766" s="3">
        <v>67755</v>
      </c>
      <c r="I2766" t="s">
        <v>26</v>
      </c>
      <c r="J2766" t="s">
        <v>60</v>
      </c>
      <c r="K2766" s="2">
        <v>8804.5400000000009</v>
      </c>
      <c r="L2766" t="s">
        <v>28</v>
      </c>
      <c r="M2766">
        <v>2016</v>
      </c>
      <c r="N2766">
        <v>4</v>
      </c>
      <c r="O2766" s="1">
        <f t="shared" si="366"/>
        <v>42461</v>
      </c>
      <c r="R2766" s="1" t="str">
        <f t="shared" si="368"/>
        <v/>
      </c>
      <c r="S2766" t="str">
        <f t="shared" si="367"/>
        <v>Active</v>
      </c>
      <c r="T2766" s="4">
        <v>42</v>
      </c>
    </row>
    <row r="2767" spans="1:20" x14ac:dyDescent="0.25">
      <c r="A2767">
        <v>963757</v>
      </c>
      <c r="B2767" t="s">
        <v>20</v>
      </c>
      <c r="C2767" t="s">
        <v>21</v>
      </c>
      <c r="D2767" t="s">
        <v>70</v>
      </c>
      <c r="E2767" t="s">
        <v>124</v>
      </c>
      <c r="F2767" t="s">
        <v>24</v>
      </c>
      <c r="G2767" t="s">
        <v>25</v>
      </c>
      <c r="H2767" s="3">
        <v>104968</v>
      </c>
      <c r="I2767" t="s">
        <v>26</v>
      </c>
      <c r="J2767" t="s">
        <v>60</v>
      </c>
      <c r="K2767" s="2">
        <v>8819.02</v>
      </c>
      <c r="L2767" t="s">
        <v>28</v>
      </c>
      <c r="M2767">
        <v>2014</v>
      </c>
      <c r="N2767">
        <v>5</v>
      </c>
      <c r="O2767" s="1">
        <f t="shared" si="366"/>
        <v>41760</v>
      </c>
      <c r="R2767" s="1" t="str">
        <f t="shared" si="368"/>
        <v/>
      </c>
      <c r="S2767" t="str">
        <f t="shared" si="367"/>
        <v>Active</v>
      </c>
      <c r="T2767" s="4">
        <v>47</v>
      </c>
    </row>
    <row r="2768" spans="1:20" x14ac:dyDescent="0.25">
      <c r="A2768">
        <v>640163</v>
      </c>
      <c r="B2768" t="s">
        <v>20</v>
      </c>
      <c r="C2768" t="s">
        <v>40</v>
      </c>
      <c r="D2768" t="s">
        <v>49</v>
      </c>
      <c r="E2768" t="s">
        <v>50</v>
      </c>
      <c r="F2768" t="s">
        <v>32</v>
      </c>
      <c r="G2768" t="s">
        <v>25</v>
      </c>
      <c r="H2768" s="3">
        <v>87330</v>
      </c>
      <c r="I2768" t="s">
        <v>26</v>
      </c>
      <c r="J2768" t="s">
        <v>60</v>
      </c>
      <c r="K2768" s="2">
        <v>8823.85</v>
      </c>
      <c r="L2768" t="s">
        <v>28</v>
      </c>
      <c r="M2768">
        <v>2018</v>
      </c>
      <c r="N2768">
        <v>9</v>
      </c>
      <c r="O2768" s="1">
        <f t="shared" si="366"/>
        <v>43344</v>
      </c>
      <c r="R2768" s="1" t="str">
        <f t="shared" si="368"/>
        <v/>
      </c>
      <c r="S2768" t="str">
        <f t="shared" si="367"/>
        <v>Active</v>
      </c>
      <c r="T2768" s="4">
        <v>39</v>
      </c>
    </row>
    <row r="2769" spans="1:20" x14ac:dyDescent="0.25">
      <c r="A2769">
        <v>398819</v>
      </c>
      <c r="B2769" t="s">
        <v>20</v>
      </c>
      <c r="C2769" t="s">
        <v>35</v>
      </c>
      <c r="D2769" t="s">
        <v>94</v>
      </c>
      <c r="E2769" t="s">
        <v>95</v>
      </c>
      <c r="F2769" t="s">
        <v>32</v>
      </c>
      <c r="G2769" t="s">
        <v>25</v>
      </c>
      <c r="H2769" s="3">
        <v>51166</v>
      </c>
      <c r="I2769" t="s">
        <v>26</v>
      </c>
      <c r="J2769" t="s">
        <v>60</v>
      </c>
      <c r="K2769" s="2">
        <v>8826.61</v>
      </c>
      <c r="L2769" t="s">
        <v>28</v>
      </c>
      <c r="M2769">
        <v>2016</v>
      </c>
      <c r="N2769">
        <v>4</v>
      </c>
      <c r="O2769" s="1">
        <f t="shared" si="366"/>
        <v>42461</v>
      </c>
      <c r="R2769" s="1" t="str">
        <f t="shared" si="368"/>
        <v/>
      </c>
      <c r="S2769" t="str">
        <f t="shared" si="367"/>
        <v>Active</v>
      </c>
      <c r="T2769" s="4">
        <v>43</v>
      </c>
    </row>
    <row r="2770" spans="1:20" x14ac:dyDescent="0.25">
      <c r="A2770">
        <v>369091</v>
      </c>
      <c r="B2770" t="s">
        <v>20</v>
      </c>
      <c r="C2770" t="s">
        <v>35</v>
      </c>
      <c r="D2770" t="s">
        <v>36</v>
      </c>
      <c r="E2770" t="s">
        <v>74</v>
      </c>
      <c r="F2770" t="s">
        <v>24</v>
      </c>
      <c r="G2770" t="s">
        <v>25</v>
      </c>
      <c r="H2770" s="3">
        <v>52734</v>
      </c>
      <c r="I2770" t="s">
        <v>26</v>
      </c>
      <c r="J2770" t="s">
        <v>60</v>
      </c>
      <c r="K2770" s="2">
        <v>8826.9599999999991</v>
      </c>
      <c r="L2770" t="s">
        <v>28</v>
      </c>
      <c r="M2770">
        <v>2013</v>
      </c>
      <c r="N2770">
        <v>8</v>
      </c>
      <c r="O2770" s="1">
        <f t="shared" si="366"/>
        <v>41487</v>
      </c>
      <c r="R2770" s="1" t="str">
        <f t="shared" si="368"/>
        <v/>
      </c>
      <c r="S2770" t="str">
        <f t="shared" si="367"/>
        <v>Active</v>
      </c>
      <c r="T2770" s="4">
        <v>41</v>
      </c>
    </row>
    <row r="2771" spans="1:20" x14ac:dyDescent="0.25">
      <c r="A2771">
        <v>716961</v>
      </c>
      <c r="B2771" t="s">
        <v>20</v>
      </c>
      <c r="C2771" t="s">
        <v>21</v>
      </c>
      <c r="D2771" t="s">
        <v>22</v>
      </c>
      <c r="E2771" t="s">
        <v>106</v>
      </c>
      <c r="F2771" t="s">
        <v>32</v>
      </c>
      <c r="G2771" t="s">
        <v>25</v>
      </c>
      <c r="H2771" s="3">
        <v>52734</v>
      </c>
      <c r="I2771" t="s">
        <v>26</v>
      </c>
      <c r="J2771" t="s">
        <v>60</v>
      </c>
      <c r="K2771" s="2">
        <v>8826.9599999999991</v>
      </c>
      <c r="L2771" t="s">
        <v>28</v>
      </c>
      <c r="M2771">
        <v>2014</v>
      </c>
      <c r="N2771">
        <v>2</v>
      </c>
      <c r="O2771" s="1">
        <f t="shared" si="366"/>
        <v>41671</v>
      </c>
      <c r="R2771" s="1" t="str">
        <f t="shared" si="368"/>
        <v/>
      </c>
      <c r="S2771" t="str">
        <f t="shared" si="367"/>
        <v>Active</v>
      </c>
      <c r="T2771" s="4">
        <v>42</v>
      </c>
    </row>
    <row r="2772" spans="1:20" x14ac:dyDescent="0.25">
      <c r="A2772">
        <v>250586</v>
      </c>
      <c r="B2772" t="s">
        <v>20</v>
      </c>
      <c r="C2772" t="s">
        <v>40</v>
      </c>
      <c r="D2772" t="s">
        <v>49</v>
      </c>
      <c r="E2772" t="s">
        <v>79</v>
      </c>
      <c r="F2772" t="s">
        <v>32</v>
      </c>
      <c r="G2772" t="s">
        <v>33</v>
      </c>
      <c r="H2772" s="3">
        <v>73455</v>
      </c>
      <c r="I2772" t="s">
        <v>38</v>
      </c>
      <c r="J2772" t="s">
        <v>60</v>
      </c>
      <c r="K2772" s="2">
        <v>8827.23</v>
      </c>
      <c r="L2772" t="s">
        <v>28</v>
      </c>
      <c r="M2772">
        <v>2013</v>
      </c>
      <c r="N2772">
        <v>3</v>
      </c>
      <c r="O2772" s="1">
        <f t="shared" si="366"/>
        <v>41334</v>
      </c>
      <c r="R2772" s="1" t="str">
        <f t="shared" si="368"/>
        <v/>
      </c>
      <c r="S2772" t="str">
        <f t="shared" si="367"/>
        <v>Active</v>
      </c>
      <c r="T2772" s="4">
        <v>41</v>
      </c>
    </row>
    <row r="2773" spans="1:20" x14ac:dyDescent="0.25">
      <c r="A2773">
        <v>769361</v>
      </c>
      <c r="B2773" t="s">
        <v>20</v>
      </c>
      <c r="C2773" t="s">
        <v>102</v>
      </c>
      <c r="D2773" t="s">
        <v>103</v>
      </c>
      <c r="E2773" t="s">
        <v>104</v>
      </c>
      <c r="F2773" t="s">
        <v>32</v>
      </c>
      <c r="G2773" t="s">
        <v>25</v>
      </c>
      <c r="H2773" s="3">
        <v>76723</v>
      </c>
      <c r="I2773" t="s">
        <v>26</v>
      </c>
      <c r="J2773" t="s">
        <v>60</v>
      </c>
      <c r="K2773" s="2">
        <v>8828.3799999999992</v>
      </c>
      <c r="L2773" t="s">
        <v>28</v>
      </c>
      <c r="M2773">
        <v>2013</v>
      </c>
      <c r="N2773">
        <v>8</v>
      </c>
      <c r="O2773" s="1">
        <f t="shared" si="366"/>
        <v>41487</v>
      </c>
      <c r="R2773" s="1" t="str">
        <f t="shared" si="368"/>
        <v/>
      </c>
      <c r="S2773" t="str">
        <f t="shared" si="367"/>
        <v>Active</v>
      </c>
      <c r="T2773" s="4">
        <v>40</v>
      </c>
    </row>
    <row r="2774" spans="1:20" x14ac:dyDescent="0.25">
      <c r="A2774">
        <v>735666</v>
      </c>
      <c r="B2774" t="s">
        <v>20</v>
      </c>
      <c r="C2774" t="s">
        <v>35</v>
      </c>
      <c r="D2774" t="s">
        <v>36</v>
      </c>
      <c r="E2774" t="s">
        <v>87</v>
      </c>
      <c r="F2774" t="s">
        <v>32</v>
      </c>
      <c r="G2774" t="s">
        <v>25</v>
      </c>
      <c r="H2774" s="3">
        <v>48278</v>
      </c>
      <c r="I2774" t="s">
        <v>26</v>
      </c>
      <c r="J2774" t="s">
        <v>60</v>
      </c>
      <c r="K2774" s="2">
        <v>8835.16</v>
      </c>
      <c r="L2774" t="s">
        <v>28</v>
      </c>
      <c r="M2774">
        <v>2013</v>
      </c>
      <c r="N2774">
        <v>8</v>
      </c>
      <c r="O2774" s="1">
        <f t="shared" si="366"/>
        <v>41487</v>
      </c>
      <c r="R2774" s="1" t="str">
        <f t="shared" si="368"/>
        <v/>
      </c>
      <c r="S2774" t="str">
        <f t="shared" si="367"/>
        <v>Active</v>
      </c>
      <c r="T2774" s="4">
        <v>43</v>
      </c>
    </row>
    <row r="2775" spans="1:20" x14ac:dyDescent="0.25">
      <c r="A2775">
        <v>190791</v>
      </c>
      <c r="B2775" t="s">
        <v>20</v>
      </c>
      <c r="C2775" t="s">
        <v>109</v>
      </c>
      <c r="D2775" t="s">
        <v>110</v>
      </c>
      <c r="E2775" t="s">
        <v>111</v>
      </c>
      <c r="F2775" t="s">
        <v>24</v>
      </c>
      <c r="G2775" t="s">
        <v>25</v>
      </c>
      <c r="H2775" s="3">
        <v>77478</v>
      </c>
      <c r="I2775" t="s">
        <v>38</v>
      </c>
      <c r="J2775" t="s">
        <v>60</v>
      </c>
      <c r="K2775" s="2">
        <v>8837.33</v>
      </c>
      <c r="L2775" t="s">
        <v>28</v>
      </c>
      <c r="M2775">
        <v>2016</v>
      </c>
      <c r="N2775">
        <v>11</v>
      </c>
      <c r="O2775" s="1">
        <f t="shared" si="366"/>
        <v>42675</v>
      </c>
      <c r="R2775" s="1" t="str">
        <f t="shared" si="368"/>
        <v/>
      </c>
      <c r="S2775" t="str">
        <f t="shared" si="367"/>
        <v>Active</v>
      </c>
      <c r="T2775" s="4">
        <v>33</v>
      </c>
    </row>
    <row r="2776" spans="1:20" x14ac:dyDescent="0.25">
      <c r="A2776">
        <v>126308</v>
      </c>
      <c r="B2776" t="s">
        <v>20</v>
      </c>
      <c r="C2776" t="s">
        <v>88</v>
      </c>
      <c r="D2776" t="s">
        <v>89</v>
      </c>
      <c r="E2776" t="s">
        <v>90</v>
      </c>
      <c r="F2776" t="s">
        <v>24</v>
      </c>
      <c r="G2776" t="s">
        <v>25</v>
      </c>
      <c r="H2776" s="3">
        <v>92396</v>
      </c>
      <c r="I2776" t="s">
        <v>26</v>
      </c>
      <c r="J2776" t="s">
        <v>60</v>
      </c>
      <c r="K2776" s="2">
        <v>8838.09</v>
      </c>
      <c r="L2776" t="s">
        <v>28</v>
      </c>
      <c r="M2776">
        <v>2016</v>
      </c>
      <c r="N2776">
        <v>5</v>
      </c>
      <c r="O2776" s="1">
        <f t="shared" si="366"/>
        <v>42491</v>
      </c>
      <c r="P2776">
        <v>2017</v>
      </c>
      <c r="Q2776">
        <v>1</v>
      </c>
      <c r="R2776" s="1">
        <f>IFERROR(DATE(P2776,Q2776,1),"")</f>
        <v>42736</v>
      </c>
      <c r="S2776" t="str">
        <f t="shared" si="367"/>
        <v>Cancelled</v>
      </c>
      <c r="T2776" s="4">
        <v>39</v>
      </c>
    </row>
    <row r="2777" spans="1:20" x14ac:dyDescent="0.25">
      <c r="A2777">
        <v>657842</v>
      </c>
      <c r="B2777" t="s">
        <v>20</v>
      </c>
      <c r="C2777" t="s">
        <v>35</v>
      </c>
      <c r="D2777" t="s">
        <v>52</v>
      </c>
      <c r="E2777" t="s">
        <v>53</v>
      </c>
      <c r="F2777" t="s">
        <v>32</v>
      </c>
      <c r="G2777" t="s">
        <v>25</v>
      </c>
      <c r="H2777" s="3">
        <v>47542</v>
      </c>
      <c r="I2777" t="s">
        <v>26</v>
      </c>
      <c r="J2777" t="s">
        <v>120</v>
      </c>
      <c r="K2777" s="2">
        <v>6308.92</v>
      </c>
      <c r="L2777" t="s">
        <v>61</v>
      </c>
      <c r="M2777">
        <v>2018</v>
      </c>
      <c r="N2777">
        <v>4</v>
      </c>
      <c r="O2777" s="1">
        <f t="shared" si="366"/>
        <v>43191</v>
      </c>
      <c r="R2777" s="1" t="str">
        <f t="shared" ref="R2777:R2779" si="369">IFERROR(DATE(P2777,Q2777,1),"")</f>
        <v/>
      </c>
      <c r="S2777" t="str">
        <f t="shared" si="367"/>
        <v>Active</v>
      </c>
      <c r="T2777" s="4">
        <v>38</v>
      </c>
    </row>
    <row r="2778" spans="1:20" x14ac:dyDescent="0.25">
      <c r="A2778">
        <v>416575</v>
      </c>
      <c r="B2778" t="s">
        <v>20</v>
      </c>
      <c r="C2778" t="s">
        <v>35</v>
      </c>
      <c r="D2778" t="s">
        <v>36</v>
      </c>
      <c r="E2778" t="s">
        <v>68</v>
      </c>
      <c r="F2778" t="s">
        <v>32</v>
      </c>
      <c r="G2778" t="s">
        <v>25</v>
      </c>
      <c r="H2778" s="3">
        <v>92396</v>
      </c>
      <c r="I2778" t="s">
        <v>26</v>
      </c>
      <c r="J2778" t="s">
        <v>60</v>
      </c>
      <c r="K2778" s="2">
        <v>8838.09</v>
      </c>
      <c r="L2778" t="s">
        <v>28</v>
      </c>
      <c r="M2778">
        <v>2015</v>
      </c>
      <c r="N2778">
        <v>12</v>
      </c>
      <c r="O2778" s="1">
        <f t="shared" si="366"/>
        <v>42339</v>
      </c>
      <c r="R2778" s="1" t="str">
        <f t="shared" si="369"/>
        <v/>
      </c>
      <c r="S2778" t="str">
        <f t="shared" si="367"/>
        <v>Active</v>
      </c>
      <c r="T2778" s="4">
        <v>41</v>
      </c>
    </row>
    <row r="2779" spans="1:20" x14ac:dyDescent="0.25">
      <c r="A2779">
        <v>500788</v>
      </c>
      <c r="B2779" t="s">
        <v>20</v>
      </c>
      <c r="C2779" t="s">
        <v>21</v>
      </c>
      <c r="D2779" t="s">
        <v>22</v>
      </c>
      <c r="E2779" t="s">
        <v>57</v>
      </c>
      <c r="F2779" t="s">
        <v>32</v>
      </c>
      <c r="G2779" t="s">
        <v>25</v>
      </c>
      <c r="H2779" s="3">
        <v>92396</v>
      </c>
      <c r="I2779" t="s">
        <v>26</v>
      </c>
      <c r="J2779" t="s">
        <v>60</v>
      </c>
      <c r="K2779" s="2">
        <v>8838.09</v>
      </c>
      <c r="L2779" t="s">
        <v>28</v>
      </c>
      <c r="M2779">
        <v>2012</v>
      </c>
      <c r="N2779">
        <v>8</v>
      </c>
      <c r="O2779" s="1">
        <f t="shared" si="366"/>
        <v>41122</v>
      </c>
      <c r="R2779" s="1" t="str">
        <f t="shared" si="369"/>
        <v/>
      </c>
      <c r="S2779" t="str">
        <f t="shared" si="367"/>
        <v>Active</v>
      </c>
      <c r="T2779" s="4">
        <v>44</v>
      </c>
    </row>
    <row r="2780" spans="1:20" x14ac:dyDescent="0.25">
      <c r="A2780">
        <v>882443</v>
      </c>
      <c r="B2780" t="s">
        <v>20</v>
      </c>
      <c r="C2780" t="s">
        <v>21</v>
      </c>
      <c r="D2780" t="s">
        <v>22</v>
      </c>
      <c r="E2780" t="s">
        <v>46</v>
      </c>
      <c r="F2780" t="s">
        <v>24</v>
      </c>
      <c r="G2780" t="s">
        <v>25</v>
      </c>
      <c r="H2780" s="3">
        <v>92396</v>
      </c>
      <c r="I2780" t="s">
        <v>26</v>
      </c>
      <c r="J2780" t="s">
        <v>60</v>
      </c>
      <c r="K2780" s="2">
        <v>8838.09</v>
      </c>
      <c r="L2780" t="s">
        <v>28</v>
      </c>
      <c r="M2780">
        <v>2015</v>
      </c>
      <c r="N2780">
        <v>4</v>
      </c>
      <c r="O2780" s="1">
        <f t="shared" si="366"/>
        <v>42095</v>
      </c>
      <c r="P2780">
        <v>2015</v>
      </c>
      <c r="Q2780">
        <v>12</v>
      </c>
      <c r="R2780" s="1">
        <f t="shared" ref="R2780:R2787" si="370">IFERROR(DATE(P2780,Q2780,1),"")</f>
        <v>42339</v>
      </c>
      <c r="S2780" t="str">
        <f t="shared" si="367"/>
        <v>Cancelled</v>
      </c>
      <c r="T2780" s="4">
        <v>42</v>
      </c>
    </row>
    <row r="2781" spans="1:20" x14ac:dyDescent="0.25">
      <c r="A2781">
        <v>427804</v>
      </c>
      <c r="B2781" t="s">
        <v>20</v>
      </c>
      <c r="C2781" t="s">
        <v>21</v>
      </c>
      <c r="D2781" t="s">
        <v>22</v>
      </c>
      <c r="E2781" t="s">
        <v>39</v>
      </c>
      <c r="F2781" t="s">
        <v>24</v>
      </c>
      <c r="G2781" t="s">
        <v>25</v>
      </c>
      <c r="H2781" s="3">
        <v>66516</v>
      </c>
      <c r="I2781" t="s">
        <v>26</v>
      </c>
      <c r="J2781" t="s">
        <v>60</v>
      </c>
      <c r="K2781" s="2">
        <v>8840.19</v>
      </c>
      <c r="L2781" t="s">
        <v>28</v>
      </c>
      <c r="M2781">
        <v>2016</v>
      </c>
      <c r="N2781">
        <v>1</v>
      </c>
      <c r="O2781" s="1">
        <f t="shared" si="366"/>
        <v>42370</v>
      </c>
      <c r="P2781">
        <v>2016</v>
      </c>
      <c r="Q2781">
        <v>9</v>
      </c>
      <c r="R2781" s="1">
        <f t="shared" si="370"/>
        <v>42614</v>
      </c>
      <c r="S2781" t="str">
        <f t="shared" si="367"/>
        <v>Cancelled</v>
      </c>
      <c r="T2781" s="4">
        <v>43</v>
      </c>
    </row>
    <row r="2782" spans="1:20" x14ac:dyDescent="0.25">
      <c r="A2782">
        <v>396267</v>
      </c>
      <c r="B2782" t="s">
        <v>20</v>
      </c>
      <c r="C2782" t="s">
        <v>40</v>
      </c>
      <c r="D2782" t="s">
        <v>49</v>
      </c>
      <c r="E2782" t="s">
        <v>56</v>
      </c>
      <c r="F2782" t="s">
        <v>24</v>
      </c>
      <c r="G2782" t="s">
        <v>25</v>
      </c>
      <c r="H2782" s="3">
        <v>88308</v>
      </c>
      <c r="I2782" t="s">
        <v>38</v>
      </c>
      <c r="J2782" t="s">
        <v>60</v>
      </c>
      <c r="K2782" s="2">
        <v>8845.7099999999991</v>
      </c>
      <c r="L2782" t="s">
        <v>28</v>
      </c>
      <c r="M2782">
        <v>2013</v>
      </c>
      <c r="N2782">
        <v>7</v>
      </c>
      <c r="O2782" s="1">
        <f t="shared" si="366"/>
        <v>41456</v>
      </c>
      <c r="R2782" s="1" t="str">
        <f t="shared" si="370"/>
        <v/>
      </c>
      <c r="S2782" t="str">
        <f t="shared" si="367"/>
        <v>Active</v>
      </c>
      <c r="T2782" s="4">
        <v>48</v>
      </c>
    </row>
    <row r="2783" spans="1:20" x14ac:dyDescent="0.25">
      <c r="A2783">
        <v>952222</v>
      </c>
      <c r="B2783" t="s">
        <v>20</v>
      </c>
      <c r="C2783" t="s">
        <v>62</v>
      </c>
      <c r="D2783" t="s">
        <v>63</v>
      </c>
      <c r="E2783" t="s">
        <v>64</v>
      </c>
      <c r="F2783" t="s">
        <v>24</v>
      </c>
      <c r="G2783" t="s">
        <v>25</v>
      </c>
      <c r="H2783" s="3">
        <v>88308</v>
      </c>
      <c r="I2783" t="s">
        <v>38</v>
      </c>
      <c r="J2783" t="s">
        <v>60</v>
      </c>
      <c r="K2783" s="2">
        <v>8845.7099999999991</v>
      </c>
      <c r="L2783" t="s">
        <v>28</v>
      </c>
      <c r="M2783">
        <v>2013</v>
      </c>
      <c r="N2783">
        <v>1</v>
      </c>
      <c r="O2783" s="1">
        <f t="shared" si="366"/>
        <v>41275</v>
      </c>
      <c r="R2783" s="1" t="str">
        <f t="shared" si="370"/>
        <v/>
      </c>
      <c r="S2783" t="str">
        <f t="shared" si="367"/>
        <v>Active</v>
      </c>
      <c r="T2783" s="4">
        <v>41</v>
      </c>
    </row>
    <row r="2784" spans="1:20" x14ac:dyDescent="0.25">
      <c r="A2784">
        <v>873045</v>
      </c>
      <c r="B2784" t="s">
        <v>20</v>
      </c>
      <c r="C2784" t="s">
        <v>29</v>
      </c>
      <c r="D2784" t="s">
        <v>30</v>
      </c>
      <c r="E2784" t="s">
        <v>31</v>
      </c>
      <c r="F2784" t="s">
        <v>24</v>
      </c>
      <c r="G2784" t="s">
        <v>25</v>
      </c>
      <c r="H2784" s="3">
        <v>81643</v>
      </c>
      <c r="I2784" t="s">
        <v>26</v>
      </c>
      <c r="J2784" t="s">
        <v>60</v>
      </c>
      <c r="K2784" s="2">
        <v>8852.69</v>
      </c>
      <c r="L2784" t="s">
        <v>28</v>
      </c>
      <c r="M2784">
        <v>2013</v>
      </c>
      <c r="N2784">
        <v>9</v>
      </c>
      <c r="O2784" s="1">
        <f t="shared" si="366"/>
        <v>41518</v>
      </c>
      <c r="R2784" s="1" t="str">
        <f t="shared" si="370"/>
        <v/>
      </c>
      <c r="S2784" t="str">
        <f t="shared" si="367"/>
        <v>Active</v>
      </c>
      <c r="T2784" s="4">
        <v>38</v>
      </c>
    </row>
    <row r="2785" spans="1:20" x14ac:dyDescent="0.25">
      <c r="A2785">
        <v>990598</v>
      </c>
      <c r="B2785" t="s">
        <v>20</v>
      </c>
      <c r="C2785" t="s">
        <v>21</v>
      </c>
      <c r="D2785" t="s">
        <v>22</v>
      </c>
      <c r="E2785" t="s">
        <v>105</v>
      </c>
      <c r="F2785" t="s">
        <v>32</v>
      </c>
      <c r="G2785" t="s">
        <v>25</v>
      </c>
      <c r="H2785" s="3">
        <v>97856</v>
      </c>
      <c r="I2785" t="s">
        <v>26</v>
      </c>
      <c r="J2785" t="s">
        <v>60</v>
      </c>
      <c r="K2785" s="2">
        <v>8861.15</v>
      </c>
      <c r="L2785" t="s">
        <v>28</v>
      </c>
      <c r="M2785">
        <v>2014</v>
      </c>
      <c r="N2785">
        <v>8</v>
      </c>
      <c r="O2785" s="1">
        <f t="shared" si="366"/>
        <v>41852</v>
      </c>
      <c r="R2785" s="1" t="str">
        <f t="shared" si="370"/>
        <v/>
      </c>
      <c r="S2785" t="str">
        <f t="shared" si="367"/>
        <v>Active</v>
      </c>
      <c r="T2785" s="4">
        <v>38</v>
      </c>
    </row>
    <row r="2786" spans="1:20" x14ac:dyDescent="0.25">
      <c r="A2786">
        <v>384750</v>
      </c>
      <c r="B2786" t="s">
        <v>20</v>
      </c>
      <c r="C2786" t="s">
        <v>35</v>
      </c>
      <c r="D2786" t="s">
        <v>36</v>
      </c>
      <c r="E2786" t="s">
        <v>37</v>
      </c>
      <c r="F2786" t="s">
        <v>32</v>
      </c>
      <c r="G2786" t="s">
        <v>25</v>
      </c>
      <c r="H2786" s="3">
        <v>98921</v>
      </c>
      <c r="I2786" t="s">
        <v>26</v>
      </c>
      <c r="J2786" t="s">
        <v>60</v>
      </c>
      <c r="K2786" s="2">
        <v>8870.67</v>
      </c>
      <c r="L2786" t="s">
        <v>28</v>
      </c>
      <c r="M2786">
        <v>2014</v>
      </c>
      <c r="N2786">
        <v>7</v>
      </c>
      <c r="O2786" s="1">
        <f t="shared" si="366"/>
        <v>41821</v>
      </c>
      <c r="R2786" s="1" t="str">
        <f t="shared" si="370"/>
        <v/>
      </c>
      <c r="S2786" t="str">
        <f t="shared" si="367"/>
        <v>Active</v>
      </c>
      <c r="T2786" s="4">
        <v>41</v>
      </c>
    </row>
    <row r="2787" spans="1:20" x14ac:dyDescent="0.25">
      <c r="A2787">
        <v>665100</v>
      </c>
      <c r="B2787" t="s">
        <v>20</v>
      </c>
      <c r="C2787" t="s">
        <v>21</v>
      </c>
      <c r="D2787" t="s">
        <v>115</v>
      </c>
      <c r="E2787" t="s">
        <v>116</v>
      </c>
      <c r="F2787" t="s">
        <v>24</v>
      </c>
      <c r="G2787" t="s">
        <v>25</v>
      </c>
      <c r="H2787" s="3">
        <v>52804</v>
      </c>
      <c r="I2787" t="s">
        <v>26</v>
      </c>
      <c r="J2787" t="s">
        <v>60</v>
      </c>
      <c r="K2787" s="2">
        <v>8873.2000000000007</v>
      </c>
      <c r="L2787" t="s">
        <v>28</v>
      </c>
      <c r="M2787">
        <v>2013</v>
      </c>
      <c r="N2787">
        <v>5</v>
      </c>
      <c r="O2787" s="1">
        <f t="shared" si="366"/>
        <v>41395</v>
      </c>
      <c r="R2787" s="1" t="str">
        <f t="shared" si="370"/>
        <v/>
      </c>
      <c r="S2787" t="str">
        <f t="shared" si="367"/>
        <v>Active</v>
      </c>
      <c r="T2787" s="4">
        <v>42</v>
      </c>
    </row>
    <row r="2788" spans="1:20" x14ac:dyDescent="0.25">
      <c r="A2788">
        <v>235454</v>
      </c>
      <c r="B2788" t="s">
        <v>20</v>
      </c>
      <c r="C2788" t="s">
        <v>40</v>
      </c>
      <c r="D2788" t="s">
        <v>49</v>
      </c>
      <c r="E2788" t="s">
        <v>79</v>
      </c>
      <c r="F2788" t="s">
        <v>32</v>
      </c>
      <c r="G2788" t="s">
        <v>25</v>
      </c>
      <c r="H2788" s="3">
        <v>71057</v>
      </c>
      <c r="I2788" t="s">
        <v>38</v>
      </c>
      <c r="J2788" t="s">
        <v>60</v>
      </c>
      <c r="K2788" s="2">
        <v>8873.5300000000007</v>
      </c>
      <c r="L2788" t="s">
        <v>28</v>
      </c>
      <c r="M2788">
        <v>2013</v>
      </c>
      <c r="N2788">
        <v>10</v>
      </c>
      <c r="O2788" s="1">
        <f t="shared" si="366"/>
        <v>41548</v>
      </c>
      <c r="P2788">
        <v>2018</v>
      </c>
      <c r="Q2788">
        <v>1</v>
      </c>
      <c r="R2788" s="1">
        <f>IFERROR(DATE(P2788,Q2788,1),"")</f>
        <v>43101</v>
      </c>
      <c r="S2788" t="str">
        <f t="shared" si="367"/>
        <v>Cancelled</v>
      </c>
      <c r="T2788" s="4">
        <v>40</v>
      </c>
    </row>
    <row r="2789" spans="1:20" x14ac:dyDescent="0.25">
      <c r="A2789">
        <v>833998</v>
      </c>
      <c r="B2789" t="s">
        <v>20</v>
      </c>
      <c r="C2789" t="s">
        <v>21</v>
      </c>
      <c r="D2789" t="s">
        <v>22</v>
      </c>
      <c r="E2789" t="s">
        <v>51</v>
      </c>
      <c r="F2789" t="s">
        <v>32</v>
      </c>
      <c r="G2789" t="s">
        <v>25</v>
      </c>
      <c r="H2789" s="3">
        <v>82547</v>
      </c>
      <c r="I2789" t="s">
        <v>26</v>
      </c>
      <c r="J2789" t="s">
        <v>60</v>
      </c>
      <c r="K2789" s="2">
        <v>8875.9699999999993</v>
      </c>
      <c r="L2789" t="s">
        <v>28</v>
      </c>
      <c r="M2789">
        <v>2015</v>
      </c>
      <c r="N2789">
        <v>4</v>
      </c>
      <c r="O2789" s="1">
        <f t="shared" si="366"/>
        <v>42095</v>
      </c>
      <c r="R2789" s="1" t="str">
        <f t="shared" ref="R2789:R2790" si="371">IFERROR(DATE(P2789,Q2789,1),"")</f>
        <v/>
      </c>
      <c r="S2789" t="str">
        <f t="shared" si="367"/>
        <v>Active</v>
      </c>
      <c r="T2789" s="4">
        <v>36</v>
      </c>
    </row>
    <row r="2790" spans="1:20" x14ac:dyDescent="0.25">
      <c r="A2790">
        <v>175804</v>
      </c>
      <c r="B2790" t="s">
        <v>20</v>
      </c>
      <c r="C2790" t="s">
        <v>35</v>
      </c>
      <c r="D2790" t="s">
        <v>112</v>
      </c>
      <c r="E2790" t="s">
        <v>113</v>
      </c>
      <c r="F2790" t="s">
        <v>32</v>
      </c>
      <c r="G2790" t="s">
        <v>25</v>
      </c>
      <c r="H2790" s="3">
        <v>70384</v>
      </c>
      <c r="I2790" t="s">
        <v>38</v>
      </c>
      <c r="J2790" t="s">
        <v>60</v>
      </c>
      <c r="K2790" s="2">
        <v>8879.7900000000009</v>
      </c>
      <c r="L2790" t="s">
        <v>28</v>
      </c>
      <c r="M2790">
        <v>2017</v>
      </c>
      <c r="N2790">
        <v>5</v>
      </c>
      <c r="O2790" s="1">
        <f t="shared" si="366"/>
        <v>42856</v>
      </c>
      <c r="R2790" s="1" t="str">
        <f t="shared" si="371"/>
        <v/>
      </c>
      <c r="S2790" t="str">
        <f t="shared" si="367"/>
        <v>Active</v>
      </c>
      <c r="T2790" s="4">
        <v>38</v>
      </c>
    </row>
    <row r="2791" spans="1:20" x14ac:dyDescent="0.25">
      <c r="A2791">
        <v>861879</v>
      </c>
      <c r="B2791" t="s">
        <v>20</v>
      </c>
      <c r="C2791" t="s">
        <v>40</v>
      </c>
      <c r="D2791" t="s">
        <v>49</v>
      </c>
      <c r="E2791" t="s">
        <v>75</v>
      </c>
      <c r="F2791" t="s">
        <v>24</v>
      </c>
      <c r="G2791" t="s">
        <v>25</v>
      </c>
      <c r="H2791" s="3">
        <v>70384</v>
      </c>
      <c r="I2791" t="s">
        <v>38</v>
      </c>
      <c r="J2791" t="s">
        <v>60</v>
      </c>
      <c r="K2791" s="2">
        <v>8879.7900000000009</v>
      </c>
      <c r="L2791" t="s">
        <v>28</v>
      </c>
      <c r="M2791">
        <v>2016</v>
      </c>
      <c r="N2791">
        <v>9</v>
      </c>
      <c r="O2791" s="1">
        <f t="shared" si="366"/>
        <v>42614</v>
      </c>
      <c r="P2791">
        <v>2017</v>
      </c>
      <c r="Q2791">
        <v>11</v>
      </c>
      <c r="R2791" s="1">
        <f>IFERROR(DATE(P2791,Q2791,1),"")</f>
        <v>43040</v>
      </c>
      <c r="S2791" t="str">
        <f t="shared" si="367"/>
        <v>Cancelled</v>
      </c>
      <c r="T2791" s="4">
        <v>42</v>
      </c>
    </row>
    <row r="2792" spans="1:20" x14ac:dyDescent="0.25">
      <c r="A2792">
        <v>443985</v>
      </c>
      <c r="B2792" t="s">
        <v>20</v>
      </c>
      <c r="C2792" t="s">
        <v>21</v>
      </c>
      <c r="D2792" t="s">
        <v>22</v>
      </c>
      <c r="E2792" t="s">
        <v>39</v>
      </c>
      <c r="F2792" t="s">
        <v>24</v>
      </c>
      <c r="G2792" t="s">
        <v>25</v>
      </c>
      <c r="H2792" s="3">
        <v>74926</v>
      </c>
      <c r="I2792" t="s">
        <v>26</v>
      </c>
      <c r="J2792" t="s">
        <v>60</v>
      </c>
      <c r="K2792" s="2">
        <v>8888.14</v>
      </c>
      <c r="L2792" t="s">
        <v>28</v>
      </c>
      <c r="M2792">
        <v>2017</v>
      </c>
      <c r="N2792">
        <v>3</v>
      </c>
      <c r="O2792" s="1">
        <f t="shared" si="366"/>
        <v>42795</v>
      </c>
      <c r="R2792" s="1" t="str">
        <f t="shared" ref="R2792:R2800" si="372">IFERROR(DATE(P2792,Q2792,1),"")</f>
        <v/>
      </c>
      <c r="S2792" t="str">
        <f t="shared" si="367"/>
        <v>Active</v>
      </c>
      <c r="T2792" s="4">
        <v>43</v>
      </c>
    </row>
    <row r="2793" spans="1:20" x14ac:dyDescent="0.25">
      <c r="A2793">
        <v>701617</v>
      </c>
      <c r="B2793" t="s">
        <v>20</v>
      </c>
      <c r="C2793" t="s">
        <v>40</v>
      </c>
      <c r="D2793" t="s">
        <v>49</v>
      </c>
      <c r="E2793" t="s">
        <v>50</v>
      </c>
      <c r="F2793" t="s">
        <v>24</v>
      </c>
      <c r="G2793" t="s">
        <v>25</v>
      </c>
      <c r="H2793" s="3">
        <v>47646</v>
      </c>
      <c r="I2793" t="s">
        <v>38</v>
      </c>
      <c r="J2793" t="s">
        <v>60</v>
      </c>
      <c r="K2793" s="2">
        <v>8888.8799999999992</v>
      </c>
      <c r="L2793" t="s">
        <v>28</v>
      </c>
      <c r="M2793">
        <v>2016</v>
      </c>
      <c r="N2793">
        <v>12</v>
      </c>
      <c r="O2793" s="1">
        <f t="shared" si="366"/>
        <v>42705</v>
      </c>
      <c r="R2793" s="1" t="str">
        <f t="shared" si="372"/>
        <v/>
      </c>
      <c r="S2793" t="str">
        <f t="shared" si="367"/>
        <v>Active</v>
      </c>
      <c r="T2793" s="4">
        <v>38</v>
      </c>
    </row>
    <row r="2794" spans="1:20" x14ac:dyDescent="0.25">
      <c r="A2794">
        <v>394979</v>
      </c>
      <c r="B2794" t="s">
        <v>20</v>
      </c>
      <c r="C2794" t="s">
        <v>21</v>
      </c>
      <c r="D2794" t="s">
        <v>80</v>
      </c>
      <c r="E2794" t="s">
        <v>81</v>
      </c>
      <c r="F2794" t="s">
        <v>24</v>
      </c>
      <c r="G2794" t="s">
        <v>25</v>
      </c>
      <c r="H2794" s="3">
        <v>88328</v>
      </c>
      <c r="I2794" t="s">
        <v>26</v>
      </c>
      <c r="J2794" t="s">
        <v>60</v>
      </c>
      <c r="K2794" s="2">
        <v>8888.89</v>
      </c>
      <c r="L2794" t="s">
        <v>28</v>
      </c>
      <c r="M2794">
        <v>2012</v>
      </c>
      <c r="N2794">
        <v>5</v>
      </c>
      <c r="O2794" s="1">
        <f t="shared" si="366"/>
        <v>41030</v>
      </c>
      <c r="R2794" s="1" t="str">
        <f t="shared" si="372"/>
        <v/>
      </c>
      <c r="S2794" t="str">
        <f t="shared" si="367"/>
        <v>Active</v>
      </c>
      <c r="T2794" s="4">
        <v>43</v>
      </c>
    </row>
    <row r="2795" spans="1:20" x14ac:dyDescent="0.25">
      <c r="A2795">
        <v>464220</v>
      </c>
      <c r="B2795" t="s">
        <v>20</v>
      </c>
      <c r="C2795" t="s">
        <v>40</v>
      </c>
      <c r="D2795" t="s">
        <v>49</v>
      </c>
      <c r="E2795" t="s">
        <v>56</v>
      </c>
      <c r="F2795" t="s">
        <v>24</v>
      </c>
      <c r="G2795" t="s">
        <v>25</v>
      </c>
      <c r="H2795" s="3">
        <v>93199</v>
      </c>
      <c r="I2795" t="s">
        <v>34</v>
      </c>
      <c r="J2795" t="s">
        <v>60</v>
      </c>
      <c r="K2795" s="2">
        <v>8900.42</v>
      </c>
      <c r="L2795" t="s">
        <v>28</v>
      </c>
      <c r="M2795">
        <v>2014</v>
      </c>
      <c r="N2795">
        <v>8</v>
      </c>
      <c r="O2795" s="1">
        <f t="shared" si="366"/>
        <v>41852</v>
      </c>
      <c r="R2795" s="1" t="str">
        <f t="shared" si="372"/>
        <v/>
      </c>
      <c r="S2795" t="str">
        <f t="shared" si="367"/>
        <v>Active</v>
      </c>
      <c r="T2795" s="4">
        <v>38</v>
      </c>
    </row>
    <row r="2796" spans="1:20" x14ac:dyDescent="0.25">
      <c r="A2796">
        <v>245800</v>
      </c>
      <c r="B2796" t="s">
        <v>20</v>
      </c>
      <c r="C2796" t="s">
        <v>21</v>
      </c>
      <c r="D2796" t="s">
        <v>22</v>
      </c>
      <c r="E2796" t="s">
        <v>58</v>
      </c>
      <c r="F2796" t="s">
        <v>32</v>
      </c>
      <c r="G2796" t="s">
        <v>33</v>
      </c>
      <c r="H2796" s="3">
        <v>73455</v>
      </c>
      <c r="I2796" t="s">
        <v>38</v>
      </c>
      <c r="J2796" t="s">
        <v>60</v>
      </c>
      <c r="K2796" s="2">
        <v>8901.68</v>
      </c>
      <c r="L2796" t="s">
        <v>28</v>
      </c>
      <c r="M2796">
        <v>2012</v>
      </c>
      <c r="N2796">
        <v>10</v>
      </c>
      <c r="O2796" s="1">
        <f t="shared" si="366"/>
        <v>41183</v>
      </c>
      <c r="R2796" s="1" t="str">
        <f t="shared" si="372"/>
        <v/>
      </c>
      <c r="S2796" t="str">
        <f t="shared" si="367"/>
        <v>Active</v>
      </c>
      <c r="T2796" s="4">
        <v>43</v>
      </c>
    </row>
    <row r="2797" spans="1:20" x14ac:dyDescent="0.25">
      <c r="A2797">
        <v>952959</v>
      </c>
      <c r="B2797" t="s">
        <v>20</v>
      </c>
      <c r="C2797" t="s">
        <v>29</v>
      </c>
      <c r="D2797" t="s">
        <v>117</v>
      </c>
      <c r="E2797" t="s">
        <v>118</v>
      </c>
      <c r="F2797" t="s">
        <v>24</v>
      </c>
      <c r="G2797" t="s">
        <v>25</v>
      </c>
      <c r="H2797" s="3">
        <v>66177</v>
      </c>
      <c r="I2797" t="s">
        <v>26</v>
      </c>
      <c r="J2797" t="s">
        <v>60</v>
      </c>
      <c r="K2797" s="2">
        <v>8902.74</v>
      </c>
      <c r="L2797" t="s">
        <v>28</v>
      </c>
      <c r="M2797">
        <v>2012</v>
      </c>
      <c r="N2797">
        <v>6</v>
      </c>
      <c r="O2797" s="1">
        <f t="shared" si="366"/>
        <v>41061</v>
      </c>
      <c r="R2797" s="1" t="str">
        <f t="shared" si="372"/>
        <v/>
      </c>
      <c r="S2797" t="str">
        <f t="shared" si="367"/>
        <v>Active</v>
      </c>
      <c r="T2797" s="4">
        <v>41</v>
      </c>
    </row>
    <row r="2798" spans="1:20" x14ac:dyDescent="0.25">
      <c r="A2798">
        <v>617484</v>
      </c>
      <c r="B2798" t="s">
        <v>20</v>
      </c>
      <c r="C2798" t="s">
        <v>102</v>
      </c>
      <c r="D2798" t="s">
        <v>103</v>
      </c>
      <c r="E2798" t="s">
        <v>104</v>
      </c>
      <c r="F2798" t="s">
        <v>32</v>
      </c>
      <c r="G2798" t="s">
        <v>76</v>
      </c>
      <c r="H2798" s="3">
        <v>49864</v>
      </c>
      <c r="I2798" t="s">
        <v>26</v>
      </c>
      <c r="J2798" t="s">
        <v>60</v>
      </c>
      <c r="K2798" s="2">
        <v>8903.9699999999993</v>
      </c>
      <c r="L2798" t="s">
        <v>28</v>
      </c>
      <c r="M2798">
        <v>2016</v>
      </c>
      <c r="N2798">
        <v>1</v>
      </c>
      <c r="O2798" s="1">
        <f t="shared" si="366"/>
        <v>42370</v>
      </c>
      <c r="R2798" s="1" t="str">
        <f t="shared" si="372"/>
        <v/>
      </c>
      <c r="S2798" t="str">
        <f t="shared" si="367"/>
        <v>Active</v>
      </c>
      <c r="T2798" s="4">
        <v>46</v>
      </c>
    </row>
    <row r="2799" spans="1:20" x14ac:dyDescent="0.25">
      <c r="A2799">
        <v>430618</v>
      </c>
      <c r="B2799" t="s">
        <v>20</v>
      </c>
      <c r="C2799" t="s">
        <v>40</v>
      </c>
      <c r="D2799" t="s">
        <v>49</v>
      </c>
      <c r="E2799" t="s">
        <v>67</v>
      </c>
      <c r="F2799" t="s">
        <v>24</v>
      </c>
      <c r="G2799" t="s">
        <v>25</v>
      </c>
      <c r="H2799" s="3">
        <v>55316</v>
      </c>
      <c r="I2799" t="s">
        <v>38</v>
      </c>
      <c r="J2799" t="s">
        <v>60</v>
      </c>
      <c r="K2799" s="2">
        <v>8915.17</v>
      </c>
      <c r="L2799" t="s">
        <v>28</v>
      </c>
      <c r="M2799">
        <v>2012</v>
      </c>
      <c r="N2799">
        <v>8</v>
      </c>
      <c r="O2799" s="1">
        <f t="shared" si="366"/>
        <v>41122</v>
      </c>
      <c r="R2799" s="1" t="str">
        <f t="shared" si="372"/>
        <v/>
      </c>
      <c r="S2799" t="str">
        <f t="shared" si="367"/>
        <v>Active</v>
      </c>
      <c r="T2799" s="4">
        <v>36</v>
      </c>
    </row>
    <row r="2800" spans="1:20" x14ac:dyDescent="0.25">
      <c r="A2800">
        <v>119638</v>
      </c>
      <c r="B2800" t="s">
        <v>20</v>
      </c>
      <c r="C2800" t="s">
        <v>35</v>
      </c>
      <c r="D2800" t="s">
        <v>36</v>
      </c>
      <c r="E2800" t="s">
        <v>68</v>
      </c>
      <c r="F2800" t="s">
        <v>24</v>
      </c>
      <c r="G2800" t="s">
        <v>33</v>
      </c>
      <c r="H2800" s="3">
        <v>73455</v>
      </c>
      <c r="I2800" t="s">
        <v>38</v>
      </c>
      <c r="J2800" t="s">
        <v>120</v>
      </c>
      <c r="K2800" s="2">
        <v>6409.63</v>
      </c>
      <c r="L2800" t="s">
        <v>61</v>
      </c>
      <c r="M2800">
        <v>2018</v>
      </c>
      <c r="N2800">
        <v>2</v>
      </c>
      <c r="O2800" s="1">
        <f t="shared" si="366"/>
        <v>43132</v>
      </c>
      <c r="R2800" s="1" t="str">
        <f t="shared" si="372"/>
        <v/>
      </c>
      <c r="S2800" t="str">
        <f t="shared" si="367"/>
        <v>Active</v>
      </c>
      <c r="T2800" s="4">
        <v>35</v>
      </c>
    </row>
    <row r="2801" spans="1:20" x14ac:dyDescent="0.25">
      <c r="A2801">
        <v>580592</v>
      </c>
      <c r="B2801" t="s">
        <v>20</v>
      </c>
      <c r="C2801" t="s">
        <v>40</v>
      </c>
      <c r="D2801" t="s">
        <v>49</v>
      </c>
      <c r="E2801" t="s">
        <v>56</v>
      </c>
      <c r="F2801" t="s">
        <v>32</v>
      </c>
      <c r="G2801" t="s">
        <v>25</v>
      </c>
      <c r="H2801" s="3">
        <v>49366</v>
      </c>
      <c r="I2801" t="s">
        <v>26</v>
      </c>
      <c r="J2801" t="s">
        <v>60</v>
      </c>
      <c r="K2801" s="2">
        <v>8925.6299999999992</v>
      </c>
      <c r="L2801" t="s">
        <v>28</v>
      </c>
      <c r="M2801">
        <v>2013</v>
      </c>
      <c r="N2801">
        <v>5</v>
      </c>
      <c r="O2801" s="1">
        <f t="shared" si="366"/>
        <v>41395</v>
      </c>
      <c r="P2801">
        <v>2013</v>
      </c>
      <c r="Q2801">
        <v>7</v>
      </c>
      <c r="R2801" s="1">
        <f>IFERROR(DATE(P2801,Q2801,1),"")</f>
        <v>41456</v>
      </c>
      <c r="S2801" t="str">
        <f t="shared" si="367"/>
        <v>Cancelled</v>
      </c>
      <c r="T2801" s="4">
        <v>46</v>
      </c>
    </row>
    <row r="2802" spans="1:20" x14ac:dyDescent="0.25">
      <c r="A2802">
        <v>417825</v>
      </c>
      <c r="B2802" t="s">
        <v>20</v>
      </c>
      <c r="C2802" t="s">
        <v>96</v>
      </c>
      <c r="D2802" t="s">
        <v>97</v>
      </c>
      <c r="E2802" t="s">
        <v>114</v>
      </c>
      <c r="F2802" t="s">
        <v>24</v>
      </c>
      <c r="G2802" t="s">
        <v>25</v>
      </c>
      <c r="H2802" s="3">
        <v>76477</v>
      </c>
      <c r="I2802" t="s">
        <v>26</v>
      </c>
      <c r="J2802" t="s">
        <v>60</v>
      </c>
      <c r="K2802" s="2">
        <v>8932.32</v>
      </c>
      <c r="L2802" t="s">
        <v>28</v>
      </c>
      <c r="M2802">
        <v>2016</v>
      </c>
      <c r="N2802">
        <v>5</v>
      </c>
      <c r="O2802" s="1">
        <f t="shared" si="366"/>
        <v>42491</v>
      </c>
      <c r="R2802" s="1" t="str">
        <f t="shared" ref="R2802:R2821" si="373">IFERROR(DATE(P2802,Q2802,1),"")</f>
        <v/>
      </c>
      <c r="S2802" t="str">
        <f t="shared" si="367"/>
        <v>Active</v>
      </c>
      <c r="T2802" s="4">
        <v>42</v>
      </c>
    </row>
    <row r="2803" spans="1:20" x14ac:dyDescent="0.25">
      <c r="A2803">
        <v>622302</v>
      </c>
      <c r="B2803" t="s">
        <v>20</v>
      </c>
      <c r="C2803" t="s">
        <v>40</v>
      </c>
      <c r="D2803" t="s">
        <v>49</v>
      </c>
      <c r="E2803" t="s">
        <v>56</v>
      </c>
      <c r="F2803" t="s">
        <v>32</v>
      </c>
      <c r="G2803" t="s">
        <v>25</v>
      </c>
      <c r="H2803" s="3">
        <v>61111</v>
      </c>
      <c r="I2803" t="s">
        <v>38</v>
      </c>
      <c r="J2803" t="s">
        <v>60</v>
      </c>
      <c r="K2803" s="2">
        <v>8935.0300000000007</v>
      </c>
      <c r="L2803" t="s">
        <v>28</v>
      </c>
      <c r="M2803">
        <v>2018</v>
      </c>
      <c r="N2803">
        <v>6</v>
      </c>
      <c r="O2803" s="1">
        <f t="shared" si="366"/>
        <v>43252</v>
      </c>
      <c r="R2803" s="1" t="str">
        <f t="shared" si="373"/>
        <v/>
      </c>
      <c r="S2803" t="str">
        <f t="shared" si="367"/>
        <v>Active</v>
      </c>
      <c r="T2803" s="4">
        <v>52</v>
      </c>
    </row>
    <row r="2804" spans="1:20" x14ac:dyDescent="0.25">
      <c r="A2804">
        <v>397947</v>
      </c>
      <c r="B2804" t="s">
        <v>20</v>
      </c>
      <c r="C2804" t="s">
        <v>35</v>
      </c>
      <c r="D2804" t="s">
        <v>36</v>
      </c>
      <c r="E2804" t="s">
        <v>68</v>
      </c>
      <c r="F2804" t="s">
        <v>32</v>
      </c>
      <c r="G2804" t="s">
        <v>25</v>
      </c>
      <c r="H2804" s="3">
        <v>78245</v>
      </c>
      <c r="I2804" t="s">
        <v>26</v>
      </c>
      <c r="J2804" t="s">
        <v>60</v>
      </c>
      <c r="K2804" s="2">
        <v>8935.27</v>
      </c>
      <c r="L2804" t="s">
        <v>28</v>
      </c>
      <c r="M2804">
        <v>2013</v>
      </c>
      <c r="N2804">
        <v>4</v>
      </c>
      <c r="O2804" s="1">
        <f t="shared" si="366"/>
        <v>41365</v>
      </c>
      <c r="R2804" s="1" t="str">
        <f t="shared" si="373"/>
        <v/>
      </c>
      <c r="S2804" t="str">
        <f t="shared" si="367"/>
        <v>Active</v>
      </c>
      <c r="T2804" s="4">
        <v>46</v>
      </c>
    </row>
    <row r="2805" spans="1:20" x14ac:dyDescent="0.25">
      <c r="A2805">
        <v>139518</v>
      </c>
      <c r="B2805" t="s">
        <v>20</v>
      </c>
      <c r="C2805" t="s">
        <v>40</v>
      </c>
      <c r="D2805" t="s">
        <v>72</v>
      </c>
      <c r="E2805" t="s">
        <v>73</v>
      </c>
      <c r="F2805" t="s">
        <v>32</v>
      </c>
      <c r="G2805" t="s">
        <v>25</v>
      </c>
      <c r="H2805" s="3">
        <v>57235</v>
      </c>
      <c r="I2805" t="s">
        <v>26</v>
      </c>
      <c r="J2805" t="s">
        <v>60</v>
      </c>
      <c r="K2805" s="2">
        <v>8954.43</v>
      </c>
      <c r="L2805" t="s">
        <v>28</v>
      </c>
      <c r="M2805">
        <v>2016</v>
      </c>
      <c r="N2805">
        <v>5</v>
      </c>
      <c r="O2805" s="1">
        <f t="shared" si="366"/>
        <v>42491</v>
      </c>
      <c r="R2805" s="1" t="str">
        <f t="shared" si="373"/>
        <v/>
      </c>
      <c r="S2805" t="str">
        <f t="shared" si="367"/>
        <v>Active</v>
      </c>
      <c r="T2805" s="4">
        <v>36</v>
      </c>
    </row>
    <row r="2806" spans="1:20" x14ac:dyDescent="0.25">
      <c r="A2806">
        <v>592966</v>
      </c>
      <c r="B2806" t="s">
        <v>20</v>
      </c>
      <c r="C2806" t="s">
        <v>21</v>
      </c>
      <c r="D2806" t="s">
        <v>22</v>
      </c>
      <c r="E2806" t="s">
        <v>51</v>
      </c>
      <c r="F2806" t="s">
        <v>24</v>
      </c>
      <c r="G2806" t="s">
        <v>25</v>
      </c>
      <c r="H2806" s="3">
        <v>62515</v>
      </c>
      <c r="I2806" t="s">
        <v>26</v>
      </c>
      <c r="J2806" t="s">
        <v>60</v>
      </c>
      <c r="K2806" s="2">
        <v>8966.31</v>
      </c>
      <c r="L2806" t="s">
        <v>28</v>
      </c>
      <c r="M2806">
        <v>2013</v>
      </c>
      <c r="N2806">
        <v>1</v>
      </c>
      <c r="O2806" s="1">
        <f t="shared" si="366"/>
        <v>41275</v>
      </c>
      <c r="R2806" s="1" t="str">
        <f t="shared" si="373"/>
        <v/>
      </c>
      <c r="S2806" t="str">
        <f t="shared" si="367"/>
        <v>Active</v>
      </c>
      <c r="T2806" s="4">
        <v>44</v>
      </c>
    </row>
    <row r="2807" spans="1:20" x14ac:dyDescent="0.25">
      <c r="A2807">
        <v>321734</v>
      </c>
      <c r="B2807" t="s">
        <v>20</v>
      </c>
      <c r="C2807" t="s">
        <v>21</v>
      </c>
      <c r="D2807" t="s">
        <v>47</v>
      </c>
      <c r="E2807" t="s">
        <v>48</v>
      </c>
      <c r="F2807" t="s">
        <v>32</v>
      </c>
      <c r="G2807" t="s">
        <v>25</v>
      </c>
      <c r="H2807" s="3">
        <v>82936</v>
      </c>
      <c r="I2807" t="s">
        <v>26</v>
      </c>
      <c r="J2807" t="s">
        <v>60</v>
      </c>
      <c r="K2807" s="2">
        <v>8973.11</v>
      </c>
      <c r="L2807" t="s">
        <v>28</v>
      </c>
      <c r="M2807">
        <v>2018</v>
      </c>
      <c r="N2807">
        <v>5</v>
      </c>
      <c r="O2807" s="1">
        <f t="shared" si="366"/>
        <v>43221</v>
      </c>
      <c r="R2807" s="1" t="str">
        <f t="shared" si="373"/>
        <v/>
      </c>
      <c r="S2807" t="str">
        <f t="shared" si="367"/>
        <v>Active</v>
      </c>
      <c r="T2807" s="4">
        <v>30</v>
      </c>
    </row>
    <row r="2808" spans="1:20" x14ac:dyDescent="0.25">
      <c r="A2808">
        <v>912128</v>
      </c>
      <c r="B2808" t="s">
        <v>20</v>
      </c>
      <c r="C2808" t="s">
        <v>29</v>
      </c>
      <c r="D2808" t="s">
        <v>30</v>
      </c>
      <c r="E2808" t="s">
        <v>66</v>
      </c>
      <c r="F2808" t="s">
        <v>24</v>
      </c>
      <c r="G2808" t="s">
        <v>25</v>
      </c>
      <c r="H2808" s="3">
        <v>63730</v>
      </c>
      <c r="I2808" t="s">
        <v>26</v>
      </c>
      <c r="J2808" t="s">
        <v>60</v>
      </c>
      <c r="K2808" s="2">
        <v>8982.85</v>
      </c>
      <c r="L2808" t="s">
        <v>28</v>
      </c>
      <c r="M2808">
        <v>2017</v>
      </c>
      <c r="N2808">
        <v>7</v>
      </c>
      <c r="O2808" s="1">
        <f t="shared" si="366"/>
        <v>42917</v>
      </c>
      <c r="R2808" s="1" t="str">
        <f t="shared" si="373"/>
        <v/>
      </c>
      <c r="S2808" t="str">
        <f t="shared" si="367"/>
        <v>Active</v>
      </c>
      <c r="T2808" s="4">
        <v>40</v>
      </c>
    </row>
    <row r="2809" spans="1:20" x14ac:dyDescent="0.25">
      <c r="A2809">
        <v>135578</v>
      </c>
      <c r="B2809" t="s">
        <v>20</v>
      </c>
      <c r="C2809" t="s">
        <v>35</v>
      </c>
      <c r="D2809" t="s">
        <v>36</v>
      </c>
      <c r="E2809" t="s">
        <v>68</v>
      </c>
      <c r="F2809" t="s">
        <v>32</v>
      </c>
      <c r="G2809" t="s">
        <v>25</v>
      </c>
      <c r="H2809" s="3">
        <v>80398</v>
      </c>
      <c r="I2809" t="s">
        <v>26</v>
      </c>
      <c r="J2809" t="s">
        <v>60</v>
      </c>
      <c r="K2809" s="2">
        <v>8986.61</v>
      </c>
      <c r="L2809" t="s">
        <v>28</v>
      </c>
      <c r="M2809">
        <v>2012</v>
      </c>
      <c r="N2809">
        <v>7</v>
      </c>
      <c r="O2809" s="1">
        <f t="shared" si="366"/>
        <v>41091</v>
      </c>
      <c r="R2809" s="1" t="str">
        <f t="shared" si="373"/>
        <v/>
      </c>
      <c r="S2809" t="str">
        <f t="shared" si="367"/>
        <v>Active</v>
      </c>
      <c r="T2809" s="4">
        <v>41</v>
      </c>
    </row>
    <row r="2810" spans="1:20" x14ac:dyDescent="0.25">
      <c r="A2810">
        <v>933807</v>
      </c>
      <c r="B2810" t="s">
        <v>20</v>
      </c>
      <c r="C2810" t="s">
        <v>21</v>
      </c>
      <c r="D2810" t="s">
        <v>22</v>
      </c>
      <c r="E2810" t="s">
        <v>39</v>
      </c>
      <c r="F2810" t="s">
        <v>32</v>
      </c>
      <c r="G2810" t="s">
        <v>25</v>
      </c>
      <c r="H2810" s="3">
        <v>80398</v>
      </c>
      <c r="I2810" t="s">
        <v>26</v>
      </c>
      <c r="J2810" t="s">
        <v>60</v>
      </c>
      <c r="K2810" s="2">
        <v>8986.61</v>
      </c>
      <c r="L2810" t="s">
        <v>28</v>
      </c>
      <c r="M2810">
        <v>2017</v>
      </c>
      <c r="N2810">
        <v>11</v>
      </c>
      <c r="O2810" s="1">
        <f t="shared" si="366"/>
        <v>43040</v>
      </c>
      <c r="R2810" s="1" t="str">
        <f t="shared" si="373"/>
        <v/>
      </c>
      <c r="S2810" t="str">
        <f t="shared" si="367"/>
        <v>Active</v>
      </c>
      <c r="T2810" s="4">
        <v>45</v>
      </c>
    </row>
    <row r="2811" spans="1:20" x14ac:dyDescent="0.25">
      <c r="A2811">
        <v>847283</v>
      </c>
      <c r="B2811" t="s">
        <v>20</v>
      </c>
      <c r="C2811" t="s">
        <v>40</v>
      </c>
      <c r="D2811" t="s">
        <v>49</v>
      </c>
      <c r="E2811" t="s">
        <v>50</v>
      </c>
      <c r="F2811" t="s">
        <v>24</v>
      </c>
      <c r="G2811" t="s">
        <v>33</v>
      </c>
      <c r="H2811" s="3">
        <v>73455</v>
      </c>
      <c r="I2811" t="s">
        <v>38</v>
      </c>
      <c r="J2811" t="s">
        <v>60</v>
      </c>
      <c r="K2811" s="2">
        <v>8992.7800000000007</v>
      </c>
      <c r="L2811" t="s">
        <v>28</v>
      </c>
      <c r="M2811">
        <v>2018</v>
      </c>
      <c r="N2811">
        <v>11</v>
      </c>
      <c r="O2811" s="1">
        <f t="shared" si="366"/>
        <v>43405</v>
      </c>
      <c r="R2811" s="1" t="str">
        <f t="shared" si="373"/>
        <v/>
      </c>
      <c r="S2811" t="str">
        <f t="shared" si="367"/>
        <v>Active</v>
      </c>
      <c r="T2811" s="4">
        <v>34</v>
      </c>
    </row>
    <row r="2812" spans="1:20" x14ac:dyDescent="0.25">
      <c r="A2812">
        <v>142190</v>
      </c>
      <c r="B2812" t="s">
        <v>20</v>
      </c>
      <c r="C2812" t="s">
        <v>21</v>
      </c>
      <c r="D2812" t="s">
        <v>80</v>
      </c>
      <c r="E2812" t="s">
        <v>81</v>
      </c>
      <c r="F2812" t="s">
        <v>24</v>
      </c>
      <c r="G2812" t="s">
        <v>25</v>
      </c>
      <c r="H2812" s="3">
        <v>68279</v>
      </c>
      <c r="I2812" t="s">
        <v>26</v>
      </c>
      <c r="J2812" t="s">
        <v>60</v>
      </c>
      <c r="K2812" s="2">
        <v>8996.77</v>
      </c>
      <c r="L2812" t="s">
        <v>28</v>
      </c>
      <c r="M2812">
        <v>2018</v>
      </c>
      <c r="N2812">
        <v>12</v>
      </c>
      <c r="O2812" s="1">
        <f t="shared" si="366"/>
        <v>43435</v>
      </c>
      <c r="R2812" s="1" t="str">
        <f t="shared" si="373"/>
        <v/>
      </c>
      <c r="S2812" t="str">
        <f t="shared" si="367"/>
        <v>Active</v>
      </c>
      <c r="T2812" s="4">
        <v>38</v>
      </c>
    </row>
    <row r="2813" spans="1:20" x14ac:dyDescent="0.25">
      <c r="A2813">
        <v>574506</v>
      </c>
      <c r="B2813" t="s">
        <v>20</v>
      </c>
      <c r="C2813" t="s">
        <v>21</v>
      </c>
      <c r="D2813" t="s">
        <v>70</v>
      </c>
      <c r="E2813" t="s">
        <v>71</v>
      </c>
      <c r="F2813" t="s">
        <v>32</v>
      </c>
      <c r="G2813" t="s">
        <v>25</v>
      </c>
      <c r="H2813" s="3">
        <v>52474</v>
      </c>
      <c r="I2813" t="s">
        <v>26</v>
      </c>
      <c r="J2813" t="s">
        <v>60</v>
      </c>
      <c r="K2813" s="2">
        <v>9000.44</v>
      </c>
      <c r="L2813" t="s">
        <v>28</v>
      </c>
      <c r="M2813">
        <v>2017</v>
      </c>
      <c r="N2813">
        <v>12</v>
      </c>
      <c r="O2813" s="1">
        <f t="shared" si="366"/>
        <v>43070</v>
      </c>
      <c r="R2813" s="1" t="str">
        <f t="shared" si="373"/>
        <v/>
      </c>
      <c r="S2813" t="str">
        <f t="shared" si="367"/>
        <v>Active</v>
      </c>
      <c r="T2813" s="4">
        <v>37</v>
      </c>
    </row>
    <row r="2814" spans="1:20" x14ac:dyDescent="0.25">
      <c r="A2814">
        <v>408886</v>
      </c>
      <c r="B2814" t="s">
        <v>20</v>
      </c>
      <c r="C2814" t="s">
        <v>21</v>
      </c>
      <c r="D2814" t="s">
        <v>115</v>
      </c>
      <c r="E2814" t="s">
        <v>116</v>
      </c>
      <c r="F2814" t="s">
        <v>32</v>
      </c>
      <c r="G2814" t="s">
        <v>25</v>
      </c>
      <c r="H2814" s="3">
        <v>76817</v>
      </c>
      <c r="I2814" t="s">
        <v>26</v>
      </c>
      <c r="J2814" t="s">
        <v>60</v>
      </c>
      <c r="K2814" s="2">
        <v>9002.1200000000008</v>
      </c>
      <c r="L2814" t="s">
        <v>28</v>
      </c>
      <c r="M2814">
        <v>2013</v>
      </c>
      <c r="N2814">
        <v>3</v>
      </c>
      <c r="O2814" s="1">
        <f t="shared" si="366"/>
        <v>41334</v>
      </c>
      <c r="R2814" s="1" t="str">
        <f t="shared" si="373"/>
        <v/>
      </c>
      <c r="S2814" t="str">
        <f t="shared" si="367"/>
        <v>Active</v>
      </c>
      <c r="T2814" s="4">
        <v>53</v>
      </c>
    </row>
    <row r="2815" spans="1:20" x14ac:dyDescent="0.25">
      <c r="A2815">
        <v>101664</v>
      </c>
      <c r="B2815" t="s">
        <v>20</v>
      </c>
      <c r="C2815" t="s">
        <v>96</v>
      </c>
      <c r="D2815" t="s">
        <v>97</v>
      </c>
      <c r="E2815" t="s">
        <v>98</v>
      </c>
      <c r="F2815" t="s">
        <v>32</v>
      </c>
      <c r="G2815" t="s">
        <v>25</v>
      </c>
      <c r="H2815" s="3">
        <v>87654</v>
      </c>
      <c r="I2815" t="s">
        <v>26</v>
      </c>
      <c r="J2815" t="s">
        <v>60</v>
      </c>
      <c r="K2815" s="2">
        <v>9002.41</v>
      </c>
      <c r="L2815" t="s">
        <v>28</v>
      </c>
      <c r="M2815">
        <v>2013</v>
      </c>
      <c r="N2815">
        <v>7</v>
      </c>
      <c r="O2815" s="1">
        <f t="shared" si="366"/>
        <v>41456</v>
      </c>
      <c r="R2815" s="1" t="str">
        <f t="shared" si="373"/>
        <v/>
      </c>
      <c r="S2815" t="str">
        <f t="shared" si="367"/>
        <v>Active</v>
      </c>
      <c r="T2815" s="4">
        <v>42</v>
      </c>
    </row>
    <row r="2816" spans="1:20" x14ac:dyDescent="0.25">
      <c r="A2816">
        <v>307049</v>
      </c>
      <c r="B2816" t="s">
        <v>20</v>
      </c>
      <c r="C2816" t="s">
        <v>21</v>
      </c>
      <c r="D2816" t="s">
        <v>22</v>
      </c>
      <c r="E2816" t="s">
        <v>84</v>
      </c>
      <c r="F2816" t="s">
        <v>24</v>
      </c>
      <c r="G2816" t="s">
        <v>25</v>
      </c>
      <c r="H2816" s="3">
        <v>62303</v>
      </c>
      <c r="I2816" t="s">
        <v>38</v>
      </c>
      <c r="J2816" t="s">
        <v>60</v>
      </c>
      <c r="K2816" s="2">
        <v>9007.43</v>
      </c>
      <c r="L2816" t="s">
        <v>28</v>
      </c>
      <c r="M2816">
        <v>2014</v>
      </c>
      <c r="N2816">
        <v>6</v>
      </c>
      <c r="O2816" s="1">
        <f t="shared" si="366"/>
        <v>41791</v>
      </c>
      <c r="R2816" s="1" t="str">
        <f t="shared" si="373"/>
        <v/>
      </c>
      <c r="S2816" t="str">
        <f t="shared" si="367"/>
        <v>Active</v>
      </c>
      <c r="T2816" s="4">
        <v>52</v>
      </c>
    </row>
    <row r="2817" spans="1:20" x14ac:dyDescent="0.25">
      <c r="A2817">
        <v>726544</v>
      </c>
      <c r="B2817" t="s">
        <v>20</v>
      </c>
      <c r="C2817" t="s">
        <v>96</v>
      </c>
      <c r="D2817" t="s">
        <v>97</v>
      </c>
      <c r="E2817" t="s">
        <v>114</v>
      </c>
      <c r="F2817" t="s">
        <v>32</v>
      </c>
      <c r="G2817" t="s">
        <v>25</v>
      </c>
      <c r="H2817" s="3">
        <v>55513</v>
      </c>
      <c r="I2817" t="s">
        <v>26</v>
      </c>
      <c r="J2817" t="s">
        <v>60</v>
      </c>
      <c r="K2817" s="2">
        <v>9009.2199999999993</v>
      </c>
      <c r="L2817" t="s">
        <v>28</v>
      </c>
      <c r="M2817">
        <v>2017</v>
      </c>
      <c r="N2817">
        <v>8</v>
      </c>
      <c r="O2817" s="1">
        <f t="shared" si="366"/>
        <v>42948</v>
      </c>
      <c r="R2817" s="1" t="str">
        <f t="shared" si="373"/>
        <v/>
      </c>
      <c r="S2817" t="str">
        <f t="shared" si="367"/>
        <v>Active</v>
      </c>
      <c r="T2817" s="4">
        <v>44</v>
      </c>
    </row>
    <row r="2818" spans="1:20" x14ac:dyDescent="0.25">
      <c r="A2818">
        <v>337453</v>
      </c>
      <c r="B2818" t="s">
        <v>20</v>
      </c>
      <c r="C2818" t="s">
        <v>35</v>
      </c>
      <c r="D2818" t="s">
        <v>36</v>
      </c>
      <c r="E2818" t="s">
        <v>37</v>
      </c>
      <c r="F2818" t="s">
        <v>24</v>
      </c>
      <c r="G2818" t="s">
        <v>25</v>
      </c>
      <c r="H2818" s="3">
        <v>96819</v>
      </c>
      <c r="I2818" t="s">
        <v>26</v>
      </c>
      <c r="J2818" t="s">
        <v>60</v>
      </c>
      <c r="K2818" s="2">
        <v>9011.1299999999992</v>
      </c>
      <c r="L2818" t="s">
        <v>28</v>
      </c>
      <c r="M2818">
        <v>2013</v>
      </c>
      <c r="N2818">
        <v>12</v>
      </c>
      <c r="O2818" s="1">
        <f t="shared" si="366"/>
        <v>41609</v>
      </c>
      <c r="R2818" s="1" t="str">
        <f t="shared" si="373"/>
        <v/>
      </c>
      <c r="S2818" t="str">
        <f t="shared" si="367"/>
        <v>Active</v>
      </c>
      <c r="T2818" s="4">
        <v>46</v>
      </c>
    </row>
    <row r="2819" spans="1:20" x14ac:dyDescent="0.25">
      <c r="A2819">
        <v>166239</v>
      </c>
      <c r="B2819" t="s">
        <v>20</v>
      </c>
      <c r="C2819" t="s">
        <v>35</v>
      </c>
      <c r="D2819" t="s">
        <v>82</v>
      </c>
      <c r="E2819" t="s">
        <v>83</v>
      </c>
      <c r="F2819" t="s">
        <v>32</v>
      </c>
      <c r="G2819" t="s">
        <v>25</v>
      </c>
      <c r="H2819" s="3">
        <v>78655</v>
      </c>
      <c r="I2819" t="s">
        <v>38</v>
      </c>
      <c r="J2819" t="s">
        <v>60</v>
      </c>
      <c r="K2819" s="2">
        <v>9011.76</v>
      </c>
      <c r="L2819" t="s">
        <v>28</v>
      </c>
      <c r="M2819">
        <v>2012</v>
      </c>
      <c r="N2819">
        <v>10</v>
      </c>
      <c r="O2819" s="1">
        <f t="shared" ref="O2819:O2882" si="374">DATE(M2819,N2819,1)</f>
        <v>41183</v>
      </c>
      <c r="R2819" s="1" t="str">
        <f t="shared" si="373"/>
        <v/>
      </c>
      <c r="S2819" t="str">
        <f t="shared" ref="S2819:S2882" si="375">IF(R2819="","Active","Cancelled")</f>
        <v>Active</v>
      </c>
      <c r="T2819" s="4">
        <v>47</v>
      </c>
    </row>
    <row r="2820" spans="1:20" x14ac:dyDescent="0.25">
      <c r="A2820">
        <v>711625</v>
      </c>
      <c r="B2820" t="s">
        <v>20</v>
      </c>
      <c r="C2820" t="s">
        <v>96</v>
      </c>
      <c r="D2820" t="s">
        <v>97</v>
      </c>
      <c r="E2820" t="s">
        <v>98</v>
      </c>
      <c r="F2820" t="s">
        <v>32</v>
      </c>
      <c r="G2820" t="s">
        <v>25</v>
      </c>
      <c r="H2820" s="3">
        <v>81549</v>
      </c>
      <c r="I2820" t="s">
        <v>26</v>
      </c>
      <c r="J2820" t="s">
        <v>60</v>
      </c>
      <c r="K2820" s="2">
        <v>9012.92</v>
      </c>
      <c r="L2820" t="s">
        <v>28</v>
      </c>
      <c r="M2820">
        <v>2015</v>
      </c>
      <c r="N2820">
        <v>12</v>
      </c>
      <c r="O2820" s="1">
        <f t="shared" si="374"/>
        <v>42339</v>
      </c>
      <c r="R2820" s="1" t="str">
        <f t="shared" si="373"/>
        <v/>
      </c>
      <c r="S2820" t="str">
        <f t="shared" si="375"/>
        <v>Active</v>
      </c>
      <c r="T2820" s="4">
        <v>44</v>
      </c>
    </row>
    <row r="2821" spans="1:20" x14ac:dyDescent="0.25">
      <c r="A2821">
        <v>223313</v>
      </c>
      <c r="B2821" t="s">
        <v>20</v>
      </c>
      <c r="C2821" t="s">
        <v>35</v>
      </c>
      <c r="D2821" t="s">
        <v>36</v>
      </c>
      <c r="E2821" t="s">
        <v>87</v>
      </c>
      <c r="F2821" t="s">
        <v>24</v>
      </c>
      <c r="G2821" t="s">
        <v>33</v>
      </c>
      <c r="H2821" s="3">
        <v>73455</v>
      </c>
      <c r="I2821" t="s">
        <v>38</v>
      </c>
      <c r="J2821" t="s">
        <v>60</v>
      </c>
      <c r="K2821" s="2">
        <v>9015.92</v>
      </c>
      <c r="L2821" t="s">
        <v>28</v>
      </c>
      <c r="M2821">
        <v>2017</v>
      </c>
      <c r="N2821">
        <v>12</v>
      </c>
      <c r="O2821" s="1">
        <f t="shared" si="374"/>
        <v>43070</v>
      </c>
      <c r="R2821" s="1" t="str">
        <f t="shared" si="373"/>
        <v/>
      </c>
      <c r="S2821" t="str">
        <f t="shared" si="375"/>
        <v>Active</v>
      </c>
      <c r="T2821" s="4">
        <v>30</v>
      </c>
    </row>
    <row r="2822" spans="1:20" x14ac:dyDescent="0.25">
      <c r="A2822">
        <v>924796</v>
      </c>
      <c r="B2822" t="s">
        <v>20</v>
      </c>
      <c r="C2822" t="s">
        <v>21</v>
      </c>
      <c r="D2822" t="s">
        <v>22</v>
      </c>
      <c r="E2822" t="s">
        <v>39</v>
      </c>
      <c r="F2822" t="s">
        <v>32</v>
      </c>
      <c r="G2822" t="s">
        <v>33</v>
      </c>
      <c r="H2822" s="3">
        <v>73455</v>
      </c>
      <c r="I2822" t="s">
        <v>38</v>
      </c>
      <c r="J2822" t="s">
        <v>60</v>
      </c>
      <c r="K2822" s="2">
        <v>9022.08</v>
      </c>
      <c r="L2822" t="s">
        <v>28</v>
      </c>
      <c r="M2822">
        <v>2015</v>
      </c>
      <c r="N2822">
        <v>3</v>
      </c>
      <c r="O2822" s="1">
        <f t="shared" si="374"/>
        <v>42064</v>
      </c>
      <c r="P2822">
        <v>2015</v>
      </c>
      <c r="Q2822">
        <v>11</v>
      </c>
      <c r="R2822" s="1">
        <f>IFERROR(DATE(P2822,Q2822,1),"")</f>
        <v>42309</v>
      </c>
      <c r="S2822" t="str">
        <f t="shared" si="375"/>
        <v>Cancelled</v>
      </c>
      <c r="T2822" s="4">
        <v>39</v>
      </c>
    </row>
    <row r="2823" spans="1:20" x14ac:dyDescent="0.25">
      <c r="A2823">
        <v>988392</v>
      </c>
      <c r="B2823" t="s">
        <v>20</v>
      </c>
      <c r="C2823" t="s">
        <v>35</v>
      </c>
      <c r="D2823" t="s">
        <v>36</v>
      </c>
      <c r="E2823" t="s">
        <v>37</v>
      </c>
      <c r="F2823" t="s">
        <v>32</v>
      </c>
      <c r="G2823" t="s">
        <v>33</v>
      </c>
      <c r="H2823" s="3">
        <v>73455</v>
      </c>
      <c r="I2823" t="s">
        <v>38</v>
      </c>
      <c r="J2823" t="s">
        <v>60</v>
      </c>
      <c r="K2823" s="2">
        <v>9022.08</v>
      </c>
      <c r="L2823" t="s">
        <v>28</v>
      </c>
      <c r="M2823">
        <v>2012</v>
      </c>
      <c r="N2823">
        <v>5</v>
      </c>
      <c r="O2823" s="1">
        <f t="shared" si="374"/>
        <v>41030</v>
      </c>
      <c r="R2823" s="1" t="str">
        <f t="shared" ref="R2823:R2850" si="376">IFERROR(DATE(P2823,Q2823,1),"")</f>
        <v/>
      </c>
      <c r="S2823" t="str">
        <f t="shared" si="375"/>
        <v>Active</v>
      </c>
      <c r="T2823" s="4">
        <v>47</v>
      </c>
    </row>
    <row r="2824" spans="1:20" x14ac:dyDescent="0.25">
      <c r="A2824">
        <v>833052</v>
      </c>
      <c r="B2824" t="s">
        <v>20</v>
      </c>
      <c r="C2824" t="s">
        <v>40</v>
      </c>
      <c r="D2824" t="s">
        <v>49</v>
      </c>
      <c r="E2824" t="s">
        <v>79</v>
      </c>
      <c r="F2824" t="s">
        <v>24</v>
      </c>
      <c r="G2824" t="s">
        <v>25</v>
      </c>
      <c r="H2824" s="3">
        <v>84226</v>
      </c>
      <c r="I2824" t="s">
        <v>26</v>
      </c>
      <c r="J2824" t="s">
        <v>60</v>
      </c>
      <c r="K2824" s="2">
        <v>9024.2000000000007</v>
      </c>
      <c r="L2824" t="s">
        <v>28</v>
      </c>
      <c r="M2824">
        <v>2016</v>
      </c>
      <c r="N2824">
        <v>9</v>
      </c>
      <c r="O2824" s="1">
        <f t="shared" si="374"/>
        <v>42614</v>
      </c>
      <c r="R2824" s="1" t="str">
        <f t="shared" si="376"/>
        <v/>
      </c>
      <c r="S2824" t="str">
        <f t="shared" si="375"/>
        <v>Active</v>
      </c>
      <c r="T2824" s="4">
        <v>41</v>
      </c>
    </row>
    <row r="2825" spans="1:20" x14ac:dyDescent="0.25">
      <c r="A2825">
        <v>194009</v>
      </c>
      <c r="B2825" t="s">
        <v>20</v>
      </c>
      <c r="C2825" t="s">
        <v>21</v>
      </c>
      <c r="D2825" t="s">
        <v>22</v>
      </c>
      <c r="E2825" t="s">
        <v>65</v>
      </c>
      <c r="F2825" t="s">
        <v>24</v>
      </c>
      <c r="G2825" t="s">
        <v>25</v>
      </c>
      <c r="H2825" s="3">
        <v>104352</v>
      </c>
      <c r="I2825" t="s">
        <v>26</v>
      </c>
      <c r="J2825" t="s">
        <v>60</v>
      </c>
      <c r="K2825" s="2">
        <v>9027.8700000000008</v>
      </c>
      <c r="L2825" t="s">
        <v>28</v>
      </c>
      <c r="M2825">
        <v>2013</v>
      </c>
      <c r="N2825">
        <v>10</v>
      </c>
      <c r="O2825" s="1">
        <f t="shared" si="374"/>
        <v>41548</v>
      </c>
      <c r="R2825" s="1" t="str">
        <f t="shared" si="376"/>
        <v/>
      </c>
      <c r="S2825" t="str">
        <f t="shared" si="375"/>
        <v>Active</v>
      </c>
      <c r="T2825" s="4">
        <v>37</v>
      </c>
    </row>
    <row r="2826" spans="1:20" x14ac:dyDescent="0.25">
      <c r="A2826">
        <v>288636</v>
      </c>
      <c r="B2826" t="s">
        <v>20</v>
      </c>
      <c r="C2826" t="s">
        <v>21</v>
      </c>
      <c r="D2826" t="s">
        <v>22</v>
      </c>
      <c r="E2826" t="s">
        <v>106</v>
      </c>
      <c r="F2826" t="s">
        <v>24</v>
      </c>
      <c r="G2826" t="s">
        <v>59</v>
      </c>
      <c r="H2826" s="3">
        <v>92359</v>
      </c>
      <c r="I2826" t="s">
        <v>34</v>
      </c>
      <c r="J2826" t="s">
        <v>60</v>
      </c>
      <c r="K2826" s="2">
        <v>9029.7099999999991</v>
      </c>
      <c r="L2826" t="s">
        <v>28</v>
      </c>
      <c r="M2826">
        <v>2017</v>
      </c>
      <c r="N2826">
        <v>12</v>
      </c>
      <c r="O2826" s="1">
        <f t="shared" si="374"/>
        <v>43070</v>
      </c>
      <c r="R2826" s="1" t="str">
        <f t="shared" si="376"/>
        <v/>
      </c>
      <c r="S2826" t="str">
        <f t="shared" si="375"/>
        <v>Active</v>
      </c>
      <c r="T2826" s="4">
        <v>44</v>
      </c>
    </row>
    <row r="2827" spans="1:20" x14ac:dyDescent="0.25">
      <c r="A2827">
        <v>391900</v>
      </c>
      <c r="B2827" t="s">
        <v>20</v>
      </c>
      <c r="C2827" t="s">
        <v>96</v>
      </c>
      <c r="D2827" t="s">
        <v>97</v>
      </c>
      <c r="E2827" t="s">
        <v>114</v>
      </c>
      <c r="F2827" t="s">
        <v>32</v>
      </c>
      <c r="G2827" t="s">
        <v>33</v>
      </c>
      <c r="H2827" s="3">
        <v>73455</v>
      </c>
      <c r="I2827" t="s">
        <v>38</v>
      </c>
      <c r="J2827" t="s">
        <v>60</v>
      </c>
      <c r="K2827" s="2">
        <v>9031.2099999999991</v>
      </c>
      <c r="L2827" t="s">
        <v>28</v>
      </c>
      <c r="M2827">
        <v>2017</v>
      </c>
      <c r="N2827">
        <v>10</v>
      </c>
      <c r="O2827" s="1">
        <f t="shared" si="374"/>
        <v>43009</v>
      </c>
      <c r="R2827" s="1" t="str">
        <f t="shared" si="376"/>
        <v/>
      </c>
      <c r="S2827" t="str">
        <f t="shared" si="375"/>
        <v>Active</v>
      </c>
      <c r="T2827" s="4">
        <v>47</v>
      </c>
    </row>
    <row r="2828" spans="1:20" x14ac:dyDescent="0.25">
      <c r="A2828">
        <v>499128</v>
      </c>
      <c r="B2828" t="s">
        <v>20</v>
      </c>
      <c r="C2828" t="s">
        <v>96</v>
      </c>
      <c r="D2828" t="s">
        <v>97</v>
      </c>
      <c r="E2828" t="s">
        <v>98</v>
      </c>
      <c r="F2828" t="s">
        <v>24</v>
      </c>
      <c r="G2828" t="s">
        <v>33</v>
      </c>
      <c r="H2828" s="3">
        <v>73455</v>
      </c>
      <c r="I2828" t="s">
        <v>38</v>
      </c>
      <c r="J2828" t="s">
        <v>60</v>
      </c>
      <c r="K2828" s="2">
        <v>9031.2099999999991</v>
      </c>
      <c r="L2828" t="s">
        <v>28</v>
      </c>
      <c r="M2828">
        <v>2014</v>
      </c>
      <c r="N2828">
        <v>9</v>
      </c>
      <c r="O2828" s="1">
        <f t="shared" si="374"/>
        <v>41883</v>
      </c>
      <c r="R2828" s="1" t="str">
        <f t="shared" si="376"/>
        <v/>
      </c>
      <c r="S2828" t="str">
        <f t="shared" si="375"/>
        <v>Active</v>
      </c>
      <c r="T2828" s="4">
        <v>47</v>
      </c>
    </row>
    <row r="2829" spans="1:20" x14ac:dyDescent="0.25">
      <c r="A2829">
        <v>743798</v>
      </c>
      <c r="B2829" t="s">
        <v>20</v>
      </c>
      <c r="C2829" t="s">
        <v>21</v>
      </c>
      <c r="D2829" t="s">
        <v>22</v>
      </c>
      <c r="E2829" t="s">
        <v>84</v>
      </c>
      <c r="F2829" t="s">
        <v>32</v>
      </c>
      <c r="G2829" t="s">
        <v>33</v>
      </c>
      <c r="H2829" s="3">
        <v>73455</v>
      </c>
      <c r="I2829" t="s">
        <v>38</v>
      </c>
      <c r="J2829" t="s">
        <v>60</v>
      </c>
      <c r="K2829" s="2">
        <v>9031.2099999999991</v>
      </c>
      <c r="L2829" t="s">
        <v>28</v>
      </c>
      <c r="M2829">
        <v>2015</v>
      </c>
      <c r="N2829">
        <v>12</v>
      </c>
      <c r="O2829" s="1">
        <f t="shared" si="374"/>
        <v>42339</v>
      </c>
      <c r="R2829" s="1" t="str">
        <f t="shared" si="376"/>
        <v/>
      </c>
      <c r="S2829" t="str">
        <f t="shared" si="375"/>
        <v>Active</v>
      </c>
      <c r="T2829" s="4">
        <v>40</v>
      </c>
    </row>
    <row r="2830" spans="1:20" x14ac:dyDescent="0.25">
      <c r="A2830">
        <v>779159</v>
      </c>
      <c r="B2830" t="s">
        <v>20</v>
      </c>
      <c r="C2830" t="s">
        <v>40</v>
      </c>
      <c r="D2830" t="s">
        <v>54</v>
      </c>
      <c r="E2830" t="s">
        <v>55</v>
      </c>
      <c r="F2830" t="s">
        <v>24</v>
      </c>
      <c r="G2830" t="s">
        <v>33</v>
      </c>
      <c r="H2830" s="3">
        <v>73455</v>
      </c>
      <c r="I2830" t="s">
        <v>38</v>
      </c>
      <c r="J2830" t="s">
        <v>60</v>
      </c>
      <c r="K2830" s="2">
        <v>9031.2099999999991</v>
      </c>
      <c r="L2830" t="s">
        <v>28</v>
      </c>
      <c r="M2830">
        <v>2013</v>
      </c>
      <c r="N2830">
        <v>10</v>
      </c>
      <c r="O2830" s="1">
        <f t="shared" si="374"/>
        <v>41548</v>
      </c>
      <c r="R2830" s="1" t="str">
        <f t="shared" si="376"/>
        <v/>
      </c>
      <c r="S2830" t="str">
        <f t="shared" si="375"/>
        <v>Active</v>
      </c>
      <c r="T2830" s="4">
        <v>47</v>
      </c>
    </row>
    <row r="2831" spans="1:20" x14ac:dyDescent="0.25">
      <c r="A2831">
        <v>899825</v>
      </c>
      <c r="B2831" t="s">
        <v>20</v>
      </c>
      <c r="C2831" t="s">
        <v>96</v>
      </c>
      <c r="D2831" t="s">
        <v>97</v>
      </c>
      <c r="E2831" t="s">
        <v>114</v>
      </c>
      <c r="F2831" t="s">
        <v>24</v>
      </c>
      <c r="G2831" t="s">
        <v>33</v>
      </c>
      <c r="H2831" s="3">
        <v>73455</v>
      </c>
      <c r="I2831" t="s">
        <v>38</v>
      </c>
      <c r="J2831" t="s">
        <v>60</v>
      </c>
      <c r="K2831" s="2">
        <v>9031.2099999999991</v>
      </c>
      <c r="L2831" t="s">
        <v>28</v>
      </c>
      <c r="M2831">
        <v>2012</v>
      </c>
      <c r="N2831">
        <v>8</v>
      </c>
      <c r="O2831" s="1">
        <f t="shared" si="374"/>
        <v>41122</v>
      </c>
      <c r="R2831" s="1" t="str">
        <f t="shared" si="376"/>
        <v/>
      </c>
      <c r="S2831" t="str">
        <f t="shared" si="375"/>
        <v>Active</v>
      </c>
      <c r="T2831" s="4">
        <v>41</v>
      </c>
    </row>
    <row r="2832" spans="1:20" x14ac:dyDescent="0.25">
      <c r="A2832">
        <v>756355</v>
      </c>
      <c r="B2832" t="s">
        <v>20</v>
      </c>
      <c r="C2832" t="s">
        <v>35</v>
      </c>
      <c r="D2832" t="s">
        <v>82</v>
      </c>
      <c r="E2832" t="s">
        <v>83</v>
      </c>
      <c r="F2832" t="s">
        <v>24</v>
      </c>
      <c r="G2832" t="s">
        <v>33</v>
      </c>
      <c r="H2832" s="3">
        <v>73455</v>
      </c>
      <c r="I2832" t="s">
        <v>26</v>
      </c>
      <c r="J2832" t="s">
        <v>60</v>
      </c>
      <c r="K2832" s="2">
        <v>9032.3700000000008</v>
      </c>
      <c r="L2832" t="s">
        <v>28</v>
      </c>
      <c r="M2832">
        <v>2014</v>
      </c>
      <c r="N2832">
        <v>9</v>
      </c>
      <c r="O2832" s="1">
        <f t="shared" si="374"/>
        <v>41883</v>
      </c>
      <c r="R2832" s="1" t="str">
        <f t="shared" si="376"/>
        <v/>
      </c>
      <c r="S2832" t="str">
        <f t="shared" si="375"/>
        <v>Active</v>
      </c>
      <c r="T2832" s="4">
        <v>33</v>
      </c>
    </row>
    <row r="2833" spans="1:20" x14ac:dyDescent="0.25">
      <c r="A2833">
        <v>175584</v>
      </c>
      <c r="B2833" t="s">
        <v>20</v>
      </c>
      <c r="C2833" t="s">
        <v>40</v>
      </c>
      <c r="D2833" t="s">
        <v>54</v>
      </c>
      <c r="E2833" t="s">
        <v>55</v>
      </c>
      <c r="F2833" t="s">
        <v>32</v>
      </c>
      <c r="G2833" t="s">
        <v>25</v>
      </c>
      <c r="H2833" s="3">
        <v>57033</v>
      </c>
      <c r="I2833" t="s">
        <v>26</v>
      </c>
      <c r="J2833" t="s">
        <v>60</v>
      </c>
      <c r="K2833" s="2">
        <v>9035.67</v>
      </c>
      <c r="L2833" t="s">
        <v>28</v>
      </c>
      <c r="M2833">
        <v>2015</v>
      </c>
      <c r="N2833">
        <v>10</v>
      </c>
      <c r="O2833" s="1">
        <f t="shared" si="374"/>
        <v>42278</v>
      </c>
      <c r="R2833" s="1" t="str">
        <f t="shared" si="376"/>
        <v/>
      </c>
      <c r="S2833" t="str">
        <f t="shared" si="375"/>
        <v>Active</v>
      </c>
      <c r="T2833" s="4">
        <v>37</v>
      </c>
    </row>
    <row r="2834" spans="1:20" x14ac:dyDescent="0.25">
      <c r="A2834">
        <v>435097</v>
      </c>
      <c r="B2834" t="s">
        <v>20</v>
      </c>
      <c r="C2834" t="s">
        <v>35</v>
      </c>
      <c r="D2834" t="s">
        <v>82</v>
      </c>
      <c r="E2834" t="s">
        <v>83</v>
      </c>
      <c r="F2834" t="s">
        <v>24</v>
      </c>
      <c r="G2834" t="s">
        <v>25</v>
      </c>
      <c r="H2834" s="3">
        <v>57033</v>
      </c>
      <c r="I2834" t="s">
        <v>26</v>
      </c>
      <c r="J2834" t="s">
        <v>60</v>
      </c>
      <c r="K2834" s="2">
        <v>9035.67</v>
      </c>
      <c r="L2834" t="s">
        <v>28</v>
      </c>
      <c r="M2834">
        <v>2013</v>
      </c>
      <c r="N2834">
        <v>9</v>
      </c>
      <c r="O2834" s="1">
        <f t="shared" si="374"/>
        <v>41518</v>
      </c>
      <c r="R2834" s="1" t="str">
        <f t="shared" si="376"/>
        <v/>
      </c>
      <c r="S2834" t="str">
        <f t="shared" si="375"/>
        <v>Active</v>
      </c>
      <c r="T2834" s="4">
        <v>52</v>
      </c>
    </row>
    <row r="2835" spans="1:20" x14ac:dyDescent="0.25">
      <c r="A2835">
        <v>612162</v>
      </c>
      <c r="B2835" t="s">
        <v>20</v>
      </c>
      <c r="C2835" t="s">
        <v>40</v>
      </c>
      <c r="D2835" t="s">
        <v>49</v>
      </c>
      <c r="E2835" t="s">
        <v>79</v>
      </c>
      <c r="F2835" t="s">
        <v>24</v>
      </c>
      <c r="G2835" t="s">
        <v>25</v>
      </c>
      <c r="H2835" s="3">
        <v>57033</v>
      </c>
      <c r="I2835" t="s">
        <v>26</v>
      </c>
      <c r="J2835" t="s">
        <v>60</v>
      </c>
      <c r="K2835" s="2">
        <v>9035.67</v>
      </c>
      <c r="L2835" t="s">
        <v>28</v>
      </c>
      <c r="M2835">
        <v>2017</v>
      </c>
      <c r="N2835">
        <v>6</v>
      </c>
      <c r="O2835" s="1">
        <f t="shared" si="374"/>
        <v>42887</v>
      </c>
      <c r="R2835" s="1" t="str">
        <f t="shared" si="376"/>
        <v/>
      </c>
      <c r="S2835" t="str">
        <f t="shared" si="375"/>
        <v>Active</v>
      </c>
      <c r="T2835" s="4">
        <v>39</v>
      </c>
    </row>
    <row r="2836" spans="1:20" x14ac:dyDescent="0.25">
      <c r="A2836">
        <v>797991</v>
      </c>
      <c r="B2836" t="s">
        <v>20</v>
      </c>
      <c r="C2836" t="s">
        <v>35</v>
      </c>
      <c r="D2836" t="s">
        <v>36</v>
      </c>
      <c r="E2836" t="s">
        <v>68</v>
      </c>
      <c r="F2836" t="s">
        <v>32</v>
      </c>
      <c r="G2836" t="s">
        <v>25</v>
      </c>
      <c r="H2836" s="3">
        <v>57033</v>
      </c>
      <c r="I2836" t="s">
        <v>26</v>
      </c>
      <c r="J2836" t="s">
        <v>60</v>
      </c>
      <c r="K2836" s="2">
        <v>9035.67</v>
      </c>
      <c r="L2836" t="s">
        <v>28</v>
      </c>
      <c r="M2836">
        <v>2013</v>
      </c>
      <c r="N2836">
        <v>1</v>
      </c>
      <c r="O2836" s="1">
        <f t="shared" si="374"/>
        <v>41275</v>
      </c>
      <c r="R2836" s="1" t="str">
        <f t="shared" si="376"/>
        <v/>
      </c>
      <c r="S2836" t="str">
        <f t="shared" si="375"/>
        <v>Active</v>
      </c>
      <c r="T2836" s="4">
        <v>43</v>
      </c>
    </row>
    <row r="2837" spans="1:20" x14ac:dyDescent="0.25">
      <c r="A2837">
        <v>996086</v>
      </c>
      <c r="B2837" t="s">
        <v>20</v>
      </c>
      <c r="C2837" t="s">
        <v>29</v>
      </c>
      <c r="D2837" t="s">
        <v>117</v>
      </c>
      <c r="E2837" t="s">
        <v>118</v>
      </c>
      <c r="F2837" t="s">
        <v>32</v>
      </c>
      <c r="G2837" t="s">
        <v>33</v>
      </c>
      <c r="H2837" s="3">
        <v>73455</v>
      </c>
      <c r="I2837" t="s">
        <v>38</v>
      </c>
      <c r="J2837" t="s">
        <v>60</v>
      </c>
      <c r="K2837" s="2">
        <v>9047.1200000000008</v>
      </c>
      <c r="L2837" t="s">
        <v>28</v>
      </c>
      <c r="M2837">
        <v>2016</v>
      </c>
      <c r="N2837">
        <v>3</v>
      </c>
      <c r="O2837" s="1">
        <f t="shared" si="374"/>
        <v>42430</v>
      </c>
      <c r="R2837" s="1" t="str">
        <f t="shared" si="376"/>
        <v/>
      </c>
      <c r="S2837" t="str">
        <f t="shared" si="375"/>
        <v>Active</v>
      </c>
      <c r="T2837" s="4">
        <v>38</v>
      </c>
    </row>
    <row r="2838" spans="1:20" x14ac:dyDescent="0.25">
      <c r="A2838">
        <v>499945</v>
      </c>
      <c r="B2838" t="s">
        <v>20</v>
      </c>
      <c r="C2838" t="s">
        <v>35</v>
      </c>
      <c r="D2838" t="s">
        <v>36</v>
      </c>
      <c r="E2838" t="s">
        <v>37</v>
      </c>
      <c r="F2838" t="s">
        <v>32</v>
      </c>
      <c r="G2838" t="s">
        <v>33</v>
      </c>
      <c r="H2838" s="3">
        <v>73455</v>
      </c>
      <c r="I2838" t="s">
        <v>26</v>
      </c>
      <c r="J2838" t="s">
        <v>60</v>
      </c>
      <c r="K2838" s="2">
        <v>9048.98</v>
      </c>
      <c r="L2838" t="s">
        <v>28</v>
      </c>
      <c r="M2838">
        <v>2014</v>
      </c>
      <c r="N2838">
        <v>6</v>
      </c>
      <c r="O2838" s="1">
        <f t="shared" si="374"/>
        <v>41791</v>
      </c>
      <c r="R2838" s="1" t="str">
        <f t="shared" si="376"/>
        <v/>
      </c>
      <c r="S2838" t="str">
        <f t="shared" si="375"/>
        <v>Active</v>
      </c>
      <c r="T2838" s="4">
        <v>51</v>
      </c>
    </row>
    <row r="2839" spans="1:20" x14ac:dyDescent="0.25">
      <c r="A2839">
        <v>878929</v>
      </c>
      <c r="B2839" t="s">
        <v>20</v>
      </c>
      <c r="C2839" t="s">
        <v>21</v>
      </c>
      <c r="D2839" t="s">
        <v>22</v>
      </c>
      <c r="E2839" t="s">
        <v>84</v>
      </c>
      <c r="F2839" t="s">
        <v>24</v>
      </c>
      <c r="G2839" t="s">
        <v>33</v>
      </c>
      <c r="H2839" s="3">
        <v>73455</v>
      </c>
      <c r="I2839" t="s">
        <v>26</v>
      </c>
      <c r="J2839" t="s">
        <v>60</v>
      </c>
      <c r="K2839" s="2">
        <v>9048.98</v>
      </c>
      <c r="L2839" t="s">
        <v>28</v>
      </c>
      <c r="M2839">
        <v>2018</v>
      </c>
      <c r="N2839">
        <v>12</v>
      </c>
      <c r="O2839" s="1">
        <f t="shared" si="374"/>
        <v>43435</v>
      </c>
      <c r="R2839" s="1" t="str">
        <f t="shared" si="376"/>
        <v/>
      </c>
      <c r="S2839" t="str">
        <f t="shared" si="375"/>
        <v>Active</v>
      </c>
      <c r="T2839" s="4">
        <v>45</v>
      </c>
    </row>
    <row r="2840" spans="1:20" x14ac:dyDescent="0.25">
      <c r="A2840">
        <v>362841</v>
      </c>
      <c r="B2840" t="s">
        <v>20</v>
      </c>
      <c r="C2840" t="s">
        <v>35</v>
      </c>
      <c r="D2840" t="s">
        <v>36</v>
      </c>
      <c r="E2840" t="s">
        <v>68</v>
      </c>
      <c r="F2840" t="s">
        <v>32</v>
      </c>
      <c r="G2840" t="s">
        <v>25</v>
      </c>
      <c r="H2840" s="3">
        <v>78592</v>
      </c>
      <c r="I2840" t="s">
        <v>26</v>
      </c>
      <c r="J2840" t="s">
        <v>60</v>
      </c>
      <c r="K2840" s="2">
        <v>9050.76</v>
      </c>
      <c r="L2840" t="s">
        <v>28</v>
      </c>
      <c r="M2840">
        <v>2017</v>
      </c>
      <c r="N2840">
        <v>2</v>
      </c>
      <c r="O2840" s="1">
        <f t="shared" si="374"/>
        <v>42767</v>
      </c>
      <c r="R2840" s="1" t="str">
        <f t="shared" si="376"/>
        <v/>
      </c>
      <c r="S2840" t="str">
        <f t="shared" si="375"/>
        <v>Active</v>
      </c>
      <c r="T2840" s="4">
        <v>51</v>
      </c>
    </row>
    <row r="2841" spans="1:20" x14ac:dyDescent="0.25">
      <c r="A2841">
        <v>921489</v>
      </c>
      <c r="B2841" t="s">
        <v>20</v>
      </c>
      <c r="C2841" t="s">
        <v>29</v>
      </c>
      <c r="D2841" t="s">
        <v>85</v>
      </c>
      <c r="E2841" t="s">
        <v>86</v>
      </c>
      <c r="F2841" t="s">
        <v>32</v>
      </c>
      <c r="G2841" t="s">
        <v>25</v>
      </c>
      <c r="H2841" s="3">
        <v>51157</v>
      </c>
      <c r="I2841" t="s">
        <v>26</v>
      </c>
      <c r="J2841" t="s">
        <v>60</v>
      </c>
      <c r="K2841" s="2">
        <v>9051.91</v>
      </c>
      <c r="L2841" t="s">
        <v>28</v>
      </c>
      <c r="M2841">
        <v>2012</v>
      </c>
      <c r="N2841">
        <v>11</v>
      </c>
      <c r="O2841" s="1">
        <f t="shared" si="374"/>
        <v>41214</v>
      </c>
      <c r="R2841" s="1" t="str">
        <f t="shared" si="376"/>
        <v/>
      </c>
      <c r="S2841" t="str">
        <f t="shared" si="375"/>
        <v>Active</v>
      </c>
      <c r="T2841" s="4">
        <v>44</v>
      </c>
    </row>
    <row r="2842" spans="1:20" x14ac:dyDescent="0.25">
      <c r="A2842">
        <v>166705</v>
      </c>
      <c r="B2842" t="s">
        <v>20</v>
      </c>
      <c r="C2842" t="s">
        <v>21</v>
      </c>
      <c r="D2842" t="s">
        <v>22</v>
      </c>
      <c r="E2842" t="s">
        <v>57</v>
      </c>
      <c r="F2842" t="s">
        <v>32</v>
      </c>
      <c r="G2842" t="s">
        <v>25</v>
      </c>
      <c r="H2842" s="3">
        <v>98514</v>
      </c>
      <c r="I2842" t="s">
        <v>26</v>
      </c>
      <c r="J2842" t="s">
        <v>60</v>
      </c>
      <c r="K2842" s="2">
        <v>9057.94</v>
      </c>
      <c r="L2842" t="s">
        <v>28</v>
      </c>
      <c r="M2842">
        <v>2014</v>
      </c>
      <c r="N2842">
        <v>2</v>
      </c>
      <c r="O2842" s="1">
        <f t="shared" si="374"/>
        <v>41671</v>
      </c>
      <c r="R2842" s="1" t="str">
        <f t="shared" si="376"/>
        <v/>
      </c>
      <c r="S2842" t="str">
        <f t="shared" si="375"/>
        <v>Active</v>
      </c>
      <c r="T2842" s="4">
        <v>44</v>
      </c>
    </row>
    <row r="2843" spans="1:20" x14ac:dyDescent="0.25">
      <c r="A2843">
        <v>927676</v>
      </c>
      <c r="B2843" t="s">
        <v>20</v>
      </c>
      <c r="C2843" t="s">
        <v>35</v>
      </c>
      <c r="D2843" t="s">
        <v>112</v>
      </c>
      <c r="E2843" t="s">
        <v>113</v>
      </c>
      <c r="F2843" t="s">
        <v>24</v>
      </c>
      <c r="G2843" t="s">
        <v>25</v>
      </c>
      <c r="H2843" s="3">
        <v>73673</v>
      </c>
      <c r="I2843" t="s">
        <v>26</v>
      </c>
      <c r="J2843" t="s">
        <v>60</v>
      </c>
      <c r="K2843" s="2">
        <v>9060.2000000000007</v>
      </c>
      <c r="L2843" t="s">
        <v>28</v>
      </c>
      <c r="M2843">
        <v>2015</v>
      </c>
      <c r="N2843">
        <v>1</v>
      </c>
      <c r="O2843" s="1">
        <f t="shared" si="374"/>
        <v>42005</v>
      </c>
      <c r="R2843" s="1" t="str">
        <f t="shared" si="376"/>
        <v/>
      </c>
      <c r="S2843" t="str">
        <f t="shared" si="375"/>
        <v>Active</v>
      </c>
      <c r="T2843" s="4">
        <v>34</v>
      </c>
    </row>
    <row r="2844" spans="1:20" x14ac:dyDescent="0.25">
      <c r="A2844">
        <v>439068</v>
      </c>
      <c r="B2844" t="s">
        <v>20</v>
      </c>
      <c r="C2844" t="s">
        <v>40</v>
      </c>
      <c r="D2844" t="s">
        <v>49</v>
      </c>
      <c r="E2844" t="s">
        <v>79</v>
      </c>
      <c r="F2844" t="s">
        <v>32</v>
      </c>
      <c r="G2844" t="s">
        <v>25</v>
      </c>
      <c r="H2844" s="3">
        <v>63184</v>
      </c>
      <c r="I2844" t="s">
        <v>26</v>
      </c>
      <c r="J2844" t="s">
        <v>60</v>
      </c>
      <c r="K2844" s="2">
        <v>9061.9500000000007</v>
      </c>
      <c r="L2844" t="s">
        <v>28</v>
      </c>
      <c r="M2844">
        <v>2018</v>
      </c>
      <c r="N2844">
        <v>11</v>
      </c>
      <c r="O2844" s="1">
        <f t="shared" si="374"/>
        <v>43405</v>
      </c>
      <c r="R2844" s="1" t="str">
        <f t="shared" si="376"/>
        <v/>
      </c>
      <c r="S2844" t="str">
        <f t="shared" si="375"/>
        <v>Active</v>
      </c>
      <c r="T2844" s="4">
        <v>46</v>
      </c>
    </row>
    <row r="2845" spans="1:20" x14ac:dyDescent="0.25">
      <c r="A2845">
        <v>926058</v>
      </c>
      <c r="B2845" t="s">
        <v>20</v>
      </c>
      <c r="C2845" t="s">
        <v>40</v>
      </c>
      <c r="D2845" t="s">
        <v>49</v>
      </c>
      <c r="E2845" t="s">
        <v>50</v>
      </c>
      <c r="F2845" t="s">
        <v>24</v>
      </c>
      <c r="G2845" t="s">
        <v>25</v>
      </c>
      <c r="H2845" s="3">
        <v>89166</v>
      </c>
      <c r="I2845" t="s">
        <v>26</v>
      </c>
      <c r="J2845" t="s">
        <v>60</v>
      </c>
      <c r="K2845" s="2">
        <v>9067.66</v>
      </c>
      <c r="L2845" t="s">
        <v>28</v>
      </c>
      <c r="M2845">
        <v>2018</v>
      </c>
      <c r="N2845">
        <v>10</v>
      </c>
      <c r="O2845" s="1">
        <f t="shared" si="374"/>
        <v>43374</v>
      </c>
      <c r="R2845" s="1" t="str">
        <f t="shared" si="376"/>
        <v/>
      </c>
      <c r="S2845" t="str">
        <f t="shared" si="375"/>
        <v>Active</v>
      </c>
      <c r="T2845" s="4">
        <v>33</v>
      </c>
    </row>
    <row r="2846" spans="1:20" x14ac:dyDescent="0.25">
      <c r="A2846">
        <v>765223</v>
      </c>
      <c r="B2846" t="s">
        <v>20</v>
      </c>
      <c r="C2846" t="s">
        <v>21</v>
      </c>
      <c r="D2846" t="s">
        <v>22</v>
      </c>
      <c r="E2846" t="s">
        <v>69</v>
      </c>
      <c r="F2846" t="s">
        <v>24</v>
      </c>
      <c r="G2846" t="s">
        <v>25</v>
      </c>
      <c r="H2846" s="3">
        <v>59510</v>
      </c>
      <c r="I2846" t="s">
        <v>38</v>
      </c>
      <c r="J2846" t="s">
        <v>60</v>
      </c>
      <c r="K2846" s="2">
        <v>9075.77</v>
      </c>
      <c r="L2846" t="s">
        <v>28</v>
      </c>
      <c r="M2846">
        <v>2018</v>
      </c>
      <c r="N2846">
        <v>11</v>
      </c>
      <c r="O2846" s="1">
        <f t="shared" si="374"/>
        <v>43405</v>
      </c>
      <c r="R2846" s="1" t="str">
        <f t="shared" si="376"/>
        <v/>
      </c>
      <c r="S2846" t="str">
        <f t="shared" si="375"/>
        <v>Active</v>
      </c>
      <c r="T2846" s="4">
        <v>40</v>
      </c>
    </row>
    <row r="2847" spans="1:20" x14ac:dyDescent="0.25">
      <c r="A2847">
        <v>880580</v>
      </c>
      <c r="B2847" t="s">
        <v>20</v>
      </c>
      <c r="C2847" t="s">
        <v>21</v>
      </c>
      <c r="D2847" t="s">
        <v>22</v>
      </c>
      <c r="E2847" t="s">
        <v>57</v>
      </c>
      <c r="F2847" t="s">
        <v>32</v>
      </c>
      <c r="G2847" t="s">
        <v>25</v>
      </c>
      <c r="H2847" s="3">
        <v>59510</v>
      </c>
      <c r="I2847" t="s">
        <v>38</v>
      </c>
      <c r="J2847" t="s">
        <v>60</v>
      </c>
      <c r="K2847" s="2">
        <v>9075.77</v>
      </c>
      <c r="L2847" t="s">
        <v>28</v>
      </c>
      <c r="M2847">
        <v>2018</v>
      </c>
      <c r="N2847">
        <v>7</v>
      </c>
      <c r="O2847" s="1">
        <f t="shared" si="374"/>
        <v>43282</v>
      </c>
      <c r="R2847" s="1" t="str">
        <f t="shared" si="376"/>
        <v/>
      </c>
      <c r="S2847" t="str">
        <f t="shared" si="375"/>
        <v>Active</v>
      </c>
      <c r="T2847" s="4">
        <v>34</v>
      </c>
    </row>
    <row r="2848" spans="1:20" x14ac:dyDescent="0.25">
      <c r="A2848">
        <v>970637</v>
      </c>
      <c r="B2848" t="s">
        <v>20</v>
      </c>
      <c r="C2848" t="s">
        <v>35</v>
      </c>
      <c r="D2848" t="s">
        <v>36</v>
      </c>
      <c r="E2848" t="s">
        <v>68</v>
      </c>
      <c r="F2848" t="s">
        <v>32</v>
      </c>
      <c r="G2848" t="s">
        <v>25</v>
      </c>
      <c r="H2848" s="3">
        <v>59510</v>
      </c>
      <c r="I2848" t="s">
        <v>38</v>
      </c>
      <c r="J2848" t="s">
        <v>60</v>
      </c>
      <c r="K2848" s="2">
        <v>9075.77</v>
      </c>
      <c r="L2848" t="s">
        <v>28</v>
      </c>
      <c r="M2848">
        <v>2016</v>
      </c>
      <c r="N2848">
        <v>4</v>
      </c>
      <c r="O2848" s="1">
        <f t="shared" si="374"/>
        <v>42461</v>
      </c>
      <c r="R2848" s="1" t="str">
        <f t="shared" si="376"/>
        <v/>
      </c>
      <c r="S2848" t="str">
        <f t="shared" si="375"/>
        <v>Active</v>
      </c>
      <c r="T2848" s="4">
        <v>38</v>
      </c>
    </row>
    <row r="2849" spans="1:20" x14ac:dyDescent="0.25">
      <c r="A2849">
        <v>979703</v>
      </c>
      <c r="B2849" t="s">
        <v>20</v>
      </c>
      <c r="C2849" t="s">
        <v>21</v>
      </c>
      <c r="D2849" t="s">
        <v>80</v>
      </c>
      <c r="E2849" t="s">
        <v>81</v>
      </c>
      <c r="F2849" t="s">
        <v>32</v>
      </c>
      <c r="G2849" t="s">
        <v>25</v>
      </c>
      <c r="H2849" s="3">
        <v>59510</v>
      </c>
      <c r="I2849" t="s">
        <v>38</v>
      </c>
      <c r="J2849" t="s">
        <v>60</v>
      </c>
      <c r="K2849" s="2">
        <v>9075.77</v>
      </c>
      <c r="L2849" t="s">
        <v>28</v>
      </c>
      <c r="M2849">
        <v>2014</v>
      </c>
      <c r="N2849">
        <v>3</v>
      </c>
      <c r="O2849" s="1">
        <f t="shared" si="374"/>
        <v>41699</v>
      </c>
      <c r="R2849" s="1" t="str">
        <f t="shared" si="376"/>
        <v/>
      </c>
      <c r="S2849" t="str">
        <f t="shared" si="375"/>
        <v>Active</v>
      </c>
      <c r="T2849" s="4">
        <v>39</v>
      </c>
    </row>
    <row r="2850" spans="1:20" x14ac:dyDescent="0.25">
      <c r="A2850">
        <v>213480</v>
      </c>
      <c r="B2850" t="s">
        <v>20</v>
      </c>
      <c r="C2850" t="s">
        <v>35</v>
      </c>
      <c r="D2850" t="s">
        <v>36</v>
      </c>
      <c r="E2850" t="s">
        <v>74</v>
      </c>
      <c r="F2850" t="s">
        <v>32</v>
      </c>
      <c r="G2850" t="s">
        <v>25</v>
      </c>
      <c r="H2850" s="3">
        <v>81719</v>
      </c>
      <c r="I2850" t="s">
        <v>26</v>
      </c>
      <c r="J2850" t="s">
        <v>60</v>
      </c>
      <c r="K2850" s="2">
        <v>9080.2800000000007</v>
      </c>
      <c r="L2850" t="s">
        <v>28</v>
      </c>
      <c r="M2850">
        <v>2017</v>
      </c>
      <c r="N2850">
        <v>12</v>
      </c>
      <c r="O2850" s="1">
        <f t="shared" si="374"/>
        <v>43070</v>
      </c>
      <c r="R2850" s="1" t="str">
        <f t="shared" si="376"/>
        <v/>
      </c>
      <c r="S2850" t="str">
        <f t="shared" si="375"/>
        <v>Active</v>
      </c>
      <c r="T2850" s="4">
        <v>37</v>
      </c>
    </row>
    <row r="2851" spans="1:20" x14ac:dyDescent="0.25">
      <c r="A2851">
        <v>921403</v>
      </c>
      <c r="B2851" t="s">
        <v>20</v>
      </c>
      <c r="C2851" t="s">
        <v>62</v>
      </c>
      <c r="D2851" t="s">
        <v>63</v>
      </c>
      <c r="E2851" t="s">
        <v>64</v>
      </c>
      <c r="F2851" t="s">
        <v>24</v>
      </c>
      <c r="G2851" t="s">
        <v>25</v>
      </c>
      <c r="H2851" s="3">
        <v>83022</v>
      </c>
      <c r="I2851" t="s">
        <v>26</v>
      </c>
      <c r="J2851" t="s">
        <v>60</v>
      </c>
      <c r="K2851" s="2">
        <v>9080.6</v>
      </c>
      <c r="L2851" t="s">
        <v>28</v>
      </c>
      <c r="M2851">
        <v>2017</v>
      </c>
      <c r="N2851">
        <v>5</v>
      </c>
      <c r="O2851" s="1">
        <f t="shared" si="374"/>
        <v>42856</v>
      </c>
      <c r="P2851">
        <v>2018</v>
      </c>
      <c r="Q2851">
        <v>1</v>
      </c>
      <c r="R2851" s="1">
        <f>IFERROR(DATE(P2851,Q2851,1),"")</f>
        <v>43101</v>
      </c>
      <c r="S2851" t="str">
        <f t="shared" si="375"/>
        <v>Cancelled</v>
      </c>
      <c r="T2851" s="4">
        <v>37</v>
      </c>
    </row>
    <row r="2852" spans="1:20" x14ac:dyDescent="0.25">
      <c r="A2852">
        <v>216040</v>
      </c>
      <c r="B2852" t="s">
        <v>20</v>
      </c>
      <c r="C2852" t="s">
        <v>35</v>
      </c>
      <c r="D2852" t="s">
        <v>82</v>
      </c>
      <c r="E2852" t="s">
        <v>83</v>
      </c>
      <c r="F2852" t="s">
        <v>24</v>
      </c>
      <c r="G2852" t="s">
        <v>33</v>
      </c>
      <c r="H2852" s="3">
        <v>73455</v>
      </c>
      <c r="I2852" t="s">
        <v>26</v>
      </c>
      <c r="J2852" t="s">
        <v>60</v>
      </c>
      <c r="K2852" s="2">
        <v>9085.2000000000007</v>
      </c>
      <c r="L2852" t="s">
        <v>28</v>
      </c>
      <c r="M2852">
        <v>2015</v>
      </c>
      <c r="N2852">
        <v>2</v>
      </c>
      <c r="O2852" s="1">
        <f t="shared" si="374"/>
        <v>42036</v>
      </c>
      <c r="R2852" s="1" t="str">
        <f t="shared" ref="R2852:R2877" si="377">IFERROR(DATE(P2852,Q2852,1),"")</f>
        <v/>
      </c>
      <c r="S2852" t="str">
        <f t="shared" si="375"/>
        <v>Active</v>
      </c>
      <c r="T2852" s="4">
        <v>37</v>
      </c>
    </row>
    <row r="2853" spans="1:20" x14ac:dyDescent="0.25">
      <c r="A2853">
        <v>981536</v>
      </c>
      <c r="B2853" t="s">
        <v>20</v>
      </c>
      <c r="C2853" t="s">
        <v>88</v>
      </c>
      <c r="D2853" t="s">
        <v>89</v>
      </c>
      <c r="E2853" t="s">
        <v>101</v>
      </c>
      <c r="F2853" t="s">
        <v>32</v>
      </c>
      <c r="G2853" t="s">
        <v>33</v>
      </c>
      <c r="H2853" s="3">
        <v>73455</v>
      </c>
      <c r="I2853" t="s">
        <v>26</v>
      </c>
      <c r="J2853" t="s">
        <v>60</v>
      </c>
      <c r="K2853" s="2">
        <v>9087.59</v>
      </c>
      <c r="L2853" t="s">
        <v>28</v>
      </c>
      <c r="M2853">
        <v>2016</v>
      </c>
      <c r="N2853">
        <v>12</v>
      </c>
      <c r="O2853" s="1">
        <f t="shared" si="374"/>
        <v>42705</v>
      </c>
      <c r="R2853" s="1" t="str">
        <f t="shared" si="377"/>
        <v/>
      </c>
      <c r="S2853" t="str">
        <f t="shared" si="375"/>
        <v>Active</v>
      </c>
      <c r="T2853" s="4">
        <v>43</v>
      </c>
    </row>
    <row r="2854" spans="1:20" x14ac:dyDescent="0.25">
      <c r="A2854">
        <v>404801</v>
      </c>
      <c r="B2854" t="s">
        <v>20</v>
      </c>
      <c r="C2854" t="s">
        <v>21</v>
      </c>
      <c r="D2854" t="s">
        <v>47</v>
      </c>
      <c r="E2854" t="s">
        <v>48</v>
      </c>
      <c r="F2854" t="s">
        <v>24</v>
      </c>
      <c r="G2854" t="s">
        <v>25</v>
      </c>
      <c r="H2854" s="3">
        <v>65062</v>
      </c>
      <c r="I2854" t="s">
        <v>26</v>
      </c>
      <c r="J2854" t="s">
        <v>60</v>
      </c>
      <c r="K2854" s="2">
        <v>9090.27</v>
      </c>
      <c r="L2854" t="s">
        <v>28</v>
      </c>
      <c r="M2854">
        <v>2018</v>
      </c>
      <c r="N2854">
        <v>7</v>
      </c>
      <c r="O2854" s="1">
        <f t="shared" si="374"/>
        <v>43282</v>
      </c>
      <c r="R2854" s="1" t="str">
        <f t="shared" si="377"/>
        <v/>
      </c>
      <c r="S2854" t="str">
        <f t="shared" si="375"/>
        <v>Active</v>
      </c>
      <c r="T2854" s="4">
        <v>33</v>
      </c>
    </row>
    <row r="2855" spans="1:20" x14ac:dyDescent="0.25">
      <c r="A2855">
        <v>400272</v>
      </c>
      <c r="B2855" t="s">
        <v>20</v>
      </c>
      <c r="C2855" t="s">
        <v>35</v>
      </c>
      <c r="D2855" t="s">
        <v>36</v>
      </c>
      <c r="E2855" t="s">
        <v>37</v>
      </c>
      <c r="F2855" t="s">
        <v>24</v>
      </c>
      <c r="G2855" t="s">
        <v>25</v>
      </c>
      <c r="H2855" s="3">
        <v>59667</v>
      </c>
      <c r="I2855" t="s">
        <v>26</v>
      </c>
      <c r="J2855" t="s">
        <v>60</v>
      </c>
      <c r="K2855" s="2">
        <v>9095.0499999999993</v>
      </c>
      <c r="L2855" t="s">
        <v>28</v>
      </c>
      <c r="M2855">
        <v>2017</v>
      </c>
      <c r="N2855">
        <v>11</v>
      </c>
      <c r="O2855" s="1">
        <f t="shared" si="374"/>
        <v>43040</v>
      </c>
      <c r="R2855" s="1" t="str">
        <f t="shared" si="377"/>
        <v/>
      </c>
      <c r="S2855" t="str">
        <f t="shared" si="375"/>
        <v>Active</v>
      </c>
      <c r="T2855" s="4">
        <v>41</v>
      </c>
    </row>
    <row r="2856" spans="1:20" x14ac:dyDescent="0.25">
      <c r="A2856">
        <v>772081</v>
      </c>
      <c r="B2856" t="s">
        <v>20</v>
      </c>
      <c r="C2856" t="s">
        <v>88</v>
      </c>
      <c r="D2856" t="s">
        <v>89</v>
      </c>
      <c r="E2856" t="s">
        <v>101</v>
      </c>
      <c r="F2856" t="s">
        <v>32</v>
      </c>
      <c r="G2856" t="s">
        <v>25</v>
      </c>
      <c r="H2856" s="3">
        <v>59667</v>
      </c>
      <c r="I2856" t="s">
        <v>26</v>
      </c>
      <c r="J2856" t="s">
        <v>60</v>
      </c>
      <c r="K2856" s="2">
        <v>9095.0499999999993</v>
      </c>
      <c r="L2856" t="s">
        <v>28</v>
      </c>
      <c r="M2856">
        <v>2017</v>
      </c>
      <c r="N2856">
        <v>11</v>
      </c>
      <c r="O2856" s="1">
        <f t="shared" si="374"/>
        <v>43040</v>
      </c>
      <c r="R2856" s="1" t="str">
        <f t="shared" si="377"/>
        <v/>
      </c>
      <c r="S2856" t="str">
        <f t="shared" si="375"/>
        <v>Active</v>
      </c>
      <c r="T2856" s="4">
        <v>46</v>
      </c>
    </row>
    <row r="2857" spans="1:20" x14ac:dyDescent="0.25">
      <c r="A2857">
        <v>817074</v>
      </c>
      <c r="B2857" t="s">
        <v>20</v>
      </c>
      <c r="C2857" t="s">
        <v>40</v>
      </c>
      <c r="D2857" t="s">
        <v>49</v>
      </c>
      <c r="E2857" t="s">
        <v>79</v>
      </c>
      <c r="F2857" t="s">
        <v>32</v>
      </c>
      <c r="G2857" t="s">
        <v>25</v>
      </c>
      <c r="H2857" s="3">
        <v>59667</v>
      </c>
      <c r="I2857" t="s">
        <v>26</v>
      </c>
      <c r="J2857" t="s">
        <v>60</v>
      </c>
      <c r="K2857" s="2">
        <v>9095.0499999999993</v>
      </c>
      <c r="L2857" t="s">
        <v>28</v>
      </c>
      <c r="M2857">
        <v>2017</v>
      </c>
      <c r="N2857">
        <v>12</v>
      </c>
      <c r="O2857" s="1">
        <f t="shared" si="374"/>
        <v>43070</v>
      </c>
      <c r="R2857" s="1" t="str">
        <f t="shared" si="377"/>
        <v/>
      </c>
      <c r="S2857" t="str">
        <f t="shared" si="375"/>
        <v>Active</v>
      </c>
      <c r="T2857" s="4">
        <v>37</v>
      </c>
    </row>
    <row r="2858" spans="1:20" x14ac:dyDescent="0.25">
      <c r="A2858">
        <v>756317</v>
      </c>
      <c r="B2858" t="s">
        <v>20</v>
      </c>
      <c r="C2858" t="s">
        <v>29</v>
      </c>
      <c r="D2858" t="s">
        <v>30</v>
      </c>
      <c r="E2858" t="s">
        <v>66</v>
      </c>
      <c r="F2858" t="s">
        <v>24</v>
      </c>
      <c r="G2858" t="s">
        <v>33</v>
      </c>
      <c r="H2858" s="3">
        <v>73455</v>
      </c>
      <c r="I2858" t="s">
        <v>38</v>
      </c>
      <c r="J2858" t="s">
        <v>60</v>
      </c>
      <c r="K2858" s="2">
        <v>9095.74</v>
      </c>
      <c r="L2858" t="s">
        <v>28</v>
      </c>
      <c r="M2858">
        <v>2017</v>
      </c>
      <c r="N2858">
        <v>8</v>
      </c>
      <c r="O2858" s="1">
        <f t="shared" si="374"/>
        <v>42948</v>
      </c>
      <c r="R2858" s="1" t="str">
        <f t="shared" si="377"/>
        <v/>
      </c>
      <c r="S2858" t="str">
        <f t="shared" si="375"/>
        <v>Active</v>
      </c>
      <c r="T2858" s="4">
        <v>34</v>
      </c>
    </row>
    <row r="2859" spans="1:20" x14ac:dyDescent="0.25">
      <c r="A2859">
        <v>950593</v>
      </c>
      <c r="B2859" t="s">
        <v>20</v>
      </c>
      <c r="C2859" t="s">
        <v>88</v>
      </c>
      <c r="D2859" t="s">
        <v>89</v>
      </c>
      <c r="E2859" t="s">
        <v>101</v>
      </c>
      <c r="F2859" t="s">
        <v>24</v>
      </c>
      <c r="G2859" t="s">
        <v>33</v>
      </c>
      <c r="H2859" s="3">
        <v>73455</v>
      </c>
      <c r="I2859" t="s">
        <v>38</v>
      </c>
      <c r="J2859" t="s">
        <v>60</v>
      </c>
      <c r="K2859" s="2">
        <v>9095.74</v>
      </c>
      <c r="L2859" t="s">
        <v>28</v>
      </c>
      <c r="M2859">
        <v>2016</v>
      </c>
      <c r="N2859">
        <v>5</v>
      </c>
      <c r="O2859" s="1">
        <f t="shared" si="374"/>
        <v>42491</v>
      </c>
      <c r="R2859" s="1" t="str">
        <f t="shared" si="377"/>
        <v/>
      </c>
      <c r="S2859" t="str">
        <f t="shared" si="375"/>
        <v>Active</v>
      </c>
      <c r="T2859" s="4">
        <v>38</v>
      </c>
    </row>
    <row r="2860" spans="1:20" x14ac:dyDescent="0.25">
      <c r="A2860">
        <v>794677</v>
      </c>
      <c r="B2860" t="s">
        <v>20</v>
      </c>
      <c r="C2860" t="s">
        <v>21</v>
      </c>
      <c r="D2860" t="s">
        <v>22</v>
      </c>
      <c r="E2860" t="s">
        <v>69</v>
      </c>
      <c r="F2860" t="s">
        <v>24</v>
      </c>
      <c r="G2860" t="s">
        <v>25</v>
      </c>
      <c r="H2860" s="3">
        <v>60370</v>
      </c>
      <c r="I2860" t="s">
        <v>34</v>
      </c>
      <c r="J2860" t="s">
        <v>60</v>
      </c>
      <c r="K2860" s="2">
        <v>9100.7900000000009</v>
      </c>
      <c r="L2860" t="s">
        <v>28</v>
      </c>
      <c r="M2860">
        <v>2013</v>
      </c>
      <c r="N2860">
        <v>6</v>
      </c>
      <c r="O2860" s="1">
        <f t="shared" si="374"/>
        <v>41426</v>
      </c>
      <c r="R2860" s="1" t="str">
        <f t="shared" si="377"/>
        <v/>
      </c>
      <c r="S2860" t="str">
        <f t="shared" si="375"/>
        <v>Active</v>
      </c>
      <c r="T2860" s="4">
        <v>50</v>
      </c>
    </row>
    <row r="2861" spans="1:20" x14ac:dyDescent="0.25">
      <c r="A2861">
        <v>123344</v>
      </c>
      <c r="B2861" t="s">
        <v>20</v>
      </c>
      <c r="C2861" t="s">
        <v>21</v>
      </c>
      <c r="D2861" t="s">
        <v>22</v>
      </c>
      <c r="E2861" t="s">
        <v>23</v>
      </c>
      <c r="F2861" t="s">
        <v>32</v>
      </c>
      <c r="G2861" t="s">
        <v>25</v>
      </c>
      <c r="H2861" s="3">
        <v>85880</v>
      </c>
      <c r="I2861" t="s">
        <v>26</v>
      </c>
      <c r="J2861" t="s">
        <v>60</v>
      </c>
      <c r="K2861" s="2">
        <v>9102.9</v>
      </c>
      <c r="L2861" t="s">
        <v>28</v>
      </c>
      <c r="M2861">
        <v>2016</v>
      </c>
      <c r="N2861">
        <v>10</v>
      </c>
      <c r="O2861" s="1">
        <f t="shared" si="374"/>
        <v>42644</v>
      </c>
      <c r="R2861" s="1" t="str">
        <f t="shared" si="377"/>
        <v/>
      </c>
      <c r="S2861" t="str">
        <f t="shared" si="375"/>
        <v>Active</v>
      </c>
      <c r="T2861" s="4">
        <v>42</v>
      </c>
    </row>
    <row r="2862" spans="1:20" x14ac:dyDescent="0.25">
      <c r="A2862">
        <v>323249</v>
      </c>
      <c r="B2862" t="s">
        <v>20</v>
      </c>
      <c r="C2862" t="s">
        <v>35</v>
      </c>
      <c r="D2862" t="s">
        <v>94</v>
      </c>
      <c r="E2862" t="s">
        <v>95</v>
      </c>
      <c r="F2862" t="s">
        <v>32</v>
      </c>
      <c r="G2862" t="s">
        <v>25</v>
      </c>
      <c r="H2862" s="3">
        <v>34210</v>
      </c>
      <c r="I2862" t="s">
        <v>26</v>
      </c>
      <c r="J2862" t="s">
        <v>120</v>
      </c>
      <c r="K2862" s="2">
        <v>6444.08</v>
      </c>
      <c r="L2862" t="s">
        <v>61</v>
      </c>
      <c r="M2862">
        <v>2018</v>
      </c>
      <c r="N2862">
        <v>3</v>
      </c>
      <c r="O2862" s="1">
        <f t="shared" si="374"/>
        <v>43160</v>
      </c>
      <c r="R2862" s="1" t="str">
        <f t="shared" si="377"/>
        <v/>
      </c>
      <c r="S2862" t="str">
        <f t="shared" si="375"/>
        <v>Active</v>
      </c>
      <c r="T2862" s="4">
        <v>36</v>
      </c>
    </row>
    <row r="2863" spans="1:20" x14ac:dyDescent="0.25">
      <c r="A2863">
        <v>469238</v>
      </c>
      <c r="B2863" t="s">
        <v>20</v>
      </c>
      <c r="C2863" t="s">
        <v>35</v>
      </c>
      <c r="D2863" t="s">
        <v>36</v>
      </c>
      <c r="E2863" t="s">
        <v>37</v>
      </c>
      <c r="F2863" t="s">
        <v>24</v>
      </c>
      <c r="G2863" t="s">
        <v>33</v>
      </c>
      <c r="H2863" s="3">
        <v>73455</v>
      </c>
      <c r="I2863" t="s">
        <v>26</v>
      </c>
      <c r="J2863" t="s">
        <v>120</v>
      </c>
      <c r="K2863" s="2">
        <v>6810.53</v>
      </c>
      <c r="L2863" t="s">
        <v>61</v>
      </c>
      <c r="M2863">
        <v>2018</v>
      </c>
      <c r="N2863">
        <v>3</v>
      </c>
      <c r="O2863" s="1">
        <f t="shared" si="374"/>
        <v>43160</v>
      </c>
      <c r="R2863" s="1" t="str">
        <f t="shared" si="377"/>
        <v/>
      </c>
      <c r="S2863" t="str">
        <f t="shared" si="375"/>
        <v>Active</v>
      </c>
      <c r="T2863" s="4">
        <v>39</v>
      </c>
    </row>
    <row r="2864" spans="1:20" x14ac:dyDescent="0.25">
      <c r="A2864">
        <v>713465</v>
      </c>
      <c r="B2864" t="s">
        <v>20</v>
      </c>
      <c r="C2864" t="s">
        <v>35</v>
      </c>
      <c r="D2864" t="s">
        <v>107</v>
      </c>
      <c r="E2864" t="s">
        <v>108</v>
      </c>
      <c r="F2864" t="s">
        <v>32</v>
      </c>
      <c r="G2864" t="s">
        <v>93</v>
      </c>
      <c r="H2864" s="3">
        <v>239373</v>
      </c>
      <c r="I2864" t="s">
        <v>26</v>
      </c>
      <c r="J2864" t="s">
        <v>60</v>
      </c>
      <c r="K2864" s="2">
        <v>9112.0400000000009</v>
      </c>
      <c r="L2864" t="s">
        <v>28</v>
      </c>
      <c r="M2864">
        <v>2017</v>
      </c>
      <c r="N2864">
        <v>2</v>
      </c>
      <c r="O2864" s="1">
        <f t="shared" si="374"/>
        <v>42767</v>
      </c>
      <c r="R2864" s="1" t="str">
        <f t="shared" si="377"/>
        <v/>
      </c>
      <c r="S2864" t="str">
        <f t="shared" si="375"/>
        <v>Active</v>
      </c>
      <c r="T2864" s="4">
        <v>36</v>
      </c>
    </row>
    <row r="2865" spans="1:20" x14ac:dyDescent="0.25">
      <c r="A2865">
        <v>716533</v>
      </c>
      <c r="B2865" t="s">
        <v>20</v>
      </c>
      <c r="C2865" t="s">
        <v>21</v>
      </c>
      <c r="D2865" t="s">
        <v>22</v>
      </c>
      <c r="E2865" t="s">
        <v>51</v>
      </c>
      <c r="F2865" t="s">
        <v>32</v>
      </c>
      <c r="G2865" t="s">
        <v>93</v>
      </c>
      <c r="H2865" s="3">
        <v>239373</v>
      </c>
      <c r="I2865" t="s">
        <v>26</v>
      </c>
      <c r="J2865" t="s">
        <v>60</v>
      </c>
      <c r="K2865" s="2">
        <v>9112.0400000000009</v>
      </c>
      <c r="L2865" t="s">
        <v>28</v>
      </c>
      <c r="M2865">
        <v>2014</v>
      </c>
      <c r="N2865">
        <v>4</v>
      </c>
      <c r="O2865" s="1">
        <f t="shared" si="374"/>
        <v>41730</v>
      </c>
      <c r="R2865" s="1" t="str">
        <f t="shared" si="377"/>
        <v/>
      </c>
      <c r="S2865" t="str">
        <f t="shared" si="375"/>
        <v>Active</v>
      </c>
      <c r="T2865" s="4">
        <v>48</v>
      </c>
    </row>
    <row r="2866" spans="1:20" x14ac:dyDescent="0.25">
      <c r="A2866">
        <v>411583</v>
      </c>
      <c r="B2866" t="s">
        <v>20</v>
      </c>
      <c r="C2866" t="s">
        <v>21</v>
      </c>
      <c r="D2866" t="s">
        <v>22</v>
      </c>
      <c r="E2866" t="s">
        <v>57</v>
      </c>
      <c r="F2866" t="s">
        <v>32</v>
      </c>
      <c r="G2866" t="s">
        <v>33</v>
      </c>
      <c r="H2866" s="3">
        <v>73455</v>
      </c>
      <c r="I2866" t="s">
        <v>38</v>
      </c>
      <c r="J2866" t="s">
        <v>60</v>
      </c>
      <c r="K2866" s="2">
        <v>9112.27</v>
      </c>
      <c r="L2866" t="s">
        <v>28</v>
      </c>
      <c r="M2866">
        <v>2015</v>
      </c>
      <c r="N2866">
        <v>5</v>
      </c>
      <c r="O2866" s="1">
        <f t="shared" si="374"/>
        <v>42125</v>
      </c>
      <c r="R2866" s="1" t="str">
        <f t="shared" si="377"/>
        <v/>
      </c>
      <c r="S2866" t="str">
        <f t="shared" si="375"/>
        <v>Active</v>
      </c>
      <c r="T2866" s="4">
        <v>42</v>
      </c>
    </row>
    <row r="2867" spans="1:20" x14ac:dyDescent="0.25">
      <c r="A2867">
        <v>572505</v>
      </c>
      <c r="B2867" t="s">
        <v>20</v>
      </c>
      <c r="C2867" t="s">
        <v>40</v>
      </c>
      <c r="D2867" t="s">
        <v>41</v>
      </c>
      <c r="E2867" t="s">
        <v>42</v>
      </c>
      <c r="F2867" t="s">
        <v>32</v>
      </c>
      <c r="G2867" t="s">
        <v>25</v>
      </c>
      <c r="H2867" s="3">
        <v>88032</v>
      </c>
      <c r="I2867" t="s">
        <v>26</v>
      </c>
      <c r="J2867" t="s">
        <v>60</v>
      </c>
      <c r="K2867" s="2">
        <v>9113.69</v>
      </c>
      <c r="L2867" t="s">
        <v>28</v>
      </c>
      <c r="M2867">
        <v>2018</v>
      </c>
      <c r="N2867">
        <v>5</v>
      </c>
      <c r="O2867" s="1">
        <f t="shared" si="374"/>
        <v>43221</v>
      </c>
      <c r="R2867" s="1" t="str">
        <f t="shared" si="377"/>
        <v/>
      </c>
      <c r="S2867" t="str">
        <f t="shared" si="375"/>
        <v>Active</v>
      </c>
      <c r="T2867" s="4">
        <v>37</v>
      </c>
    </row>
    <row r="2868" spans="1:20" x14ac:dyDescent="0.25">
      <c r="A2868">
        <v>601625</v>
      </c>
      <c r="B2868" t="s">
        <v>20</v>
      </c>
      <c r="C2868" t="s">
        <v>35</v>
      </c>
      <c r="D2868" t="s">
        <v>36</v>
      </c>
      <c r="E2868" t="s">
        <v>68</v>
      </c>
      <c r="F2868" t="s">
        <v>24</v>
      </c>
      <c r="G2868" t="s">
        <v>25</v>
      </c>
      <c r="H2868" s="3">
        <v>48669</v>
      </c>
      <c r="I2868" t="s">
        <v>26</v>
      </c>
      <c r="J2868" t="s">
        <v>120</v>
      </c>
      <c r="K2868" s="2">
        <v>6928.6</v>
      </c>
      <c r="L2868" t="s">
        <v>61</v>
      </c>
      <c r="M2868">
        <v>2018</v>
      </c>
      <c r="N2868">
        <v>3</v>
      </c>
      <c r="O2868" s="1">
        <f t="shared" si="374"/>
        <v>43160</v>
      </c>
      <c r="R2868" s="1" t="str">
        <f t="shared" si="377"/>
        <v/>
      </c>
      <c r="S2868" t="str">
        <f t="shared" si="375"/>
        <v>Active</v>
      </c>
      <c r="T2868" s="4">
        <v>35</v>
      </c>
    </row>
    <row r="2869" spans="1:20" x14ac:dyDescent="0.25">
      <c r="A2869">
        <v>394927</v>
      </c>
      <c r="B2869" t="s">
        <v>20</v>
      </c>
      <c r="C2869" t="s">
        <v>21</v>
      </c>
      <c r="D2869" t="s">
        <v>70</v>
      </c>
      <c r="E2869" t="s">
        <v>124</v>
      </c>
      <c r="F2869" t="s">
        <v>24</v>
      </c>
      <c r="G2869" t="s">
        <v>25</v>
      </c>
      <c r="H2869" s="3">
        <v>82828</v>
      </c>
      <c r="I2869" t="s">
        <v>26</v>
      </c>
      <c r="J2869" t="s">
        <v>60</v>
      </c>
      <c r="K2869" s="2">
        <v>9115.57</v>
      </c>
      <c r="L2869" t="s">
        <v>28</v>
      </c>
      <c r="M2869">
        <v>2018</v>
      </c>
      <c r="N2869">
        <v>1</v>
      </c>
      <c r="O2869" s="1">
        <f t="shared" si="374"/>
        <v>43101</v>
      </c>
      <c r="R2869" s="1" t="str">
        <f t="shared" si="377"/>
        <v/>
      </c>
      <c r="S2869" t="str">
        <f t="shared" si="375"/>
        <v>Active</v>
      </c>
      <c r="T2869" s="4">
        <v>35</v>
      </c>
    </row>
    <row r="2870" spans="1:20" x14ac:dyDescent="0.25">
      <c r="A2870">
        <v>523210</v>
      </c>
      <c r="B2870" t="s">
        <v>20</v>
      </c>
      <c r="C2870" t="s">
        <v>35</v>
      </c>
      <c r="D2870" t="s">
        <v>36</v>
      </c>
      <c r="E2870" t="s">
        <v>87</v>
      </c>
      <c r="F2870" t="s">
        <v>24</v>
      </c>
      <c r="G2870" t="s">
        <v>25</v>
      </c>
      <c r="H2870" s="3">
        <v>73211</v>
      </c>
      <c r="I2870" t="s">
        <v>26</v>
      </c>
      <c r="J2870" t="s">
        <v>60</v>
      </c>
      <c r="K2870" s="2">
        <v>9118.15</v>
      </c>
      <c r="L2870" t="s">
        <v>28</v>
      </c>
      <c r="M2870">
        <v>2018</v>
      </c>
      <c r="N2870">
        <v>11</v>
      </c>
      <c r="O2870" s="1">
        <f t="shared" si="374"/>
        <v>43405</v>
      </c>
      <c r="R2870" s="1" t="str">
        <f t="shared" si="377"/>
        <v/>
      </c>
      <c r="S2870" t="str">
        <f t="shared" si="375"/>
        <v>Active</v>
      </c>
      <c r="T2870" s="4">
        <v>42</v>
      </c>
    </row>
    <row r="2871" spans="1:20" x14ac:dyDescent="0.25">
      <c r="A2871">
        <v>532592</v>
      </c>
      <c r="B2871" t="s">
        <v>20</v>
      </c>
      <c r="C2871" t="s">
        <v>40</v>
      </c>
      <c r="D2871" t="s">
        <v>41</v>
      </c>
      <c r="E2871" t="s">
        <v>42</v>
      </c>
      <c r="F2871" t="s">
        <v>32</v>
      </c>
      <c r="G2871" t="s">
        <v>25</v>
      </c>
      <c r="H2871" s="3">
        <v>73211</v>
      </c>
      <c r="I2871" t="s">
        <v>26</v>
      </c>
      <c r="J2871" t="s">
        <v>60</v>
      </c>
      <c r="K2871" s="2">
        <v>9118.15</v>
      </c>
      <c r="L2871" t="s">
        <v>28</v>
      </c>
      <c r="M2871">
        <v>2013</v>
      </c>
      <c r="N2871">
        <v>1</v>
      </c>
      <c r="O2871" s="1">
        <f t="shared" si="374"/>
        <v>41275</v>
      </c>
      <c r="R2871" s="1" t="str">
        <f t="shared" si="377"/>
        <v/>
      </c>
      <c r="S2871" t="str">
        <f t="shared" si="375"/>
        <v>Active</v>
      </c>
      <c r="T2871" s="4">
        <v>50</v>
      </c>
    </row>
    <row r="2872" spans="1:20" x14ac:dyDescent="0.25">
      <c r="A2872">
        <v>116016</v>
      </c>
      <c r="B2872" t="s">
        <v>20</v>
      </c>
      <c r="C2872" t="s">
        <v>35</v>
      </c>
      <c r="D2872" t="s">
        <v>36</v>
      </c>
      <c r="E2872" t="s">
        <v>87</v>
      </c>
      <c r="F2872" t="s">
        <v>24</v>
      </c>
      <c r="G2872" t="s">
        <v>25</v>
      </c>
      <c r="H2872" s="3">
        <v>56700</v>
      </c>
      <c r="I2872" t="s">
        <v>26</v>
      </c>
      <c r="J2872" t="s">
        <v>60</v>
      </c>
      <c r="K2872" s="2">
        <v>9118.93</v>
      </c>
      <c r="L2872" t="s">
        <v>28</v>
      </c>
      <c r="M2872">
        <v>2013</v>
      </c>
      <c r="N2872">
        <v>9</v>
      </c>
      <c r="O2872" s="1">
        <f t="shared" si="374"/>
        <v>41518</v>
      </c>
      <c r="R2872" s="1" t="str">
        <f t="shared" si="377"/>
        <v/>
      </c>
      <c r="S2872" t="str">
        <f t="shared" si="375"/>
        <v>Active</v>
      </c>
      <c r="T2872" s="4">
        <v>41</v>
      </c>
    </row>
    <row r="2873" spans="1:20" x14ac:dyDescent="0.25">
      <c r="A2873">
        <v>376072</v>
      </c>
      <c r="B2873" t="s">
        <v>20</v>
      </c>
      <c r="C2873" t="s">
        <v>35</v>
      </c>
      <c r="D2873" t="s">
        <v>52</v>
      </c>
      <c r="E2873" t="s">
        <v>53</v>
      </c>
      <c r="F2873" t="s">
        <v>32</v>
      </c>
      <c r="G2873" t="s">
        <v>25</v>
      </c>
      <c r="H2873" s="3">
        <v>98353</v>
      </c>
      <c r="I2873" t="s">
        <v>26</v>
      </c>
      <c r="J2873" t="s">
        <v>60</v>
      </c>
      <c r="K2873" s="2">
        <v>9122.93</v>
      </c>
      <c r="L2873" t="s">
        <v>28</v>
      </c>
      <c r="M2873">
        <v>2014</v>
      </c>
      <c r="N2873">
        <v>10</v>
      </c>
      <c r="O2873" s="1">
        <f t="shared" si="374"/>
        <v>41913</v>
      </c>
      <c r="R2873" s="1" t="str">
        <f t="shared" si="377"/>
        <v/>
      </c>
      <c r="S2873" t="str">
        <f t="shared" si="375"/>
        <v>Active</v>
      </c>
      <c r="T2873" s="4">
        <v>45</v>
      </c>
    </row>
    <row r="2874" spans="1:20" x14ac:dyDescent="0.25">
      <c r="A2874">
        <v>494498</v>
      </c>
      <c r="B2874" t="s">
        <v>20</v>
      </c>
      <c r="C2874" t="s">
        <v>21</v>
      </c>
      <c r="D2874" t="s">
        <v>22</v>
      </c>
      <c r="E2874" t="s">
        <v>23</v>
      </c>
      <c r="F2874" t="s">
        <v>32</v>
      </c>
      <c r="G2874" t="s">
        <v>25</v>
      </c>
      <c r="H2874" s="3">
        <v>98353</v>
      </c>
      <c r="I2874" t="s">
        <v>26</v>
      </c>
      <c r="J2874" t="s">
        <v>60</v>
      </c>
      <c r="K2874" s="2">
        <v>9122.93</v>
      </c>
      <c r="L2874" t="s">
        <v>28</v>
      </c>
      <c r="M2874">
        <v>2014</v>
      </c>
      <c r="N2874">
        <v>6</v>
      </c>
      <c r="O2874" s="1">
        <f t="shared" si="374"/>
        <v>41791</v>
      </c>
      <c r="R2874" s="1" t="str">
        <f t="shared" si="377"/>
        <v/>
      </c>
      <c r="S2874" t="str">
        <f t="shared" si="375"/>
        <v>Active</v>
      </c>
      <c r="T2874" s="4">
        <v>33</v>
      </c>
    </row>
    <row r="2875" spans="1:20" x14ac:dyDescent="0.25">
      <c r="A2875">
        <v>618409</v>
      </c>
      <c r="B2875" t="s">
        <v>20</v>
      </c>
      <c r="C2875" t="s">
        <v>21</v>
      </c>
      <c r="D2875" t="s">
        <v>22</v>
      </c>
      <c r="E2875" t="s">
        <v>39</v>
      </c>
      <c r="F2875" t="s">
        <v>24</v>
      </c>
      <c r="G2875" t="s">
        <v>25</v>
      </c>
      <c r="H2875" s="3">
        <v>83669</v>
      </c>
      <c r="I2875" t="s">
        <v>26</v>
      </c>
      <c r="J2875" t="s">
        <v>60</v>
      </c>
      <c r="K2875" s="2">
        <v>9123.91</v>
      </c>
      <c r="L2875" t="s">
        <v>28</v>
      </c>
      <c r="M2875">
        <v>2016</v>
      </c>
      <c r="N2875">
        <v>2</v>
      </c>
      <c r="O2875" s="1">
        <f t="shared" si="374"/>
        <v>42401</v>
      </c>
      <c r="R2875" s="1" t="str">
        <f t="shared" si="377"/>
        <v/>
      </c>
      <c r="S2875" t="str">
        <f t="shared" si="375"/>
        <v>Active</v>
      </c>
      <c r="T2875" s="4">
        <v>38</v>
      </c>
    </row>
    <row r="2876" spans="1:20" x14ac:dyDescent="0.25">
      <c r="A2876">
        <v>201365</v>
      </c>
      <c r="B2876" t="s">
        <v>20</v>
      </c>
      <c r="C2876" t="s">
        <v>21</v>
      </c>
      <c r="D2876" t="s">
        <v>22</v>
      </c>
      <c r="E2876" t="s">
        <v>51</v>
      </c>
      <c r="F2876" t="s">
        <v>32</v>
      </c>
      <c r="G2876" t="s">
        <v>25</v>
      </c>
      <c r="H2876" s="3">
        <v>104619</v>
      </c>
      <c r="I2876" t="s">
        <v>26</v>
      </c>
      <c r="J2876" t="s">
        <v>60</v>
      </c>
      <c r="K2876" s="2">
        <v>9124.6</v>
      </c>
      <c r="L2876" t="s">
        <v>28</v>
      </c>
      <c r="M2876">
        <v>2014</v>
      </c>
      <c r="N2876">
        <v>8</v>
      </c>
      <c r="O2876" s="1">
        <f t="shared" si="374"/>
        <v>41852</v>
      </c>
      <c r="R2876" s="1" t="str">
        <f t="shared" si="377"/>
        <v/>
      </c>
      <c r="S2876" t="str">
        <f t="shared" si="375"/>
        <v>Active</v>
      </c>
      <c r="T2876" s="4">
        <v>43</v>
      </c>
    </row>
    <row r="2877" spans="1:20" x14ac:dyDescent="0.25">
      <c r="A2877">
        <v>206108</v>
      </c>
      <c r="B2877" t="s">
        <v>20</v>
      </c>
      <c r="C2877" t="s">
        <v>40</v>
      </c>
      <c r="D2877" t="s">
        <v>49</v>
      </c>
      <c r="E2877" t="s">
        <v>56</v>
      </c>
      <c r="F2877" t="s">
        <v>32</v>
      </c>
      <c r="G2877" t="s">
        <v>25</v>
      </c>
      <c r="H2877" s="3">
        <v>83841</v>
      </c>
      <c r="I2877" t="s">
        <v>34</v>
      </c>
      <c r="J2877" t="s">
        <v>60</v>
      </c>
      <c r="K2877" s="2">
        <v>9129.8700000000008</v>
      </c>
      <c r="L2877" t="s">
        <v>28</v>
      </c>
      <c r="M2877">
        <v>2012</v>
      </c>
      <c r="N2877">
        <v>6</v>
      </c>
      <c r="O2877" s="1">
        <f t="shared" si="374"/>
        <v>41061</v>
      </c>
      <c r="R2877" s="1" t="str">
        <f t="shared" si="377"/>
        <v/>
      </c>
      <c r="S2877" t="str">
        <f t="shared" si="375"/>
        <v>Active</v>
      </c>
      <c r="T2877" s="4">
        <v>40</v>
      </c>
    </row>
    <row r="2878" spans="1:20" x14ac:dyDescent="0.25">
      <c r="A2878">
        <v>997121</v>
      </c>
      <c r="B2878" t="s">
        <v>20</v>
      </c>
      <c r="C2878" t="s">
        <v>21</v>
      </c>
      <c r="D2878" t="s">
        <v>22</v>
      </c>
      <c r="E2878" t="s">
        <v>39</v>
      </c>
      <c r="F2878" t="s">
        <v>32</v>
      </c>
      <c r="G2878" t="s">
        <v>25</v>
      </c>
      <c r="H2878" s="3">
        <v>101665</v>
      </c>
      <c r="I2878" t="s">
        <v>26</v>
      </c>
      <c r="J2878" t="s">
        <v>60</v>
      </c>
      <c r="K2878" s="2">
        <v>9135.2900000000009</v>
      </c>
      <c r="L2878" t="s">
        <v>28</v>
      </c>
      <c r="M2878">
        <v>2017</v>
      </c>
      <c r="N2878">
        <v>12</v>
      </c>
      <c r="O2878" s="1">
        <f t="shared" si="374"/>
        <v>43070</v>
      </c>
      <c r="P2878">
        <v>2018</v>
      </c>
      <c r="Q2878">
        <v>8</v>
      </c>
      <c r="R2878" s="1">
        <f>IFERROR(DATE(P2878,Q2878,1),"")</f>
        <v>43313</v>
      </c>
      <c r="S2878" t="str">
        <f t="shared" si="375"/>
        <v>Cancelled</v>
      </c>
      <c r="T2878" s="4">
        <v>35</v>
      </c>
    </row>
    <row r="2879" spans="1:20" x14ac:dyDescent="0.25">
      <c r="A2879">
        <v>379446</v>
      </c>
      <c r="B2879" t="s">
        <v>20</v>
      </c>
      <c r="C2879" t="s">
        <v>21</v>
      </c>
      <c r="D2879" t="s">
        <v>80</v>
      </c>
      <c r="E2879" t="s">
        <v>81</v>
      </c>
      <c r="F2879" t="s">
        <v>24</v>
      </c>
      <c r="G2879" t="s">
        <v>25</v>
      </c>
      <c r="H2879" s="3">
        <v>55593</v>
      </c>
      <c r="I2879" t="s">
        <v>26</v>
      </c>
      <c r="J2879" t="s">
        <v>60</v>
      </c>
      <c r="K2879" s="2">
        <v>9150.14</v>
      </c>
      <c r="L2879" t="s">
        <v>28</v>
      </c>
      <c r="M2879">
        <v>2017</v>
      </c>
      <c r="N2879">
        <v>10</v>
      </c>
      <c r="O2879" s="1">
        <f t="shared" si="374"/>
        <v>43009</v>
      </c>
      <c r="R2879" s="1" t="str">
        <f t="shared" ref="R2879:R2880" si="378">IFERROR(DATE(P2879,Q2879,1),"")</f>
        <v/>
      </c>
      <c r="S2879" t="str">
        <f t="shared" si="375"/>
        <v>Active</v>
      </c>
      <c r="T2879" s="4">
        <v>37</v>
      </c>
    </row>
    <row r="2880" spans="1:20" x14ac:dyDescent="0.25">
      <c r="A2880">
        <v>337980</v>
      </c>
      <c r="B2880" t="s">
        <v>20</v>
      </c>
      <c r="C2880" t="s">
        <v>21</v>
      </c>
      <c r="D2880" t="s">
        <v>22</v>
      </c>
      <c r="E2880" t="s">
        <v>58</v>
      </c>
      <c r="F2880" t="s">
        <v>32</v>
      </c>
      <c r="G2880" t="s">
        <v>33</v>
      </c>
      <c r="H2880" s="3">
        <v>73455</v>
      </c>
      <c r="I2880" t="s">
        <v>26</v>
      </c>
      <c r="J2880" t="s">
        <v>60</v>
      </c>
      <c r="K2880" s="2">
        <v>9155.24</v>
      </c>
      <c r="L2880" t="s">
        <v>28</v>
      </c>
      <c r="M2880">
        <v>2014</v>
      </c>
      <c r="N2880">
        <v>12</v>
      </c>
      <c r="O2880" s="1">
        <f t="shared" si="374"/>
        <v>41974</v>
      </c>
      <c r="R2880" s="1" t="str">
        <f t="shared" si="378"/>
        <v/>
      </c>
      <c r="S2880" t="str">
        <f t="shared" si="375"/>
        <v>Active</v>
      </c>
      <c r="T2880" s="4">
        <v>42</v>
      </c>
    </row>
    <row r="2881" spans="1:20" x14ac:dyDescent="0.25">
      <c r="A2881">
        <v>654919</v>
      </c>
      <c r="B2881" t="s">
        <v>20</v>
      </c>
      <c r="C2881" t="s">
        <v>35</v>
      </c>
      <c r="D2881" t="s">
        <v>36</v>
      </c>
      <c r="E2881" t="s">
        <v>37</v>
      </c>
      <c r="F2881" t="s">
        <v>24</v>
      </c>
      <c r="G2881" t="s">
        <v>76</v>
      </c>
      <c r="H2881" s="3">
        <v>80893</v>
      </c>
      <c r="I2881" t="s">
        <v>26</v>
      </c>
      <c r="J2881" t="s">
        <v>60</v>
      </c>
      <c r="K2881" s="2">
        <v>9162.06</v>
      </c>
      <c r="L2881" t="s">
        <v>28</v>
      </c>
      <c r="M2881">
        <v>2013</v>
      </c>
      <c r="N2881">
        <v>4</v>
      </c>
      <c r="O2881" s="1">
        <f t="shared" si="374"/>
        <v>41365</v>
      </c>
      <c r="P2881">
        <v>2014</v>
      </c>
      <c r="Q2881">
        <v>8</v>
      </c>
      <c r="R2881" s="1">
        <f>IFERROR(DATE(P2881,Q2881,1),"")</f>
        <v>41852</v>
      </c>
      <c r="S2881" t="str">
        <f t="shared" si="375"/>
        <v>Cancelled</v>
      </c>
      <c r="T2881" s="4">
        <v>45</v>
      </c>
    </row>
    <row r="2882" spans="1:20" x14ac:dyDescent="0.25">
      <c r="A2882">
        <v>876269</v>
      </c>
      <c r="B2882" t="s">
        <v>20</v>
      </c>
      <c r="C2882" t="s">
        <v>62</v>
      </c>
      <c r="D2882" t="s">
        <v>122</v>
      </c>
      <c r="E2882" t="s">
        <v>123</v>
      </c>
      <c r="F2882" t="s">
        <v>32</v>
      </c>
      <c r="G2882" t="s">
        <v>25</v>
      </c>
      <c r="H2882" s="3">
        <v>76129</v>
      </c>
      <c r="I2882" t="s">
        <v>26</v>
      </c>
      <c r="J2882" t="s">
        <v>60</v>
      </c>
      <c r="K2882" s="2">
        <v>9171</v>
      </c>
      <c r="L2882" t="s">
        <v>28</v>
      </c>
      <c r="M2882">
        <v>2013</v>
      </c>
      <c r="N2882">
        <v>10</v>
      </c>
      <c r="O2882" s="1">
        <f t="shared" si="374"/>
        <v>41548</v>
      </c>
      <c r="R2882" s="1" t="str">
        <f t="shared" ref="R2882:R2886" si="379">IFERROR(DATE(P2882,Q2882,1),"")</f>
        <v/>
      </c>
      <c r="S2882" t="str">
        <f t="shared" si="375"/>
        <v>Active</v>
      </c>
      <c r="T2882" s="4">
        <v>34</v>
      </c>
    </row>
    <row r="2883" spans="1:20" x14ac:dyDescent="0.25">
      <c r="A2883">
        <v>322606</v>
      </c>
      <c r="B2883" t="s">
        <v>20</v>
      </c>
      <c r="C2883" t="s">
        <v>21</v>
      </c>
      <c r="D2883" t="s">
        <v>22</v>
      </c>
      <c r="E2883" t="s">
        <v>51</v>
      </c>
      <c r="F2883" t="s">
        <v>24</v>
      </c>
      <c r="G2883" t="s">
        <v>25</v>
      </c>
      <c r="H2883" s="3">
        <v>81786</v>
      </c>
      <c r="I2883" t="s">
        <v>38</v>
      </c>
      <c r="J2883" t="s">
        <v>60</v>
      </c>
      <c r="K2883" s="2">
        <v>9175.17</v>
      </c>
      <c r="L2883" t="s">
        <v>28</v>
      </c>
      <c r="M2883">
        <v>2017</v>
      </c>
      <c r="N2883">
        <v>5</v>
      </c>
      <c r="O2883" s="1">
        <f t="shared" ref="O2883:O2946" si="380">DATE(M2883,N2883,1)</f>
        <v>42856</v>
      </c>
      <c r="R2883" s="1" t="str">
        <f t="shared" si="379"/>
        <v/>
      </c>
      <c r="S2883" t="str">
        <f t="shared" ref="S2883:S2946" si="381">IF(R2883="","Active","Cancelled")</f>
        <v>Active</v>
      </c>
      <c r="T2883" s="4">
        <v>30</v>
      </c>
    </row>
    <row r="2884" spans="1:20" x14ac:dyDescent="0.25">
      <c r="A2884">
        <v>342583</v>
      </c>
      <c r="B2884" t="s">
        <v>20</v>
      </c>
      <c r="C2884" t="s">
        <v>35</v>
      </c>
      <c r="D2884" t="s">
        <v>52</v>
      </c>
      <c r="E2884" t="s">
        <v>53</v>
      </c>
      <c r="F2884" t="s">
        <v>24</v>
      </c>
      <c r="G2884" t="s">
        <v>25</v>
      </c>
      <c r="H2884" s="3">
        <v>81786</v>
      </c>
      <c r="I2884" t="s">
        <v>38</v>
      </c>
      <c r="J2884" t="s">
        <v>60</v>
      </c>
      <c r="K2884" s="2">
        <v>9175.17</v>
      </c>
      <c r="L2884" t="s">
        <v>28</v>
      </c>
      <c r="M2884">
        <v>2015</v>
      </c>
      <c r="N2884">
        <v>2</v>
      </c>
      <c r="O2884" s="1">
        <f t="shared" si="380"/>
        <v>42036</v>
      </c>
      <c r="R2884" s="1" t="str">
        <f t="shared" si="379"/>
        <v/>
      </c>
      <c r="S2884" t="str">
        <f t="shared" si="381"/>
        <v>Active</v>
      </c>
      <c r="T2884" s="4">
        <v>39</v>
      </c>
    </row>
    <row r="2885" spans="1:20" x14ac:dyDescent="0.25">
      <c r="A2885">
        <v>770634</v>
      </c>
      <c r="B2885" t="s">
        <v>20</v>
      </c>
      <c r="C2885" t="s">
        <v>40</v>
      </c>
      <c r="D2885" t="s">
        <v>49</v>
      </c>
      <c r="E2885" t="s">
        <v>56</v>
      </c>
      <c r="F2885" t="s">
        <v>32</v>
      </c>
      <c r="G2885" t="s">
        <v>25</v>
      </c>
      <c r="H2885" s="3">
        <v>53199</v>
      </c>
      <c r="I2885" t="s">
        <v>26</v>
      </c>
      <c r="J2885" t="s">
        <v>60</v>
      </c>
      <c r="K2885" s="2">
        <v>9177.9500000000007</v>
      </c>
      <c r="L2885" t="s">
        <v>28</v>
      </c>
      <c r="M2885">
        <v>2013</v>
      </c>
      <c r="N2885">
        <v>5</v>
      </c>
      <c r="O2885" s="1">
        <f t="shared" si="380"/>
        <v>41395</v>
      </c>
      <c r="R2885" s="1" t="str">
        <f t="shared" si="379"/>
        <v/>
      </c>
      <c r="S2885" t="str">
        <f t="shared" si="381"/>
        <v>Active</v>
      </c>
      <c r="T2885" s="4">
        <v>46</v>
      </c>
    </row>
    <row r="2886" spans="1:20" x14ac:dyDescent="0.25">
      <c r="A2886">
        <v>979115</v>
      </c>
      <c r="B2886" t="s">
        <v>20</v>
      </c>
      <c r="C2886" t="s">
        <v>102</v>
      </c>
      <c r="D2886" t="s">
        <v>103</v>
      </c>
      <c r="E2886" t="s">
        <v>104</v>
      </c>
      <c r="F2886" t="s">
        <v>32</v>
      </c>
      <c r="G2886" t="s">
        <v>25</v>
      </c>
      <c r="H2886" s="3">
        <v>66784</v>
      </c>
      <c r="I2886" t="s">
        <v>34</v>
      </c>
      <c r="J2886" t="s">
        <v>60</v>
      </c>
      <c r="K2886" s="2">
        <v>9180.15</v>
      </c>
      <c r="L2886" t="s">
        <v>28</v>
      </c>
      <c r="M2886">
        <v>2017</v>
      </c>
      <c r="N2886">
        <v>8</v>
      </c>
      <c r="O2886" s="1">
        <f t="shared" si="380"/>
        <v>42948</v>
      </c>
      <c r="R2886" s="1" t="str">
        <f t="shared" si="379"/>
        <v/>
      </c>
      <c r="S2886" t="str">
        <f t="shared" si="381"/>
        <v>Active</v>
      </c>
      <c r="T2886" s="4">
        <v>30</v>
      </c>
    </row>
    <row r="2887" spans="1:20" x14ac:dyDescent="0.25">
      <c r="A2887">
        <v>139270</v>
      </c>
      <c r="B2887" t="s">
        <v>20</v>
      </c>
      <c r="C2887" t="s">
        <v>35</v>
      </c>
      <c r="D2887" t="s">
        <v>36</v>
      </c>
      <c r="E2887" t="s">
        <v>87</v>
      </c>
      <c r="F2887" t="s">
        <v>24</v>
      </c>
      <c r="G2887" t="s">
        <v>25</v>
      </c>
      <c r="H2887" s="3">
        <v>85906</v>
      </c>
      <c r="I2887" t="s">
        <v>26</v>
      </c>
      <c r="J2887" t="s">
        <v>60</v>
      </c>
      <c r="K2887" s="2">
        <v>9185.0300000000007</v>
      </c>
      <c r="L2887" t="s">
        <v>28</v>
      </c>
      <c r="M2887">
        <v>2013</v>
      </c>
      <c r="N2887">
        <v>10</v>
      </c>
      <c r="O2887" s="1">
        <f t="shared" si="380"/>
        <v>41548</v>
      </c>
      <c r="P2887">
        <v>2015</v>
      </c>
      <c r="Q2887">
        <v>4</v>
      </c>
      <c r="R2887" s="1">
        <f>IFERROR(DATE(P2887,Q2887,1),"")</f>
        <v>42095</v>
      </c>
      <c r="S2887" t="str">
        <f t="shared" si="381"/>
        <v>Cancelled</v>
      </c>
      <c r="T2887" s="4">
        <v>42</v>
      </c>
    </row>
    <row r="2888" spans="1:20" x14ac:dyDescent="0.25">
      <c r="A2888">
        <v>191869</v>
      </c>
      <c r="B2888" t="s">
        <v>20</v>
      </c>
      <c r="C2888" t="s">
        <v>40</v>
      </c>
      <c r="D2888" t="s">
        <v>72</v>
      </c>
      <c r="E2888" t="s">
        <v>73</v>
      </c>
      <c r="F2888" t="s">
        <v>24</v>
      </c>
      <c r="G2888" t="s">
        <v>25</v>
      </c>
      <c r="H2888" s="3">
        <v>54858</v>
      </c>
      <c r="I2888" t="s">
        <v>26</v>
      </c>
      <c r="J2888" t="s">
        <v>60</v>
      </c>
      <c r="K2888" s="2">
        <v>9209.41</v>
      </c>
      <c r="L2888" t="s">
        <v>28</v>
      </c>
      <c r="M2888">
        <v>2014</v>
      </c>
      <c r="N2888">
        <v>9</v>
      </c>
      <c r="O2888" s="1">
        <f t="shared" si="380"/>
        <v>41883</v>
      </c>
      <c r="R2888" s="1" t="str">
        <f t="shared" ref="R2888:R2890" si="382">IFERROR(DATE(P2888,Q2888,1),"")</f>
        <v/>
      </c>
      <c r="S2888" t="str">
        <f t="shared" si="381"/>
        <v>Active</v>
      </c>
      <c r="T2888" s="4">
        <v>40</v>
      </c>
    </row>
    <row r="2889" spans="1:20" x14ac:dyDescent="0.25">
      <c r="A2889">
        <v>138565</v>
      </c>
      <c r="B2889" t="s">
        <v>20</v>
      </c>
      <c r="C2889" t="s">
        <v>35</v>
      </c>
      <c r="D2889" t="s">
        <v>112</v>
      </c>
      <c r="E2889" t="s">
        <v>113</v>
      </c>
      <c r="F2889" t="s">
        <v>32</v>
      </c>
      <c r="G2889" t="s">
        <v>25</v>
      </c>
      <c r="H2889" s="3">
        <v>83830</v>
      </c>
      <c r="I2889" t="s">
        <v>26</v>
      </c>
      <c r="J2889" t="s">
        <v>60</v>
      </c>
      <c r="K2889" s="2">
        <v>9212.61</v>
      </c>
      <c r="L2889" t="s">
        <v>28</v>
      </c>
      <c r="M2889">
        <v>2014</v>
      </c>
      <c r="N2889">
        <v>4</v>
      </c>
      <c r="O2889" s="1">
        <f t="shared" si="380"/>
        <v>41730</v>
      </c>
      <c r="R2889" s="1" t="str">
        <f t="shared" si="382"/>
        <v/>
      </c>
      <c r="S2889" t="str">
        <f t="shared" si="381"/>
        <v>Active</v>
      </c>
      <c r="T2889" s="4">
        <v>50</v>
      </c>
    </row>
    <row r="2890" spans="1:20" x14ac:dyDescent="0.25">
      <c r="A2890">
        <v>420439</v>
      </c>
      <c r="B2890" t="s">
        <v>20</v>
      </c>
      <c r="C2890" t="s">
        <v>21</v>
      </c>
      <c r="D2890" t="s">
        <v>115</v>
      </c>
      <c r="E2890" t="s">
        <v>116</v>
      </c>
      <c r="F2890" t="s">
        <v>32</v>
      </c>
      <c r="G2890" t="s">
        <v>25</v>
      </c>
      <c r="H2890" s="3">
        <v>84511</v>
      </c>
      <c r="I2890" t="s">
        <v>26</v>
      </c>
      <c r="J2890" t="s">
        <v>60</v>
      </c>
      <c r="K2890" s="2">
        <v>9215.5400000000009</v>
      </c>
      <c r="L2890" t="s">
        <v>28</v>
      </c>
      <c r="M2890">
        <v>2014</v>
      </c>
      <c r="N2890">
        <v>4</v>
      </c>
      <c r="O2890" s="1">
        <f t="shared" si="380"/>
        <v>41730</v>
      </c>
      <c r="R2890" s="1" t="str">
        <f t="shared" si="382"/>
        <v/>
      </c>
      <c r="S2890" t="str">
        <f t="shared" si="381"/>
        <v>Active</v>
      </c>
      <c r="T2890" s="4">
        <v>41</v>
      </c>
    </row>
    <row r="2891" spans="1:20" x14ac:dyDescent="0.25">
      <c r="A2891">
        <v>575145</v>
      </c>
      <c r="B2891" t="s">
        <v>20</v>
      </c>
      <c r="C2891" t="s">
        <v>21</v>
      </c>
      <c r="D2891" t="s">
        <v>22</v>
      </c>
      <c r="E2891" t="s">
        <v>57</v>
      </c>
      <c r="F2891" t="s">
        <v>32</v>
      </c>
      <c r="G2891" t="s">
        <v>25</v>
      </c>
      <c r="H2891" s="3">
        <v>85514</v>
      </c>
      <c r="I2891" t="s">
        <v>26</v>
      </c>
      <c r="J2891" t="s">
        <v>60</v>
      </c>
      <c r="K2891" s="2">
        <v>9217.1299999999992</v>
      </c>
      <c r="L2891" t="s">
        <v>28</v>
      </c>
      <c r="M2891">
        <v>2014</v>
      </c>
      <c r="N2891">
        <v>4</v>
      </c>
      <c r="O2891" s="1">
        <f t="shared" si="380"/>
        <v>41730</v>
      </c>
      <c r="P2891">
        <v>2014</v>
      </c>
      <c r="Q2891">
        <v>12</v>
      </c>
      <c r="R2891" s="1">
        <f t="shared" ref="R2891:R2906" si="383">IFERROR(DATE(P2891,Q2891,1),"")</f>
        <v>41974</v>
      </c>
      <c r="S2891" t="str">
        <f t="shared" si="381"/>
        <v>Cancelled</v>
      </c>
      <c r="T2891" s="4">
        <v>45</v>
      </c>
    </row>
    <row r="2892" spans="1:20" x14ac:dyDescent="0.25">
      <c r="A2892">
        <v>991638</v>
      </c>
      <c r="B2892" t="s">
        <v>20</v>
      </c>
      <c r="C2892" t="s">
        <v>21</v>
      </c>
      <c r="D2892" t="s">
        <v>22</v>
      </c>
      <c r="E2892" t="s">
        <v>69</v>
      </c>
      <c r="F2892" t="s">
        <v>32</v>
      </c>
      <c r="G2892" t="s">
        <v>25</v>
      </c>
      <c r="H2892" s="3">
        <v>51189</v>
      </c>
      <c r="I2892" t="s">
        <v>34</v>
      </c>
      <c r="J2892" t="s">
        <v>60</v>
      </c>
      <c r="K2892" s="2">
        <v>9217.98</v>
      </c>
      <c r="L2892" t="s">
        <v>28</v>
      </c>
      <c r="M2892">
        <v>2015</v>
      </c>
      <c r="N2892">
        <v>11</v>
      </c>
      <c r="O2892" s="1">
        <f t="shared" si="380"/>
        <v>42309</v>
      </c>
      <c r="P2892">
        <v>2018</v>
      </c>
      <c r="Q2892">
        <v>12</v>
      </c>
      <c r="R2892" s="1">
        <f t="shared" si="383"/>
        <v>43435</v>
      </c>
      <c r="S2892" t="str">
        <f t="shared" si="381"/>
        <v>Cancelled</v>
      </c>
      <c r="T2892" s="4">
        <v>43</v>
      </c>
    </row>
    <row r="2893" spans="1:20" x14ac:dyDescent="0.25">
      <c r="A2893">
        <v>850828</v>
      </c>
      <c r="B2893" t="s">
        <v>20</v>
      </c>
      <c r="C2893" t="s">
        <v>21</v>
      </c>
      <c r="D2893" t="s">
        <v>70</v>
      </c>
      <c r="E2893" t="s">
        <v>71</v>
      </c>
      <c r="F2893" t="s">
        <v>24</v>
      </c>
      <c r="G2893" t="s">
        <v>76</v>
      </c>
      <c r="H2893" s="3">
        <v>57678</v>
      </c>
      <c r="I2893" t="s">
        <v>38</v>
      </c>
      <c r="J2893" t="s">
        <v>60</v>
      </c>
      <c r="K2893" s="2">
        <v>9223.99</v>
      </c>
      <c r="L2893" t="s">
        <v>28</v>
      </c>
      <c r="M2893">
        <v>2016</v>
      </c>
      <c r="N2893">
        <v>12</v>
      </c>
      <c r="O2893" s="1">
        <f t="shared" si="380"/>
        <v>42705</v>
      </c>
      <c r="R2893" s="1" t="str">
        <f t="shared" si="383"/>
        <v/>
      </c>
      <c r="S2893" t="str">
        <f t="shared" si="381"/>
        <v>Active</v>
      </c>
      <c r="T2893" s="4">
        <v>32</v>
      </c>
    </row>
    <row r="2894" spans="1:20" x14ac:dyDescent="0.25">
      <c r="A2894">
        <v>950356</v>
      </c>
      <c r="B2894" t="s">
        <v>20</v>
      </c>
      <c r="C2894" t="s">
        <v>40</v>
      </c>
      <c r="D2894" t="s">
        <v>49</v>
      </c>
      <c r="E2894" t="s">
        <v>125</v>
      </c>
      <c r="F2894" t="s">
        <v>32</v>
      </c>
      <c r="G2894" t="s">
        <v>25</v>
      </c>
      <c r="H2894" s="3">
        <v>63079</v>
      </c>
      <c r="I2894" t="s">
        <v>26</v>
      </c>
      <c r="J2894" t="s">
        <v>60</v>
      </c>
      <c r="K2894" s="2">
        <v>9233.19</v>
      </c>
      <c r="L2894" t="s">
        <v>28</v>
      </c>
      <c r="M2894">
        <v>2014</v>
      </c>
      <c r="N2894">
        <v>12</v>
      </c>
      <c r="O2894" s="1">
        <f t="shared" si="380"/>
        <v>41974</v>
      </c>
      <c r="R2894" s="1" t="str">
        <f t="shared" si="383"/>
        <v/>
      </c>
      <c r="S2894" t="str">
        <f t="shared" si="381"/>
        <v>Active</v>
      </c>
      <c r="T2894" s="4">
        <v>47</v>
      </c>
    </row>
    <row r="2895" spans="1:20" x14ac:dyDescent="0.25">
      <c r="A2895">
        <v>212848</v>
      </c>
      <c r="B2895" t="s">
        <v>20</v>
      </c>
      <c r="C2895" t="s">
        <v>21</v>
      </c>
      <c r="D2895" t="s">
        <v>99</v>
      </c>
      <c r="E2895" t="s">
        <v>100</v>
      </c>
      <c r="F2895" t="s">
        <v>32</v>
      </c>
      <c r="G2895" t="s">
        <v>33</v>
      </c>
      <c r="H2895" s="3">
        <v>73455</v>
      </c>
      <c r="I2895" t="s">
        <v>38</v>
      </c>
      <c r="J2895" t="s">
        <v>60</v>
      </c>
      <c r="K2895" s="2">
        <v>9234.2800000000007</v>
      </c>
      <c r="L2895" t="s">
        <v>28</v>
      </c>
      <c r="M2895">
        <v>2018</v>
      </c>
      <c r="N2895">
        <v>7</v>
      </c>
      <c r="O2895" s="1">
        <f t="shared" si="380"/>
        <v>43282</v>
      </c>
      <c r="R2895" s="1" t="str">
        <f t="shared" si="383"/>
        <v/>
      </c>
      <c r="S2895" t="str">
        <f t="shared" si="381"/>
        <v>Active</v>
      </c>
      <c r="T2895" s="4">
        <v>38</v>
      </c>
    </row>
    <row r="2896" spans="1:20" x14ac:dyDescent="0.25">
      <c r="A2896">
        <v>208584</v>
      </c>
      <c r="B2896" t="s">
        <v>20</v>
      </c>
      <c r="C2896" t="s">
        <v>35</v>
      </c>
      <c r="D2896" t="s">
        <v>52</v>
      </c>
      <c r="E2896" t="s">
        <v>53</v>
      </c>
      <c r="F2896" t="s">
        <v>32</v>
      </c>
      <c r="G2896" t="s">
        <v>33</v>
      </c>
      <c r="H2896" s="3">
        <v>73455</v>
      </c>
      <c r="I2896" t="s">
        <v>38</v>
      </c>
      <c r="J2896" t="s">
        <v>60</v>
      </c>
      <c r="K2896" s="2">
        <v>9238.31</v>
      </c>
      <c r="L2896" t="s">
        <v>28</v>
      </c>
      <c r="M2896">
        <v>2015</v>
      </c>
      <c r="N2896">
        <v>8</v>
      </c>
      <c r="O2896" s="1">
        <f t="shared" si="380"/>
        <v>42217</v>
      </c>
      <c r="R2896" s="1" t="str">
        <f t="shared" si="383"/>
        <v/>
      </c>
      <c r="S2896" t="str">
        <f t="shared" si="381"/>
        <v>Active</v>
      </c>
      <c r="T2896" s="4">
        <v>43</v>
      </c>
    </row>
    <row r="2897" spans="1:20" x14ac:dyDescent="0.25">
      <c r="A2897">
        <v>401645</v>
      </c>
      <c r="B2897" t="s">
        <v>20</v>
      </c>
      <c r="C2897" t="s">
        <v>21</v>
      </c>
      <c r="D2897" t="s">
        <v>70</v>
      </c>
      <c r="E2897" t="s">
        <v>71</v>
      </c>
      <c r="F2897" t="s">
        <v>32</v>
      </c>
      <c r="G2897" t="s">
        <v>76</v>
      </c>
      <c r="H2897" s="3">
        <v>43350</v>
      </c>
      <c r="I2897" t="s">
        <v>34</v>
      </c>
      <c r="J2897" t="s">
        <v>60</v>
      </c>
      <c r="K2897" s="2">
        <v>9244.35</v>
      </c>
      <c r="L2897" t="s">
        <v>28</v>
      </c>
      <c r="M2897">
        <v>2014</v>
      </c>
      <c r="N2897">
        <v>10</v>
      </c>
      <c r="O2897" s="1">
        <f t="shared" si="380"/>
        <v>41913</v>
      </c>
      <c r="R2897" s="1" t="str">
        <f t="shared" si="383"/>
        <v/>
      </c>
      <c r="S2897" t="str">
        <f t="shared" si="381"/>
        <v>Active</v>
      </c>
      <c r="T2897" s="4">
        <v>65</v>
      </c>
    </row>
    <row r="2898" spans="1:20" x14ac:dyDescent="0.25">
      <c r="A2898">
        <v>135554</v>
      </c>
      <c r="B2898" t="s">
        <v>20</v>
      </c>
      <c r="C2898" t="s">
        <v>35</v>
      </c>
      <c r="D2898" t="s">
        <v>36</v>
      </c>
      <c r="E2898" t="s">
        <v>37</v>
      </c>
      <c r="F2898" t="s">
        <v>32</v>
      </c>
      <c r="G2898" t="s">
        <v>25</v>
      </c>
      <c r="H2898" s="3">
        <v>94584</v>
      </c>
      <c r="I2898" t="s">
        <v>26</v>
      </c>
      <c r="J2898" t="s">
        <v>60</v>
      </c>
      <c r="K2898" s="2">
        <v>9247.5499999999993</v>
      </c>
      <c r="L2898" t="s">
        <v>28</v>
      </c>
      <c r="M2898">
        <v>2014</v>
      </c>
      <c r="N2898">
        <v>7</v>
      </c>
      <c r="O2898" s="1">
        <f t="shared" si="380"/>
        <v>41821</v>
      </c>
      <c r="R2898" s="1" t="str">
        <f t="shared" si="383"/>
        <v/>
      </c>
      <c r="S2898" t="str">
        <f t="shared" si="381"/>
        <v>Active</v>
      </c>
      <c r="T2898" s="4">
        <v>33</v>
      </c>
    </row>
    <row r="2899" spans="1:20" x14ac:dyDescent="0.25">
      <c r="A2899">
        <v>422204</v>
      </c>
      <c r="B2899" t="s">
        <v>20</v>
      </c>
      <c r="C2899" t="s">
        <v>40</v>
      </c>
      <c r="D2899" t="s">
        <v>41</v>
      </c>
      <c r="E2899" t="s">
        <v>42</v>
      </c>
      <c r="F2899" t="s">
        <v>24</v>
      </c>
      <c r="G2899" t="s">
        <v>25</v>
      </c>
      <c r="H2899" s="3">
        <v>72744</v>
      </c>
      <c r="I2899" t="s">
        <v>26</v>
      </c>
      <c r="J2899" t="s">
        <v>60</v>
      </c>
      <c r="K2899" s="2">
        <v>9267.92</v>
      </c>
      <c r="L2899" t="s">
        <v>28</v>
      </c>
      <c r="M2899">
        <v>2013</v>
      </c>
      <c r="N2899">
        <v>7</v>
      </c>
      <c r="O2899" s="1">
        <f t="shared" si="380"/>
        <v>41456</v>
      </c>
      <c r="R2899" s="1" t="str">
        <f t="shared" si="383"/>
        <v/>
      </c>
      <c r="S2899" t="str">
        <f t="shared" si="381"/>
        <v>Active</v>
      </c>
      <c r="T2899" s="4">
        <v>53</v>
      </c>
    </row>
    <row r="2900" spans="1:20" x14ac:dyDescent="0.25">
      <c r="A2900">
        <v>663402</v>
      </c>
      <c r="B2900" t="s">
        <v>20</v>
      </c>
      <c r="C2900" t="s">
        <v>35</v>
      </c>
      <c r="D2900" t="s">
        <v>112</v>
      </c>
      <c r="E2900" t="s">
        <v>113</v>
      </c>
      <c r="F2900" t="s">
        <v>24</v>
      </c>
      <c r="G2900" t="s">
        <v>25</v>
      </c>
      <c r="H2900" s="3">
        <v>72744</v>
      </c>
      <c r="I2900" t="s">
        <v>26</v>
      </c>
      <c r="J2900" t="s">
        <v>60</v>
      </c>
      <c r="K2900" s="2">
        <v>9267.92</v>
      </c>
      <c r="L2900" t="s">
        <v>28</v>
      </c>
      <c r="M2900">
        <v>2017</v>
      </c>
      <c r="N2900">
        <v>11</v>
      </c>
      <c r="O2900" s="1">
        <f t="shared" si="380"/>
        <v>43040</v>
      </c>
      <c r="R2900" s="1" t="str">
        <f t="shared" si="383"/>
        <v/>
      </c>
      <c r="S2900" t="str">
        <f t="shared" si="381"/>
        <v>Active</v>
      </c>
      <c r="T2900" s="4">
        <v>39</v>
      </c>
    </row>
    <row r="2901" spans="1:20" x14ac:dyDescent="0.25">
      <c r="A2901">
        <v>908120</v>
      </c>
      <c r="B2901" t="s">
        <v>20</v>
      </c>
      <c r="C2901" t="s">
        <v>62</v>
      </c>
      <c r="D2901" t="s">
        <v>63</v>
      </c>
      <c r="E2901" t="s">
        <v>64</v>
      </c>
      <c r="F2901" t="s">
        <v>32</v>
      </c>
      <c r="G2901" t="s">
        <v>76</v>
      </c>
      <c r="H2901" s="3">
        <v>76905</v>
      </c>
      <c r="I2901" t="s">
        <v>26</v>
      </c>
      <c r="J2901" t="s">
        <v>60</v>
      </c>
      <c r="K2901" s="2">
        <v>9269.68</v>
      </c>
      <c r="L2901" t="s">
        <v>28</v>
      </c>
      <c r="M2901">
        <v>2013</v>
      </c>
      <c r="N2901">
        <v>9</v>
      </c>
      <c r="O2901" s="1">
        <f t="shared" si="380"/>
        <v>41518</v>
      </c>
      <c r="R2901" s="1" t="str">
        <f t="shared" si="383"/>
        <v/>
      </c>
      <c r="S2901" t="str">
        <f t="shared" si="381"/>
        <v>Active</v>
      </c>
      <c r="T2901" s="4">
        <v>47</v>
      </c>
    </row>
    <row r="2902" spans="1:20" x14ac:dyDescent="0.25">
      <c r="A2902">
        <v>327285</v>
      </c>
      <c r="B2902" t="s">
        <v>20</v>
      </c>
      <c r="C2902" t="s">
        <v>21</v>
      </c>
      <c r="D2902" t="s">
        <v>22</v>
      </c>
      <c r="E2902" t="s">
        <v>65</v>
      </c>
      <c r="F2902" t="s">
        <v>24</v>
      </c>
      <c r="G2902" t="s">
        <v>25</v>
      </c>
      <c r="H2902" s="3">
        <v>84165</v>
      </c>
      <c r="I2902" t="s">
        <v>34</v>
      </c>
      <c r="J2902" t="s">
        <v>60</v>
      </c>
      <c r="K2902" s="2">
        <v>9277.23</v>
      </c>
      <c r="L2902" t="s">
        <v>28</v>
      </c>
      <c r="M2902">
        <v>2013</v>
      </c>
      <c r="N2902">
        <v>3</v>
      </c>
      <c r="O2902" s="1">
        <f t="shared" si="380"/>
        <v>41334</v>
      </c>
      <c r="R2902" s="1" t="str">
        <f t="shared" si="383"/>
        <v/>
      </c>
      <c r="S2902" t="str">
        <f t="shared" si="381"/>
        <v>Active</v>
      </c>
      <c r="T2902" s="4">
        <v>44</v>
      </c>
    </row>
    <row r="2903" spans="1:20" x14ac:dyDescent="0.25">
      <c r="A2903">
        <v>454073</v>
      </c>
      <c r="B2903" t="s">
        <v>20</v>
      </c>
      <c r="C2903" t="s">
        <v>35</v>
      </c>
      <c r="D2903" t="s">
        <v>82</v>
      </c>
      <c r="E2903" t="s">
        <v>83</v>
      </c>
      <c r="F2903" t="s">
        <v>32</v>
      </c>
      <c r="G2903" t="s">
        <v>25</v>
      </c>
      <c r="H2903" s="3">
        <v>103420</v>
      </c>
      <c r="I2903" t="s">
        <v>26</v>
      </c>
      <c r="J2903" t="s">
        <v>60</v>
      </c>
      <c r="K2903" s="2">
        <v>9277.4699999999993</v>
      </c>
      <c r="L2903" t="s">
        <v>28</v>
      </c>
      <c r="M2903">
        <v>2016</v>
      </c>
      <c r="N2903">
        <v>8</v>
      </c>
      <c r="O2903" s="1">
        <f t="shared" si="380"/>
        <v>42583</v>
      </c>
      <c r="R2903" s="1" t="str">
        <f t="shared" si="383"/>
        <v/>
      </c>
      <c r="S2903" t="str">
        <f t="shared" si="381"/>
        <v>Active</v>
      </c>
      <c r="T2903" s="4">
        <v>39</v>
      </c>
    </row>
    <row r="2904" spans="1:20" x14ac:dyDescent="0.25">
      <c r="A2904">
        <v>778865</v>
      </c>
      <c r="B2904" t="s">
        <v>20</v>
      </c>
      <c r="C2904" t="s">
        <v>40</v>
      </c>
      <c r="D2904" t="s">
        <v>49</v>
      </c>
      <c r="E2904" t="s">
        <v>75</v>
      </c>
      <c r="F2904" t="s">
        <v>24</v>
      </c>
      <c r="G2904" t="s">
        <v>25</v>
      </c>
      <c r="H2904" s="3">
        <v>81332</v>
      </c>
      <c r="I2904" t="s">
        <v>26</v>
      </c>
      <c r="J2904" t="s">
        <v>60</v>
      </c>
      <c r="K2904" s="2">
        <v>9294.09</v>
      </c>
      <c r="L2904" t="s">
        <v>28</v>
      </c>
      <c r="M2904">
        <v>2013</v>
      </c>
      <c r="N2904">
        <v>9</v>
      </c>
      <c r="O2904" s="1">
        <f t="shared" si="380"/>
        <v>41518</v>
      </c>
      <c r="R2904" s="1" t="str">
        <f t="shared" si="383"/>
        <v/>
      </c>
      <c r="S2904" t="str">
        <f t="shared" si="381"/>
        <v>Active</v>
      </c>
      <c r="T2904" s="4">
        <v>41</v>
      </c>
    </row>
    <row r="2905" spans="1:20" x14ac:dyDescent="0.25">
      <c r="A2905">
        <v>542636</v>
      </c>
      <c r="B2905" t="s">
        <v>20</v>
      </c>
      <c r="C2905" t="s">
        <v>35</v>
      </c>
      <c r="D2905" t="s">
        <v>82</v>
      </c>
      <c r="E2905" t="s">
        <v>83</v>
      </c>
      <c r="F2905" t="s">
        <v>24</v>
      </c>
      <c r="G2905" t="s">
        <v>25</v>
      </c>
      <c r="H2905" s="3">
        <v>87510</v>
      </c>
      <c r="I2905" t="s">
        <v>26</v>
      </c>
      <c r="J2905" t="s">
        <v>60</v>
      </c>
      <c r="K2905" s="2">
        <v>9312.59</v>
      </c>
      <c r="L2905" t="s">
        <v>28</v>
      </c>
      <c r="M2905">
        <v>2018</v>
      </c>
      <c r="N2905">
        <v>11</v>
      </c>
      <c r="O2905" s="1">
        <f t="shared" si="380"/>
        <v>43405</v>
      </c>
      <c r="R2905" s="1" t="str">
        <f t="shared" si="383"/>
        <v/>
      </c>
      <c r="S2905" t="str">
        <f t="shared" si="381"/>
        <v>Active</v>
      </c>
      <c r="T2905" s="4">
        <v>41</v>
      </c>
    </row>
    <row r="2906" spans="1:20" x14ac:dyDescent="0.25">
      <c r="A2906">
        <v>593651</v>
      </c>
      <c r="B2906" t="s">
        <v>20</v>
      </c>
      <c r="C2906" t="s">
        <v>35</v>
      </c>
      <c r="D2906" t="s">
        <v>36</v>
      </c>
      <c r="E2906" t="s">
        <v>68</v>
      </c>
      <c r="F2906" t="s">
        <v>24</v>
      </c>
      <c r="G2906" t="s">
        <v>25</v>
      </c>
      <c r="H2906" s="3">
        <v>47297</v>
      </c>
      <c r="I2906" t="s">
        <v>26</v>
      </c>
      <c r="J2906" t="s">
        <v>60</v>
      </c>
      <c r="K2906" s="2">
        <v>9320.2800000000007</v>
      </c>
      <c r="L2906" t="s">
        <v>28</v>
      </c>
      <c r="M2906">
        <v>2014</v>
      </c>
      <c r="N2906">
        <v>12</v>
      </c>
      <c r="O2906" s="1">
        <f t="shared" si="380"/>
        <v>41974</v>
      </c>
      <c r="R2906" s="1" t="str">
        <f t="shared" si="383"/>
        <v/>
      </c>
      <c r="S2906" t="str">
        <f t="shared" si="381"/>
        <v>Active</v>
      </c>
      <c r="T2906" s="4">
        <v>35</v>
      </c>
    </row>
    <row r="2907" spans="1:20" x14ac:dyDescent="0.25">
      <c r="A2907">
        <v>152007</v>
      </c>
      <c r="B2907" t="s">
        <v>20</v>
      </c>
      <c r="C2907" t="s">
        <v>29</v>
      </c>
      <c r="D2907" t="s">
        <v>77</v>
      </c>
      <c r="E2907" t="s">
        <v>78</v>
      </c>
      <c r="F2907" t="s">
        <v>24</v>
      </c>
      <c r="G2907" t="s">
        <v>25</v>
      </c>
      <c r="H2907" s="3">
        <v>83448</v>
      </c>
      <c r="I2907" t="s">
        <v>26</v>
      </c>
      <c r="J2907" t="s">
        <v>60</v>
      </c>
      <c r="K2907" s="2">
        <v>9322.09</v>
      </c>
      <c r="L2907" t="s">
        <v>28</v>
      </c>
      <c r="M2907">
        <v>2018</v>
      </c>
      <c r="N2907">
        <v>1</v>
      </c>
      <c r="O2907" s="1">
        <f t="shared" si="380"/>
        <v>43101</v>
      </c>
      <c r="P2907">
        <v>2018</v>
      </c>
      <c r="Q2907">
        <v>9</v>
      </c>
      <c r="R2907" s="1">
        <f>IFERROR(DATE(P2907,Q2907,1),"")</f>
        <v>43344</v>
      </c>
      <c r="S2907" t="str">
        <f t="shared" si="381"/>
        <v>Cancelled</v>
      </c>
      <c r="T2907" s="4">
        <v>43</v>
      </c>
    </row>
    <row r="2908" spans="1:20" x14ac:dyDescent="0.25">
      <c r="A2908">
        <v>195684</v>
      </c>
      <c r="B2908" t="s">
        <v>20</v>
      </c>
      <c r="C2908" t="s">
        <v>35</v>
      </c>
      <c r="D2908" t="s">
        <v>82</v>
      </c>
      <c r="E2908" t="s">
        <v>83</v>
      </c>
      <c r="F2908" t="s">
        <v>32</v>
      </c>
      <c r="G2908" t="s">
        <v>25</v>
      </c>
      <c r="H2908" s="3">
        <v>74353</v>
      </c>
      <c r="I2908" t="s">
        <v>38</v>
      </c>
      <c r="J2908" t="s">
        <v>60</v>
      </c>
      <c r="K2908" s="2">
        <v>9332.49</v>
      </c>
      <c r="L2908" t="s">
        <v>28</v>
      </c>
      <c r="M2908">
        <v>2017</v>
      </c>
      <c r="N2908">
        <v>10</v>
      </c>
      <c r="O2908" s="1">
        <f t="shared" si="380"/>
        <v>43009</v>
      </c>
      <c r="R2908" s="1" t="str">
        <f t="shared" ref="R2908:R2911" si="384">IFERROR(DATE(P2908,Q2908,1),"")</f>
        <v/>
      </c>
      <c r="S2908" t="str">
        <f t="shared" si="381"/>
        <v>Active</v>
      </c>
      <c r="T2908" s="4">
        <v>38</v>
      </c>
    </row>
    <row r="2909" spans="1:20" x14ac:dyDescent="0.25">
      <c r="A2909">
        <v>737477</v>
      </c>
      <c r="B2909" t="s">
        <v>20</v>
      </c>
      <c r="C2909" t="s">
        <v>40</v>
      </c>
      <c r="D2909" t="s">
        <v>49</v>
      </c>
      <c r="E2909" t="s">
        <v>67</v>
      </c>
      <c r="F2909" t="s">
        <v>32</v>
      </c>
      <c r="G2909" t="s">
        <v>25</v>
      </c>
      <c r="H2909" s="3">
        <v>87799</v>
      </c>
      <c r="I2909" t="s">
        <v>26</v>
      </c>
      <c r="J2909" t="s">
        <v>60</v>
      </c>
      <c r="K2909" s="2">
        <v>9337.9</v>
      </c>
      <c r="L2909" t="s">
        <v>28</v>
      </c>
      <c r="M2909">
        <v>2016</v>
      </c>
      <c r="N2909">
        <v>7</v>
      </c>
      <c r="O2909" s="1">
        <f t="shared" si="380"/>
        <v>42552</v>
      </c>
      <c r="R2909" s="1" t="str">
        <f t="shared" si="384"/>
        <v/>
      </c>
      <c r="S2909" t="str">
        <f t="shared" si="381"/>
        <v>Active</v>
      </c>
      <c r="T2909" s="4">
        <v>35</v>
      </c>
    </row>
    <row r="2910" spans="1:20" x14ac:dyDescent="0.25">
      <c r="A2910">
        <v>975749</v>
      </c>
      <c r="B2910" t="s">
        <v>20</v>
      </c>
      <c r="C2910" t="s">
        <v>21</v>
      </c>
      <c r="D2910" t="s">
        <v>22</v>
      </c>
      <c r="E2910" t="s">
        <v>57</v>
      </c>
      <c r="F2910" t="s">
        <v>24</v>
      </c>
      <c r="G2910" t="s">
        <v>25</v>
      </c>
      <c r="H2910" s="3">
        <v>82721</v>
      </c>
      <c r="I2910" t="s">
        <v>26</v>
      </c>
      <c r="J2910" t="s">
        <v>60</v>
      </c>
      <c r="K2910" s="2">
        <v>9339.34</v>
      </c>
      <c r="L2910" t="s">
        <v>28</v>
      </c>
      <c r="M2910">
        <v>2015</v>
      </c>
      <c r="N2910">
        <v>9</v>
      </c>
      <c r="O2910" s="1">
        <f t="shared" si="380"/>
        <v>42248</v>
      </c>
      <c r="R2910" s="1" t="str">
        <f t="shared" si="384"/>
        <v/>
      </c>
      <c r="S2910" t="str">
        <f t="shared" si="381"/>
        <v>Active</v>
      </c>
      <c r="T2910" s="4">
        <v>40</v>
      </c>
    </row>
    <row r="2911" spans="1:20" x14ac:dyDescent="0.25">
      <c r="A2911">
        <v>966512</v>
      </c>
      <c r="B2911" t="s">
        <v>20</v>
      </c>
      <c r="C2911" t="s">
        <v>21</v>
      </c>
      <c r="D2911" t="s">
        <v>70</v>
      </c>
      <c r="E2911" t="s">
        <v>124</v>
      </c>
      <c r="F2911" t="s">
        <v>24</v>
      </c>
      <c r="G2911" t="s">
        <v>33</v>
      </c>
      <c r="H2911" s="3">
        <v>73455</v>
      </c>
      <c r="I2911" t="s">
        <v>26</v>
      </c>
      <c r="J2911" t="s">
        <v>60</v>
      </c>
      <c r="K2911" s="2">
        <v>9344.43</v>
      </c>
      <c r="L2911" t="s">
        <v>28</v>
      </c>
      <c r="M2911">
        <v>2017</v>
      </c>
      <c r="N2911">
        <v>10</v>
      </c>
      <c r="O2911" s="1">
        <f t="shared" si="380"/>
        <v>43009</v>
      </c>
      <c r="R2911" s="1" t="str">
        <f t="shared" si="384"/>
        <v/>
      </c>
      <c r="S2911" t="str">
        <f t="shared" si="381"/>
        <v>Active</v>
      </c>
      <c r="T2911" s="4">
        <v>44</v>
      </c>
    </row>
    <row r="2912" spans="1:20" x14ac:dyDescent="0.25">
      <c r="A2912">
        <v>255818</v>
      </c>
      <c r="B2912" t="s">
        <v>20</v>
      </c>
      <c r="C2912" t="s">
        <v>35</v>
      </c>
      <c r="D2912" t="s">
        <v>82</v>
      </c>
      <c r="E2912" t="s">
        <v>83</v>
      </c>
      <c r="F2912" t="s">
        <v>32</v>
      </c>
      <c r="G2912" t="s">
        <v>33</v>
      </c>
      <c r="H2912" s="3">
        <v>73455</v>
      </c>
      <c r="I2912" t="s">
        <v>38</v>
      </c>
      <c r="J2912" t="s">
        <v>60</v>
      </c>
      <c r="K2912" s="2">
        <v>9350.8700000000008</v>
      </c>
      <c r="L2912" t="s">
        <v>28</v>
      </c>
      <c r="M2912">
        <v>2014</v>
      </c>
      <c r="N2912">
        <v>11</v>
      </c>
      <c r="O2912" s="1">
        <f t="shared" si="380"/>
        <v>41944</v>
      </c>
      <c r="P2912">
        <v>2017</v>
      </c>
      <c r="Q2912">
        <v>4</v>
      </c>
      <c r="R2912" s="1">
        <f>IFERROR(DATE(P2912,Q2912,1),"")</f>
        <v>42826</v>
      </c>
      <c r="S2912" t="str">
        <f t="shared" si="381"/>
        <v>Cancelled</v>
      </c>
      <c r="T2912" s="4">
        <v>38</v>
      </c>
    </row>
    <row r="2913" spans="1:20" x14ac:dyDescent="0.25">
      <c r="A2913">
        <v>396018</v>
      </c>
      <c r="B2913" t="s">
        <v>20</v>
      </c>
      <c r="C2913" t="s">
        <v>62</v>
      </c>
      <c r="D2913" t="s">
        <v>63</v>
      </c>
      <c r="E2913" t="s">
        <v>64</v>
      </c>
      <c r="F2913" t="s">
        <v>24</v>
      </c>
      <c r="G2913" t="s">
        <v>33</v>
      </c>
      <c r="H2913" s="3">
        <v>73455</v>
      </c>
      <c r="I2913" t="s">
        <v>38</v>
      </c>
      <c r="J2913" t="s">
        <v>60</v>
      </c>
      <c r="K2913" s="2">
        <v>9354.1299999999992</v>
      </c>
      <c r="L2913" t="s">
        <v>28</v>
      </c>
      <c r="M2913">
        <v>2014</v>
      </c>
      <c r="N2913">
        <v>9</v>
      </c>
      <c r="O2913" s="1">
        <f t="shared" si="380"/>
        <v>41883</v>
      </c>
      <c r="R2913" s="1" t="str">
        <f>IFERROR(DATE(P2913,Q2913,1),"")</f>
        <v/>
      </c>
      <c r="S2913" t="str">
        <f t="shared" si="381"/>
        <v>Active</v>
      </c>
      <c r="T2913" s="4">
        <v>43</v>
      </c>
    </row>
    <row r="2914" spans="1:20" x14ac:dyDescent="0.25">
      <c r="A2914">
        <v>854835</v>
      </c>
      <c r="B2914" t="s">
        <v>20</v>
      </c>
      <c r="C2914" t="s">
        <v>21</v>
      </c>
      <c r="D2914" t="s">
        <v>47</v>
      </c>
      <c r="E2914" t="s">
        <v>48</v>
      </c>
      <c r="F2914" t="s">
        <v>32</v>
      </c>
      <c r="G2914" t="s">
        <v>25</v>
      </c>
      <c r="H2914" s="3">
        <v>76260</v>
      </c>
      <c r="I2914" t="s">
        <v>38</v>
      </c>
      <c r="J2914" t="s">
        <v>60</v>
      </c>
      <c r="K2914" s="2">
        <v>9366.82</v>
      </c>
      <c r="L2914" t="s">
        <v>28</v>
      </c>
      <c r="M2914">
        <v>2016</v>
      </c>
      <c r="N2914">
        <v>6</v>
      </c>
      <c r="O2914" s="1">
        <f t="shared" si="380"/>
        <v>42522</v>
      </c>
      <c r="P2914">
        <v>2017</v>
      </c>
      <c r="Q2914">
        <v>2</v>
      </c>
      <c r="R2914" s="1">
        <f>IFERROR(DATE(P2914,Q2914,1),"")</f>
        <v>42767</v>
      </c>
      <c r="S2914" t="str">
        <f t="shared" si="381"/>
        <v>Cancelled</v>
      </c>
      <c r="T2914" s="4">
        <v>37</v>
      </c>
    </row>
    <row r="2915" spans="1:20" x14ac:dyDescent="0.25">
      <c r="A2915">
        <v>550575</v>
      </c>
      <c r="B2915" t="s">
        <v>20</v>
      </c>
      <c r="C2915" t="s">
        <v>35</v>
      </c>
      <c r="D2915" t="s">
        <v>36</v>
      </c>
      <c r="E2915" t="s">
        <v>37</v>
      </c>
      <c r="F2915" t="s">
        <v>24</v>
      </c>
      <c r="G2915" t="s">
        <v>25</v>
      </c>
      <c r="H2915" s="3">
        <v>104486</v>
      </c>
      <c r="I2915" t="s">
        <v>26</v>
      </c>
      <c r="J2915" t="s">
        <v>60</v>
      </c>
      <c r="K2915" s="2">
        <v>9369.64</v>
      </c>
      <c r="L2915" t="s">
        <v>28</v>
      </c>
      <c r="M2915">
        <v>2018</v>
      </c>
      <c r="N2915">
        <v>8</v>
      </c>
      <c r="O2915" s="1">
        <f t="shared" si="380"/>
        <v>43313</v>
      </c>
      <c r="R2915" s="1" t="str">
        <f t="shared" ref="R2915:R2918" si="385">IFERROR(DATE(P2915,Q2915,1),"")</f>
        <v/>
      </c>
      <c r="S2915" t="str">
        <f t="shared" si="381"/>
        <v>Active</v>
      </c>
      <c r="T2915" s="4">
        <v>43</v>
      </c>
    </row>
    <row r="2916" spans="1:20" x14ac:dyDescent="0.25">
      <c r="A2916">
        <v>917983</v>
      </c>
      <c r="B2916" t="s">
        <v>20</v>
      </c>
      <c r="C2916" t="s">
        <v>21</v>
      </c>
      <c r="D2916" t="s">
        <v>22</v>
      </c>
      <c r="E2916" t="s">
        <v>39</v>
      </c>
      <c r="F2916" t="s">
        <v>24</v>
      </c>
      <c r="G2916" t="s">
        <v>25</v>
      </c>
      <c r="H2916" s="3">
        <v>104486</v>
      </c>
      <c r="I2916" t="s">
        <v>26</v>
      </c>
      <c r="J2916" t="s">
        <v>60</v>
      </c>
      <c r="K2916" s="2">
        <v>9369.64</v>
      </c>
      <c r="L2916" t="s">
        <v>28</v>
      </c>
      <c r="M2916">
        <v>2015</v>
      </c>
      <c r="N2916">
        <v>9</v>
      </c>
      <c r="O2916" s="1">
        <f t="shared" si="380"/>
        <v>42248</v>
      </c>
      <c r="R2916" s="1" t="str">
        <f t="shared" si="385"/>
        <v/>
      </c>
      <c r="S2916" t="str">
        <f t="shared" si="381"/>
        <v>Active</v>
      </c>
      <c r="T2916" s="4">
        <v>45</v>
      </c>
    </row>
    <row r="2917" spans="1:20" x14ac:dyDescent="0.25">
      <c r="A2917">
        <v>555947</v>
      </c>
      <c r="B2917" t="s">
        <v>20</v>
      </c>
      <c r="C2917" t="s">
        <v>21</v>
      </c>
      <c r="D2917" t="s">
        <v>22</v>
      </c>
      <c r="E2917" t="s">
        <v>106</v>
      </c>
      <c r="F2917" t="s">
        <v>32</v>
      </c>
      <c r="G2917" t="s">
        <v>25</v>
      </c>
      <c r="H2917" s="3">
        <v>80440</v>
      </c>
      <c r="I2917" t="s">
        <v>26</v>
      </c>
      <c r="J2917" t="s">
        <v>60</v>
      </c>
      <c r="K2917" s="2">
        <v>9371.77</v>
      </c>
      <c r="L2917" t="s">
        <v>28</v>
      </c>
      <c r="M2917">
        <v>2017</v>
      </c>
      <c r="N2917">
        <v>12</v>
      </c>
      <c r="O2917" s="1">
        <f t="shared" si="380"/>
        <v>43070</v>
      </c>
      <c r="R2917" s="1" t="str">
        <f t="shared" si="385"/>
        <v/>
      </c>
      <c r="S2917" t="str">
        <f t="shared" si="381"/>
        <v>Active</v>
      </c>
      <c r="T2917" s="4">
        <v>49</v>
      </c>
    </row>
    <row r="2918" spans="1:20" x14ac:dyDescent="0.25">
      <c r="A2918">
        <v>879177</v>
      </c>
      <c r="B2918" t="s">
        <v>20</v>
      </c>
      <c r="C2918" t="s">
        <v>35</v>
      </c>
      <c r="D2918" t="s">
        <v>36</v>
      </c>
      <c r="E2918" t="s">
        <v>68</v>
      </c>
      <c r="F2918" t="s">
        <v>24</v>
      </c>
      <c r="G2918" t="s">
        <v>25</v>
      </c>
      <c r="H2918" s="3">
        <v>80440</v>
      </c>
      <c r="I2918" t="s">
        <v>26</v>
      </c>
      <c r="J2918" t="s">
        <v>60</v>
      </c>
      <c r="K2918" s="2">
        <v>9371.77</v>
      </c>
      <c r="L2918" t="s">
        <v>28</v>
      </c>
      <c r="M2918">
        <v>2014</v>
      </c>
      <c r="N2918">
        <v>7</v>
      </c>
      <c r="O2918" s="1">
        <f t="shared" si="380"/>
        <v>41821</v>
      </c>
      <c r="R2918" s="1" t="str">
        <f t="shared" si="385"/>
        <v/>
      </c>
      <c r="S2918" t="str">
        <f t="shared" si="381"/>
        <v>Active</v>
      </c>
      <c r="T2918" s="4">
        <v>42</v>
      </c>
    </row>
    <row r="2919" spans="1:20" x14ac:dyDescent="0.25">
      <c r="A2919">
        <v>892000</v>
      </c>
      <c r="B2919" t="s">
        <v>20</v>
      </c>
      <c r="C2919" t="s">
        <v>35</v>
      </c>
      <c r="D2919" t="s">
        <v>36</v>
      </c>
      <c r="E2919" t="s">
        <v>37</v>
      </c>
      <c r="F2919" t="s">
        <v>32</v>
      </c>
      <c r="G2919" t="s">
        <v>25</v>
      </c>
      <c r="H2919" s="3">
        <v>69537</v>
      </c>
      <c r="I2919" t="s">
        <v>26</v>
      </c>
      <c r="J2919" t="s">
        <v>60</v>
      </c>
      <c r="K2919" s="2">
        <v>9378.9</v>
      </c>
      <c r="L2919" t="s">
        <v>28</v>
      </c>
      <c r="M2919">
        <v>2015</v>
      </c>
      <c r="N2919">
        <v>9</v>
      </c>
      <c r="O2919" s="1">
        <f t="shared" si="380"/>
        <v>42248</v>
      </c>
      <c r="P2919">
        <v>2016</v>
      </c>
      <c r="Q2919">
        <v>5</v>
      </c>
      <c r="R2919" s="1">
        <f>IFERROR(DATE(P2919,Q2919,1),"")</f>
        <v>42491</v>
      </c>
      <c r="S2919" t="str">
        <f t="shared" si="381"/>
        <v>Cancelled</v>
      </c>
      <c r="T2919" s="4">
        <v>45</v>
      </c>
    </row>
    <row r="2920" spans="1:20" x14ac:dyDescent="0.25">
      <c r="A2920">
        <v>936010</v>
      </c>
      <c r="B2920" t="s">
        <v>20</v>
      </c>
      <c r="C2920" t="s">
        <v>21</v>
      </c>
      <c r="D2920" t="s">
        <v>22</v>
      </c>
      <c r="E2920" t="s">
        <v>46</v>
      </c>
      <c r="F2920" t="s">
        <v>24</v>
      </c>
      <c r="G2920" t="s">
        <v>25</v>
      </c>
      <c r="H2920" s="3">
        <v>69537</v>
      </c>
      <c r="I2920" t="s">
        <v>26</v>
      </c>
      <c r="J2920" t="s">
        <v>60</v>
      </c>
      <c r="K2920" s="2">
        <v>9378.9</v>
      </c>
      <c r="L2920" t="s">
        <v>28</v>
      </c>
      <c r="M2920">
        <v>2018</v>
      </c>
      <c r="N2920">
        <v>10</v>
      </c>
      <c r="O2920" s="1">
        <f t="shared" si="380"/>
        <v>43374</v>
      </c>
      <c r="R2920" s="1" t="str">
        <f t="shared" ref="R2920:R2927" si="386">IFERROR(DATE(P2920,Q2920,1),"")</f>
        <v/>
      </c>
      <c r="S2920" t="str">
        <f t="shared" si="381"/>
        <v>Active</v>
      </c>
      <c r="T2920" s="4">
        <v>39</v>
      </c>
    </row>
    <row r="2921" spans="1:20" x14ac:dyDescent="0.25">
      <c r="A2921">
        <v>116332</v>
      </c>
      <c r="B2921" t="s">
        <v>20</v>
      </c>
      <c r="C2921" t="s">
        <v>21</v>
      </c>
      <c r="D2921" t="s">
        <v>22</v>
      </c>
      <c r="E2921" t="s">
        <v>23</v>
      </c>
      <c r="F2921" t="s">
        <v>24</v>
      </c>
      <c r="G2921" t="s">
        <v>25</v>
      </c>
      <c r="H2921" s="3">
        <v>62706</v>
      </c>
      <c r="I2921" t="s">
        <v>26</v>
      </c>
      <c r="J2921" t="s">
        <v>60</v>
      </c>
      <c r="K2921" s="2">
        <v>9386.75</v>
      </c>
      <c r="L2921" t="s">
        <v>28</v>
      </c>
      <c r="M2921">
        <v>2012</v>
      </c>
      <c r="N2921">
        <v>6</v>
      </c>
      <c r="O2921" s="1">
        <f t="shared" si="380"/>
        <v>41061</v>
      </c>
      <c r="R2921" s="1" t="str">
        <f t="shared" si="386"/>
        <v/>
      </c>
      <c r="S2921" t="str">
        <f t="shared" si="381"/>
        <v>Active</v>
      </c>
      <c r="T2921" s="4">
        <v>51</v>
      </c>
    </row>
    <row r="2922" spans="1:20" x14ac:dyDescent="0.25">
      <c r="A2922">
        <v>313681</v>
      </c>
      <c r="B2922" t="s">
        <v>20</v>
      </c>
      <c r="C2922" t="s">
        <v>35</v>
      </c>
      <c r="D2922" t="s">
        <v>36</v>
      </c>
      <c r="E2922" t="s">
        <v>37</v>
      </c>
      <c r="F2922" t="s">
        <v>32</v>
      </c>
      <c r="G2922" t="s">
        <v>25</v>
      </c>
      <c r="H2922" s="3">
        <v>86981</v>
      </c>
      <c r="I2922" t="s">
        <v>26</v>
      </c>
      <c r="J2922" t="s">
        <v>60</v>
      </c>
      <c r="K2922" s="2">
        <v>9388.16</v>
      </c>
      <c r="L2922" t="s">
        <v>28</v>
      </c>
      <c r="M2922">
        <v>2016</v>
      </c>
      <c r="N2922">
        <v>12</v>
      </c>
      <c r="O2922" s="1">
        <f t="shared" si="380"/>
        <v>42705</v>
      </c>
      <c r="R2922" s="1" t="str">
        <f t="shared" si="386"/>
        <v/>
      </c>
      <c r="S2922" t="str">
        <f t="shared" si="381"/>
        <v>Active</v>
      </c>
      <c r="T2922" s="4">
        <v>37</v>
      </c>
    </row>
    <row r="2923" spans="1:20" x14ac:dyDescent="0.25">
      <c r="A2923">
        <v>118514</v>
      </c>
      <c r="B2923" t="s">
        <v>20</v>
      </c>
      <c r="C2923" t="s">
        <v>21</v>
      </c>
      <c r="D2923" t="s">
        <v>22</v>
      </c>
      <c r="E2923" t="s">
        <v>69</v>
      </c>
      <c r="F2923" t="s">
        <v>24</v>
      </c>
      <c r="G2923" t="s">
        <v>25</v>
      </c>
      <c r="H2923" s="3">
        <v>61008</v>
      </c>
      <c r="I2923" t="s">
        <v>26</v>
      </c>
      <c r="J2923" t="s">
        <v>60</v>
      </c>
      <c r="K2923" s="2">
        <v>9393.9699999999993</v>
      </c>
      <c r="L2923" t="s">
        <v>28</v>
      </c>
      <c r="M2923">
        <v>2018</v>
      </c>
      <c r="N2923">
        <v>10</v>
      </c>
      <c r="O2923" s="1">
        <f t="shared" si="380"/>
        <v>43374</v>
      </c>
      <c r="R2923" s="1" t="str">
        <f t="shared" si="386"/>
        <v/>
      </c>
      <c r="S2923" t="str">
        <f t="shared" si="381"/>
        <v>Active</v>
      </c>
      <c r="T2923" s="4">
        <v>43</v>
      </c>
    </row>
    <row r="2924" spans="1:20" x14ac:dyDescent="0.25">
      <c r="A2924">
        <v>624065</v>
      </c>
      <c r="B2924" t="s">
        <v>20</v>
      </c>
      <c r="C2924" t="s">
        <v>21</v>
      </c>
      <c r="D2924" t="s">
        <v>22</v>
      </c>
      <c r="E2924" t="s">
        <v>69</v>
      </c>
      <c r="F2924" t="s">
        <v>24</v>
      </c>
      <c r="G2924" t="s">
        <v>25</v>
      </c>
      <c r="H2924" s="3">
        <v>73185</v>
      </c>
      <c r="I2924" t="s">
        <v>26</v>
      </c>
      <c r="J2924" t="s">
        <v>60</v>
      </c>
      <c r="K2924" s="2">
        <v>9403.8799999999992</v>
      </c>
      <c r="L2924" t="s">
        <v>28</v>
      </c>
      <c r="M2924">
        <v>2016</v>
      </c>
      <c r="N2924">
        <v>6</v>
      </c>
      <c r="O2924" s="1">
        <f t="shared" si="380"/>
        <v>42522</v>
      </c>
      <c r="R2924" s="1" t="str">
        <f t="shared" si="386"/>
        <v/>
      </c>
      <c r="S2924" t="str">
        <f t="shared" si="381"/>
        <v>Active</v>
      </c>
      <c r="T2924" s="4">
        <v>40</v>
      </c>
    </row>
    <row r="2925" spans="1:20" x14ac:dyDescent="0.25">
      <c r="A2925">
        <v>589765</v>
      </c>
      <c r="B2925" t="s">
        <v>20</v>
      </c>
      <c r="C2925" t="s">
        <v>21</v>
      </c>
      <c r="D2925" t="s">
        <v>22</v>
      </c>
      <c r="E2925" t="s">
        <v>69</v>
      </c>
      <c r="F2925" t="s">
        <v>24</v>
      </c>
      <c r="G2925" t="s">
        <v>25</v>
      </c>
      <c r="H2925" s="3">
        <v>104488</v>
      </c>
      <c r="I2925" t="s">
        <v>38</v>
      </c>
      <c r="J2925" t="s">
        <v>60</v>
      </c>
      <c r="K2925" s="2">
        <v>9406.3799999999992</v>
      </c>
      <c r="L2925" t="s">
        <v>28</v>
      </c>
      <c r="M2925">
        <v>2013</v>
      </c>
      <c r="N2925">
        <v>4</v>
      </c>
      <c r="O2925" s="1">
        <f t="shared" si="380"/>
        <v>41365</v>
      </c>
      <c r="R2925" s="1" t="str">
        <f t="shared" si="386"/>
        <v/>
      </c>
      <c r="S2925" t="str">
        <f t="shared" si="381"/>
        <v>Active</v>
      </c>
      <c r="T2925" s="4">
        <v>44</v>
      </c>
    </row>
    <row r="2926" spans="1:20" x14ac:dyDescent="0.25">
      <c r="A2926">
        <v>812149</v>
      </c>
      <c r="B2926" t="s">
        <v>20</v>
      </c>
      <c r="C2926" t="s">
        <v>35</v>
      </c>
      <c r="D2926" t="s">
        <v>36</v>
      </c>
      <c r="E2926" t="s">
        <v>37</v>
      </c>
      <c r="F2926" t="s">
        <v>32</v>
      </c>
      <c r="G2926" t="s">
        <v>25</v>
      </c>
      <c r="H2926" s="3">
        <v>54946</v>
      </c>
      <c r="I2926" t="s">
        <v>26</v>
      </c>
      <c r="J2926" t="s">
        <v>60</v>
      </c>
      <c r="K2926" s="2">
        <v>9407.4500000000007</v>
      </c>
      <c r="L2926" t="s">
        <v>28</v>
      </c>
      <c r="M2926">
        <v>2012</v>
      </c>
      <c r="N2926">
        <v>5</v>
      </c>
      <c r="O2926" s="1">
        <f t="shared" si="380"/>
        <v>41030</v>
      </c>
      <c r="R2926" s="1" t="str">
        <f t="shared" si="386"/>
        <v/>
      </c>
      <c r="S2926" t="str">
        <f t="shared" si="381"/>
        <v>Active</v>
      </c>
      <c r="T2926" s="4">
        <v>45</v>
      </c>
    </row>
    <row r="2927" spans="1:20" x14ac:dyDescent="0.25">
      <c r="A2927">
        <v>820541</v>
      </c>
      <c r="B2927" t="s">
        <v>20</v>
      </c>
      <c r="C2927" t="s">
        <v>40</v>
      </c>
      <c r="D2927" t="s">
        <v>72</v>
      </c>
      <c r="E2927" t="s">
        <v>73</v>
      </c>
      <c r="F2927" t="s">
        <v>24</v>
      </c>
      <c r="G2927" t="s">
        <v>33</v>
      </c>
      <c r="H2927" s="3">
        <v>73455</v>
      </c>
      <c r="I2927" t="s">
        <v>38</v>
      </c>
      <c r="J2927" t="s">
        <v>60</v>
      </c>
      <c r="K2927" s="2">
        <v>9408.34</v>
      </c>
      <c r="L2927" t="s">
        <v>28</v>
      </c>
      <c r="M2927">
        <v>2016</v>
      </c>
      <c r="N2927">
        <v>9</v>
      </c>
      <c r="O2927" s="1">
        <f t="shared" si="380"/>
        <v>42614</v>
      </c>
      <c r="R2927" s="1" t="str">
        <f t="shared" si="386"/>
        <v/>
      </c>
      <c r="S2927" t="str">
        <f t="shared" si="381"/>
        <v>Active</v>
      </c>
      <c r="T2927" s="4">
        <v>40</v>
      </c>
    </row>
    <row r="2928" spans="1:20" x14ac:dyDescent="0.25">
      <c r="A2928">
        <v>509149</v>
      </c>
      <c r="B2928" t="s">
        <v>20</v>
      </c>
      <c r="C2928" t="s">
        <v>21</v>
      </c>
      <c r="D2928" t="s">
        <v>115</v>
      </c>
      <c r="E2928" t="s">
        <v>116</v>
      </c>
      <c r="F2928" t="s">
        <v>24</v>
      </c>
      <c r="G2928" t="s">
        <v>25</v>
      </c>
      <c r="H2928" s="3">
        <v>72400</v>
      </c>
      <c r="I2928" t="s">
        <v>26</v>
      </c>
      <c r="J2928" t="s">
        <v>60</v>
      </c>
      <c r="K2928" s="2">
        <v>9415.5300000000007</v>
      </c>
      <c r="L2928" t="s">
        <v>28</v>
      </c>
      <c r="M2928">
        <v>2014</v>
      </c>
      <c r="N2928">
        <v>10</v>
      </c>
      <c r="O2928" s="1">
        <f t="shared" si="380"/>
        <v>41913</v>
      </c>
      <c r="P2928">
        <v>2017</v>
      </c>
      <c r="Q2928">
        <v>11</v>
      </c>
      <c r="R2928" s="1">
        <f>IFERROR(DATE(P2928,Q2928,1),"")</f>
        <v>43040</v>
      </c>
      <c r="S2928" t="str">
        <f t="shared" si="381"/>
        <v>Cancelled</v>
      </c>
      <c r="T2928" s="4">
        <v>42</v>
      </c>
    </row>
    <row r="2929" spans="1:20" x14ac:dyDescent="0.25">
      <c r="A2929">
        <v>496233</v>
      </c>
      <c r="B2929" t="s">
        <v>20</v>
      </c>
      <c r="C2929" t="s">
        <v>40</v>
      </c>
      <c r="D2929" t="s">
        <v>54</v>
      </c>
      <c r="E2929" t="s">
        <v>55</v>
      </c>
      <c r="F2929" t="s">
        <v>32</v>
      </c>
      <c r="G2929" t="s">
        <v>33</v>
      </c>
      <c r="H2929" s="3">
        <v>73455</v>
      </c>
      <c r="I2929" t="s">
        <v>38</v>
      </c>
      <c r="J2929" t="s">
        <v>60</v>
      </c>
      <c r="K2929" s="2">
        <v>9415.9</v>
      </c>
      <c r="L2929" t="s">
        <v>28</v>
      </c>
      <c r="M2929">
        <v>2013</v>
      </c>
      <c r="N2929">
        <v>2</v>
      </c>
      <c r="O2929" s="1">
        <f t="shared" si="380"/>
        <v>41306</v>
      </c>
      <c r="R2929" s="1" t="str">
        <f t="shared" ref="R2929:R2934" si="387">IFERROR(DATE(P2929,Q2929,1),"")</f>
        <v/>
      </c>
      <c r="S2929" t="str">
        <f t="shared" si="381"/>
        <v>Active</v>
      </c>
      <c r="T2929" s="4">
        <v>43</v>
      </c>
    </row>
    <row r="2930" spans="1:20" x14ac:dyDescent="0.25">
      <c r="A2930">
        <v>579438</v>
      </c>
      <c r="B2930" t="s">
        <v>20</v>
      </c>
      <c r="C2930" t="s">
        <v>40</v>
      </c>
      <c r="D2930" t="s">
        <v>49</v>
      </c>
      <c r="E2930" t="s">
        <v>67</v>
      </c>
      <c r="F2930" t="s">
        <v>32</v>
      </c>
      <c r="G2930" t="s">
        <v>93</v>
      </c>
      <c r="H2930" s="3">
        <v>90083</v>
      </c>
      <c r="I2930" t="s">
        <v>26</v>
      </c>
      <c r="J2930" t="s">
        <v>60</v>
      </c>
      <c r="K2930" s="2">
        <v>9416.2800000000007</v>
      </c>
      <c r="L2930" t="s">
        <v>28</v>
      </c>
      <c r="M2930">
        <v>2018</v>
      </c>
      <c r="N2930">
        <v>5</v>
      </c>
      <c r="O2930" s="1">
        <f t="shared" si="380"/>
        <v>43221</v>
      </c>
      <c r="R2930" s="1" t="str">
        <f t="shared" si="387"/>
        <v/>
      </c>
      <c r="S2930" t="str">
        <f t="shared" si="381"/>
        <v>Active</v>
      </c>
      <c r="T2930" s="4">
        <v>49</v>
      </c>
    </row>
    <row r="2931" spans="1:20" x14ac:dyDescent="0.25">
      <c r="A2931">
        <v>955479</v>
      </c>
      <c r="B2931" t="s">
        <v>20</v>
      </c>
      <c r="C2931" t="s">
        <v>21</v>
      </c>
      <c r="D2931" t="s">
        <v>22</v>
      </c>
      <c r="E2931" t="s">
        <v>58</v>
      </c>
      <c r="F2931" t="s">
        <v>32</v>
      </c>
      <c r="G2931" t="s">
        <v>25</v>
      </c>
      <c r="H2931" s="3">
        <v>83570</v>
      </c>
      <c r="I2931" t="s">
        <v>26</v>
      </c>
      <c r="J2931" t="s">
        <v>60</v>
      </c>
      <c r="K2931" s="2">
        <v>9416.91</v>
      </c>
      <c r="L2931" t="s">
        <v>28</v>
      </c>
      <c r="M2931">
        <v>2012</v>
      </c>
      <c r="N2931">
        <v>12</v>
      </c>
      <c r="O2931" s="1">
        <f t="shared" si="380"/>
        <v>41244</v>
      </c>
      <c r="R2931" s="1" t="str">
        <f t="shared" si="387"/>
        <v/>
      </c>
      <c r="S2931" t="str">
        <f t="shared" si="381"/>
        <v>Active</v>
      </c>
      <c r="T2931" s="4">
        <v>50</v>
      </c>
    </row>
    <row r="2932" spans="1:20" x14ac:dyDescent="0.25">
      <c r="A2932">
        <v>159856</v>
      </c>
      <c r="B2932" t="s">
        <v>20</v>
      </c>
      <c r="C2932" t="s">
        <v>40</v>
      </c>
      <c r="D2932" t="s">
        <v>49</v>
      </c>
      <c r="E2932" t="s">
        <v>67</v>
      </c>
      <c r="F2932" t="s">
        <v>24</v>
      </c>
      <c r="G2932" t="s">
        <v>25</v>
      </c>
      <c r="H2932" s="3">
        <v>96184</v>
      </c>
      <c r="I2932" t="s">
        <v>26</v>
      </c>
      <c r="J2932" t="s">
        <v>60</v>
      </c>
      <c r="K2932" s="2">
        <v>9419.8799999999992</v>
      </c>
      <c r="L2932" t="s">
        <v>28</v>
      </c>
      <c r="M2932">
        <v>2016</v>
      </c>
      <c r="N2932">
        <v>5</v>
      </c>
      <c r="O2932" s="1">
        <f t="shared" si="380"/>
        <v>42491</v>
      </c>
      <c r="R2932" s="1" t="str">
        <f t="shared" si="387"/>
        <v/>
      </c>
      <c r="S2932" t="str">
        <f t="shared" si="381"/>
        <v>Active</v>
      </c>
      <c r="T2932" s="4">
        <v>45</v>
      </c>
    </row>
    <row r="2933" spans="1:20" x14ac:dyDescent="0.25">
      <c r="A2933">
        <v>113476</v>
      </c>
      <c r="B2933" t="s">
        <v>20</v>
      </c>
      <c r="C2933" t="s">
        <v>109</v>
      </c>
      <c r="D2933" t="s">
        <v>110</v>
      </c>
      <c r="E2933" t="s">
        <v>111</v>
      </c>
      <c r="F2933" t="s">
        <v>24</v>
      </c>
      <c r="G2933" t="s">
        <v>25</v>
      </c>
      <c r="H2933" s="3">
        <v>66334</v>
      </c>
      <c r="I2933" t="s">
        <v>26</v>
      </c>
      <c r="J2933" t="s">
        <v>60</v>
      </c>
      <c r="K2933" s="2">
        <v>9420.9699999999993</v>
      </c>
      <c r="L2933" t="s">
        <v>28</v>
      </c>
      <c r="M2933">
        <v>2013</v>
      </c>
      <c r="N2933">
        <v>5</v>
      </c>
      <c r="O2933" s="1">
        <f t="shared" si="380"/>
        <v>41395</v>
      </c>
      <c r="R2933" s="1" t="str">
        <f t="shared" si="387"/>
        <v/>
      </c>
      <c r="S2933" t="str">
        <f t="shared" si="381"/>
        <v>Active</v>
      </c>
      <c r="T2933" s="4">
        <v>42</v>
      </c>
    </row>
    <row r="2934" spans="1:20" x14ac:dyDescent="0.25">
      <c r="A2934">
        <v>707754</v>
      </c>
      <c r="B2934" t="s">
        <v>20</v>
      </c>
      <c r="C2934" t="s">
        <v>35</v>
      </c>
      <c r="D2934" t="s">
        <v>36</v>
      </c>
      <c r="E2934" t="s">
        <v>87</v>
      </c>
      <c r="F2934" t="s">
        <v>24</v>
      </c>
      <c r="G2934" t="s">
        <v>93</v>
      </c>
      <c r="H2934" s="3">
        <v>212281</v>
      </c>
      <c r="I2934" t="s">
        <v>34</v>
      </c>
      <c r="J2934" t="s">
        <v>60</v>
      </c>
      <c r="K2934" s="2">
        <v>9421.1</v>
      </c>
      <c r="L2934" t="s">
        <v>28</v>
      </c>
      <c r="M2934">
        <v>2016</v>
      </c>
      <c r="N2934">
        <v>10</v>
      </c>
      <c r="O2934" s="1">
        <f t="shared" si="380"/>
        <v>42644</v>
      </c>
      <c r="R2934" s="1" t="str">
        <f t="shared" si="387"/>
        <v/>
      </c>
      <c r="S2934" t="str">
        <f t="shared" si="381"/>
        <v>Active</v>
      </c>
      <c r="T2934" s="4">
        <v>39</v>
      </c>
    </row>
    <row r="2935" spans="1:20" x14ac:dyDescent="0.25">
      <c r="A2935">
        <v>626510</v>
      </c>
      <c r="B2935" t="s">
        <v>20</v>
      </c>
      <c r="C2935" t="s">
        <v>21</v>
      </c>
      <c r="D2935" t="s">
        <v>22</v>
      </c>
      <c r="E2935" t="s">
        <v>58</v>
      </c>
      <c r="F2935" t="s">
        <v>32</v>
      </c>
      <c r="G2935" t="s">
        <v>25</v>
      </c>
      <c r="H2935" s="3">
        <v>66498</v>
      </c>
      <c r="I2935" t="s">
        <v>26</v>
      </c>
      <c r="J2935" t="s">
        <v>60</v>
      </c>
      <c r="K2935" s="2">
        <v>9422.57</v>
      </c>
      <c r="L2935" t="s">
        <v>28</v>
      </c>
      <c r="M2935">
        <v>2015</v>
      </c>
      <c r="N2935">
        <v>8</v>
      </c>
      <c r="O2935" s="1">
        <f t="shared" si="380"/>
        <v>42217</v>
      </c>
      <c r="P2935">
        <v>2016</v>
      </c>
      <c r="Q2935">
        <v>4</v>
      </c>
      <c r="R2935" s="1">
        <f>IFERROR(DATE(P2935,Q2935,1),"")</f>
        <v>42461</v>
      </c>
      <c r="S2935" t="str">
        <f t="shared" si="381"/>
        <v>Cancelled</v>
      </c>
      <c r="T2935" s="4">
        <v>47</v>
      </c>
    </row>
    <row r="2936" spans="1:20" x14ac:dyDescent="0.25">
      <c r="A2936">
        <v>918042</v>
      </c>
      <c r="B2936" t="s">
        <v>20</v>
      </c>
      <c r="C2936" t="s">
        <v>35</v>
      </c>
      <c r="D2936" t="s">
        <v>94</v>
      </c>
      <c r="E2936" t="s">
        <v>95</v>
      </c>
      <c r="F2936" t="s">
        <v>24</v>
      </c>
      <c r="G2936" t="s">
        <v>76</v>
      </c>
      <c r="H2936" s="3">
        <v>73530</v>
      </c>
      <c r="I2936" t="s">
        <v>34</v>
      </c>
      <c r="J2936" t="s">
        <v>60</v>
      </c>
      <c r="K2936" s="2">
        <v>9426.9699999999993</v>
      </c>
      <c r="L2936" t="s">
        <v>28</v>
      </c>
      <c r="M2936">
        <v>2013</v>
      </c>
      <c r="N2936">
        <v>1</v>
      </c>
      <c r="O2936" s="1">
        <f t="shared" si="380"/>
        <v>41275</v>
      </c>
      <c r="R2936" s="1" t="str">
        <f t="shared" ref="R2936:R2938" si="388">IFERROR(DATE(P2936,Q2936,1),"")</f>
        <v/>
      </c>
      <c r="S2936" t="str">
        <f t="shared" si="381"/>
        <v>Active</v>
      </c>
      <c r="T2936" s="4">
        <v>50</v>
      </c>
    </row>
    <row r="2937" spans="1:20" x14ac:dyDescent="0.25">
      <c r="A2937">
        <v>972994</v>
      </c>
      <c r="B2937" t="s">
        <v>20</v>
      </c>
      <c r="C2937" t="s">
        <v>40</v>
      </c>
      <c r="D2937" t="s">
        <v>49</v>
      </c>
      <c r="E2937" t="s">
        <v>75</v>
      </c>
      <c r="F2937" t="s">
        <v>32</v>
      </c>
      <c r="G2937" t="s">
        <v>76</v>
      </c>
      <c r="H2937" s="3">
        <v>73530</v>
      </c>
      <c r="I2937" t="s">
        <v>34</v>
      </c>
      <c r="J2937" t="s">
        <v>60</v>
      </c>
      <c r="K2937" s="2">
        <v>9426.9699999999993</v>
      </c>
      <c r="L2937" t="s">
        <v>28</v>
      </c>
      <c r="M2937">
        <v>2012</v>
      </c>
      <c r="N2937">
        <v>11</v>
      </c>
      <c r="O2937" s="1">
        <f t="shared" si="380"/>
        <v>41214</v>
      </c>
      <c r="R2937" s="1" t="str">
        <f t="shared" si="388"/>
        <v/>
      </c>
      <c r="S2937" t="str">
        <f t="shared" si="381"/>
        <v>Active</v>
      </c>
      <c r="T2937" s="4">
        <v>54</v>
      </c>
    </row>
    <row r="2938" spans="1:20" x14ac:dyDescent="0.25">
      <c r="A2938">
        <v>352809</v>
      </c>
      <c r="B2938" t="s">
        <v>20</v>
      </c>
      <c r="C2938" t="s">
        <v>35</v>
      </c>
      <c r="D2938" t="s">
        <v>36</v>
      </c>
      <c r="E2938" t="s">
        <v>37</v>
      </c>
      <c r="F2938" t="s">
        <v>24</v>
      </c>
      <c r="G2938" t="s">
        <v>25</v>
      </c>
      <c r="H2938" s="3">
        <v>59355</v>
      </c>
      <c r="I2938" t="s">
        <v>26</v>
      </c>
      <c r="J2938" t="s">
        <v>120</v>
      </c>
      <c r="K2938" s="2">
        <v>7098.02</v>
      </c>
      <c r="L2938" t="s">
        <v>61</v>
      </c>
      <c r="M2938">
        <v>2018</v>
      </c>
      <c r="N2938">
        <v>4</v>
      </c>
      <c r="O2938" s="1">
        <f t="shared" si="380"/>
        <v>43191</v>
      </c>
      <c r="R2938" s="1" t="str">
        <f t="shared" si="388"/>
        <v/>
      </c>
      <c r="S2938" t="str">
        <f t="shared" si="381"/>
        <v>Active</v>
      </c>
      <c r="T2938" s="4">
        <v>36</v>
      </c>
    </row>
    <row r="2939" spans="1:20" x14ac:dyDescent="0.25">
      <c r="A2939">
        <v>304764</v>
      </c>
      <c r="B2939" t="s">
        <v>20</v>
      </c>
      <c r="C2939" t="s">
        <v>96</v>
      </c>
      <c r="D2939" t="s">
        <v>97</v>
      </c>
      <c r="E2939" t="s">
        <v>98</v>
      </c>
      <c r="F2939" t="s">
        <v>32</v>
      </c>
      <c r="G2939" t="s">
        <v>25</v>
      </c>
      <c r="H2939" s="3">
        <v>87255</v>
      </c>
      <c r="I2939" t="s">
        <v>34</v>
      </c>
      <c r="J2939" t="s">
        <v>60</v>
      </c>
      <c r="K2939" s="2">
        <v>9429.08</v>
      </c>
      <c r="L2939" t="s">
        <v>28</v>
      </c>
      <c r="M2939">
        <v>2017</v>
      </c>
      <c r="N2939">
        <v>3</v>
      </c>
      <c r="O2939" s="1">
        <f t="shared" si="380"/>
        <v>42795</v>
      </c>
      <c r="P2939">
        <v>2018</v>
      </c>
      <c r="Q2939">
        <v>3</v>
      </c>
      <c r="R2939" s="1">
        <f>IFERROR(DATE(P2939,Q2939,1),"")</f>
        <v>43160</v>
      </c>
      <c r="S2939" t="str">
        <f t="shared" si="381"/>
        <v>Cancelled</v>
      </c>
      <c r="T2939" s="4">
        <v>39</v>
      </c>
    </row>
    <row r="2940" spans="1:20" x14ac:dyDescent="0.25">
      <c r="A2940">
        <v>923680</v>
      </c>
      <c r="B2940" t="s">
        <v>20</v>
      </c>
      <c r="C2940" t="s">
        <v>102</v>
      </c>
      <c r="D2940" t="s">
        <v>103</v>
      </c>
      <c r="E2940" t="s">
        <v>121</v>
      </c>
      <c r="F2940" t="s">
        <v>24</v>
      </c>
      <c r="G2940" t="s">
        <v>25</v>
      </c>
      <c r="H2940" s="3">
        <v>87255</v>
      </c>
      <c r="I2940" t="s">
        <v>34</v>
      </c>
      <c r="J2940" t="s">
        <v>60</v>
      </c>
      <c r="K2940" s="2">
        <v>9429.08</v>
      </c>
      <c r="L2940" t="s">
        <v>28</v>
      </c>
      <c r="M2940">
        <v>2014</v>
      </c>
      <c r="N2940">
        <v>5</v>
      </c>
      <c r="O2940" s="1">
        <f t="shared" si="380"/>
        <v>41760</v>
      </c>
      <c r="R2940" s="1" t="str">
        <f t="shared" ref="R2940:R2943" si="389">IFERROR(DATE(P2940,Q2940,1),"")</f>
        <v/>
      </c>
      <c r="S2940" t="str">
        <f t="shared" si="381"/>
        <v>Active</v>
      </c>
      <c r="T2940" s="4">
        <v>35</v>
      </c>
    </row>
    <row r="2941" spans="1:20" x14ac:dyDescent="0.25">
      <c r="A2941">
        <v>261468</v>
      </c>
      <c r="B2941" t="s">
        <v>20</v>
      </c>
      <c r="C2941" t="s">
        <v>35</v>
      </c>
      <c r="D2941" t="s">
        <v>36</v>
      </c>
      <c r="E2941" t="s">
        <v>74</v>
      </c>
      <c r="F2941" t="s">
        <v>24</v>
      </c>
      <c r="G2941" t="s">
        <v>25</v>
      </c>
      <c r="H2941" s="3">
        <v>63965</v>
      </c>
      <c r="I2941" t="s">
        <v>26</v>
      </c>
      <c r="J2941" t="s">
        <v>60</v>
      </c>
      <c r="K2941" s="2">
        <v>9429.6299999999992</v>
      </c>
      <c r="L2941" t="s">
        <v>28</v>
      </c>
      <c r="M2941">
        <v>2013</v>
      </c>
      <c r="N2941">
        <v>4</v>
      </c>
      <c r="O2941" s="1">
        <f t="shared" si="380"/>
        <v>41365</v>
      </c>
      <c r="R2941" s="1" t="str">
        <f t="shared" si="389"/>
        <v/>
      </c>
      <c r="S2941" t="str">
        <f t="shared" si="381"/>
        <v>Active</v>
      </c>
      <c r="T2941" s="4">
        <v>42</v>
      </c>
    </row>
    <row r="2942" spans="1:20" x14ac:dyDescent="0.25">
      <c r="A2942">
        <v>240761</v>
      </c>
      <c r="B2942" t="s">
        <v>20</v>
      </c>
      <c r="C2942" t="s">
        <v>21</v>
      </c>
      <c r="D2942" t="s">
        <v>22</v>
      </c>
      <c r="E2942" t="s">
        <v>105</v>
      </c>
      <c r="F2942" t="s">
        <v>32</v>
      </c>
      <c r="G2942" t="s">
        <v>25</v>
      </c>
      <c r="H2942" s="3">
        <v>95530</v>
      </c>
      <c r="I2942" t="s">
        <v>26</v>
      </c>
      <c r="J2942" t="s">
        <v>60</v>
      </c>
      <c r="K2942" s="2">
        <v>9438.92</v>
      </c>
      <c r="L2942" t="s">
        <v>28</v>
      </c>
      <c r="M2942">
        <v>2013</v>
      </c>
      <c r="N2942">
        <v>7</v>
      </c>
      <c r="O2942" s="1">
        <f t="shared" si="380"/>
        <v>41456</v>
      </c>
      <c r="R2942" s="1" t="str">
        <f t="shared" si="389"/>
        <v/>
      </c>
      <c r="S2942" t="str">
        <f t="shared" si="381"/>
        <v>Active</v>
      </c>
      <c r="T2942" s="4">
        <v>49</v>
      </c>
    </row>
    <row r="2943" spans="1:20" x14ac:dyDescent="0.25">
      <c r="A2943">
        <v>689477</v>
      </c>
      <c r="B2943" t="s">
        <v>20</v>
      </c>
      <c r="C2943" t="s">
        <v>35</v>
      </c>
      <c r="D2943" t="s">
        <v>36</v>
      </c>
      <c r="E2943" t="s">
        <v>74</v>
      </c>
      <c r="F2943" t="s">
        <v>24</v>
      </c>
      <c r="G2943" t="s">
        <v>25</v>
      </c>
      <c r="H2943" s="3">
        <v>100140</v>
      </c>
      <c r="I2943" t="s">
        <v>26</v>
      </c>
      <c r="J2943" t="s">
        <v>60</v>
      </c>
      <c r="K2943" s="2">
        <v>9445.65</v>
      </c>
      <c r="L2943" t="s">
        <v>28</v>
      </c>
      <c r="M2943">
        <v>2013</v>
      </c>
      <c r="N2943">
        <v>2</v>
      </c>
      <c r="O2943" s="1">
        <f t="shared" si="380"/>
        <v>41306</v>
      </c>
      <c r="R2943" s="1" t="str">
        <f t="shared" si="389"/>
        <v/>
      </c>
      <c r="S2943" t="str">
        <f t="shared" si="381"/>
        <v>Active</v>
      </c>
      <c r="T2943" s="4">
        <v>42</v>
      </c>
    </row>
    <row r="2944" spans="1:20" x14ac:dyDescent="0.25">
      <c r="A2944">
        <v>939320</v>
      </c>
      <c r="B2944" t="s">
        <v>20</v>
      </c>
      <c r="C2944" t="s">
        <v>35</v>
      </c>
      <c r="D2944" t="s">
        <v>36</v>
      </c>
      <c r="E2944" t="s">
        <v>87</v>
      </c>
      <c r="F2944" t="s">
        <v>24</v>
      </c>
      <c r="G2944" t="s">
        <v>93</v>
      </c>
      <c r="H2944" s="3">
        <v>271085</v>
      </c>
      <c r="I2944" t="s">
        <v>34</v>
      </c>
      <c r="J2944" t="s">
        <v>120</v>
      </c>
      <c r="K2944" s="2">
        <v>7296.54</v>
      </c>
      <c r="L2944" t="s">
        <v>61</v>
      </c>
      <c r="M2944">
        <v>2018</v>
      </c>
      <c r="N2944">
        <v>3</v>
      </c>
      <c r="O2944" s="1">
        <f t="shared" si="380"/>
        <v>43160</v>
      </c>
      <c r="P2944">
        <v>2018</v>
      </c>
      <c r="Q2944">
        <v>11</v>
      </c>
      <c r="R2944" s="1">
        <f>IFERROR(DATE(P2944,Q2944,1),"")</f>
        <v>43405</v>
      </c>
      <c r="S2944" t="str">
        <f t="shared" si="381"/>
        <v>Cancelled</v>
      </c>
      <c r="T2944" s="4">
        <v>44</v>
      </c>
    </row>
    <row r="2945" spans="1:20" x14ac:dyDescent="0.25">
      <c r="A2945">
        <v>858013</v>
      </c>
      <c r="B2945" t="s">
        <v>20</v>
      </c>
      <c r="C2945" t="s">
        <v>35</v>
      </c>
      <c r="D2945" t="s">
        <v>36</v>
      </c>
      <c r="E2945" t="s">
        <v>87</v>
      </c>
      <c r="F2945" t="s">
        <v>24</v>
      </c>
      <c r="G2945" t="s">
        <v>33</v>
      </c>
      <c r="H2945" s="3">
        <v>73455</v>
      </c>
      <c r="I2945" t="s">
        <v>38</v>
      </c>
      <c r="J2945" t="s">
        <v>60</v>
      </c>
      <c r="K2945" s="2">
        <v>9460.18</v>
      </c>
      <c r="L2945" t="s">
        <v>28</v>
      </c>
      <c r="M2945">
        <v>2017</v>
      </c>
      <c r="N2945">
        <v>10</v>
      </c>
      <c r="O2945" s="1">
        <f t="shared" si="380"/>
        <v>43009</v>
      </c>
      <c r="R2945" s="1" t="str">
        <f t="shared" ref="R2945:R2959" si="390">IFERROR(DATE(P2945,Q2945,1),"")</f>
        <v/>
      </c>
      <c r="S2945" t="str">
        <f t="shared" si="381"/>
        <v>Active</v>
      </c>
      <c r="T2945" s="4">
        <v>37</v>
      </c>
    </row>
    <row r="2946" spans="1:20" x14ac:dyDescent="0.25">
      <c r="A2946">
        <v>941380</v>
      </c>
      <c r="B2946" t="s">
        <v>20</v>
      </c>
      <c r="C2946" t="s">
        <v>21</v>
      </c>
      <c r="D2946" t="s">
        <v>47</v>
      </c>
      <c r="E2946" t="s">
        <v>48</v>
      </c>
      <c r="F2946" t="s">
        <v>32</v>
      </c>
      <c r="G2946" t="s">
        <v>33</v>
      </c>
      <c r="H2946" s="3">
        <v>73455</v>
      </c>
      <c r="I2946" t="s">
        <v>38</v>
      </c>
      <c r="J2946" t="s">
        <v>60</v>
      </c>
      <c r="K2946" s="2">
        <v>9460.18</v>
      </c>
      <c r="L2946" t="s">
        <v>28</v>
      </c>
      <c r="M2946">
        <v>2016</v>
      </c>
      <c r="N2946">
        <v>4</v>
      </c>
      <c r="O2946" s="1">
        <f t="shared" si="380"/>
        <v>42461</v>
      </c>
      <c r="R2946" s="1" t="str">
        <f t="shared" si="390"/>
        <v/>
      </c>
      <c r="S2946" t="str">
        <f t="shared" si="381"/>
        <v>Active</v>
      </c>
      <c r="T2946" s="4">
        <v>41</v>
      </c>
    </row>
    <row r="2947" spans="1:20" x14ac:dyDescent="0.25">
      <c r="A2947">
        <v>773986</v>
      </c>
      <c r="B2947" t="s">
        <v>20</v>
      </c>
      <c r="C2947" t="s">
        <v>29</v>
      </c>
      <c r="D2947" t="s">
        <v>30</v>
      </c>
      <c r="E2947" t="s">
        <v>66</v>
      </c>
      <c r="F2947" t="s">
        <v>32</v>
      </c>
      <c r="G2947" t="s">
        <v>25</v>
      </c>
      <c r="H2947" s="3">
        <v>82876</v>
      </c>
      <c r="I2947" t="s">
        <v>26</v>
      </c>
      <c r="J2947" t="s">
        <v>60</v>
      </c>
      <c r="K2947" s="2">
        <v>9463.11</v>
      </c>
      <c r="L2947" t="s">
        <v>28</v>
      </c>
      <c r="M2947">
        <v>2017</v>
      </c>
      <c r="N2947">
        <v>2</v>
      </c>
      <c r="O2947" s="1">
        <f t="shared" ref="O2947:O3010" si="391">DATE(M2947,N2947,1)</f>
        <v>42767</v>
      </c>
      <c r="R2947" s="1" t="str">
        <f t="shared" si="390"/>
        <v/>
      </c>
      <c r="S2947" t="str">
        <f t="shared" ref="S2947:S3010" si="392">IF(R2947="","Active","Cancelled")</f>
        <v>Active</v>
      </c>
      <c r="T2947" s="4">
        <v>34</v>
      </c>
    </row>
    <row r="2948" spans="1:20" x14ac:dyDescent="0.25">
      <c r="A2948">
        <v>464114</v>
      </c>
      <c r="B2948" t="s">
        <v>20</v>
      </c>
      <c r="C2948" t="s">
        <v>21</v>
      </c>
      <c r="D2948" t="s">
        <v>22</v>
      </c>
      <c r="E2948" t="s">
        <v>57</v>
      </c>
      <c r="F2948" t="s">
        <v>32</v>
      </c>
      <c r="G2948" t="s">
        <v>33</v>
      </c>
      <c r="H2948" s="3">
        <v>73455</v>
      </c>
      <c r="I2948" t="s">
        <v>38</v>
      </c>
      <c r="J2948" t="s">
        <v>60</v>
      </c>
      <c r="K2948" s="2">
        <v>9468.51</v>
      </c>
      <c r="L2948" t="s">
        <v>28</v>
      </c>
      <c r="M2948">
        <v>2018</v>
      </c>
      <c r="N2948">
        <v>7</v>
      </c>
      <c r="O2948" s="1">
        <f t="shared" si="391"/>
        <v>43282</v>
      </c>
      <c r="R2948" s="1" t="str">
        <f t="shared" si="390"/>
        <v/>
      </c>
      <c r="S2948" t="str">
        <f t="shared" si="392"/>
        <v>Active</v>
      </c>
      <c r="T2948" s="4">
        <v>37</v>
      </c>
    </row>
    <row r="2949" spans="1:20" x14ac:dyDescent="0.25">
      <c r="A2949">
        <v>268293</v>
      </c>
      <c r="B2949" t="s">
        <v>20</v>
      </c>
      <c r="C2949" t="s">
        <v>21</v>
      </c>
      <c r="D2949" t="s">
        <v>80</v>
      </c>
      <c r="E2949" t="s">
        <v>81</v>
      </c>
      <c r="F2949" t="s">
        <v>24</v>
      </c>
      <c r="G2949" t="s">
        <v>25</v>
      </c>
      <c r="H2949" s="3">
        <v>65955</v>
      </c>
      <c r="I2949" t="s">
        <v>26</v>
      </c>
      <c r="J2949" t="s">
        <v>60</v>
      </c>
      <c r="K2949" s="2">
        <v>9470.06</v>
      </c>
      <c r="L2949" t="s">
        <v>28</v>
      </c>
      <c r="M2949">
        <v>2016</v>
      </c>
      <c r="N2949">
        <v>12</v>
      </c>
      <c r="O2949" s="1">
        <f t="shared" si="391"/>
        <v>42705</v>
      </c>
      <c r="R2949" s="1" t="str">
        <f t="shared" si="390"/>
        <v/>
      </c>
      <c r="S2949" t="str">
        <f t="shared" si="392"/>
        <v>Active</v>
      </c>
      <c r="T2949" s="4">
        <v>31</v>
      </c>
    </row>
    <row r="2950" spans="1:20" x14ac:dyDescent="0.25">
      <c r="A2950">
        <v>929097</v>
      </c>
      <c r="B2950" t="s">
        <v>20</v>
      </c>
      <c r="C2950" t="s">
        <v>21</v>
      </c>
      <c r="D2950" t="s">
        <v>22</v>
      </c>
      <c r="E2950" t="s">
        <v>51</v>
      </c>
      <c r="F2950" t="s">
        <v>32</v>
      </c>
      <c r="G2950" t="s">
        <v>33</v>
      </c>
      <c r="H2950" s="3">
        <v>73455</v>
      </c>
      <c r="I2950" t="s">
        <v>26</v>
      </c>
      <c r="J2950" t="s">
        <v>60</v>
      </c>
      <c r="K2950" s="2">
        <v>9472.9699999999993</v>
      </c>
      <c r="L2950" t="s">
        <v>28</v>
      </c>
      <c r="M2950">
        <v>2014</v>
      </c>
      <c r="N2950">
        <v>7</v>
      </c>
      <c r="O2950" s="1">
        <f t="shared" si="391"/>
        <v>41821</v>
      </c>
      <c r="R2950" s="1" t="str">
        <f t="shared" si="390"/>
        <v/>
      </c>
      <c r="S2950" t="str">
        <f t="shared" si="392"/>
        <v>Active</v>
      </c>
      <c r="T2950" s="4">
        <v>40</v>
      </c>
    </row>
    <row r="2951" spans="1:20" x14ac:dyDescent="0.25">
      <c r="A2951">
        <v>492159</v>
      </c>
      <c r="B2951" t="s">
        <v>20</v>
      </c>
      <c r="C2951" t="s">
        <v>21</v>
      </c>
      <c r="D2951" t="s">
        <v>91</v>
      </c>
      <c r="E2951" t="s">
        <v>92</v>
      </c>
      <c r="F2951" t="s">
        <v>32</v>
      </c>
      <c r="G2951" t="s">
        <v>76</v>
      </c>
      <c r="H2951" s="3">
        <v>71527</v>
      </c>
      <c r="I2951" t="s">
        <v>34</v>
      </c>
      <c r="J2951" t="s">
        <v>60</v>
      </c>
      <c r="K2951" s="2">
        <v>9486.0400000000009</v>
      </c>
      <c r="L2951" t="s">
        <v>28</v>
      </c>
      <c r="M2951">
        <v>2013</v>
      </c>
      <c r="N2951">
        <v>9</v>
      </c>
      <c r="O2951" s="1">
        <f t="shared" si="391"/>
        <v>41518</v>
      </c>
      <c r="R2951" s="1" t="str">
        <f t="shared" si="390"/>
        <v/>
      </c>
      <c r="S2951" t="str">
        <f t="shared" si="392"/>
        <v>Active</v>
      </c>
      <c r="T2951" s="4">
        <v>38</v>
      </c>
    </row>
    <row r="2952" spans="1:20" x14ac:dyDescent="0.25">
      <c r="A2952">
        <v>565876</v>
      </c>
      <c r="B2952" t="s">
        <v>20</v>
      </c>
      <c r="C2952" t="s">
        <v>21</v>
      </c>
      <c r="D2952" t="s">
        <v>22</v>
      </c>
      <c r="E2952" t="s">
        <v>23</v>
      </c>
      <c r="F2952" t="s">
        <v>32</v>
      </c>
      <c r="G2952" t="s">
        <v>25</v>
      </c>
      <c r="H2952" s="3">
        <v>62816</v>
      </c>
      <c r="I2952" t="s">
        <v>26</v>
      </c>
      <c r="J2952" t="s">
        <v>60</v>
      </c>
      <c r="K2952" s="2">
        <v>9486.6</v>
      </c>
      <c r="L2952" t="s">
        <v>28</v>
      </c>
      <c r="M2952">
        <v>2016</v>
      </c>
      <c r="N2952">
        <v>3</v>
      </c>
      <c r="O2952" s="1">
        <f t="shared" si="391"/>
        <v>42430</v>
      </c>
      <c r="R2952" s="1" t="str">
        <f t="shared" si="390"/>
        <v/>
      </c>
      <c r="S2952" t="str">
        <f t="shared" si="392"/>
        <v>Active</v>
      </c>
      <c r="T2952" s="4">
        <v>47</v>
      </c>
    </row>
    <row r="2953" spans="1:20" x14ac:dyDescent="0.25">
      <c r="A2953">
        <v>248885</v>
      </c>
      <c r="B2953" t="s">
        <v>20</v>
      </c>
      <c r="C2953" t="s">
        <v>35</v>
      </c>
      <c r="D2953" t="s">
        <v>36</v>
      </c>
      <c r="E2953" t="s">
        <v>68</v>
      </c>
      <c r="F2953" t="s">
        <v>24</v>
      </c>
      <c r="G2953" t="s">
        <v>33</v>
      </c>
      <c r="H2953" s="3">
        <v>73455</v>
      </c>
      <c r="I2953" t="s">
        <v>38</v>
      </c>
      <c r="J2953" t="s">
        <v>60</v>
      </c>
      <c r="K2953" s="2">
        <v>9490.41</v>
      </c>
      <c r="L2953" t="s">
        <v>28</v>
      </c>
      <c r="M2953">
        <v>2016</v>
      </c>
      <c r="N2953">
        <v>9</v>
      </c>
      <c r="O2953" s="1">
        <f t="shared" si="391"/>
        <v>42614</v>
      </c>
      <c r="R2953" s="1" t="str">
        <f t="shared" si="390"/>
        <v/>
      </c>
      <c r="S2953" t="str">
        <f t="shared" si="392"/>
        <v>Active</v>
      </c>
      <c r="T2953" s="4">
        <v>43</v>
      </c>
    </row>
    <row r="2954" spans="1:20" x14ac:dyDescent="0.25">
      <c r="A2954">
        <v>768010</v>
      </c>
      <c r="B2954" t="s">
        <v>20</v>
      </c>
      <c r="C2954" t="s">
        <v>21</v>
      </c>
      <c r="D2954" t="s">
        <v>22</v>
      </c>
      <c r="E2954" t="s">
        <v>58</v>
      </c>
      <c r="F2954" t="s">
        <v>24</v>
      </c>
      <c r="G2954" t="s">
        <v>33</v>
      </c>
      <c r="H2954" s="3">
        <v>73455</v>
      </c>
      <c r="I2954" t="s">
        <v>26</v>
      </c>
      <c r="J2954" t="s">
        <v>60</v>
      </c>
      <c r="K2954" s="2">
        <v>9492.34</v>
      </c>
      <c r="L2954" t="s">
        <v>28</v>
      </c>
      <c r="M2954">
        <v>2017</v>
      </c>
      <c r="N2954">
        <v>7</v>
      </c>
      <c r="O2954" s="1">
        <f t="shared" si="391"/>
        <v>42917</v>
      </c>
      <c r="R2954" s="1" t="str">
        <f t="shared" si="390"/>
        <v/>
      </c>
      <c r="S2954" t="str">
        <f t="shared" si="392"/>
        <v>Active</v>
      </c>
      <c r="T2954" s="4">
        <v>40</v>
      </c>
    </row>
    <row r="2955" spans="1:20" x14ac:dyDescent="0.25">
      <c r="A2955">
        <v>817573</v>
      </c>
      <c r="B2955" t="s">
        <v>20</v>
      </c>
      <c r="C2955" t="s">
        <v>21</v>
      </c>
      <c r="D2955" t="s">
        <v>80</v>
      </c>
      <c r="E2955" t="s">
        <v>81</v>
      </c>
      <c r="F2955" t="s">
        <v>32</v>
      </c>
      <c r="G2955" t="s">
        <v>33</v>
      </c>
      <c r="H2955" s="3">
        <v>73455</v>
      </c>
      <c r="I2955" t="s">
        <v>38</v>
      </c>
      <c r="J2955" t="s">
        <v>60</v>
      </c>
      <c r="K2955" s="2">
        <v>9498.4699999999993</v>
      </c>
      <c r="L2955" t="s">
        <v>28</v>
      </c>
      <c r="M2955">
        <v>2013</v>
      </c>
      <c r="N2955">
        <v>8</v>
      </c>
      <c r="O2955" s="1">
        <f t="shared" si="391"/>
        <v>41487</v>
      </c>
      <c r="R2955" s="1" t="str">
        <f t="shared" si="390"/>
        <v/>
      </c>
      <c r="S2955" t="str">
        <f t="shared" si="392"/>
        <v>Active</v>
      </c>
      <c r="T2955" s="4">
        <v>50</v>
      </c>
    </row>
    <row r="2956" spans="1:20" x14ac:dyDescent="0.25">
      <c r="A2956">
        <v>263339</v>
      </c>
      <c r="B2956" t="s">
        <v>20</v>
      </c>
      <c r="C2956" t="s">
        <v>21</v>
      </c>
      <c r="D2956" t="s">
        <v>47</v>
      </c>
      <c r="E2956" t="s">
        <v>48</v>
      </c>
      <c r="F2956" t="s">
        <v>24</v>
      </c>
      <c r="G2956" t="s">
        <v>25</v>
      </c>
      <c r="H2956" s="3">
        <v>102357</v>
      </c>
      <c r="I2956" t="s">
        <v>26</v>
      </c>
      <c r="J2956" t="s">
        <v>60</v>
      </c>
      <c r="K2956" s="2">
        <v>9500.08</v>
      </c>
      <c r="L2956" t="s">
        <v>28</v>
      </c>
      <c r="M2956">
        <v>2016</v>
      </c>
      <c r="N2956">
        <v>6</v>
      </c>
      <c r="O2956" s="1">
        <f t="shared" si="391"/>
        <v>42522</v>
      </c>
      <c r="R2956" s="1" t="str">
        <f t="shared" si="390"/>
        <v/>
      </c>
      <c r="S2956" t="str">
        <f t="shared" si="392"/>
        <v>Active</v>
      </c>
      <c r="T2956" s="4">
        <v>36</v>
      </c>
    </row>
    <row r="2957" spans="1:20" x14ac:dyDescent="0.25">
      <c r="A2957">
        <v>848804</v>
      </c>
      <c r="B2957" t="s">
        <v>20</v>
      </c>
      <c r="C2957" t="s">
        <v>109</v>
      </c>
      <c r="D2957" t="s">
        <v>110</v>
      </c>
      <c r="E2957" t="s">
        <v>111</v>
      </c>
      <c r="F2957" t="s">
        <v>24</v>
      </c>
      <c r="G2957" t="s">
        <v>33</v>
      </c>
      <c r="H2957" s="3">
        <v>73455</v>
      </c>
      <c r="I2957" t="s">
        <v>26</v>
      </c>
      <c r="J2957" t="s">
        <v>60</v>
      </c>
      <c r="K2957" s="2">
        <v>9517.08</v>
      </c>
      <c r="L2957" t="s">
        <v>28</v>
      </c>
      <c r="M2957">
        <v>2013</v>
      </c>
      <c r="N2957">
        <v>5</v>
      </c>
      <c r="O2957" s="1">
        <f t="shared" si="391"/>
        <v>41395</v>
      </c>
      <c r="R2957" s="1" t="str">
        <f t="shared" si="390"/>
        <v/>
      </c>
      <c r="S2957" t="str">
        <f t="shared" si="392"/>
        <v>Active</v>
      </c>
      <c r="T2957" s="4">
        <v>51</v>
      </c>
    </row>
    <row r="2958" spans="1:20" x14ac:dyDescent="0.25">
      <c r="A2958">
        <v>871045</v>
      </c>
      <c r="B2958" t="s">
        <v>20</v>
      </c>
      <c r="C2958" t="s">
        <v>40</v>
      </c>
      <c r="D2958" t="s">
        <v>54</v>
      </c>
      <c r="E2958" t="s">
        <v>55</v>
      </c>
      <c r="F2958" t="s">
        <v>32</v>
      </c>
      <c r="G2958" t="s">
        <v>33</v>
      </c>
      <c r="H2958" s="3">
        <v>73455</v>
      </c>
      <c r="I2958" t="s">
        <v>26</v>
      </c>
      <c r="J2958" t="s">
        <v>60</v>
      </c>
      <c r="K2958" s="2">
        <v>9517.08</v>
      </c>
      <c r="L2958" t="s">
        <v>28</v>
      </c>
      <c r="M2958">
        <v>2013</v>
      </c>
      <c r="N2958">
        <v>11</v>
      </c>
      <c r="O2958" s="1">
        <f t="shared" si="391"/>
        <v>41579</v>
      </c>
      <c r="R2958" s="1" t="str">
        <f t="shared" si="390"/>
        <v/>
      </c>
      <c r="S2958" t="str">
        <f t="shared" si="392"/>
        <v>Active</v>
      </c>
      <c r="T2958" s="4">
        <v>47</v>
      </c>
    </row>
    <row r="2959" spans="1:20" x14ac:dyDescent="0.25">
      <c r="A2959">
        <v>123420</v>
      </c>
      <c r="B2959" t="s">
        <v>20</v>
      </c>
      <c r="C2959" t="s">
        <v>35</v>
      </c>
      <c r="D2959" t="s">
        <v>36</v>
      </c>
      <c r="E2959" t="s">
        <v>74</v>
      </c>
      <c r="F2959" t="s">
        <v>24</v>
      </c>
      <c r="G2959" t="s">
        <v>25</v>
      </c>
      <c r="H2959" s="3">
        <v>70946</v>
      </c>
      <c r="I2959" t="s">
        <v>26</v>
      </c>
      <c r="J2959" t="s">
        <v>60</v>
      </c>
      <c r="K2959" s="2">
        <v>9540.92</v>
      </c>
      <c r="L2959" t="s">
        <v>28</v>
      </c>
      <c r="M2959">
        <v>2015</v>
      </c>
      <c r="N2959">
        <v>4</v>
      </c>
      <c r="O2959" s="1">
        <f t="shared" si="391"/>
        <v>42095</v>
      </c>
      <c r="R2959" s="1" t="str">
        <f t="shared" si="390"/>
        <v/>
      </c>
      <c r="S2959" t="str">
        <f t="shared" si="392"/>
        <v>Active</v>
      </c>
      <c r="T2959" s="4">
        <v>41</v>
      </c>
    </row>
    <row r="2960" spans="1:20" x14ac:dyDescent="0.25">
      <c r="A2960">
        <v>155623</v>
      </c>
      <c r="B2960" t="s">
        <v>20</v>
      </c>
      <c r="C2960" t="s">
        <v>21</v>
      </c>
      <c r="D2960" t="s">
        <v>22</v>
      </c>
      <c r="E2960" t="s">
        <v>51</v>
      </c>
      <c r="F2960" t="s">
        <v>32</v>
      </c>
      <c r="G2960" t="s">
        <v>25</v>
      </c>
      <c r="H2960" s="3">
        <v>70946</v>
      </c>
      <c r="I2960" t="s">
        <v>26</v>
      </c>
      <c r="J2960" t="s">
        <v>60</v>
      </c>
      <c r="K2960" s="2">
        <v>9540.92</v>
      </c>
      <c r="L2960" t="s">
        <v>28</v>
      </c>
      <c r="M2960">
        <v>2014</v>
      </c>
      <c r="N2960">
        <v>8</v>
      </c>
      <c r="O2960" s="1">
        <f t="shared" si="391"/>
        <v>41852</v>
      </c>
      <c r="P2960">
        <v>2015</v>
      </c>
      <c r="Q2960">
        <v>4</v>
      </c>
      <c r="R2960" s="1">
        <f>IFERROR(DATE(P2960,Q2960,1),"")</f>
        <v>42095</v>
      </c>
      <c r="S2960" t="str">
        <f t="shared" si="392"/>
        <v>Cancelled</v>
      </c>
      <c r="T2960" s="4">
        <v>49</v>
      </c>
    </row>
    <row r="2961" spans="1:20" x14ac:dyDescent="0.25">
      <c r="A2961">
        <v>179042</v>
      </c>
      <c r="B2961" t="s">
        <v>20</v>
      </c>
      <c r="C2961" t="s">
        <v>40</v>
      </c>
      <c r="D2961" t="s">
        <v>49</v>
      </c>
      <c r="E2961" t="s">
        <v>56</v>
      </c>
      <c r="F2961" t="s">
        <v>32</v>
      </c>
      <c r="G2961" t="s">
        <v>76</v>
      </c>
      <c r="H2961" s="3">
        <v>50426</v>
      </c>
      <c r="I2961" t="s">
        <v>26</v>
      </c>
      <c r="J2961" t="s">
        <v>60</v>
      </c>
      <c r="K2961" s="2">
        <v>9546.82</v>
      </c>
      <c r="L2961" t="s">
        <v>28</v>
      </c>
      <c r="M2961">
        <v>2017</v>
      </c>
      <c r="N2961">
        <v>2</v>
      </c>
      <c r="O2961" s="1">
        <f t="shared" si="391"/>
        <v>42767</v>
      </c>
      <c r="R2961" s="1" t="str">
        <f t="shared" ref="R2961:R2965" si="393">IFERROR(DATE(P2961,Q2961,1),"")</f>
        <v/>
      </c>
      <c r="S2961" t="str">
        <f t="shared" si="392"/>
        <v>Active</v>
      </c>
      <c r="T2961" s="4">
        <v>36</v>
      </c>
    </row>
    <row r="2962" spans="1:20" x14ac:dyDescent="0.25">
      <c r="A2962">
        <v>883002</v>
      </c>
      <c r="B2962" t="s">
        <v>20</v>
      </c>
      <c r="C2962" t="s">
        <v>40</v>
      </c>
      <c r="D2962" t="s">
        <v>49</v>
      </c>
      <c r="E2962" t="s">
        <v>56</v>
      </c>
      <c r="F2962" t="s">
        <v>24</v>
      </c>
      <c r="G2962" t="s">
        <v>25</v>
      </c>
      <c r="H2962" s="3">
        <v>73628</v>
      </c>
      <c r="I2962" t="s">
        <v>26</v>
      </c>
      <c r="J2962" t="s">
        <v>60</v>
      </c>
      <c r="K2962" s="2">
        <v>9551.17</v>
      </c>
      <c r="L2962" t="s">
        <v>28</v>
      </c>
      <c r="M2962">
        <v>2013</v>
      </c>
      <c r="N2962">
        <v>1</v>
      </c>
      <c r="O2962" s="1">
        <f t="shared" si="391"/>
        <v>41275</v>
      </c>
      <c r="R2962" s="1" t="str">
        <f t="shared" si="393"/>
        <v/>
      </c>
      <c r="S2962" t="str">
        <f t="shared" si="392"/>
        <v>Active</v>
      </c>
      <c r="T2962" s="4">
        <v>40</v>
      </c>
    </row>
    <row r="2963" spans="1:20" x14ac:dyDescent="0.25">
      <c r="A2963">
        <v>693852</v>
      </c>
      <c r="B2963" t="s">
        <v>20</v>
      </c>
      <c r="C2963" t="s">
        <v>35</v>
      </c>
      <c r="D2963" t="s">
        <v>94</v>
      </c>
      <c r="E2963" t="s">
        <v>95</v>
      </c>
      <c r="F2963" t="s">
        <v>32</v>
      </c>
      <c r="G2963" t="s">
        <v>25</v>
      </c>
      <c r="H2963" s="3">
        <v>61668</v>
      </c>
      <c r="I2963" t="s">
        <v>34</v>
      </c>
      <c r="J2963" t="s">
        <v>60</v>
      </c>
      <c r="K2963" s="2">
        <v>9559.34</v>
      </c>
      <c r="L2963" t="s">
        <v>28</v>
      </c>
      <c r="M2963">
        <v>2014</v>
      </c>
      <c r="N2963">
        <v>3</v>
      </c>
      <c r="O2963" s="1">
        <f t="shared" si="391"/>
        <v>41699</v>
      </c>
      <c r="R2963" s="1" t="str">
        <f t="shared" si="393"/>
        <v/>
      </c>
      <c r="S2963" t="str">
        <f t="shared" si="392"/>
        <v>Active</v>
      </c>
      <c r="T2963" s="4">
        <v>40</v>
      </c>
    </row>
    <row r="2964" spans="1:20" x14ac:dyDescent="0.25">
      <c r="A2964">
        <v>618817</v>
      </c>
      <c r="B2964" t="s">
        <v>20</v>
      </c>
      <c r="C2964" t="s">
        <v>21</v>
      </c>
      <c r="D2964" t="s">
        <v>22</v>
      </c>
      <c r="E2964" t="s">
        <v>106</v>
      </c>
      <c r="F2964" t="s">
        <v>32</v>
      </c>
      <c r="G2964" t="s">
        <v>25</v>
      </c>
      <c r="H2964" s="3">
        <v>91479</v>
      </c>
      <c r="I2964" t="s">
        <v>34</v>
      </c>
      <c r="J2964" t="s">
        <v>60</v>
      </c>
      <c r="K2964" s="2">
        <v>9567.7099999999991</v>
      </c>
      <c r="L2964" t="s">
        <v>28</v>
      </c>
      <c r="M2964">
        <v>2015</v>
      </c>
      <c r="N2964">
        <v>9</v>
      </c>
      <c r="O2964" s="1">
        <f t="shared" si="391"/>
        <v>42248</v>
      </c>
      <c r="R2964" s="1" t="str">
        <f t="shared" si="393"/>
        <v/>
      </c>
      <c r="S2964" t="str">
        <f t="shared" si="392"/>
        <v>Active</v>
      </c>
      <c r="T2964" s="4">
        <v>39</v>
      </c>
    </row>
    <row r="2965" spans="1:20" x14ac:dyDescent="0.25">
      <c r="A2965">
        <v>446096</v>
      </c>
      <c r="B2965" t="s">
        <v>20</v>
      </c>
      <c r="C2965" t="s">
        <v>35</v>
      </c>
      <c r="D2965" t="s">
        <v>36</v>
      </c>
      <c r="E2965" t="s">
        <v>37</v>
      </c>
      <c r="F2965" t="s">
        <v>24</v>
      </c>
      <c r="G2965" t="s">
        <v>33</v>
      </c>
      <c r="H2965" s="3">
        <v>73455</v>
      </c>
      <c r="I2965" t="s">
        <v>38</v>
      </c>
      <c r="J2965" t="s">
        <v>60</v>
      </c>
      <c r="K2965" s="2">
        <v>9575.76</v>
      </c>
      <c r="L2965" t="s">
        <v>28</v>
      </c>
      <c r="M2965">
        <v>2018</v>
      </c>
      <c r="N2965">
        <v>9</v>
      </c>
      <c r="O2965" s="1">
        <f t="shared" si="391"/>
        <v>43344</v>
      </c>
      <c r="R2965" s="1" t="str">
        <f t="shared" si="393"/>
        <v/>
      </c>
      <c r="S2965" t="str">
        <f t="shared" si="392"/>
        <v>Active</v>
      </c>
      <c r="T2965" s="4">
        <v>32</v>
      </c>
    </row>
    <row r="2966" spans="1:20" x14ac:dyDescent="0.25">
      <c r="A2966">
        <v>201898</v>
      </c>
      <c r="B2966" t="s">
        <v>20</v>
      </c>
      <c r="C2966" t="s">
        <v>21</v>
      </c>
      <c r="D2966" t="s">
        <v>70</v>
      </c>
      <c r="E2966" t="s">
        <v>124</v>
      </c>
      <c r="F2966" t="s">
        <v>24</v>
      </c>
      <c r="G2966" t="s">
        <v>33</v>
      </c>
      <c r="H2966" s="3">
        <v>73455</v>
      </c>
      <c r="I2966" t="s">
        <v>26</v>
      </c>
      <c r="J2966" t="s">
        <v>60</v>
      </c>
      <c r="K2966" s="2">
        <v>9591.0300000000007</v>
      </c>
      <c r="L2966" t="s">
        <v>28</v>
      </c>
      <c r="M2966">
        <v>2017</v>
      </c>
      <c r="N2966">
        <v>7</v>
      </c>
      <c r="O2966" s="1">
        <f t="shared" si="391"/>
        <v>42917</v>
      </c>
      <c r="P2966">
        <v>2018</v>
      </c>
      <c r="Q2966">
        <v>3</v>
      </c>
      <c r="R2966" s="1">
        <f>IFERROR(DATE(P2966,Q2966,1),"")</f>
        <v>43160</v>
      </c>
      <c r="S2966" t="str">
        <f t="shared" si="392"/>
        <v>Cancelled</v>
      </c>
      <c r="T2966" s="4">
        <v>44</v>
      </c>
    </row>
    <row r="2967" spans="1:20" x14ac:dyDescent="0.25">
      <c r="A2967">
        <v>243455</v>
      </c>
      <c r="B2967" t="s">
        <v>20</v>
      </c>
      <c r="C2967" t="s">
        <v>29</v>
      </c>
      <c r="D2967" t="s">
        <v>30</v>
      </c>
      <c r="E2967" t="s">
        <v>66</v>
      </c>
      <c r="F2967" t="s">
        <v>32</v>
      </c>
      <c r="G2967" t="s">
        <v>25</v>
      </c>
      <c r="H2967" s="3">
        <v>60252</v>
      </c>
      <c r="I2967" t="s">
        <v>34</v>
      </c>
      <c r="J2967" t="s">
        <v>60</v>
      </c>
      <c r="K2967" s="2">
        <v>9597.4699999999993</v>
      </c>
      <c r="L2967" t="s">
        <v>28</v>
      </c>
      <c r="M2967">
        <v>2017</v>
      </c>
      <c r="N2967">
        <v>4</v>
      </c>
      <c r="O2967" s="1">
        <f t="shared" si="391"/>
        <v>42826</v>
      </c>
      <c r="R2967" s="1" t="str">
        <f t="shared" ref="R2967:R2969" si="394">IFERROR(DATE(P2967,Q2967,1),"")</f>
        <v/>
      </c>
      <c r="S2967" t="str">
        <f t="shared" si="392"/>
        <v>Active</v>
      </c>
      <c r="T2967" s="4">
        <v>39</v>
      </c>
    </row>
    <row r="2968" spans="1:20" x14ac:dyDescent="0.25">
      <c r="A2968">
        <v>514235</v>
      </c>
      <c r="B2968" t="s">
        <v>20</v>
      </c>
      <c r="C2968" t="s">
        <v>88</v>
      </c>
      <c r="D2968" t="s">
        <v>89</v>
      </c>
      <c r="E2968" t="s">
        <v>101</v>
      </c>
      <c r="F2968" t="s">
        <v>24</v>
      </c>
      <c r="G2968" t="s">
        <v>25</v>
      </c>
      <c r="H2968" s="3">
        <v>57077</v>
      </c>
      <c r="I2968" t="s">
        <v>26</v>
      </c>
      <c r="J2968" t="s">
        <v>60</v>
      </c>
      <c r="K2968" s="2">
        <v>9613.61</v>
      </c>
      <c r="L2968" t="s">
        <v>28</v>
      </c>
      <c r="M2968">
        <v>2017</v>
      </c>
      <c r="N2968">
        <v>8</v>
      </c>
      <c r="O2968" s="1">
        <f t="shared" si="391"/>
        <v>42948</v>
      </c>
      <c r="R2968" s="1" t="str">
        <f t="shared" si="394"/>
        <v/>
      </c>
      <c r="S2968" t="str">
        <f t="shared" si="392"/>
        <v>Active</v>
      </c>
      <c r="T2968" s="4">
        <v>42</v>
      </c>
    </row>
    <row r="2969" spans="1:20" x14ac:dyDescent="0.25">
      <c r="A2969">
        <v>858453</v>
      </c>
      <c r="B2969" t="s">
        <v>20</v>
      </c>
      <c r="C2969" t="s">
        <v>29</v>
      </c>
      <c r="D2969" t="s">
        <v>117</v>
      </c>
      <c r="E2969" t="s">
        <v>118</v>
      </c>
      <c r="F2969" t="s">
        <v>32</v>
      </c>
      <c r="G2969" t="s">
        <v>25</v>
      </c>
      <c r="H2969" s="3">
        <v>90839</v>
      </c>
      <c r="I2969" t="s">
        <v>26</v>
      </c>
      <c r="J2969" t="s">
        <v>60</v>
      </c>
      <c r="K2969" s="2">
        <v>9618.31</v>
      </c>
      <c r="L2969" t="s">
        <v>28</v>
      </c>
      <c r="M2969">
        <v>2012</v>
      </c>
      <c r="N2969">
        <v>12</v>
      </c>
      <c r="O2969" s="1">
        <f t="shared" si="391"/>
        <v>41244</v>
      </c>
      <c r="R2969" s="1" t="str">
        <f t="shared" si="394"/>
        <v/>
      </c>
      <c r="S2969" t="str">
        <f t="shared" si="392"/>
        <v>Active</v>
      </c>
      <c r="T2969" s="4">
        <v>42</v>
      </c>
    </row>
    <row r="2970" spans="1:20" x14ac:dyDescent="0.25">
      <c r="A2970">
        <v>257393</v>
      </c>
      <c r="B2970" t="s">
        <v>20</v>
      </c>
      <c r="C2970" t="s">
        <v>21</v>
      </c>
      <c r="D2970" t="s">
        <v>22</v>
      </c>
      <c r="E2970" t="s">
        <v>58</v>
      </c>
      <c r="F2970" t="s">
        <v>24</v>
      </c>
      <c r="G2970" t="s">
        <v>25</v>
      </c>
      <c r="H2970" s="3">
        <v>50660</v>
      </c>
      <c r="I2970" t="s">
        <v>38</v>
      </c>
      <c r="J2970" t="s">
        <v>60</v>
      </c>
      <c r="K2970" s="2">
        <v>9624.52</v>
      </c>
      <c r="L2970" t="s">
        <v>28</v>
      </c>
      <c r="M2970">
        <v>2013</v>
      </c>
      <c r="N2970">
        <v>12</v>
      </c>
      <c r="O2970" s="1">
        <f t="shared" si="391"/>
        <v>41609</v>
      </c>
      <c r="P2970">
        <v>2016</v>
      </c>
      <c r="Q2970">
        <v>2</v>
      </c>
      <c r="R2970" s="1">
        <f>IFERROR(DATE(P2970,Q2970,1),"")</f>
        <v>42401</v>
      </c>
      <c r="S2970" t="str">
        <f t="shared" si="392"/>
        <v>Cancelled</v>
      </c>
      <c r="T2970" s="4">
        <v>35</v>
      </c>
    </row>
    <row r="2971" spans="1:20" x14ac:dyDescent="0.25">
      <c r="A2971">
        <v>972795</v>
      </c>
      <c r="B2971" t="s">
        <v>20</v>
      </c>
      <c r="C2971" t="s">
        <v>29</v>
      </c>
      <c r="D2971" t="s">
        <v>30</v>
      </c>
      <c r="E2971" t="s">
        <v>31</v>
      </c>
      <c r="F2971" t="s">
        <v>32</v>
      </c>
      <c r="G2971" t="s">
        <v>25</v>
      </c>
      <c r="H2971" s="3">
        <v>50660</v>
      </c>
      <c r="I2971" t="s">
        <v>38</v>
      </c>
      <c r="J2971" t="s">
        <v>60</v>
      </c>
      <c r="K2971" s="2">
        <v>9624.52</v>
      </c>
      <c r="L2971" t="s">
        <v>28</v>
      </c>
      <c r="M2971">
        <v>2016</v>
      </c>
      <c r="N2971">
        <v>12</v>
      </c>
      <c r="O2971" s="1">
        <f t="shared" si="391"/>
        <v>42705</v>
      </c>
      <c r="R2971" s="1" t="str">
        <f t="shared" ref="R2971:R2984" si="395">IFERROR(DATE(P2971,Q2971,1),"")</f>
        <v/>
      </c>
      <c r="S2971" t="str">
        <f t="shared" si="392"/>
        <v>Active</v>
      </c>
      <c r="T2971" s="4">
        <v>42</v>
      </c>
    </row>
    <row r="2972" spans="1:20" x14ac:dyDescent="0.25">
      <c r="A2972">
        <v>831797</v>
      </c>
      <c r="B2972" t="s">
        <v>20</v>
      </c>
      <c r="C2972" t="s">
        <v>35</v>
      </c>
      <c r="D2972" t="s">
        <v>36</v>
      </c>
      <c r="E2972" t="s">
        <v>37</v>
      </c>
      <c r="F2972" t="s">
        <v>24</v>
      </c>
      <c r="G2972" t="s">
        <v>25</v>
      </c>
      <c r="H2972" s="3">
        <v>55613</v>
      </c>
      <c r="I2972" t="s">
        <v>26</v>
      </c>
      <c r="J2972" t="s">
        <v>120</v>
      </c>
      <c r="K2972" s="2">
        <v>7519.03</v>
      </c>
      <c r="L2972" t="s">
        <v>61</v>
      </c>
      <c r="M2972">
        <v>2018</v>
      </c>
      <c r="N2972">
        <v>3</v>
      </c>
      <c r="O2972" s="1">
        <f t="shared" si="391"/>
        <v>43160</v>
      </c>
      <c r="R2972" s="1" t="str">
        <f t="shared" si="395"/>
        <v/>
      </c>
      <c r="S2972" t="str">
        <f t="shared" si="392"/>
        <v>Active</v>
      </c>
      <c r="T2972" s="4">
        <v>29</v>
      </c>
    </row>
    <row r="2973" spans="1:20" x14ac:dyDescent="0.25">
      <c r="A2973">
        <v>547522</v>
      </c>
      <c r="B2973" t="s">
        <v>20</v>
      </c>
      <c r="C2973" t="s">
        <v>35</v>
      </c>
      <c r="D2973" t="s">
        <v>36</v>
      </c>
      <c r="E2973" t="s">
        <v>37</v>
      </c>
      <c r="F2973" t="s">
        <v>32</v>
      </c>
      <c r="G2973" t="s">
        <v>25</v>
      </c>
      <c r="H2973" s="3">
        <v>98009</v>
      </c>
      <c r="I2973" t="s">
        <v>34</v>
      </c>
      <c r="J2973" t="s">
        <v>60</v>
      </c>
      <c r="K2973" s="2">
        <v>9635.58</v>
      </c>
      <c r="L2973" t="s">
        <v>28</v>
      </c>
      <c r="M2973">
        <v>2016</v>
      </c>
      <c r="N2973">
        <v>1</v>
      </c>
      <c r="O2973" s="1">
        <f t="shared" si="391"/>
        <v>42370</v>
      </c>
      <c r="R2973" s="1" t="str">
        <f t="shared" si="395"/>
        <v/>
      </c>
      <c r="S2973" t="str">
        <f t="shared" si="392"/>
        <v>Active</v>
      </c>
      <c r="T2973" s="4">
        <v>41</v>
      </c>
    </row>
    <row r="2974" spans="1:20" x14ac:dyDescent="0.25">
      <c r="A2974">
        <v>980494</v>
      </c>
      <c r="B2974" t="s">
        <v>20</v>
      </c>
      <c r="C2974" t="s">
        <v>35</v>
      </c>
      <c r="D2974" t="s">
        <v>36</v>
      </c>
      <c r="E2974" t="s">
        <v>68</v>
      </c>
      <c r="F2974" t="s">
        <v>24</v>
      </c>
      <c r="G2974" t="s">
        <v>25</v>
      </c>
      <c r="H2974" s="3">
        <v>57686</v>
      </c>
      <c r="I2974" t="s">
        <v>26</v>
      </c>
      <c r="J2974" t="s">
        <v>60</v>
      </c>
      <c r="K2974" s="2">
        <v>9638.07</v>
      </c>
      <c r="L2974" t="s">
        <v>28</v>
      </c>
      <c r="M2974">
        <v>2018</v>
      </c>
      <c r="N2974">
        <v>7</v>
      </c>
      <c r="O2974" s="1">
        <f t="shared" si="391"/>
        <v>43282</v>
      </c>
      <c r="R2974" s="1" t="str">
        <f t="shared" si="395"/>
        <v/>
      </c>
      <c r="S2974" t="str">
        <f t="shared" si="392"/>
        <v>Active</v>
      </c>
      <c r="T2974" s="4">
        <v>32</v>
      </c>
    </row>
    <row r="2975" spans="1:20" x14ac:dyDescent="0.25">
      <c r="A2975">
        <v>699397</v>
      </c>
      <c r="B2975" t="s">
        <v>20</v>
      </c>
      <c r="C2975" t="s">
        <v>62</v>
      </c>
      <c r="D2975" t="s">
        <v>63</v>
      </c>
      <c r="E2975" t="s">
        <v>64</v>
      </c>
      <c r="F2975" t="s">
        <v>32</v>
      </c>
      <c r="G2975" t="s">
        <v>25</v>
      </c>
      <c r="H2975" s="3">
        <v>54174</v>
      </c>
      <c r="I2975" t="s">
        <v>26</v>
      </c>
      <c r="J2975" t="s">
        <v>60</v>
      </c>
      <c r="K2975" s="2">
        <v>9640.5300000000007</v>
      </c>
      <c r="L2975" t="s">
        <v>28</v>
      </c>
      <c r="M2975">
        <v>2012</v>
      </c>
      <c r="N2975">
        <v>5</v>
      </c>
      <c r="O2975" s="1">
        <f t="shared" si="391"/>
        <v>41030</v>
      </c>
      <c r="R2975" s="1" t="str">
        <f t="shared" si="395"/>
        <v/>
      </c>
      <c r="S2975" t="str">
        <f t="shared" si="392"/>
        <v>Active</v>
      </c>
      <c r="T2975" s="4">
        <v>55</v>
      </c>
    </row>
    <row r="2976" spans="1:20" x14ac:dyDescent="0.25">
      <c r="A2976">
        <v>561053</v>
      </c>
      <c r="B2976" t="s">
        <v>20</v>
      </c>
      <c r="C2976" t="s">
        <v>21</v>
      </c>
      <c r="D2976" t="s">
        <v>47</v>
      </c>
      <c r="E2976" t="s">
        <v>48</v>
      </c>
      <c r="F2976" t="s">
        <v>32</v>
      </c>
      <c r="G2976" t="s">
        <v>25</v>
      </c>
      <c r="H2976" s="3">
        <v>81499</v>
      </c>
      <c r="I2976" t="s">
        <v>38</v>
      </c>
      <c r="J2976" t="s">
        <v>60</v>
      </c>
      <c r="K2976" s="2">
        <v>9654.52</v>
      </c>
      <c r="L2976" t="s">
        <v>28</v>
      </c>
      <c r="M2976">
        <v>2015</v>
      </c>
      <c r="N2976">
        <v>12</v>
      </c>
      <c r="O2976" s="1">
        <f t="shared" si="391"/>
        <v>42339</v>
      </c>
      <c r="R2976" s="1" t="str">
        <f t="shared" si="395"/>
        <v/>
      </c>
      <c r="S2976" t="str">
        <f t="shared" si="392"/>
        <v>Active</v>
      </c>
      <c r="T2976" s="4">
        <v>47</v>
      </c>
    </row>
    <row r="2977" spans="1:20" x14ac:dyDescent="0.25">
      <c r="A2977">
        <v>898229</v>
      </c>
      <c r="B2977" t="s">
        <v>20</v>
      </c>
      <c r="C2977" t="s">
        <v>35</v>
      </c>
      <c r="D2977" t="s">
        <v>36</v>
      </c>
      <c r="E2977" t="s">
        <v>37</v>
      </c>
      <c r="F2977" t="s">
        <v>32</v>
      </c>
      <c r="G2977" t="s">
        <v>25</v>
      </c>
      <c r="H2977" s="3">
        <v>81499</v>
      </c>
      <c r="I2977" t="s">
        <v>38</v>
      </c>
      <c r="J2977" t="s">
        <v>60</v>
      </c>
      <c r="K2977" s="2">
        <v>9654.52</v>
      </c>
      <c r="L2977" t="s">
        <v>28</v>
      </c>
      <c r="M2977">
        <v>2013</v>
      </c>
      <c r="N2977">
        <v>9</v>
      </c>
      <c r="O2977" s="1">
        <f t="shared" si="391"/>
        <v>41518</v>
      </c>
      <c r="R2977" s="1" t="str">
        <f t="shared" si="395"/>
        <v/>
      </c>
      <c r="S2977" t="str">
        <f t="shared" si="392"/>
        <v>Active</v>
      </c>
      <c r="T2977" s="4">
        <v>45</v>
      </c>
    </row>
    <row r="2978" spans="1:20" x14ac:dyDescent="0.25">
      <c r="A2978">
        <v>173356</v>
      </c>
      <c r="B2978" t="s">
        <v>20</v>
      </c>
      <c r="C2978" t="s">
        <v>35</v>
      </c>
      <c r="D2978" t="s">
        <v>112</v>
      </c>
      <c r="E2978" t="s">
        <v>113</v>
      </c>
      <c r="F2978" t="s">
        <v>32</v>
      </c>
      <c r="G2978" t="s">
        <v>33</v>
      </c>
      <c r="H2978" s="3">
        <v>73455</v>
      </c>
      <c r="I2978" t="s">
        <v>38</v>
      </c>
      <c r="J2978" t="s">
        <v>60</v>
      </c>
      <c r="K2978" s="2">
        <v>9655.44</v>
      </c>
      <c r="L2978" t="s">
        <v>28</v>
      </c>
      <c r="M2978">
        <v>2016</v>
      </c>
      <c r="N2978">
        <v>7</v>
      </c>
      <c r="O2978" s="1">
        <f t="shared" si="391"/>
        <v>42552</v>
      </c>
      <c r="R2978" s="1" t="str">
        <f t="shared" si="395"/>
        <v/>
      </c>
      <c r="S2978" t="str">
        <f t="shared" si="392"/>
        <v>Active</v>
      </c>
      <c r="T2978" s="4">
        <v>45</v>
      </c>
    </row>
    <row r="2979" spans="1:20" x14ac:dyDescent="0.25">
      <c r="A2979">
        <v>663382</v>
      </c>
      <c r="B2979" t="s">
        <v>20</v>
      </c>
      <c r="C2979" t="s">
        <v>40</v>
      </c>
      <c r="D2979" t="s">
        <v>49</v>
      </c>
      <c r="E2979" t="s">
        <v>75</v>
      </c>
      <c r="F2979" t="s">
        <v>32</v>
      </c>
      <c r="G2979" t="s">
        <v>33</v>
      </c>
      <c r="H2979" s="3">
        <v>73455</v>
      </c>
      <c r="I2979" t="s">
        <v>38</v>
      </c>
      <c r="J2979" t="s">
        <v>60</v>
      </c>
      <c r="K2979" s="2">
        <v>9655.44</v>
      </c>
      <c r="L2979" t="s">
        <v>28</v>
      </c>
      <c r="M2979">
        <v>2014</v>
      </c>
      <c r="N2979">
        <v>2</v>
      </c>
      <c r="O2979" s="1">
        <f t="shared" si="391"/>
        <v>41671</v>
      </c>
      <c r="R2979" s="1" t="str">
        <f t="shared" si="395"/>
        <v/>
      </c>
      <c r="S2979" t="str">
        <f t="shared" si="392"/>
        <v>Active</v>
      </c>
      <c r="T2979" s="4">
        <v>37</v>
      </c>
    </row>
    <row r="2980" spans="1:20" x14ac:dyDescent="0.25">
      <c r="A2980">
        <v>462247</v>
      </c>
      <c r="B2980" t="s">
        <v>20</v>
      </c>
      <c r="C2980" t="s">
        <v>40</v>
      </c>
      <c r="D2980" t="s">
        <v>41</v>
      </c>
      <c r="E2980" t="s">
        <v>42</v>
      </c>
      <c r="F2980" t="s">
        <v>24</v>
      </c>
      <c r="G2980" t="s">
        <v>33</v>
      </c>
      <c r="H2980" s="3">
        <v>73455</v>
      </c>
      <c r="I2980" t="s">
        <v>26</v>
      </c>
      <c r="J2980" t="s">
        <v>60</v>
      </c>
      <c r="K2980" s="2">
        <v>9657.58</v>
      </c>
      <c r="L2980" t="s">
        <v>28</v>
      </c>
      <c r="M2980">
        <v>2018</v>
      </c>
      <c r="N2980">
        <v>1</v>
      </c>
      <c r="O2980" s="1">
        <f t="shared" si="391"/>
        <v>43101</v>
      </c>
      <c r="R2980" s="1" t="str">
        <f t="shared" si="395"/>
        <v/>
      </c>
      <c r="S2980" t="str">
        <f t="shared" si="392"/>
        <v>Active</v>
      </c>
      <c r="T2980" s="4">
        <v>40</v>
      </c>
    </row>
    <row r="2981" spans="1:20" x14ac:dyDescent="0.25">
      <c r="A2981">
        <v>533365</v>
      </c>
      <c r="B2981" t="s">
        <v>20</v>
      </c>
      <c r="C2981" t="s">
        <v>21</v>
      </c>
      <c r="D2981" t="s">
        <v>22</v>
      </c>
      <c r="E2981" t="s">
        <v>46</v>
      </c>
      <c r="F2981" t="s">
        <v>32</v>
      </c>
      <c r="G2981" t="s">
        <v>33</v>
      </c>
      <c r="H2981" s="3">
        <v>73455</v>
      </c>
      <c r="I2981" t="s">
        <v>26</v>
      </c>
      <c r="J2981" t="s">
        <v>60</v>
      </c>
      <c r="K2981" s="2">
        <v>9657.58</v>
      </c>
      <c r="L2981" t="s">
        <v>28</v>
      </c>
      <c r="M2981">
        <v>2012</v>
      </c>
      <c r="N2981">
        <v>11</v>
      </c>
      <c r="O2981" s="1">
        <f t="shared" si="391"/>
        <v>41214</v>
      </c>
      <c r="R2981" s="1" t="str">
        <f t="shared" si="395"/>
        <v/>
      </c>
      <c r="S2981" t="str">
        <f t="shared" si="392"/>
        <v>Active</v>
      </c>
      <c r="T2981" s="4">
        <v>44</v>
      </c>
    </row>
    <row r="2982" spans="1:20" x14ac:dyDescent="0.25">
      <c r="A2982">
        <v>619404</v>
      </c>
      <c r="B2982" t="s">
        <v>20</v>
      </c>
      <c r="C2982" t="s">
        <v>35</v>
      </c>
      <c r="D2982" t="s">
        <v>112</v>
      </c>
      <c r="E2982" t="s">
        <v>113</v>
      </c>
      <c r="F2982" t="s">
        <v>32</v>
      </c>
      <c r="G2982" t="s">
        <v>33</v>
      </c>
      <c r="H2982" s="3">
        <v>73455</v>
      </c>
      <c r="I2982" t="s">
        <v>26</v>
      </c>
      <c r="J2982" t="s">
        <v>60</v>
      </c>
      <c r="K2982" s="2">
        <v>9657.58</v>
      </c>
      <c r="L2982" t="s">
        <v>28</v>
      </c>
      <c r="M2982">
        <v>2016</v>
      </c>
      <c r="N2982">
        <v>4</v>
      </c>
      <c r="O2982" s="1">
        <f t="shared" si="391"/>
        <v>42461</v>
      </c>
      <c r="R2982" s="1" t="str">
        <f t="shared" si="395"/>
        <v/>
      </c>
      <c r="S2982" t="str">
        <f t="shared" si="392"/>
        <v>Active</v>
      </c>
      <c r="T2982" s="4">
        <v>40</v>
      </c>
    </row>
    <row r="2983" spans="1:20" x14ac:dyDescent="0.25">
      <c r="A2983">
        <v>370014</v>
      </c>
      <c r="B2983" t="s">
        <v>20</v>
      </c>
      <c r="C2983" t="s">
        <v>102</v>
      </c>
      <c r="D2983" t="s">
        <v>103</v>
      </c>
      <c r="E2983" t="s">
        <v>104</v>
      </c>
      <c r="F2983" t="s">
        <v>32</v>
      </c>
      <c r="G2983" t="s">
        <v>33</v>
      </c>
      <c r="H2983" s="3">
        <v>73455</v>
      </c>
      <c r="I2983" t="s">
        <v>26</v>
      </c>
      <c r="J2983" t="s">
        <v>60</v>
      </c>
      <c r="K2983" s="2">
        <v>9661.1</v>
      </c>
      <c r="L2983" t="s">
        <v>28</v>
      </c>
      <c r="M2983">
        <v>2015</v>
      </c>
      <c r="N2983">
        <v>4</v>
      </c>
      <c r="O2983" s="1">
        <f t="shared" si="391"/>
        <v>42095</v>
      </c>
      <c r="R2983" s="1" t="str">
        <f t="shared" si="395"/>
        <v/>
      </c>
      <c r="S2983" t="str">
        <f t="shared" si="392"/>
        <v>Active</v>
      </c>
      <c r="T2983" s="4">
        <v>46</v>
      </c>
    </row>
    <row r="2984" spans="1:20" x14ac:dyDescent="0.25">
      <c r="A2984">
        <v>672308</v>
      </c>
      <c r="B2984" t="s">
        <v>20</v>
      </c>
      <c r="C2984" t="s">
        <v>21</v>
      </c>
      <c r="D2984" t="s">
        <v>115</v>
      </c>
      <c r="E2984" t="s">
        <v>116</v>
      </c>
      <c r="F2984" t="s">
        <v>32</v>
      </c>
      <c r="G2984" t="s">
        <v>33</v>
      </c>
      <c r="H2984" s="3">
        <v>73455</v>
      </c>
      <c r="I2984" t="s">
        <v>26</v>
      </c>
      <c r="J2984" t="s">
        <v>60</v>
      </c>
      <c r="K2984" s="2">
        <v>9661.1</v>
      </c>
      <c r="L2984" t="s">
        <v>28</v>
      </c>
      <c r="M2984">
        <v>2013</v>
      </c>
      <c r="N2984">
        <v>4</v>
      </c>
      <c r="O2984" s="1">
        <f t="shared" si="391"/>
        <v>41365</v>
      </c>
      <c r="R2984" s="1" t="str">
        <f t="shared" si="395"/>
        <v/>
      </c>
      <c r="S2984" t="str">
        <f t="shared" si="392"/>
        <v>Active</v>
      </c>
      <c r="T2984" s="4">
        <v>46</v>
      </c>
    </row>
    <row r="2985" spans="1:20" x14ac:dyDescent="0.25">
      <c r="A2985">
        <v>517472</v>
      </c>
      <c r="B2985" t="s">
        <v>20</v>
      </c>
      <c r="C2985" t="s">
        <v>35</v>
      </c>
      <c r="D2985" t="s">
        <v>36</v>
      </c>
      <c r="E2985" t="s">
        <v>68</v>
      </c>
      <c r="F2985" t="s">
        <v>32</v>
      </c>
      <c r="G2985" t="s">
        <v>25</v>
      </c>
      <c r="H2985" s="3">
        <v>74651</v>
      </c>
      <c r="I2985" t="s">
        <v>38</v>
      </c>
      <c r="J2985" t="s">
        <v>120</v>
      </c>
      <c r="K2985" s="2">
        <v>7840.17</v>
      </c>
      <c r="L2985" t="s">
        <v>61</v>
      </c>
      <c r="M2985">
        <v>2018</v>
      </c>
      <c r="N2985">
        <v>2</v>
      </c>
      <c r="O2985" s="1">
        <f t="shared" si="391"/>
        <v>43132</v>
      </c>
      <c r="P2985">
        <v>2018</v>
      </c>
      <c r="Q2985">
        <v>10</v>
      </c>
      <c r="R2985" s="1">
        <f>IFERROR(DATE(P2985,Q2985,1),"")</f>
        <v>43374</v>
      </c>
      <c r="S2985" t="str">
        <f t="shared" si="392"/>
        <v>Cancelled</v>
      </c>
      <c r="T2985" s="4">
        <v>40</v>
      </c>
    </row>
    <row r="2986" spans="1:20" x14ac:dyDescent="0.25">
      <c r="A2986">
        <v>647726</v>
      </c>
      <c r="B2986" t="s">
        <v>20</v>
      </c>
      <c r="C2986" t="s">
        <v>21</v>
      </c>
      <c r="D2986" t="s">
        <v>47</v>
      </c>
      <c r="E2986" t="s">
        <v>48</v>
      </c>
      <c r="F2986" t="s">
        <v>24</v>
      </c>
      <c r="G2986" t="s">
        <v>25</v>
      </c>
      <c r="H2986" s="3">
        <v>85240</v>
      </c>
      <c r="I2986" t="s">
        <v>34</v>
      </c>
      <c r="J2986" t="s">
        <v>60</v>
      </c>
      <c r="K2986" s="2">
        <v>9667.1299999999992</v>
      </c>
      <c r="L2986" t="s">
        <v>28</v>
      </c>
      <c r="M2986">
        <v>2015</v>
      </c>
      <c r="N2986">
        <v>12</v>
      </c>
      <c r="O2986" s="1">
        <f t="shared" si="391"/>
        <v>42339</v>
      </c>
      <c r="R2986" s="1" t="str">
        <f t="shared" ref="R2986:R3002" si="396">IFERROR(DATE(P2986,Q2986,1),"")</f>
        <v/>
      </c>
      <c r="S2986" t="str">
        <f t="shared" si="392"/>
        <v>Active</v>
      </c>
      <c r="T2986" s="4">
        <v>34</v>
      </c>
    </row>
    <row r="2987" spans="1:20" x14ac:dyDescent="0.25">
      <c r="A2987">
        <v>112026</v>
      </c>
      <c r="B2987" t="s">
        <v>20</v>
      </c>
      <c r="C2987" t="s">
        <v>35</v>
      </c>
      <c r="D2987" t="s">
        <v>82</v>
      </c>
      <c r="E2987" t="s">
        <v>83</v>
      </c>
      <c r="F2987" t="s">
        <v>32</v>
      </c>
      <c r="G2987" t="s">
        <v>93</v>
      </c>
      <c r="H2987" s="3">
        <v>185468</v>
      </c>
      <c r="I2987" t="s">
        <v>34</v>
      </c>
      <c r="J2987" t="s">
        <v>60</v>
      </c>
      <c r="K2987" s="2">
        <v>9670.18</v>
      </c>
      <c r="L2987" t="s">
        <v>28</v>
      </c>
      <c r="M2987">
        <v>2014</v>
      </c>
      <c r="N2987">
        <v>1</v>
      </c>
      <c r="O2987" s="1">
        <f t="shared" si="391"/>
        <v>41640</v>
      </c>
      <c r="R2987" s="1" t="str">
        <f t="shared" si="396"/>
        <v/>
      </c>
      <c r="S2987" t="str">
        <f t="shared" si="392"/>
        <v>Active</v>
      </c>
      <c r="T2987" s="4">
        <v>40</v>
      </c>
    </row>
    <row r="2988" spans="1:20" x14ac:dyDescent="0.25">
      <c r="A2988">
        <v>853540</v>
      </c>
      <c r="B2988" t="s">
        <v>20</v>
      </c>
      <c r="C2988" t="s">
        <v>43</v>
      </c>
      <c r="D2988" t="s">
        <v>44</v>
      </c>
      <c r="E2988" t="s">
        <v>45</v>
      </c>
      <c r="F2988" t="s">
        <v>24</v>
      </c>
      <c r="G2988" t="s">
        <v>76</v>
      </c>
      <c r="H2988" s="3">
        <v>69957</v>
      </c>
      <c r="I2988" t="s">
        <v>38</v>
      </c>
      <c r="J2988" t="s">
        <v>60</v>
      </c>
      <c r="K2988" s="2">
        <v>9688.1299999999992</v>
      </c>
      <c r="L2988" t="s">
        <v>28</v>
      </c>
      <c r="M2988">
        <v>2017</v>
      </c>
      <c r="N2988">
        <v>10</v>
      </c>
      <c r="O2988" s="1">
        <f t="shared" si="391"/>
        <v>43009</v>
      </c>
      <c r="R2988" s="1" t="str">
        <f t="shared" si="396"/>
        <v/>
      </c>
      <c r="S2988" t="str">
        <f t="shared" si="392"/>
        <v>Active</v>
      </c>
      <c r="T2988" s="4">
        <v>41</v>
      </c>
    </row>
    <row r="2989" spans="1:20" x14ac:dyDescent="0.25">
      <c r="A2989">
        <v>400513</v>
      </c>
      <c r="B2989" t="s">
        <v>20</v>
      </c>
      <c r="C2989" t="s">
        <v>40</v>
      </c>
      <c r="D2989" t="s">
        <v>49</v>
      </c>
      <c r="E2989" t="s">
        <v>56</v>
      </c>
      <c r="F2989" t="s">
        <v>32</v>
      </c>
      <c r="G2989" t="s">
        <v>25</v>
      </c>
      <c r="H2989" s="3">
        <v>46548</v>
      </c>
      <c r="I2989" t="s">
        <v>38</v>
      </c>
      <c r="J2989" t="s">
        <v>60</v>
      </c>
      <c r="K2989" s="2">
        <v>9688.33</v>
      </c>
      <c r="L2989" t="s">
        <v>28</v>
      </c>
      <c r="M2989">
        <v>2012</v>
      </c>
      <c r="N2989">
        <v>11</v>
      </c>
      <c r="O2989" s="1">
        <f t="shared" si="391"/>
        <v>41214</v>
      </c>
      <c r="R2989" s="1" t="str">
        <f t="shared" si="396"/>
        <v/>
      </c>
      <c r="S2989" t="str">
        <f t="shared" si="392"/>
        <v>Active</v>
      </c>
      <c r="T2989" s="4">
        <v>45</v>
      </c>
    </row>
    <row r="2990" spans="1:20" x14ac:dyDescent="0.25">
      <c r="A2990">
        <v>755014</v>
      </c>
      <c r="B2990" t="s">
        <v>20</v>
      </c>
      <c r="C2990" t="s">
        <v>88</v>
      </c>
      <c r="D2990" t="s">
        <v>89</v>
      </c>
      <c r="E2990" t="s">
        <v>90</v>
      </c>
      <c r="F2990" t="s">
        <v>32</v>
      </c>
      <c r="G2990" t="s">
        <v>25</v>
      </c>
      <c r="H2990" s="3">
        <v>46548</v>
      </c>
      <c r="I2990" t="s">
        <v>38</v>
      </c>
      <c r="J2990" t="s">
        <v>60</v>
      </c>
      <c r="K2990" s="2">
        <v>9688.33</v>
      </c>
      <c r="L2990" t="s">
        <v>28</v>
      </c>
      <c r="M2990">
        <v>2012</v>
      </c>
      <c r="N2990">
        <v>9</v>
      </c>
      <c r="O2990" s="1">
        <f t="shared" si="391"/>
        <v>41153</v>
      </c>
      <c r="R2990" s="1" t="str">
        <f t="shared" si="396"/>
        <v/>
      </c>
      <c r="S2990" t="str">
        <f t="shared" si="392"/>
        <v>Active</v>
      </c>
      <c r="T2990" s="4">
        <v>39</v>
      </c>
    </row>
    <row r="2991" spans="1:20" x14ac:dyDescent="0.25">
      <c r="A2991">
        <v>212707</v>
      </c>
      <c r="B2991" t="s">
        <v>20</v>
      </c>
      <c r="C2991" t="s">
        <v>21</v>
      </c>
      <c r="D2991" t="s">
        <v>22</v>
      </c>
      <c r="E2991" t="s">
        <v>69</v>
      </c>
      <c r="F2991" t="s">
        <v>32</v>
      </c>
      <c r="G2991" t="s">
        <v>25</v>
      </c>
      <c r="H2991" s="3">
        <v>95445</v>
      </c>
      <c r="I2991" t="s">
        <v>38</v>
      </c>
      <c r="J2991" t="s">
        <v>60</v>
      </c>
      <c r="K2991" s="2">
        <v>9696.5499999999993</v>
      </c>
      <c r="L2991" t="s">
        <v>28</v>
      </c>
      <c r="M2991">
        <v>2012</v>
      </c>
      <c r="N2991">
        <v>10</v>
      </c>
      <c r="O2991" s="1">
        <f t="shared" si="391"/>
        <v>41183</v>
      </c>
      <c r="R2991" s="1" t="str">
        <f t="shared" si="396"/>
        <v/>
      </c>
      <c r="S2991" t="str">
        <f t="shared" si="392"/>
        <v>Active</v>
      </c>
      <c r="T2991" s="4">
        <v>57</v>
      </c>
    </row>
    <row r="2992" spans="1:20" x14ac:dyDescent="0.25">
      <c r="A2992">
        <v>120192</v>
      </c>
      <c r="B2992" t="s">
        <v>20</v>
      </c>
      <c r="C2992" t="s">
        <v>35</v>
      </c>
      <c r="D2992" t="s">
        <v>36</v>
      </c>
      <c r="E2992" t="s">
        <v>37</v>
      </c>
      <c r="F2992" t="s">
        <v>24</v>
      </c>
      <c r="G2992" t="s">
        <v>25</v>
      </c>
      <c r="H2992" s="3">
        <v>65324</v>
      </c>
      <c r="I2992" t="s">
        <v>26</v>
      </c>
      <c r="J2992" t="s">
        <v>60</v>
      </c>
      <c r="K2992" s="2">
        <v>9701.0300000000007</v>
      </c>
      <c r="L2992" t="s">
        <v>28</v>
      </c>
      <c r="M2992">
        <v>2013</v>
      </c>
      <c r="N2992">
        <v>3</v>
      </c>
      <c r="O2992" s="1">
        <f t="shared" si="391"/>
        <v>41334</v>
      </c>
      <c r="R2992" s="1" t="str">
        <f t="shared" si="396"/>
        <v/>
      </c>
      <c r="S2992" t="str">
        <f t="shared" si="392"/>
        <v>Active</v>
      </c>
      <c r="T2992" s="4">
        <v>52</v>
      </c>
    </row>
    <row r="2993" spans="1:20" x14ac:dyDescent="0.25">
      <c r="A2993">
        <v>711500</v>
      </c>
      <c r="B2993" t="s">
        <v>20</v>
      </c>
      <c r="C2993" t="s">
        <v>35</v>
      </c>
      <c r="D2993" t="s">
        <v>36</v>
      </c>
      <c r="E2993" t="s">
        <v>37</v>
      </c>
      <c r="F2993" t="s">
        <v>32</v>
      </c>
      <c r="G2993" t="s">
        <v>33</v>
      </c>
      <c r="H2993" s="3">
        <v>73455</v>
      </c>
      <c r="I2993" t="s">
        <v>26</v>
      </c>
      <c r="J2993" t="s">
        <v>120</v>
      </c>
      <c r="K2993" s="2">
        <v>8034.52</v>
      </c>
      <c r="L2993" t="s">
        <v>61</v>
      </c>
      <c r="M2993">
        <v>2018</v>
      </c>
      <c r="N2993">
        <v>2</v>
      </c>
      <c r="O2993" s="1">
        <f t="shared" si="391"/>
        <v>43132</v>
      </c>
      <c r="R2993" s="1" t="str">
        <f t="shared" si="396"/>
        <v/>
      </c>
      <c r="S2993" t="str">
        <f t="shared" si="392"/>
        <v>Active</v>
      </c>
      <c r="T2993" s="4">
        <v>40</v>
      </c>
    </row>
    <row r="2994" spans="1:20" x14ac:dyDescent="0.25">
      <c r="A2994">
        <v>374941</v>
      </c>
      <c r="B2994" t="s">
        <v>20</v>
      </c>
      <c r="C2994" t="s">
        <v>21</v>
      </c>
      <c r="D2994" t="s">
        <v>22</v>
      </c>
      <c r="E2994" t="s">
        <v>84</v>
      </c>
      <c r="F2994" t="s">
        <v>32</v>
      </c>
      <c r="G2994" t="s">
        <v>33</v>
      </c>
      <c r="H2994" s="3">
        <v>73455</v>
      </c>
      <c r="I2994" t="s">
        <v>38</v>
      </c>
      <c r="J2994" t="s">
        <v>60</v>
      </c>
      <c r="K2994" s="2">
        <v>9713.16</v>
      </c>
      <c r="L2994" t="s">
        <v>28</v>
      </c>
      <c r="M2994">
        <v>2017</v>
      </c>
      <c r="N2994">
        <v>8</v>
      </c>
      <c r="O2994" s="1">
        <f t="shared" si="391"/>
        <v>42948</v>
      </c>
      <c r="R2994" s="1" t="str">
        <f t="shared" si="396"/>
        <v/>
      </c>
      <c r="S2994" t="str">
        <f t="shared" si="392"/>
        <v>Active</v>
      </c>
      <c r="T2994" s="4">
        <v>38</v>
      </c>
    </row>
    <row r="2995" spans="1:20" x14ac:dyDescent="0.25">
      <c r="A2995">
        <v>502141</v>
      </c>
      <c r="B2995" t="s">
        <v>20</v>
      </c>
      <c r="C2995" t="s">
        <v>35</v>
      </c>
      <c r="D2995" t="s">
        <v>36</v>
      </c>
      <c r="E2995" t="s">
        <v>37</v>
      </c>
      <c r="F2995" t="s">
        <v>32</v>
      </c>
      <c r="G2995" t="s">
        <v>33</v>
      </c>
      <c r="H2995" s="3">
        <v>73455</v>
      </c>
      <c r="I2995" t="s">
        <v>38</v>
      </c>
      <c r="J2995" t="s">
        <v>60</v>
      </c>
      <c r="K2995" s="2">
        <v>9713.16</v>
      </c>
      <c r="L2995" t="s">
        <v>28</v>
      </c>
      <c r="M2995">
        <v>2017</v>
      </c>
      <c r="N2995">
        <v>9</v>
      </c>
      <c r="O2995" s="1">
        <f t="shared" si="391"/>
        <v>42979</v>
      </c>
      <c r="R2995" s="1" t="str">
        <f t="shared" si="396"/>
        <v/>
      </c>
      <c r="S2995" t="str">
        <f t="shared" si="392"/>
        <v>Active</v>
      </c>
      <c r="T2995" s="4">
        <v>37</v>
      </c>
    </row>
    <row r="2996" spans="1:20" x14ac:dyDescent="0.25">
      <c r="A2996">
        <v>332430</v>
      </c>
      <c r="B2996" t="s">
        <v>20</v>
      </c>
      <c r="C2996" t="s">
        <v>35</v>
      </c>
      <c r="D2996" t="s">
        <v>36</v>
      </c>
      <c r="E2996" t="s">
        <v>68</v>
      </c>
      <c r="F2996" t="s">
        <v>24</v>
      </c>
      <c r="G2996" t="s">
        <v>33</v>
      </c>
      <c r="H2996" s="3">
        <v>73455</v>
      </c>
      <c r="I2996" t="s">
        <v>34</v>
      </c>
      <c r="J2996" t="s">
        <v>60</v>
      </c>
      <c r="K2996" s="2">
        <v>9747.99</v>
      </c>
      <c r="L2996" t="s">
        <v>28</v>
      </c>
      <c r="M2996">
        <v>2016</v>
      </c>
      <c r="N2996">
        <v>4</v>
      </c>
      <c r="O2996" s="1">
        <f t="shared" si="391"/>
        <v>42461</v>
      </c>
      <c r="R2996" s="1" t="str">
        <f t="shared" si="396"/>
        <v/>
      </c>
      <c r="S2996" t="str">
        <f t="shared" si="392"/>
        <v>Active</v>
      </c>
      <c r="T2996" s="4">
        <v>34</v>
      </c>
    </row>
    <row r="2997" spans="1:20" x14ac:dyDescent="0.25">
      <c r="A2997">
        <v>941882</v>
      </c>
      <c r="B2997" t="s">
        <v>20</v>
      </c>
      <c r="C2997" t="s">
        <v>21</v>
      </c>
      <c r="D2997" t="s">
        <v>22</v>
      </c>
      <c r="E2997" t="s">
        <v>65</v>
      </c>
      <c r="F2997" t="s">
        <v>24</v>
      </c>
      <c r="G2997" t="s">
        <v>76</v>
      </c>
      <c r="H2997" s="3">
        <v>54912</v>
      </c>
      <c r="I2997" t="s">
        <v>26</v>
      </c>
      <c r="J2997" t="s">
        <v>60</v>
      </c>
      <c r="K2997" s="2">
        <v>9753.31</v>
      </c>
      <c r="L2997" t="s">
        <v>28</v>
      </c>
      <c r="M2997">
        <v>2014</v>
      </c>
      <c r="N2997">
        <v>7</v>
      </c>
      <c r="O2997" s="1">
        <f t="shared" si="391"/>
        <v>41821</v>
      </c>
      <c r="R2997" s="1" t="str">
        <f t="shared" si="396"/>
        <v/>
      </c>
      <c r="S2997" t="str">
        <f t="shared" si="392"/>
        <v>Active</v>
      </c>
      <c r="T2997" s="4">
        <v>45</v>
      </c>
    </row>
    <row r="2998" spans="1:20" x14ac:dyDescent="0.25">
      <c r="A2998">
        <v>872814</v>
      </c>
      <c r="B2998" t="s">
        <v>20</v>
      </c>
      <c r="C2998" t="s">
        <v>29</v>
      </c>
      <c r="D2998" t="s">
        <v>85</v>
      </c>
      <c r="E2998" t="s">
        <v>86</v>
      </c>
      <c r="F2998" t="s">
        <v>32</v>
      </c>
      <c r="G2998" t="s">
        <v>25</v>
      </c>
      <c r="H2998" s="3">
        <v>81396</v>
      </c>
      <c r="I2998" t="s">
        <v>26</v>
      </c>
      <c r="J2998" t="s">
        <v>60</v>
      </c>
      <c r="K2998" s="2">
        <v>9756.0400000000009</v>
      </c>
      <c r="L2998" t="s">
        <v>28</v>
      </c>
      <c r="M2998">
        <v>2012</v>
      </c>
      <c r="N2998">
        <v>12</v>
      </c>
      <c r="O2998" s="1">
        <f t="shared" si="391"/>
        <v>41244</v>
      </c>
      <c r="R2998" s="1" t="str">
        <f t="shared" si="396"/>
        <v/>
      </c>
      <c r="S2998" t="str">
        <f t="shared" si="392"/>
        <v>Active</v>
      </c>
      <c r="T2998" s="4">
        <v>46</v>
      </c>
    </row>
    <row r="2999" spans="1:20" x14ac:dyDescent="0.25">
      <c r="A2999">
        <v>969378</v>
      </c>
      <c r="B2999" t="s">
        <v>20</v>
      </c>
      <c r="C2999" t="s">
        <v>21</v>
      </c>
      <c r="D2999" t="s">
        <v>22</v>
      </c>
      <c r="E2999" t="s">
        <v>57</v>
      </c>
      <c r="F2999" t="s">
        <v>24</v>
      </c>
      <c r="G2999" t="s">
        <v>25</v>
      </c>
      <c r="H2999" s="3">
        <v>81396</v>
      </c>
      <c r="I2999" t="s">
        <v>26</v>
      </c>
      <c r="J2999" t="s">
        <v>60</v>
      </c>
      <c r="K2999" s="2">
        <v>9756.0400000000009</v>
      </c>
      <c r="L2999" t="s">
        <v>28</v>
      </c>
      <c r="M2999">
        <v>2016</v>
      </c>
      <c r="N2999">
        <v>9</v>
      </c>
      <c r="O2999" s="1">
        <f t="shared" si="391"/>
        <v>42614</v>
      </c>
      <c r="R2999" s="1" t="str">
        <f t="shared" si="396"/>
        <v/>
      </c>
      <c r="S2999" t="str">
        <f t="shared" si="392"/>
        <v>Active</v>
      </c>
      <c r="T2999" s="4">
        <v>35</v>
      </c>
    </row>
    <row r="3000" spans="1:20" x14ac:dyDescent="0.25">
      <c r="A3000">
        <v>608504</v>
      </c>
      <c r="B3000" t="s">
        <v>20</v>
      </c>
      <c r="C3000" t="s">
        <v>35</v>
      </c>
      <c r="D3000" t="s">
        <v>36</v>
      </c>
      <c r="E3000" t="s">
        <v>74</v>
      </c>
      <c r="F3000" t="s">
        <v>24</v>
      </c>
      <c r="G3000" t="s">
        <v>25</v>
      </c>
      <c r="H3000" s="3">
        <v>87264</v>
      </c>
      <c r="I3000" t="s">
        <v>26</v>
      </c>
      <c r="J3000" t="s">
        <v>60</v>
      </c>
      <c r="K3000" s="2">
        <v>9766.2199999999993</v>
      </c>
      <c r="L3000" t="s">
        <v>28</v>
      </c>
      <c r="M3000">
        <v>2012</v>
      </c>
      <c r="N3000">
        <v>7</v>
      </c>
      <c r="O3000" s="1">
        <f t="shared" si="391"/>
        <v>41091</v>
      </c>
      <c r="R3000" s="1" t="str">
        <f t="shared" si="396"/>
        <v/>
      </c>
      <c r="S3000" t="str">
        <f t="shared" si="392"/>
        <v>Active</v>
      </c>
      <c r="T3000" s="4">
        <v>47</v>
      </c>
    </row>
    <row r="3001" spans="1:20" x14ac:dyDescent="0.25">
      <c r="A3001">
        <v>902562</v>
      </c>
      <c r="B3001" t="s">
        <v>20</v>
      </c>
      <c r="C3001" t="s">
        <v>21</v>
      </c>
      <c r="D3001" t="s">
        <v>22</v>
      </c>
      <c r="E3001" t="s">
        <v>106</v>
      </c>
      <c r="F3001" t="s">
        <v>24</v>
      </c>
      <c r="G3001" t="s">
        <v>25</v>
      </c>
      <c r="H3001" s="3">
        <v>87264</v>
      </c>
      <c r="I3001" t="s">
        <v>26</v>
      </c>
      <c r="J3001" t="s">
        <v>60</v>
      </c>
      <c r="K3001" s="2">
        <v>9766.2199999999993</v>
      </c>
      <c r="L3001" t="s">
        <v>28</v>
      </c>
      <c r="M3001">
        <v>2013</v>
      </c>
      <c r="N3001">
        <v>11</v>
      </c>
      <c r="O3001" s="1">
        <f t="shared" si="391"/>
        <v>41579</v>
      </c>
      <c r="R3001" s="1" t="str">
        <f t="shared" si="396"/>
        <v/>
      </c>
      <c r="S3001" t="str">
        <f t="shared" si="392"/>
        <v>Active</v>
      </c>
      <c r="T3001" s="4">
        <v>43</v>
      </c>
    </row>
    <row r="3002" spans="1:20" x14ac:dyDescent="0.25">
      <c r="A3002">
        <v>998580</v>
      </c>
      <c r="B3002" t="s">
        <v>20</v>
      </c>
      <c r="C3002" t="s">
        <v>21</v>
      </c>
      <c r="D3002" t="s">
        <v>22</v>
      </c>
      <c r="E3002" t="s">
        <v>106</v>
      </c>
      <c r="F3002" t="s">
        <v>32</v>
      </c>
      <c r="G3002" t="s">
        <v>25</v>
      </c>
      <c r="H3002" s="3">
        <v>58414</v>
      </c>
      <c r="I3002" t="s">
        <v>26</v>
      </c>
      <c r="J3002" t="s">
        <v>60</v>
      </c>
      <c r="K3002" s="2">
        <v>9767.94</v>
      </c>
      <c r="L3002" t="s">
        <v>28</v>
      </c>
      <c r="M3002">
        <v>2013</v>
      </c>
      <c r="N3002">
        <v>8</v>
      </c>
      <c r="O3002" s="1">
        <f t="shared" si="391"/>
        <v>41487</v>
      </c>
      <c r="R3002" s="1" t="str">
        <f t="shared" si="396"/>
        <v/>
      </c>
      <c r="S3002" t="str">
        <f t="shared" si="392"/>
        <v>Active</v>
      </c>
      <c r="T3002" s="4">
        <v>34</v>
      </c>
    </row>
    <row r="3003" spans="1:20" x14ac:dyDescent="0.25">
      <c r="A3003">
        <v>606600</v>
      </c>
      <c r="B3003" t="s">
        <v>20</v>
      </c>
      <c r="C3003" t="s">
        <v>21</v>
      </c>
      <c r="D3003" t="s">
        <v>22</v>
      </c>
      <c r="E3003" t="s">
        <v>106</v>
      </c>
      <c r="F3003" t="s">
        <v>32</v>
      </c>
      <c r="G3003" t="s">
        <v>25</v>
      </c>
      <c r="H3003" s="3">
        <v>102168</v>
      </c>
      <c r="I3003" t="s">
        <v>26</v>
      </c>
      <c r="J3003" t="s">
        <v>60</v>
      </c>
      <c r="K3003" s="2">
        <v>9774.61</v>
      </c>
      <c r="L3003" t="s">
        <v>28</v>
      </c>
      <c r="M3003">
        <v>2013</v>
      </c>
      <c r="N3003">
        <v>8</v>
      </c>
      <c r="O3003" s="1">
        <f t="shared" si="391"/>
        <v>41487</v>
      </c>
      <c r="P3003">
        <v>2018</v>
      </c>
      <c r="Q3003">
        <v>11</v>
      </c>
      <c r="R3003" s="1">
        <f>IFERROR(DATE(P3003,Q3003,1),"")</f>
        <v>43405</v>
      </c>
      <c r="S3003" t="str">
        <f t="shared" si="392"/>
        <v>Cancelled</v>
      </c>
      <c r="T3003" s="4">
        <v>40</v>
      </c>
    </row>
    <row r="3004" spans="1:20" x14ac:dyDescent="0.25">
      <c r="A3004">
        <v>329826</v>
      </c>
      <c r="B3004" t="s">
        <v>20</v>
      </c>
      <c r="C3004" t="s">
        <v>21</v>
      </c>
      <c r="D3004" t="s">
        <v>22</v>
      </c>
      <c r="E3004" t="s">
        <v>106</v>
      </c>
      <c r="F3004" t="s">
        <v>24</v>
      </c>
      <c r="G3004" t="s">
        <v>25</v>
      </c>
      <c r="H3004" s="3">
        <v>104617</v>
      </c>
      <c r="I3004" t="s">
        <v>26</v>
      </c>
      <c r="J3004" t="s">
        <v>60</v>
      </c>
      <c r="K3004" s="2">
        <v>9778.73</v>
      </c>
      <c r="L3004" t="s">
        <v>28</v>
      </c>
      <c r="M3004">
        <v>2014</v>
      </c>
      <c r="N3004">
        <v>11</v>
      </c>
      <c r="O3004" s="1">
        <f t="shared" si="391"/>
        <v>41944</v>
      </c>
      <c r="R3004" s="1" t="str">
        <f t="shared" ref="R3004:R3006" si="397">IFERROR(DATE(P3004,Q3004,1),"")</f>
        <v/>
      </c>
      <c r="S3004" t="str">
        <f t="shared" si="392"/>
        <v>Active</v>
      </c>
      <c r="T3004" s="4">
        <v>41</v>
      </c>
    </row>
    <row r="3005" spans="1:20" x14ac:dyDescent="0.25">
      <c r="A3005">
        <v>297167</v>
      </c>
      <c r="B3005" t="s">
        <v>20</v>
      </c>
      <c r="C3005" t="s">
        <v>35</v>
      </c>
      <c r="D3005" t="s">
        <v>82</v>
      </c>
      <c r="E3005" t="s">
        <v>83</v>
      </c>
      <c r="F3005" t="s">
        <v>32</v>
      </c>
      <c r="G3005" t="s">
        <v>25</v>
      </c>
      <c r="H3005" s="3">
        <v>63035</v>
      </c>
      <c r="I3005" t="s">
        <v>26</v>
      </c>
      <c r="J3005" t="s">
        <v>120</v>
      </c>
      <c r="K3005" s="2">
        <v>8406.39</v>
      </c>
      <c r="L3005" t="s">
        <v>61</v>
      </c>
      <c r="M3005">
        <v>2018</v>
      </c>
      <c r="N3005">
        <v>4</v>
      </c>
      <c r="O3005" s="1">
        <f t="shared" si="391"/>
        <v>43191</v>
      </c>
      <c r="R3005" s="1" t="str">
        <f t="shared" si="397"/>
        <v/>
      </c>
      <c r="S3005" t="str">
        <f t="shared" si="392"/>
        <v>Active</v>
      </c>
      <c r="T3005" s="4">
        <v>48</v>
      </c>
    </row>
    <row r="3006" spans="1:20" x14ac:dyDescent="0.25">
      <c r="A3006">
        <v>491513</v>
      </c>
      <c r="B3006" t="s">
        <v>20</v>
      </c>
      <c r="C3006" t="s">
        <v>40</v>
      </c>
      <c r="D3006" t="s">
        <v>49</v>
      </c>
      <c r="E3006" t="s">
        <v>56</v>
      </c>
      <c r="F3006" t="s">
        <v>32</v>
      </c>
      <c r="G3006" t="s">
        <v>33</v>
      </c>
      <c r="H3006" s="3">
        <v>73455</v>
      </c>
      <c r="I3006" t="s">
        <v>26</v>
      </c>
      <c r="J3006" t="s">
        <v>60</v>
      </c>
      <c r="K3006" s="2">
        <v>9783.6299999999992</v>
      </c>
      <c r="L3006" t="s">
        <v>28</v>
      </c>
      <c r="M3006">
        <v>2016</v>
      </c>
      <c r="N3006">
        <v>1</v>
      </c>
      <c r="O3006" s="1">
        <f t="shared" si="391"/>
        <v>42370</v>
      </c>
      <c r="R3006" s="1" t="str">
        <f t="shared" si="397"/>
        <v/>
      </c>
      <c r="S3006" t="str">
        <f t="shared" si="392"/>
        <v>Active</v>
      </c>
      <c r="T3006" s="4">
        <v>42</v>
      </c>
    </row>
    <row r="3007" spans="1:20" x14ac:dyDescent="0.25">
      <c r="A3007">
        <v>665031</v>
      </c>
      <c r="B3007" t="s">
        <v>20</v>
      </c>
      <c r="C3007" t="s">
        <v>40</v>
      </c>
      <c r="D3007" t="s">
        <v>49</v>
      </c>
      <c r="E3007" t="s">
        <v>67</v>
      </c>
      <c r="F3007" t="s">
        <v>24</v>
      </c>
      <c r="G3007" t="s">
        <v>76</v>
      </c>
      <c r="H3007" s="3">
        <v>64811</v>
      </c>
      <c r="I3007" t="s">
        <v>26</v>
      </c>
      <c r="J3007" t="s">
        <v>60</v>
      </c>
      <c r="K3007" s="2">
        <v>9799.18</v>
      </c>
      <c r="L3007" t="s">
        <v>28</v>
      </c>
      <c r="M3007">
        <v>2015</v>
      </c>
      <c r="N3007">
        <v>5</v>
      </c>
      <c r="O3007" s="1">
        <f t="shared" si="391"/>
        <v>42125</v>
      </c>
      <c r="P3007">
        <v>2016</v>
      </c>
      <c r="Q3007">
        <v>1</v>
      </c>
      <c r="R3007" s="1">
        <f>IFERROR(DATE(P3007,Q3007,1),"")</f>
        <v>42370</v>
      </c>
      <c r="S3007" t="str">
        <f t="shared" si="392"/>
        <v>Cancelled</v>
      </c>
      <c r="T3007" s="4">
        <v>37</v>
      </c>
    </row>
    <row r="3008" spans="1:20" x14ac:dyDescent="0.25">
      <c r="A3008">
        <v>192355</v>
      </c>
      <c r="B3008" t="s">
        <v>20</v>
      </c>
      <c r="C3008" t="s">
        <v>88</v>
      </c>
      <c r="D3008" t="s">
        <v>89</v>
      </c>
      <c r="E3008" t="s">
        <v>119</v>
      </c>
      <c r="F3008" t="s">
        <v>24</v>
      </c>
      <c r="G3008" t="s">
        <v>25</v>
      </c>
      <c r="H3008" s="3">
        <v>55502</v>
      </c>
      <c r="I3008" t="s">
        <v>26</v>
      </c>
      <c r="J3008" t="s">
        <v>60</v>
      </c>
      <c r="K3008" s="2">
        <v>9800.34</v>
      </c>
      <c r="L3008" t="s">
        <v>28</v>
      </c>
      <c r="M3008">
        <v>2016</v>
      </c>
      <c r="N3008">
        <v>6</v>
      </c>
      <c r="O3008" s="1">
        <f t="shared" si="391"/>
        <v>42522</v>
      </c>
      <c r="R3008" s="1" t="str">
        <f t="shared" ref="R3008:R3016" si="398">IFERROR(DATE(P3008,Q3008,1),"")</f>
        <v/>
      </c>
      <c r="S3008" t="str">
        <f t="shared" si="392"/>
        <v>Active</v>
      </c>
      <c r="T3008" s="4">
        <v>43</v>
      </c>
    </row>
    <row r="3009" spans="1:20" x14ac:dyDescent="0.25">
      <c r="A3009">
        <v>689839</v>
      </c>
      <c r="B3009" t="s">
        <v>20</v>
      </c>
      <c r="C3009" t="s">
        <v>35</v>
      </c>
      <c r="D3009" t="s">
        <v>36</v>
      </c>
      <c r="E3009" t="s">
        <v>37</v>
      </c>
      <c r="F3009" t="s">
        <v>32</v>
      </c>
      <c r="G3009" t="s">
        <v>33</v>
      </c>
      <c r="H3009" s="3">
        <v>73455</v>
      </c>
      <c r="I3009" t="s">
        <v>38</v>
      </c>
      <c r="J3009" t="s">
        <v>120</v>
      </c>
      <c r="K3009" s="2">
        <v>8460.81</v>
      </c>
      <c r="L3009" t="s">
        <v>61</v>
      </c>
      <c r="M3009">
        <v>2018</v>
      </c>
      <c r="N3009">
        <v>3</v>
      </c>
      <c r="O3009" s="1">
        <f t="shared" si="391"/>
        <v>43160</v>
      </c>
      <c r="R3009" s="1" t="str">
        <f t="shared" si="398"/>
        <v/>
      </c>
      <c r="S3009" t="str">
        <f t="shared" si="392"/>
        <v>Active</v>
      </c>
      <c r="T3009" s="4">
        <v>29</v>
      </c>
    </row>
    <row r="3010" spans="1:20" x14ac:dyDescent="0.25">
      <c r="A3010">
        <v>147602</v>
      </c>
      <c r="B3010" t="s">
        <v>20</v>
      </c>
      <c r="C3010" t="s">
        <v>35</v>
      </c>
      <c r="D3010" t="s">
        <v>36</v>
      </c>
      <c r="E3010" t="s">
        <v>37</v>
      </c>
      <c r="F3010" t="s">
        <v>32</v>
      </c>
      <c r="G3010" t="s">
        <v>33</v>
      </c>
      <c r="H3010" s="3">
        <v>73455</v>
      </c>
      <c r="I3010" t="s">
        <v>38</v>
      </c>
      <c r="J3010" t="s">
        <v>60</v>
      </c>
      <c r="K3010" s="2">
        <v>9817.0300000000007</v>
      </c>
      <c r="L3010" t="s">
        <v>28</v>
      </c>
      <c r="M3010">
        <v>2015</v>
      </c>
      <c r="N3010">
        <v>3</v>
      </c>
      <c r="O3010" s="1">
        <f t="shared" si="391"/>
        <v>42064</v>
      </c>
      <c r="R3010" s="1" t="str">
        <f t="shared" si="398"/>
        <v/>
      </c>
      <c r="S3010" t="str">
        <f t="shared" si="392"/>
        <v>Active</v>
      </c>
      <c r="T3010" s="4">
        <v>45</v>
      </c>
    </row>
    <row r="3011" spans="1:20" x14ac:dyDescent="0.25">
      <c r="A3011">
        <v>514042</v>
      </c>
      <c r="B3011" t="s">
        <v>20</v>
      </c>
      <c r="C3011" t="s">
        <v>40</v>
      </c>
      <c r="D3011" t="s">
        <v>49</v>
      </c>
      <c r="E3011" t="s">
        <v>50</v>
      </c>
      <c r="F3011" t="s">
        <v>24</v>
      </c>
      <c r="G3011" t="s">
        <v>25</v>
      </c>
      <c r="H3011" s="3">
        <v>72225</v>
      </c>
      <c r="I3011" t="s">
        <v>34</v>
      </c>
      <c r="J3011" t="s">
        <v>60</v>
      </c>
      <c r="K3011" s="2">
        <v>9837.51</v>
      </c>
      <c r="L3011" t="s">
        <v>28</v>
      </c>
      <c r="M3011">
        <v>2017</v>
      </c>
      <c r="N3011">
        <v>2</v>
      </c>
      <c r="O3011" s="1">
        <f t="shared" ref="O3011:O3074" si="399">DATE(M3011,N3011,1)</f>
        <v>42767</v>
      </c>
      <c r="R3011" s="1" t="str">
        <f t="shared" si="398"/>
        <v/>
      </c>
      <c r="S3011" t="str">
        <f t="shared" ref="S3011:S3074" si="400">IF(R3011="","Active","Cancelled")</f>
        <v>Active</v>
      </c>
      <c r="T3011" s="4">
        <v>38</v>
      </c>
    </row>
    <row r="3012" spans="1:20" x14ac:dyDescent="0.25">
      <c r="A3012">
        <v>284892</v>
      </c>
      <c r="B3012" t="s">
        <v>20</v>
      </c>
      <c r="C3012" t="s">
        <v>35</v>
      </c>
      <c r="D3012" t="s">
        <v>36</v>
      </c>
      <c r="E3012" t="s">
        <v>37</v>
      </c>
      <c r="F3012" t="s">
        <v>32</v>
      </c>
      <c r="G3012" t="s">
        <v>25</v>
      </c>
      <c r="H3012" s="3">
        <v>73449</v>
      </c>
      <c r="I3012" t="s">
        <v>38</v>
      </c>
      <c r="J3012" t="s">
        <v>120</v>
      </c>
      <c r="K3012" s="2">
        <v>8810.9</v>
      </c>
      <c r="L3012" t="s">
        <v>61</v>
      </c>
      <c r="M3012">
        <v>2018</v>
      </c>
      <c r="N3012">
        <v>4</v>
      </c>
      <c r="O3012" s="1">
        <f t="shared" si="399"/>
        <v>43191</v>
      </c>
      <c r="R3012" s="1" t="str">
        <f t="shared" si="398"/>
        <v/>
      </c>
      <c r="S3012" t="str">
        <f t="shared" si="400"/>
        <v>Active</v>
      </c>
      <c r="T3012" s="4">
        <v>39</v>
      </c>
    </row>
    <row r="3013" spans="1:20" x14ac:dyDescent="0.25">
      <c r="A3013">
        <v>828852</v>
      </c>
      <c r="B3013" t="s">
        <v>20</v>
      </c>
      <c r="C3013" t="s">
        <v>102</v>
      </c>
      <c r="D3013" t="s">
        <v>103</v>
      </c>
      <c r="E3013" t="s">
        <v>104</v>
      </c>
      <c r="F3013" t="s">
        <v>24</v>
      </c>
      <c r="G3013" t="s">
        <v>33</v>
      </c>
      <c r="H3013" s="3">
        <v>73455</v>
      </c>
      <c r="I3013" t="s">
        <v>38</v>
      </c>
      <c r="J3013" t="s">
        <v>60</v>
      </c>
      <c r="K3013" s="2">
        <v>9868.6</v>
      </c>
      <c r="L3013" t="s">
        <v>28</v>
      </c>
      <c r="M3013">
        <v>2018</v>
      </c>
      <c r="N3013">
        <v>6</v>
      </c>
      <c r="O3013" s="1">
        <f t="shared" si="399"/>
        <v>43252</v>
      </c>
      <c r="R3013" s="1" t="str">
        <f t="shared" si="398"/>
        <v/>
      </c>
      <c r="S3013" t="str">
        <f t="shared" si="400"/>
        <v>Active</v>
      </c>
      <c r="T3013" s="4">
        <v>44</v>
      </c>
    </row>
    <row r="3014" spans="1:20" x14ac:dyDescent="0.25">
      <c r="A3014">
        <v>505871</v>
      </c>
      <c r="B3014" t="s">
        <v>20</v>
      </c>
      <c r="C3014" t="s">
        <v>35</v>
      </c>
      <c r="D3014" t="s">
        <v>36</v>
      </c>
      <c r="E3014" t="s">
        <v>68</v>
      </c>
      <c r="F3014" t="s">
        <v>24</v>
      </c>
      <c r="G3014" t="s">
        <v>25</v>
      </c>
      <c r="H3014" s="3">
        <v>53565</v>
      </c>
      <c r="I3014" t="s">
        <v>38</v>
      </c>
      <c r="J3014" t="s">
        <v>60</v>
      </c>
      <c r="K3014" s="2">
        <v>9875.09</v>
      </c>
      <c r="L3014" t="s">
        <v>28</v>
      </c>
      <c r="M3014">
        <v>2012</v>
      </c>
      <c r="N3014">
        <v>10</v>
      </c>
      <c r="O3014" s="1">
        <f t="shared" si="399"/>
        <v>41183</v>
      </c>
      <c r="R3014" s="1" t="str">
        <f t="shared" si="398"/>
        <v/>
      </c>
      <c r="S3014" t="str">
        <f t="shared" si="400"/>
        <v>Active</v>
      </c>
      <c r="T3014" s="4">
        <v>39</v>
      </c>
    </row>
    <row r="3015" spans="1:20" x14ac:dyDescent="0.25">
      <c r="A3015">
        <v>381748</v>
      </c>
      <c r="B3015" t="s">
        <v>20</v>
      </c>
      <c r="C3015" t="s">
        <v>21</v>
      </c>
      <c r="D3015" t="s">
        <v>70</v>
      </c>
      <c r="E3015" t="s">
        <v>71</v>
      </c>
      <c r="F3015" t="s">
        <v>32</v>
      </c>
      <c r="G3015" t="s">
        <v>25</v>
      </c>
      <c r="H3015" s="3">
        <v>77514</v>
      </c>
      <c r="I3015" t="s">
        <v>26</v>
      </c>
      <c r="J3015" t="s">
        <v>60</v>
      </c>
      <c r="K3015" s="2">
        <v>9880.1</v>
      </c>
      <c r="L3015" t="s">
        <v>28</v>
      </c>
      <c r="M3015">
        <v>2014</v>
      </c>
      <c r="N3015">
        <v>12</v>
      </c>
      <c r="O3015" s="1">
        <f t="shared" si="399"/>
        <v>41974</v>
      </c>
      <c r="R3015" s="1" t="str">
        <f t="shared" si="398"/>
        <v/>
      </c>
      <c r="S3015" t="str">
        <f t="shared" si="400"/>
        <v>Active</v>
      </c>
      <c r="T3015" s="4">
        <v>36</v>
      </c>
    </row>
    <row r="3016" spans="1:20" x14ac:dyDescent="0.25">
      <c r="A3016">
        <v>533950</v>
      </c>
      <c r="B3016" t="s">
        <v>20</v>
      </c>
      <c r="C3016" t="s">
        <v>29</v>
      </c>
      <c r="D3016" t="s">
        <v>30</v>
      </c>
      <c r="E3016" t="s">
        <v>66</v>
      </c>
      <c r="F3016" t="s">
        <v>24</v>
      </c>
      <c r="G3016" t="s">
        <v>25</v>
      </c>
      <c r="H3016" s="3">
        <v>58671</v>
      </c>
      <c r="I3016" t="s">
        <v>26</v>
      </c>
      <c r="J3016" t="s">
        <v>60</v>
      </c>
      <c r="K3016" s="2">
        <v>9880.39</v>
      </c>
      <c r="L3016" t="s">
        <v>28</v>
      </c>
      <c r="M3016">
        <v>2013</v>
      </c>
      <c r="N3016">
        <v>1</v>
      </c>
      <c r="O3016" s="1">
        <f t="shared" si="399"/>
        <v>41275</v>
      </c>
      <c r="R3016" s="1" t="str">
        <f t="shared" si="398"/>
        <v/>
      </c>
      <c r="S3016" t="str">
        <f t="shared" si="400"/>
        <v>Active</v>
      </c>
      <c r="T3016" s="4">
        <v>41</v>
      </c>
    </row>
    <row r="3017" spans="1:20" x14ac:dyDescent="0.25">
      <c r="A3017">
        <v>973070</v>
      </c>
      <c r="B3017" t="s">
        <v>20</v>
      </c>
      <c r="C3017" t="s">
        <v>21</v>
      </c>
      <c r="D3017" t="s">
        <v>22</v>
      </c>
      <c r="E3017" t="s">
        <v>57</v>
      </c>
      <c r="F3017" t="s">
        <v>24</v>
      </c>
      <c r="G3017" t="s">
        <v>25</v>
      </c>
      <c r="H3017" s="3">
        <v>58671</v>
      </c>
      <c r="I3017" t="s">
        <v>26</v>
      </c>
      <c r="J3017" t="s">
        <v>60</v>
      </c>
      <c r="K3017" s="2">
        <v>9880.39</v>
      </c>
      <c r="L3017" t="s">
        <v>28</v>
      </c>
      <c r="M3017">
        <v>2014</v>
      </c>
      <c r="N3017">
        <v>4</v>
      </c>
      <c r="O3017" s="1">
        <f t="shared" si="399"/>
        <v>41730</v>
      </c>
      <c r="P3017">
        <v>2014</v>
      </c>
      <c r="Q3017">
        <v>12</v>
      </c>
      <c r="R3017" s="1">
        <f>IFERROR(DATE(P3017,Q3017,1),"")</f>
        <v>41974</v>
      </c>
      <c r="S3017" t="str">
        <f t="shared" si="400"/>
        <v>Cancelled</v>
      </c>
      <c r="T3017" s="4">
        <v>48</v>
      </c>
    </row>
    <row r="3018" spans="1:20" x14ac:dyDescent="0.25">
      <c r="A3018">
        <v>131721</v>
      </c>
      <c r="B3018" t="s">
        <v>20</v>
      </c>
      <c r="C3018" t="s">
        <v>21</v>
      </c>
      <c r="D3018" t="s">
        <v>22</v>
      </c>
      <c r="E3018" t="s">
        <v>105</v>
      </c>
      <c r="F3018" t="s">
        <v>24</v>
      </c>
      <c r="G3018" t="s">
        <v>25</v>
      </c>
      <c r="H3018" s="3">
        <v>64701</v>
      </c>
      <c r="I3018" t="s">
        <v>26</v>
      </c>
      <c r="J3018" t="s">
        <v>60</v>
      </c>
      <c r="K3018" s="2">
        <v>9886.66</v>
      </c>
      <c r="L3018" t="s">
        <v>28</v>
      </c>
      <c r="M3018">
        <v>2017</v>
      </c>
      <c r="N3018">
        <v>2</v>
      </c>
      <c r="O3018" s="1">
        <f t="shared" si="399"/>
        <v>42767</v>
      </c>
      <c r="R3018" s="1" t="str">
        <f t="shared" ref="R3018:R3019" si="401">IFERROR(DATE(P3018,Q3018,1),"")</f>
        <v/>
      </c>
      <c r="S3018" t="str">
        <f t="shared" si="400"/>
        <v>Active</v>
      </c>
      <c r="T3018" s="4">
        <v>32</v>
      </c>
    </row>
    <row r="3019" spans="1:20" x14ac:dyDescent="0.25">
      <c r="A3019">
        <v>314842</v>
      </c>
      <c r="B3019" t="s">
        <v>20</v>
      </c>
      <c r="C3019" t="s">
        <v>35</v>
      </c>
      <c r="D3019" t="s">
        <v>52</v>
      </c>
      <c r="E3019" t="s">
        <v>53</v>
      </c>
      <c r="F3019" t="s">
        <v>32</v>
      </c>
      <c r="G3019" t="s">
        <v>25</v>
      </c>
      <c r="H3019" s="3">
        <v>64701</v>
      </c>
      <c r="I3019" t="s">
        <v>26</v>
      </c>
      <c r="J3019" t="s">
        <v>60</v>
      </c>
      <c r="K3019" s="2">
        <v>9886.66</v>
      </c>
      <c r="L3019" t="s">
        <v>28</v>
      </c>
      <c r="M3019">
        <v>2013</v>
      </c>
      <c r="N3019">
        <v>1</v>
      </c>
      <c r="O3019" s="1">
        <f t="shared" si="399"/>
        <v>41275</v>
      </c>
      <c r="R3019" s="1" t="str">
        <f t="shared" si="401"/>
        <v/>
      </c>
      <c r="S3019" t="str">
        <f t="shared" si="400"/>
        <v>Active</v>
      </c>
      <c r="T3019" s="4">
        <v>34</v>
      </c>
    </row>
    <row r="3020" spans="1:20" x14ac:dyDescent="0.25">
      <c r="A3020">
        <v>138873</v>
      </c>
      <c r="B3020" t="s">
        <v>20</v>
      </c>
      <c r="C3020" t="s">
        <v>40</v>
      </c>
      <c r="D3020" t="s">
        <v>49</v>
      </c>
      <c r="E3020" t="s">
        <v>50</v>
      </c>
      <c r="F3020" t="s">
        <v>32</v>
      </c>
      <c r="G3020" t="s">
        <v>25</v>
      </c>
      <c r="H3020" s="3">
        <v>70256</v>
      </c>
      <c r="I3020" t="s">
        <v>26</v>
      </c>
      <c r="J3020" t="s">
        <v>60</v>
      </c>
      <c r="K3020" s="2">
        <v>9890.2099999999991</v>
      </c>
      <c r="L3020" t="s">
        <v>28</v>
      </c>
      <c r="M3020">
        <v>2013</v>
      </c>
      <c r="N3020">
        <v>9</v>
      </c>
      <c r="O3020" s="1">
        <f t="shared" si="399"/>
        <v>41518</v>
      </c>
      <c r="P3020">
        <v>2017</v>
      </c>
      <c r="Q3020">
        <v>11</v>
      </c>
      <c r="R3020" s="1">
        <f t="shared" ref="R3020:R3024" si="402">IFERROR(DATE(P3020,Q3020,1),"")</f>
        <v>43040</v>
      </c>
      <c r="S3020" t="str">
        <f t="shared" si="400"/>
        <v>Cancelled</v>
      </c>
      <c r="T3020" s="4">
        <v>42</v>
      </c>
    </row>
    <row r="3021" spans="1:20" x14ac:dyDescent="0.25">
      <c r="A3021">
        <v>223081</v>
      </c>
      <c r="B3021" t="s">
        <v>20</v>
      </c>
      <c r="C3021" t="s">
        <v>40</v>
      </c>
      <c r="D3021" t="s">
        <v>72</v>
      </c>
      <c r="E3021" t="s">
        <v>73</v>
      </c>
      <c r="F3021" t="s">
        <v>32</v>
      </c>
      <c r="G3021" t="s">
        <v>25</v>
      </c>
      <c r="H3021" s="3">
        <v>54301</v>
      </c>
      <c r="I3021" t="s">
        <v>34</v>
      </c>
      <c r="J3021" t="s">
        <v>60</v>
      </c>
      <c r="K3021" s="2">
        <v>9915.9</v>
      </c>
      <c r="L3021" t="s">
        <v>28</v>
      </c>
      <c r="M3021">
        <v>2013</v>
      </c>
      <c r="N3021">
        <v>8</v>
      </c>
      <c r="O3021" s="1">
        <f t="shared" si="399"/>
        <v>41487</v>
      </c>
      <c r="P3021">
        <v>2016</v>
      </c>
      <c r="Q3021">
        <v>3</v>
      </c>
      <c r="R3021" s="1">
        <f t="shared" si="402"/>
        <v>42430</v>
      </c>
      <c r="S3021" t="str">
        <f t="shared" si="400"/>
        <v>Cancelled</v>
      </c>
      <c r="T3021" s="4">
        <v>47</v>
      </c>
    </row>
    <row r="3022" spans="1:20" x14ac:dyDescent="0.25">
      <c r="A3022">
        <v>135872</v>
      </c>
      <c r="B3022" t="s">
        <v>20</v>
      </c>
      <c r="C3022" t="s">
        <v>21</v>
      </c>
      <c r="D3022" t="s">
        <v>22</v>
      </c>
      <c r="E3022" t="s">
        <v>57</v>
      </c>
      <c r="F3022" t="s">
        <v>32</v>
      </c>
      <c r="G3022" t="s">
        <v>76</v>
      </c>
      <c r="H3022" s="3">
        <v>59334</v>
      </c>
      <c r="I3022" t="s">
        <v>34</v>
      </c>
      <c r="J3022" t="s">
        <v>60</v>
      </c>
      <c r="K3022" s="2">
        <v>9927.0499999999993</v>
      </c>
      <c r="L3022" t="s">
        <v>28</v>
      </c>
      <c r="M3022">
        <v>2015</v>
      </c>
      <c r="N3022">
        <v>2</v>
      </c>
      <c r="O3022" s="1">
        <f t="shared" si="399"/>
        <v>42036</v>
      </c>
      <c r="P3022">
        <v>2017</v>
      </c>
      <c r="Q3022">
        <v>1</v>
      </c>
      <c r="R3022" s="1">
        <f t="shared" si="402"/>
        <v>42736</v>
      </c>
      <c r="S3022" t="str">
        <f t="shared" si="400"/>
        <v>Cancelled</v>
      </c>
      <c r="T3022" s="4">
        <v>50</v>
      </c>
    </row>
    <row r="3023" spans="1:20" x14ac:dyDescent="0.25">
      <c r="A3023">
        <v>863093</v>
      </c>
      <c r="B3023" t="s">
        <v>20</v>
      </c>
      <c r="C3023" t="s">
        <v>29</v>
      </c>
      <c r="D3023" t="s">
        <v>30</v>
      </c>
      <c r="E3023" t="s">
        <v>66</v>
      </c>
      <c r="F3023" t="s">
        <v>32</v>
      </c>
      <c r="G3023" t="s">
        <v>76</v>
      </c>
      <c r="H3023" s="3">
        <v>59334</v>
      </c>
      <c r="I3023" t="s">
        <v>34</v>
      </c>
      <c r="J3023" t="s">
        <v>60</v>
      </c>
      <c r="K3023" s="2">
        <v>9927.0499999999993</v>
      </c>
      <c r="L3023" t="s">
        <v>28</v>
      </c>
      <c r="M3023">
        <v>2018</v>
      </c>
      <c r="N3023">
        <v>6</v>
      </c>
      <c r="O3023" s="1">
        <f t="shared" si="399"/>
        <v>43252</v>
      </c>
      <c r="R3023" s="1" t="str">
        <f t="shared" si="402"/>
        <v/>
      </c>
      <c r="S3023" t="str">
        <f t="shared" si="400"/>
        <v>Active</v>
      </c>
      <c r="T3023" s="4">
        <v>39</v>
      </c>
    </row>
    <row r="3024" spans="1:20" x14ac:dyDescent="0.25">
      <c r="A3024">
        <v>812373</v>
      </c>
      <c r="B3024" t="s">
        <v>20</v>
      </c>
      <c r="C3024" t="s">
        <v>35</v>
      </c>
      <c r="D3024" t="s">
        <v>36</v>
      </c>
      <c r="E3024" t="s">
        <v>68</v>
      </c>
      <c r="F3024" t="s">
        <v>24</v>
      </c>
      <c r="G3024" t="s">
        <v>25</v>
      </c>
      <c r="H3024" s="3">
        <v>87099</v>
      </c>
      <c r="I3024" t="s">
        <v>26</v>
      </c>
      <c r="J3024" t="s">
        <v>60</v>
      </c>
      <c r="K3024" s="2">
        <v>9928.8700000000008</v>
      </c>
      <c r="L3024" t="s">
        <v>28</v>
      </c>
      <c r="M3024">
        <v>2015</v>
      </c>
      <c r="N3024">
        <v>9</v>
      </c>
      <c r="O3024" s="1">
        <f t="shared" si="399"/>
        <v>42248</v>
      </c>
      <c r="R3024" s="1" t="str">
        <f t="shared" si="402"/>
        <v/>
      </c>
      <c r="S3024" t="str">
        <f t="shared" si="400"/>
        <v>Active</v>
      </c>
      <c r="T3024" s="4">
        <v>40</v>
      </c>
    </row>
    <row r="3025" spans="1:20" x14ac:dyDescent="0.25">
      <c r="A3025">
        <v>618523</v>
      </c>
      <c r="B3025" t="s">
        <v>20</v>
      </c>
      <c r="C3025" t="s">
        <v>21</v>
      </c>
      <c r="D3025" t="s">
        <v>47</v>
      </c>
      <c r="E3025" t="s">
        <v>48</v>
      </c>
      <c r="F3025" t="s">
        <v>32</v>
      </c>
      <c r="G3025" t="s">
        <v>93</v>
      </c>
      <c r="H3025" s="3">
        <v>87499</v>
      </c>
      <c r="I3025" t="s">
        <v>26</v>
      </c>
      <c r="J3025" t="s">
        <v>60</v>
      </c>
      <c r="K3025" s="2">
        <v>9939.26</v>
      </c>
      <c r="L3025" t="s">
        <v>28</v>
      </c>
      <c r="M3025">
        <v>2015</v>
      </c>
      <c r="N3025">
        <v>2</v>
      </c>
      <c r="O3025" s="1">
        <f t="shared" si="399"/>
        <v>42036</v>
      </c>
      <c r="P3025">
        <v>2018</v>
      </c>
      <c r="Q3025">
        <v>12</v>
      </c>
      <c r="R3025" s="1">
        <f>IFERROR(DATE(P3025,Q3025,1),"")</f>
        <v>43435</v>
      </c>
      <c r="S3025" t="str">
        <f t="shared" si="400"/>
        <v>Cancelled</v>
      </c>
      <c r="T3025" s="4">
        <v>50</v>
      </c>
    </row>
    <row r="3026" spans="1:20" x14ac:dyDescent="0.25">
      <c r="A3026">
        <v>705113</v>
      </c>
      <c r="B3026" t="s">
        <v>20</v>
      </c>
      <c r="C3026" t="s">
        <v>35</v>
      </c>
      <c r="D3026" t="s">
        <v>36</v>
      </c>
      <c r="E3026" t="s">
        <v>87</v>
      </c>
      <c r="F3026" t="s">
        <v>32</v>
      </c>
      <c r="G3026" t="s">
        <v>93</v>
      </c>
      <c r="H3026" s="3">
        <v>87499</v>
      </c>
      <c r="I3026" t="s">
        <v>26</v>
      </c>
      <c r="J3026" t="s">
        <v>60</v>
      </c>
      <c r="K3026" s="2">
        <v>9939.26</v>
      </c>
      <c r="L3026" t="s">
        <v>28</v>
      </c>
      <c r="M3026">
        <v>2015</v>
      </c>
      <c r="N3026">
        <v>11</v>
      </c>
      <c r="O3026" s="1">
        <f t="shared" si="399"/>
        <v>42309</v>
      </c>
      <c r="R3026" s="1" t="str">
        <f t="shared" ref="R3026:R3035" si="403">IFERROR(DATE(P3026,Q3026,1),"")</f>
        <v/>
      </c>
      <c r="S3026" t="str">
        <f t="shared" si="400"/>
        <v>Active</v>
      </c>
      <c r="T3026" s="4">
        <v>35</v>
      </c>
    </row>
    <row r="3027" spans="1:20" x14ac:dyDescent="0.25">
      <c r="A3027">
        <v>659112</v>
      </c>
      <c r="B3027" t="s">
        <v>20</v>
      </c>
      <c r="C3027" t="s">
        <v>29</v>
      </c>
      <c r="D3027" t="s">
        <v>117</v>
      </c>
      <c r="E3027" t="s">
        <v>118</v>
      </c>
      <c r="F3027" t="s">
        <v>32</v>
      </c>
      <c r="G3027" t="s">
        <v>25</v>
      </c>
      <c r="H3027" s="3">
        <v>81585</v>
      </c>
      <c r="I3027" t="s">
        <v>38</v>
      </c>
      <c r="J3027" t="s">
        <v>60</v>
      </c>
      <c r="K3027" s="2">
        <v>9942.2999999999993</v>
      </c>
      <c r="L3027" t="s">
        <v>28</v>
      </c>
      <c r="M3027">
        <v>2016</v>
      </c>
      <c r="N3027">
        <v>8</v>
      </c>
      <c r="O3027" s="1">
        <f t="shared" si="399"/>
        <v>42583</v>
      </c>
      <c r="R3027" s="1" t="str">
        <f t="shared" si="403"/>
        <v/>
      </c>
      <c r="S3027" t="str">
        <f t="shared" si="400"/>
        <v>Active</v>
      </c>
      <c r="T3027" s="4">
        <v>39</v>
      </c>
    </row>
    <row r="3028" spans="1:20" x14ac:dyDescent="0.25">
      <c r="A3028">
        <v>765955</v>
      </c>
      <c r="B3028" t="s">
        <v>20</v>
      </c>
      <c r="C3028" t="s">
        <v>21</v>
      </c>
      <c r="D3028" t="s">
        <v>22</v>
      </c>
      <c r="E3028" t="s">
        <v>65</v>
      </c>
      <c r="F3028" t="s">
        <v>32</v>
      </c>
      <c r="G3028" t="s">
        <v>25</v>
      </c>
      <c r="H3028" s="3">
        <v>81585</v>
      </c>
      <c r="I3028" t="s">
        <v>38</v>
      </c>
      <c r="J3028" t="s">
        <v>60</v>
      </c>
      <c r="K3028" s="2">
        <v>9942.2999999999993</v>
      </c>
      <c r="L3028" t="s">
        <v>28</v>
      </c>
      <c r="M3028">
        <v>2014</v>
      </c>
      <c r="N3028">
        <v>12</v>
      </c>
      <c r="O3028" s="1">
        <f t="shared" si="399"/>
        <v>41974</v>
      </c>
      <c r="R3028" s="1" t="str">
        <f t="shared" si="403"/>
        <v/>
      </c>
      <c r="S3028" t="str">
        <f t="shared" si="400"/>
        <v>Active</v>
      </c>
      <c r="T3028" s="4">
        <v>44</v>
      </c>
    </row>
    <row r="3029" spans="1:20" x14ac:dyDescent="0.25">
      <c r="A3029">
        <v>375814</v>
      </c>
      <c r="B3029" t="s">
        <v>20</v>
      </c>
      <c r="C3029" t="s">
        <v>40</v>
      </c>
      <c r="D3029" t="s">
        <v>49</v>
      </c>
      <c r="E3029" t="s">
        <v>79</v>
      </c>
      <c r="F3029" t="s">
        <v>24</v>
      </c>
      <c r="G3029" t="s">
        <v>33</v>
      </c>
      <c r="H3029" s="3">
        <v>73455</v>
      </c>
      <c r="I3029" t="s">
        <v>38</v>
      </c>
      <c r="J3029" t="s">
        <v>60</v>
      </c>
      <c r="K3029" s="2">
        <v>9955.49</v>
      </c>
      <c r="L3029" t="s">
        <v>28</v>
      </c>
      <c r="M3029">
        <v>2012</v>
      </c>
      <c r="N3029">
        <v>10</v>
      </c>
      <c r="O3029" s="1">
        <f t="shared" si="399"/>
        <v>41183</v>
      </c>
      <c r="R3029" s="1" t="str">
        <f t="shared" si="403"/>
        <v/>
      </c>
      <c r="S3029" t="str">
        <f t="shared" si="400"/>
        <v>Active</v>
      </c>
      <c r="T3029" s="4">
        <v>45</v>
      </c>
    </row>
    <row r="3030" spans="1:20" x14ac:dyDescent="0.25">
      <c r="A3030">
        <v>969687</v>
      </c>
      <c r="B3030" t="s">
        <v>20</v>
      </c>
      <c r="C3030" t="s">
        <v>88</v>
      </c>
      <c r="D3030" t="s">
        <v>89</v>
      </c>
      <c r="E3030" t="s">
        <v>90</v>
      </c>
      <c r="F3030" t="s">
        <v>24</v>
      </c>
      <c r="G3030" t="s">
        <v>33</v>
      </c>
      <c r="H3030" s="3">
        <v>73455</v>
      </c>
      <c r="I3030" t="s">
        <v>38</v>
      </c>
      <c r="J3030" t="s">
        <v>60</v>
      </c>
      <c r="K3030" s="2">
        <v>9983.1299999999992</v>
      </c>
      <c r="L3030" t="s">
        <v>28</v>
      </c>
      <c r="M3030">
        <v>2016</v>
      </c>
      <c r="N3030">
        <v>4</v>
      </c>
      <c r="O3030" s="1">
        <f t="shared" si="399"/>
        <v>42461</v>
      </c>
      <c r="R3030" s="1" t="str">
        <f t="shared" si="403"/>
        <v/>
      </c>
      <c r="S3030" t="str">
        <f t="shared" si="400"/>
        <v>Active</v>
      </c>
      <c r="T3030" s="4">
        <v>36</v>
      </c>
    </row>
    <row r="3031" spans="1:20" x14ac:dyDescent="0.25">
      <c r="A3031">
        <v>289732</v>
      </c>
      <c r="B3031" t="s">
        <v>20</v>
      </c>
      <c r="C3031" t="s">
        <v>21</v>
      </c>
      <c r="D3031" t="s">
        <v>22</v>
      </c>
      <c r="E3031" t="s">
        <v>69</v>
      </c>
      <c r="F3031" t="s">
        <v>24</v>
      </c>
      <c r="G3031" t="s">
        <v>25</v>
      </c>
      <c r="H3031" s="3">
        <v>103759</v>
      </c>
      <c r="I3031" t="s">
        <v>26</v>
      </c>
      <c r="J3031" t="s">
        <v>60</v>
      </c>
      <c r="K3031" s="2">
        <v>10003.25</v>
      </c>
      <c r="L3031" t="s">
        <v>28</v>
      </c>
      <c r="M3031">
        <v>2013</v>
      </c>
      <c r="N3031">
        <v>7</v>
      </c>
      <c r="O3031" s="1">
        <f t="shared" si="399"/>
        <v>41456</v>
      </c>
      <c r="R3031" s="1" t="str">
        <f t="shared" si="403"/>
        <v/>
      </c>
      <c r="S3031" t="str">
        <f t="shared" si="400"/>
        <v>Active</v>
      </c>
      <c r="T3031" s="4">
        <v>44</v>
      </c>
    </row>
    <row r="3032" spans="1:20" x14ac:dyDescent="0.25">
      <c r="A3032">
        <v>585275</v>
      </c>
      <c r="B3032" t="s">
        <v>20</v>
      </c>
      <c r="C3032" t="s">
        <v>21</v>
      </c>
      <c r="D3032" t="s">
        <v>22</v>
      </c>
      <c r="E3032" t="s">
        <v>106</v>
      </c>
      <c r="F3032" t="s">
        <v>24</v>
      </c>
      <c r="G3032" t="s">
        <v>33</v>
      </c>
      <c r="H3032" s="3">
        <v>73455</v>
      </c>
      <c r="I3032" t="s">
        <v>38</v>
      </c>
      <c r="J3032" t="s">
        <v>60</v>
      </c>
      <c r="K3032" s="2">
        <v>10004.030000000001</v>
      </c>
      <c r="L3032" t="s">
        <v>28</v>
      </c>
      <c r="M3032">
        <v>2017</v>
      </c>
      <c r="N3032">
        <v>1</v>
      </c>
      <c r="O3032" s="1">
        <f t="shared" si="399"/>
        <v>42736</v>
      </c>
      <c r="R3032" s="1" t="str">
        <f t="shared" si="403"/>
        <v/>
      </c>
      <c r="S3032" t="str">
        <f t="shared" si="400"/>
        <v>Active</v>
      </c>
      <c r="T3032" s="4">
        <v>30</v>
      </c>
    </row>
    <row r="3033" spans="1:20" x14ac:dyDescent="0.25">
      <c r="A3033">
        <v>710364</v>
      </c>
      <c r="B3033" t="s">
        <v>20</v>
      </c>
      <c r="C3033" t="s">
        <v>35</v>
      </c>
      <c r="D3033" t="s">
        <v>36</v>
      </c>
      <c r="E3033" t="s">
        <v>74</v>
      </c>
      <c r="F3033" t="s">
        <v>32</v>
      </c>
      <c r="G3033" t="s">
        <v>33</v>
      </c>
      <c r="H3033" s="3">
        <v>73455</v>
      </c>
      <c r="I3033" t="s">
        <v>38</v>
      </c>
      <c r="J3033" t="s">
        <v>60</v>
      </c>
      <c r="K3033" s="2">
        <v>10004.030000000001</v>
      </c>
      <c r="L3033" t="s">
        <v>28</v>
      </c>
      <c r="M3033">
        <v>2014</v>
      </c>
      <c r="N3033">
        <v>7</v>
      </c>
      <c r="O3033" s="1">
        <f t="shared" si="399"/>
        <v>41821</v>
      </c>
      <c r="R3033" s="1" t="str">
        <f t="shared" si="403"/>
        <v/>
      </c>
      <c r="S3033" t="str">
        <f t="shared" si="400"/>
        <v>Active</v>
      </c>
      <c r="T3033" s="4">
        <v>38</v>
      </c>
    </row>
    <row r="3034" spans="1:20" x14ac:dyDescent="0.25">
      <c r="A3034">
        <v>419275</v>
      </c>
      <c r="B3034" t="s">
        <v>20</v>
      </c>
      <c r="C3034" t="s">
        <v>62</v>
      </c>
      <c r="D3034" t="s">
        <v>122</v>
      </c>
      <c r="E3034" t="s">
        <v>123</v>
      </c>
      <c r="F3034" t="s">
        <v>32</v>
      </c>
      <c r="G3034" t="s">
        <v>25</v>
      </c>
      <c r="H3034" s="3">
        <v>77934</v>
      </c>
      <c r="I3034" t="s">
        <v>26</v>
      </c>
      <c r="J3034" t="s">
        <v>60</v>
      </c>
      <c r="K3034" s="2">
        <v>10016.290000000001</v>
      </c>
      <c r="L3034" t="s">
        <v>28</v>
      </c>
      <c r="M3034">
        <v>2016</v>
      </c>
      <c r="N3034">
        <v>12</v>
      </c>
      <c r="O3034" s="1">
        <f t="shared" si="399"/>
        <v>42705</v>
      </c>
      <c r="R3034" s="1" t="str">
        <f t="shared" si="403"/>
        <v/>
      </c>
      <c r="S3034" t="str">
        <f t="shared" si="400"/>
        <v>Active</v>
      </c>
      <c r="T3034" s="4">
        <v>43</v>
      </c>
    </row>
    <row r="3035" spans="1:20" x14ac:dyDescent="0.25">
      <c r="A3035">
        <v>264145</v>
      </c>
      <c r="B3035" t="s">
        <v>20</v>
      </c>
      <c r="C3035" t="s">
        <v>40</v>
      </c>
      <c r="D3035" t="s">
        <v>49</v>
      </c>
      <c r="E3035" t="s">
        <v>79</v>
      </c>
      <c r="F3035" t="s">
        <v>32</v>
      </c>
      <c r="G3035" t="s">
        <v>33</v>
      </c>
      <c r="H3035" s="3">
        <v>73455</v>
      </c>
      <c r="I3035" t="s">
        <v>38</v>
      </c>
      <c r="J3035" t="s">
        <v>60</v>
      </c>
      <c r="K3035" s="2">
        <v>10025.92</v>
      </c>
      <c r="L3035" t="s">
        <v>28</v>
      </c>
      <c r="M3035">
        <v>2015</v>
      </c>
      <c r="N3035">
        <v>10</v>
      </c>
      <c r="O3035" s="1">
        <f t="shared" si="399"/>
        <v>42278</v>
      </c>
      <c r="R3035" s="1" t="str">
        <f t="shared" si="403"/>
        <v/>
      </c>
      <c r="S3035" t="str">
        <f t="shared" si="400"/>
        <v>Active</v>
      </c>
      <c r="T3035" s="4">
        <v>35</v>
      </c>
    </row>
    <row r="3036" spans="1:20" x14ac:dyDescent="0.25">
      <c r="A3036">
        <v>658726</v>
      </c>
      <c r="B3036" t="s">
        <v>20</v>
      </c>
      <c r="C3036" t="s">
        <v>21</v>
      </c>
      <c r="D3036" t="s">
        <v>70</v>
      </c>
      <c r="E3036" t="s">
        <v>71</v>
      </c>
      <c r="F3036" t="s">
        <v>24</v>
      </c>
      <c r="G3036" t="s">
        <v>33</v>
      </c>
      <c r="H3036" s="3">
        <v>73455</v>
      </c>
      <c r="I3036" t="s">
        <v>38</v>
      </c>
      <c r="J3036" t="s">
        <v>60</v>
      </c>
      <c r="K3036" s="2">
        <v>10033.280000000001</v>
      </c>
      <c r="L3036" t="s">
        <v>28</v>
      </c>
      <c r="M3036">
        <v>2016</v>
      </c>
      <c r="N3036">
        <v>2</v>
      </c>
      <c r="O3036" s="1">
        <f t="shared" si="399"/>
        <v>42401</v>
      </c>
      <c r="P3036">
        <v>2017</v>
      </c>
      <c r="Q3036">
        <v>6</v>
      </c>
      <c r="R3036" s="1">
        <f>IFERROR(DATE(P3036,Q3036,1),"")</f>
        <v>42887</v>
      </c>
      <c r="S3036" t="str">
        <f t="shared" si="400"/>
        <v>Cancelled</v>
      </c>
      <c r="T3036" s="4">
        <v>39</v>
      </c>
    </row>
    <row r="3037" spans="1:20" x14ac:dyDescent="0.25">
      <c r="A3037">
        <v>256920</v>
      </c>
      <c r="B3037" t="s">
        <v>20</v>
      </c>
      <c r="C3037" t="s">
        <v>88</v>
      </c>
      <c r="D3037" t="s">
        <v>89</v>
      </c>
      <c r="E3037" t="s">
        <v>101</v>
      </c>
      <c r="F3037" t="s">
        <v>32</v>
      </c>
      <c r="G3037" t="s">
        <v>33</v>
      </c>
      <c r="H3037" s="3">
        <v>73455</v>
      </c>
      <c r="I3037" t="s">
        <v>38</v>
      </c>
      <c r="J3037" t="s">
        <v>60</v>
      </c>
      <c r="K3037" s="2">
        <v>10036.540000000001</v>
      </c>
      <c r="L3037" t="s">
        <v>28</v>
      </c>
      <c r="M3037">
        <v>2018</v>
      </c>
      <c r="N3037">
        <v>7</v>
      </c>
      <c r="O3037" s="1">
        <f t="shared" si="399"/>
        <v>43282</v>
      </c>
      <c r="R3037" s="1" t="str">
        <f t="shared" ref="R3037:R3038" si="404">IFERROR(DATE(P3037,Q3037,1),"")</f>
        <v/>
      </c>
      <c r="S3037" t="str">
        <f t="shared" si="400"/>
        <v>Active</v>
      </c>
      <c r="T3037" s="4">
        <v>39</v>
      </c>
    </row>
    <row r="3038" spans="1:20" x14ac:dyDescent="0.25">
      <c r="A3038">
        <v>314898</v>
      </c>
      <c r="B3038" t="s">
        <v>20</v>
      </c>
      <c r="C3038" t="s">
        <v>40</v>
      </c>
      <c r="D3038" t="s">
        <v>49</v>
      </c>
      <c r="E3038" t="s">
        <v>67</v>
      </c>
      <c r="F3038" t="s">
        <v>24</v>
      </c>
      <c r="G3038" t="s">
        <v>33</v>
      </c>
      <c r="H3038" s="3">
        <v>73455</v>
      </c>
      <c r="I3038" t="s">
        <v>38</v>
      </c>
      <c r="J3038" t="s">
        <v>60</v>
      </c>
      <c r="K3038" s="2">
        <v>10036.540000000001</v>
      </c>
      <c r="L3038" t="s">
        <v>28</v>
      </c>
      <c r="M3038">
        <v>2016</v>
      </c>
      <c r="N3038">
        <v>4</v>
      </c>
      <c r="O3038" s="1">
        <f t="shared" si="399"/>
        <v>42461</v>
      </c>
      <c r="R3038" s="1" t="str">
        <f t="shared" si="404"/>
        <v/>
      </c>
      <c r="S3038" t="str">
        <f t="shared" si="400"/>
        <v>Active</v>
      </c>
      <c r="T3038" s="4">
        <v>37</v>
      </c>
    </row>
    <row r="3039" spans="1:20" x14ac:dyDescent="0.25">
      <c r="A3039">
        <v>140735</v>
      </c>
      <c r="B3039" t="s">
        <v>20</v>
      </c>
      <c r="C3039" t="s">
        <v>40</v>
      </c>
      <c r="D3039" t="s">
        <v>41</v>
      </c>
      <c r="E3039" t="s">
        <v>42</v>
      </c>
      <c r="F3039" t="s">
        <v>24</v>
      </c>
      <c r="G3039" t="s">
        <v>93</v>
      </c>
      <c r="H3039" s="3">
        <v>124103</v>
      </c>
      <c r="I3039" t="s">
        <v>38</v>
      </c>
      <c r="J3039" t="s">
        <v>60</v>
      </c>
      <c r="K3039" s="2">
        <v>10056.51</v>
      </c>
      <c r="L3039" t="s">
        <v>28</v>
      </c>
      <c r="M3039">
        <v>2014</v>
      </c>
      <c r="N3039">
        <v>3</v>
      </c>
      <c r="O3039" s="1">
        <f t="shared" si="399"/>
        <v>41699</v>
      </c>
      <c r="P3039">
        <v>2014</v>
      </c>
      <c r="Q3039">
        <v>8</v>
      </c>
      <c r="R3039" s="1">
        <f>IFERROR(DATE(P3039,Q3039,1),"")</f>
        <v>41852</v>
      </c>
      <c r="S3039" t="str">
        <f t="shared" si="400"/>
        <v>Cancelled</v>
      </c>
      <c r="T3039" s="4">
        <v>46</v>
      </c>
    </row>
    <row r="3040" spans="1:20" x14ac:dyDescent="0.25">
      <c r="A3040">
        <v>284362</v>
      </c>
      <c r="B3040" t="s">
        <v>20</v>
      </c>
      <c r="C3040" t="s">
        <v>35</v>
      </c>
      <c r="D3040" t="s">
        <v>36</v>
      </c>
      <c r="E3040" t="s">
        <v>87</v>
      </c>
      <c r="F3040" t="s">
        <v>32</v>
      </c>
      <c r="G3040" t="s">
        <v>93</v>
      </c>
      <c r="H3040" s="3">
        <v>124103</v>
      </c>
      <c r="I3040" t="s">
        <v>38</v>
      </c>
      <c r="J3040" t="s">
        <v>60</v>
      </c>
      <c r="K3040" s="2">
        <v>10056.51</v>
      </c>
      <c r="L3040" t="s">
        <v>28</v>
      </c>
      <c r="M3040">
        <v>2016</v>
      </c>
      <c r="N3040">
        <v>1</v>
      </c>
      <c r="O3040" s="1">
        <f t="shared" si="399"/>
        <v>42370</v>
      </c>
      <c r="R3040" s="1" t="str">
        <f>IFERROR(DATE(P3040,Q3040,1),"")</f>
        <v/>
      </c>
      <c r="S3040" t="str">
        <f t="shared" si="400"/>
        <v>Active</v>
      </c>
      <c r="T3040" s="4">
        <v>38</v>
      </c>
    </row>
    <row r="3041" spans="1:20" x14ac:dyDescent="0.25">
      <c r="A3041">
        <v>792932</v>
      </c>
      <c r="B3041" t="s">
        <v>20</v>
      </c>
      <c r="C3041" t="s">
        <v>40</v>
      </c>
      <c r="D3041" t="s">
        <v>49</v>
      </c>
      <c r="E3041" t="s">
        <v>79</v>
      </c>
      <c r="F3041" t="s">
        <v>24</v>
      </c>
      <c r="G3041" t="s">
        <v>33</v>
      </c>
      <c r="H3041" s="3">
        <v>73455</v>
      </c>
      <c r="I3041" t="s">
        <v>38</v>
      </c>
      <c r="J3041" t="s">
        <v>60</v>
      </c>
      <c r="K3041" s="2">
        <v>10058.74</v>
      </c>
      <c r="L3041" t="s">
        <v>28</v>
      </c>
      <c r="M3041">
        <v>2016</v>
      </c>
      <c r="N3041">
        <v>2</v>
      </c>
      <c r="O3041" s="1">
        <f t="shared" si="399"/>
        <v>42401</v>
      </c>
      <c r="P3041">
        <v>2017</v>
      </c>
      <c r="Q3041">
        <v>1</v>
      </c>
      <c r="R3041" s="1">
        <f>IFERROR(DATE(P3041,Q3041,1),"")</f>
        <v>42736</v>
      </c>
      <c r="S3041" t="str">
        <f t="shared" si="400"/>
        <v>Cancelled</v>
      </c>
      <c r="T3041" s="4">
        <v>38</v>
      </c>
    </row>
    <row r="3042" spans="1:20" x14ac:dyDescent="0.25">
      <c r="A3042">
        <v>198713</v>
      </c>
      <c r="B3042" t="s">
        <v>20</v>
      </c>
      <c r="C3042" t="s">
        <v>29</v>
      </c>
      <c r="D3042" t="s">
        <v>30</v>
      </c>
      <c r="E3042" t="s">
        <v>66</v>
      </c>
      <c r="F3042" t="s">
        <v>24</v>
      </c>
      <c r="G3042" t="s">
        <v>25</v>
      </c>
      <c r="H3042" s="3">
        <v>46863</v>
      </c>
      <c r="I3042" t="s">
        <v>26</v>
      </c>
      <c r="J3042" t="s">
        <v>60</v>
      </c>
      <c r="K3042" s="2">
        <v>10064.61</v>
      </c>
      <c r="L3042" t="s">
        <v>28</v>
      </c>
      <c r="M3042">
        <v>2016</v>
      </c>
      <c r="N3042">
        <v>8</v>
      </c>
      <c r="O3042" s="1">
        <f t="shared" si="399"/>
        <v>42583</v>
      </c>
      <c r="R3042" s="1" t="str">
        <f t="shared" ref="R3042:R3045" si="405">IFERROR(DATE(P3042,Q3042,1),"")</f>
        <v/>
      </c>
      <c r="S3042" t="str">
        <f t="shared" si="400"/>
        <v>Active</v>
      </c>
      <c r="T3042" s="4">
        <v>44</v>
      </c>
    </row>
    <row r="3043" spans="1:20" x14ac:dyDescent="0.25">
      <c r="A3043">
        <v>713853</v>
      </c>
      <c r="B3043" t="s">
        <v>20</v>
      </c>
      <c r="C3043" t="s">
        <v>35</v>
      </c>
      <c r="D3043" t="s">
        <v>52</v>
      </c>
      <c r="E3043" t="s">
        <v>53</v>
      </c>
      <c r="F3043" t="s">
        <v>32</v>
      </c>
      <c r="G3043" t="s">
        <v>25</v>
      </c>
      <c r="H3043" s="3">
        <v>76502</v>
      </c>
      <c r="I3043" t="s">
        <v>26</v>
      </c>
      <c r="J3043" t="s">
        <v>60</v>
      </c>
      <c r="K3043" s="2">
        <v>10080.370000000001</v>
      </c>
      <c r="L3043" t="s">
        <v>28</v>
      </c>
      <c r="M3043">
        <v>2017</v>
      </c>
      <c r="N3043">
        <v>1</v>
      </c>
      <c r="O3043" s="1">
        <f t="shared" si="399"/>
        <v>42736</v>
      </c>
      <c r="R3043" s="1" t="str">
        <f t="shared" si="405"/>
        <v/>
      </c>
      <c r="S3043" t="str">
        <f t="shared" si="400"/>
        <v>Active</v>
      </c>
      <c r="T3043" s="4">
        <v>41</v>
      </c>
    </row>
    <row r="3044" spans="1:20" x14ac:dyDescent="0.25">
      <c r="A3044">
        <v>349490</v>
      </c>
      <c r="B3044" t="s">
        <v>20</v>
      </c>
      <c r="C3044" t="s">
        <v>40</v>
      </c>
      <c r="D3044" t="s">
        <v>49</v>
      </c>
      <c r="E3044" t="s">
        <v>50</v>
      </c>
      <c r="F3044" t="s">
        <v>32</v>
      </c>
      <c r="G3044" t="s">
        <v>59</v>
      </c>
      <c r="H3044" s="3">
        <v>75891</v>
      </c>
      <c r="I3044" t="s">
        <v>34</v>
      </c>
      <c r="J3044" t="s">
        <v>60</v>
      </c>
      <c r="K3044" s="2">
        <v>10083.49</v>
      </c>
      <c r="L3044" t="s">
        <v>28</v>
      </c>
      <c r="M3044">
        <v>2015</v>
      </c>
      <c r="N3044">
        <v>7</v>
      </c>
      <c r="O3044" s="1">
        <f t="shared" si="399"/>
        <v>42186</v>
      </c>
      <c r="R3044" s="1" t="str">
        <f t="shared" si="405"/>
        <v/>
      </c>
      <c r="S3044" t="str">
        <f t="shared" si="400"/>
        <v>Active</v>
      </c>
      <c r="T3044" s="4">
        <v>43</v>
      </c>
    </row>
    <row r="3045" spans="1:20" x14ac:dyDescent="0.25">
      <c r="A3045">
        <v>369242</v>
      </c>
      <c r="B3045" t="s">
        <v>20</v>
      </c>
      <c r="C3045" t="s">
        <v>109</v>
      </c>
      <c r="D3045" t="s">
        <v>110</v>
      </c>
      <c r="E3045" t="s">
        <v>111</v>
      </c>
      <c r="F3045" t="s">
        <v>24</v>
      </c>
      <c r="G3045" t="s">
        <v>59</v>
      </c>
      <c r="H3045" s="3">
        <v>75891</v>
      </c>
      <c r="I3045" t="s">
        <v>34</v>
      </c>
      <c r="J3045" t="s">
        <v>60</v>
      </c>
      <c r="K3045" s="2">
        <v>10083.49</v>
      </c>
      <c r="L3045" t="s">
        <v>28</v>
      </c>
      <c r="M3045">
        <v>2016</v>
      </c>
      <c r="N3045">
        <v>3</v>
      </c>
      <c r="O3045" s="1">
        <f t="shared" si="399"/>
        <v>42430</v>
      </c>
      <c r="R3045" s="1" t="str">
        <f t="shared" si="405"/>
        <v/>
      </c>
      <c r="S3045" t="str">
        <f t="shared" si="400"/>
        <v>Active</v>
      </c>
      <c r="T3045" s="4">
        <v>46</v>
      </c>
    </row>
    <row r="3046" spans="1:20" x14ac:dyDescent="0.25">
      <c r="A3046">
        <v>985320</v>
      </c>
      <c r="B3046" t="s">
        <v>20</v>
      </c>
      <c r="C3046" t="s">
        <v>35</v>
      </c>
      <c r="D3046" t="s">
        <v>36</v>
      </c>
      <c r="E3046" t="s">
        <v>37</v>
      </c>
      <c r="F3046" t="s">
        <v>24</v>
      </c>
      <c r="G3046" t="s">
        <v>59</v>
      </c>
      <c r="H3046" s="3">
        <v>75891</v>
      </c>
      <c r="I3046" t="s">
        <v>34</v>
      </c>
      <c r="J3046" t="s">
        <v>60</v>
      </c>
      <c r="K3046" s="2">
        <v>10083.49</v>
      </c>
      <c r="L3046" t="s">
        <v>28</v>
      </c>
      <c r="M3046">
        <v>2017</v>
      </c>
      <c r="N3046">
        <v>6</v>
      </c>
      <c r="O3046" s="1">
        <f t="shared" si="399"/>
        <v>42887</v>
      </c>
      <c r="P3046">
        <v>2018</v>
      </c>
      <c r="Q3046">
        <v>2</v>
      </c>
      <c r="R3046" s="1">
        <f>IFERROR(DATE(P3046,Q3046,1),"")</f>
        <v>43132</v>
      </c>
      <c r="S3046" t="str">
        <f t="shared" si="400"/>
        <v>Cancelled</v>
      </c>
      <c r="T3046" s="4">
        <v>48</v>
      </c>
    </row>
    <row r="3047" spans="1:20" x14ac:dyDescent="0.25">
      <c r="A3047">
        <v>921886</v>
      </c>
      <c r="B3047" t="s">
        <v>20</v>
      </c>
      <c r="C3047" t="s">
        <v>40</v>
      </c>
      <c r="D3047" t="s">
        <v>72</v>
      </c>
      <c r="E3047" t="s">
        <v>73</v>
      </c>
      <c r="F3047" t="s">
        <v>24</v>
      </c>
      <c r="G3047" t="s">
        <v>25</v>
      </c>
      <c r="H3047" s="3">
        <v>78488</v>
      </c>
      <c r="I3047" t="s">
        <v>38</v>
      </c>
      <c r="J3047" t="s">
        <v>60</v>
      </c>
      <c r="K3047" s="2">
        <v>10089.790000000001</v>
      </c>
      <c r="L3047" t="s">
        <v>28</v>
      </c>
      <c r="M3047">
        <v>2014</v>
      </c>
      <c r="N3047">
        <v>2</v>
      </c>
      <c r="O3047" s="1">
        <f t="shared" si="399"/>
        <v>41671</v>
      </c>
      <c r="R3047" s="1" t="str">
        <f t="shared" ref="R3047:R3055" si="406">IFERROR(DATE(P3047,Q3047,1),"")</f>
        <v/>
      </c>
      <c r="S3047" t="str">
        <f t="shared" si="400"/>
        <v>Active</v>
      </c>
      <c r="T3047" s="4">
        <v>33</v>
      </c>
    </row>
    <row r="3048" spans="1:20" x14ac:dyDescent="0.25">
      <c r="A3048">
        <v>189836</v>
      </c>
      <c r="B3048" t="s">
        <v>20</v>
      </c>
      <c r="C3048" t="s">
        <v>102</v>
      </c>
      <c r="D3048" t="s">
        <v>103</v>
      </c>
      <c r="E3048" t="s">
        <v>121</v>
      </c>
      <c r="F3048" t="s">
        <v>24</v>
      </c>
      <c r="G3048" t="s">
        <v>25</v>
      </c>
      <c r="H3048" s="3">
        <v>82395</v>
      </c>
      <c r="I3048" t="s">
        <v>26</v>
      </c>
      <c r="J3048" t="s">
        <v>60</v>
      </c>
      <c r="K3048" s="2">
        <v>10097.200000000001</v>
      </c>
      <c r="L3048" t="s">
        <v>28</v>
      </c>
      <c r="M3048">
        <v>2015</v>
      </c>
      <c r="N3048">
        <v>12</v>
      </c>
      <c r="O3048" s="1">
        <f t="shared" si="399"/>
        <v>42339</v>
      </c>
      <c r="R3048" s="1" t="str">
        <f t="shared" si="406"/>
        <v/>
      </c>
      <c r="S3048" t="str">
        <f t="shared" si="400"/>
        <v>Active</v>
      </c>
      <c r="T3048" s="4">
        <v>48</v>
      </c>
    </row>
    <row r="3049" spans="1:20" x14ac:dyDescent="0.25">
      <c r="A3049">
        <v>788870</v>
      </c>
      <c r="B3049" t="s">
        <v>20</v>
      </c>
      <c r="C3049" t="s">
        <v>96</v>
      </c>
      <c r="D3049" t="s">
        <v>97</v>
      </c>
      <c r="E3049" t="s">
        <v>98</v>
      </c>
      <c r="F3049" t="s">
        <v>24</v>
      </c>
      <c r="G3049" t="s">
        <v>25</v>
      </c>
      <c r="H3049" s="3">
        <v>82395</v>
      </c>
      <c r="I3049" t="s">
        <v>26</v>
      </c>
      <c r="J3049" t="s">
        <v>60</v>
      </c>
      <c r="K3049" s="2">
        <v>10097.200000000001</v>
      </c>
      <c r="L3049" t="s">
        <v>28</v>
      </c>
      <c r="M3049">
        <v>2013</v>
      </c>
      <c r="N3049">
        <v>6</v>
      </c>
      <c r="O3049" s="1">
        <f t="shared" si="399"/>
        <v>41426</v>
      </c>
      <c r="R3049" s="1" t="str">
        <f t="shared" si="406"/>
        <v/>
      </c>
      <c r="S3049" t="str">
        <f t="shared" si="400"/>
        <v>Active</v>
      </c>
      <c r="T3049" s="4">
        <v>42</v>
      </c>
    </row>
    <row r="3050" spans="1:20" x14ac:dyDescent="0.25">
      <c r="A3050">
        <v>753456</v>
      </c>
      <c r="B3050" t="s">
        <v>20</v>
      </c>
      <c r="C3050" t="s">
        <v>88</v>
      </c>
      <c r="D3050" t="s">
        <v>89</v>
      </c>
      <c r="E3050" t="s">
        <v>101</v>
      </c>
      <c r="F3050" t="s">
        <v>24</v>
      </c>
      <c r="G3050" t="s">
        <v>25</v>
      </c>
      <c r="H3050" s="3">
        <v>84837</v>
      </c>
      <c r="I3050" t="s">
        <v>26</v>
      </c>
      <c r="J3050" t="s">
        <v>60</v>
      </c>
      <c r="K3050" s="2">
        <v>10103.65</v>
      </c>
      <c r="L3050" t="s">
        <v>28</v>
      </c>
      <c r="M3050">
        <v>2017</v>
      </c>
      <c r="N3050">
        <v>10</v>
      </c>
      <c r="O3050" s="1">
        <f t="shared" si="399"/>
        <v>43009</v>
      </c>
      <c r="R3050" s="1" t="str">
        <f t="shared" si="406"/>
        <v/>
      </c>
      <c r="S3050" t="str">
        <f t="shared" si="400"/>
        <v>Active</v>
      </c>
      <c r="T3050" s="4">
        <v>42</v>
      </c>
    </row>
    <row r="3051" spans="1:20" x14ac:dyDescent="0.25">
      <c r="A3051">
        <v>759847</v>
      </c>
      <c r="B3051" t="s">
        <v>20</v>
      </c>
      <c r="C3051" t="s">
        <v>35</v>
      </c>
      <c r="D3051" t="s">
        <v>36</v>
      </c>
      <c r="E3051" t="s">
        <v>87</v>
      </c>
      <c r="F3051" t="s">
        <v>32</v>
      </c>
      <c r="G3051" t="s">
        <v>25</v>
      </c>
      <c r="H3051" s="3">
        <v>66055</v>
      </c>
      <c r="I3051" t="s">
        <v>38</v>
      </c>
      <c r="J3051" t="s">
        <v>60</v>
      </c>
      <c r="K3051" s="2">
        <v>10103.66</v>
      </c>
      <c r="L3051" t="s">
        <v>28</v>
      </c>
      <c r="M3051">
        <v>2012</v>
      </c>
      <c r="N3051">
        <v>7</v>
      </c>
      <c r="O3051" s="1">
        <f t="shared" si="399"/>
        <v>41091</v>
      </c>
      <c r="R3051" s="1" t="str">
        <f t="shared" si="406"/>
        <v/>
      </c>
      <c r="S3051" t="str">
        <f t="shared" si="400"/>
        <v>Active</v>
      </c>
      <c r="T3051" s="4">
        <v>51</v>
      </c>
    </row>
    <row r="3052" spans="1:20" x14ac:dyDescent="0.25">
      <c r="A3052">
        <v>605790</v>
      </c>
      <c r="B3052" t="s">
        <v>20</v>
      </c>
      <c r="C3052" t="s">
        <v>29</v>
      </c>
      <c r="D3052" t="s">
        <v>30</v>
      </c>
      <c r="E3052" t="s">
        <v>31</v>
      </c>
      <c r="F3052" t="s">
        <v>32</v>
      </c>
      <c r="G3052" t="s">
        <v>76</v>
      </c>
      <c r="H3052" s="3">
        <v>51162</v>
      </c>
      <c r="I3052" t="s">
        <v>26</v>
      </c>
      <c r="J3052" t="s">
        <v>60</v>
      </c>
      <c r="K3052" s="2">
        <v>10110.780000000001</v>
      </c>
      <c r="L3052" t="s">
        <v>28</v>
      </c>
      <c r="M3052">
        <v>2014</v>
      </c>
      <c r="N3052">
        <v>7</v>
      </c>
      <c r="O3052" s="1">
        <f t="shared" si="399"/>
        <v>41821</v>
      </c>
      <c r="R3052" s="1" t="str">
        <f t="shared" si="406"/>
        <v/>
      </c>
      <c r="S3052" t="str">
        <f t="shared" si="400"/>
        <v>Active</v>
      </c>
      <c r="T3052" s="4">
        <v>38</v>
      </c>
    </row>
    <row r="3053" spans="1:20" x14ac:dyDescent="0.25">
      <c r="A3053">
        <v>984086</v>
      </c>
      <c r="B3053" t="s">
        <v>20</v>
      </c>
      <c r="C3053" t="s">
        <v>62</v>
      </c>
      <c r="D3053" t="s">
        <v>122</v>
      </c>
      <c r="E3053" t="s">
        <v>123</v>
      </c>
      <c r="F3053" t="s">
        <v>32</v>
      </c>
      <c r="G3053" t="s">
        <v>25</v>
      </c>
      <c r="H3053" s="3">
        <v>102525</v>
      </c>
      <c r="I3053" t="s">
        <v>26</v>
      </c>
      <c r="J3053" t="s">
        <v>60</v>
      </c>
      <c r="K3053" s="2">
        <v>10110.959999999999</v>
      </c>
      <c r="L3053" t="s">
        <v>28</v>
      </c>
      <c r="M3053">
        <v>2016</v>
      </c>
      <c r="N3053">
        <v>4</v>
      </c>
      <c r="O3053" s="1">
        <f t="shared" si="399"/>
        <v>42461</v>
      </c>
      <c r="R3053" s="1" t="str">
        <f t="shared" si="406"/>
        <v/>
      </c>
      <c r="S3053" t="str">
        <f t="shared" si="400"/>
        <v>Active</v>
      </c>
      <c r="T3053" s="4">
        <v>37</v>
      </c>
    </row>
    <row r="3054" spans="1:20" x14ac:dyDescent="0.25">
      <c r="A3054">
        <v>442249</v>
      </c>
      <c r="B3054" t="s">
        <v>20</v>
      </c>
      <c r="C3054" t="s">
        <v>21</v>
      </c>
      <c r="D3054" t="s">
        <v>22</v>
      </c>
      <c r="E3054" t="s">
        <v>57</v>
      </c>
      <c r="F3054" t="s">
        <v>24</v>
      </c>
      <c r="G3054" t="s">
        <v>25</v>
      </c>
      <c r="H3054" s="3">
        <v>78393</v>
      </c>
      <c r="I3054" t="s">
        <v>34</v>
      </c>
      <c r="J3054" t="s">
        <v>60</v>
      </c>
      <c r="K3054" s="2">
        <v>10115.450000000001</v>
      </c>
      <c r="L3054" t="s">
        <v>28</v>
      </c>
      <c r="M3054">
        <v>2016</v>
      </c>
      <c r="N3054">
        <v>4</v>
      </c>
      <c r="O3054" s="1">
        <f t="shared" si="399"/>
        <v>42461</v>
      </c>
      <c r="R3054" s="1" t="str">
        <f t="shared" si="406"/>
        <v/>
      </c>
      <c r="S3054" t="str">
        <f t="shared" si="400"/>
        <v>Active</v>
      </c>
      <c r="T3054" s="4">
        <v>40</v>
      </c>
    </row>
    <row r="3055" spans="1:20" x14ac:dyDescent="0.25">
      <c r="A3055">
        <v>858222</v>
      </c>
      <c r="B3055" t="s">
        <v>20</v>
      </c>
      <c r="C3055" t="s">
        <v>21</v>
      </c>
      <c r="D3055" t="s">
        <v>22</v>
      </c>
      <c r="E3055" t="s">
        <v>39</v>
      </c>
      <c r="F3055" t="s">
        <v>24</v>
      </c>
      <c r="G3055" t="s">
        <v>76</v>
      </c>
      <c r="H3055" s="3">
        <v>66699</v>
      </c>
      <c r="I3055" t="s">
        <v>26</v>
      </c>
      <c r="J3055" t="s">
        <v>60</v>
      </c>
      <c r="K3055" s="2">
        <v>10127.77</v>
      </c>
      <c r="L3055" t="s">
        <v>28</v>
      </c>
      <c r="M3055">
        <v>2018</v>
      </c>
      <c r="N3055">
        <v>11</v>
      </c>
      <c r="O3055" s="1">
        <f t="shared" si="399"/>
        <v>43405</v>
      </c>
      <c r="R3055" s="1" t="str">
        <f t="shared" si="406"/>
        <v/>
      </c>
      <c r="S3055" t="str">
        <f t="shared" si="400"/>
        <v>Active</v>
      </c>
      <c r="T3055" s="4">
        <v>37</v>
      </c>
    </row>
    <row r="3056" spans="1:20" x14ac:dyDescent="0.25">
      <c r="A3056">
        <v>866295</v>
      </c>
      <c r="B3056" t="s">
        <v>20</v>
      </c>
      <c r="C3056" t="s">
        <v>35</v>
      </c>
      <c r="D3056" t="s">
        <v>36</v>
      </c>
      <c r="E3056" t="s">
        <v>87</v>
      </c>
      <c r="F3056" t="s">
        <v>32</v>
      </c>
      <c r="G3056" t="s">
        <v>25</v>
      </c>
      <c r="H3056" s="3">
        <v>52947</v>
      </c>
      <c r="I3056" t="s">
        <v>38</v>
      </c>
      <c r="J3056" t="s">
        <v>60</v>
      </c>
      <c r="K3056" s="2">
        <v>10155.299999999999</v>
      </c>
      <c r="L3056" t="s">
        <v>28</v>
      </c>
      <c r="M3056">
        <v>2017</v>
      </c>
      <c r="N3056">
        <v>6</v>
      </c>
      <c r="O3056" s="1">
        <f t="shared" si="399"/>
        <v>42887</v>
      </c>
      <c r="P3056">
        <v>2018</v>
      </c>
      <c r="Q3056">
        <v>3</v>
      </c>
      <c r="R3056" s="1">
        <f>IFERROR(DATE(P3056,Q3056,1),"")</f>
        <v>43160</v>
      </c>
      <c r="S3056" t="str">
        <f t="shared" si="400"/>
        <v>Cancelled</v>
      </c>
      <c r="T3056" s="4">
        <v>49</v>
      </c>
    </row>
    <row r="3057" spans="1:20" x14ac:dyDescent="0.25">
      <c r="A3057">
        <v>546827</v>
      </c>
      <c r="B3057" t="s">
        <v>20</v>
      </c>
      <c r="C3057" t="s">
        <v>29</v>
      </c>
      <c r="D3057" t="s">
        <v>85</v>
      </c>
      <c r="E3057" t="s">
        <v>86</v>
      </c>
      <c r="F3057" t="s">
        <v>24</v>
      </c>
      <c r="G3057" t="s">
        <v>33</v>
      </c>
      <c r="H3057" s="3">
        <v>73455</v>
      </c>
      <c r="I3057" t="s">
        <v>26</v>
      </c>
      <c r="J3057" t="s">
        <v>60</v>
      </c>
      <c r="K3057" s="2">
        <v>10169.370000000001</v>
      </c>
      <c r="L3057" t="s">
        <v>28</v>
      </c>
      <c r="M3057">
        <v>2012</v>
      </c>
      <c r="N3057">
        <v>5</v>
      </c>
      <c r="O3057" s="1">
        <f t="shared" si="399"/>
        <v>41030</v>
      </c>
      <c r="R3057" s="1" t="str">
        <f t="shared" ref="R3057:R3062" si="407">IFERROR(DATE(P3057,Q3057,1),"")</f>
        <v/>
      </c>
      <c r="S3057" t="str">
        <f t="shared" si="400"/>
        <v>Active</v>
      </c>
      <c r="T3057" s="4">
        <v>39</v>
      </c>
    </row>
    <row r="3058" spans="1:20" x14ac:dyDescent="0.25">
      <c r="A3058">
        <v>938822</v>
      </c>
      <c r="B3058" t="s">
        <v>20</v>
      </c>
      <c r="C3058" t="s">
        <v>21</v>
      </c>
      <c r="D3058" t="s">
        <v>22</v>
      </c>
      <c r="E3058" t="s">
        <v>105</v>
      </c>
      <c r="F3058" t="s">
        <v>24</v>
      </c>
      <c r="G3058" t="s">
        <v>25</v>
      </c>
      <c r="H3058" s="3">
        <v>83276</v>
      </c>
      <c r="I3058" t="s">
        <v>34</v>
      </c>
      <c r="J3058" t="s">
        <v>60</v>
      </c>
      <c r="K3058" s="2">
        <v>10171.34</v>
      </c>
      <c r="L3058" t="s">
        <v>28</v>
      </c>
      <c r="M3058">
        <v>2017</v>
      </c>
      <c r="N3058">
        <v>7</v>
      </c>
      <c r="O3058" s="1">
        <f t="shared" si="399"/>
        <v>42917</v>
      </c>
      <c r="R3058" s="1" t="str">
        <f t="shared" si="407"/>
        <v/>
      </c>
      <c r="S3058" t="str">
        <f t="shared" si="400"/>
        <v>Active</v>
      </c>
      <c r="T3058" s="4">
        <v>37</v>
      </c>
    </row>
    <row r="3059" spans="1:20" x14ac:dyDescent="0.25">
      <c r="A3059">
        <v>300606</v>
      </c>
      <c r="B3059" t="s">
        <v>20</v>
      </c>
      <c r="C3059" t="s">
        <v>21</v>
      </c>
      <c r="D3059" t="s">
        <v>22</v>
      </c>
      <c r="E3059" t="s">
        <v>106</v>
      </c>
      <c r="F3059" t="s">
        <v>32</v>
      </c>
      <c r="G3059" t="s">
        <v>25</v>
      </c>
      <c r="H3059" s="3">
        <v>86234</v>
      </c>
      <c r="I3059" t="s">
        <v>26</v>
      </c>
      <c r="J3059" t="s">
        <v>60</v>
      </c>
      <c r="K3059" s="2">
        <v>10171.48</v>
      </c>
      <c r="L3059" t="s">
        <v>28</v>
      </c>
      <c r="M3059">
        <v>2013</v>
      </c>
      <c r="N3059">
        <v>4</v>
      </c>
      <c r="O3059" s="1">
        <f t="shared" si="399"/>
        <v>41365</v>
      </c>
      <c r="R3059" s="1" t="str">
        <f t="shared" si="407"/>
        <v/>
      </c>
      <c r="S3059" t="str">
        <f t="shared" si="400"/>
        <v>Active</v>
      </c>
      <c r="T3059" s="4">
        <v>45</v>
      </c>
    </row>
    <row r="3060" spans="1:20" x14ac:dyDescent="0.25">
      <c r="A3060">
        <v>392335</v>
      </c>
      <c r="B3060" t="s">
        <v>20</v>
      </c>
      <c r="C3060" t="s">
        <v>35</v>
      </c>
      <c r="D3060" t="s">
        <v>36</v>
      </c>
      <c r="E3060" t="s">
        <v>68</v>
      </c>
      <c r="F3060" t="s">
        <v>32</v>
      </c>
      <c r="G3060" t="s">
        <v>25</v>
      </c>
      <c r="H3060" s="3">
        <v>86234</v>
      </c>
      <c r="I3060" t="s">
        <v>26</v>
      </c>
      <c r="J3060" t="s">
        <v>60</v>
      </c>
      <c r="K3060" s="2">
        <v>10171.48</v>
      </c>
      <c r="L3060" t="s">
        <v>28</v>
      </c>
      <c r="M3060">
        <v>2014</v>
      </c>
      <c r="N3060">
        <v>9</v>
      </c>
      <c r="O3060" s="1">
        <f t="shared" si="399"/>
        <v>41883</v>
      </c>
      <c r="R3060" s="1" t="str">
        <f t="shared" si="407"/>
        <v/>
      </c>
      <c r="S3060" t="str">
        <f t="shared" si="400"/>
        <v>Active</v>
      </c>
      <c r="T3060" s="4">
        <v>37</v>
      </c>
    </row>
    <row r="3061" spans="1:20" x14ac:dyDescent="0.25">
      <c r="A3061">
        <v>189822</v>
      </c>
      <c r="B3061" t="s">
        <v>20</v>
      </c>
      <c r="C3061" t="s">
        <v>29</v>
      </c>
      <c r="D3061" t="s">
        <v>30</v>
      </c>
      <c r="E3061" t="s">
        <v>66</v>
      </c>
      <c r="F3061" t="s">
        <v>24</v>
      </c>
      <c r="G3061" t="s">
        <v>59</v>
      </c>
      <c r="H3061" s="3">
        <v>83773</v>
      </c>
      <c r="I3061" t="s">
        <v>26</v>
      </c>
      <c r="J3061" t="s">
        <v>60</v>
      </c>
      <c r="K3061" s="2">
        <v>10179.719999999999</v>
      </c>
      <c r="L3061" t="s">
        <v>28</v>
      </c>
      <c r="M3061">
        <v>2012</v>
      </c>
      <c r="N3061">
        <v>7</v>
      </c>
      <c r="O3061" s="1">
        <f t="shared" si="399"/>
        <v>41091</v>
      </c>
      <c r="R3061" s="1" t="str">
        <f t="shared" si="407"/>
        <v/>
      </c>
      <c r="S3061" t="str">
        <f t="shared" si="400"/>
        <v>Active</v>
      </c>
      <c r="T3061" s="4">
        <v>47</v>
      </c>
    </row>
    <row r="3062" spans="1:20" x14ac:dyDescent="0.25">
      <c r="A3062">
        <v>678243</v>
      </c>
      <c r="B3062" t="s">
        <v>20</v>
      </c>
      <c r="C3062" t="s">
        <v>29</v>
      </c>
      <c r="D3062" t="s">
        <v>30</v>
      </c>
      <c r="E3062" t="s">
        <v>66</v>
      </c>
      <c r="F3062" t="s">
        <v>32</v>
      </c>
      <c r="G3062" t="s">
        <v>59</v>
      </c>
      <c r="H3062" s="3">
        <v>83773</v>
      </c>
      <c r="I3062" t="s">
        <v>26</v>
      </c>
      <c r="J3062" t="s">
        <v>60</v>
      </c>
      <c r="K3062" s="2">
        <v>10179.719999999999</v>
      </c>
      <c r="L3062" t="s">
        <v>28</v>
      </c>
      <c r="M3062">
        <v>2014</v>
      </c>
      <c r="N3062">
        <v>12</v>
      </c>
      <c r="O3062" s="1">
        <f t="shared" si="399"/>
        <v>41974</v>
      </c>
      <c r="R3062" s="1" t="str">
        <f t="shared" si="407"/>
        <v/>
      </c>
      <c r="S3062" t="str">
        <f t="shared" si="400"/>
        <v>Active</v>
      </c>
      <c r="T3062" s="4">
        <v>49</v>
      </c>
    </row>
    <row r="3063" spans="1:20" x14ac:dyDescent="0.25">
      <c r="A3063">
        <v>138025</v>
      </c>
      <c r="B3063" t="s">
        <v>20</v>
      </c>
      <c r="C3063" t="s">
        <v>21</v>
      </c>
      <c r="D3063" t="s">
        <v>22</v>
      </c>
      <c r="E3063" t="s">
        <v>57</v>
      </c>
      <c r="F3063" t="s">
        <v>32</v>
      </c>
      <c r="G3063" t="s">
        <v>25</v>
      </c>
      <c r="H3063" s="3">
        <v>57870</v>
      </c>
      <c r="I3063" t="s">
        <v>26</v>
      </c>
      <c r="J3063" t="s">
        <v>60</v>
      </c>
      <c r="K3063" s="2">
        <v>10208.93</v>
      </c>
      <c r="L3063" t="s">
        <v>28</v>
      </c>
      <c r="M3063">
        <v>2017</v>
      </c>
      <c r="N3063">
        <v>3</v>
      </c>
      <c r="O3063" s="1">
        <f t="shared" si="399"/>
        <v>42795</v>
      </c>
      <c r="P3063">
        <v>2017</v>
      </c>
      <c r="Q3063">
        <v>11</v>
      </c>
      <c r="R3063" s="1">
        <f>IFERROR(DATE(P3063,Q3063,1),"")</f>
        <v>43040</v>
      </c>
      <c r="S3063" t="str">
        <f t="shared" si="400"/>
        <v>Cancelled</v>
      </c>
      <c r="T3063" s="4">
        <v>38</v>
      </c>
    </row>
    <row r="3064" spans="1:20" x14ac:dyDescent="0.25">
      <c r="A3064">
        <v>290554</v>
      </c>
      <c r="B3064" t="s">
        <v>20</v>
      </c>
      <c r="C3064" t="s">
        <v>62</v>
      </c>
      <c r="D3064" t="s">
        <v>63</v>
      </c>
      <c r="E3064" t="s">
        <v>64</v>
      </c>
      <c r="F3064" t="s">
        <v>32</v>
      </c>
      <c r="G3064" t="s">
        <v>25</v>
      </c>
      <c r="H3064" s="3">
        <v>57870</v>
      </c>
      <c r="I3064" t="s">
        <v>26</v>
      </c>
      <c r="J3064" t="s">
        <v>60</v>
      </c>
      <c r="K3064" s="2">
        <v>10208.93</v>
      </c>
      <c r="L3064" t="s">
        <v>28</v>
      </c>
      <c r="M3064">
        <v>2013</v>
      </c>
      <c r="N3064">
        <v>6</v>
      </c>
      <c r="O3064" s="1">
        <f t="shared" si="399"/>
        <v>41426</v>
      </c>
      <c r="R3064" s="1" t="str">
        <f t="shared" ref="R3064:R3067" si="408">IFERROR(DATE(P3064,Q3064,1),"")</f>
        <v/>
      </c>
      <c r="S3064" t="str">
        <f t="shared" si="400"/>
        <v>Active</v>
      </c>
      <c r="T3064" s="4">
        <v>44</v>
      </c>
    </row>
    <row r="3065" spans="1:20" x14ac:dyDescent="0.25">
      <c r="A3065">
        <v>653081</v>
      </c>
      <c r="B3065" t="s">
        <v>20</v>
      </c>
      <c r="C3065" t="s">
        <v>29</v>
      </c>
      <c r="D3065" t="s">
        <v>30</v>
      </c>
      <c r="E3065" t="s">
        <v>31</v>
      </c>
      <c r="F3065" t="s">
        <v>32</v>
      </c>
      <c r="G3065" t="s">
        <v>25</v>
      </c>
      <c r="H3065" s="3">
        <v>57870</v>
      </c>
      <c r="I3065" t="s">
        <v>26</v>
      </c>
      <c r="J3065" t="s">
        <v>60</v>
      </c>
      <c r="K3065" s="2">
        <v>10208.93</v>
      </c>
      <c r="L3065" t="s">
        <v>28</v>
      </c>
      <c r="M3065">
        <v>2012</v>
      </c>
      <c r="N3065">
        <v>7</v>
      </c>
      <c r="O3065" s="1">
        <f t="shared" si="399"/>
        <v>41091</v>
      </c>
      <c r="R3065" s="1" t="str">
        <f t="shared" si="408"/>
        <v/>
      </c>
      <c r="S3065" t="str">
        <f t="shared" si="400"/>
        <v>Active</v>
      </c>
      <c r="T3065" s="4">
        <v>42</v>
      </c>
    </row>
    <row r="3066" spans="1:20" x14ac:dyDescent="0.25">
      <c r="A3066">
        <v>681593</v>
      </c>
      <c r="B3066" t="s">
        <v>20</v>
      </c>
      <c r="C3066" t="s">
        <v>35</v>
      </c>
      <c r="D3066" t="s">
        <v>36</v>
      </c>
      <c r="E3066" t="s">
        <v>68</v>
      </c>
      <c r="F3066" t="s">
        <v>32</v>
      </c>
      <c r="G3066" t="s">
        <v>25</v>
      </c>
      <c r="H3066" s="3">
        <v>57870</v>
      </c>
      <c r="I3066" t="s">
        <v>26</v>
      </c>
      <c r="J3066" t="s">
        <v>60</v>
      </c>
      <c r="K3066" s="2">
        <v>10208.93</v>
      </c>
      <c r="L3066" t="s">
        <v>28</v>
      </c>
      <c r="M3066">
        <v>2018</v>
      </c>
      <c r="N3066">
        <v>5</v>
      </c>
      <c r="O3066" s="1">
        <f t="shared" si="399"/>
        <v>43221</v>
      </c>
      <c r="R3066" s="1" t="str">
        <f t="shared" si="408"/>
        <v/>
      </c>
      <c r="S3066" t="str">
        <f t="shared" si="400"/>
        <v>Active</v>
      </c>
      <c r="T3066" s="4">
        <v>31</v>
      </c>
    </row>
    <row r="3067" spans="1:20" x14ac:dyDescent="0.25">
      <c r="A3067">
        <v>705006</v>
      </c>
      <c r="B3067" t="s">
        <v>20</v>
      </c>
      <c r="C3067" t="s">
        <v>62</v>
      </c>
      <c r="D3067" t="s">
        <v>63</v>
      </c>
      <c r="E3067" t="s">
        <v>64</v>
      </c>
      <c r="F3067" t="s">
        <v>32</v>
      </c>
      <c r="G3067" t="s">
        <v>25</v>
      </c>
      <c r="H3067" s="3">
        <v>57870</v>
      </c>
      <c r="I3067" t="s">
        <v>26</v>
      </c>
      <c r="J3067" t="s">
        <v>60</v>
      </c>
      <c r="K3067" s="2">
        <v>10208.93</v>
      </c>
      <c r="L3067" t="s">
        <v>28</v>
      </c>
      <c r="M3067">
        <v>2014</v>
      </c>
      <c r="N3067">
        <v>2</v>
      </c>
      <c r="O3067" s="1">
        <f t="shared" si="399"/>
        <v>41671</v>
      </c>
      <c r="R3067" s="1" t="str">
        <f t="shared" si="408"/>
        <v/>
      </c>
      <c r="S3067" t="str">
        <f t="shared" si="400"/>
        <v>Active</v>
      </c>
      <c r="T3067" s="4">
        <v>45</v>
      </c>
    </row>
    <row r="3068" spans="1:20" x14ac:dyDescent="0.25">
      <c r="A3068">
        <v>907077</v>
      </c>
      <c r="B3068" t="s">
        <v>20</v>
      </c>
      <c r="C3068" t="s">
        <v>21</v>
      </c>
      <c r="D3068" t="s">
        <v>47</v>
      </c>
      <c r="E3068" t="s">
        <v>48</v>
      </c>
      <c r="F3068" t="s">
        <v>32</v>
      </c>
      <c r="G3068" t="s">
        <v>25</v>
      </c>
      <c r="H3068" s="3">
        <v>57870</v>
      </c>
      <c r="I3068" t="s">
        <v>26</v>
      </c>
      <c r="J3068" t="s">
        <v>60</v>
      </c>
      <c r="K3068" s="2">
        <v>10208.93</v>
      </c>
      <c r="L3068" t="s">
        <v>28</v>
      </c>
      <c r="M3068">
        <v>2013</v>
      </c>
      <c r="N3068">
        <v>3</v>
      </c>
      <c r="O3068" s="1">
        <f t="shared" si="399"/>
        <v>41334</v>
      </c>
      <c r="P3068">
        <v>2018</v>
      </c>
      <c r="Q3068">
        <v>8</v>
      </c>
      <c r="R3068" s="1">
        <f>IFERROR(DATE(P3068,Q3068,1),"")</f>
        <v>43313</v>
      </c>
      <c r="S3068" t="str">
        <f t="shared" si="400"/>
        <v>Cancelled</v>
      </c>
      <c r="T3068" s="4">
        <v>53</v>
      </c>
    </row>
    <row r="3069" spans="1:20" x14ac:dyDescent="0.25">
      <c r="A3069">
        <v>842793</v>
      </c>
      <c r="B3069" t="s">
        <v>20</v>
      </c>
      <c r="C3069" t="s">
        <v>40</v>
      </c>
      <c r="D3069" t="s">
        <v>49</v>
      </c>
      <c r="E3069" t="s">
        <v>50</v>
      </c>
      <c r="F3069" t="s">
        <v>32</v>
      </c>
      <c r="G3069" t="s">
        <v>25</v>
      </c>
      <c r="H3069" s="3">
        <v>58665</v>
      </c>
      <c r="I3069" t="s">
        <v>26</v>
      </c>
      <c r="J3069" t="s">
        <v>60</v>
      </c>
      <c r="K3069" s="2">
        <v>10209.02</v>
      </c>
      <c r="L3069" t="s">
        <v>28</v>
      </c>
      <c r="M3069">
        <v>2016</v>
      </c>
      <c r="N3069">
        <v>2</v>
      </c>
      <c r="O3069" s="1">
        <f t="shared" si="399"/>
        <v>42401</v>
      </c>
      <c r="R3069" s="1" t="str">
        <f t="shared" ref="R3069:R3091" si="409">IFERROR(DATE(P3069,Q3069,1),"")</f>
        <v/>
      </c>
      <c r="S3069" t="str">
        <f t="shared" si="400"/>
        <v>Active</v>
      </c>
      <c r="T3069" s="4">
        <v>41</v>
      </c>
    </row>
    <row r="3070" spans="1:20" x14ac:dyDescent="0.25">
      <c r="A3070">
        <v>273144</v>
      </c>
      <c r="B3070" t="s">
        <v>20</v>
      </c>
      <c r="C3070" t="s">
        <v>21</v>
      </c>
      <c r="D3070" t="s">
        <v>80</v>
      </c>
      <c r="E3070" t="s">
        <v>81</v>
      </c>
      <c r="F3070" t="s">
        <v>32</v>
      </c>
      <c r="G3070" t="s">
        <v>25</v>
      </c>
      <c r="H3070" s="3">
        <v>100633</v>
      </c>
      <c r="I3070" t="s">
        <v>26</v>
      </c>
      <c r="J3070" t="s">
        <v>60</v>
      </c>
      <c r="K3070" s="2">
        <v>10212.02</v>
      </c>
      <c r="L3070" t="s">
        <v>28</v>
      </c>
      <c r="M3070">
        <v>2015</v>
      </c>
      <c r="N3070">
        <v>4</v>
      </c>
      <c r="O3070" s="1">
        <f t="shared" si="399"/>
        <v>42095</v>
      </c>
      <c r="R3070" s="1" t="str">
        <f t="shared" si="409"/>
        <v/>
      </c>
      <c r="S3070" t="str">
        <f t="shared" si="400"/>
        <v>Active</v>
      </c>
      <c r="T3070" s="4">
        <v>43</v>
      </c>
    </row>
    <row r="3071" spans="1:20" x14ac:dyDescent="0.25">
      <c r="A3071">
        <v>311857</v>
      </c>
      <c r="B3071" t="s">
        <v>20</v>
      </c>
      <c r="C3071" t="s">
        <v>21</v>
      </c>
      <c r="D3071" t="s">
        <v>22</v>
      </c>
      <c r="E3071" t="s">
        <v>106</v>
      </c>
      <c r="F3071" t="s">
        <v>32</v>
      </c>
      <c r="G3071" t="s">
        <v>93</v>
      </c>
      <c r="H3071" s="3">
        <v>150106</v>
      </c>
      <c r="I3071" t="s">
        <v>26</v>
      </c>
      <c r="J3071" t="s">
        <v>60</v>
      </c>
      <c r="K3071" s="2">
        <v>10215.780000000001</v>
      </c>
      <c r="L3071" t="s">
        <v>28</v>
      </c>
      <c r="M3071">
        <v>2018</v>
      </c>
      <c r="N3071">
        <v>12</v>
      </c>
      <c r="O3071" s="1">
        <f t="shared" si="399"/>
        <v>43435</v>
      </c>
      <c r="R3071" s="1" t="str">
        <f t="shared" si="409"/>
        <v/>
      </c>
      <c r="S3071" t="str">
        <f t="shared" si="400"/>
        <v>Active</v>
      </c>
      <c r="T3071" s="4">
        <v>44</v>
      </c>
    </row>
    <row r="3072" spans="1:20" x14ac:dyDescent="0.25">
      <c r="A3072">
        <v>112894</v>
      </c>
      <c r="B3072" t="s">
        <v>20</v>
      </c>
      <c r="C3072" t="s">
        <v>21</v>
      </c>
      <c r="D3072" t="s">
        <v>22</v>
      </c>
      <c r="E3072" t="s">
        <v>57</v>
      </c>
      <c r="F3072" t="s">
        <v>32</v>
      </c>
      <c r="G3072" t="s">
        <v>33</v>
      </c>
      <c r="H3072" s="3">
        <v>73455</v>
      </c>
      <c r="I3072" t="s">
        <v>26</v>
      </c>
      <c r="J3072" t="s">
        <v>60</v>
      </c>
      <c r="K3072" s="2">
        <v>10221.81</v>
      </c>
      <c r="L3072" t="s">
        <v>28</v>
      </c>
      <c r="M3072">
        <v>2018</v>
      </c>
      <c r="N3072">
        <v>12</v>
      </c>
      <c r="O3072" s="1">
        <f t="shared" si="399"/>
        <v>43435</v>
      </c>
      <c r="R3072" s="1" t="str">
        <f t="shared" si="409"/>
        <v/>
      </c>
      <c r="S3072" t="str">
        <f t="shared" si="400"/>
        <v>Active</v>
      </c>
      <c r="T3072" s="4">
        <v>31</v>
      </c>
    </row>
    <row r="3073" spans="1:20" x14ac:dyDescent="0.25">
      <c r="A3073">
        <v>895346</v>
      </c>
      <c r="B3073" t="s">
        <v>20</v>
      </c>
      <c r="C3073" t="s">
        <v>29</v>
      </c>
      <c r="D3073" t="s">
        <v>85</v>
      </c>
      <c r="E3073" t="s">
        <v>86</v>
      </c>
      <c r="F3073" t="s">
        <v>24</v>
      </c>
      <c r="G3073" t="s">
        <v>33</v>
      </c>
      <c r="H3073" s="3">
        <v>73455</v>
      </c>
      <c r="I3073" t="s">
        <v>26</v>
      </c>
      <c r="J3073" t="s">
        <v>60</v>
      </c>
      <c r="K3073" s="2">
        <v>10221.81</v>
      </c>
      <c r="L3073" t="s">
        <v>28</v>
      </c>
      <c r="M3073">
        <v>2015</v>
      </c>
      <c r="N3073">
        <v>11</v>
      </c>
      <c r="O3073" s="1">
        <f t="shared" si="399"/>
        <v>42309</v>
      </c>
      <c r="R3073" s="1" t="str">
        <f t="shared" si="409"/>
        <v/>
      </c>
      <c r="S3073" t="str">
        <f t="shared" si="400"/>
        <v>Active</v>
      </c>
      <c r="T3073" s="4">
        <v>49</v>
      </c>
    </row>
    <row r="3074" spans="1:20" x14ac:dyDescent="0.25">
      <c r="A3074">
        <v>826149</v>
      </c>
      <c r="B3074" t="s">
        <v>20</v>
      </c>
      <c r="C3074" t="s">
        <v>62</v>
      </c>
      <c r="D3074" t="s">
        <v>63</v>
      </c>
      <c r="E3074" t="s">
        <v>64</v>
      </c>
      <c r="F3074" t="s">
        <v>24</v>
      </c>
      <c r="G3074" t="s">
        <v>33</v>
      </c>
      <c r="H3074" s="3">
        <v>73455</v>
      </c>
      <c r="I3074" t="s">
        <v>38</v>
      </c>
      <c r="J3074" t="s">
        <v>60</v>
      </c>
      <c r="K3074" s="2">
        <v>10242.41</v>
      </c>
      <c r="L3074" t="s">
        <v>28</v>
      </c>
      <c r="M3074">
        <v>2015</v>
      </c>
      <c r="N3074">
        <v>12</v>
      </c>
      <c r="O3074" s="1">
        <f t="shared" si="399"/>
        <v>42339</v>
      </c>
      <c r="R3074" s="1" t="str">
        <f t="shared" si="409"/>
        <v/>
      </c>
      <c r="S3074" t="str">
        <f t="shared" si="400"/>
        <v>Active</v>
      </c>
      <c r="T3074" s="4">
        <v>41</v>
      </c>
    </row>
    <row r="3075" spans="1:20" x14ac:dyDescent="0.25">
      <c r="A3075">
        <v>459128</v>
      </c>
      <c r="B3075" t="s">
        <v>20</v>
      </c>
      <c r="C3075" t="s">
        <v>40</v>
      </c>
      <c r="D3075" t="s">
        <v>54</v>
      </c>
      <c r="E3075" t="s">
        <v>55</v>
      </c>
      <c r="F3075" t="s">
        <v>32</v>
      </c>
      <c r="G3075" t="s">
        <v>25</v>
      </c>
      <c r="H3075" s="3">
        <v>70465</v>
      </c>
      <c r="I3075" t="s">
        <v>26</v>
      </c>
      <c r="J3075" t="s">
        <v>60</v>
      </c>
      <c r="K3075" s="2">
        <v>10248.9</v>
      </c>
      <c r="L3075" t="s">
        <v>28</v>
      </c>
      <c r="M3075">
        <v>2016</v>
      </c>
      <c r="N3075">
        <v>9</v>
      </c>
      <c r="O3075" s="1">
        <f t="shared" ref="O3075:O3138" si="410">DATE(M3075,N3075,1)</f>
        <v>42614</v>
      </c>
      <c r="R3075" s="1" t="str">
        <f t="shared" si="409"/>
        <v/>
      </c>
      <c r="S3075" t="str">
        <f t="shared" ref="S3075:S3138" si="411">IF(R3075="","Active","Cancelled")</f>
        <v>Active</v>
      </c>
      <c r="T3075" s="4">
        <v>49</v>
      </c>
    </row>
    <row r="3076" spans="1:20" x14ac:dyDescent="0.25">
      <c r="A3076">
        <v>524951</v>
      </c>
      <c r="B3076" t="s">
        <v>20</v>
      </c>
      <c r="C3076" t="s">
        <v>21</v>
      </c>
      <c r="D3076" t="s">
        <v>22</v>
      </c>
      <c r="E3076" t="s">
        <v>58</v>
      </c>
      <c r="F3076" t="s">
        <v>24</v>
      </c>
      <c r="G3076" t="s">
        <v>25</v>
      </c>
      <c r="H3076" s="3">
        <v>75918</v>
      </c>
      <c r="I3076" t="s">
        <v>38</v>
      </c>
      <c r="J3076" t="s">
        <v>60</v>
      </c>
      <c r="K3076" s="2">
        <v>10272.61</v>
      </c>
      <c r="L3076" t="s">
        <v>28</v>
      </c>
      <c r="M3076">
        <v>2018</v>
      </c>
      <c r="N3076">
        <v>12</v>
      </c>
      <c r="O3076" s="1">
        <f t="shared" si="410"/>
        <v>43435</v>
      </c>
      <c r="R3076" s="1" t="str">
        <f t="shared" si="409"/>
        <v/>
      </c>
      <c r="S3076" t="str">
        <f t="shared" si="411"/>
        <v>Active</v>
      </c>
      <c r="T3076" s="4">
        <v>35</v>
      </c>
    </row>
    <row r="3077" spans="1:20" x14ac:dyDescent="0.25">
      <c r="A3077">
        <v>649994</v>
      </c>
      <c r="B3077" t="s">
        <v>20</v>
      </c>
      <c r="C3077" t="s">
        <v>62</v>
      </c>
      <c r="D3077" t="s">
        <v>122</v>
      </c>
      <c r="E3077" t="s">
        <v>123</v>
      </c>
      <c r="F3077" t="s">
        <v>24</v>
      </c>
      <c r="G3077" t="s">
        <v>25</v>
      </c>
      <c r="H3077" s="3">
        <v>49997</v>
      </c>
      <c r="I3077" t="s">
        <v>26</v>
      </c>
      <c r="J3077" t="s">
        <v>60</v>
      </c>
      <c r="K3077" s="2">
        <v>10295.469999999999</v>
      </c>
      <c r="L3077" t="s">
        <v>28</v>
      </c>
      <c r="M3077">
        <v>2013</v>
      </c>
      <c r="N3077">
        <v>3</v>
      </c>
      <c r="O3077" s="1">
        <f t="shared" si="410"/>
        <v>41334</v>
      </c>
      <c r="R3077" s="1" t="str">
        <f t="shared" si="409"/>
        <v/>
      </c>
      <c r="S3077" t="str">
        <f t="shared" si="411"/>
        <v>Active</v>
      </c>
      <c r="T3077" s="4">
        <v>53</v>
      </c>
    </row>
    <row r="3078" spans="1:20" x14ac:dyDescent="0.25">
      <c r="A3078">
        <v>413101</v>
      </c>
      <c r="B3078" t="s">
        <v>20</v>
      </c>
      <c r="C3078" t="s">
        <v>35</v>
      </c>
      <c r="D3078" t="s">
        <v>36</v>
      </c>
      <c r="E3078" t="s">
        <v>37</v>
      </c>
      <c r="F3078" t="s">
        <v>24</v>
      </c>
      <c r="G3078" t="s">
        <v>25</v>
      </c>
      <c r="H3078" s="3">
        <v>79342</v>
      </c>
      <c r="I3078" t="s">
        <v>26</v>
      </c>
      <c r="J3078" t="s">
        <v>60</v>
      </c>
      <c r="K3078" s="2">
        <v>10298.39</v>
      </c>
      <c r="L3078" t="s">
        <v>28</v>
      </c>
      <c r="M3078">
        <v>2013</v>
      </c>
      <c r="N3078">
        <v>6</v>
      </c>
      <c r="O3078" s="1">
        <f t="shared" si="410"/>
        <v>41426</v>
      </c>
      <c r="R3078" s="1" t="str">
        <f t="shared" si="409"/>
        <v/>
      </c>
      <c r="S3078" t="str">
        <f t="shared" si="411"/>
        <v>Active</v>
      </c>
      <c r="T3078" s="4">
        <v>48</v>
      </c>
    </row>
    <row r="3079" spans="1:20" x14ac:dyDescent="0.25">
      <c r="A3079">
        <v>165893</v>
      </c>
      <c r="B3079" t="s">
        <v>20</v>
      </c>
      <c r="C3079" t="s">
        <v>35</v>
      </c>
      <c r="D3079" t="s">
        <v>82</v>
      </c>
      <c r="E3079" t="s">
        <v>83</v>
      </c>
      <c r="F3079" t="s">
        <v>24</v>
      </c>
      <c r="G3079" t="s">
        <v>25</v>
      </c>
      <c r="H3079" s="3">
        <v>47887</v>
      </c>
      <c r="I3079" t="s">
        <v>38</v>
      </c>
      <c r="J3079" t="s">
        <v>60</v>
      </c>
      <c r="K3079" s="2">
        <v>10302.9</v>
      </c>
      <c r="L3079" t="s">
        <v>28</v>
      </c>
      <c r="M3079">
        <v>2012</v>
      </c>
      <c r="N3079">
        <v>5</v>
      </c>
      <c r="O3079" s="1">
        <f t="shared" si="410"/>
        <v>41030</v>
      </c>
      <c r="R3079" s="1" t="str">
        <f t="shared" si="409"/>
        <v/>
      </c>
      <c r="S3079" t="str">
        <f t="shared" si="411"/>
        <v>Active</v>
      </c>
      <c r="T3079" s="4">
        <v>48</v>
      </c>
    </row>
    <row r="3080" spans="1:20" x14ac:dyDescent="0.25">
      <c r="A3080">
        <v>206207</v>
      </c>
      <c r="B3080" t="s">
        <v>20</v>
      </c>
      <c r="C3080" t="s">
        <v>88</v>
      </c>
      <c r="D3080" t="s">
        <v>89</v>
      </c>
      <c r="E3080" t="s">
        <v>101</v>
      </c>
      <c r="F3080" t="s">
        <v>32</v>
      </c>
      <c r="G3080" t="s">
        <v>25</v>
      </c>
      <c r="H3080" s="3">
        <v>89245</v>
      </c>
      <c r="I3080" t="s">
        <v>26</v>
      </c>
      <c r="J3080" t="s">
        <v>60</v>
      </c>
      <c r="K3080" s="2">
        <v>10307.65</v>
      </c>
      <c r="L3080" t="s">
        <v>28</v>
      </c>
      <c r="M3080">
        <v>2014</v>
      </c>
      <c r="N3080">
        <v>1</v>
      </c>
      <c r="O3080" s="1">
        <f t="shared" si="410"/>
        <v>41640</v>
      </c>
      <c r="R3080" s="1" t="str">
        <f t="shared" si="409"/>
        <v/>
      </c>
      <c r="S3080" t="str">
        <f t="shared" si="411"/>
        <v>Active</v>
      </c>
      <c r="T3080" s="4">
        <v>44</v>
      </c>
    </row>
    <row r="3081" spans="1:20" x14ac:dyDescent="0.25">
      <c r="A3081">
        <v>584833</v>
      </c>
      <c r="B3081" t="s">
        <v>20</v>
      </c>
      <c r="C3081" t="s">
        <v>40</v>
      </c>
      <c r="D3081" t="s">
        <v>49</v>
      </c>
      <c r="E3081" t="s">
        <v>50</v>
      </c>
      <c r="F3081" t="s">
        <v>32</v>
      </c>
      <c r="G3081" t="s">
        <v>25</v>
      </c>
      <c r="H3081" s="3">
        <v>89245</v>
      </c>
      <c r="I3081" t="s">
        <v>26</v>
      </c>
      <c r="J3081" t="s">
        <v>60</v>
      </c>
      <c r="K3081" s="2">
        <v>10307.65</v>
      </c>
      <c r="L3081" t="s">
        <v>28</v>
      </c>
      <c r="M3081">
        <v>2017</v>
      </c>
      <c r="N3081">
        <v>11</v>
      </c>
      <c r="O3081" s="1">
        <f t="shared" si="410"/>
        <v>43040</v>
      </c>
      <c r="R3081" s="1" t="str">
        <f t="shared" si="409"/>
        <v/>
      </c>
      <c r="S3081" t="str">
        <f t="shared" si="411"/>
        <v>Active</v>
      </c>
      <c r="T3081" s="4">
        <v>39</v>
      </c>
    </row>
    <row r="3082" spans="1:20" x14ac:dyDescent="0.25">
      <c r="A3082">
        <v>592034</v>
      </c>
      <c r="B3082" t="s">
        <v>20</v>
      </c>
      <c r="C3082" t="s">
        <v>35</v>
      </c>
      <c r="D3082" t="s">
        <v>36</v>
      </c>
      <c r="E3082" t="s">
        <v>74</v>
      </c>
      <c r="F3082" t="s">
        <v>32</v>
      </c>
      <c r="G3082" t="s">
        <v>25</v>
      </c>
      <c r="H3082" s="3">
        <v>104968</v>
      </c>
      <c r="I3082" t="s">
        <v>26</v>
      </c>
      <c r="J3082" t="s">
        <v>120</v>
      </c>
      <c r="K3082" s="2">
        <v>8819.02</v>
      </c>
      <c r="L3082" t="s">
        <v>61</v>
      </c>
      <c r="M3082">
        <v>2018</v>
      </c>
      <c r="N3082">
        <v>2</v>
      </c>
      <c r="O3082" s="1">
        <f t="shared" si="410"/>
        <v>43132</v>
      </c>
      <c r="R3082" s="1" t="str">
        <f t="shared" si="409"/>
        <v/>
      </c>
      <c r="S3082" t="str">
        <f t="shared" si="411"/>
        <v>Active</v>
      </c>
      <c r="T3082" s="4">
        <v>45</v>
      </c>
    </row>
    <row r="3083" spans="1:20" x14ac:dyDescent="0.25">
      <c r="A3083">
        <v>222102</v>
      </c>
      <c r="B3083" t="s">
        <v>20</v>
      </c>
      <c r="C3083" t="s">
        <v>40</v>
      </c>
      <c r="D3083" t="s">
        <v>54</v>
      </c>
      <c r="E3083" t="s">
        <v>55</v>
      </c>
      <c r="F3083" t="s">
        <v>32</v>
      </c>
      <c r="G3083" t="s">
        <v>25</v>
      </c>
      <c r="H3083" s="3">
        <v>73236</v>
      </c>
      <c r="I3083" t="s">
        <v>26</v>
      </c>
      <c r="J3083" t="s">
        <v>60</v>
      </c>
      <c r="K3083" s="2">
        <v>10330.44</v>
      </c>
      <c r="L3083" t="s">
        <v>28</v>
      </c>
      <c r="M3083">
        <v>2012</v>
      </c>
      <c r="N3083">
        <v>10</v>
      </c>
      <c r="O3083" s="1">
        <f t="shared" si="410"/>
        <v>41183</v>
      </c>
      <c r="R3083" s="1" t="str">
        <f t="shared" si="409"/>
        <v/>
      </c>
      <c r="S3083" t="str">
        <f t="shared" si="411"/>
        <v>Active</v>
      </c>
      <c r="T3083" s="4">
        <v>46</v>
      </c>
    </row>
    <row r="3084" spans="1:20" x14ac:dyDescent="0.25">
      <c r="A3084">
        <v>752259</v>
      </c>
      <c r="B3084" t="s">
        <v>20</v>
      </c>
      <c r="C3084" t="s">
        <v>96</v>
      </c>
      <c r="D3084" t="s">
        <v>97</v>
      </c>
      <c r="E3084" t="s">
        <v>114</v>
      </c>
      <c r="F3084" t="s">
        <v>32</v>
      </c>
      <c r="G3084" t="s">
        <v>25</v>
      </c>
      <c r="H3084" s="3">
        <v>73236</v>
      </c>
      <c r="I3084" t="s">
        <v>26</v>
      </c>
      <c r="J3084" t="s">
        <v>60</v>
      </c>
      <c r="K3084" s="2">
        <v>10330.44</v>
      </c>
      <c r="L3084" t="s">
        <v>28</v>
      </c>
      <c r="M3084">
        <v>2016</v>
      </c>
      <c r="N3084">
        <v>3</v>
      </c>
      <c r="O3084" s="1">
        <f t="shared" si="410"/>
        <v>42430</v>
      </c>
      <c r="R3084" s="1" t="str">
        <f t="shared" si="409"/>
        <v/>
      </c>
      <c r="S3084" t="str">
        <f t="shared" si="411"/>
        <v>Active</v>
      </c>
      <c r="T3084" s="4">
        <v>31</v>
      </c>
    </row>
    <row r="3085" spans="1:20" x14ac:dyDescent="0.25">
      <c r="A3085">
        <v>577278</v>
      </c>
      <c r="B3085" t="s">
        <v>20</v>
      </c>
      <c r="C3085" t="s">
        <v>21</v>
      </c>
      <c r="D3085" t="s">
        <v>22</v>
      </c>
      <c r="E3085" t="s">
        <v>39</v>
      </c>
      <c r="F3085" t="s">
        <v>32</v>
      </c>
      <c r="G3085" t="s">
        <v>25</v>
      </c>
      <c r="H3085" s="3">
        <v>61822</v>
      </c>
      <c r="I3085" t="s">
        <v>34</v>
      </c>
      <c r="J3085" t="s">
        <v>60</v>
      </c>
      <c r="K3085" s="2">
        <v>10340.459999999999</v>
      </c>
      <c r="L3085" t="s">
        <v>28</v>
      </c>
      <c r="M3085">
        <v>2012</v>
      </c>
      <c r="N3085">
        <v>4</v>
      </c>
      <c r="O3085" s="1">
        <f t="shared" si="410"/>
        <v>41000</v>
      </c>
      <c r="R3085" s="1" t="str">
        <f t="shared" si="409"/>
        <v/>
      </c>
      <c r="S3085" t="str">
        <f t="shared" si="411"/>
        <v>Active</v>
      </c>
      <c r="T3085" s="4">
        <v>39</v>
      </c>
    </row>
    <row r="3086" spans="1:20" x14ac:dyDescent="0.25">
      <c r="A3086">
        <v>685546</v>
      </c>
      <c r="B3086" t="s">
        <v>20</v>
      </c>
      <c r="C3086" t="s">
        <v>29</v>
      </c>
      <c r="D3086" t="s">
        <v>30</v>
      </c>
      <c r="E3086" t="s">
        <v>31</v>
      </c>
      <c r="F3086" t="s">
        <v>24</v>
      </c>
      <c r="G3086" t="s">
        <v>33</v>
      </c>
      <c r="H3086" s="3">
        <v>73455</v>
      </c>
      <c r="I3086" t="s">
        <v>38</v>
      </c>
      <c r="J3086" t="s">
        <v>60</v>
      </c>
      <c r="K3086" s="2">
        <v>10346.32</v>
      </c>
      <c r="L3086" t="s">
        <v>28</v>
      </c>
      <c r="M3086">
        <v>2014</v>
      </c>
      <c r="N3086">
        <v>6</v>
      </c>
      <c r="O3086" s="1">
        <f t="shared" si="410"/>
        <v>41791</v>
      </c>
      <c r="R3086" s="1" t="str">
        <f t="shared" si="409"/>
        <v/>
      </c>
      <c r="S3086" t="str">
        <f t="shared" si="411"/>
        <v>Active</v>
      </c>
      <c r="T3086" s="4">
        <v>40</v>
      </c>
    </row>
    <row r="3087" spans="1:20" x14ac:dyDescent="0.25">
      <c r="A3087">
        <v>455758</v>
      </c>
      <c r="B3087" t="s">
        <v>20</v>
      </c>
      <c r="C3087" t="s">
        <v>21</v>
      </c>
      <c r="D3087" t="s">
        <v>22</v>
      </c>
      <c r="E3087" t="s">
        <v>57</v>
      </c>
      <c r="F3087" t="s">
        <v>32</v>
      </c>
      <c r="G3087" t="s">
        <v>25</v>
      </c>
      <c r="H3087" s="3">
        <v>81892</v>
      </c>
      <c r="I3087" t="s">
        <v>34</v>
      </c>
      <c r="J3087" t="s">
        <v>60</v>
      </c>
      <c r="K3087" s="2">
        <v>10357.51</v>
      </c>
      <c r="L3087" t="s">
        <v>28</v>
      </c>
      <c r="M3087">
        <v>2017</v>
      </c>
      <c r="N3087">
        <v>12</v>
      </c>
      <c r="O3087" s="1">
        <f t="shared" si="410"/>
        <v>43070</v>
      </c>
      <c r="R3087" s="1" t="str">
        <f t="shared" si="409"/>
        <v/>
      </c>
      <c r="S3087" t="str">
        <f t="shared" si="411"/>
        <v>Active</v>
      </c>
      <c r="T3087" s="4">
        <v>42</v>
      </c>
    </row>
    <row r="3088" spans="1:20" x14ac:dyDescent="0.25">
      <c r="A3088">
        <v>931657</v>
      </c>
      <c r="B3088" t="s">
        <v>20</v>
      </c>
      <c r="C3088" t="s">
        <v>35</v>
      </c>
      <c r="D3088" t="s">
        <v>36</v>
      </c>
      <c r="E3088" t="s">
        <v>68</v>
      </c>
      <c r="F3088" t="s">
        <v>32</v>
      </c>
      <c r="G3088" t="s">
        <v>25</v>
      </c>
      <c r="H3088" s="3">
        <v>70495</v>
      </c>
      <c r="I3088" t="s">
        <v>26</v>
      </c>
      <c r="J3088" t="s">
        <v>60</v>
      </c>
      <c r="K3088" s="2">
        <v>10357.629999999999</v>
      </c>
      <c r="L3088" t="s">
        <v>28</v>
      </c>
      <c r="M3088">
        <v>2012</v>
      </c>
      <c r="N3088">
        <v>7</v>
      </c>
      <c r="O3088" s="1">
        <f t="shared" si="410"/>
        <v>41091</v>
      </c>
      <c r="R3088" s="1" t="str">
        <f t="shared" si="409"/>
        <v/>
      </c>
      <c r="S3088" t="str">
        <f t="shared" si="411"/>
        <v>Active</v>
      </c>
      <c r="T3088" s="4">
        <v>45</v>
      </c>
    </row>
    <row r="3089" spans="1:20" x14ac:dyDescent="0.25">
      <c r="A3089">
        <v>486143</v>
      </c>
      <c r="B3089" t="s">
        <v>20</v>
      </c>
      <c r="C3089" t="s">
        <v>35</v>
      </c>
      <c r="D3089" t="s">
        <v>36</v>
      </c>
      <c r="E3089" t="s">
        <v>87</v>
      </c>
      <c r="F3089" t="s">
        <v>24</v>
      </c>
      <c r="G3089" t="s">
        <v>33</v>
      </c>
      <c r="H3089" s="3">
        <v>73455</v>
      </c>
      <c r="I3089" t="s">
        <v>26</v>
      </c>
      <c r="J3089" t="s">
        <v>60</v>
      </c>
      <c r="K3089" s="2">
        <v>10369.39</v>
      </c>
      <c r="L3089" t="s">
        <v>28</v>
      </c>
      <c r="M3089">
        <v>2018</v>
      </c>
      <c r="N3089">
        <v>5</v>
      </c>
      <c r="O3089" s="1">
        <f t="shared" si="410"/>
        <v>43221</v>
      </c>
      <c r="R3089" s="1" t="str">
        <f t="shared" si="409"/>
        <v/>
      </c>
      <c r="S3089" t="str">
        <f t="shared" si="411"/>
        <v>Active</v>
      </c>
      <c r="T3089" s="4">
        <v>43</v>
      </c>
    </row>
    <row r="3090" spans="1:20" x14ac:dyDescent="0.25">
      <c r="A3090">
        <v>148767</v>
      </c>
      <c r="B3090" t="s">
        <v>20</v>
      </c>
      <c r="C3090" t="s">
        <v>35</v>
      </c>
      <c r="D3090" t="s">
        <v>52</v>
      </c>
      <c r="E3090" t="s">
        <v>53</v>
      </c>
      <c r="F3090" t="s">
        <v>32</v>
      </c>
      <c r="G3090" t="s">
        <v>25</v>
      </c>
      <c r="H3090" s="3">
        <v>77705</v>
      </c>
      <c r="I3090" t="s">
        <v>26</v>
      </c>
      <c r="J3090" t="s">
        <v>60</v>
      </c>
      <c r="K3090" s="2">
        <v>10373.89</v>
      </c>
      <c r="L3090" t="s">
        <v>28</v>
      </c>
      <c r="M3090">
        <v>2013</v>
      </c>
      <c r="N3090">
        <v>1</v>
      </c>
      <c r="O3090" s="1">
        <f t="shared" si="410"/>
        <v>41275</v>
      </c>
      <c r="R3090" s="1" t="str">
        <f t="shared" si="409"/>
        <v/>
      </c>
      <c r="S3090" t="str">
        <f t="shared" si="411"/>
        <v>Active</v>
      </c>
      <c r="T3090" s="4">
        <v>34</v>
      </c>
    </row>
    <row r="3091" spans="1:20" x14ac:dyDescent="0.25">
      <c r="A3091">
        <v>696864</v>
      </c>
      <c r="B3091" t="s">
        <v>20</v>
      </c>
      <c r="C3091" t="s">
        <v>21</v>
      </c>
      <c r="D3091" t="s">
        <v>22</v>
      </c>
      <c r="E3091" t="s">
        <v>23</v>
      </c>
      <c r="F3091" t="s">
        <v>32</v>
      </c>
      <c r="G3091" t="s">
        <v>25</v>
      </c>
      <c r="H3091" s="3">
        <v>77705</v>
      </c>
      <c r="I3091" t="s">
        <v>26</v>
      </c>
      <c r="J3091" t="s">
        <v>60</v>
      </c>
      <c r="K3091" s="2">
        <v>10373.89</v>
      </c>
      <c r="L3091" t="s">
        <v>28</v>
      </c>
      <c r="M3091">
        <v>2017</v>
      </c>
      <c r="N3091">
        <v>3</v>
      </c>
      <c r="O3091" s="1">
        <f t="shared" si="410"/>
        <v>42795</v>
      </c>
      <c r="R3091" s="1" t="str">
        <f t="shared" si="409"/>
        <v/>
      </c>
      <c r="S3091" t="str">
        <f t="shared" si="411"/>
        <v>Active</v>
      </c>
      <c r="T3091" s="4">
        <v>41</v>
      </c>
    </row>
    <row r="3092" spans="1:20" x14ac:dyDescent="0.25">
      <c r="A3092">
        <v>437403</v>
      </c>
      <c r="B3092" t="s">
        <v>20</v>
      </c>
      <c r="C3092" t="s">
        <v>21</v>
      </c>
      <c r="D3092" t="s">
        <v>22</v>
      </c>
      <c r="E3092" t="s">
        <v>23</v>
      </c>
      <c r="F3092" t="s">
        <v>24</v>
      </c>
      <c r="G3092" t="s">
        <v>25</v>
      </c>
      <c r="H3092" s="3">
        <v>56370</v>
      </c>
      <c r="I3092" t="s">
        <v>38</v>
      </c>
      <c r="J3092" t="s">
        <v>60</v>
      </c>
      <c r="K3092" s="2">
        <v>10388.99</v>
      </c>
      <c r="L3092" t="s">
        <v>28</v>
      </c>
      <c r="M3092">
        <v>2016</v>
      </c>
      <c r="N3092">
        <v>9</v>
      </c>
      <c r="O3092" s="1">
        <f t="shared" si="410"/>
        <v>42614</v>
      </c>
      <c r="P3092">
        <v>2017</v>
      </c>
      <c r="Q3092">
        <v>5</v>
      </c>
      <c r="R3092" s="1">
        <f>IFERROR(DATE(P3092,Q3092,1),"")</f>
        <v>42856</v>
      </c>
      <c r="S3092" t="str">
        <f t="shared" si="411"/>
        <v>Cancelled</v>
      </c>
      <c r="T3092" s="4">
        <v>32</v>
      </c>
    </row>
    <row r="3093" spans="1:20" x14ac:dyDescent="0.25">
      <c r="A3093">
        <v>239525</v>
      </c>
      <c r="B3093" t="s">
        <v>20</v>
      </c>
      <c r="C3093" t="s">
        <v>35</v>
      </c>
      <c r="D3093" t="s">
        <v>52</v>
      </c>
      <c r="E3093" t="s">
        <v>53</v>
      </c>
      <c r="F3093" t="s">
        <v>24</v>
      </c>
      <c r="G3093" t="s">
        <v>25</v>
      </c>
      <c r="H3093" s="3">
        <v>61811</v>
      </c>
      <c r="I3093" t="s">
        <v>26</v>
      </c>
      <c r="J3093" t="s">
        <v>120</v>
      </c>
      <c r="K3093" s="2">
        <v>8920.4599999999991</v>
      </c>
      <c r="L3093" t="s">
        <v>61</v>
      </c>
      <c r="M3093">
        <v>2018</v>
      </c>
      <c r="N3093">
        <v>3</v>
      </c>
      <c r="O3093" s="1">
        <f t="shared" si="410"/>
        <v>43160</v>
      </c>
      <c r="R3093" s="1" t="str">
        <f t="shared" ref="R3093:R3097" si="412">IFERROR(DATE(P3093,Q3093,1),"")</f>
        <v/>
      </c>
      <c r="S3093" t="str">
        <f t="shared" si="411"/>
        <v>Active</v>
      </c>
      <c r="T3093" s="4">
        <v>43</v>
      </c>
    </row>
    <row r="3094" spans="1:20" x14ac:dyDescent="0.25">
      <c r="A3094">
        <v>827353</v>
      </c>
      <c r="B3094" t="s">
        <v>20</v>
      </c>
      <c r="C3094" t="s">
        <v>35</v>
      </c>
      <c r="D3094" t="s">
        <v>112</v>
      </c>
      <c r="E3094" t="s">
        <v>113</v>
      </c>
      <c r="F3094" t="s">
        <v>24</v>
      </c>
      <c r="G3094" t="s">
        <v>33</v>
      </c>
      <c r="H3094" s="3">
        <v>73455</v>
      </c>
      <c r="I3094" t="s">
        <v>26</v>
      </c>
      <c r="J3094" t="s">
        <v>120</v>
      </c>
      <c r="K3094" s="2">
        <v>8937.1200000000008</v>
      </c>
      <c r="L3094" t="s">
        <v>61</v>
      </c>
      <c r="M3094">
        <v>2018</v>
      </c>
      <c r="N3094">
        <v>3</v>
      </c>
      <c r="O3094" s="1">
        <f t="shared" si="410"/>
        <v>43160</v>
      </c>
      <c r="R3094" s="1" t="str">
        <f t="shared" si="412"/>
        <v/>
      </c>
      <c r="S3094" t="str">
        <f t="shared" si="411"/>
        <v>Active</v>
      </c>
      <c r="T3094" s="4">
        <v>37</v>
      </c>
    </row>
    <row r="3095" spans="1:20" x14ac:dyDescent="0.25">
      <c r="A3095">
        <v>767648</v>
      </c>
      <c r="B3095" t="s">
        <v>20</v>
      </c>
      <c r="C3095" t="s">
        <v>35</v>
      </c>
      <c r="D3095" t="s">
        <v>36</v>
      </c>
      <c r="E3095" t="s">
        <v>87</v>
      </c>
      <c r="F3095" t="s">
        <v>32</v>
      </c>
      <c r="G3095" t="s">
        <v>25</v>
      </c>
      <c r="H3095" s="3">
        <v>57480</v>
      </c>
      <c r="I3095" t="s">
        <v>26</v>
      </c>
      <c r="J3095" t="s">
        <v>60</v>
      </c>
      <c r="K3095" s="2">
        <v>10396.530000000001</v>
      </c>
      <c r="L3095" t="s">
        <v>28</v>
      </c>
      <c r="M3095">
        <v>2017</v>
      </c>
      <c r="N3095">
        <v>9</v>
      </c>
      <c r="O3095" s="1">
        <f t="shared" si="410"/>
        <v>42979</v>
      </c>
      <c r="R3095" s="1" t="str">
        <f t="shared" si="412"/>
        <v/>
      </c>
      <c r="S3095" t="str">
        <f t="shared" si="411"/>
        <v>Active</v>
      </c>
      <c r="T3095" s="4">
        <v>42</v>
      </c>
    </row>
    <row r="3096" spans="1:20" x14ac:dyDescent="0.25">
      <c r="A3096">
        <v>521225</v>
      </c>
      <c r="B3096" t="s">
        <v>20</v>
      </c>
      <c r="C3096" t="s">
        <v>21</v>
      </c>
      <c r="D3096" t="s">
        <v>70</v>
      </c>
      <c r="E3096" t="s">
        <v>124</v>
      </c>
      <c r="F3096" t="s">
        <v>24</v>
      </c>
      <c r="G3096" t="s">
        <v>59</v>
      </c>
      <c r="H3096" s="3">
        <v>102782</v>
      </c>
      <c r="I3096" t="s">
        <v>34</v>
      </c>
      <c r="J3096" t="s">
        <v>60</v>
      </c>
      <c r="K3096" s="2">
        <v>10408.969999999999</v>
      </c>
      <c r="L3096" t="s">
        <v>28</v>
      </c>
      <c r="M3096">
        <v>2013</v>
      </c>
      <c r="N3096">
        <v>10</v>
      </c>
      <c r="O3096" s="1">
        <f t="shared" si="410"/>
        <v>41548</v>
      </c>
      <c r="R3096" s="1" t="str">
        <f t="shared" si="412"/>
        <v/>
      </c>
      <c r="S3096" t="str">
        <f t="shared" si="411"/>
        <v>Active</v>
      </c>
      <c r="T3096" s="4">
        <v>44</v>
      </c>
    </row>
    <row r="3097" spans="1:20" x14ac:dyDescent="0.25">
      <c r="A3097">
        <v>521486</v>
      </c>
      <c r="B3097" t="s">
        <v>20</v>
      </c>
      <c r="C3097" t="s">
        <v>21</v>
      </c>
      <c r="D3097" t="s">
        <v>22</v>
      </c>
      <c r="E3097" t="s">
        <v>51</v>
      </c>
      <c r="F3097" t="s">
        <v>24</v>
      </c>
      <c r="G3097" t="s">
        <v>59</v>
      </c>
      <c r="H3097" s="3">
        <v>102782</v>
      </c>
      <c r="I3097" t="s">
        <v>34</v>
      </c>
      <c r="J3097" t="s">
        <v>60</v>
      </c>
      <c r="K3097" s="2">
        <v>10408.969999999999</v>
      </c>
      <c r="L3097" t="s">
        <v>28</v>
      </c>
      <c r="M3097">
        <v>2015</v>
      </c>
      <c r="N3097">
        <v>10</v>
      </c>
      <c r="O3097" s="1">
        <f t="shared" si="410"/>
        <v>42278</v>
      </c>
      <c r="R3097" s="1" t="str">
        <f t="shared" si="412"/>
        <v/>
      </c>
      <c r="S3097" t="str">
        <f t="shared" si="411"/>
        <v>Active</v>
      </c>
      <c r="T3097" s="4">
        <v>52</v>
      </c>
    </row>
    <row r="3098" spans="1:20" x14ac:dyDescent="0.25">
      <c r="A3098">
        <v>912984</v>
      </c>
      <c r="B3098" t="s">
        <v>20</v>
      </c>
      <c r="C3098" t="s">
        <v>35</v>
      </c>
      <c r="D3098" t="s">
        <v>36</v>
      </c>
      <c r="E3098" t="s">
        <v>74</v>
      </c>
      <c r="F3098" t="s">
        <v>24</v>
      </c>
      <c r="G3098" t="s">
        <v>59</v>
      </c>
      <c r="H3098" s="3">
        <v>102782</v>
      </c>
      <c r="I3098" t="s">
        <v>34</v>
      </c>
      <c r="J3098" t="s">
        <v>60</v>
      </c>
      <c r="K3098" s="2">
        <v>10408.969999999999</v>
      </c>
      <c r="L3098" t="s">
        <v>28</v>
      </c>
      <c r="M3098">
        <v>2013</v>
      </c>
      <c r="N3098">
        <v>9</v>
      </c>
      <c r="O3098" s="1">
        <f t="shared" si="410"/>
        <v>41518</v>
      </c>
      <c r="P3098">
        <v>2014</v>
      </c>
      <c r="Q3098">
        <v>7</v>
      </c>
      <c r="R3098" s="1">
        <f>IFERROR(DATE(P3098,Q3098,1),"")</f>
        <v>41821</v>
      </c>
      <c r="S3098" t="str">
        <f t="shared" si="411"/>
        <v>Cancelled</v>
      </c>
      <c r="T3098" s="4">
        <v>53</v>
      </c>
    </row>
    <row r="3099" spans="1:20" x14ac:dyDescent="0.25">
      <c r="A3099">
        <v>956477</v>
      </c>
      <c r="B3099" t="s">
        <v>20</v>
      </c>
      <c r="C3099" t="s">
        <v>35</v>
      </c>
      <c r="D3099" t="s">
        <v>94</v>
      </c>
      <c r="E3099" t="s">
        <v>95</v>
      </c>
      <c r="F3099" t="s">
        <v>24</v>
      </c>
      <c r="G3099" t="s">
        <v>25</v>
      </c>
      <c r="H3099" s="3">
        <v>90587</v>
      </c>
      <c r="I3099" t="s">
        <v>26</v>
      </c>
      <c r="J3099" t="s">
        <v>60</v>
      </c>
      <c r="K3099" s="2">
        <v>10419.17</v>
      </c>
      <c r="L3099" t="s">
        <v>28</v>
      </c>
      <c r="M3099">
        <v>2013</v>
      </c>
      <c r="N3099">
        <v>4</v>
      </c>
      <c r="O3099" s="1">
        <f t="shared" si="410"/>
        <v>41365</v>
      </c>
      <c r="R3099" s="1" t="str">
        <f t="shared" ref="R3099:R3100" si="413">IFERROR(DATE(P3099,Q3099,1),"")</f>
        <v/>
      </c>
      <c r="S3099" t="str">
        <f t="shared" si="411"/>
        <v>Active</v>
      </c>
      <c r="T3099" s="4">
        <v>47</v>
      </c>
    </row>
    <row r="3100" spans="1:20" x14ac:dyDescent="0.25">
      <c r="A3100">
        <v>225920</v>
      </c>
      <c r="B3100" t="s">
        <v>20</v>
      </c>
      <c r="C3100" t="s">
        <v>35</v>
      </c>
      <c r="D3100" t="s">
        <v>82</v>
      </c>
      <c r="E3100" t="s">
        <v>83</v>
      </c>
      <c r="F3100" t="s">
        <v>24</v>
      </c>
      <c r="G3100" t="s">
        <v>25</v>
      </c>
      <c r="H3100" s="3">
        <v>82078</v>
      </c>
      <c r="I3100" t="s">
        <v>26</v>
      </c>
      <c r="J3100" t="s">
        <v>60</v>
      </c>
      <c r="K3100" s="2">
        <v>10425.99</v>
      </c>
      <c r="L3100" t="s">
        <v>28</v>
      </c>
      <c r="M3100">
        <v>2016</v>
      </c>
      <c r="N3100">
        <v>6</v>
      </c>
      <c r="O3100" s="1">
        <f t="shared" si="410"/>
        <v>42522</v>
      </c>
      <c r="R3100" s="1" t="str">
        <f t="shared" si="413"/>
        <v/>
      </c>
      <c r="S3100" t="str">
        <f t="shared" si="411"/>
        <v>Active</v>
      </c>
      <c r="T3100" s="4">
        <v>40</v>
      </c>
    </row>
    <row r="3101" spans="1:20" x14ac:dyDescent="0.25">
      <c r="A3101">
        <v>821712</v>
      </c>
      <c r="B3101" t="s">
        <v>20</v>
      </c>
      <c r="C3101" t="s">
        <v>40</v>
      </c>
      <c r="D3101" t="s">
        <v>49</v>
      </c>
      <c r="E3101" t="s">
        <v>79</v>
      </c>
      <c r="F3101" t="s">
        <v>32</v>
      </c>
      <c r="G3101" t="s">
        <v>25</v>
      </c>
      <c r="H3101" s="3">
        <v>70208</v>
      </c>
      <c r="I3101" t="s">
        <v>26</v>
      </c>
      <c r="J3101" t="s">
        <v>60</v>
      </c>
      <c r="K3101" s="2">
        <v>10426.09</v>
      </c>
      <c r="L3101" t="s">
        <v>28</v>
      </c>
      <c r="M3101">
        <v>2016</v>
      </c>
      <c r="N3101">
        <v>3</v>
      </c>
      <c r="O3101" s="1">
        <f t="shared" si="410"/>
        <v>42430</v>
      </c>
      <c r="P3101">
        <v>2016</v>
      </c>
      <c r="Q3101">
        <v>11</v>
      </c>
      <c r="R3101" s="1">
        <f>IFERROR(DATE(P3101,Q3101,1),"")</f>
        <v>42675</v>
      </c>
      <c r="S3101" t="str">
        <f t="shared" si="411"/>
        <v>Cancelled</v>
      </c>
      <c r="T3101" s="4">
        <v>44</v>
      </c>
    </row>
    <row r="3102" spans="1:20" x14ac:dyDescent="0.25">
      <c r="A3102">
        <v>311692</v>
      </c>
      <c r="B3102" t="s">
        <v>20</v>
      </c>
      <c r="C3102" t="s">
        <v>35</v>
      </c>
      <c r="D3102" t="s">
        <v>36</v>
      </c>
      <c r="E3102" t="s">
        <v>37</v>
      </c>
      <c r="F3102" t="s">
        <v>24</v>
      </c>
      <c r="G3102" t="s">
        <v>33</v>
      </c>
      <c r="H3102" s="3">
        <v>73455</v>
      </c>
      <c r="I3102" t="s">
        <v>26</v>
      </c>
      <c r="J3102" t="s">
        <v>120</v>
      </c>
      <c r="K3102" s="2">
        <v>9048.98</v>
      </c>
      <c r="L3102" t="s">
        <v>61</v>
      </c>
      <c r="M3102">
        <v>2018</v>
      </c>
      <c r="N3102">
        <v>4</v>
      </c>
      <c r="O3102" s="1">
        <f t="shared" si="410"/>
        <v>43191</v>
      </c>
      <c r="R3102" s="1" t="str">
        <f t="shared" ref="R3102:R3111" si="414">IFERROR(DATE(P3102,Q3102,1),"")</f>
        <v/>
      </c>
      <c r="S3102" t="str">
        <f t="shared" si="411"/>
        <v>Active</v>
      </c>
      <c r="T3102" s="4">
        <v>33</v>
      </c>
    </row>
    <row r="3103" spans="1:20" x14ac:dyDescent="0.25">
      <c r="A3103">
        <v>251874</v>
      </c>
      <c r="B3103" t="s">
        <v>20</v>
      </c>
      <c r="C3103" t="s">
        <v>21</v>
      </c>
      <c r="D3103" t="s">
        <v>22</v>
      </c>
      <c r="E3103" t="s">
        <v>57</v>
      </c>
      <c r="F3103" t="s">
        <v>24</v>
      </c>
      <c r="G3103" t="s">
        <v>76</v>
      </c>
      <c r="H3103" s="3">
        <v>54390</v>
      </c>
      <c r="I3103" t="s">
        <v>26</v>
      </c>
      <c r="J3103" t="s">
        <v>60</v>
      </c>
      <c r="K3103" s="2">
        <v>10442.65</v>
      </c>
      <c r="L3103" t="s">
        <v>28</v>
      </c>
      <c r="M3103">
        <v>2012</v>
      </c>
      <c r="N3103">
        <v>11</v>
      </c>
      <c r="O3103" s="1">
        <f t="shared" si="410"/>
        <v>41214</v>
      </c>
      <c r="R3103" s="1" t="str">
        <f t="shared" si="414"/>
        <v/>
      </c>
      <c r="S3103" t="str">
        <f t="shared" si="411"/>
        <v>Active</v>
      </c>
      <c r="T3103" s="4">
        <v>51</v>
      </c>
    </row>
    <row r="3104" spans="1:20" x14ac:dyDescent="0.25">
      <c r="A3104">
        <v>660684</v>
      </c>
      <c r="B3104" t="s">
        <v>20</v>
      </c>
      <c r="C3104" t="s">
        <v>29</v>
      </c>
      <c r="D3104" t="s">
        <v>30</v>
      </c>
      <c r="E3104" t="s">
        <v>31</v>
      </c>
      <c r="F3104" t="s">
        <v>24</v>
      </c>
      <c r="G3104" t="s">
        <v>76</v>
      </c>
      <c r="H3104" s="3">
        <v>54390</v>
      </c>
      <c r="I3104" t="s">
        <v>26</v>
      </c>
      <c r="J3104" t="s">
        <v>60</v>
      </c>
      <c r="K3104" s="2">
        <v>10442.65</v>
      </c>
      <c r="L3104" t="s">
        <v>28</v>
      </c>
      <c r="M3104">
        <v>2017</v>
      </c>
      <c r="N3104">
        <v>1</v>
      </c>
      <c r="O3104" s="1">
        <f t="shared" si="410"/>
        <v>42736</v>
      </c>
      <c r="R3104" s="1" t="str">
        <f t="shared" si="414"/>
        <v/>
      </c>
      <c r="S3104" t="str">
        <f t="shared" si="411"/>
        <v>Active</v>
      </c>
      <c r="T3104" s="4">
        <v>50</v>
      </c>
    </row>
    <row r="3105" spans="1:20" x14ac:dyDescent="0.25">
      <c r="A3105">
        <v>944243</v>
      </c>
      <c r="B3105" t="s">
        <v>20</v>
      </c>
      <c r="C3105" t="s">
        <v>35</v>
      </c>
      <c r="D3105" t="s">
        <v>36</v>
      </c>
      <c r="E3105" t="s">
        <v>37</v>
      </c>
      <c r="F3105" t="s">
        <v>24</v>
      </c>
      <c r="G3105" t="s">
        <v>33</v>
      </c>
      <c r="H3105" s="3">
        <v>73455</v>
      </c>
      <c r="I3105" t="s">
        <v>38</v>
      </c>
      <c r="J3105" t="s">
        <v>120</v>
      </c>
      <c r="K3105" s="2">
        <v>9220.01</v>
      </c>
      <c r="L3105" t="s">
        <v>61</v>
      </c>
      <c r="M3105">
        <v>2018</v>
      </c>
      <c r="N3105">
        <v>3</v>
      </c>
      <c r="O3105" s="1">
        <f t="shared" si="410"/>
        <v>43160</v>
      </c>
      <c r="R3105" s="1" t="str">
        <f t="shared" si="414"/>
        <v/>
      </c>
      <c r="S3105" t="str">
        <f t="shared" si="411"/>
        <v>Active</v>
      </c>
      <c r="T3105" s="4">
        <v>42</v>
      </c>
    </row>
    <row r="3106" spans="1:20" x14ac:dyDescent="0.25">
      <c r="A3106">
        <v>432200</v>
      </c>
      <c r="B3106" t="s">
        <v>20</v>
      </c>
      <c r="C3106" t="s">
        <v>21</v>
      </c>
      <c r="D3106" t="s">
        <v>22</v>
      </c>
      <c r="E3106" t="s">
        <v>84</v>
      </c>
      <c r="F3106" t="s">
        <v>24</v>
      </c>
      <c r="G3106" t="s">
        <v>25</v>
      </c>
      <c r="H3106" s="3">
        <v>76856</v>
      </c>
      <c r="I3106" t="s">
        <v>38</v>
      </c>
      <c r="J3106" t="s">
        <v>60</v>
      </c>
      <c r="K3106" s="2">
        <v>10477.780000000001</v>
      </c>
      <c r="L3106" t="s">
        <v>28</v>
      </c>
      <c r="M3106">
        <v>2013</v>
      </c>
      <c r="N3106">
        <v>12</v>
      </c>
      <c r="O3106" s="1">
        <f t="shared" si="410"/>
        <v>41609</v>
      </c>
      <c r="R3106" s="1" t="str">
        <f t="shared" si="414"/>
        <v/>
      </c>
      <c r="S3106" t="str">
        <f t="shared" si="411"/>
        <v>Active</v>
      </c>
      <c r="T3106" s="4">
        <v>40</v>
      </c>
    </row>
    <row r="3107" spans="1:20" x14ac:dyDescent="0.25">
      <c r="A3107">
        <v>467631</v>
      </c>
      <c r="B3107" t="s">
        <v>20</v>
      </c>
      <c r="C3107" t="s">
        <v>21</v>
      </c>
      <c r="D3107" t="s">
        <v>22</v>
      </c>
      <c r="E3107" t="s">
        <v>106</v>
      </c>
      <c r="F3107" t="s">
        <v>32</v>
      </c>
      <c r="G3107" t="s">
        <v>25</v>
      </c>
      <c r="H3107" s="3">
        <v>89302</v>
      </c>
      <c r="I3107" t="s">
        <v>34</v>
      </c>
      <c r="J3107" t="s">
        <v>60</v>
      </c>
      <c r="K3107" s="2">
        <v>10479.9</v>
      </c>
      <c r="L3107" t="s">
        <v>28</v>
      </c>
      <c r="M3107">
        <v>2016</v>
      </c>
      <c r="N3107">
        <v>5</v>
      </c>
      <c r="O3107" s="1">
        <f t="shared" si="410"/>
        <v>42491</v>
      </c>
      <c r="R3107" s="1" t="str">
        <f t="shared" si="414"/>
        <v/>
      </c>
      <c r="S3107" t="str">
        <f t="shared" si="411"/>
        <v>Active</v>
      </c>
      <c r="T3107" s="4">
        <v>43</v>
      </c>
    </row>
    <row r="3108" spans="1:20" x14ac:dyDescent="0.25">
      <c r="A3108">
        <v>540109</v>
      </c>
      <c r="B3108" t="s">
        <v>20</v>
      </c>
      <c r="C3108" t="s">
        <v>35</v>
      </c>
      <c r="D3108" t="s">
        <v>36</v>
      </c>
      <c r="E3108" t="s">
        <v>74</v>
      </c>
      <c r="F3108" t="s">
        <v>24</v>
      </c>
      <c r="G3108" t="s">
        <v>25</v>
      </c>
      <c r="H3108" s="3">
        <v>89302</v>
      </c>
      <c r="I3108" t="s">
        <v>34</v>
      </c>
      <c r="J3108" t="s">
        <v>60</v>
      </c>
      <c r="K3108" s="2">
        <v>10479.9</v>
      </c>
      <c r="L3108" t="s">
        <v>28</v>
      </c>
      <c r="M3108">
        <v>2012</v>
      </c>
      <c r="N3108">
        <v>9</v>
      </c>
      <c r="O3108" s="1">
        <f t="shared" si="410"/>
        <v>41153</v>
      </c>
      <c r="R3108" s="1" t="str">
        <f t="shared" si="414"/>
        <v/>
      </c>
      <c r="S3108" t="str">
        <f t="shared" si="411"/>
        <v>Active</v>
      </c>
      <c r="T3108" s="4">
        <v>39</v>
      </c>
    </row>
    <row r="3109" spans="1:20" x14ac:dyDescent="0.25">
      <c r="A3109">
        <v>893294</v>
      </c>
      <c r="B3109" t="s">
        <v>20</v>
      </c>
      <c r="C3109" t="s">
        <v>35</v>
      </c>
      <c r="D3109" t="s">
        <v>36</v>
      </c>
      <c r="E3109" t="s">
        <v>74</v>
      </c>
      <c r="F3109" t="s">
        <v>24</v>
      </c>
      <c r="G3109" t="s">
        <v>25</v>
      </c>
      <c r="H3109" s="3">
        <v>76622</v>
      </c>
      <c r="I3109" t="s">
        <v>34</v>
      </c>
      <c r="J3109" t="s">
        <v>60</v>
      </c>
      <c r="K3109" s="2">
        <v>10484.92</v>
      </c>
      <c r="L3109" t="s">
        <v>28</v>
      </c>
      <c r="M3109">
        <v>2013</v>
      </c>
      <c r="N3109">
        <v>5</v>
      </c>
      <c r="O3109" s="1">
        <f t="shared" si="410"/>
        <v>41395</v>
      </c>
      <c r="R3109" s="1" t="str">
        <f t="shared" si="414"/>
        <v/>
      </c>
      <c r="S3109" t="str">
        <f t="shared" si="411"/>
        <v>Active</v>
      </c>
      <c r="T3109" s="4">
        <v>47</v>
      </c>
    </row>
    <row r="3110" spans="1:20" x14ac:dyDescent="0.25">
      <c r="A3110">
        <v>919285</v>
      </c>
      <c r="B3110" t="s">
        <v>20</v>
      </c>
      <c r="C3110" t="s">
        <v>35</v>
      </c>
      <c r="D3110" t="s">
        <v>36</v>
      </c>
      <c r="E3110" t="s">
        <v>68</v>
      </c>
      <c r="F3110" t="s">
        <v>24</v>
      </c>
      <c r="G3110" t="s">
        <v>25</v>
      </c>
      <c r="H3110" s="3">
        <v>76622</v>
      </c>
      <c r="I3110" t="s">
        <v>34</v>
      </c>
      <c r="J3110" t="s">
        <v>60</v>
      </c>
      <c r="K3110" s="2">
        <v>10484.92</v>
      </c>
      <c r="L3110" t="s">
        <v>28</v>
      </c>
      <c r="M3110">
        <v>2012</v>
      </c>
      <c r="N3110">
        <v>8</v>
      </c>
      <c r="O3110" s="1">
        <f t="shared" si="410"/>
        <v>41122</v>
      </c>
      <c r="R3110" s="1" t="str">
        <f t="shared" si="414"/>
        <v/>
      </c>
      <c r="S3110" t="str">
        <f t="shared" si="411"/>
        <v>Active</v>
      </c>
      <c r="T3110" s="4">
        <v>47</v>
      </c>
    </row>
    <row r="3111" spans="1:20" x14ac:dyDescent="0.25">
      <c r="A3111">
        <v>684491</v>
      </c>
      <c r="B3111" t="s">
        <v>20</v>
      </c>
      <c r="C3111" t="s">
        <v>21</v>
      </c>
      <c r="D3111" t="s">
        <v>22</v>
      </c>
      <c r="E3111" t="s">
        <v>23</v>
      </c>
      <c r="F3111" t="s">
        <v>24</v>
      </c>
      <c r="G3111" t="s">
        <v>25</v>
      </c>
      <c r="H3111" s="3">
        <v>54340</v>
      </c>
      <c r="I3111" t="s">
        <v>26</v>
      </c>
      <c r="J3111" t="s">
        <v>60</v>
      </c>
      <c r="K3111" s="2">
        <v>10487.74</v>
      </c>
      <c r="L3111" t="s">
        <v>28</v>
      </c>
      <c r="M3111">
        <v>2016</v>
      </c>
      <c r="N3111">
        <v>12</v>
      </c>
      <c r="O3111" s="1">
        <f t="shared" si="410"/>
        <v>42705</v>
      </c>
      <c r="R3111" s="1" t="str">
        <f t="shared" si="414"/>
        <v/>
      </c>
      <c r="S3111" t="str">
        <f t="shared" si="411"/>
        <v>Active</v>
      </c>
      <c r="T3111" s="4">
        <v>32</v>
      </c>
    </row>
    <row r="3112" spans="1:20" x14ac:dyDescent="0.25">
      <c r="A3112">
        <v>978934</v>
      </c>
      <c r="B3112" t="s">
        <v>20</v>
      </c>
      <c r="C3112" t="s">
        <v>35</v>
      </c>
      <c r="D3112" t="s">
        <v>52</v>
      </c>
      <c r="E3112" t="s">
        <v>53</v>
      </c>
      <c r="F3112" t="s">
        <v>24</v>
      </c>
      <c r="G3112" t="s">
        <v>33</v>
      </c>
      <c r="H3112" s="3">
        <v>73455</v>
      </c>
      <c r="I3112" t="s">
        <v>26</v>
      </c>
      <c r="J3112" t="s">
        <v>60</v>
      </c>
      <c r="K3112" s="2">
        <v>10506.77</v>
      </c>
      <c r="L3112" t="s">
        <v>28</v>
      </c>
      <c r="M3112">
        <v>2013</v>
      </c>
      <c r="N3112">
        <v>1</v>
      </c>
      <c r="O3112" s="1">
        <f t="shared" si="410"/>
        <v>41275</v>
      </c>
      <c r="P3112">
        <v>2016</v>
      </c>
      <c r="Q3112">
        <v>5</v>
      </c>
      <c r="R3112" s="1">
        <f>IFERROR(DATE(P3112,Q3112,1),"")</f>
        <v>42491</v>
      </c>
      <c r="S3112" t="str">
        <f t="shared" si="411"/>
        <v>Cancelled</v>
      </c>
      <c r="T3112" s="4">
        <v>36</v>
      </c>
    </row>
    <row r="3113" spans="1:20" x14ac:dyDescent="0.25">
      <c r="A3113">
        <v>405318</v>
      </c>
      <c r="B3113" t="s">
        <v>20</v>
      </c>
      <c r="C3113" t="s">
        <v>21</v>
      </c>
      <c r="D3113" t="s">
        <v>70</v>
      </c>
      <c r="E3113" t="s">
        <v>71</v>
      </c>
      <c r="F3113" t="s">
        <v>32</v>
      </c>
      <c r="G3113" t="s">
        <v>25</v>
      </c>
      <c r="H3113" s="3">
        <v>59665</v>
      </c>
      <c r="I3113" t="s">
        <v>34</v>
      </c>
      <c r="J3113" t="s">
        <v>60</v>
      </c>
      <c r="K3113" s="2">
        <v>10506.88</v>
      </c>
      <c r="L3113" t="s">
        <v>28</v>
      </c>
      <c r="M3113">
        <v>2014</v>
      </c>
      <c r="N3113">
        <v>8</v>
      </c>
      <c r="O3113" s="1">
        <f t="shared" si="410"/>
        <v>41852</v>
      </c>
      <c r="R3113" s="1" t="str">
        <f t="shared" ref="R3113:R3124" si="415">IFERROR(DATE(P3113,Q3113,1),"")</f>
        <v/>
      </c>
      <c r="S3113" t="str">
        <f t="shared" si="411"/>
        <v>Active</v>
      </c>
      <c r="T3113" s="4">
        <v>42</v>
      </c>
    </row>
    <row r="3114" spans="1:20" x14ac:dyDescent="0.25">
      <c r="A3114">
        <v>266757</v>
      </c>
      <c r="B3114" t="s">
        <v>20</v>
      </c>
      <c r="C3114" t="s">
        <v>109</v>
      </c>
      <c r="D3114" t="s">
        <v>110</v>
      </c>
      <c r="E3114" t="s">
        <v>111</v>
      </c>
      <c r="F3114" t="s">
        <v>24</v>
      </c>
      <c r="G3114" t="s">
        <v>25</v>
      </c>
      <c r="H3114" s="3">
        <v>77019</v>
      </c>
      <c r="I3114" t="s">
        <v>38</v>
      </c>
      <c r="J3114" t="s">
        <v>60</v>
      </c>
      <c r="K3114" s="2">
        <v>10506.94</v>
      </c>
      <c r="L3114" t="s">
        <v>28</v>
      </c>
      <c r="M3114">
        <v>2016</v>
      </c>
      <c r="N3114">
        <v>5</v>
      </c>
      <c r="O3114" s="1">
        <f t="shared" si="410"/>
        <v>42491</v>
      </c>
      <c r="R3114" s="1" t="str">
        <f t="shared" si="415"/>
        <v/>
      </c>
      <c r="S3114" t="str">
        <f t="shared" si="411"/>
        <v>Active</v>
      </c>
      <c r="T3114" s="4">
        <v>39</v>
      </c>
    </row>
    <row r="3115" spans="1:20" x14ac:dyDescent="0.25">
      <c r="A3115">
        <v>643912</v>
      </c>
      <c r="B3115" t="s">
        <v>20</v>
      </c>
      <c r="C3115" t="s">
        <v>40</v>
      </c>
      <c r="D3115" t="s">
        <v>54</v>
      </c>
      <c r="E3115" t="s">
        <v>55</v>
      </c>
      <c r="F3115" t="s">
        <v>24</v>
      </c>
      <c r="G3115" t="s">
        <v>25</v>
      </c>
      <c r="H3115" s="3">
        <v>77019</v>
      </c>
      <c r="I3115" t="s">
        <v>38</v>
      </c>
      <c r="J3115" t="s">
        <v>60</v>
      </c>
      <c r="K3115" s="2">
        <v>10506.94</v>
      </c>
      <c r="L3115" t="s">
        <v>28</v>
      </c>
      <c r="M3115">
        <v>2013</v>
      </c>
      <c r="N3115">
        <v>4</v>
      </c>
      <c r="O3115" s="1">
        <f t="shared" si="410"/>
        <v>41365</v>
      </c>
      <c r="R3115" s="1" t="str">
        <f t="shared" si="415"/>
        <v/>
      </c>
      <c r="S3115" t="str">
        <f t="shared" si="411"/>
        <v>Active</v>
      </c>
      <c r="T3115" s="4">
        <v>38</v>
      </c>
    </row>
    <row r="3116" spans="1:20" x14ac:dyDescent="0.25">
      <c r="A3116">
        <v>169529</v>
      </c>
      <c r="B3116" t="s">
        <v>20</v>
      </c>
      <c r="C3116" t="s">
        <v>35</v>
      </c>
      <c r="D3116" t="s">
        <v>112</v>
      </c>
      <c r="E3116" t="s">
        <v>113</v>
      </c>
      <c r="F3116" t="s">
        <v>32</v>
      </c>
      <c r="G3116" t="s">
        <v>25</v>
      </c>
      <c r="H3116" s="3">
        <v>93800</v>
      </c>
      <c r="I3116" t="s">
        <v>26</v>
      </c>
      <c r="J3116" t="s">
        <v>120</v>
      </c>
      <c r="K3116" s="2">
        <v>10359.02</v>
      </c>
      <c r="L3116" t="s">
        <v>61</v>
      </c>
      <c r="M3116">
        <v>2018</v>
      </c>
      <c r="N3116">
        <v>3</v>
      </c>
      <c r="O3116" s="1">
        <f t="shared" si="410"/>
        <v>43160</v>
      </c>
      <c r="R3116" s="1" t="str">
        <f t="shared" si="415"/>
        <v/>
      </c>
      <c r="S3116" t="str">
        <f t="shared" si="411"/>
        <v>Active</v>
      </c>
      <c r="T3116" s="4">
        <v>41</v>
      </c>
    </row>
    <row r="3117" spans="1:20" x14ac:dyDescent="0.25">
      <c r="A3117">
        <v>654122</v>
      </c>
      <c r="B3117" t="s">
        <v>20</v>
      </c>
      <c r="C3117" t="s">
        <v>40</v>
      </c>
      <c r="D3117" t="s">
        <v>49</v>
      </c>
      <c r="E3117" t="s">
        <v>67</v>
      </c>
      <c r="F3117" t="s">
        <v>24</v>
      </c>
      <c r="G3117" t="s">
        <v>25</v>
      </c>
      <c r="H3117" s="3">
        <v>87921</v>
      </c>
      <c r="I3117" t="s">
        <v>26</v>
      </c>
      <c r="J3117" t="s">
        <v>60</v>
      </c>
      <c r="K3117" s="2">
        <v>10507.5</v>
      </c>
      <c r="L3117" t="s">
        <v>28</v>
      </c>
      <c r="M3117">
        <v>2015</v>
      </c>
      <c r="N3117">
        <v>5</v>
      </c>
      <c r="O3117" s="1">
        <f t="shared" si="410"/>
        <v>42125</v>
      </c>
      <c r="R3117" s="1" t="str">
        <f t="shared" si="415"/>
        <v/>
      </c>
      <c r="S3117" t="str">
        <f t="shared" si="411"/>
        <v>Active</v>
      </c>
      <c r="T3117" s="4">
        <v>43</v>
      </c>
    </row>
    <row r="3118" spans="1:20" x14ac:dyDescent="0.25">
      <c r="A3118">
        <v>668843</v>
      </c>
      <c r="B3118" t="s">
        <v>20</v>
      </c>
      <c r="C3118" t="s">
        <v>21</v>
      </c>
      <c r="D3118" t="s">
        <v>22</v>
      </c>
      <c r="E3118" t="s">
        <v>46</v>
      </c>
      <c r="F3118" t="s">
        <v>24</v>
      </c>
      <c r="G3118" t="s">
        <v>76</v>
      </c>
      <c r="H3118" s="3">
        <v>60293</v>
      </c>
      <c r="I3118" t="s">
        <v>26</v>
      </c>
      <c r="J3118" t="s">
        <v>60</v>
      </c>
      <c r="K3118" s="2">
        <v>10507.69</v>
      </c>
      <c r="L3118" t="s">
        <v>28</v>
      </c>
      <c r="M3118">
        <v>2017</v>
      </c>
      <c r="N3118">
        <v>10</v>
      </c>
      <c r="O3118" s="1">
        <f t="shared" si="410"/>
        <v>43009</v>
      </c>
      <c r="R3118" s="1" t="str">
        <f t="shared" si="415"/>
        <v/>
      </c>
      <c r="S3118" t="str">
        <f t="shared" si="411"/>
        <v>Active</v>
      </c>
      <c r="T3118" s="4">
        <v>41</v>
      </c>
    </row>
    <row r="3119" spans="1:20" x14ac:dyDescent="0.25">
      <c r="A3119">
        <v>707424</v>
      </c>
      <c r="B3119" t="s">
        <v>20</v>
      </c>
      <c r="C3119" t="s">
        <v>21</v>
      </c>
      <c r="D3119" t="s">
        <v>22</v>
      </c>
      <c r="E3119" t="s">
        <v>106</v>
      </c>
      <c r="F3119" t="s">
        <v>24</v>
      </c>
      <c r="G3119" t="s">
        <v>25</v>
      </c>
      <c r="H3119" s="3">
        <v>47638</v>
      </c>
      <c r="I3119" t="s">
        <v>26</v>
      </c>
      <c r="J3119" t="s">
        <v>60</v>
      </c>
      <c r="K3119" s="2">
        <v>10515.97</v>
      </c>
      <c r="L3119" t="s">
        <v>28</v>
      </c>
      <c r="M3119">
        <v>2015</v>
      </c>
      <c r="N3119">
        <v>8</v>
      </c>
      <c r="O3119" s="1">
        <f t="shared" si="410"/>
        <v>42217</v>
      </c>
      <c r="R3119" s="1" t="str">
        <f t="shared" si="415"/>
        <v/>
      </c>
      <c r="S3119" t="str">
        <f t="shared" si="411"/>
        <v>Active</v>
      </c>
      <c r="T3119" s="4">
        <v>38</v>
      </c>
    </row>
    <row r="3120" spans="1:20" x14ac:dyDescent="0.25">
      <c r="A3120">
        <v>725962</v>
      </c>
      <c r="B3120" t="s">
        <v>20</v>
      </c>
      <c r="C3120" t="s">
        <v>35</v>
      </c>
      <c r="D3120" t="s">
        <v>36</v>
      </c>
      <c r="E3120" t="s">
        <v>68</v>
      </c>
      <c r="F3120" t="s">
        <v>24</v>
      </c>
      <c r="G3120" t="s">
        <v>25</v>
      </c>
      <c r="H3120" s="3">
        <v>47638</v>
      </c>
      <c r="I3120" t="s">
        <v>26</v>
      </c>
      <c r="J3120" t="s">
        <v>60</v>
      </c>
      <c r="K3120" s="2">
        <v>10515.97</v>
      </c>
      <c r="L3120" t="s">
        <v>28</v>
      </c>
      <c r="M3120">
        <v>2018</v>
      </c>
      <c r="N3120">
        <v>8</v>
      </c>
      <c r="O3120" s="1">
        <f t="shared" si="410"/>
        <v>43313</v>
      </c>
      <c r="R3120" s="1" t="str">
        <f t="shared" si="415"/>
        <v/>
      </c>
      <c r="S3120" t="str">
        <f t="shared" si="411"/>
        <v>Active</v>
      </c>
      <c r="T3120" s="4">
        <v>44</v>
      </c>
    </row>
    <row r="3121" spans="1:20" x14ac:dyDescent="0.25">
      <c r="A3121">
        <v>411686</v>
      </c>
      <c r="B3121" t="s">
        <v>20</v>
      </c>
      <c r="C3121" t="s">
        <v>35</v>
      </c>
      <c r="D3121" t="s">
        <v>36</v>
      </c>
      <c r="E3121" t="s">
        <v>68</v>
      </c>
      <c r="F3121" t="s">
        <v>24</v>
      </c>
      <c r="G3121" t="s">
        <v>25</v>
      </c>
      <c r="H3121" s="3">
        <v>66084</v>
      </c>
      <c r="I3121" t="s">
        <v>26</v>
      </c>
      <c r="J3121" t="s">
        <v>60</v>
      </c>
      <c r="K3121" s="2">
        <v>10517.16</v>
      </c>
      <c r="L3121" t="s">
        <v>28</v>
      </c>
      <c r="M3121">
        <v>2012</v>
      </c>
      <c r="N3121">
        <v>7</v>
      </c>
      <c r="O3121" s="1">
        <f t="shared" si="410"/>
        <v>41091</v>
      </c>
      <c r="R3121" s="1" t="str">
        <f t="shared" si="415"/>
        <v/>
      </c>
      <c r="S3121" t="str">
        <f t="shared" si="411"/>
        <v>Active</v>
      </c>
      <c r="T3121" s="4">
        <v>53</v>
      </c>
    </row>
    <row r="3122" spans="1:20" x14ac:dyDescent="0.25">
      <c r="A3122">
        <v>481860</v>
      </c>
      <c r="B3122" t="s">
        <v>20</v>
      </c>
      <c r="C3122" t="s">
        <v>21</v>
      </c>
      <c r="D3122" t="s">
        <v>80</v>
      </c>
      <c r="E3122" t="s">
        <v>81</v>
      </c>
      <c r="F3122" t="s">
        <v>24</v>
      </c>
      <c r="G3122" t="s">
        <v>25</v>
      </c>
      <c r="H3122" s="3">
        <v>61419</v>
      </c>
      <c r="I3122" t="s">
        <v>26</v>
      </c>
      <c r="J3122" t="s">
        <v>60</v>
      </c>
      <c r="K3122" s="2">
        <v>10524.71</v>
      </c>
      <c r="L3122" t="s">
        <v>28</v>
      </c>
      <c r="M3122">
        <v>2017</v>
      </c>
      <c r="N3122">
        <v>12</v>
      </c>
      <c r="O3122" s="1">
        <f t="shared" si="410"/>
        <v>43070</v>
      </c>
      <c r="R3122" s="1" t="str">
        <f t="shared" si="415"/>
        <v/>
      </c>
      <c r="S3122" t="str">
        <f t="shared" si="411"/>
        <v>Active</v>
      </c>
      <c r="T3122" s="4">
        <v>38</v>
      </c>
    </row>
    <row r="3123" spans="1:20" x14ac:dyDescent="0.25">
      <c r="A3123">
        <v>164017</v>
      </c>
      <c r="B3123" t="s">
        <v>20</v>
      </c>
      <c r="C3123" t="s">
        <v>35</v>
      </c>
      <c r="D3123" t="s">
        <v>36</v>
      </c>
      <c r="E3123" t="s">
        <v>37</v>
      </c>
      <c r="F3123" t="s">
        <v>24</v>
      </c>
      <c r="G3123" t="s">
        <v>93</v>
      </c>
      <c r="H3123" s="3">
        <v>80926</v>
      </c>
      <c r="I3123" t="s">
        <v>26</v>
      </c>
      <c r="J3123" t="s">
        <v>60</v>
      </c>
      <c r="K3123" s="2">
        <v>10529.01</v>
      </c>
      <c r="L3123" t="s">
        <v>28</v>
      </c>
      <c r="M3123">
        <v>2017</v>
      </c>
      <c r="N3123">
        <v>5</v>
      </c>
      <c r="O3123" s="1">
        <f t="shared" si="410"/>
        <v>42856</v>
      </c>
      <c r="R3123" s="1" t="str">
        <f t="shared" si="415"/>
        <v/>
      </c>
      <c r="S3123" t="str">
        <f t="shared" si="411"/>
        <v>Active</v>
      </c>
      <c r="T3123" s="4">
        <v>39</v>
      </c>
    </row>
    <row r="3124" spans="1:20" x14ac:dyDescent="0.25">
      <c r="A3124">
        <v>812417</v>
      </c>
      <c r="B3124" t="s">
        <v>20</v>
      </c>
      <c r="C3124" t="s">
        <v>21</v>
      </c>
      <c r="D3124" t="s">
        <v>22</v>
      </c>
      <c r="E3124" t="s">
        <v>46</v>
      </c>
      <c r="F3124" t="s">
        <v>24</v>
      </c>
      <c r="G3124" t="s">
        <v>93</v>
      </c>
      <c r="H3124" s="3">
        <v>80926</v>
      </c>
      <c r="I3124" t="s">
        <v>26</v>
      </c>
      <c r="J3124" t="s">
        <v>60</v>
      </c>
      <c r="K3124" s="2">
        <v>10529.01</v>
      </c>
      <c r="L3124" t="s">
        <v>28</v>
      </c>
      <c r="M3124">
        <v>2014</v>
      </c>
      <c r="N3124">
        <v>4</v>
      </c>
      <c r="O3124" s="1">
        <f t="shared" si="410"/>
        <v>41730</v>
      </c>
      <c r="R3124" s="1" t="str">
        <f t="shared" si="415"/>
        <v/>
      </c>
      <c r="S3124" t="str">
        <f t="shared" si="411"/>
        <v>Active</v>
      </c>
      <c r="T3124" s="4">
        <v>47</v>
      </c>
    </row>
    <row r="3125" spans="1:20" x14ac:dyDescent="0.25">
      <c r="A3125">
        <v>473786</v>
      </c>
      <c r="B3125" t="s">
        <v>20</v>
      </c>
      <c r="C3125" t="s">
        <v>29</v>
      </c>
      <c r="D3125" t="s">
        <v>30</v>
      </c>
      <c r="E3125" t="s">
        <v>66</v>
      </c>
      <c r="F3125" t="s">
        <v>32</v>
      </c>
      <c r="G3125" t="s">
        <v>25</v>
      </c>
      <c r="H3125" s="3">
        <v>99947</v>
      </c>
      <c r="I3125" t="s">
        <v>26</v>
      </c>
      <c r="J3125" t="s">
        <v>60</v>
      </c>
      <c r="K3125" s="2">
        <v>10536.08</v>
      </c>
      <c r="L3125" t="s">
        <v>28</v>
      </c>
      <c r="M3125">
        <v>2016</v>
      </c>
      <c r="N3125">
        <v>8</v>
      </c>
      <c r="O3125" s="1">
        <f t="shared" si="410"/>
        <v>42583</v>
      </c>
      <c r="P3125">
        <v>2018</v>
      </c>
      <c r="Q3125">
        <v>8</v>
      </c>
      <c r="R3125" s="1">
        <f>IFERROR(DATE(P3125,Q3125,1),"")</f>
        <v>43313</v>
      </c>
      <c r="S3125" t="str">
        <f t="shared" si="411"/>
        <v>Cancelled</v>
      </c>
      <c r="T3125" s="4">
        <v>39</v>
      </c>
    </row>
    <row r="3126" spans="1:20" x14ac:dyDescent="0.25">
      <c r="A3126">
        <v>438698</v>
      </c>
      <c r="B3126" t="s">
        <v>20</v>
      </c>
      <c r="C3126" t="s">
        <v>35</v>
      </c>
      <c r="D3126" t="s">
        <v>107</v>
      </c>
      <c r="E3126" t="s">
        <v>108</v>
      </c>
      <c r="F3126" t="s">
        <v>32</v>
      </c>
      <c r="G3126" t="s">
        <v>25</v>
      </c>
      <c r="H3126" s="3">
        <v>75786</v>
      </c>
      <c r="I3126" t="s">
        <v>26</v>
      </c>
      <c r="J3126" t="s">
        <v>60</v>
      </c>
      <c r="K3126" s="2">
        <v>10541.11</v>
      </c>
      <c r="L3126" t="s">
        <v>28</v>
      </c>
      <c r="M3126">
        <v>2018</v>
      </c>
      <c r="N3126">
        <v>11</v>
      </c>
      <c r="O3126" s="1">
        <f t="shared" si="410"/>
        <v>43405</v>
      </c>
      <c r="R3126" s="1" t="str">
        <f t="shared" ref="R3126:R3133" si="416">IFERROR(DATE(P3126,Q3126,1),"")</f>
        <v/>
      </c>
      <c r="S3126" t="str">
        <f t="shared" si="411"/>
        <v>Active</v>
      </c>
      <c r="T3126" s="4">
        <v>38</v>
      </c>
    </row>
    <row r="3127" spans="1:20" x14ac:dyDescent="0.25">
      <c r="A3127">
        <v>732368</v>
      </c>
      <c r="B3127" t="s">
        <v>20</v>
      </c>
      <c r="C3127" t="s">
        <v>21</v>
      </c>
      <c r="D3127" t="s">
        <v>22</v>
      </c>
      <c r="E3127" t="s">
        <v>51</v>
      </c>
      <c r="F3127" t="s">
        <v>32</v>
      </c>
      <c r="G3127" t="s">
        <v>25</v>
      </c>
      <c r="H3127" s="3">
        <v>75786</v>
      </c>
      <c r="I3127" t="s">
        <v>26</v>
      </c>
      <c r="J3127" t="s">
        <v>60</v>
      </c>
      <c r="K3127" s="2">
        <v>10541.11</v>
      </c>
      <c r="L3127" t="s">
        <v>28</v>
      </c>
      <c r="M3127">
        <v>2012</v>
      </c>
      <c r="N3127">
        <v>8</v>
      </c>
      <c r="O3127" s="1">
        <f t="shared" si="410"/>
        <v>41122</v>
      </c>
      <c r="R3127" s="1" t="str">
        <f t="shared" si="416"/>
        <v/>
      </c>
      <c r="S3127" t="str">
        <f t="shared" si="411"/>
        <v>Active</v>
      </c>
      <c r="T3127" s="4">
        <v>49</v>
      </c>
    </row>
    <row r="3128" spans="1:20" x14ac:dyDescent="0.25">
      <c r="A3128">
        <v>124761</v>
      </c>
      <c r="B3128" t="s">
        <v>20</v>
      </c>
      <c r="C3128" t="s">
        <v>96</v>
      </c>
      <c r="D3128" t="s">
        <v>97</v>
      </c>
      <c r="E3128" t="s">
        <v>114</v>
      </c>
      <c r="F3128" t="s">
        <v>24</v>
      </c>
      <c r="G3128" t="s">
        <v>25</v>
      </c>
      <c r="H3128" s="3">
        <v>64046</v>
      </c>
      <c r="I3128" t="s">
        <v>26</v>
      </c>
      <c r="J3128" t="s">
        <v>60</v>
      </c>
      <c r="K3128" s="2">
        <v>10546.66</v>
      </c>
      <c r="L3128" t="s">
        <v>28</v>
      </c>
      <c r="M3128">
        <v>2014</v>
      </c>
      <c r="N3128">
        <v>1</v>
      </c>
      <c r="O3128" s="1">
        <f t="shared" si="410"/>
        <v>41640</v>
      </c>
      <c r="R3128" s="1" t="str">
        <f t="shared" si="416"/>
        <v/>
      </c>
      <c r="S3128" t="str">
        <f t="shared" si="411"/>
        <v>Active</v>
      </c>
      <c r="T3128" s="4">
        <v>33</v>
      </c>
    </row>
    <row r="3129" spans="1:20" x14ac:dyDescent="0.25">
      <c r="A3129">
        <v>126581</v>
      </c>
      <c r="B3129" t="s">
        <v>20</v>
      </c>
      <c r="C3129" t="s">
        <v>40</v>
      </c>
      <c r="D3129" t="s">
        <v>54</v>
      </c>
      <c r="E3129" t="s">
        <v>55</v>
      </c>
      <c r="F3129" t="s">
        <v>24</v>
      </c>
      <c r="G3129" t="s">
        <v>25</v>
      </c>
      <c r="H3129" s="3">
        <v>64046</v>
      </c>
      <c r="I3129" t="s">
        <v>26</v>
      </c>
      <c r="J3129" t="s">
        <v>60</v>
      </c>
      <c r="K3129" s="2">
        <v>10546.66</v>
      </c>
      <c r="L3129" t="s">
        <v>28</v>
      </c>
      <c r="M3129">
        <v>2015</v>
      </c>
      <c r="N3129">
        <v>6</v>
      </c>
      <c r="O3129" s="1">
        <f t="shared" si="410"/>
        <v>42156</v>
      </c>
      <c r="R3129" s="1" t="str">
        <f t="shared" si="416"/>
        <v/>
      </c>
      <c r="S3129" t="str">
        <f t="shared" si="411"/>
        <v>Active</v>
      </c>
      <c r="T3129" s="4">
        <v>49</v>
      </c>
    </row>
    <row r="3130" spans="1:20" x14ac:dyDescent="0.25">
      <c r="A3130">
        <v>502390</v>
      </c>
      <c r="B3130" t="s">
        <v>20</v>
      </c>
      <c r="C3130" t="s">
        <v>21</v>
      </c>
      <c r="D3130" t="s">
        <v>22</v>
      </c>
      <c r="E3130" t="s">
        <v>69</v>
      </c>
      <c r="F3130" t="s">
        <v>24</v>
      </c>
      <c r="G3130" t="s">
        <v>25</v>
      </c>
      <c r="H3130" s="3">
        <v>51999</v>
      </c>
      <c r="I3130" t="s">
        <v>26</v>
      </c>
      <c r="J3130" t="s">
        <v>60</v>
      </c>
      <c r="K3130" s="2">
        <v>10548.54</v>
      </c>
      <c r="L3130" t="s">
        <v>28</v>
      </c>
      <c r="M3130">
        <v>2015</v>
      </c>
      <c r="N3130">
        <v>5</v>
      </c>
      <c r="O3130" s="1">
        <f t="shared" si="410"/>
        <v>42125</v>
      </c>
      <c r="R3130" s="1" t="str">
        <f t="shared" si="416"/>
        <v/>
      </c>
      <c r="S3130" t="str">
        <f t="shared" si="411"/>
        <v>Active</v>
      </c>
      <c r="T3130" s="4">
        <v>42</v>
      </c>
    </row>
    <row r="3131" spans="1:20" x14ac:dyDescent="0.25">
      <c r="A3131">
        <v>940760</v>
      </c>
      <c r="B3131" t="s">
        <v>20</v>
      </c>
      <c r="C3131" t="s">
        <v>35</v>
      </c>
      <c r="D3131" t="s">
        <v>36</v>
      </c>
      <c r="E3131" t="s">
        <v>68</v>
      </c>
      <c r="F3131" t="s">
        <v>24</v>
      </c>
      <c r="G3131" t="s">
        <v>25</v>
      </c>
      <c r="H3131" s="3">
        <v>51999</v>
      </c>
      <c r="I3131" t="s">
        <v>26</v>
      </c>
      <c r="J3131" t="s">
        <v>60</v>
      </c>
      <c r="K3131" s="2">
        <v>10548.54</v>
      </c>
      <c r="L3131" t="s">
        <v>28</v>
      </c>
      <c r="M3131">
        <v>2013</v>
      </c>
      <c r="N3131">
        <v>6</v>
      </c>
      <c r="O3131" s="1">
        <f t="shared" si="410"/>
        <v>41426</v>
      </c>
      <c r="R3131" s="1" t="str">
        <f t="shared" si="416"/>
        <v/>
      </c>
      <c r="S3131" t="str">
        <f t="shared" si="411"/>
        <v>Active</v>
      </c>
      <c r="T3131" s="4">
        <v>42</v>
      </c>
    </row>
    <row r="3132" spans="1:20" x14ac:dyDescent="0.25">
      <c r="A3132">
        <v>914609</v>
      </c>
      <c r="B3132" t="s">
        <v>20</v>
      </c>
      <c r="C3132" t="s">
        <v>40</v>
      </c>
      <c r="D3132" t="s">
        <v>72</v>
      </c>
      <c r="E3132" t="s">
        <v>73</v>
      </c>
      <c r="F3132" t="s">
        <v>32</v>
      </c>
      <c r="G3132" t="s">
        <v>25</v>
      </c>
      <c r="H3132" s="3">
        <v>69183</v>
      </c>
      <c r="I3132" t="s">
        <v>38</v>
      </c>
      <c r="J3132" t="s">
        <v>60</v>
      </c>
      <c r="K3132" s="2">
        <v>10551.15</v>
      </c>
      <c r="L3132" t="s">
        <v>28</v>
      </c>
      <c r="M3132">
        <v>2017</v>
      </c>
      <c r="N3132">
        <v>3</v>
      </c>
      <c r="O3132" s="1">
        <f t="shared" si="410"/>
        <v>42795</v>
      </c>
      <c r="R3132" s="1" t="str">
        <f t="shared" si="416"/>
        <v/>
      </c>
      <c r="S3132" t="str">
        <f t="shared" si="411"/>
        <v>Active</v>
      </c>
      <c r="T3132" s="4">
        <v>40</v>
      </c>
    </row>
    <row r="3133" spans="1:20" x14ac:dyDescent="0.25">
      <c r="A3133">
        <v>717250</v>
      </c>
      <c r="B3133" t="s">
        <v>20</v>
      </c>
      <c r="C3133" t="s">
        <v>21</v>
      </c>
      <c r="D3133" t="s">
        <v>22</v>
      </c>
      <c r="E3133" t="s">
        <v>57</v>
      </c>
      <c r="F3133" t="s">
        <v>24</v>
      </c>
      <c r="G3133" t="s">
        <v>25</v>
      </c>
      <c r="H3133" s="3">
        <v>66856</v>
      </c>
      <c r="I3133" t="s">
        <v>26</v>
      </c>
      <c r="J3133" t="s">
        <v>60</v>
      </c>
      <c r="K3133" s="2">
        <v>10552.17</v>
      </c>
      <c r="L3133" t="s">
        <v>28</v>
      </c>
      <c r="M3133">
        <v>2018</v>
      </c>
      <c r="N3133">
        <v>6</v>
      </c>
      <c r="O3133" s="1">
        <f t="shared" si="410"/>
        <v>43252</v>
      </c>
      <c r="R3133" s="1" t="str">
        <f t="shared" si="416"/>
        <v/>
      </c>
      <c r="S3133" t="str">
        <f t="shared" si="411"/>
        <v>Active</v>
      </c>
      <c r="T3133" s="4">
        <v>39</v>
      </c>
    </row>
    <row r="3134" spans="1:20" x14ac:dyDescent="0.25">
      <c r="A3134">
        <v>233877</v>
      </c>
      <c r="B3134" t="s">
        <v>20</v>
      </c>
      <c r="C3134" t="s">
        <v>35</v>
      </c>
      <c r="D3134" t="s">
        <v>36</v>
      </c>
      <c r="E3134" t="s">
        <v>37</v>
      </c>
      <c r="F3134" t="s">
        <v>32</v>
      </c>
      <c r="G3134" t="s">
        <v>25</v>
      </c>
      <c r="H3134" s="3">
        <v>88710</v>
      </c>
      <c r="I3134" t="s">
        <v>26</v>
      </c>
      <c r="J3134" t="s">
        <v>60</v>
      </c>
      <c r="K3134" s="2">
        <v>10552.88</v>
      </c>
      <c r="L3134" t="s">
        <v>28</v>
      </c>
      <c r="M3134">
        <v>2015</v>
      </c>
      <c r="N3134">
        <v>5</v>
      </c>
      <c r="O3134" s="1">
        <f t="shared" si="410"/>
        <v>42125</v>
      </c>
      <c r="P3134">
        <v>2015</v>
      </c>
      <c r="Q3134">
        <v>11</v>
      </c>
      <c r="R3134" s="1">
        <f>IFERROR(DATE(P3134,Q3134,1),"")</f>
        <v>42309</v>
      </c>
      <c r="S3134" t="str">
        <f t="shared" si="411"/>
        <v>Cancelled</v>
      </c>
      <c r="T3134" s="4">
        <v>33</v>
      </c>
    </row>
    <row r="3135" spans="1:20" x14ac:dyDescent="0.25">
      <c r="A3135">
        <v>768996</v>
      </c>
      <c r="B3135" t="s">
        <v>20</v>
      </c>
      <c r="C3135" t="s">
        <v>21</v>
      </c>
      <c r="D3135" t="s">
        <v>22</v>
      </c>
      <c r="E3135" t="s">
        <v>84</v>
      </c>
      <c r="F3135" t="s">
        <v>24</v>
      </c>
      <c r="G3135" t="s">
        <v>25</v>
      </c>
      <c r="H3135" s="3">
        <v>88710</v>
      </c>
      <c r="I3135" t="s">
        <v>26</v>
      </c>
      <c r="J3135" t="s">
        <v>60</v>
      </c>
      <c r="K3135" s="2">
        <v>10552.88</v>
      </c>
      <c r="L3135" t="s">
        <v>28</v>
      </c>
      <c r="M3135">
        <v>2012</v>
      </c>
      <c r="N3135">
        <v>5</v>
      </c>
      <c r="O3135" s="1">
        <f t="shared" si="410"/>
        <v>41030</v>
      </c>
      <c r="R3135" s="1" t="str">
        <f t="shared" ref="R3135:R3146" si="417">IFERROR(DATE(P3135,Q3135,1),"")</f>
        <v/>
      </c>
      <c r="S3135" t="str">
        <f t="shared" si="411"/>
        <v>Active</v>
      </c>
      <c r="T3135" s="4">
        <v>52</v>
      </c>
    </row>
    <row r="3136" spans="1:20" x14ac:dyDescent="0.25">
      <c r="A3136">
        <v>932526</v>
      </c>
      <c r="B3136" t="s">
        <v>20</v>
      </c>
      <c r="C3136" t="s">
        <v>21</v>
      </c>
      <c r="D3136" t="s">
        <v>99</v>
      </c>
      <c r="E3136" t="s">
        <v>100</v>
      </c>
      <c r="F3136" t="s">
        <v>32</v>
      </c>
      <c r="G3136" t="s">
        <v>25</v>
      </c>
      <c r="H3136" s="3">
        <v>99260</v>
      </c>
      <c r="I3136" t="s">
        <v>26</v>
      </c>
      <c r="J3136" t="s">
        <v>60</v>
      </c>
      <c r="K3136" s="2">
        <v>10570.79</v>
      </c>
      <c r="L3136" t="s">
        <v>28</v>
      </c>
      <c r="M3136">
        <v>2017</v>
      </c>
      <c r="N3136">
        <v>10</v>
      </c>
      <c r="O3136" s="1">
        <f t="shared" si="410"/>
        <v>43009</v>
      </c>
      <c r="R3136" s="1" t="str">
        <f t="shared" si="417"/>
        <v/>
      </c>
      <c r="S3136" t="str">
        <f t="shared" si="411"/>
        <v>Active</v>
      </c>
      <c r="T3136" s="4">
        <v>40</v>
      </c>
    </row>
    <row r="3137" spans="1:20" x14ac:dyDescent="0.25">
      <c r="A3137">
        <v>323542</v>
      </c>
      <c r="B3137" t="s">
        <v>20</v>
      </c>
      <c r="C3137" t="s">
        <v>62</v>
      </c>
      <c r="D3137" t="s">
        <v>63</v>
      </c>
      <c r="E3137" t="s">
        <v>64</v>
      </c>
      <c r="F3137" t="s">
        <v>24</v>
      </c>
      <c r="G3137" t="s">
        <v>25</v>
      </c>
      <c r="H3137" s="3">
        <v>100792</v>
      </c>
      <c r="I3137" t="s">
        <v>26</v>
      </c>
      <c r="J3137" t="s">
        <v>60</v>
      </c>
      <c r="K3137" s="2">
        <v>10571.54</v>
      </c>
      <c r="L3137" t="s">
        <v>28</v>
      </c>
      <c r="M3137">
        <v>2015</v>
      </c>
      <c r="N3137">
        <v>4</v>
      </c>
      <c r="O3137" s="1">
        <f t="shared" si="410"/>
        <v>42095</v>
      </c>
      <c r="R3137" s="1" t="str">
        <f t="shared" si="417"/>
        <v/>
      </c>
      <c r="S3137" t="str">
        <f t="shared" si="411"/>
        <v>Active</v>
      </c>
      <c r="T3137" s="4">
        <v>44</v>
      </c>
    </row>
    <row r="3138" spans="1:20" x14ac:dyDescent="0.25">
      <c r="A3138">
        <v>637580</v>
      </c>
      <c r="B3138" t="s">
        <v>20</v>
      </c>
      <c r="C3138" t="s">
        <v>40</v>
      </c>
      <c r="D3138" t="s">
        <v>49</v>
      </c>
      <c r="E3138" t="s">
        <v>56</v>
      </c>
      <c r="F3138" t="s">
        <v>24</v>
      </c>
      <c r="G3138" t="s">
        <v>25</v>
      </c>
      <c r="H3138" s="3">
        <v>100792</v>
      </c>
      <c r="I3138" t="s">
        <v>26</v>
      </c>
      <c r="J3138" t="s">
        <v>60</v>
      </c>
      <c r="K3138" s="2">
        <v>10571.54</v>
      </c>
      <c r="L3138" t="s">
        <v>28</v>
      </c>
      <c r="M3138">
        <v>2013</v>
      </c>
      <c r="N3138">
        <v>1</v>
      </c>
      <c r="O3138" s="1">
        <f t="shared" si="410"/>
        <v>41275</v>
      </c>
      <c r="R3138" s="1" t="str">
        <f t="shared" si="417"/>
        <v/>
      </c>
      <c r="S3138" t="str">
        <f t="shared" si="411"/>
        <v>Active</v>
      </c>
      <c r="T3138" s="4">
        <v>49</v>
      </c>
    </row>
    <row r="3139" spans="1:20" x14ac:dyDescent="0.25">
      <c r="A3139">
        <v>183208</v>
      </c>
      <c r="B3139" t="s">
        <v>20</v>
      </c>
      <c r="C3139" t="s">
        <v>35</v>
      </c>
      <c r="D3139" t="s">
        <v>36</v>
      </c>
      <c r="E3139" t="s">
        <v>37</v>
      </c>
      <c r="F3139" t="s">
        <v>32</v>
      </c>
      <c r="G3139" t="s">
        <v>33</v>
      </c>
      <c r="H3139" s="3">
        <v>73455</v>
      </c>
      <c r="I3139" t="s">
        <v>38</v>
      </c>
      <c r="J3139" t="s">
        <v>60</v>
      </c>
      <c r="K3139" s="2">
        <v>10575.95</v>
      </c>
      <c r="L3139" t="s">
        <v>28</v>
      </c>
      <c r="M3139">
        <v>2014</v>
      </c>
      <c r="N3139">
        <v>5</v>
      </c>
      <c r="O3139" s="1">
        <f t="shared" ref="O3139:O3202" si="418">DATE(M3139,N3139,1)</f>
        <v>41760</v>
      </c>
      <c r="R3139" s="1" t="str">
        <f t="shared" si="417"/>
        <v/>
      </c>
      <c r="S3139" t="str">
        <f t="shared" ref="S3139:S3202" si="419">IF(R3139="","Active","Cancelled")</f>
        <v>Active</v>
      </c>
      <c r="T3139" s="4">
        <v>36</v>
      </c>
    </row>
    <row r="3140" spans="1:20" x14ac:dyDescent="0.25">
      <c r="A3140">
        <v>131342</v>
      </c>
      <c r="B3140" t="s">
        <v>20</v>
      </c>
      <c r="C3140" t="s">
        <v>109</v>
      </c>
      <c r="D3140" t="s">
        <v>110</v>
      </c>
      <c r="E3140" t="s">
        <v>111</v>
      </c>
      <c r="F3140" t="s">
        <v>24</v>
      </c>
      <c r="G3140" t="s">
        <v>25</v>
      </c>
      <c r="H3140" s="3">
        <v>63015</v>
      </c>
      <c r="I3140" t="s">
        <v>26</v>
      </c>
      <c r="J3140" t="s">
        <v>60</v>
      </c>
      <c r="K3140" s="2">
        <v>10581.28</v>
      </c>
      <c r="L3140" t="s">
        <v>28</v>
      </c>
      <c r="M3140">
        <v>2016</v>
      </c>
      <c r="N3140">
        <v>5</v>
      </c>
      <c r="O3140" s="1">
        <f t="shared" si="418"/>
        <v>42491</v>
      </c>
      <c r="R3140" s="1" t="str">
        <f t="shared" si="417"/>
        <v/>
      </c>
      <c r="S3140" t="str">
        <f t="shared" si="419"/>
        <v>Active</v>
      </c>
      <c r="T3140" s="4">
        <v>43</v>
      </c>
    </row>
    <row r="3141" spans="1:20" x14ac:dyDescent="0.25">
      <c r="A3141">
        <v>331094</v>
      </c>
      <c r="B3141" t="s">
        <v>20</v>
      </c>
      <c r="C3141" t="s">
        <v>21</v>
      </c>
      <c r="D3141" t="s">
        <v>115</v>
      </c>
      <c r="E3141" t="s">
        <v>116</v>
      </c>
      <c r="F3141" t="s">
        <v>24</v>
      </c>
      <c r="G3141" t="s">
        <v>25</v>
      </c>
      <c r="H3141" s="3">
        <v>75512</v>
      </c>
      <c r="I3141" t="s">
        <v>34</v>
      </c>
      <c r="J3141" t="s">
        <v>60</v>
      </c>
      <c r="K3141" s="2">
        <v>10592.59</v>
      </c>
      <c r="L3141" t="s">
        <v>28</v>
      </c>
      <c r="M3141">
        <v>2018</v>
      </c>
      <c r="N3141">
        <v>5</v>
      </c>
      <c r="O3141" s="1">
        <f t="shared" si="418"/>
        <v>43221</v>
      </c>
      <c r="R3141" s="1" t="str">
        <f t="shared" si="417"/>
        <v/>
      </c>
      <c r="S3141" t="str">
        <f t="shared" si="419"/>
        <v>Active</v>
      </c>
      <c r="T3141" s="4">
        <v>38</v>
      </c>
    </row>
    <row r="3142" spans="1:20" x14ac:dyDescent="0.25">
      <c r="A3142">
        <v>424126</v>
      </c>
      <c r="B3142" t="s">
        <v>20</v>
      </c>
      <c r="C3142" t="s">
        <v>21</v>
      </c>
      <c r="D3142" t="s">
        <v>70</v>
      </c>
      <c r="E3142" t="s">
        <v>71</v>
      </c>
      <c r="F3142" t="s">
        <v>32</v>
      </c>
      <c r="G3142" t="s">
        <v>25</v>
      </c>
      <c r="H3142" s="3">
        <v>100722</v>
      </c>
      <c r="I3142" t="s">
        <v>26</v>
      </c>
      <c r="J3142" t="s">
        <v>60</v>
      </c>
      <c r="K3142" s="2">
        <v>10593.59</v>
      </c>
      <c r="L3142" t="s">
        <v>28</v>
      </c>
      <c r="M3142">
        <v>2016</v>
      </c>
      <c r="N3142">
        <v>9</v>
      </c>
      <c r="O3142" s="1">
        <f t="shared" si="418"/>
        <v>42614</v>
      </c>
      <c r="R3142" s="1" t="str">
        <f t="shared" si="417"/>
        <v/>
      </c>
      <c r="S3142" t="str">
        <f t="shared" si="419"/>
        <v>Active</v>
      </c>
      <c r="T3142" s="4">
        <v>45</v>
      </c>
    </row>
    <row r="3143" spans="1:20" x14ac:dyDescent="0.25">
      <c r="A3143">
        <v>869226</v>
      </c>
      <c r="B3143" t="s">
        <v>20</v>
      </c>
      <c r="C3143" t="s">
        <v>96</v>
      </c>
      <c r="D3143" t="s">
        <v>97</v>
      </c>
      <c r="E3143" t="s">
        <v>98</v>
      </c>
      <c r="F3143" t="s">
        <v>24</v>
      </c>
      <c r="G3143" t="s">
        <v>33</v>
      </c>
      <c r="H3143" s="3">
        <v>73455</v>
      </c>
      <c r="I3143" t="s">
        <v>34</v>
      </c>
      <c r="J3143" t="s">
        <v>60</v>
      </c>
      <c r="K3143" s="2">
        <v>10595.81</v>
      </c>
      <c r="L3143" t="s">
        <v>28</v>
      </c>
      <c r="M3143">
        <v>2016</v>
      </c>
      <c r="N3143">
        <v>1</v>
      </c>
      <c r="O3143" s="1">
        <f t="shared" si="418"/>
        <v>42370</v>
      </c>
      <c r="R3143" s="1" t="str">
        <f t="shared" si="417"/>
        <v/>
      </c>
      <c r="S3143" t="str">
        <f t="shared" si="419"/>
        <v>Active</v>
      </c>
      <c r="T3143" s="4">
        <v>31</v>
      </c>
    </row>
    <row r="3144" spans="1:20" x14ac:dyDescent="0.25">
      <c r="A3144">
        <v>437357</v>
      </c>
      <c r="B3144" t="s">
        <v>20</v>
      </c>
      <c r="C3144" t="s">
        <v>21</v>
      </c>
      <c r="D3144" t="s">
        <v>70</v>
      </c>
      <c r="E3144" t="s">
        <v>71</v>
      </c>
      <c r="F3144" t="s">
        <v>24</v>
      </c>
      <c r="G3144" t="s">
        <v>33</v>
      </c>
      <c r="H3144" s="3">
        <v>73455</v>
      </c>
      <c r="I3144" t="s">
        <v>38</v>
      </c>
      <c r="J3144" t="s">
        <v>60</v>
      </c>
      <c r="K3144" s="2">
        <v>10611.56</v>
      </c>
      <c r="L3144" t="s">
        <v>28</v>
      </c>
      <c r="M3144">
        <v>2015</v>
      </c>
      <c r="N3144">
        <v>8</v>
      </c>
      <c r="O3144" s="1">
        <f t="shared" si="418"/>
        <v>42217</v>
      </c>
      <c r="R3144" s="1" t="str">
        <f t="shared" si="417"/>
        <v/>
      </c>
      <c r="S3144" t="str">
        <f t="shared" si="419"/>
        <v>Active</v>
      </c>
      <c r="T3144" s="4">
        <v>40</v>
      </c>
    </row>
    <row r="3145" spans="1:20" x14ac:dyDescent="0.25">
      <c r="A3145">
        <v>485040</v>
      </c>
      <c r="B3145" t="s">
        <v>20</v>
      </c>
      <c r="C3145" t="s">
        <v>21</v>
      </c>
      <c r="D3145" t="s">
        <v>115</v>
      </c>
      <c r="E3145" t="s">
        <v>116</v>
      </c>
      <c r="F3145" t="s">
        <v>24</v>
      </c>
      <c r="G3145" t="s">
        <v>25</v>
      </c>
      <c r="H3145" s="3">
        <v>57958</v>
      </c>
      <c r="I3145" t="s">
        <v>38</v>
      </c>
      <c r="J3145" t="s">
        <v>60</v>
      </c>
      <c r="K3145" s="2">
        <v>10620.49</v>
      </c>
      <c r="L3145" t="s">
        <v>28</v>
      </c>
      <c r="M3145">
        <v>2014</v>
      </c>
      <c r="N3145">
        <v>9</v>
      </c>
      <c r="O3145" s="1">
        <f t="shared" si="418"/>
        <v>41883</v>
      </c>
      <c r="R3145" s="1" t="str">
        <f t="shared" si="417"/>
        <v/>
      </c>
      <c r="S3145" t="str">
        <f t="shared" si="419"/>
        <v>Active</v>
      </c>
      <c r="T3145" s="4">
        <v>40</v>
      </c>
    </row>
    <row r="3146" spans="1:20" x14ac:dyDescent="0.25">
      <c r="A3146">
        <v>840376</v>
      </c>
      <c r="B3146" t="s">
        <v>20</v>
      </c>
      <c r="C3146" t="s">
        <v>43</v>
      </c>
      <c r="D3146" t="s">
        <v>44</v>
      </c>
      <c r="E3146" t="s">
        <v>45</v>
      </c>
      <c r="F3146" t="s">
        <v>32</v>
      </c>
      <c r="G3146" t="s">
        <v>25</v>
      </c>
      <c r="H3146" s="3">
        <v>57958</v>
      </c>
      <c r="I3146" t="s">
        <v>38</v>
      </c>
      <c r="J3146" t="s">
        <v>60</v>
      </c>
      <c r="K3146" s="2">
        <v>10620.49</v>
      </c>
      <c r="L3146" t="s">
        <v>28</v>
      </c>
      <c r="M3146">
        <v>2016</v>
      </c>
      <c r="N3146">
        <v>12</v>
      </c>
      <c r="O3146" s="1">
        <f t="shared" si="418"/>
        <v>42705</v>
      </c>
      <c r="R3146" s="1" t="str">
        <f t="shared" si="417"/>
        <v/>
      </c>
      <c r="S3146" t="str">
        <f t="shared" si="419"/>
        <v>Active</v>
      </c>
      <c r="T3146" s="4">
        <v>43</v>
      </c>
    </row>
    <row r="3147" spans="1:20" x14ac:dyDescent="0.25">
      <c r="A3147">
        <v>488724</v>
      </c>
      <c r="B3147" t="s">
        <v>20</v>
      </c>
      <c r="C3147" t="s">
        <v>21</v>
      </c>
      <c r="D3147" t="s">
        <v>22</v>
      </c>
      <c r="E3147" t="s">
        <v>23</v>
      </c>
      <c r="F3147" t="s">
        <v>32</v>
      </c>
      <c r="G3147" t="s">
        <v>25</v>
      </c>
      <c r="H3147" s="3">
        <v>58612</v>
      </c>
      <c r="I3147" t="s">
        <v>26</v>
      </c>
      <c r="J3147" t="s">
        <v>60</v>
      </c>
      <c r="K3147" s="2">
        <v>10629.22</v>
      </c>
      <c r="L3147" t="s">
        <v>28</v>
      </c>
      <c r="M3147">
        <v>2013</v>
      </c>
      <c r="N3147">
        <v>1</v>
      </c>
      <c r="O3147" s="1">
        <f t="shared" si="418"/>
        <v>41275</v>
      </c>
      <c r="P3147">
        <v>2013</v>
      </c>
      <c r="Q3147">
        <v>1</v>
      </c>
      <c r="R3147" s="1">
        <f>IFERROR(DATE(P3147,Q3147,1),"")</f>
        <v>41275</v>
      </c>
      <c r="S3147" t="str">
        <f t="shared" si="419"/>
        <v>Cancelled</v>
      </c>
      <c r="T3147" s="4">
        <v>46</v>
      </c>
    </row>
    <row r="3148" spans="1:20" x14ac:dyDescent="0.25">
      <c r="A3148">
        <v>187887</v>
      </c>
      <c r="B3148" t="s">
        <v>20</v>
      </c>
      <c r="C3148" t="s">
        <v>40</v>
      </c>
      <c r="D3148" t="s">
        <v>54</v>
      </c>
      <c r="E3148" t="s">
        <v>55</v>
      </c>
      <c r="F3148" t="s">
        <v>32</v>
      </c>
      <c r="G3148" t="s">
        <v>25</v>
      </c>
      <c r="H3148" s="3">
        <v>90480</v>
      </c>
      <c r="I3148" t="s">
        <v>26</v>
      </c>
      <c r="J3148" t="s">
        <v>60</v>
      </c>
      <c r="K3148" s="2">
        <v>10633.5</v>
      </c>
      <c r="L3148" t="s">
        <v>28</v>
      </c>
      <c r="M3148">
        <v>2015</v>
      </c>
      <c r="N3148">
        <v>1</v>
      </c>
      <c r="O3148" s="1">
        <f t="shared" si="418"/>
        <v>42005</v>
      </c>
      <c r="R3148" s="1" t="str">
        <f t="shared" ref="R3148:R3158" si="420">IFERROR(DATE(P3148,Q3148,1),"")</f>
        <v/>
      </c>
      <c r="S3148" t="str">
        <f t="shared" si="419"/>
        <v>Active</v>
      </c>
      <c r="T3148" s="4">
        <v>38</v>
      </c>
    </row>
    <row r="3149" spans="1:20" x14ac:dyDescent="0.25">
      <c r="A3149">
        <v>113679</v>
      </c>
      <c r="B3149" t="s">
        <v>20</v>
      </c>
      <c r="C3149" t="s">
        <v>21</v>
      </c>
      <c r="D3149" t="s">
        <v>22</v>
      </c>
      <c r="E3149" t="s">
        <v>84</v>
      </c>
      <c r="F3149" t="s">
        <v>32</v>
      </c>
      <c r="G3149" t="s">
        <v>33</v>
      </c>
      <c r="H3149" s="3">
        <v>73455</v>
      </c>
      <c r="I3149" t="s">
        <v>38</v>
      </c>
      <c r="J3149" t="s">
        <v>60</v>
      </c>
      <c r="K3149" s="2">
        <v>10634.84</v>
      </c>
      <c r="L3149" t="s">
        <v>28</v>
      </c>
      <c r="M3149">
        <v>2014</v>
      </c>
      <c r="N3149">
        <v>1</v>
      </c>
      <c r="O3149" s="1">
        <f t="shared" si="418"/>
        <v>41640</v>
      </c>
      <c r="R3149" s="1" t="str">
        <f t="shared" si="420"/>
        <v/>
      </c>
      <c r="S3149" t="str">
        <f t="shared" si="419"/>
        <v>Active</v>
      </c>
      <c r="T3149" s="4">
        <v>37</v>
      </c>
    </row>
    <row r="3150" spans="1:20" x14ac:dyDescent="0.25">
      <c r="A3150">
        <v>188542</v>
      </c>
      <c r="B3150" t="s">
        <v>20</v>
      </c>
      <c r="C3150" t="s">
        <v>29</v>
      </c>
      <c r="D3150" t="s">
        <v>85</v>
      </c>
      <c r="E3150" t="s">
        <v>86</v>
      </c>
      <c r="F3150" t="s">
        <v>24</v>
      </c>
      <c r="G3150" t="s">
        <v>25</v>
      </c>
      <c r="H3150" s="3">
        <v>68823</v>
      </c>
      <c r="I3150" t="s">
        <v>38</v>
      </c>
      <c r="J3150" t="s">
        <v>60</v>
      </c>
      <c r="K3150" s="2">
        <v>10640.94</v>
      </c>
      <c r="L3150" t="s">
        <v>28</v>
      </c>
      <c r="M3150">
        <v>2015</v>
      </c>
      <c r="N3150">
        <v>10</v>
      </c>
      <c r="O3150" s="1">
        <f t="shared" si="418"/>
        <v>42278</v>
      </c>
      <c r="R3150" s="1" t="str">
        <f t="shared" si="420"/>
        <v/>
      </c>
      <c r="S3150" t="str">
        <f t="shared" si="419"/>
        <v>Active</v>
      </c>
      <c r="T3150" s="4">
        <v>41</v>
      </c>
    </row>
    <row r="3151" spans="1:20" x14ac:dyDescent="0.25">
      <c r="A3151">
        <v>579990</v>
      </c>
      <c r="B3151" t="s">
        <v>20</v>
      </c>
      <c r="C3151" t="s">
        <v>21</v>
      </c>
      <c r="D3151" t="s">
        <v>22</v>
      </c>
      <c r="E3151" t="s">
        <v>57</v>
      </c>
      <c r="F3151" t="s">
        <v>32</v>
      </c>
      <c r="G3151" t="s">
        <v>25</v>
      </c>
      <c r="H3151" s="3">
        <v>68823</v>
      </c>
      <c r="I3151" t="s">
        <v>38</v>
      </c>
      <c r="J3151" t="s">
        <v>60</v>
      </c>
      <c r="K3151" s="2">
        <v>10640.94</v>
      </c>
      <c r="L3151" t="s">
        <v>28</v>
      </c>
      <c r="M3151">
        <v>2012</v>
      </c>
      <c r="N3151">
        <v>8</v>
      </c>
      <c r="O3151" s="1">
        <f t="shared" si="418"/>
        <v>41122</v>
      </c>
      <c r="R3151" s="1" t="str">
        <f t="shared" si="420"/>
        <v/>
      </c>
      <c r="S3151" t="str">
        <f t="shared" si="419"/>
        <v>Active</v>
      </c>
      <c r="T3151" s="4">
        <v>41</v>
      </c>
    </row>
    <row r="3152" spans="1:20" x14ac:dyDescent="0.25">
      <c r="A3152">
        <v>295412</v>
      </c>
      <c r="B3152" t="s">
        <v>20</v>
      </c>
      <c r="C3152" t="s">
        <v>40</v>
      </c>
      <c r="D3152" t="s">
        <v>41</v>
      </c>
      <c r="E3152" t="s">
        <v>42</v>
      </c>
      <c r="F3152" t="s">
        <v>24</v>
      </c>
      <c r="G3152" t="s">
        <v>25</v>
      </c>
      <c r="H3152" s="3">
        <v>84988</v>
      </c>
      <c r="I3152" t="s">
        <v>26</v>
      </c>
      <c r="J3152" t="s">
        <v>60</v>
      </c>
      <c r="K3152" s="2">
        <v>10656.88</v>
      </c>
      <c r="L3152" t="s">
        <v>28</v>
      </c>
      <c r="M3152">
        <v>2012</v>
      </c>
      <c r="N3152">
        <v>5</v>
      </c>
      <c r="O3152" s="1">
        <f t="shared" si="418"/>
        <v>41030</v>
      </c>
      <c r="R3152" s="1" t="str">
        <f t="shared" si="420"/>
        <v/>
      </c>
      <c r="S3152" t="str">
        <f t="shared" si="419"/>
        <v>Active</v>
      </c>
      <c r="T3152" s="4">
        <v>49</v>
      </c>
    </row>
    <row r="3153" spans="1:20" x14ac:dyDescent="0.25">
      <c r="A3153">
        <v>523904</v>
      </c>
      <c r="B3153" t="s">
        <v>20</v>
      </c>
      <c r="C3153" t="s">
        <v>62</v>
      </c>
      <c r="D3153" t="s">
        <v>122</v>
      </c>
      <c r="E3153" t="s">
        <v>123</v>
      </c>
      <c r="F3153" t="s">
        <v>32</v>
      </c>
      <c r="G3153" t="s">
        <v>25</v>
      </c>
      <c r="H3153" s="3">
        <v>84988</v>
      </c>
      <c r="I3153" t="s">
        <v>26</v>
      </c>
      <c r="J3153" t="s">
        <v>60</v>
      </c>
      <c r="K3153" s="2">
        <v>10656.88</v>
      </c>
      <c r="L3153" t="s">
        <v>28</v>
      </c>
      <c r="M3153">
        <v>2015</v>
      </c>
      <c r="N3153">
        <v>3</v>
      </c>
      <c r="O3153" s="1">
        <f t="shared" si="418"/>
        <v>42064</v>
      </c>
      <c r="R3153" s="1" t="str">
        <f t="shared" si="420"/>
        <v/>
      </c>
      <c r="S3153" t="str">
        <f t="shared" si="419"/>
        <v>Active</v>
      </c>
      <c r="T3153" s="4">
        <v>40</v>
      </c>
    </row>
    <row r="3154" spans="1:20" x14ac:dyDescent="0.25">
      <c r="A3154">
        <v>702269</v>
      </c>
      <c r="B3154" t="s">
        <v>20</v>
      </c>
      <c r="C3154" t="s">
        <v>40</v>
      </c>
      <c r="D3154" t="s">
        <v>72</v>
      </c>
      <c r="E3154" t="s">
        <v>73</v>
      </c>
      <c r="F3154" t="s">
        <v>32</v>
      </c>
      <c r="G3154" t="s">
        <v>25</v>
      </c>
      <c r="H3154" s="3">
        <v>84988</v>
      </c>
      <c r="I3154" t="s">
        <v>26</v>
      </c>
      <c r="J3154" t="s">
        <v>60</v>
      </c>
      <c r="K3154" s="2">
        <v>10656.88</v>
      </c>
      <c r="L3154" t="s">
        <v>28</v>
      </c>
      <c r="M3154">
        <v>2017</v>
      </c>
      <c r="N3154">
        <v>11</v>
      </c>
      <c r="O3154" s="1">
        <f t="shared" si="418"/>
        <v>43040</v>
      </c>
      <c r="R3154" s="1" t="str">
        <f t="shared" si="420"/>
        <v/>
      </c>
      <c r="S3154" t="str">
        <f t="shared" si="419"/>
        <v>Active</v>
      </c>
      <c r="T3154" s="4">
        <v>30</v>
      </c>
    </row>
    <row r="3155" spans="1:20" x14ac:dyDescent="0.25">
      <c r="A3155">
        <v>561917</v>
      </c>
      <c r="B3155" t="s">
        <v>20</v>
      </c>
      <c r="C3155" t="s">
        <v>40</v>
      </c>
      <c r="D3155" t="s">
        <v>49</v>
      </c>
      <c r="E3155" t="s">
        <v>50</v>
      </c>
      <c r="F3155" t="s">
        <v>32</v>
      </c>
      <c r="G3155" t="s">
        <v>25</v>
      </c>
      <c r="H3155" s="3">
        <v>77574</v>
      </c>
      <c r="I3155" t="s">
        <v>34</v>
      </c>
      <c r="J3155" t="s">
        <v>60</v>
      </c>
      <c r="K3155" s="2">
        <v>10662.63</v>
      </c>
      <c r="L3155" t="s">
        <v>28</v>
      </c>
      <c r="M3155">
        <v>2018</v>
      </c>
      <c r="N3155">
        <v>7</v>
      </c>
      <c r="O3155" s="1">
        <f t="shared" si="418"/>
        <v>43282</v>
      </c>
      <c r="R3155" s="1" t="str">
        <f t="shared" si="420"/>
        <v/>
      </c>
      <c r="S3155" t="str">
        <f t="shared" si="419"/>
        <v>Active</v>
      </c>
      <c r="T3155" s="4">
        <v>37</v>
      </c>
    </row>
    <row r="3156" spans="1:20" x14ac:dyDescent="0.25">
      <c r="A3156">
        <v>169665</v>
      </c>
      <c r="B3156" t="s">
        <v>20</v>
      </c>
      <c r="C3156" t="s">
        <v>40</v>
      </c>
      <c r="D3156" t="s">
        <v>49</v>
      </c>
      <c r="E3156" t="s">
        <v>56</v>
      </c>
      <c r="F3156" t="s">
        <v>24</v>
      </c>
      <c r="G3156" t="s">
        <v>25</v>
      </c>
      <c r="H3156" s="3">
        <v>72526</v>
      </c>
      <c r="I3156" t="s">
        <v>34</v>
      </c>
      <c r="J3156" t="s">
        <v>60</v>
      </c>
      <c r="K3156" s="2">
        <v>10676.59</v>
      </c>
      <c r="L3156" t="s">
        <v>28</v>
      </c>
      <c r="M3156">
        <v>2013</v>
      </c>
      <c r="N3156">
        <v>12</v>
      </c>
      <c r="O3156" s="1">
        <f t="shared" si="418"/>
        <v>41609</v>
      </c>
      <c r="R3156" s="1" t="str">
        <f t="shared" si="420"/>
        <v/>
      </c>
      <c r="S3156" t="str">
        <f t="shared" si="419"/>
        <v>Active</v>
      </c>
      <c r="T3156" s="4">
        <v>39</v>
      </c>
    </row>
    <row r="3157" spans="1:20" x14ac:dyDescent="0.25">
      <c r="A3157">
        <v>178720</v>
      </c>
      <c r="B3157" t="s">
        <v>20</v>
      </c>
      <c r="C3157" t="s">
        <v>40</v>
      </c>
      <c r="D3157" t="s">
        <v>41</v>
      </c>
      <c r="E3157" t="s">
        <v>42</v>
      </c>
      <c r="F3157" t="s">
        <v>24</v>
      </c>
      <c r="G3157" t="s">
        <v>25</v>
      </c>
      <c r="H3157" s="3">
        <v>65371</v>
      </c>
      <c r="I3157" t="s">
        <v>26</v>
      </c>
      <c r="J3157" t="s">
        <v>60</v>
      </c>
      <c r="K3157" s="2">
        <v>10677.25</v>
      </c>
      <c r="L3157" t="s">
        <v>28</v>
      </c>
      <c r="M3157">
        <v>2014</v>
      </c>
      <c r="N3157">
        <v>7</v>
      </c>
      <c r="O3157" s="1">
        <f t="shared" si="418"/>
        <v>41821</v>
      </c>
      <c r="R3157" s="1" t="str">
        <f t="shared" si="420"/>
        <v/>
      </c>
      <c r="S3157" t="str">
        <f t="shared" si="419"/>
        <v>Active</v>
      </c>
      <c r="T3157" s="4">
        <v>35</v>
      </c>
    </row>
    <row r="3158" spans="1:20" x14ac:dyDescent="0.25">
      <c r="A3158">
        <v>813725</v>
      </c>
      <c r="B3158" t="s">
        <v>20</v>
      </c>
      <c r="C3158" t="s">
        <v>35</v>
      </c>
      <c r="D3158" t="s">
        <v>36</v>
      </c>
      <c r="E3158" t="s">
        <v>87</v>
      </c>
      <c r="F3158" t="s">
        <v>32</v>
      </c>
      <c r="G3158" t="s">
        <v>25</v>
      </c>
      <c r="H3158" s="3">
        <v>65371</v>
      </c>
      <c r="I3158" t="s">
        <v>26</v>
      </c>
      <c r="J3158" t="s">
        <v>60</v>
      </c>
      <c r="K3158" s="2">
        <v>10677.25</v>
      </c>
      <c r="L3158" t="s">
        <v>28</v>
      </c>
      <c r="M3158">
        <v>2014</v>
      </c>
      <c r="N3158">
        <v>9</v>
      </c>
      <c r="O3158" s="1">
        <f t="shared" si="418"/>
        <v>41883</v>
      </c>
      <c r="R3158" s="1" t="str">
        <f t="shared" si="420"/>
        <v/>
      </c>
      <c r="S3158" t="str">
        <f t="shared" si="419"/>
        <v>Active</v>
      </c>
      <c r="T3158" s="4">
        <v>37</v>
      </c>
    </row>
    <row r="3159" spans="1:20" x14ac:dyDescent="0.25">
      <c r="A3159">
        <v>160779</v>
      </c>
      <c r="B3159" t="s">
        <v>20</v>
      </c>
      <c r="C3159" t="s">
        <v>40</v>
      </c>
      <c r="D3159" t="s">
        <v>49</v>
      </c>
      <c r="E3159" t="s">
        <v>79</v>
      </c>
      <c r="F3159" t="s">
        <v>24</v>
      </c>
      <c r="G3159" t="s">
        <v>25</v>
      </c>
      <c r="H3159" s="3">
        <v>72472</v>
      </c>
      <c r="I3159" t="s">
        <v>34</v>
      </c>
      <c r="J3159" t="s">
        <v>60</v>
      </c>
      <c r="K3159" s="2">
        <v>10706.67</v>
      </c>
      <c r="L3159" t="s">
        <v>28</v>
      </c>
      <c r="M3159">
        <v>2017</v>
      </c>
      <c r="N3159">
        <v>12</v>
      </c>
      <c r="O3159" s="1">
        <f t="shared" si="418"/>
        <v>43070</v>
      </c>
      <c r="P3159">
        <v>2017</v>
      </c>
      <c r="Q3159">
        <v>12</v>
      </c>
      <c r="R3159" s="1">
        <f>IFERROR(DATE(P3159,Q3159,1),"")</f>
        <v>43070</v>
      </c>
      <c r="S3159" t="str">
        <f t="shared" si="419"/>
        <v>Cancelled</v>
      </c>
      <c r="T3159" s="4">
        <v>41</v>
      </c>
    </row>
    <row r="3160" spans="1:20" x14ac:dyDescent="0.25">
      <c r="A3160">
        <v>819315</v>
      </c>
      <c r="B3160" t="s">
        <v>20</v>
      </c>
      <c r="C3160" t="s">
        <v>35</v>
      </c>
      <c r="D3160" t="s">
        <v>82</v>
      </c>
      <c r="E3160" t="s">
        <v>83</v>
      </c>
      <c r="F3160" t="s">
        <v>32</v>
      </c>
      <c r="G3160" t="s">
        <v>25</v>
      </c>
      <c r="H3160" s="3">
        <v>72880</v>
      </c>
      <c r="I3160" t="s">
        <v>26</v>
      </c>
      <c r="J3160" t="s">
        <v>60</v>
      </c>
      <c r="K3160" s="2">
        <v>10714.21</v>
      </c>
      <c r="L3160" t="s">
        <v>28</v>
      </c>
      <c r="M3160">
        <v>2018</v>
      </c>
      <c r="N3160">
        <v>5</v>
      </c>
      <c r="O3160" s="1">
        <f t="shared" si="418"/>
        <v>43221</v>
      </c>
      <c r="R3160" s="1" t="str">
        <f t="shared" ref="R3160:R3166" si="421">IFERROR(DATE(P3160,Q3160,1),"")</f>
        <v/>
      </c>
      <c r="S3160" t="str">
        <f t="shared" si="419"/>
        <v>Active</v>
      </c>
      <c r="T3160" s="4">
        <v>46</v>
      </c>
    </row>
    <row r="3161" spans="1:20" x14ac:dyDescent="0.25">
      <c r="A3161">
        <v>882544</v>
      </c>
      <c r="B3161" t="s">
        <v>20</v>
      </c>
      <c r="C3161" t="s">
        <v>40</v>
      </c>
      <c r="D3161" t="s">
        <v>49</v>
      </c>
      <c r="E3161" t="s">
        <v>79</v>
      </c>
      <c r="F3161" t="s">
        <v>24</v>
      </c>
      <c r="G3161" t="s">
        <v>25</v>
      </c>
      <c r="H3161" s="3">
        <v>72880</v>
      </c>
      <c r="I3161" t="s">
        <v>26</v>
      </c>
      <c r="J3161" t="s">
        <v>60</v>
      </c>
      <c r="K3161" s="2">
        <v>10714.21</v>
      </c>
      <c r="L3161" t="s">
        <v>28</v>
      </c>
      <c r="M3161">
        <v>2014</v>
      </c>
      <c r="N3161">
        <v>12</v>
      </c>
      <c r="O3161" s="1">
        <f t="shared" si="418"/>
        <v>41974</v>
      </c>
      <c r="R3161" s="1" t="str">
        <f t="shared" si="421"/>
        <v/>
      </c>
      <c r="S3161" t="str">
        <f t="shared" si="419"/>
        <v>Active</v>
      </c>
      <c r="T3161" s="4">
        <v>45</v>
      </c>
    </row>
    <row r="3162" spans="1:20" x14ac:dyDescent="0.25">
      <c r="A3162">
        <v>853704</v>
      </c>
      <c r="B3162" t="s">
        <v>20</v>
      </c>
      <c r="C3162" t="s">
        <v>35</v>
      </c>
      <c r="D3162" t="s">
        <v>112</v>
      </c>
      <c r="E3162" t="s">
        <v>113</v>
      </c>
      <c r="F3162" t="s">
        <v>32</v>
      </c>
      <c r="G3162" t="s">
        <v>25</v>
      </c>
      <c r="H3162" s="3">
        <v>50920</v>
      </c>
      <c r="I3162" t="s">
        <v>26</v>
      </c>
      <c r="J3162" t="s">
        <v>60</v>
      </c>
      <c r="K3162" s="2">
        <v>10721.61</v>
      </c>
      <c r="L3162" t="s">
        <v>28</v>
      </c>
      <c r="M3162">
        <v>2016</v>
      </c>
      <c r="N3162">
        <v>1</v>
      </c>
      <c r="O3162" s="1">
        <f t="shared" si="418"/>
        <v>42370</v>
      </c>
      <c r="R3162" s="1" t="str">
        <f t="shared" si="421"/>
        <v/>
      </c>
      <c r="S3162" t="str">
        <f t="shared" si="419"/>
        <v>Active</v>
      </c>
      <c r="T3162" s="4">
        <v>38</v>
      </c>
    </row>
    <row r="3163" spans="1:20" x14ac:dyDescent="0.25">
      <c r="A3163">
        <v>521252</v>
      </c>
      <c r="B3163" t="s">
        <v>20</v>
      </c>
      <c r="C3163" t="s">
        <v>88</v>
      </c>
      <c r="D3163" t="s">
        <v>89</v>
      </c>
      <c r="E3163" t="s">
        <v>90</v>
      </c>
      <c r="F3163" t="s">
        <v>24</v>
      </c>
      <c r="G3163" t="s">
        <v>25</v>
      </c>
      <c r="H3163" s="3">
        <v>71649</v>
      </c>
      <c r="I3163" t="s">
        <v>26</v>
      </c>
      <c r="J3163" t="s">
        <v>60</v>
      </c>
      <c r="K3163" s="2">
        <v>10722.06</v>
      </c>
      <c r="L3163" t="s">
        <v>28</v>
      </c>
      <c r="M3163">
        <v>2015</v>
      </c>
      <c r="N3163">
        <v>5</v>
      </c>
      <c r="O3163" s="1">
        <f t="shared" si="418"/>
        <v>42125</v>
      </c>
      <c r="R3163" s="1" t="str">
        <f t="shared" si="421"/>
        <v/>
      </c>
      <c r="S3163" t="str">
        <f t="shared" si="419"/>
        <v>Active</v>
      </c>
      <c r="T3163" s="4">
        <v>44</v>
      </c>
    </row>
    <row r="3164" spans="1:20" x14ac:dyDescent="0.25">
      <c r="A3164">
        <v>538550</v>
      </c>
      <c r="B3164" t="s">
        <v>20</v>
      </c>
      <c r="C3164" t="s">
        <v>35</v>
      </c>
      <c r="D3164" t="s">
        <v>36</v>
      </c>
      <c r="E3164" t="s">
        <v>74</v>
      </c>
      <c r="F3164" t="s">
        <v>32</v>
      </c>
      <c r="G3164" t="s">
        <v>25</v>
      </c>
      <c r="H3164" s="3">
        <v>68938</v>
      </c>
      <c r="I3164" t="s">
        <v>38</v>
      </c>
      <c r="J3164" t="s">
        <v>60</v>
      </c>
      <c r="K3164" s="2">
        <v>10737.68</v>
      </c>
      <c r="L3164" t="s">
        <v>28</v>
      </c>
      <c r="M3164">
        <v>2013</v>
      </c>
      <c r="N3164">
        <v>6</v>
      </c>
      <c r="O3164" s="1">
        <f t="shared" si="418"/>
        <v>41426</v>
      </c>
      <c r="R3164" s="1" t="str">
        <f t="shared" si="421"/>
        <v/>
      </c>
      <c r="S3164" t="str">
        <f t="shared" si="419"/>
        <v>Active</v>
      </c>
      <c r="T3164" s="4">
        <v>42</v>
      </c>
    </row>
    <row r="3165" spans="1:20" x14ac:dyDescent="0.25">
      <c r="A3165">
        <v>851931</v>
      </c>
      <c r="B3165" t="s">
        <v>20</v>
      </c>
      <c r="C3165" t="s">
        <v>21</v>
      </c>
      <c r="D3165" t="s">
        <v>22</v>
      </c>
      <c r="E3165" t="s">
        <v>65</v>
      </c>
      <c r="F3165" t="s">
        <v>32</v>
      </c>
      <c r="G3165" t="s">
        <v>25</v>
      </c>
      <c r="H3165" s="3">
        <v>80529</v>
      </c>
      <c r="I3165" t="s">
        <v>34</v>
      </c>
      <c r="J3165" t="s">
        <v>60</v>
      </c>
      <c r="K3165" s="2">
        <v>10747.03</v>
      </c>
      <c r="L3165" t="s">
        <v>28</v>
      </c>
      <c r="M3165">
        <v>2014</v>
      </c>
      <c r="N3165">
        <v>1</v>
      </c>
      <c r="O3165" s="1">
        <f t="shared" si="418"/>
        <v>41640</v>
      </c>
      <c r="R3165" s="1" t="str">
        <f t="shared" si="421"/>
        <v/>
      </c>
      <c r="S3165" t="str">
        <f t="shared" si="419"/>
        <v>Active</v>
      </c>
      <c r="T3165" s="4">
        <v>40</v>
      </c>
    </row>
    <row r="3166" spans="1:20" x14ac:dyDescent="0.25">
      <c r="A3166">
        <v>704603</v>
      </c>
      <c r="B3166" t="s">
        <v>20</v>
      </c>
      <c r="C3166" t="s">
        <v>21</v>
      </c>
      <c r="D3166" t="s">
        <v>80</v>
      </c>
      <c r="E3166" t="s">
        <v>81</v>
      </c>
      <c r="F3166" t="s">
        <v>24</v>
      </c>
      <c r="G3166" t="s">
        <v>25</v>
      </c>
      <c r="H3166" s="3">
        <v>85344</v>
      </c>
      <c r="I3166" t="s">
        <v>26</v>
      </c>
      <c r="J3166" t="s">
        <v>60</v>
      </c>
      <c r="K3166" s="2">
        <v>10781.61</v>
      </c>
      <c r="L3166" t="s">
        <v>28</v>
      </c>
      <c r="M3166">
        <v>2014</v>
      </c>
      <c r="N3166">
        <v>11</v>
      </c>
      <c r="O3166" s="1">
        <f t="shared" si="418"/>
        <v>41944</v>
      </c>
      <c r="R3166" s="1" t="str">
        <f t="shared" si="421"/>
        <v/>
      </c>
      <c r="S3166" t="str">
        <f t="shared" si="419"/>
        <v>Active</v>
      </c>
      <c r="T3166" s="4">
        <v>37</v>
      </c>
    </row>
    <row r="3167" spans="1:20" x14ac:dyDescent="0.25">
      <c r="A3167">
        <v>787018</v>
      </c>
      <c r="B3167" t="s">
        <v>20</v>
      </c>
      <c r="C3167" t="s">
        <v>40</v>
      </c>
      <c r="D3167" t="s">
        <v>49</v>
      </c>
      <c r="E3167" t="s">
        <v>50</v>
      </c>
      <c r="F3167" t="s">
        <v>32</v>
      </c>
      <c r="G3167" t="s">
        <v>25</v>
      </c>
      <c r="H3167" s="3">
        <v>64612</v>
      </c>
      <c r="I3167" t="s">
        <v>34</v>
      </c>
      <c r="J3167" t="s">
        <v>60</v>
      </c>
      <c r="K3167" s="2">
        <v>10787.12</v>
      </c>
      <c r="L3167" t="s">
        <v>28</v>
      </c>
      <c r="M3167">
        <v>2013</v>
      </c>
      <c r="N3167">
        <v>10</v>
      </c>
      <c r="O3167" s="1">
        <f t="shared" si="418"/>
        <v>41548</v>
      </c>
      <c r="P3167">
        <v>2014</v>
      </c>
      <c r="Q3167">
        <v>6</v>
      </c>
      <c r="R3167" s="1">
        <f>IFERROR(DATE(P3167,Q3167,1),"")</f>
        <v>41791</v>
      </c>
      <c r="S3167" t="str">
        <f t="shared" si="419"/>
        <v>Cancelled</v>
      </c>
      <c r="T3167" s="4">
        <v>35</v>
      </c>
    </row>
    <row r="3168" spans="1:20" x14ac:dyDescent="0.25">
      <c r="A3168">
        <v>872079</v>
      </c>
      <c r="B3168" t="s">
        <v>20</v>
      </c>
      <c r="C3168" t="s">
        <v>88</v>
      </c>
      <c r="D3168" t="s">
        <v>89</v>
      </c>
      <c r="E3168" t="s">
        <v>101</v>
      </c>
      <c r="F3168" t="s">
        <v>32</v>
      </c>
      <c r="G3168" t="s">
        <v>25</v>
      </c>
      <c r="H3168" s="3">
        <v>64612</v>
      </c>
      <c r="I3168" t="s">
        <v>34</v>
      </c>
      <c r="J3168" t="s">
        <v>60</v>
      </c>
      <c r="K3168" s="2">
        <v>10787.12</v>
      </c>
      <c r="L3168" t="s">
        <v>28</v>
      </c>
      <c r="M3168">
        <v>2017</v>
      </c>
      <c r="N3168">
        <v>11</v>
      </c>
      <c r="O3168" s="1">
        <f t="shared" si="418"/>
        <v>43040</v>
      </c>
      <c r="R3168" s="1" t="str">
        <f t="shared" ref="R3168:R3178" si="422">IFERROR(DATE(P3168,Q3168,1),"")</f>
        <v/>
      </c>
      <c r="S3168" t="str">
        <f t="shared" si="419"/>
        <v>Active</v>
      </c>
      <c r="T3168" s="4">
        <v>38</v>
      </c>
    </row>
    <row r="3169" spans="1:20" x14ac:dyDescent="0.25">
      <c r="A3169">
        <v>622527</v>
      </c>
      <c r="B3169" t="s">
        <v>20</v>
      </c>
      <c r="C3169" t="s">
        <v>21</v>
      </c>
      <c r="D3169" t="s">
        <v>115</v>
      </c>
      <c r="E3169" t="s">
        <v>116</v>
      </c>
      <c r="F3169" t="s">
        <v>24</v>
      </c>
      <c r="G3169" t="s">
        <v>25</v>
      </c>
      <c r="H3169" s="3">
        <v>49611</v>
      </c>
      <c r="I3169" t="s">
        <v>26</v>
      </c>
      <c r="J3169" t="s">
        <v>60</v>
      </c>
      <c r="K3169" s="2">
        <v>10793.76</v>
      </c>
      <c r="L3169" t="s">
        <v>28</v>
      </c>
      <c r="M3169">
        <v>2016</v>
      </c>
      <c r="N3169">
        <v>6</v>
      </c>
      <c r="O3169" s="1">
        <f t="shared" si="418"/>
        <v>42522</v>
      </c>
      <c r="R3169" s="1" t="str">
        <f t="shared" si="422"/>
        <v/>
      </c>
      <c r="S3169" t="str">
        <f t="shared" si="419"/>
        <v>Active</v>
      </c>
      <c r="T3169" s="4">
        <v>42</v>
      </c>
    </row>
    <row r="3170" spans="1:20" x14ac:dyDescent="0.25">
      <c r="A3170">
        <v>992488</v>
      </c>
      <c r="B3170" t="s">
        <v>20</v>
      </c>
      <c r="C3170" t="s">
        <v>29</v>
      </c>
      <c r="D3170" t="s">
        <v>85</v>
      </c>
      <c r="E3170" t="s">
        <v>86</v>
      </c>
      <c r="F3170" t="s">
        <v>24</v>
      </c>
      <c r="G3170" t="s">
        <v>25</v>
      </c>
      <c r="H3170" s="3">
        <v>54637</v>
      </c>
      <c r="I3170" t="s">
        <v>26</v>
      </c>
      <c r="J3170" t="s">
        <v>60</v>
      </c>
      <c r="K3170" s="2">
        <v>10808.07</v>
      </c>
      <c r="L3170" t="s">
        <v>28</v>
      </c>
      <c r="M3170">
        <v>2015</v>
      </c>
      <c r="N3170">
        <v>12</v>
      </c>
      <c r="O3170" s="1">
        <f t="shared" si="418"/>
        <v>42339</v>
      </c>
      <c r="R3170" s="1" t="str">
        <f t="shared" si="422"/>
        <v/>
      </c>
      <c r="S3170" t="str">
        <f t="shared" si="419"/>
        <v>Active</v>
      </c>
      <c r="T3170" s="4">
        <v>42</v>
      </c>
    </row>
    <row r="3171" spans="1:20" x14ac:dyDescent="0.25">
      <c r="A3171">
        <v>616746</v>
      </c>
      <c r="B3171" t="s">
        <v>20</v>
      </c>
      <c r="C3171" t="s">
        <v>21</v>
      </c>
      <c r="D3171" t="s">
        <v>47</v>
      </c>
      <c r="E3171" t="s">
        <v>48</v>
      </c>
      <c r="F3171" t="s">
        <v>24</v>
      </c>
      <c r="G3171" t="s">
        <v>25</v>
      </c>
      <c r="H3171" s="3">
        <v>59298</v>
      </c>
      <c r="I3171" t="s">
        <v>26</v>
      </c>
      <c r="J3171" t="s">
        <v>60</v>
      </c>
      <c r="K3171" s="2">
        <v>10820</v>
      </c>
      <c r="L3171" t="s">
        <v>28</v>
      </c>
      <c r="M3171">
        <v>2017</v>
      </c>
      <c r="N3171">
        <v>12</v>
      </c>
      <c r="O3171" s="1">
        <f t="shared" si="418"/>
        <v>43070</v>
      </c>
      <c r="R3171" s="1" t="str">
        <f t="shared" si="422"/>
        <v/>
      </c>
      <c r="S3171" t="str">
        <f t="shared" si="419"/>
        <v>Active</v>
      </c>
      <c r="T3171" s="4">
        <v>38</v>
      </c>
    </row>
    <row r="3172" spans="1:20" x14ac:dyDescent="0.25">
      <c r="A3172">
        <v>714379</v>
      </c>
      <c r="B3172" t="s">
        <v>20</v>
      </c>
      <c r="C3172" t="s">
        <v>35</v>
      </c>
      <c r="D3172" t="s">
        <v>36</v>
      </c>
      <c r="E3172" t="s">
        <v>87</v>
      </c>
      <c r="F3172" t="s">
        <v>24</v>
      </c>
      <c r="G3172" t="s">
        <v>25</v>
      </c>
      <c r="H3172" s="3">
        <v>59298</v>
      </c>
      <c r="I3172" t="s">
        <v>26</v>
      </c>
      <c r="J3172" t="s">
        <v>60</v>
      </c>
      <c r="K3172" s="2">
        <v>10820</v>
      </c>
      <c r="L3172" t="s">
        <v>28</v>
      </c>
      <c r="M3172">
        <v>2017</v>
      </c>
      <c r="N3172">
        <v>10</v>
      </c>
      <c r="O3172" s="1">
        <f t="shared" si="418"/>
        <v>43009</v>
      </c>
      <c r="R3172" s="1" t="str">
        <f t="shared" si="422"/>
        <v/>
      </c>
      <c r="S3172" t="str">
        <f t="shared" si="419"/>
        <v>Active</v>
      </c>
      <c r="T3172" s="4">
        <v>35</v>
      </c>
    </row>
    <row r="3173" spans="1:20" x14ac:dyDescent="0.25">
      <c r="A3173">
        <v>242917</v>
      </c>
      <c r="B3173" t="s">
        <v>20</v>
      </c>
      <c r="C3173" t="s">
        <v>40</v>
      </c>
      <c r="D3173" t="s">
        <v>49</v>
      </c>
      <c r="E3173" t="s">
        <v>75</v>
      </c>
      <c r="F3173" t="s">
        <v>24</v>
      </c>
      <c r="G3173" t="s">
        <v>25</v>
      </c>
      <c r="H3173" s="3">
        <v>77314</v>
      </c>
      <c r="I3173" t="s">
        <v>26</v>
      </c>
      <c r="J3173" t="s">
        <v>60</v>
      </c>
      <c r="K3173" s="2">
        <v>10827.87</v>
      </c>
      <c r="L3173" t="s">
        <v>28</v>
      </c>
      <c r="M3173">
        <v>2014</v>
      </c>
      <c r="N3173">
        <v>8</v>
      </c>
      <c r="O3173" s="1">
        <f t="shared" si="418"/>
        <v>41852</v>
      </c>
      <c r="R3173" s="1" t="str">
        <f t="shared" si="422"/>
        <v/>
      </c>
      <c r="S3173" t="str">
        <f t="shared" si="419"/>
        <v>Active</v>
      </c>
      <c r="T3173" s="4">
        <v>46</v>
      </c>
    </row>
    <row r="3174" spans="1:20" x14ac:dyDescent="0.25">
      <c r="A3174">
        <v>986055</v>
      </c>
      <c r="B3174" t="s">
        <v>20</v>
      </c>
      <c r="C3174" t="s">
        <v>102</v>
      </c>
      <c r="D3174" t="s">
        <v>103</v>
      </c>
      <c r="E3174" t="s">
        <v>104</v>
      </c>
      <c r="F3174" t="s">
        <v>24</v>
      </c>
      <c r="G3174" t="s">
        <v>76</v>
      </c>
      <c r="H3174" s="3">
        <v>41120</v>
      </c>
      <c r="I3174" t="s">
        <v>26</v>
      </c>
      <c r="J3174" t="s">
        <v>60</v>
      </c>
      <c r="K3174" s="2">
        <v>10828.37</v>
      </c>
      <c r="L3174" t="s">
        <v>28</v>
      </c>
      <c r="M3174">
        <v>2013</v>
      </c>
      <c r="N3174">
        <v>12</v>
      </c>
      <c r="O3174" s="1">
        <f t="shared" si="418"/>
        <v>41609</v>
      </c>
      <c r="R3174" s="1" t="str">
        <f t="shared" si="422"/>
        <v/>
      </c>
      <c r="S3174" t="str">
        <f t="shared" si="419"/>
        <v>Active</v>
      </c>
      <c r="T3174" s="4">
        <v>39</v>
      </c>
    </row>
    <row r="3175" spans="1:20" x14ac:dyDescent="0.25">
      <c r="A3175">
        <v>601940</v>
      </c>
      <c r="B3175" t="s">
        <v>20</v>
      </c>
      <c r="C3175" t="s">
        <v>21</v>
      </c>
      <c r="D3175" t="s">
        <v>47</v>
      </c>
      <c r="E3175" t="s">
        <v>48</v>
      </c>
      <c r="F3175" t="s">
        <v>32</v>
      </c>
      <c r="G3175" t="s">
        <v>25</v>
      </c>
      <c r="H3175" s="3">
        <v>57234</v>
      </c>
      <c r="I3175" t="s">
        <v>26</v>
      </c>
      <c r="J3175" t="s">
        <v>60</v>
      </c>
      <c r="K3175" s="2">
        <v>10834.87</v>
      </c>
      <c r="L3175" t="s">
        <v>28</v>
      </c>
      <c r="M3175">
        <v>2015</v>
      </c>
      <c r="N3175">
        <v>7</v>
      </c>
      <c r="O3175" s="1">
        <f t="shared" si="418"/>
        <v>42186</v>
      </c>
      <c r="R3175" s="1" t="str">
        <f t="shared" si="422"/>
        <v/>
      </c>
      <c r="S3175" t="str">
        <f t="shared" si="419"/>
        <v>Active</v>
      </c>
      <c r="T3175" s="4">
        <v>46</v>
      </c>
    </row>
    <row r="3176" spans="1:20" x14ac:dyDescent="0.25">
      <c r="A3176">
        <v>740754</v>
      </c>
      <c r="B3176" t="s">
        <v>20</v>
      </c>
      <c r="C3176" t="s">
        <v>35</v>
      </c>
      <c r="D3176" t="s">
        <v>36</v>
      </c>
      <c r="E3176" t="s">
        <v>87</v>
      </c>
      <c r="F3176" t="s">
        <v>32</v>
      </c>
      <c r="G3176" t="s">
        <v>25</v>
      </c>
      <c r="H3176" s="3">
        <v>57234</v>
      </c>
      <c r="I3176" t="s">
        <v>26</v>
      </c>
      <c r="J3176" t="s">
        <v>60</v>
      </c>
      <c r="K3176" s="2">
        <v>10834.87</v>
      </c>
      <c r="L3176" t="s">
        <v>28</v>
      </c>
      <c r="M3176">
        <v>2017</v>
      </c>
      <c r="N3176">
        <v>8</v>
      </c>
      <c r="O3176" s="1">
        <f t="shared" si="418"/>
        <v>42948</v>
      </c>
      <c r="R3176" s="1" t="str">
        <f t="shared" si="422"/>
        <v/>
      </c>
      <c r="S3176" t="str">
        <f t="shared" si="419"/>
        <v>Active</v>
      </c>
      <c r="T3176" s="4">
        <v>35</v>
      </c>
    </row>
    <row r="3177" spans="1:20" x14ac:dyDescent="0.25">
      <c r="A3177">
        <v>690191</v>
      </c>
      <c r="B3177" t="s">
        <v>20</v>
      </c>
      <c r="C3177" t="s">
        <v>35</v>
      </c>
      <c r="D3177" t="s">
        <v>36</v>
      </c>
      <c r="E3177" t="s">
        <v>87</v>
      </c>
      <c r="F3177" t="s">
        <v>32</v>
      </c>
      <c r="G3177" t="s">
        <v>25</v>
      </c>
      <c r="H3177" s="3">
        <v>47322</v>
      </c>
      <c r="I3177" t="s">
        <v>26</v>
      </c>
      <c r="J3177" t="s">
        <v>120</v>
      </c>
      <c r="K3177" s="2">
        <v>10594.13</v>
      </c>
      <c r="L3177" t="s">
        <v>61</v>
      </c>
      <c r="M3177">
        <v>2018</v>
      </c>
      <c r="N3177">
        <v>4</v>
      </c>
      <c r="O3177" s="1">
        <f t="shared" si="418"/>
        <v>43191</v>
      </c>
      <c r="R3177" s="1" t="str">
        <f t="shared" si="422"/>
        <v/>
      </c>
      <c r="S3177" t="str">
        <f t="shared" si="419"/>
        <v>Active</v>
      </c>
      <c r="T3177" s="4">
        <v>35</v>
      </c>
    </row>
    <row r="3178" spans="1:20" x14ac:dyDescent="0.25">
      <c r="A3178">
        <v>882466</v>
      </c>
      <c r="B3178" t="s">
        <v>20</v>
      </c>
      <c r="C3178" t="s">
        <v>102</v>
      </c>
      <c r="D3178" t="s">
        <v>103</v>
      </c>
      <c r="E3178" t="s">
        <v>121</v>
      </c>
      <c r="F3178" t="s">
        <v>32</v>
      </c>
      <c r="G3178" t="s">
        <v>25</v>
      </c>
      <c r="H3178" s="3">
        <v>84048</v>
      </c>
      <c r="I3178" t="s">
        <v>38</v>
      </c>
      <c r="J3178" t="s">
        <v>60</v>
      </c>
      <c r="K3178" s="2">
        <v>10876.48</v>
      </c>
      <c r="L3178" t="s">
        <v>28</v>
      </c>
      <c r="M3178">
        <v>2016</v>
      </c>
      <c r="N3178">
        <v>3</v>
      </c>
      <c r="O3178" s="1">
        <f t="shared" si="418"/>
        <v>42430</v>
      </c>
      <c r="R3178" s="1" t="str">
        <f t="shared" si="422"/>
        <v/>
      </c>
      <c r="S3178" t="str">
        <f t="shared" si="419"/>
        <v>Active</v>
      </c>
      <c r="T3178" s="4">
        <v>34</v>
      </c>
    </row>
    <row r="3179" spans="1:20" x14ac:dyDescent="0.25">
      <c r="A3179">
        <v>233831</v>
      </c>
      <c r="B3179" t="s">
        <v>20</v>
      </c>
      <c r="C3179" t="s">
        <v>21</v>
      </c>
      <c r="D3179" t="s">
        <v>70</v>
      </c>
      <c r="E3179" t="s">
        <v>71</v>
      </c>
      <c r="F3179" t="s">
        <v>32</v>
      </c>
      <c r="G3179" t="s">
        <v>25</v>
      </c>
      <c r="H3179" s="3">
        <v>85521</v>
      </c>
      <c r="I3179" t="s">
        <v>26</v>
      </c>
      <c r="J3179" t="s">
        <v>60</v>
      </c>
      <c r="K3179" s="2">
        <v>10881.77</v>
      </c>
      <c r="L3179" t="s">
        <v>28</v>
      </c>
      <c r="M3179">
        <v>2016</v>
      </c>
      <c r="N3179">
        <v>1</v>
      </c>
      <c r="O3179" s="1">
        <f t="shared" si="418"/>
        <v>42370</v>
      </c>
      <c r="P3179">
        <v>2016</v>
      </c>
      <c r="Q3179">
        <v>10</v>
      </c>
      <c r="R3179" s="1">
        <f>IFERROR(DATE(P3179,Q3179,1),"")</f>
        <v>42644</v>
      </c>
      <c r="S3179" t="str">
        <f t="shared" si="419"/>
        <v>Cancelled</v>
      </c>
      <c r="T3179" s="4">
        <v>38</v>
      </c>
    </row>
    <row r="3180" spans="1:20" x14ac:dyDescent="0.25">
      <c r="A3180">
        <v>216139</v>
      </c>
      <c r="B3180" t="s">
        <v>20</v>
      </c>
      <c r="C3180" t="s">
        <v>88</v>
      </c>
      <c r="D3180" t="s">
        <v>89</v>
      </c>
      <c r="E3180" t="s">
        <v>101</v>
      </c>
      <c r="F3180" t="s">
        <v>32</v>
      </c>
      <c r="G3180" t="s">
        <v>25</v>
      </c>
      <c r="H3180" s="3">
        <v>98586</v>
      </c>
      <c r="I3180" t="s">
        <v>34</v>
      </c>
      <c r="J3180" t="s">
        <v>60</v>
      </c>
      <c r="K3180" s="2">
        <v>10883.79</v>
      </c>
      <c r="L3180" t="s">
        <v>28</v>
      </c>
      <c r="M3180">
        <v>2014</v>
      </c>
      <c r="N3180">
        <v>3</v>
      </c>
      <c r="O3180" s="1">
        <f t="shared" si="418"/>
        <v>41699</v>
      </c>
      <c r="R3180" s="1" t="str">
        <f t="shared" ref="R3180:R3198" si="423">IFERROR(DATE(P3180,Q3180,1),"")</f>
        <v/>
      </c>
      <c r="S3180" t="str">
        <f t="shared" si="419"/>
        <v>Active</v>
      </c>
      <c r="T3180" s="4">
        <v>48</v>
      </c>
    </row>
    <row r="3181" spans="1:20" x14ac:dyDescent="0.25">
      <c r="A3181">
        <v>286614</v>
      </c>
      <c r="B3181" t="s">
        <v>20</v>
      </c>
      <c r="C3181" t="s">
        <v>35</v>
      </c>
      <c r="D3181" t="s">
        <v>36</v>
      </c>
      <c r="E3181" t="s">
        <v>68</v>
      </c>
      <c r="F3181" t="s">
        <v>24</v>
      </c>
      <c r="G3181" t="s">
        <v>25</v>
      </c>
      <c r="H3181" s="3">
        <v>53394</v>
      </c>
      <c r="I3181" t="s">
        <v>26</v>
      </c>
      <c r="J3181" t="s">
        <v>60</v>
      </c>
      <c r="K3181" s="2">
        <v>10896.05</v>
      </c>
      <c r="L3181" t="s">
        <v>28</v>
      </c>
      <c r="M3181">
        <v>2018</v>
      </c>
      <c r="N3181">
        <v>12</v>
      </c>
      <c r="O3181" s="1">
        <f t="shared" si="418"/>
        <v>43435</v>
      </c>
      <c r="R3181" s="1" t="str">
        <f t="shared" si="423"/>
        <v/>
      </c>
      <c r="S3181" t="str">
        <f t="shared" si="419"/>
        <v>Active</v>
      </c>
      <c r="T3181" s="4">
        <v>42</v>
      </c>
    </row>
    <row r="3182" spans="1:20" x14ac:dyDescent="0.25">
      <c r="A3182">
        <v>759899</v>
      </c>
      <c r="B3182" t="s">
        <v>20</v>
      </c>
      <c r="C3182" t="s">
        <v>21</v>
      </c>
      <c r="D3182" t="s">
        <v>22</v>
      </c>
      <c r="E3182" t="s">
        <v>106</v>
      </c>
      <c r="F3182" t="s">
        <v>24</v>
      </c>
      <c r="G3182" t="s">
        <v>25</v>
      </c>
      <c r="H3182" s="3">
        <v>53394</v>
      </c>
      <c r="I3182" t="s">
        <v>26</v>
      </c>
      <c r="J3182" t="s">
        <v>60</v>
      </c>
      <c r="K3182" s="2">
        <v>10896.05</v>
      </c>
      <c r="L3182" t="s">
        <v>28</v>
      </c>
      <c r="M3182">
        <v>2015</v>
      </c>
      <c r="N3182">
        <v>6</v>
      </c>
      <c r="O3182" s="1">
        <f t="shared" si="418"/>
        <v>42156</v>
      </c>
      <c r="R3182" s="1" t="str">
        <f t="shared" si="423"/>
        <v/>
      </c>
      <c r="S3182" t="str">
        <f t="shared" si="419"/>
        <v>Active</v>
      </c>
      <c r="T3182" s="4">
        <v>47</v>
      </c>
    </row>
    <row r="3183" spans="1:20" x14ac:dyDescent="0.25">
      <c r="A3183">
        <v>122283</v>
      </c>
      <c r="B3183" t="s">
        <v>20</v>
      </c>
      <c r="C3183" t="s">
        <v>21</v>
      </c>
      <c r="D3183" t="s">
        <v>22</v>
      </c>
      <c r="E3183" t="s">
        <v>51</v>
      </c>
      <c r="F3183" t="s">
        <v>32</v>
      </c>
      <c r="G3183" t="s">
        <v>25</v>
      </c>
      <c r="H3183" s="3">
        <v>74727</v>
      </c>
      <c r="I3183" t="s">
        <v>26</v>
      </c>
      <c r="J3183" t="s">
        <v>60</v>
      </c>
      <c r="K3183" s="2">
        <v>10899.3</v>
      </c>
      <c r="L3183" t="s">
        <v>28</v>
      </c>
      <c r="M3183">
        <v>2015</v>
      </c>
      <c r="N3183">
        <v>5</v>
      </c>
      <c r="O3183" s="1">
        <f t="shared" si="418"/>
        <v>42125</v>
      </c>
      <c r="R3183" s="1" t="str">
        <f t="shared" si="423"/>
        <v/>
      </c>
      <c r="S3183" t="str">
        <f t="shared" si="419"/>
        <v>Active</v>
      </c>
      <c r="T3183" s="4">
        <v>45</v>
      </c>
    </row>
    <row r="3184" spans="1:20" x14ac:dyDescent="0.25">
      <c r="A3184">
        <v>227293</v>
      </c>
      <c r="B3184" t="s">
        <v>20</v>
      </c>
      <c r="C3184" t="s">
        <v>35</v>
      </c>
      <c r="D3184" t="s">
        <v>36</v>
      </c>
      <c r="E3184" t="s">
        <v>74</v>
      </c>
      <c r="F3184" t="s">
        <v>24</v>
      </c>
      <c r="G3184" t="s">
        <v>25</v>
      </c>
      <c r="H3184" s="3">
        <v>74727</v>
      </c>
      <c r="I3184" t="s">
        <v>26</v>
      </c>
      <c r="J3184" t="s">
        <v>60</v>
      </c>
      <c r="K3184" s="2">
        <v>10899.3</v>
      </c>
      <c r="L3184" t="s">
        <v>28</v>
      </c>
      <c r="M3184">
        <v>2013</v>
      </c>
      <c r="N3184">
        <v>1</v>
      </c>
      <c r="O3184" s="1">
        <f t="shared" si="418"/>
        <v>41275</v>
      </c>
      <c r="R3184" s="1" t="str">
        <f t="shared" si="423"/>
        <v/>
      </c>
      <c r="S3184" t="str">
        <f t="shared" si="419"/>
        <v>Active</v>
      </c>
      <c r="T3184" s="4">
        <v>38</v>
      </c>
    </row>
    <row r="3185" spans="1:20" x14ac:dyDescent="0.25">
      <c r="A3185">
        <v>669368</v>
      </c>
      <c r="B3185" t="s">
        <v>20</v>
      </c>
      <c r="C3185" t="s">
        <v>35</v>
      </c>
      <c r="D3185" t="s">
        <v>82</v>
      </c>
      <c r="E3185" t="s">
        <v>83</v>
      </c>
      <c r="F3185" t="s">
        <v>24</v>
      </c>
      <c r="G3185" t="s">
        <v>25</v>
      </c>
      <c r="H3185" s="3">
        <v>84781</v>
      </c>
      <c r="I3185" t="s">
        <v>34</v>
      </c>
      <c r="J3185" t="s">
        <v>60</v>
      </c>
      <c r="K3185" s="2">
        <v>10901.23</v>
      </c>
      <c r="L3185" t="s">
        <v>28</v>
      </c>
      <c r="M3185">
        <v>2014</v>
      </c>
      <c r="N3185">
        <v>3</v>
      </c>
      <c r="O3185" s="1">
        <f t="shared" si="418"/>
        <v>41699</v>
      </c>
      <c r="R3185" s="1" t="str">
        <f t="shared" si="423"/>
        <v/>
      </c>
      <c r="S3185" t="str">
        <f t="shared" si="419"/>
        <v>Active</v>
      </c>
      <c r="T3185" s="4">
        <v>41</v>
      </c>
    </row>
    <row r="3186" spans="1:20" x14ac:dyDescent="0.25">
      <c r="A3186">
        <v>696199</v>
      </c>
      <c r="B3186" t="s">
        <v>20</v>
      </c>
      <c r="C3186" t="s">
        <v>40</v>
      </c>
      <c r="D3186" t="s">
        <v>54</v>
      </c>
      <c r="E3186" t="s">
        <v>55</v>
      </c>
      <c r="F3186" t="s">
        <v>24</v>
      </c>
      <c r="G3186" t="s">
        <v>25</v>
      </c>
      <c r="H3186" s="3">
        <v>84341</v>
      </c>
      <c r="I3186" t="s">
        <v>26</v>
      </c>
      <c r="J3186" t="s">
        <v>60</v>
      </c>
      <c r="K3186" s="2">
        <v>10914.2</v>
      </c>
      <c r="L3186" t="s">
        <v>28</v>
      </c>
      <c r="M3186">
        <v>2017</v>
      </c>
      <c r="N3186">
        <v>2</v>
      </c>
      <c r="O3186" s="1">
        <f t="shared" si="418"/>
        <v>42767</v>
      </c>
      <c r="R3186" s="1" t="str">
        <f t="shared" si="423"/>
        <v/>
      </c>
      <c r="S3186" t="str">
        <f t="shared" si="419"/>
        <v>Active</v>
      </c>
      <c r="T3186" s="4">
        <v>36</v>
      </c>
    </row>
    <row r="3187" spans="1:20" x14ac:dyDescent="0.25">
      <c r="A3187">
        <v>904920</v>
      </c>
      <c r="B3187" t="s">
        <v>20</v>
      </c>
      <c r="C3187" t="s">
        <v>35</v>
      </c>
      <c r="D3187" t="s">
        <v>36</v>
      </c>
      <c r="E3187" t="s">
        <v>68</v>
      </c>
      <c r="F3187" t="s">
        <v>24</v>
      </c>
      <c r="G3187" t="s">
        <v>33</v>
      </c>
      <c r="H3187" s="3">
        <v>73455</v>
      </c>
      <c r="I3187" t="s">
        <v>38</v>
      </c>
      <c r="J3187" t="s">
        <v>60</v>
      </c>
      <c r="K3187" s="2">
        <v>10915.36</v>
      </c>
      <c r="L3187" t="s">
        <v>28</v>
      </c>
      <c r="M3187">
        <v>2015</v>
      </c>
      <c r="N3187">
        <v>10</v>
      </c>
      <c r="O3187" s="1">
        <f t="shared" si="418"/>
        <v>42278</v>
      </c>
      <c r="R3187" s="1" t="str">
        <f t="shared" si="423"/>
        <v/>
      </c>
      <c r="S3187" t="str">
        <f t="shared" si="419"/>
        <v>Active</v>
      </c>
      <c r="T3187" s="4">
        <v>47</v>
      </c>
    </row>
    <row r="3188" spans="1:20" x14ac:dyDescent="0.25">
      <c r="A3188">
        <v>781777</v>
      </c>
      <c r="B3188" t="s">
        <v>20</v>
      </c>
      <c r="C3188" t="s">
        <v>40</v>
      </c>
      <c r="D3188" t="s">
        <v>54</v>
      </c>
      <c r="E3188" t="s">
        <v>55</v>
      </c>
      <c r="F3188" t="s">
        <v>24</v>
      </c>
      <c r="G3188" t="s">
        <v>25</v>
      </c>
      <c r="H3188" s="3">
        <v>104015</v>
      </c>
      <c r="I3188" t="s">
        <v>38</v>
      </c>
      <c r="J3188" t="s">
        <v>60</v>
      </c>
      <c r="K3188" s="2">
        <v>10925.82</v>
      </c>
      <c r="L3188" t="s">
        <v>28</v>
      </c>
      <c r="M3188">
        <v>2014</v>
      </c>
      <c r="N3188">
        <v>5</v>
      </c>
      <c r="O3188" s="1">
        <f t="shared" si="418"/>
        <v>41760</v>
      </c>
      <c r="R3188" s="1" t="str">
        <f t="shared" si="423"/>
        <v/>
      </c>
      <c r="S3188" t="str">
        <f t="shared" si="419"/>
        <v>Active</v>
      </c>
      <c r="T3188" s="4">
        <v>37</v>
      </c>
    </row>
    <row r="3189" spans="1:20" x14ac:dyDescent="0.25">
      <c r="A3189">
        <v>344671</v>
      </c>
      <c r="B3189" t="s">
        <v>20</v>
      </c>
      <c r="C3189" t="s">
        <v>21</v>
      </c>
      <c r="D3189" t="s">
        <v>99</v>
      </c>
      <c r="E3189" t="s">
        <v>100</v>
      </c>
      <c r="F3189" t="s">
        <v>32</v>
      </c>
      <c r="G3189" t="s">
        <v>25</v>
      </c>
      <c r="H3189" s="3">
        <v>84931</v>
      </c>
      <c r="I3189" t="s">
        <v>26</v>
      </c>
      <c r="J3189" t="s">
        <v>60</v>
      </c>
      <c r="K3189" s="2">
        <v>10932.21</v>
      </c>
      <c r="L3189" t="s">
        <v>28</v>
      </c>
      <c r="M3189">
        <v>2017</v>
      </c>
      <c r="N3189">
        <v>11</v>
      </c>
      <c r="O3189" s="1">
        <f t="shared" si="418"/>
        <v>43040</v>
      </c>
      <c r="R3189" s="1" t="str">
        <f t="shared" si="423"/>
        <v/>
      </c>
      <c r="S3189" t="str">
        <f t="shared" si="419"/>
        <v>Active</v>
      </c>
      <c r="T3189" s="4">
        <v>44</v>
      </c>
    </row>
    <row r="3190" spans="1:20" x14ac:dyDescent="0.25">
      <c r="A3190">
        <v>274204</v>
      </c>
      <c r="B3190" t="s">
        <v>20</v>
      </c>
      <c r="C3190" t="s">
        <v>21</v>
      </c>
      <c r="D3190" t="s">
        <v>22</v>
      </c>
      <c r="E3190" t="s">
        <v>57</v>
      </c>
      <c r="F3190" t="s">
        <v>24</v>
      </c>
      <c r="G3190" t="s">
        <v>76</v>
      </c>
      <c r="H3190" s="3">
        <v>68178</v>
      </c>
      <c r="I3190" t="s">
        <v>26</v>
      </c>
      <c r="J3190" t="s">
        <v>60</v>
      </c>
      <c r="K3190" s="2">
        <v>10952.13</v>
      </c>
      <c r="L3190" t="s">
        <v>28</v>
      </c>
      <c r="M3190">
        <v>2015</v>
      </c>
      <c r="N3190">
        <v>6</v>
      </c>
      <c r="O3190" s="1">
        <f t="shared" si="418"/>
        <v>42156</v>
      </c>
      <c r="R3190" s="1" t="str">
        <f t="shared" si="423"/>
        <v/>
      </c>
      <c r="S3190" t="str">
        <f t="shared" si="419"/>
        <v>Active</v>
      </c>
      <c r="T3190" s="4">
        <v>48</v>
      </c>
    </row>
    <row r="3191" spans="1:20" x14ac:dyDescent="0.25">
      <c r="A3191">
        <v>312933</v>
      </c>
      <c r="B3191" t="s">
        <v>20</v>
      </c>
      <c r="C3191" t="s">
        <v>29</v>
      </c>
      <c r="D3191" t="s">
        <v>85</v>
      </c>
      <c r="E3191" t="s">
        <v>86</v>
      </c>
      <c r="F3191" t="s">
        <v>32</v>
      </c>
      <c r="G3191" t="s">
        <v>76</v>
      </c>
      <c r="H3191" s="3">
        <v>68178</v>
      </c>
      <c r="I3191" t="s">
        <v>26</v>
      </c>
      <c r="J3191" t="s">
        <v>60</v>
      </c>
      <c r="K3191" s="2">
        <v>10952.13</v>
      </c>
      <c r="L3191" t="s">
        <v>28</v>
      </c>
      <c r="M3191">
        <v>2016</v>
      </c>
      <c r="N3191">
        <v>7</v>
      </c>
      <c r="O3191" s="1">
        <f t="shared" si="418"/>
        <v>42552</v>
      </c>
      <c r="R3191" s="1" t="str">
        <f t="shared" si="423"/>
        <v/>
      </c>
      <c r="S3191" t="str">
        <f t="shared" si="419"/>
        <v>Active</v>
      </c>
      <c r="T3191" s="4">
        <v>52</v>
      </c>
    </row>
    <row r="3192" spans="1:20" x14ac:dyDescent="0.25">
      <c r="A3192">
        <v>576184</v>
      </c>
      <c r="B3192" t="s">
        <v>20</v>
      </c>
      <c r="C3192" t="s">
        <v>35</v>
      </c>
      <c r="D3192" t="s">
        <v>112</v>
      </c>
      <c r="E3192" t="s">
        <v>113</v>
      </c>
      <c r="F3192" t="s">
        <v>32</v>
      </c>
      <c r="G3192" t="s">
        <v>25</v>
      </c>
      <c r="H3192" s="3">
        <v>97685</v>
      </c>
      <c r="I3192" t="s">
        <v>38</v>
      </c>
      <c r="J3192" t="s">
        <v>60</v>
      </c>
      <c r="K3192" s="2">
        <v>10954.38</v>
      </c>
      <c r="L3192" t="s">
        <v>28</v>
      </c>
      <c r="M3192">
        <v>2017</v>
      </c>
      <c r="N3192">
        <v>6</v>
      </c>
      <c r="O3192" s="1">
        <f t="shared" si="418"/>
        <v>42887</v>
      </c>
      <c r="R3192" s="1" t="str">
        <f t="shared" si="423"/>
        <v/>
      </c>
      <c r="S3192" t="str">
        <f t="shared" si="419"/>
        <v>Active</v>
      </c>
      <c r="T3192" s="4">
        <v>38</v>
      </c>
    </row>
    <row r="3193" spans="1:20" x14ac:dyDescent="0.25">
      <c r="A3193">
        <v>682356</v>
      </c>
      <c r="B3193" t="s">
        <v>20</v>
      </c>
      <c r="C3193" t="s">
        <v>21</v>
      </c>
      <c r="D3193" t="s">
        <v>22</v>
      </c>
      <c r="E3193" t="s">
        <v>106</v>
      </c>
      <c r="F3193" t="s">
        <v>32</v>
      </c>
      <c r="G3193" t="s">
        <v>25</v>
      </c>
      <c r="H3193" s="3">
        <v>72656</v>
      </c>
      <c r="I3193" t="s">
        <v>34</v>
      </c>
      <c r="J3193" t="s">
        <v>60</v>
      </c>
      <c r="K3193" s="2">
        <v>10963.96</v>
      </c>
      <c r="L3193" t="s">
        <v>28</v>
      </c>
      <c r="M3193">
        <v>2014</v>
      </c>
      <c r="N3193">
        <v>5</v>
      </c>
      <c r="O3193" s="1">
        <f t="shared" si="418"/>
        <v>41760</v>
      </c>
      <c r="R3193" s="1" t="str">
        <f t="shared" si="423"/>
        <v/>
      </c>
      <c r="S3193" t="str">
        <f t="shared" si="419"/>
        <v>Active</v>
      </c>
      <c r="T3193" s="4">
        <v>47</v>
      </c>
    </row>
    <row r="3194" spans="1:20" x14ac:dyDescent="0.25">
      <c r="A3194">
        <v>861470</v>
      </c>
      <c r="B3194" t="s">
        <v>20</v>
      </c>
      <c r="C3194" t="s">
        <v>62</v>
      </c>
      <c r="D3194" t="s">
        <v>122</v>
      </c>
      <c r="E3194" t="s">
        <v>123</v>
      </c>
      <c r="F3194" t="s">
        <v>32</v>
      </c>
      <c r="G3194" t="s">
        <v>25</v>
      </c>
      <c r="H3194" s="3">
        <v>72656</v>
      </c>
      <c r="I3194" t="s">
        <v>34</v>
      </c>
      <c r="J3194" t="s">
        <v>60</v>
      </c>
      <c r="K3194" s="2">
        <v>10963.96</v>
      </c>
      <c r="L3194" t="s">
        <v>28</v>
      </c>
      <c r="M3194">
        <v>2016</v>
      </c>
      <c r="N3194">
        <v>9</v>
      </c>
      <c r="O3194" s="1">
        <f t="shared" si="418"/>
        <v>42614</v>
      </c>
      <c r="R3194" s="1" t="str">
        <f t="shared" si="423"/>
        <v/>
      </c>
      <c r="S3194" t="str">
        <f t="shared" si="419"/>
        <v>Active</v>
      </c>
      <c r="T3194" s="4">
        <v>52</v>
      </c>
    </row>
    <row r="3195" spans="1:20" x14ac:dyDescent="0.25">
      <c r="A3195">
        <v>904736</v>
      </c>
      <c r="B3195" t="s">
        <v>20</v>
      </c>
      <c r="C3195" t="s">
        <v>29</v>
      </c>
      <c r="D3195" t="s">
        <v>30</v>
      </c>
      <c r="E3195" t="s">
        <v>31</v>
      </c>
      <c r="F3195" t="s">
        <v>24</v>
      </c>
      <c r="G3195" t="s">
        <v>25</v>
      </c>
      <c r="H3195" s="3">
        <v>72656</v>
      </c>
      <c r="I3195" t="s">
        <v>34</v>
      </c>
      <c r="J3195" t="s">
        <v>60</v>
      </c>
      <c r="K3195" s="2">
        <v>10963.96</v>
      </c>
      <c r="L3195" t="s">
        <v>28</v>
      </c>
      <c r="M3195">
        <v>2016</v>
      </c>
      <c r="N3195">
        <v>9</v>
      </c>
      <c r="O3195" s="1">
        <f t="shared" si="418"/>
        <v>42614</v>
      </c>
      <c r="R3195" s="1" t="str">
        <f t="shared" si="423"/>
        <v/>
      </c>
      <c r="S3195" t="str">
        <f t="shared" si="419"/>
        <v>Active</v>
      </c>
      <c r="T3195" s="4">
        <v>38</v>
      </c>
    </row>
    <row r="3196" spans="1:20" x14ac:dyDescent="0.25">
      <c r="A3196">
        <v>262770</v>
      </c>
      <c r="B3196" t="s">
        <v>20</v>
      </c>
      <c r="C3196" t="s">
        <v>35</v>
      </c>
      <c r="D3196" t="s">
        <v>94</v>
      </c>
      <c r="E3196" t="s">
        <v>95</v>
      </c>
      <c r="F3196" t="s">
        <v>24</v>
      </c>
      <c r="G3196" t="s">
        <v>33</v>
      </c>
      <c r="H3196" s="3">
        <v>73455</v>
      </c>
      <c r="I3196" t="s">
        <v>26</v>
      </c>
      <c r="J3196" t="s">
        <v>120</v>
      </c>
      <c r="K3196" s="2">
        <v>10623.41</v>
      </c>
      <c r="L3196" t="s">
        <v>61</v>
      </c>
      <c r="M3196">
        <v>2018</v>
      </c>
      <c r="N3196">
        <v>4</v>
      </c>
      <c r="O3196" s="1">
        <f t="shared" si="418"/>
        <v>43191</v>
      </c>
      <c r="R3196" s="1" t="str">
        <f t="shared" si="423"/>
        <v/>
      </c>
      <c r="S3196" t="str">
        <f t="shared" si="419"/>
        <v>Active</v>
      </c>
      <c r="T3196" s="4">
        <v>29</v>
      </c>
    </row>
    <row r="3197" spans="1:20" x14ac:dyDescent="0.25">
      <c r="A3197">
        <v>213934</v>
      </c>
      <c r="B3197" t="s">
        <v>20</v>
      </c>
      <c r="C3197" t="s">
        <v>35</v>
      </c>
      <c r="D3197" t="s">
        <v>36</v>
      </c>
      <c r="E3197" t="s">
        <v>68</v>
      </c>
      <c r="F3197" t="s">
        <v>32</v>
      </c>
      <c r="G3197" t="s">
        <v>25</v>
      </c>
      <c r="H3197" s="3">
        <v>49588</v>
      </c>
      <c r="I3197" t="s">
        <v>34</v>
      </c>
      <c r="J3197" t="s">
        <v>60</v>
      </c>
      <c r="K3197" s="2">
        <v>10972.07</v>
      </c>
      <c r="L3197" t="s">
        <v>28</v>
      </c>
      <c r="M3197">
        <v>2015</v>
      </c>
      <c r="N3197">
        <v>1</v>
      </c>
      <c r="O3197" s="1">
        <f t="shared" si="418"/>
        <v>42005</v>
      </c>
      <c r="R3197" s="1" t="str">
        <f t="shared" si="423"/>
        <v/>
      </c>
      <c r="S3197" t="str">
        <f t="shared" si="419"/>
        <v>Active</v>
      </c>
      <c r="T3197" s="4">
        <v>33</v>
      </c>
    </row>
    <row r="3198" spans="1:20" x14ac:dyDescent="0.25">
      <c r="A3198">
        <v>461199</v>
      </c>
      <c r="B3198" t="s">
        <v>20</v>
      </c>
      <c r="C3198" t="s">
        <v>40</v>
      </c>
      <c r="D3198" t="s">
        <v>54</v>
      </c>
      <c r="E3198" t="s">
        <v>55</v>
      </c>
      <c r="F3198" t="s">
        <v>32</v>
      </c>
      <c r="G3198" t="s">
        <v>25</v>
      </c>
      <c r="H3198" s="3">
        <v>49588</v>
      </c>
      <c r="I3198" t="s">
        <v>34</v>
      </c>
      <c r="J3198" t="s">
        <v>60</v>
      </c>
      <c r="K3198" s="2">
        <v>10972.07</v>
      </c>
      <c r="L3198" t="s">
        <v>28</v>
      </c>
      <c r="M3198">
        <v>2015</v>
      </c>
      <c r="N3198">
        <v>3</v>
      </c>
      <c r="O3198" s="1">
        <f t="shared" si="418"/>
        <v>42064</v>
      </c>
      <c r="R3198" s="1" t="str">
        <f t="shared" si="423"/>
        <v/>
      </c>
      <c r="S3198" t="str">
        <f t="shared" si="419"/>
        <v>Active</v>
      </c>
      <c r="T3198" s="4">
        <v>46</v>
      </c>
    </row>
    <row r="3199" spans="1:20" x14ac:dyDescent="0.25">
      <c r="A3199">
        <v>719162</v>
      </c>
      <c r="B3199" t="s">
        <v>20</v>
      </c>
      <c r="C3199" t="s">
        <v>21</v>
      </c>
      <c r="D3199" t="s">
        <v>22</v>
      </c>
      <c r="E3199" t="s">
        <v>106</v>
      </c>
      <c r="F3199" t="s">
        <v>24</v>
      </c>
      <c r="G3199" t="s">
        <v>25</v>
      </c>
      <c r="H3199" s="3">
        <v>49588</v>
      </c>
      <c r="I3199" t="s">
        <v>34</v>
      </c>
      <c r="J3199" t="s">
        <v>60</v>
      </c>
      <c r="K3199" s="2">
        <v>10972.07</v>
      </c>
      <c r="L3199" t="s">
        <v>28</v>
      </c>
      <c r="M3199">
        <v>2016</v>
      </c>
      <c r="N3199">
        <v>9</v>
      </c>
      <c r="O3199" s="1">
        <f t="shared" si="418"/>
        <v>42614</v>
      </c>
      <c r="P3199">
        <v>2017</v>
      </c>
      <c r="Q3199">
        <v>5</v>
      </c>
      <c r="R3199" s="1">
        <f>IFERROR(DATE(P3199,Q3199,1),"")</f>
        <v>42856</v>
      </c>
      <c r="S3199" t="str">
        <f t="shared" si="419"/>
        <v>Cancelled</v>
      </c>
      <c r="T3199" s="4">
        <v>32</v>
      </c>
    </row>
    <row r="3200" spans="1:20" x14ac:dyDescent="0.25">
      <c r="A3200">
        <v>818940</v>
      </c>
      <c r="B3200" t="s">
        <v>20</v>
      </c>
      <c r="C3200" t="s">
        <v>35</v>
      </c>
      <c r="D3200" t="s">
        <v>36</v>
      </c>
      <c r="E3200" t="s">
        <v>74</v>
      </c>
      <c r="F3200" t="s">
        <v>24</v>
      </c>
      <c r="G3200" t="s">
        <v>25</v>
      </c>
      <c r="H3200" s="3">
        <v>49588</v>
      </c>
      <c r="I3200" t="s">
        <v>34</v>
      </c>
      <c r="J3200" t="s">
        <v>60</v>
      </c>
      <c r="K3200" s="2">
        <v>10972.07</v>
      </c>
      <c r="L3200" t="s">
        <v>28</v>
      </c>
      <c r="M3200">
        <v>2017</v>
      </c>
      <c r="N3200">
        <v>6</v>
      </c>
      <c r="O3200" s="1">
        <f t="shared" si="418"/>
        <v>42887</v>
      </c>
      <c r="R3200" s="1" t="str">
        <f t="shared" ref="R3200:R3207" si="424">IFERROR(DATE(P3200,Q3200,1),"")</f>
        <v/>
      </c>
      <c r="S3200" t="str">
        <f t="shared" si="419"/>
        <v>Active</v>
      </c>
      <c r="T3200" s="4">
        <v>38</v>
      </c>
    </row>
    <row r="3201" spans="1:20" x14ac:dyDescent="0.25">
      <c r="A3201">
        <v>563217</v>
      </c>
      <c r="B3201" t="s">
        <v>20</v>
      </c>
      <c r="C3201" t="s">
        <v>21</v>
      </c>
      <c r="D3201" t="s">
        <v>22</v>
      </c>
      <c r="E3201" t="s">
        <v>57</v>
      </c>
      <c r="F3201" t="s">
        <v>32</v>
      </c>
      <c r="G3201" t="s">
        <v>25</v>
      </c>
      <c r="H3201" s="3">
        <v>81781</v>
      </c>
      <c r="I3201" t="s">
        <v>26</v>
      </c>
      <c r="J3201" t="s">
        <v>60</v>
      </c>
      <c r="K3201" s="2">
        <v>10978.78</v>
      </c>
      <c r="L3201" t="s">
        <v>28</v>
      </c>
      <c r="M3201">
        <v>2015</v>
      </c>
      <c r="N3201">
        <v>6</v>
      </c>
      <c r="O3201" s="1">
        <f t="shared" si="418"/>
        <v>42156</v>
      </c>
      <c r="R3201" s="1" t="str">
        <f t="shared" si="424"/>
        <v/>
      </c>
      <c r="S3201" t="str">
        <f t="shared" si="419"/>
        <v>Active</v>
      </c>
      <c r="T3201" s="4">
        <v>44</v>
      </c>
    </row>
    <row r="3202" spans="1:20" x14ac:dyDescent="0.25">
      <c r="A3202">
        <v>679155</v>
      </c>
      <c r="B3202" t="s">
        <v>20</v>
      </c>
      <c r="C3202" t="s">
        <v>29</v>
      </c>
      <c r="D3202" t="s">
        <v>30</v>
      </c>
      <c r="E3202" t="s">
        <v>66</v>
      </c>
      <c r="F3202" t="s">
        <v>24</v>
      </c>
      <c r="G3202" t="s">
        <v>25</v>
      </c>
      <c r="H3202" s="3">
        <v>81781</v>
      </c>
      <c r="I3202" t="s">
        <v>26</v>
      </c>
      <c r="J3202" t="s">
        <v>60</v>
      </c>
      <c r="K3202" s="2">
        <v>10978.78</v>
      </c>
      <c r="L3202" t="s">
        <v>28</v>
      </c>
      <c r="M3202">
        <v>2012</v>
      </c>
      <c r="N3202">
        <v>6</v>
      </c>
      <c r="O3202" s="1">
        <f t="shared" si="418"/>
        <v>41061</v>
      </c>
      <c r="R3202" s="1" t="str">
        <f t="shared" si="424"/>
        <v/>
      </c>
      <c r="S3202" t="str">
        <f t="shared" si="419"/>
        <v>Active</v>
      </c>
      <c r="T3202" s="4">
        <v>46</v>
      </c>
    </row>
    <row r="3203" spans="1:20" x14ac:dyDescent="0.25">
      <c r="A3203">
        <v>362293</v>
      </c>
      <c r="B3203" t="s">
        <v>20</v>
      </c>
      <c r="C3203" t="s">
        <v>21</v>
      </c>
      <c r="D3203" t="s">
        <v>22</v>
      </c>
      <c r="E3203" t="s">
        <v>51</v>
      </c>
      <c r="F3203" t="s">
        <v>24</v>
      </c>
      <c r="G3203" t="s">
        <v>25</v>
      </c>
      <c r="H3203" s="3">
        <v>48683</v>
      </c>
      <c r="I3203" t="s">
        <v>26</v>
      </c>
      <c r="J3203" t="s">
        <v>60</v>
      </c>
      <c r="K3203" s="2">
        <v>11003.02</v>
      </c>
      <c r="L3203" t="s">
        <v>28</v>
      </c>
      <c r="M3203">
        <v>2015</v>
      </c>
      <c r="N3203">
        <v>4</v>
      </c>
      <c r="O3203" s="1">
        <f t="shared" ref="O3203:O3266" si="425">DATE(M3203,N3203,1)</f>
        <v>42095</v>
      </c>
      <c r="R3203" s="1" t="str">
        <f t="shared" si="424"/>
        <v/>
      </c>
      <c r="S3203" t="str">
        <f t="shared" ref="S3203:S3266" si="426">IF(R3203="","Active","Cancelled")</f>
        <v>Active</v>
      </c>
      <c r="T3203" s="4">
        <v>44</v>
      </c>
    </row>
    <row r="3204" spans="1:20" x14ac:dyDescent="0.25">
      <c r="A3204">
        <v>172971</v>
      </c>
      <c r="B3204" t="s">
        <v>20</v>
      </c>
      <c r="C3204" t="s">
        <v>35</v>
      </c>
      <c r="D3204" t="s">
        <v>112</v>
      </c>
      <c r="E3204" t="s">
        <v>113</v>
      </c>
      <c r="F3204" t="s">
        <v>32</v>
      </c>
      <c r="G3204" t="s">
        <v>25</v>
      </c>
      <c r="H3204" s="3">
        <v>98404</v>
      </c>
      <c r="I3204" t="s">
        <v>26</v>
      </c>
      <c r="J3204" t="s">
        <v>120</v>
      </c>
      <c r="K3204" s="2">
        <v>10628.06</v>
      </c>
      <c r="L3204" t="s">
        <v>61</v>
      </c>
      <c r="M3204">
        <v>2018</v>
      </c>
      <c r="N3204">
        <v>3</v>
      </c>
      <c r="O3204" s="1">
        <f t="shared" si="425"/>
        <v>43160</v>
      </c>
      <c r="R3204" s="1" t="str">
        <f t="shared" si="424"/>
        <v/>
      </c>
      <c r="S3204" t="str">
        <f t="shared" si="426"/>
        <v>Active</v>
      </c>
      <c r="T3204" s="4">
        <v>40</v>
      </c>
    </row>
    <row r="3205" spans="1:20" x14ac:dyDescent="0.25">
      <c r="A3205">
        <v>659205</v>
      </c>
      <c r="B3205" t="s">
        <v>20</v>
      </c>
      <c r="C3205" t="s">
        <v>102</v>
      </c>
      <c r="D3205" t="s">
        <v>103</v>
      </c>
      <c r="E3205" t="s">
        <v>121</v>
      </c>
      <c r="F3205" t="s">
        <v>32</v>
      </c>
      <c r="G3205" t="s">
        <v>33</v>
      </c>
      <c r="H3205" s="3">
        <v>73455</v>
      </c>
      <c r="I3205" t="s">
        <v>38</v>
      </c>
      <c r="J3205" t="s">
        <v>60</v>
      </c>
      <c r="K3205" s="2">
        <v>11005.02</v>
      </c>
      <c r="L3205" t="s">
        <v>28</v>
      </c>
      <c r="M3205">
        <v>2012</v>
      </c>
      <c r="N3205">
        <v>10</v>
      </c>
      <c r="O3205" s="1">
        <f t="shared" si="425"/>
        <v>41183</v>
      </c>
      <c r="R3205" s="1" t="str">
        <f t="shared" si="424"/>
        <v/>
      </c>
      <c r="S3205" t="str">
        <f t="shared" si="426"/>
        <v>Active</v>
      </c>
      <c r="T3205" s="4">
        <v>49</v>
      </c>
    </row>
    <row r="3206" spans="1:20" x14ac:dyDescent="0.25">
      <c r="A3206">
        <v>329302</v>
      </c>
      <c r="B3206" t="s">
        <v>20</v>
      </c>
      <c r="C3206" t="s">
        <v>35</v>
      </c>
      <c r="D3206" t="s">
        <v>36</v>
      </c>
      <c r="E3206" t="s">
        <v>37</v>
      </c>
      <c r="F3206" t="s">
        <v>24</v>
      </c>
      <c r="G3206" t="s">
        <v>25</v>
      </c>
      <c r="H3206" s="3">
        <v>69696</v>
      </c>
      <c r="I3206" t="s">
        <v>38</v>
      </c>
      <c r="J3206" t="s">
        <v>60</v>
      </c>
      <c r="K3206" s="2">
        <v>11009.13</v>
      </c>
      <c r="L3206" t="s">
        <v>28</v>
      </c>
      <c r="M3206">
        <v>2015</v>
      </c>
      <c r="N3206">
        <v>5</v>
      </c>
      <c r="O3206" s="1">
        <f t="shared" si="425"/>
        <v>42125</v>
      </c>
      <c r="R3206" s="1" t="str">
        <f t="shared" si="424"/>
        <v/>
      </c>
      <c r="S3206" t="str">
        <f t="shared" si="426"/>
        <v>Active</v>
      </c>
      <c r="T3206" s="4">
        <v>37</v>
      </c>
    </row>
    <row r="3207" spans="1:20" x14ac:dyDescent="0.25">
      <c r="A3207">
        <v>280588</v>
      </c>
      <c r="B3207" t="s">
        <v>20</v>
      </c>
      <c r="C3207" t="s">
        <v>35</v>
      </c>
      <c r="D3207" t="s">
        <v>36</v>
      </c>
      <c r="E3207" t="s">
        <v>37</v>
      </c>
      <c r="F3207" t="s">
        <v>32</v>
      </c>
      <c r="G3207" t="s">
        <v>33</v>
      </c>
      <c r="H3207" s="3">
        <v>73455</v>
      </c>
      <c r="I3207" t="s">
        <v>38</v>
      </c>
      <c r="J3207" t="s">
        <v>60</v>
      </c>
      <c r="K3207" s="2">
        <v>11042.29</v>
      </c>
      <c r="L3207" t="s">
        <v>28</v>
      </c>
      <c r="M3207">
        <v>2013</v>
      </c>
      <c r="N3207">
        <v>8</v>
      </c>
      <c r="O3207" s="1">
        <f t="shared" si="425"/>
        <v>41487</v>
      </c>
      <c r="R3207" s="1" t="str">
        <f t="shared" si="424"/>
        <v/>
      </c>
      <c r="S3207" t="str">
        <f t="shared" si="426"/>
        <v>Active</v>
      </c>
      <c r="T3207" s="4">
        <v>39</v>
      </c>
    </row>
    <row r="3208" spans="1:20" x14ac:dyDescent="0.25">
      <c r="A3208">
        <v>470739</v>
      </c>
      <c r="B3208" t="s">
        <v>20</v>
      </c>
      <c r="C3208" t="s">
        <v>35</v>
      </c>
      <c r="D3208" t="s">
        <v>94</v>
      </c>
      <c r="E3208" t="s">
        <v>95</v>
      </c>
      <c r="F3208" t="s">
        <v>24</v>
      </c>
      <c r="G3208" t="s">
        <v>25</v>
      </c>
      <c r="H3208" s="3">
        <v>53637</v>
      </c>
      <c r="I3208" t="s">
        <v>38</v>
      </c>
      <c r="J3208" t="s">
        <v>60</v>
      </c>
      <c r="K3208" s="2">
        <v>11044.43</v>
      </c>
      <c r="L3208" t="s">
        <v>28</v>
      </c>
      <c r="M3208">
        <v>2016</v>
      </c>
      <c r="N3208">
        <v>7</v>
      </c>
      <c r="O3208" s="1">
        <f t="shared" si="425"/>
        <v>42552</v>
      </c>
      <c r="P3208">
        <v>2016</v>
      </c>
      <c r="Q3208">
        <v>11</v>
      </c>
      <c r="R3208" s="1">
        <f>IFERROR(DATE(P3208,Q3208,1),"")</f>
        <v>42675</v>
      </c>
      <c r="S3208" t="str">
        <f t="shared" si="426"/>
        <v>Cancelled</v>
      </c>
      <c r="T3208" s="4">
        <v>37</v>
      </c>
    </row>
    <row r="3209" spans="1:20" x14ac:dyDescent="0.25">
      <c r="A3209">
        <v>694512</v>
      </c>
      <c r="B3209" t="s">
        <v>20</v>
      </c>
      <c r="C3209" t="s">
        <v>96</v>
      </c>
      <c r="D3209" t="s">
        <v>97</v>
      </c>
      <c r="E3209" t="s">
        <v>98</v>
      </c>
      <c r="F3209" t="s">
        <v>24</v>
      </c>
      <c r="G3209" t="s">
        <v>25</v>
      </c>
      <c r="H3209" s="3">
        <v>53481</v>
      </c>
      <c r="I3209" t="s">
        <v>26</v>
      </c>
      <c r="J3209" t="s">
        <v>60</v>
      </c>
      <c r="K3209" s="2">
        <v>11064.29</v>
      </c>
      <c r="L3209" t="s">
        <v>28</v>
      </c>
      <c r="M3209">
        <v>2013</v>
      </c>
      <c r="N3209">
        <v>5</v>
      </c>
      <c r="O3209" s="1">
        <f t="shared" si="425"/>
        <v>41395</v>
      </c>
      <c r="R3209" s="1" t="str">
        <f>IFERROR(DATE(P3209,Q3209,1),"")</f>
        <v/>
      </c>
      <c r="S3209" t="str">
        <f t="shared" si="426"/>
        <v>Active</v>
      </c>
      <c r="T3209" s="4">
        <v>48</v>
      </c>
    </row>
    <row r="3210" spans="1:20" x14ac:dyDescent="0.25">
      <c r="A3210">
        <v>680485</v>
      </c>
      <c r="B3210" t="s">
        <v>20</v>
      </c>
      <c r="C3210" t="s">
        <v>35</v>
      </c>
      <c r="D3210" t="s">
        <v>36</v>
      </c>
      <c r="E3210" t="s">
        <v>74</v>
      </c>
      <c r="F3210" t="s">
        <v>32</v>
      </c>
      <c r="G3210" t="s">
        <v>25</v>
      </c>
      <c r="H3210" s="3">
        <v>88991</v>
      </c>
      <c r="I3210" t="s">
        <v>26</v>
      </c>
      <c r="J3210" t="s">
        <v>60</v>
      </c>
      <c r="K3210" s="2">
        <v>11077.69</v>
      </c>
      <c r="L3210" t="s">
        <v>28</v>
      </c>
      <c r="M3210">
        <v>2014</v>
      </c>
      <c r="N3210">
        <v>4</v>
      </c>
      <c r="O3210" s="1">
        <f t="shared" si="425"/>
        <v>41730</v>
      </c>
      <c r="P3210">
        <v>2017</v>
      </c>
      <c r="Q3210">
        <v>1</v>
      </c>
      <c r="R3210" s="1">
        <f>IFERROR(DATE(P3210,Q3210,1),"")</f>
        <v>42736</v>
      </c>
      <c r="S3210" t="str">
        <f t="shared" si="426"/>
        <v>Cancelled</v>
      </c>
      <c r="T3210" s="4">
        <v>48</v>
      </c>
    </row>
    <row r="3211" spans="1:20" x14ac:dyDescent="0.25">
      <c r="A3211">
        <v>744612</v>
      </c>
      <c r="B3211" t="s">
        <v>20</v>
      </c>
      <c r="C3211" t="s">
        <v>40</v>
      </c>
      <c r="D3211" t="s">
        <v>49</v>
      </c>
      <c r="E3211" t="s">
        <v>75</v>
      </c>
      <c r="F3211" t="s">
        <v>24</v>
      </c>
      <c r="G3211" t="s">
        <v>25</v>
      </c>
      <c r="H3211" s="3">
        <v>82463</v>
      </c>
      <c r="I3211" t="s">
        <v>26</v>
      </c>
      <c r="J3211" t="s">
        <v>60</v>
      </c>
      <c r="K3211" s="2">
        <v>11085.88</v>
      </c>
      <c r="L3211" t="s">
        <v>28</v>
      </c>
      <c r="M3211">
        <v>2015</v>
      </c>
      <c r="N3211">
        <v>9</v>
      </c>
      <c r="O3211" s="1">
        <f t="shared" si="425"/>
        <v>42248</v>
      </c>
      <c r="R3211" s="1" t="str">
        <f t="shared" ref="R3211:R3215" si="427">IFERROR(DATE(P3211,Q3211,1),"")</f>
        <v/>
      </c>
      <c r="S3211" t="str">
        <f t="shared" si="426"/>
        <v>Active</v>
      </c>
      <c r="T3211" s="4">
        <v>44</v>
      </c>
    </row>
    <row r="3212" spans="1:20" x14ac:dyDescent="0.25">
      <c r="A3212">
        <v>444154</v>
      </c>
      <c r="B3212" t="s">
        <v>20</v>
      </c>
      <c r="C3212" t="s">
        <v>35</v>
      </c>
      <c r="D3212" t="s">
        <v>94</v>
      </c>
      <c r="E3212" t="s">
        <v>95</v>
      </c>
      <c r="F3212" t="s">
        <v>24</v>
      </c>
      <c r="G3212" t="s">
        <v>25</v>
      </c>
      <c r="H3212" s="3">
        <v>63076</v>
      </c>
      <c r="I3212" t="s">
        <v>38</v>
      </c>
      <c r="J3212" t="s">
        <v>60</v>
      </c>
      <c r="K3212" s="2">
        <v>11124.21</v>
      </c>
      <c r="L3212" t="s">
        <v>28</v>
      </c>
      <c r="M3212">
        <v>2012</v>
      </c>
      <c r="N3212">
        <v>10</v>
      </c>
      <c r="O3212" s="1">
        <f t="shared" si="425"/>
        <v>41183</v>
      </c>
      <c r="R3212" s="1" t="str">
        <f t="shared" si="427"/>
        <v/>
      </c>
      <c r="S3212" t="str">
        <f t="shared" si="426"/>
        <v>Active</v>
      </c>
      <c r="T3212" s="4">
        <v>51</v>
      </c>
    </row>
    <row r="3213" spans="1:20" x14ac:dyDescent="0.25">
      <c r="A3213">
        <v>828040</v>
      </c>
      <c r="B3213" t="s">
        <v>20</v>
      </c>
      <c r="C3213" t="s">
        <v>21</v>
      </c>
      <c r="D3213" t="s">
        <v>70</v>
      </c>
      <c r="E3213" t="s">
        <v>124</v>
      </c>
      <c r="F3213" t="s">
        <v>32</v>
      </c>
      <c r="G3213" t="s">
        <v>33</v>
      </c>
      <c r="H3213" s="3">
        <v>73455</v>
      </c>
      <c r="I3213" t="s">
        <v>38</v>
      </c>
      <c r="J3213" t="s">
        <v>60</v>
      </c>
      <c r="K3213" s="2">
        <v>11124.6</v>
      </c>
      <c r="L3213" t="s">
        <v>28</v>
      </c>
      <c r="M3213">
        <v>2018</v>
      </c>
      <c r="N3213">
        <v>1</v>
      </c>
      <c r="O3213" s="1">
        <f t="shared" si="425"/>
        <v>43101</v>
      </c>
      <c r="R3213" s="1" t="str">
        <f t="shared" si="427"/>
        <v/>
      </c>
      <c r="S3213" t="str">
        <f t="shared" si="426"/>
        <v>Active</v>
      </c>
      <c r="T3213" s="4">
        <v>31</v>
      </c>
    </row>
    <row r="3214" spans="1:20" x14ac:dyDescent="0.25">
      <c r="A3214">
        <v>127279</v>
      </c>
      <c r="B3214" t="s">
        <v>20</v>
      </c>
      <c r="C3214" t="s">
        <v>40</v>
      </c>
      <c r="D3214" t="s">
        <v>41</v>
      </c>
      <c r="E3214" t="s">
        <v>42</v>
      </c>
      <c r="F3214" t="s">
        <v>24</v>
      </c>
      <c r="G3214" t="s">
        <v>33</v>
      </c>
      <c r="H3214" s="3">
        <v>73455</v>
      </c>
      <c r="I3214" t="s">
        <v>26</v>
      </c>
      <c r="J3214" t="s">
        <v>60</v>
      </c>
      <c r="K3214" s="2">
        <v>11131.57</v>
      </c>
      <c r="L3214" t="s">
        <v>28</v>
      </c>
      <c r="M3214">
        <v>2013</v>
      </c>
      <c r="N3214">
        <v>12</v>
      </c>
      <c r="O3214" s="1">
        <f t="shared" si="425"/>
        <v>41609</v>
      </c>
      <c r="R3214" s="1" t="str">
        <f t="shared" si="427"/>
        <v/>
      </c>
      <c r="S3214" t="str">
        <f t="shared" si="426"/>
        <v>Active</v>
      </c>
      <c r="T3214" s="4">
        <v>50</v>
      </c>
    </row>
    <row r="3215" spans="1:20" x14ac:dyDescent="0.25">
      <c r="A3215">
        <v>584564</v>
      </c>
      <c r="B3215" t="s">
        <v>20</v>
      </c>
      <c r="C3215" t="s">
        <v>35</v>
      </c>
      <c r="D3215" t="s">
        <v>36</v>
      </c>
      <c r="E3215" t="s">
        <v>87</v>
      </c>
      <c r="F3215" t="s">
        <v>24</v>
      </c>
      <c r="G3215" t="s">
        <v>33</v>
      </c>
      <c r="H3215" s="3">
        <v>73455</v>
      </c>
      <c r="I3215" t="s">
        <v>26</v>
      </c>
      <c r="J3215" t="s">
        <v>60</v>
      </c>
      <c r="K3215" s="2">
        <v>11131.57</v>
      </c>
      <c r="L3215" t="s">
        <v>28</v>
      </c>
      <c r="M3215">
        <v>2016</v>
      </c>
      <c r="N3215">
        <v>12</v>
      </c>
      <c r="O3215" s="1">
        <f t="shared" si="425"/>
        <v>42705</v>
      </c>
      <c r="R3215" s="1" t="str">
        <f t="shared" si="427"/>
        <v/>
      </c>
      <c r="S3215" t="str">
        <f t="shared" si="426"/>
        <v>Active</v>
      </c>
      <c r="T3215" s="4">
        <v>47</v>
      </c>
    </row>
    <row r="3216" spans="1:20" x14ac:dyDescent="0.25">
      <c r="A3216">
        <v>460943</v>
      </c>
      <c r="B3216" t="s">
        <v>20</v>
      </c>
      <c r="C3216" t="s">
        <v>29</v>
      </c>
      <c r="D3216" t="s">
        <v>77</v>
      </c>
      <c r="E3216" t="s">
        <v>78</v>
      </c>
      <c r="F3216" t="s">
        <v>32</v>
      </c>
      <c r="G3216" t="s">
        <v>93</v>
      </c>
      <c r="H3216" s="3">
        <v>270797</v>
      </c>
      <c r="I3216" t="s">
        <v>38</v>
      </c>
      <c r="J3216" t="s">
        <v>60</v>
      </c>
      <c r="K3216" s="2">
        <v>11140.3</v>
      </c>
      <c r="L3216" t="s">
        <v>28</v>
      </c>
      <c r="M3216">
        <v>2016</v>
      </c>
      <c r="N3216">
        <v>10</v>
      </c>
      <c r="O3216" s="1">
        <f t="shared" si="425"/>
        <v>42644</v>
      </c>
      <c r="P3216">
        <v>2017</v>
      </c>
      <c r="Q3216">
        <v>6</v>
      </c>
      <c r="R3216" s="1">
        <f>IFERROR(DATE(P3216,Q3216,1),"")</f>
        <v>42887</v>
      </c>
      <c r="S3216" t="str">
        <f t="shared" si="426"/>
        <v>Cancelled</v>
      </c>
      <c r="T3216" s="4">
        <v>47</v>
      </c>
    </row>
    <row r="3217" spans="1:20" x14ac:dyDescent="0.25">
      <c r="A3217">
        <v>296141</v>
      </c>
      <c r="B3217" t="s">
        <v>20</v>
      </c>
      <c r="C3217" t="s">
        <v>40</v>
      </c>
      <c r="D3217" t="s">
        <v>54</v>
      </c>
      <c r="E3217" t="s">
        <v>55</v>
      </c>
      <c r="F3217" t="s">
        <v>32</v>
      </c>
      <c r="G3217" t="s">
        <v>93</v>
      </c>
      <c r="H3217" s="3">
        <v>104294</v>
      </c>
      <c r="I3217" t="s">
        <v>38</v>
      </c>
      <c r="J3217" t="s">
        <v>60</v>
      </c>
      <c r="K3217" s="2">
        <v>11172.5</v>
      </c>
      <c r="L3217" t="s">
        <v>28</v>
      </c>
      <c r="M3217">
        <v>2018</v>
      </c>
      <c r="N3217">
        <v>11</v>
      </c>
      <c r="O3217" s="1">
        <f t="shared" si="425"/>
        <v>43405</v>
      </c>
      <c r="R3217" s="1" t="str">
        <f t="shared" ref="R3217:R3219" si="428">IFERROR(DATE(P3217,Q3217,1),"")</f>
        <v/>
      </c>
      <c r="S3217" t="str">
        <f t="shared" si="426"/>
        <v>Active</v>
      </c>
      <c r="T3217" s="4">
        <v>50</v>
      </c>
    </row>
    <row r="3218" spans="1:20" x14ac:dyDescent="0.25">
      <c r="A3218">
        <v>171192</v>
      </c>
      <c r="B3218" t="s">
        <v>20</v>
      </c>
      <c r="C3218" t="s">
        <v>35</v>
      </c>
      <c r="D3218" t="s">
        <v>112</v>
      </c>
      <c r="E3218" t="s">
        <v>113</v>
      </c>
      <c r="F3218" t="s">
        <v>32</v>
      </c>
      <c r="G3218" t="s">
        <v>25</v>
      </c>
      <c r="H3218" s="3">
        <v>70277</v>
      </c>
      <c r="I3218" t="s">
        <v>38</v>
      </c>
      <c r="J3218" t="s">
        <v>120</v>
      </c>
      <c r="K3218" s="2">
        <v>11960.48</v>
      </c>
      <c r="L3218" t="s">
        <v>61</v>
      </c>
      <c r="M3218">
        <v>2018</v>
      </c>
      <c r="N3218">
        <v>4</v>
      </c>
      <c r="O3218" s="1">
        <f t="shared" si="425"/>
        <v>43191</v>
      </c>
      <c r="R3218" s="1" t="str">
        <f t="shared" si="428"/>
        <v/>
      </c>
      <c r="S3218" t="str">
        <f t="shared" si="426"/>
        <v>Active</v>
      </c>
      <c r="T3218" s="4">
        <v>31</v>
      </c>
    </row>
    <row r="3219" spans="1:20" x14ac:dyDescent="0.25">
      <c r="A3219">
        <v>314317</v>
      </c>
      <c r="B3219" t="s">
        <v>20</v>
      </c>
      <c r="C3219" t="s">
        <v>96</v>
      </c>
      <c r="D3219" t="s">
        <v>97</v>
      </c>
      <c r="E3219" t="s">
        <v>114</v>
      </c>
      <c r="F3219" t="s">
        <v>32</v>
      </c>
      <c r="G3219" t="s">
        <v>25</v>
      </c>
      <c r="H3219" s="3">
        <v>87122</v>
      </c>
      <c r="I3219" t="s">
        <v>26</v>
      </c>
      <c r="J3219" t="s">
        <v>60</v>
      </c>
      <c r="K3219" s="2">
        <v>11196.02</v>
      </c>
      <c r="L3219" t="s">
        <v>28</v>
      </c>
      <c r="M3219">
        <v>2012</v>
      </c>
      <c r="N3219">
        <v>6</v>
      </c>
      <c r="O3219" s="1">
        <f t="shared" si="425"/>
        <v>41061</v>
      </c>
      <c r="R3219" s="1" t="str">
        <f t="shared" si="428"/>
        <v/>
      </c>
      <c r="S3219" t="str">
        <f t="shared" si="426"/>
        <v>Active</v>
      </c>
      <c r="T3219" s="4">
        <v>42</v>
      </c>
    </row>
    <row r="3220" spans="1:20" x14ac:dyDescent="0.25">
      <c r="A3220">
        <v>357567</v>
      </c>
      <c r="B3220" t="s">
        <v>20</v>
      </c>
      <c r="C3220" t="s">
        <v>102</v>
      </c>
      <c r="D3220" t="s">
        <v>103</v>
      </c>
      <c r="E3220" t="s">
        <v>104</v>
      </c>
      <c r="F3220" t="s">
        <v>32</v>
      </c>
      <c r="G3220" t="s">
        <v>33</v>
      </c>
      <c r="H3220" s="3">
        <v>73455</v>
      </c>
      <c r="I3220" t="s">
        <v>26</v>
      </c>
      <c r="J3220" t="s">
        <v>60</v>
      </c>
      <c r="K3220" s="2">
        <v>11196.46</v>
      </c>
      <c r="L3220" t="s">
        <v>28</v>
      </c>
      <c r="M3220">
        <v>2013</v>
      </c>
      <c r="N3220">
        <v>4</v>
      </c>
      <c r="O3220" s="1">
        <f t="shared" si="425"/>
        <v>41365</v>
      </c>
      <c r="P3220">
        <v>2018</v>
      </c>
      <c r="Q3220">
        <v>5</v>
      </c>
      <c r="R3220" s="1">
        <f>IFERROR(DATE(P3220,Q3220,1),"")</f>
        <v>43221</v>
      </c>
      <c r="S3220" t="str">
        <f t="shared" si="426"/>
        <v>Cancelled</v>
      </c>
      <c r="T3220" s="4">
        <v>38</v>
      </c>
    </row>
    <row r="3221" spans="1:20" x14ac:dyDescent="0.25">
      <c r="A3221">
        <v>827790</v>
      </c>
      <c r="B3221" t="s">
        <v>20</v>
      </c>
      <c r="C3221" t="s">
        <v>35</v>
      </c>
      <c r="D3221" t="s">
        <v>82</v>
      </c>
      <c r="E3221" t="s">
        <v>83</v>
      </c>
      <c r="F3221" t="s">
        <v>24</v>
      </c>
      <c r="G3221" t="s">
        <v>25</v>
      </c>
      <c r="H3221" s="3">
        <v>56307</v>
      </c>
      <c r="I3221" t="s">
        <v>34</v>
      </c>
      <c r="J3221" t="s">
        <v>120</v>
      </c>
      <c r="K3221" s="2">
        <v>12105.29</v>
      </c>
      <c r="L3221" t="s">
        <v>61</v>
      </c>
      <c r="M3221">
        <v>2018</v>
      </c>
      <c r="N3221">
        <v>2</v>
      </c>
      <c r="O3221" s="1">
        <f t="shared" si="425"/>
        <v>43132</v>
      </c>
      <c r="R3221" s="1" t="str">
        <f t="shared" ref="R3221:R3225" si="429">IFERROR(DATE(P3221,Q3221,1),"")</f>
        <v/>
      </c>
      <c r="S3221" t="str">
        <f t="shared" si="426"/>
        <v>Active</v>
      </c>
      <c r="T3221" s="4">
        <v>43</v>
      </c>
    </row>
    <row r="3222" spans="1:20" x14ac:dyDescent="0.25">
      <c r="A3222">
        <v>977274</v>
      </c>
      <c r="B3222" t="s">
        <v>20</v>
      </c>
      <c r="C3222" t="s">
        <v>35</v>
      </c>
      <c r="D3222" t="s">
        <v>52</v>
      </c>
      <c r="E3222" t="s">
        <v>53</v>
      </c>
      <c r="F3222" t="s">
        <v>32</v>
      </c>
      <c r="G3222" t="s">
        <v>25</v>
      </c>
      <c r="H3222" s="3">
        <v>61997</v>
      </c>
      <c r="I3222" t="s">
        <v>34</v>
      </c>
      <c r="J3222" t="s">
        <v>60</v>
      </c>
      <c r="K3222" s="2">
        <v>11211.59</v>
      </c>
      <c r="L3222" t="s">
        <v>28</v>
      </c>
      <c r="M3222">
        <v>2017</v>
      </c>
      <c r="N3222">
        <v>5</v>
      </c>
      <c r="O3222" s="1">
        <f t="shared" si="425"/>
        <v>42856</v>
      </c>
      <c r="R3222" s="1" t="str">
        <f t="shared" si="429"/>
        <v/>
      </c>
      <c r="S3222" t="str">
        <f t="shared" si="426"/>
        <v>Active</v>
      </c>
      <c r="T3222" s="4">
        <v>35</v>
      </c>
    </row>
    <row r="3223" spans="1:20" x14ac:dyDescent="0.25">
      <c r="A3223">
        <v>202182</v>
      </c>
      <c r="B3223" t="s">
        <v>20</v>
      </c>
      <c r="C3223" t="s">
        <v>40</v>
      </c>
      <c r="D3223" t="s">
        <v>49</v>
      </c>
      <c r="E3223" t="s">
        <v>50</v>
      </c>
      <c r="F3223" t="s">
        <v>32</v>
      </c>
      <c r="G3223" t="s">
        <v>33</v>
      </c>
      <c r="H3223" s="3">
        <v>73455</v>
      </c>
      <c r="I3223" t="s">
        <v>38</v>
      </c>
      <c r="J3223" t="s">
        <v>60</v>
      </c>
      <c r="K3223" s="2">
        <v>11228.29</v>
      </c>
      <c r="L3223" t="s">
        <v>28</v>
      </c>
      <c r="M3223">
        <v>2013</v>
      </c>
      <c r="N3223">
        <v>3</v>
      </c>
      <c r="O3223" s="1">
        <f t="shared" si="425"/>
        <v>41334</v>
      </c>
      <c r="R3223" s="1" t="str">
        <f t="shared" si="429"/>
        <v/>
      </c>
      <c r="S3223" t="str">
        <f t="shared" si="426"/>
        <v>Active</v>
      </c>
      <c r="T3223" s="4">
        <v>46</v>
      </c>
    </row>
    <row r="3224" spans="1:20" x14ac:dyDescent="0.25">
      <c r="A3224">
        <v>522758</v>
      </c>
      <c r="B3224" t="s">
        <v>20</v>
      </c>
      <c r="C3224" t="s">
        <v>88</v>
      </c>
      <c r="D3224" t="s">
        <v>89</v>
      </c>
      <c r="E3224" t="s">
        <v>101</v>
      </c>
      <c r="F3224" t="s">
        <v>24</v>
      </c>
      <c r="G3224" t="s">
        <v>33</v>
      </c>
      <c r="H3224" s="3">
        <v>73455</v>
      </c>
      <c r="I3224" t="s">
        <v>38</v>
      </c>
      <c r="J3224" t="s">
        <v>60</v>
      </c>
      <c r="K3224" s="2">
        <v>11228.29</v>
      </c>
      <c r="L3224" t="s">
        <v>28</v>
      </c>
      <c r="M3224">
        <v>2014</v>
      </c>
      <c r="N3224">
        <v>12</v>
      </c>
      <c r="O3224" s="1">
        <f t="shared" si="425"/>
        <v>41974</v>
      </c>
      <c r="R3224" s="1" t="str">
        <f t="shared" si="429"/>
        <v/>
      </c>
      <c r="S3224" t="str">
        <f t="shared" si="426"/>
        <v>Active</v>
      </c>
      <c r="T3224" s="4">
        <v>48</v>
      </c>
    </row>
    <row r="3225" spans="1:20" x14ac:dyDescent="0.25">
      <c r="A3225">
        <v>389488</v>
      </c>
      <c r="B3225" t="s">
        <v>20</v>
      </c>
      <c r="C3225" t="s">
        <v>43</v>
      </c>
      <c r="D3225" t="s">
        <v>44</v>
      </c>
      <c r="E3225" t="s">
        <v>45</v>
      </c>
      <c r="F3225" t="s">
        <v>24</v>
      </c>
      <c r="G3225" t="s">
        <v>25</v>
      </c>
      <c r="H3225" s="3">
        <v>47739</v>
      </c>
      <c r="I3225" t="s">
        <v>26</v>
      </c>
      <c r="J3225" t="s">
        <v>60</v>
      </c>
      <c r="K3225" s="2">
        <v>11236.31</v>
      </c>
      <c r="L3225" t="s">
        <v>28</v>
      </c>
      <c r="M3225">
        <v>2017</v>
      </c>
      <c r="N3225">
        <v>8</v>
      </c>
      <c r="O3225" s="1">
        <f t="shared" si="425"/>
        <v>42948</v>
      </c>
      <c r="R3225" s="1" t="str">
        <f t="shared" si="429"/>
        <v/>
      </c>
      <c r="S3225" t="str">
        <f t="shared" si="426"/>
        <v>Active</v>
      </c>
      <c r="T3225" s="4">
        <v>43</v>
      </c>
    </row>
    <row r="3226" spans="1:20" x14ac:dyDescent="0.25">
      <c r="A3226">
        <v>700958</v>
      </c>
      <c r="B3226" t="s">
        <v>20</v>
      </c>
      <c r="C3226" t="s">
        <v>109</v>
      </c>
      <c r="D3226" t="s">
        <v>110</v>
      </c>
      <c r="E3226" t="s">
        <v>111</v>
      </c>
      <c r="F3226" t="s">
        <v>24</v>
      </c>
      <c r="G3226" t="s">
        <v>25</v>
      </c>
      <c r="H3226" s="3">
        <v>80309</v>
      </c>
      <c r="I3226" t="s">
        <v>38</v>
      </c>
      <c r="J3226" t="s">
        <v>60</v>
      </c>
      <c r="K3226" s="2">
        <v>11243.9</v>
      </c>
      <c r="L3226" t="s">
        <v>28</v>
      </c>
      <c r="M3226">
        <v>2013</v>
      </c>
      <c r="N3226">
        <v>11</v>
      </c>
      <c r="O3226" s="1">
        <f t="shared" si="425"/>
        <v>41579</v>
      </c>
      <c r="P3226">
        <v>2014</v>
      </c>
      <c r="Q3226">
        <v>7</v>
      </c>
      <c r="R3226" s="1">
        <f t="shared" ref="R3226:R3238" si="430">IFERROR(DATE(P3226,Q3226,1),"")</f>
        <v>41821</v>
      </c>
      <c r="S3226" t="str">
        <f t="shared" si="426"/>
        <v>Cancelled</v>
      </c>
      <c r="T3226" s="4">
        <v>45</v>
      </c>
    </row>
    <row r="3227" spans="1:20" x14ac:dyDescent="0.25">
      <c r="A3227">
        <v>139356</v>
      </c>
      <c r="B3227" t="s">
        <v>20</v>
      </c>
      <c r="C3227" t="s">
        <v>40</v>
      </c>
      <c r="D3227" t="s">
        <v>49</v>
      </c>
      <c r="E3227" t="s">
        <v>67</v>
      </c>
      <c r="F3227" t="s">
        <v>32</v>
      </c>
      <c r="G3227" t="s">
        <v>25</v>
      </c>
      <c r="H3227" s="3">
        <v>53497</v>
      </c>
      <c r="I3227" t="s">
        <v>26</v>
      </c>
      <c r="J3227" t="s">
        <v>60</v>
      </c>
      <c r="K3227" s="2">
        <v>11250.1</v>
      </c>
      <c r="L3227" t="s">
        <v>28</v>
      </c>
      <c r="M3227">
        <v>2016</v>
      </c>
      <c r="N3227">
        <v>4</v>
      </c>
      <c r="O3227" s="1">
        <f t="shared" si="425"/>
        <v>42461</v>
      </c>
      <c r="P3227">
        <v>2016</v>
      </c>
      <c r="Q3227">
        <v>12</v>
      </c>
      <c r="R3227" s="1">
        <f t="shared" si="430"/>
        <v>42705</v>
      </c>
      <c r="S3227" t="str">
        <f t="shared" si="426"/>
        <v>Cancelled</v>
      </c>
      <c r="T3227" s="4">
        <v>36</v>
      </c>
    </row>
    <row r="3228" spans="1:20" x14ac:dyDescent="0.25">
      <c r="A3228">
        <v>355515</v>
      </c>
      <c r="B3228" t="s">
        <v>20</v>
      </c>
      <c r="C3228" t="s">
        <v>88</v>
      </c>
      <c r="D3228" t="s">
        <v>89</v>
      </c>
      <c r="E3228" t="s">
        <v>101</v>
      </c>
      <c r="F3228" t="s">
        <v>24</v>
      </c>
      <c r="G3228" t="s">
        <v>25</v>
      </c>
      <c r="H3228" s="3">
        <v>53497</v>
      </c>
      <c r="I3228" t="s">
        <v>26</v>
      </c>
      <c r="J3228" t="s">
        <v>60</v>
      </c>
      <c r="K3228" s="2">
        <v>11250.1</v>
      </c>
      <c r="L3228" t="s">
        <v>28</v>
      </c>
      <c r="M3228">
        <v>2013</v>
      </c>
      <c r="N3228">
        <v>3</v>
      </c>
      <c r="O3228" s="1">
        <f t="shared" si="425"/>
        <v>41334</v>
      </c>
      <c r="R3228" s="1" t="str">
        <f t="shared" si="430"/>
        <v/>
      </c>
      <c r="S3228" t="str">
        <f t="shared" si="426"/>
        <v>Active</v>
      </c>
      <c r="T3228" s="4">
        <v>40</v>
      </c>
    </row>
    <row r="3229" spans="1:20" x14ac:dyDescent="0.25">
      <c r="A3229">
        <v>979983</v>
      </c>
      <c r="B3229" t="s">
        <v>20</v>
      </c>
      <c r="C3229" t="s">
        <v>35</v>
      </c>
      <c r="D3229" t="s">
        <v>36</v>
      </c>
      <c r="E3229" t="s">
        <v>37</v>
      </c>
      <c r="F3229" t="s">
        <v>32</v>
      </c>
      <c r="G3229" t="s">
        <v>25</v>
      </c>
      <c r="H3229" s="3">
        <v>79798</v>
      </c>
      <c r="I3229" t="s">
        <v>26</v>
      </c>
      <c r="J3229" t="s">
        <v>60</v>
      </c>
      <c r="K3229" s="2">
        <v>11269.23</v>
      </c>
      <c r="L3229" t="s">
        <v>28</v>
      </c>
      <c r="M3229">
        <v>2017</v>
      </c>
      <c r="N3229">
        <v>11</v>
      </c>
      <c r="O3229" s="1">
        <f t="shared" si="425"/>
        <v>43040</v>
      </c>
      <c r="R3229" s="1" t="str">
        <f t="shared" si="430"/>
        <v/>
      </c>
      <c r="S3229" t="str">
        <f t="shared" si="426"/>
        <v>Active</v>
      </c>
      <c r="T3229" s="4">
        <v>46</v>
      </c>
    </row>
    <row r="3230" spans="1:20" x14ac:dyDescent="0.25">
      <c r="A3230">
        <v>974606</v>
      </c>
      <c r="B3230" t="s">
        <v>20</v>
      </c>
      <c r="C3230" t="s">
        <v>35</v>
      </c>
      <c r="D3230" t="s">
        <v>82</v>
      </c>
      <c r="E3230" t="s">
        <v>83</v>
      </c>
      <c r="F3230" t="s">
        <v>32</v>
      </c>
      <c r="G3230" t="s">
        <v>25</v>
      </c>
      <c r="H3230" s="3">
        <v>103719</v>
      </c>
      <c r="I3230" t="s">
        <v>26</v>
      </c>
      <c r="J3230" t="s">
        <v>60</v>
      </c>
      <c r="K3230" s="2">
        <v>11277.72</v>
      </c>
      <c r="L3230" t="s">
        <v>28</v>
      </c>
      <c r="M3230">
        <v>2015</v>
      </c>
      <c r="N3230">
        <v>8</v>
      </c>
      <c r="O3230" s="1">
        <f t="shared" si="425"/>
        <v>42217</v>
      </c>
      <c r="R3230" s="1" t="str">
        <f t="shared" si="430"/>
        <v/>
      </c>
      <c r="S3230" t="str">
        <f t="shared" si="426"/>
        <v>Active</v>
      </c>
      <c r="T3230" s="4">
        <v>46</v>
      </c>
    </row>
    <row r="3231" spans="1:20" x14ac:dyDescent="0.25">
      <c r="A3231">
        <v>360730</v>
      </c>
      <c r="B3231" t="s">
        <v>20</v>
      </c>
      <c r="C3231" t="s">
        <v>96</v>
      </c>
      <c r="D3231" t="s">
        <v>97</v>
      </c>
      <c r="E3231" t="s">
        <v>98</v>
      </c>
      <c r="F3231" t="s">
        <v>24</v>
      </c>
      <c r="G3231" t="s">
        <v>25</v>
      </c>
      <c r="H3231" s="3">
        <v>65379</v>
      </c>
      <c r="I3231" t="s">
        <v>26</v>
      </c>
      <c r="J3231" t="s">
        <v>60</v>
      </c>
      <c r="K3231" s="2">
        <v>11280.73</v>
      </c>
      <c r="L3231" t="s">
        <v>28</v>
      </c>
      <c r="M3231">
        <v>2016</v>
      </c>
      <c r="N3231">
        <v>11</v>
      </c>
      <c r="O3231" s="1">
        <f t="shared" si="425"/>
        <v>42675</v>
      </c>
      <c r="R3231" s="1" t="str">
        <f t="shared" si="430"/>
        <v/>
      </c>
      <c r="S3231" t="str">
        <f t="shared" si="426"/>
        <v>Active</v>
      </c>
      <c r="T3231" s="4">
        <v>41</v>
      </c>
    </row>
    <row r="3232" spans="1:20" x14ac:dyDescent="0.25">
      <c r="A3232">
        <v>221775</v>
      </c>
      <c r="B3232" t="s">
        <v>20</v>
      </c>
      <c r="C3232" t="s">
        <v>21</v>
      </c>
      <c r="D3232" t="s">
        <v>22</v>
      </c>
      <c r="E3232" t="s">
        <v>46</v>
      </c>
      <c r="F3232" t="s">
        <v>32</v>
      </c>
      <c r="G3232" t="s">
        <v>33</v>
      </c>
      <c r="H3232" s="3">
        <v>73455</v>
      </c>
      <c r="I3232" t="s">
        <v>26</v>
      </c>
      <c r="J3232" t="s">
        <v>60</v>
      </c>
      <c r="K3232" s="2">
        <v>11293.98</v>
      </c>
      <c r="L3232" t="s">
        <v>28</v>
      </c>
      <c r="M3232">
        <v>2014</v>
      </c>
      <c r="N3232">
        <v>8</v>
      </c>
      <c r="O3232" s="1">
        <f t="shared" si="425"/>
        <v>41852</v>
      </c>
      <c r="R3232" s="1" t="str">
        <f t="shared" si="430"/>
        <v/>
      </c>
      <c r="S3232" t="str">
        <f t="shared" si="426"/>
        <v>Active</v>
      </c>
      <c r="T3232" s="4">
        <v>39</v>
      </c>
    </row>
    <row r="3233" spans="1:20" x14ac:dyDescent="0.25">
      <c r="A3233">
        <v>116045</v>
      </c>
      <c r="B3233" t="s">
        <v>20</v>
      </c>
      <c r="C3233" t="s">
        <v>40</v>
      </c>
      <c r="D3233" t="s">
        <v>54</v>
      </c>
      <c r="E3233" t="s">
        <v>55</v>
      </c>
      <c r="F3233" t="s">
        <v>24</v>
      </c>
      <c r="G3233" t="s">
        <v>33</v>
      </c>
      <c r="H3233" s="3">
        <v>73455</v>
      </c>
      <c r="I3233" t="s">
        <v>38</v>
      </c>
      <c r="J3233" t="s">
        <v>60</v>
      </c>
      <c r="K3233" s="2">
        <v>11308.47</v>
      </c>
      <c r="L3233" t="s">
        <v>28</v>
      </c>
      <c r="M3233">
        <v>2014</v>
      </c>
      <c r="N3233">
        <v>5</v>
      </c>
      <c r="O3233" s="1">
        <f t="shared" si="425"/>
        <v>41760</v>
      </c>
      <c r="R3233" s="1" t="str">
        <f t="shared" si="430"/>
        <v/>
      </c>
      <c r="S3233" t="str">
        <f t="shared" si="426"/>
        <v>Active</v>
      </c>
      <c r="T3233" s="4">
        <v>33</v>
      </c>
    </row>
    <row r="3234" spans="1:20" x14ac:dyDescent="0.25">
      <c r="A3234">
        <v>492433</v>
      </c>
      <c r="B3234" t="s">
        <v>20</v>
      </c>
      <c r="C3234" t="s">
        <v>21</v>
      </c>
      <c r="D3234" t="s">
        <v>22</v>
      </c>
      <c r="E3234" t="s">
        <v>106</v>
      </c>
      <c r="F3234" t="s">
        <v>24</v>
      </c>
      <c r="G3234" t="s">
        <v>25</v>
      </c>
      <c r="H3234" s="3">
        <v>77959</v>
      </c>
      <c r="I3234" t="s">
        <v>26</v>
      </c>
      <c r="J3234" t="s">
        <v>60</v>
      </c>
      <c r="K3234" s="2">
        <v>11314.24</v>
      </c>
      <c r="L3234" t="s">
        <v>28</v>
      </c>
      <c r="M3234">
        <v>2015</v>
      </c>
      <c r="N3234">
        <v>6</v>
      </c>
      <c r="O3234" s="1">
        <f t="shared" si="425"/>
        <v>42156</v>
      </c>
      <c r="R3234" s="1" t="str">
        <f t="shared" si="430"/>
        <v/>
      </c>
      <c r="S3234" t="str">
        <f t="shared" si="426"/>
        <v>Active</v>
      </c>
      <c r="T3234" s="4">
        <v>37</v>
      </c>
    </row>
    <row r="3235" spans="1:20" x14ac:dyDescent="0.25">
      <c r="A3235">
        <v>516133</v>
      </c>
      <c r="B3235" t="s">
        <v>20</v>
      </c>
      <c r="C3235" t="s">
        <v>35</v>
      </c>
      <c r="D3235" t="s">
        <v>36</v>
      </c>
      <c r="E3235" t="s">
        <v>74</v>
      </c>
      <c r="F3235" t="s">
        <v>24</v>
      </c>
      <c r="G3235" t="s">
        <v>25</v>
      </c>
      <c r="H3235" s="3">
        <v>77959</v>
      </c>
      <c r="I3235" t="s">
        <v>26</v>
      </c>
      <c r="J3235" t="s">
        <v>60</v>
      </c>
      <c r="K3235" s="2">
        <v>11314.24</v>
      </c>
      <c r="L3235" t="s">
        <v>28</v>
      </c>
      <c r="M3235">
        <v>2014</v>
      </c>
      <c r="N3235">
        <v>1</v>
      </c>
      <c r="O3235" s="1">
        <f t="shared" si="425"/>
        <v>41640</v>
      </c>
      <c r="R3235" s="1" t="str">
        <f t="shared" si="430"/>
        <v/>
      </c>
      <c r="S3235" t="str">
        <f t="shared" si="426"/>
        <v>Active</v>
      </c>
      <c r="T3235" s="4">
        <v>53</v>
      </c>
    </row>
    <row r="3236" spans="1:20" x14ac:dyDescent="0.25">
      <c r="A3236">
        <v>351897</v>
      </c>
      <c r="B3236" t="s">
        <v>20</v>
      </c>
      <c r="C3236" t="s">
        <v>21</v>
      </c>
      <c r="D3236" t="s">
        <v>22</v>
      </c>
      <c r="E3236" t="s">
        <v>84</v>
      </c>
      <c r="F3236" t="s">
        <v>32</v>
      </c>
      <c r="G3236" t="s">
        <v>93</v>
      </c>
      <c r="H3236" s="3">
        <v>70755</v>
      </c>
      <c r="I3236" t="s">
        <v>34</v>
      </c>
      <c r="J3236" t="s">
        <v>60</v>
      </c>
      <c r="K3236" s="2">
        <v>11315.2</v>
      </c>
      <c r="L3236" t="s">
        <v>28</v>
      </c>
      <c r="M3236">
        <v>2017</v>
      </c>
      <c r="N3236">
        <v>4</v>
      </c>
      <c r="O3236" s="1">
        <f t="shared" si="425"/>
        <v>42826</v>
      </c>
      <c r="R3236" s="1" t="str">
        <f t="shared" si="430"/>
        <v/>
      </c>
      <c r="S3236" t="str">
        <f t="shared" si="426"/>
        <v>Active</v>
      </c>
      <c r="T3236" s="4">
        <v>36</v>
      </c>
    </row>
    <row r="3237" spans="1:20" x14ac:dyDescent="0.25">
      <c r="A3237">
        <v>399704</v>
      </c>
      <c r="B3237" t="s">
        <v>20</v>
      </c>
      <c r="C3237" t="s">
        <v>35</v>
      </c>
      <c r="D3237" t="s">
        <v>82</v>
      </c>
      <c r="E3237" t="s">
        <v>83</v>
      </c>
      <c r="F3237" t="s">
        <v>24</v>
      </c>
      <c r="G3237" t="s">
        <v>93</v>
      </c>
      <c r="H3237" s="3">
        <v>70755</v>
      </c>
      <c r="I3237" t="s">
        <v>34</v>
      </c>
      <c r="J3237" t="s">
        <v>60</v>
      </c>
      <c r="K3237" s="2">
        <v>11315.2</v>
      </c>
      <c r="L3237" t="s">
        <v>28</v>
      </c>
      <c r="M3237">
        <v>2017</v>
      </c>
      <c r="N3237">
        <v>6</v>
      </c>
      <c r="O3237" s="1">
        <f t="shared" si="425"/>
        <v>42887</v>
      </c>
      <c r="R3237" s="1" t="str">
        <f t="shared" si="430"/>
        <v/>
      </c>
      <c r="S3237" t="str">
        <f t="shared" si="426"/>
        <v>Active</v>
      </c>
      <c r="T3237" s="4">
        <v>43</v>
      </c>
    </row>
    <row r="3238" spans="1:20" x14ac:dyDescent="0.25">
      <c r="A3238">
        <v>423254</v>
      </c>
      <c r="B3238" t="s">
        <v>20</v>
      </c>
      <c r="C3238" t="s">
        <v>21</v>
      </c>
      <c r="D3238" t="s">
        <v>70</v>
      </c>
      <c r="E3238" t="s">
        <v>71</v>
      </c>
      <c r="F3238" t="s">
        <v>32</v>
      </c>
      <c r="G3238" t="s">
        <v>93</v>
      </c>
      <c r="H3238" s="3">
        <v>70755</v>
      </c>
      <c r="I3238" t="s">
        <v>34</v>
      </c>
      <c r="J3238" t="s">
        <v>60</v>
      </c>
      <c r="K3238" s="2">
        <v>11315.2</v>
      </c>
      <c r="L3238" t="s">
        <v>28</v>
      </c>
      <c r="M3238">
        <v>2015</v>
      </c>
      <c r="N3238">
        <v>8</v>
      </c>
      <c r="O3238" s="1">
        <f t="shared" si="425"/>
        <v>42217</v>
      </c>
      <c r="R3238" s="1" t="str">
        <f t="shared" si="430"/>
        <v/>
      </c>
      <c r="S3238" t="str">
        <f t="shared" si="426"/>
        <v>Active</v>
      </c>
      <c r="T3238" s="4">
        <v>49</v>
      </c>
    </row>
    <row r="3239" spans="1:20" x14ac:dyDescent="0.25">
      <c r="A3239">
        <v>579584</v>
      </c>
      <c r="B3239" t="s">
        <v>20</v>
      </c>
      <c r="C3239" t="s">
        <v>40</v>
      </c>
      <c r="D3239" t="s">
        <v>41</v>
      </c>
      <c r="E3239" t="s">
        <v>42</v>
      </c>
      <c r="F3239" t="s">
        <v>24</v>
      </c>
      <c r="G3239" t="s">
        <v>93</v>
      </c>
      <c r="H3239" s="3">
        <v>70755</v>
      </c>
      <c r="I3239" t="s">
        <v>34</v>
      </c>
      <c r="J3239" t="s">
        <v>60</v>
      </c>
      <c r="K3239" s="2">
        <v>11315.2</v>
      </c>
      <c r="L3239" t="s">
        <v>28</v>
      </c>
      <c r="M3239">
        <v>2014</v>
      </c>
      <c r="N3239">
        <v>2</v>
      </c>
      <c r="O3239" s="1">
        <f t="shared" si="425"/>
        <v>41671</v>
      </c>
      <c r="P3239">
        <v>2014</v>
      </c>
      <c r="Q3239">
        <v>7</v>
      </c>
      <c r="R3239" s="1">
        <f t="shared" ref="R3239:R3244" si="431">IFERROR(DATE(P3239,Q3239,1),"")</f>
        <v>41821</v>
      </c>
      <c r="S3239" t="str">
        <f t="shared" si="426"/>
        <v>Cancelled</v>
      </c>
      <c r="T3239" s="4">
        <v>39</v>
      </c>
    </row>
    <row r="3240" spans="1:20" x14ac:dyDescent="0.25">
      <c r="A3240">
        <v>946645</v>
      </c>
      <c r="B3240" t="s">
        <v>20</v>
      </c>
      <c r="C3240" t="s">
        <v>21</v>
      </c>
      <c r="D3240" t="s">
        <v>22</v>
      </c>
      <c r="E3240" t="s">
        <v>57</v>
      </c>
      <c r="F3240" t="s">
        <v>24</v>
      </c>
      <c r="G3240" t="s">
        <v>25</v>
      </c>
      <c r="H3240" s="3">
        <v>89913</v>
      </c>
      <c r="I3240" t="s">
        <v>26</v>
      </c>
      <c r="J3240" t="s">
        <v>60</v>
      </c>
      <c r="K3240" s="2">
        <v>11318.13</v>
      </c>
      <c r="L3240" t="s">
        <v>28</v>
      </c>
      <c r="M3240">
        <v>2017</v>
      </c>
      <c r="N3240">
        <v>3</v>
      </c>
      <c r="O3240" s="1">
        <f t="shared" si="425"/>
        <v>42795</v>
      </c>
      <c r="P3240">
        <v>2017</v>
      </c>
      <c r="Q3240">
        <v>11</v>
      </c>
      <c r="R3240" s="1">
        <f t="shared" si="431"/>
        <v>43040</v>
      </c>
      <c r="S3240" t="str">
        <f t="shared" si="426"/>
        <v>Cancelled</v>
      </c>
      <c r="T3240" s="4">
        <v>41</v>
      </c>
    </row>
    <row r="3241" spans="1:20" x14ac:dyDescent="0.25">
      <c r="A3241">
        <v>687463</v>
      </c>
      <c r="B3241" t="s">
        <v>20</v>
      </c>
      <c r="C3241" t="s">
        <v>35</v>
      </c>
      <c r="D3241" t="s">
        <v>36</v>
      </c>
      <c r="E3241" t="s">
        <v>87</v>
      </c>
      <c r="F3241" t="s">
        <v>24</v>
      </c>
      <c r="G3241" t="s">
        <v>25</v>
      </c>
      <c r="H3241" s="3">
        <v>103804</v>
      </c>
      <c r="I3241" t="s">
        <v>26</v>
      </c>
      <c r="J3241" t="s">
        <v>60</v>
      </c>
      <c r="K3241" s="2">
        <v>11323.36</v>
      </c>
      <c r="L3241" t="s">
        <v>28</v>
      </c>
      <c r="M3241">
        <v>2016</v>
      </c>
      <c r="N3241">
        <v>4</v>
      </c>
      <c r="O3241" s="1">
        <f t="shared" si="425"/>
        <v>42461</v>
      </c>
      <c r="R3241" s="1" t="str">
        <f t="shared" si="431"/>
        <v/>
      </c>
      <c r="S3241" t="str">
        <f t="shared" si="426"/>
        <v>Active</v>
      </c>
      <c r="T3241" s="4">
        <v>46</v>
      </c>
    </row>
    <row r="3242" spans="1:20" x14ac:dyDescent="0.25">
      <c r="A3242">
        <v>915286</v>
      </c>
      <c r="B3242" t="s">
        <v>20</v>
      </c>
      <c r="C3242" t="s">
        <v>35</v>
      </c>
      <c r="D3242" t="s">
        <v>36</v>
      </c>
      <c r="E3242" t="s">
        <v>68</v>
      </c>
      <c r="F3242" t="s">
        <v>32</v>
      </c>
      <c r="G3242" t="s">
        <v>33</v>
      </c>
      <c r="H3242" s="3">
        <v>73455</v>
      </c>
      <c r="I3242" t="s">
        <v>26</v>
      </c>
      <c r="J3242" t="s">
        <v>60</v>
      </c>
      <c r="K3242" s="2">
        <v>11360.46</v>
      </c>
      <c r="L3242" t="s">
        <v>28</v>
      </c>
      <c r="M3242">
        <v>2012</v>
      </c>
      <c r="N3242">
        <v>12</v>
      </c>
      <c r="O3242" s="1">
        <f t="shared" si="425"/>
        <v>41244</v>
      </c>
      <c r="R3242" s="1" t="str">
        <f t="shared" si="431"/>
        <v/>
      </c>
      <c r="S3242" t="str">
        <f t="shared" si="426"/>
        <v>Active</v>
      </c>
      <c r="T3242" s="4">
        <v>43</v>
      </c>
    </row>
    <row r="3243" spans="1:20" x14ac:dyDescent="0.25">
      <c r="A3243">
        <v>696504</v>
      </c>
      <c r="B3243" t="s">
        <v>20</v>
      </c>
      <c r="C3243" t="s">
        <v>29</v>
      </c>
      <c r="D3243" t="s">
        <v>77</v>
      </c>
      <c r="E3243" t="s">
        <v>78</v>
      </c>
      <c r="F3243" t="s">
        <v>24</v>
      </c>
      <c r="G3243" t="s">
        <v>25</v>
      </c>
      <c r="H3243" s="3">
        <v>94040</v>
      </c>
      <c r="I3243" t="s">
        <v>26</v>
      </c>
      <c r="J3243" t="s">
        <v>60</v>
      </c>
      <c r="K3243" s="2">
        <v>11365.27</v>
      </c>
      <c r="L3243" t="s">
        <v>28</v>
      </c>
      <c r="M3243">
        <v>2017</v>
      </c>
      <c r="N3243">
        <v>10</v>
      </c>
      <c r="O3243" s="1">
        <f t="shared" si="425"/>
        <v>43009</v>
      </c>
      <c r="R3243" s="1" t="str">
        <f t="shared" si="431"/>
        <v/>
      </c>
      <c r="S3243" t="str">
        <f t="shared" si="426"/>
        <v>Active</v>
      </c>
      <c r="T3243" s="4">
        <v>54</v>
      </c>
    </row>
    <row r="3244" spans="1:20" x14ac:dyDescent="0.25">
      <c r="A3244">
        <v>954293</v>
      </c>
      <c r="B3244" t="s">
        <v>20</v>
      </c>
      <c r="C3244" t="s">
        <v>21</v>
      </c>
      <c r="D3244" t="s">
        <v>115</v>
      </c>
      <c r="E3244" t="s">
        <v>116</v>
      </c>
      <c r="F3244" t="s">
        <v>32</v>
      </c>
      <c r="G3244" t="s">
        <v>25</v>
      </c>
      <c r="H3244" s="3">
        <v>96162</v>
      </c>
      <c r="I3244" t="s">
        <v>26</v>
      </c>
      <c r="J3244" t="s">
        <v>60</v>
      </c>
      <c r="K3244" s="2">
        <v>11373.99</v>
      </c>
      <c r="L3244" t="s">
        <v>28</v>
      </c>
      <c r="M3244">
        <v>2018</v>
      </c>
      <c r="N3244">
        <v>8</v>
      </c>
      <c r="O3244" s="1">
        <f t="shared" si="425"/>
        <v>43313</v>
      </c>
      <c r="R3244" s="1" t="str">
        <f t="shared" si="431"/>
        <v/>
      </c>
      <c r="S3244" t="str">
        <f t="shared" si="426"/>
        <v>Active</v>
      </c>
      <c r="T3244" s="4">
        <v>31</v>
      </c>
    </row>
    <row r="3245" spans="1:20" x14ac:dyDescent="0.25">
      <c r="A3245">
        <v>290250</v>
      </c>
      <c r="B3245" t="s">
        <v>20</v>
      </c>
      <c r="C3245" t="s">
        <v>35</v>
      </c>
      <c r="D3245" t="s">
        <v>52</v>
      </c>
      <c r="E3245" t="s">
        <v>53</v>
      </c>
      <c r="F3245" t="s">
        <v>24</v>
      </c>
      <c r="G3245" t="s">
        <v>25</v>
      </c>
      <c r="H3245" s="3">
        <v>15609</v>
      </c>
      <c r="I3245" t="s">
        <v>34</v>
      </c>
      <c r="J3245" t="s">
        <v>120</v>
      </c>
      <c r="K3245" s="2">
        <v>12208.12</v>
      </c>
      <c r="L3245" t="s">
        <v>61</v>
      </c>
      <c r="M3245">
        <v>2018</v>
      </c>
      <c r="N3245">
        <v>3</v>
      </c>
      <c r="O3245" s="1">
        <f t="shared" si="425"/>
        <v>43160</v>
      </c>
      <c r="P3245">
        <v>2018</v>
      </c>
      <c r="Q3245">
        <v>11</v>
      </c>
      <c r="R3245" s="1">
        <f>IFERROR(DATE(P3245,Q3245,1),"")</f>
        <v>43405</v>
      </c>
      <c r="S3245" t="str">
        <f t="shared" si="426"/>
        <v>Cancelled</v>
      </c>
      <c r="T3245" s="4">
        <v>44</v>
      </c>
    </row>
    <row r="3246" spans="1:20" x14ac:dyDescent="0.25">
      <c r="A3246">
        <v>605269</v>
      </c>
      <c r="B3246" t="s">
        <v>20</v>
      </c>
      <c r="C3246" t="s">
        <v>35</v>
      </c>
      <c r="D3246" t="s">
        <v>52</v>
      </c>
      <c r="E3246" t="s">
        <v>53</v>
      </c>
      <c r="F3246" t="s">
        <v>32</v>
      </c>
      <c r="G3246" t="s">
        <v>93</v>
      </c>
      <c r="H3246" s="3">
        <v>283184</v>
      </c>
      <c r="I3246" t="s">
        <v>26</v>
      </c>
      <c r="J3246" t="s">
        <v>60</v>
      </c>
      <c r="K3246" s="2">
        <v>11431.73</v>
      </c>
      <c r="L3246" t="s">
        <v>28</v>
      </c>
      <c r="M3246">
        <v>2013</v>
      </c>
      <c r="N3246">
        <v>6</v>
      </c>
      <c r="O3246" s="1">
        <f t="shared" si="425"/>
        <v>41426</v>
      </c>
      <c r="R3246" s="1" t="str">
        <f t="shared" ref="R3246:R3257" si="432">IFERROR(DATE(P3246,Q3246,1),"")</f>
        <v/>
      </c>
      <c r="S3246" t="str">
        <f t="shared" si="426"/>
        <v>Active</v>
      </c>
      <c r="T3246" s="4">
        <v>45</v>
      </c>
    </row>
    <row r="3247" spans="1:20" x14ac:dyDescent="0.25">
      <c r="A3247">
        <v>726688</v>
      </c>
      <c r="B3247" t="s">
        <v>20</v>
      </c>
      <c r="C3247" t="s">
        <v>21</v>
      </c>
      <c r="D3247" t="s">
        <v>91</v>
      </c>
      <c r="E3247" t="s">
        <v>92</v>
      </c>
      <c r="F3247" t="s">
        <v>32</v>
      </c>
      <c r="G3247" t="s">
        <v>93</v>
      </c>
      <c r="H3247" s="3">
        <v>78165</v>
      </c>
      <c r="I3247" t="s">
        <v>26</v>
      </c>
      <c r="J3247" t="s">
        <v>60</v>
      </c>
      <c r="K3247" s="2">
        <v>11435.23</v>
      </c>
      <c r="L3247" t="s">
        <v>28</v>
      </c>
      <c r="M3247">
        <v>2016</v>
      </c>
      <c r="N3247">
        <v>7</v>
      </c>
      <c r="O3247" s="1">
        <f t="shared" si="425"/>
        <v>42552</v>
      </c>
      <c r="R3247" s="1" t="str">
        <f t="shared" si="432"/>
        <v/>
      </c>
      <c r="S3247" t="str">
        <f t="shared" si="426"/>
        <v>Active</v>
      </c>
      <c r="T3247" s="4">
        <v>47</v>
      </c>
    </row>
    <row r="3248" spans="1:20" x14ac:dyDescent="0.25">
      <c r="A3248">
        <v>875819</v>
      </c>
      <c r="B3248" t="s">
        <v>20</v>
      </c>
      <c r="C3248" t="s">
        <v>35</v>
      </c>
      <c r="D3248" t="s">
        <v>36</v>
      </c>
      <c r="E3248" t="s">
        <v>68</v>
      </c>
      <c r="F3248" t="s">
        <v>24</v>
      </c>
      <c r="G3248" t="s">
        <v>25</v>
      </c>
      <c r="H3248" s="3">
        <v>77739</v>
      </c>
      <c r="I3248" t="s">
        <v>38</v>
      </c>
      <c r="J3248" t="s">
        <v>120</v>
      </c>
      <c r="K3248" s="2">
        <v>13776.74</v>
      </c>
      <c r="L3248" t="s">
        <v>61</v>
      </c>
      <c r="M3248">
        <v>2018</v>
      </c>
      <c r="N3248">
        <v>4</v>
      </c>
      <c r="O3248" s="1">
        <f t="shared" si="425"/>
        <v>43191</v>
      </c>
      <c r="R3248" s="1" t="str">
        <f t="shared" si="432"/>
        <v/>
      </c>
      <c r="S3248" t="str">
        <f t="shared" si="426"/>
        <v>Active</v>
      </c>
      <c r="T3248" s="4">
        <v>41</v>
      </c>
    </row>
    <row r="3249" spans="1:20" x14ac:dyDescent="0.25">
      <c r="A3249">
        <v>802002</v>
      </c>
      <c r="B3249" t="s">
        <v>20</v>
      </c>
      <c r="C3249" t="s">
        <v>35</v>
      </c>
      <c r="D3249" t="s">
        <v>36</v>
      </c>
      <c r="E3249" t="s">
        <v>37</v>
      </c>
      <c r="F3249" t="s">
        <v>24</v>
      </c>
      <c r="G3249" t="s">
        <v>25</v>
      </c>
      <c r="H3249" s="3">
        <v>51929</v>
      </c>
      <c r="I3249" t="s">
        <v>26</v>
      </c>
      <c r="J3249" t="s">
        <v>60</v>
      </c>
      <c r="K3249" s="2">
        <v>11447.51</v>
      </c>
      <c r="L3249" t="s">
        <v>28</v>
      </c>
      <c r="M3249">
        <v>2015</v>
      </c>
      <c r="N3249">
        <v>1</v>
      </c>
      <c r="O3249" s="1">
        <f t="shared" si="425"/>
        <v>42005</v>
      </c>
      <c r="R3249" s="1" t="str">
        <f t="shared" si="432"/>
        <v/>
      </c>
      <c r="S3249" t="str">
        <f t="shared" si="426"/>
        <v>Active</v>
      </c>
      <c r="T3249" s="4">
        <v>38</v>
      </c>
    </row>
    <row r="3250" spans="1:20" x14ac:dyDescent="0.25">
      <c r="A3250">
        <v>883155</v>
      </c>
      <c r="B3250" t="s">
        <v>20</v>
      </c>
      <c r="C3250" t="s">
        <v>35</v>
      </c>
      <c r="D3250" t="s">
        <v>94</v>
      </c>
      <c r="E3250" t="s">
        <v>95</v>
      </c>
      <c r="F3250" t="s">
        <v>24</v>
      </c>
      <c r="G3250" t="s">
        <v>93</v>
      </c>
      <c r="H3250" s="3">
        <v>51744</v>
      </c>
      <c r="I3250" t="s">
        <v>26</v>
      </c>
      <c r="J3250" t="s">
        <v>60</v>
      </c>
      <c r="K3250" s="2">
        <v>11469.63</v>
      </c>
      <c r="L3250" t="s">
        <v>28</v>
      </c>
      <c r="M3250">
        <v>2013</v>
      </c>
      <c r="N3250">
        <v>12</v>
      </c>
      <c r="O3250" s="1">
        <f t="shared" si="425"/>
        <v>41609</v>
      </c>
      <c r="R3250" s="1" t="str">
        <f t="shared" si="432"/>
        <v/>
      </c>
      <c r="S3250" t="str">
        <f t="shared" si="426"/>
        <v>Active</v>
      </c>
      <c r="T3250" s="4">
        <v>47</v>
      </c>
    </row>
    <row r="3251" spans="1:20" x14ac:dyDescent="0.25">
      <c r="A3251">
        <v>664493</v>
      </c>
      <c r="B3251" t="s">
        <v>20</v>
      </c>
      <c r="C3251" t="s">
        <v>35</v>
      </c>
      <c r="D3251" t="s">
        <v>36</v>
      </c>
      <c r="E3251" t="s">
        <v>74</v>
      </c>
      <c r="F3251" t="s">
        <v>24</v>
      </c>
      <c r="G3251" t="s">
        <v>33</v>
      </c>
      <c r="H3251" s="3">
        <v>73455</v>
      </c>
      <c r="I3251" t="s">
        <v>34</v>
      </c>
      <c r="J3251" t="s">
        <v>60</v>
      </c>
      <c r="K3251" s="2">
        <v>11513.16</v>
      </c>
      <c r="L3251" t="s">
        <v>28</v>
      </c>
      <c r="M3251">
        <v>2017</v>
      </c>
      <c r="N3251">
        <v>1</v>
      </c>
      <c r="O3251" s="1">
        <f t="shared" si="425"/>
        <v>42736</v>
      </c>
      <c r="R3251" s="1" t="str">
        <f t="shared" si="432"/>
        <v/>
      </c>
      <c r="S3251" t="str">
        <f t="shared" si="426"/>
        <v>Active</v>
      </c>
      <c r="T3251" s="4">
        <v>30</v>
      </c>
    </row>
    <row r="3252" spans="1:20" x14ac:dyDescent="0.25">
      <c r="A3252">
        <v>967502</v>
      </c>
      <c r="B3252" t="s">
        <v>20</v>
      </c>
      <c r="C3252" t="s">
        <v>40</v>
      </c>
      <c r="D3252" t="s">
        <v>49</v>
      </c>
      <c r="E3252" t="s">
        <v>79</v>
      </c>
      <c r="F3252" t="s">
        <v>32</v>
      </c>
      <c r="G3252" t="s">
        <v>76</v>
      </c>
      <c r="H3252" s="3">
        <v>52256</v>
      </c>
      <c r="I3252" t="s">
        <v>26</v>
      </c>
      <c r="J3252" t="s">
        <v>60</v>
      </c>
      <c r="K3252" s="2">
        <v>11513.36</v>
      </c>
      <c r="L3252" t="s">
        <v>28</v>
      </c>
      <c r="M3252">
        <v>2017</v>
      </c>
      <c r="N3252">
        <v>12</v>
      </c>
      <c r="O3252" s="1">
        <f t="shared" si="425"/>
        <v>43070</v>
      </c>
      <c r="R3252" s="1" t="str">
        <f t="shared" si="432"/>
        <v/>
      </c>
      <c r="S3252" t="str">
        <f t="shared" si="426"/>
        <v>Active</v>
      </c>
      <c r="T3252" s="4">
        <v>45</v>
      </c>
    </row>
    <row r="3253" spans="1:20" x14ac:dyDescent="0.25">
      <c r="A3253">
        <v>560990</v>
      </c>
      <c r="B3253" t="s">
        <v>20</v>
      </c>
      <c r="C3253" t="s">
        <v>21</v>
      </c>
      <c r="D3253" t="s">
        <v>22</v>
      </c>
      <c r="E3253" t="s">
        <v>69</v>
      </c>
      <c r="F3253" t="s">
        <v>32</v>
      </c>
      <c r="G3253" t="s">
        <v>25</v>
      </c>
      <c r="H3253" s="3">
        <v>69119</v>
      </c>
      <c r="I3253" t="s">
        <v>34</v>
      </c>
      <c r="J3253" t="s">
        <v>60</v>
      </c>
      <c r="K3253" s="2">
        <v>11516.41</v>
      </c>
      <c r="L3253" t="s">
        <v>28</v>
      </c>
      <c r="M3253">
        <v>2017</v>
      </c>
      <c r="N3253">
        <v>10</v>
      </c>
      <c r="O3253" s="1">
        <f t="shared" si="425"/>
        <v>43009</v>
      </c>
      <c r="R3253" s="1" t="str">
        <f t="shared" si="432"/>
        <v/>
      </c>
      <c r="S3253" t="str">
        <f t="shared" si="426"/>
        <v>Active</v>
      </c>
      <c r="T3253" s="4">
        <v>41</v>
      </c>
    </row>
    <row r="3254" spans="1:20" x14ac:dyDescent="0.25">
      <c r="A3254">
        <v>530955</v>
      </c>
      <c r="B3254" t="s">
        <v>20</v>
      </c>
      <c r="C3254" t="s">
        <v>102</v>
      </c>
      <c r="D3254" t="s">
        <v>103</v>
      </c>
      <c r="E3254" t="s">
        <v>121</v>
      </c>
      <c r="F3254" t="s">
        <v>24</v>
      </c>
      <c r="G3254" t="s">
        <v>25</v>
      </c>
      <c r="H3254" s="3">
        <v>61980</v>
      </c>
      <c r="I3254" t="s">
        <v>26</v>
      </c>
      <c r="J3254" t="s">
        <v>60</v>
      </c>
      <c r="K3254" s="2">
        <v>11533.48</v>
      </c>
      <c r="L3254" t="s">
        <v>28</v>
      </c>
      <c r="M3254">
        <v>2013</v>
      </c>
      <c r="N3254">
        <v>8</v>
      </c>
      <c r="O3254" s="1">
        <f t="shared" si="425"/>
        <v>41487</v>
      </c>
      <c r="R3254" s="1" t="str">
        <f t="shared" si="432"/>
        <v/>
      </c>
      <c r="S3254" t="str">
        <f t="shared" si="426"/>
        <v>Active</v>
      </c>
      <c r="T3254" s="4">
        <v>47</v>
      </c>
    </row>
    <row r="3255" spans="1:20" x14ac:dyDescent="0.25">
      <c r="A3255">
        <v>929302</v>
      </c>
      <c r="B3255" t="s">
        <v>20</v>
      </c>
      <c r="C3255" t="s">
        <v>96</v>
      </c>
      <c r="D3255" t="s">
        <v>97</v>
      </c>
      <c r="E3255" t="s">
        <v>98</v>
      </c>
      <c r="F3255" t="s">
        <v>24</v>
      </c>
      <c r="G3255" t="s">
        <v>25</v>
      </c>
      <c r="H3255" s="3">
        <v>61980</v>
      </c>
      <c r="I3255" t="s">
        <v>26</v>
      </c>
      <c r="J3255" t="s">
        <v>60</v>
      </c>
      <c r="K3255" s="2">
        <v>11533.48</v>
      </c>
      <c r="L3255" t="s">
        <v>28</v>
      </c>
      <c r="M3255">
        <v>2014</v>
      </c>
      <c r="N3255">
        <v>6</v>
      </c>
      <c r="O3255" s="1">
        <f t="shared" si="425"/>
        <v>41791</v>
      </c>
      <c r="R3255" s="1" t="str">
        <f t="shared" si="432"/>
        <v/>
      </c>
      <c r="S3255" t="str">
        <f t="shared" si="426"/>
        <v>Active</v>
      </c>
      <c r="T3255" s="4">
        <v>48</v>
      </c>
    </row>
    <row r="3256" spans="1:20" x14ac:dyDescent="0.25">
      <c r="A3256">
        <v>515134</v>
      </c>
      <c r="B3256" t="s">
        <v>20</v>
      </c>
      <c r="C3256" t="s">
        <v>21</v>
      </c>
      <c r="D3256" t="s">
        <v>70</v>
      </c>
      <c r="E3256" t="s">
        <v>71</v>
      </c>
      <c r="F3256" t="s">
        <v>32</v>
      </c>
      <c r="G3256" t="s">
        <v>25</v>
      </c>
      <c r="H3256" s="3">
        <v>94354</v>
      </c>
      <c r="I3256" t="s">
        <v>26</v>
      </c>
      <c r="J3256" t="s">
        <v>60</v>
      </c>
      <c r="K3256" s="2">
        <v>11533.97</v>
      </c>
      <c r="L3256" t="s">
        <v>28</v>
      </c>
      <c r="M3256">
        <v>2013</v>
      </c>
      <c r="N3256">
        <v>3</v>
      </c>
      <c r="O3256" s="1">
        <f t="shared" si="425"/>
        <v>41334</v>
      </c>
      <c r="R3256" s="1" t="str">
        <f t="shared" si="432"/>
        <v/>
      </c>
      <c r="S3256" t="str">
        <f t="shared" si="426"/>
        <v>Active</v>
      </c>
      <c r="T3256" s="4">
        <v>46</v>
      </c>
    </row>
    <row r="3257" spans="1:20" x14ac:dyDescent="0.25">
      <c r="A3257">
        <v>645244</v>
      </c>
      <c r="B3257" t="s">
        <v>20</v>
      </c>
      <c r="C3257" t="s">
        <v>21</v>
      </c>
      <c r="D3257" t="s">
        <v>115</v>
      </c>
      <c r="E3257" t="s">
        <v>116</v>
      </c>
      <c r="F3257" t="s">
        <v>24</v>
      </c>
      <c r="G3257" t="s">
        <v>25</v>
      </c>
      <c r="H3257" s="3">
        <v>91238</v>
      </c>
      <c r="I3257" t="s">
        <v>26</v>
      </c>
      <c r="J3257" t="s">
        <v>60</v>
      </c>
      <c r="K3257" s="2">
        <v>11546.17</v>
      </c>
      <c r="L3257" t="s">
        <v>28</v>
      </c>
      <c r="M3257">
        <v>2015</v>
      </c>
      <c r="N3257">
        <v>6</v>
      </c>
      <c r="O3257" s="1">
        <f t="shared" si="425"/>
        <v>42156</v>
      </c>
      <c r="R3257" s="1" t="str">
        <f t="shared" si="432"/>
        <v/>
      </c>
      <c r="S3257" t="str">
        <f t="shared" si="426"/>
        <v>Active</v>
      </c>
      <c r="T3257" s="4">
        <v>43</v>
      </c>
    </row>
    <row r="3258" spans="1:20" x14ac:dyDescent="0.25">
      <c r="A3258">
        <v>937254</v>
      </c>
      <c r="B3258" t="s">
        <v>20</v>
      </c>
      <c r="C3258" t="s">
        <v>102</v>
      </c>
      <c r="D3258" t="s">
        <v>103</v>
      </c>
      <c r="E3258" t="s">
        <v>104</v>
      </c>
      <c r="F3258" t="s">
        <v>32</v>
      </c>
      <c r="G3258" t="s">
        <v>25</v>
      </c>
      <c r="H3258" s="3">
        <v>91238</v>
      </c>
      <c r="I3258" t="s">
        <v>26</v>
      </c>
      <c r="J3258" t="s">
        <v>60</v>
      </c>
      <c r="K3258" s="2">
        <v>11546.17</v>
      </c>
      <c r="L3258" t="s">
        <v>28</v>
      </c>
      <c r="M3258">
        <v>2014</v>
      </c>
      <c r="N3258">
        <v>2</v>
      </c>
      <c r="O3258" s="1">
        <f t="shared" si="425"/>
        <v>41671</v>
      </c>
      <c r="P3258">
        <v>2014</v>
      </c>
      <c r="Q3258">
        <v>7</v>
      </c>
      <c r="R3258" s="1">
        <f>IFERROR(DATE(P3258,Q3258,1),"")</f>
        <v>41821</v>
      </c>
      <c r="S3258" t="str">
        <f t="shared" si="426"/>
        <v>Cancelled</v>
      </c>
      <c r="T3258" s="4">
        <v>39</v>
      </c>
    </row>
    <row r="3259" spans="1:20" x14ac:dyDescent="0.25">
      <c r="A3259">
        <v>959673</v>
      </c>
      <c r="B3259" t="s">
        <v>20</v>
      </c>
      <c r="C3259" t="s">
        <v>35</v>
      </c>
      <c r="D3259" t="s">
        <v>82</v>
      </c>
      <c r="E3259" t="s">
        <v>83</v>
      </c>
      <c r="F3259" t="s">
        <v>24</v>
      </c>
      <c r="G3259" t="s">
        <v>33</v>
      </c>
      <c r="H3259" s="3">
        <v>73455</v>
      </c>
      <c r="I3259" t="s">
        <v>38</v>
      </c>
      <c r="J3259" t="s">
        <v>60</v>
      </c>
      <c r="K3259" s="2">
        <v>11572.1</v>
      </c>
      <c r="L3259" t="s">
        <v>28</v>
      </c>
      <c r="M3259">
        <v>2016</v>
      </c>
      <c r="N3259">
        <v>12</v>
      </c>
      <c r="O3259" s="1">
        <f t="shared" si="425"/>
        <v>42705</v>
      </c>
      <c r="R3259" s="1" t="str">
        <f t="shared" ref="R3259:R3260" si="433">IFERROR(DATE(P3259,Q3259,1),"")</f>
        <v/>
      </c>
      <c r="S3259" t="str">
        <f t="shared" si="426"/>
        <v>Active</v>
      </c>
      <c r="T3259" s="4">
        <v>35</v>
      </c>
    </row>
    <row r="3260" spans="1:20" x14ac:dyDescent="0.25">
      <c r="A3260">
        <v>856830</v>
      </c>
      <c r="B3260" t="s">
        <v>20</v>
      </c>
      <c r="C3260" t="s">
        <v>88</v>
      </c>
      <c r="D3260" t="s">
        <v>89</v>
      </c>
      <c r="E3260" t="s">
        <v>101</v>
      </c>
      <c r="F3260" t="s">
        <v>32</v>
      </c>
      <c r="G3260" t="s">
        <v>25</v>
      </c>
      <c r="H3260" s="3">
        <v>65489</v>
      </c>
      <c r="I3260" t="s">
        <v>26</v>
      </c>
      <c r="J3260" t="s">
        <v>60</v>
      </c>
      <c r="K3260" s="2">
        <v>11606.85</v>
      </c>
      <c r="L3260" t="s">
        <v>28</v>
      </c>
      <c r="M3260">
        <v>2015</v>
      </c>
      <c r="N3260">
        <v>11</v>
      </c>
      <c r="O3260" s="1">
        <f t="shared" si="425"/>
        <v>42309</v>
      </c>
      <c r="R3260" s="1" t="str">
        <f t="shared" si="433"/>
        <v/>
      </c>
      <c r="S3260" t="str">
        <f t="shared" si="426"/>
        <v>Active</v>
      </c>
      <c r="T3260" s="4">
        <v>48</v>
      </c>
    </row>
    <row r="3261" spans="1:20" x14ac:dyDescent="0.25">
      <c r="A3261">
        <v>113656</v>
      </c>
      <c r="B3261" t="s">
        <v>20</v>
      </c>
      <c r="C3261" t="s">
        <v>40</v>
      </c>
      <c r="D3261" t="s">
        <v>54</v>
      </c>
      <c r="E3261" t="s">
        <v>55</v>
      </c>
      <c r="F3261" t="s">
        <v>32</v>
      </c>
      <c r="G3261" t="s">
        <v>25</v>
      </c>
      <c r="H3261" s="3">
        <v>52213</v>
      </c>
      <c r="I3261" t="s">
        <v>26</v>
      </c>
      <c r="J3261" t="s">
        <v>60</v>
      </c>
      <c r="K3261" s="2">
        <v>11618.56</v>
      </c>
      <c r="L3261" t="s">
        <v>28</v>
      </c>
      <c r="M3261">
        <v>2013</v>
      </c>
      <c r="N3261">
        <v>4</v>
      </c>
      <c r="O3261" s="1">
        <f t="shared" si="425"/>
        <v>41365</v>
      </c>
      <c r="P3261">
        <v>2015</v>
      </c>
      <c r="Q3261">
        <v>1</v>
      </c>
      <c r="R3261" s="1">
        <f>IFERROR(DATE(P3261,Q3261,1),"")</f>
        <v>42005</v>
      </c>
      <c r="S3261" t="str">
        <f t="shared" si="426"/>
        <v>Cancelled</v>
      </c>
      <c r="T3261" s="4">
        <v>51</v>
      </c>
    </row>
    <row r="3262" spans="1:20" x14ac:dyDescent="0.25">
      <c r="A3262">
        <v>339573</v>
      </c>
      <c r="B3262" t="s">
        <v>20</v>
      </c>
      <c r="C3262" t="s">
        <v>21</v>
      </c>
      <c r="D3262" t="s">
        <v>22</v>
      </c>
      <c r="E3262" t="s">
        <v>106</v>
      </c>
      <c r="F3262" t="s">
        <v>32</v>
      </c>
      <c r="G3262" t="s">
        <v>25</v>
      </c>
      <c r="H3262" s="3">
        <v>103494</v>
      </c>
      <c r="I3262" t="s">
        <v>26</v>
      </c>
      <c r="J3262" t="s">
        <v>60</v>
      </c>
      <c r="K3262" s="2">
        <v>11628.73</v>
      </c>
      <c r="L3262" t="s">
        <v>28</v>
      </c>
      <c r="M3262">
        <v>2012</v>
      </c>
      <c r="N3262">
        <v>10</v>
      </c>
      <c r="O3262" s="1">
        <f t="shared" si="425"/>
        <v>41183</v>
      </c>
      <c r="R3262" s="1" t="str">
        <f t="shared" ref="R3262:R3291" si="434">IFERROR(DATE(P3262,Q3262,1),"")</f>
        <v/>
      </c>
      <c r="S3262" t="str">
        <f t="shared" si="426"/>
        <v>Active</v>
      </c>
      <c r="T3262" s="4">
        <v>44</v>
      </c>
    </row>
    <row r="3263" spans="1:20" x14ac:dyDescent="0.25">
      <c r="A3263">
        <v>267717</v>
      </c>
      <c r="B3263" t="s">
        <v>20</v>
      </c>
      <c r="C3263" t="s">
        <v>35</v>
      </c>
      <c r="D3263" t="s">
        <v>112</v>
      </c>
      <c r="E3263" t="s">
        <v>113</v>
      </c>
      <c r="F3263" t="s">
        <v>24</v>
      </c>
      <c r="G3263" t="s">
        <v>33</v>
      </c>
      <c r="H3263" s="3">
        <v>73455</v>
      </c>
      <c r="I3263" t="s">
        <v>26</v>
      </c>
      <c r="J3263" t="s">
        <v>60</v>
      </c>
      <c r="K3263" s="2">
        <v>11631.88</v>
      </c>
      <c r="L3263" t="s">
        <v>28</v>
      </c>
      <c r="M3263">
        <v>2018</v>
      </c>
      <c r="N3263">
        <v>1</v>
      </c>
      <c r="O3263" s="1">
        <f t="shared" si="425"/>
        <v>43101</v>
      </c>
      <c r="R3263" s="1" t="str">
        <f t="shared" si="434"/>
        <v/>
      </c>
      <c r="S3263" t="str">
        <f t="shared" si="426"/>
        <v>Active</v>
      </c>
      <c r="T3263" s="4">
        <v>37</v>
      </c>
    </row>
    <row r="3264" spans="1:20" x14ac:dyDescent="0.25">
      <c r="A3264">
        <v>108481</v>
      </c>
      <c r="B3264" t="s">
        <v>20</v>
      </c>
      <c r="C3264" t="s">
        <v>40</v>
      </c>
      <c r="D3264" t="s">
        <v>49</v>
      </c>
      <c r="E3264" t="s">
        <v>50</v>
      </c>
      <c r="F3264" t="s">
        <v>24</v>
      </c>
      <c r="G3264" t="s">
        <v>25</v>
      </c>
      <c r="H3264" s="3">
        <v>60934</v>
      </c>
      <c r="I3264" t="s">
        <v>26</v>
      </c>
      <c r="J3264" t="s">
        <v>60</v>
      </c>
      <c r="K3264" s="2">
        <v>11633.58</v>
      </c>
      <c r="L3264" t="s">
        <v>28</v>
      </c>
      <c r="M3264">
        <v>2018</v>
      </c>
      <c r="N3264">
        <v>11</v>
      </c>
      <c r="O3264" s="1">
        <f t="shared" si="425"/>
        <v>43405</v>
      </c>
      <c r="R3264" s="1" t="str">
        <f t="shared" si="434"/>
        <v/>
      </c>
      <c r="S3264" t="str">
        <f t="shared" si="426"/>
        <v>Active</v>
      </c>
      <c r="T3264" s="4">
        <v>34</v>
      </c>
    </row>
    <row r="3265" spans="1:20" x14ac:dyDescent="0.25">
      <c r="A3265">
        <v>676408</v>
      </c>
      <c r="B3265" t="s">
        <v>20</v>
      </c>
      <c r="C3265" t="s">
        <v>35</v>
      </c>
      <c r="D3265" t="s">
        <v>82</v>
      </c>
      <c r="E3265" t="s">
        <v>83</v>
      </c>
      <c r="F3265" t="s">
        <v>32</v>
      </c>
      <c r="G3265" t="s">
        <v>25</v>
      </c>
      <c r="H3265" s="3">
        <v>60934</v>
      </c>
      <c r="I3265" t="s">
        <v>26</v>
      </c>
      <c r="J3265" t="s">
        <v>60</v>
      </c>
      <c r="K3265" s="2">
        <v>11633.58</v>
      </c>
      <c r="L3265" t="s">
        <v>28</v>
      </c>
      <c r="M3265">
        <v>2015</v>
      </c>
      <c r="N3265">
        <v>4</v>
      </c>
      <c r="O3265" s="1">
        <f t="shared" si="425"/>
        <v>42095</v>
      </c>
      <c r="R3265" s="1" t="str">
        <f t="shared" si="434"/>
        <v/>
      </c>
      <c r="S3265" t="str">
        <f t="shared" si="426"/>
        <v>Active</v>
      </c>
      <c r="T3265" s="4">
        <v>48</v>
      </c>
    </row>
    <row r="3266" spans="1:20" x14ac:dyDescent="0.25">
      <c r="A3266">
        <v>423228</v>
      </c>
      <c r="B3266" t="s">
        <v>20</v>
      </c>
      <c r="C3266" t="s">
        <v>21</v>
      </c>
      <c r="D3266" t="s">
        <v>22</v>
      </c>
      <c r="E3266" t="s">
        <v>65</v>
      </c>
      <c r="F3266" t="s">
        <v>24</v>
      </c>
      <c r="G3266" t="s">
        <v>25</v>
      </c>
      <c r="H3266" s="3">
        <v>76899</v>
      </c>
      <c r="I3266" t="s">
        <v>26</v>
      </c>
      <c r="J3266" t="s">
        <v>60</v>
      </c>
      <c r="K3266" s="2">
        <v>11638.67</v>
      </c>
      <c r="L3266" t="s">
        <v>28</v>
      </c>
      <c r="M3266">
        <v>2014</v>
      </c>
      <c r="N3266">
        <v>6</v>
      </c>
      <c r="O3266" s="1">
        <f t="shared" si="425"/>
        <v>41791</v>
      </c>
      <c r="R3266" s="1" t="str">
        <f t="shared" si="434"/>
        <v/>
      </c>
      <c r="S3266" t="str">
        <f t="shared" si="426"/>
        <v>Active</v>
      </c>
      <c r="T3266" s="4">
        <v>46</v>
      </c>
    </row>
    <row r="3267" spans="1:20" x14ac:dyDescent="0.25">
      <c r="A3267">
        <v>307033</v>
      </c>
      <c r="B3267" t="s">
        <v>20</v>
      </c>
      <c r="C3267" t="s">
        <v>40</v>
      </c>
      <c r="D3267" t="s">
        <v>49</v>
      </c>
      <c r="E3267" t="s">
        <v>56</v>
      </c>
      <c r="F3267" t="s">
        <v>24</v>
      </c>
      <c r="G3267" t="s">
        <v>76</v>
      </c>
      <c r="H3267" s="3">
        <v>71630</v>
      </c>
      <c r="I3267" t="s">
        <v>26</v>
      </c>
      <c r="J3267" t="s">
        <v>60</v>
      </c>
      <c r="K3267" s="2">
        <v>11638.9</v>
      </c>
      <c r="L3267" t="s">
        <v>28</v>
      </c>
      <c r="M3267">
        <v>2018</v>
      </c>
      <c r="N3267">
        <v>7</v>
      </c>
      <c r="O3267" s="1">
        <f t="shared" ref="O3267:O3330" si="435">DATE(M3267,N3267,1)</f>
        <v>43282</v>
      </c>
      <c r="R3267" s="1" t="str">
        <f t="shared" si="434"/>
        <v/>
      </c>
      <c r="S3267" t="str">
        <f t="shared" ref="S3267:S3330" si="436">IF(R3267="","Active","Cancelled")</f>
        <v>Active</v>
      </c>
      <c r="T3267" s="4">
        <v>51</v>
      </c>
    </row>
    <row r="3268" spans="1:20" x14ac:dyDescent="0.25">
      <c r="A3268">
        <v>484774</v>
      </c>
      <c r="B3268" t="s">
        <v>20</v>
      </c>
      <c r="C3268" t="s">
        <v>40</v>
      </c>
      <c r="D3268" t="s">
        <v>72</v>
      </c>
      <c r="E3268" t="s">
        <v>73</v>
      </c>
      <c r="F3268" t="s">
        <v>32</v>
      </c>
      <c r="G3268" t="s">
        <v>76</v>
      </c>
      <c r="H3268" s="3">
        <v>71630</v>
      </c>
      <c r="I3268" t="s">
        <v>26</v>
      </c>
      <c r="J3268" t="s">
        <v>60</v>
      </c>
      <c r="K3268" s="2">
        <v>11638.9</v>
      </c>
      <c r="L3268" t="s">
        <v>28</v>
      </c>
      <c r="M3268">
        <v>2017</v>
      </c>
      <c r="N3268">
        <v>11</v>
      </c>
      <c r="O3268" s="1">
        <f t="shared" si="435"/>
        <v>43040</v>
      </c>
      <c r="R3268" s="1" t="str">
        <f t="shared" si="434"/>
        <v/>
      </c>
      <c r="S3268" t="str">
        <f t="shared" si="436"/>
        <v>Active</v>
      </c>
      <c r="T3268" s="4">
        <v>38</v>
      </c>
    </row>
    <row r="3269" spans="1:20" x14ac:dyDescent="0.25">
      <c r="A3269">
        <v>573458</v>
      </c>
      <c r="B3269" t="s">
        <v>20</v>
      </c>
      <c r="C3269" t="s">
        <v>62</v>
      </c>
      <c r="D3269" t="s">
        <v>122</v>
      </c>
      <c r="E3269" t="s">
        <v>123</v>
      </c>
      <c r="F3269" t="s">
        <v>24</v>
      </c>
      <c r="G3269" t="s">
        <v>76</v>
      </c>
      <c r="H3269" s="3">
        <v>71630</v>
      </c>
      <c r="I3269" t="s">
        <v>26</v>
      </c>
      <c r="J3269" t="s">
        <v>60</v>
      </c>
      <c r="K3269" s="2">
        <v>11638.9</v>
      </c>
      <c r="L3269" t="s">
        <v>28</v>
      </c>
      <c r="M3269">
        <v>2016</v>
      </c>
      <c r="N3269">
        <v>6</v>
      </c>
      <c r="O3269" s="1">
        <f t="shared" si="435"/>
        <v>42522</v>
      </c>
      <c r="R3269" s="1" t="str">
        <f t="shared" si="434"/>
        <v/>
      </c>
      <c r="S3269" t="str">
        <f t="shared" si="436"/>
        <v>Active</v>
      </c>
      <c r="T3269" s="4">
        <v>41</v>
      </c>
    </row>
    <row r="3270" spans="1:20" x14ac:dyDescent="0.25">
      <c r="A3270">
        <v>372755</v>
      </c>
      <c r="B3270" t="s">
        <v>20</v>
      </c>
      <c r="C3270" t="s">
        <v>35</v>
      </c>
      <c r="D3270" t="s">
        <v>36</v>
      </c>
      <c r="E3270" t="s">
        <v>68</v>
      </c>
      <c r="F3270" t="s">
        <v>32</v>
      </c>
      <c r="G3270" t="s">
        <v>25</v>
      </c>
      <c r="H3270" s="3">
        <v>94089</v>
      </c>
      <c r="I3270" t="s">
        <v>26</v>
      </c>
      <c r="J3270" t="s">
        <v>60</v>
      </c>
      <c r="K3270" s="2">
        <v>11665.1</v>
      </c>
      <c r="L3270" t="s">
        <v>28</v>
      </c>
      <c r="M3270">
        <v>2018</v>
      </c>
      <c r="N3270">
        <v>7</v>
      </c>
      <c r="O3270" s="1">
        <f t="shared" si="435"/>
        <v>43282</v>
      </c>
      <c r="R3270" s="1" t="str">
        <f t="shared" si="434"/>
        <v/>
      </c>
      <c r="S3270" t="str">
        <f t="shared" si="436"/>
        <v>Active</v>
      </c>
      <c r="T3270" s="4">
        <v>40</v>
      </c>
    </row>
    <row r="3271" spans="1:20" x14ac:dyDescent="0.25">
      <c r="A3271">
        <v>909260</v>
      </c>
      <c r="B3271" t="s">
        <v>20</v>
      </c>
      <c r="C3271" t="s">
        <v>21</v>
      </c>
      <c r="D3271" t="s">
        <v>115</v>
      </c>
      <c r="E3271" t="s">
        <v>116</v>
      </c>
      <c r="F3271" t="s">
        <v>32</v>
      </c>
      <c r="G3271" t="s">
        <v>25</v>
      </c>
      <c r="H3271" s="3">
        <v>61578</v>
      </c>
      <c r="I3271" t="s">
        <v>34</v>
      </c>
      <c r="J3271" t="s">
        <v>60</v>
      </c>
      <c r="K3271" s="2">
        <v>11692.01</v>
      </c>
      <c r="L3271" t="s">
        <v>28</v>
      </c>
      <c r="M3271">
        <v>2012</v>
      </c>
      <c r="N3271">
        <v>12</v>
      </c>
      <c r="O3271" s="1">
        <f t="shared" si="435"/>
        <v>41244</v>
      </c>
      <c r="R3271" s="1" t="str">
        <f t="shared" si="434"/>
        <v/>
      </c>
      <c r="S3271" t="str">
        <f t="shared" si="436"/>
        <v>Active</v>
      </c>
      <c r="T3271" s="4">
        <v>48</v>
      </c>
    </row>
    <row r="3272" spans="1:20" x14ac:dyDescent="0.25">
      <c r="A3272">
        <v>811335</v>
      </c>
      <c r="B3272" t="s">
        <v>20</v>
      </c>
      <c r="C3272" t="s">
        <v>35</v>
      </c>
      <c r="D3272" t="s">
        <v>36</v>
      </c>
      <c r="E3272" t="s">
        <v>74</v>
      </c>
      <c r="F3272" t="s">
        <v>24</v>
      </c>
      <c r="G3272" t="s">
        <v>25</v>
      </c>
      <c r="H3272" s="3">
        <v>55641</v>
      </c>
      <c r="I3272" t="s">
        <v>26</v>
      </c>
      <c r="J3272" t="s">
        <v>60</v>
      </c>
      <c r="K3272" s="2">
        <v>11701.07</v>
      </c>
      <c r="L3272" t="s">
        <v>28</v>
      </c>
      <c r="M3272">
        <v>2016</v>
      </c>
      <c r="N3272">
        <v>3</v>
      </c>
      <c r="O3272" s="1">
        <f t="shared" si="435"/>
        <v>42430</v>
      </c>
      <c r="R3272" s="1" t="str">
        <f t="shared" si="434"/>
        <v/>
      </c>
      <c r="S3272" t="str">
        <f t="shared" si="436"/>
        <v>Active</v>
      </c>
      <c r="T3272" s="4">
        <v>40</v>
      </c>
    </row>
    <row r="3273" spans="1:20" x14ac:dyDescent="0.25">
      <c r="A3273">
        <v>460770</v>
      </c>
      <c r="B3273" t="s">
        <v>20</v>
      </c>
      <c r="C3273" t="s">
        <v>21</v>
      </c>
      <c r="D3273" t="s">
        <v>22</v>
      </c>
      <c r="E3273" t="s">
        <v>39</v>
      </c>
      <c r="F3273" t="s">
        <v>24</v>
      </c>
      <c r="G3273" t="s">
        <v>33</v>
      </c>
      <c r="H3273" s="3">
        <v>73455</v>
      </c>
      <c r="I3273" t="s">
        <v>34</v>
      </c>
      <c r="J3273" t="s">
        <v>60</v>
      </c>
      <c r="K3273" s="2">
        <v>11702.35</v>
      </c>
      <c r="L3273" t="s">
        <v>28</v>
      </c>
      <c r="M3273">
        <v>2018</v>
      </c>
      <c r="N3273">
        <v>7</v>
      </c>
      <c r="O3273" s="1">
        <f t="shared" si="435"/>
        <v>43282</v>
      </c>
      <c r="R3273" s="1" t="str">
        <f t="shared" si="434"/>
        <v/>
      </c>
      <c r="S3273" t="str">
        <f t="shared" si="436"/>
        <v>Active</v>
      </c>
      <c r="T3273" s="4">
        <v>33</v>
      </c>
    </row>
    <row r="3274" spans="1:20" x14ac:dyDescent="0.25">
      <c r="A3274">
        <v>742281</v>
      </c>
      <c r="B3274" t="s">
        <v>20</v>
      </c>
      <c r="C3274" t="s">
        <v>21</v>
      </c>
      <c r="D3274" t="s">
        <v>22</v>
      </c>
      <c r="E3274" t="s">
        <v>106</v>
      </c>
      <c r="F3274" t="s">
        <v>24</v>
      </c>
      <c r="G3274" t="s">
        <v>93</v>
      </c>
      <c r="H3274" s="3">
        <v>187495</v>
      </c>
      <c r="I3274" t="s">
        <v>26</v>
      </c>
      <c r="J3274" t="s">
        <v>60</v>
      </c>
      <c r="K3274" s="2">
        <v>11714.78</v>
      </c>
      <c r="L3274" t="s">
        <v>28</v>
      </c>
      <c r="M3274">
        <v>2012</v>
      </c>
      <c r="N3274">
        <v>12</v>
      </c>
      <c r="O3274" s="1">
        <f t="shared" si="435"/>
        <v>41244</v>
      </c>
      <c r="R3274" s="1" t="str">
        <f t="shared" si="434"/>
        <v/>
      </c>
      <c r="S3274" t="str">
        <f t="shared" si="436"/>
        <v>Active</v>
      </c>
      <c r="T3274" s="4">
        <v>51</v>
      </c>
    </row>
    <row r="3275" spans="1:20" x14ac:dyDescent="0.25">
      <c r="A3275">
        <v>238442</v>
      </c>
      <c r="B3275" t="s">
        <v>20</v>
      </c>
      <c r="C3275" t="s">
        <v>35</v>
      </c>
      <c r="D3275" t="s">
        <v>112</v>
      </c>
      <c r="E3275" t="s">
        <v>113</v>
      </c>
      <c r="F3275" t="s">
        <v>24</v>
      </c>
      <c r="G3275" t="s">
        <v>25</v>
      </c>
      <c r="H3275" s="3">
        <v>85985</v>
      </c>
      <c r="I3275" t="s">
        <v>26</v>
      </c>
      <c r="J3275" t="s">
        <v>60</v>
      </c>
      <c r="K3275" s="2">
        <v>11718.42</v>
      </c>
      <c r="L3275" t="s">
        <v>28</v>
      </c>
      <c r="M3275">
        <v>2014</v>
      </c>
      <c r="N3275">
        <v>9</v>
      </c>
      <c r="O3275" s="1">
        <f t="shared" si="435"/>
        <v>41883</v>
      </c>
      <c r="R3275" s="1" t="str">
        <f t="shared" si="434"/>
        <v/>
      </c>
      <c r="S3275" t="str">
        <f t="shared" si="436"/>
        <v>Active</v>
      </c>
      <c r="T3275" s="4">
        <v>47</v>
      </c>
    </row>
    <row r="3276" spans="1:20" x14ac:dyDescent="0.25">
      <c r="A3276">
        <v>510182</v>
      </c>
      <c r="B3276" t="s">
        <v>20</v>
      </c>
      <c r="C3276" t="s">
        <v>35</v>
      </c>
      <c r="D3276" t="s">
        <v>52</v>
      </c>
      <c r="E3276" t="s">
        <v>53</v>
      </c>
      <c r="F3276" t="s">
        <v>24</v>
      </c>
      <c r="G3276" t="s">
        <v>25</v>
      </c>
      <c r="H3276" s="3">
        <v>58565</v>
      </c>
      <c r="I3276" t="s">
        <v>26</v>
      </c>
      <c r="J3276" t="s">
        <v>60</v>
      </c>
      <c r="K3276" s="2">
        <v>11760.88</v>
      </c>
      <c r="L3276" t="s">
        <v>28</v>
      </c>
      <c r="M3276">
        <v>2015</v>
      </c>
      <c r="N3276">
        <v>3</v>
      </c>
      <c r="O3276" s="1">
        <f t="shared" si="435"/>
        <v>42064</v>
      </c>
      <c r="R3276" s="1" t="str">
        <f t="shared" si="434"/>
        <v/>
      </c>
      <c r="S3276" t="str">
        <f t="shared" si="436"/>
        <v>Active</v>
      </c>
      <c r="T3276" s="4">
        <v>37</v>
      </c>
    </row>
    <row r="3277" spans="1:20" x14ac:dyDescent="0.25">
      <c r="A3277">
        <v>535482</v>
      </c>
      <c r="B3277" t="s">
        <v>20</v>
      </c>
      <c r="C3277" t="s">
        <v>21</v>
      </c>
      <c r="D3277" t="s">
        <v>22</v>
      </c>
      <c r="E3277" t="s">
        <v>23</v>
      </c>
      <c r="F3277" t="s">
        <v>32</v>
      </c>
      <c r="G3277" t="s">
        <v>25</v>
      </c>
      <c r="H3277" s="3">
        <v>58565</v>
      </c>
      <c r="I3277" t="s">
        <v>26</v>
      </c>
      <c r="J3277" t="s">
        <v>60</v>
      </c>
      <c r="K3277" s="2">
        <v>11760.88</v>
      </c>
      <c r="L3277" t="s">
        <v>28</v>
      </c>
      <c r="M3277">
        <v>2012</v>
      </c>
      <c r="N3277">
        <v>7</v>
      </c>
      <c r="O3277" s="1">
        <f t="shared" si="435"/>
        <v>41091</v>
      </c>
      <c r="R3277" s="1" t="str">
        <f t="shared" si="434"/>
        <v/>
      </c>
      <c r="S3277" t="str">
        <f t="shared" si="436"/>
        <v>Active</v>
      </c>
      <c r="T3277" s="4">
        <v>52</v>
      </c>
    </row>
    <row r="3278" spans="1:20" x14ac:dyDescent="0.25">
      <c r="A3278">
        <v>131321</v>
      </c>
      <c r="B3278" t="s">
        <v>20</v>
      </c>
      <c r="C3278" t="s">
        <v>21</v>
      </c>
      <c r="D3278" t="s">
        <v>22</v>
      </c>
      <c r="E3278" t="s">
        <v>106</v>
      </c>
      <c r="F3278" t="s">
        <v>32</v>
      </c>
      <c r="G3278" t="s">
        <v>25</v>
      </c>
      <c r="H3278" s="3">
        <v>52428</v>
      </c>
      <c r="I3278" t="s">
        <v>26</v>
      </c>
      <c r="J3278" t="s">
        <v>60</v>
      </c>
      <c r="K3278" s="2">
        <v>11763.15</v>
      </c>
      <c r="L3278" t="s">
        <v>28</v>
      </c>
      <c r="M3278">
        <v>2016</v>
      </c>
      <c r="N3278">
        <v>2</v>
      </c>
      <c r="O3278" s="1">
        <f t="shared" si="435"/>
        <v>42401</v>
      </c>
      <c r="R3278" s="1" t="str">
        <f t="shared" si="434"/>
        <v/>
      </c>
      <c r="S3278" t="str">
        <f t="shared" si="436"/>
        <v>Active</v>
      </c>
      <c r="T3278" s="4">
        <v>47</v>
      </c>
    </row>
    <row r="3279" spans="1:20" x14ac:dyDescent="0.25">
      <c r="A3279">
        <v>645114</v>
      </c>
      <c r="B3279" t="s">
        <v>20</v>
      </c>
      <c r="C3279" t="s">
        <v>35</v>
      </c>
      <c r="D3279" t="s">
        <v>36</v>
      </c>
      <c r="E3279" t="s">
        <v>68</v>
      </c>
      <c r="F3279" t="s">
        <v>24</v>
      </c>
      <c r="G3279" t="s">
        <v>25</v>
      </c>
      <c r="H3279" s="3">
        <v>52428</v>
      </c>
      <c r="I3279" t="s">
        <v>26</v>
      </c>
      <c r="J3279" t="s">
        <v>60</v>
      </c>
      <c r="K3279" s="2">
        <v>11763.15</v>
      </c>
      <c r="L3279" t="s">
        <v>28</v>
      </c>
      <c r="M3279">
        <v>2018</v>
      </c>
      <c r="N3279">
        <v>1</v>
      </c>
      <c r="O3279" s="1">
        <f t="shared" si="435"/>
        <v>43101</v>
      </c>
      <c r="R3279" s="1" t="str">
        <f t="shared" si="434"/>
        <v/>
      </c>
      <c r="S3279" t="str">
        <f t="shared" si="436"/>
        <v>Active</v>
      </c>
      <c r="T3279" s="4">
        <v>40</v>
      </c>
    </row>
    <row r="3280" spans="1:20" x14ac:dyDescent="0.25">
      <c r="A3280">
        <v>429244</v>
      </c>
      <c r="B3280" t="s">
        <v>20</v>
      </c>
      <c r="C3280" t="s">
        <v>35</v>
      </c>
      <c r="D3280" t="s">
        <v>52</v>
      </c>
      <c r="E3280" t="s">
        <v>53</v>
      </c>
      <c r="F3280" t="s">
        <v>24</v>
      </c>
      <c r="G3280" t="s">
        <v>25</v>
      </c>
      <c r="H3280" s="3">
        <v>52985</v>
      </c>
      <c r="I3280" t="s">
        <v>26</v>
      </c>
      <c r="J3280" t="s">
        <v>60</v>
      </c>
      <c r="K3280" s="2">
        <v>11763.94</v>
      </c>
      <c r="L3280" t="s">
        <v>28</v>
      </c>
      <c r="M3280">
        <v>2013</v>
      </c>
      <c r="N3280">
        <v>8</v>
      </c>
      <c r="O3280" s="1">
        <f t="shared" si="435"/>
        <v>41487</v>
      </c>
      <c r="R3280" s="1" t="str">
        <f t="shared" si="434"/>
        <v/>
      </c>
      <c r="S3280" t="str">
        <f t="shared" si="436"/>
        <v>Active</v>
      </c>
      <c r="T3280" s="4">
        <v>44</v>
      </c>
    </row>
    <row r="3281" spans="1:20" x14ac:dyDescent="0.25">
      <c r="A3281">
        <v>951719</v>
      </c>
      <c r="B3281" t="s">
        <v>20</v>
      </c>
      <c r="C3281" t="s">
        <v>35</v>
      </c>
      <c r="D3281" t="s">
        <v>36</v>
      </c>
      <c r="E3281" t="s">
        <v>74</v>
      </c>
      <c r="F3281" t="s">
        <v>24</v>
      </c>
      <c r="G3281" t="s">
        <v>25</v>
      </c>
      <c r="H3281" s="3">
        <v>69232</v>
      </c>
      <c r="I3281" t="s">
        <v>26</v>
      </c>
      <c r="J3281" t="s">
        <v>60</v>
      </c>
      <c r="K3281" s="2">
        <v>11772.79</v>
      </c>
      <c r="L3281" t="s">
        <v>28</v>
      </c>
      <c r="M3281">
        <v>2014</v>
      </c>
      <c r="N3281">
        <v>2</v>
      </c>
      <c r="O3281" s="1">
        <f t="shared" si="435"/>
        <v>41671</v>
      </c>
      <c r="R3281" s="1" t="str">
        <f t="shared" si="434"/>
        <v/>
      </c>
      <c r="S3281" t="str">
        <f t="shared" si="436"/>
        <v>Active</v>
      </c>
      <c r="T3281" s="4">
        <v>46</v>
      </c>
    </row>
    <row r="3282" spans="1:20" x14ac:dyDescent="0.25">
      <c r="A3282">
        <v>336281</v>
      </c>
      <c r="B3282" t="s">
        <v>20</v>
      </c>
      <c r="C3282" t="s">
        <v>29</v>
      </c>
      <c r="D3282" t="s">
        <v>117</v>
      </c>
      <c r="E3282" t="s">
        <v>118</v>
      </c>
      <c r="F3282" t="s">
        <v>24</v>
      </c>
      <c r="G3282" t="s">
        <v>59</v>
      </c>
      <c r="H3282" s="3">
        <v>118863</v>
      </c>
      <c r="I3282" t="s">
        <v>34</v>
      </c>
      <c r="J3282" t="s">
        <v>60</v>
      </c>
      <c r="K3282" s="2">
        <v>11790.5</v>
      </c>
      <c r="L3282" t="s">
        <v>28</v>
      </c>
      <c r="M3282">
        <v>2017</v>
      </c>
      <c r="N3282">
        <v>5</v>
      </c>
      <c r="O3282" s="1">
        <f t="shared" si="435"/>
        <v>42856</v>
      </c>
      <c r="R3282" s="1" t="str">
        <f t="shared" si="434"/>
        <v/>
      </c>
      <c r="S3282" t="str">
        <f t="shared" si="436"/>
        <v>Active</v>
      </c>
      <c r="T3282" s="4">
        <v>40</v>
      </c>
    </row>
    <row r="3283" spans="1:20" x14ac:dyDescent="0.25">
      <c r="A3283">
        <v>673424</v>
      </c>
      <c r="B3283" t="s">
        <v>20</v>
      </c>
      <c r="C3283" t="s">
        <v>21</v>
      </c>
      <c r="D3283" t="s">
        <v>80</v>
      </c>
      <c r="E3283" t="s">
        <v>81</v>
      </c>
      <c r="F3283" t="s">
        <v>32</v>
      </c>
      <c r="G3283" t="s">
        <v>59</v>
      </c>
      <c r="H3283" s="3">
        <v>118863</v>
      </c>
      <c r="I3283" t="s">
        <v>34</v>
      </c>
      <c r="J3283" t="s">
        <v>60</v>
      </c>
      <c r="K3283" s="2">
        <v>11790.5</v>
      </c>
      <c r="L3283" t="s">
        <v>28</v>
      </c>
      <c r="M3283">
        <v>2012</v>
      </c>
      <c r="N3283">
        <v>5</v>
      </c>
      <c r="O3283" s="1">
        <f t="shared" si="435"/>
        <v>41030</v>
      </c>
      <c r="R3283" s="1" t="str">
        <f t="shared" si="434"/>
        <v/>
      </c>
      <c r="S3283" t="str">
        <f t="shared" si="436"/>
        <v>Active</v>
      </c>
      <c r="T3283" s="4">
        <v>49</v>
      </c>
    </row>
    <row r="3284" spans="1:20" x14ac:dyDescent="0.25">
      <c r="A3284">
        <v>927703</v>
      </c>
      <c r="B3284" t="s">
        <v>20</v>
      </c>
      <c r="C3284" t="s">
        <v>88</v>
      </c>
      <c r="D3284" t="s">
        <v>89</v>
      </c>
      <c r="E3284" t="s">
        <v>101</v>
      </c>
      <c r="F3284" t="s">
        <v>24</v>
      </c>
      <c r="G3284" t="s">
        <v>59</v>
      </c>
      <c r="H3284" s="3">
        <v>118863</v>
      </c>
      <c r="I3284" t="s">
        <v>34</v>
      </c>
      <c r="J3284" t="s">
        <v>60</v>
      </c>
      <c r="K3284" s="2">
        <v>11790.5</v>
      </c>
      <c r="L3284" t="s">
        <v>28</v>
      </c>
      <c r="M3284">
        <v>2013</v>
      </c>
      <c r="N3284">
        <v>4</v>
      </c>
      <c r="O3284" s="1">
        <f t="shared" si="435"/>
        <v>41365</v>
      </c>
      <c r="R3284" s="1" t="str">
        <f t="shared" si="434"/>
        <v/>
      </c>
      <c r="S3284" t="str">
        <f t="shared" si="436"/>
        <v>Active</v>
      </c>
      <c r="T3284" s="4">
        <v>37</v>
      </c>
    </row>
    <row r="3285" spans="1:20" x14ac:dyDescent="0.25">
      <c r="A3285">
        <v>636813</v>
      </c>
      <c r="B3285" t="s">
        <v>20</v>
      </c>
      <c r="C3285" t="s">
        <v>21</v>
      </c>
      <c r="D3285" t="s">
        <v>22</v>
      </c>
      <c r="E3285" t="s">
        <v>69</v>
      </c>
      <c r="F3285" t="s">
        <v>24</v>
      </c>
      <c r="G3285" t="s">
        <v>25</v>
      </c>
      <c r="H3285" s="3">
        <v>55479</v>
      </c>
      <c r="I3285" t="s">
        <v>26</v>
      </c>
      <c r="J3285" t="s">
        <v>60</v>
      </c>
      <c r="K3285" s="2">
        <v>11793.13</v>
      </c>
      <c r="L3285" t="s">
        <v>28</v>
      </c>
      <c r="M3285">
        <v>2015</v>
      </c>
      <c r="N3285">
        <v>3</v>
      </c>
      <c r="O3285" s="1">
        <f t="shared" si="435"/>
        <v>42064</v>
      </c>
      <c r="R3285" s="1" t="str">
        <f t="shared" si="434"/>
        <v/>
      </c>
      <c r="S3285" t="str">
        <f t="shared" si="436"/>
        <v>Active</v>
      </c>
      <c r="T3285" s="4">
        <v>46</v>
      </c>
    </row>
    <row r="3286" spans="1:20" x14ac:dyDescent="0.25">
      <c r="A3286">
        <v>967490</v>
      </c>
      <c r="B3286" t="s">
        <v>20</v>
      </c>
      <c r="C3286" t="s">
        <v>35</v>
      </c>
      <c r="D3286" t="s">
        <v>36</v>
      </c>
      <c r="E3286" t="s">
        <v>37</v>
      </c>
      <c r="F3286" t="s">
        <v>32</v>
      </c>
      <c r="G3286" t="s">
        <v>33</v>
      </c>
      <c r="H3286" s="3">
        <v>73455</v>
      </c>
      <c r="I3286" t="s">
        <v>38</v>
      </c>
      <c r="J3286" t="s">
        <v>60</v>
      </c>
      <c r="K3286" s="2">
        <v>11814.48</v>
      </c>
      <c r="L3286" t="s">
        <v>28</v>
      </c>
      <c r="M3286">
        <v>2012</v>
      </c>
      <c r="N3286">
        <v>10</v>
      </c>
      <c r="O3286" s="1">
        <f t="shared" si="435"/>
        <v>41183</v>
      </c>
      <c r="R3286" s="1" t="str">
        <f t="shared" si="434"/>
        <v/>
      </c>
      <c r="S3286" t="str">
        <f t="shared" si="436"/>
        <v>Active</v>
      </c>
      <c r="T3286" s="4">
        <v>35</v>
      </c>
    </row>
    <row r="3287" spans="1:20" x14ac:dyDescent="0.25">
      <c r="A3287">
        <v>256360</v>
      </c>
      <c r="B3287" t="s">
        <v>20</v>
      </c>
      <c r="C3287" t="s">
        <v>35</v>
      </c>
      <c r="D3287" t="s">
        <v>112</v>
      </c>
      <c r="E3287" t="s">
        <v>113</v>
      </c>
      <c r="F3287" t="s">
        <v>24</v>
      </c>
      <c r="G3287" t="s">
        <v>25</v>
      </c>
      <c r="H3287" s="3">
        <v>61911</v>
      </c>
      <c r="I3287" t="s">
        <v>26</v>
      </c>
      <c r="J3287" t="s">
        <v>60</v>
      </c>
      <c r="K3287" s="2">
        <v>11814.53</v>
      </c>
      <c r="L3287" t="s">
        <v>28</v>
      </c>
      <c r="M3287">
        <v>2017</v>
      </c>
      <c r="N3287">
        <v>6</v>
      </c>
      <c r="O3287" s="1">
        <f t="shared" si="435"/>
        <v>42887</v>
      </c>
      <c r="R3287" s="1" t="str">
        <f t="shared" si="434"/>
        <v/>
      </c>
      <c r="S3287" t="str">
        <f t="shared" si="436"/>
        <v>Active</v>
      </c>
      <c r="T3287" s="4">
        <v>48</v>
      </c>
    </row>
    <row r="3288" spans="1:20" x14ac:dyDescent="0.25">
      <c r="A3288">
        <v>658076</v>
      </c>
      <c r="B3288" t="s">
        <v>20</v>
      </c>
      <c r="C3288" t="s">
        <v>40</v>
      </c>
      <c r="D3288" t="s">
        <v>49</v>
      </c>
      <c r="E3288" t="s">
        <v>75</v>
      </c>
      <c r="F3288" t="s">
        <v>32</v>
      </c>
      <c r="G3288" t="s">
        <v>25</v>
      </c>
      <c r="H3288" s="3">
        <v>99909</v>
      </c>
      <c r="I3288" t="s">
        <v>26</v>
      </c>
      <c r="J3288" t="s">
        <v>60</v>
      </c>
      <c r="K3288" s="2">
        <v>11830.95</v>
      </c>
      <c r="L3288" t="s">
        <v>28</v>
      </c>
      <c r="M3288">
        <v>2018</v>
      </c>
      <c r="N3288">
        <v>7</v>
      </c>
      <c r="O3288" s="1">
        <f t="shared" si="435"/>
        <v>43282</v>
      </c>
      <c r="R3288" s="1" t="str">
        <f t="shared" si="434"/>
        <v/>
      </c>
      <c r="S3288" t="str">
        <f t="shared" si="436"/>
        <v>Active</v>
      </c>
      <c r="T3288" s="4">
        <v>37</v>
      </c>
    </row>
    <row r="3289" spans="1:20" x14ac:dyDescent="0.25">
      <c r="A3289">
        <v>933682</v>
      </c>
      <c r="B3289" t="s">
        <v>20</v>
      </c>
      <c r="C3289" t="s">
        <v>29</v>
      </c>
      <c r="D3289" t="s">
        <v>77</v>
      </c>
      <c r="E3289" t="s">
        <v>78</v>
      </c>
      <c r="F3289" t="s">
        <v>24</v>
      </c>
      <c r="G3289" t="s">
        <v>93</v>
      </c>
      <c r="H3289" s="3">
        <v>129866</v>
      </c>
      <c r="I3289" t="s">
        <v>26</v>
      </c>
      <c r="J3289" t="s">
        <v>60</v>
      </c>
      <c r="K3289" s="2">
        <v>11833.77</v>
      </c>
      <c r="L3289" t="s">
        <v>28</v>
      </c>
      <c r="M3289">
        <v>2018</v>
      </c>
      <c r="N3289">
        <v>1</v>
      </c>
      <c r="O3289" s="1">
        <f t="shared" si="435"/>
        <v>43101</v>
      </c>
      <c r="R3289" s="1" t="str">
        <f t="shared" si="434"/>
        <v/>
      </c>
      <c r="S3289" t="str">
        <f t="shared" si="436"/>
        <v>Active</v>
      </c>
      <c r="T3289" s="4">
        <v>40</v>
      </c>
    </row>
    <row r="3290" spans="1:20" x14ac:dyDescent="0.25">
      <c r="A3290">
        <v>241468</v>
      </c>
      <c r="B3290" t="s">
        <v>20</v>
      </c>
      <c r="C3290" t="s">
        <v>62</v>
      </c>
      <c r="D3290" t="s">
        <v>63</v>
      </c>
      <c r="E3290" t="s">
        <v>64</v>
      </c>
      <c r="F3290" t="s">
        <v>24</v>
      </c>
      <c r="G3290" t="s">
        <v>33</v>
      </c>
      <c r="H3290" s="3">
        <v>73455</v>
      </c>
      <c r="I3290" t="s">
        <v>38</v>
      </c>
      <c r="J3290" t="s">
        <v>60</v>
      </c>
      <c r="K3290" s="2">
        <v>11834.73</v>
      </c>
      <c r="L3290" t="s">
        <v>28</v>
      </c>
      <c r="M3290">
        <v>2018</v>
      </c>
      <c r="N3290">
        <v>6</v>
      </c>
      <c r="O3290" s="1">
        <f t="shared" si="435"/>
        <v>43252</v>
      </c>
      <c r="R3290" s="1" t="str">
        <f t="shared" si="434"/>
        <v/>
      </c>
      <c r="S3290" t="str">
        <f t="shared" si="436"/>
        <v>Active</v>
      </c>
      <c r="T3290" s="4">
        <v>34</v>
      </c>
    </row>
    <row r="3291" spans="1:20" x14ac:dyDescent="0.25">
      <c r="A3291">
        <v>728386</v>
      </c>
      <c r="B3291" t="s">
        <v>20</v>
      </c>
      <c r="C3291" t="s">
        <v>40</v>
      </c>
      <c r="D3291" t="s">
        <v>54</v>
      </c>
      <c r="E3291" t="s">
        <v>55</v>
      </c>
      <c r="F3291" t="s">
        <v>32</v>
      </c>
      <c r="G3291" t="s">
        <v>33</v>
      </c>
      <c r="H3291" s="3">
        <v>73455</v>
      </c>
      <c r="I3291" t="s">
        <v>38</v>
      </c>
      <c r="J3291" t="s">
        <v>60</v>
      </c>
      <c r="K3291" s="2">
        <v>11836.3</v>
      </c>
      <c r="L3291" t="s">
        <v>28</v>
      </c>
      <c r="M3291">
        <v>2018</v>
      </c>
      <c r="N3291">
        <v>10</v>
      </c>
      <c r="O3291" s="1">
        <f t="shared" si="435"/>
        <v>43374</v>
      </c>
      <c r="R3291" s="1" t="str">
        <f t="shared" si="434"/>
        <v/>
      </c>
      <c r="S3291" t="str">
        <f t="shared" si="436"/>
        <v>Active</v>
      </c>
      <c r="T3291" s="4">
        <v>36</v>
      </c>
    </row>
    <row r="3292" spans="1:20" x14ac:dyDescent="0.25">
      <c r="A3292">
        <v>738890</v>
      </c>
      <c r="B3292" t="s">
        <v>20</v>
      </c>
      <c r="C3292" t="s">
        <v>109</v>
      </c>
      <c r="D3292" t="s">
        <v>110</v>
      </c>
      <c r="E3292" t="s">
        <v>111</v>
      </c>
      <c r="F3292" t="s">
        <v>32</v>
      </c>
      <c r="G3292" t="s">
        <v>33</v>
      </c>
      <c r="H3292" s="3">
        <v>73455</v>
      </c>
      <c r="I3292" t="s">
        <v>38</v>
      </c>
      <c r="J3292" t="s">
        <v>60</v>
      </c>
      <c r="K3292" s="2">
        <v>11836.3</v>
      </c>
      <c r="L3292" t="s">
        <v>28</v>
      </c>
      <c r="M3292">
        <v>2014</v>
      </c>
      <c r="N3292">
        <v>12</v>
      </c>
      <c r="O3292" s="1">
        <f t="shared" si="435"/>
        <v>41974</v>
      </c>
      <c r="P3292">
        <v>2017</v>
      </c>
      <c r="Q3292">
        <v>3</v>
      </c>
      <c r="R3292" s="1">
        <f>IFERROR(DATE(P3292,Q3292,1),"")</f>
        <v>42795</v>
      </c>
      <c r="S3292" t="str">
        <f t="shared" si="436"/>
        <v>Cancelled</v>
      </c>
      <c r="T3292" s="4">
        <v>48</v>
      </c>
    </row>
    <row r="3293" spans="1:20" x14ac:dyDescent="0.25">
      <c r="A3293">
        <v>405928</v>
      </c>
      <c r="B3293" t="s">
        <v>20</v>
      </c>
      <c r="C3293" t="s">
        <v>40</v>
      </c>
      <c r="D3293" t="s">
        <v>72</v>
      </c>
      <c r="E3293" t="s">
        <v>73</v>
      </c>
      <c r="F3293" t="s">
        <v>32</v>
      </c>
      <c r="G3293" t="s">
        <v>33</v>
      </c>
      <c r="H3293" s="3">
        <v>73455</v>
      </c>
      <c r="I3293" t="s">
        <v>38</v>
      </c>
      <c r="J3293" t="s">
        <v>60</v>
      </c>
      <c r="K3293" s="2">
        <v>11855.14</v>
      </c>
      <c r="L3293" t="s">
        <v>28</v>
      </c>
      <c r="M3293">
        <v>2012</v>
      </c>
      <c r="N3293">
        <v>8</v>
      </c>
      <c r="O3293" s="1">
        <f t="shared" si="435"/>
        <v>41122</v>
      </c>
      <c r="R3293" s="1" t="str">
        <f t="shared" ref="R3293:R3305" si="437">IFERROR(DATE(P3293,Q3293,1),"")</f>
        <v/>
      </c>
      <c r="S3293" t="str">
        <f t="shared" si="436"/>
        <v>Active</v>
      </c>
      <c r="T3293" s="4">
        <v>35</v>
      </c>
    </row>
    <row r="3294" spans="1:20" x14ac:dyDescent="0.25">
      <c r="A3294">
        <v>475532</v>
      </c>
      <c r="B3294" t="s">
        <v>20</v>
      </c>
      <c r="C3294" t="s">
        <v>21</v>
      </c>
      <c r="D3294" t="s">
        <v>22</v>
      </c>
      <c r="E3294" t="s">
        <v>84</v>
      </c>
      <c r="F3294" t="s">
        <v>32</v>
      </c>
      <c r="G3294" t="s">
        <v>33</v>
      </c>
      <c r="H3294" s="3">
        <v>73455</v>
      </c>
      <c r="I3294" t="s">
        <v>26</v>
      </c>
      <c r="J3294" t="s">
        <v>60</v>
      </c>
      <c r="K3294" s="2">
        <v>11875.9</v>
      </c>
      <c r="L3294" t="s">
        <v>28</v>
      </c>
      <c r="M3294">
        <v>2013</v>
      </c>
      <c r="N3294">
        <v>9</v>
      </c>
      <c r="O3294" s="1">
        <f t="shared" si="435"/>
        <v>41518</v>
      </c>
      <c r="R3294" s="1" t="str">
        <f t="shared" si="437"/>
        <v/>
      </c>
      <c r="S3294" t="str">
        <f t="shared" si="436"/>
        <v>Active</v>
      </c>
      <c r="T3294" s="4">
        <v>48</v>
      </c>
    </row>
    <row r="3295" spans="1:20" x14ac:dyDescent="0.25">
      <c r="A3295">
        <v>198147</v>
      </c>
      <c r="B3295" t="s">
        <v>20</v>
      </c>
      <c r="C3295" t="s">
        <v>21</v>
      </c>
      <c r="D3295" t="s">
        <v>22</v>
      </c>
      <c r="E3295" t="s">
        <v>51</v>
      </c>
      <c r="F3295" t="s">
        <v>24</v>
      </c>
      <c r="G3295" t="s">
        <v>33</v>
      </c>
      <c r="H3295" s="3">
        <v>73455</v>
      </c>
      <c r="I3295" t="s">
        <v>38</v>
      </c>
      <c r="J3295" t="s">
        <v>60</v>
      </c>
      <c r="K3295" s="2">
        <v>11880.97</v>
      </c>
      <c r="L3295" t="s">
        <v>28</v>
      </c>
      <c r="M3295">
        <v>2016</v>
      </c>
      <c r="N3295">
        <v>11</v>
      </c>
      <c r="O3295" s="1">
        <f t="shared" si="435"/>
        <v>42675</v>
      </c>
      <c r="R3295" s="1" t="str">
        <f t="shared" si="437"/>
        <v/>
      </c>
      <c r="S3295" t="str">
        <f t="shared" si="436"/>
        <v>Active</v>
      </c>
      <c r="T3295" s="4">
        <v>41</v>
      </c>
    </row>
    <row r="3296" spans="1:20" x14ac:dyDescent="0.25">
      <c r="A3296">
        <v>234435</v>
      </c>
      <c r="B3296" t="s">
        <v>20</v>
      </c>
      <c r="C3296" t="s">
        <v>40</v>
      </c>
      <c r="D3296" t="s">
        <v>49</v>
      </c>
      <c r="E3296" t="s">
        <v>79</v>
      </c>
      <c r="F3296" t="s">
        <v>24</v>
      </c>
      <c r="G3296" t="s">
        <v>25</v>
      </c>
      <c r="H3296" s="3">
        <v>96460</v>
      </c>
      <c r="I3296" t="s">
        <v>34</v>
      </c>
      <c r="J3296" t="s">
        <v>60</v>
      </c>
      <c r="K3296" s="2">
        <v>11895.18</v>
      </c>
      <c r="L3296" t="s">
        <v>28</v>
      </c>
      <c r="M3296">
        <v>2012</v>
      </c>
      <c r="N3296">
        <v>10</v>
      </c>
      <c r="O3296" s="1">
        <f t="shared" si="435"/>
        <v>41183</v>
      </c>
      <c r="R3296" s="1" t="str">
        <f t="shared" si="437"/>
        <v/>
      </c>
      <c r="S3296" t="str">
        <f t="shared" si="436"/>
        <v>Active</v>
      </c>
      <c r="T3296" s="4">
        <v>39</v>
      </c>
    </row>
    <row r="3297" spans="1:20" x14ac:dyDescent="0.25">
      <c r="A3297">
        <v>302839</v>
      </c>
      <c r="B3297" t="s">
        <v>20</v>
      </c>
      <c r="C3297" t="s">
        <v>35</v>
      </c>
      <c r="D3297" t="s">
        <v>94</v>
      </c>
      <c r="E3297" t="s">
        <v>95</v>
      </c>
      <c r="F3297" t="s">
        <v>24</v>
      </c>
      <c r="G3297" t="s">
        <v>25</v>
      </c>
      <c r="H3297" s="3">
        <v>96460</v>
      </c>
      <c r="I3297" t="s">
        <v>34</v>
      </c>
      <c r="J3297" t="s">
        <v>60</v>
      </c>
      <c r="K3297" s="2">
        <v>11895.18</v>
      </c>
      <c r="L3297" t="s">
        <v>28</v>
      </c>
      <c r="M3297">
        <v>2014</v>
      </c>
      <c r="N3297">
        <v>9</v>
      </c>
      <c r="O3297" s="1">
        <f t="shared" si="435"/>
        <v>41883</v>
      </c>
      <c r="R3297" s="1" t="str">
        <f t="shared" si="437"/>
        <v/>
      </c>
      <c r="S3297" t="str">
        <f t="shared" si="436"/>
        <v>Active</v>
      </c>
      <c r="T3297" s="4">
        <v>38</v>
      </c>
    </row>
    <row r="3298" spans="1:20" x14ac:dyDescent="0.25">
      <c r="A3298">
        <v>566182</v>
      </c>
      <c r="B3298" t="s">
        <v>20</v>
      </c>
      <c r="C3298" t="s">
        <v>21</v>
      </c>
      <c r="D3298" t="s">
        <v>22</v>
      </c>
      <c r="E3298" t="s">
        <v>106</v>
      </c>
      <c r="F3298" t="s">
        <v>32</v>
      </c>
      <c r="G3298" t="s">
        <v>25</v>
      </c>
      <c r="H3298" s="3">
        <v>103037</v>
      </c>
      <c r="I3298" t="s">
        <v>34</v>
      </c>
      <c r="J3298" t="s">
        <v>60</v>
      </c>
      <c r="K3298" s="2">
        <v>11900.54</v>
      </c>
      <c r="L3298" t="s">
        <v>28</v>
      </c>
      <c r="M3298">
        <v>2014</v>
      </c>
      <c r="N3298">
        <v>4</v>
      </c>
      <c r="O3298" s="1">
        <f t="shared" si="435"/>
        <v>41730</v>
      </c>
      <c r="R3298" s="1" t="str">
        <f t="shared" si="437"/>
        <v/>
      </c>
      <c r="S3298" t="str">
        <f t="shared" si="436"/>
        <v>Active</v>
      </c>
      <c r="T3298" s="4">
        <v>51</v>
      </c>
    </row>
    <row r="3299" spans="1:20" x14ac:dyDescent="0.25">
      <c r="A3299">
        <v>721973</v>
      </c>
      <c r="B3299" t="s">
        <v>20</v>
      </c>
      <c r="C3299" t="s">
        <v>21</v>
      </c>
      <c r="D3299" t="s">
        <v>99</v>
      </c>
      <c r="E3299" t="s">
        <v>100</v>
      </c>
      <c r="F3299" t="s">
        <v>24</v>
      </c>
      <c r="G3299" t="s">
        <v>33</v>
      </c>
      <c r="H3299" s="3">
        <v>73455</v>
      </c>
      <c r="I3299" t="s">
        <v>38</v>
      </c>
      <c r="J3299" t="s">
        <v>60</v>
      </c>
      <c r="K3299" s="2">
        <v>11905.07</v>
      </c>
      <c r="L3299" t="s">
        <v>28</v>
      </c>
      <c r="M3299">
        <v>2014</v>
      </c>
      <c r="N3299">
        <v>9</v>
      </c>
      <c r="O3299" s="1">
        <f t="shared" si="435"/>
        <v>41883</v>
      </c>
      <c r="R3299" s="1" t="str">
        <f t="shared" si="437"/>
        <v/>
      </c>
      <c r="S3299" t="str">
        <f t="shared" si="436"/>
        <v>Active</v>
      </c>
      <c r="T3299" s="4">
        <v>36</v>
      </c>
    </row>
    <row r="3300" spans="1:20" x14ac:dyDescent="0.25">
      <c r="A3300">
        <v>936761</v>
      </c>
      <c r="B3300" t="s">
        <v>20</v>
      </c>
      <c r="C3300" t="s">
        <v>35</v>
      </c>
      <c r="D3300" t="s">
        <v>36</v>
      </c>
      <c r="E3300" t="s">
        <v>68</v>
      </c>
      <c r="F3300" t="s">
        <v>24</v>
      </c>
      <c r="G3300" t="s">
        <v>25</v>
      </c>
      <c r="H3300" s="3">
        <v>26880</v>
      </c>
      <c r="I3300" t="s">
        <v>26</v>
      </c>
      <c r="J3300" t="s">
        <v>120</v>
      </c>
      <c r="K3300" s="2">
        <v>14019.98</v>
      </c>
      <c r="L3300" t="s">
        <v>61</v>
      </c>
      <c r="M3300">
        <v>2018</v>
      </c>
      <c r="N3300">
        <v>3</v>
      </c>
      <c r="O3300" s="1">
        <f t="shared" si="435"/>
        <v>43160</v>
      </c>
      <c r="R3300" s="1" t="str">
        <f t="shared" si="437"/>
        <v/>
      </c>
      <c r="S3300" t="str">
        <f t="shared" si="436"/>
        <v>Active</v>
      </c>
      <c r="T3300" s="4">
        <v>33</v>
      </c>
    </row>
    <row r="3301" spans="1:20" x14ac:dyDescent="0.25">
      <c r="A3301">
        <v>246736</v>
      </c>
      <c r="B3301" t="s">
        <v>20</v>
      </c>
      <c r="C3301" t="s">
        <v>88</v>
      </c>
      <c r="D3301" t="s">
        <v>89</v>
      </c>
      <c r="E3301" t="s">
        <v>119</v>
      </c>
      <c r="F3301" t="s">
        <v>24</v>
      </c>
      <c r="G3301" t="s">
        <v>25</v>
      </c>
      <c r="H3301" s="3">
        <v>56610</v>
      </c>
      <c r="I3301" t="s">
        <v>26</v>
      </c>
      <c r="J3301" t="s">
        <v>60</v>
      </c>
      <c r="K3301" s="2">
        <v>11944.4</v>
      </c>
      <c r="L3301" t="s">
        <v>28</v>
      </c>
      <c r="M3301">
        <v>2018</v>
      </c>
      <c r="N3301">
        <v>7</v>
      </c>
      <c r="O3301" s="1">
        <f t="shared" si="435"/>
        <v>43282</v>
      </c>
      <c r="R3301" s="1" t="str">
        <f t="shared" si="437"/>
        <v/>
      </c>
      <c r="S3301" t="str">
        <f t="shared" si="436"/>
        <v>Active</v>
      </c>
      <c r="T3301" s="4">
        <v>45</v>
      </c>
    </row>
    <row r="3302" spans="1:20" x14ac:dyDescent="0.25">
      <c r="A3302">
        <v>703374</v>
      </c>
      <c r="B3302" t="s">
        <v>20</v>
      </c>
      <c r="C3302" t="s">
        <v>40</v>
      </c>
      <c r="D3302" t="s">
        <v>54</v>
      </c>
      <c r="E3302" t="s">
        <v>55</v>
      </c>
      <c r="F3302" t="s">
        <v>24</v>
      </c>
      <c r="G3302" t="s">
        <v>25</v>
      </c>
      <c r="H3302" s="3">
        <v>84291</v>
      </c>
      <c r="I3302" t="s">
        <v>26</v>
      </c>
      <c r="J3302" t="s">
        <v>60</v>
      </c>
      <c r="K3302" s="2">
        <v>11955.4</v>
      </c>
      <c r="L3302" t="s">
        <v>28</v>
      </c>
      <c r="M3302">
        <v>2017</v>
      </c>
      <c r="N3302">
        <v>9</v>
      </c>
      <c r="O3302" s="1">
        <f t="shared" si="435"/>
        <v>42979</v>
      </c>
      <c r="R3302" s="1" t="str">
        <f t="shared" si="437"/>
        <v/>
      </c>
      <c r="S3302" t="str">
        <f t="shared" si="436"/>
        <v>Active</v>
      </c>
      <c r="T3302" s="4">
        <v>42</v>
      </c>
    </row>
    <row r="3303" spans="1:20" x14ac:dyDescent="0.25">
      <c r="A3303">
        <v>275637</v>
      </c>
      <c r="B3303" t="s">
        <v>20</v>
      </c>
      <c r="C3303" t="s">
        <v>35</v>
      </c>
      <c r="D3303" t="s">
        <v>82</v>
      </c>
      <c r="E3303" t="s">
        <v>83</v>
      </c>
      <c r="F3303" t="s">
        <v>32</v>
      </c>
      <c r="G3303" t="s">
        <v>25</v>
      </c>
      <c r="H3303" s="3">
        <v>78881</v>
      </c>
      <c r="I3303" t="s">
        <v>34</v>
      </c>
      <c r="J3303" t="s">
        <v>60</v>
      </c>
      <c r="K3303" s="2">
        <v>11971.98</v>
      </c>
      <c r="L3303" t="s">
        <v>28</v>
      </c>
      <c r="M3303">
        <v>2015</v>
      </c>
      <c r="N3303">
        <v>12</v>
      </c>
      <c r="O3303" s="1">
        <f t="shared" si="435"/>
        <v>42339</v>
      </c>
      <c r="R3303" s="1" t="str">
        <f t="shared" si="437"/>
        <v/>
      </c>
      <c r="S3303" t="str">
        <f t="shared" si="436"/>
        <v>Active</v>
      </c>
      <c r="T3303" s="4">
        <v>37</v>
      </c>
    </row>
    <row r="3304" spans="1:20" x14ac:dyDescent="0.25">
      <c r="A3304">
        <v>148487</v>
      </c>
      <c r="B3304" t="s">
        <v>20</v>
      </c>
      <c r="C3304" t="s">
        <v>35</v>
      </c>
      <c r="D3304" t="s">
        <v>94</v>
      </c>
      <c r="E3304" t="s">
        <v>95</v>
      </c>
      <c r="F3304" t="s">
        <v>32</v>
      </c>
      <c r="G3304" t="s">
        <v>59</v>
      </c>
      <c r="H3304" s="3">
        <v>106899</v>
      </c>
      <c r="I3304" t="s">
        <v>26</v>
      </c>
      <c r="J3304" t="s">
        <v>60</v>
      </c>
      <c r="K3304" s="2">
        <v>11981.98</v>
      </c>
      <c r="L3304" t="s">
        <v>28</v>
      </c>
      <c r="M3304">
        <v>2015</v>
      </c>
      <c r="N3304">
        <v>8</v>
      </c>
      <c r="O3304" s="1">
        <f t="shared" si="435"/>
        <v>42217</v>
      </c>
      <c r="R3304" s="1" t="str">
        <f t="shared" si="437"/>
        <v/>
      </c>
      <c r="S3304" t="str">
        <f t="shared" si="436"/>
        <v>Active</v>
      </c>
      <c r="T3304" s="4">
        <v>47</v>
      </c>
    </row>
    <row r="3305" spans="1:20" x14ac:dyDescent="0.25">
      <c r="A3305">
        <v>581531</v>
      </c>
      <c r="B3305" t="s">
        <v>20</v>
      </c>
      <c r="C3305" t="s">
        <v>35</v>
      </c>
      <c r="D3305" t="s">
        <v>52</v>
      </c>
      <c r="E3305" t="s">
        <v>53</v>
      </c>
      <c r="F3305" t="s">
        <v>32</v>
      </c>
      <c r="G3305" t="s">
        <v>59</v>
      </c>
      <c r="H3305" s="3">
        <v>106899</v>
      </c>
      <c r="I3305" t="s">
        <v>26</v>
      </c>
      <c r="J3305" t="s">
        <v>60</v>
      </c>
      <c r="K3305" s="2">
        <v>11981.98</v>
      </c>
      <c r="L3305" t="s">
        <v>28</v>
      </c>
      <c r="M3305">
        <v>2014</v>
      </c>
      <c r="N3305">
        <v>7</v>
      </c>
      <c r="O3305" s="1">
        <f t="shared" si="435"/>
        <v>41821</v>
      </c>
      <c r="R3305" s="1" t="str">
        <f t="shared" si="437"/>
        <v/>
      </c>
      <c r="S3305" t="str">
        <f t="shared" si="436"/>
        <v>Active</v>
      </c>
      <c r="T3305" s="4">
        <v>42</v>
      </c>
    </row>
    <row r="3306" spans="1:20" x14ac:dyDescent="0.25">
      <c r="A3306">
        <v>585495</v>
      </c>
      <c r="B3306" t="s">
        <v>20</v>
      </c>
      <c r="C3306" t="s">
        <v>40</v>
      </c>
      <c r="D3306" t="s">
        <v>49</v>
      </c>
      <c r="E3306" t="s">
        <v>75</v>
      </c>
      <c r="F3306" t="s">
        <v>24</v>
      </c>
      <c r="G3306" t="s">
        <v>59</v>
      </c>
      <c r="H3306" s="3">
        <v>106899</v>
      </c>
      <c r="I3306" t="s">
        <v>26</v>
      </c>
      <c r="J3306" t="s">
        <v>60</v>
      </c>
      <c r="K3306" s="2">
        <v>11981.98</v>
      </c>
      <c r="L3306" t="s">
        <v>28</v>
      </c>
      <c r="M3306">
        <v>2014</v>
      </c>
      <c r="N3306">
        <v>5</v>
      </c>
      <c r="O3306" s="1">
        <f t="shared" si="435"/>
        <v>41760</v>
      </c>
      <c r="P3306">
        <v>2015</v>
      </c>
      <c r="Q3306">
        <v>1</v>
      </c>
      <c r="R3306" s="1">
        <f t="shared" ref="R3306:R3308" si="438">IFERROR(DATE(P3306,Q3306,1),"")</f>
        <v>42005</v>
      </c>
      <c r="S3306" t="str">
        <f t="shared" si="436"/>
        <v>Cancelled</v>
      </c>
      <c r="T3306" s="4">
        <v>53</v>
      </c>
    </row>
    <row r="3307" spans="1:20" x14ac:dyDescent="0.25">
      <c r="A3307">
        <v>685631</v>
      </c>
      <c r="B3307" t="s">
        <v>20</v>
      </c>
      <c r="C3307" t="s">
        <v>40</v>
      </c>
      <c r="D3307" t="s">
        <v>41</v>
      </c>
      <c r="E3307" t="s">
        <v>42</v>
      </c>
      <c r="F3307" t="s">
        <v>32</v>
      </c>
      <c r="G3307" t="s">
        <v>59</v>
      </c>
      <c r="H3307" s="3">
        <v>106899</v>
      </c>
      <c r="I3307" t="s">
        <v>26</v>
      </c>
      <c r="J3307" t="s">
        <v>60</v>
      </c>
      <c r="K3307" s="2">
        <v>11981.98</v>
      </c>
      <c r="L3307" t="s">
        <v>28</v>
      </c>
      <c r="M3307">
        <v>2016</v>
      </c>
      <c r="N3307">
        <v>8</v>
      </c>
      <c r="O3307" s="1">
        <f t="shared" si="435"/>
        <v>42583</v>
      </c>
      <c r="P3307">
        <v>2017</v>
      </c>
      <c r="Q3307">
        <v>4</v>
      </c>
      <c r="R3307" s="1">
        <f t="shared" si="438"/>
        <v>42826</v>
      </c>
      <c r="S3307" t="str">
        <f t="shared" si="436"/>
        <v>Cancelled</v>
      </c>
      <c r="T3307" s="4">
        <v>50</v>
      </c>
    </row>
    <row r="3308" spans="1:20" x14ac:dyDescent="0.25">
      <c r="A3308">
        <v>711285</v>
      </c>
      <c r="B3308" t="s">
        <v>20</v>
      </c>
      <c r="C3308" t="s">
        <v>21</v>
      </c>
      <c r="D3308" t="s">
        <v>99</v>
      </c>
      <c r="E3308" t="s">
        <v>100</v>
      </c>
      <c r="F3308" t="s">
        <v>32</v>
      </c>
      <c r="G3308" t="s">
        <v>59</v>
      </c>
      <c r="H3308" s="3">
        <v>106899</v>
      </c>
      <c r="I3308" t="s">
        <v>26</v>
      </c>
      <c r="J3308" t="s">
        <v>60</v>
      </c>
      <c r="K3308" s="2">
        <v>11981.98</v>
      </c>
      <c r="L3308" t="s">
        <v>28</v>
      </c>
      <c r="M3308">
        <v>2014</v>
      </c>
      <c r="N3308">
        <v>5</v>
      </c>
      <c r="O3308" s="1">
        <f t="shared" si="435"/>
        <v>41760</v>
      </c>
      <c r="P3308">
        <v>2016</v>
      </c>
      <c r="Q3308">
        <v>12</v>
      </c>
      <c r="R3308" s="1">
        <f t="shared" si="438"/>
        <v>42705</v>
      </c>
      <c r="S3308" t="str">
        <f t="shared" si="436"/>
        <v>Cancelled</v>
      </c>
      <c r="T3308" s="4">
        <v>50</v>
      </c>
    </row>
    <row r="3309" spans="1:20" x14ac:dyDescent="0.25">
      <c r="A3309">
        <v>863223</v>
      </c>
      <c r="B3309" t="s">
        <v>20</v>
      </c>
      <c r="C3309" t="s">
        <v>35</v>
      </c>
      <c r="D3309" t="s">
        <v>112</v>
      </c>
      <c r="E3309" t="s">
        <v>113</v>
      </c>
      <c r="F3309" t="s">
        <v>24</v>
      </c>
      <c r="G3309" t="s">
        <v>59</v>
      </c>
      <c r="H3309" s="3">
        <v>106899</v>
      </c>
      <c r="I3309" t="s">
        <v>26</v>
      </c>
      <c r="J3309" t="s">
        <v>60</v>
      </c>
      <c r="K3309" s="2">
        <v>11981.98</v>
      </c>
      <c r="L3309" t="s">
        <v>28</v>
      </c>
      <c r="M3309">
        <v>2015</v>
      </c>
      <c r="N3309">
        <v>1</v>
      </c>
      <c r="O3309" s="1">
        <f t="shared" si="435"/>
        <v>42005</v>
      </c>
      <c r="R3309" s="1" t="str">
        <f>IFERROR(DATE(P3309,Q3309,1),"")</f>
        <v/>
      </c>
      <c r="S3309" t="str">
        <f t="shared" si="436"/>
        <v>Active</v>
      </c>
      <c r="T3309" s="4">
        <v>48</v>
      </c>
    </row>
    <row r="3310" spans="1:20" x14ac:dyDescent="0.25">
      <c r="A3310">
        <v>988552</v>
      </c>
      <c r="B3310" t="s">
        <v>20</v>
      </c>
      <c r="C3310" t="s">
        <v>88</v>
      </c>
      <c r="D3310" t="s">
        <v>89</v>
      </c>
      <c r="E3310" t="s">
        <v>119</v>
      </c>
      <c r="F3310" t="s">
        <v>24</v>
      </c>
      <c r="G3310" t="s">
        <v>59</v>
      </c>
      <c r="H3310" s="3">
        <v>106899</v>
      </c>
      <c r="I3310" t="s">
        <v>26</v>
      </c>
      <c r="J3310" t="s">
        <v>60</v>
      </c>
      <c r="K3310" s="2">
        <v>11981.98</v>
      </c>
      <c r="L3310" t="s">
        <v>28</v>
      </c>
      <c r="M3310">
        <v>2014</v>
      </c>
      <c r="N3310">
        <v>6</v>
      </c>
      <c r="O3310" s="1">
        <f t="shared" si="435"/>
        <v>41791</v>
      </c>
      <c r="P3310">
        <v>2015</v>
      </c>
      <c r="Q3310">
        <v>2</v>
      </c>
      <c r="R3310" s="1">
        <f>IFERROR(DATE(P3310,Q3310,1),"")</f>
        <v>42036</v>
      </c>
      <c r="S3310" t="str">
        <f t="shared" si="436"/>
        <v>Cancelled</v>
      </c>
      <c r="T3310" s="4">
        <v>56</v>
      </c>
    </row>
    <row r="3311" spans="1:20" x14ac:dyDescent="0.25">
      <c r="A3311">
        <v>519742</v>
      </c>
      <c r="B3311" t="s">
        <v>20</v>
      </c>
      <c r="C3311" t="s">
        <v>29</v>
      </c>
      <c r="D3311" t="s">
        <v>30</v>
      </c>
      <c r="E3311" t="s">
        <v>66</v>
      </c>
      <c r="F3311" t="s">
        <v>24</v>
      </c>
      <c r="G3311" t="s">
        <v>25</v>
      </c>
      <c r="H3311" s="3">
        <v>63368</v>
      </c>
      <c r="I3311" t="s">
        <v>26</v>
      </c>
      <c r="J3311" t="s">
        <v>60</v>
      </c>
      <c r="K3311" s="2">
        <v>11982.42</v>
      </c>
      <c r="L3311" t="s">
        <v>28</v>
      </c>
      <c r="M3311">
        <v>2016</v>
      </c>
      <c r="N3311">
        <v>11</v>
      </c>
      <c r="O3311" s="1">
        <f t="shared" si="435"/>
        <v>42675</v>
      </c>
      <c r="R3311" s="1" t="str">
        <f t="shared" ref="R3311:R3318" si="439">IFERROR(DATE(P3311,Q3311,1),"")</f>
        <v/>
      </c>
      <c r="S3311" t="str">
        <f t="shared" si="436"/>
        <v>Active</v>
      </c>
      <c r="T3311" s="4">
        <v>41</v>
      </c>
    </row>
    <row r="3312" spans="1:20" x14ac:dyDescent="0.25">
      <c r="A3312">
        <v>526481</v>
      </c>
      <c r="B3312" t="s">
        <v>20</v>
      </c>
      <c r="C3312" t="s">
        <v>29</v>
      </c>
      <c r="D3312" t="s">
        <v>85</v>
      </c>
      <c r="E3312" t="s">
        <v>86</v>
      </c>
      <c r="F3312" t="s">
        <v>24</v>
      </c>
      <c r="G3312" t="s">
        <v>25</v>
      </c>
      <c r="H3312" s="3">
        <v>95979</v>
      </c>
      <c r="I3312" t="s">
        <v>26</v>
      </c>
      <c r="J3312" t="s">
        <v>60</v>
      </c>
      <c r="K3312" s="2">
        <v>11986.59</v>
      </c>
      <c r="L3312" t="s">
        <v>28</v>
      </c>
      <c r="M3312">
        <v>2015</v>
      </c>
      <c r="N3312">
        <v>6</v>
      </c>
      <c r="O3312" s="1">
        <f t="shared" si="435"/>
        <v>42156</v>
      </c>
      <c r="R3312" s="1" t="str">
        <f t="shared" si="439"/>
        <v/>
      </c>
      <c r="S3312" t="str">
        <f t="shared" si="436"/>
        <v>Active</v>
      </c>
      <c r="T3312" s="4">
        <v>36</v>
      </c>
    </row>
    <row r="3313" spans="1:20" x14ac:dyDescent="0.25">
      <c r="A3313">
        <v>517538</v>
      </c>
      <c r="B3313" t="s">
        <v>20</v>
      </c>
      <c r="C3313" t="s">
        <v>21</v>
      </c>
      <c r="D3313" t="s">
        <v>70</v>
      </c>
      <c r="E3313" t="s">
        <v>71</v>
      </c>
      <c r="F3313" t="s">
        <v>32</v>
      </c>
      <c r="G3313" t="s">
        <v>33</v>
      </c>
      <c r="H3313" s="3">
        <v>73455</v>
      </c>
      <c r="I3313" t="s">
        <v>38</v>
      </c>
      <c r="J3313" t="s">
        <v>60</v>
      </c>
      <c r="K3313" s="2">
        <v>12010.94</v>
      </c>
      <c r="L3313" t="s">
        <v>28</v>
      </c>
      <c r="M3313">
        <v>2015</v>
      </c>
      <c r="N3313">
        <v>4</v>
      </c>
      <c r="O3313" s="1">
        <f t="shared" si="435"/>
        <v>42095</v>
      </c>
      <c r="R3313" s="1" t="str">
        <f t="shared" si="439"/>
        <v/>
      </c>
      <c r="S3313" t="str">
        <f t="shared" si="436"/>
        <v>Active</v>
      </c>
      <c r="T3313" s="4">
        <v>42</v>
      </c>
    </row>
    <row r="3314" spans="1:20" x14ac:dyDescent="0.25">
      <c r="A3314">
        <v>707762</v>
      </c>
      <c r="B3314" t="s">
        <v>20</v>
      </c>
      <c r="C3314" t="s">
        <v>40</v>
      </c>
      <c r="D3314" t="s">
        <v>49</v>
      </c>
      <c r="E3314" t="s">
        <v>79</v>
      </c>
      <c r="F3314" t="s">
        <v>32</v>
      </c>
      <c r="G3314" t="s">
        <v>76</v>
      </c>
      <c r="H3314" s="3">
        <v>72796</v>
      </c>
      <c r="I3314" t="s">
        <v>26</v>
      </c>
      <c r="J3314" t="s">
        <v>60</v>
      </c>
      <c r="K3314" s="2">
        <v>12022.39</v>
      </c>
      <c r="L3314" t="s">
        <v>28</v>
      </c>
      <c r="M3314">
        <v>2018</v>
      </c>
      <c r="N3314">
        <v>6</v>
      </c>
      <c r="O3314" s="1">
        <f t="shared" si="435"/>
        <v>43252</v>
      </c>
      <c r="R3314" s="1" t="str">
        <f t="shared" si="439"/>
        <v/>
      </c>
      <c r="S3314" t="str">
        <f t="shared" si="436"/>
        <v>Active</v>
      </c>
      <c r="T3314" s="4">
        <v>51</v>
      </c>
    </row>
    <row r="3315" spans="1:20" x14ac:dyDescent="0.25">
      <c r="A3315">
        <v>261125</v>
      </c>
      <c r="B3315" t="s">
        <v>20</v>
      </c>
      <c r="C3315" t="s">
        <v>102</v>
      </c>
      <c r="D3315" t="s">
        <v>103</v>
      </c>
      <c r="E3315" t="s">
        <v>121</v>
      </c>
      <c r="F3315" t="s">
        <v>32</v>
      </c>
      <c r="G3315" t="s">
        <v>76</v>
      </c>
      <c r="H3315" s="3">
        <v>79097</v>
      </c>
      <c r="I3315" t="s">
        <v>26</v>
      </c>
      <c r="J3315" t="s">
        <v>60</v>
      </c>
      <c r="K3315" s="2">
        <v>12023.75</v>
      </c>
      <c r="L3315" t="s">
        <v>28</v>
      </c>
      <c r="M3315">
        <v>2014</v>
      </c>
      <c r="N3315">
        <v>5</v>
      </c>
      <c r="O3315" s="1">
        <f t="shared" si="435"/>
        <v>41760</v>
      </c>
      <c r="R3315" s="1" t="str">
        <f t="shared" si="439"/>
        <v/>
      </c>
      <c r="S3315" t="str">
        <f t="shared" si="436"/>
        <v>Active</v>
      </c>
      <c r="T3315" s="4">
        <v>40</v>
      </c>
    </row>
    <row r="3316" spans="1:20" x14ac:dyDescent="0.25">
      <c r="A3316">
        <v>108666</v>
      </c>
      <c r="B3316" t="s">
        <v>20</v>
      </c>
      <c r="C3316" t="s">
        <v>35</v>
      </c>
      <c r="D3316" t="s">
        <v>36</v>
      </c>
      <c r="E3316" t="s">
        <v>68</v>
      </c>
      <c r="F3316" t="s">
        <v>24</v>
      </c>
      <c r="G3316" t="s">
        <v>25</v>
      </c>
      <c r="H3316" s="3">
        <v>64417</v>
      </c>
      <c r="I3316" t="s">
        <v>38</v>
      </c>
      <c r="J3316" t="s">
        <v>60</v>
      </c>
      <c r="K3316" s="2">
        <v>12036.62</v>
      </c>
      <c r="L3316" t="s">
        <v>28</v>
      </c>
      <c r="M3316">
        <v>2015</v>
      </c>
      <c r="N3316">
        <v>10</v>
      </c>
      <c r="O3316" s="1">
        <f t="shared" si="435"/>
        <v>42278</v>
      </c>
      <c r="R3316" s="1" t="str">
        <f t="shared" si="439"/>
        <v/>
      </c>
      <c r="S3316" t="str">
        <f t="shared" si="436"/>
        <v>Active</v>
      </c>
      <c r="T3316" s="4">
        <v>40</v>
      </c>
    </row>
    <row r="3317" spans="1:20" x14ac:dyDescent="0.25">
      <c r="A3317">
        <v>560149</v>
      </c>
      <c r="B3317" t="s">
        <v>20</v>
      </c>
      <c r="C3317" t="s">
        <v>35</v>
      </c>
      <c r="D3317" t="s">
        <v>36</v>
      </c>
      <c r="E3317" t="s">
        <v>74</v>
      </c>
      <c r="F3317" t="s">
        <v>32</v>
      </c>
      <c r="G3317" t="s">
        <v>25</v>
      </c>
      <c r="H3317" s="3">
        <v>64417</v>
      </c>
      <c r="I3317" t="s">
        <v>38</v>
      </c>
      <c r="J3317" t="s">
        <v>60</v>
      </c>
      <c r="K3317" s="2">
        <v>12036.62</v>
      </c>
      <c r="L3317" t="s">
        <v>28</v>
      </c>
      <c r="M3317">
        <v>2016</v>
      </c>
      <c r="N3317">
        <v>9</v>
      </c>
      <c r="O3317" s="1">
        <f t="shared" si="435"/>
        <v>42614</v>
      </c>
      <c r="R3317" s="1" t="str">
        <f t="shared" si="439"/>
        <v/>
      </c>
      <c r="S3317" t="str">
        <f t="shared" si="436"/>
        <v>Active</v>
      </c>
      <c r="T3317" s="4">
        <v>43</v>
      </c>
    </row>
    <row r="3318" spans="1:20" x14ac:dyDescent="0.25">
      <c r="A3318">
        <v>624487</v>
      </c>
      <c r="B3318" t="s">
        <v>20</v>
      </c>
      <c r="C3318" t="s">
        <v>21</v>
      </c>
      <c r="D3318" t="s">
        <v>22</v>
      </c>
      <c r="E3318" t="s">
        <v>106</v>
      </c>
      <c r="F3318" t="s">
        <v>32</v>
      </c>
      <c r="G3318" t="s">
        <v>25</v>
      </c>
      <c r="H3318" s="3">
        <v>64417</v>
      </c>
      <c r="I3318" t="s">
        <v>38</v>
      </c>
      <c r="J3318" t="s">
        <v>60</v>
      </c>
      <c r="K3318" s="2">
        <v>12036.62</v>
      </c>
      <c r="L3318" t="s">
        <v>28</v>
      </c>
      <c r="M3318">
        <v>2013</v>
      </c>
      <c r="N3318">
        <v>7</v>
      </c>
      <c r="O3318" s="1">
        <f t="shared" si="435"/>
        <v>41456</v>
      </c>
      <c r="R3318" s="1" t="str">
        <f t="shared" si="439"/>
        <v/>
      </c>
      <c r="S3318" t="str">
        <f t="shared" si="436"/>
        <v>Active</v>
      </c>
      <c r="T3318" s="4">
        <v>44</v>
      </c>
    </row>
    <row r="3319" spans="1:20" x14ac:dyDescent="0.25">
      <c r="A3319">
        <v>657980</v>
      </c>
      <c r="B3319" t="s">
        <v>20</v>
      </c>
      <c r="C3319" t="s">
        <v>35</v>
      </c>
      <c r="D3319" t="s">
        <v>36</v>
      </c>
      <c r="E3319" t="s">
        <v>74</v>
      </c>
      <c r="F3319" t="s">
        <v>32</v>
      </c>
      <c r="G3319" t="s">
        <v>25</v>
      </c>
      <c r="H3319" s="3">
        <v>64417</v>
      </c>
      <c r="I3319" t="s">
        <v>38</v>
      </c>
      <c r="J3319" t="s">
        <v>60</v>
      </c>
      <c r="K3319" s="2">
        <v>12036.62</v>
      </c>
      <c r="L3319" t="s">
        <v>28</v>
      </c>
      <c r="M3319">
        <v>2015</v>
      </c>
      <c r="N3319">
        <v>3</v>
      </c>
      <c r="O3319" s="1">
        <f t="shared" si="435"/>
        <v>42064</v>
      </c>
      <c r="P3319">
        <v>2015</v>
      </c>
      <c r="Q3319">
        <v>8</v>
      </c>
      <c r="R3319" s="1">
        <f>IFERROR(DATE(P3319,Q3319,1),"")</f>
        <v>42217</v>
      </c>
      <c r="S3319" t="str">
        <f t="shared" si="436"/>
        <v>Cancelled</v>
      </c>
      <c r="T3319" s="4">
        <v>37</v>
      </c>
    </row>
    <row r="3320" spans="1:20" x14ac:dyDescent="0.25">
      <c r="A3320">
        <v>884875</v>
      </c>
      <c r="B3320" t="s">
        <v>20</v>
      </c>
      <c r="C3320" t="s">
        <v>40</v>
      </c>
      <c r="D3320" t="s">
        <v>72</v>
      </c>
      <c r="E3320" t="s">
        <v>73</v>
      </c>
      <c r="F3320" t="s">
        <v>24</v>
      </c>
      <c r="G3320" t="s">
        <v>25</v>
      </c>
      <c r="H3320" s="3">
        <v>72742</v>
      </c>
      <c r="I3320" t="s">
        <v>26</v>
      </c>
      <c r="J3320" t="s">
        <v>60</v>
      </c>
      <c r="K3320" s="2">
        <v>12045.67</v>
      </c>
      <c r="L3320" t="s">
        <v>28</v>
      </c>
      <c r="M3320">
        <v>2013</v>
      </c>
      <c r="N3320">
        <v>1</v>
      </c>
      <c r="O3320" s="1">
        <f t="shared" si="435"/>
        <v>41275</v>
      </c>
      <c r="R3320" s="1" t="str">
        <f>IFERROR(DATE(P3320,Q3320,1),"")</f>
        <v/>
      </c>
      <c r="S3320" t="str">
        <f t="shared" si="436"/>
        <v>Active</v>
      </c>
      <c r="T3320" s="4">
        <v>50</v>
      </c>
    </row>
    <row r="3321" spans="1:20" x14ac:dyDescent="0.25">
      <c r="A3321">
        <v>635026</v>
      </c>
      <c r="B3321" t="s">
        <v>20</v>
      </c>
      <c r="C3321" t="s">
        <v>21</v>
      </c>
      <c r="D3321" t="s">
        <v>99</v>
      </c>
      <c r="E3321" t="s">
        <v>100</v>
      </c>
      <c r="F3321" t="s">
        <v>24</v>
      </c>
      <c r="G3321" t="s">
        <v>25</v>
      </c>
      <c r="H3321" s="3">
        <v>63506</v>
      </c>
      <c r="I3321" t="s">
        <v>34</v>
      </c>
      <c r="J3321" t="s">
        <v>60</v>
      </c>
      <c r="K3321" s="2">
        <v>12052.89</v>
      </c>
      <c r="L3321" t="s">
        <v>28</v>
      </c>
      <c r="M3321">
        <v>2016</v>
      </c>
      <c r="N3321">
        <v>5</v>
      </c>
      <c r="O3321" s="1">
        <f t="shared" si="435"/>
        <v>42491</v>
      </c>
      <c r="P3321">
        <v>2017</v>
      </c>
      <c r="Q3321">
        <v>1</v>
      </c>
      <c r="R3321" s="1">
        <f>IFERROR(DATE(P3321,Q3321,1),"")</f>
        <v>42736</v>
      </c>
      <c r="S3321" t="str">
        <f t="shared" si="436"/>
        <v>Cancelled</v>
      </c>
      <c r="T3321" s="4">
        <v>53</v>
      </c>
    </row>
    <row r="3322" spans="1:20" x14ac:dyDescent="0.25">
      <c r="A3322">
        <v>199603</v>
      </c>
      <c r="B3322" t="s">
        <v>20</v>
      </c>
      <c r="C3322" t="s">
        <v>40</v>
      </c>
      <c r="D3322" t="s">
        <v>72</v>
      </c>
      <c r="E3322" t="s">
        <v>73</v>
      </c>
      <c r="F3322" t="s">
        <v>32</v>
      </c>
      <c r="G3322" t="s">
        <v>25</v>
      </c>
      <c r="H3322" s="3">
        <v>50507</v>
      </c>
      <c r="I3322" t="s">
        <v>26</v>
      </c>
      <c r="J3322" t="s">
        <v>60</v>
      </c>
      <c r="K3322" s="2">
        <v>12052.98</v>
      </c>
      <c r="L3322" t="s">
        <v>28</v>
      </c>
      <c r="M3322">
        <v>2016</v>
      </c>
      <c r="N3322">
        <v>7</v>
      </c>
      <c r="O3322" s="1">
        <f t="shared" si="435"/>
        <v>42552</v>
      </c>
      <c r="R3322" s="1" t="str">
        <f t="shared" ref="R3322:R3324" si="440">IFERROR(DATE(P3322,Q3322,1),"")</f>
        <v/>
      </c>
      <c r="S3322" t="str">
        <f t="shared" si="436"/>
        <v>Active</v>
      </c>
      <c r="T3322" s="4">
        <v>42</v>
      </c>
    </row>
    <row r="3323" spans="1:20" x14ac:dyDescent="0.25">
      <c r="A3323">
        <v>444652</v>
      </c>
      <c r="B3323" t="s">
        <v>20</v>
      </c>
      <c r="C3323" t="s">
        <v>29</v>
      </c>
      <c r="D3323" t="s">
        <v>77</v>
      </c>
      <c r="E3323" t="s">
        <v>78</v>
      </c>
      <c r="F3323" t="s">
        <v>32</v>
      </c>
      <c r="G3323" t="s">
        <v>33</v>
      </c>
      <c r="H3323" s="3">
        <v>73455</v>
      </c>
      <c r="I3323" t="s">
        <v>38</v>
      </c>
      <c r="J3323" t="s">
        <v>60</v>
      </c>
      <c r="K3323" s="2">
        <v>12067.46</v>
      </c>
      <c r="L3323" t="s">
        <v>28</v>
      </c>
      <c r="M3323">
        <v>2017</v>
      </c>
      <c r="N3323">
        <v>8</v>
      </c>
      <c r="O3323" s="1">
        <f t="shared" si="435"/>
        <v>42948</v>
      </c>
      <c r="R3323" s="1" t="str">
        <f t="shared" si="440"/>
        <v/>
      </c>
      <c r="S3323" t="str">
        <f t="shared" si="436"/>
        <v>Active</v>
      </c>
      <c r="T3323" s="4">
        <v>33</v>
      </c>
    </row>
    <row r="3324" spans="1:20" x14ac:dyDescent="0.25">
      <c r="A3324">
        <v>698510</v>
      </c>
      <c r="B3324" t="s">
        <v>20</v>
      </c>
      <c r="C3324" t="s">
        <v>21</v>
      </c>
      <c r="D3324" t="s">
        <v>91</v>
      </c>
      <c r="E3324" t="s">
        <v>92</v>
      </c>
      <c r="F3324" t="s">
        <v>24</v>
      </c>
      <c r="G3324" t="s">
        <v>25</v>
      </c>
      <c r="H3324" s="3">
        <v>59000</v>
      </c>
      <c r="I3324" t="s">
        <v>26</v>
      </c>
      <c r="J3324" t="s">
        <v>60</v>
      </c>
      <c r="K3324" s="2">
        <v>12148.94</v>
      </c>
      <c r="L3324" t="s">
        <v>28</v>
      </c>
      <c r="M3324">
        <v>2015</v>
      </c>
      <c r="N3324">
        <v>2</v>
      </c>
      <c r="O3324" s="1">
        <f t="shared" si="435"/>
        <v>42036</v>
      </c>
      <c r="R3324" s="1" t="str">
        <f t="shared" si="440"/>
        <v/>
      </c>
      <c r="S3324" t="str">
        <f t="shared" si="436"/>
        <v>Active</v>
      </c>
      <c r="T3324" s="4">
        <v>34</v>
      </c>
    </row>
    <row r="3325" spans="1:20" x14ac:dyDescent="0.25">
      <c r="A3325">
        <v>470450</v>
      </c>
      <c r="B3325" t="s">
        <v>20</v>
      </c>
      <c r="C3325" t="s">
        <v>96</v>
      </c>
      <c r="D3325" t="s">
        <v>97</v>
      </c>
      <c r="E3325" t="s">
        <v>114</v>
      </c>
      <c r="F3325" t="s">
        <v>32</v>
      </c>
      <c r="G3325" t="s">
        <v>25</v>
      </c>
      <c r="H3325" s="3">
        <v>73945</v>
      </c>
      <c r="I3325" t="s">
        <v>38</v>
      </c>
      <c r="J3325" t="s">
        <v>60</v>
      </c>
      <c r="K3325" s="2">
        <v>12157.33</v>
      </c>
      <c r="L3325" t="s">
        <v>28</v>
      </c>
      <c r="M3325">
        <v>2013</v>
      </c>
      <c r="N3325">
        <v>1</v>
      </c>
      <c r="O3325" s="1">
        <f t="shared" si="435"/>
        <v>41275</v>
      </c>
      <c r="P3325">
        <v>2015</v>
      </c>
      <c r="Q3325">
        <v>5</v>
      </c>
      <c r="R3325" s="1">
        <f>IFERROR(DATE(P3325,Q3325,1),"")</f>
        <v>42125</v>
      </c>
      <c r="S3325" t="str">
        <f t="shared" si="436"/>
        <v>Cancelled</v>
      </c>
      <c r="T3325" s="4">
        <v>45</v>
      </c>
    </row>
    <row r="3326" spans="1:20" x14ac:dyDescent="0.25">
      <c r="A3326">
        <v>565602</v>
      </c>
      <c r="B3326" t="s">
        <v>20</v>
      </c>
      <c r="C3326" t="s">
        <v>109</v>
      </c>
      <c r="D3326" t="s">
        <v>110</v>
      </c>
      <c r="E3326" t="s">
        <v>111</v>
      </c>
      <c r="F3326" t="s">
        <v>32</v>
      </c>
      <c r="G3326" t="s">
        <v>33</v>
      </c>
      <c r="H3326" s="3">
        <v>73455</v>
      </c>
      <c r="I3326" t="s">
        <v>38</v>
      </c>
      <c r="J3326" t="s">
        <v>60</v>
      </c>
      <c r="K3326" s="2">
        <v>12168.64</v>
      </c>
      <c r="L3326" t="s">
        <v>28</v>
      </c>
      <c r="M3326">
        <v>2015</v>
      </c>
      <c r="N3326">
        <v>1</v>
      </c>
      <c r="O3326" s="1">
        <f t="shared" si="435"/>
        <v>42005</v>
      </c>
      <c r="R3326" s="1" t="str">
        <f t="shared" ref="R3326:R3333" si="441">IFERROR(DATE(P3326,Q3326,1),"")</f>
        <v/>
      </c>
      <c r="S3326" t="str">
        <f t="shared" si="436"/>
        <v>Active</v>
      </c>
      <c r="T3326" s="4">
        <v>46</v>
      </c>
    </row>
    <row r="3327" spans="1:20" x14ac:dyDescent="0.25">
      <c r="A3327">
        <v>891604</v>
      </c>
      <c r="B3327" t="s">
        <v>20</v>
      </c>
      <c r="C3327" t="s">
        <v>40</v>
      </c>
      <c r="D3327" t="s">
        <v>54</v>
      </c>
      <c r="E3327" t="s">
        <v>55</v>
      </c>
      <c r="F3327" t="s">
        <v>24</v>
      </c>
      <c r="G3327" t="s">
        <v>33</v>
      </c>
      <c r="H3327" s="3">
        <v>73455</v>
      </c>
      <c r="I3327" t="s">
        <v>38</v>
      </c>
      <c r="J3327" t="s">
        <v>60</v>
      </c>
      <c r="K3327" s="2">
        <v>12168.64</v>
      </c>
      <c r="L3327" t="s">
        <v>28</v>
      </c>
      <c r="M3327">
        <v>2016</v>
      </c>
      <c r="N3327">
        <v>2</v>
      </c>
      <c r="O3327" s="1">
        <f t="shared" si="435"/>
        <v>42401</v>
      </c>
      <c r="R3327" s="1" t="str">
        <f t="shared" si="441"/>
        <v/>
      </c>
      <c r="S3327" t="str">
        <f t="shared" si="436"/>
        <v>Active</v>
      </c>
      <c r="T3327" s="4">
        <v>41</v>
      </c>
    </row>
    <row r="3328" spans="1:20" x14ac:dyDescent="0.25">
      <c r="A3328">
        <v>356828</v>
      </c>
      <c r="B3328" t="s">
        <v>20</v>
      </c>
      <c r="C3328" t="s">
        <v>109</v>
      </c>
      <c r="D3328" t="s">
        <v>110</v>
      </c>
      <c r="E3328" t="s">
        <v>111</v>
      </c>
      <c r="F3328" t="s">
        <v>32</v>
      </c>
      <c r="G3328" t="s">
        <v>59</v>
      </c>
      <c r="H3328" s="3">
        <v>85959</v>
      </c>
      <c r="I3328" t="s">
        <v>34</v>
      </c>
      <c r="J3328" t="s">
        <v>60</v>
      </c>
      <c r="K3328" s="2">
        <v>12168.74</v>
      </c>
      <c r="L3328" t="s">
        <v>28</v>
      </c>
      <c r="M3328">
        <v>2016</v>
      </c>
      <c r="N3328">
        <v>7</v>
      </c>
      <c r="O3328" s="1">
        <f t="shared" si="435"/>
        <v>42552</v>
      </c>
      <c r="R3328" s="1" t="str">
        <f t="shared" si="441"/>
        <v/>
      </c>
      <c r="S3328" t="str">
        <f t="shared" si="436"/>
        <v>Active</v>
      </c>
      <c r="T3328" s="4">
        <v>45</v>
      </c>
    </row>
    <row r="3329" spans="1:20" x14ac:dyDescent="0.25">
      <c r="A3329">
        <v>478890</v>
      </c>
      <c r="B3329" t="s">
        <v>20</v>
      </c>
      <c r="C3329" t="s">
        <v>35</v>
      </c>
      <c r="D3329" t="s">
        <v>94</v>
      </c>
      <c r="E3329" t="s">
        <v>95</v>
      </c>
      <c r="F3329" t="s">
        <v>32</v>
      </c>
      <c r="G3329" t="s">
        <v>59</v>
      </c>
      <c r="H3329" s="3">
        <v>85959</v>
      </c>
      <c r="I3329" t="s">
        <v>34</v>
      </c>
      <c r="J3329" t="s">
        <v>60</v>
      </c>
      <c r="K3329" s="2">
        <v>12168.74</v>
      </c>
      <c r="L3329" t="s">
        <v>28</v>
      </c>
      <c r="M3329">
        <v>2014</v>
      </c>
      <c r="N3329">
        <v>6</v>
      </c>
      <c r="O3329" s="1">
        <f t="shared" si="435"/>
        <v>41791</v>
      </c>
      <c r="R3329" s="1" t="str">
        <f t="shared" si="441"/>
        <v/>
      </c>
      <c r="S3329" t="str">
        <f t="shared" si="436"/>
        <v>Active</v>
      </c>
      <c r="T3329" s="4">
        <v>44</v>
      </c>
    </row>
    <row r="3330" spans="1:20" x14ac:dyDescent="0.25">
      <c r="A3330">
        <v>930774</v>
      </c>
      <c r="B3330" t="s">
        <v>20</v>
      </c>
      <c r="C3330" t="s">
        <v>21</v>
      </c>
      <c r="D3330" t="s">
        <v>70</v>
      </c>
      <c r="E3330" t="s">
        <v>71</v>
      </c>
      <c r="F3330" t="s">
        <v>24</v>
      </c>
      <c r="G3330" t="s">
        <v>59</v>
      </c>
      <c r="H3330" s="3">
        <v>85959</v>
      </c>
      <c r="I3330" t="s">
        <v>34</v>
      </c>
      <c r="J3330" t="s">
        <v>60</v>
      </c>
      <c r="K3330" s="2">
        <v>12168.74</v>
      </c>
      <c r="L3330" t="s">
        <v>28</v>
      </c>
      <c r="M3330">
        <v>2018</v>
      </c>
      <c r="N3330">
        <v>1</v>
      </c>
      <c r="O3330" s="1">
        <f t="shared" si="435"/>
        <v>43101</v>
      </c>
      <c r="R3330" s="1" t="str">
        <f t="shared" si="441"/>
        <v/>
      </c>
      <c r="S3330" t="str">
        <f t="shared" si="436"/>
        <v>Active</v>
      </c>
      <c r="T3330" s="4">
        <v>38</v>
      </c>
    </row>
    <row r="3331" spans="1:20" x14ac:dyDescent="0.25">
      <c r="A3331">
        <v>789892</v>
      </c>
      <c r="B3331" t="s">
        <v>20</v>
      </c>
      <c r="C3331" t="s">
        <v>21</v>
      </c>
      <c r="D3331" t="s">
        <v>22</v>
      </c>
      <c r="E3331" t="s">
        <v>51</v>
      </c>
      <c r="F3331" t="s">
        <v>32</v>
      </c>
      <c r="G3331" t="s">
        <v>25</v>
      </c>
      <c r="H3331" s="3">
        <v>70541</v>
      </c>
      <c r="I3331" t="s">
        <v>26</v>
      </c>
      <c r="J3331" t="s">
        <v>60</v>
      </c>
      <c r="K3331" s="2">
        <v>12174.59</v>
      </c>
      <c r="L3331" t="s">
        <v>28</v>
      </c>
      <c r="M3331">
        <v>2015</v>
      </c>
      <c r="N3331">
        <v>1</v>
      </c>
      <c r="O3331" s="1">
        <f t="shared" ref="O3331:O3394" si="442">DATE(M3331,N3331,1)</f>
        <v>42005</v>
      </c>
      <c r="R3331" s="1" t="str">
        <f t="shared" si="441"/>
        <v/>
      </c>
      <c r="S3331" t="str">
        <f t="shared" ref="S3331:S3394" si="443">IF(R3331="","Active","Cancelled")</f>
        <v>Active</v>
      </c>
      <c r="T3331" s="4">
        <v>46</v>
      </c>
    </row>
    <row r="3332" spans="1:20" x14ac:dyDescent="0.25">
      <c r="A3332">
        <v>856348</v>
      </c>
      <c r="B3332" t="s">
        <v>20</v>
      </c>
      <c r="C3332" t="s">
        <v>35</v>
      </c>
      <c r="D3332" t="s">
        <v>52</v>
      </c>
      <c r="E3332" t="s">
        <v>53</v>
      </c>
      <c r="F3332" t="s">
        <v>24</v>
      </c>
      <c r="G3332" t="s">
        <v>25</v>
      </c>
      <c r="H3332" s="3">
        <v>70541</v>
      </c>
      <c r="I3332" t="s">
        <v>26</v>
      </c>
      <c r="J3332" t="s">
        <v>60</v>
      </c>
      <c r="K3332" s="2">
        <v>12174.59</v>
      </c>
      <c r="L3332" t="s">
        <v>28</v>
      </c>
      <c r="M3332">
        <v>2014</v>
      </c>
      <c r="N3332">
        <v>4</v>
      </c>
      <c r="O3332" s="1">
        <f t="shared" si="442"/>
        <v>41730</v>
      </c>
      <c r="R3332" s="1" t="str">
        <f t="shared" si="441"/>
        <v/>
      </c>
      <c r="S3332" t="str">
        <f t="shared" si="443"/>
        <v>Active</v>
      </c>
      <c r="T3332" s="4">
        <v>48</v>
      </c>
    </row>
    <row r="3333" spans="1:20" x14ac:dyDescent="0.25">
      <c r="A3333">
        <v>932623</v>
      </c>
      <c r="B3333" t="s">
        <v>20</v>
      </c>
      <c r="C3333" t="s">
        <v>35</v>
      </c>
      <c r="D3333" t="s">
        <v>36</v>
      </c>
      <c r="E3333" t="s">
        <v>74</v>
      </c>
      <c r="F3333" t="s">
        <v>24</v>
      </c>
      <c r="G3333" t="s">
        <v>25</v>
      </c>
      <c r="H3333" s="3">
        <v>96435</v>
      </c>
      <c r="I3333" t="s">
        <v>26</v>
      </c>
      <c r="J3333" t="s">
        <v>60</v>
      </c>
      <c r="K3333" s="2">
        <v>12174.59</v>
      </c>
      <c r="L3333" t="s">
        <v>28</v>
      </c>
      <c r="M3333">
        <v>2014</v>
      </c>
      <c r="N3333">
        <v>11</v>
      </c>
      <c r="O3333" s="1">
        <f t="shared" si="442"/>
        <v>41944</v>
      </c>
      <c r="R3333" s="1" t="str">
        <f t="shared" si="441"/>
        <v/>
      </c>
      <c r="S3333" t="str">
        <f t="shared" si="443"/>
        <v>Active</v>
      </c>
      <c r="T3333" s="4">
        <v>35</v>
      </c>
    </row>
    <row r="3334" spans="1:20" x14ac:dyDescent="0.25">
      <c r="A3334">
        <v>436041</v>
      </c>
      <c r="B3334" t="s">
        <v>20</v>
      </c>
      <c r="C3334" t="s">
        <v>29</v>
      </c>
      <c r="D3334" t="s">
        <v>117</v>
      </c>
      <c r="E3334" t="s">
        <v>118</v>
      </c>
      <c r="F3334" t="s">
        <v>32</v>
      </c>
      <c r="G3334" t="s">
        <v>25</v>
      </c>
      <c r="H3334" s="3">
        <v>63550</v>
      </c>
      <c r="I3334" t="s">
        <v>26</v>
      </c>
      <c r="J3334" t="s">
        <v>60</v>
      </c>
      <c r="K3334" s="2">
        <v>12231.88</v>
      </c>
      <c r="L3334" t="s">
        <v>28</v>
      </c>
      <c r="M3334">
        <v>2017</v>
      </c>
      <c r="N3334">
        <v>10</v>
      </c>
      <c r="O3334" s="1">
        <f t="shared" si="442"/>
        <v>43009</v>
      </c>
      <c r="P3334">
        <v>2018</v>
      </c>
      <c r="Q3334">
        <v>6</v>
      </c>
      <c r="R3334" s="1">
        <f>IFERROR(DATE(P3334,Q3334,1),"")</f>
        <v>43252</v>
      </c>
      <c r="S3334" t="str">
        <f t="shared" si="443"/>
        <v>Cancelled</v>
      </c>
      <c r="T3334" s="4">
        <v>48</v>
      </c>
    </row>
    <row r="3335" spans="1:20" x14ac:dyDescent="0.25">
      <c r="A3335">
        <v>372111</v>
      </c>
      <c r="B3335" t="s">
        <v>20</v>
      </c>
      <c r="C3335" t="s">
        <v>35</v>
      </c>
      <c r="D3335" t="s">
        <v>112</v>
      </c>
      <c r="E3335" t="s">
        <v>113</v>
      </c>
      <c r="F3335" t="s">
        <v>32</v>
      </c>
      <c r="G3335" t="s">
        <v>33</v>
      </c>
      <c r="H3335" s="3">
        <v>73455</v>
      </c>
      <c r="I3335" t="s">
        <v>38</v>
      </c>
      <c r="J3335" t="s">
        <v>60</v>
      </c>
      <c r="K3335" s="2">
        <v>12255.12</v>
      </c>
      <c r="L3335" t="s">
        <v>28</v>
      </c>
      <c r="M3335">
        <v>2016</v>
      </c>
      <c r="N3335">
        <v>7</v>
      </c>
      <c r="O3335" s="1">
        <f t="shared" si="442"/>
        <v>42552</v>
      </c>
      <c r="R3335" s="1" t="str">
        <f t="shared" ref="R3335:R3338" si="444">IFERROR(DATE(P3335,Q3335,1),"")</f>
        <v/>
      </c>
      <c r="S3335" t="str">
        <f t="shared" si="443"/>
        <v>Active</v>
      </c>
      <c r="T3335" s="4">
        <v>42</v>
      </c>
    </row>
    <row r="3336" spans="1:20" x14ac:dyDescent="0.25">
      <c r="A3336">
        <v>278464</v>
      </c>
      <c r="B3336" t="s">
        <v>20</v>
      </c>
      <c r="C3336" t="s">
        <v>21</v>
      </c>
      <c r="D3336" t="s">
        <v>91</v>
      </c>
      <c r="E3336" t="s">
        <v>92</v>
      </c>
      <c r="F3336" t="s">
        <v>24</v>
      </c>
      <c r="G3336" t="s">
        <v>33</v>
      </c>
      <c r="H3336" s="3">
        <v>73455</v>
      </c>
      <c r="I3336" t="s">
        <v>38</v>
      </c>
      <c r="J3336" t="s">
        <v>60</v>
      </c>
      <c r="K3336" s="2">
        <v>12263.11</v>
      </c>
      <c r="L3336" t="s">
        <v>28</v>
      </c>
      <c r="M3336">
        <v>2012</v>
      </c>
      <c r="N3336">
        <v>12</v>
      </c>
      <c r="O3336" s="1">
        <f t="shared" si="442"/>
        <v>41244</v>
      </c>
      <c r="R3336" s="1" t="str">
        <f t="shared" si="444"/>
        <v/>
      </c>
      <c r="S3336" t="str">
        <f t="shared" si="443"/>
        <v>Active</v>
      </c>
      <c r="T3336" s="4">
        <v>50</v>
      </c>
    </row>
    <row r="3337" spans="1:20" x14ac:dyDescent="0.25">
      <c r="A3337">
        <v>878518</v>
      </c>
      <c r="B3337" t="s">
        <v>20</v>
      </c>
      <c r="C3337" t="s">
        <v>35</v>
      </c>
      <c r="D3337" t="s">
        <v>36</v>
      </c>
      <c r="E3337" t="s">
        <v>37</v>
      </c>
      <c r="F3337" t="s">
        <v>24</v>
      </c>
      <c r="G3337" t="s">
        <v>25</v>
      </c>
      <c r="H3337" s="3">
        <v>58025</v>
      </c>
      <c r="I3337" t="s">
        <v>34</v>
      </c>
      <c r="J3337" t="s">
        <v>60</v>
      </c>
      <c r="K3337" s="2">
        <v>12265.6</v>
      </c>
      <c r="L3337" t="s">
        <v>28</v>
      </c>
      <c r="M3337">
        <v>2018</v>
      </c>
      <c r="N3337">
        <v>9</v>
      </c>
      <c r="O3337" s="1">
        <f t="shared" si="442"/>
        <v>43344</v>
      </c>
      <c r="R3337" s="1" t="str">
        <f t="shared" si="444"/>
        <v/>
      </c>
      <c r="S3337" t="str">
        <f t="shared" si="443"/>
        <v>Active</v>
      </c>
      <c r="T3337" s="4">
        <v>32</v>
      </c>
    </row>
    <row r="3338" spans="1:20" x14ac:dyDescent="0.25">
      <c r="A3338">
        <v>872752</v>
      </c>
      <c r="B3338" t="s">
        <v>20</v>
      </c>
      <c r="C3338" t="s">
        <v>29</v>
      </c>
      <c r="D3338" t="s">
        <v>77</v>
      </c>
      <c r="E3338" t="s">
        <v>78</v>
      </c>
      <c r="F3338" t="s">
        <v>32</v>
      </c>
      <c r="G3338" t="s">
        <v>25</v>
      </c>
      <c r="H3338" s="3">
        <v>70056</v>
      </c>
      <c r="I3338" t="s">
        <v>38</v>
      </c>
      <c r="J3338" t="s">
        <v>60</v>
      </c>
      <c r="K3338" s="2">
        <v>12275.34</v>
      </c>
      <c r="L3338" t="s">
        <v>28</v>
      </c>
      <c r="M3338">
        <v>2018</v>
      </c>
      <c r="N3338">
        <v>5</v>
      </c>
      <c r="O3338" s="1">
        <f t="shared" si="442"/>
        <v>43221</v>
      </c>
      <c r="R3338" s="1" t="str">
        <f t="shared" si="444"/>
        <v/>
      </c>
      <c r="S3338" t="str">
        <f t="shared" si="443"/>
        <v>Active</v>
      </c>
      <c r="T3338" s="4">
        <v>32</v>
      </c>
    </row>
    <row r="3339" spans="1:20" x14ac:dyDescent="0.25">
      <c r="A3339">
        <v>432941</v>
      </c>
      <c r="B3339" t="s">
        <v>20</v>
      </c>
      <c r="C3339" t="s">
        <v>21</v>
      </c>
      <c r="D3339" t="s">
        <v>22</v>
      </c>
      <c r="E3339" t="s">
        <v>57</v>
      </c>
      <c r="F3339" t="s">
        <v>24</v>
      </c>
      <c r="G3339" t="s">
        <v>25</v>
      </c>
      <c r="H3339" s="3">
        <v>96550</v>
      </c>
      <c r="I3339" t="s">
        <v>26</v>
      </c>
      <c r="J3339" t="s">
        <v>60</v>
      </c>
      <c r="K3339" s="2">
        <v>12280.77</v>
      </c>
      <c r="L3339" t="s">
        <v>28</v>
      </c>
      <c r="M3339">
        <v>2014</v>
      </c>
      <c r="N3339">
        <v>11</v>
      </c>
      <c r="O3339" s="1">
        <f t="shared" si="442"/>
        <v>41944</v>
      </c>
      <c r="P3339">
        <v>2017</v>
      </c>
      <c r="Q3339">
        <v>5</v>
      </c>
      <c r="R3339" s="1">
        <f>IFERROR(DATE(P3339,Q3339,1),"")</f>
        <v>42856</v>
      </c>
      <c r="S3339" t="str">
        <f t="shared" si="443"/>
        <v>Cancelled</v>
      </c>
      <c r="T3339" s="4">
        <v>42</v>
      </c>
    </row>
    <row r="3340" spans="1:20" x14ac:dyDescent="0.25">
      <c r="A3340">
        <v>607997</v>
      </c>
      <c r="B3340" t="s">
        <v>20</v>
      </c>
      <c r="C3340" t="s">
        <v>96</v>
      </c>
      <c r="D3340" t="s">
        <v>97</v>
      </c>
      <c r="E3340" t="s">
        <v>98</v>
      </c>
      <c r="F3340" t="s">
        <v>24</v>
      </c>
      <c r="G3340" t="s">
        <v>25</v>
      </c>
      <c r="H3340" s="3">
        <v>96550</v>
      </c>
      <c r="I3340" t="s">
        <v>26</v>
      </c>
      <c r="J3340" t="s">
        <v>60</v>
      </c>
      <c r="K3340" s="2">
        <v>12280.77</v>
      </c>
      <c r="L3340" t="s">
        <v>28</v>
      </c>
      <c r="M3340">
        <v>2017</v>
      </c>
      <c r="N3340">
        <v>4</v>
      </c>
      <c r="O3340" s="1">
        <f t="shared" si="442"/>
        <v>42826</v>
      </c>
      <c r="R3340" s="1" t="str">
        <f t="shared" ref="R3340:R3347" si="445">IFERROR(DATE(P3340,Q3340,1),"")</f>
        <v/>
      </c>
      <c r="S3340" t="str">
        <f t="shared" si="443"/>
        <v>Active</v>
      </c>
      <c r="T3340" s="4">
        <v>43</v>
      </c>
    </row>
    <row r="3341" spans="1:20" x14ac:dyDescent="0.25">
      <c r="A3341">
        <v>720131</v>
      </c>
      <c r="B3341" t="s">
        <v>20</v>
      </c>
      <c r="C3341" t="s">
        <v>35</v>
      </c>
      <c r="D3341" t="s">
        <v>82</v>
      </c>
      <c r="E3341" t="s">
        <v>83</v>
      </c>
      <c r="F3341" t="s">
        <v>24</v>
      </c>
      <c r="G3341" t="s">
        <v>25</v>
      </c>
      <c r="H3341" s="3">
        <v>96550</v>
      </c>
      <c r="I3341" t="s">
        <v>26</v>
      </c>
      <c r="J3341" t="s">
        <v>60</v>
      </c>
      <c r="K3341" s="2">
        <v>12280.77</v>
      </c>
      <c r="L3341" t="s">
        <v>28</v>
      </c>
      <c r="M3341">
        <v>2018</v>
      </c>
      <c r="N3341">
        <v>11</v>
      </c>
      <c r="O3341" s="1">
        <f t="shared" si="442"/>
        <v>43405</v>
      </c>
      <c r="R3341" s="1" t="str">
        <f t="shared" si="445"/>
        <v/>
      </c>
      <c r="S3341" t="str">
        <f t="shared" si="443"/>
        <v>Active</v>
      </c>
      <c r="T3341" s="4">
        <v>48</v>
      </c>
    </row>
    <row r="3342" spans="1:20" x14ac:dyDescent="0.25">
      <c r="A3342">
        <v>913153</v>
      </c>
      <c r="B3342" t="s">
        <v>20</v>
      </c>
      <c r="C3342" t="s">
        <v>35</v>
      </c>
      <c r="D3342" t="s">
        <v>36</v>
      </c>
      <c r="E3342" t="s">
        <v>37</v>
      </c>
      <c r="F3342" t="s">
        <v>32</v>
      </c>
      <c r="G3342" t="s">
        <v>25</v>
      </c>
      <c r="H3342" s="3">
        <v>96550</v>
      </c>
      <c r="I3342" t="s">
        <v>26</v>
      </c>
      <c r="J3342" t="s">
        <v>60</v>
      </c>
      <c r="K3342" s="2">
        <v>12280.77</v>
      </c>
      <c r="L3342" t="s">
        <v>28</v>
      </c>
      <c r="M3342">
        <v>2018</v>
      </c>
      <c r="N3342">
        <v>8</v>
      </c>
      <c r="O3342" s="1">
        <f t="shared" si="442"/>
        <v>43313</v>
      </c>
      <c r="R3342" s="1" t="str">
        <f t="shared" si="445"/>
        <v/>
      </c>
      <c r="S3342" t="str">
        <f t="shared" si="443"/>
        <v>Active</v>
      </c>
      <c r="T3342" s="4">
        <v>43</v>
      </c>
    </row>
    <row r="3343" spans="1:20" x14ac:dyDescent="0.25">
      <c r="A3343">
        <v>263592</v>
      </c>
      <c r="B3343" t="s">
        <v>20</v>
      </c>
      <c r="C3343" t="s">
        <v>35</v>
      </c>
      <c r="D3343" t="s">
        <v>112</v>
      </c>
      <c r="E3343" t="s">
        <v>113</v>
      </c>
      <c r="F3343" t="s">
        <v>32</v>
      </c>
      <c r="G3343" t="s">
        <v>25</v>
      </c>
      <c r="H3343" s="3">
        <v>72294</v>
      </c>
      <c r="I3343" t="s">
        <v>26</v>
      </c>
      <c r="J3343" t="s">
        <v>60</v>
      </c>
      <c r="K3343" s="2">
        <v>12296.5</v>
      </c>
      <c r="L3343" t="s">
        <v>28</v>
      </c>
      <c r="M3343">
        <v>2016</v>
      </c>
      <c r="N3343">
        <v>8</v>
      </c>
      <c r="O3343" s="1">
        <f t="shared" si="442"/>
        <v>42583</v>
      </c>
      <c r="R3343" s="1" t="str">
        <f t="shared" si="445"/>
        <v/>
      </c>
      <c r="S3343" t="str">
        <f t="shared" si="443"/>
        <v>Active</v>
      </c>
      <c r="T3343" s="4">
        <v>40</v>
      </c>
    </row>
    <row r="3344" spans="1:20" x14ac:dyDescent="0.25">
      <c r="A3344">
        <v>472719</v>
      </c>
      <c r="B3344" t="s">
        <v>20</v>
      </c>
      <c r="C3344" t="s">
        <v>35</v>
      </c>
      <c r="D3344" t="s">
        <v>94</v>
      </c>
      <c r="E3344" t="s">
        <v>95</v>
      </c>
      <c r="F3344" t="s">
        <v>32</v>
      </c>
      <c r="G3344" t="s">
        <v>25</v>
      </c>
      <c r="H3344" s="3">
        <v>86485</v>
      </c>
      <c r="I3344" t="s">
        <v>26</v>
      </c>
      <c r="J3344" t="s">
        <v>60</v>
      </c>
      <c r="K3344" s="2">
        <v>12300.01</v>
      </c>
      <c r="L3344" t="s">
        <v>28</v>
      </c>
      <c r="M3344">
        <v>2015</v>
      </c>
      <c r="N3344">
        <v>10</v>
      </c>
      <c r="O3344" s="1">
        <f t="shared" si="442"/>
        <v>42278</v>
      </c>
      <c r="R3344" s="1" t="str">
        <f t="shared" si="445"/>
        <v/>
      </c>
      <c r="S3344" t="str">
        <f t="shared" si="443"/>
        <v>Active</v>
      </c>
      <c r="T3344" s="4">
        <v>37</v>
      </c>
    </row>
    <row r="3345" spans="1:20" x14ac:dyDescent="0.25">
      <c r="A3345">
        <v>869276</v>
      </c>
      <c r="B3345" t="s">
        <v>20</v>
      </c>
      <c r="C3345" t="s">
        <v>40</v>
      </c>
      <c r="D3345" t="s">
        <v>49</v>
      </c>
      <c r="E3345" t="s">
        <v>75</v>
      </c>
      <c r="F3345" t="s">
        <v>24</v>
      </c>
      <c r="G3345" t="s">
        <v>25</v>
      </c>
      <c r="H3345" s="3">
        <v>86485</v>
      </c>
      <c r="I3345" t="s">
        <v>26</v>
      </c>
      <c r="J3345" t="s">
        <v>60</v>
      </c>
      <c r="K3345" s="2">
        <v>12300.01</v>
      </c>
      <c r="L3345" t="s">
        <v>28</v>
      </c>
      <c r="M3345">
        <v>2012</v>
      </c>
      <c r="N3345">
        <v>12</v>
      </c>
      <c r="O3345" s="1">
        <f t="shared" si="442"/>
        <v>41244</v>
      </c>
      <c r="R3345" s="1" t="str">
        <f t="shared" si="445"/>
        <v/>
      </c>
      <c r="S3345" t="str">
        <f t="shared" si="443"/>
        <v>Active</v>
      </c>
      <c r="T3345" s="4">
        <v>51</v>
      </c>
    </row>
    <row r="3346" spans="1:20" x14ac:dyDescent="0.25">
      <c r="A3346">
        <v>924630</v>
      </c>
      <c r="B3346" t="s">
        <v>20</v>
      </c>
      <c r="C3346" t="s">
        <v>29</v>
      </c>
      <c r="D3346" t="s">
        <v>30</v>
      </c>
      <c r="E3346" t="s">
        <v>31</v>
      </c>
      <c r="F3346" t="s">
        <v>32</v>
      </c>
      <c r="G3346" t="s">
        <v>25</v>
      </c>
      <c r="H3346" s="3">
        <v>63970</v>
      </c>
      <c r="I3346" t="s">
        <v>26</v>
      </c>
      <c r="J3346" t="s">
        <v>60</v>
      </c>
      <c r="K3346" s="2">
        <v>12302.76</v>
      </c>
      <c r="L3346" t="s">
        <v>28</v>
      </c>
      <c r="M3346">
        <v>2015</v>
      </c>
      <c r="N3346">
        <v>5</v>
      </c>
      <c r="O3346" s="1">
        <f t="shared" si="442"/>
        <v>42125</v>
      </c>
      <c r="R3346" s="1" t="str">
        <f t="shared" si="445"/>
        <v/>
      </c>
      <c r="S3346" t="str">
        <f t="shared" si="443"/>
        <v>Active</v>
      </c>
      <c r="T3346" s="4">
        <v>37</v>
      </c>
    </row>
    <row r="3347" spans="1:20" x14ac:dyDescent="0.25">
      <c r="A3347">
        <v>786255</v>
      </c>
      <c r="B3347" t="s">
        <v>20</v>
      </c>
      <c r="C3347" t="s">
        <v>40</v>
      </c>
      <c r="D3347" t="s">
        <v>49</v>
      </c>
      <c r="E3347" t="s">
        <v>79</v>
      </c>
      <c r="F3347" t="s">
        <v>24</v>
      </c>
      <c r="G3347" t="s">
        <v>33</v>
      </c>
      <c r="H3347" s="3">
        <v>73455</v>
      </c>
      <c r="I3347" t="s">
        <v>38</v>
      </c>
      <c r="J3347" t="s">
        <v>60</v>
      </c>
      <c r="K3347" s="2">
        <v>12313.16</v>
      </c>
      <c r="L3347" t="s">
        <v>28</v>
      </c>
      <c r="M3347">
        <v>2014</v>
      </c>
      <c r="N3347">
        <v>8</v>
      </c>
      <c r="O3347" s="1">
        <f t="shared" si="442"/>
        <v>41852</v>
      </c>
      <c r="R3347" s="1" t="str">
        <f t="shared" si="445"/>
        <v/>
      </c>
      <c r="S3347" t="str">
        <f t="shared" si="443"/>
        <v>Active</v>
      </c>
      <c r="T3347" s="4">
        <v>49</v>
      </c>
    </row>
    <row r="3348" spans="1:20" x14ac:dyDescent="0.25">
      <c r="A3348">
        <v>857771</v>
      </c>
      <c r="B3348" t="s">
        <v>20</v>
      </c>
      <c r="C3348" t="s">
        <v>40</v>
      </c>
      <c r="D3348" t="s">
        <v>49</v>
      </c>
      <c r="E3348" t="s">
        <v>67</v>
      </c>
      <c r="F3348" t="s">
        <v>24</v>
      </c>
      <c r="G3348" t="s">
        <v>25</v>
      </c>
      <c r="H3348" s="3">
        <v>81973</v>
      </c>
      <c r="I3348" t="s">
        <v>26</v>
      </c>
      <c r="J3348" t="s">
        <v>60</v>
      </c>
      <c r="K3348" s="2">
        <v>12315.09</v>
      </c>
      <c r="L3348" t="s">
        <v>28</v>
      </c>
      <c r="M3348">
        <v>2016</v>
      </c>
      <c r="N3348">
        <v>8</v>
      </c>
      <c r="O3348" s="1">
        <f t="shared" si="442"/>
        <v>42583</v>
      </c>
      <c r="P3348">
        <v>2017</v>
      </c>
      <c r="Q3348">
        <v>4</v>
      </c>
      <c r="R3348" s="1">
        <f>IFERROR(DATE(P3348,Q3348,1),"")</f>
        <v>42826</v>
      </c>
      <c r="S3348" t="str">
        <f t="shared" si="443"/>
        <v>Cancelled</v>
      </c>
      <c r="T3348" s="4">
        <v>40</v>
      </c>
    </row>
    <row r="3349" spans="1:20" x14ac:dyDescent="0.25">
      <c r="A3349">
        <v>803177</v>
      </c>
      <c r="B3349" t="s">
        <v>20</v>
      </c>
      <c r="C3349" t="s">
        <v>40</v>
      </c>
      <c r="D3349" t="s">
        <v>49</v>
      </c>
      <c r="E3349" t="s">
        <v>79</v>
      </c>
      <c r="F3349" t="s">
        <v>32</v>
      </c>
      <c r="G3349" t="s">
        <v>76</v>
      </c>
      <c r="H3349" s="3">
        <v>74858</v>
      </c>
      <c r="I3349" t="s">
        <v>38</v>
      </c>
      <c r="J3349" t="s">
        <v>60</v>
      </c>
      <c r="K3349" s="2">
        <v>12321.84</v>
      </c>
      <c r="L3349" t="s">
        <v>28</v>
      </c>
      <c r="M3349">
        <v>2018</v>
      </c>
      <c r="N3349">
        <v>9</v>
      </c>
      <c r="O3349" s="1">
        <f t="shared" si="442"/>
        <v>43344</v>
      </c>
      <c r="R3349" s="1" t="str">
        <f t="shared" ref="R3349:R3360" si="446">IFERROR(DATE(P3349,Q3349,1),"")</f>
        <v/>
      </c>
      <c r="S3349" t="str">
        <f t="shared" si="443"/>
        <v>Active</v>
      </c>
      <c r="T3349" s="4">
        <v>49</v>
      </c>
    </row>
    <row r="3350" spans="1:20" x14ac:dyDescent="0.25">
      <c r="A3350">
        <v>717891</v>
      </c>
      <c r="B3350" t="s">
        <v>20</v>
      </c>
      <c r="C3350" t="s">
        <v>35</v>
      </c>
      <c r="D3350" t="s">
        <v>36</v>
      </c>
      <c r="E3350" t="s">
        <v>68</v>
      </c>
      <c r="F3350" t="s">
        <v>24</v>
      </c>
      <c r="G3350" t="s">
        <v>33</v>
      </c>
      <c r="H3350" s="3">
        <v>73455</v>
      </c>
      <c r="I3350" t="s">
        <v>38</v>
      </c>
      <c r="J3350" t="s">
        <v>60</v>
      </c>
      <c r="K3350" s="2">
        <v>12324.27</v>
      </c>
      <c r="L3350" t="s">
        <v>28</v>
      </c>
      <c r="M3350">
        <v>2016</v>
      </c>
      <c r="N3350">
        <v>4</v>
      </c>
      <c r="O3350" s="1">
        <f t="shared" si="442"/>
        <v>42461</v>
      </c>
      <c r="R3350" s="1" t="str">
        <f t="shared" si="446"/>
        <v/>
      </c>
      <c r="S3350" t="str">
        <f t="shared" si="443"/>
        <v>Active</v>
      </c>
      <c r="T3350" s="4">
        <v>42</v>
      </c>
    </row>
    <row r="3351" spans="1:20" x14ac:dyDescent="0.25">
      <c r="A3351">
        <v>946070</v>
      </c>
      <c r="B3351" t="s">
        <v>20</v>
      </c>
      <c r="C3351" t="s">
        <v>40</v>
      </c>
      <c r="D3351" t="s">
        <v>49</v>
      </c>
      <c r="E3351" t="s">
        <v>56</v>
      </c>
      <c r="F3351" t="s">
        <v>32</v>
      </c>
      <c r="G3351" t="s">
        <v>25</v>
      </c>
      <c r="H3351" s="3">
        <v>81115</v>
      </c>
      <c r="I3351" t="s">
        <v>34</v>
      </c>
      <c r="J3351" t="s">
        <v>60</v>
      </c>
      <c r="K3351" s="2">
        <v>12349.7</v>
      </c>
      <c r="L3351" t="s">
        <v>28</v>
      </c>
      <c r="M3351">
        <v>2014</v>
      </c>
      <c r="N3351">
        <v>5</v>
      </c>
      <c r="O3351" s="1">
        <f t="shared" si="442"/>
        <v>41760</v>
      </c>
      <c r="R3351" s="1" t="str">
        <f t="shared" si="446"/>
        <v/>
      </c>
      <c r="S3351" t="str">
        <f t="shared" si="443"/>
        <v>Active</v>
      </c>
      <c r="T3351" s="4">
        <v>42</v>
      </c>
    </row>
    <row r="3352" spans="1:20" x14ac:dyDescent="0.25">
      <c r="A3352">
        <v>580554</v>
      </c>
      <c r="B3352" t="s">
        <v>20</v>
      </c>
      <c r="C3352" t="s">
        <v>35</v>
      </c>
      <c r="D3352" t="s">
        <v>52</v>
      </c>
      <c r="E3352" t="s">
        <v>53</v>
      </c>
      <c r="F3352" t="s">
        <v>24</v>
      </c>
      <c r="G3352" t="s">
        <v>25</v>
      </c>
      <c r="H3352" s="3">
        <v>71941</v>
      </c>
      <c r="I3352" t="s">
        <v>26</v>
      </c>
      <c r="J3352" t="s">
        <v>60</v>
      </c>
      <c r="K3352" s="2">
        <v>12350.06</v>
      </c>
      <c r="L3352" t="s">
        <v>28</v>
      </c>
      <c r="M3352">
        <v>2016</v>
      </c>
      <c r="N3352">
        <v>12</v>
      </c>
      <c r="O3352" s="1">
        <f t="shared" si="442"/>
        <v>42705</v>
      </c>
      <c r="R3352" s="1" t="str">
        <f t="shared" si="446"/>
        <v/>
      </c>
      <c r="S3352" t="str">
        <f t="shared" si="443"/>
        <v>Active</v>
      </c>
      <c r="T3352" s="4">
        <v>38</v>
      </c>
    </row>
    <row r="3353" spans="1:20" x14ac:dyDescent="0.25">
      <c r="A3353">
        <v>891727</v>
      </c>
      <c r="B3353" t="s">
        <v>20</v>
      </c>
      <c r="C3353" t="s">
        <v>21</v>
      </c>
      <c r="D3353" t="s">
        <v>115</v>
      </c>
      <c r="E3353" t="s">
        <v>116</v>
      </c>
      <c r="F3353" t="s">
        <v>32</v>
      </c>
      <c r="G3353" t="s">
        <v>33</v>
      </c>
      <c r="H3353" s="3">
        <v>73455</v>
      </c>
      <c r="I3353" t="s">
        <v>38</v>
      </c>
      <c r="J3353" t="s">
        <v>60</v>
      </c>
      <c r="K3353" s="2">
        <v>12357.12</v>
      </c>
      <c r="L3353" t="s">
        <v>28</v>
      </c>
      <c r="M3353">
        <v>2016</v>
      </c>
      <c r="N3353">
        <v>5</v>
      </c>
      <c r="O3353" s="1">
        <f t="shared" si="442"/>
        <v>42491</v>
      </c>
      <c r="R3353" s="1" t="str">
        <f t="shared" si="446"/>
        <v/>
      </c>
      <c r="S3353" t="str">
        <f t="shared" si="443"/>
        <v>Active</v>
      </c>
      <c r="T3353" s="4">
        <v>37</v>
      </c>
    </row>
    <row r="3354" spans="1:20" x14ac:dyDescent="0.25">
      <c r="A3354">
        <v>973846</v>
      </c>
      <c r="B3354" t="s">
        <v>20</v>
      </c>
      <c r="C3354" t="s">
        <v>35</v>
      </c>
      <c r="D3354" t="s">
        <v>107</v>
      </c>
      <c r="E3354" t="s">
        <v>108</v>
      </c>
      <c r="F3354" t="s">
        <v>32</v>
      </c>
      <c r="G3354" t="s">
        <v>25</v>
      </c>
      <c r="H3354" s="3">
        <v>47116</v>
      </c>
      <c r="I3354" t="s">
        <v>38</v>
      </c>
      <c r="J3354" t="s">
        <v>120</v>
      </c>
      <c r="K3354" s="2">
        <v>16172.94</v>
      </c>
      <c r="L3354" t="s">
        <v>61</v>
      </c>
      <c r="M3354">
        <v>2018</v>
      </c>
      <c r="N3354">
        <v>2</v>
      </c>
      <c r="O3354" s="1">
        <f t="shared" si="442"/>
        <v>43132</v>
      </c>
      <c r="R3354" s="1" t="str">
        <f t="shared" si="446"/>
        <v/>
      </c>
      <c r="S3354" t="str">
        <f t="shared" si="443"/>
        <v>Active</v>
      </c>
      <c r="T3354" s="4">
        <v>41</v>
      </c>
    </row>
    <row r="3355" spans="1:20" x14ac:dyDescent="0.25">
      <c r="A3355">
        <v>354547</v>
      </c>
      <c r="B3355" t="s">
        <v>20</v>
      </c>
      <c r="C3355" t="s">
        <v>35</v>
      </c>
      <c r="D3355" t="s">
        <v>36</v>
      </c>
      <c r="E3355" t="s">
        <v>68</v>
      </c>
      <c r="F3355" t="s">
        <v>32</v>
      </c>
      <c r="G3355" t="s">
        <v>33</v>
      </c>
      <c r="H3355" s="3">
        <v>73455</v>
      </c>
      <c r="I3355" t="s">
        <v>26</v>
      </c>
      <c r="J3355" t="s">
        <v>60</v>
      </c>
      <c r="K3355" s="2">
        <v>12362.09</v>
      </c>
      <c r="L3355" t="s">
        <v>28</v>
      </c>
      <c r="M3355">
        <v>2012</v>
      </c>
      <c r="N3355">
        <v>8</v>
      </c>
      <c r="O3355" s="1">
        <f t="shared" si="442"/>
        <v>41122</v>
      </c>
      <c r="R3355" s="1" t="str">
        <f t="shared" si="446"/>
        <v/>
      </c>
      <c r="S3355" t="str">
        <f t="shared" si="443"/>
        <v>Active</v>
      </c>
      <c r="T3355" s="4">
        <v>43</v>
      </c>
    </row>
    <row r="3356" spans="1:20" x14ac:dyDescent="0.25">
      <c r="A3356">
        <v>941683</v>
      </c>
      <c r="B3356" t="s">
        <v>20</v>
      </c>
      <c r="C3356" t="s">
        <v>40</v>
      </c>
      <c r="D3356" t="s">
        <v>72</v>
      </c>
      <c r="E3356" t="s">
        <v>73</v>
      </c>
      <c r="F3356" t="s">
        <v>24</v>
      </c>
      <c r="G3356" t="s">
        <v>25</v>
      </c>
      <c r="H3356" s="3">
        <v>61617</v>
      </c>
      <c r="I3356" t="s">
        <v>38</v>
      </c>
      <c r="J3356" t="s">
        <v>60</v>
      </c>
      <c r="K3356" s="2">
        <v>12383.53</v>
      </c>
      <c r="L3356" t="s">
        <v>28</v>
      </c>
      <c r="M3356">
        <v>2014</v>
      </c>
      <c r="N3356">
        <v>3</v>
      </c>
      <c r="O3356" s="1">
        <f t="shared" si="442"/>
        <v>41699</v>
      </c>
      <c r="R3356" s="1" t="str">
        <f t="shared" si="446"/>
        <v/>
      </c>
      <c r="S3356" t="str">
        <f t="shared" si="443"/>
        <v>Active</v>
      </c>
      <c r="T3356" s="4">
        <v>40</v>
      </c>
    </row>
    <row r="3357" spans="1:20" x14ac:dyDescent="0.25">
      <c r="A3357">
        <v>412429</v>
      </c>
      <c r="B3357" t="s">
        <v>20</v>
      </c>
      <c r="C3357" t="s">
        <v>29</v>
      </c>
      <c r="D3357" t="s">
        <v>30</v>
      </c>
      <c r="E3357" t="s">
        <v>66</v>
      </c>
      <c r="F3357" t="s">
        <v>32</v>
      </c>
      <c r="G3357" t="s">
        <v>76</v>
      </c>
      <c r="H3357" s="3">
        <v>51302</v>
      </c>
      <c r="I3357" t="s">
        <v>26</v>
      </c>
      <c r="J3357" t="s">
        <v>60</v>
      </c>
      <c r="K3357" s="2">
        <v>12427.39</v>
      </c>
      <c r="L3357" t="s">
        <v>28</v>
      </c>
      <c r="M3357">
        <v>2015</v>
      </c>
      <c r="N3357">
        <v>8</v>
      </c>
      <c r="O3357" s="1">
        <f t="shared" si="442"/>
        <v>42217</v>
      </c>
      <c r="R3357" s="1" t="str">
        <f t="shared" si="446"/>
        <v/>
      </c>
      <c r="S3357" t="str">
        <f t="shared" si="443"/>
        <v>Active</v>
      </c>
      <c r="T3357" s="4">
        <v>43</v>
      </c>
    </row>
    <row r="3358" spans="1:20" x14ac:dyDescent="0.25">
      <c r="A3358">
        <v>912252</v>
      </c>
      <c r="B3358" t="s">
        <v>20</v>
      </c>
      <c r="C3358" t="s">
        <v>21</v>
      </c>
      <c r="D3358" t="s">
        <v>70</v>
      </c>
      <c r="E3358" t="s">
        <v>71</v>
      </c>
      <c r="F3358" t="s">
        <v>32</v>
      </c>
      <c r="G3358" t="s">
        <v>25</v>
      </c>
      <c r="H3358" s="3">
        <v>56496</v>
      </c>
      <c r="I3358" t="s">
        <v>26</v>
      </c>
      <c r="J3358" t="s">
        <v>60</v>
      </c>
      <c r="K3358" s="2">
        <v>12465.92</v>
      </c>
      <c r="L3358" t="s">
        <v>28</v>
      </c>
      <c r="M3358">
        <v>2013</v>
      </c>
      <c r="N3358">
        <v>7</v>
      </c>
      <c r="O3358" s="1">
        <f t="shared" si="442"/>
        <v>41456</v>
      </c>
      <c r="R3358" s="1" t="str">
        <f t="shared" si="446"/>
        <v/>
      </c>
      <c r="S3358" t="str">
        <f t="shared" si="443"/>
        <v>Active</v>
      </c>
      <c r="T3358" s="4">
        <v>44</v>
      </c>
    </row>
    <row r="3359" spans="1:20" x14ac:dyDescent="0.25">
      <c r="A3359">
        <v>343884</v>
      </c>
      <c r="B3359" t="s">
        <v>20</v>
      </c>
      <c r="C3359" t="s">
        <v>40</v>
      </c>
      <c r="D3359" t="s">
        <v>72</v>
      </c>
      <c r="E3359" t="s">
        <v>73</v>
      </c>
      <c r="F3359" t="s">
        <v>24</v>
      </c>
      <c r="G3359" t="s">
        <v>33</v>
      </c>
      <c r="H3359" s="3">
        <v>73455</v>
      </c>
      <c r="I3359" t="s">
        <v>38</v>
      </c>
      <c r="J3359" t="s">
        <v>60</v>
      </c>
      <c r="K3359" s="2">
        <v>12515.18</v>
      </c>
      <c r="L3359" t="s">
        <v>28</v>
      </c>
      <c r="M3359">
        <v>2018</v>
      </c>
      <c r="N3359">
        <v>10</v>
      </c>
      <c r="O3359" s="1">
        <f t="shared" si="442"/>
        <v>43374</v>
      </c>
      <c r="R3359" s="1" t="str">
        <f t="shared" si="446"/>
        <v/>
      </c>
      <c r="S3359" t="str">
        <f t="shared" si="443"/>
        <v>Active</v>
      </c>
      <c r="T3359" s="4">
        <v>29</v>
      </c>
    </row>
    <row r="3360" spans="1:20" x14ac:dyDescent="0.25">
      <c r="A3360">
        <v>628475</v>
      </c>
      <c r="B3360" t="s">
        <v>20</v>
      </c>
      <c r="C3360" t="s">
        <v>62</v>
      </c>
      <c r="D3360" t="s">
        <v>122</v>
      </c>
      <c r="E3360" t="s">
        <v>123</v>
      </c>
      <c r="F3360" t="s">
        <v>32</v>
      </c>
      <c r="G3360" t="s">
        <v>33</v>
      </c>
      <c r="H3360" s="3">
        <v>73455</v>
      </c>
      <c r="I3360" t="s">
        <v>38</v>
      </c>
      <c r="J3360" t="s">
        <v>60</v>
      </c>
      <c r="K3360" s="2">
        <v>12515.18</v>
      </c>
      <c r="L3360" t="s">
        <v>28</v>
      </c>
      <c r="M3360">
        <v>2015</v>
      </c>
      <c r="N3360">
        <v>11</v>
      </c>
      <c r="O3360" s="1">
        <f t="shared" si="442"/>
        <v>42309</v>
      </c>
      <c r="R3360" s="1" t="str">
        <f t="shared" si="446"/>
        <v/>
      </c>
      <c r="S3360" t="str">
        <f t="shared" si="443"/>
        <v>Active</v>
      </c>
      <c r="T3360" s="4">
        <v>42</v>
      </c>
    </row>
    <row r="3361" spans="1:20" x14ac:dyDescent="0.25">
      <c r="A3361">
        <v>941545</v>
      </c>
      <c r="B3361" t="s">
        <v>20</v>
      </c>
      <c r="C3361" t="s">
        <v>35</v>
      </c>
      <c r="D3361" t="s">
        <v>36</v>
      </c>
      <c r="E3361" t="s">
        <v>37</v>
      </c>
      <c r="F3361" t="s">
        <v>24</v>
      </c>
      <c r="G3361" t="s">
        <v>25</v>
      </c>
      <c r="H3361" s="3">
        <v>66001</v>
      </c>
      <c r="I3361" t="s">
        <v>26</v>
      </c>
      <c r="J3361" t="s">
        <v>120</v>
      </c>
      <c r="K3361" s="2">
        <v>16547.64</v>
      </c>
      <c r="L3361" t="s">
        <v>61</v>
      </c>
      <c r="M3361">
        <v>2018</v>
      </c>
      <c r="N3361">
        <v>2</v>
      </c>
      <c r="O3361" s="1">
        <f t="shared" si="442"/>
        <v>43132</v>
      </c>
      <c r="P3361">
        <v>2018</v>
      </c>
      <c r="Q3361">
        <v>10</v>
      </c>
      <c r="R3361" s="1">
        <f>IFERROR(DATE(P3361,Q3361,1),"")</f>
        <v>43374</v>
      </c>
      <c r="S3361" t="str">
        <f t="shared" si="443"/>
        <v>Cancelled</v>
      </c>
      <c r="T3361" s="4">
        <v>34</v>
      </c>
    </row>
    <row r="3362" spans="1:20" x14ac:dyDescent="0.25">
      <c r="A3362">
        <v>733728</v>
      </c>
      <c r="B3362" t="s">
        <v>20</v>
      </c>
      <c r="C3362" t="s">
        <v>40</v>
      </c>
      <c r="D3362" t="s">
        <v>49</v>
      </c>
      <c r="E3362" t="s">
        <v>50</v>
      </c>
      <c r="F3362" t="s">
        <v>24</v>
      </c>
      <c r="G3362" t="s">
        <v>25</v>
      </c>
      <c r="H3362" s="3">
        <v>56917</v>
      </c>
      <c r="I3362" t="s">
        <v>26</v>
      </c>
      <c r="J3362" t="s">
        <v>60</v>
      </c>
      <c r="K3362" s="2">
        <v>12519.8</v>
      </c>
      <c r="L3362" t="s">
        <v>28</v>
      </c>
      <c r="M3362">
        <v>2018</v>
      </c>
      <c r="N3362">
        <v>6</v>
      </c>
      <c r="O3362" s="1">
        <f t="shared" si="442"/>
        <v>43252</v>
      </c>
      <c r="R3362" s="1" t="str">
        <f t="shared" ref="R3362:R3381" si="447">IFERROR(DATE(P3362,Q3362,1),"")</f>
        <v/>
      </c>
      <c r="S3362" t="str">
        <f t="shared" si="443"/>
        <v>Active</v>
      </c>
      <c r="T3362" s="4">
        <v>33</v>
      </c>
    </row>
    <row r="3363" spans="1:20" x14ac:dyDescent="0.25">
      <c r="A3363">
        <v>733096</v>
      </c>
      <c r="B3363" t="s">
        <v>20</v>
      </c>
      <c r="C3363" t="s">
        <v>35</v>
      </c>
      <c r="D3363" t="s">
        <v>82</v>
      </c>
      <c r="E3363" t="s">
        <v>83</v>
      </c>
      <c r="F3363" t="s">
        <v>24</v>
      </c>
      <c r="G3363" t="s">
        <v>25</v>
      </c>
      <c r="H3363" s="3">
        <v>60450</v>
      </c>
      <c r="I3363" t="s">
        <v>26</v>
      </c>
      <c r="J3363" t="s">
        <v>60</v>
      </c>
      <c r="K3363" s="2">
        <v>12521.42</v>
      </c>
      <c r="L3363" t="s">
        <v>28</v>
      </c>
      <c r="M3363">
        <v>2012</v>
      </c>
      <c r="N3363">
        <v>8</v>
      </c>
      <c r="O3363" s="1">
        <f t="shared" si="442"/>
        <v>41122</v>
      </c>
      <c r="R3363" s="1" t="str">
        <f t="shared" si="447"/>
        <v/>
      </c>
      <c r="S3363" t="str">
        <f t="shared" si="443"/>
        <v>Active</v>
      </c>
      <c r="T3363" s="4">
        <v>37</v>
      </c>
    </row>
    <row r="3364" spans="1:20" x14ac:dyDescent="0.25">
      <c r="A3364">
        <v>776453</v>
      </c>
      <c r="B3364" t="s">
        <v>20</v>
      </c>
      <c r="C3364" t="s">
        <v>21</v>
      </c>
      <c r="D3364" t="s">
        <v>47</v>
      </c>
      <c r="E3364" t="s">
        <v>48</v>
      </c>
      <c r="F3364" t="s">
        <v>24</v>
      </c>
      <c r="G3364" t="s">
        <v>25</v>
      </c>
      <c r="H3364" s="3">
        <v>55950</v>
      </c>
      <c r="I3364" t="s">
        <v>34</v>
      </c>
      <c r="J3364" t="s">
        <v>60</v>
      </c>
      <c r="K3364" s="2">
        <v>12547.43</v>
      </c>
      <c r="L3364" t="s">
        <v>28</v>
      </c>
      <c r="M3364">
        <v>2014</v>
      </c>
      <c r="N3364">
        <v>11</v>
      </c>
      <c r="O3364" s="1">
        <f t="shared" si="442"/>
        <v>41944</v>
      </c>
      <c r="R3364" s="1" t="str">
        <f t="shared" si="447"/>
        <v/>
      </c>
      <c r="S3364" t="str">
        <f t="shared" si="443"/>
        <v>Active</v>
      </c>
      <c r="T3364" s="4">
        <v>34</v>
      </c>
    </row>
    <row r="3365" spans="1:20" x14ac:dyDescent="0.25">
      <c r="A3365">
        <v>761613</v>
      </c>
      <c r="B3365" t="s">
        <v>20</v>
      </c>
      <c r="C3365" t="s">
        <v>109</v>
      </c>
      <c r="D3365" t="s">
        <v>110</v>
      </c>
      <c r="E3365" t="s">
        <v>111</v>
      </c>
      <c r="F3365" t="s">
        <v>32</v>
      </c>
      <c r="G3365" t="s">
        <v>93</v>
      </c>
      <c r="H3365" s="3">
        <v>48742</v>
      </c>
      <c r="I3365" t="s">
        <v>26</v>
      </c>
      <c r="J3365" t="s">
        <v>60</v>
      </c>
      <c r="K3365" s="2">
        <v>12552.65</v>
      </c>
      <c r="L3365" t="s">
        <v>28</v>
      </c>
      <c r="M3365">
        <v>2014</v>
      </c>
      <c r="N3365">
        <v>12</v>
      </c>
      <c r="O3365" s="1">
        <f t="shared" si="442"/>
        <v>41974</v>
      </c>
      <c r="R3365" s="1" t="str">
        <f t="shared" si="447"/>
        <v/>
      </c>
      <c r="S3365" t="str">
        <f t="shared" si="443"/>
        <v>Active</v>
      </c>
      <c r="T3365" s="4">
        <v>38</v>
      </c>
    </row>
    <row r="3366" spans="1:20" x14ac:dyDescent="0.25">
      <c r="A3366">
        <v>932244</v>
      </c>
      <c r="B3366" t="s">
        <v>20</v>
      </c>
      <c r="C3366" t="s">
        <v>102</v>
      </c>
      <c r="D3366" t="s">
        <v>103</v>
      </c>
      <c r="E3366" t="s">
        <v>121</v>
      </c>
      <c r="F3366" t="s">
        <v>32</v>
      </c>
      <c r="G3366" t="s">
        <v>25</v>
      </c>
      <c r="H3366" s="3">
        <v>92652</v>
      </c>
      <c r="I3366" t="s">
        <v>26</v>
      </c>
      <c r="J3366" t="s">
        <v>60</v>
      </c>
      <c r="K3366" s="2">
        <v>12584.01</v>
      </c>
      <c r="L3366" t="s">
        <v>28</v>
      </c>
      <c r="M3366">
        <v>2018</v>
      </c>
      <c r="N3366">
        <v>8</v>
      </c>
      <c r="O3366" s="1">
        <f t="shared" si="442"/>
        <v>43313</v>
      </c>
      <c r="R3366" s="1" t="str">
        <f t="shared" si="447"/>
        <v/>
      </c>
      <c r="S3366" t="str">
        <f t="shared" si="443"/>
        <v>Active</v>
      </c>
      <c r="T3366" s="4">
        <v>35</v>
      </c>
    </row>
    <row r="3367" spans="1:20" x14ac:dyDescent="0.25">
      <c r="A3367">
        <v>630711</v>
      </c>
      <c r="B3367" t="s">
        <v>20</v>
      </c>
      <c r="C3367" t="s">
        <v>62</v>
      </c>
      <c r="D3367" t="s">
        <v>63</v>
      </c>
      <c r="E3367" t="s">
        <v>64</v>
      </c>
      <c r="F3367" t="s">
        <v>24</v>
      </c>
      <c r="G3367" t="s">
        <v>25</v>
      </c>
      <c r="H3367" s="3">
        <v>77696</v>
      </c>
      <c r="I3367" t="s">
        <v>26</v>
      </c>
      <c r="J3367" t="s">
        <v>60</v>
      </c>
      <c r="K3367" s="2">
        <v>12590.94</v>
      </c>
      <c r="L3367" t="s">
        <v>28</v>
      </c>
      <c r="M3367">
        <v>2014</v>
      </c>
      <c r="N3367">
        <v>5</v>
      </c>
      <c r="O3367" s="1">
        <f t="shared" si="442"/>
        <v>41760</v>
      </c>
      <c r="R3367" s="1" t="str">
        <f t="shared" si="447"/>
        <v/>
      </c>
      <c r="S3367" t="str">
        <f t="shared" si="443"/>
        <v>Active</v>
      </c>
      <c r="T3367" s="4">
        <v>53</v>
      </c>
    </row>
    <row r="3368" spans="1:20" x14ac:dyDescent="0.25">
      <c r="A3368">
        <v>589101</v>
      </c>
      <c r="B3368" t="s">
        <v>20</v>
      </c>
      <c r="C3368" t="s">
        <v>21</v>
      </c>
      <c r="D3368" t="s">
        <v>22</v>
      </c>
      <c r="E3368" t="s">
        <v>57</v>
      </c>
      <c r="F3368" t="s">
        <v>32</v>
      </c>
      <c r="G3368" t="s">
        <v>25</v>
      </c>
      <c r="H3368" s="3">
        <v>77161</v>
      </c>
      <c r="I3368" t="s">
        <v>34</v>
      </c>
      <c r="J3368" t="s">
        <v>60</v>
      </c>
      <c r="K3368" s="2">
        <v>12622.83</v>
      </c>
      <c r="L3368" t="s">
        <v>28</v>
      </c>
      <c r="M3368">
        <v>2012</v>
      </c>
      <c r="N3368">
        <v>11</v>
      </c>
      <c r="O3368" s="1">
        <f t="shared" si="442"/>
        <v>41214</v>
      </c>
      <c r="R3368" s="1" t="str">
        <f t="shared" si="447"/>
        <v/>
      </c>
      <c r="S3368" t="str">
        <f t="shared" si="443"/>
        <v>Active</v>
      </c>
      <c r="T3368" s="4">
        <v>42</v>
      </c>
    </row>
    <row r="3369" spans="1:20" x14ac:dyDescent="0.25">
      <c r="A3369">
        <v>782804</v>
      </c>
      <c r="B3369" t="s">
        <v>20</v>
      </c>
      <c r="C3369" t="s">
        <v>21</v>
      </c>
      <c r="D3369" t="s">
        <v>22</v>
      </c>
      <c r="E3369" t="s">
        <v>39</v>
      </c>
      <c r="F3369" t="s">
        <v>32</v>
      </c>
      <c r="G3369" t="s">
        <v>76</v>
      </c>
      <c r="H3369" s="3">
        <v>44112</v>
      </c>
      <c r="I3369" t="s">
        <v>34</v>
      </c>
      <c r="J3369" t="s">
        <v>60</v>
      </c>
      <c r="K3369" s="2">
        <v>12624.96</v>
      </c>
      <c r="L3369" t="s">
        <v>28</v>
      </c>
      <c r="M3369">
        <v>2018</v>
      </c>
      <c r="N3369">
        <v>11</v>
      </c>
      <c r="O3369" s="1">
        <f t="shared" si="442"/>
        <v>43405</v>
      </c>
      <c r="R3369" s="1" t="str">
        <f t="shared" si="447"/>
        <v/>
      </c>
      <c r="S3369" t="str">
        <f t="shared" si="443"/>
        <v>Active</v>
      </c>
      <c r="T3369" s="4">
        <v>42</v>
      </c>
    </row>
    <row r="3370" spans="1:20" x14ac:dyDescent="0.25">
      <c r="A3370">
        <v>980338</v>
      </c>
      <c r="B3370" t="s">
        <v>20</v>
      </c>
      <c r="C3370" t="s">
        <v>88</v>
      </c>
      <c r="D3370" t="s">
        <v>89</v>
      </c>
      <c r="E3370" t="s">
        <v>119</v>
      </c>
      <c r="F3370" t="s">
        <v>32</v>
      </c>
      <c r="G3370" t="s">
        <v>25</v>
      </c>
      <c r="H3370" s="3">
        <v>51041</v>
      </c>
      <c r="I3370" t="s">
        <v>26</v>
      </c>
      <c r="J3370" t="s">
        <v>60</v>
      </c>
      <c r="K3370" s="2">
        <v>12655.53</v>
      </c>
      <c r="L3370" t="s">
        <v>28</v>
      </c>
      <c r="M3370">
        <v>2016</v>
      </c>
      <c r="N3370">
        <v>6</v>
      </c>
      <c r="O3370" s="1">
        <f t="shared" si="442"/>
        <v>42522</v>
      </c>
      <c r="R3370" s="1" t="str">
        <f t="shared" si="447"/>
        <v/>
      </c>
      <c r="S3370" t="str">
        <f t="shared" si="443"/>
        <v>Active</v>
      </c>
      <c r="T3370" s="4">
        <v>43</v>
      </c>
    </row>
    <row r="3371" spans="1:20" x14ac:dyDescent="0.25">
      <c r="A3371">
        <v>828731</v>
      </c>
      <c r="B3371" t="s">
        <v>20</v>
      </c>
      <c r="C3371" t="s">
        <v>35</v>
      </c>
      <c r="D3371" t="s">
        <v>36</v>
      </c>
      <c r="E3371" t="s">
        <v>87</v>
      </c>
      <c r="F3371" t="s">
        <v>32</v>
      </c>
      <c r="G3371" t="s">
        <v>25</v>
      </c>
      <c r="H3371" s="3">
        <v>52204</v>
      </c>
      <c r="I3371" t="s">
        <v>26</v>
      </c>
      <c r="J3371" t="s">
        <v>60</v>
      </c>
      <c r="K3371" s="2">
        <v>12663.6</v>
      </c>
      <c r="L3371" t="s">
        <v>28</v>
      </c>
      <c r="M3371">
        <v>2013</v>
      </c>
      <c r="N3371">
        <v>7</v>
      </c>
      <c r="O3371" s="1">
        <f t="shared" si="442"/>
        <v>41456</v>
      </c>
      <c r="R3371" s="1" t="str">
        <f t="shared" si="447"/>
        <v/>
      </c>
      <c r="S3371" t="str">
        <f t="shared" si="443"/>
        <v>Active</v>
      </c>
      <c r="T3371" s="4">
        <v>45</v>
      </c>
    </row>
    <row r="3372" spans="1:20" x14ac:dyDescent="0.25">
      <c r="A3372">
        <v>456367</v>
      </c>
      <c r="B3372" t="s">
        <v>20</v>
      </c>
      <c r="C3372" t="s">
        <v>109</v>
      </c>
      <c r="D3372" t="s">
        <v>110</v>
      </c>
      <c r="E3372" t="s">
        <v>111</v>
      </c>
      <c r="F3372" t="s">
        <v>32</v>
      </c>
      <c r="G3372" t="s">
        <v>25</v>
      </c>
      <c r="H3372" s="3">
        <v>84672</v>
      </c>
      <c r="I3372" t="s">
        <v>26</v>
      </c>
      <c r="J3372" t="s">
        <v>60</v>
      </c>
      <c r="K3372" s="2">
        <v>12663.99</v>
      </c>
      <c r="L3372" t="s">
        <v>28</v>
      </c>
      <c r="M3372">
        <v>2014</v>
      </c>
      <c r="N3372">
        <v>4</v>
      </c>
      <c r="O3372" s="1">
        <f t="shared" si="442"/>
        <v>41730</v>
      </c>
      <c r="R3372" s="1" t="str">
        <f t="shared" si="447"/>
        <v/>
      </c>
      <c r="S3372" t="str">
        <f t="shared" si="443"/>
        <v>Active</v>
      </c>
      <c r="T3372" s="4">
        <v>43</v>
      </c>
    </row>
    <row r="3373" spans="1:20" x14ac:dyDescent="0.25">
      <c r="A3373">
        <v>242304</v>
      </c>
      <c r="B3373" t="s">
        <v>20</v>
      </c>
      <c r="C3373" t="s">
        <v>35</v>
      </c>
      <c r="D3373" t="s">
        <v>52</v>
      </c>
      <c r="E3373" t="s">
        <v>53</v>
      </c>
      <c r="F3373" t="s">
        <v>32</v>
      </c>
      <c r="G3373" t="s">
        <v>25</v>
      </c>
      <c r="H3373" s="3">
        <v>86937</v>
      </c>
      <c r="I3373" t="s">
        <v>38</v>
      </c>
      <c r="J3373" t="s">
        <v>60</v>
      </c>
      <c r="K3373" s="2">
        <v>12682.25</v>
      </c>
      <c r="L3373" t="s">
        <v>28</v>
      </c>
      <c r="M3373">
        <v>2013</v>
      </c>
      <c r="N3373">
        <v>5</v>
      </c>
      <c r="O3373" s="1">
        <f t="shared" si="442"/>
        <v>41395</v>
      </c>
      <c r="R3373" s="1" t="str">
        <f t="shared" si="447"/>
        <v/>
      </c>
      <c r="S3373" t="str">
        <f t="shared" si="443"/>
        <v>Active</v>
      </c>
      <c r="T3373" s="4">
        <v>38</v>
      </c>
    </row>
    <row r="3374" spans="1:20" x14ac:dyDescent="0.25">
      <c r="A3374">
        <v>929913</v>
      </c>
      <c r="B3374" t="s">
        <v>20</v>
      </c>
      <c r="C3374" t="s">
        <v>21</v>
      </c>
      <c r="D3374" t="s">
        <v>47</v>
      </c>
      <c r="E3374" t="s">
        <v>48</v>
      </c>
      <c r="F3374" t="s">
        <v>24</v>
      </c>
      <c r="G3374" t="s">
        <v>25</v>
      </c>
      <c r="H3374" s="3">
        <v>78679</v>
      </c>
      <c r="I3374" t="s">
        <v>38</v>
      </c>
      <c r="J3374" t="s">
        <v>60</v>
      </c>
      <c r="K3374" s="2">
        <v>12687.15</v>
      </c>
      <c r="L3374" t="s">
        <v>28</v>
      </c>
      <c r="M3374">
        <v>2016</v>
      </c>
      <c r="N3374">
        <v>11</v>
      </c>
      <c r="O3374" s="1">
        <f t="shared" si="442"/>
        <v>42675</v>
      </c>
      <c r="R3374" s="1" t="str">
        <f t="shared" si="447"/>
        <v/>
      </c>
      <c r="S3374" t="str">
        <f t="shared" si="443"/>
        <v>Active</v>
      </c>
      <c r="T3374" s="4">
        <v>48</v>
      </c>
    </row>
    <row r="3375" spans="1:20" x14ac:dyDescent="0.25">
      <c r="A3375">
        <v>709238</v>
      </c>
      <c r="B3375" t="s">
        <v>20</v>
      </c>
      <c r="C3375" t="s">
        <v>35</v>
      </c>
      <c r="D3375" t="s">
        <v>36</v>
      </c>
      <c r="E3375" t="s">
        <v>37</v>
      </c>
      <c r="F3375" t="s">
        <v>32</v>
      </c>
      <c r="G3375" t="s">
        <v>33</v>
      </c>
      <c r="H3375" s="3">
        <v>73455</v>
      </c>
      <c r="I3375" t="s">
        <v>38</v>
      </c>
      <c r="J3375" t="s">
        <v>60</v>
      </c>
      <c r="K3375" s="2">
        <v>12689.43</v>
      </c>
      <c r="L3375" t="s">
        <v>28</v>
      </c>
      <c r="M3375">
        <v>2014</v>
      </c>
      <c r="N3375">
        <v>1</v>
      </c>
      <c r="O3375" s="1">
        <f t="shared" si="442"/>
        <v>41640</v>
      </c>
      <c r="R3375" s="1" t="str">
        <f t="shared" si="447"/>
        <v/>
      </c>
      <c r="S3375" t="str">
        <f t="shared" si="443"/>
        <v>Active</v>
      </c>
      <c r="T3375" s="4">
        <v>50</v>
      </c>
    </row>
    <row r="3376" spans="1:20" x14ac:dyDescent="0.25">
      <c r="A3376">
        <v>606214</v>
      </c>
      <c r="B3376" t="s">
        <v>20</v>
      </c>
      <c r="C3376" t="s">
        <v>21</v>
      </c>
      <c r="D3376" t="s">
        <v>91</v>
      </c>
      <c r="E3376" t="s">
        <v>92</v>
      </c>
      <c r="F3376" t="s">
        <v>24</v>
      </c>
      <c r="G3376" t="s">
        <v>25</v>
      </c>
      <c r="H3376" s="3">
        <v>57273</v>
      </c>
      <c r="I3376" t="s">
        <v>26</v>
      </c>
      <c r="J3376" t="s">
        <v>60</v>
      </c>
      <c r="K3376" s="2">
        <v>12723.15</v>
      </c>
      <c r="L3376" t="s">
        <v>28</v>
      </c>
      <c r="M3376">
        <v>2013</v>
      </c>
      <c r="N3376">
        <v>6</v>
      </c>
      <c r="O3376" s="1">
        <f t="shared" si="442"/>
        <v>41426</v>
      </c>
      <c r="R3376" s="1" t="str">
        <f t="shared" si="447"/>
        <v/>
      </c>
      <c r="S3376" t="str">
        <f t="shared" si="443"/>
        <v>Active</v>
      </c>
      <c r="T3376" s="4">
        <v>36</v>
      </c>
    </row>
    <row r="3377" spans="1:20" x14ac:dyDescent="0.25">
      <c r="A3377">
        <v>295327</v>
      </c>
      <c r="B3377" t="s">
        <v>20</v>
      </c>
      <c r="C3377" t="s">
        <v>35</v>
      </c>
      <c r="D3377" t="s">
        <v>36</v>
      </c>
      <c r="E3377" t="s">
        <v>87</v>
      </c>
      <c r="F3377" t="s">
        <v>32</v>
      </c>
      <c r="G3377" t="s">
        <v>25</v>
      </c>
      <c r="H3377" s="3">
        <v>61813</v>
      </c>
      <c r="I3377" t="s">
        <v>26</v>
      </c>
      <c r="J3377" t="s">
        <v>60</v>
      </c>
      <c r="K3377" s="2">
        <v>12731.95</v>
      </c>
      <c r="L3377" t="s">
        <v>28</v>
      </c>
      <c r="M3377">
        <v>2012</v>
      </c>
      <c r="N3377">
        <v>10</v>
      </c>
      <c r="O3377" s="1">
        <f t="shared" si="442"/>
        <v>41183</v>
      </c>
      <c r="R3377" s="1" t="str">
        <f t="shared" si="447"/>
        <v/>
      </c>
      <c r="S3377" t="str">
        <f t="shared" si="443"/>
        <v>Active</v>
      </c>
      <c r="T3377" s="4">
        <v>40</v>
      </c>
    </row>
    <row r="3378" spans="1:20" x14ac:dyDescent="0.25">
      <c r="A3378">
        <v>419748</v>
      </c>
      <c r="B3378" t="s">
        <v>20</v>
      </c>
      <c r="C3378" t="s">
        <v>35</v>
      </c>
      <c r="D3378" t="s">
        <v>36</v>
      </c>
      <c r="E3378" t="s">
        <v>37</v>
      </c>
      <c r="F3378" t="s">
        <v>32</v>
      </c>
      <c r="G3378" t="s">
        <v>25</v>
      </c>
      <c r="H3378" s="3">
        <v>61813</v>
      </c>
      <c r="I3378" t="s">
        <v>26</v>
      </c>
      <c r="J3378" t="s">
        <v>60</v>
      </c>
      <c r="K3378" s="2">
        <v>12731.95</v>
      </c>
      <c r="L3378" t="s">
        <v>28</v>
      </c>
      <c r="M3378">
        <v>2012</v>
      </c>
      <c r="N3378">
        <v>12</v>
      </c>
      <c r="O3378" s="1">
        <f t="shared" si="442"/>
        <v>41244</v>
      </c>
      <c r="R3378" s="1" t="str">
        <f t="shared" si="447"/>
        <v/>
      </c>
      <c r="S3378" t="str">
        <f t="shared" si="443"/>
        <v>Active</v>
      </c>
      <c r="T3378" s="4">
        <v>44</v>
      </c>
    </row>
    <row r="3379" spans="1:20" x14ac:dyDescent="0.25">
      <c r="A3379">
        <v>540380</v>
      </c>
      <c r="B3379" t="s">
        <v>20</v>
      </c>
      <c r="C3379" t="s">
        <v>40</v>
      </c>
      <c r="D3379" t="s">
        <v>49</v>
      </c>
      <c r="E3379" t="s">
        <v>75</v>
      </c>
      <c r="F3379" t="s">
        <v>24</v>
      </c>
      <c r="G3379" t="s">
        <v>25</v>
      </c>
      <c r="H3379" s="3">
        <v>61813</v>
      </c>
      <c r="I3379" t="s">
        <v>26</v>
      </c>
      <c r="J3379" t="s">
        <v>60</v>
      </c>
      <c r="K3379" s="2">
        <v>12731.95</v>
      </c>
      <c r="L3379" t="s">
        <v>28</v>
      </c>
      <c r="M3379">
        <v>2018</v>
      </c>
      <c r="N3379">
        <v>6</v>
      </c>
      <c r="O3379" s="1">
        <f t="shared" si="442"/>
        <v>43252</v>
      </c>
      <c r="R3379" s="1" t="str">
        <f t="shared" si="447"/>
        <v/>
      </c>
      <c r="S3379" t="str">
        <f t="shared" si="443"/>
        <v>Active</v>
      </c>
      <c r="T3379" s="4">
        <v>34</v>
      </c>
    </row>
    <row r="3380" spans="1:20" x14ac:dyDescent="0.25">
      <c r="A3380">
        <v>851981</v>
      </c>
      <c r="B3380" t="s">
        <v>20</v>
      </c>
      <c r="C3380" t="s">
        <v>35</v>
      </c>
      <c r="D3380" t="s">
        <v>112</v>
      </c>
      <c r="E3380" t="s">
        <v>113</v>
      </c>
      <c r="F3380" t="s">
        <v>24</v>
      </c>
      <c r="G3380" t="s">
        <v>25</v>
      </c>
      <c r="H3380" s="3">
        <v>61813</v>
      </c>
      <c r="I3380" t="s">
        <v>26</v>
      </c>
      <c r="J3380" t="s">
        <v>60</v>
      </c>
      <c r="K3380" s="2">
        <v>12731.95</v>
      </c>
      <c r="L3380" t="s">
        <v>28</v>
      </c>
      <c r="M3380">
        <v>2014</v>
      </c>
      <c r="N3380">
        <v>6</v>
      </c>
      <c r="O3380" s="1">
        <f t="shared" si="442"/>
        <v>41791</v>
      </c>
      <c r="R3380" s="1" t="str">
        <f t="shared" si="447"/>
        <v/>
      </c>
      <c r="S3380" t="str">
        <f t="shared" si="443"/>
        <v>Active</v>
      </c>
      <c r="T3380" s="4">
        <v>46</v>
      </c>
    </row>
    <row r="3381" spans="1:20" x14ac:dyDescent="0.25">
      <c r="A3381">
        <v>948693</v>
      </c>
      <c r="B3381" t="s">
        <v>20</v>
      </c>
      <c r="C3381" t="s">
        <v>40</v>
      </c>
      <c r="D3381" t="s">
        <v>49</v>
      </c>
      <c r="E3381" t="s">
        <v>75</v>
      </c>
      <c r="F3381" t="s">
        <v>32</v>
      </c>
      <c r="G3381" t="s">
        <v>25</v>
      </c>
      <c r="H3381" s="3">
        <v>61813</v>
      </c>
      <c r="I3381" t="s">
        <v>26</v>
      </c>
      <c r="J3381" t="s">
        <v>60</v>
      </c>
      <c r="K3381" s="2">
        <v>12731.95</v>
      </c>
      <c r="L3381" t="s">
        <v>28</v>
      </c>
      <c r="M3381">
        <v>2016</v>
      </c>
      <c r="N3381">
        <v>1</v>
      </c>
      <c r="O3381" s="1">
        <f t="shared" si="442"/>
        <v>42370</v>
      </c>
      <c r="R3381" s="1" t="str">
        <f t="shared" si="447"/>
        <v/>
      </c>
      <c r="S3381" t="str">
        <f t="shared" si="443"/>
        <v>Active</v>
      </c>
      <c r="T3381" s="4">
        <v>37</v>
      </c>
    </row>
    <row r="3382" spans="1:20" x14ac:dyDescent="0.25">
      <c r="A3382">
        <v>247391</v>
      </c>
      <c r="B3382" t="s">
        <v>20</v>
      </c>
      <c r="C3382" t="s">
        <v>21</v>
      </c>
      <c r="D3382" t="s">
        <v>22</v>
      </c>
      <c r="E3382" t="s">
        <v>39</v>
      </c>
      <c r="F3382" t="s">
        <v>24</v>
      </c>
      <c r="G3382" t="s">
        <v>25</v>
      </c>
      <c r="H3382" s="3">
        <v>50217</v>
      </c>
      <c r="I3382" t="s">
        <v>38</v>
      </c>
      <c r="J3382" t="s">
        <v>60</v>
      </c>
      <c r="K3382" s="2">
        <v>12734.21</v>
      </c>
      <c r="L3382" t="s">
        <v>28</v>
      </c>
      <c r="M3382">
        <v>2017</v>
      </c>
      <c r="N3382">
        <v>12</v>
      </c>
      <c r="O3382" s="1">
        <f t="shared" si="442"/>
        <v>43070</v>
      </c>
      <c r="P3382">
        <v>2018</v>
      </c>
      <c r="Q3382">
        <v>8</v>
      </c>
      <c r="R3382" s="1">
        <f>IFERROR(DATE(P3382,Q3382,1),"")</f>
        <v>43313</v>
      </c>
      <c r="S3382" t="str">
        <f t="shared" si="443"/>
        <v>Cancelled</v>
      </c>
      <c r="T3382" s="4">
        <v>51</v>
      </c>
    </row>
    <row r="3383" spans="1:20" x14ac:dyDescent="0.25">
      <c r="A3383">
        <v>937228</v>
      </c>
      <c r="B3383" t="s">
        <v>20</v>
      </c>
      <c r="C3383" t="s">
        <v>35</v>
      </c>
      <c r="D3383" t="s">
        <v>36</v>
      </c>
      <c r="E3383" t="s">
        <v>68</v>
      </c>
      <c r="F3383" t="s">
        <v>24</v>
      </c>
      <c r="G3383" t="s">
        <v>25</v>
      </c>
      <c r="H3383" s="3">
        <v>50217</v>
      </c>
      <c r="I3383" t="s">
        <v>38</v>
      </c>
      <c r="J3383" t="s">
        <v>60</v>
      </c>
      <c r="K3383" s="2">
        <v>12734.21</v>
      </c>
      <c r="L3383" t="s">
        <v>28</v>
      </c>
      <c r="M3383">
        <v>2013</v>
      </c>
      <c r="N3383">
        <v>8</v>
      </c>
      <c r="O3383" s="1">
        <f t="shared" si="442"/>
        <v>41487</v>
      </c>
      <c r="R3383" s="1" t="str">
        <f t="shared" ref="R3383:R3394" si="448">IFERROR(DATE(P3383,Q3383,1),"")</f>
        <v/>
      </c>
      <c r="S3383" t="str">
        <f t="shared" si="443"/>
        <v>Active</v>
      </c>
      <c r="T3383" s="4">
        <v>50</v>
      </c>
    </row>
    <row r="3384" spans="1:20" x14ac:dyDescent="0.25">
      <c r="A3384">
        <v>667634</v>
      </c>
      <c r="B3384" t="s">
        <v>20</v>
      </c>
      <c r="C3384" t="s">
        <v>40</v>
      </c>
      <c r="D3384" t="s">
        <v>49</v>
      </c>
      <c r="E3384" t="s">
        <v>56</v>
      </c>
      <c r="F3384" t="s">
        <v>32</v>
      </c>
      <c r="G3384" t="s">
        <v>25</v>
      </c>
      <c r="H3384" s="3">
        <v>85364</v>
      </c>
      <c r="I3384" t="s">
        <v>26</v>
      </c>
      <c r="J3384" t="s">
        <v>60</v>
      </c>
      <c r="K3384" s="2">
        <v>12741.85</v>
      </c>
      <c r="L3384" t="s">
        <v>28</v>
      </c>
      <c r="M3384">
        <v>2015</v>
      </c>
      <c r="N3384">
        <v>6</v>
      </c>
      <c r="O3384" s="1">
        <f t="shared" si="442"/>
        <v>42156</v>
      </c>
      <c r="R3384" s="1" t="str">
        <f t="shared" si="448"/>
        <v/>
      </c>
      <c r="S3384" t="str">
        <f t="shared" si="443"/>
        <v>Active</v>
      </c>
      <c r="T3384" s="4">
        <v>43</v>
      </c>
    </row>
    <row r="3385" spans="1:20" x14ac:dyDescent="0.25">
      <c r="A3385">
        <v>840059</v>
      </c>
      <c r="B3385" t="s">
        <v>20</v>
      </c>
      <c r="C3385" t="s">
        <v>40</v>
      </c>
      <c r="D3385" t="s">
        <v>41</v>
      </c>
      <c r="E3385" t="s">
        <v>42</v>
      </c>
      <c r="F3385" t="s">
        <v>32</v>
      </c>
      <c r="G3385" t="s">
        <v>25</v>
      </c>
      <c r="H3385" s="3">
        <v>85364</v>
      </c>
      <c r="I3385" t="s">
        <v>26</v>
      </c>
      <c r="J3385" t="s">
        <v>60</v>
      </c>
      <c r="K3385" s="2">
        <v>12741.85</v>
      </c>
      <c r="L3385" t="s">
        <v>28</v>
      </c>
      <c r="M3385">
        <v>2016</v>
      </c>
      <c r="N3385">
        <v>2</v>
      </c>
      <c r="O3385" s="1">
        <f t="shared" si="442"/>
        <v>42401</v>
      </c>
      <c r="R3385" s="1" t="str">
        <f t="shared" si="448"/>
        <v/>
      </c>
      <c r="S3385" t="str">
        <f t="shared" si="443"/>
        <v>Active</v>
      </c>
      <c r="T3385" s="4">
        <v>46</v>
      </c>
    </row>
    <row r="3386" spans="1:20" x14ac:dyDescent="0.25">
      <c r="A3386">
        <v>884522</v>
      </c>
      <c r="B3386" t="s">
        <v>20</v>
      </c>
      <c r="C3386" t="s">
        <v>21</v>
      </c>
      <c r="D3386" t="s">
        <v>80</v>
      </c>
      <c r="E3386" t="s">
        <v>81</v>
      </c>
      <c r="F3386" t="s">
        <v>24</v>
      </c>
      <c r="G3386" t="s">
        <v>25</v>
      </c>
      <c r="H3386" s="3">
        <v>85364</v>
      </c>
      <c r="I3386" t="s">
        <v>26</v>
      </c>
      <c r="J3386" t="s">
        <v>60</v>
      </c>
      <c r="K3386" s="2">
        <v>12741.85</v>
      </c>
      <c r="L3386" t="s">
        <v>28</v>
      </c>
      <c r="M3386">
        <v>2013</v>
      </c>
      <c r="N3386">
        <v>8</v>
      </c>
      <c r="O3386" s="1">
        <f t="shared" si="442"/>
        <v>41487</v>
      </c>
      <c r="R3386" s="1" t="str">
        <f t="shared" si="448"/>
        <v/>
      </c>
      <c r="S3386" t="str">
        <f t="shared" si="443"/>
        <v>Active</v>
      </c>
      <c r="T3386" s="4">
        <v>50</v>
      </c>
    </row>
    <row r="3387" spans="1:20" x14ac:dyDescent="0.25">
      <c r="A3387">
        <v>950107</v>
      </c>
      <c r="B3387" t="s">
        <v>20</v>
      </c>
      <c r="C3387" t="s">
        <v>35</v>
      </c>
      <c r="D3387" t="s">
        <v>52</v>
      </c>
      <c r="E3387" t="s">
        <v>53</v>
      </c>
      <c r="F3387" t="s">
        <v>32</v>
      </c>
      <c r="G3387" t="s">
        <v>25</v>
      </c>
      <c r="H3387" s="3">
        <v>82761</v>
      </c>
      <c r="I3387" t="s">
        <v>26</v>
      </c>
      <c r="J3387" t="s">
        <v>120</v>
      </c>
      <c r="K3387" s="2">
        <v>16973.740000000002</v>
      </c>
      <c r="L3387" t="s">
        <v>61</v>
      </c>
      <c r="M3387">
        <v>2018</v>
      </c>
      <c r="N3387">
        <v>3</v>
      </c>
      <c r="O3387" s="1">
        <f t="shared" si="442"/>
        <v>43160</v>
      </c>
      <c r="R3387" s="1" t="str">
        <f t="shared" si="448"/>
        <v/>
      </c>
      <c r="S3387" t="str">
        <f t="shared" si="443"/>
        <v>Active</v>
      </c>
      <c r="T3387" s="4">
        <v>36</v>
      </c>
    </row>
    <row r="3388" spans="1:20" x14ac:dyDescent="0.25">
      <c r="A3388">
        <v>259110</v>
      </c>
      <c r="B3388" t="s">
        <v>20</v>
      </c>
      <c r="C3388" t="s">
        <v>35</v>
      </c>
      <c r="D3388" t="s">
        <v>36</v>
      </c>
      <c r="E3388" t="s">
        <v>74</v>
      </c>
      <c r="F3388" t="s">
        <v>24</v>
      </c>
      <c r="G3388" t="s">
        <v>33</v>
      </c>
      <c r="H3388" s="3">
        <v>73455</v>
      </c>
      <c r="I3388" t="s">
        <v>38</v>
      </c>
      <c r="J3388" t="s">
        <v>60</v>
      </c>
      <c r="K3388" s="2">
        <v>12767.23</v>
      </c>
      <c r="L3388" t="s">
        <v>28</v>
      </c>
      <c r="M3388">
        <v>2014</v>
      </c>
      <c r="N3388">
        <v>10</v>
      </c>
      <c r="O3388" s="1">
        <f t="shared" si="442"/>
        <v>41913</v>
      </c>
      <c r="R3388" s="1" t="str">
        <f t="shared" si="448"/>
        <v/>
      </c>
      <c r="S3388" t="str">
        <f t="shared" si="443"/>
        <v>Active</v>
      </c>
      <c r="T3388" s="4">
        <v>37</v>
      </c>
    </row>
    <row r="3389" spans="1:20" x14ac:dyDescent="0.25">
      <c r="A3389">
        <v>470671</v>
      </c>
      <c r="B3389" t="s">
        <v>20</v>
      </c>
      <c r="C3389" t="s">
        <v>21</v>
      </c>
      <c r="D3389" t="s">
        <v>47</v>
      </c>
      <c r="E3389" t="s">
        <v>48</v>
      </c>
      <c r="F3389" t="s">
        <v>32</v>
      </c>
      <c r="G3389" t="s">
        <v>33</v>
      </c>
      <c r="H3389" s="3">
        <v>73455</v>
      </c>
      <c r="I3389" t="s">
        <v>38</v>
      </c>
      <c r="J3389" t="s">
        <v>60</v>
      </c>
      <c r="K3389" s="2">
        <v>12779.9</v>
      </c>
      <c r="L3389" t="s">
        <v>28</v>
      </c>
      <c r="M3389">
        <v>2016</v>
      </c>
      <c r="N3389">
        <v>2</v>
      </c>
      <c r="O3389" s="1">
        <f t="shared" si="442"/>
        <v>42401</v>
      </c>
      <c r="R3389" s="1" t="str">
        <f t="shared" si="448"/>
        <v/>
      </c>
      <c r="S3389" t="str">
        <f t="shared" si="443"/>
        <v>Active</v>
      </c>
      <c r="T3389" s="4">
        <v>39</v>
      </c>
    </row>
    <row r="3390" spans="1:20" x14ac:dyDescent="0.25">
      <c r="A3390">
        <v>189775</v>
      </c>
      <c r="B3390" t="s">
        <v>20</v>
      </c>
      <c r="C3390" t="s">
        <v>21</v>
      </c>
      <c r="D3390" t="s">
        <v>22</v>
      </c>
      <c r="E3390" t="s">
        <v>106</v>
      </c>
      <c r="F3390" t="s">
        <v>32</v>
      </c>
      <c r="G3390" t="s">
        <v>33</v>
      </c>
      <c r="H3390" s="3">
        <v>73455</v>
      </c>
      <c r="I3390" t="s">
        <v>38</v>
      </c>
      <c r="J3390" t="s">
        <v>60</v>
      </c>
      <c r="K3390" s="2">
        <v>12786.67</v>
      </c>
      <c r="L3390" t="s">
        <v>28</v>
      </c>
      <c r="M3390">
        <v>2014</v>
      </c>
      <c r="N3390">
        <v>11</v>
      </c>
      <c r="O3390" s="1">
        <f t="shared" si="442"/>
        <v>41944</v>
      </c>
      <c r="R3390" s="1" t="str">
        <f t="shared" si="448"/>
        <v/>
      </c>
      <c r="S3390" t="str">
        <f t="shared" si="443"/>
        <v>Active</v>
      </c>
      <c r="T3390" s="4">
        <v>45</v>
      </c>
    </row>
    <row r="3391" spans="1:20" x14ac:dyDescent="0.25">
      <c r="A3391">
        <v>646189</v>
      </c>
      <c r="B3391" t="s">
        <v>20</v>
      </c>
      <c r="C3391" t="s">
        <v>35</v>
      </c>
      <c r="D3391" t="s">
        <v>36</v>
      </c>
      <c r="E3391" t="s">
        <v>37</v>
      </c>
      <c r="F3391" t="s">
        <v>32</v>
      </c>
      <c r="G3391" t="s">
        <v>33</v>
      </c>
      <c r="H3391" s="3">
        <v>73455</v>
      </c>
      <c r="I3391" t="s">
        <v>26</v>
      </c>
      <c r="J3391" t="s">
        <v>60</v>
      </c>
      <c r="K3391" s="2">
        <v>12807.09</v>
      </c>
      <c r="L3391" t="s">
        <v>28</v>
      </c>
      <c r="M3391">
        <v>2015</v>
      </c>
      <c r="N3391">
        <v>3</v>
      </c>
      <c r="O3391" s="1">
        <f t="shared" si="442"/>
        <v>42064</v>
      </c>
      <c r="R3391" s="1" t="str">
        <f t="shared" si="448"/>
        <v/>
      </c>
      <c r="S3391" t="str">
        <f t="shared" si="443"/>
        <v>Active</v>
      </c>
      <c r="T3391" s="4">
        <v>41</v>
      </c>
    </row>
    <row r="3392" spans="1:20" x14ac:dyDescent="0.25">
      <c r="A3392">
        <v>253466</v>
      </c>
      <c r="B3392" t="s">
        <v>20</v>
      </c>
      <c r="C3392" t="s">
        <v>21</v>
      </c>
      <c r="D3392" t="s">
        <v>22</v>
      </c>
      <c r="E3392" t="s">
        <v>69</v>
      </c>
      <c r="F3392" t="s">
        <v>32</v>
      </c>
      <c r="G3392" t="s">
        <v>33</v>
      </c>
      <c r="H3392" s="3">
        <v>73455</v>
      </c>
      <c r="I3392" t="s">
        <v>26</v>
      </c>
      <c r="J3392" t="s">
        <v>60</v>
      </c>
      <c r="K3392" s="2">
        <v>12836.01</v>
      </c>
      <c r="L3392" t="s">
        <v>28</v>
      </c>
      <c r="M3392">
        <v>2017</v>
      </c>
      <c r="N3392">
        <v>11</v>
      </c>
      <c r="O3392" s="1">
        <f t="shared" si="442"/>
        <v>43040</v>
      </c>
      <c r="R3392" s="1" t="str">
        <f t="shared" si="448"/>
        <v/>
      </c>
      <c r="S3392" t="str">
        <f t="shared" si="443"/>
        <v>Active</v>
      </c>
      <c r="T3392" s="4">
        <v>30</v>
      </c>
    </row>
    <row r="3393" spans="1:20" x14ac:dyDescent="0.25">
      <c r="A3393">
        <v>283807</v>
      </c>
      <c r="B3393" t="s">
        <v>20</v>
      </c>
      <c r="C3393" t="s">
        <v>35</v>
      </c>
      <c r="D3393" t="s">
        <v>112</v>
      </c>
      <c r="E3393" t="s">
        <v>113</v>
      </c>
      <c r="F3393" t="s">
        <v>24</v>
      </c>
      <c r="G3393" t="s">
        <v>25</v>
      </c>
      <c r="H3393" s="3">
        <v>100113</v>
      </c>
      <c r="I3393" t="s">
        <v>26</v>
      </c>
      <c r="J3393" t="s">
        <v>60</v>
      </c>
      <c r="K3393" s="2">
        <v>12846.45</v>
      </c>
      <c r="L3393" t="s">
        <v>28</v>
      </c>
      <c r="M3393">
        <v>2012</v>
      </c>
      <c r="N3393">
        <v>8</v>
      </c>
      <c r="O3393" s="1">
        <f t="shared" si="442"/>
        <v>41122</v>
      </c>
      <c r="R3393" s="1" t="str">
        <f t="shared" si="448"/>
        <v/>
      </c>
      <c r="S3393" t="str">
        <f t="shared" si="443"/>
        <v>Active</v>
      </c>
      <c r="T3393" s="4">
        <v>41</v>
      </c>
    </row>
    <row r="3394" spans="1:20" x14ac:dyDescent="0.25">
      <c r="A3394">
        <v>312630</v>
      </c>
      <c r="B3394" t="s">
        <v>20</v>
      </c>
      <c r="C3394" t="s">
        <v>35</v>
      </c>
      <c r="D3394" t="s">
        <v>94</v>
      </c>
      <c r="E3394" t="s">
        <v>95</v>
      </c>
      <c r="F3394" t="s">
        <v>32</v>
      </c>
      <c r="G3394" t="s">
        <v>33</v>
      </c>
      <c r="H3394" s="3">
        <v>73455</v>
      </c>
      <c r="I3394" t="s">
        <v>38</v>
      </c>
      <c r="J3394" t="s">
        <v>60</v>
      </c>
      <c r="K3394" s="2">
        <v>12866.89</v>
      </c>
      <c r="L3394" t="s">
        <v>28</v>
      </c>
      <c r="M3394">
        <v>2016</v>
      </c>
      <c r="N3394">
        <v>3</v>
      </c>
      <c r="O3394" s="1">
        <f t="shared" si="442"/>
        <v>42430</v>
      </c>
      <c r="R3394" s="1" t="str">
        <f t="shared" si="448"/>
        <v/>
      </c>
      <c r="S3394" t="str">
        <f t="shared" si="443"/>
        <v>Active</v>
      </c>
      <c r="T3394" s="4">
        <v>39</v>
      </c>
    </row>
    <row r="3395" spans="1:20" x14ac:dyDescent="0.25">
      <c r="A3395">
        <v>918017</v>
      </c>
      <c r="B3395" t="s">
        <v>20</v>
      </c>
      <c r="C3395" t="s">
        <v>35</v>
      </c>
      <c r="D3395" t="s">
        <v>36</v>
      </c>
      <c r="E3395" t="s">
        <v>37</v>
      </c>
      <c r="F3395" t="s">
        <v>32</v>
      </c>
      <c r="G3395" t="s">
        <v>59</v>
      </c>
      <c r="H3395" s="3">
        <v>121648</v>
      </c>
      <c r="I3395" t="s">
        <v>38</v>
      </c>
      <c r="J3395" t="s">
        <v>60</v>
      </c>
      <c r="K3395" s="2">
        <v>12875.6</v>
      </c>
      <c r="L3395" t="s">
        <v>28</v>
      </c>
      <c r="M3395">
        <v>2018</v>
      </c>
      <c r="N3395">
        <v>1</v>
      </c>
      <c r="O3395" s="1">
        <f t="shared" ref="O3395:O3458" si="449">DATE(M3395,N3395,1)</f>
        <v>43101</v>
      </c>
      <c r="P3395">
        <v>2018</v>
      </c>
      <c r="Q3395">
        <v>9</v>
      </c>
      <c r="R3395" s="1">
        <f t="shared" ref="R3395:R3402" si="450">IFERROR(DATE(P3395,Q3395,1),"")</f>
        <v>43344</v>
      </c>
      <c r="S3395" t="str">
        <f t="shared" ref="S3395:S3458" si="451">IF(R3395="","Active","Cancelled")</f>
        <v>Cancelled</v>
      </c>
      <c r="T3395" s="4">
        <v>43</v>
      </c>
    </row>
    <row r="3396" spans="1:20" x14ac:dyDescent="0.25">
      <c r="A3396">
        <v>766012</v>
      </c>
      <c r="B3396" t="s">
        <v>20</v>
      </c>
      <c r="C3396" t="s">
        <v>40</v>
      </c>
      <c r="D3396" t="s">
        <v>72</v>
      </c>
      <c r="E3396" t="s">
        <v>73</v>
      </c>
      <c r="F3396" t="s">
        <v>32</v>
      </c>
      <c r="G3396" t="s">
        <v>33</v>
      </c>
      <c r="H3396" s="3">
        <v>73455</v>
      </c>
      <c r="I3396" t="s">
        <v>26</v>
      </c>
      <c r="J3396" t="s">
        <v>60</v>
      </c>
      <c r="K3396" s="2">
        <v>12877.78</v>
      </c>
      <c r="L3396" t="s">
        <v>28</v>
      </c>
      <c r="M3396">
        <v>2014</v>
      </c>
      <c r="N3396">
        <v>7</v>
      </c>
      <c r="O3396" s="1">
        <f t="shared" si="449"/>
        <v>41821</v>
      </c>
      <c r="P3396">
        <v>2015</v>
      </c>
      <c r="Q3396">
        <v>3</v>
      </c>
      <c r="R3396" s="1">
        <f t="shared" si="450"/>
        <v>42064</v>
      </c>
      <c r="S3396" t="str">
        <f t="shared" si="451"/>
        <v>Cancelled</v>
      </c>
      <c r="T3396" s="4">
        <v>51</v>
      </c>
    </row>
    <row r="3397" spans="1:20" x14ac:dyDescent="0.25">
      <c r="A3397">
        <v>663098</v>
      </c>
      <c r="B3397" t="s">
        <v>20</v>
      </c>
      <c r="C3397" t="s">
        <v>35</v>
      </c>
      <c r="D3397" t="s">
        <v>36</v>
      </c>
      <c r="E3397" t="s">
        <v>68</v>
      </c>
      <c r="F3397" t="s">
        <v>32</v>
      </c>
      <c r="G3397" t="s">
        <v>25</v>
      </c>
      <c r="H3397" s="3">
        <v>56894</v>
      </c>
      <c r="I3397" t="s">
        <v>26</v>
      </c>
      <c r="J3397" t="s">
        <v>60</v>
      </c>
      <c r="K3397" s="2">
        <v>12883.81</v>
      </c>
      <c r="L3397" t="s">
        <v>28</v>
      </c>
      <c r="M3397">
        <v>2018</v>
      </c>
      <c r="N3397">
        <v>10</v>
      </c>
      <c r="O3397" s="1">
        <f t="shared" si="449"/>
        <v>43374</v>
      </c>
      <c r="R3397" s="1" t="str">
        <f t="shared" si="450"/>
        <v/>
      </c>
      <c r="S3397" t="str">
        <f t="shared" si="451"/>
        <v>Active</v>
      </c>
      <c r="T3397" s="4">
        <v>32</v>
      </c>
    </row>
    <row r="3398" spans="1:20" x14ac:dyDescent="0.25">
      <c r="A3398">
        <v>939856</v>
      </c>
      <c r="B3398" t="s">
        <v>20</v>
      </c>
      <c r="C3398" t="s">
        <v>40</v>
      </c>
      <c r="D3398" t="s">
        <v>72</v>
      </c>
      <c r="E3398" t="s">
        <v>73</v>
      </c>
      <c r="F3398" t="s">
        <v>24</v>
      </c>
      <c r="G3398" t="s">
        <v>25</v>
      </c>
      <c r="H3398" s="3">
        <v>59310</v>
      </c>
      <c r="I3398" t="s">
        <v>26</v>
      </c>
      <c r="J3398" t="s">
        <v>60</v>
      </c>
      <c r="K3398" s="2">
        <v>12898.59</v>
      </c>
      <c r="L3398" t="s">
        <v>28</v>
      </c>
      <c r="M3398">
        <v>2017</v>
      </c>
      <c r="N3398">
        <v>9</v>
      </c>
      <c r="O3398" s="1">
        <f t="shared" si="449"/>
        <v>42979</v>
      </c>
      <c r="R3398" s="1" t="str">
        <f t="shared" si="450"/>
        <v/>
      </c>
      <c r="S3398" t="str">
        <f t="shared" si="451"/>
        <v>Active</v>
      </c>
      <c r="T3398" s="4">
        <v>43</v>
      </c>
    </row>
    <row r="3399" spans="1:20" x14ac:dyDescent="0.25">
      <c r="A3399">
        <v>515826</v>
      </c>
      <c r="B3399" t="s">
        <v>20</v>
      </c>
      <c r="C3399" t="s">
        <v>35</v>
      </c>
      <c r="D3399" t="s">
        <v>36</v>
      </c>
      <c r="E3399" t="s">
        <v>87</v>
      </c>
      <c r="F3399" t="s">
        <v>24</v>
      </c>
      <c r="G3399" t="s">
        <v>25</v>
      </c>
      <c r="H3399" s="3">
        <v>103968</v>
      </c>
      <c r="I3399" t="s">
        <v>26</v>
      </c>
      <c r="J3399" t="s">
        <v>60</v>
      </c>
      <c r="K3399" s="2">
        <v>12902.09</v>
      </c>
      <c r="L3399" t="s">
        <v>28</v>
      </c>
      <c r="M3399">
        <v>2014</v>
      </c>
      <c r="N3399">
        <v>7</v>
      </c>
      <c r="O3399" s="1">
        <f t="shared" si="449"/>
        <v>41821</v>
      </c>
      <c r="R3399" s="1" t="str">
        <f t="shared" si="450"/>
        <v/>
      </c>
      <c r="S3399" t="str">
        <f t="shared" si="451"/>
        <v>Active</v>
      </c>
      <c r="T3399" s="4">
        <v>50</v>
      </c>
    </row>
    <row r="3400" spans="1:20" x14ac:dyDescent="0.25">
      <c r="A3400">
        <v>896283</v>
      </c>
      <c r="B3400" t="s">
        <v>20</v>
      </c>
      <c r="C3400" t="s">
        <v>35</v>
      </c>
      <c r="D3400" t="s">
        <v>36</v>
      </c>
      <c r="E3400" t="s">
        <v>68</v>
      </c>
      <c r="F3400" t="s">
        <v>24</v>
      </c>
      <c r="G3400" t="s">
        <v>25</v>
      </c>
      <c r="H3400" s="3">
        <v>94382</v>
      </c>
      <c r="I3400" t="s">
        <v>26</v>
      </c>
      <c r="J3400" t="s">
        <v>120</v>
      </c>
      <c r="K3400" s="2">
        <v>17223.89</v>
      </c>
      <c r="L3400" t="s">
        <v>61</v>
      </c>
      <c r="M3400">
        <v>2018</v>
      </c>
      <c r="N3400">
        <v>4</v>
      </c>
      <c r="O3400" s="1">
        <f t="shared" si="449"/>
        <v>43191</v>
      </c>
      <c r="R3400" s="1" t="str">
        <f t="shared" si="450"/>
        <v/>
      </c>
      <c r="S3400" t="str">
        <f t="shared" si="451"/>
        <v>Active</v>
      </c>
      <c r="T3400" s="4">
        <v>50</v>
      </c>
    </row>
    <row r="3401" spans="1:20" x14ac:dyDescent="0.25">
      <c r="A3401">
        <v>725120</v>
      </c>
      <c r="B3401" t="s">
        <v>20</v>
      </c>
      <c r="C3401" t="s">
        <v>21</v>
      </c>
      <c r="D3401" t="s">
        <v>22</v>
      </c>
      <c r="E3401" t="s">
        <v>46</v>
      </c>
      <c r="F3401" t="s">
        <v>32</v>
      </c>
      <c r="G3401" t="s">
        <v>25</v>
      </c>
      <c r="H3401" s="3">
        <v>52233</v>
      </c>
      <c r="I3401" t="s">
        <v>34</v>
      </c>
      <c r="J3401" t="s">
        <v>60</v>
      </c>
      <c r="K3401" s="2">
        <v>12904.94</v>
      </c>
      <c r="L3401" t="s">
        <v>28</v>
      </c>
      <c r="M3401">
        <v>2015</v>
      </c>
      <c r="N3401">
        <v>11</v>
      </c>
      <c r="O3401" s="1">
        <f t="shared" si="449"/>
        <v>42309</v>
      </c>
      <c r="R3401" s="1" t="str">
        <f t="shared" si="450"/>
        <v/>
      </c>
      <c r="S3401" t="str">
        <f t="shared" si="451"/>
        <v>Active</v>
      </c>
      <c r="T3401" s="4">
        <v>40</v>
      </c>
    </row>
    <row r="3402" spans="1:20" x14ac:dyDescent="0.25">
      <c r="A3402">
        <v>151036</v>
      </c>
      <c r="B3402" t="s">
        <v>20</v>
      </c>
      <c r="C3402" t="s">
        <v>40</v>
      </c>
      <c r="D3402" t="s">
        <v>49</v>
      </c>
      <c r="E3402" t="s">
        <v>50</v>
      </c>
      <c r="F3402" t="s">
        <v>24</v>
      </c>
      <c r="G3402" t="s">
        <v>25</v>
      </c>
      <c r="H3402" s="3">
        <v>74521</v>
      </c>
      <c r="I3402" t="s">
        <v>26</v>
      </c>
      <c r="J3402" t="s">
        <v>60</v>
      </c>
      <c r="K3402" s="2">
        <v>12919.42</v>
      </c>
      <c r="L3402" t="s">
        <v>28</v>
      </c>
      <c r="M3402">
        <v>2018</v>
      </c>
      <c r="N3402">
        <v>1</v>
      </c>
      <c r="O3402" s="1">
        <f t="shared" si="449"/>
        <v>43101</v>
      </c>
      <c r="R3402" s="1" t="str">
        <f t="shared" si="450"/>
        <v/>
      </c>
      <c r="S3402" t="str">
        <f t="shared" si="451"/>
        <v>Active</v>
      </c>
      <c r="T3402" s="4">
        <v>41</v>
      </c>
    </row>
    <row r="3403" spans="1:20" x14ac:dyDescent="0.25">
      <c r="A3403">
        <v>845820</v>
      </c>
      <c r="B3403" t="s">
        <v>20</v>
      </c>
      <c r="C3403" t="s">
        <v>21</v>
      </c>
      <c r="D3403" t="s">
        <v>22</v>
      </c>
      <c r="E3403" t="s">
        <v>57</v>
      </c>
      <c r="F3403" t="s">
        <v>24</v>
      </c>
      <c r="G3403" t="s">
        <v>25</v>
      </c>
      <c r="H3403" s="3">
        <v>88295</v>
      </c>
      <c r="I3403" t="s">
        <v>26</v>
      </c>
      <c r="J3403" t="s">
        <v>60</v>
      </c>
      <c r="K3403" s="2">
        <v>12941.73</v>
      </c>
      <c r="L3403" t="s">
        <v>28</v>
      </c>
      <c r="M3403">
        <v>2015</v>
      </c>
      <c r="N3403">
        <v>6</v>
      </c>
      <c r="O3403" s="1">
        <f t="shared" si="449"/>
        <v>42156</v>
      </c>
      <c r="P3403">
        <v>2017</v>
      </c>
      <c r="Q3403">
        <v>5</v>
      </c>
      <c r="R3403" s="1">
        <f t="shared" ref="R3403:R3410" si="452">IFERROR(DATE(P3403,Q3403,1),"")</f>
        <v>42856</v>
      </c>
      <c r="S3403" t="str">
        <f t="shared" si="451"/>
        <v>Cancelled</v>
      </c>
      <c r="T3403" s="4">
        <v>45</v>
      </c>
    </row>
    <row r="3404" spans="1:20" x14ac:dyDescent="0.25">
      <c r="A3404">
        <v>887511</v>
      </c>
      <c r="B3404" t="s">
        <v>20</v>
      </c>
      <c r="C3404" t="s">
        <v>21</v>
      </c>
      <c r="D3404" t="s">
        <v>22</v>
      </c>
      <c r="E3404" t="s">
        <v>65</v>
      </c>
      <c r="F3404" t="s">
        <v>32</v>
      </c>
      <c r="G3404" t="s">
        <v>25</v>
      </c>
      <c r="H3404" s="3">
        <v>70228</v>
      </c>
      <c r="I3404" t="s">
        <v>26</v>
      </c>
      <c r="J3404" t="s">
        <v>60</v>
      </c>
      <c r="K3404" s="2">
        <v>12941.89</v>
      </c>
      <c r="L3404" t="s">
        <v>28</v>
      </c>
      <c r="M3404">
        <v>2016</v>
      </c>
      <c r="N3404">
        <v>11</v>
      </c>
      <c r="O3404" s="1">
        <f t="shared" si="449"/>
        <v>42675</v>
      </c>
      <c r="P3404">
        <v>2018</v>
      </c>
      <c r="Q3404">
        <v>9</v>
      </c>
      <c r="R3404" s="1">
        <f t="shared" si="452"/>
        <v>43344</v>
      </c>
      <c r="S3404" t="str">
        <f t="shared" si="451"/>
        <v>Cancelled</v>
      </c>
      <c r="T3404" s="4">
        <v>42</v>
      </c>
    </row>
    <row r="3405" spans="1:20" x14ac:dyDescent="0.25">
      <c r="A3405">
        <v>254230</v>
      </c>
      <c r="B3405" t="s">
        <v>20</v>
      </c>
      <c r="C3405" t="s">
        <v>40</v>
      </c>
      <c r="D3405" t="s">
        <v>49</v>
      </c>
      <c r="E3405" t="s">
        <v>56</v>
      </c>
      <c r="F3405" t="s">
        <v>32</v>
      </c>
      <c r="G3405" t="s">
        <v>25</v>
      </c>
      <c r="H3405" s="3">
        <v>54417</v>
      </c>
      <c r="I3405" t="s">
        <v>38</v>
      </c>
      <c r="J3405" t="s">
        <v>60</v>
      </c>
      <c r="K3405" s="2">
        <v>12948.4</v>
      </c>
      <c r="L3405" t="s">
        <v>28</v>
      </c>
      <c r="M3405">
        <v>2013</v>
      </c>
      <c r="N3405">
        <v>2</v>
      </c>
      <c r="O3405" s="1">
        <f t="shared" si="449"/>
        <v>41306</v>
      </c>
      <c r="R3405" s="1" t="str">
        <f t="shared" si="452"/>
        <v/>
      </c>
      <c r="S3405" t="str">
        <f t="shared" si="451"/>
        <v>Active</v>
      </c>
      <c r="T3405" s="4">
        <v>44</v>
      </c>
    </row>
    <row r="3406" spans="1:20" x14ac:dyDescent="0.25">
      <c r="A3406">
        <v>439361</v>
      </c>
      <c r="B3406" t="s">
        <v>20</v>
      </c>
      <c r="C3406" t="s">
        <v>21</v>
      </c>
      <c r="D3406" t="s">
        <v>70</v>
      </c>
      <c r="E3406" t="s">
        <v>71</v>
      </c>
      <c r="F3406" t="s">
        <v>32</v>
      </c>
      <c r="G3406" t="s">
        <v>33</v>
      </c>
      <c r="H3406" s="3">
        <v>73455</v>
      </c>
      <c r="I3406" t="s">
        <v>38</v>
      </c>
      <c r="J3406" t="s">
        <v>60</v>
      </c>
      <c r="K3406" s="2">
        <v>12989.82</v>
      </c>
      <c r="L3406" t="s">
        <v>28</v>
      </c>
      <c r="M3406">
        <v>2016</v>
      </c>
      <c r="N3406">
        <v>8</v>
      </c>
      <c r="O3406" s="1">
        <f t="shared" si="449"/>
        <v>42583</v>
      </c>
      <c r="R3406" s="1" t="str">
        <f t="shared" si="452"/>
        <v/>
      </c>
      <c r="S3406" t="str">
        <f t="shared" si="451"/>
        <v>Active</v>
      </c>
      <c r="T3406" s="4">
        <v>41</v>
      </c>
    </row>
    <row r="3407" spans="1:20" x14ac:dyDescent="0.25">
      <c r="A3407">
        <v>362471</v>
      </c>
      <c r="B3407" t="s">
        <v>20</v>
      </c>
      <c r="C3407" t="s">
        <v>21</v>
      </c>
      <c r="D3407" t="s">
        <v>115</v>
      </c>
      <c r="E3407" t="s">
        <v>116</v>
      </c>
      <c r="F3407" t="s">
        <v>24</v>
      </c>
      <c r="G3407" t="s">
        <v>25</v>
      </c>
      <c r="H3407" s="3">
        <v>74049</v>
      </c>
      <c r="I3407" t="s">
        <v>34</v>
      </c>
      <c r="J3407" t="s">
        <v>60</v>
      </c>
      <c r="K3407" s="2">
        <v>13009.24</v>
      </c>
      <c r="L3407" t="s">
        <v>28</v>
      </c>
      <c r="M3407">
        <v>2014</v>
      </c>
      <c r="N3407">
        <v>4</v>
      </c>
      <c r="O3407" s="1">
        <f t="shared" si="449"/>
        <v>41730</v>
      </c>
      <c r="R3407" s="1" t="str">
        <f t="shared" si="452"/>
        <v/>
      </c>
      <c r="S3407" t="str">
        <f t="shared" si="451"/>
        <v>Active</v>
      </c>
      <c r="T3407" s="4">
        <v>33</v>
      </c>
    </row>
    <row r="3408" spans="1:20" x14ac:dyDescent="0.25">
      <c r="A3408">
        <v>928644</v>
      </c>
      <c r="B3408" t="s">
        <v>20</v>
      </c>
      <c r="C3408" t="s">
        <v>21</v>
      </c>
      <c r="D3408" t="s">
        <v>22</v>
      </c>
      <c r="E3408" t="s">
        <v>84</v>
      </c>
      <c r="F3408" t="s">
        <v>32</v>
      </c>
      <c r="G3408" t="s">
        <v>25</v>
      </c>
      <c r="H3408" s="3">
        <v>79459</v>
      </c>
      <c r="I3408" t="s">
        <v>26</v>
      </c>
      <c r="J3408" t="s">
        <v>60</v>
      </c>
      <c r="K3408" s="2">
        <v>13023.93</v>
      </c>
      <c r="L3408" t="s">
        <v>28</v>
      </c>
      <c r="M3408">
        <v>2017</v>
      </c>
      <c r="N3408">
        <v>9</v>
      </c>
      <c r="O3408" s="1">
        <f t="shared" si="449"/>
        <v>42979</v>
      </c>
      <c r="R3408" s="1" t="str">
        <f t="shared" si="452"/>
        <v/>
      </c>
      <c r="S3408" t="str">
        <f t="shared" si="451"/>
        <v>Active</v>
      </c>
      <c r="T3408" s="4">
        <v>43</v>
      </c>
    </row>
    <row r="3409" spans="1:20" x14ac:dyDescent="0.25">
      <c r="A3409">
        <v>185830</v>
      </c>
      <c r="B3409" t="s">
        <v>20</v>
      </c>
      <c r="C3409" t="s">
        <v>96</v>
      </c>
      <c r="D3409" t="s">
        <v>97</v>
      </c>
      <c r="E3409" t="s">
        <v>98</v>
      </c>
      <c r="F3409" t="s">
        <v>24</v>
      </c>
      <c r="G3409" t="s">
        <v>33</v>
      </c>
      <c r="H3409" s="3">
        <v>73455</v>
      </c>
      <c r="I3409" t="s">
        <v>38</v>
      </c>
      <c r="J3409" t="s">
        <v>60</v>
      </c>
      <c r="K3409" s="2">
        <v>13024.13</v>
      </c>
      <c r="L3409" t="s">
        <v>28</v>
      </c>
      <c r="M3409">
        <v>2013</v>
      </c>
      <c r="N3409">
        <v>11</v>
      </c>
      <c r="O3409" s="1">
        <f t="shared" si="449"/>
        <v>41579</v>
      </c>
      <c r="R3409" s="1" t="str">
        <f t="shared" si="452"/>
        <v/>
      </c>
      <c r="S3409" t="str">
        <f t="shared" si="451"/>
        <v>Active</v>
      </c>
      <c r="T3409" s="4">
        <v>43</v>
      </c>
    </row>
    <row r="3410" spans="1:20" x14ac:dyDescent="0.25">
      <c r="A3410">
        <v>187318</v>
      </c>
      <c r="B3410" t="s">
        <v>20</v>
      </c>
      <c r="C3410" t="s">
        <v>43</v>
      </c>
      <c r="D3410" t="s">
        <v>44</v>
      </c>
      <c r="E3410" t="s">
        <v>45</v>
      </c>
      <c r="F3410" t="s">
        <v>24</v>
      </c>
      <c r="G3410" t="s">
        <v>33</v>
      </c>
      <c r="H3410" s="3">
        <v>73455</v>
      </c>
      <c r="I3410" t="s">
        <v>38</v>
      </c>
      <c r="J3410" t="s">
        <v>60</v>
      </c>
      <c r="K3410" s="2">
        <v>13024.13</v>
      </c>
      <c r="L3410" t="s">
        <v>28</v>
      </c>
      <c r="M3410">
        <v>2012</v>
      </c>
      <c r="N3410">
        <v>5</v>
      </c>
      <c r="O3410" s="1">
        <f t="shared" si="449"/>
        <v>41030</v>
      </c>
      <c r="R3410" s="1" t="str">
        <f t="shared" si="452"/>
        <v/>
      </c>
      <c r="S3410" t="str">
        <f t="shared" si="451"/>
        <v>Active</v>
      </c>
      <c r="T3410" s="4">
        <v>42</v>
      </c>
    </row>
    <row r="3411" spans="1:20" x14ac:dyDescent="0.25">
      <c r="A3411">
        <v>389928</v>
      </c>
      <c r="B3411" t="s">
        <v>20</v>
      </c>
      <c r="C3411" t="s">
        <v>21</v>
      </c>
      <c r="D3411" t="s">
        <v>22</v>
      </c>
      <c r="E3411" t="s">
        <v>46</v>
      </c>
      <c r="F3411" t="s">
        <v>32</v>
      </c>
      <c r="G3411" t="s">
        <v>33</v>
      </c>
      <c r="H3411" s="3">
        <v>73455</v>
      </c>
      <c r="I3411" t="s">
        <v>38</v>
      </c>
      <c r="J3411" t="s">
        <v>60</v>
      </c>
      <c r="K3411" s="2">
        <v>13024.13</v>
      </c>
      <c r="L3411" t="s">
        <v>28</v>
      </c>
      <c r="M3411">
        <v>2014</v>
      </c>
      <c r="N3411">
        <v>5</v>
      </c>
      <c r="O3411" s="1">
        <f t="shared" si="449"/>
        <v>41760</v>
      </c>
      <c r="P3411">
        <v>2018</v>
      </c>
      <c r="Q3411">
        <v>11</v>
      </c>
      <c r="R3411" s="1">
        <f>IFERROR(DATE(P3411,Q3411,1),"")</f>
        <v>43405</v>
      </c>
      <c r="S3411" t="str">
        <f t="shared" si="451"/>
        <v>Cancelled</v>
      </c>
      <c r="T3411" s="4">
        <v>51</v>
      </c>
    </row>
    <row r="3412" spans="1:20" x14ac:dyDescent="0.25">
      <c r="A3412">
        <v>444366</v>
      </c>
      <c r="B3412" t="s">
        <v>20</v>
      </c>
      <c r="C3412" t="s">
        <v>21</v>
      </c>
      <c r="D3412" t="s">
        <v>22</v>
      </c>
      <c r="E3412" t="s">
        <v>106</v>
      </c>
      <c r="F3412" t="s">
        <v>24</v>
      </c>
      <c r="G3412" t="s">
        <v>33</v>
      </c>
      <c r="H3412" s="3">
        <v>73455</v>
      </c>
      <c r="I3412" t="s">
        <v>38</v>
      </c>
      <c r="J3412" t="s">
        <v>60</v>
      </c>
      <c r="K3412" s="2">
        <v>13024.13</v>
      </c>
      <c r="L3412" t="s">
        <v>28</v>
      </c>
      <c r="M3412">
        <v>2016</v>
      </c>
      <c r="N3412">
        <v>8</v>
      </c>
      <c r="O3412" s="1">
        <f t="shared" si="449"/>
        <v>42583</v>
      </c>
      <c r="R3412" s="1" t="str">
        <f t="shared" ref="R3412:R3430" si="453">IFERROR(DATE(P3412,Q3412,1),"")</f>
        <v/>
      </c>
      <c r="S3412" t="str">
        <f t="shared" si="451"/>
        <v>Active</v>
      </c>
      <c r="T3412" s="4">
        <v>36</v>
      </c>
    </row>
    <row r="3413" spans="1:20" x14ac:dyDescent="0.25">
      <c r="A3413">
        <v>939098</v>
      </c>
      <c r="B3413" t="s">
        <v>20</v>
      </c>
      <c r="C3413" t="s">
        <v>35</v>
      </c>
      <c r="D3413" t="s">
        <v>36</v>
      </c>
      <c r="E3413" t="s">
        <v>68</v>
      </c>
      <c r="F3413" t="s">
        <v>32</v>
      </c>
      <c r="G3413" t="s">
        <v>33</v>
      </c>
      <c r="H3413" s="3">
        <v>73455</v>
      </c>
      <c r="I3413" t="s">
        <v>38</v>
      </c>
      <c r="J3413" t="s">
        <v>60</v>
      </c>
      <c r="K3413" s="2">
        <v>13024.13</v>
      </c>
      <c r="L3413" t="s">
        <v>28</v>
      </c>
      <c r="M3413">
        <v>2012</v>
      </c>
      <c r="N3413">
        <v>8</v>
      </c>
      <c r="O3413" s="1">
        <f t="shared" si="449"/>
        <v>41122</v>
      </c>
      <c r="R3413" s="1" t="str">
        <f t="shared" si="453"/>
        <v/>
      </c>
      <c r="S3413" t="str">
        <f t="shared" si="451"/>
        <v>Active</v>
      </c>
      <c r="T3413" s="4">
        <v>41</v>
      </c>
    </row>
    <row r="3414" spans="1:20" x14ac:dyDescent="0.25">
      <c r="A3414">
        <v>418793</v>
      </c>
      <c r="B3414" t="s">
        <v>20</v>
      </c>
      <c r="C3414" t="s">
        <v>40</v>
      </c>
      <c r="D3414" t="s">
        <v>54</v>
      </c>
      <c r="E3414" t="s">
        <v>55</v>
      </c>
      <c r="F3414" t="s">
        <v>24</v>
      </c>
      <c r="G3414" t="s">
        <v>25</v>
      </c>
      <c r="H3414" s="3">
        <v>51160</v>
      </c>
      <c r="I3414" t="s">
        <v>26</v>
      </c>
      <c r="J3414" t="s">
        <v>60</v>
      </c>
      <c r="K3414" s="2">
        <v>13024.22</v>
      </c>
      <c r="L3414" t="s">
        <v>28</v>
      </c>
      <c r="M3414">
        <v>2012</v>
      </c>
      <c r="N3414">
        <v>9</v>
      </c>
      <c r="O3414" s="1">
        <f t="shared" si="449"/>
        <v>41153</v>
      </c>
      <c r="R3414" s="1" t="str">
        <f t="shared" si="453"/>
        <v/>
      </c>
      <c r="S3414" t="str">
        <f t="shared" si="451"/>
        <v>Active</v>
      </c>
      <c r="T3414" s="4">
        <v>55</v>
      </c>
    </row>
    <row r="3415" spans="1:20" x14ac:dyDescent="0.25">
      <c r="A3415">
        <v>445496</v>
      </c>
      <c r="B3415" t="s">
        <v>20</v>
      </c>
      <c r="C3415" t="s">
        <v>35</v>
      </c>
      <c r="D3415" t="s">
        <v>36</v>
      </c>
      <c r="E3415" t="s">
        <v>87</v>
      </c>
      <c r="F3415" t="s">
        <v>32</v>
      </c>
      <c r="G3415" t="s">
        <v>25</v>
      </c>
      <c r="H3415" s="3">
        <v>83879</v>
      </c>
      <c r="I3415" t="s">
        <v>26</v>
      </c>
      <c r="J3415" t="s">
        <v>60</v>
      </c>
      <c r="K3415" s="2">
        <v>13046.65</v>
      </c>
      <c r="L3415" t="s">
        <v>28</v>
      </c>
      <c r="M3415">
        <v>2016</v>
      </c>
      <c r="N3415">
        <v>7</v>
      </c>
      <c r="O3415" s="1">
        <f t="shared" si="449"/>
        <v>42552</v>
      </c>
      <c r="R3415" s="1" t="str">
        <f t="shared" si="453"/>
        <v/>
      </c>
      <c r="S3415" t="str">
        <f t="shared" si="451"/>
        <v>Active</v>
      </c>
      <c r="T3415" s="4">
        <v>37</v>
      </c>
    </row>
    <row r="3416" spans="1:20" x14ac:dyDescent="0.25">
      <c r="A3416">
        <v>773865</v>
      </c>
      <c r="B3416" t="s">
        <v>20</v>
      </c>
      <c r="C3416" t="s">
        <v>102</v>
      </c>
      <c r="D3416" t="s">
        <v>103</v>
      </c>
      <c r="E3416" t="s">
        <v>121</v>
      </c>
      <c r="F3416" t="s">
        <v>24</v>
      </c>
      <c r="G3416" t="s">
        <v>33</v>
      </c>
      <c r="H3416" s="3">
        <v>73455</v>
      </c>
      <c r="I3416" t="s">
        <v>38</v>
      </c>
      <c r="J3416" t="s">
        <v>60</v>
      </c>
      <c r="K3416" s="2">
        <v>13057.01</v>
      </c>
      <c r="L3416" t="s">
        <v>28</v>
      </c>
      <c r="M3416">
        <v>2016</v>
      </c>
      <c r="N3416">
        <v>12</v>
      </c>
      <c r="O3416" s="1">
        <f t="shared" si="449"/>
        <v>42705</v>
      </c>
      <c r="R3416" s="1" t="str">
        <f t="shared" si="453"/>
        <v/>
      </c>
      <c r="S3416" t="str">
        <f t="shared" si="451"/>
        <v>Active</v>
      </c>
      <c r="T3416" s="4">
        <v>36</v>
      </c>
    </row>
    <row r="3417" spans="1:20" x14ac:dyDescent="0.25">
      <c r="A3417">
        <v>329735</v>
      </c>
      <c r="B3417" t="s">
        <v>20</v>
      </c>
      <c r="C3417" t="s">
        <v>29</v>
      </c>
      <c r="D3417" t="s">
        <v>30</v>
      </c>
      <c r="E3417" t="s">
        <v>66</v>
      </c>
      <c r="F3417" t="s">
        <v>24</v>
      </c>
      <c r="G3417" t="s">
        <v>25</v>
      </c>
      <c r="H3417" s="3">
        <v>67619</v>
      </c>
      <c r="I3417" t="s">
        <v>26</v>
      </c>
      <c r="J3417" t="s">
        <v>60</v>
      </c>
      <c r="K3417" s="2">
        <v>13057.17</v>
      </c>
      <c r="L3417" t="s">
        <v>28</v>
      </c>
      <c r="M3417">
        <v>2013</v>
      </c>
      <c r="N3417">
        <v>4</v>
      </c>
      <c r="O3417" s="1">
        <f t="shared" si="449"/>
        <v>41365</v>
      </c>
      <c r="R3417" s="1" t="str">
        <f t="shared" si="453"/>
        <v/>
      </c>
      <c r="S3417" t="str">
        <f t="shared" si="451"/>
        <v>Active</v>
      </c>
      <c r="T3417" s="4">
        <v>43</v>
      </c>
    </row>
    <row r="3418" spans="1:20" x14ac:dyDescent="0.25">
      <c r="A3418">
        <v>151327</v>
      </c>
      <c r="B3418" t="s">
        <v>20</v>
      </c>
      <c r="C3418" t="s">
        <v>35</v>
      </c>
      <c r="D3418" t="s">
        <v>94</v>
      </c>
      <c r="E3418" t="s">
        <v>95</v>
      </c>
      <c r="F3418" t="s">
        <v>32</v>
      </c>
      <c r="G3418" t="s">
        <v>33</v>
      </c>
      <c r="H3418" s="3">
        <v>73455</v>
      </c>
      <c r="I3418" t="s">
        <v>38</v>
      </c>
      <c r="J3418" t="s">
        <v>60</v>
      </c>
      <c r="K3418" s="2">
        <v>13061.52</v>
      </c>
      <c r="L3418" t="s">
        <v>28</v>
      </c>
      <c r="M3418">
        <v>2015</v>
      </c>
      <c r="N3418">
        <v>2</v>
      </c>
      <c r="O3418" s="1">
        <f t="shared" si="449"/>
        <v>42036</v>
      </c>
      <c r="R3418" s="1" t="str">
        <f t="shared" si="453"/>
        <v/>
      </c>
      <c r="S3418" t="str">
        <f t="shared" si="451"/>
        <v>Active</v>
      </c>
      <c r="T3418" s="4">
        <v>44</v>
      </c>
    </row>
    <row r="3419" spans="1:20" x14ac:dyDescent="0.25">
      <c r="A3419">
        <v>347231</v>
      </c>
      <c r="B3419" t="s">
        <v>20</v>
      </c>
      <c r="C3419" t="s">
        <v>21</v>
      </c>
      <c r="D3419" t="s">
        <v>22</v>
      </c>
      <c r="E3419" t="s">
        <v>39</v>
      </c>
      <c r="F3419" t="s">
        <v>24</v>
      </c>
      <c r="G3419" t="s">
        <v>33</v>
      </c>
      <c r="H3419" s="3">
        <v>73455</v>
      </c>
      <c r="I3419" t="s">
        <v>34</v>
      </c>
      <c r="J3419" t="s">
        <v>60</v>
      </c>
      <c r="K3419" s="2">
        <v>13080.79</v>
      </c>
      <c r="L3419" t="s">
        <v>28</v>
      </c>
      <c r="M3419">
        <v>2016</v>
      </c>
      <c r="N3419">
        <v>3</v>
      </c>
      <c r="O3419" s="1">
        <f t="shared" si="449"/>
        <v>42430</v>
      </c>
      <c r="R3419" s="1" t="str">
        <f t="shared" si="453"/>
        <v/>
      </c>
      <c r="S3419" t="str">
        <f t="shared" si="451"/>
        <v>Active</v>
      </c>
      <c r="T3419" s="4">
        <v>40</v>
      </c>
    </row>
    <row r="3420" spans="1:20" x14ac:dyDescent="0.25">
      <c r="A3420">
        <v>835973</v>
      </c>
      <c r="B3420" t="s">
        <v>20</v>
      </c>
      <c r="C3420" t="s">
        <v>35</v>
      </c>
      <c r="D3420" t="s">
        <v>36</v>
      </c>
      <c r="E3420" t="s">
        <v>68</v>
      </c>
      <c r="F3420" t="s">
        <v>24</v>
      </c>
      <c r="G3420" t="s">
        <v>33</v>
      </c>
      <c r="H3420" s="3">
        <v>73455</v>
      </c>
      <c r="I3420" t="s">
        <v>34</v>
      </c>
      <c r="J3420" t="s">
        <v>60</v>
      </c>
      <c r="K3420" s="2">
        <v>13080.79</v>
      </c>
      <c r="L3420" t="s">
        <v>28</v>
      </c>
      <c r="M3420">
        <v>2012</v>
      </c>
      <c r="N3420">
        <v>5</v>
      </c>
      <c r="O3420" s="1">
        <f t="shared" si="449"/>
        <v>41030</v>
      </c>
      <c r="R3420" s="1" t="str">
        <f t="shared" si="453"/>
        <v/>
      </c>
      <c r="S3420" t="str">
        <f t="shared" si="451"/>
        <v>Active</v>
      </c>
      <c r="T3420" s="4">
        <v>37</v>
      </c>
    </row>
    <row r="3421" spans="1:20" x14ac:dyDescent="0.25">
      <c r="A3421">
        <v>372663</v>
      </c>
      <c r="B3421" t="s">
        <v>20</v>
      </c>
      <c r="C3421" t="s">
        <v>62</v>
      </c>
      <c r="D3421" t="s">
        <v>63</v>
      </c>
      <c r="E3421" t="s">
        <v>64</v>
      </c>
      <c r="F3421" t="s">
        <v>32</v>
      </c>
      <c r="G3421" t="s">
        <v>25</v>
      </c>
      <c r="H3421" s="3">
        <v>97726</v>
      </c>
      <c r="I3421" t="s">
        <v>34</v>
      </c>
      <c r="J3421" t="s">
        <v>60</v>
      </c>
      <c r="K3421" s="2">
        <v>13081.31</v>
      </c>
      <c r="L3421" t="s">
        <v>28</v>
      </c>
      <c r="M3421">
        <v>2018</v>
      </c>
      <c r="N3421">
        <v>7</v>
      </c>
      <c r="O3421" s="1">
        <f t="shared" si="449"/>
        <v>43282</v>
      </c>
      <c r="R3421" s="1" t="str">
        <f t="shared" si="453"/>
        <v/>
      </c>
      <c r="S3421" t="str">
        <f t="shared" si="451"/>
        <v>Active</v>
      </c>
      <c r="T3421" s="4">
        <v>36</v>
      </c>
    </row>
    <row r="3422" spans="1:20" x14ac:dyDescent="0.25">
      <c r="A3422">
        <v>672904</v>
      </c>
      <c r="B3422" t="s">
        <v>20</v>
      </c>
      <c r="C3422" t="s">
        <v>40</v>
      </c>
      <c r="D3422" t="s">
        <v>49</v>
      </c>
      <c r="E3422" t="s">
        <v>75</v>
      </c>
      <c r="F3422" t="s">
        <v>24</v>
      </c>
      <c r="G3422" t="s">
        <v>25</v>
      </c>
      <c r="H3422" s="3">
        <v>85368</v>
      </c>
      <c r="I3422" t="s">
        <v>26</v>
      </c>
      <c r="J3422" t="s">
        <v>60</v>
      </c>
      <c r="K3422" s="2">
        <v>13083.49</v>
      </c>
      <c r="L3422" t="s">
        <v>28</v>
      </c>
      <c r="M3422">
        <v>2016</v>
      </c>
      <c r="N3422">
        <v>7</v>
      </c>
      <c r="O3422" s="1">
        <f t="shared" si="449"/>
        <v>42552</v>
      </c>
      <c r="R3422" s="1" t="str">
        <f t="shared" si="453"/>
        <v/>
      </c>
      <c r="S3422" t="str">
        <f t="shared" si="451"/>
        <v>Active</v>
      </c>
      <c r="T3422" s="4">
        <v>38</v>
      </c>
    </row>
    <row r="3423" spans="1:20" x14ac:dyDescent="0.25">
      <c r="A3423">
        <v>841373</v>
      </c>
      <c r="B3423" t="s">
        <v>20</v>
      </c>
      <c r="C3423" t="s">
        <v>35</v>
      </c>
      <c r="D3423" t="s">
        <v>94</v>
      </c>
      <c r="E3423" t="s">
        <v>95</v>
      </c>
      <c r="F3423" t="s">
        <v>32</v>
      </c>
      <c r="G3423" t="s">
        <v>25</v>
      </c>
      <c r="H3423" s="3">
        <v>85368</v>
      </c>
      <c r="I3423" t="s">
        <v>26</v>
      </c>
      <c r="J3423" t="s">
        <v>60</v>
      </c>
      <c r="K3423" s="2">
        <v>13083.49</v>
      </c>
      <c r="L3423" t="s">
        <v>28</v>
      </c>
      <c r="M3423">
        <v>2014</v>
      </c>
      <c r="N3423">
        <v>12</v>
      </c>
      <c r="O3423" s="1">
        <f t="shared" si="449"/>
        <v>41974</v>
      </c>
      <c r="R3423" s="1" t="str">
        <f t="shared" si="453"/>
        <v/>
      </c>
      <c r="S3423" t="str">
        <f t="shared" si="451"/>
        <v>Active</v>
      </c>
      <c r="T3423" s="4">
        <v>43</v>
      </c>
    </row>
    <row r="3424" spans="1:20" x14ac:dyDescent="0.25">
      <c r="A3424">
        <v>579931</v>
      </c>
      <c r="B3424" t="s">
        <v>20</v>
      </c>
      <c r="C3424" t="s">
        <v>35</v>
      </c>
      <c r="D3424" t="s">
        <v>36</v>
      </c>
      <c r="E3424" t="s">
        <v>68</v>
      </c>
      <c r="F3424" t="s">
        <v>24</v>
      </c>
      <c r="G3424" t="s">
        <v>25</v>
      </c>
      <c r="H3424" s="3">
        <v>96483</v>
      </c>
      <c r="I3424" t="s">
        <v>38</v>
      </c>
      <c r="J3424" t="s">
        <v>60</v>
      </c>
      <c r="K3424" s="2">
        <v>13094.61</v>
      </c>
      <c r="L3424" t="s">
        <v>28</v>
      </c>
      <c r="M3424">
        <v>2016</v>
      </c>
      <c r="N3424">
        <v>3</v>
      </c>
      <c r="O3424" s="1">
        <f t="shared" si="449"/>
        <v>42430</v>
      </c>
      <c r="R3424" s="1" t="str">
        <f t="shared" si="453"/>
        <v/>
      </c>
      <c r="S3424" t="str">
        <f t="shared" si="451"/>
        <v>Active</v>
      </c>
      <c r="T3424" s="4">
        <v>43</v>
      </c>
    </row>
    <row r="3425" spans="1:20" x14ac:dyDescent="0.25">
      <c r="A3425">
        <v>157704</v>
      </c>
      <c r="B3425" t="s">
        <v>20</v>
      </c>
      <c r="C3425" t="s">
        <v>35</v>
      </c>
      <c r="D3425" t="s">
        <v>82</v>
      </c>
      <c r="E3425" t="s">
        <v>83</v>
      </c>
      <c r="F3425" t="s">
        <v>24</v>
      </c>
      <c r="G3425" t="s">
        <v>25</v>
      </c>
      <c r="H3425" s="3">
        <v>53954</v>
      </c>
      <c r="I3425" t="s">
        <v>26</v>
      </c>
      <c r="J3425" t="s">
        <v>60</v>
      </c>
      <c r="K3425" s="2">
        <v>13104.3</v>
      </c>
      <c r="L3425" t="s">
        <v>28</v>
      </c>
      <c r="M3425">
        <v>2014</v>
      </c>
      <c r="N3425">
        <v>11</v>
      </c>
      <c r="O3425" s="1">
        <f t="shared" si="449"/>
        <v>41944</v>
      </c>
      <c r="R3425" s="1" t="str">
        <f t="shared" si="453"/>
        <v/>
      </c>
      <c r="S3425" t="str">
        <f t="shared" si="451"/>
        <v>Active</v>
      </c>
      <c r="T3425" s="4">
        <v>45</v>
      </c>
    </row>
    <row r="3426" spans="1:20" x14ac:dyDescent="0.25">
      <c r="A3426">
        <v>319052</v>
      </c>
      <c r="B3426" t="s">
        <v>20</v>
      </c>
      <c r="C3426" t="s">
        <v>40</v>
      </c>
      <c r="D3426" t="s">
        <v>49</v>
      </c>
      <c r="E3426" t="s">
        <v>79</v>
      </c>
      <c r="F3426" t="s">
        <v>24</v>
      </c>
      <c r="G3426" t="s">
        <v>25</v>
      </c>
      <c r="H3426" s="3">
        <v>53954</v>
      </c>
      <c r="I3426" t="s">
        <v>26</v>
      </c>
      <c r="J3426" t="s">
        <v>60</v>
      </c>
      <c r="K3426" s="2">
        <v>13104.3</v>
      </c>
      <c r="L3426" t="s">
        <v>28</v>
      </c>
      <c r="M3426">
        <v>2016</v>
      </c>
      <c r="N3426">
        <v>6</v>
      </c>
      <c r="O3426" s="1">
        <f t="shared" si="449"/>
        <v>42522</v>
      </c>
      <c r="R3426" s="1" t="str">
        <f t="shared" si="453"/>
        <v/>
      </c>
      <c r="S3426" t="str">
        <f t="shared" si="451"/>
        <v>Active</v>
      </c>
      <c r="T3426" s="4">
        <v>32</v>
      </c>
    </row>
    <row r="3427" spans="1:20" x14ac:dyDescent="0.25">
      <c r="A3427">
        <v>229265</v>
      </c>
      <c r="B3427" t="s">
        <v>20</v>
      </c>
      <c r="C3427" t="s">
        <v>21</v>
      </c>
      <c r="D3427" t="s">
        <v>22</v>
      </c>
      <c r="E3427" t="s">
        <v>105</v>
      </c>
      <c r="F3427" t="s">
        <v>24</v>
      </c>
      <c r="G3427" t="s">
        <v>25</v>
      </c>
      <c r="H3427" s="3">
        <v>67827</v>
      </c>
      <c r="I3427" t="s">
        <v>34</v>
      </c>
      <c r="J3427" t="s">
        <v>60</v>
      </c>
      <c r="K3427" s="2">
        <v>13107.93</v>
      </c>
      <c r="L3427" t="s">
        <v>28</v>
      </c>
      <c r="M3427">
        <v>2012</v>
      </c>
      <c r="N3427">
        <v>12</v>
      </c>
      <c r="O3427" s="1">
        <f t="shared" si="449"/>
        <v>41244</v>
      </c>
      <c r="R3427" s="1" t="str">
        <f t="shared" si="453"/>
        <v/>
      </c>
      <c r="S3427" t="str">
        <f t="shared" si="451"/>
        <v>Active</v>
      </c>
      <c r="T3427" s="4">
        <v>50</v>
      </c>
    </row>
    <row r="3428" spans="1:20" x14ac:dyDescent="0.25">
      <c r="A3428">
        <v>741244</v>
      </c>
      <c r="B3428" t="s">
        <v>20</v>
      </c>
      <c r="C3428" t="s">
        <v>88</v>
      </c>
      <c r="D3428" t="s">
        <v>89</v>
      </c>
      <c r="E3428" t="s">
        <v>101</v>
      </c>
      <c r="F3428" t="s">
        <v>24</v>
      </c>
      <c r="G3428" t="s">
        <v>25</v>
      </c>
      <c r="H3428" s="3">
        <v>85761</v>
      </c>
      <c r="I3428" t="s">
        <v>26</v>
      </c>
      <c r="J3428" t="s">
        <v>60</v>
      </c>
      <c r="K3428" s="2">
        <v>13110.55</v>
      </c>
      <c r="L3428" t="s">
        <v>28</v>
      </c>
      <c r="M3428">
        <v>2018</v>
      </c>
      <c r="N3428">
        <v>8</v>
      </c>
      <c r="O3428" s="1">
        <f t="shared" si="449"/>
        <v>43313</v>
      </c>
      <c r="R3428" s="1" t="str">
        <f t="shared" si="453"/>
        <v/>
      </c>
      <c r="S3428" t="str">
        <f t="shared" si="451"/>
        <v>Active</v>
      </c>
      <c r="T3428" s="4">
        <v>40</v>
      </c>
    </row>
    <row r="3429" spans="1:20" x14ac:dyDescent="0.25">
      <c r="A3429">
        <v>618390</v>
      </c>
      <c r="B3429" t="s">
        <v>20</v>
      </c>
      <c r="C3429" t="s">
        <v>35</v>
      </c>
      <c r="D3429" t="s">
        <v>36</v>
      </c>
      <c r="E3429" t="s">
        <v>74</v>
      </c>
      <c r="F3429" t="s">
        <v>24</v>
      </c>
      <c r="G3429" t="s">
        <v>25</v>
      </c>
      <c r="H3429" s="3">
        <v>81078</v>
      </c>
      <c r="I3429" t="s">
        <v>38</v>
      </c>
      <c r="J3429" t="s">
        <v>60</v>
      </c>
      <c r="K3429" s="2">
        <v>13111.11</v>
      </c>
      <c r="L3429" t="s">
        <v>28</v>
      </c>
      <c r="M3429">
        <v>2013</v>
      </c>
      <c r="N3429">
        <v>12</v>
      </c>
      <c r="O3429" s="1">
        <f t="shared" si="449"/>
        <v>41609</v>
      </c>
      <c r="R3429" s="1" t="str">
        <f t="shared" si="453"/>
        <v/>
      </c>
      <c r="S3429" t="str">
        <f t="shared" si="451"/>
        <v>Active</v>
      </c>
      <c r="T3429" s="4">
        <v>51</v>
      </c>
    </row>
    <row r="3430" spans="1:20" x14ac:dyDescent="0.25">
      <c r="A3430">
        <v>814112</v>
      </c>
      <c r="B3430" t="s">
        <v>20</v>
      </c>
      <c r="C3430" t="s">
        <v>21</v>
      </c>
      <c r="D3430" t="s">
        <v>22</v>
      </c>
      <c r="E3430" t="s">
        <v>106</v>
      </c>
      <c r="F3430" t="s">
        <v>32</v>
      </c>
      <c r="G3430" t="s">
        <v>25</v>
      </c>
      <c r="H3430" s="3">
        <v>81078</v>
      </c>
      <c r="I3430" t="s">
        <v>38</v>
      </c>
      <c r="J3430" t="s">
        <v>60</v>
      </c>
      <c r="K3430" s="2">
        <v>13111.11</v>
      </c>
      <c r="L3430" t="s">
        <v>28</v>
      </c>
      <c r="M3430">
        <v>2017</v>
      </c>
      <c r="N3430">
        <v>10</v>
      </c>
      <c r="O3430" s="1">
        <f t="shared" si="449"/>
        <v>43009</v>
      </c>
      <c r="R3430" s="1" t="str">
        <f t="shared" si="453"/>
        <v/>
      </c>
      <c r="S3430" t="str">
        <f t="shared" si="451"/>
        <v>Active</v>
      </c>
      <c r="T3430" s="4">
        <v>42</v>
      </c>
    </row>
    <row r="3431" spans="1:20" x14ac:dyDescent="0.25">
      <c r="A3431">
        <v>221361</v>
      </c>
      <c r="B3431" t="s">
        <v>20</v>
      </c>
      <c r="C3431" t="s">
        <v>40</v>
      </c>
      <c r="D3431" t="s">
        <v>49</v>
      </c>
      <c r="E3431" t="s">
        <v>50</v>
      </c>
      <c r="F3431" t="s">
        <v>32</v>
      </c>
      <c r="G3431" t="s">
        <v>76</v>
      </c>
      <c r="H3431" s="3">
        <v>42867</v>
      </c>
      <c r="I3431" t="s">
        <v>26</v>
      </c>
      <c r="J3431" t="s">
        <v>60</v>
      </c>
      <c r="K3431" s="2">
        <v>13118.74</v>
      </c>
      <c r="L3431" t="s">
        <v>28</v>
      </c>
      <c r="M3431">
        <v>2013</v>
      </c>
      <c r="N3431">
        <v>7</v>
      </c>
      <c r="O3431" s="1">
        <f t="shared" si="449"/>
        <v>41456</v>
      </c>
      <c r="P3431">
        <v>2016</v>
      </c>
      <c r="Q3431">
        <v>9</v>
      </c>
      <c r="R3431" s="1">
        <f>IFERROR(DATE(P3431,Q3431,1),"")</f>
        <v>42614</v>
      </c>
      <c r="S3431" t="str">
        <f t="shared" si="451"/>
        <v>Cancelled</v>
      </c>
      <c r="T3431" s="4">
        <v>52</v>
      </c>
    </row>
    <row r="3432" spans="1:20" x14ac:dyDescent="0.25">
      <c r="A3432">
        <v>277565</v>
      </c>
      <c r="B3432" t="s">
        <v>20</v>
      </c>
      <c r="C3432" t="s">
        <v>88</v>
      </c>
      <c r="D3432" t="s">
        <v>89</v>
      </c>
      <c r="E3432" t="s">
        <v>101</v>
      </c>
      <c r="F3432" t="s">
        <v>24</v>
      </c>
      <c r="G3432" t="s">
        <v>76</v>
      </c>
      <c r="H3432" s="3">
        <v>42867</v>
      </c>
      <c r="I3432" t="s">
        <v>26</v>
      </c>
      <c r="J3432" t="s">
        <v>60</v>
      </c>
      <c r="K3432" s="2">
        <v>13118.74</v>
      </c>
      <c r="L3432" t="s">
        <v>28</v>
      </c>
      <c r="M3432">
        <v>2014</v>
      </c>
      <c r="N3432">
        <v>10</v>
      </c>
      <c r="O3432" s="1">
        <f t="shared" si="449"/>
        <v>41913</v>
      </c>
      <c r="R3432" s="1" t="str">
        <f>IFERROR(DATE(P3432,Q3432,1),"")</f>
        <v/>
      </c>
      <c r="S3432" t="str">
        <f t="shared" si="451"/>
        <v>Active</v>
      </c>
      <c r="T3432" s="4">
        <v>47</v>
      </c>
    </row>
    <row r="3433" spans="1:20" x14ac:dyDescent="0.25">
      <c r="A3433">
        <v>900753</v>
      </c>
      <c r="B3433" t="s">
        <v>20</v>
      </c>
      <c r="C3433" t="s">
        <v>35</v>
      </c>
      <c r="D3433" t="s">
        <v>36</v>
      </c>
      <c r="E3433" t="s">
        <v>68</v>
      </c>
      <c r="F3433" t="s">
        <v>32</v>
      </c>
      <c r="G3433" t="s">
        <v>25</v>
      </c>
      <c r="H3433" s="3">
        <v>82077</v>
      </c>
      <c r="I3433" t="s">
        <v>26</v>
      </c>
      <c r="J3433" t="s">
        <v>60</v>
      </c>
      <c r="K3433" s="2">
        <v>13151.83</v>
      </c>
      <c r="L3433" t="s">
        <v>28</v>
      </c>
      <c r="M3433">
        <v>2014</v>
      </c>
      <c r="N3433">
        <v>10</v>
      </c>
      <c r="O3433" s="1">
        <f t="shared" si="449"/>
        <v>41913</v>
      </c>
      <c r="P3433">
        <v>2017</v>
      </c>
      <c r="Q3433">
        <v>12</v>
      </c>
      <c r="R3433" s="1">
        <f>IFERROR(DATE(P3433,Q3433,1),"")</f>
        <v>43070</v>
      </c>
      <c r="S3433" t="str">
        <f t="shared" si="451"/>
        <v>Cancelled</v>
      </c>
      <c r="T3433" s="4">
        <v>50</v>
      </c>
    </row>
    <row r="3434" spans="1:20" x14ac:dyDescent="0.25">
      <c r="A3434">
        <v>377928</v>
      </c>
      <c r="B3434" t="s">
        <v>20</v>
      </c>
      <c r="C3434" t="s">
        <v>35</v>
      </c>
      <c r="D3434" t="s">
        <v>36</v>
      </c>
      <c r="E3434" t="s">
        <v>74</v>
      </c>
      <c r="F3434" t="s">
        <v>32</v>
      </c>
      <c r="G3434" t="s">
        <v>25</v>
      </c>
      <c r="H3434" s="3">
        <v>84971</v>
      </c>
      <c r="I3434" t="s">
        <v>26</v>
      </c>
      <c r="J3434" t="s">
        <v>60</v>
      </c>
      <c r="K3434" s="2">
        <v>13156.75</v>
      </c>
      <c r="L3434" t="s">
        <v>28</v>
      </c>
      <c r="M3434">
        <v>2018</v>
      </c>
      <c r="N3434">
        <v>9</v>
      </c>
      <c r="O3434" s="1">
        <f t="shared" si="449"/>
        <v>43344</v>
      </c>
      <c r="R3434" s="1" t="str">
        <f t="shared" ref="R3434:R3440" si="454">IFERROR(DATE(P3434,Q3434,1),"")</f>
        <v/>
      </c>
      <c r="S3434" t="str">
        <f t="shared" si="451"/>
        <v>Active</v>
      </c>
      <c r="T3434" s="4">
        <v>42</v>
      </c>
    </row>
    <row r="3435" spans="1:20" x14ac:dyDescent="0.25">
      <c r="A3435">
        <v>328116</v>
      </c>
      <c r="B3435" t="s">
        <v>20</v>
      </c>
      <c r="C3435" t="s">
        <v>21</v>
      </c>
      <c r="D3435" t="s">
        <v>22</v>
      </c>
      <c r="E3435" t="s">
        <v>51</v>
      </c>
      <c r="F3435" t="s">
        <v>32</v>
      </c>
      <c r="G3435" t="s">
        <v>25</v>
      </c>
      <c r="H3435" s="3">
        <v>100783</v>
      </c>
      <c r="I3435" t="s">
        <v>26</v>
      </c>
      <c r="J3435" t="s">
        <v>60</v>
      </c>
      <c r="K3435" s="2">
        <v>13160.34</v>
      </c>
      <c r="L3435" t="s">
        <v>28</v>
      </c>
      <c r="M3435">
        <v>2013</v>
      </c>
      <c r="N3435">
        <v>1</v>
      </c>
      <c r="O3435" s="1">
        <f t="shared" si="449"/>
        <v>41275</v>
      </c>
      <c r="R3435" s="1" t="str">
        <f t="shared" si="454"/>
        <v/>
      </c>
      <c r="S3435" t="str">
        <f t="shared" si="451"/>
        <v>Active</v>
      </c>
      <c r="T3435" s="4">
        <v>44</v>
      </c>
    </row>
    <row r="3436" spans="1:20" x14ac:dyDescent="0.25">
      <c r="A3436">
        <v>609664</v>
      </c>
      <c r="B3436" t="s">
        <v>20</v>
      </c>
      <c r="C3436" t="s">
        <v>35</v>
      </c>
      <c r="D3436" t="s">
        <v>36</v>
      </c>
      <c r="E3436" t="s">
        <v>74</v>
      </c>
      <c r="F3436" t="s">
        <v>32</v>
      </c>
      <c r="G3436" t="s">
        <v>25</v>
      </c>
      <c r="H3436" s="3">
        <v>100783</v>
      </c>
      <c r="I3436" t="s">
        <v>26</v>
      </c>
      <c r="J3436" t="s">
        <v>60</v>
      </c>
      <c r="K3436" s="2">
        <v>13160.34</v>
      </c>
      <c r="L3436" t="s">
        <v>28</v>
      </c>
      <c r="M3436">
        <v>2018</v>
      </c>
      <c r="N3436">
        <v>8</v>
      </c>
      <c r="O3436" s="1">
        <f t="shared" si="449"/>
        <v>43313</v>
      </c>
      <c r="R3436" s="1" t="str">
        <f t="shared" si="454"/>
        <v/>
      </c>
      <c r="S3436" t="str">
        <f t="shared" si="451"/>
        <v>Active</v>
      </c>
      <c r="T3436" s="4">
        <v>50</v>
      </c>
    </row>
    <row r="3437" spans="1:20" x14ac:dyDescent="0.25">
      <c r="A3437">
        <v>192994</v>
      </c>
      <c r="B3437" t="s">
        <v>20</v>
      </c>
      <c r="C3437" t="s">
        <v>29</v>
      </c>
      <c r="D3437" t="s">
        <v>117</v>
      </c>
      <c r="E3437" t="s">
        <v>118</v>
      </c>
      <c r="F3437" t="s">
        <v>32</v>
      </c>
      <c r="G3437" t="s">
        <v>76</v>
      </c>
      <c r="H3437" s="3">
        <v>63422</v>
      </c>
      <c r="I3437" t="s">
        <v>26</v>
      </c>
      <c r="J3437" t="s">
        <v>60</v>
      </c>
      <c r="K3437" s="2">
        <v>13171.01</v>
      </c>
      <c r="L3437" t="s">
        <v>28</v>
      </c>
      <c r="M3437">
        <v>2014</v>
      </c>
      <c r="N3437">
        <v>3</v>
      </c>
      <c r="O3437" s="1">
        <f t="shared" si="449"/>
        <v>41699</v>
      </c>
      <c r="R3437" s="1" t="str">
        <f t="shared" si="454"/>
        <v/>
      </c>
      <c r="S3437" t="str">
        <f t="shared" si="451"/>
        <v>Active</v>
      </c>
      <c r="T3437" s="4">
        <v>49</v>
      </c>
    </row>
    <row r="3438" spans="1:20" x14ac:dyDescent="0.25">
      <c r="A3438">
        <v>298671</v>
      </c>
      <c r="B3438" t="s">
        <v>20</v>
      </c>
      <c r="C3438" t="s">
        <v>21</v>
      </c>
      <c r="D3438" t="s">
        <v>22</v>
      </c>
      <c r="E3438" t="s">
        <v>65</v>
      </c>
      <c r="F3438" t="s">
        <v>32</v>
      </c>
      <c r="G3438" t="s">
        <v>76</v>
      </c>
      <c r="H3438" s="3">
        <v>63422</v>
      </c>
      <c r="I3438" t="s">
        <v>26</v>
      </c>
      <c r="J3438" t="s">
        <v>60</v>
      </c>
      <c r="K3438" s="2">
        <v>13171.01</v>
      </c>
      <c r="L3438" t="s">
        <v>28</v>
      </c>
      <c r="M3438">
        <v>2013</v>
      </c>
      <c r="N3438">
        <v>9</v>
      </c>
      <c r="O3438" s="1">
        <f t="shared" si="449"/>
        <v>41518</v>
      </c>
      <c r="R3438" s="1" t="str">
        <f t="shared" si="454"/>
        <v/>
      </c>
      <c r="S3438" t="str">
        <f t="shared" si="451"/>
        <v>Active</v>
      </c>
      <c r="T3438" s="4">
        <v>49</v>
      </c>
    </row>
    <row r="3439" spans="1:20" x14ac:dyDescent="0.25">
      <c r="A3439">
        <v>166273</v>
      </c>
      <c r="B3439" t="s">
        <v>20</v>
      </c>
      <c r="C3439" t="s">
        <v>35</v>
      </c>
      <c r="D3439" t="s">
        <v>36</v>
      </c>
      <c r="E3439" t="s">
        <v>37</v>
      </c>
      <c r="F3439" t="s">
        <v>24</v>
      </c>
      <c r="G3439" t="s">
        <v>25</v>
      </c>
      <c r="H3439" s="3">
        <v>79418</v>
      </c>
      <c r="I3439" t="s">
        <v>26</v>
      </c>
      <c r="J3439" t="s">
        <v>120</v>
      </c>
      <c r="K3439" s="2">
        <v>18704.849999999999</v>
      </c>
      <c r="L3439" t="s">
        <v>61</v>
      </c>
      <c r="M3439">
        <v>2018</v>
      </c>
      <c r="N3439">
        <v>4</v>
      </c>
      <c r="O3439" s="1">
        <f t="shared" si="449"/>
        <v>43191</v>
      </c>
      <c r="R3439" s="1" t="str">
        <f t="shared" si="454"/>
        <v/>
      </c>
      <c r="S3439" t="str">
        <f t="shared" si="451"/>
        <v>Active</v>
      </c>
      <c r="T3439" s="4">
        <v>33</v>
      </c>
    </row>
    <row r="3440" spans="1:20" x14ac:dyDescent="0.25">
      <c r="A3440">
        <v>301603</v>
      </c>
      <c r="B3440" t="s">
        <v>20</v>
      </c>
      <c r="C3440" t="s">
        <v>29</v>
      </c>
      <c r="D3440" t="s">
        <v>30</v>
      </c>
      <c r="E3440" t="s">
        <v>66</v>
      </c>
      <c r="F3440" t="s">
        <v>24</v>
      </c>
      <c r="G3440" t="s">
        <v>33</v>
      </c>
      <c r="H3440" s="3">
        <v>73455</v>
      </c>
      <c r="I3440" t="s">
        <v>38</v>
      </c>
      <c r="J3440" t="s">
        <v>60</v>
      </c>
      <c r="K3440" s="2">
        <v>13197.93</v>
      </c>
      <c r="L3440" t="s">
        <v>28</v>
      </c>
      <c r="M3440">
        <v>2013</v>
      </c>
      <c r="N3440">
        <v>10</v>
      </c>
      <c r="O3440" s="1">
        <f t="shared" si="449"/>
        <v>41548</v>
      </c>
      <c r="R3440" s="1" t="str">
        <f t="shared" si="454"/>
        <v/>
      </c>
      <c r="S3440" t="str">
        <f t="shared" si="451"/>
        <v>Active</v>
      </c>
      <c r="T3440" s="4">
        <v>36</v>
      </c>
    </row>
    <row r="3441" spans="1:20" x14ac:dyDescent="0.25">
      <c r="A3441">
        <v>675240</v>
      </c>
      <c r="B3441" t="s">
        <v>20</v>
      </c>
      <c r="C3441" t="s">
        <v>35</v>
      </c>
      <c r="D3441" t="s">
        <v>112</v>
      </c>
      <c r="E3441" t="s">
        <v>113</v>
      </c>
      <c r="F3441" t="s">
        <v>32</v>
      </c>
      <c r="G3441" t="s">
        <v>33</v>
      </c>
      <c r="H3441" s="3">
        <v>73455</v>
      </c>
      <c r="I3441" t="s">
        <v>38</v>
      </c>
      <c r="J3441" t="s">
        <v>60</v>
      </c>
      <c r="K3441" s="2">
        <v>13197.93</v>
      </c>
      <c r="L3441" t="s">
        <v>28</v>
      </c>
      <c r="M3441">
        <v>2016</v>
      </c>
      <c r="N3441">
        <v>1</v>
      </c>
      <c r="O3441" s="1">
        <f t="shared" si="449"/>
        <v>42370</v>
      </c>
      <c r="P3441">
        <v>2016</v>
      </c>
      <c r="Q3441">
        <v>9</v>
      </c>
      <c r="R3441" s="1">
        <f t="shared" ref="R3441:R3450" si="455">IFERROR(DATE(P3441,Q3441,1),"")</f>
        <v>42614</v>
      </c>
      <c r="S3441" t="str">
        <f t="shared" si="451"/>
        <v>Cancelled</v>
      </c>
      <c r="T3441" s="4">
        <v>40</v>
      </c>
    </row>
    <row r="3442" spans="1:20" x14ac:dyDescent="0.25">
      <c r="A3442">
        <v>852012</v>
      </c>
      <c r="B3442" t="s">
        <v>20</v>
      </c>
      <c r="C3442" t="s">
        <v>35</v>
      </c>
      <c r="D3442" t="s">
        <v>36</v>
      </c>
      <c r="E3442" t="s">
        <v>37</v>
      </c>
      <c r="F3442" t="s">
        <v>24</v>
      </c>
      <c r="G3442" t="s">
        <v>33</v>
      </c>
      <c r="H3442" s="3">
        <v>73455</v>
      </c>
      <c r="I3442" t="s">
        <v>38</v>
      </c>
      <c r="J3442" t="s">
        <v>60</v>
      </c>
      <c r="K3442" s="2">
        <v>13197.93</v>
      </c>
      <c r="L3442" t="s">
        <v>28</v>
      </c>
      <c r="M3442">
        <v>2014</v>
      </c>
      <c r="N3442">
        <v>11</v>
      </c>
      <c r="O3442" s="1">
        <f t="shared" si="449"/>
        <v>41944</v>
      </c>
      <c r="P3442">
        <v>2015</v>
      </c>
      <c r="Q3442">
        <v>7</v>
      </c>
      <c r="R3442" s="1">
        <f t="shared" si="455"/>
        <v>42186</v>
      </c>
      <c r="S3442" t="str">
        <f t="shared" si="451"/>
        <v>Cancelled</v>
      </c>
      <c r="T3442" s="4">
        <v>42</v>
      </c>
    </row>
    <row r="3443" spans="1:20" x14ac:dyDescent="0.25">
      <c r="A3443">
        <v>307047</v>
      </c>
      <c r="B3443" t="s">
        <v>20</v>
      </c>
      <c r="C3443" t="s">
        <v>88</v>
      </c>
      <c r="D3443" t="s">
        <v>89</v>
      </c>
      <c r="E3443" t="s">
        <v>101</v>
      </c>
      <c r="F3443" t="s">
        <v>24</v>
      </c>
      <c r="G3443" t="s">
        <v>25</v>
      </c>
      <c r="H3443" s="3">
        <v>86536</v>
      </c>
      <c r="I3443" t="s">
        <v>34</v>
      </c>
      <c r="J3443" t="s">
        <v>60</v>
      </c>
      <c r="K3443" s="2">
        <v>13211.01</v>
      </c>
      <c r="L3443" t="s">
        <v>28</v>
      </c>
      <c r="M3443">
        <v>2016</v>
      </c>
      <c r="N3443">
        <v>6</v>
      </c>
      <c r="O3443" s="1">
        <f t="shared" si="449"/>
        <v>42522</v>
      </c>
      <c r="P3443">
        <v>2018</v>
      </c>
      <c r="Q3443">
        <v>5</v>
      </c>
      <c r="R3443" s="1">
        <f t="shared" si="455"/>
        <v>43221</v>
      </c>
      <c r="S3443" t="str">
        <f t="shared" si="451"/>
        <v>Cancelled</v>
      </c>
      <c r="T3443" s="4">
        <v>38</v>
      </c>
    </row>
    <row r="3444" spans="1:20" x14ac:dyDescent="0.25">
      <c r="A3444">
        <v>847772</v>
      </c>
      <c r="B3444" t="s">
        <v>20</v>
      </c>
      <c r="C3444" t="s">
        <v>21</v>
      </c>
      <c r="D3444" t="s">
        <v>70</v>
      </c>
      <c r="E3444" t="s">
        <v>124</v>
      </c>
      <c r="F3444" t="s">
        <v>32</v>
      </c>
      <c r="G3444" t="s">
        <v>93</v>
      </c>
      <c r="H3444" s="3">
        <v>293911</v>
      </c>
      <c r="I3444" t="s">
        <v>26</v>
      </c>
      <c r="J3444" t="s">
        <v>60</v>
      </c>
      <c r="K3444" s="2">
        <v>13220.8</v>
      </c>
      <c r="L3444" t="s">
        <v>28</v>
      </c>
      <c r="M3444">
        <v>2013</v>
      </c>
      <c r="N3444">
        <v>6</v>
      </c>
      <c r="O3444" s="1">
        <f t="shared" si="449"/>
        <v>41426</v>
      </c>
      <c r="R3444" s="1" t="str">
        <f t="shared" si="455"/>
        <v/>
      </c>
      <c r="S3444" t="str">
        <f t="shared" si="451"/>
        <v>Active</v>
      </c>
      <c r="T3444" s="4">
        <v>47</v>
      </c>
    </row>
    <row r="3445" spans="1:20" x14ac:dyDescent="0.25">
      <c r="A3445">
        <v>683503</v>
      </c>
      <c r="B3445" t="s">
        <v>20</v>
      </c>
      <c r="C3445" t="s">
        <v>21</v>
      </c>
      <c r="D3445" t="s">
        <v>22</v>
      </c>
      <c r="E3445" t="s">
        <v>65</v>
      </c>
      <c r="F3445" t="s">
        <v>32</v>
      </c>
      <c r="G3445" t="s">
        <v>25</v>
      </c>
      <c r="H3445" s="3">
        <v>59372</v>
      </c>
      <c r="I3445" t="s">
        <v>26</v>
      </c>
      <c r="J3445" t="s">
        <v>60</v>
      </c>
      <c r="K3445" s="2">
        <v>13223.04</v>
      </c>
      <c r="L3445" t="s">
        <v>28</v>
      </c>
      <c r="M3445">
        <v>2016</v>
      </c>
      <c r="N3445">
        <v>1</v>
      </c>
      <c r="O3445" s="1">
        <f t="shared" si="449"/>
        <v>42370</v>
      </c>
      <c r="R3445" s="1" t="str">
        <f t="shared" si="455"/>
        <v/>
      </c>
      <c r="S3445" t="str">
        <f t="shared" si="451"/>
        <v>Active</v>
      </c>
      <c r="T3445" s="4">
        <v>49</v>
      </c>
    </row>
    <row r="3446" spans="1:20" x14ac:dyDescent="0.25">
      <c r="A3446">
        <v>220794</v>
      </c>
      <c r="B3446" t="s">
        <v>20</v>
      </c>
      <c r="C3446" t="s">
        <v>88</v>
      </c>
      <c r="D3446" t="s">
        <v>89</v>
      </c>
      <c r="E3446" t="s">
        <v>101</v>
      </c>
      <c r="F3446" t="s">
        <v>32</v>
      </c>
      <c r="G3446" t="s">
        <v>25</v>
      </c>
      <c r="H3446" s="3">
        <v>50254</v>
      </c>
      <c r="I3446" t="s">
        <v>26</v>
      </c>
      <c r="J3446" t="s">
        <v>60</v>
      </c>
      <c r="K3446" s="2">
        <v>13248.64</v>
      </c>
      <c r="L3446" t="s">
        <v>28</v>
      </c>
      <c r="M3446">
        <v>2015</v>
      </c>
      <c r="N3446">
        <v>7</v>
      </c>
      <c r="O3446" s="1">
        <f t="shared" si="449"/>
        <v>42186</v>
      </c>
      <c r="R3446" s="1" t="str">
        <f t="shared" si="455"/>
        <v/>
      </c>
      <c r="S3446" t="str">
        <f t="shared" si="451"/>
        <v>Active</v>
      </c>
      <c r="T3446" s="4">
        <v>45</v>
      </c>
    </row>
    <row r="3447" spans="1:20" x14ac:dyDescent="0.25">
      <c r="A3447">
        <v>655995</v>
      </c>
      <c r="B3447" t="s">
        <v>20</v>
      </c>
      <c r="C3447" t="s">
        <v>21</v>
      </c>
      <c r="D3447" t="s">
        <v>22</v>
      </c>
      <c r="E3447" t="s">
        <v>69</v>
      </c>
      <c r="F3447" t="s">
        <v>32</v>
      </c>
      <c r="G3447" t="s">
        <v>25</v>
      </c>
      <c r="H3447" s="3">
        <v>57139</v>
      </c>
      <c r="I3447" t="s">
        <v>26</v>
      </c>
      <c r="J3447" t="s">
        <v>60</v>
      </c>
      <c r="K3447" s="2">
        <v>13265.96</v>
      </c>
      <c r="L3447" t="s">
        <v>28</v>
      </c>
      <c r="M3447">
        <v>2012</v>
      </c>
      <c r="N3447">
        <v>9</v>
      </c>
      <c r="O3447" s="1">
        <f t="shared" si="449"/>
        <v>41153</v>
      </c>
      <c r="R3447" s="1" t="str">
        <f t="shared" si="455"/>
        <v/>
      </c>
      <c r="S3447" t="str">
        <f t="shared" si="451"/>
        <v>Active</v>
      </c>
      <c r="T3447" s="4">
        <v>39</v>
      </c>
    </row>
    <row r="3448" spans="1:20" x14ac:dyDescent="0.25">
      <c r="A3448">
        <v>757416</v>
      </c>
      <c r="B3448" t="s">
        <v>20</v>
      </c>
      <c r="C3448" t="s">
        <v>35</v>
      </c>
      <c r="D3448" t="s">
        <v>36</v>
      </c>
      <c r="E3448" t="s">
        <v>37</v>
      </c>
      <c r="F3448" t="s">
        <v>32</v>
      </c>
      <c r="G3448" t="s">
        <v>25</v>
      </c>
      <c r="H3448" s="3">
        <v>52927</v>
      </c>
      <c r="I3448" t="s">
        <v>26</v>
      </c>
      <c r="J3448" t="s">
        <v>60</v>
      </c>
      <c r="K3448" s="2">
        <v>13270.94</v>
      </c>
      <c r="L3448" t="s">
        <v>28</v>
      </c>
      <c r="M3448">
        <v>2012</v>
      </c>
      <c r="N3448">
        <v>7</v>
      </c>
      <c r="O3448" s="1">
        <f t="shared" si="449"/>
        <v>41091</v>
      </c>
      <c r="R3448" s="1" t="str">
        <f t="shared" si="455"/>
        <v/>
      </c>
      <c r="S3448" t="str">
        <f t="shared" si="451"/>
        <v>Active</v>
      </c>
      <c r="T3448" s="4">
        <v>44</v>
      </c>
    </row>
    <row r="3449" spans="1:20" x14ac:dyDescent="0.25">
      <c r="A3449">
        <v>826589</v>
      </c>
      <c r="B3449" t="s">
        <v>20</v>
      </c>
      <c r="C3449" t="s">
        <v>21</v>
      </c>
      <c r="D3449" t="s">
        <v>22</v>
      </c>
      <c r="E3449" t="s">
        <v>46</v>
      </c>
      <c r="F3449" t="s">
        <v>32</v>
      </c>
      <c r="G3449" t="s">
        <v>25</v>
      </c>
      <c r="H3449" s="3">
        <v>52927</v>
      </c>
      <c r="I3449" t="s">
        <v>26</v>
      </c>
      <c r="J3449" t="s">
        <v>60</v>
      </c>
      <c r="K3449" s="2">
        <v>13270.94</v>
      </c>
      <c r="L3449" t="s">
        <v>28</v>
      </c>
      <c r="M3449">
        <v>2015</v>
      </c>
      <c r="N3449">
        <v>11</v>
      </c>
      <c r="O3449" s="1">
        <f t="shared" si="449"/>
        <v>42309</v>
      </c>
      <c r="R3449" s="1" t="str">
        <f t="shared" si="455"/>
        <v/>
      </c>
      <c r="S3449" t="str">
        <f t="shared" si="451"/>
        <v>Active</v>
      </c>
      <c r="T3449" s="4">
        <v>38</v>
      </c>
    </row>
    <row r="3450" spans="1:20" x14ac:dyDescent="0.25">
      <c r="A3450">
        <v>703104</v>
      </c>
      <c r="B3450" t="s">
        <v>20</v>
      </c>
      <c r="C3450" t="s">
        <v>35</v>
      </c>
      <c r="D3450" t="s">
        <v>112</v>
      </c>
      <c r="E3450" t="s">
        <v>113</v>
      </c>
      <c r="F3450" t="s">
        <v>24</v>
      </c>
      <c r="G3450" t="s">
        <v>33</v>
      </c>
      <c r="H3450" s="3">
        <v>73455</v>
      </c>
      <c r="I3450" t="s">
        <v>38</v>
      </c>
      <c r="J3450" t="s">
        <v>60</v>
      </c>
      <c r="K3450" s="2">
        <v>13283.86</v>
      </c>
      <c r="L3450" t="s">
        <v>28</v>
      </c>
      <c r="M3450">
        <v>2012</v>
      </c>
      <c r="N3450">
        <v>6</v>
      </c>
      <c r="O3450" s="1">
        <f t="shared" si="449"/>
        <v>41061</v>
      </c>
      <c r="R3450" s="1" t="str">
        <f t="shared" si="455"/>
        <v/>
      </c>
      <c r="S3450" t="str">
        <f t="shared" si="451"/>
        <v>Active</v>
      </c>
      <c r="T3450" s="4">
        <v>41</v>
      </c>
    </row>
    <row r="3451" spans="1:20" x14ac:dyDescent="0.25">
      <c r="A3451">
        <v>523399</v>
      </c>
      <c r="B3451" t="s">
        <v>20</v>
      </c>
      <c r="C3451" t="s">
        <v>40</v>
      </c>
      <c r="D3451" t="s">
        <v>72</v>
      </c>
      <c r="E3451" t="s">
        <v>73</v>
      </c>
      <c r="F3451" t="s">
        <v>32</v>
      </c>
      <c r="G3451" t="s">
        <v>25</v>
      </c>
      <c r="H3451" s="3">
        <v>81672</v>
      </c>
      <c r="I3451" t="s">
        <v>34</v>
      </c>
      <c r="J3451" t="s">
        <v>60</v>
      </c>
      <c r="K3451" s="2">
        <v>13295.6</v>
      </c>
      <c r="L3451" t="s">
        <v>28</v>
      </c>
      <c r="M3451">
        <v>2017</v>
      </c>
      <c r="N3451">
        <v>8</v>
      </c>
      <c r="O3451" s="1">
        <f t="shared" si="449"/>
        <v>42948</v>
      </c>
      <c r="P3451">
        <v>2018</v>
      </c>
      <c r="Q3451">
        <v>3</v>
      </c>
      <c r="R3451" s="1">
        <f>IFERROR(DATE(P3451,Q3451,1),"")</f>
        <v>43160</v>
      </c>
      <c r="S3451" t="str">
        <f t="shared" si="451"/>
        <v>Cancelled</v>
      </c>
      <c r="T3451" s="4">
        <v>38</v>
      </c>
    </row>
    <row r="3452" spans="1:20" x14ac:dyDescent="0.25">
      <c r="A3452">
        <v>648586</v>
      </c>
      <c r="B3452" t="s">
        <v>20</v>
      </c>
      <c r="C3452" t="s">
        <v>40</v>
      </c>
      <c r="D3452" t="s">
        <v>49</v>
      </c>
      <c r="E3452" t="s">
        <v>79</v>
      </c>
      <c r="F3452" t="s">
        <v>24</v>
      </c>
      <c r="G3452" t="s">
        <v>25</v>
      </c>
      <c r="H3452" s="3">
        <v>96615</v>
      </c>
      <c r="I3452" t="s">
        <v>26</v>
      </c>
      <c r="J3452" t="s">
        <v>60</v>
      </c>
      <c r="K3452" s="2">
        <v>13297.64</v>
      </c>
      <c r="L3452" t="s">
        <v>28</v>
      </c>
      <c r="M3452">
        <v>2016</v>
      </c>
      <c r="N3452">
        <v>5</v>
      </c>
      <c r="O3452" s="1">
        <f t="shared" si="449"/>
        <v>42491</v>
      </c>
      <c r="R3452" s="1" t="str">
        <f>IFERROR(DATE(P3452,Q3452,1),"")</f>
        <v/>
      </c>
      <c r="S3452" t="str">
        <f t="shared" si="451"/>
        <v>Active</v>
      </c>
      <c r="T3452" s="4">
        <v>39</v>
      </c>
    </row>
    <row r="3453" spans="1:20" x14ac:dyDescent="0.25">
      <c r="A3453">
        <v>124931</v>
      </c>
      <c r="B3453" t="s">
        <v>20</v>
      </c>
      <c r="C3453" t="s">
        <v>21</v>
      </c>
      <c r="D3453" t="s">
        <v>22</v>
      </c>
      <c r="E3453" t="s">
        <v>57</v>
      </c>
      <c r="F3453" t="s">
        <v>24</v>
      </c>
      <c r="G3453" t="s">
        <v>25</v>
      </c>
      <c r="H3453" s="3">
        <v>68956</v>
      </c>
      <c r="I3453" t="s">
        <v>26</v>
      </c>
      <c r="J3453" t="s">
        <v>60</v>
      </c>
      <c r="K3453" s="2">
        <v>13297.71</v>
      </c>
      <c r="L3453" t="s">
        <v>28</v>
      </c>
      <c r="M3453">
        <v>2015</v>
      </c>
      <c r="N3453">
        <v>4</v>
      </c>
      <c r="O3453" s="1">
        <f t="shared" si="449"/>
        <v>42095</v>
      </c>
      <c r="P3453">
        <v>2016</v>
      </c>
      <c r="Q3453">
        <v>2</v>
      </c>
      <c r="R3453" s="1">
        <f>IFERROR(DATE(P3453,Q3453,1),"")</f>
        <v>42401</v>
      </c>
      <c r="S3453" t="str">
        <f t="shared" si="451"/>
        <v>Cancelled</v>
      </c>
      <c r="T3453" s="4">
        <v>36</v>
      </c>
    </row>
    <row r="3454" spans="1:20" x14ac:dyDescent="0.25">
      <c r="A3454">
        <v>575833</v>
      </c>
      <c r="B3454" t="s">
        <v>20</v>
      </c>
      <c r="C3454" t="s">
        <v>29</v>
      </c>
      <c r="D3454" t="s">
        <v>30</v>
      </c>
      <c r="E3454" t="s">
        <v>66</v>
      </c>
      <c r="F3454" t="s">
        <v>32</v>
      </c>
      <c r="G3454" t="s">
        <v>25</v>
      </c>
      <c r="H3454" s="3">
        <v>68956</v>
      </c>
      <c r="I3454" t="s">
        <v>26</v>
      </c>
      <c r="J3454" t="s">
        <v>60</v>
      </c>
      <c r="K3454" s="2">
        <v>13297.71</v>
      </c>
      <c r="L3454" t="s">
        <v>28</v>
      </c>
      <c r="M3454">
        <v>2016</v>
      </c>
      <c r="N3454">
        <v>5</v>
      </c>
      <c r="O3454" s="1">
        <f t="shared" si="449"/>
        <v>42491</v>
      </c>
      <c r="R3454" s="1" t="str">
        <f>IFERROR(DATE(P3454,Q3454,1),"")</f>
        <v/>
      </c>
      <c r="S3454" t="str">
        <f t="shared" si="451"/>
        <v>Active</v>
      </c>
      <c r="T3454" s="4">
        <v>40</v>
      </c>
    </row>
    <row r="3455" spans="1:20" x14ac:dyDescent="0.25">
      <c r="A3455">
        <v>161956</v>
      </c>
      <c r="B3455" t="s">
        <v>20</v>
      </c>
      <c r="C3455" t="s">
        <v>21</v>
      </c>
      <c r="D3455" t="s">
        <v>115</v>
      </c>
      <c r="E3455" t="s">
        <v>116</v>
      </c>
      <c r="F3455" t="s">
        <v>24</v>
      </c>
      <c r="G3455" t="s">
        <v>25</v>
      </c>
      <c r="H3455" s="3">
        <v>60457</v>
      </c>
      <c r="I3455" t="s">
        <v>26</v>
      </c>
      <c r="J3455" t="s">
        <v>60</v>
      </c>
      <c r="K3455" s="2">
        <v>13306.18</v>
      </c>
      <c r="L3455" t="s">
        <v>28</v>
      </c>
      <c r="M3455">
        <v>2017</v>
      </c>
      <c r="N3455">
        <v>12</v>
      </c>
      <c r="O3455" s="1">
        <f t="shared" si="449"/>
        <v>43070</v>
      </c>
      <c r="P3455">
        <v>2018</v>
      </c>
      <c r="Q3455">
        <v>8</v>
      </c>
      <c r="R3455" s="1">
        <f>IFERROR(DATE(P3455,Q3455,1),"")</f>
        <v>43313</v>
      </c>
      <c r="S3455" t="str">
        <f t="shared" si="451"/>
        <v>Cancelled</v>
      </c>
      <c r="T3455" s="4">
        <v>37</v>
      </c>
    </row>
    <row r="3456" spans="1:20" x14ac:dyDescent="0.25">
      <c r="A3456">
        <v>489279</v>
      </c>
      <c r="B3456" t="s">
        <v>20</v>
      </c>
      <c r="C3456" t="s">
        <v>102</v>
      </c>
      <c r="D3456" t="s">
        <v>103</v>
      </c>
      <c r="E3456" t="s">
        <v>104</v>
      </c>
      <c r="F3456" t="s">
        <v>32</v>
      </c>
      <c r="G3456" t="s">
        <v>25</v>
      </c>
      <c r="H3456" s="3">
        <v>60457</v>
      </c>
      <c r="I3456" t="s">
        <v>26</v>
      </c>
      <c r="J3456" t="s">
        <v>60</v>
      </c>
      <c r="K3456" s="2">
        <v>13306.18</v>
      </c>
      <c r="L3456" t="s">
        <v>28</v>
      </c>
      <c r="M3456">
        <v>2013</v>
      </c>
      <c r="N3456">
        <v>12</v>
      </c>
      <c r="O3456" s="1">
        <f t="shared" si="449"/>
        <v>41609</v>
      </c>
      <c r="R3456" s="1" t="str">
        <f t="shared" ref="R3456:R3470" si="456">IFERROR(DATE(P3456,Q3456,1),"")</f>
        <v/>
      </c>
      <c r="S3456" t="str">
        <f t="shared" si="451"/>
        <v>Active</v>
      </c>
      <c r="T3456" s="4">
        <v>34</v>
      </c>
    </row>
    <row r="3457" spans="1:20" x14ac:dyDescent="0.25">
      <c r="A3457">
        <v>366977</v>
      </c>
      <c r="B3457" t="s">
        <v>20</v>
      </c>
      <c r="C3457" t="s">
        <v>35</v>
      </c>
      <c r="D3457" t="s">
        <v>36</v>
      </c>
      <c r="E3457" t="s">
        <v>74</v>
      </c>
      <c r="F3457" t="s">
        <v>24</v>
      </c>
      <c r="G3457" t="s">
        <v>33</v>
      </c>
      <c r="H3457" s="3">
        <v>73455</v>
      </c>
      <c r="I3457" t="s">
        <v>26</v>
      </c>
      <c r="J3457" t="s">
        <v>120</v>
      </c>
      <c r="K3457" s="2">
        <v>19357.37</v>
      </c>
      <c r="L3457" t="s">
        <v>61</v>
      </c>
      <c r="M3457">
        <v>2018</v>
      </c>
      <c r="N3457">
        <v>3</v>
      </c>
      <c r="O3457" s="1">
        <f t="shared" si="449"/>
        <v>43160</v>
      </c>
      <c r="R3457" s="1" t="str">
        <f t="shared" si="456"/>
        <v/>
      </c>
      <c r="S3457" t="str">
        <f t="shared" si="451"/>
        <v>Active</v>
      </c>
      <c r="T3457" s="4">
        <v>47</v>
      </c>
    </row>
    <row r="3458" spans="1:20" x14ac:dyDescent="0.25">
      <c r="A3458">
        <v>867757</v>
      </c>
      <c r="B3458" t="s">
        <v>20</v>
      </c>
      <c r="C3458" t="s">
        <v>40</v>
      </c>
      <c r="D3458" t="s">
        <v>49</v>
      </c>
      <c r="E3458" t="s">
        <v>75</v>
      </c>
      <c r="F3458" t="s">
        <v>32</v>
      </c>
      <c r="G3458" t="s">
        <v>33</v>
      </c>
      <c r="H3458" s="3">
        <v>73455</v>
      </c>
      <c r="I3458" t="s">
        <v>34</v>
      </c>
      <c r="J3458" t="s">
        <v>60</v>
      </c>
      <c r="K3458" s="2">
        <v>13357.45</v>
      </c>
      <c r="L3458" t="s">
        <v>28</v>
      </c>
      <c r="M3458">
        <v>2016</v>
      </c>
      <c r="N3458">
        <v>5</v>
      </c>
      <c r="O3458" s="1">
        <f t="shared" si="449"/>
        <v>42491</v>
      </c>
      <c r="R3458" s="1" t="str">
        <f t="shared" si="456"/>
        <v/>
      </c>
      <c r="S3458" t="str">
        <f t="shared" si="451"/>
        <v>Active</v>
      </c>
      <c r="T3458" s="4">
        <v>44</v>
      </c>
    </row>
    <row r="3459" spans="1:20" x14ac:dyDescent="0.25">
      <c r="A3459">
        <v>652518</v>
      </c>
      <c r="B3459" t="s">
        <v>20</v>
      </c>
      <c r="C3459" t="s">
        <v>21</v>
      </c>
      <c r="D3459" t="s">
        <v>22</v>
      </c>
      <c r="E3459" t="s">
        <v>84</v>
      </c>
      <c r="F3459" t="s">
        <v>32</v>
      </c>
      <c r="G3459" t="s">
        <v>25</v>
      </c>
      <c r="H3459" s="3">
        <v>73862</v>
      </c>
      <c r="I3459" t="s">
        <v>26</v>
      </c>
      <c r="J3459" t="s">
        <v>60</v>
      </c>
      <c r="K3459" s="2">
        <v>13367.87</v>
      </c>
      <c r="L3459" t="s">
        <v>28</v>
      </c>
      <c r="M3459">
        <v>2016</v>
      </c>
      <c r="N3459">
        <v>10</v>
      </c>
      <c r="O3459" s="1">
        <f t="shared" ref="O3459:O3522" si="457">DATE(M3459,N3459,1)</f>
        <v>42644</v>
      </c>
      <c r="R3459" s="1" t="str">
        <f t="shared" si="456"/>
        <v/>
      </c>
      <c r="S3459" t="str">
        <f t="shared" ref="S3459:S3522" si="458">IF(R3459="","Active","Cancelled")</f>
        <v>Active</v>
      </c>
      <c r="T3459" s="4">
        <v>39</v>
      </c>
    </row>
    <row r="3460" spans="1:20" x14ac:dyDescent="0.25">
      <c r="A3460">
        <v>207001</v>
      </c>
      <c r="B3460" t="s">
        <v>20</v>
      </c>
      <c r="C3460" t="s">
        <v>35</v>
      </c>
      <c r="D3460" t="s">
        <v>52</v>
      </c>
      <c r="E3460" t="s">
        <v>53</v>
      </c>
      <c r="F3460" t="s">
        <v>32</v>
      </c>
      <c r="G3460" t="s">
        <v>25</v>
      </c>
      <c r="H3460" s="3">
        <v>96817</v>
      </c>
      <c r="I3460" t="s">
        <v>26</v>
      </c>
      <c r="J3460" t="s">
        <v>60</v>
      </c>
      <c r="K3460" s="2">
        <v>13372.02</v>
      </c>
      <c r="L3460" t="s">
        <v>28</v>
      </c>
      <c r="M3460">
        <v>2015</v>
      </c>
      <c r="N3460">
        <v>7</v>
      </c>
      <c r="O3460" s="1">
        <f t="shared" si="457"/>
        <v>42186</v>
      </c>
      <c r="R3460" s="1" t="str">
        <f t="shared" si="456"/>
        <v/>
      </c>
      <c r="S3460" t="str">
        <f t="shared" si="458"/>
        <v>Active</v>
      </c>
      <c r="T3460" s="4">
        <v>42</v>
      </c>
    </row>
    <row r="3461" spans="1:20" x14ac:dyDescent="0.25">
      <c r="A3461">
        <v>975846</v>
      </c>
      <c r="B3461" t="s">
        <v>20</v>
      </c>
      <c r="C3461" t="s">
        <v>21</v>
      </c>
      <c r="D3461" t="s">
        <v>22</v>
      </c>
      <c r="E3461" t="s">
        <v>23</v>
      </c>
      <c r="F3461" t="s">
        <v>24</v>
      </c>
      <c r="G3461" t="s">
        <v>25</v>
      </c>
      <c r="H3461" s="3">
        <v>96817</v>
      </c>
      <c r="I3461" t="s">
        <v>26</v>
      </c>
      <c r="J3461" t="s">
        <v>60</v>
      </c>
      <c r="K3461" s="2">
        <v>13372.02</v>
      </c>
      <c r="L3461" t="s">
        <v>28</v>
      </c>
      <c r="M3461">
        <v>2012</v>
      </c>
      <c r="N3461">
        <v>7</v>
      </c>
      <c r="O3461" s="1">
        <f t="shared" si="457"/>
        <v>41091</v>
      </c>
      <c r="R3461" s="1" t="str">
        <f t="shared" si="456"/>
        <v/>
      </c>
      <c r="S3461" t="str">
        <f t="shared" si="458"/>
        <v>Active</v>
      </c>
      <c r="T3461" s="4">
        <v>39</v>
      </c>
    </row>
    <row r="3462" spans="1:20" x14ac:dyDescent="0.25">
      <c r="A3462">
        <v>198010</v>
      </c>
      <c r="B3462" t="s">
        <v>20</v>
      </c>
      <c r="C3462" t="s">
        <v>35</v>
      </c>
      <c r="D3462" t="s">
        <v>52</v>
      </c>
      <c r="E3462" t="s">
        <v>53</v>
      </c>
      <c r="F3462" t="s">
        <v>24</v>
      </c>
      <c r="G3462" t="s">
        <v>33</v>
      </c>
      <c r="H3462" s="3">
        <v>73455</v>
      </c>
      <c r="I3462" t="s">
        <v>38</v>
      </c>
      <c r="J3462" t="s">
        <v>60</v>
      </c>
      <c r="K3462" s="2">
        <v>13372.33</v>
      </c>
      <c r="L3462" t="s">
        <v>28</v>
      </c>
      <c r="M3462">
        <v>2015</v>
      </c>
      <c r="N3462">
        <v>5</v>
      </c>
      <c r="O3462" s="1">
        <f t="shared" si="457"/>
        <v>42125</v>
      </c>
      <c r="R3462" s="1" t="str">
        <f t="shared" si="456"/>
        <v/>
      </c>
      <c r="S3462" t="str">
        <f t="shared" si="458"/>
        <v>Active</v>
      </c>
      <c r="T3462" s="4">
        <v>48</v>
      </c>
    </row>
    <row r="3463" spans="1:20" x14ac:dyDescent="0.25">
      <c r="A3463">
        <v>543285</v>
      </c>
      <c r="B3463" t="s">
        <v>20</v>
      </c>
      <c r="C3463" t="s">
        <v>88</v>
      </c>
      <c r="D3463" t="s">
        <v>89</v>
      </c>
      <c r="E3463" t="s">
        <v>119</v>
      </c>
      <c r="F3463" t="s">
        <v>32</v>
      </c>
      <c r="G3463" t="s">
        <v>33</v>
      </c>
      <c r="H3463" s="3">
        <v>73455</v>
      </c>
      <c r="I3463" t="s">
        <v>38</v>
      </c>
      <c r="J3463" t="s">
        <v>60</v>
      </c>
      <c r="K3463" s="2">
        <v>13379.81</v>
      </c>
      <c r="L3463" t="s">
        <v>28</v>
      </c>
      <c r="M3463">
        <v>2016</v>
      </c>
      <c r="N3463">
        <v>12</v>
      </c>
      <c r="O3463" s="1">
        <f t="shared" si="457"/>
        <v>42705</v>
      </c>
      <c r="R3463" s="1" t="str">
        <f t="shared" si="456"/>
        <v/>
      </c>
      <c r="S3463" t="str">
        <f t="shared" si="458"/>
        <v>Active</v>
      </c>
      <c r="T3463" s="4">
        <v>48</v>
      </c>
    </row>
    <row r="3464" spans="1:20" x14ac:dyDescent="0.25">
      <c r="A3464">
        <v>432843</v>
      </c>
      <c r="B3464" t="s">
        <v>20</v>
      </c>
      <c r="C3464" t="s">
        <v>62</v>
      </c>
      <c r="D3464" t="s">
        <v>63</v>
      </c>
      <c r="E3464" t="s">
        <v>64</v>
      </c>
      <c r="F3464" t="s">
        <v>24</v>
      </c>
      <c r="G3464" t="s">
        <v>25</v>
      </c>
      <c r="H3464" s="3">
        <v>51034</v>
      </c>
      <c r="I3464" t="s">
        <v>26</v>
      </c>
      <c r="J3464" t="s">
        <v>60</v>
      </c>
      <c r="K3464" s="2">
        <v>13411.31</v>
      </c>
      <c r="L3464" t="s">
        <v>28</v>
      </c>
      <c r="M3464">
        <v>2017</v>
      </c>
      <c r="N3464">
        <v>5</v>
      </c>
      <c r="O3464" s="1">
        <f t="shared" si="457"/>
        <v>42856</v>
      </c>
      <c r="R3464" s="1" t="str">
        <f t="shared" si="456"/>
        <v/>
      </c>
      <c r="S3464" t="str">
        <f t="shared" si="458"/>
        <v>Active</v>
      </c>
      <c r="T3464" s="4">
        <v>41</v>
      </c>
    </row>
    <row r="3465" spans="1:20" x14ac:dyDescent="0.25">
      <c r="A3465">
        <v>373242</v>
      </c>
      <c r="B3465" t="s">
        <v>20</v>
      </c>
      <c r="C3465" t="s">
        <v>21</v>
      </c>
      <c r="D3465" t="s">
        <v>22</v>
      </c>
      <c r="E3465" t="s">
        <v>106</v>
      </c>
      <c r="F3465" t="s">
        <v>32</v>
      </c>
      <c r="G3465" t="s">
        <v>33</v>
      </c>
      <c r="H3465" s="3">
        <v>73455</v>
      </c>
      <c r="I3465" t="s">
        <v>34</v>
      </c>
      <c r="J3465" t="s">
        <v>60</v>
      </c>
      <c r="K3465" s="2">
        <v>13419.4</v>
      </c>
      <c r="L3465" t="s">
        <v>28</v>
      </c>
      <c r="M3465">
        <v>2017</v>
      </c>
      <c r="N3465">
        <v>11</v>
      </c>
      <c r="O3465" s="1">
        <f t="shared" si="457"/>
        <v>43040</v>
      </c>
      <c r="R3465" s="1" t="str">
        <f t="shared" si="456"/>
        <v/>
      </c>
      <c r="S3465" t="str">
        <f t="shared" si="458"/>
        <v>Active</v>
      </c>
      <c r="T3465" s="4">
        <v>43</v>
      </c>
    </row>
    <row r="3466" spans="1:20" x14ac:dyDescent="0.25">
      <c r="A3466">
        <v>263246</v>
      </c>
      <c r="B3466" t="s">
        <v>20</v>
      </c>
      <c r="C3466" t="s">
        <v>21</v>
      </c>
      <c r="D3466" t="s">
        <v>91</v>
      </c>
      <c r="E3466" t="s">
        <v>92</v>
      </c>
      <c r="F3466" t="s">
        <v>24</v>
      </c>
      <c r="G3466" t="s">
        <v>25</v>
      </c>
      <c r="H3466" s="3">
        <v>79488</v>
      </c>
      <c r="I3466" t="s">
        <v>26</v>
      </c>
      <c r="J3466" t="s">
        <v>60</v>
      </c>
      <c r="K3466" s="2">
        <v>13422.06</v>
      </c>
      <c r="L3466" t="s">
        <v>28</v>
      </c>
      <c r="M3466">
        <v>2016</v>
      </c>
      <c r="N3466">
        <v>2</v>
      </c>
      <c r="O3466" s="1">
        <f t="shared" si="457"/>
        <v>42401</v>
      </c>
      <c r="R3466" s="1" t="str">
        <f t="shared" si="456"/>
        <v/>
      </c>
      <c r="S3466" t="str">
        <f t="shared" si="458"/>
        <v>Active</v>
      </c>
      <c r="T3466" s="4">
        <v>42</v>
      </c>
    </row>
    <row r="3467" spans="1:20" x14ac:dyDescent="0.25">
      <c r="A3467">
        <v>721366</v>
      </c>
      <c r="B3467" t="s">
        <v>20</v>
      </c>
      <c r="C3467" t="s">
        <v>35</v>
      </c>
      <c r="D3467" t="s">
        <v>36</v>
      </c>
      <c r="E3467" t="s">
        <v>68</v>
      </c>
      <c r="F3467" t="s">
        <v>32</v>
      </c>
      <c r="G3467" t="s">
        <v>25</v>
      </c>
      <c r="H3467" s="3">
        <v>56388</v>
      </c>
      <c r="I3467" t="s">
        <v>34</v>
      </c>
      <c r="J3467" t="s">
        <v>120</v>
      </c>
      <c r="K3467" s="2">
        <v>20215.39</v>
      </c>
      <c r="L3467" t="s">
        <v>61</v>
      </c>
      <c r="M3467">
        <v>2018</v>
      </c>
      <c r="N3467">
        <v>4</v>
      </c>
      <c r="O3467" s="1">
        <f t="shared" si="457"/>
        <v>43191</v>
      </c>
      <c r="R3467" s="1" t="str">
        <f t="shared" si="456"/>
        <v/>
      </c>
      <c r="S3467" t="str">
        <f t="shared" si="458"/>
        <v>Active</v>
      </c>
      <c r="T3467" s="4">
        <v>32</v>
      </c>
    </row>
    <row r="3468" spans="1:20" x14ac:dyDescent="0.25">
      <c r="A3468">
        <v>172491</v>
      </c>
      <c r="B3468" t="s">
        <v>20</v>
      </c>
      <c r="C3468" t="s">
        <v>21</v>
      </c>
      <c r="D3468" t="s">
        <v>91</v>
      </c>
      <c r="E3468" t="s">
        <v>92</v>
      </c>
      <c r="F3468" t="s">
        <v>24</v>
      </c>
      <c r="G3468" t="s">
        <v>59</v>
      </c>
      <c r="H3468" s="3">
        <v>123527</v>
      </c>
      <c r="I3468" t="s">
        <v>34</v>
      </c>
      <c r="J3468" t="s">
        <v>60</v>
      </c>
      <c r="K3468" s="2">
        <v>13447.37</v>
      </c>
      <c r="L3468" t="s">
        <v>28</v>
      </c>
      <c r="M3468">
        <v>2018</v>
      </c>
      <c r="N3468">
        <v>7</v>
      </c>
      <c r="O3468" s="1">
        <f t="shared" si="457"/>
        <v>43282</v>
      </c>
      <c r="R3468" s="1" t="str">
        <f t="shared" si="456"/>
        <v/>
      </c>
      <c r="S3468" t="str">
        <f t="shared" si="458"/>
        <v>Active</v>
      </c>
      <c r="T3468" s="4">
        <v>41</v>
      </c>
    </row>
    <row r="3469" spans="1:20" x14ac:dyDescent="0.25">
      <c r="A3469">
        <v>200519</v>
      </c>
      <c r="B3469" t="s">
        <v>20</v>
      </c>
      <c r="C3469" t="s">
        <v>40</v>
      </c>
      <c r="D3469" t="s">
        <v>54</v>
      </c>
      <c r="E3469" t="s">
        <v>55</v>
      </c>
      <c r="F3469" t="s">
        <v>32</v>
      </c>
      <c r="G3469" t="s">
        <v>25</v>
      </c>
      <c r="H3469" s="3">
        <v>63899</v>
      </c>
      <c r="I3469" t="s">
        <v>38</v>
      </c>
      <c r="J3469" t="s">
        <v>60</v>
      </c>
      <c r="K3469" s="2">
        <v>13448.81</v>
      </c>
      <c r="L3469" t="s">
        <v>28</v>
      </c>
      <c r="M3469">
        <v>2016</v>
      </c>
      <c r="N3469">
        <v>9</v>
      </c>
      <c r="O3469" s="1">
        <f t="shared" si="457"/>
        <v>42614</v>
      </c>
      <c r="R3469" s="1" t="str">
        <f t="shared" si="456"/>
        <v/>
      </c>
      <c r="S3469" t="str">
        <f t="shared" si="458"/>
        <v>Active</v>
      </c>
      <c r="T3469" s="4">
        <v>42</v>
      </c>
    </row>
    <row r="3470" spans="1:20" x14ac:dyDescent="0.25">
      <c r="A3470">
        <v>788001</v>
      </c>
      <c r="B3470" t="s">
        <v>20</v>
      </c>
      <c r="C3470" t="s">
        <v>35</v>
      </c>
      <c r="D3470" t="s">
        <v>36</v>
      </c>
      <c r="E3470" t="s">
        <v>87</v>
      </c>
      <c r="F3470" t="s">
        <v>24</v>
      </c>
      <c r="G3470" t="s">
        <v>33</v>
      </c>
      <c r="H3470" s="3">
        <v>73455</v>
      </c>
      <c r="I3470" t="s">
        <v>38</v>
      </c>
      <c r="J3470" t="s">
        <v>60</v>
      </c>
      <c r="K3470" s="2">
        <v>13450.96</v>
      </c>
      <c r="L3470" t="s">
        <v>28</v>
      </c>
      <c r="M3470">
        <v>2016</v>
      </c>
      <c r="N3470">
        <v>2</v>
      </c>
      <c r="O3470" s="1">
        <f t="shared" si="457"/>
        <v>42401</v>
      </c>
      <c r="R3470" s="1" t="str">
        <f t="shared" si="456"/>
        <v/>
      </c>
      <c r="S3470" t="str">
        <f t="shared" si="458"/>
        <v>Active</v>
      </c>
      <c r="T3470" s="4">
        <v>37</v>
      </c>
    </row>
    <row r="3471" spans="1:20" x14ac:dyDescent="0.25">
      <c r="A3471">
        <v>103383</v>
      </c>
      <c r="B3471" t="s">
        <v>20</v>
      </c>
      <c r="C3471" t="s">
        <v>21</v>
      </c>
      <c r="D3471" t="s">
        <v>115</v>
      </c>
      <c r="E3471" t="s">
        <v>116</v>
      </c>
      <c r="F3471" t="s">
        <v>32</v>
      </c>
      <c r="G3471" t="s">
        <v>93</v>
      </c>
      <c r="H3471" s="3">
        <v>65018</v>
      </c>
      <c r="I3471" t="s">
        <v>26</v>
      </c>
      <c r="J3471" t="s">
        <v>60</v>
      </c>
      <c r="K3471" s="2">
        <v>13466.92</v>
      </c>
      <c r="L3471" t="s">
        <v>28</v>
      </c>
      <c r="M3471">
        <v>2015</v>
      </c>
      <c r="N3471">
        <v>6</v>
      </c>
      <c r="O3471" s="1">
        <f t="shared" si="457"/>
        <v>42156</v>
      </c>
      <c r="P3471">
        <v>2016</v>
      </c>
      <c r="Q3471">
        <v>2</v>
      </c>
      <c r="R3471" s="1">
        <f>IFERROR(DATE(P3471,Q3471,1),"")</f>
        <v>42401</v>
      </c>
      <c r="S3471" t="str">
        <f t="shared" si="458"/>
        <v>Cancelled</v>
      </c>
      <c r="T3471" s="4">
        <v>43</v>
      </c>
    </row>
    <row r="3472" spans="1:20" x14ac:dyDescent="0.25">
      <c r="A3472">
        <v>600712</v>
      </c>
      <c r="B3472" t="s">
        <v>20</v>
      </c>
      <c r="C3472" t="s">
        <v>35</v>
      </c>
      <c r="D3472" t="s">
        <v>36</v>
      </c>
      <c r="E3472" t="s">
        <v>74</v>
      </c>
      <c r="F3472" t="s">
        <v>24</v>
      </c>
      <c r="G3472" t="s">
        <v>93</v>
      </c>
      <c r="H3472" s="3">
        <v>65018</v>
      </c>
      <c r="I3472" t="s">
        <v>26</v>
      </c>
      <c r="J3472" t="s">
        <v>60</v>
      </c>
      <c r="K3472" s="2">
        <v>13466.92</v>
      </c>
      <c r="L3472" t="s">
        <v>28</v>
      </c>
      <c r="M3472">
        <v>2017</v>
      </c>
      <c r="N3472">
        <v>5</v>
      </c>
      <c r="O3472" s="1">
        <f t="shared" si="457"/>
        <v>42856</v>
      </c>
      <c r="R3472" s="1" t="str">
        <f t="shared" ref="R3472:R3473" si="459">IFERROR(DATE(P3472,Q3472,1),"")</f>
        <v/>
      </c>
      <c r="S3472" t="str">
        <f t="shared" si="458"/>
        <v>Active</v>
      </c>
      <c r="T3472" s="4">
        <v>42</v>
      </c>
    </row>
    <row r="3473" spans="1:20" x14ac:dyDescent="0.25">
      <c r="A3473">
        <v>218278</v>
      </c>
      <c r="B3473" t="s">
        <v>20</v>
      </c>
      <c r="C3473" t="s">
        <v>35</v>
      </c>
      <c r="D3473" t="s">
        <v>82</v>
      </c>
      <c r="E3473" t="s">
        <v>83</v>
      </c>
      <c r="F3473" t="s">
        <v>24</v>
      </c>
      <c r="G3473" t="s">
        <v>25</v>
      </c>
      <c r="H3473" s="3">
        <v>16853</v>
      </c>
      <c r="I3473" t="s">
        <v>26</v>
      </c>
      <c r="J3473" t="s">
        <v>120</v>
      </c>
      <c r="K3473" s="2">
        <v>35227.300000000003</v>
      </c>
      <c r="L3473" t="s">
        <v>61</v>
      </c>
      <c r="M3473">
        <v>2018</v>
      </c>
      <c r="N3473">
        <v>2</v>
      </c>
      <c r="O3473" s="1">
        <f t="shared" si="457"/>
        <v>43132</v>
      </c>
      <c r="R3473" s="1" t="str">
        <f t="shared" si="459"/>
        <v/>
      </c>
      <c r="S3473" t="str">
        <f t="shared" si="458"/>
        <v>Active</v>
      </c>
      <c r="T3473" s="4">
        <v>39</v>
      </c>
    </row>
    <row r="3474" spans="1:20" x14ac:dyDescent="0.25">
      <c r="A3474">
        <v>738473</v>
      </c>
      <c r="B3474" t="s">
        <v>20</v>
      </c>
      <c r="C3474" t="s">
        <v>102</v>
      </c>
      <c r="D3474" t="s">
        <v>103</v>
      </c>
      <c r="E3474" t="s">
        <v>121</v>
      </c>
      <c r="F3474" t="s">
        <v>24</v>
      </c>
      <c r="G3474" t="s">
        <v>93</v>
      </c>
      <c r="H3474" s="3">
        <v>65018</v>
      </c>
      <c r="I3474" t="s">
        <v>26</v>
      </c>
      <c r="J3474" t="s">
        <v>60</v>
      </c>
      <c r="K3474" s="2">
        <v>13466.92</v>
      </c>
      <c r="L3474" t="s">
        <v>28</v>
      </c>
      <c r="M3474">
        <v>2013</v>
      </c>
      <c r="N3474">
        <v>11</v>
      </c>
      <c r="O3474" s="1">
        <f t="shared" si="457"/>
        <v>41579</v>
      </c>
      <c r="P3474">
        <v>2018</v>
      </c>
      <c r="Q3474">
        <v>5</v>
      </c>
      <c r="R3474" s="1">
        <f>IFERROR(DATE(P3474,Q3474,1),"")</f>
        <v>43221</v>
      </c>
      <c r="S3474" t="str">
        <f t="shared" si="458"/>
        <v>Cancelled</v>
      </c>
      <c r="T3474" s="4">
        <v>46</v>
      </c>
    </row>
    <row r="3475" spans="1:20" x14ac:dyDescent="0.25">
      <c r="A3475">
        <v>256003</v>
      </c>
      <c r="B3475" t="s">
        <v>20</v>
      </c>
      <c r="C3475" t="s">
        <v>35</v>
      </c>
      <c r="D3475" t="s">
        <v>36</v>
      </c>
      <c r="E3475" t="s">
        <v>68</v>
      </c>
      <c r="F3475" t="s">
        <v>32</v>
      </c>
      <c r="G3475" t="s">
        <v>33</v>
      </c>
      <c r="H3475" s="3">
        <v>73455</v>
      </c>
      <c r="I3475" t="s">
        <v>38</v>
      </c>
      <c r="J3475" t="s">
        <v>60</v>
      </c>
      <c r="K3475" s="2">
        <v>13494.76</v>
      </c>
      <c r="L3475" t="s">
        <v>28</v>
      </c>
      <c r="M3475">
        <v>2012</v>
      </c>
      <c r="N3475">
        <v>9</v>
      </c>
      <c r="O3475" s="1">
        <f t="shared" si="457"/>
        <v>41153</v>
      </c>
      <c r="R3475" s="1" t="str">
        <f t="shared" ref="R3475:R3479" si="460">IFERROR(DATE(P3475,Q3475,1),"")</f>
        <v/>
      </c>
      <c r="S3475" t="str">
        <f t="shared" si="458"/>
        <v>Active</v>
      </c>
      <c r="T3475" s="4">
        <v>38</v>
      </c>
    </row>
    <row r="3476" spans="1:20" x14ac:dyDescent="0.25">
      <c r="A3476">
        <v>881000</v>
      </c>
      <c r="B3476" t="s">
        <v>20</v>
      </c>
      <c r="C3476" t="s">
        <v>21</v>
      </c>
      <c r="D3476" t="s">
        <v>22</v>
      </c>
      <c r="E3476" t="s">
        <v>69</v>
      </c>
      <c r="F3476" t="s">
        <v>24</v>
      </c>
      <c r="G3476" t="s">
        <v>33</v>
      </c>
      <c r="H3476" s="3">
        <v>73455</v>
      </c>
      <c r="I3476" t="s">
        <v>38</v>
      </c>
      <c r="J3476" t="s">
        <v>60</v>
      </c>
      <c r="K3476" s="2">
        <v>13494.76</v>
      </c>
      <c r="L3476" t="s">
        <v>28</v>
      </c>
      <c r="M3476">
        <v>2012</v>
      </c>
      <c r="N3476">
        <v>7</v>
      </c>
      <c r="O3476" s="1">
        <f t="shared" si="457"/>
        <v>41091</v>
      </c>
      <c r="R3476" s="1" t="str">
        <f t="shared" si="460"/>
        <v/>
      </c>
      <c r="S3476" t="str">
        <f t="shared" si="458"/>
        <v>Active</v>
      </c>
      <c r="T3476" s="4">
        <v>39</v>
      </c>
    </row>
    <row r="3477" spans="1:20" x14ac:dyDescent="0.25">
      <c r="A3477">
        <v>889569</v>
      </c>
      <c r="B3477" t="s">
        <v>20</v>
      </c>
      <c r="C3477" t="s">
        <v>102</v>
      </c>
      <c r="D3477" t="s">
        <v>103</v>
      </c>
      <c r="E3477" t="s">
        <v>104</v>
      </c>
      <c r="F3477" t="s">
        <v>32</v>
      </c>
      <c r="G3477" t="s">
        <v>25</v>
      </c>
      <c r="H3477" s="3">
        <v>73779</v>
      </c>
      <c r="I3477" t="s">
        <v>26</v>
      </c>
      <c r="J3477" t="s">
        <v>60</v>
      </c>
      <c r="K3477" s="2">
        <v>13502.63</v>
      </c>
      <c r="L3477" t="s">
        <v>28</v>
      </c>
      <c r="M3477">
        <v>2013</v>
      </c>
      <c r="N3477">
        <v>5</v>
      </c>
      <c r="O3477" s="1">
        <f t="shared" si="457"/>
        <v>41395</v>
      </c>
      <c r="R3477" s="1" t="str">
        <f t="shared" si="460"/>
        <v/>
      </c>
      <c r="S3477" t="str">
        <f t="shared" si="458"/>
        <v>Active</v>
      </c>
      <c r="T3477" s="4">
        <v>38</v>
      </c>
    </row>
    <row r="3478" spans="1:20" x14ac:dyDescent="0.25">
      <c r="A3478">
        <v>165742</v>
      </c>
      <c r="B3478" t="s">
        <v>20</v>
      </c>
      <c r="C3478" t="s">
        <v>35</v>
      </c>
      <c r="D3478" t="s">
        <v>94</v>
      </c>
      <c r="E3478" t="s">
        <v>95</v>
      </c>
      <c r="F3478" t="s">
        <v>32</v>
      </c>
      <c r="G3478" t="s">
        <v>33</v>
      </c>
      <c r="H3478" s="3">
        <v>73455</v>
      </c>
      <c r="I3478" t="s">
        <v>38</v>
      </c>
      <c r="J3478" t="s">
        <v>60</v>
      </c>
      <c r="K3478" s="2">
        <v>13552.78</v>
      </c>
      <c r="L3478" t="s">
        <v>28</v>
      </c>
      <c r="M3478">
        <v>2016</v>
      </c>
      <c r="N3478">
        <v>3</v>
      </c>
      <c r="O3478" s="1">
        <f t="shared" si="457"/>
        <v>42430</v>
      </c>
      <c r="R3478" s="1" t="str">
        <f t="shared" si="460"/>
        <v/>
      </c>
      <c r="S3478" t="str">
        <f t="shared" si="458"/>
        <v>Active</v>
      </c>
      <c r="T3478" s="4">
        <v>44</v>
      </c>
    </row>
    <row r="3479" spans="1:20" x14ac:dyDescent="0.25">
      <c r="A3479">
        <v>576074</v>
      </c>
      <c r="B3479" t="s">
        <v>20</v>
      </c>
      <c r="C3479" t="s">
        <v>62</v>
      </c>
      <c r="D3479" t="s">
        <v>122</v>
      </c>
      <c r="E3479" t="s">
        <v>123</v>
      </c>
      <c r="F3479" t="s">
        <v>32</v>
      </c>
      <c r="G3479" t="s">
        <v>25</v>
      </c>
      <c r="H3479" s="3">
        <v>103645</v>
      </c>
      <c r="I3479" t="s">
        <v>26</v>
      </c>
      <c r="J3479" t="s">
        <v>60</v>
      </c>
      <c r="K3479" s="2">
        <v>13559.39</v>
      </c>
      <c r="L3479" t="s">
        <v>28</v>
      </c>
      <c r="M3479">
        <v>2015</v>
      </c>
      <c r="N3479">
        <v>5</v>
      </c>
      <c r="O3479" s="1">
        <f t="shared" si="457"/>
        <v>42125</v>
      </c>
      <c r="R3479" s="1" t="str">
        <f t="shared" si="460"/>
        <v/>
      </c>
      <c r="S3479" t="str">
        <f t="shared" si="458"/>
        <v>Active</v>
      </c>
      <c r="T3479" s="4">
        <v>32</v>
      </c>
    </row>
    <row r="3480" spans="1:20" x14ac:dyDescent="0.25">
      <c r="A3480">
        <v>942017</v>
      </c>
      <c r="B3480" t="s">
        <v>20</v>
      </c>
      <c r="C3480" t="s">
        <v>40</v>
      </c>
      <c r="D3480" t="s">
        <v>72</v>
      </c>
      <c r="E3480" t="s">
        <v>73</v>
      </c>
      <c r="F3480" t="s">
        <v>24</v>
      </c>
      <c r="G3480" t="s">
        <v>25</v>
      </c>
      <c r="H3480" s="3">
        <v>103645</v>
      </c>
      <c r="I3480" t="s">
        <v>26</v>
      </c>
      <c r="J3480" t="s">
        <v>60</v>
      </c>
      <c r="K3480" s="2">
        <v>13559.39</v>
      </c>
      <c r="L3480" t="s">
        <v>28</v>
      </c>
      <c r="M3480">
        <v>2017</v>
      </c>
      <c r="N3480">
        <v>2</v>
      </c>
      <c r="O3480" s="1">
        <f t="shared" si="457"/>
        <v>42767</v>
      </c>
      <c r="P3480">
        <v>2017</v>
      </c>
      <c r="Q3480">
        <v>10</v>
      </c>
      <c r="R3480" s="1">
        <f>IFERROR(DATE(P3480,Q3480,1),"")</f>
        <v>43009</v>
      </c>
      <c r="S3480" t="str">
        <f t="shared" si="458"/>
        <v>Cancelled</v>
      </c>
      <c r="T3480" s="4">
        <v>46</v>
      </c>
    </row>
    <row r="3481" spans="1:20" x14ac:dyDescent="0.25">
      <c r="A3481">
        <v>315235</v>
      </c>
      <c r="B3481" t="s">
        <v>20</v>
      </c>
      <c r="C3481" t="s">
        <v>35</v>
      </c>
      <c r="D3481" t="s">
        <v>36</v>
      </c>
      <c r="E3481" t="s">
        <v>87</v>
      </c>
      <c r="F3481" t="s">
        <v>24</v>
      </c>
      <c r="G3481" t="s">
        <v>76</v>
      </c>
      <c r="H3481" s="3">
        <v>79557</v>
      </c>
      <c r="I3481" t="s">
        <v>34</v>
      </c>
      <c r="J3481" t="s">
        <v>60</v>
      </c>
      <c r="K3481" s="2">
        <v>13561.2</v>
      </c>
      <c r="L3481" t="s">
        <v>28</v>
      </c>
      <c r="M3481">
        <v>2016</v>
      </c>
      <c r="N3481">
        <v>12</v>
      </c>
      <c r="O3481" s="1">
        <f t="shared" si="457"/>
        <v>42705</v>
      </c>
      <c r="R3481" s="1" t="str">
        <f t="shared" ref="R3481:R3482" si="461">IFERROR(DATE(P3481,Q3481,1),"")</f>
        <v/>
      </c>
      <c r="S3481" t="str">
        <f t="shared" si="458"/>
        <v>Active</v>
      </c>
      <c r="T3481" s="4">
        <v>50</v>
      </c>
    </row>
    <row r="3482" spans="1:20" x14ac:dyDescent="0.25">
      <c r="A3482">
        <v>426429</v>
      </c>
      <c r="B3482" t="s">
        <v>20</v>
      </c>
      <c r="C3482" t="s">
        <v>40</v>
      </c>
      <c r="D3482" t="s">
        <v>41</v>
      </c>
      <c r="E3482" t="s">
        <v>42</v>
      </c>
      <c r="F3482" t="s">
        <v>24</v>
      </c>
      <c r="G3482" t="s">
        <v>76</v>
      </c>
      <c r="H3482" s="3">
        <v>79557</v>
      </c>
      <c r="I3482" t="s">
        <v>34</v>
      </c>
      <c r="J3482" t="s">
        <v>60</v>
      </c>
      <c r="K3482" s="2">
        <v>13561.2</v>
      </c>
      <c r="L3482" t="s">
        <v>28</v>
      </c>
      <c r="M3482">
        <v>2016</v>
      </c>
      <c r="N3482">
        <v>6</v>
      </c>
      <c r="O3482" s="1">
        <f t="shared" si="457"/>
        <v>42522</v>
      </c>
      <c r="R3482" s="1" t="str">
        <f t="shared" si="461"/>
        <v/>
      </c>
      <c r="S3482" t="str">
        <f t="shared" si="458"/>
        <v>Active</v>
      </c>
      <c r="T3482" s="4">
        <v>41</v>
      </c>
    </row>
    <row r="3483" spans="1:20" x14ac:dyDescent="0.25">
      <c r="A3483">
        <v>602275</v>
      </c>
      <c r="B3483" t="s">
        <v>20</v>
      </c>
      <c r="C3483" t="s">
        <v>21</v>
      </c>
      <c r="D3483" t="s">
        <v>22</v>
      </c>
      <c r="E3483" t="s">
        <v>106</v>
      </c>
      <c r="F3483" t="s">
        <v>32</v>
      </c>
      <c r="G3483" t="s">
        <v>25</v>
      </c>
      <c r="H3483" s="3">
        <v>80978</v>
      </c>
      <c r="I3483" t="s">
        <v>38</v>
      </c>
      <c r="J3483" t="s">
        <v>60</v>
      </c>
      <c r="K3483" s="2">
        <v>13623.62</v>
      </c>
      <c r="L3483" t="s">
        <v>28</v>
      </c>
      <c r="M3483">
        <v>2017</v>
      </c>
      <c r="N3483">
        <v>1</v>
      </c>
      <c r="O3483" s="1">
        <f t="shared" si="457"/>
        <v>42736</v>
      </c>
      <c r="P3483">
        <v>2017</v>
      </c>
      <c r="Q3483">
        <v>9</v>
      </c>
      <c r="R3483" s="1">
        <f>IFERROR(DATE(P3483,Q3483,1),"")</f>
        <v>42979</v>
      </c>
      <c r="S3483" t="str">
        <f t="shared" si="458"/>
        <v>Cancelled</v>
      </c>
      <c r="T3483" s="4">
        <v>30</v>
      </c>
    </row>
    <row r="3484" spans="1:20" x14ac:dyDescent="0.25">
      <c r="A3484">
        <v>116732</v>
      </c>
      <c r="B3484" t="s">
        <v>20</v>
      </c>
      <c r="C3484" t="s">
        <v>35</v>
      </c>
      <c r="D3484" t="s">
        <v>52</v>
      </c>
      <c r="E3484" t="s">
        <v>53</v>
      </c>
      <c r="F3484" t="s">
        <v>32</v>
      </c>
      <c r="G3484" t="s">
        <v>25</v>
      </c>
      <c r="H3484" s="3">
        <v>72583</v>
      </c>
      <c r="I3484" t="s">
        <v>26</v>
      </c>
      <c r="J3484" t="s">
        <v>60</v>
      </c>
      <c r="K3484" s="2">
        <v>13681.71</v>
      </c>
      <c r="L3484" t="s">
        <v>28</v>
      </c>
      <c r="M3484">
        <v>2017</v>
      </c>
      <c r="N3484">
        <v>12</v>
      </c>
      <c r="O3484" s="1">
        <f t="shared" si="457"/>
        <v>43070</v>
      </c>
      <c r="R3484" s="1" t="str">
        <f t="shared" ref="R3484:R3500" si="462">IFERROR(DATE(P3484,Q3484,1),"")</f>
        <v/>
      </c>
      <c r="S3484" t="str">
        <f t="shared" si="458"/>
        <v>Active</v>
      </c>
      <c r="T3484" s="4">
        <v>38</v>
      </c>
    </row>
    <row r="3485" spans="1:20" x14ac:dyDescent="0.25">
      <c r="A3485">
        <v>436010</v>
      </c>
      <c r="B3485" t="s">
        <v>20</v>
      </c>
      <c r="C3485" t="s">
        <v>40</v>
      </c>
      <c r="D3485" t="s">
        <v>72</v>
      </c>
      <c r="E3485" t="s">
        <v>73</v>
      </c>
      <c r="F3485" t="s">
        <v>32</v>
      </c>
      <c r="G3485" t="s">
        <v>33</v>
      </c>
      <c r="H3485" s="3">
        <v>73455</v>
      </c>
      <c r="I3485" t="s">
        <v>38</v>
      </c>
      <c r="J3485" t="s">
        <v>60</v>
      </c>
      <c r="K3485" s="2">
        <v>13727.8</v>
      </c>
      <c r="L3485" t="s">
        <v>28</v>
      </c>
      <c r="M3485">
        <v>2016</v>
      </c>
      <c r="N3485">
        <v>4</v>
      </c>
      <c r="O3485" s="1">
        <f t="shared" si="457"/>
        <v>42461</v>
      </c>
      <c r="R3485" s="1" t="str">
        <f t="shared" si="462"/>
        <v/>
      </c>
      <c r="S3485" t="str">
        <f t="shared" si="458"/>
        <v>Active</v>
      </c>
      <c r="T3485" s="4">
        <v>39</v>
      </c>
    </row>
    <row r="3486" spans="1:20" x14ac:dyDescent="0.25">
      <c r="A3486">
        <v>745920</v>
      </c>
      <c r="B3486" t="s">
        <v>20</v>
      </c>
      <c r="C3486" t="s">
        <v>21</v>
      </c>
      <c r="D3486" t="s">
        <v>115</v>
      </c>
      <c r="E3486" t="s">
        <v>116</v>
      </c>
      <c r="F3486" t="s">
        <v>24</v>
      </c>
      <c r="G3486" t="s">
        <v>33</v>
      </c>
      <c r="H3486" s="3">
        <v>73455</v>
      </c>
      <c r="I3486" t="s">
        <v>38</v>
      </c>
      <c r="J3486" t="s">
        <v>60</v>
      </c>
      <c r="K3486" s="2">
        <v>13727.8</v>
      </c>
      <c r="L3486" t="s">
        <v>28</v>
      </c>
      <c r="M3486">
        <v>2017</v>
      </c>
      <c r="N3486">
        <v>7</v>
      </c>
      <c r="O3486" s="1">
        <f t="shared" si="457"/>
        <v>42917</v>
      </c>
      <c r="R3486" s="1" t="str">
        <f t="shared" si="462"/>
        <v/>
      </c>
      <c r="S3486" t="str">
        <f t="shared" si="458"/>
        <v>Active</v>
      </c>
      <c r="T3486" s="4">
        <v>33</v>
      </c>
    </row>
    <row r="3487" spans="1:20" x14ac:dyDescent="0.25">
      <c r="A3487">
        <v>988638</v>
      </c>
      <c r="B3487" t="s">
        <v>20</v>
      </c>
      <c r="C3487" t="s">
        <v>35</v>
      </c>
      <c r="D3487" t="s">
        <v>36</v>
      </c>
      <c r="E3487" t="s">
        <v>87</v>
      </c>
      <c r="F3487" t="s">
        <v>24</v>
      </c>
      <c r="G3487" t="s">
        <v>33</v>
      </c>
      <c r="H3487" s="3">
        <v>73455</v>
      </c>
      <c r="I3487" t="s">
        <v>38</v>
      </c>
      <c r="J3487" t="s">
        <v>60</v>
      </c>
      <c r="K3487" s="2">
        <v>13727.8</v>
      </c>
      <c r="L3487" t="s">
        <v>28</v>
      </c>
      <c r="M3487">
        <v>2014</v>
      </c>
      <c r="N3487">
        <v>9</v>
      </c>
      <c r="O3487" s="1">
        <f t="shared" si="457"/>
        <v>41883</v>
      </c>
      <c r="R3487" s="1" t="str">
        <f t="shared" si="462"/>
        <v/>
      </c>
      <c r="S3487" t="str">
        <f t="shared" si="458"/>
        <v>Active</v>
      </c>
      <c r="T3487" s="4">
        <v>38</v>
      </c>
    </row>
    <row r="3488" spans="1:20" x14ac:dyDescent="0.25">
      <c r="A3488">
        <v>285335</v>
      </c>
      <c r="B3488" t="s">
        <v>20</v>
      </c>
      <c r="C3488" t="s">
        <v>35</v>
      </c>
      <c r="D3488" t="s">
        <v>36</v>
      </c>
      <c r="E3488" t="s">
        <v>37</v>
      </c>
      <c r="F3488" t="s">
        <v>32</v>
      </c>
      <c r="G3488" t="s">
        <v>93</v>
      </c>
      <c r="H3488" s="3">
        <v>125167</v>
      </c>
      <c r="I3488" t="s">
        <v>34</v>
      </c>
      <c r="J3488" t="s">
        <v>60</v>
      </c>
      <c r="K3488" s="2">
        <v>13736.13</v>
      </c>
      <c r="L3488" t="s">
        <v>28</v>
      </c>
      <c r="M3488">
        <v>2015</v>
      </c>
      <c r="N3488">
        <v>6</v>
      </c>
      <c r="O3488" s="1">
        <f t="shared" si="457"/>
        <v>42156</v>
      </c>
      <c r="R3488" s="1" t="str">
        <f t="shared" si="462"/>
        <v/>
      </c>
      <c r="S3488" t="str">
        <f t="shared" si="458"/>
        <v>Active</v>
      </c>
      <c r="T3488" s="4">
        <v>52</v>
      </c>
    </row>
    <row r="3489" spans="1:20" x14ac:dyDescent="0.25">
      <c r="A3489">
        <v>722003</v>
      </c>
      <c r="B3489" t="s">
        <v>20</v>
      </c>
      <c r="C3489" t="s">
        <v>21</v>
      </c>
      <c r="D3489" t="s">
        <v>22</v>
      </c>
      <c r="E3489" t="s">
        <v>84</v>
      </c>
      <c r="F3489" t="s">
        <v>24</v>
      </c>
      <c r="G3489" t="s">
        <v>93</v>
      </c>
      <c r="H3489" s="3">
        <v>125167</v>
      </c>
      <c r="I3489" t="s">
        <v>34</v>
      </c>
      <c r="J3489" t="s">
        <v>60</v>
      </c>
      <c r="K3489" s="2">
        <v>13736.13</v>
      </c>
      <c r="L3489" t="s">
        <v>28</v>
      </c>
      <c r="M3489">
        <v>2016</v>
      </c>
      <c r="N3489">
        <v>10</v>
      </c>
      <c r="O3489" s="1">
        <f t="shared" si="457"/>
        <v>42644</v>
      </c>
      <c r="R3489" s="1" t="str">
        <f t="shared" si="462"/>
        <v/>
      </c>
      <c r="S3489" t="str">
        <f t="shared" si="458"/>
        <v>Active</v>
      </c>
      <c r="T3489" s="4">
        <v>46</v>
      </c>
    </row>
    <row r="3490" spans="1:20" x14ac:dyDescent="0.25">
      <c r="A3490">
        <v>770452</v>
      </c>
      <c r="B3490" t="s">
        <v>20</v>
      </c>
      <c r="C3490" t="s">
        <v>21</v>
      </c>
      <c r="D3490" t="s">
        <v>22</v>
      </c>
      <c r="E3490" t="s">
        <v>69</v>
      </c>
      <c r="F3490" t="s">
        <v>32</v>
      </c>
      <c r="G3490" t="s">
        <v>93</v>
      </c>
      <c r="H3490" s="3">
        <v>125167</v>
      </c>
      <c r="I3490" t="s">
        <v>34</v>
      </c>
      <c r="J3490" t="s">
        <v>60</v>
      </c>
      <c r="K3490" s="2">
        <v>13736.13</v>
      </c>
      <c r="L3490" t="s">
        <v>28</v>
      </c>
      <c r="M3490">
        <v>2017</v>
      </c>
      <c r="N3490">
        <v>4</v>
      </c>
      <c r="O3490" s="1">
        <f t="shared" si="457"/>
        <v>42826</v>
      </c>
      <c r="R3490" s="1" t="str">
        <f t="shared" si="462"/>
        <v/>
      </c>
      <c r="S3490" t="str">
        <f t="shared" si="458"/>
        <v>Active</v>
      </c>
      <c r="T3490" s="4">
        <v>37</v>
      </c>
    </row>
    <row r="3491" spans="1:20" x14ac:dyDescent="0.25">
      <c r="A3491">
        <v>195960</v>
      </c>
      <c r="B3491" t="s">
        <v>20</v>
      </c>
      <c r="C3491" t="s">
        <v>21</v>
      </c>
      <c r="D3491" t="s">
        <v>22</v>
      </c>
      <c r="E3491" t="s">
        <v>23</v>
      </c>
      <c r="F3491" t="s">
        <v>24</v>
      </c>
      <c r="G3491" t="s">
        <v>25</v>
      </c>
      <c r="H3491" s="3">
        <v>98015</v>
      </c>
      <c r="I3491" t="s">
        <v>38</v>
      </c>
      <c r="J3491" t="s">
        <v>60</v>
      </c>
      <c r="K3491" s="2">
        <v>13742.54</v>
      </c>
      <c r="L3491" t="s">
        <v>28</v>
      </c>
      <c r="M3491">
        <v>2013</v>
      </c>
      <c r="N3491">
        <v>7</v>
      </c>
      <c r="O3491" s="1">
        <f t="shared" si="457"/>
        <v>41456</v>
      </c>
      <c r="R3491" s="1" t="str">
        <f t="shared" si="462"/>
        <v/>
      </c>
      <c r="S3491" t="str">
        <f t="shared" si="458"/>
        <v>Active</v>
      </c>
      <c r="T3491" s="4">
        <v>36</v>
      </c>
    </row>
    <row r="3492" spans="1:20" x14ac:dyDescent="0.25">
      <c r="A3492">
        <v>390297</v>
      </c>
      <c r="B3492" t="s">
        <v>20</v>
      </c>
      <c r="C3492" t="s">
        <v>21</v>
      </c>
      <c r="D3492" t="s">
        <v>99</v>
      </c>
      <c r="E3492" t="s">
        <v>100</v>
      </c>
      <c r="F3492" t="s">
        <v>32</v>
      </c>
      <c r="G3492" t="s">
        <v>25</v>
      </c>
      <c r="H3492" s="3">
        <v>92461</v>
      </c>
      <c r="I3492" t="s">
        <v>26</v>
      </c>
      <c r="J3492" t="s">
        <v>60</v>
      </c>
      <c r="K3492" s="2">
        <v>13749.37</v>
      </c>
      <c r="L3492" t="s">
        <v>28</v>
      </c>
      <c r="M3492">
        <v>2018</v>
      </c>
      <c r="N3492">
        <v>7</v>
      </c>
      <c r="O3492" s="1">
        <f t="shared" si="457"/>
        <v>43282</v>
      </c>
      <c r="R3492" s="1" t="str">
        <f t="shared" si="462"/>
        <v/>
      </c>
      <c r="S3492" t="str">
        <f t="shared" si="458"/>
        <v>Active</v>
      </c>
      <c r="T3492" s="4">
        <v>37</v>
      </c>
    </row>
    <row r="3493" spans="1:20" x14ac:dyDescent="0.25">
      <c r="A3493">
        <v>655957</v>
      </c>
      <c r="B3493" t="s">
        <v>20</v>
      </c>
      <c r="C3493" t="s">
        <v>35</v>
      </c>
      <c r="D3493" t="s">
        <v>36</v>
      </c>
      <c r="E3493" t="s">
        <v>68</v>
      </c>
      <c r="F3493" t="s">
        <v>32</v>
      </c>
      <c r="G3493" t="s">
        <v>76</v>
      </c>
      <c r="H3493" s="3">
        <v>50285</v>
      </c>
      <c r="I3493" t="s">
        <v>34</v>
      </c>
      <c r="J3493" t="s">
        <v>60</v>
      </c>
      <c r="K3493" s="2">
        <v>13755.54</v>
      </c>
      <c r="L3493" t="s">
        <v>28</v>
      </c>
      <c r="M3493">
        <v>2015</v>
      </c>
      <c r="N3493">
        <v>1</v>
      </c>
      <c r="O3493" s="1">
        <f t="shared" si="457"/>
        <v>42005</v>
      </c>
      <c r="R3493" s="1" t="str">
        <f t="shared" si="462"/>
        <v/>
      </c>
      <c r="S3493" t="str">
        <f t="shared" si="458"/>
        <v>Active</v>
      </c>
      <c r="T3493" s="4">
        <v>43</v>
      </c>
    </row>
    <row r="3494" spans="1:20" x14ac:dyDescent="0.25">
      <c r="A3494">
        <v>257417</v>
      </c>
      <c r="B3494" t="s">
        <v>20</v>
      </c>
      <c r="C3494" t="s">
        <v>102</v>
      </c>
      <c r="D3494" t="s">
        <v>103</v>
      </c>
      <c r="E3494" t="s">
        <v>104</v>
      </c>
      <c r="F3494" t="s">
        <v>24</v>
      </c>
      <c r="G3494" t="s">
        <v>59</v>
      </c>
      <c r="H3494" s="3">
        <v>91789</v>
      </c>
      <c r="I3494" t="s">
        <v>38</v>
      </c>
      <c r="J3494" t="s">
        <v>60</v>
      </c>
      <c r="K3494" s="2">
        <v>13759.15</v>
      </c>
      <c r="L3494" t="s">
        <v>28</v>
      </c>
      <c r="M3494">
        <v>2012</v>
      </c>
      <c r="N3494">
        <v>10</v>
      </c>
      <c r="O3494" s="1">
        <f t="shared" si="457"/>
        <v>41183</v>
      </c>
      <c r="R3494" s="1" t="str">
        <f t="shared" si="462"/>
        <v/>
      </c>
      <c r="S3494" t="str">
        <f t="shared" si="458"/>
        <v>Active</v>
      </c>
      <c r="T3494" s="4">
        <v>51</v>
      </c>
    </row>
    <row r="3495" spans="1:20" x14ac:dyDescent="0.25">
      <c r="A3495">
        <v>599394</v>
      </c>
      <c r="B3495" t="s">
        <v>20</v>
      </c>
      <c r="C3495" t="s">
        <v>29</v>
      </c>
      <c r="D3495" t="s">
        <v>30</v>
      </c>
      <c r="E3495" t="s">
        <v>31</v>
      </c>
      <c r="F3495" t="s">
        <v>32</v>
      </c>
      <c r="G3495" t="s">
        <v>25</v>
      </c>
      <c r="H3495" s="3">
        <v>75231</v>
      </c>
      <c r="I3495" t="s">
        <v>38</v>
      </c>
      <c r="J3495" t="s">
        <v>60</v>
      </c>
      <c r="K3495" s="2">
        <v>13770.98</v>
      </c>
      <c r="L3495" t="s">
        <v>28</v>
      </c>
      <c r="M3495">
        <v>2018</v>
      </c>
      <c r="N3495">
        <v>5</v>
      </c>
      <c r="O3495" s="1">
        <f t="shared" si="457"/>
        <v>43221</v>
      </c>
      <c r="R3495" s="1" t="str">
        <f t="shared" si="462"/>
        <v/>
      </c>
      <c r="S3495" t="str">
        <f t="shared" si="458"/>
        <v>Active</v>
      </c>
      <c r="T3495" s="4">
        <v>36</v>
      </c>
    </row>
    <row r="3496" spans="1:20" x14ac:dyDescent="0.25">
      <c r="A3496">
        <v>953198</v>
      </c>
      <c r="B3496" t="s">
        <v>20</v>
      </c>
      <c r="C3496" t="s">
        <v>21</v>
      </c>
      <c r="D3496" t="s">
        <v>70</v>
      </c>
      <c r="E3496" t="s">
        <v>71</v>
      </c>
      <c r="F3496" t="s">
        <v>32</v>
      </c>
      <c r="G3496" t="s">
        <v>25</v>
      </c>
      <c r="H3496" s="3">
        <v>75231</v>
      </c>
      <c r="I3496" t="s">
        <v>38</v>
      </c>
      <c r="J3496" t="s">
        <v>60</v>
      </c>
      <c r="K3496" s="2">
        <v>13770.98</v>
      </c>
      <c r="L3496" t="s">
        <v>28</v>
      </c>
      <c r="M3496">
        <v>2016</v>
      </c>
      <c r="N3496">
        <v>3</v>
      </c>
      <c r="O3496" s="1">
        <f t="shared" si="457"/>
        <v>42430</v>
      </c>
      <c r="R3496" s="1" t="str">
        <f t="shared" si="462"/>
        <v/>
      </c>
      <c r="S3496" t="str">
        <f t="shared" si="458"/>
        <v>Active</v>
      </c>
      <c r="T3496" s="4">
        <v>44</v>
      </c>
    </row>
    <row r="3497" spans="1:20" x14ac:dyDescent="0.25">
      <c r="A3497">
        <v>728228</v>
      </c>
      <c r="B3497" t="s">
        <v>20</v>
      </c>
      <c r="C3497" t="s">
        <v>21</v>
      </c>
      <c r="D3497" t="s">
        <v>22</v>
      </c>
      <c r="E3497" t="s">
        <v>69</v>
      </c>
      <c r="F3497" t="s">
        <v>24</v>
      </c>
      <c r="G3497" t="s">
        <v>25</v>
      </c>
      <c r="H3497" s="3">
        <v>77739</v>
      </c>
      <c r="I3497" t="s">
        <v>38</v>
      </c>
      <c r="J3497" t="s">
        <v>60</v>
      </c>
      <c r="K3497" s="2">
        <v>13776.74</v>
      </c>
      <c r="L3497" t="s">
        <v>28</v>
      </c>
      <c r="M3497">
        <v>2015</v>
      </c>
      <c r="N3497">
        <v>4</v>
      </c>
      <c r="O3497" s="1">
        <f t="shared" si="457"/>
        <v>42095</v>
      </c>
      <c r="R3497" s="1" t="str">
        <f t="shared" si="462"/>
        <v/>
      </c>
      <c r="S3497" t="str">
        <f t="shared" si="458"/>
        <v>Active</v>
      </c>
      <c r="T3497" s="4">
        <v>52</v>
      </c>
    </row>
    <row r="3498" spans="1:20" x14ac:dyDescent="0.25">
      <c r="A3498">
        <v>863459</v>
      </c>
      <c r="B3498" t="s">
        <v>20</v>
      </c>
      <c r="C3498" t="s">
        <v>35</v>
      </c>
      <c r="D3498" t="s">
        <v>36</v>
      </c>
      <c r="E3498" t="s">
        <v>87</v>
      </c>
      <c r="F3498" t="s">
        <v>32</v>
      </c>
      <c r="G3498" t="s">
        <v>25</v>
      </c>
      <c r="H3498" s="3">
        <v>50718</v>
      </c>
      <c r="I3498" t="s">
        <v>34</v>
      </c>
      <c r="J3498" t="s">
        <v>60</v>
      </c>
      <c r="K3498" s="2">
        <v>13780.49</v>
      </c>
      <c r="L3498" t="s">
        <v>28</v>
      </c>
      <c r="M3498">
        <v>2016</v>
      </c>
      <c r="N3498">
        <v>2</v>
      </c>
      <c r="O3498" s="1">
        <f t="shared" si="457"/>
        <v>42401</v>
      </c>
      <c r="R3498" s="1" t="str">
        <f t="shared" si="462"/>
        <v/>
      </c>
      <c r="S3498" t="str">
        <f t="shared" si="458"/>
        <v>Active</v>
      </c>
      <c r="T3498" s="4">
        <v>45</v>
      </c>
    </row>
    <row r="3499" spans="1:20" x14ac:dyDescent="0.25">
      <c r="A3499">
        <v>901461</v>
      </c>
      <c r="B3499" t="s">
        <v>20</v>
      </c>
      <c r="C3499" t="s">
        <v>62</v>
      </c>
      <c r="D3499" t="s">
        <v>122</v>
      </c>
      <c r="E3499" t="s">
        <v>123</v>
      </c>
      <c r="F3499" t="s">
        <v>32</v>
      </c>
      <c r="G3499" t="s">
        <v>25</v>
      </c>
      <c r="H3499" s="3">
        <v>63211</v>
      </c>
      <c r="I3499" t="s">
        <v>38</v>
      </c>
      <c r="J3499" t="s">
        <v>60</v>
      </c>
      <c r="K3499" s="2">
        <v>13798.48</v>
      </c>
      <c r="L3499" t="s">
        <v>28</v>
      </c>
      <c r="M3499">
        <v>2018</v>
      </c>
      <c r="N3499">
        <v>7</v>
      </c>
      <c r="O3499" s="1">
        <f t="shared" si="457"/>
        <v>43282</v>
      </c>
      <c r="R3499" s="1" t="str">
        <f t="shared" si="462"/>
        <v/>
      </c>
      <c r="S3499" t="str">
        <f t="shared" si="458"/>
        <v>Active</v>
      </c>
      <c r="T3499" s="4">
        <v>39</v>
      </c>
    </row>
    <row r="3500" spans="1:20" x14ac:dyDescent="0.25">
      <c r="A3500">
        <v>460894</v>
      </c>
      <c r="B3500" t="s">
        <v>20</v>
      </c>
      <c r="C3500" t="s">
        <v>40</v>
      </c>
      <c r="D3500" t="s">
        <v>54</v>
      </c>
      <c r="E3500" t="s">
        <v>55</v>
      </c>
      <c r="F3500" t="s">
        <v>24</v>
      </c>
      <c r="G3500" t="s">
        <v>76</v>
      </c>
      <c r="H3500" s="3">
        <v>80755</v>
      </c>
      <c r="I3500" t="s">
        <v>34</v>
      </c>
      <c r="J3500" t="s">
        <v>60</v>
      </c>
      <c r="K3500" s="2">
        <v>13840.16</v>
      </c>
      <c r="L3500" t="s">
        <v>28</v>
      </c>
      <c r="M3500">
        <v>2014</v>
      </c>
      <c r="N3500">
        <v>3</v>
      </c>
      <c r="O3500" s="1">
        <f t="shared" si="457"/>
        <v>41699</v>
      </c>
      <c r="R3500" s="1" t="str">
        <f t="shared" si="462"/>
        <v/>
      </c>
      <c r="S3500" t="str">
        <f t="shared" si="458"/>
        <v>Active</v>
      </c>
      <c r="T3500" s="4">
        <v>44</v>
      </c>
    </row>
    <row r="3501" spans="1:20" x14ac:dyDescent="0.25">
      <c r="A3501">
        <v>307032</v>
      </c>
      <c r="B3501" t="s">
        <v>20</v>
      </c>
      <c r="C3501" t="s">
        <v>88</v>
      </c>
      <c r="D3501" t="s">
        <v>89</v>
      </c>
      <c r="E3501" t="s">
        <v>101</v>
      </c>
      <c r="F3501" t="s">
        <v>32</v>
      </c>
      <c r="G3501" t="s">
        <v>25</v>
      </c>
      <c r="H3501" s="3">
        <v>102850</v>
      </c>
      <c r="I3501" t="s">
        <v>26</v>
      </c>
      <c r="J3501" t="s">
        <v>60</v>
      </c>
      <c r="K3501" s="2">
        <v>13862.1</v>
      </c>
      <c r="L3501" t="s">
        <v>28</v>
      </c>
      <c r="M3501">
        <v>2016</v>
      </c>
      <c r="N3501">
        <v>9</v>
      </c>
      <c r="O3501" s="1">
        <f t="shared" si="457"/>
        <v>42614</v>
      </c>
      <c r="P3501">
        <v>2017</v>
      </c>
      <c r="Q3501">
        <v>5</v>
      </c>
      <c r="R3501" s="1">
        <f t="shared" ref="R3501:R3508" si="463">IFERROR(DATE(P3501,Q3501,1),"")</f>
        <v>42856</v>
      </c>
      <c r="S3501" t="str">
        <f t="shared" si="458"/>
        <v>Cancelled</v>
      </c>
      <c r="T3501" s="4">
        <v>39</v>
      </c>
    </row>
    <row r="3502" spans="1:20" x14ac:dyDescent="0.25">
      <c r="A3502">
        <v>486909</v>
      </c>
      <c r="B3502" t="s">
        <v>20</v>
      </c>
      <c r="C3502" t="s">
        <v>21</v>
      </c>
      <c r="D3502" t="s">
        <v>22</v>
      </c>
      <c r="E3502" t="s">
        <v>51</v>
      </c>
      <c r="F3502" t="s">
        <v>32</v>
      </c>
      <c r="G3502" t="s">
        <v>33</v>
      </c>
      <c r="H3502" s="3">
        <v>73455</v>
      </c>
      <c r="I3502" t="s">
        <v>38</v>
      </c>
      <c r="J3502" t="s">
        <v>60</v>
      </c>
      <c r="K3502" s="2">
        <v>13864.38</v>
      </c>
      <c r="L3502" t="s">
        <v>28</v>
      </c>
      <c r="M3502">
        <v>2014</v>
      </c>
      <c r="N3502">
        <v>6</v>
      </c>
      <c r="O3502" s="1">
        <f t="shared" si="457"/>
        <v>41791</v>
      </c>
      <c r="P3502">
        <v>2018</v>
      </c>
      <c r="Q3502">
        <v>9</v>
      </c>
      <c r="R3502" s="1">
        <f t="shared" si="463"/>
        <v>43344</v>
      </c>
      <c r="S3502" t="str">
        <f t="shared" si="458"/>
        <v>Cancelled</v>
      </c>
      <c r="T3502" s="4">
        <v>47</v>
      </c>
    </row>
    <row r="3503" spans="1:20" x14ac:dyDescent="0.25">
      <c r="A3503">
        <v>160740</v>
      </c>
      <c r="B3503" t="s">
        <v>20</v>
      </c>
      <c r="C3503" t="s">
        <v>21</v>
      </c>
      <c r="D3503" t="s">
        <v>22</v>
      </c>
      <c r="E3503" t="s">
        <v>84</v>
      </c>
      <c r="F3503" t="s">
        <v>32</v>
      </c>
      <c r="G3503" t="s">
        <v>25</v>
      </c>
      <c r="H3503" s="3">
        <v>52712</v>
      </c>
      <c r="I3503" t="s">
        <v>26</v>
      </c>
      <c r="J3503" t="s">
        <v>60</v>
      </c>
      <c r="K3503" s="2">
        <v>13869.93</v>
      </c>
      <c r="L3503" t="s">
        <v>28</v>
      </c>
      <c r="M3503">
        <v>2016</v>
      </c>
      <c r="N3503">
        <v>6</v>
      </c>
      <c r="O3503" s="1">
        <f t="shared" si="457"/>
        <v>42522</v>
      </c>
      <c r="R3503" s="1" t="str">
        <f t="shared" si="463"/>
        <v/>
      </c>
      <c r="S3503" t="str">
        <f t="shared" si="458"/>
        <v>Active</v>
      </c>
      <c r="T3503" s="4">
        <v>38</v>
      </c>
    </row>
    <row r="3504" spans="1:20" x14ac:dyDescent="0.25">
      <c r="A3504">
        <v>326028</v>
      </c>
      <c r="B3504" t="s">
        <v>20</v>
      </c>
      <c r="C3504" t="s">
        <v>29</v>
      </c>
      <c r="D3504" t="s">
        <v>30</v>
      </c>
      <c r="E3504" t="s">
        <v>66</v>
      </c>
      <c r="F3504" t="s">
        <v>32</v>
      </c>
      <c r="G3504" t="s">
        <v>25</v>
      </c>
      <c r="H3504" s="3">
        <v>52712</v>
      </c>
      <c r="I3504" t="s">
        <v>26</v>
      </c>
      <c r="J3504" t="s">
        <v>60</v>
      </c>
      <c r="K3504" s="2">
        <v>13869.93</v>
      </c>
      <c r="L3504" t="s">
        <v>28</v>
      </c>
      <c r="M3504">
        <v>2018</v>
      </c>
      <c r="N3504">
        <v>7</v>
      </c>
      <c r="O3504" s="1">
        <f t="shared" si="457"/>
        <v>43282</v>
      </c>
      <c r="R3504" s="1" t="str">
        <f t="shared" si="463"/>
        <v/>
      </c>
      <c r="S3504" t="str">
        <f t="shared" si="458"/>
        <v>Active</v>
      </c>
      <c r="T3504" s="4">
        <v>39</v>
      </c>
    </row>
    <row r="3505" spans="1:20" x14ac:dyDescent="0.25">
      <c r="A3505">
        <v>573681</v>
      </c>
      <c r="B3505" t="s">
        <v>20</v>
      </c>
      <c r="C3505" t="s">
        <v>40</v>
      </c>
      <c r="D3505" t="s">
        <v>49</v>
      </c>
      <c r="E3505" t="s">
        <v>125</v>
      </c>
      <c r="F3505" t="s">
        <v>32</v>
      </c>
      <c r="G3505" t="s">
        <v>25</v>
      </c>
      <c r="H3505" s="3">
        <v>52712</v>
      </c>
      <c r="I3505" t="s">
        <v>26</v>
      </c>
      <c r="J3505" t="s">
        <v>60</v>
      </c>
      <c r="K3505" s="2">
        <v>13869.93</v>
      </c>
      <c r="L3505" t="s">
        <v>28</v>
      </c>
      <c r="M3505">
        <v>2016</v>
      </c>
      <c r="N3505">
        <v>7</v>
      </c>
      <c r="O3505" s="1">
        <f t="shared" si="457"/>
        <v>42552</v>
      </c>
      <c r="R3505" s="1" t="str">
        <f t="shared" si="463"/>
        <v/>
      </c>
      <c r="S3505" t="str">
        <f t="shared" si="458"/>
        <v>Active</v>
      </c>
      <c r="T3505" s="4">
        <v>41</v>
      </c>
    </row>
    <row r="3506" spans="1:20" x14ac:dyDescent="0.25">
      <c r="A3506">
        <v>912633</v>
      </c>
      <c r="B3506" t="s">
        <v>20</v>
      </c>
      <c r="C3506" t="s">
        <v>35</v>
      </c>
      <c r="D3506" t="s">
        <v>36</v>
      </c>
      <c r="E3506" t="s">
        <v>87</v>
      </c>
      <c r="F3506" t="s">
        <v>24</v>
      </c>
      <c r="G3506" t="s">
        <v>33</v>
      </c>
      <c r="H3506" s="3">
        <v>73455</v>
      </c>
      <c r="I3506" t="s">
        <v>26</v>
      </c>
      <c r="J3506" t="s">
        <v>120</v>
      </c>
      <c r="K3506" s="2">
        <v>60556.19</v>
      </c>
      <c r="L3506" t="s">
        <v>61</v>
      </c>
      <c r="M3506">
        <v>2018</v>
      </c>
      <c r="N3506">
        <v>2</v>
      </c>
      <c r="O3506" s="1">
        <f t="shared" si="457"/>
        <v>43132</v>
      </c>
      <c r="R3506" s="1" t="str">
        <f t="shared" si="463"/>
        <v/>
      </c>
      <c r="S3506" t="str">
        <f t="shared" si="458"/>
        <v>Active</v>
      </c>
      <c r="T3506" s="4">
        <v>34</v>
      </c>
    </row>
    <row r="3507" spans="1:20" x14ac:dyDescent="0.25">
      <c r="A3507">
        <v>981195</v>
      </c>
      <c r="B3507" t="s">
        <v>20</v>
      </c>
      <c r="C3507" t="s">
        <v>40</v>
      </c>
      <c r="D3507" t="s">
        <v>49</v>
      </c>
      <c r="E3507" t="s">
        <v>50</v>
      </c>
      <c r="F3507" t="s">
        <v>32</v>
      </c>
      <c r="G3507" t="s">
        <v>93</v>
      </c>
      <c r="H3507" s="3">
        <v>147712</v>
      </c>
      <c r="I3507" t="s">
        <v>26</v>
      </c>
      <c r="J3507" t="s">
        <v>60</v>
      </c>
      <c r="K3507" s="2">
        <v>13881.04</v>
      </c>
      <c r="L3507" t="s">
        <v>28</v>
      </c>
      <c r="M3507">
        <v>2014</v>
      </c>
      <c r="N3507">
        <v>8</v>
      </c>
      <c r="O3507" s="1">
        <f t="shared" si="457"/>
        <v>41852</v>
      </c>
      <c r="R3507" s="1" t="str">
        <f t="shared" si="463"/>
        <v/>
      </c>
      <c r="S3507" t="str">
        <f t="shared" si="458"/>
        <v>Active</v>
      </c>
      <c r="T3507" s="4">
        <v>38</v>
      </c>
    </row>
    <row r="3508" spans="1:20" x14ac:dyDescent="0.25">
      <c r="A3508">
        <v>333064</v>
      </c>
      <c r="B3508" t="s">
        <v>20</v>
      </c>
      <c r="C3508" t="s">
        <v>29</v>
      </c>
      <c r="D3508" t="s">
        <v>117</v>
      </c>
      <c r="E3508" t="s">
        <v>118</v>
      </c>
      <c r="F3508" t="s">
        <v>32</v>
      </c>
      <c r="G3508" t="s">
        <v>25</v>
      </c>
      <c r="H3508" s="3">
        <v>62863</v>
      </c>
      <c r="I3508" t="s">
        <v>26</v>
      </c>
      <c r="J3508" t="s">
        <v>60</v>
      </c>
      <c r="K3508" s="2">
        <v>13891.74</v>
      </c>
      <c r="L3508" t="s">
        <v>28</v>
      </c>
      <c r="M3508">
        <v>2015</v>
      </c>
      <c r="N3508">
        <v>9</v>
      </c>
      <c r="O3508" s="1">
        <f t="shared" si="457"/>
        <v>42248</v>
      </c>
      <c r="R3508" s="1" t="str">
        <f t="shared" si="463"/>
        <v/>
      </c>
      <c r="S3508" t="str">
        <f t="shared" si="458"/>
        <v>Active</v>
      </c>
      <c r="T3508" s="4">
        <v>44</v>
      </c>
    </row>
    <row r="3509" spans="1:20" x14ac:dyDescent="0.25">
      <c r="A3509">
        <v>290356</v>
      </c>
      <c r="B3509" t="s">
        <v>20</v>
      </c>
      <c r="C3509" t="s">
        <v>35</v>
      </c>
      <c r="D3509" t="s">
        <v>94</v>
      </c>
      <c r="E3509" t="s">
        <v>95</v>
      </c>
      <c r="F3509" t="s">
        <v>24</v>
      </c>
      <c r="G3509" t="s">
        <v>33</v>
      </c>
      <c r="H3509" s="3">
        <v>73455</v>
      </c>
      <c r="I3509" t="s">
        <v>38</v>
      </c>
      <c r="J3509" t="s">
        <v>27</v>
      </c>
      <c r="K3509" s="2">
        <v>2150.91</v>
      </c>
      <c r="L3509" t="s">
        <v>61</v>
      </c>
      <c r="M3509">
        <v>2018</v>
      </c>
      <c r="N3509">
        <v>2</v>
      </c>
      <c r="O3509" s="1">
        <f t="shared" si="457"/>
        <v>43132</v>
      </c>
      <c r="P3509">
        <v>2018</v>
      </c>
      <c r="Q3509">
        <v>10</v>
      </c>
      <c r="R3509" s="1">
        <f>IFERROR(DATE(P3509,Q3509,1),"")</f>
        <v>43374</v>
      </c>
      <c r="S3509" t="str">
        <f t="shared" si="458"/>
        <v>Cancelled</v>
      </c>
      <c r="T3509" s="4">
        <v>37</v>
      </c>
    </row>
    <row r="3510" spans="1:20" x14ac:dyDescent="0.25">
      <c r="A3510">
        <v>426223</v>
      </c>
      <c r="B3510" t="s">
        <v>20</v>
      </c>
      <c r="C3510" t="s">
        <v>35</v>
      </c>
      <c r="D3510" t="s">
        <v>82</v>
      </c>
      <c r="E3510" t="s">
        <v>83</v>
      </c>
      <c r="F3510" t="s">
        <v>24</v>
      </c>
      <c r="G3510" t="s">
        <v>76</v>
      </c>
      <c r="H3510" s="3">
        <v>69519</v>
      </c>
      <c r="I3510" t="s">
        <v>26</v>
      </c>
      <c r="J3510" t="s">
        <v>60</v>
      </c>
      <c r="K3510" s="2">
        <v>13897.39</v>
      </c>
      <c r="L3510" t="s">
        <v>28</v>
      </c>
      <c r="M3510">
        <v>2017</v>
      </c>
      <c r="N3510">
        <v>1</v>
      </c>
      <c r="O3510" s="1">
        <f t="shared" si="457"/>
        <v>42736</v>
      </c>
      <c r="R3510" s="1" t="str">
        <f>IFERROR(DATE(P3510,Q3510,1),"")</f>
        <v/>
      </c>
      <c r="S3510" t="str">
        <f t="shared" si="458"/>
        <v>Active</v>
      </c>
      <c r="T3510" s="4">
        <v>45</v>
      </c>
    </row>
    <row r="3511" spans="1:20" x14ac:dyDescent="0.25">
      <c r="A3511">
        <v>545410</v>
      </c>
      <c r="B3511" t="s">
        <v>20</v>
      </c>
      <c r="C3511" t="s">
        <v>21</v>
      </c>
      <c r="D3511" t="s">
        <v>22</v>
      </c>
      <c r="E3511" t="s">
        <v>51</v>
      </c>
      <c r="F3511" t="s">
        <v>24</v>
      </c>
      <c r="G3511" t="s">
        <v>25</v>
      </c>
      <c r="H3511" s="3">
        <v>78821</v>
      </c>
      <c r="I3511" t="s">
        <v>34</v>
      </c>
      <c r="J3511" t="s">
        <v>60</v>
      </c>
      <c r="K3511" s="2">
        <v>13918.53</v>
      </c>
      <c r="L3511" t="s">
        <v>28</v>
      </c>
      <c r="M3511">
        <v>2015</v>
      </c>
      <c r="N3511">
        <v>7</v>
      </c>
      <c r="O3511" s="1">
        <f t="shared" si="457"/>
        <v>42186</v>
      </c>
      <c r="P3511">
        <v>2018</v>
      </c>
      <c r="Q3511">
        <v>5</v>
      </c>
      <c r="R3511" s="1">
        <f>IFERROR(DATE(P3511,Q3511,1),"")</f>
        <v>43221</v>
      </c>
      <c r="S3511" t="str">
        <f t="shared" si="458"/>
        <v>Cancelled</v>
      </c>
      <c r="T3511" s="4">
        <v>39</v>
      </c>
    </row>
    <row r="3512" spans="1:20" x14ac:dyDescent="0.25">
      <c r="A3512">
        <v>990218</v>
      </c>
      <c r="B3512" t="s">
        <v>20</v>
      </c>
      <c r="C3512" t="s">
        <v>29</v>
      </c>
      <c r="D3512" t="s">
        <v>30</v>
      </c>
      <c r="E3512" t="s">
        <v>66</v>
      </c>
      <c r="F3512" t="s">
        <v>24</v>
      </c>
      <c r="G3512" t="s">
        <v>25</v>
      </c>
      <c r="H3512" s="3">
        <v>97969</v>
      </c>
      <c r="I3512" t="s">
        <v>34</v>
      </c>
      <c r="J3512" t="s">
        <v>60</v>
      </c>
      <c r="K3512" s="2">
        <v>13955.57</v>
      </c>
      <c r="L3512" t="s">
        <v>28</v>
      </c>
      <c r="M3512">
        <v>2017</v>
      </c>
      <c r="N3512">
        <v>5</v>
      </c>
      <c r="O3512" s="1">
        <f t="shared" si="457"/>
        <v>42856</v>
      </c>
      <c r="R3512" s="1" t="str">
        <f t="shared" ref="R3512:R3513" si="464">IFERROR(DATE(P3512,Q3512,1),"")</f>
        <v/>
      </c>
      <c r="S3512" t="str">
        <f t="shared" si="458"/>
        <v>Active</v>
      </c>
      <c r="T3512" s="4">
        <v>46</v>
      </c>
    </row>
    <row r="3513" spans="1:20" x14ac:dyDescent="0.25">
      <c r="A3513">
        <v>614000</v>
      </c>
      <c r="B3513" t="s">
        <v>20</v>
      </c>
      <c r="C3513" t="s">
        <v>35</v>
      </c>
      <c r="D3513" t="s">
        <v>112</v>
      </c>
      <c r="E3513" t="s">
        <v>113</v>
      </c>
      <c r="F3513" t="s">
        <v>24</v>
      </c>
      <c r="G3513" t="s">
        <v>25</v>
      </c>
      <c r="H3513" s="3">
        <v>48264</v>
      </c>
      <c r="I3513" t="s">
        <v>26</v>
      </c>
      <c r="J3513" t="s">
        <v>60</v>
      </c>
      <c r="K3513" s="2">
        <v>13989.85</v>
      </c>
      <c r="L3513" t="s">
        <v>28</v>
      </c>
      <c r="M3513">
        <v>2016</v>
      </c>
      <c r="N3513">
        <v>7</v>
      </c>
      <c r="O3513" s="1">
        <f t="shared" si="457"/>
        <v>42552</v>
      </c>
      <c r="R3513" s="1" t="str">
        <f t="shared" si="464"/>
        <v/>
      </c>
      <c r="S3513" t="str">
        <f t="shared" si="458"/>
        <v>Active</v>
      </c>
      <c r="T3513" s="4">
        <v>37</v>
      </c>
    </row>
    <row r="3514" spans="1:20" x14ac:dyDescent="0.25">
      <c r="A3514">
        <v>377444</v>
      </c>
      <c r="B3514" t="s">
        <v>20</v>
      </c>
      <c r="C3514" t="s">
        <v>35</v>
      </c>
      <c r="D3514" t="s">
        <v>36</v>
      </c>
      <c r="E3514" t="s">
        <v>87</v>
      </c>
      <c r="F3514" t="s">
        <v>24</v>
      </c>
      <c r="G3514" t="s">
        <v>25</v>
      </c>
      <c r="H3514" s="3">
        <v>67210</v>
      </c>
      <c r="I3514" t="s">
        <v>26</v>
      </c>
      <c r="J3514" t="s">
        <v>60</v>
      </c>
      <c r="K3514" s="2">
        <v>13995.69</v>
      </c>
      <c r="L3514" t="s">
        <v>28</v>
      </c>
      <c r="M3514">
        <v>2015</v>
      </c>
      <c r="N3514">
        <v>11</v>
      </c>
      <c r="O3514" s="1">
        <f t="shared" si="457"/>
        <v>42309</v>
      </c>
      <c r="P3514">
        <v>2017</v>
      </c>
      <c r="Q3514">
        <v>7</v>
      </c>
      <c r="R3514" s="1">
        <f>IFERROR(DATE(P3514,Q3514,1),"")</f>
        <v>42917</v>
      </c>
      <c r="S3514" t="str">
        <f t="shared" si="458"/>
        <v>Cancelled</v>
      </c>
      <c r="T3514" s="4">
        <v>51</v>
      </c>
    </row>
    <row r="3515" spans="1:20" x14ac:dyDescent="0.25">
      <c r="A3515">
        <v>721406</v>
      </c>
      <c r="B3515" t="s">
        <v>20</v>
      </c>
      <c r="C3515" t="s">
        <v>40</v>
      </c>
      <c r="D3515" t="s">
        <v>41</v>
      </c>
      <c r="E3515" t="s">
        <v>42</v>
      </c>
      <c r="F3515" t="s">
        <v>32</v>
      </c>
      <c r="G3515" t="s">
        <v>25</v>
      </c>
      <c r="H3515" s="3">
        <v>67210</v>
      </c>
      <c r="I3515" t="s">
        <v>26</v>
      </c>
      <c r="J3515" t="s">
        <v>60</v>
      </c>
      <c r="K3515" s="2">
        <v>13995.69</v>
      </c>
      <c r="L3515" t="s">
        <v>28</v>
      </c>
      <c r="M3515">
        <v>2012</v>
      </c>
      <c r="N3515">
        <v>5</v>
      </c>
      <c r="O3515" s="1">
        <f t="shared" si="457"/>
        <v>41030</v>
      </c>
      <c r="R3515" s="1" t="str">
        <f t="shared" ref="R3515:R3524" si="465">IFERROR(DATE(P3515,Q3515,1),"")</f>
        <v/>
      </c>
      <c r="S3515" t="str">
        <f t="shared" si="458"/>
        <v>Active</v>
      </c>
      <c r="T3515" s="4">
        <v>36</v>
      </c>
    </row>
    <row r="3516" spans="1:20" x14ac:dyDescent="0.25">
      <c r="A3516">
        <v>302258</v>
      </c>
      <c r="B3516" t="s">
        <v>20</v>
      </c>
      <c r="C3516" t="s">
        <v>21</v>
      </c>
      <c r="D3516" t="s">
        <v>22</v>
      </c>
      <c r="E3516" t="s">
        <v>23</v>
      </c>
      <c r="F3516" t="s">
        <v>32</v>
      </c>
      <c r="G3516" t="s">
        <v>25</v>
      </c>
      <c r="H3516" s="3">
        <v>58632</v>
      </c>
      <c r="I3516" t="s">
        <v>26</v>
      </c>
      <c r="J3516" t="s">
        <v>60</v>
      </c>
      <c r="K3516" s="2">
        <v>14010.53</v>
      </c>
      <c r="L3516" t="s">
        <v>28</v>
      </c>
      <c r="M3516">
        <v>2015</v>
      </c>
      <c r="N3516">
        <v>8</v>
      </c>
      <c r="O3516" s="1">
        <f t="shared" si="457"/>
        <v>42217</v>
      </c>
      <c r="R3516" s="1" t="str">
        <f t="shared" si="465"/>
        <v/>
      </c>
      <c r="S3516" t="str">
        <f t="shared" si="458"/>
        <v>Active</v>
      </c>
      <c r="T3516" s="4">
        <v>44</v>
      </c>
    </row>
    <row r="3517" spans="1:20" x14ac:dyDescent="0.25">
      <c r="A3517">
        <v>101487</v>
      </c>
      <c r="B3517" t="s">
        <v>20</v>
      </c>
      <c r="C3517" t="s">
        <v>40</v>
      </c>
      <c r="D3517" t="s">
        <v>49</v>
      </c>
      <c r="E3517" t="s">
        <v>50</v>
      </c>
      <c r="F3517" t="s">
        <v>32</v>
      </c>
      <c r="G3517" t="s">
        <v>25</v>
      </c>
      <c r="H3517" s="3">
        <v>91817</v>
      </c>
      <c r="I3517" t="s">
        <v>26</v>
      </c>
      <c r="J3517" t="s">
        <v>60</v>
      </c>
      <c r="K3517" s="2">
        <v>14024.36</v>
      </c>
      <c r="L3517" t="s">
        <v>28</v>
      </c>
      <c r="M3517">
        <v>2012</v>
      </c>
      <c r="N3517">
        <v>12</v>
      </c>
      <c r="O3517" s="1">
        <f t="shared" si="457"/>
        <v>41244</v>
      </c>
      <c r="R3517" s="1" t="str">
        <f t="shared" si="465"/>
        <v/>
      </c>
      <c r="S3517" t="str">
        <f t="shared" si="458"/>
        <v>Active</v>
      </c>
      <c r="T3517" s="4">
        <v>47</v>
      </c>
    </row>
    <row r="3518" spans="1:20" x14ac:dyDescent="0.25">
      <c r="A3518">
        <v>286636</v>
      </c>
      <c r="B3518" t="s">
        <v>20</v>
      </c>
      <c r="C3518" t="s">
        <v>40</v>
      </c>
      <c r="D3518" t="s">
        <v>49</v>
      </c>
      <c r="E3518" t="s">
        <v>56</v>
      </c>
      <c r="F3518" t="s">
        <v>24</v>
      </c>
      <c r="G3518" t="s">
        <v>25</v>
      </c>
      <c r="H3518" s="3">
        <v>91817</v>
      </c>
      <c r="I3518" t="s">
        <v>26</v>
      </c>
      <c r="J3518" t="s">
        <v>60</v>
      </c>
      <c r="K3518" s="2">
        <v>14024.36</v>
      </c>
      <c r="L3518" t="s">
        <v>28</v>
      </c>
      <c r="M3518">
        <v>2012</v>
      </c>
      <c r="N3518">
        <v>4</v>
      </c>
      <c r="O3518" s="1">
        <f t="shared" si="457"/>
        <v>41000</v>
      </c>
      <c r="R3518" s="1" t="str">
        <f t="shared" si="465"/>
        <v/>
      </c>
      <c r="S3518" t="str">
        <f t="shared" si="458"/>
        <v>Active</v>
      </c>
      <c r="T3518" s="4">
        <v>41</v>
      </c>
    </row>
    <row r="3519" spans="1:20" x14ac:dyDescent="0.25">
      <c r="A3519">
        <v>397934</v>
      </c>
      <c r="B3519" t="s">
        <v>20</v>
      </c>
      <c r="C3519" t="s">
        <v>62</v>
      </c>
      <c r="D3519" t="s">
        <v>63</v>
      </c>
      <c r="E3519" t="s">
        <v>64</v>
      </c>
      <c r="F3519" t="s">
        <v>24</v>
      </c>
      <c r="G3519" t="s">
        <v>25</v>
      </c>
      <c r="H3519" s="3">
        <v>91817</v>
      </c>
      <c r="I3519" t="s">
        <v>26</v>
      </c>
      <c r="J3519" t="s">
        <v>60</v>
      </c>
      <c r="K3519" s="2">
        <v>14024.36</v>
      </c>
      <c r="L3519" t="s">
        <v>28</v>
      </c>
      <c r="M3519">
        <v>2017</v>
      </c>
      <c r="N3519">
        <v>8</v>
      </c>
      <c r="O3519" s="1">
        <f t="shared" si="457"/>
        <v>42948</v>
      </c>
      <c r="R3519" s="1" t="str">
        <f t="shared" si="465"/>
        <v/>
      </c>
      <c r="S3519" t="str">
        <f t="shared" si="458"/>
        <v>Active</v>
      </c>
      <c r="T3519" s="4">
        <v>42</v>
      </c>
    </row>
    <row r="3520" spans="1:20" x14ac:dyDescent="0.25">
      <c r="A3520">
        <v>238342</v>
      </c>
      <c r="B3520" t="s">
        <v>20</v>
      </c>
      <c r="C3520" t="s">
        <v>35</v>
      </c>
      <c r="D3520" t="s">
        <v>107</v>
      </c>
      <c r="E3520" t="s">
        <v>108</v>
      </c>
      <c r="F3520" t="s">
        <v>32</v>
      </c>
      <c r="G3520" t="s">
        <v>33</v>
      </c>
      <c r="H3520" s="3">
        <v>73455</v>
      </c>
      <c r="I3520" t="s">
        <v>38</v>
      </c>
      <c r="J3520" t="s">
        <v>27</v>
      </c>
      <c r="K3520" s="2">
        <v>2179.4299999999998</v>
      </c>
      <c r="L3520" t="s">
        <v>61</v>
      </c>
      <c r="M3520">
        <v>2018</v>
      </c>
      <c r="N3520">
        <v>2</v>
      </c>
      <c r="O3520" s="1">
        <f t="shared" si="457"/>
        <v>43132</v>
      </c>
      <c r="R3520" s="1" t="str">
        <f t="shared" si="465"/>
        <v/>
      </c>
      <c r="S3520" t="str">
        <f t="shared" si="458"/>
        <v>Active</v>
      </c>
      <c r="T3520" s="4">
        <v>43</v>
      </c>
    </row>
    <row r="3521" spans="1:20" x14ac:dyDescent="0.25">
      <c r="A3521">
        <v>555118</v>
      </c>
      <c r="B3521" t="s">
        <v>20</v>
      </c>
      <c r="C3521" t="s">
        <v>35</v>
      </c>
      <c r="D3521" t="s">
        <v>36</v>
      </c>
      <c r="E3521" t="s">
        <v>37</v>
      </c>
      <c r="F3521" t="s">
        <v>24</v>
      </c>
      <c r="G3521" t="s">
        <v>25</v>
      </c>
      <c r="H3521" s="3">
        <v>91817</v>
      </c>
      <c r="I3521" t="s">
        <v>26</v>
      </c>
      <c r="J3521" t="s">
        <v>60</v>
      </c>
      <c r="K3521" s="2">
        <v>14024.36</v>
      </c>
      <c r="L3521" t="s">
        <v>28</v>
      </c>
      <c r="M3521">
        <v>2014</v>
      </c>
      <c r="N3521">
        <v>12</v>
      </c>
      <c r="O3521" s="1">
        <f t="shared" si="457"/>
        <v>41974</v>
      </c>
      <c r="R3521" s="1" t="str">
        <f t="shared" si="465"/>
        <v/>
      </c>
      <c r="S3521" t="str">
        <f t="shared" si="458"/>
        <v>Active</v>
      </c>
      <c r="T3521" s="4">
        <v>33</v>
      </c>
    </row>
    <row r="3522" spans="1:20" x14ac:dyDescent="0.25">
      <c r="A3522">
        <v>874267</v>
      </c>
      <c r="B3522" t="s">
        <v>20</v>
      </c>
      <c r="C3522" t="s">
        <v>35</v>
      </c>
      <c r="D3522" t="s">
        <v>82</v>
      </c>
      <c r="E3522" t="s">
        <v>83</v>
      </c>
      <c r="F3522" t="s">
        <v>32</v>
      </c>
      <c r="G3522" t="s">
        <v>25</v>
      </c>
      <c r="H3522" s="3">
        <v>91817</v>
      </c>
      <c r="I3522" t="s">
        <v>26</v>
      </c>
      <c r="J3522" t="s">
        <v>60</v>
      </c>
      <c r="K3522" s="2">
        <v>14024.36</v>
      </c>
      <c r="L3522" t="s">
        <v>28</v>
      </c>
      <c r="M3522">
        <v>2014</v>
      </c>
      <c r="N3522">
        <v>10</v>
      </c>
      <c r="O3522" s="1">
        <f t="shared" si="457"/>
        <v>41913</v>
      </c>
      <c r="R3522" s="1" t="str">
        <f t="shared" si="465"/>
        <v/>
      </c>
      <c r="S3522" t="str">
        <f t="shared" si="458"/>
        <v>Active</v>
      </c>
      <c r="T3522" s="4">
        <v>46</v>
      </c>
    </row>
    <row r="3523" spans="1:20" x14ac:dyDescent="0.25">
      <c r="A3523">
        <v>182235</v>
      </c>
      <c r="B3523" t="s">
        <v>20</v>
      </c>
      <c r="C3523" t="s">
        <v>35</v>
      </c>
      <c r="D3523" t="s">
        <v>82</v>
      </c>
      <c r="E3523" t="s">
        <v>83</v>
      </c>
      <c r="F3523" t="s">
        <v>32</v>
      </c>
      <c r="G3523" t="s">
        <v>25</v>
      </c>
      <c r="H3523" s="3">
        <v>74415</v>
      </c>
      <c r="I3523" t="s">
        <v>26</v>
      </c>
      <c r="J3523" t="s">
        <v>60</v>
      </c>
      <c r="K3523" s="2">
        <v>14031.7</v>
      </c>
      <c r="L3523" t="s">
        <v>28</v>
      </c>
      <c r="M3523">
        <v>2016</v>
      </c>
      <c r="N3523">
        <v>11</v>
      </c>
      <c r="O3523" s="1">
        <f t="shared" ref="O3523:O3586" si="466">DATE(M3523,N3523,1)</f>
        <v>42675</v>
      </c>
      <c r="R3523" s="1" t="str">
        <f t="shared" si="465"/>
        <v/>
      </c>
      <c r="S3523" t="str">
        <f t="shared" ref="S3523:S3586" si="467">IF(R3523="","Active","Cancelled")</f>
        <v>Active</v>
      </c>
      <c r="T3523" s="4">
        <v>31</v>
      </c>
    </row>
    <row r="3524" spans="1:20" x14ac:dyDescent="0.25">
      <c r="A3524">
        <v>290620</v>
      </c>
      <c r="B3524" t="s">
        <v>20</v>
      </c>
      <c r="C3524" t="s">
        <v>40</v>
      </c>
      <c r="D3524" t="s">
        <v>49</v>
      </c>
      <c r="E3524" t="s">
        <v>79</v>
      </c>
      <c r="F3524" t="s">
        <v>24</v>
      </c>
      <c r="G3524" t="s">
        <v>25</v>
      </c>
      <c r="H3524" s="3">
        <v>74415</v>
      </c>
      <c r="I3524" t="s">
        <v>26</v>
      </c>
      <c r="J3524" t="s">
        <v>60</v>
      </c>
      <c r="K3524" s="2">
        <v>14031.7</v>
      </c>
      <c r="L3524" t="s">
        <v>28</v>
      </c>
      <c r="M3524">
        <v>2018</v>
      </c>
      <c r="N3524">
        <v>5</v>
      </c>
      <c r="O3524" s="1">
        <f t="shared" si="466"/>
        <v>43221</v>
      </c>
      <c r="R3524" s="1" t="str">
        <f t="shared" si="465"/>
        <v/>
      </c>
      <c r="S3524" t="str">
        <f t="shared" si="467"/>
        <v>Active</v>
      </c>
      <c r="T3524" s="4">
        <v>34</v>
      </c>
    </row>
    <row r="3525" spans="1:20" x14ac:dyDescent="0.25">
      <c r="A3525">
        <v>697393</v>
      </c>
      <c r="B3525" t="s">
        <v>20</v>
      </c>
      <c r="C3525" t="s">
        <v>21</v>
      </c>
      <c r="D3525" t="s">
        <v>80</v>
      </c>
      <c r="E3525" t="s">
        <v>81</v>
      </c>
      <c r="F3525" t="s">
        <v>32</v>
      </c>
      <c r="G3525" t="s">
        <v>25</v>
      </c>
      <c r="H3525" s="3">
        <v>98541</v>
      </c>
      <c r="I3525" t="s">
        <v>26</v>
      </c>
      <c r="J3525" t="s">
        <v>60</v>
      </c>
      <c r="K3525" s="2">
        <v>14031.7</v>
      </c>
      <c r="L3525" t="s">
        <v>28</v>
      </c>
      <c r="M3525">
        <v>2016</v>
      </c>
      <c r="N3525">
        <v>11</v>
      </c>
      <c r="O3525" s="1">
        <f t="shared" si="466"/>
        <v>42675</v>
      </c>
      <c r="P3525">
        <v>2018</v>
      </c>
      <c r="Q3525">
        <v>3</v>
      </c>
      <c r="R3525" s="1">
        <f>IFERROR(DATE(P3525,Q3525,1),"")</f>
        <v>43160</v>
      </c>
      <c r="S3525" t="str">
        <f t="shared" si="467"/>
        <v>Cancelled</v>
      </c>
      <c r="T3525" s="4">
        <v>49</v>
      </c>
    </row>
    <row r="3526" spans="1:20" x14ac:dyDescent="0.25">
      <c r="A3526">
        <v>829316</v>
      </c>
      <c r="B3526" t="s">
        <v>20</v>
      </c>
      <c r="C3526" t="s">
        <v>40</v>
      </c>
      <c r="D3526" t="s">
        <v>54</v>
      </c>
      <c r="E3526" t="s">
        <v>55</v>
      </c>
      <c r="F3526" t="s">
        <v>24</v>
      </c>
      <c r="G3526" t="s">
        <v>25</v>
      </c>
      <c r="H3526" s="3">
        <v>50401</v>
      </c>
      <c r="I3526" t="s">
        <v>38</v>
      </c>
      <c r="J3526" t="s">
        <v>60</v>
      </c>
      <c r="K3526" s="2">
        <v>14065.3</v>
      </c>
      <c r="L3526" t="s">
        <v>28</v>
      </c>
      <c r="M3526">
        <v>2012</v>
      </c>
      <c r="N3526">
        <v>6</v>
      </c>
      <c r="O3526" s="1">
        <f t="shared" si="466"/>
        <v>41061</v>
      </c>
      <c r="R3526" s="1" t="str">
        <f t="shared" ref="R3526:R3542" si="468">IFERROR(DATE(P3526,Q3526,1),"")</f>
        <v/>
      </c>
      <c r="S3526" t="str">
        <f t="shared" si="467"/>
        <v>Active</v>
      </c>
      <c r="T3526" s="4">
        <v>42</v>
      </c>
    </row>
    <row r="3527" spans="1:20" x14ac:dyDescent="0.25">
      <c r="A3527">
        <v>397099</v>
      </c>
      <c r="B3527" t="s">
        <v>20</v>
      </c>
      <c r="C3527" t="s">
        <v>40</v>
      </c>
      <c r="D3527" t="s">
        <v>49</v>
      </c>
      <c r="E3527" t="s">
        <v>67</v>
      </c>
      <c r="F3527" t="s">
        <v>32</v>
      </c>
      <c r="G3527" t="s">
        <v>33</v>
      </c>
      <c r="H3527" s="3">
        <v>73455</v>
      </c>
      <c r="I3527" t="s">
        <v>38</v>
      </c>
      <c r="J3527" t="s">
        <v>60</v>
      </c>
      <c r="K3527" s="2">
        <v>14084.49</v>
      </c>
      <c r="L3527" t="s">
        <v>28</v>
      </c>
      <c r="M3527">
        <v>2018</v>
      </c>
      <c r="N3527">
        <v>10</v>
      </c>
      <c r="O3527" s="1">
        <f t="shared" si="466"/>
        <v>43374</v>
      </c>
      <c r="R3527" s="1" t="str">
        <f t="shared" si="468"/>
        <v/>
      </c>
      <c r="S3527" t="str">
        <f t="shared" si="467"/>
        <v>Active</v>
      </c>
      <c r="T3527" s="4">
        <v>31</v>
      </c>
    </row>
    <row r="3528" spans="1:20" x14ac:dyDescent="0.25">
      <c r="A3528">
        <v>886439</v>
      </c>
      <c r="B3528" t="s">
        <v>20</v>
      </c>
      <c r="C3528" t="s">
        <v>88</v>
      </c>
      <c r="D3528" t="s">
        <v>89</v>
      </c>
      <c r="E3528" t="s">
        <v>101</v>
      </c>
      <c r="F3528" t="s">
        <v>32</v>
      </c>
      <c r="G3528" t="s">
        <v>33</v>
      </c>
      <c r="H3528" s="3">
        <v>73455</v>
      </c>
      <c r="I3528" t="s">
        <v>38</v>
      </c>
      <c r="J3528" t="s">
        <v>60</v>
      </c>
      <c r="K3528" s="2">
        <v>14084.49</v>
      </c>
      <c r="L3528" t="s">
        <v>28</v>
      </c>
      <c r="M3528">
        <v>2016</v>
      </c>
      <c r="N3528">
        <v>12</v>
      </c>
      <c r="O3528" s="1">
        <f t="shared" si="466"/>
        <v>42705</v>
      </c>
      <c r="R3528" s="1" t="str">
        <f t="shared" si="468"/>
        <v/>
      </c>
      <c r="S3528" t="str">
        <f t="shared" si="467"/>
        <v>Active</v>
      </c>
      <c r="T3528" s="4">
        <v>38</v>
      </c>
    </row>
    <row r="3529" spans="1:20" x14ac:dyDescent="0.25">
      <c r="A3529">
        <v>161338</v>
      </c>
      <c r="B3529" t="s">
        <v>20</v>
      </c>
      <c r="C3529" t="s">
        <v>21</v>
      </c>
      <c r="D3529" t="s">
        <v>22</v>
      </c>
      <c r="E3529" t="s">
        <v>51</v>
      </c>
      <c r="F3529" t="s">
        <v>32</v>
      </c>
      <c r="G3529" t="s">
        <v>25</v>
      </c>
      <c r="H3529" s="3">
        <v>52635</v>
      </c>
      <c r="I3529" t="s">
        <v>38</v>
      </c>
      <c r="J3529" t="s">
        <v>60</v>
      </c>
      <c r="K3529" s="2">
        <v>14131.12</v>
      </c>
      <c r="L3529" t="s">
        <v>28</v>
      </c>
      <c r="M3529">
        <v>2013</v>
      </c>
      <c r="N3529">
        <v>5</v>
      </c>
      <c r="O3529" s="1">
        <f t="shared" si="466"/>
        <v>41395</v>
      </c>
      <c r="R3529" s="1" t="str">
        <f t="shared" si="468"/>
        <v/>
      </c>
      <c r="S3529" t="str">
        <f t="shared" si="467"/>
        <v>Active</v>
      </c>
      <c r="T3529" s="4">
        <v>54</v>
      </c>
    </row>
    <row r="3530" spans="1:20" x14ac:dyDescent="0.25">
      <c r="A3530">
        <v>688139</v>
      </c>
      <c r="B3530" t="s">
        <v>20</v>
      </c>
      <c r="C3530" t="s">
        <v>35</v>
      </c>
      <c r="D3530" t="s">
        <v>82</v>
      </c>
      <c r="E3530" t="s">
        <v>83</v>
      </c>
      <c r="F3530" t="s">
        <v>24</v>
      </c>
      <c r="G3530" t="s">
        <v>33</v>
      </c>
      <c r="H3530" s="3">
        <v>73455</v>
      </c>
      <c r="I3530" t="s">
        <v>38</v>
      </c>
      <c r="J3530" t="s">
        <v>27</v>
      </c>
      <c r="K3530" s="2">
        <v>2242.23</v>
      </c>
      <c r="L3530" t="s">
        <v>61</v>
      </c>
      <c r="M3530">
        <v>2018</v>
      </c>
      <c r="N3530">
        <v>4</v>
      </c>
      <c r="O3530" s="1">
        <f t="shared" si="466"/>
        <v>43191</v>
      </c>
      <c r="R3530" s="1" t="str">
        <f t="shared" si="468"/>
        <v/>
      </c>
      <c r="S3530" t="str">
        <f t="shared" si="467"/>
        <v>Active</v>
      </c>
      <c r="T3530" s="4">
        <v>29</v>
      </c>
    </row>
    <row r="3531" spans="1:20" x14ac:dyDescent="0.25">
      <c r="A3531">
        <v>966210</v>
      </c>
      <c r="B3531" t="s">
        <v>20</v>
      </c>
      <c r="C3531" t="s">
        <v>35</v>
      </c>
      <c r="D3531" t="s">
        <v>36</v>
      </c>
      <c r="E3531" t="s">
        <v>37</v>
      </c>
      <c r="F3531" t="s">
        <v>32</v>
      </c>
      <c r="G3531" t="s">
        <v>59</v>
      </c>
      <c r="H3531" s="3">
        <v>114838</v>
      </c>
      <c r="I3531" t="s">
        <v>34</v>
      </c>
      <c r="J3531" t="s">
        <v>27</v>
      </c>
      <c r="K3531" s="2">
        <v>2300.69</v>
      </c>
      <c r="L3531" t="s">
        <v>61</v>
      </c>
      <c r="M3531">
        <v>2018</v>
      </c>
      <c r="N3531">
        <v>4</v>
      </c>
      <c r="O3531" s="1">
        <f t="shared" si="466"/>
        <v>43191</v>
      </c>
      <c r="R3531" s="1" t="str">
        <f t="shared" si="468"/>
        <v/>
      </c>
      <c r="S3531" t="str">
        <f t="shared" si="467"/>
        <v>Active</v>
      </c>
      <c r="T3531" s="4">
        <v>38</v>
      </c>
    </row>
    <row r="3532" spans="1:20" x14ac:dyDescent="0.25">
      <c r="A3532">
        <v>728302</v>
      </c>
      <c r="B3532" t="s">
        <v>20</v>
      </c>
      <c r="C3532" t="s">
        <v>21</v>
      </c>
      <c r="D3532" t="s">
        <v>22</v>
      </c>
      <c r="E3532" t="s">
        <v>51</v>
      </c>
      <c r="F3532" t="s">
        <v>32</v>
      </c>
      <c r="G3532" t="s">
        <v>33</v>
      </c>
      <c r="H3532" s="3">
        <v>73455</v>
      </c>
      <c r="I3532" t="s">
        <v>38</v>
      </c>
      <c r="J3532" t="s">
        <v>60</v>
      </c>
      <c r="K3532" s="2">
        <v>14181.64</v>
      </c>
      <c r="L3532" t="s">
        <v>28</v>
      </c>
      <c r="M3532">
        <v>2015</v>
      </c>
      <c r="N3532">
        <v>9</v>
      </c>
      <c r="O3532" s="1">
        <f t="shared" si="466"/>
        <v>42248</v>
      </c>
      <c r="R3532" s="1" t="str">
        <f t="shared" si="468"/>
        <v/>
      </c>
      <c r="S3532" t="str">
        <f t="shared" si="467"/>
        <v>Active</v>
      </c>
      <c r="T3532" s="4">
        <v>47</v>
      </c>
    </row>
    <row r="3533" spans="1:20" x14ac:dyDescent="0.25">
      <c r="A3533">
        <v>148982</v>
      </c>
      <c r="B3533" t="s">
        <v>20</v>
      </c>
      <c r="C3533" t="s">
        <v>35</v>
      </c>
      <c r="D3533" t="s">
        <v>36</v>
      </c>
      <c r="E3533" t="s">
        <v>68</v>
      </c>
      <c r="F3533" t="s">
        <v>24</v>
      </c>
      <c r="G3533" t="s">
        <v>33</v>
      </c>
      <c r="H3533" s="3">
        <v>73455</v>
      </c>
      <c r="I3533" t="s">
        <v>26</v>
      </c>
      <c r="J3533" t="s">
        <v>27</v>
      </c>
      <c r="K3533" s="2">
        <v>2326.86</v>
      </c>
      <c r="L3533" t="s">
        <v>61</v>
      </c>
      <c r="M3533">
        <v>2018</v>
      </c>
      <c r="N3533">
        <v>4</v>
      </c>
      <c r="O3533" s="1">
        <f t="shared" si="466"/>
        <v>43191</v>
      </c>
      <c r="R3533" s="1" t="str">
        <f t="shared" si="468"/>
        <v/>
      </c>
      <c r="S3533" t="str">
        <f t="shared" si="467"/>
        <v>Active</v>
      </c>
      <c r="T3533" s="4">
        <v>46</v>
      </c>
    </row>
    <row r="3534" spans="1:20" x14ac:dyDescent="0.25">
      <c r="A3534">
        <v>929871</v>
      </c>
      <c r="B3534" t="s">
        <v>20</v>
      </c>
      <c r="C3534" t="s">
        <v>21</v>
      </c>
      <c r="D3534" t="s">
        <v>99</v>
      </c>
      <c r="E3534" t="s">
        <v>100</v>
      </c>
      <c r="F3534" t="s">
        <v>32</v>
      </c>
      <c r="G3534" t="s">
        <v>25</v>
      </c>
      <c r="H3534" s="3">
        <v>96431</v>
      </c>
      <c r="I3534" t="s">
        <v>26</v>
      </c>
      <c r="J3534" t="s">
        <v>60</v>
      </c>
      <c r="K3534" s="2">
        <v>14194.15</v>
      </c>
      <c r="L3534" t="s">
        <v>28</v>
      </c>
      <c r="M3534">
        <v>2018</v>
      </c>
      <c r="N3534">
        <v>6</v>
      </c>
      <c r="O3534" s="1">
        <f t="shared" si="466"/>
        <v>43252</v>
      </c>
      <c r="R3534" s="1" t="str">
        <f t="shared" si="468"/>
        <v/>
      </c>
      <c r="S3534" t="str">
        <f t="shared" si="467"/>
        <v>Active</v>
      </c>
      <c r="T3534" s="4">
        <v>38</v>
      </c>
    </row>
    <row r="3535" spans="1:20" x14ac:dyDescent="0.25">
      <c r="A3535">
        <v>645508</v>
      </c>
      <c r="B3535" t="s">
        <v>20</v>
      </c>
      <c r="C3535" t="s">
        <v>21</v>
      </c>
      <c r="D3535" t="s">
        <v>91</v>
      </c>
      <c r="E3535" t="s">
        <v>92</v>
      </c>
      <c r="F3535" t="s">
        <v>24</v>
      </c>
      <c r="G3535" t="s">
        <v>25</v>
      </c>
      <c r="H3535" s="3">
        <v>88792</v>
      </c>
      <c r="I3535" t="s">
        <v>26</v>
      </c>
      <c r="J3535" t="s">
        <v>60</v>
      </c>
      <c r="K3535" s="2">
        <v>14196.97</v>
      </c>
      <c r="L3535" t="s">
        <v>28</v>
      </c>
      <c r="M3535">
        <v>2018</v>
      </c>
      <c r="N3535">
        <v>5</v>
      </c>
      <c r="O3535" s="1">
        <f t="shared" si="466"/>
        <v>43221</v>
      </c>
      <c r="R3535" s="1" t="str">
        <f t="shared" si="468"/>
        <v/>
      </c>
      <c r="S3535" t="str">
        <f t="shared" si="467"/>
        <v>Active</v>
      </c>
      <c r="T3535" s="4">
        <v>33</v>
      </c>
    </row>
    <row r="3536" spans="1:20" x14ac:dyDescent="0.25">
      <c r="A3536">
        <v>116999</v>
      </c>
      <c r="B3536" t="s">
        <v>20</v>
      </c>
      <c r="C3536" t="s">
        <v>62</v>
      </c>
      <c r="D3536" t="s">
        <v>63</v>
      </c>
      <c r="E3536" t="s">
        <v>64</v>
      </c>
      <c r="F3536" t="s">
        <v>32</v>
      </c>
      <c r="G3536" t="s">
        <v>25</v>
      </c>
      <c r="H3536" s="3">
        <v>55066</v>
      </c>
      <c r="I3536" t="s">
        <v>26</v>
      </c>
      <c r="J3536" t="s">
        <v>60</v>
      </c>
      <c r="K3536" s="2">
        <v>14228.23</v>
      </c>
      <c r="L3536" t="s">
        <v>28</v>
      </c>
      <c r="M3536">
        <v>2014</v>
      </c>
      <c r="N3536">
        <v>12</v>
      </c>
      <c r="O3536" s="1">
        <f t="shared" si="466"/>
        <v>41974</v>
      </c>
      <c r="R3536" s="1" t="str">
        <f t="shared" si="468"/>
        <v/>
      </c>
      <c r="S3536" t="str">
        <f t="shared" si="467"/>
        <v>Active</v>
      </c>
      <c r="T3536" s="4">
        <v>53</v>
      </c>
    </row>
    <row r="3537" spans="1:20" x14ac:dyDescent="0.25">
      <c r="A3537">
        <v>631854</v>
      </c>
      <c r="B3537" t="s">
        <v>20</v>
      </c>
      <c r="C3537" t="s">
        <v>35</v>
      </c>
      <c r="D3537" t="s">
        <v>36</v>
      </c>
      <c r="E3537" t="s">
        <v>87</v>
      </c>
      <c r="F3537" t="s">
        <v>32</v>
      </c>
      <c r="G3537" t="s">
        <v>25</v>
      </c>
      <c r="H3537" s="3">
        <v>89017</v>
      </c>
      <c r="I3537" t="s">
        <v>34</v>
      </c>
      <c r="J3537" t="s">
        <v>60</v>
      </c>
      <c r="K3537" s="2">
        <v>14230.32</v>
      </c>
      <c r="L3537" t="s">
        <v>28</v>
      </c>
      <c r="M3537">
        <v>2014</v>
      </c>
      <c r="N3537">
        <v>6</v>
      </c>
      <c r="O3537" s="1">
        <f t="shared" si="466"/>
        <v>41791</v>
      </c>
      <c r="R3537" s="1" t="str">
        <f t="shared" si="468"/>
        <v/>
      </c>
      <c r="S3537" t="str">
        <f t="shared" si="467"/>
        <v>Active</v>
      </c>
      <c r="T3537" s="4">
        <v>51</v>
      </c>
    </row>
    <row r="3538" spans="1:20" x14ac:dyDescent="0.25">
      <c r="A3538">
        <v>762671</v>
      </c>
      <c r="B3538" t="s">
        <v>20</v>
      </c>
      <c r="C3538" t="s">
        <v>40</v>
      </c>
      <c r="D3538" t="s">
        <v>49</v>
      </c>
      <c r="E3538" t="s">
        <v>79</v>
      </c>
      <c r="F3538" t="s">
        <v>24</v>
      </c>
      <c r="G3538" t="s">
        <v>33</v>
      </c>
      <c r="H3538" s="3">
        <v>73455</v>
      </c>
      <c r="I3538" t="s">
        <v>38</v>
      </c>
      <c r="J3538" t="s">
        <v>60</v>
      </c>
      <c r="K3538" s="2">
        <v>14246.15</v>
      </c>
      <c r="L3538" t="s">
        <v>28</v>
      </c>
      <c r="M3538">
        <v>2017</v>
      </c>
      <c r="N3538">
        <v>9</v>
      </c>
      <c r="O3538" s="1">
        <f t="shared" si="466"/>
        <v>42979</v>
      </c>
      <c r="R3538" s="1" t="str">
        <f t="shared" si="468"/>
        <v/>
      </c>
      <c r="S3538" t="str">
        <f t="shared" si="467"/>
        <v>Active</v>
      </c>
      <c r="T3538" s="4">
        <v>41</v>
      </c>
    </row>
    <row r="3539" spans="1:20" x14ac:dyDescent="0.25">
      <c r="A3539">
        <v>969938</v>
      </c>
      <c r="B3539" t="s">
        <v>20</v>
      </c>
      <c r="C3539" t="s">
        <v>21</v>
      </c>
      <c r="D3539" t="s">
        <v>115</v>
      </c>
      <c r="E3539" t="s">
        <v>116</v>
      </c>
      <c r="F3539" t="s">
        <v>32</v>
      </c>
      <c r="G3539" t="s">
        <v>33</v>
      </c>
      <c r="H3539" s="3">
        <v>73455</v>
      </c>
      <c r="I3539" t="s">
        <v>26</v>
      </c>
      <c r="J3539" t="s">
        <v>60</v>
      </c>
      <c r="K3539" s="2">
        <v>14260.91</v>
      </c>
      <c r="L3539" t="s">
        <v>28</v>
      </c>
      <c r="M3539">
        <v>2012</v>
      </c>
      <c r="N3539">
        <v>7</v>
      </c>
      <c r="O3539" s="1">
        <f t="shared" si="466"/>
        <v>41091</v>
      </c>
      <c r="R3539" s="1" t="str">
        <f t="shared" si="468"/>
        <v/>
      </c>
      <c r="S3539" t="str">
        <f t="shared" si="467"/>
        <v>Active</v>
      </c>
      <c r="T3539" s="4">
        <v>39</v>
      </c>
    </row>
    <row r="3540" spans="1:20" x14ac:dyDescent="0.25">
      <c r="A3540">
        <v>290564</v>
      </c>
      <c r="B3540" t="s">
        <v>20</v>
      </c>
      <c r="C3540" t="s">
        <v>88</v>
      </c>
      <c r="D3540" t="s">
        <v>89</v>
      </c>
      <c r="E3540" t="s">
        <v>119</v>
      </c>
      <c r="F3540" t="s">
        <v>24</v>
      </c>
      <c r="G3540" t="s">
        <v>93</v>
      </c>
      <c r="H3540" s="3">
        <v>137529</v>
      </c>
      <c r="I3540" t="s">
        <v>26</v>
      </c>
      <c r="J3540" t="s">
        <v>60</v>
      </c>
      <c r="K3540" s="2">
        <v>14267.93</v>
      </c>
      <c r="L3540" t="s">
        <v>28</v>
      </c>
      <c r="M3540">
        <v>2017</v>
      </c>
      <c r="N3540">
        <v>5</v>
      </c>
      <c r="O3540" s="1">
        <f t="shared" si="466"/>
        <v>42856</v>
      </c>
      <c r="R3540" s="1" t="str">
        <f t="shared" si="468"/>
        <v/>
      </c>
      <c r="S3540" t="str">
        <f t="shared" si="467"/>
        <v>Active</v>
      </c>
      <c r="T3540" s="4">
        <v>42</v>
      </c>
    </row>
    <row r="3541" spans="1:20" x14ac:dyDescent="0.25">
      <c r="A3541">
        <v>217364</v>
      </c>
      <c r="B3541" t="s">
        <v>20</v>
      </c>
      <c r="C3541" t="s">
        <v>35</v>
      </c>
      <c r="D3541" t="s">
        <v>36</v>
      </c>
      <c r="E3541" t="s">
        <v>68</v>
      </c>
      <c r="F3541" t="s">
        <v>24</v>
      </c>
      <c r="G3541" t="s">
        <v>25</v>
      </c>
      <c r="H3541" s="3">
        <v>23136</v>
      </c>
      <c r="I3541" t="s">
        <v>38</v>
      </c>
      <c r="J3541" t="s">
        <v>27</v>
      </c>
      <c r="K3541" s="2">
        <v>2347.0500000000002</v>
      </c>
      <c r="L3541" t="s">
        <v>61</v>
      </c>
      <c r="M3541">
        <v>2018</v>
      </c>
      <c r="N3541">
        <v>4</v>
      </c>
      <c r="O3541" s="1">
        <f t="shared" si="466"/>
        <v>43191</v>
      </c>
      <c r="R3541" s="1" t="str">
        <f t="shared" si="468"/>
        <v/>
      </c>
      <c r="S3541" t="str">
        <f t="shared" si="467"/>
        <v>Active</v>
      </c>
      <c r="T3541" s="4">
        <v>38</v>
      </c>
    </row>
    <row r="3542" spans="1:20" x14ac:dyDescent="0.25">
      <c r="A3542">
        <v>999524</v>
      </c>
      <c r="B3542" t="s">
        <v>20</v>
      </c>
      <c r="C3542" t="s">
        <v>40</v>
      </c>
      <c r="D3542" t="s">
        <v>49</v>
      </c>
      <c r="E3542" t="s">
        <v>75</v>
      </c>
      <c r="F3542" t="s">
        <v>32</v>
      </c>
      <c r="G3542" t="s">
        <v>33</v>
      </c>
      <c r="H3542" s="3">
        <v>73455</v>
      </c>
      <c r="I3542" t="s">
        <v>26</v>
      </c>
      <c r="J3542" t="s">
        <v>60</v>
      </c>
      <c r="K3542" s="2">
        <v>14325.15</v>
      </c>
      <c r="L3542" t="s">
        <v>28</v>
      </c>
      <c r="M3542">
        <v>2015</v>
      </c>
      <c r="N3542">
        <v>5</v>
      </c>
      <c r="O3542" s="1">
        <f t="shared" si="466"/>
        <v>42125</v>
      </c>
      <c r="R3542" s="1" t="str">
        <f t="shared" si="468"/>
        <v/>
      </c>
      <c r="S3542" t="str">
        <f t="shared" si="467"/>
        <v>Active</v>
      </c>
      <c r="T3542" s="4">
        <v>42</v>
      </c>
    </row>
    <row r="3543" spans="1:20" x14ac:dyDescent="0.25">
      <c r="A3543">
        <v>478284</v>
      </c>
      <c r="B3543" t="s">
        <v>20</v>
      </c>
      <c r="C3543" t="s">
        <v>35</v>
      </c>
      <c r="D3543" t="s">
        <v>36</v>
      </c>
      <c r="E3543" t="s">
        <v>37</v>
      </c>
      <c r="F3543" t="s">
        <v>32</v>
      </c>
      <c r="G3543" t="s">
        <v>25</v>
      </c>
      <c r="H3543" s="3">
        <v>62244</v>
      </c>
      <c r="I3543" t="s">
        <v>26</v>
      </c>
      <c r="J3543" t="s">
        <v>60</v>
      </c>
      <c r="K3543" s="2">
        <v>14333.92</v>
      </c>
      <c r="L3543" t="s">
        <v>28</v>
      </c>
      <c r="M3543">
        <v>2016</v>
      </c>
      <c r="N3543">
        <v>10</v>
      </c>
      <c r="O3543" s="1">
        <f t="shared" si="466"/>
        <v>42644</v>
      </c>
      <c r="P3543">
        <v>2017</v>
      </c>
      <c r="Q3543">
        <v>6</v>
      </c>
      <c r="R3543" s="1">
        <f>IFERROR(DATE(P3543,Q3543,1),"")</f>
        <v>42887</v>
      </c>
      <c r="S3543" t="str">
        <f t="shared" si="467"/>
        <v>Cancelled</v>
      </c>
      <c r="T3543" s="4">
        <v>48</v>
      </c>
    </row>
    <row r="3544" spans="1:20" x14ac:dyDescent="0.25">
      <c r="A3544">
        <v>111573</v>
      </c>
      <c r="B3544" t="s">
        <v>20</v>
      </c>
      <c r="C3544" t="s">
        <v>21</v>
      </c>
      <c r="D3544" t="s">
        <v>22</v>
      </c>
      <c r="E3544" t="s">
        <v>23</v>
      </c>
      <c r="F3544" t="s">
        <v>32</v>
      </c>
      <c r="G3544" t="s">
        <v>25</v>
      </c>
      <c r="H3544" s="3">
        <v>85487</v>
      </c>
      <c r="I3544" t="s">
        <v>26</v>
      </c>
      <c r="J3544" t="s">
        <v>60</v>
      </c>
      <c r="K3544" s="2">
        <v>14349.86</v>
      </c>
      <c r="L3544" t="s">
        <v>28</v>
      </c>
      <c r="M3544">
        <v>2014</v>
      </c>
      <c r="N3544">
        <v>5</v>
      </c>
      <c r="O3544" s="1">
        <f t="shared" si="466"/>
        <v>41760</v>
      </c>
      <c r="R3544" s="1" t="str">
        <f t="shared" ref="R3544:R3551" si="469">IFERROR(DATE(P3544,Q3544,1),"")</f>
        <v/>
      </c>
      <c r="S3544" t="str">
        <f t="shared" si="467"/>
        <v>Active</v>
      </c>
      <c r="T3544" s="4">
        <v>47</v>
      </c>
    </row>
    <row r="3545" spans="1:20" x14ac:dyDescent="0.25">
      <c r="A3545">
        <v>975477</v>
      </c>
      <c r="B3545" t="s">
        <v>20</v>
      </c>
      <c r="C3545" t="s">
        <v>35</v>
      </c>
      <c r="D3545" t="s">
        <v>52</v>
      </c>
      <c r="E3545" t="s">
        <v>53</v>
      </c>
      <c r="F3545" t="s">
        <v>32</v>
      </c>
      <c r="G3545" t="s">
        <v>25</v>
      </c>
      <c r="H3545" s="3">
        <v>85487</v>
      </c>
      <c r="I3545" t="s">
        <v>26</v>
      </c>
      <c r="J3545" t="s">
        <v>60</v>
      </c>
      <c r="K3545" s="2">
        <v>14349.86</v>
      </c>
      <c r="L3545" t="s">
        <v>28</v>
      </c>
      <c r="M3545">
        <v>2013</v>
      </c>
      <c r="N3545">
        <v>3</v>
      </c>
      <c r="O3545" s="1">
        <f t="shared" si="466"/>
        <v>41334</v>
      </c>
      <c r="R3545" s="1" t="str">
        <f t="shared" si="469"/>
        <v/>
      </c>
      <c r="S3545" t="str">
        <f t="shared" si="467"/>
        <v>Active</v>
      </c>
      <c r="T3545" s="4">
        <v>39</v>
      </c>
    </row>
    <row r="3546" spans="1:20" x14ac:dyDescent="0.25">
      <c r="A3546">
        <v>581513</v>
      </c>
      <c r="B3546" t="s">
        <v>20</v>
      </c>
      <c r="C3546" t="s">
        <v>21</v>
      </c>
      <c r="D3546" t="s">
        <v>22</v>
      </c>
      <c r="E3546" t="s">
        <v>84</v>
      </c>
      <c r="F3546" t="s">
        <v>32</v>
      </c>
      <c r="G3546" t="s">
        <v>25</v>
      </c>
      <c r="H3546" s="3">
        <v>83379</v>
      </c>
      <c r="I3546" t="s">
        <v>26</v>
      </c>
      <c r="J3546" t="s">
        <v>60</v>
      </c>
      <c r="K3546" s="2">
        <v>14376.55</v>
      </c>
      <c r="L3546" t="s">
        <v>28</v>
      </c>
      <c r="M3546">
        <v>2013</v>
      </c>
      <c r="N3546">
        <v>4</v>
      </c>
      <c r="O3546" s="1">
        <f t="shared" si="466"/>
        <v>41365</v>
      </c>
      <c r="R3546" s="1" t="str">
        <f t="shared" si="469"/>
        <v/>
      </c>
      <c r="S3546" t="str">
        <f t="shared" si="467"/>
        <v>Active</v>
      </c>
      <c r="T3546" s="4">
        <v>51</v>
      </c>
    </row>
    <row r="3547" spans="1:20" x14ac:dyDescent="0.25">
      <c r="A3547">
        <v>145322</v>
      </c>
      <c r="B3547" t="s">
        <v>20</v>
      </c>
      <c r="C3547" t="s">
        <v>21</v>
      </c>
      <c r="D3547" t="s">
        <v>91</v>
      </c>
      <c r="E3547" t="s">
        <v>92</v>
      </c>
      <c r="F3547" t="s">
        <v>32</v>
      </c>
      <c r="G3547" t="s">
        <v>25</v>
      </c>
      <c r="H3547" s="3">
        <v>70085</v>
      </c>
      <c r="I3547" t="s">
        <v>26</v>
      </c>
      <c r="J3547" t="s">
        <v>60</v>
      </c>
      <c r="K3547" s="2">
        <v>14382.56</v>
      </c>
      <c r="L3547" t="s">
        <v>28</v>
      </c>
      <c r="M3547">
        <v>2012</v>
      </c>
      <c r="N3547">
        <v>12</v>
      </c>
      <c r="O3547" s="1">
        <f t="shared" si="466"/>
        <v>41244</v>
      </c>
      <c r="R3547" s="1" t="str">
        <f t="shared" si="469"/>
        <v/>
      </c>
      <c r="S3547" t="str">
        <f t="shared" si="467"/>
        <v>Active</v>
      </c>
      <c r="T3547" s="4">
        <v>47</v>
      </c>
    </row>
    <row r="3548" spans="1:20" x14ac:dyDescent="0.25">
      <c r="A3548">
        <v>243005</v>
      </c>
      <c r="B3548" t="s">
        <v>20</v>
      </c>
      <c r="C3548" t="s">
        <v>109</v>
      </c>
      <c r="D3548" t="s">
        <v>110</v>
      </c>
      <c r="E3548" t="s">
        <v>111</v>
      </c>
      <c r="F3548" t="s">
        <v>32</v>
      </c>
      <c r="G3548" t="s">
        <v>33</v>
      </c>
      <c r="H3548" s="3">
        <v>73455</v>
      </c>
      <c r="I3548" t="s">
        <v>38</v>
      </c>
      <c r="J3548" t="s">
        <v>60</v>
      </c>
      <c r="K3548" s="2">
        <v>14428.87</v>
      </c>
      <c r="L3548" t="s">
        <v>28</v>
      </c>
      <c r="M3548">
        <v>2013</v>
      </c>
      <c r="N3548">
        <v>2</v>
      </c>
      <c r="O3548" s="1">
        <f t="shared" si="466"/>
        <v>41306</v>
      </c>
      <c r="R3548" s="1" t="str">
        <f t="shared" si="469"/>
        <v/>
      </c>
      <c r="S3548" t="str">
        <f t="shared" si="467"/>
        <v>Active</v>
      </c>
      <c r="T3548" s="4">
        <v>45</v>
      </c>
    </row>
    <row r="3549" spans="1:20" x14ac:dyDescent="0.25">
      <c r="A3549">
        <v>306400</v>
      </c>
      <c r="B3549" t="s">
        <v>20</v>
      </c>
      <c r="C3549" t="s">
        <v>21</v>
      </c>
      <c r="D3549" t="s">
        <v>22</v>
      </c>
      <c r="E3549" t="s">
        <v>106</v>
      </c>
      <c r="F3549" t="s">
        <v>24</v>
      </c>
      <c r="G3549" t="s">
        <v>93</v>
      </c>
      <c r="H3549" s="3">
        <v>231305</v>
      </c>
      <c r="I3549" t="s">
        <v>26</v>
      </c>
      <c r="J3549" t="s">
        <v>60</v>
      </c>
      <c r="K3549" s="2">
        <v>14432.75</v>
      </c>
      <c r="L3549" t="s">
        <v>28</v>
      </c>
      <c r="M3549">
        <v>2014</v>
      </c>
      <c r="N3549">
        <v>11</v>
      </c>
      <c r="O3549" s="1">
        <f t="shared" si="466"/>
        <v>41944</v>
      </c>
      <c r="R3549" s="1" t="str">
        <f t="shared" si="469"/>
        <v/>
      </c>
      <c r="S3549" t="str">
        <f t="shared" si="467"/>
        <v>Active</v>
      </c>
      <c r="T3549" s="4">
        <v>52</v>
      </c>
    </row>
    <row r="3550" spans="1:20" x14ac:dyDescent="0.25">
      <c r="A3550">
        <v>823590</v>
      </c>
      <c r="B3550" t="s">
        <v>20</v>
      </c>
      <c r="C3550" t="s">
        <v>35</v>
      </c>
      <c r="D3550" t="s">
        <v>36</v>
      </c>
      <c r="E3550" t="s">
        <v>74</v>
      </c>
      <c r="F3550" t="s">
        <v>32</v>
      </c>
      <c r="G3550" t="s">
        <v>93</v>
      </c>
      <c r="H3550" s="3">
        <v>231305</v>
      </c>
      <c r="I3550" t="s">
        <v>26</v>
      </c>
      <c r="J3550" t="s">
        <v>60</v>
      </c>
      <c r="K3550" s="2">
        <v>14432.75</v>
      </c>
      <c r="L3550" t="s">
        <v>28</v>
      </c>
      <c r="M3550">
        <v>2015</v>
      </c>
      <c r="N3550">
        <v>6</v>
      </c>
      <c r="O3550" s="1">
        <f t="shared" si="466"/>
        <v>42156</v>
      </c>
      <c r="R3550" s="1" t="str">
        <f t="shared" si="469"/>
        <v/>
      </c>
      <c r="S3550" t="str">
        <f t="shared" si="467"/>
        <v>Active</v>
      </c>
      <c r="T3550" s="4">
        <v>38</v>
      </c>
    </row>
    <row r="3551" spans="1:20" x14ac:dyDescent="0.25">
      <c r="A3551">
        <v>121139</v>
      </c>
      <c r="B3551" t="s">
        <v>20</v>
      </c>
      <c r="C3551" t="s">
        <v>35</v>
      </c>
      <c r="D3551" t="s">
        <v>36</v>
      </c>
      <c r="E3551" t="s">
        <v>74</v>
      </c>
      <c r="F3551" t="s">
        <v>24</v>
      </c>
      <c r="G3551" t="s">
        <v>25</v>
      </c>
      <c r="H3551" s="3">
        <v>76456</v>
      </c>
      <c r="I3551" t="s">
        <v>26</v>
      </c>
      <c r="J3551" t="s">
        <v>60</v>
      </c>
      <c r="K3551" s="2">
        <v>14435.67</v>
      </c>
      <c r="L3551" t="s">
        <v>28</v>
      </c>
      <c r="M3551">
        <v>2016</v>
      </c>
      <c r="N3551">
        <v>6</v>
      </c>
      <c r="O3551" s="1">
        <f t="shared" si="466"/>
        <v>42522</v>
      </c>
      <c r="R3551" s="1" t="str">
        <f t="shared" si="469"/>
        <v/>
      </c>
      <c r="S3551" t="str">
        <f t="shared" si="467"/>
        <v>Active</v>
      </c>
      <c r="T3551" s="4">
        <v>41</v>
      </c>
    </row>
    <row r="3552" spans="1:20" x14ac:dyDescent="0.25">
      <c r="A3552">
        <v>187835</v>
      </c>
      <c r="B3552" t="s">
        <v>20</v>
      </c>
      <c r="C3552" t="s">
        <v>21</v>
      </c>
      <c r="D3552" t="s">
        <v>22</v>
      </c>
      <c r="E3552" t="s">
        <v>106</v>
      </c>
      <c r="F3552" t="s">
        <v>24</v>
      </c>
      <c r="G3552" t="s">
        <v>25</v>
      </c>
      <c r="H3552" s="3">
        <v>76456</v>
      </c>
      <c r="I3552" t="s">
        <v>26</v>
      </c>
      <c r="J3552" t="s">
        <v>60</v>
      </c>
      <c r="K3552" s="2">
        <v>14435.67</v>
      </c>
      <c r="L3552" t="s">
        <v>28</v>
      </c>
      <c r="M3552">
        <v>2014</v>
      </c>
      <c r="N3552">
        <v>3</v>
      </c>
      <c r="O3552" s="1">
        <f t="shared" si="466"/>
        <v>41699</v>
      </c>
      <c r="P3552">
        <v>2016</v>
      </c>
      <c r="Q3552">
        <v>1</v>
      </c>
      <c r="R3552" s="1">
        <f>IFERROR(DATE(P3552,Q3552,1),"")</f>
        <v>42370</v>
      </c>
      <c r="S3552" t="str">
        <f t="shared" si="467"/>
        <v>Cancelled</v>
      </c>
      <c r="T3552" s="4">
        <v>40</v>
      </c>
    </row>
    <row r="3553" spans="1:20" x14ac:dyDescent="0.25">
      <c r="A3553">
        <v>307623</v>
      </c>
      <c r="B3553" t="s">
        <v>20</v>
      </c>
      <c r="C3553" t="s">
        <v>21</v>
      </c>
      <c r="D3553" t="s">
        <v>70</v>
      </c>
      <c r="E3553" t="s">
        <v>71</v>
      </c>
      <c r="F3553" t="s">
        <v>24</v>
      </c>
      <c r="G3553" t="s">
        <v>25</v>
      </c>
      <c r="H3553" s="3">
        <v>76456</v>
      </c>
      <c r="I3553" t="s">
        <v>26</v>
      </c>
      <c r="J3553" t="s">
        <v>60</v>
      </c>
      <c r="K3553" s="2">
        <v>14435.67</v>
      </c>
      <c r="L3553" t="s">
        <v>28</v>
      </c>
      <c r="M3553">
        <v>2012</v>
      </c>
      <c r="N3553">
        <v>6</v>
      </c>
      <c r="O3553" s="1">
        <f t="shared" si="466"/>
        <v>41061</v>
      </c>
      <c r="R3553" s="1" t="str">
        <f t="shared" ref="R3553:R3555" si="470">IFERROR(DATE(P3553,Q3553,1),"")</f>
        <v/>
      </c>
      <c r="S3553" t="str">
        <f t="shared" si="467"/>
        <v>Active</v>
      </c>
      <c r="T3553" s="4">
        <v>37</v>
      </c>
    </row>
    <row r="3554" spans="1:20" x14ac:dyDescent="0.25">
      <c r="A3554">
        <v>331697</v>
      </c>
      <c r="B3554" t="s">
        <v>20</v>
      </c>
      <c r="C3554" t="s">
        <v>35</v>
      </c>
      <c r="D3554" t="s">
        <v>36</v>
      </c>
      <c r="E3554" t="s">
        <v>74</v>
      </c>
      <c r="F3554" t="s">
        <v>32</v>
      </c>
      <c r="G3554" t="s">
        <v>25</v>
      </c>
      <c r="H3554" s="3">
        <v>76456</v>
      </c>
      <c r="I3554" t="s">
        <v>26</v>
      </c>
      <c r="J3554" t="s">
        <v>60</v>
      </c>
      <c r="K3554" s="2">
        <v>14435.67</v>
      </c>
      <c r="L3554" t="s">
        <v>28</v>
      </c>
      <c r="M3554">
        <v>2014</v>
      </c>
      <c r="N3554">
        <v>4</v>
      </c>
      <c r="O3554" s="1">
        <f t="shared" si="466"/>
        <v>41730</v>
      </c>
      <c r="R3554" s="1" t="str">
        <f t="shared" si="470"/>
        <v/>
      </c>
      <c r="S3554" t="str">
        <f t="shared" si="467"/>
        <v>Active</v>
      </c>
      <c r="T3554" s="4">
        <v>45</v>
      </c>
    </row>
    <row r="3555" spans="1:20" x14ac:dyDescent="0.25">
      <c r="A3555">
        <v>719736</v>
      </c>
      <c r="B3555" t="s">
        <v>20</v>
      </c>
      <c r="C3555" t="s">
        <v>21</v>
      </c>
      <c r="D3555" t="s">
        <v>91</v>
      </c>
      <c r="E3555" t="s">
        <v>92</v>
      </c>
      <c r="F3555" t="s">
        <v>24</v>
      </c>
      <c r="G3555" t="s">
        <v>25</v>
      </c>
      <c r="H3555" s="3">
        <v>76456</v>
      </c>
      <c r="I3555" t="s">
        <v>26</v>
      </c>
      <c r="J3555" t="s">
        <v>60</v>
      </c>
      <c r="K3555" s="2">
        <v>14435.67</v>
      </c>
      <c r="L3555" t="s">
        <v>28</v>
      </c>
      <c r="M3555">
        <v>2014</v>
      </c>
      <c r="N3555">
        <v>4</v>
      </c>
      <c r="O3555" s="1">
        <f t="shared" si="466"/>
        <v>41730</v>
      </c>
      <c r="R3555" s="1" t="str">
        <f t="shared" si="470"/>
        <v/>
      </c>
      <c r="S3555" t="str">
        <f t="shared" si="467"/>
        <v>Active</v>
      </c>
      <c r="T3555" s="4">
        <v>56</v>
      </c>
    </row>
    <row r="3556" spans="1:20" x14ac:dyDescent="0.25">
      <c r="A3556">
        <v>656036</v>
      </c>
      <c r="B3556" t="s">
        <v>20</v>
      </c>
      <c r="C3556" t="s">
        <v>40</v>
      </c>
      <c r="D3556" t="s">
        <v>49</v>
      </c>
      <c r="E3556" t="s">
        <v>79</v>
      </c>
      <c r="F3556" t="s">
        <v>32</v>
      </c>
      <c r="G3556" t="s">
        <v>25</v>
      </c>
      <c r="H3556" s="3">
        <v>74679</v>
      </c>
      <c r="I3556" t="s">
        <v>38</v>
      </c>
      <c r="J3556" t="s">
        <v>60</v>
      </c>
      <c r="K3556" s="2">
        <v>14439.8</v>
      </c>
      <c r="L3556" t="s">
        <v>28</v>
      </c>
      <c r="M3556">
        <v>2016</v>
      </c>
      <c r="N3556">
        <v>5</v>
      </c>
      <c r="O3556" s="1">
        <f t="shared" si="466"/>
        <v>42491</v>
      </c>
      <c r="P3556">
        <v>2017</v>
      </c>
      <c r="Q3556">
        <v>7</v>
      </c>
      <c r="R3556" s="1">
        <f>IFERROR(DATE(P3556,Q3556,1),"")</f>
        <v>42917</v>
      </c>
      <c r="S3556" t="str">
        <f t="shared" si="467"/>
        <v>Cancelled</v>
      </c>
      <c r="T3556" s="4">
        <v>32</v>
      </c>
    </row>
    <row r="3557" spans="1:20" x14ac:dyDescent="0.25">
      <c r="A3557">
        <v>434489</v>
      </c>
      <c r="B3557" t="s">
        <v>20</v>
      </c>
      <c r="C3557" t="s">
        <v>35</v>
      </c>
      <c r="D3557" t="s">
        <v>36</v>
      </c>
      <c r="E3557" t="s">
        <v>37</v>
      </c>
      <c r="F3557" t="s">
        <v>32</v>
      </c>
      <c r="G3557" t="s">
        <v>76</v>
      </c>
      <c r="H3557" s="3">
        <v>72403</v>
      </c>
      <c r="I3557" t="s">
        <v>26</v>
      </c>
      <c r="J3557" t="s">
        <v>27</v>
      </c>
      <c r="K3557" s="2">
        <v>2372.16</v>
      </c>
      <c r="L3557" t="s">
        <v>61</v>
      </c>
      <c r="M3557">
        <v>2018</v>
      </c>
      <c r="N3557">
        <v>4</v>
      </c>
      <c r="O3557" s="1">
        <f t="shared" si="466"/>
        <v>43191</v>
      </c>
      <c r="R3557" s="1" t="str">
        <f>IFERROR(DATE(P3557,Q3557,1),"")</f>
        <v/>
      </c>
      <c r="S3557" t="str">
        <f t="shared" si="467"/>
        <v>Active</v>
      </c>
      <c r="T3557" s="4">
        <v>41</v>
      </c>
    </row>
    <row r="3558" spans="1:20" x14ac:dyDescent="0.25">
      <c r="A3558">
        <v>954454</v>
      </c>
      <c r="B3558" t="s">
        <v>20</v>
      </c>
      <c r="C3558" t="s">
        <v>21</v>
      </c>
      <c r="D3558" t="s">
        <v>22</v>
      </c>
      <c r="E3558" t="s">
        <v>84</v>
      </c>
      <c r="F3558" t="s">
        <v>24</v>
      </c>
      <c r="G3558" t="s">
        <v>25</v>
      </c>
      <c r="H3558" s="3">
        <v>48014</v>
      </c>
      <c r="I3558" t="s">
        <v>26</v>
      </c>
      <c r="J3558" t="s">
        <v>60</v>
      </c>
      <c r="K3558" s="2">
        <v>14472.58</v>
      </c>
      <c r="L3558" t="s">
        <v>28</v>
      </c>
      <c r="M3558">
        <v>2015</v>
      </c>
      <c r="N3558">
        <v>12</v>
      </c>
      <c r="O3558" s="1">
        <f t="shared" si="466"/>
        <v>42339</v>
      </c>
      <c r="P3558">
        <v>2016</v>
      </c>
      <c r="Q3558">
        <v>8</v>
      </c>
      <c r="R3558" s="1">
        <f t="shared" ref="R3558:R3579" si="471">IFERROR(DATE(P3558,Q3558,1),"")</f>
        <v>42583</v>
      </c>
      <c r="S3558" t="str">
        <f t="shared" si="467"/>
        <v>Cancelled</v>
      </c>
      <c r="T3558" s="4">
        <v>45</v>
      </c>
    </row>
    <row r="3559" spans="1:20" x14ac:dyDescent="0.25">
      <c r="A3559">
        <v>430670</v>
      </c>
      <c r="B3559" t="s">
        <v>20</v>
      </c>
      <c r="C3559" t="s">
        <v>35</v>
      </c>
      <c r="D3559" t="s">
        <v>52</v>
      </c>
      <c r="E3559" t="s">
        <v>53</v>
      </c>
      <c r="F3559" t="s">
        <v>24</v>
      </c>
      <c r="G3559" t="s">
        <v>93</v>
      </c>
      <c r="H3559" s="3">
        <v>269441</v>
      </c>
      <c r="I3559" t="s">
        <v>26</v>
      </c>
      <c r="J3559" t="s">
        <v>60</v>
      </c>
      <c r="K3559" s="2">
        <v>14476.12</v>
      </c>
      <c r="L3559" t="s">
        <v>28</v>
      </c>
      <c r="M3559">
        <v>2014</v>
      </c>
      <c r="N3559">
        <v>9</v>
      </c>
      <c r="O3559" s="1">
        <f t="shared" si="466"/>
        <v>41883</v>
      </c>
      <c r="P3559">
        <v>2015</v>
      </c>
      <c r="Q3559">
        <v>5</v>
      </c>
      <c r="R3559" s="1">
        <f t="shared" si="471"/>
        <v>42125</v>
      </c>
      <c r="S3559" t="str">
        <f t="shared" si="467"/>
        <v>Cancelled</v>
      </c>
      <c r="T3559" s="4">
        <v>46</v>
      </c>
    </row>
    <row r="3560" spans="1:20" x14ac:dyDescent="0.25">
      <c r="A3560">
        <v>408170</v>
      </c>
      <c r="B3560" t="s">
        <v>20</v>
      </c>
      <c r="C3560" t="s">
        <v>40</v>
      </c>
      <c r="D3560" t="s">
        <v>49</v>
      </c>
      <c r="E3560" t="s">
        <v>75</v>
      </c>
      <c r="F3560" t="s">
        <v>24</v>
      </c>
      <c r="G3560" t="s">
        <v>76</v>
      </c>
      <c r="H3560" s="3">
        <v>81036</v>
      </c>
      <c r="I3560" t="s">
        <v>26</v>
      </c>
      <c r="J3560" t="s">
        <v>60</v>
      </c>
      <c r="K3560" s="2">
        <v>14503.02</v>
      </c>
      <c r="L3560" t="s">
        <v>28</v>
      </c>
      <c r="M3560">
        <v>2018</v>
      </c>
      <c r="N3560">
        <v>12</v>
      </c>
      <c r="O3560" s="1">
        <f t="shared" si="466"/>
        <v>43435</v>
      </c>
      <c r="R3560" s="1" t="str">
        <f t="shared" si="471"/>
        <v/>
      </c>
      <c r="S3560" t="str">
        <f t="shared" si="467"/>
        <v>Active</v>
      </c>
      <c r="T3560" s="4">
        <v>40</v>
      </c>
    </row>
    <row r="3561" spans="1:20" x14ac:dyDescent="0.25">
      <c r="A3561">
        <v>919338</v>
      </c>
      <c r="B3561" t="s">
        <v>20</v>
      </c>
      <c r="C3561" t="s">
        <v>40</v>
      </c>
      <c r="D3561" t="s">
        <v>49</v>
      </c>
      <c r="E3561" t="s">
        <v>79</v>
      </c>
      <c r="F3561" t="s">
        <v>32</v>
      </c>
      <c r="G3561" t="s">
        <v>25</v>
      </c>
      <c r="H3561" s="3">
        <v>62225</v>
      </c>
      <c r="I3561" t="s">
        <v>26</v>
      </c>
      <c r="J3561" t="s">
        <v>60</v>
      </c>
      <c r="K3561" s="2">
        <v>14510.44</v>
      </c>
      <c r="L3561" t="s">
        <v>28</v>
      </c>
      <c r="M3561">
        <v>2017</v>
      </c>
      <c r="N3561">
        <v>8</v>
      </c>
      <c r="O3561" s="1">
        <f t="shared" si="466"/>
        <v>42948</v>
      </c>
      <c r="R3561" s="1" t="str">
        <f t="shared" si="471"/>
        <v/>
      </c>
      <c r="S3561" t="str">
        <f t="shared" si="467"/>
        <v>Active</v>
      </c>
      <c r="T3561" s="4">
        <v>34</v>
      </c>
    </row>
    <row r="3562" spans="1:20" x14ac:dyDescent="0.25">
      <c r="A3562">
        <v>905787</v>
      </c>
      <c r="B3562" t="s">
        <v>20</v>
      </c>
      <c r="C3562" t="s">
        <v>40</v>
      </c>
      <c r="D3562" t="s">
        <v>54</v>
      </c>
      <c r="E3562" t="s">
        <v>55</v>
      </c>
      <c r="F3562" t="s">
        <v>32</v>
      </c>
      <c r="G3562" t="s">
        <v>25</v>
      </c>
      <c r="H3562" s="3">
        <v>96852</v>
      </c>
      <c r="I3562" t="s">
        <v>38</v>
      </c>
      <c r="J3562" t="s">
        <v>60</v>
      </c>
      <c r="K3562" s="2">
        <v>14514.01</v>
      </c>
      <c r="L3562" t="s">
        <v>28</v>
      </c>
      <c r="M3562">
        <v>2014</v>
      </c>
      <c r="N3562">
        <v>12</v>
      </c>
      <c r="O3562" s="1">
        <f t="shared" si="466"/>
        <v>41974</v>
      </c>
      <c r="R3562" s="1" t="str">
        <f t="shared" si="471"/>
        <v/>
      </c>
      <c r="S3562" t="str">
        <f t="shared" si="467"/>
        <v>Active</v>
      </c>
      <c r="T3562" s="4">
        <v>44</v>
      </c>
    </row>
    <row r="3563" spans="1:20" x14ac:dyDescent="0.25">
      <c r="A3563">
        <v>536794</v>
      </c>
      <c r="B3563" t="s">
        <v>20</v>
      </c>
      <c r="C3563" t="s">
        <v>29</v>
      </c>
      <c r="D3563" t="s">
        <v>30</v>
      </c>
      <c r="E3563" t="s">
        <v>66</v>
      </c>
      <c r="F3563" t="s">
        <v>24</v>
      </c>
      <c r="G3563" t="s">
        <v>25</v>
      </c>
      <c r="H3563" s="3">
        <v>50789</v>
      </c>
      <c r="I3563" t="s">
        <v>34</v>
      </c>
      <c r="J3563" t="s">
        <v>60</v>
      </c>
      <c r="K3563" s="2">
        <v>14536.79</v>
      </c>
      <c r="L3563" t="s">
        <v>28</v>
      </c>
      <c r="M3563">
        <v>2014</v>
      </c>
      <c r="N3563">
        <v>1</v>
      </c>
      <c r="O3563" s="1">
        <f t="shared" si="466"/>
        <v>41640</v>
      </c>
      <c r="R3563" s="1" t="str">
        <f t="shared" si="471"/>
        <v/>
      </c>
      <c r="S3563" t="str">
        <f t="shared" si="467"/>
        <v>Active</v>
      </c>
      <c r="T3563" s="4">
        <v>39</v>
      </c>
    </row>
    <row r="3564" spans="1:20" x14ac:dyDescent="0.25">
      <c r="A3564">
        <v>665679</v>
      </c>
      <c r="B3564" t="s">
        <v>20</v>
      </c>
      <c r="C3564" t="s">
        <v>62</v>
      </c>
      <c r="D3564" t="s">
        <v>63</v>
      </c>
      <c r="E3564" t="s">
        <v>64</v>
      </c>
      <c r="F3564" t="s">
        <v>32</v>
      </c>
      <c r="G3564" t="s">
        <v>25</v>
      </c>
      <c r="H3564" s="3">
        <v>61367</v>
      </c>
      <c r="I3564" t="s">
        <v>26</v>
      </c>
      <c r="J3564" t="s">
        <v>60</v>
      </c>
      <c r="K3564" s="2">
        <v>14558.42</v>
      </c>
      <c r="L3564" t="s">
        <v>28</v>
      </c>
      <c r="M3564">
        <v>2017</v>
      </c>
      <c r="N3564">
        <v>2</v>
      </c>
      <c r="O3564" s="1">
        <f t="shared" si="466"/>
        <v>42767</v>
      </c>
      <c r="R3564" s="1" t="str">
        <f t="shared" si="471"/>
        <v/>
      </c>
      <c r="S3564" t="str">
        <f t="shared" si="467"/>
        <v>Active</v>
      </c>
      <c r="T3564" s="4">
        <v>30</v>
      </c>
    </row>
    <row r="3565" spans="1:20" x14ac:dyDescent="0.25">
      <c r="A3565">
        <v>340927</v>
      </c>
      <c r="B3565" t="s">
        <v>20</v>
      </c>
      <c r="C3565" t="s">
        <v>21</v>
      </c>
      <c r="D3565" t="s">
        <v>22</v>
      </c>
      <c r="E3565" t="s">
        <v>39</v>
      </c>
      <c r="F3565" t="s">
        <v>24</v>
      </c>
      <c r="G3565" t="s">
        <v>25</v>
      </c>
      <c r="H3565" s="3">
        <v>70370</v>
      </c>
      <c r="I3565" t="s">
        <v>26</v>
      </c>
      <c r="J3565" t="s">
        <v>60</v>
      </c>
      <c r="K3565" s="2">
        <v>14566.09</v>
      </c>
      <c r="L3565" t="s">
        <v>28</v>
      </c>
      <c r="M3565">
        <v>2017</v>
      </c>
      <c r="N3565">
        <v>3</v>
      </c>
      <c r="O3565" s="1">
        <f t="shared" si="466"/>
        <v>42795</v>
      </c>
      <c r="R3565" s="1" t="str">
        <f t="shared" si="471"/>
        <v/>
      </c>
      <c r="S3565" t="str">
        <f t="shared" si="467"/>
        <v>Active</v>
      </c>
      <c r="T3565" s="4">
        <v>46</v>
      </c>
    </row>
    <row r="3566" spans="1:20" x14ac:dyDescent="0.25">
      <c r="A3566">
        <v>809107</v>
      </c>
      <c r="B3566" t="s">
        <v>20</v>
      </c>
      <c r="C3566" t="s">
        <v>35</v>
      </c>
      <c r="D3566" t="s">
        <v>52</v>
      </c>
      <c r="E3566" t="s">
        <v>53</v>
      </c>
      <c r="F3566" t="s">
        <v>32</v>
      </c>
      <c r="G3566" t="s">
        <v>33</v>
      </c>
      <c r="H3566" s="3">
        <v>73455</v>
      </c>
      <c r="I3566" t="s">
        <v>38</v>
      </c>
      <c r="J3566" t="s">
        <v>60</v>
      </c>
      <c r="K3566" s="2">
        <v>14567.27</v>
      </c>
      <c r="L3566" t="s">
        <v>28</v>
      </c>
      <c r="M3566">
        <v>2018</v>
      </c>
      <c r="N3566">
        <v>1</v>
      </c>
      <c r="O3566" s="1">
        <f t="shared" si="466"/>
        <v>43101</v>
      </c>
      <c r="R3566" s="1" t="str">
        <f t="shared" si="471"/>
        <v/>
      </c>
      <c r="S3566" t="str">
        <f t="shared" si="467"/>
        <v>Active</v>
      </c>
      <c r="T3566" s="4">
        <v>42</v>
      </c>
    </row>
    <row r="3567" spans="1:20" x14ac:dyDescent="0.25">
      <c r="A3567">
        <v>218917</v>
      </c>
      <c r="B3567" t="s">
        <v>20</v>
      </c>
      <c r="C3567" t="s">
        <v>40</v>
      </c>
      <c r="D3567" t="s">
        <v>49</v>
      </c>
      <c r="E3567" t="s">
        <v>56</v>
      </c>
      <c r="F3567" t="s">
        <v>32</v>
      </c>
      <c r="G3567" t="s">
        <v>33</v>
      </c>
      <c r="H3567" s="3">
        <v>73455</v>
      </c>
      <c r="I3567" t="s">
        <v>34</v>
      </c>
      <c r="J3567" t="s">
        <v>60</v>
      </c>
      <c r="K3567" s="2">
        <v>14635.45</v>
      </c>
      <c r="L3567" t="s">
        <v>28</v>
      </c>
      <c r="M3567">
        <v>2017</v>
      </c>
      <c r="N3567">
        <v>1</v>
      </c>
      <c r="O3567" s="1">
        <f t="shared" si="466"/>
        <v>42736</v>
      </c>
      <c r="R3567" s="1" t="str">
        <f t="shared" si="471"/>
        <v/>
      </c>
      <c r="S3567" t="str">
        <f t="shared" si="467"/>
        <v>Active</v>
      </c>
      <c r="T3567" s="4">
        <v>38</v>
      </c>
    </row>
    <row r="3568" spans="1:20" x14ac:dyDescent="0.25">
      <c r="A3568">
        <v>334192</v>
      </c>
      <c r="B3568" t="s">
        <v>20</v>
      </c>
      <c r="C3568" t="s">
        <v>29</v>
      </c>
      <c r="D3568" t="s">
        <v>30</v>
      </c>
      <c r="E3568" t="s">
        <v>66</v>
      </c>
      <c r="F3568" t="s">
        <v>32</v>
      </c>
      <c r="G3568" t="s">
        <v>33</v>
      </c>
      <c r="H3568" s="3">
        <v>73455</v>
      </c>
      <c r="I3568" t="s">
        <v>34</v>
      </c>
      <c r="J3568" t="s">
        <v>60</v>
      </c>
      <c r="K3568" s="2">
        <v>14635.45</v>
      </c>
      <c r="L3568" t="s">
        <v>28</v>
      </c>
      <c r="M3568">
        <v>2018</v>
      </c>
      <c r="N3568">
        <v>12</v>
      </c>
      <c r="O3568" s="1">
        <f t="shared" si="466"/>
        <v>43435</v>
      </c>
      <c r="R3568" s="1" t="str">
        <f t="shared" si="471"/>
        <v/>
      </c>
      <c r="S3568" t="str">
        <f t="shared" si="467"/>
        <v>Active</v>
      </c>
      <c r="T3568" s="4">
        <v>38</v>
      </c>
    </row>
    <row r="3569" spans="1:20" x14ac:dyDescent="0.25">
      <c r="A3569">
        <v>739808</v>
      </c>
      <c r="B3569" t="s">
        <v>20</v>
      </c>
      <c r="C3569" t="s">
        <v>109</v>
      </c>
      <c r="D3569" t="s">
        <v>110</v>
      </c>
      <c r="E3569" t="s">
        <v>111</v>
      </c>
      <c r="F3569" t="s">
        <v>24</v>
      </c>
      <c r="G3569" t="s">
        <v>33</v>
      </c>
      <c r="H3569" s="3">
        <v>73455</v>
      </c>
      <c r="I3569" t="s">
        <v>34</v>
      </c>
      <c r="J3569" t="s">
        <v>60</v>
      </c>
      <c r="K3569" s="2">
        <v>14635.45</v>
      </c>
      <c r="L3569" t="s">
        <v>28</v>
      </c>
      <c r="M3569">
        <v>2015</v>
      </c>
      <c r="N3569">
        <v>11</v>
      </c>
      <c r="O3569" s="1">
        <f t="shared" si="466"/>
        <v>42309</v>
      </c>
      <c r="R3569" s="1" t="str">
        <f t="shared" si="471"/>
        <v/>
      </c>
      <c r="S3569" t="str">
        <f t="shared" si="467"/>
        <v>Active</v>
      </c>
      <c r="T3569" s="4">
        <v>45</v>
      </c>
    </row>
    <row r="3570" spans="1:20" x14ac:dyDescent="0.25">
      <c r="A3570">
        <v>855635</v>
      </c>
      <c r="B3570" t="s">
        <v>20</v>
      </c>
      <c r="C3570" t="s">
        <v>62</v>
      </c>
      <c r="D3570" t="s">
        <v>63</v>
      </c>
      <c r="E3570" t="s">
        <v>64</v>
      </c>
      <c r="F3570" t="s">
        <v>24</v>
      </c>
      <c r="G3570" t="s">
        <v>33</v>
      </c>
      <c r="H3570" s="3">
        <v>73455</v>
      </c>
      <c r="I3570" t="s">
        <v>34</v>
      </c>
      <c r="J3570" t="s">
        <v>60</v>
      </c>
      <c r="K3570" s="2">
        <v>14635.45</v>
      </c>
      <c r="L3570" t="s">
        <v>28</v>
      </c>
      <c r="M3570">
        <v>2015</v>
      </c>
      <c r="N3570">
        <v>9</v>
      </c>
      <c r="O3570" s="1">
        <f t="shared" si="466"/>
        <v>42248</v>
      </c>
      <c r="R3570" s="1" t="str">
        <f t="shared" si="471"/>
        <v/>
      </c>
      <c r="S3570" t="str">
        <f t="shared" si="467"/>
        <v>Active</v>
      </c>
      <c r="T3570" s="4">
        <v>41</v>
      </c>
    </row>
    <row r="3571" spans="1:20" x14ac:dyDescent="0.25">
      <c r="A3571">
        <v>522763</v>
      </c>
      <c r="B3571" t="s">
        <v>20</v>
      </c>
      <c r="C3571" t="s">
        <v>35</v>
      </c>
      <c r="D3571" t="s">
        <v>36</v>
      </c>
      <c r="E3571" t="s">
        <v>68</v>
      </c>
      <c r="F3571" t="s">
        <v>24</v>
      </c>
      <c r="G3571" t="s">
        <v>25</v>
      </c>
      <c r="H3571" s="3">
        <v>41957</v>
      </c>
      <c r="I3571" t="s">
        <v>38</v>
      </c>
      <c r="J3571" t="s">
        <v>27</v>
      </c>
      <c r="K3571" s="2">
        <v>2374.8000000000002</v>
      </c>
      <c r="L3571" t="s">
        <v>61</v>
      </c>
      <c r="M3571">
        <v>2018</v>
      </c>
      <c r="N3571">
        <v>2</v>
      </c>
      <c r="O3571" s="1">
        <f t="shared" si="466"/>
        <v>43132</v>
      </c>
      <c r="R3571" s="1" t="str">
        <f t="shared" si="471"/>
        <v/>
      </c>
      <c r="S3571" t="str">
        <f t="shared" si="467"/>
        <v>Active</v>
      </c>
      <c r="T3571" s="4">
        <v>44</v>
      </c>
    </row>
    <row r="3572" spans="1:20" x14ac:dyDescent="0.25">
      <c r="A3572">
        <v>645145</v>
      </c>
      <c r="B3572" t="s">
        <v>20</v>
      </c>
      <c r="C3572" t="s">
        <v>40</v>
      </c>
      <c r="D3572" t="s">
        <v>49</v>
      </c>
      <c r="E3572" t="s">
        <v>67</v>
      </c>
      <c r="F3572" t="s">
        <v>32</v>
      </c>
      <c r="G3572" t="s">
        <v>25</v>
      </c>
      <c r="H3572" s="3">
        <v>58740</v>
      </c>
      <c r="I3572" t="s">
        <v>38</v>
      </c>
      <c r="J3572" t="s">
        <v>60</v>
      </c>
      <c r="K3572" s="2">
        <v>14709</v>
      </c>
      <c r="L3572" t="s">
        <v>28</v>
      </c>
      <c r="M3572">
        <v>2012</v>
      </c>
      <c r="N3572">
        <v>8</v>
      </c>
      <c r="O3572" s="1">
        <f t="shared" si="466"/>
        <v>41122</v>
      </c>
      <c r="R3572" s="1" t="str">
        <f t="shared" si="471"/>
        <v/>
      </c>
      <c r="S3572" t="str">
        <f t="shared" si="467"/>
        <v>Active</v>
      </c>
      <c r="T3572" s="4">
        <v>44</v>
      </c>
    </row>
    <row r="3573" spans="1:20" x14ac:dyDescent="0.25">
      <c r="A3573">
        <v>681399</v>
      </c>
      <c r="B3573" t="s">
        <v>20</v>
      </c>
      <c r="C3573" t="s">
        <v>88</v>
      </c>
      <c r="D3573" t="s">
        <v>89</v>
      </c>
      <c r="E3573" t="s">
        <v>101</v>
      </c>
      <c r="F3573" t="s">
        <v>24</v>
      </c>
      <c r="G3573" t="s">
        <v>25</v>
      </c>
      <c r="H3573" s="3">
        <v>58740</v>
      </c>
      <c r="I3573" t="s">
        <v>38</v>
      </c>
      <c r="J3573" t="s">
        <v>60</v>
      </c>
      <c r="K3573" s="2">
        <v>14709</v>
      </c>
      <c r="L3573" t="s">
        <v>28</v>
      </c>
      <c r="M3573">
        <v>2016</v>
      </c>
      <c r="N3573">
        <v>6</v>
      </c>
      <c r="O3573" s="1">
        <f t="shared" si="466"/>
        <v>42522</v>
      </c>
      <c r="R3573" s="1" t="str">
        <f t="shared" si="471"/>
        <v/>
      </c>
      <c r="S3573" t="str">
        <f t="shared" si="467"/>
        <v>Active</v>
      </c>
      <c r="T3573" s="4">
        <v>48</v>
      </c>
    </row>
    <row r="3574" spans="1:20" x14ac:dyDescent="0.25">
      <c r="A3574">
        <v>986623</v>
      </c>
      <c r="B3574" t="s">
        <v>20</v>
      </c>
      <c r="C3574" t="s">
        <v>40</v>
      </c>
      <c r="D3574" t="s">
        <v>41</v>
      </c>
      <c r="E3574" t="s">
        <v>42</v>
      </c>
      <c r="F3574" t="s">
        <v>32</v>
      </c>
      <c r="G3574" t="s">
        <v>93</v>
      </c>
      <c r="H3574" s="3">
        <v>209913</v>
      </c>
      <c r="I3574" t="s">
        <v>26</v>
      </c>
      <c r="J3574" t="s">
        <v>60</v>
      </c>
      <c r="K3574" s="2">
        <v>14710.43</v>
      </c>
      <c r="L3574" t="s">
        <v>28</v>
      </c>
      <c r="M3574">
        <v>2017</v>
      </c>
      <c r="N3574">
        <v>10</v>
      </c>
      <c r="O3574" s="1">
        <f t="shared" si="466"/>
        <v>43009</v>
      </c>
      <c r="R3574" s="1" t="str">
        <f t="shared" si="471"/>
        <v/>
      </c>
      <c r="S3574" t="str">
        <f t="shared" si="467"/>
        <v>Active</v>
      </c>
      <c r="T3574" s="4">
        <v>44</v>
      </c>
    </row>
    <row r="3575" spans="1:20" x14ac:dyDescent="0.25">
      <c r="A3575">
        <v>211058</v>
      </c>
      <c r="B3575" t="s">
        <v>20</v>
      </c>
      <c r="C3575" t="s">
        <v>40</v>
      </c>
      <c r="D3575" t="s">
        <v>41</v>
      </c>
      <c r="E3575" t="s">
        <v>42</v>
      </c>
      <c r="F3575" t="s">
        <v>32</v>
      </c>
      <c r="G3575" t="s">
        <v>25</v>
      </c>
      <c r="H3575" s="3">
        <v>73077</v>
      </c>
      <c r="I3575" t="s">
        <v>26</v>
      </c>
      <c r="J3575" t="s">
        <v>60</v>
      </c>
      <c r="K3575" s="2">
        <v>14718.12</v>
      </c>
      <c r="L3575" t="s">
        <v>28</v>
      </c>
      <c r="M3575">
        <v>2017</v>
      </c>
      <c r="N3575">
        <v>1</v>
      </c>
      <c r="O3575" s="1">
        <f t="shared" si="466"/>
        <v>42736</v>
      </c>
      <c r="R3575" s="1" t="str">
        <f t="shared" si="471"/>
        <v/>
      </c>
      <c r="S3575" t="str">
        <f t="shared" si="467"/>
        <v>Active</v>
      </c>
      <c r="T3575" s="4">
        <v>41</v>
      </c>
    </row>
    <row r="3576" spans="1:20" x14ac:dyDescent="0.25">
      <c r="A3576">
        <v>104673</v>
      </c>
      <c r="B3576" t="s">
        <v>20</v>
      </c>
      <c r="C3576" t="s">
        <v>21</v>
      </c>
      <c r="D3576" t="s">
        <v>91</v>
      </c>
      <c r="E3576" t="s">
        <v>92</v>
      </c>
      <c r="F3576" t="s">
        <v>32</v>
      </c>
      <c r="G3576" t="s">
        <v>25</v>
      </c>
      <c r="H3576" s="3">
        <v>60006</v>
      </c>
      <c r="I3576" t="s">
        <v>26</v>
      </c>
      <c r="J3576" t="s">
        <v>60</v>
      </c>
      <c r="K3576" s="2">
        <v>14723.41</v>
      </c>
      <c r="L3576" t="s">
        <v>28</v>
      </c>
      <c r="M3576">
        <v>2012</v>
      </c>
      <c r="N3576">
        <v>10</v>
      </c>
      <c r="O3576" s="1">
        <f t="shared" si="466"/>
        <v>41183</v>
      </c>
      <c r="R3576" s="1" t="str">
        <f t="shared" si="471"/>
        <v/>
      </c>
      <c r="S3576" t="str">
        <f t="shared" si="467"/>
        <v>Active</v>
      </c>
      <c r="T3576" s="4">
        <v>39</v>
      </c>
    </row>
    <row r="3577" spans="1:20" x14ac:dyDescent="0.25">
      <c r="A3577">
        <v>525245</v>
      </c>
      <c r="B3577" t="s">
        <v>20</v>
      </c>
      <c r="C3577" t="s">
        <v>35</v>
      </c>
      <c r="D3577" t="s">
        <v>112</v>
      </c>
      <c r="E3577" t="s">
        <v>113</v>
      </c>
      <c r="F3577" t="s">
        <v>32</v>
      </c>
      <c r="G3577" t="s">
        <v>25</v>
      </c>
      <c r="H3577" s="3">
        <v>-45962</v>
      </c>
      <c r="I3577" t="s">
        <v>26</v>
      </c>
      <c r="J3577" t="s">
        <v>27</v>
      </c>
      <c r="K3577" s="2">
        <v>2402.33</v>
      </c>
      <c r="L3577" t="s">
        <v>61</v>
      </c>
      <c r="M3577">
        <v>2018</v>
      </c>
      <c r="N3577">
        <v>3</v>
      </c>
      <c r="O3577" s="1">
        <f t="shared" si="466"/>
        <v>43160</v>
      </c>
      <c r="R3577" s="1" t="str">
        <f t="shared" si="471"/>
        <v/>
      </c>
      <c r="S3577" t="str">
        <f t="shared" si="467"/>
        <v>Active</v>
      </c>
      <c r="T3577" s="4">
        <v>40</v>
      </c>
    </row>
    <row r="3578" spans="1:20" x14ac:dyDescent="0.25">
      <c r="A3578">
        <v>209994</v>
      </c>
      <c r="B3578" t="s">
        <v>20</v>
      </c>
      <c r="C3578" t="s">
        <v>40</v>
      </c>
      <c r="D3578" t="s">
        <v>49</v>
      </c>
      <c r="E3578" t="s">
        <v>79</v>
      </c>
      <c r="F3578" t="s">
        <v>24</v>
      </c>
      <c r="G3578" t="s">
        <v>33</v>
      </c>
      <c r="H3578" s="3">
        <v>73455</v>
      </c>
      <c r="I3578" t="s">
        <v>26</v>
      </c>
      <c r="J3578" t="s">
        <v>60</v>
      </c>
      <c r="K3578" s="2">
        <v>14741.76</v>
      </c>
      <c r="L3578" t="s">
        <v>28</v>
      </c>
      <c r="M3578">
        <v>2013</v>
      </c>
      <c r="N3578">
        <v>3</v>
      </c>
      <c r="O3578" s="1">
        <f t="shared" si="466"/>
        <v>41334</v>
      </c>
      <c r="R3578" s="1" t="str">
        <f t="shared" si="471"/>
        <v/>
      </c>
      <c r="S3578" t="str">
        <f t="shared" si="467"/>
        <v>Active</v>
      </c>
      <c r="T3578" s="4">
        <v>38</v>
      </c>
    </row>
    <row r="3579" spans="1:20" x14ac:dyDescent="0.25">
      <c r="A3579">
        <v>611084</v>
      </c>
      <c r="B3579" t="s">
        <v>20</v>
      </c>
      <c r="C3579" t="s">
        <v>40</v>
      </c>
      <c r="D3579" t="s">
        <v>72</v>
      </c>
      <c r="E3579" t="s">
        <v>73</v>
      </c>
      <c r="F3579" t="s">
        <v>24</v>
      </c>
      <c r="G3579" t="s">
        <v>25</v>
      </c>
      <c r="H3579" s="3">
        <v>54756</v>
      </c>
      <c r="I3579" t="s">
        <v>26</v>
      </c>
      <c r="J3579" t="s">
        <v>60</v>
      </c>
      <c r="K3579" s="2">
        <v>14748.92</v>
      </c>
      <c r="L3579" t="s">
        <v>28</v>
      </c>
      <c r="M3579">
        <v>2017</v>
      </c>
      <c r="N3579">
        <v>4</v>
      </c>
      <c r="O3579" s="1">
        <f t="shared" si="466"/>
        <v>42826</v>
      </c>
      <c r="R3579" s="1" t="str">
        <f t="shared" si="471"/>
        <v/>
      </c>
      <c r="S3579" t="str">
        <f t="shared" si="467"/>
        <v>Active</v>
      </c>
      <c r="T3579" s="4">
        <v>37</v>
      </c>
    </row>
    <row r="3580" spans="1:20" x14ac:dyDescent="0.25">
      <c r="A3580">
        <v>654433</v>
      </c>
      <c r="B3580" t="s">
        <v>20</v>
      </c>
      <c r="C3580" t="s">
        <v>96</v>
      </c>
      <c r="D3580" t="s">
        <v>97</v>
      </c>
      <c r="E3580" t="s">
        <v>98</v>
      </c>
      <c r="F3580" t="s">
        <v>24</v>
      </c>
      <c r="G3580" t="s">
        <v>25</v>
      </c>
      <c r="H3580" s="3">
        <v>69824</v>
      </c>
      <c r="I3580" t="s">
        <v>34</v>
      </c>
      <c r="J3580" t="s">
        <v>60</v>
      </c>
      <c r="K3580" s="2">
        <v>14789.62</v>
      </c>
      <c r="L3580" t="s">
        <v>28</v>
      </c>
      <c r="M3580">
        <v>2017</v>
      </c>
      <c r="N3580">
        <v>9</v>
      </c>
      <c r="O3580" s="1">
        <f t="shared" si="466"/>
        <v>42979</v>
      </c>
      <c r="P3580">
        <v>2018</v>
      </c>
      <c r="Q3580">
        <v>5</v>
      </c>
      <c r="R3580" s="1">
        <f>IFERROR(DATE(P3580,Q3580,1),"")</f>
        <v>43221</v>
      </c>
      <c r="S3580" t="str">
        <f t="shared" si="467"/>
        <v>Cancelled</v>
      </c>
      <c r="T3580" s="4">
        <v>36</v>
      </c>
    </row>
    <row r="3581" spans="1:20" x14ac:dyDescent="0.25">
      <c r="A3581">
        <v>200708</v>
      </c>
      <c r="B3581" t="s">
        <v>20</v>
      </c>
      <c r="C3581" t="s">
        <v>40</v>
      </c>
      <c r="D3581" t="s">
        <v>49</v>
      </c>
      <c r="E3581" t="s">
        <v>56</v>
      </c>
      <c r="F3581" t="s">
        <v>24</v>
      </c>
      <c r="G3581" t="s">
        <v>33</v>
      </c>
      <c r="H3581" s="3">
        <v>73455</v>
      </c>
      <c r="I3581" t="s">
        <v>34</v>
      </c>
      <c r="J3581" t="s">
        <v>60</v>
      </c>
      <c r="K3581" s="2">
        <v>14862.76</v>
      </c>
      <c r="L3581" t="s">
        <v>28</v>
      </c>
      <c r="M3581">
        <v>2016</v>
      </c>
      <c r="N3581">
        <v>7</v>
      </c>
      <c r="O3581" s="1">
        <f t="shared" si="466"/>
        <v>42552</v>
      </c>
      <c r="R3581" s="1" t="str">
        <f t="shared" ref="R3581:R3600" si="472">IFERROR(DATE(P3581,Q3581,1),"")</f>
        <v/>
      </c>
      <c r="S3581" t="str">
        <f t="shared" si="467"/>
        <v>Active</v>
      </c>
      <c r="T3581" s="4">
        <v>34</v>
      </c>
    </row>
    <row r="3582" spans="1:20" x14ac:dyDescent="0.25">
      <c r="A3582">
        <v>907252</v>
      </c>
      <c r="B3582" t="s">
        <v>20</v>
      </c>
      <c r="C3582" t="s">
        <v>62</v>
      </c>
      <c r="D3582" t="s">
        <v>63</v>
      </c>
      <c r="E3582" t="s">
        <v>64</v>
      </c>
      <c r="F3582" t="s">
        <v>32</v>
      </c>
      <c r="G3582" t="s">
        <v>33</v>
      </c>
      <c r="H3582" s="3">
        <v>73455</v>
      </c>
      <c r="I3582" t="s">
        <v>34</v>
      </c>
      <c r="J3582" t="s">
        <v>60</v>
      </c>
      <c r="K3582" s="2">
        <v>14862.76</v>
      </c>
      <c r="L3582" t="s">
        <v>28</v>
      </c>
      <c r="M3582">
        <v>2015</v>
      </c>
      <c r="N3582">
        <v>5</v>
      </c>
      <c r="O3582" s="1">
        <f t="shared" si="466"/>
        <v>42125</v>
      </c>
      <c r="R3582" s="1" t="str">
        <f t="shared" si="472"/>
        <v/>
      </c>
      <c r="S3582" t="str">
        <f t="shared" si="467"/>
        <v>Active</v>
      </c>
      <c r="T3582" s="4">
        <v>51</v>
      </c>
    </row>
    <row r="3583" spans="1:20" x14ac:dyDescent="0.25">
      <c r="A3583">
        <v>893040</v>
      </c>
      <c r="B3583" t="s">
        <v>20</v>
      </c>
      <c r="C3583" t="s">
        <v>21</v>
      </c>
      <c r="D3583" t="s">
        <v>47</v>
      </c>
      <c r="E3583" t="s">
        <v>48</v>
      </c>
      <c r="F3583" t="s">
        <v>24</v>
      </c>
      <c r="G3583" t="s">
        <v>33</v>
      </c>
      <c r="H3583" s="3">
        <v>73455</v>
      </c>
      <c r="I3583" t="s">
        <v>26</v>
      </c>
      <c r="J3583" t="s">
        <v>60</v>
      </c>
      <c r="K3583" s="2">
        <v>14917.33</v>
      </c>
      <c r="L3583" t="s">
        <v>28</v>
      </c>
      <c r="M3583">
        <v>2017</v>
      </c>
      <c r="N3583">
        <v>5</v>
      </c>
      <c r="O3583" s="1">
        <f t="shared" si="466"/>
        <v>42856</v>
      </c>
      <c r="R3583" s="1" t="str">
        <f t="shared" si="472"/>
        <v/>
      </c>
      <c r="S3583" t="str">
        <f t="shared" si="467"/>
        <v>Active</v>
      </c>
      <c r="T3583" s="4">
        <v>45</v>
      </c>
    </row>
    <row r="3584" spans="1:20" x14ac:dyDescent="0.25">
      <c r="A3584">
        <v>251012</v>
      </c>
      <c r="B3584" t="s">
        <v>20</v>
      </c>
      <c r="C3584" t="s">
        <v>21</v>
      </c>
      <c r="D3584" t="s">
        <v>47</v>
      </c>
      <c r="E3584" t="s">
        <v>48</v>
      </c>
      <c r="F3584" t="s">
        <v>32</v>
      </c>
      <c r="G3584" t="s">
        <v>33</v>
      </c>
      <c r="H3584" s="3">
        <v>73455</v>
      </c>
      <c r="I3584" t="s">
        <v>26</v>
      </c>
      <c r="J3584" t="s">
        <v>60</v>
      </c>
      <c r="K3584" s="2">
        <v>14944.84</v>
      </c>
      <c r="L3584" t="s">
        <v>28</v>
      </c>
      <c r="M3584">
        <v>2017</v>
      </c>
      <c r="N3584">
        <v>8</v>
      </c>
      <c r="O3584" s="1">
        <f t="shared" si="466"/>
        <v>42948</v>
      </c>
      <c r="R3584" s="1" t="str">
        <f t="shared" si="472"/>
        <v/>
      </c>
      <c r="S3584" t="str">
        <f t="shared" si="467"/>
        <v>Active</v>
      </c>
      <c r="T3584" s="4">
        <v>48</v>
      </c>
    </row>
    <row r="3585" spans="1:20" x14ac:dyDescent="0.25">
      <c r="A3585">
        <v>276484</v>
      </c>
      <c r="B3585" t="s">
        <v>20</v>
      </c>
      <c r="C3585" t="s">
        <v>21</v>
      </c>
      <c r="D3585" t="s">
        <v>47</v>
      </c>
      <c r="E3585" t="s">
        <v>48</v>
      </c>
      <c r="F3585" t="s">
        <v>32</v>
      </c>
      <c r="G3585" t="s">
        <v>33</v>
      </c>
      <c r="H3585" s="3">
        <v>73455</v>
      </c>
      <c r="I3585" t="s">
        <v>26</v>
      </c>
      <c r="J3585" t="s">
        <v>60</v>
      </c>
      <c r="K3585" s="2">
        <v>14962.37</v>
      </c>
      <c r="L3585" t="s">
        <v>28</v>
      </c>
      <c r="M3585">
        <v>2018</v>
      </c>
      <c r="N3585">
        <v>12</v>
      </c>
      <c r="O3585" s="1">
        <f t="shared" si="466"/>
        <v>43435</v>
      </c>
      <c r="R3585" s="1" t="str">
        <f t="shared" si="472"/>
        <v/>
      </c>
      <c r="S3585" t="str">
        <f t="shared" si="467"/>
        <v>Active</v>
      </c>
      <c r="T3585" s="4">
        <v>31</v>
      </c>
    </row>
    <row r="3586" spans="1:20" x14ac:dyDescent="0.25">
      <c r="A3586">
        <v>377464</v>
      </c>
      <c r="B3586" t="s">
        <v>20</v>
      </c>
      <c r="C3586" t="s">
        <v>21</v>
      </c>
      <c r="D3586" t="s">
        <v>91</v>
      </c>
      <c r="E3586" t="s">
        <v>92</v>
      </c>
      <c r="F3586" t="s">
        <v>32</v>
      </c>
      <c r="G3586" t="s">
        <v>33</v>
      </c>
      <c r="H3586" s="3">
        <v>73455</v>
      </c>
      <c r="I3586" t="s">
        <v>38</v>
      </c>
      <c r="J3586" t="s">
        <v>60</v>
      </c>
      <c r="K3586" s="2">
        <v>14980.05</v>
      </c>
      <c r="L3586" t="s">
        <v>28</v>
      </c>
      <c r="M3586">
        <v>2016</v>
      </c>
      <c r="N3586">
        <v>5</v>
      </c>
      <c r="O3586" s="1">
        <f t="shared" si="466"/>
        <v>42491</v>
      </c>
      <c r="R3586" s="1" t="str">
        <f t="shared" si="472"/>
        <v/>
      </c>
      <c r="S3586" t="str">
        <f t="shared" si="467"/>
        <v>Active</v>
      </c>
      <c r="T3586" s="4">
        <v>39</v>
      </c>
    </row>
    <row r="3587" spans="1:20" x14ac:dyDescent="0.25">
      <c r="A3587">
        <v>462701</v>
      </c>
      <c r="B3587" t="s">
        <v>20</v>
      </c>
      <c r="C3587" t="s">
        <v>35</v>
      </c>
      <c r="D3587" t="s">
        <v>36</v>
      </c>
      <c r="E3587" t="s">
        <v>87</v>
      </c>
      <c r="F3587" t="s">
        <v>32</v>
      </c>
      <c r="G3587" t="s">
        <v>25</v>
      </c>
      <c r="H3587" s="3">
        <v>77621</v>
      </c>
      <c r="I3587" t="s">
        <v>34</v>
      </c>
      <c r="J3587" t="s">
        <v>60</v>
      </c>
      <c r="K3587" s="2">
        <v>15000.84</v>
      </c>
      <c r="L3587" t="s">
        <v>28</v>
      </c>
      <c r="M3587">
        <v>2014</v>
      </c>
      <c r="N3587">
        <v>5</v>
      </c>
      <c r="O3587" s="1">
        <f t="shared" ref="O3587:O3650" si="473">DATE(M3587,N3587,1)</f>
        <v>41760</v>
      </c>
      <c r="R3587" s="1" t="str">
        <f t="shared" si="472"/>
        <v/>
      </c>
      <c r="S3587" t="str">
        <f t="shared" ref="S3587:S3650" si="474">IF(R3587="","Active","Cancelled")</f>
        <v>Active</v>
      </c>
      <c r="T3587" s="4">
        <v>37</v>
      </c>
    </row>
    <row r="3588" spans="1:20" x14ac:dyDescent="0.25">
      <c r="A3588">
        <v>715797</v>
      </c>
      <c r="B3588" t="s">
        <v>20</v>
      </c>
      <c r="C3588" t="s">
        <v>40</v>
      </c>
      <c r="D3588" t="s">
        <v>41</v>
      </c>
      <c r="E3588" t="s">
        <v>42</v>
      </c>
      <c r="F3588" t="s">
        <v>24</v>
      </c>
      <c r="G3588" t="s">
        <v>25</v>
      </c>
      <c r="H3588" s="3">
        <v>77621</v>
      </c>
      <c r="I3588" t="s">
        <v>34</v>
      </c>
      <c r="J3588" t="s">
        <v>60</v>
      </c>
      <c r="K3588" s="2">
        <v>15000.84</v>
      </c>
      <c r="L3588" t="s">
        <v>28</v>
      </c>
      <c r="M3588">
        <v>2018</v>
      </c>
      <c r="N3588">
        <v>10</v>
      </c>
      <c r="O3588" s="1">
        <f t="shared" si="473"/>
        <v>43374</v>
      </c>
      <c r="R3588" s="1" t="str">
        <f t="shared" si="472"/>
        <v/>
      </c>
      <c r="S3588" t="str">
        <f t="shared" si="474"/>
        <v>Active</v>
      </c>
      <c r="T3588" s="4">
        <v>36</v>
      </c>
    </row>
    <row r="3589" spans="1:20" x14ac:dyDescent="0.25">
      <c r="A3589">
        <v>445251</v>
      </c>
      <c r="B3589" t="s">
        <v>20</v>
      </c>
      <c r="C3589" t="s">
        <v>62</v>
      </c>
      <c r="D3589" t="s">
        <v>63</v>
      </c>
      <c r="E3589" t="s">
        <v>64</v>
      </c>
      <c r="F3589" t="s">
        <v>24</v>
      </c>
      <c r="G3589" t="s">
        <v>93</v>
      </c>
      <c r="H3589" s="3">
        <v>163974</v>
      </c>
      <c r="I3589" t="s">
        <v>38</v>
      </c>
      <c r="J3589" t="s">
        <v>60</v>
      </c>
      <c r="K3589" s="2">
        <v>15002.6</v>
      </c>
      <c r="L3589" t="s">
        <v>28</v>
      </c>
      <c r="M3589">
        <v>2013</v>
      </c>
      <c r="N3589">
        <v>3</v>
      </c>
      <c r="O3589" s="1">
        <f t="shared" si="473"/>
        <v>41334</v>
      </c>
      <c r="R3589" s="1" t="str">
        <f t="shared" si="472"/>
        <v/>
      </c>
      <c r="S3589" t="str">
        <f t="shared" si="474"/>
        <v>Active</v>
      </c>
      <c r="T3589" s="4">
        <v>41</v>
      </c>
    </row>
    <row r="3590" spans="1:20" x14ac:dyDescent="0.25">
      <c r="A3590">
        <v>772484</v>
      </c>
      <c r="B3590" t="s">
        <v>20</v>
      </c>
      <c r="C3590" t="s">
        <v>21</v>
      </c>
      <c r="D3590" t="s">
        <v>22</v>
      </c>
      <c r="E3590" t="s">
        <v>65</v>
      </c>
      <c r="F3590" t="s">
        <v>32</v>
      </c>
      <c r="G3590" t="s">
        <v>25</v>
      </c>
      <c r="H3590" s="3">
        <v>56026</v>
      </c>
      <c r="I3590" t="s">
        <v>26</v>
      </c>
      <c r="J3590" t="s">
        <v>60</v>
      </c>
      <c r="K3590" s="2">
        <v>15014.09</v>
      </c>
      <c r="L3590" t="s">
        <v>28</v>
      </c>
      <c r="M3590">
        <v>2016</v>
      </c>
      <c r="N3590">
        <v>5</v>
      </c>
      <c r="O3590" s="1">
        <f t="shared" si="473"/>
        <v>42491</v>
      </c>
      <c r="R3590" s="1" t="str">
        <f t="shared" si="472"/>
        <v/>
      </c>
      <c r="S3590" t="str">
        <f t="shared" si="474"/>
        <v>Active</v>
      </c>
      <c r="T3590" s="4">
        <v>47</v>
      </c>
    </row>
    <row r="3591" spans="1:20" x14ac:dyDescent="0.25">
      <c r="A3591">
        <v>858817</v>
      </c>
      <c r="B3591" t="s">
        <v>20</v>
      </c>
      <c r="C3591" t="s">
        <v>35</v>
      </c>
      <c r="D3591" t="s">
        <v>36</v>
      </c>
      <c r="E3591" t="s">
        <v>68</v>
      </c>
      <c r="F3591" t="s">
        <v>32</v>
      </c>
      <c r="G3591" t="s">
        <v>25</v>
      </c>
      <c r="H3591" s="3">
        <v>83582</v>
      </c>
      <c r="I3591" t="s">
        <v>26</v>
      </c>
      <c r="J3591" t="s">
        <v>60</v>
      </c>
      <c r="K3591" s="2">
        <v>15016.19</v>
      </c>
      <c r="L3591" t="s">
        <v>28</v>
      </c>
      <c r="M3591">
        <v>2017</v>
      </c>
      <c r="N3591">
        <v>10</v>
      </c>
      <c r="O3591" s="1">
        <f t="shared" si="473"/>
        <v>43009</v>
      </c>
      <c r="R3591" s="1" t="str">
        <f t="shared" si="472"/>
        <v/>
      </c>
      <c r="S3591" t="str">
        <f t="shared" si="474"/>
        <v>Active</v>
      </c>
      <c r="T3591" s="4">
        <v>38</v>
      </c>
    </row>
    <row r="3592" spans="1:20" x14ac:dyDescent="0.25">
      <c r="A3592">
        <v>182543</v>
      </c>
      <c r="B3592" t="s">
        <v>20</v>
      </c>
      <c r="C3592" t="s">
        <v>21</v>
      </c>
      <c r="D3592" t="s">
        <v>22</v>
      </c>
      <c r="E3592" t="s">
        <v>65</v>
      </c>
      <c r="F3592" t="s">
        <v>24</v>
      </c>
      <c r="G3592" t="s">
        <v>25</v>
      </c>
      <c r="H3592" s="3">
        <v>52587</v>
      </c>
      <c r="I3592" t="s">
        <v>38</v>
      </c>
      <c r="J3592" t="s">
        <v>60</v>
      </c>
      <c r="K3592" s="2">
        <v>15023.6</v>
      </c>
      <c r="L3592" t="s">
        <v>28</v>
      </c>
      <c r="M3592">
        <v>2016</v>
      </c>
      <c r="N3592">
        <v>9</v>
      </c>
      <c r="O3592" s="1">
        <f t="shared" si="473"/>
        <v>42614</v>
      </c>
      <c r="R3592" s="1" t="str">
        <f t="shared" si="472"/>
        <v/>
      </c>
      <c r="S3592" t="str">
        <f t="shared" si="474"/>
        <v>Active</v>
      </c>
      <c r="T3592" s="4">
        <v>46</v>
      </c>
    </row>
    <row r="3593" spans="1:20" x14ac:dyDescent="0.25">
      <c r="A3593">
        <v>228557</v>
      </c>
      <c r="B3593" t="s">
        <v>20</v>
      </c>
      <c r="C3593" t="s">
        <v>35</v>
      </c>
      <c r="D3593" t="s">
        <v>36</v>
      </c>
      <c r="E3593" t="s">
        <v>68</v>
      </c>
      <c r="F3593" t="s">
        <v>32</v>
      </c>
      <c r="G3593" t="s">
        <v>25</v>
      </c>
      <c r="H3593" s="3">
        <v>57633</v>
      </c>
      <c r="I3593" t="s">
        <v>26</v>
      </c>
      <c r="J3593" t="s">
        <v>60</v>
      </c>
      <c r="K3593" s="2">
        <v>15025.19</v>
      </c>
      <c r="L3593" t="s">
        <v>28</v>
      </c>
      <c r="M3593">
        <v>2018</v>
      </c>
      <c r="N3593">
        <v>6</v>
      </c>
      <c r="O3593" s="1">
        <f t="shared" si="473"/>
        <v>43252</v>
      </c>
      <c r="R3593" s="1" t="str">
        <f t="shared" si="472"/>
        <v/>
      </c>
      <c r="S3593" t="str">
        <f t="shared" si="474"/>
        <v>Active</v>
      </c>
      <c r="T3593" s="4">
        <v>42</v>
      </c>
    </row>
    <row r="3594" spans="1:20" x14ac:dyDescent="0.25">
      <c r="A3594">
        <v>968225</v>
      </c>
      <c r="B3594" t="s">
        <v>20</v>
      </c>
      <c r="C3594" t="s">
        <v>21</v>
      </c>
      <c r="D3594" t="s">
        <v>22</v>
      </c>
      <c r="E3594" t="s">
        <v>69</v>
      </c>
      <c r="F3594" t="s">
        <v>32</v>
      </c>
      <c r="G3594" t="s">
        <v>25</v>
      </c>
      <c r="H3594" s="3">
        <v>75414</v>
      </c>
      <c r="I3594" t="s">
        <v>26</v>
      </c>
      <c r="J3594" t="s">
        <v>60</v>
      </c>
      <c r="K3594" s="2">
        <v>15031.56</v>
      </c>
      <c r="L3594" t="s">
        <v>28</v>
      </c>
      <c r="M3594">
        <v>2012</v>
      </c>
      <c r="N3594">
        <v>11</v>
      </c>
      <c r="O3594" s="1">
        <f t="shared" si="473"/>
        <v>41214</v>
      </c>
      <c r="R3594" s="1" t="str">
        <f t="shared" si="472"/>
        <v/>
      </c>
      <c r="S3594" t="str">
        <f t="shared" si="474"/>
        <v>Active</v>
      </c>
      <c r="T3594" s="4">
        <v>57</v>
      </c>
    </row>
    <row r="3595" spans="1:20" x14ac:dyDescent="0.25">
      <c r="A3595">
        <v>886876</v>
      </c>
      <c r="B3595" t="s">
        <v>20</v>
      </c>
      <c r="C3595" t="s">
        <v>35</v>
      </c>
      <c r="D3595" t="s">
        <v>36</v>
      </c>
      <c r="E3595" t="s">
        <v>37</v>
      </c>
      <c r="F3595" t="s">
        <v>32</v>
      </c>
      <c r="G3595" t="s">
        <v>25</v>
      </c>
      <c r="H3595" s="3">
        <v>92849</v>
      </c>
      <c r="I3595" t="s">
        <v>38</v>
      </c>
      <c r="J3595" t="s">
        <v>60</v>
      </c>
      <c r="K3595" s="2">
        <v>15055.54</v>
      </c>
      <c r="L3595" t="s">
        <v>28</v>
      </c>
      <c r="M3595">
        <v>2017</v>
      </c>
      <c r="N3595">
        <v>6</v>
      </c>
      <c r="O3595" s="1">
        <f t="shared" si="473"/>
        <v>42887</v>
      </c>
      <c r="R3595" s="1" t="str">
        <f t="shared" si="472"/>
        <v/>
      </c>
      <c r="S3595" t="str">
        <f t="shared" si="474"/>
        <v>Active</v>
      </c>
      <c r="T3595" s="4">
        <v>33</v>
      </c>
    </row>
    <row r="3596" spans="1:20" x14ac:dyDescent="0.25">
      <c r="A3596">
        <v>368027</v>
      </c>
      <c r="B3596" t="s">
        <v>20</v>
      </c>
      <c r="C3596" t="s">
        <v>40</v>
      </c>
      <c r="D3596" t="s">
        <v>49</v>
      </c>
      <c r="E3596" t="s">
        <v>67</v>
      </c>
      <c r="F3596" t="s">
        <v>24</v>
      </c>
      <c r="G3596" t="s">
        <v>93</v>
      </c>
      <c r="H3596" s="3">
        <v>109056</v>
      </c>
      <c r="I3596" t="s">
        <v>26</v>
      </c>
      <c r="J3596" t="s">
        <v>60</v>
      </c>
      <c r="K3596" s="2">
        <v>15096.27</v>
      </c>
      <c r="L3596" t="s">
        <v>28</v>
      </c>
      <c r="M3596">
        <v>2015</v>
      </c>
      <c r="N3596">
        <v>6</v>
      </c>
      <c r="O3596" s="1">
        <f t="shared" si="473"/>
        <v>42156</v>
      </c>
      <c r="R3596" s="1" t="str">
        <f t="shared" si="472"/>
        <v/>
      </c>
      <c r="S3596" t="str">
        <f t="shared" si="474"/>
        <v>Active</v>
      </c>
      <c r="T3596" s="4">
        <v>50</v>
      </c>
    </row>
    <row r="3597" spans="1:20" x14ac:dyDescent="0.25">
      <c r="A3597">
        <v>384409</v>
      </c>
      <c r="B3597" t="s">
        <v>20</v>
      </c>
      <c r="C3597" t="s">
        <v>88</v>
      </c>
      <c r="D3597" t="s">
        <v>89</v>
      </c>
      <c r="E3597" t="s">
        <v>101</v>
      </c>
      <c r="F3597" t="s">
        <v>24</v>
      </c>
      <c r="G3597" t="s">
        <v>93</v>
      </c>
      <c r="H3597" s="3">
        <v>109056</v>
      </c>
      <c r="I3597" t="s">
        <v>26</v>
      </c>
      <c r="J3597" t="s">
        <v>60</v>
      </c>
      <c r="K3597" s="2">
        <v>15096.27</v>
      </c>
      <c r="L3597" t="s">
        <v>28</v>
      </c>
      <c r="M3597">
        <v>2018</v>
      </c>
      <c r="N3597">
        <v>8</v>
      </c>
      <c r="O3597" s="1">
        <f t="shared" si="473"/>
        <v>43313</v>
      </c>
      <c r="R3597" s="1" t="str">
        <f t="shared" si="472"/>
        <v/>
      </c>
      <c r="S3597" t="str">
        <f t="shared" si="474"/>
        <v>Active</v>
      </c>
      <c r="T3597" s="4">
        <v>47</v>
      </c>
    </row>
    <row r="3598" spans="1:20" x14ac:dyDescent="0.25">
      <c r="A3598">
        <v>257506</v>
      </c>
      <c r="B3598" t="s">
        <v>20</v>
      </c>
      <c r="C3598" t="s">
        <v>40</v>
      </c>
      <c r="D3598" t="s">
        <v>49</v>
      </c>
      <c r="E3598" t="s">
        <v>67</v>
      </c>
      <c r="F3598" t="s">
        <v>24</v>
      </c>
      <c r="G3598" t="s">
        <v>76</v>
      </c>
      <c r="H3598" s="3">
        <v>78318</v>
      </c>
      <c r="I3598" t="s">
        <v>26</v>
      </c>
      <c r="J3598" t="s">
        <v>60</v>
      </c>
      <c r="K3598" s="2">
        <v>15114.4</v>
      </c>
      <c r="L3598" t="s">
        <v>28</v>
      </c>
      <c r="M3598">
        <v>2017</v>
      </c>
      <c r="N3598">
        <v>2</v>
      </c>
      <c r="O3598" s="1">
        <f t="shared" si="473"/>
        <v>42767</v>
      </c>
      <c r="R3598" s="1" t="str">
        <f t="shared" si="472"/>
        <v/>
      </c>
      <c r="S3598" t="str">
        <f t="shared" si="474"/>
        <v>Active</v>
      </c>
      <c r="T3598" s="4">
        <v>37</v>
      </c>
    </row>
    <row r="3599" spans="1:20" x14ac:dyDescent="0.25">
      <c r="A3599">
        <v>299464</v>
      </c>
      <c r="B3599" t="s">
        <v>20</v>
      </c>
      <c r="C3599" t="s">
        <v>21</v>
      </c>
      <c r="D3599" t="s">
        <v>70</v>
      </c>
      <c r="E3599" t="s">
        <v>71</v>
      </c>
      <c r="F3599" t="s">
        <v>24</v>
      </c>
      <c r="G3599" t="s">
        <v>76</v>
      </c>
      <c r="H3599" s="3">
        <v>78318</v>
      </c>
      <c r="I3599" t="s">
        <v>26</v>
      </c>
      <c r="J3599" t="s">
        <v>60</v>
      </c>
      <c r="K3599" s="2">
        <v>15114.4</v>
      </c>
      <c r="L3599" t="s">
        <v>28</v>
      </c>
      <c r="M3599">
        <v>2013</v>
      </c>
      <c r="N3599">
        <v>6</v>
      </c>
      <c r="O3599" s="1">
        <f t="shared" si="473"/>
        <v>41426</v>
      </c>
      <c r="R3599" s="1" t="str">
        <f t="shared" si="472"/>
        <v/>
      </c>
      <c r="S3599" t="str">
        <f t="shared" si="474"/>
        <v>Active</v>
      </c>
      <c r="T3599" s="4">
        <v>51</v>
      </c>
    </row>
    <row r="3600" spans="1:20" x14ac:dyDescent="0.25">
      <c r="A3600">
        <v>117053</v>
      </c>
      <c r="B3600" t="s">
        <v>20</v>
      </c>
      <c r="C3600" t="s">
        <v>35</v>
      </c>
      <c r="D3600" t="s">
        <v>36</v>
      </c>
      <c r="E3600" t="s">
        <v>37</v>
      </c>
      <c r="F3600" t="s">
        <v>24</v>
      </c>
      <c r="G3600" t="s">
        <v>25</v>
      </c>
      <c r="H3600" s="3">
        <v>74994</v>
      </c>
      <c r="I3600" t="s">
        <v>26</v>
      </c>
      <c r="J3600" t="s">
        <v>60</v>
      </c>
      <c r="K3600" s="2">
        <v>15118.9</v>
      </c>
      <c r="L3600" t="s">
        <v>28</v>
      </c>
      <c r="M3600">
        <v>2014</v>
      </c>
      <c r="N3600">
        <v>10</v>
      </c>
      <c r="O3600" s="1">
        <f t="shared" si="473"/>
        <v>41913</v>
      </c>
      <c r="R3600" s="1" t="str">
        <f t="shared" si="472"/>
        <v/>
      </c>
      <c r="S3600" t="str">
        <f t="shared" si="474"/>
        <v>Active</v>
      </c>
      <c r="T3600" s="4">
        <v>45</v>
      </c>
    </row>
    <row r="3601" spans="1:20" x14ac:dyDescent="0.25">
      <c r="A3601">
        <v>265784</v>
      </c>
      <c r="B3601" t="s">
        <v>20</v>
      </c>
      <c r="C3601" t="s">
        <v>35</v>
      </c>
      <c r="D3601" t="s">
        <v>36</v>
      </c>
      <c r="E3601" t="s">
        <v>68</v>
      </c>
      <c r="F3601" t="s">
        <v>24</v>
      </c>
      <c r="G3601" t="s">
        <v>33</v>
      </c>
      <c r="H3601" s="3">
        <v>73455</v>
      </c>
      <c r="I3601" t="s">
        <v>26</v>
      </c>
      <c r="J3601" t="s">
        <v>60</v>
      </c>
      <c r="K3601" s="2">
        <v>15144.41</v>
      </c>
      <c r="L3601" t="s">
        <v>28</v>
      </c>
      <c r="M3601">
        <v>2015</v>
      </c>
      <c r="N3601">
        <v>7</v>
      </c>
      <c r="O3601" s="1">
        <f t="shared" si="473"/>
        <v>42186</v>
      </c>
      <c r="P3601">
        <v>2016</v>
      </c>
      <c r="Q3601">
        <v>3</v>
      </c>
      <c r="R3601" s="1">
        <f>IFERROR(DATE(P3601,Q3601,1),"")</f>
        <v>42430</v>
      </c>
      <c r="S3601" t="str">
        <f t="shared" si="474"/>
        <v>Cancelled</v>
      </c>
      <c r="T3601" s="4">
        <v>39</v>
      </c>
    </row>
    <row r="3602" spans="1:20" x14ac:dyDescent="0.25">
      <c r="A3602">
        <v>136106</v>
      </c>
      <c r="B3602" t="s">
        <v>20</v>
      </c>
      <c r="C3602" t="s">
        <v>40</v>
      </c>
      <c r="D3602" t="s">
        <v>49</v>
      </c>
      <c r="E3602" t="s">
        <v>75</v>
      </c>
      <c r="F3602" t="s">
        <v>32</v>
      </c>
      <c r="G3602" t="s">
        <v>25</v>
      </c>
      <c r="H3602" s="3">
        <v>48333</v>
      </c>
      <c r="I3602" t="s">
        <v>26</v>
      </c>
      <c r="J3602" t="s">
        <v>60</v>
      </c>
      <c r="K3602" s="2">
        <v>15173.97</v>
      </c>
      <c r="L3602" t="s">
        <v>28</v>
      </c>
      <c r="M3602">
        <v>2013</v>
      </c>
      <c r="N3602">
        <v>12</v>
      </c>
      <c r="O3602" s="1">
        <f t="shared" si="473"/>
        <v>41609</v>
      </c>
      <c r="R3602" s="1" t="str">
        <f t="shared" ref="R3602:R3605" si="475">IFERROR(DATE(P3602,Q3602,1),"")</f>
        <v/>
      </c>
      <c r="S3602" t="str">
        <f t="shared" si="474"/>
        <v>Active</v>
      </c>
      <c r="T3602" s="4">
        <v>40</v>
      </c>
    </row>
    <row r="3603" spans="1:20" x14ac:dyDescent="0.25">
      <c r="A3603">
        <v>289476</v>
      </c>
      <c r="B3603" t="s">
        <v>20</v>
      </c>
      <c r="C3603" t="s">
        <v>35</v>
      </c>
      <c r="D3603" t="s">
        <v>36</v>
      </c>
      <c r="E3603" t="s">
        <v>74</v>
      </c>
      <c r="F3603" t="s">
        <v>24</v>
      </c>
      <c r="G3603" t="s">
        <v>25</v>
      </c>
      <c r="H3603" s="3">
        <v>75567</v>
      </c>
      <c r="I3603" t="s">
        <v>38</v>
      </c>
      <c r="J3603" t="s">
        <v>27</v>
      </c>
      <c r="K3603" s="2">
        <v>2409.7600000000002</v>
      </c>
      <c r="L3603" t="s">
        <v>61</v>
      </c>
      <c r="M3603">
        <v>2018</v>
      </c>
      <c r="N3603">
        <v>2</v>
      </c>
      <c r="O3603" s="1">
        <f t="shared" si="473"/>
        <v>43132</v>
      </c>
      <c r="R3603" s="1" t="str">
        <f t="shared" si="475"/>
        <v/>
      </c>
      <c r="S3603" t="str">
        <f t="shared" si="474"/>
        <v>Active</v>
      </c>
      <c r="T3603" s="4">
        <v>35</v>
      </c>
    </row>
    <row r="3604" spans="1:20" x14ac:dyDescent="0.25">
      <c r="A3604">
        <v>545127</v>
      </c>
      <c r="B3604" t="s">
        <v>20</v>
      </c>
      <c r="C3604" t="s">
        <v>40</v>
      </c>
      <c r="D3604" t="s">
        <v>41</v>
      </c>
      <c r="E3604" t="s">
        <v>42</v>
      </c>
      <c r="F3604" t="s">
        <v>32</v>
      </c>
      <c r="G3604" t="s">
        <v>25</v>
      </c>
      <c r="H3604" s="3">
        <v>78217</v>
      </c>
      <c r="I3604" t="s">
        <v>26</v>
      </c>
      <c r="J3604" t="s">
        <v>60</v>
      </c>
      <c r="K3604" s="2">
        <v>15251.58</v>
      </c>
      <c r="L3604" t="s">
        <v>28</v>
      </c>
      <c r="M3604">
        <v>2015</v>
      </c>
      <c r="N3604">
        <v>7</v>
      </c>
      <c r="O3604" s="1">
        <f t="shared" si="473"/>
        <v>42186</v>
      </c>
      <c r="R3604" s="1" t="str">
        <f t="shared" si="475"/>
        <v/>
      </c>
      <c r="S3604" t="str">
        <f t="shared" si="474"/>
        <v>Active</v>
      </c>
      <c r="T3604" s="4">
        <v>52</v>
      </c>
    </row>
    <row r="3605" spans="1:20" x14ac:dyDescent="0.25">
      <c r="A3605">
        <v>128975</v>
      </c>
      <c r="B3605" t="s">
        <v>20</v>
      </c>
      <c r="C3605" t="s">
        <v>21</v>
      </c>
      <c r="D3605" t="s">
        <v>22</v>
      </c>
      <c r="E3605" t="s">
        <v>69</v>
      </c>
      <c r="F3605" t="s">
        <v>32</v>
      </c>
      <c r="G3605" t="s">
        <v>25</v>
      </c>
      <c r="H3605" s="3">
        <v>75663</v>
      </c>
      <c r="I3605" t="s">
        <v>26</v>
      </c>
      <c r="J3605" t="s">
        <v>60</v>
      </c>
      <c r="K3605" s="2">
        <v>15261.41</v>
      </c>
      <c r="L3605" t="s">
        <v>28</v>
      </c>
      <c r="M3605">
        <v>2017</v>
      </c>
      <c r="N3605">
        <v>5</v>
      </c>
      <c r="O3605" s="1">
        <f t="shared" si="473"/>
        <v>42856</v>
      </c>
      <c r="R3605" s="1" t="str">
        <f t="shared" si="475"/>
        <v/>
      </c>
      <c r="S3605" t="str">
        <f t="shared" si="474"/>
        <v>Active</v>
      </c>
      <c r="T3605" s="4">
        <v>40</v>
      </c>
    </row>
    <row r="3606" spans="1:20" x14ac:dyDescent="0.25">
      <c r="A3606">
        <v>991275</v>
      </c>
      <c r="B3606" t="s">
        <v>20</v>
      </c>
      <c r="C3606" t="s">
        <v>35</v>
      </c>
      <c r="D3606" t="s">
        <v>36</v>
      </c>
      <c r="E3606" t="s">
        <v>68</v>
      </c>
      <c r="F3606" t="s">
        <v>24</v>
      </c>
      <c r="G3606" t="s">
        <v>25</v>
      </c>
      <c r="H3606" s="3">
        <v>75663</v>
      </c>
      <c r="I3606" t="s">
        <v>26</v>
      </c>
      <c r="J3606" t="s">
        <v>60</v>
      </c>
      <c r="K3606" s="2">
        <v>15261.41</v>
      </c>
      <c r="L3606" t="s">
        <v>28</v>
      </c>
      <c r="M3606">
        <v>2013</v>
      </c>
      <c r="N3606">
        <v>6</v>
      </c>
      <c r="O3606" s="1">
        <f t="shared" si="473"/>
        <v>41426</v>
      </c>
      <c r="P3606">
        <v>2014</v>
      </c>
      <c r="Q3606">
        <v>12</v>
      </c>
      <c r="R3606" s="1">
        <f>IFERROR(DATE(P3606,Q3606,1),"")</f>
        <v>41974</v>
      </c>
      <c r="S3606" t="str">
        <f t="shared" si="474"/>
        <v>Cancelled</v>
      </c>
      <c r="T3606" s="4">
        <v>48</v>
      </c>
    </row>
    <row r="3607" spans="1:20" x14ac:dyDescent="0.25">
      <c r="A3607">
        <v>866403</v>
      </c>
      <c r="B3607" t="s">
        <v>20</v>
      </c>
      <c r="C3607" t="s">
        <v>40</v>
      </c>
      <c r="D3607" t="s">
        <v>72</v>
      </c>
      <c r="E3607" t="s">
        <v>73</v>
      </c>
      <c r="F3607" t="s">
        <v>32</v>
      </c>
      <c r="G3607" t="s">
        <v>25</v>
      </c>
      <c r="H3607" s="3">
        <v>91001</v>
      </c>
      <c r="I3607" t="s">
        <v>26</v>
      </c>
      <c r="J3607" t="s">
        <v>60</v>
      </c>
      <c r="K3607" s="2">
        <v>15262.96</v>
      </c>
      <c r="L3607" t="s">
        <v>28</v>
      </c>
      <c r="M3607">
        <v>2015</v>
      </c>
      <c r="N3607">
        <v>12</v>
      </c>
      <c r="O3607" s="1">
        <f t="shared" si="473"/>
        <v>42339</v>
      </c>
      <c r="R3607" s="1" t="str">
        <f t="shared" ref="R3607:R3618" si="476">IFERROR(DATE(P3607,Q3607,1),"")</f>
        <v/>
      </c>
      <c r="S3607" t="str">
        <f t="shared" si="474"/>
        <v>Active</v>
      </c>
      <c r="T3607" s="4">
        <v>38</v>
      </c>
    </row>
    <row r="3608" spans="1:20" x14ac:dyDescent="0.25">
      <c r="A3608">
        <v>742009</v>
      </c>
      <c r="B3608" t="s">
        <v>20</v>
      </c>
      <c r="C3608" t="s">
        <v>21</v>
      </c>
      <c r="D3608" t="s">
        <v>22</v>
      </c>
      <c r="E3608" t="s">
        <v>51</v>
      </c>
      <c r="F3608" t="s">
        <v>24</v>
      </c>
      <c r="G3608" t="s">
        <v>25</v>
      </c>
      <c r="H3608" s="3">
        <v>74612</v>
      </c>
      <c r="I3608" t="s">
        <v>26</v>
      </c>
      <c r="J3608" t="s">
        <v>60</v>
      </c>
      <c r="K3608" s="2">
        <v>15265.81</v>
      </c>
      <c r="L3608" t="s">
        <v>28</v>
      </c>
      <c r="M3608">
        <v>2013</v>
      </c>
      <c r="N3608">
        <v>6</v>
      </c>
      <c r="O3608" s="1">
        <f t="shared" si="473"/>
        <v>41426</v>
      </c>
      <c r="R3608" s="1" t="str">
        <f t="shared" si="476"/>
        <v/>
      </c>
      <c r="S3608" t="str">
        <f t="shared" si="474"/>
        <v>Active</v>
      </c>
      <c r="T3608" s="4">
        <v>40</v>
      </c>
    </row>
    <row r="3609" spans="1:20" x14ac:dyDescent="0.25">
      <c r="A3609">
        <v>950467</v>
      </c>
      <c r="B3609" t="s">
        <v>20</v>
      </c>
      <c r="C3609" t="s">
        <v>35</v>
      </c>
      <c r="D3609" t="s">
        <v>36</v>
      </c>
      <c r="E3609" t="s">
        <v>87</v>
      </c>
      <c r="F3609" t="s">
        <v>32</v>
      </c>
      <c r="G3609" t="s">
        <v>33</v>
      </c>
      <c r="H3609" s="3">
        <v>73455</v>
      </c>
      <c r="I3609" t="s">
        <v>26</v>
      </c>
      <c r="J3609" t="s">
        <v>27</v>
      </c>
      <c r="K3609" s="2">
        <v>2425.3000000000002</v>
      </c>
      <c r="L3609" t="s">
        <v>61</v>
      </c>
      <c r="M3609">
        <v>2018</v>
      </c>
      <c r="N3609">
        <v>4</v>
      </c>
      <c r="O3609" s="1">
        <f t="shared" si="473"/>
        <v>43191</v>
      </c>
      <c r="R3609" s="1" t="str">
        <f t="shared" si="476"/>
        <v/>
      </c>
      <c r="S3609" t="str">
        <f t="shared" si="474"/>
        <v>Active</v>
      </c>
      <c r="T3609" s="4">
        <v>42</v>
      </c>
    </row>
    <row r="3610" spans="1:20" x14ac:dyDescent="0.25">
      <c r="A3610">
        <v>356613</v>
      </c>
      <c r="B3610" t="s">
        <v>20</v>
      </c>
      <c r="C3610" t="s">
        <v>102</v>
      </c>
      <c r="D3610" t="s">
        <v>103</v>
      </c>
      <c r="E3610" t="s">
        <v>121</v>
      </c>
      <c r="F3610" t="s">
        <v>32</v>
      </c>
      <c r="G3610" t="s">
        <v>25</v>
      </c>
      <c r="H3610" s="3">
        <v>61594</v>
      </c>
      <c r="I3610" t="s">
        <v>26</v>
      </c>
      <c r="J3610" t="s">
        <v>60</v>
      </c>
      <c r="K3610" s="2">
        <v>15272.8</v>
      </c>
      <c r="L3610" t="s">
        <v>28</v>
      </c>
      <c r="M3610">
        <v>2017</v>
      </c>
      <c r="N3610">
        <v>3</v>
      </c>
      <c r="O3610" s="1">
        <f t="shared" si="473"/>
        <v>42795</v>
      </c>
      <c r="R3610" s="1" t="str">
        <f t="shared" si="476"/>
        <v/>
      </c>
      <c r="S3610" t="str">
        <f t="shared" si="474"/>
        <v>Active</v>
      </c>
      <c r="T3610" s="4">
        <v>33</v>
      </c>
    </row>
    <row r="3611" spans="1:20" x14ac:dyDescent="0.25">
      <c r="A3611">
        <v>952911</v>
      </c>
      <c r="B3611" t="s">
        <v>20</v>
      </c>
      <c r="C3611" t="s">
        <v>40</v>
      </c>
      <c r="D3611" t="s">
        <v>49</v>
      </c>
      <c r="E3611" t="s">
        <v>79</v>
      </c>
      <c r="F3611" t="s">
        <v>24</v>
      </c>
      <c r="G3611" t="s">
        <v>25</v>
      </c>
      <c r="H3611" s="3">
        <v>67678</v>
      </c>
      <c r="I3611" t="s">
        <v>26</v>
      </c>
      <c r="J3611" t="s">
        <v>60</v>
      </c>
      <c r="K3611" s="2">
        <v>15284.33</v>
      </c>
      <c r="L3611" t="s">
        <v>28</v>
      </c>
      <c r="M3611">
        <v>2017</v>
      </c>
      <c r="N3611">
        <v>10</v>
      </c>
      <c r="O3611" s="1">
        <f t="shared" si="473"/>
        <v>43009</v>
      </c>
      <c r="R3611" s="1" t="str">
        <f t="shared" si="476"/>
        <v/>
      </c>
      <c r="S3611" t="str">
        <f t="shared" si="474"/>
        <v>Active</v>
      </c>
      <c r="T3611" s="4">
        <v>38</v>
      </c>
    </row>
    <row r="3612" spans="1:20" x14ac:dyDescent="0.25">
      <c r="A3612">
        <v>967637</v>
      </c>
      <c r="B3612" t="s">
        <v>20</v>
      </c>
      <c r="C3612" t="s">
        <v>21</v>
      </c>
      <c r="D3612" t="s">
        <v>99</v>
      </c>
      <c r="E3612" t="s">
        <v>100</v>
      </c>
      <c r="F3612" t="s">
        <v>32</v>
      </c>
      <c r="G3612" t="s">
        <v>25</v>
      </c>
      <c r="H3612" s="3">
        <v>58716</v>
      </c>
      <c r="I3612" t="s">
        <v>26</v>
      </c>
      <c r="J3612" t="s">
        <v>60</v>
      </c>
      <c r="K3612" s="2">
        <v>15320.22</v>
      </c>
      <c r="L3612" t="s">
        <v>28</v>
      </c>
      <c r="M3612">
        <v>2015</v>
      </c>
      <c r="N3612">
        <v>7</v>
      </c>
      <c r="O3612" s="1">
        <f t="shared" si="473"/>
        <v>42186</v>
      </c>
      <c r="R3612" s="1" t="str">
        <f t="shared" si="476"/>
        <v/>
      </c>
      <c r="S3612" t="str">
        <f t="shared" si="474"/>
        <v>Active</v>
      </c>
      <c r="T3612" s="4">
        <v>42</v>
      </c>
    </row>
    <row r="3613" spans="1:20" x14ac:dyDescent="0.25">
      <c r="A3613">
        <v>445704</v>
      </c>
      <c r="B3613" t="s">
        <v>20</v>
      </c>
      <c r="C3613" t="s">
        <v>40</v>
      </c>
      <c r="D3613" t="s">
        <v>49</v>
      </c>
      <c r="E3613" t="s">
        <v>75</v>
      </c>
      <c r="F3613" t="s">
        <v>24</v>
      </c>
      <c r="G3613" t="s">
        <v>25</v>
      </c>
      <c r="H3613" s="3">
        <v>91877</v>
      </c>
      <c r="I3613" t="s">
        <v>26</v>
      </c>
      <c r="J3613" t="s">
        <v>60</v>
      </c>
      <c r="K3613" s="2">
        <v>15320.37</v>
      </c>
      <c r="L3613" t="s">
        <v>28</v>
      </c>
      <c r="M3613">
        <v>2013</v>
      </c>
      <c r="N3613">
        <v>9</v>
      </c>
      <c r="O3613" s="1">
        <f t="shared" si="473"/>
        <v>41518</v>
      </c>
      <c r="R3613" s="1" t="str">
        <f t="shared" si="476"/>
        <v/>
      </c>
      <c r="S3613" t="str">
        <f t="shared" si="474"/>
        <v>Active</v>
      </c>
      <c r="T3613" s="4">
        <v>45</v>
      </c>
    </row>
    <row r="3614" spans="1:20" x14ac:dyDescent="0.25">
      <c r="A3614">
        <v>332027</v>
      </c>
      <c r="B3614" t="s">
        <v>20</v>
      </c>
      <c r="C3614" t="s">
        <v>35</v>
      </c>
      <c r="D3614" t="s">
        <v>82</v>
      </c>
      <c r="E3614" t="s">
        <v>83</v>
      </c>
      <c r="F3614" t="s">
        <v>32</v>
      </c>
      <c r="G3614" t="s">
        <v>33</v>
      </c>
      <c r="H3614" s="3">
        <v>73455</v>
      </c>
      <c r="I3614" t="s">
        <v>26</v>
      </c>
      <c r="J3614" t="s">
        <v>60</v>
      </c>
      <c r="K3614" s="2">
        <v>15328.46</v>
      </c>
      <c r="L3614" t="s">
        <v>28</v>
      </c>
      <c r="M3614">
        <v>2015</v>
      </c>
      <c r="N3614">
        <v>11</v>
      </c>
      <c r="O3614" s="1">
        <f t="shared" si="473"/>
        <v>42309</v>
      </c>
      <c r="R3614" s="1" t="str">
        <f t="shared" si="476"/>
        <v/>
      </c>
      <c r="S3614" t="str">
        <f t="shared" si="474"/>
        <v>Active</v>
      </c>
      <c r="T3614" s="4">
        <v>39</v>
      </c>
    </row>
    <row r="3615" spans="1:20" x14ac:dyDescent="0.25">
      <c r="A3615">
        <v>778027</v>
      </c>
      <c r="B3615" t="s">
        <v>20</v>
      </c>
      <c r="C3615" t="s">
        <v>35</v>
      </c>
      <c r="D3615" t="s">
        <v>36</v>
      </c>
      <c r="E3615" t="s">
        <v>74</v>
      </c>
      <c r="F3615" t="s">
        <v>24</v>
      </c>
      <c r="G3615" t="s">
        <v>25</v>
      </c>
      <c r="H3615" s="3">
        <v>67115</v>
      </c>
      <c r="I3615" t="s">
        <v>26</v>
      </c>
      <c r="J3615" t="s">
        <v>60</v>
      </c>
      <c r="K3615" s="2">
        <v>15362.35</v>
      </c>
      <c r="L3615" t="s">
        <v>28</v>
      </c>
      <c r="M3615">
        <v>2018</v>
      </c>
      <c r="N3615">
        <v>5</v>
      </c>
      <c r="O3615" s="1">
        <f t="shared" si="473"/>
        <v>43221</v>
      </c>
      <c r="R3615" s="1" t="str">
        <f t="shared" si="476"/>
        <v/>
      </c>
      <c r="S3615" t="str">
        <f t="shared" si="474"/>
        <v>Active</v>
      </c>
      <c r="T3615" s="4">
        <v>41</v>
      </c>
    </row>
    <row r="3616" spans="1:20" x14ac:dyDescent="0.25">
      <c r="A3616">
        <v>225363</v>
      </c>
      <c r="B3616" t="s">
        <v>20</v>
      </c>
      <c r="C3616" t="s">
        <v>29</v>
      </c>
      <c r="D3616" t="s">
        <v>117</v>
      </c>
      <c r="E3616" t="s">
        <v>118</v>
      </c>
      <c r="F3616" t="s">
        <v>24</v>
      </c>
      <c r="G3616" t="s">
        <v>93</v>
      </c>
      <c r="H3616" s="3">
        <v>121570</v>
      </c>
      <c r="I3616" t="s">
        <v>34</v>
      </c>
      <c r="J3616" t="s">
        <v>60</v>
      </c>
      <c r="K3616" s="2">
        <v>15363.85</v>
      </c>
      <c r="L3616" t="s">
        <v>28</v>
      </c>
      <c r="M3616">
        <v>2015</v>
      </c>
      <c r="N3616">
        <v>7</v>
      </c>
      <c r="O3616" s="1">
        <f t="shared" si="473"/>
        <v>42186</v>
      </c>
      <c r="R3616" s="1" t="str">
        <f t="shared" si="476"/>
        <v/>
      </c>
      <c r="S3616" t="str">
        <f t="shared" si="474"/>
        <v>Active</v>
      </c>
      <c r="T3616" s="4">
        <v>47</v>
      </c>
    </row>
    <row r="3617" spans="1:20" x14ac:dyDescent="0.25">
      <c r="A3617">
        <v>571180</v>
      </c>
      <c r="B3617" t="s">
        <v>20</v>
      </c>
      <c r="C3617" t="s">
        <v>21</v>
      </c>
      <c r="D3617" t="s">
        <v>22</v>
      </c>
      <c r="E3617" t="s">
        <v>65</v>
      </c>
      <c r="F3617" t="s">
        <v>24</v>
      </c>
      <c r="G3617" t="s">
        <v>93</v>
      </c>
      <c r="H3617" s="3">
        <v>121570</v>
      </c>
      <c r="I3617" t="s">
        <v>34</v>
      </c>
      <c r="J3617" t="s">
        <v>60</v>
      </c>
      <c r="K3617" s="2">
        <v>15363.85</v>
      </c>
      <c r="L3617" t="s">
        <v>28</v>
      </c>
      <c r="M3617">
        <v>2016</v>
      </c>
      <c r="N3617">
        <v>4</v>
      </c>
      <c r="O3617" s="1">
        <f t="shared" si="473"/>
        <v>42461</v>
      </c>
      <c r="R3617" s="1" t="str">
        <f t="shared" si="476"/>
        <v/>
      </c>
      <c r="S3617" t="str">
        <f t="shared" si="474"/>
        <v>Active</v>
      </c>
      <c r="T3617" s="4">
        <v>47</v>
      </c>
    </row>
    <row r="3618" spans="1:20" x14ac:dyDescent="0.25">
      <c r="A3618">
        <v>700566</v>
      </c>
      <c r="B3618" t="s">
        <v>20</v>
      </c>
      <c r="C3618" t="s">
        <v>35</v>
      </c>
      <c r="D3618" t="s">
        <v>36</v>
      </c>
      <c r="E3618" t="s">
        <v>68</v>
      </c>
      <c r="F3618" t="s">
        <v>32</v>
      </c>
      <c r="G3618" t="s">
        <v>33</v>
      </c>
      <c r="H3618" s="3">
        <v>73455</v>
      </c>
      <c r="I3618" t="s">
        <v>38</v>
      </c>
      <c r="J3618" t="s">
        <v>27</v>
      </c>
      <c r="K3618" s="2">
        <v>2433.02</v>
      </c>
      <c r="L3618" t="s">
        <v>61</v>
      </c>
      <c r="M3618">
        <v>2018</v>
      </c>
      <c r="N3618">
        <v>4</v>
      </c>
      <c r="O3618" s="1">
        <f t="shared" si="473"/>
        <v>43191</v>
      </c>
      <c r="R3618" s="1" t="str">
        <f t="shared" si="476"/>
        <v/>
      </c>
      <c r="S3618" t="str">
        <f t="shared" si="474"/>
        <v>Active</v>
      </c>
      <c r="T3618" s="4">
        <v>32</v>
      </c>
    </row>
    <row r="3619" spans="1:20" x14ac:dyDescent="0.25">
      <c r="A3619">
        <v>190405</v>
      </c>
      <c r="B3619" t="s">
        <v>20</v>
      </c>
      <c r="C3619" t="s">
        <v>21</v>
      </c>
      <c r="D3619" t="s">
        <v>47</v>
      </c>
      <c r="E3619" t="s">
        <v>48</v>
      </c>
      <c r="F3619" t="s">
        <v>32</v>
      </c>
      <c r="G3619" t="s">
        <v>25</v>
      </c>
      <c r="H3619" s="3">
        <v>58119</v>
      </c>
      <c r="I3619" t="s">
        <v>34</v>
      </c>
      <c r="J3619" t="s">
        <v>60</v>
      </c>
      <c r="K3619" s="2">
        <v>15394.87</v>
      </c>
      <c r="L3619" t="s">
        <v>28</v>
      </c>
      <c r="M3619">
        <v>2013</v>
      </c>
      <c r="N3619">
        <v>5</v>
      </c>
      <c r="O3619" s="1">
        <f t="shared" si="473"/>
        <v>41395</v>
      </c>
      <c r="P3619">
        <v>2017</v>
      </c>
      <c r="Q3619">
        <v>7</v>
      </c>
      <c r="R3619" s="1">
        <f>IFERROR(DATE(P3619,Q3619,1),"")</f>
        <v>42917</v>
      </c>
      <c r="S3619" t="str">
        <f t="shared" si="474"/>
        <v>Cancelled</v>
      </c>
      <c r="T3619" s="4">
        <v>43</v>
      </c>
    </row>
    <row r="3620" spans="1:20" x14ac:dyDescent="0.25">
      <c r="A3620">
        <v>619537</v>
      </c>
      <c r="B3620" t="s">
        <v>20</v>
      </c>
      <c r="C3620" t="s">
        <v>21</v>
      </c>
      <c r="D3620" t="s">
        <v>22</v>
      </c>
      <c r="E3620" t="s">
        <v>106</v>
      </c>
      <c r="F3620" t="s">
        <v>24</v>
      </c>
      <c r="G3620" t="s">
        <v>25</v>
      </c>
      <c r="H3620" s="3">
        <v>83013</v>
      </c>
      <c r="I3620" t="s">
        <v>26</v>
      </c>
      <c r="J3620" t="s">
        <v>60</v>
      </c>
      <c r="K3620" s="2">
        <v>15417.68</v>
      </c>
      <c r="L3620" t="s">
        <v>28</v>
      </c>
      <c r="M3620">
        <v>2013</v>
      </c>
      <c r="N3620">
        <v>12</v>
      </c>
      <c r="O3620" s="1">
        <f t="shared" si="473"/>
        <v>41609</v>
      </c>
      <c r="R3620" s="1" t="str">
        <f t="shared" ref="R3620:R3624" si="477">IFERROR(DATE(P3620,Q3620,1),"")</f>
        <v/>
      </c>
      <c r="S3620" t="str">
        <f t="shared" si="474"/>
        <v>Active</v>
      </c>
      <c r="T3620" s="4">
        <v>50</v>
      </c>
    </row>
    <row r="3621" spans="1:20" x14ac:dyDescent="0.25">
      <c r="A3621">
        <v>780298</v>
      </c>
      <c r="B3621" t="s">
        <v>20</v>
      </c>
      <c r="C3621" t="s">
        <v>29</v>
      </c>
      <c r="D3621" t="s">
        <v>85</v>
      </c>
      <c r="E3621" t="s">
        <v>86</v>
      </c>
      <c r="F3621" t="s">
        <v>24</v>
      </c>
      <c r="G3621" t="s">
        <v>25</v>
      </c>
      <c r="H3621" s="3">
        <v>88630</v>
      </c>
      <c r="I3621" t="s">
        <v>26</v>
      </c>
      <c r="J3621" t="s">
        <v>60</v>
      </c>
      <c r="K3621" s="2">
        <v>15467.79</v>
      </c>
      <c r="L3621" t="s">
        <v>28</v>
      </c>
      <c r="M3621">
        <v>2016</v>
      </c>
      <c r="N3621">
        <v>6</v>
      </c>
      <c r="O3621" s="1">
        <f t="shared" si="473"/>
        <v>42522</v>
      </c>
      <c r="R3621" s="1" t="str">
        <f t="shared" si="477"/>
        <v/>
      </c>
      <c r="S3621" t="str">
        <f t="shared" si="474"/>
        <v>Active</v>
      </c>
      <c r="T3621" s="4">
        <v>45</v>
      </c>
    </row>
    <row r="3622" spans="1:20" x14ac:dyDescent="0.25">
      <c r="A3622">
        <v>968312</v>
      </c>
      <c r="B3622" t="s">
        <v>20</v>
      </c>
      <c r="C3622" t="s">
        <v>21</v>
      </c>
      <c r="D3622" t="s">
        <v>22</v>
      </c>
      <c r="E3622" t="s">
        <v>57</v>
      </c>
      <c r="F3622" t="s">
        <v>24</v>
      </c>
      <c r="G3622" t="s">
        <v>25</v>
      </c>
      <c r="H3622" s="3">
        <v>88630</v>
      </c>
      <c r="I3622" t="s">
        <v>26</v>
      </c>
      <c r="J3622" t="s">
        <v>60</v>
      </c>
      <c r="K3622" s="2">
        <v>15467.79</v>
      </c>
      <c r="L3622" t="s">
        <v>28</v>
      </c>
      <c r="M3622">
        <v>2017</v>
      </c>
      <c r="N3622">
        <v>7</v>
      </c>
      <c r="O3622" s="1">
        <f t="shared" si="473"/>
        <v>42917</v>
      </c>
      <c r="R3622" s="1" t="str">
        <f t="shared" si="477"/>
        <v/>
      </c>
      <c r="S3622" t="str">
        <f t="shared" si="474"/>
        <v>Active</v>
      </c>
      <c r="T3622" s="4">
        <v>33</v>
      </c>
    </row>
    <row r="3623" spans="1:20" x14ac:dyDescent="0.25">
      <c r="A3623">
        <v>487486</v>
      </c>
      <c r="B3623" t="s">
        <v>20</v>
      </c>
      <c r="C3623" t="s">
        <v>21</v>
      </c>
      <c r="D3623" t="s">
        <v>47</v>
      </c>
      <c r="E3623" t="s">
        <v>48</v>
      </c>
      <c r="F3623" t="s">
        <v>32</v>
      </c>
      <c r="G3623" t="s">
        <v>33</v>
      </c>
      <c r="H3623" s="3">
        <v>73455</v>
      </c>
      <c r="I3623" t="s">
        <v>38</v>
      </c>
      <c r="J3623" t="s">
        <v>60</v>
      </c>
      <c r="K3623" s="2">
        <v>15481.25</v>
      </c>
      <c r="L3623" t="s">
        <v>28</v>
      </c>
      <c r="M3623">
        <v>2016</v>
      </c>
      <c r="N3623">
        <v>2</v>
      </c>
      <c r="O3623" s="1">
        <f t="shared" si="473"/>
        <v>42401</v>
      </c>
      <c r="R3623" s="1" t="str">
        <f t="shared" si="477"/>
        <v/>
      </c>
      <c r="S3623" t="str">
        <f t="shared" si="474"/>
        <v>Active</v>
      </c>
      <c r="T3623" s="4">
        <v>41</v>
      </c>
    </row>
    <row r="3624" spans="1:20" x14ac:dyDescent="0.25">
      <c r="A3624">
        <v>807769</v>
      </c>
      <c r="B3624" t="s">
        <v>20</v>
      </c>
      <c r="C3624" t="s">
        <v>96</v>
      </c>
      <c r="D3624" t="s">
        <v>97</v>
      </c>
      <c r="E3624" t="s">
        <v>114</v>
      </c>
      <c r="F3624" t="s">
        <v>24</v>
      </c>
      <c r="G3624" t="s">
        <v>25</v>
      </c>
      <c r="H3624" s="3">
        <v>49952</v>
      </c>
      <c r="I3624" t="s">
        <v>26</v>
      </c>
      <c r="J3624" t="s">
        <v>60</v>
      </c>
      <c r="K3624" s="2">
        <v>15483.53</v>
      </c>
      <c r="L3624" t="s">
        <v>28</v>
      </c>
      <c r="M3624">
        <v>2015</v>
      </c>
      <c r="N3624">
        <v>4</v>
      </c>
      <c r="O3624" s="1">
        <f t="shared" si="473"/>
        <v>42095</v>
      </c>
      <c r="R3624" s="1" t="str">
        <f t="shared" si="477"/>
        <v/>
      </c>
      <c r="S3624" t="str">
        <f t="shared" si="474"/>
        <v>Active</v>
      </c>
      <c r="T3624" s="4">
        <v>32</v>
      </c>
    </row>
    <row r="3625" spans="1:20" x14ac:dyDescent="0.25">
      <c r="A3625">
        <v>945455</v>
      </c>
      <c r="B3625" t="s">
        <v>20</v>
      </c>
      <c r="C3625" t="s">
        <v>40</v>
      </c>
      <c r="D3625" t="s">
        <v>54</v>
      </c>
      <c r="E3625" t="s">
        <v>55</v>
      </c>
      <c r="F3625" t="s">
        <v>24</v>
      </c>
      <c r="G3625" t="s">
        <v>25</v>
      </c>
      <c r="H3625" s="3">
        <v>49952</v>
      </c>
      <c r="I3625" t="s">
        <v>26</v>
      </c>
      <c r="J3625" t="s">
        <v>60</v>
      </c>
      <c r="K3625" s="2">
        <v>15483.53</v>
      </c>
      <c r="L3625" t="s">
        <v>28</v>
      </c>
      <c r="M3625">
        <v>2017</v>
      </c>
      <c r="N3625">
        <v>1</v>
      </c>
      <c r="O3625" s="1">
        <f t="shared" si="473"/>
        <v>42736</v>
      </c>
      <c r="P3625">
        <v>2017</v>
      </c>
      <c r="Q3625">
        <v>7</v>
      </c>
      <c r="R3625" s="1">
        <f>IFERROR(DATE(P3625,Q3625,1),"")</f>
        <v>42917</v>
      </c>
      <c r="S3625" t="str">
        <f t="shared" si="474"/>
        <v>Cancelled</v>
      </c>
      <c r="T3625" s="4">
        <v>40</v>
      </c>
    </row>
    <row r="3626" spans="1:20" x14ac:dyDescent="0.25">
      <c r="A3626">
        <v>287266</v>
      </c>
      <c r="B3626" t="s">
        <v>20</v>
      </c>
      <c r="C3626" t="s">
        <v>62</v>
      </c>
      <c r="D3626" t="s">
        <v>63</v>
      </c>
      <c r="E3626" t="s">
        <v>64</v>
      </c>
      <c r="F3626" t="s">
        <v>32</v>
      </c>
      <c r="G3626" t="s">
        <v>25</v>
      </c>
      <c r="H3626" s="3">
        <v>84612</v>
      </c>
      <c r="I3626" t="s">
        <v>26</v>
      </c>
      <c r="J3626" t="s">
        <v>60</v>
      </c>
      <c r="K3626" s="2">
        <v>15485.8</v>
      </c>
      <c r="L3626" t="s">
        <v>28</v>
      </c>
      <c r="M3626">
        <v>2013</v>
      </c>
      <c r="N3626">
        <v>4</v>
      </c>
      <c r="O3626" s="1">
        <f t="shared" si="473"/>
        <v>41365</v>
      </c>
      <c r="R3626" s="1" t="str">
        <f t="shared" ref="R3626:R3634" si="478">IFERROR(DATE(P3626,Q3626,1),"")</f>
        <v/>
      </c>
      <c r="S3626" t="str">
        <f t="shared" si="474"/>
        <v>Active</v>
      </c>
      <c r="T3626" s="4">
        <v>53</v>
      </c>
    </row>
    <row r="3627" spans="1:20" x14ac:dyDescent="0.25">
      <c r="A3627">
        <v>445599</v>
      </c>
      <c r="B3627" t="s">
        <v>20</v>
      </c>
      <c r="C3627" t="s">
        <v>88</v>
      </c>
      <c r="D3627" t="s">
        <v>89</v>
      </c>
      <c r="E3627" t="s">
        <v>101</v>
      </c>
      <c r="F3627" t="s">
        <v>24</v>
      </c>
      <c r="G3627" t="s">
        <v>25</v>
      </c>
      <c r="H3627" s="3">
        <v>82515</v>
      </c>
      <c r="I3627" t="s">
        <v>26</v>
      </c>
      <c r="J3627" t="s">
        <v>60</v>
      </c>
      <c r="K3627" s="2">
        <v>15487.44</v>
      </c>
      <c r="L3627" t="s">
        <v>28</v>
      </c>
      <c r="M3627">
        <v>2018</v>
      </c>
      <c r="N3627">
        <v>11</v>
      </c>
      <c r="O3627" s="1">
        <f t="shared" si="473"/>
        <v>43405</v>
      </c>
      <c r="R3627" s="1" t="str">
        <f t="shared" si="478"/>
        <v/>
      </c>
      <c r="S3627" t="str">
        <f t="shared" si="474"/>
        <v>Active</v>
      </c>
      <c r="T3627" s="4">
        <v>34</v>
      </c>
    </row>
    <row r="3628" spans="1:20" x14ac:dyDescent="0.25">
      <c r="A3628">
        <v>738096</v>
      </c>
      <c r="B3628" t="s">
        <v>20</v>
      </c>
      <c r="C3628" t="s">
        <v>29</v>
      </c>
      <c r="D3628" t="s">
        <v>30</v>
      </c>
      <c r="E3628" t="s">
        <v>31</v>
      </c>
      <c r="F3628" t="s">
        <v>24</v>
      </c>
      <c r="G3628" t="s">
        <v>25</v>
      </c>
      <c r="H3628" s="3">
        <v>56639</v>
      </c>
      <c r="I3628" t="s">
        <v>38</v>
      </c>
      <c r="J3628" t="s">
        <v>60</v>
      </c>
      <c r="K3628" s="2">
        <v>15488.43</v>
      </c>
      <c r="L3628" t="s">
        <v>28</v>
      </c>
      <c r="M3628">
        <v>2014</v>
      </c>
      <c r="N3628">
        <v>6</v>
      </c>
      <c r="O3628" s="1">
        <f t="shared" si="473"/>
        <v>41791</v>
      </c>
      <c r="R3628" s="1" t="str">
        <f t="shared" si="478"/>
        <v/>
      </c>
      <c r="S3628" t="str">
        <f t="shared" si="474"/>
        <v>Active</v>
      </c>
      <c r="T3628" s="4">
        <v>39</v>
      </c>
    </row>
    <row r="3629" spans="1:20" x14ac:dyDescent="0.25">
      <c r="A3629">
        <v>703109</v>
      </c>
      <c r="B3629" t="s">
        <v>20</v>
      </c>
      <c r="C3629" t="s">
        <v>35</v>
      </c>
      <c r="D3629" t="s">
        <v>94</v>
      </c>
      <c r="E3629" t="s">
        <v>95</v>
      </c>
      <c r="F3629" t="s">
        <v>24</v>
      </c>
      <c r="G3629" t="s">
        <v>25</v>
      </c>
      <c r="H3629" s="3">
        <v>104466</v>
      </c>
      <c r="I3629" t="s">
        <v>26</v>
      </c>
      <c r="J3629" t="s">
        <v>60</v>
      </c>
      <c r="K3629" s="2">
        <v>15506.93</v>
      </c>
      <c r="L3629" t="s">
        <v>28</v>
      </c>
      <c r="M3629">
        <v>2014</v>
      </c>
      <c r="N3629">
        <v>10</v>
      </c>
      <c r="O3629" s="1">
        <f t="shared" si="473"/>
        <v>41913</v>
      </c>
      <c r="R3629" s="1" t="str">
        <f t="shared" si="478"/>
        <v/>
      </c>
      <c r="S3629" t="str">
        <f t="shared" si="474"/>
        <v>Active</v>
      </c>
      <c r="T3629" s="4">
        <v>47</v>
      </c>
    </row>
    <row r="3630" spans="1:20" x14ac:dyDescent="0.25">
      <c r="A3630">
        <v>779444</v>
      </c>
      <c r="B3630" t="s">
        <v>20</v>
      </c>
      <c r="C3630" t="s">
        <v>35</v>
      </c>
      <c r="D3630" t="s">
        <v>36</v>
      </c>
      <c r="E3630" t="s">
        <v>37</v>
      </c>
      <c r="F3630" t="s">
        <v>24</v>
      </c>
      <c r="G3630" t="s">
        <v>25</v>
      </c>
      <c r="H3630" s="3">
        <v>64001</v>
      </c>
      <c r="I3630" t="s">
        <v>26</v>
      </c>
      <c r="J3630" t="s">
        <v>27</v>
      </c>
      <c r="K3630" s="2">
        <v>2436.0100000000002</v>
      </c>
      <c r="L3630" t="s">
        <v>61</v>
      </c>
      <c r="M3630">
        <v>2018</v>
      </c>
      <c r="N3630">
        <v>4</v>
      </c>
      <c r="O3630" s="1">
        <f t="shared" si="473"/>
        <v>43191</v>
      </c>
      <c r="R3630" s="1" t="str">
        <f t="shared" si="478"/>
        <v/>
      </c>
      <c r="S3630" t="str">
        <f t="shared" si="474"/>
        <v>Active</v>
      </c>
      <c r="T3630" s="4">
        <v>31</v>
      </c>
    </row>
    <row r="3631" spans="1:20" x14ac:dyDescent="0.25">
      <c r="A3631">
        <v>380843</v>
      </c>
      <c r="B3631" t="s">
        <v>20</v>
      </c>
      <c r="C3631" t="s">
        <v>40</v>
      </c>
      <c r="D3631" t="s">
        <v>41</v>
      </c>
      <c r="E3631" t="s">
        <v>42</v>
      </c>
      <c r="F3631" t="s">
        <v>24</v>
      </c>
      <c r="G3631" t="s">
        <v>25</v>
      </c>
      <c r="H3631" s="3">
        <v>101672</v>
      </c>
      <c r="I3631" t="s">
        <v>26</v>
      </c>
      <c r="J3631" t="s">
        <v>60</v>
      </c>
      <c r="K3631" s="2">
        <v>15531.79</v>
      </c>
      <c r="L3631" t="s">
        <v>28</v>
      </c>
      <c r="M3631">
        <v>2015</v>
      </c>
      <c r="N3631">
        <v>5</v>
      </c>
      <c r="O3631" s="1">
        <f t="shared" si="473"/>
        <v>42125</v>
      </c>
      <c r="R3631" s="1" t="str">
        <f t="shared" si="478"/>
        <v/>
      </c>
      <c r="S3631" t="str">
        <f t="shared" si="474"/>
        <v>Active</v>
      </c>
      <c r="T3631" s="4">
        <v>39</v>
      </c>
    </row>
    <row r="3632" spans="1:20" x14ac:dyDescent="0.25">
      <c r="A3632">
        <v>633640</v>
      </c>
      <c r="B3632" t="s">
        <v>20</v>
      </c>
      <c r="C3632" t="s">
        <v>40</v>
      </c>
      <c r="D3632" t="s">
        <v>49</v>
      </c>
      <c r="E3632" t="s">
        <v>56</v>
      </c>
      <c r="F3632" t="s">
        <v>32</v>
      </c>
      <c r="G3632" t="s">
        <v>76</v>
      </c>
      <c r="H3632" s="3">
        <v>54773</v>
      </c>
      <c r="I3632" t="s">
        <v>34</v>
      </c>
      <c r="J3632" t="s">
        <v>60</v>
      </c>
      <c r="K3632" s="2">
        <v>15550.19</v>
      </c>
      <c r="L3632" t="s">
        <v>28</v>
      </c>
      <c r="M3632">
        <v>2013</v>
      </c>
      <c r="N3632">
        <v>11</v>
      </c>
      <c r="O3632" s="1">
        <f t="shared" si="473"/>
        <v>41579</v>
      </c>
      <c r="R3632" s="1" t="str">
        <f t="shared" si="478"/>
        <v/>
      </c>
      <c r="S3632" t="str">
        <f t="shared" si="474"/>
        <v>Active</v>
      </c>
      <c r="T3632" s="4">
        <v>49</v>
      </c>
    </row>
    <row r="3633" spans="1:20" x14ac:dyDescent="0.25">
      <c r="A3633">
        <v>194886</v>
      </c>
      <c r="B3633" t="s">
        <v>20</v>
      </c>
      <c r="C3633" t="s">
        <v>21</v>
      </c>
      <c r="D3633" t="s">
        <v>70</v>
      </c>
      <c r="E3633" t="s">
        <v>71</v>
      </c>
      <c r="F3633" t="s">
        <v>32</v>
      </c>
      <c r="G3633" t="s">
        <v>25</v>
      </c>
      <c r="H3633" s="3">
        <v>77950</v>
      </c>
      <c r="I3633" t="s">
        <v>26</v>
      </c>
      <c r="J3633" t="s">
        <v>60</v>
      </c>
      <c r="K3633" s="2">
        <v>15558.44</v>
      </c>
      <c r="L3633" t="s">
        <v>28</v>
      </c>
      <c r="M3633">
        <v>2015</v>
      </c>
      <c r="N3633">
        <v>10</v>
      </c>
      <c r="O3633" s="1">
        <f t="shared" si="473"/>
        <v>42278</v>
      </c>
      <c r="R3633" s="1" t="str">
        <f t="shared" si="478"/>
        <v/>
      </c>
      <c r="S3633" t="str">
        <f t="shared" si="474"/>
        <v>Active</v>
      </c>
      <c r="T3633" s="4">
        <v>39</v>
      </c>
    </row>
    <row r="3634" spans="1:20" x14ac:dyDescent="0.25">
      <c r="A3634">
        <v>594200</v>
      </c>
      <c r="B3634" t="s">
        <v>20</v>
      </c>
      <c r="C3634" t="s">
        <v>21</v>
      </c>
      <c r="D3634" t="s">
        <v>70</v>
      </c>
      <c r="E3634" t="s">
        <v>71</v>
      </c>
      <c r="F3634" t="s">
        <v>24</v>
      </c>
      <c r="G3634" t="s">
        <v>33</v>
      </c>
      <c r="H3634" s="3">
        <v>73455</v>
      </c>
      <c r="I3634" t="s">
        <v>26</v>
      </c>
      <c r="J3634" t="s">
        <v>60</v>
      </c>
      <c r="K3634" s="2">
        <v>15563.37</v>
      </c>
      <c r="L3634" t="s">
        <v>28</v>
      </c>
      <c r="M3634">
        <v>2018</v>
      </c>
      <c r="N3634">
        <v>12</v>
      </c>
      <c r="O3634" s="1">
        <f t="shared" si="473"/>
        <v>43435</v>
      </c>
      <c r="R3634" s="1" t="str">
        <f t="shared" si="478"/>
        <v/>
      </c>
      <c r="S3634" t="str">
        <f t="shared" si="474"/>
        <v>Active</v>
      </c>
      <c r="T3634" s="4">
        <v>36</v>
      </c>
    </row>
    <row r="3635" spans="1:20" x14ac:dyDescent="0.25">
      <c r="A3635">
        <v>691365</v>
      </c>
      <c r="B3635" t="s">
        <v>20</v>
      </c>
      <c r="C3635" t="s">
        <v>21</v>
      </c>
      <c r="D3635" t="s">
        <v>115</v>
      </c>
      <c r="E3635" t="s">
        <v>116</v>
      </c>
      <c r="F3635" t="s">
        <v>32</v>
      </c>
      <c r="G3635" t="s">
        <v>25</v>
      </c>
      <c r="H3635" s="3">
        <v>52040</v>
      </c>
      <c r="I3635" t="s">
        <v>26</v>
      </c>
      <c r="J3635" t="s">
        <v>60</v>
      </c>
      <c r="K3635" s="2">
        <v>15613.95</v>
      </c>
      <c r="L3635" t="s">
        <v>28</v>
      </c>
      <c r="M3635">
        <v>2013</v>
      </c>
      <c r="N3635">
        <v>7</v>
      </c>
      <c r="O3635" s="1">
        <f t="shared" si="473"/>
        <v>41456</v>
      </c>
      <c r="P3635">
        <v>2015</v>
      </c>
      <c r="Q3635">
        <v>12</v>
      </c>
      <c r="R3635" s="1">
        <f t="shared" ref="R3635:R3643" si="479">IFERROR(DATE(P3635,Q3635,1),"")</f>
        <v>42339</v>
      </c>
      <c r="S3635" t="str">
        <f t="shared" si="474"/>
        <v>Cancelled</v>
      </c>
      <c r="T3635" s="4">
        <v>48</v>
      </c>
    </row>
    <row r="3636" spans="1:20" x14ac:dyDescent="0.25">
      <c r="A3636">
        <v>616374</v>
      </c>
      <c r="B3636" t="s">
        <v>20</v>
      </c>
      <c r="C3636" t="s">
        <v>126</v>
      </c>
      <c r="D3636" t="s">
        <v>127</v>
      </c>
      <c r="E3636" t="s">
        <v>128</v>
      </c>
      <c r="F3636" t="s">
        <v>32</v>
      </c>
      <c r="G3636" t="s">
        <v>25</v>
      </c>
      <c r="H3636" s="3">
        <v>68831</v>
      </c>
      <c r="I3636" t="s">
        <v>38</v>
      </c>
      <c r="J3636" t="s">
        <v>60</v>
      </c>
      <c r="K3636" s="2">
        <v>15626.28</v>
      </c>
      <c r="L3636" t="s">
        <v>28</v>
      </c>
      <c r="M3636">
        <v>2017</v>
      </c>
      <c r="N3636">
        <v>1</v>
      </c>
      <c r="O3636" s="1">
        <f t="shared" si="473"/>
        <v>42736</v>
      </c>
      <c r="P3636">
        <v>2017</v>
      </c>
      <c r="Q3636">
        <v>9</v>
      </c>
      <c r="R3636" s="1">
        <f t="shared" si="479"/>
        <v>42979</v>
      </c>
      <c r="S3636" t="str">
        <f t="shared" si="474"/>
        <v>Cancelled</v>
      </c>
      <c r="T3636" s="4">
        <v>42</v>
      </c>
    </row>
    <row r="3637" spans="1:20" x14ac:dyDescent="0.25">
      <c r="A3637">
        <v>776931</v>
      </c>
      <c r="B3637" t="s">
        <v>20</v>
      </c>
      <c r="C3637" t="s">
        <v>21</v>
      </c>
      <c r="D3637" t="s">
        <v>22</v>
      </c>
      <c r="E3637" t="s">
        <v>69</v>
      </c>
      <c r="F3637" t="s">
        <v>32</v>
      </c>
      <c r="G3637" t="s">
        <v>25</v>
      </c>
      <c r="H3637" s="3">
        <v>67919</v>
      </c>
      <c r="I3637" t="s">
        <v>26</v>
      </c>
      <c r="J3637" t="s">
        <v>60</v>
      </c>
      <c r="K3637" s="2">
        <v>15638.58</v>
      </c>
      <c r="L3637" t="s">
        <v>28</v>
      </c>
      <c r="M3637">
        <v>2018</v>
      </c>
      <c r="N3637">
        <v>1</v>
      </c>
      <c r="O3637" s="1">
        <f t="shared" si="473"/>
        <v>43101</v>
      </c>
      <c r="R3637" s="1" t="str">
        <f t="shared" si="479"/>
        <v/>
      </c>
      <c r="S3637" t="str">
        <f t="shared" si="474"/>
        <v>Active</v>
      </c>
      <c r="T3637" s="4">
        <v>40</v>
      </c>
    </row>
    <row r="3638" spans="1:20" x14ac:dyDescent="0.25">
      <c r="A3638">
        <v>768415</v>
      </c>
      <c r="B3638" t="s">
        <v>20</v>
      </c>
      <c r="C3638" t="s">
        <v>35</v>
      </c>
      <c r="D3638" t="s">
        <v>36</v>
      </c>
      <c r="E3638" t="s">
        <v>74</v>
      </c>
      <c r="F3638" t="s">
        <v>32</v>
      </c>
      <c r="G3638" t="s">
        <v>25</v>
      </c>
      <c r="H3638" s="3">
        <v>55593</v>
      </c>
      <c r="I3638" t="s">
        <v>26</v>
      </c>
      <c r="J3638" t="s">
        <v>60</v>
      </c>
      <c r="K3638" s="2">
        <v>15641.26</v>
      </c>
      <c r="L3638" t="s">
        <v>28</v>
      </c>
      <c r="M3638">
        <v>2016</v>
      </c>
      <c r="N3638">
        <v>10</v>
      </c>
      <c r="O3638" s="1">
        <f t="shared" si="473"/>
        <v>42644</v>
      </c>
      <c r="R3638" s="1" t="str">
        <f t="shared" si="479"/>
        <v/>
      </c>
      <c r="S3638" t="str">
        <f t="shared" si="474"/>
        <v>Active</v>
      </c>
      <c r="T3638" s="4">
        <v>39</v>
      </c>
    </row>
    <row r="3639" spans="1:20" x14ac:dyDescent="0.25">
      <c r="A3639">
        <v>469702</v>
      </c>
      <c r="B3639" t="s">
        <v>20</v>
      </c>
      <c r="C3639" t="s">
        <v>21</v>
      </c>
      <c r="D3639" t="s">
        <v>22</v>
      </c>
      <c r="E3639" t="s">
        <v>57</v>
      </c>
      <c r="F3639" t="s">
        <v>24</v>
      </c>
      <c r="G3639" t="s">
        <v>25</v>
      </c>
      <c r="H3639" s="3">
        <v>84396</v>
      </c>
      <c r="I3639" t="s">
        <v>38</v>
      </c>
      <c r="J3639" t="s">
        <v>60</v>
      </c>
      <c r="K3639" s="2">
        <v>15656.03</v>
      </c>
      <c r="L3639" t="s">
        <v>28</v>
      </c>
      <c r="M3639">
        <v>2018</v>
      </c>
      <c r="N3639">
        <v>11</v>
      </c>
      <c r="O3639" s="1">
        <f t="shared" si="473"/>
        <v>43405</v>
      </c>
      <c r="R3639" s="1" t="str">
        <f t="shared" si="479"/>
        <v/>
      </c>
      <c r="S3639" t="str">
        <f t="shared" si="474"/>
        <v>Active</v>
      </c>
      <c r="T3639" s="4">
        <v>41</v>
      </c>
    </row>
    <row r="3640" spans="1:20" x14ac:dyDescent="0.25">
      <c r="A3640">
        <v>485795</v>
      </c>
      <c r="B3640" t="s">
        <v>20</v>
      </c>
      <c r="C3640" t="s">
        <v>35</v>
      </c>
      <c r="D3640" t="s">
        <v>36</v>
      </c>
      <c r="E3640" t="s">
        <v>68</v>
      </c>
      <c r="F3640" t="s">
        <v>32</v>
      </c>
      <c r="G3640" t="s">
        <v>33</v>
      </c>
      <c r="H3640" s="3">
        <v>73455</v>
      </c>
      <c r="I3640" t="s">
        <v>26</v>
      </c>
      <c r="J3640" t="s">
        <v>60</v>
      </c>
      <c r="K3640" s="2">
        <v>15672.7</v>
      </c>
      <c r="L3640" t="s">
        <v>28</v>
      </c>
      <c r="M3640">
        <v>2016</v>
      </c>
      <c r="N3640">
        <v>9</v>
      </c>
      <c r="O3640" s="1">
        <f t="shared" si="473"/>
        <v>42614</v>
      </c>
      <c r="R3640" s="1" t="str">
        <f t="shared" si="479"/>
        <v/>
      </c>
      <c r="S3640" t="str">
        <f t="shared" si="474"/>
        <v>Active</v>
      </c>
      <c r="T3640" s="4">
        <v>38</v>
      </c>
    </row>
    <row r="3641" spans="1:20" x14ac:dyDescent="0.25">
      <c r="A3641">
        <v>308362</v>
      </c>
      <c r="B3641" t="s">
        <v>20</v>
      </c>
      <c r="C3641" t="s">
        <v>96</v>
      </c>
      <c r="D3641" t="s">
        <v>97</v>
      </c>
      <c r="E3641" t="s">
        <v>114</v>
      </c>
      <c r="F3641" t="s">
        <v>24</v>
      </c>
      <c r="G3641" t="s">
        <v>25</v>
      </c>
      <c r="H3641" s="3">
        <v>63567</v>
      </c>
      <c r="I3641" t="s">
        <v>26</v>
      </c>
      <c r="J3641" t="s">
        <v>60</v>
      </c>
      <c r="K3641" s="2">
        <v>15673.14</v>
      </c>
      <c r="L3641" t="s">
        <v>28</v>
      </c>
      <c r="M3641">
        <v>2013</v>
      </c>
      <c r="N3641">
        <v>1</v>
      </c>
      <c r="O3641" s="1">
        <f t="shared" si="473"/>
        <v>41275</v>
      </c>
      <c r="R3641" s="1" t="str">
        <f t="shared" si="479"/>
        <v/>
      </c>
      <c r="S3641" t="str">
        <f t="shared" si="474"/>
        <v>Active</v>
      </c>
      <c r="T3641" s="4">
        <v>46</v>
      </c>
    </row>
    <row r="3642" spans="1:20" x14ac:dyDescent="0.25">
      <c r="A3642">
        <v>350692</v>
      </c>
      <c r="B3642" t="s">
        <v>20</v>
      </c>
      <c r="C3642" t="s">
        <v>21</v>
      </c>
      <c r="D3642" t="s">
        <v>22</v>
      </c>
      <c r="E3642" t="s">
        <v>57</v>
      </c>
      <c r="F3642" t="s">
        <v>24</v>
      </c>
      <c r="G3642" t="s">
        <v>25</v>
      </c>
      <c r="H3642" s="3">
        <v>93977</v>
      </c>
      <c r="I3642" t="s">
        <v>26</v>
      </c>
      <c r="J3642" t="s">
        <v>60</v>
      </c>
      <c r="K3642" s="2">
        <v>15727.13</v>
      </c>
      <c r="L3642" t="s">
        <v>28</v>
      </c>
      <c r="M3642">
        <v>2016</v>
      </c>
      <c r="N3642">
        <v>11</v>
      </c>
      <c r="O3642" s="1">
        <f t="shared" si="473"/>
        <v>42675</v>
      </c>
      <c r="R3642" s="1" t="str">
        <f t="shared" si="479"/>
        <v/>
      </c>
      <c r="S3642" t="str">
        <f t="shared" si="474"/>
        <v>Active</v>
      </c>
      <c r="T3642" s="4">
        <v>39</v>
      </c>
    </row>
    <row r="3643" spans="1:20" x14ac:dyDescent="0.25">
      <c r="A3643">
        <v>850359</v>
      </c>
      <c r="B3643" t="s">
        <v>20</v>
      </c>
      <c r="C3643" t="s">
        <v>40</v>
      </c>
      <c r="D3643" t="s">
        <v>49</v>
      </c>
      <c r="E3643" t="s">
        <v>56</v>
      </c>
      <c r="F3643" t="s">
        <v>24</v>
      </c>
      <c r="G3643" t="s">
        <v>25</v>
      </c>
      <c r="H3643" s="3">
        <v>72738</v>
      </c>
      <c r="I3643" t="s">
        <v>26</v>
      </c>
      <c r="J3643" t="s">
        <v>60</v>
      </c>
      <c r="K3643" s="2">
        <v>15759.62</v>
      </c>
      <c r="L3643" t="s">
        <v>28</v>
      </c>
      <c r="M3643">
        <v>2015</v>
      </c>
      <c r="N3643">
        <v>10</v>
      </c>
      <c r="O3643" s="1">
        <f t="shared" si="473"/>
        <v>42278</v>
      </c>
      <c r="R3643" s="1" t="str">
        <f t="shared" si="479"/>
        <v/>
      </c>
      <c r="S3643" t="str">
        <f t="shared" si="474"/>
        <v>Active</v>
      </c>
      <c r="T3643" s="4">
        <v>41</v>
      </c>
    </row>
    <row r="3644" spans="1:20" x14ac:dyDescent="0.25">
      <c r="A3644">
        <v>107420</v>
      </c>
      <c r="B3644" t="s">
        <v>20</v>
      </c>
      <c r="C3644" t="s">
        <v>21</v>
      </c>
      <c r="D3644" t="s">
        <v>22</v>
      </c>
      <c r="E3644" t="s">
        <v>57</v>
      </c>
      <c r="F3644" t="s">
        <v>32</v>
      </c>
      <c r="G3644" t="s">
        <v>76</v>
      </c>
      <c r="H3644" s="3">
        <v>64290</v>
      </c>
      <c r="I3644" t="s">
        <v>26</v>
      </c>
      <c r="J3644" t="s">
        <v>60</v>
      </c>
      <c r="K3644" s="2">
        <v>15771.39</v>
      </c>
      <c r="L3644" t="s">
        <v>28</v>
      </c>
      <c r="M3644">
        <v>2017</v>
      </c>
      <c r="N3644">
        <v>12</v>
      </c>
      <c r="O3644" s="1">
        <f t="shared" si="473"/>
        <v>43070</v>
      </c>
      <c r="P3644">
        <v>2018</v>
      </c>
      <c r="Q3644">
        <v>8</v>
      </c>
      <c r="R3644" s="1">
        <f>IFERROR(DATE(P3644,Q3644,1),"")</f>
        <v>43313</v>
      </c>
      <c r="S3644" t="str">
        <f t="shared" si="474"/>
        <v>Cancelled</v>
      </c>
      <c r="T3644" s="4">
        <v>37</v>
      </c>
    </row>
    <row r="3645" spans="1:20" x14ac:dyDescent="0.25">
      <c r="A3645">
        <v>366500</v>
      </c>
      <c r="B3645" t="s">
        <v>20</v>
      </c>
      <c r="C3645" t="s">
        <v>29</v>
      </c>
      <c r="D3645" t="s">
        <v>30</v>
      </c>
      <c r="E3645" t="s">
        <v>66</v>
      </c>
      <c r="F3645" t="s">
        <v>24</v>
      </c>
      <c r="G3645" t="s">
        <v>76</v>
      </c>
      <c r="H3645" s="3">
        <v>64290</v>
      </c>
      <c r="I3645" t="s">
        <v>26</v>
      </c>
      <c r="J3645" t="s">
        <v>60</v>
      </c>
      <c r="K3645" s="2">
        <v>15771.39</v>
      </c>
      <c r="L3645" t="s">
        <v>28</v>
      </c>
      <c r="M3645">
        <v>2016</v>
      </c>
      <c r="N3645">
        <v>9</v>
      </c>
      <c r="O3645" s="1">
        <f t="shared" si="473"/>
        <v>42614</v>
      </c>
      <c r="R3645" s="1" t="str">
        <f t="shared" ref="R3645:R3650" si="480">IFERROR(DATE(P3645,Q3645,1),"")</f>
        <v/>
      </c>
      <c r="S3645" t="str">
        <f t="shared" si="474"/>
        <v>Active</v>
      </c>
      <c r="T3645" s="4">
        <v>43</v>
      </c>
    </row>
    <row r="3646" spans="1:20" x14ac:dyDescent="0.25">
      <c r="A3646">
        <v>860032</v>
      </c>
      <c r="B3646" t="s">
        <v>20</v>
      </c>
      <c r="C3646" t="s">
        <v>21</v>
      </c>
      <c r="D3646" t="s">
        <v>22</v>
      </c>
      <c r="E3646" t="s">
        <v>51</v>
      </c>
      <c r="F3646" t="s">
        <v>24</v>
      </c>
      <c r="G3646" t="s">
        <v>25</v>
      </c>
      <c r="H3646" s="3">
        <v>91266</v>
      </c>
      <c r="I3646" t="s">
        <v>26</v>
      </c>
      <c r="J3646" t="s">
        <v>60</v>
      </c>
      <c r="K3646" s="2">
        <v>15785.3</v>
      </c>
      <c r="L3646" t="s">
        <v>28</v>
      </c>
      <c r="M3646">
        <v>2017</v>
      </c>
      <c r="N3646">
        <v>12</v>
      </c>
      <c r="O3646" s="1">
        <f t="shared" si="473"/>
        <v>43070</v>
      </c>
      <c r="R3646" s="1" t="str">
        <f t="shared" si="480"/>
        <v/>
      </c>
      <c r="S3646" t="str">
        <f t="shared" si="474"/>
        <v>Active</v>
      </c>
      <c r="T3646" s="4">
        <v>36</v>
      </c>
    </row>
    <row r="3647" spans="1:20" x14ac:dyDescent="0.25">
      <c r="A3647">
        <v>274803</v>
      </c>
      <c r="B3647" t="s">
        <v>20</v>
      </c>
      <c r="C3647" t="s">
        <v>35</v>
      </c>
      <c r="D3647" t="s">
        <v>36</v>
      </c>
      <c r="E3647" t="s">
        <v>87</v>
      </c>
      <c r="F3647" t="s">
        <v>24</v>
      </c>
      <c r="G3647" t="s">
        <v>25</v>
      </c>
      <c r="H3647" s="3">
        <v>62924</v>
      </c>
      <c r="I3647" t="s">
        <v>34</v>
      </c>
      <c r="J3647" t="s">
        <v>27</v>
      </c>
      <c r="K3647" s="2">
        <v>2450.63</v>
      </c>
      <c r="L3647" t="s">
        <v>61</v>
      </c>
      <c r="M3647">
        <v>2018</v>
      </c>
      <c r="N3647">
        <v>4</v>
      </c>
      <c r="O3647" s="1">
        <f t="shared" si="473"/>
        <v>43191</v>
      </c>
      <c r="R3647" s="1" t="str">
        <f t="shared" si="480"/>
        <v/>
      </c>
      <c r="S3647" t="str">
        <f t="shared" si="474"/>
        <v>Active</v>
      </c>
      <c r="T3647" s="4">
        <v>33</v>
      </c>
    </row>
    <row r="3648" spans="1:20" x14ac:dyDescent="0.25">
      <c r="A3648">
        <v>456632</v>
      </c>
      <c r="B3648" t="s">
        <v>20</v>
      </c>
      <c r="C3648" t="s">
        <v>88</v>
      </c>
      <c r="D3648" t="s">
        <v>89</v>
      </c>
      <c r="E3648" t="s">
        <v>101</v>
      </c>
      <c r="F3648" t="s">
        <v>24</v>
      </c>
      <c r="G3648" t="s">
        <v>25</v>
      </c>
      <c r="H3648" s="3">
        <v>95091</v>
      </c>
      <c r="I3648" t="s">
        <v>26</v>
      </c>
      <c r="J3648" t="s">
        <v>60</v>
      </c>
      <c r="K3648" s="2">
        <v>15808.76</v>
      </c>
      <c r="L3648" t="s">
        <v>28</v>
      </c>
      <c r="M3648">
        <v>2013</v>
      </c>
      <c r="N3648">
        <v>12</v>
      </c>
      <c r="O3648" s="1">
        <f t="shared" si="473"/>
        <v>41609</v>
      </c>
      <c r="R3648" s="1" t="str">
        <f t="shared" si="480"/>
        <v/>
      </c>
      <c r="S3648" t="str">
        <f t="shared" si="474"/>
        <v>Active</v>
      </c>
      <c r="T3648" s="4">
        <v>45</v>
      </c>
    </row>
    <row r="3649" spans="1:20" x14ac:dyDescent="0.25">
      <c r="A3649">
        <v>459517</v>
      </c>
      <c r="B3649" t="s">
        <v>20</v>
      </c>
      <c r="C3649" t="s">
        <v>21</v>
      </c>
      <c r="D3649" t="s">
        <v>47</v>
      </c>
      <c r="E3649" t="s">
        <v>48</v>
      </c>
      <c r="F3649" t="s">
        <v>24</v>
      </c>
      <c r="G3649" t="s">
        <v>25</v>
      </c>
      <c r="H3649" s="3">
        <v>64784</v>
      </c>
      <c r="I3649" t="s">
        <v>26</v>
      </c>
      <c r="J3649" t="s">
        <v>60</v>
      </c>
      <c r="K3649" s="2">
        <v>15839.09</v>
      </c>
      <c r="L3649" t="s">
        <v>28</v>
      </c>
      <c r="M3649">
        <v>2012</v>
      </c>
      <c r="N3649">
        <v>10</v>
      </c>
      <c r="O3649" s="1">
        <f t="shared" si="473"/>
        <v>41183</v>
      </c>
      <c r="R3649" s="1" t="str">
        <f t="shared" si="480"/>
        <v/>
      </c>
      <c r="S3649" t="str">
        <f t="shared" si="474"/>
        <v>Active</v>
      </c>
      <c r="T3649" s="4">
        <v>46</v>
      </c>
    </row>
    <row r="3650" spans="1:20" x14ac:dyDescent="0.25">
      <c r="A3650">
        <v>708807</v>
      </c>
      <c r="B3650" t="s">
        <v>20</v>
      </c>
      <c r="C3650" t="s">
        <v>35</v>
      </c>
      <c r="D3650" t="s">
        <v>36</v>
      </c>
      <c r="E3650" t="s">
        <v>68</v>
      </c>
      <c r="F3650" t="s">
        <v>32</v>
      </c>
      <c r="G3650" t="s">
        <v>25</v>
      </c>
      <c r="H3650" s="3">
        <v>73150</v>
      </c>
      <c r="I3650" t="s">
        <v>26</v>
      </c>
      <c r="J3650" t="s">
        <v>60</v>
      </c>
      <c r="K3650" s="2">
        <v>15886.03</v>
      </c>
      <c r="L3650" t="s">
        <v>28</v>
      </c>
      <c r="M3650">
        <v>2016</v>
      </c>
      <c r="N3650">
        <v>2</v>
      </c>
      <c r="O3650" s="1">
        <f t="shared" si="473"/>
        <v>42401</v>
      </c>
      <c r="R3650" s="1" t="str">
        <f t="shared" si="480"/>
        <v/>
      </c>
      <c r="S3650" t="str">
        <f t="shared" si="474"/>
        <v>Active</v>
      </c>
      <c r="T3650" s="4">
        <v>45</v>
      </c>
    </row>
    <row r="3651" spans="1:20" x14ac:dyDescent="0.25">
      <c r="A3651">
        <v>474846</v>
      </c>
      <c r="B3651" t="s">
        <v>20</v>
      </c>
      <c r="C3651" t="s">
        <v>109</v>
      </c>
      <c r="D3651" t="s">
        <v>110</v>
      </c>
      <c r="E3651" t="s">
        <v>111</v>
      </c>
      <c r="F3651" t="s">
        <v>32</v>
      </c>
      <c r="G3651" t="s">
        <v>33</v>
      </c>
      <c r="H3651" s="3">
        <v>73455</v>
      </c>
      <c r="I3651" t="s">
        <v>34</v>
      </c>
      <c r="J3651" t="s">
        <v>60</v>
      </c>
      <c r="K3651" s="2">
        <v>15936.58</v>
      </c>
      <c r="L3651" t="s">
        <v>28</v>
      </c>
      <c r="M3651">
        <v>2016</v>
      </c>
      <c r="N3651">
        <v>8</v>
      </c>
      <c r="O3651" s="1">
        <f t="shared" ref="O3651:O3714" si="481">DATE(M3651,N3651,1)</f>
        <v>42583</v>
      </c>
      <c r="P3651">
        <v>2018</v>
      </c>
      <c r="Q3651">
        <v>8</v>
      </c>
      <c r="R3651" s="1">
        <f>IFERROR(DATE(P3651,Q3651,1),"")</f>
        <v>43313</v>
      </c>
      <c r="S3651" t="str">
        <f t="shared" ref="S3651:S3714" si="482">IF(R3651="","Active","Cancelled")</f>
        <v>Cancelled</v>
      </c>
      <c r="T3651" s="4">
        <v>37</v>
      </c>
    </row>
    <row r="3652" spans="1:20" x14ac:dyDescent="0.25">
      <c r="A3652">
        <v>370660</v>
      </c>
      <c r="B3652" t="s">
        <v>20</v>
      </c>
      <c r="C3652" t="s">
        <v>35</v>
      </c>
      <c r="D3652" t="s">
        <v>36</v>
      </c>
      <c r="E3652" t="s">
        <v>74</v>
      </c>
      <c r="F3652" t="s">
        <v>24</v>
      </c>
      <c r="G3652" t="s">
        <v>25</v>
      </c>
      <c r="H3652" s="3">
        <v>52455</v>
      </c>
      <c r="I3652" t="s">
        <v>26</v>
      </c>
      <c r="J3652" t="s">
        <v>27</v>
      </c>
      <c r="K3652" s="2">
        <v>2499.5</v>
      </c>
      <c r="L3652" t="s">
        <v>61</v>
      </c>
      <c r="M3652">
        <v>2018</v>
      </c>
      <c r="N3652">
        <v>4</v>
      </c>
      <c r="O3652" s="1">
        <f t="shared" si="481"/>
        <v>43191</v>
      </c>
      <c r="R3652" s="1" t="str">
        <f t="shared" ref="R3652:R3654" si="483">IFERROR(DATE(P3652,Q3652,1),"")</f>
        <v/>
      </c>
      <c r="S3652" t="str">
        <f t="shared" si="482"/>
        <v>Active</v>
      </c>
      <c r="T3652" s="4">
        <v>41</v>
      </c>
    </row>
    <row r="3653" spans="1:20" x14ac:dyDescent="0.25">
      <c r="A3653">
        <v>612186</v>
      </c>
      <c r="B3653" t="s">
        <v>20</v>
      </c>
      <c r="C3653" t="s">
        <v>40</v>
      </c>
      <c r="D3653" t="s">
        <v>41</v>
      </c>
      <c r="E3653" t="s">
        <v>42</v>
      </c>
      <c r="F3653" t="s">
        <v>24</v>
      </c>
      <c r="G3653" t="s">
        <v>33</v>
      </c>
      <c r="H3653" s="3">
        <v>73455</v>
      </c>
      <c r="I3653" t="s">
        <v>26</v>
      </c>
      <c r="J3653" t="s">
        <v>60</v>
      </c>
      <c r="K3653" s="2">
        <v>15950.02</v>
      </c>
      <c r="L3653" t="s">
        <v>28</v>
      </c>
      <c r="M3653">
        <v>2012</v>
      </c>
      <c r="N3653">
        <v>6</v>
      </c>
      <c r="O3653" s="1">
        <f t="shared" si="481"/>
        <v>41061</v>
      </c>
      <c r="R3653" s="1" t="str">
        <f t="shared" si="483"/>
        <v/>
      </c>
      <c r="S3653" t="str">
        <f t="shared" si="482"/>
        <v>Active</v>
      </c>
      <c r="T3653" s="4">
        <v>46</v>
      </c>
    </row>
    <row r="3654" spans="1:20" x14ac:dyDescent="0.25">
      <c r="A3654">
        <v>828232</v>
      </c>
      <c r="B3654" t="s">
        <v>20</v>
      </c>
      <c r="C3654" t="s">
        <v>62</v>
      </c>
      <c r="D3654" t="s">
        <v>63</v>
      </c>
      <c r="E3654" t="s">
        <v>64</v>
      </c>
      <c r="F3654" t="s">
        <v>32</v>
      </c>
      <c r="G3654" t="s">
        <v>25</v>
      </c>
      <c r="H3654" s="3">
        <v>58509</v>
      </c>
      <c r="I3654" t="s">
        <v>26</v>
      </c>
      <c r="J3654" t="s">
        <v>60</v>
      </c>
      <c r="K3654" s="2">
        <v>15956.03</v>
      </c>
      <c r="L3654" t="s">
        <v>28</v>
      </c>
      <c r="M3654">
        <v>2015</v>
      </c>
      <c r="N3654">
        <v>8</v>
      </c>
      <c r="O3654" s="1">
        <f t="shared" si="481"/>
        <v>42217</v>
      </c>
      <c r="R3654" s="1" t="str">
        <f t="shared" si="483"/>
        <v/>
      </c>
      <c r="S3654" t="str">
        <f t="shared" si="482"/>
        <v>Active</v>
      </c>
      <c r="T3654" s="4">
        <v>44</v>
      </c>
    </row>
    <row r="3655" spans="1:20" x14ac:dyDescent="0.25">
      <c r="A3655">
        <v>884570</v>
      </c>
      <c r="B3655" t="s">
        <v>20</v>
      </c>
      <c r="C3655" t="s">
        <v>40</v>
      </c>
      <c r="D3655" t="s">
        <v>72</v>
      </c>
      <c r="E3655" t="s">
        <v>73</v>
      </c>
      <c r="F3655" t="s">
        <v>24</v>
      </c>
      <c r="G3655" t="s">
        <v>25</v>
      </c>
      <c r="H3655" s="3">
        <v>58509</v>
      </c>
      <c r="I3655" t="s">
        <v>26</v>
      </c>
      <c r="J3655" t="s">
        <v>60</v>
      </c>
      <c r="K3655" s="2">
        <v>15956.03</v>
      </c>
      <c r="L3655" t="s">
        <v>28</v>
      </c>
      <c r="M3655">
        <v>2016</v>
      </c>
      <c r="N3655">
        <v>5</v>
      </c>
      <c r="O3655" s="1">
        <f t="shared" si="481"/>
        <v>42491</v>
      </c>
      <c r="P3655">
        <v>2017</v>
      </c>
      <c r="Q3655">
        <v>1</v>
      </c>
      <c r="R3655" s="1">
        <f>IFERROR(DATE(P3655,Q3655,1),"")</f>
        <v>42736</v>
      </c>
      <c r="S3655" t="str">
        <f t="shared" si="482"/>
        <v>Cancelled</v>
      </c>
      <c r="T3655" s="4">
        <v>37</v>
      </c>
    </row>
    <row r="3656" spans="1:20" x14ac:dyDescent="0.25">
      <c r="A3656">
        <v>130077</v>
      </c>
      <c r="B3656" t="s">
        <v>20</v>
      </c>
      <c r="C3656" t="s">
        <v>35</v>
      </c>
      <c r="D3656" t="s">
        <v>112</v>
      </c>
      <c r="E3656" t="s">
        <v>113</v>
      </c>
      <c r="F3656" t="s">
        <v>32</v>
      </c>
      <c r="G3656" t="s">
        <v>25</v>
      </c>
      <c r="H3656" s="3">
        <v>76652</v>
      </c>
      <c r="I3656" t="s">
        <v>26</v>
      </c>
      <c r="J3656" t="s">
        <v>60</v>
      </c>
      <c r="K3656" s="2">
        <v>15956.52</v>
      </c>
      <c r="L3656" t="s">
        <v>28</v>
      </c>
      <c r="M3656">
        <v>2013</v>
      </c>
      <c r="N3656">
        <v>1</v>
      </c>
      <c r="O3656" s="1">
        <f t="shared" si="481"/>
        <v>41275</v>
      </c>
      <c r="R3656" s="1" t="str">
        <f t="shared" ref="R3656:R3664" si="484">IFERROR(DATE(P3656,Q3656,1),"")</f>
        <v/>
      </c>
      <c r="S3656" t="str">
        <f t="shared" si="482"/>
        <v>Active</v>
      </c>
      <c r="T3656" s="4">
        <v>45</v>
      </c>
    </row>
    <row r="3657" spans="1:20" x14ac:dyDescent="0.25">
      <c r="A3657">
        <v>695978</v>
      </c>
      <c r="B3657" t="s">
        <v>20</v>
      </c>
      <c r="C3657" t="s">
        <v>126</v>
      </c>
      <c r="D3657" t="s">
        <v>127</v>
      </c>
      <c r="E3657" t="s">
        <v>128</v>
      </c>
      <c r="F3657" t="s">
        <v>24</v>
      </c>
      <c r="G3657" t="s">
        <v>33</v>
      </c>
      <c r="H3657" s="3">
        <v>73455</v>
      </c>
      <c r="I3657" t="s">
        <v>38</v>
      </c>
      <c r="J3657" t="s">
        <v>60</v>
      </c>
      <c r="K3657" s="2">
        <v>15984.53</v>
      </c>
      <c r="L3657" t="s">
        <v>28</v>
      </c>
      <c r="M3657">
        <v>2013</v>
      </c>
      <c r="N3657">
        <v>11</v>
      </c>
      <c r="O3657" s="1">
        <f t="shared" si="481"/>
        <v>41579</v>
      </c>
      <c r="R3657" s="1" t="str">
        <f t="shared" si="484"/>
        <v/>
      </c>
      <c r="S3657" t="str">
        <f t="shared" si="482"/>
        <v>Active</v>
      </c>
      <c r="T3657" s="4">
        <v>44</v>
      </c>
    </row>
    <row r="3658" spans="1:20" x14ac:dyDescent="0.25">
      <c r="A3658">
        <v>488044</v>
      </c>
      <c r="B3658" t="s">
        <v>20</v>
      </c>
      <c r="C3658" t="s">
        <v>21</v>
      </c>
      <c r="D3658" t="s">
        <v>22</v>
      </c>
      <c r="E3658" t="s">
        <v>39</v>
      </c>
      <c r="F3658" t="s">
        <v>32</v>
      </c>
      <c r="G3658" t="s">
        <v>33</v>
      </c>
      <c r="H3658" s="3">
        <v>73455</v>
      </c>
      <c r="I3658" t="s">
        <v>38</v>
      </c>
      <c r="J3658" t="s">
        <v>60</v>
      </c>
      <c r="K3658" s="2">
        <v>15994.01</v>
      </c>
      <c r="L3658" t="s">
        <v>28</v>
      </c>
      <c r="M3658">
        <v>2016</v>
      </c>
      <c r="N3658">
        <v>9</v>
      </c>
      <c r="O3658" s="1">
        <f t="shared" si="481"/>
        <v>42614</v>
      </c>
      <c r="R3658" s="1" t="str">
        <f t="shared" si="484"/>
        <v/>
      </c>
      <c r="S3658" t="str">
        <f t="shared" si="482"/>
        <v>Active</v>
      </c>
      <c r="T3658" s="4">
        <v>39</v>
      </c>
    </row>
    <row r="3659" spans="1:20" x14ac:dyDescent="0.25">
      <c r="A3659">
        <v>998085</v>
      </c>
      <c r="B3659" t="s">
        <v>20</v>
      </c>
      <c r="C3659" t="s">
        <v>35</v>
      </c>
      <c r="D3659" t="s">
        <v>36</v>
      </c>
      <c r="E3659" t="s">
        <v>74</v>
      </c>
      <c r="F3659" t="s">
        <v>24</v>
      </c>
      <c r="G3659" t="s">
        <v>25</v>
      </c>
      <c r="H3659" s="3">
        <v>64763</v>
      </c>
      <c r="I3659" t="s">
        <v>26</v>
      </c>
      <c r="J3659" t="s">
        <v>60</v>
      </c>
      <c r="K3659" s="2">
        <v>16005.51</v>
      </c>
      <c r="L3659" t="s">
        <v>28</v>
      </c>
      <c r="M3659">
        <v>2014</v>
      </c>
      <c r="N3659">
        <v>7</v>
      </c>
      <c r="O3659" s="1">
        <f t="shared" si="481"/>
        <v>41821</v>
      </c>
      <c r="R3659" s="1" t="str">
        <f t="shared" si="484"/>
        <v/>
      </c>
      <c r="S3659" t="str">
        <f t="shared" si="482"/>
        <v>Active</v>
      </c>
      <c r="T3659" s="4">
        <v>33</v>
      </c>
    </row>
    <row r="3660" spans="1:20" x14ac:dyDescent="0.25">
      <c r="A3660">
        <v>916880</v>
      </c>
      <c r="B3660" t="s">
        <v>20</v>
      </c>
      <c r="C3660" t="s">
        <v>40</v>
      </c>
      <c r="D3660" t="s">
        <v>49</v>
      </c>
      <c r="E3660" t="s">
        <v>75</v>
      </c>
      <c r="F3660" t="s">
        <v>24</v>
      </c>
      <c r="G3660" t="s">
        <v>25</v>
      </c>
      <c r="H3660" s="3">
        <v>65056</v>
      </c>
      <c r="I3660" t="s">
        <v>34</v>
      </c>
      <c r="J3660" t="s">
        <v>60</v>
      </c>
      <c r="K3660" s="2">
        <v>16007.95</v>
      </c>
      <c r="L3660" t="s">
        <v>28</v>
      </c>
      <c r="M3660">
        <v>2014</v>
      </c>
      <c r="N3660">
        <v>1</v>
      </c>
      <c r="O3660" s="1">
        <f t="shared" si="481"/>
        <v>41640</v>
      </c>
      <c r="R3660" s="1" t="str">
        <f t="shared" si="484"/>
        <v/>
      </c>
      <c r="S3660" t="str">
        <f t="shared" si="482"/>
        <v>Active</v>
      </c>
      <c r="T3660" s="4">
        <v>44</v>
      </c>
    </row>
    <row r="3661" spans="1:20" x14ac:dyDescent="0.25">
      <c r="A3661">
        <v>328111</v>
      </c>
      <c r="B3661" t="s">
        <v>20</v>
      </c>
      <c r="C3661" t="s">
        <v>35</v>
      </c>
      <c r="D3661" t="s">
        <v>36</v>
      </c>
      <c r="E3661" t="s">
        <v>87</v>
      </c>
      <c r="F3661" t="s">
        <v>32</v>
      </c>
      <c r="G3661" t="s">
        <v>33</v>
      </c>
      <c r="H3661" s="3">
        <v>73455</v>
      </c>
      <c r="I3661" t="s">
        <v>26</v>
      </c>
      <c r="J3661" t="s">
        <v>60</v>
      </c>
      <c r="K3661" s="2">
        <v>16060.07</v>
      </c>
      <c r="L3661" t="s">
        <v>28</v>
      </c>
      <c r="M3661">
        <v>2016</v>
      </c>
      <c r="N3661">
        <v>7</v>
      </c>
      <c r="O3661" s="1">
        <f t="shared" si="481"/>
        <v>42552</v>
      </c>
      <c r="R3661" s="1" t="str">
        <f t="shared" si="484"/>
        <v/>
      </c>
      <c r="S3661" t="str">
        <f t="shared" si="482"/>
        <v>Active</v>
      </c>
      <c r="T3661" s="4">
        <v>50</v>
      </c>
    </row>
    <row r="3662" spans="1:20" x14ac:dyDescent="0.25">
      <c r="A3662">
        <v>928922</v>
      </c>
      <c r="B3662" t="s">
        <v>20</v>
      </c>
      <c r="C3662" t="s">
        <v>126</v>
      </c>
      <c r="D3662" t="s">
        <v>127</v>
      </c>
      <c r="E3662" t="s">
        <v>128</v>
      </c>
      <c r="F3662" t="s">
        <v>32</v>
      </c>
      <c r="G3662" t="s">
        <v>33</v>
      </c>
      <c r="H3662" s="3">
        <v>73455</v>
      </c>
      <c r="I3662" t="s">
        <v>26</v>
      </c>
      <c r="J3662" t="s">
        <v>60</v>
      </c>
      <c r="K3662" s="2">
        <v>16060.07</v>
      </c>
      <c r="L3662" t="s">
        <v>28</v>
      </c>
      <c r="M3662">
        <v>2012</v>
      </c>
      <c r="N3662">
        <v>12</v>
      </c>
      <c r="O3662" s="1">
        <f t="shared" si="481"/>
        <v>41244</v>
      </c>
      <c r="R3662" s="1" t="str">
        <f t="shared" si="484"/>
        <v/>
      </c>
      <c r="S3662" t="str">
        <f t="shared" si="482"/>
        <v>Active</v>
      </c>
      <c r="T3662" s="4">
        <v>41</v>
      </c>
    </row>
    <row r="3663" spans="1:20" x14ac:dyDescent="0.25">
      <c r="A3663">
        <v>851390</v>
      </c>
      <c r="B3663" t="s">
        <v>20</v>
      </c>
      <c r="C3663" t="s">
        <v>35</v>
      </c>
      <c r="D3663" t="s">
        <v>52</v>
      </c>
      <c r="E3663" t="s">
        <v>53</v>
      </c>
      <c r="F3663" t="s">
        <v>32</v>
      </c>
      <c r="G3663" t="s">
        <v>76</v>
      </c>
      <c r="H3663" s="3">
        <v>53506</v>
      </c>
      <c r="I3663" t="s">
        <v>34</v>
      </c>
      <c r="J3663" t="s">
        <v>27</v>
      </c>
      <c r="K3663" s="2">
        <v>2530.64</v>
      </c>
      <c r="L3663" t="s">
        <v>61</v>
      </c>
      <c r="M3663">
        <v>2018</v>
      </c>
      <c r="N3663">
        <v>2</v>
      </c>
      <c r="O3663" s="1">
        <f t="shared" si="481"/>
        <v>43132</v>
      </c>
      <c r="R3663" s="1" t="str">
        <f t="shared" si="484"/>
        <v/>
      </c>
      <c r="S3663" t="str">
        <f t="shared" si="482"/>
        <v>Active</v>
      </c>
      <c r="T3663" s="4">
        <v>37</v>
      </c>
    </row>
    <row r="3664" spans="1:20" x14ac:dyDescent="0.25">
      <c r="A3664">
        <v>112863</v>
      </c>
      <c r="B3664" t="s">
        <v>20</v>
      </c>
      <c r="C3664" t="s">
        <v>35</v>
      </c>
      <c r="D3664" t="s">
        <v>36</v>
      </c>
      <c r="E3664" t="s">
        <v>68</v>
      </c>
      <c r="F3664" t="s">
        <v>24</v>
      </c>
      <c r="G3664" t="s">
        <v>25</v>
      </c>
      <c r="H3664" s="3">
        <v>78218</v>
      </c>
      <c r="I3664" t="s">
        <v>26</v>
      </c>
      <c r="J3664" t="s">
        <v>60</v>
      </c>
      <c r="K3664" s="2">
        <v>16107.19</v>
      </c>
      <c r="L3664" t="s">
        <v>28</v>
      </c>
      <c r="M3664">
        <v>2016</v>
      </c>
      <c r="N3664">
        <v>7</v>
      </c>
      <c r="O3664" s="1">
        <f t="shared" si="481"/>
        <v>42552</v>
      </c>
      <c r="R3664" s="1" t="str">
        <f t="shared" si="484"/>
        <v/>
      </c>
      <c r="S3664" t="str">
        <f t="shared" si="482"/>
        <v>Active</v>
      </c>
      <c r="T3664" s="4">
        <v>43</v>
      </c>
    </row>
    <row r="3665" spans="1:20" x14ac:dyDescent="0.25">
      <c r="A3665">
        <v>978907</v>
      </c>
      <c r="B3665" t="s">
        <v>20</v>
      </c>
      <c r="C3665" t="s">
        <v>21</v>
      </c>
      <c r="D3665" t="s">
        <v>22</v>
      </c>
      <c r="E3665" t="s">
        <v>69</v>
      </c>
      <c r="F3665" t="s">
        <v>32</v>
      </c>
      <c r="G3665" t="s">
        <v>25</v>
      </c>
      <c r="H3665" s="3">
        <v>78218</v>
      </c>
      <c r="I3665" t="s">
        <v>26</v>
      </c>
      <c r="J3665" t="s">
        <v>60</v>
      </c>
      <c r="K3665" s="2">
        <v>16107.19</v>
      </c>
      <c r="L3665" t="s">
        <v>28</v>
      </c>
      <c r="M3665">
        <v>2016</v>
      </c>
      <c r="N3665">
        <v>3</v>
      </c>
      <c r="O3665" s="1">
        <f t="shared" si="481"/>
        <v>42430</v>
      </c>
      <c r="P3665">
        <v>2016</v>
      </c>
      <c r="Q3665">
        <v>10</v>
      </c>
      <c r="R3665" s="1">
        <f t="shared" ref="R3665:R3681" si="485">IFERROR(DATE(P3665,Q3665,1),"")</f>
        <v>42644</v>
      </c>
      <c r="S3665" t="str">
        <f t="shared" si="482"/>
        <v>Cancelled</v>
      </c>
      <c r="T3665" s="4">
        <v>43</v>
      </c>
    </row>
    <row r="3666" spans="1:20" x14ac:dyDescent="0.25">
      <c r="A3666">
        <v>178459</v>
      </c>
      <c r="B3666" t="s">
        <v>20</v>
      </c>
      <c r="C3666" t="s">
        <v>35</v>
      </c>
      <c r="D3666" t="s">
        <v>52</v>
      </c>
      <c r="E3666" t="s">
        <v>53</v>
      </c>
      <c r="F3666" t="s">
        <v>24</v>
      </c>
      <c r="G3666" t="s">
        <v>25</v>
      </c>
      <c r="H3666" s="3">
        <v>89745</v>
      </c>
      <c r="I3666" t="s">
        <v>26</v>
      </c>
      <c r="J3666" t="s">
        <v>60</v>
      </c>
      <c r="K3666" s="2">
        <v>16138.42</v>
      </c>
      <c r="L3666" t="s">
        <v>28</v>
      </c>
      <c r="M3666">
        <v>2014</v>
      </c>
      <c r="N3666">
        <v>12</v>
      </c>
      <c r="O3666" s="1">
        <f t="shared" si="481"/>
        <v>41974</v>
      </c>
      <c r="P3666">
        <v>2015</v>
      </c>
      <c r="Q3666">
        <v>4</v>
      </c>
      <c r="R3666" s="1">
        <f t="shared" si="485"/>
        <v>42095</v>
      </c>
      <c r="S3666" t="str">
        <f t="shared" si="482"/>
        <v>Cancelled</v>
      </c>
      <c r="T3666" s="4">
        <v>49</v>
      </c>
    </row>
    <row r="3667" spans="1:20" x14ac:dyDescent="0.25">
      <c r="A3667">
        <v>907945</v>
      </c>
      <c r="B3667" t="s">
        <v>20</v>
      </c>
      <c r="C3667" t="s">
        <v>21</v>
      </c>
      <c r="D3667" t="s">
        <v>99</v>
      </c>
      <c r="E3667" t="s">
        <v>100</v>
      </c>
      <c r="F3667" t="s">
        <v>32</v>
      </c>
      <c r="G3667" t="s">
        <v>33</v>
      </c>
      <c r="H3667" s="3">
        <v>73455</v>
      </c>
      <c r="I3667" t="s">
        <v>34</v>
      </c>
      <c r="J3667" t="s">
        <v>60</v>
      </c>
      <c r="K3667" s="2">
        <v>16152.9</v>
      </c>
      <c r="L3667" t="s">
        <v>28</v>
      </c>
      <c r="M3667">
        <v>2014</v>
      </c>
      <c r="N3667">
        <v>12</v>
      </c>
      <c r="O3667" s="1">
        <f t="shared" si="481"/>
        <v>41974</v>
      </c>
      <c r="P3667">
        <v>2015</v>
      </c>
      <c r="Q3667">
        <v>8</v>
      </c>
      <c r="R3667" s="1">
        <f t="shared" si="485"/>
        <v>42217</v>
      </c>
      <c r="S3667" t="str">
        <f t="shared" si="482"/>
        <v>Cancelled</v>
      </c>
      <c r="T3667" s="4">
        <v>35</v>
      </c>
    </row>
    <row r="3668" spans="1:20" x14ac:dyDescent="0.25">
      <c r="A3668">
        <v>497784</v>
      </c>
      <c r="B3668" t="s">
        <v>20</v>
      </c>
      <c r="C3668" t="s">
        <v>35</v>
      </c>
      <c r="D3668" t="s">
        <v>36</v>
      </c>
      <c r="E3668" t="s">
        <v>37</v>
      </c>
      <c r="F3668" t="s">
        <v>24</v>
      </c>
      <c r="G3668" t="s">
        <v>33</v>
      </c>
      <c r="H3668" s="3">
        <v>73455</v>
      </c>
      <c r="I3668" t="s">
        <v>38</v>
      </c>
      <c r="J3668" t="s">
        <v>60</v>
      </c>
      <c r="K3668" s="2">
        <v>16236.48</v>
      </c>
      <c r="L3668" t="s">
        <v>28</v>
      </c>
      <c r="M3668">
        <v>2012</v>
      </c>
      <c r="N3668">
        <v>12</v>
      </c>
      <c r="O3668" s="1">
        <f t="shared" si="481"/>
        <v>41244</v>
      </c>
      <c r="R3668" s="1" t="str">
        <f t="shared" si="485"/>
        <v/>
      </c>
      <c r="S3668" t="str">
        <f t="shared" si="482"/>
        <v>Active</v>
      </c>
      <c r="T3668" s="4">
        <v>47</v>
      </c>
    </row>
    <row r="3669" spans="1:20" x14ac:dyDescent="0.25">
      <c r="A3669">
        <v>651694</v>
      </c>
      <c r="B3669" t="s">
        <v>20</v>
      </c>
      <c r="C3669" t="s">
        <v>40</v>
      </c>
      <c r="D3669" t="s">
        <v>49</v>
      </c>
      <c r="E3669" t="s">
        <v>56</v>
      </c>
      <c r="F3669" t="s">
        <v>32</v>
      </c>
      <c r="G3669" t="s">
        <v>25</v>
      </c>
      <c r="H3669" s="3">
        <v>47424</v>
      </c>
      <c r="I3669" t="s">
        <v>26</v>
      </c>
      <c r="J3669" t="s">
        <v>60</v>
      </c>
      <c r="K3669" s="2">
        <v>16256.81</v>
      </c>
      <c r="L3669" t="s">
        <v>28</v>
      </c>
      <c r="M3669">
        <v>2016</v>
      </c>
      <c r="N3669">
        <v>10</v>
      </c>
      <c r="O3669" s="1">
        <f t="shared" si="481"/>
        <v>42644</v>
      </c>
      <c r="R3669" s="1" t="str">
        <f t="shared" si="485"/>
        <v/>
      </c>
      <c r="S3669" t="str">
        <f t="shared" si="482"/>
        <v>Active</v>
      </c>
      <c r="T3669" s="4">
        <v>44</v>
      </c>
    </row>
    <row r="3670" spans="1:20" x14ac:dyDescent="0.25">
      <c r="A3670">
        <v>952602</v>
      </c>
      <c r="B3670" t="s">
        <v>20</v>
      </c>
      <c r="C3670" t="s">
        <v>88</v>
      </c>
      <c r="D3670" t="s">
        <v>89</v>
      </c>
      <c r="E3670" t="s">
        <v>90</v>
      </c>
      <c r="F3670" t="s">
        <v>24</v>
      </c>
      <c r="G3670" t="s">
        <v>25</v>
      </c>
      <c r="H3670" s="3">
        <v>62399</v>
      </c>
      <c r="I3670" t="s">
        <v>38</v>
      </c>
      <c r="J3670" t="s">
        <v>60</v>
      </c>
      <c r="K3670" s="2">
        <v>16261.17</v>
      </c>
      <c r="L3670" t="s">
        <v>28</v>
      </c>
      <c r="M3670">
        <v>2017</v>
      </c>
      <c r="N3670">
        <v>9</v>
      </c>
      <c r="O3670" s="1">
        <f t="shared" si="481"/>
        <v>42979</v>
      </c>
      <c r="R3670" s="1" t="str">
        <f t="shared" si="485"/>
        <v/>
      </c>
      <c r="S3670" t="str">
        <f t="shared" si="482"/>
        <v>Active</v>
      </c>
      <c r="T3670" s="4">
        <v>39</v>
      </c>
    </row>
    <row r="3671" spans="1:20" x14ac:dyDescent="0.25">
      <c r="A3671">
        <v>112142</v>
      </c>
      <c r="B3671" t="s">
        <v>20</v>
      </c>
      <c r="C3671" t="s">
        <v>21</v>
      </c>
      <c r="D3671" t="s">
        <v>80</v>
      </c>
      <c r="E3671" t="s">
        <v>81</v>
      </c>
      <c r="F3671" t="s">
        <v>32</v>
      </c>
      <c r="G3671" t="s">
        <v>25</v>
      </c>
      <c r="H3671" s="3">
        <v>93073</v>
      </c>
      <c r="I3671" t="s">
        <v>38</v>
      </c>
      <c r="J3671" t="s">
        <v>60</v>
      </c>
      <c r="K3671" s="2">
        <v>16272.74</v>
      </c>
      <c r="L3671" t="s">
        <v>28</v>
      </c>
      <c r="M3671">
        <v>2015</v>
      </c>
      <c r="N3671">
        <v>7</v>
      </c>
      <c r="O3671" s="1">
        <f t="shared" si="481"/>
        <v>42186</v>
      </c>
      <c r="R3671" s="1" t="str">
        <f t="shared" si="485"/>
        <v/>
      </c>
      <c r="S3671" t="str">
        <f t="shared" si="482"/>
        <v>Active</v>
      </c>
      <c r="T3671" s="4">
        <v>44</v>
      </c>
    </row>
    <row r="3672" spans="1:20" x14ac:dyDescent="0.25">
      <c r="A3672">
        <v>219555</v>
      </c>
      <c r="B3672" t="s">
        <v>20</v>
      </c>
      <c r="C3672" t="s">
        <v>102</v>
      </c>
      <c r="D3672" t="s">
        <v>103</v>
      </c>
      <c r="E3672" t="s">
        <v>121</v>
      </c>
      <c r="F3672" t="s">
        <v>32</v>
      </c>
      <c r="G3672" t="s">
        <v>59</v>
      </c>
      <c r="H3672" s="3">
        <v>100817</v>
      </c>
      <c r="I3672" t="s">
        <v>26</v>
      </c>
      <c r="J3672" t="s">
        <v>60</v>
      </c>
      <c r="K3672" s="2">
        <v>16301.97</v>
      </c>
      <c r="L3672" t="s">
        <v>28</v>
      </c>
      <c r="M3672">
        <v>2012</v>
      </c>
      <c r="N3672">
        <v>6</v>
      </c>
      <c r="O3672" s="1">
        <f t="shared" si="481"/>
        <v>41061</v>
      </c>
      <c r="R3672" s="1" t="str">
        <f t="shared" si="485"/>
        <v/>
      </c>
      <c r="S3672" t="str">
        <f t="shared" si="482"/>
        <v>Active</v>
      </c>
      <c r="T3672" s="4">
        <v>54</v>
      </c>
    </row>
    <row r="3673" spans="1:20" x14ac:dyDescent="0.25">
      <c r="A3673">
        <v>828862</v>
      </c>
      <c r="B3673" t="s">
        <v>20</v>
      </c>
      <c r="C3673" t="s">
        <v>40</v>
      </c>
      <c r="D3673" t="s">
        <v>49</v>
      </c>
      <c r="E3673" t="s">
        <v>56</v>
      </c>
      <c r="F3673" t="s">
        <v>24</v>
      </c>
      <c r="G3673" t="s">
        <v>59</v>
      </c>
      <c r="H3673" s="3">
        <v>100817</v>
      </c>
      <c r="I3673" t="s">
        <v>26</v>
      </c>
      <c r="J3673" t="s">
        <v>60</v>
      </c>
      <c r="K3673" s="2">
        <v>16301.97</v>
      </c>
      <c r="L3673" t="s">
        <v>28</v>
      </c>
      <c r="M3673">
        <v>2018</v>
      </c>
      <c r="N3673">
        <v>10</v>
      </c>
      <c r="O3673" s="1">
        <f t="shared" si="481"/>
        <v>43374</v>
      </c>
      <c r="R3673" s="1" t="str">
        <f t="shared" si="485"/>
        <v/>
      </c>
      <c r="S3673" t="str">
        <f t="shared" si="482"/>
        <v>Active</v>
      </c>
      <c r="T3673" s="4">
        <v>47</v>
      </c>
    </row>
    <row r="3674" spans="1:20" x14ac:dyDescent="0.25">
      <c r="A3674">
        <v>487727</v>
      </c>
      <c r="B3674" t="s">
        <v>20</v>
      </c>
      <c r="C3674" t="s">
        <v>35</v>
      </c>
      <c r="D3674" t="s">
        <v>82</v>
      </c>
      <c r="E3674" t="s">
        <v>83</v>
      </c>
      <c r="F3674" t="s">
        <v>24</v>
      </c>
      <c r="G3674" t="s">
        <v>25</v>
      </c>
      <c r="H3674" s="3">
        <v>97770</v>
      </c>
      <c r="I3674" t="s">
        <v>38</v>
      </c>
      <c r="J3674" t="s">
        <v>60</v>
      </c>
      <c r="K3674" s="2">
        <v>16304.3</v>
      </c>
      <c r="L3674" t="s">
        <v>28</v>
      </c>
      <c r="M3674">
        <v>2016</v>
      </c>
      <c r="N3674">
        <v>3</v>
      </c>
      <c r="O3674" s="1">
        <f t="shared" si="481"/>
        <v>42430</v>
      </c>
      <c r="R3674" s="1" t="str">
        <f t="shared" si="485"/>
        <v/>
      </c>
      <c r="S3674" t="str">
        <f t="shared" si="482"/>
        <v>Active</v>
      </c>
      <c r="T3674" s="4">
        <v>35</v>
      </c>
    </row>
    <row r="3675" spans="1:20" x14ac:dyDescent="0.25">
      <c r="A3675">
        <v>493819</v>
      </c>
      <c r="B3675" t="s">
        <v>20</v>
      </c>
      <c r="C3675" t="s">
        <v>40</v>
      </c>
      <c r="D3675" t="s">
        <v>49</v>
      </c>
      <c r="E3675" t="s">
        <v>50</v>
      </c>
      <c r="F3675" t="s">
        <v>32</v>
      </c>
      <c r="G3675" t="s">
        <v>25</v>
      </c>
      <c r="H3675" s="3">
        <v>97770</v>
      </c>
      <c r="I3675" t="s">
        <v>38</v>
      </c>
      <c r="J3675" t="s">
        <v>60</v>
      </c>
      <c r="K3675" s="2">
        <v>16304.3</v>
      </c>
      <c r="L3675" t="s">
        <v>28</v>
      </c>
      <c r="M3675">
        <v>2012</v>
      </c>
      <c r="N3675">
        <v>7</v>
      </c>
      <c r="O3675" s="1">
        <f t="shared" si="481"/>
        <v>41091</v>
      </c>
      <c r="R3675" s="1" t="str">
        <f t="shared" si="485"/>
        <v/>
      </c>
      <c r="S3675" t="str">
        <f t="shared" si="482"/>
        <v>Active</v>
      </c>
      <c r="T3675" s="4">
        <v>49</v>
      </c>
    </row>
    <row r="3676" spans="1:20" x14ac:dyDescent="0.25">
      <c r="A3676">
        <v>746296</v>
      </c>
      <c r="B3676" t="s">
        <v>20</v>
      </c>
      <c r="C3676" t="s">
        <v>21</v>
      </c>
      <c r="D3676" t="s">
        <v>91</v>
      </c>
      <c r="E3676" t="s">
        <v>92</v>
      </c>
      <c r="F3676" t="s">
        <v>32</v>
      </c>
      <c r="G3676" t="s">
        <v>33</v>
      </c>
      <c r="H3676" s="3">
        <v>73455</v>
      </c>
      <c r="I3676" t="s">
        <v>38</v>
      </c>
      <c r="J3676" t="s">
        <v>60</v>
      </c>
      <c r="K3676" s="2">
        <v>16320.77</v>
      </c>
      <c r="L3676" t="s">
        <v>28</v>
      </c>
      <c r="M3676">
        <v>2015</v>
      </c>
      <c r="N3676">
        <v>9</v>
      </c>
      <c r="O3676" s="1">
        <f t="shared" si="481"/>
        <v>42248</v>
      </c>
      <c r="R3676" s="1" t="str">
        <f t="shared" si="485"/>
        <v/>
      </c>
      <c r="S3676" t="str">
        <f t="shared" si="482"/>
        <v>Active</v>
      </c>
      <c r="T3676" s="4">
        <v>40</v>
      </c>
    </row>
    <row r="3677" spans="1:20" x14ac:dyDescent="0.25">
      <c r="A3677">
        <v>709982</v>
      </c>
      <c r="B3677" t="s">
        <v>20</v>
      </c>
      <c r="C3677" t="s">
        <v>21</v>
      </c>
      <c r="D3677" t="s">
        <v>22</v>
      </c>
      <c r="E3677" t="s">
        <v>106</v>
      </c>
      <c r="F3677" t="s">
        <v>24</v>
      </c>
      <c r="G3677" t="s">
        <v>25</v>
      </c>
      <c r="H3677" s="3">
        <v>73638</v>
      </c>
      <c r="I3677" t="s">
        <v>26</v>
      </c>
      <c r="J3677" t="s">
        <v>60</v>
      </c>
      <c r="K3677" s="2">
        <v>16344.61</v>
      </c>
      <c r="L3677" t="s">
        <v>28</v>
      </c>
      <c r="M3677">
        <v>2013</v>
      </c>
      <c r="N3677">
        <v>1</v>
      </c>
      <c r="O3677" s="1">
        <f t="shared" si="481"/>
        <v>41275</v>
      </c>
      <c r="R3677" s="1" t="str">
        <f t="shared" si="485"/>
        <v/>
      </c>
      <c r="S3677" t="str">
        <f t="shared" si="482"/>
        <v>Active</v>
      </c>
      <c r="T3677" s="4">
        <v>44</v>
      </c>
    </row>
    <row r="3678" spans="1:20" x14ac:dyDescent="0.25">
      <c r="A3678">
        <v>511437</v>
      </c>
      <c r="B3678" t="s">
        <v>20</v>
      </c>
      <c r="C3678" t="s">
        <v>40</v>
      </c>
      <c r="D3678" t="s">
        <v>41</v>
      </c>
      <c r="E3678" t="s">
        <v>42</v>
      </c>
      <c r="F3678" t="s">
        <v>32</v>
      </c>
      <c r="G3678" t="s">
        <v>25</v>
      </c>
      <c r="H3678" s="3">
        <v>48080</v>
      </c>
      <c r="I3678" t="s">
        <v>38</v>
      </c>
      <c r="J3678" t="s">
        <v>60</v>
      </c>
      <c r="K3678" s="2">
        <v>16407.66</v>
      </c>
      <c r="L3678" t="s">
        <v>28</v>
      </c>
      <c r="M3678">
        <v>2018</v>
      </c>
      <c r="N3678">
        <v>6</v>
      </c>
      <c r="O3678" s="1">
        <f t="shared" si="481"/>
        <v>43252</v>
      </c>
      <c r="R3678" s="1" t="str">
        <f t="shared" si="485"/>
        <v/>
      </c>
      <c r="S3678" t="str">
        <f t="shared" si="482"/>
        <v>Active</v>
      </c>
      <c r="T3678" s="4">
        <v>39</v>
      </c>
    </row>
    <row r="3679" spans="1:20" x14ac:dyDescent="0.25">
      <c r="A3679">
        <v>227398</v>
      </c>
      <c r="B3679" t="s">
        <v>20</v>
      </c>
      <c r="C3679" t="s">
        <v>21</v>
      </c>
      <c r="D3679" t="s">
        <v>22</v>
      </c>
      <c r="E3679" t="s">
        <v>57</v>
      </c>
      <c r="F3679" t="s">
        <v>32</v>
      </c>
      <c r="G3679" t="s">
        <v>25</v>
      </c>
      <c r="H3679" s="3">
        <v>52220</v>
      </c>
      <c r="I3679" t="s">
        <v>26</v>
      </c>
      <c r="J3679" t="s">
        <v>60</v>
      </c>
      <c r="K3679" s="2">
        <v>16464.37</v>
      </c>
      <c r="L3679" t="s">
        <v>28</v>
      </c>
      <c r="M3679">
        <v>2018</v>
      </c>
      <c r="N3679">
        <v>5</v>
      </c>
      <c r="O3679" s="1">
        <f t="shared" si="481"/>
        <v>43221</v>
      </c>
      <c r="R3679" s="1" t="str">
        <f t="shared" si="485"/>
        <v/>
      </c>
      <c r="S3679" t="str">
        <f t="shared" si="482"/>
        <v>Active</v>
      </c>
      <c r="T3679" s="4">
        <v>38</v>
      </c>
    </row>
    <row r="3680" spans="1:20" x14ac:dyDescent="0.25">
      <c r="A3680">
        <v>520660</v>
      </c>
      <c r="B3680" t="s">
        <v>20</v>
      </c>
      <c r="C3680" t="s">
        <v>88</v>
      </c>
      <c r="D3680" t="s">
        <v>89</v>
      </c>
      <c r="E3680" t="s">
        <v>90</v>
      </c>
      <c r="F3680" t="s">
        <v>24</v>
      </c>
      <c r="G3680" t="s">
        <v>33</v>
      </c>
      <c r="H3680" s="3">
        <v>73455</v>
      </c>
      <c r="I3680" t="s">
        <v>34</v>
      </c>
      <c r="J3680" t="s">
        <v>60</v>
      </c>
      <c r="K3680" s="2">
        <v>16468.22</v>
      </c>
      <c r="L3680" t="s">
        <v>28</v>
      </c>
      <c r="M3680">
        <v>2012</v>
      </c>
      <c r="N3680">
        <v>10</v>
      </c>
      <c r="O3680" s="1">
        <f t="shared" si="481"/>
        <v>41183</v>
      </c>
      <c r="R3680" s="1" t="str">
        <f t="shared" si="485"/>
        <v/>
      </c>
      <c r="S3680" t="str">
        <f t="shared" si="482"/>
        <v>Active</v>
      </c>
      <c r="T3680" s="4">
        <v>49</v>
      </c>
    </row>
    <row r="3681" spans="1:20" x14ac:dyDescent="0.25">
      <c r="A3681">
        <v>732694</v>
      </c>
      <c r="B3681" t="s">
        <v>20</v>
      </c>
      <c r="C3681" t="s">
        <v>21</v>
      </c>
      <c r="D3681" t="s">
        <v>99</v>
      </c>
      <c r="E3681" t="s">
        <v>100</v>
      </c>
      <c r="F3681" t="s">
        <v>32</v>
      </c>
      <c r="G3681" t="s">
        <v>33</v>
      </c>
      <c r="H3681" s="3">
        <v>73455</v>
      </c>
      <c r="I3681" t="s">
        <v>34</v>
      </c>
      <c r="J3681" t="s">
        <v>60</v>
      </c>
      <c r="K3681" s="2">
        <v>16468.22</v>
      </c>
      <c r="L3681" t="s">
        <v>28</v>
      </c>
      <c r="M3681">
        <v>2017</v>
      </c>
      <c r="N3681">
        <v>7</v>
      </c>
      <c r="O3681" s="1">
        <f t="shared" si="481"/>
        <v>42917</v>
      </c>
      <c r="R3681" s="1" t="str">
        <f t="shared" si="485"/>
        <v/>
      </c>
      <c r="S3681" t="str">
        <f t="shared" si="482"/>
        <v>Active</v>
      </c>
      <c r="T3681" s="4">
        <v>38</v>
      </c>
    </row>
    <row r="3682" spans="1:20" x14ac:dyDescent="0.25">
      <c r="A3682">
        <v>898887</v>
      </c>
      <c r="B3682" t="s">
        <v>20</v>
      </c>
      <c r="C3682" t="s">
        <v>40</v>
      </c>
      <c r="D3682" t="s">
        <v>49</v>
      </c>
      <c r="E3682" t="s">
        <v>125</v>
      </c>
      <c r="F3682" t="s">
        <v>24</v>
      </c>
      <c r="G3682" t="s">
        <v>33</v>
      </c>
      <c r="H3682" s="3">
        <v>73455</v>
      </c>
      <c r="I3682" t="s">
        <v>34</v>
      </c>
      <c r="J3682" t="s">
        <v>60</v>
      </c>
      <c r="K3682" s="2">
        <v>16468.22</v>
      </c>
      <c r="L3682" t="s">
        <v>28</v>
      </c>
      <c r="M3682">
        <v>2013</v>
      </c>
      <c r="N3682">
        <v>3</v>
      </c>
      <c r="O3682" s="1">
        <f t="shared" si="481"/>
        <v>41334</v>
      </c>
      <c r="P3682">
        <v>2015</v>
      </c>
      <c r="Q3682">
        <v>4</v>
      </c>
      <c r="R3682" s="1">
        <f t="shared" ref="R3682:R3691" si="486">IFERROR(DATE(P3682,Q3682,1),"")</f>
        <v>42095</v>
      </c>
      <c r="S3682" t="str">
        <f t="shared" si="482"/>
        <v>Cancelled</v>
      </c>
      <c r="T3682" s="4">
        <v>36</v>
      </c>
    </row>
    <row r="3683" spans="1:20" x14ac:dyDescent="0.25">
      <c r="A3683">
        <v>800945</v>
      </c>
      <c r="B3683" t="s">
        <v>20</v>
      </c>
      <c r="C3683" t="s">
        <v>21</v>
      </c>
      <c r="D3683" t="s">
        <v>47</v>
      </c>
      <c r="E3683" t="s">
        <v>48</v>
      </c>
      <c r="F3683" t="s">
        <v>32</v>
      </c>
      <c r="G3683" t="s">
        <v>59</v>
      </c>
      <c r="H3683" s="3">
        <v>111106</v>
      </c>
      <c r="I3683" t="s">
        <v>26</v>
      </c>
      <c r="J3683" t="s">
        <v>60</v>
      </c>
      <c r="K3683" s="2">
        <v>16473.169999999998</v>
      </c>
      <c r="L3683" t="s">
        <v>28</v>
      </c>
      <c r="M3683">
        <v>2014</v>
      </c>
      <c r="N3683">
        <v>5</v>
      </c>
      <c r="O3683" s="1">
        <f t="shared" si="481"/>
        <v>41760</v>
      </c>
      <c r="P3683">
        <v>2016</v>
      </c>
      <c r="Q3683">
        <v>3</v>
      </c>
      <c r="R3683" s="1">
        <f t="shared" si="486"/>
        <v>42430</v>
      </c>
      <c r="S3683" t="str">
        <f t="shared" si="482"/>
        <v>Cancelled</v>
      </c>
      <c r="T3683" s="4">
        <v>45</v>
      </c>
    </row>
    <row r="3684" spans="1:20" x14ac:dyDescent="0.25">
      <c r="A3684">
        <v>855530</v>
      </c>
      <c r="B3684" t="s">
        <v>20</v>
      </c>
      <c r="C3684" t="s">
        <v>35</v>
      </c>
      <c r="D3684" t="s">
        <v>112</v>
      </c>
      <c r="E3684" t="s">
        <v>113</v>
      </c>
      <c r="F3684" t="s">
        <v>32</v>
      </c>
      <c r="G3684" t="s">
        <v>59</v>
      </c>
      <c r="H3684" s="3">
        <v>111106</v>
      </c>
      <c r="I3684" t="s">
        <v>26</v>
      </c>
      <c r="J3684" t="s">
        <v>60</v>
      </c>
      <c r="K3684" s="2">
        <v>16473.169999999998</v>
      </c>
      <c r="L3684" t="s">
        <v>28</v>
      </c>
      <c r="M3684">
        <v>2013</v>
      </c>
      <c r="N3684">
        <v>8</v>
      </c>
      <c r="O3684" s="1">
        <f t="shared" si="481"/>
        <v>41487</v>
      </c>
      <c r="R3684" s="1" t="str">
        <f t="shared" si="486"/>
        <v/>
      </c>
      <c r="S3684" t="str">
        <f t="shared" si="482"/>
        <v>Active</v>
      </c>
      <c r="T3684" s="4">
        <v>49</v>
      </c>
    </row>
    <row r="3685" spans="1:20" x14ac:dyDescent="0.25">
      <c r="A3685">
        <v>513123</v>
      </c>
      <c r="B3685" t="s">
        <v>20</v>
      </c>
      <c r="C3685" t="s">
        <v>21</v>
      </c>
      <c r="D3685" t="s">
        <v>22</v>
      </c>
      <c r="E3685" t="s">
        <v>23</v>
      </c>
      <c r="F3685" t="s">
        <v>32</v>
      </c>
      <c r="G3685" t="s">
        <v>25</v>
      </c>
      <c r="H3685" s="3">
        <v>68366</v>
      </c>
      <c r="I3685" t="s">
        <v>26</v>
      </c>
      <c r="J3685" t="s">
        <v>60</v>
      </c>
      <c r="K3685" s="2">
        <v>16477.77</v>
      </c>
      <c r="L3685" t="s">
        <v>28</v>
      </c>
      <c r="M3685">
        <v>2015</v>
      </c>
      <c r="N3685">
        <v>2</v>
      </c>
      <c r="O3685" s="1">
        <f t="shared" si="481"/>
        <v>42036</v>
      </c>
      <c r="R3685" s="1" t="str">
        <f t="shared" si="486"/>
        <v/>
      </c>
      <c r="S3685" t="str">
        <f t="shared" si="482"/>
        <v>Active</v>
      </c>
      <c r="T3685" s="4">
        <v>48</v>
      </c>
    </row>
    <row r="3686" spans="1:20" x14ac:dyDescent="0.25">
      <c r="A3686">
        <v>139022</v>
      </c>
      <c r="B3686" t="s">
        <v>20</v>
      </c>
      <c r="C3686" t="s">
        <v>35</v>
      </c>
      <c r="D3686" t="s">
        <v>36</v>
      </c>
      <c r="E3686" t="s">
        <v>87</v>
      </c>
      <c r="F3686" t="s">
        <v>24</v>
      </c>
      <c r="G3686" t="s">
        <v>25</v>
      </c>
      <c r="H3686" s="3">
        <v>62748</v>
      </c>
      <c r="I3686" t="s">
        <v>26</v>
      </c>
      <c r="J3686" t="s">
        <v>60</v>
      </c>
      <c r="K3686" s="2">
        <v>16504.96</v>
      </c>
      <c r="L3686" t="s">
        <v>28</v>
      </c>
      <c r="M3686">
        <v>2017</v>
      </c>
      <c r="N3686">
        <v>10</v>
      </c>
      <c r="O3686" s="1">
        <f t="shared" si="481"/>
        <v>43009</v>
      </c>
      <c r="R3686" s="1" t="str">
        <f t="shared" si="486"/>
        <v/>
      </c>
      <c r="S3686" t="str">
        <f t="shared" si="482"/>
        <v>Active</v>
      </c>
      <c r="T3686" s="4">
        <v>43</v>
      </c>
    </row>
    <row r="3687" spans="1:20" x14ac:dyDescent="0.25">
      <c r="A3687">
        <v>973728</v>
      </c>
      <c r="B3687" t="s">
        <v>20</v>
      </c>
      <c r="C3687" t="s">
        <v>35</v>
      </c>
      <c r="D3687" t="s">
        <v>107</v>
      </c>
      <c r="E3687" t="s">
        <v>108</v>
      </c>
      <c r="F3687" t="s">
        <v>24</v>
      </c>
      <c r="G3687" t="s">
        <v>25</v>
      </c>
      <c r="H3687" s="3">
        <v>69756</v>
      </c>
      <c r="I3687" t="s">
        <v>26</v>
      </c>
      <c r="J3687" t="s">
        <v>60</v>
      </c>
      <c r="K3687" s="2">
        <v>16515.009999999998</v>
      </c>
      <c r="L3687" t="s">
        <v>28</v>
      </c>
      <c r="M3687">
        <v>2013</v>
      </c>
      <c r="N3687">
        <v>10</v>
      </c>
      <c r="O3687" s="1">
        <f t="shared" si="481"/>
        <v>41548</v>
      </c>
      <c r="R3687" s="1" t="str">
        <f t="shared" si="486"/>
        <v/>
      </c>
      <c r="S3687" t="str">
        <f t="shared" si="482"/>
        <v>Active</v>
      </c>
      <c r="T3687" s="4">
        <v>40</v>
      </c>
    </row>
    <row r="3688" spans="1:20" x14ac:dyDescent="0.25">
      <c r="A3688">
        <v>504919</v>
      </c>
      <c r="B3688" t="s">
        <v>20</v>
      </c>
      <c r="C3688" t="s">
        <v>35</v>
      </c>
      <c r="D3688" t="s">
        <v>36</v>
      </c>
      <c r="E3688" t="s">
        <v>37</v>
      </c>
      <c r="F3688" t="s">
        <v>32</v>
      </c>
      <c r="G3688" t="s">
        <v>25</v>
      </c>
      <c r="H3688" s="3">
        <v>49771</v>
      </c>
      <c r="I3688" t="s">
        <v>26</v>
      </c>
      <c r="J3688" t="s">
        <v>60</v>
      </c>
      <c r="K3688" s="2">
        <v>16525.38</v>
      </c>
      <c r="L3688" t="s">
        <v>28</v>
      </c>
      <c r="M3688">
        <v>2015</v>
      </c>
      <c r="N3688">
        <v>11</v>
      </c>
      <c r="O3688" s="1">
        <f t="shared" si="481"/>
        <v>42309</v>
      </c>
      <c r="R3688" s="1" t="str">
        <f t="shared" si="486"/>
        <v/>
      </c>
      <c r="S3688" t="str">
        <f t="shared" si="482"/>
        <v>Active</v>
      </c>
      <c r="T3688" s="4">
        <v>54</v>
      </c>
    </row>
    <row r="3689" spans="1:20" x14ac:dyDescent="0.25">
      <c r="A3689">
        <v>263069</v>
      </c>
      <c r="B3689" t="s">
        <v>20</v>
      </c>
      <c r="C3689" t="s">
        <v>35</v>
      </c>
      <c r="D3689" t="s">
        <v>36</v>
      </c>
      <c r="E3689" t="s">
        <v>68</v>
      </c>
      <c r="F3689" t="s">
        <v>24</v>
      </c>
      <c r="G3689" t="s">
        <v>25</v>
      </c>
      <c r="H3689" s="3">
        <v>87173</v>
      </c>
      <c r="I3689" t="s">
        <v>26</v>
      </c>
      <c r="J3689" t="s">
        <v>60</v>
      </c>
      <c r="K3689" s="2">
        <v>16531.7</v>
      </c>
      <c r="L3689" t="s">
        <v>28</v>
      </c>
      <c r="M3689">
        <v>2014</v>
      </c>
      <c r="N3689">
        <v>5</v>
      </c>
      <c r="O3689" s="1">
        <f t="shared" si="481"/>
        <v>41760</v>
      </c>
      <c r="R3689" s="1" t="str">
        <f t="shared" si="486"/>
        <v/>
      </c>
      <c r="S3689" t="str">
        <f t="shared" si="482"/>
        <v>Active</v>
      </c>
      <c r="T3689" s="4">
        <v>44</v>
      </c>
    </row>
    <row r="3690" spans="1:20" x14ac:dyDescent="0.25">
      <c r="A3690">
        <v>885176</v>
      </c>
      <c r="B3690" t="s">
        <v>20</v>
      </c>
      <c r="C3690" t="s">
        <v>21</v>
      </c>
      <c r="D3690" t="s">
        <v>22</v>
      </c>
      <c r="E3690" t="s">
        <v>106</v>
      </c>
      <c r="F3690" t="s">
        <v>24</v>
      </c>
      <c r="G3690" t="s">
        <v>25</v>
      </c>
      <c r="H3690" s="3">
        <v>87173</v>
      </c>
      <c r="I3690" t="s">
        <v>26</v>
      </c>
      <c r="J3690" t="s">
        <v>60</v>
      </c>
      <c r="K3690" s="2">
        <v>16531.7</v>
      </c>
      <c r="L3690" t="s">
        <v>28</v>
      </c>
      <c r="M3690">
        <v>2017</v>
      </c>
      <c r="N3690">
        <v>9</v>
      </c>
      <c r="O3690" s="1">
        <f t="shared" si="481"/>
        <v>42979</v>
      </c>
      <c r="R3690" s="1" t="str">
        <f t="shared" si="486"/>
        <v/>
      </c>
      <c r="S3690" t="str">
        <f t="shared" si="482"/>
        <v>Active</v>
      </c>
      <c r="T3690" s="4">
        <v>46</v>
      </c>
    </row>
    <row r="3691" spans="1:20" x14ac:dyDescent="0.25">
      <c r="A3691">
        <v>659731</v>
      </c>
      <c r="B3691" t="s">
        <v>20</v>
      </c>
      <c r="C3691" t="s">
        <v>35</v>
      </c>
      <c r="D3691" t="s">
        <v>112</v>
      </c>
      <c r="E3691" t="s">
        <v>113</v>
      </c>
      <c r="F3691" t="s">
        <v>24</v>
      </c>
      <c r="G3691" t="s">
        <v>25</v>
      </c>
      <c r="H3691" s="3">
        <v>91646</v>
      </c>
      <c r="I3691" t="s">
        <v>38</v>
      </c>
      <c r="J3691" t="s">
        <v>60</v>
      </c>
      <c r="K3691" s="2">
        <v>16548.86</v>
      </c>
      <c r="L3691" t="s">
        <v>28</v>
      </c>
      <c r="M3691">
        <v>2012</v>
      </c>
      <c r="N3691">
        <v>4</v>
      </c>
      <c r="O3691" s="1">
        <f t="shared" si="481"/>
        <v>41000</v>
      </c>
      <c r="R3691" s="1" t="str">
        <f t="shared" si="486"/>
        <v/>
      </c>
      <c r="S3691" t="str">
        <f t="shared" si="482"/>
        <v>Active</v>
      </c>
      <c r="T3691" s="4">
        <v>44</v>
      </c>
    </row>
    <row r="3692" spans="1:20" x14ac:dyDescent="0.25">
      <c r="A3692">
        <v>783165</v>
      </c>
      <c r="B3692" t="s">
        <v>20</v>
      </c>
      <c r="C3692" t="s">
        <v>35</v>
      </c>
      <c r="D3692" t="s">
        <v>36</v>
      </c>
      <c r="E3692" t="s">
        <v>87</v>
      </c>
      <c r="F3692" t="s">
        <v>24</v>
      </c>
      <c r="G3692" t="s">
        <v>25</v>
      </c>
      <c r="H3692" s="3">
        <v>104286</v>
      </c>
      <c r="I3692" t="s">
        <v>26</v>
      </c>
      <c r="J3692" t="s">
        <v>60</v>
      </c>
      <c r="K3692" s="2">
        <v>16553.23</v>
      </c>
      <c r="L3692" t="s">
        <v>28</v>
      </c>
      <c r="M3692">
        <v>2014</v>
      </c>
      <c r="N3692">
        <v>12</v>
      </c>
      <c r="O3692" s="1">
        <f t="shared" si="481"/>
        <v>41974</v>
      </c>
      <c r="P3692">
        <v>2015</v>
      </c>
      <c r="Q3692">
        <v>8</v>
      </c>
      <c r="R3692" s="1">
        <f>IFERROR(DATE(P3692,Q3692,1),"")</f>
        <v>42217</v>
      </c>
      <c r="S3692" t="str">
        <f t="shared" si="482"/>
        <v>Cancelled</v>
      </c>
      <c r="T3692" s="4">
        <v>46</v>
      </c>
    </row>
    <row r="3693" spans="1:20" x14ac:dyDescent="0.25">
      <c r="A3693">
        <v>914074</v>
      </c>
      <c r="B3693" t="s">
        <v>20</v>
      </c>
      <c r="C3693" t="s">
        <v>35</v>
      </c>
      <c r="D3693" t="s">
        <v>52</v>
      </c>
      <c r="E3693" t="s">
        <v>53</v>
      </c>
      <c r="F3693" t="s">
        <v>24</v>
      </c>
      <c r="G3693" t="s">
        <v>25</v>
      </c>
      <c r="H3693" s="3">
        <v>74234</v>
      </c>
      <c r="I3693" t="s">
        <v>26</v>
      </c>
      <c r="J3693" t="s">
        <v>60</v>
      </c>
      <c r="K3693" s="2">
        <v>16675.900000000001</v>
      </c>
      <c r="L3693" t="s">
        <v>28</v>
      </c>
      <c r="M3693">
        <v>2018</v>
      </c>
      <c r="N3693">
        <v>8</v>
      </c>
      <c r="O3693" s="1">
        <f t="shared" si="481"/>
        <v>43313</v>
      </c>
      <c r="R3693" s="1" t="str">
        <f>IFERROR(DATE(P3693,Q3693,1),"")</f>
        <v/>
      </c>
      <c r="S3693" t="str">
        <f t="shared" si="482"/>
        <v>Active</v>
      </c>
      <c r="T3693" s="4">
        <v>43</v>
      </c>
    </row>
    <row r="3694" spans="1:20" x14ac:dyDescent="0.25">
      <c r="A3694">
        <v>204840</v>
      </c>
      <c r="B3694" t="s">
        <v>20</v>
      </c>
      <c r="C3694" t="s">
        <v>35</v>
      </c>
      <c r="D3694" t="s">
        <v>94</v>
      </c>
      <c r="E3694" t="s">
        <v>95</v>
      </c>
      <c r="F3694" t="s">
        <v>24</v>
      </c>
      <c r="G3694" t="s">
        <v>25</v>
      </c>
      <c r="H3694" s="3">
        <v>72817</v>
      </c>
      <c r="I3694" t="s">
        <v>26</v>
      </c>
      <c r="J3694" t="s">
        <v>60</v>
      </c>
      <c r="K3694" s="2">
        <v>16681.330000000002</v>
      </c>
      <c r="L3694" t="s">
        <v>28</v>
      </c>
      <c r="M3694">
        <v>2015</v>
      </c>
      <c r="N3694">
        <v>12</v>
      </c>
      <c r="O3694" s="1">
        <f t="shared" si="481"/>
        <v>42339</v>
      </c>
      <c r="P3694">
        <v>2016</v>
      </c>
      <c r="Q3694">
        <v>8</v>
      </c>
      <c r="R3694" s="1">
        <f>IFERROR(DATE(P3694,Q3694,1),"")</f>
        <v>42583</v>
      </c>
      <c r="S3694" t="str">
        <f t="shared" si="482"/>
        <v>Cancelled</v>
      </c>
      <c r="T3694" s="4">
        <v>48</v>
      </c>
    </row>
    <row r="3695" spans="1:20" x14ac:dyDescent="0.25">
      <c r="A3695">
        <v>696128</v>
      </c>
      <c r="B3695" t="s">
        <v>20</v>
      </c>
      <c r="C3695" t="s">
        <v>40</v>
      </c>
      <c r="D3695" t="s">
        <v>49</v>
      </c>
      <c r="E3695" t="s">
        <v>79</v>
      </c>
      <c r="F3695" t="s">
        <v>24</v>
      </c>
      <c r="G3695" t="s">
        <v>25</v>
      </c>
      <c r="H3695" s="3">
        <v>91471</v>
      </c>
      <c r="I3695" t="s">
        <v>26</v>
      </c>
      <c r="J3695" t="s">
        <v>60</v>
      </c>
      <c r="K3695" s="2">
        <v>16699.46</v>
      </c>
      <c r="L3695" t="s">
        <v>28</v>
      </c>
      <c r="M3695">
        <v>2018</v>
      </c>
      <c r="N3695">
        <v>6</v>
      </c>
      <c r="O3695" s="1">
        <f t="shared" si="481"/>
        <v>43252</v>
      </c>
      <c r="R3695" s="1" t="str">
        <f t="shared" ref="R3695:R3698" si="487">IFERROR(DATE(P3695,Q3695,1),"")</f>
        <v/>
      </c>
      <c r="S3695" t="str">
        <f t="shared" si="482"/>
        <v>Active</v>
      </c>
      <c r="T3695" s="4">
        <v>44</v>
      </c>
    </row>
    <row r="3696" spans="1:20" x14ac:dyDescent="0.25">
      <c r="A3696">
        <v>729084</v>
      </c>
      <c r="B3696" t="s">
        <v>20</v>
      </c>
      <c r="C3696" t="s">
        <v>35</v>
      </c>
      <c r="D3696" t="s">
        <v>82</v>
      </c>
      <c r="E3696" t="s">
        <v>83</v>
      </c>
      <c r="F3696" t="s">
        <v>24</v>
      </c>
      <c r="G3696" t="s">
        <v>25</v>
      </c>
      <c r="H3696" s="3">
        <v>91471</v>
      </c>
      <c r="I3696" t="s">
        <v>26</v>
      </c>
      <c r="J3696" t="s">
        <v>60</v>
      </c>
      <c r="K3696" s="2">
        <v>16699.46</v>
      </c>
      <c r="L3696" t="s">
        <v>28</v>
      </c>
      <c r="M3696">
        <v>2012</v>
      </c>
      <c r="N3696">
        <v>8</v>
      </c>
      <c r="O3696" s="1">
        <f t="shared" si="481"/>
        <v>41122</v>
      </c>
      <c r="R3696" s="1" t="str">
        <f t="shared" si="487"/>
        <v/>
      </c>
      <c r="S3696" t="str">
        <f t="shared" si="482"/>
        <v>Active</v>
      </c>
      <c r="T3696" s="4">
        <v>49</v>
      </c>
    </row>
    <row r="3697" spans="1:20" x14ac:dyDescent="0.25">
      <c r="A3697">
        <v>188136</v>
      </c>
      <c r="B3697" t="s">
        <v>20</v>
      </c>
      <c r="C3697" t="s">
        <v>21</v>
      </c>
      <c r="D3697" t="s">
        <v>99</v>
      </c>
      <c r="E3697" t="s">
        <v>100</v>
      </c>
      <c r="F3697" t="s">
        <v>32</v>
      </c>
      <c r="G3697" t="s">
        <v>25</v>
      </c>
      <c r="H3697" s="3">
        <v>86715</v>
      </c>
      <c r="I3697" t="s">
        <v>26</v>
      </c>
      <c r="J3697" t="s">
        <v>60</v>
      </c>
      <c r="K3697" s="2">
        <v>16705.099999999999</v>
      </c>
      <c r="L3697" t="s">
        <v>28</v>
      </c>
      <c r="M3697">
        <v>2012</v>
      </c>
      <c r="N3697">
        <v>10</v>
      </c>
      <c r="O3697" s="1">
        <f t="shared" si="481"/>
        <v>41183</v>
      </c>
      <c r="R3697" s="1" t="str">
        <f t="shared" si="487"/>
        <v/>
      </c>
      <c r="S3697" t="str">
        <f t="shared" si="482"/>
        <v>Active</v>
      </c>
      <c r="T3697" s="4">
        <v>43</v>
      </c>
    </row>
    <row r="3698" spans="1:20" x14ac:dyDescent="0.25">
      <c r="A3698">
        <v>457127</v>
      </c>
      <c r="B3698" t="s">
        <v>20</v>
      </c>
      <c r="C3698" t="s">
        <v>35</v>
      </c>
      <c r="D3698" t="s">
        <v>94</v>
      </c>
      <c r="E3698" t="s">
        <v>95</v>
      </c>
      <c r="F3698" t="s">
        <v>24</v>
      </c>
      <c r="G3698" t="s">
        <v>93</v>
      </c>
      <c r="H3698" s="3">
        <v>397919</v>
      </c>
      <c r="I3698" t="s">
        <v>26</v>
      </c>
      <c r="J3698" t="s">
        <v>27</v>
      </c>
      <c r="K3698" s="2">
        <v>2531.59</v>
      </c>
      <c r="L3698" t="s">
        <v>61</v>
      </c>
      <c r="M3698">
        <v>2018</v>
      </c>
      <c r="N3698">
        <v>4</v>
      </c>
      <c r="O3698" s="1">
        <f t="shared" si="481"/>
        <v>43191</v>
      </c>
      <c r="R3698" s="1" t="str">
        <f t="shared" si="487"/>
        <v/>
      </c>
      <c r="S3698" t="str">
        <f t="shared" si="482"/>
        <v>Active</v>
      </c>
      <c r="T3698" s="4">
        <v>38</v>
      </c>
    </row>
    <row r="3699" spans="1:20" x14ac:dyDescent="0.25">
      <c r="A3699">
        <v>390377</v>
      </c>
      <c r="B3699" t="s">
        <v>20</v>
      </c>
      <c r="C3699" t="s">
        <v>21</v>
      </c>
      <c r="D3699" t="s">
        <v>22</v>
      </c>
      <c r="E3699" t="s">
        <v>65</v>
      </c>
      <c r="F3699" t="s">
        <v>24</v>
      </c>
      <c r="G3699" t="s">
        <v>33</v>
      </c>
      <c r="H3699" s="3">
        <v>73455</v>
      </c>
      <c r="I3699" t="s">
        <v>38</v>
      </c>
      <c r="J3699" t="s">
        <v>60</v>
      </c>
      <c r="K3699" s="2">
        <v>16727.560000000001</v>
      </c>
      <c r="L3699" t="s">
        <v>28</v>
      </c>
      <c r="M3699">
        <v>2013</v>
      </c>
      <c r="N3699">
        <v>4</v>
      </c>
      <c r="O3699" s="1">
        <f t="shared" si="481"/>
        <v>41365</v>
      </c>
      <c r="P3699">
        <v>2017</v>
      </c>
      <c r="Q3699">
        <v>6</v>
      </c>
      <c r="R3699" s="1">
        <f t="shared" ref="R3699:R3716" si="488">IFERROR(DATE(P3699,Q3699,1),"")</f>
        <v>42887</v>
      </c>
      <c r="S3699" t="str">
        <f t="shared" si="482"/>
        <v>Cancelled</v>
      </c>
      <c r="T3699" s="4">
        <v>44</v>
      </c>
    </row>
    <row r="3700" spans="1:20" x14ac:dyDescent="0.25">
      <c r="A3700">
        <v>807942</v>
      </c>
      <c r="B3700" t="s">
        <v>20</v>
      </c>
      <c r="C3700" t="s">
        <v>40</v>
      </c>
      <c r="D3700" t="s">
        <v>49</v>
      </c>
      <c r="E3700" t="s">
        <v>75</v>
      </c>
      <c r="F3700" t="s">
        <v>32</v>
      </c>
      <c r="G3700" t="s">
        <v>33</v>
      </c>
      <c r="H3700" s="3">
        <v>73455</v>
      </c>
      <c r="I3700" t="s">
        <v>38</v>
      </c>
      <c r="J3700" t="s">
        <v>60</v>
      </c>
      <c r="K3700" s="2">
        <v>16728.34</v>
      </c>
      <c r="L3700" t="s">
        <v>28</v>
      </c>
      <c r="M3700">
        <v>2013</v>
      </c>
      <c r="N3700">
        <v>11</v>
      </c>
      <c r="O3700" s="1">
        <f t="shared" si="481"/>
        <v>41579</v>
      </c>
      <c r="P3700">
        <v>2014</v>
      </c>
      <c r="Q3700">
        <v>6</v>
      </c>
      <c r="R3700" s="1">
        <f t="shared" si="488"/>
        <v>41791</v>
      </c>
      <c r="S3700" t="str">
        <f t="shared" si="482"/>
        <v>Cancelled</v>
      </c>
      <c r="T3700" s="4">
        <v>47</v>
      </c>
    </row>
    <row r="3701" spans="1:20" x14ac:dyDescent="0.25">
      <c r="A3701">
        <v>438593</v>
      </c>
      <c r="B3701" t="s">
        <v>20</v>
      </c>
      <c r="C3701" t="s">
        <v>40</v>
      </c>
      <c r="D3701" t="s">
        <v>49</v>
      </c>
      <c r="E3701" t="s">
        <v>79</v>
      </c>
      <c r="F3701" t="s">
        <v>32</v>
      </c>
      <c r="G3701" t="s">
        <v>33</v>
      </c>
      <c r="H3701" s="3">
        <v>73455</v>
      </c>
      <c r="I3701" t="s">
        <v>38</v>
      </c>
      <c r="J3701" t="s">
        <v>60</v>
      </c>
      <c r="K3701" s="2">
        <v>16793.97</v>
      </c>
      <c r="L3701" t="s">
        <v>28</v>
      </c>
      <c r="M3701">
        <v>2018</v>
      </c>
      <c r="N3701">
        <v>9</v>
      </c>
      <c r="O3701" s="1">
        <f t="shared" si="481"/>
        <v>43344</v>
      </c>
      <c r="R3701" s="1" t="str">
        <f t="shared" si="488"/>
        <v/>
      </c>
      <c r="S3701" t="str">
        <f t="shared" si="482"/>
        <v>Active</v>
      </c>
      <c r="T3701" s="4">
        <v>36</v>
      </c>
    </row>
    <row r="3702" spans="1:20" x14ac:dyDescent="0.25">
      <c r="A3702">
        <v>935161</v>
      </c>
      <c r="B3702" t="s">
        <v>20</v>
      </c>
      <c r="C3702" t="s">
        <v>35</v>
      </c>
      <c r="D3702" t="s">
        <v>82</v>
      </c>
      <c r="E3702" t="s">
        <v>83</v>
      </c>
      <c r="F3702" t="s">
        <v>32</v>
      </c>
      <c r="G3702" t="s">
        <v>33</v>
      </c>
      <c r="H3702" s="3">
        <v>73455</v>
      </c>
      <c r="I3702" t="s">
        <v>38</v>
      </c>
      <c r="J3702" t="s">
        <v>60</v>
      </c>
      <c r="K3702" s="2">
        <v>16793.97</v>
      </c>
      <c r="L3702" t="s">
        <v>28</v>
      </c>
      <c r="M3702">
        <v>2016</v>
      </c>
      <c r="N3702">
        <v>12</v>
      </c>
      <c r="O3702" s="1">
        <f t="shared" si="481"/>
        <v>42705</v>
      </c>
      <c r="R3702" s="1" t="str">
        <f t="shared" si="488"/>
        <v/>
      </c>
      <c r="S3702" t="str">
        <f t="shared" si="482"/>
        <v>Active</v>
      </c>
      <c r="T3702" s="4">
        <v>44</v>
      </c>
    </row>
    <row r="3703" spans="1:20" x14ac:dyDescent="0.25">
      <c r="A3703">
        <v>577360</v>
      </c>
      <c r="B3703" t="s">
        <v>20</v>
      </c>
      <c r="C3703" t="s">
        <v>21</v>
      </c>
      <c r="D3703" t="s">
        <v>22</v>
      </c>
      <c r="E3703" t="s">
        <v>106</v>
      </c>
      <c r="F3703" t="s">
        <v>32</v>
      </c>
      <c r="G3703" t="s">
        <v>25</v>
      </c>
      <c r="H3703" s="3">
        <v>60005</v>
      </c>
      <c r="I3703" t="s">
        <v>26</v>
      </c>
      <c r="J3703" t="s">
        <v>60</v>
      </c>
      <c r="K3703" s="2">
        <v>16794.310000000001</v>
      </c>
      <c r="L3703" t="s">
        <v>28</v>
      </c>
      <c r="M3703">
        <v>2016</v>
      </c>
      <c r="N3703">
        <v>10</v>
      </c>
      <c r="O3703" s="1">
        <f t="shared" si="481"/>
        <v>42644</v>
      </c>
      <c r="R3703" s="1" t="str">
        <f t="shared" si="488"/>
        <v/>
      </c>
      <c r="S3703" t="str">
        <f t="shared" si="482"/>
        <v>Active</v>
      </c>
      <c r="T3703" s="4">
        <v>48</v>
      </c>
    </row>
    <row r="3704" spans="1:20" x14ac:dyDescent="0.25">
      <c r="A3704">
        <v>292546</v>
      </c>
      <c r="B3704" t="s">
        <v>20</v>
      </c>
      <c r="C3704" t="s">
        <v>35</v>
      </c>
      <c r="D3704" t="s">
        <v>36</v>
      </c>
      <c r="E3704" t="s">
        <v>37</v>
      </c>
      <c r="F3704" t="s">
        <v>24</v>
      </c>
      <c r="G3704" t="s">
        <v>25</v>
      </c>
      <c r="H3704" s="3">
        <v>95520</v>
      </c>
      <c r="I3704" t="s">
        <v>26</v>
      </c>
      <c r="J3704" t="s">
        <v>27</v>
      </c>
      <c r="K3704" s="2">
        <v>2535.27</v>
      </c>
      <c r="L3704" t="s">
        <v>61</v>
      </c>
      <c r="M3704">
        <v>2018</v>
      </c>
      <c r="N3704">
        <v>4</v>
      </c>
      <c r="O3704" s="1">
        <f t="shared" si="481"/>
        <v>43191</v>
      </c>
      <c r="R3704" s="1" t="str">
        <f t="shared" si="488"/>
        <v/>
      </c>
      <c r="S3704" t="str">
        <f t="shared" si="482"/>
        <v>Active</v>
      </c>
      <c r="T3704" s="4">
        <v>34</v>
      </c>
    </row>
    <row r="3705" spans="1:20" x14ac:dyDescent="0.25">
      <c r="A3705">
        <v>197890</v>
      </c>
      <c r="B3705" t="s">
        <v>20</v>
      </c>
      <c r="C3705" t="s">
        <v>35</v>
      </c>
      <c r="D3705" t="s">
        <v>36</v>
      </c>
      <c r="E3705" t="s">
        <v>37</v>
      </c>
      <c r="F3705" t="s">
        <v>32</v>
      </c>
      <c r="G3705" t="s">
        <v>25</v>
      </c>
      <c r="H3705" s="3">
        <v>100571</v>
      </c>
      <c r="I3705" t="s">
        <v>26</v>
      </c>
      <c r="J3705" t="s">
        <v>60</v>
      </c>
      <c r="K3705" s="2">
        <v>16922.13</v>
      </c>
      <c r="L3705" t="s">
        <v>28</v>
      </c>
      <c r="M3705">
        <v>2012</v>
      </c>
      <c r="N3705">
        <v>12</v>
      </c>
      <c r="O3705" s="1">
        <f t="shared" si="481"/>
        <v>41244</v>
      </c>
      <c r="R3705" s="1" t="str">
        <f t="shared" si="488"/>
        <v/>
      </c>
      <c r="S3705" t="str">
        <f t="shared" si="482"/>
        <v>Active</v>
      </c>
      <c r="T3705" s="4">
        <v>41</v>
      </c>
    </row>
    <row r="3706" spans="1:20" x14ac:dyDescent="0.25">
      <c r="A3706">
        <v>984429</v>
      </c>
      <c r="B3706" t="s">
        <v>20</v>
      </c>
      <c r="C3706" t="s">
        <v>29</v>
      </c>
      <c r="D3706" t="s">
        <v>117</v>
      </c>
      <c r="E3706" t="s">
        <v>118</v>
      </c>
      <c r="F3706" t="s">
        <v>32</v>
      </c>
      <c r="G3706" t="s">
        <v>25</v>
      </c>
      <c r="H3706" s="3">
        <v>60746</v>
      </c>
      <c r="I3706" t="s">
        <v>26</v>
      </c>
      <c r="J3706" t="s">
        <v>60</v>
      </c>
      <c r="K3706" s="2">
        <v>16936.27</v>
      </c>
      <c r="L3706" t="s">
        <v>28</v>
      </c>
      <c r="M3706">
        <v>2012</v>
      </c>
      <c r="N3706">
        <v>11</v>
      </c>
      <c r="O3706" s="1">
        <f t="shared" si="481"/>
        <v>41214</v>
      </c>
      <c r="R3706" s="1" t="str">
        <f t="shared" si="488"/>
        <v/>
      </c>
      <c r="S3706" t="str">
        <f t="shared" si="482"/>
        <v>Active</v>
      </c>
      <c r="T3706" s="4">
        <v>44</v>
      </c>
    </row>
    <row r="3707" spans="1:20" x14ac:dyDescent="0.25">
      <c r="A3707">
        <v>615411</v>
      </c>
      <c r="B3707" t="s">
        <v>20</v>
      </c>
      <c r="C3707" t="s">
        <v>21</v>
      </c>
      <c r="D3707" t="s">
        <v>22</v>
      </c>
      <c r="E3707" t="s">
        <v>84</v>
      </c>
      <c r="F3707" t="s">
        <v>24</v>
      </c>
      <c r="G3707" t="s">
        <v>33</v>
      </c>
      <c r="H3707" s="3">
        <v>73455</v>
      </c>
      <c r="I3707" t="s">
        <v>38</v>
      </c>
      <c r="J3707" t="s">
        <v>60</v>
      </c>
      <c r="K3707" s="2">
        <v>16938.3</v>
      </c>
      <c r="L3707" t="s">
        <v>28</v>
      </c>
      <c r="M3707">
        <v>2015</v>
      </c>
      <c r="N3707">
        <v>3</v>
      </c>
      <c r="O3707" s="1">
        <f t="shared" si="481"/>
        <v>42064</v>
      </c>
      <c r="R3707" s="1" t="str">
        <f t="shared" si="488"/>
        <v/>
      </c>
      <c r="S3707" t="str">
        <f t="shared" si="482"/>
        <v>Active</v>
      </c>
      <c r="T3707" s="4">
        <v>42</v>
      </c>
    </row>
    <row r="3708" spans="1:20" x14ac:dyDescent="0.25">
      <c r="A3708">
        <v>843665</v>
      </c>
      <c r="B3708" t="s">
        <v>20</v>
      </c>
      <c r="C3708" t="s">
        <v>21</v>
      </c>
      <c r="D3708" t="s">
        <v>22</v>
      </c>
      <c r="E3708" t="s">
        <v>84</v>
      </c>
      <c r="F3708" t="s">
        <v>24</v>
      </c>
      <c r="G3708" t="s">
        <v>33</v>
      </c>
      <c r="H3708" s="3">
        <v>73455</v>
      </c>
      <c r="I3708" t="s">
        <v>34</v>
      </c>
      <c r="J3708" t="s">
        <v>60</v>
      </c>
      <c r="K3708" s="2">
        <v>16963.84</v>
      </c>
      <c r="L3708" t="s">
        <v>28</v>
      </c>
      <c r="M3708">
        <v>2014</v>
      </c>
      <c r="N3708">
        <v>8</v>
      </c>
      <c r="O3708" s="1">
        <f t="shared" si="481"/>
        <v>41852</v>
      </c>
      <c r="R3708" s="1" t="str">
        <f t="shared" si="488"/>
        <v/>
      </c>
      <c r="S3708" t="str">
        <f t="shared" si="482"/>
        <v>Active</v>
      </c>
      <c r="T3708" s="4">
        <v>38</v>
      </c>
    </row>
    <row r="3709" spans="1:20" x14ac:dyDescent="0.25">
      <c r="A3709">
        <v>732813</v>
      </c>
      <c r="B3709" t="s">
        <v>20</v>
      </c>
      <c r="C3709" t="s">
        <v>21</v>
      </c>
      <c r="D3709" t="s">
        <v>70</v>
      </c>
      <c r="E3709" t="s">
        <v>71</v>
      </c>
      <c r="F3709" t="s">
        <v>32</v>
      </c>
      <c r="G3709" t="s">
        <v>25</v>
      </c>
      <c r="H3709" s="3">
        <v>57587</v>
      </c>
      <c r="I3709" t="s">
        <v>34</v>
      </c>
      <c r="J3709" t="s">
        <v>60</v>
      </c>
      <c r="K3709" s="2">
        <v>16979.8</v>
      </c>
      <c r="L3709" t="s">
        <v>28</v>
      </c>
      <c r="M3709">
        <v>2014</v>
      </c>
      <c r="N3709">
        <v>9</v>
      </c>
      <c r="O3709" s="1">
        <f t="shared" si="481"/>
        <v>41883</v>
      </c>
      <c r="R3709" s="1" t="str">
        <f t="shared" si="488"/>
        <v/>
      </c>
      <c r="S3709" t="str">
        <f t="shared" si="482"/>
        <v>Active</v>
      </c>
      <c r="T3709" s="4">
        <v>50</v>
      </c>
    </row>
    <row r="3710" spans="1:20" x14ac:dyDescent="0.25">
      <c r="A3710">
        <v>376144</v>
      </c>
      <c r="B3710" t="s">
        <v>20</v>
      </c>
      <c r="C3710" t="s">
        <v>21</v>
      </c>
      <c r="D3710" t="s">
        <v>99</v>
      </c>
      <c r="E3710" t="s">
        <v>100</v>
      </c>
      <c r="F3710" t="s">
        <v>24</v>
      </c>
      <c r="G3710" t="s">
        <v>25</v>
      </c>
      <c r="H3710" s="3">
        <v>103083</v>
      </c>
      <c r="I3710" t="s">
        <v>26</v>
      </c>
      <c r="J3710" t="s">
        <v>60</v>
      </c>
      <c r="K3710" s="2">
        <v>17002.02</v>
      </c>
      <c r="L3710" t="s">
        <v>28</v>
      </c>
      <c r="M3710">
        <v>2017</v>
      </c>
      <c r="N3710">
        <v>8</v>
      </c>
      <c r="O3710" s="1">
        <f t="shared" si="481"/>
        <v>42948</v>
      </c>
      <c r="R3710" s="1" t="str">
        <f t="shared" si="488"/>
        <v/>
      </c>
      <c r="S3710" t="str">
        <f t="shared" si="482"/>
        <v>Active</v>
      </c>
      <c r="T3710" s="4">
        <v>42</v>
      </c>
    </row>
    <row r="3711" spans="1:20" x14ac:dyDescent="0.25">
      <c r="A3711">
        <v>460272</v>
      </c>
      <c r="B3711" t="s">
        <v>20</v>
      </c>
      <c r="C3711" t="s">
        <v>96</v>
      </c>
      <c r="D3711" t="s">
        <v>97</v>
      </c>
      <c r="E3711" t="s">
        <v>98</v>
      </c>
      <c r="F3711" t="s">
        <v>32</v>
      </c>
      <c r="G3711" t="s">
        <v>25</v>
      </c>
      <c r="H3711" s="3">
        <v>74802</v>
      </c>
      <c r="I3711" t="s">
        <v>26</v>
      </c>
      <c r="J3711" t="s">
        <v>60</v>
      </c>
      <c r="K3711" s="2">
        <v>17006</v>
      </c>
      <c r="L3711" t="s">
        <v>28</v>
      </c>
      <c r="M3711">
        <v>2016</v>
      </c>
      <c r="N3711">
        <v>7</v>
      </c>
      <c r="O3711" s="1">
        <f t="shared" si="481"/>
        <v>42552</v>
      </c>
      <c r="R3711" s="1" t="str">
        <f t="shared" si="488"/>
        <v/>
      </c>
      <c r="S3711" t="str">
        <f t="shared" si="482"/>
        <v>Active</v>
      </c>
      <c r="T3711" s="4">
        <v>41</v>
      </c>
    </row>
    <row r="3712" spans="1:20" x14ac:dyDescent="0.25">
      <c r="A3712">
        <v>550598</v>
      </c>
      <c r="B3712" t="s">
        <v>20</v>
      </c>
      <c r="C3712" t="s">
        <v>35</v>
      </c>
      <c r="D3712" t="s">
        <v>36</v>
      </c>
      <c r="E3712" t="s">
        <v>37</v>
      </c>
      <c r="F3712" t="s">
        <v>24</v>
      </c>
      <c r="G3712" t="s">
        <v>25</v>
      </c>
      <c r="H3712" s="3">
        <v>93736</v>
      </c>
      <c r="I3712" t="s">
        <v>26</v>
      </c>
      <c r="J3712" t="s">
        <v>27</v>
      </c>
      <c r="K3712" s="2">
        <v>2542.06</v>
      </c>
      <c r="L3712" t="s">
        <v>61</v>
      </c>
      <c r="M3712">
        <v>2018</v>
      </c>
      <c r="N3712">
        <v>2</v>
      </c>
      <c r="O3712" s="1">
        <f t="shared" si="481"/>
        <v>43132</v>
      </c>
      <c r="R3712" s="1" t="str">
        <f t="shared" si="488"/>
        <v/>
      </c>
      <c r="S3712" t="str">
        <f t="shared" si="482"/>
        <v>Active</v>
      </c>
      <c r="T3712" s="4">
        <v>32</v>
      </c>
    </row>
    <row r="3713" spans="1:20" x14ac:dyDescent="0.25">
      <c r="A3713">
        <v>740763</v>
      </c>
      <c r="B3713" t="s">
        <v>20</v>
      </c>
      <c r="C3713" t="s">
        <v>96</v>
      </c>
      <c r="D3713" t="s">
        <v>97</v>
      </c>
      <c r="E3713" t="s">
        <v>114</v>
      </c>
      <c r="F3713" t="s">
        <v>24</v>
      </c>
      <c r="G3713" t="s">
        <v>25</v>
      </c>
      <c r="H3713" s="3">
        <v>46580</v>
      </c>
      <c r="I3713" t="s">
        <v>26</v>
      </c>
      <c r="J3713" t="s">
        <v>60</v>
      </c>
      <c r="K3713" s="2">
        <v>17085.41</v>
      </c>
      <c r="L3713" t="s">
        <v>28</v>
      </c>
      <c r="M3713">
        <v>2016</v>
      </c>
      <c r="N3713">
        <v>1</v>
      </c>
      <c r="O3713" s="1">
        <f t="shared" si="481"/>
        <v>42370</v>
      </c>
      <c r="R3713" s="1" t="str">
        <f t="shared" si="488"/>
        <v/>
      </c>
      <c r="S3713" t="str">
        <f t="shared" si="482"/>
        <v>Active</v>
      </c>
      <c r="T3713" s="4">
        <v>34</v>
      </c>
    </row>
    <row r="3714" spans="1:20" x14ac:dyDescent="0.25">
      <c r="A3714">
        <v>894448</v>
      </c>
      <c r="B3714" t="s">
        <v>20</v>
      </c>
      <c r="C3714" t="s">
        <v>40</v>
      </c>
      <c r="D3714" t="s">
        <v>49</v>
      </c>
      <c r="E3714" t="s">
        <v>75</v>
      </c>
      <c r="F3714" t="s">
        <v>32</v>
      </c>
      <c r="G3714" t="s">
        <v>25</v>
      </c>
      <c r="H3714" s="3">
        <v>69772</v>
      </c>
      <c r="I3714" t="s">
        <v>26</v>
      </c>
      <c r="J3714" t="s">
        <v>60</v>
      </c>
      <c r="K3714" s="2">
        <v>17103.79</v>
      </c>
      <c r="L3714" t="s">
        <v>28</v>
      </c>
      <c r="M3714">
        <v>2015</v>
      </c>
      <c r="N3714">
        <v>4</v>
      </c>
      <c r="O3714" s="1">
        <f t="shared" si="481"/>
        <v>42095</v>
      </c>
      <c r="R3714" s="1" t="str">
        <f t="shared" si="488"/>
        <v/>
      </c>
      <c r="S3714" t="str">
        <f t="shared" si="482"/>
        <v>Active</v>
      </c>
      <c r="T3714" s="4">
        <v>43</v>
      </c>
    </row>
    <row r="3715" spans="1:20" x14ac:dyDescent="0.25">
      <c r="A3715">
        <v>881749</v>
      </c>
      <c r="B3715" t="s">
        <v>20</v>
      </c>
      <c r="C3715" t="s">
        <v>35</v>
      </c>
      <c r="D3715" t="s">
        <v>112</v>
      </c>
      <c r="E3715" t="s">
        <v>113</v>
      </c>
      <c r="F3715" t="s">
        <v>24</v>
      </c>
      <c r="G3715" t="s">
        <v>25</v>
      </c>
      <c r="H3715" s="3">
        <v>95671</v>
      </c>
      <c r="I3715" t="s">
        <v>26</v>
      </c>
      <c r="J3715" t="s">
        <v>60</v>
      </c>
      <c r="K3715" s="2">
        <v>17109.39</v>
      </c>
      <c r="L3715" t="s">
        <v>28</v>
      </c>
      <c r="M3715">
        <v>2012</v>
      </c>
      <c r="N3715">
        <v>9</v>
      </c>
      <c r="O3715" s="1">
        <f t="shared" ref="O3715:O3778" si="489">DATE(M3715,N3715,1)</f>
        <v>41153</v>
      </c>
      <c r="R3715" s="1" t="str">
        <f t="shared" si="488"/>
        <v/>
      </c>
      <c r="S3715" t="str">
        <f t="shared" ref="S3715:S3778" si="490">IF(R3715="","Active","Cancelled")</f>
        <v>Active</v>
      </c>
      <c r="T3715" s="4">
        <v>35</v>
      </c>
    </row>
    <row r="3716" spans="1:20" x14ac:dyDescent="0.25">
      <c r="A3716">
        <v>199478</v>
      </c>
      <c r="B3716" t="s">
        <v>20</v>
      </c>
      <c r="C3716" t="s">
        <v>40</v>
      </c>
      <c r="D3716" t="s">
        <v>49</v>
      </c>
      <c r="E3716" t="s">
        <v>79</v>
      </c>
      <c r="F3716" t="s">
        <v>32</v>
      </c>
      <c r="G3716" t="s">
        <v>25</v>
      </c>
      <c r="H3716" s="3">
        <v>83832</v>
      </c>
      <c r="I3716" t="s">
        <v>26</v>
      </c>
      <c r="J3716" t="s">
        <v>60</v>
      </c>
      <c r="K3716" s="2">
        <v>17114.330000000002</v>
      </c>
      <c r="L3716" t="s">
        <v>28</v>
      </c>
      <c r="M3716">
        <v>2012</v>
      </c>
      <c r="N3716">
        <v>5</v>
      </c>
      <c r="O3716" s="1">
        <f t="shared" si="489"/>
        <v>41030</v>
      </c>
      <c r="R3716" s="1" t="str">
        <f t="shared" si="488"/>
        <v/>
      </c>
      <c r="S3716" t="str">
        <f t="shared" si="490"/>
        <v>Active</v>
      </c>
      <c r="T3716" s="4">
        <v>50</v>
      </c>
    </row>
    <row r="3717" spans="1:20" x14ac:dyDescent="0.25">
      <c r="A3717">
        <v>533388</v>
      </c>
      <c r="B3717" t="s">
        <v>20</v>
      </c>
      <c r="C3717" t="s">
        <v>21</v>
      </c>
      <c r="D3717" t="s">
        <v>115</v>
      </c>
      <c r="E3717" t="s">
        <v>116</v>
      </c>
      <c r="F3717" t="s">
        <v>32</v>
      </c>
      <c r="G3717" t="s">
        <v>25</v>
      </c>
      <c r="H3717" s="3">
        <v>53664</v>
      </c>
      <c r="I3717" t="s">
        <v>34</v>
      </c>
      <c r="J3717" t="s">
        <v>60</v>
      </c>
      <c r="K3717" s="2">
        <v>17208.060000000001</v>
      </c>
      <c r="L3717" t="s">
        <v>28</v>
      </c>
      <c r="M3717">
        <v>2013</v>
      </c>
      <c r="N3717">
        <v>1</v>
      </c>
      <c r="O3717" s="1">
        <f t="shared" si="489"/>
        <v>41275</v>
      </c>
      <c r="P3717">
        <v>2016</v>
      </c>
      <c r="Q3717">
        <v>6</v>
      </c>
      <c r="R3717" s="1">
        <f>IFERROR(DATE(P3717,Q3717,1),"")</f>
        <v>42522</v>
      </c>
      <c r="S3717" t="str">
        <f t="shared" si="490"/>
        <v>Cancelled</v>
      </c>
      <c r="T3717" s="4">
        <v>43</v>
      </c>
    </row>
    <row r="3718" spans="1:20" x14ac:dyDescent="0.25">
      <c r="A3718">
        <v>350979</v>
      </c>
      <c r="B3718" t="s">
        <v>20</v>
      </c>
      <c r="C3718" t="s">
        <v>21</v>
      </c>
      <c r="D3718" t="s">
        <v>80</v>
      </c>
      <c r="E3718" t="s">
        <v>81</v>
      </c>
      <c r="F3718" t="s">
        <v>24</v>
      </c>
      <c r="G3718" t="s">
        <v>25</v>
      </c>
      <c r="H3718" s="3">
        <v>48258</v>
      </c>
      <c r="I3718" t="s">
        <v>38</v>
      </c>
      <c r="J3718" t="s">
        <v>60</v>
      </c>
      <c r="K3718" s="2">
        <v>17223.07</v>
      </c>
      <c r="L3718" t="s">
        <v>28</v>
      </c>
      <c r="M3718">
        <v>2013</v>
      </c>
      <c r="N3718">
        <v>6</v>
      </c>
      <c r="O3718" s="1">
        <f t="shared" si="489"/>
        <v>41426</v>
      </c>
      <c r="R3718" s="1" t="str">
        <f t="shared" ref="R3718:R3734" si="491">IFERROR(DATE(P3718,Q3718,1),"")</f>
        <v/>
      </c>
      <c r="S3718" t="str">
        <f t="shared" si="490"/>
        <v>Active</v>
      </c>
      <c r="T3718" s="4">
        <v>60</v>
      </c>
    </row>
    <row r="3719" spans="1:20" x14ac:dyDescent="0.25">
      <c r="A3719">
        <v>214095</v>
      </c>
      <c r="B3719" t="s">
        <v>20</v>
      </c>
      <c r="C3719" t="s">
        <v>35</v>
      </c>
      <c r="D3719" t="s">
        <v>36</v>
      </c>
      <c r="E3719" t="s">
        <v>87</v>
      </c>
      <c r="F3719" t="s">
        <v>32</v>
      </c>
      <c r="G3719" t="s">
        <v>25</v>
      </c>
      <c r="H3719" s="3">
        <v>98620</v>
      </c>
      <c r="I3719" t="s">
        <v>38</v>
      </c>
      <c r="J3719" t="s">
        <v>27</v>
      </c>
      <c r="K3719" s="2">
        <v>2544.9699999999998</v>
      </c>
      <c r="L3719" t="s">
        <v>61</v>
      </c>
      <c r="M3719">
        <v>2018</v>
      </c>
      <c r="N3719">
        <v>4</v>
      </c>
      <c r="O3719" s="1">
        <f t="shared" si="489"/>
        <v>43191</v>
      </c>
      <c r="R3719" s="1" t="str">
        <f t="shared" si="491"/>
        <v/>
      </c>
      <c r="S3719" t="str">
        <f t="shared" si="490"/>
        <v>Active</v>
      </c>
      <c r="T3719" s="4">
        <v>51</v>
      </c>
    </row>
    <row r="3720" spans="1:20" x14ac:dyDescent="0.25">
      <c r="A3720">
        <v>232884</v>
      </c>
      <c r="B3720" t="s">
        <v>20</v>
      </c>
      <c r="C3720" t="s">
        <v>35</v>
      </c>
      <c r="D3720" t="s">
        <v>82</v>
      </c>
      <c r="E3720" t="s">
        <v>83</v>
      </c>
      <c r="F3720" t="s">
        <v>32</v>
      </c>
      <c r="G3720" t="s">
        <v>25</v>
      </c>
      <c r="H3720" s="3">
        <v>48207</v>
      </c>
      <c r="I3720" t="s">
        <v>26</v>
      </c>
      <c r="J3720" t="s">
        <v>60</v>
      </c>
      <c r="K3720" s="2">
        <v>17250.75</v>
      </c>
      <c r="L3720" t="s">
        <v>28</v>
      </c>
      <c r="M3720">
        <v>2018</v>
      </c>
      <c r="N3720">
        <v>6</v>
      </c>
      <c r="O3720" s="1">
        <f t="shared" si="489"/>
        <v>43252</v>
      </c>
      <c r="R3720" s="1" t="str">
        <f t="shared" si="491"/>
        <v/>
      </c>
      <c r="S3720" t="str">
        <f t="shared" si="490"/>
        <v>Active</v>
      </c>
      <c r="T3720" s="4">
        <v>38</v>
      </c>
    </row>
    <row r="3721" spans="1:20" x14ac:dyDescent="0.25">
      <c r="A3721">
        <v>572663</v>
      </c>
      <c r="B3721" t="s">
        <v>20</v>
      </c>
      <c r="C3721" t="s">
        <v>40</v>
      </c>
      <c r="D3721" t="s">
        <v>41</v>
      </c>
      <c r="E3721" t="s">
        <v>42</v>
      </c>
      <c r="F3721" t="s">
        <v>32</v>
      </c>
      <c r="G3721" t="s">
        <v>33</v>
      </c>
      <c r="H3721" s="3">
        <v>73455</v>
      </c>
      <c r="I3721" t="s">
        <v>38</v>
      </c>
      <c r="J3721" t="s">
        <v>60</v>
      </c>
      <c r="K3721" s="2">
        <v>17253.73</v>
      </c>
      <c r="L3721" t="s">
        <v>28</v>
      </c>
      <c r="M3721">
        <v>2012</v>
      </c>
      <c r="N3721">
        <v>8</v>
      </c>
      <c r="O3721" s="1">
        <f t="shared" si="489"/>
        <v>41122</v>
      </c>
      <c r="R3721" s="1" t="str">
        <f t="shared" si="491"/>
        <v/>
      </c>
      <c r="S3721" t="str">
        <f t="shared" si="490"/>
        <v>Active</v>
      </c>
      <c r="T3721" s="4">
        <v>42</v>
      </c>
    </row>
    <row r="3722" spans="1:20" x14ac:dyDescent="0.25">
      <c r="A3722">
        <v>212350</v>
      </c>
      <c r="B3722" t="s">
        <v>20</v>
      </c>
      <c r="C3722" t="s">
        <v>21</v>
      </c>
      <c r="D3722" t="s">
        <v>70</v>
      </c>
      <c r="E3722" t="s">
        <v>71</v>
      </c>
      <c r="F3722" t="s">
        <v>24</v>
      </c>
      <c r="G3722" t="s">
        <v>33</v>
      </c>
      <c r="H3722" s="3">
        <v>73455</v>
      </c>
      <c r="I3722" t="s">
        <v>26</v>
      </c>
      <c r="J3722" t="s">
        <v>60</v>
      </c>
      <c r="K3722" s="2">
        <v>17254.04</v>
      </c>
      <c r="L3722" t="s">
        <v>28</v>
      </c>
      <c r="M3722">
        <v>2012</v>
      </c>
      <c r="N3722">
        <v>11</v>
      </c>
      <c r="O3722" s="1">
        <f t="shared" si="489"/>
        <v>41214</v>
      </c>
      <c r="R3722" s="1" t="str">
        <f t="shared" si="491"/>
        <v/>
      </c>
      <c r="S3722" t="str">
        <f t="shared" si="490"/>
        <v>Active</v>
      </c>
      <c r="T3722" s="4">
        <v>48</v>
      </c>
    </row>
    <row r="3723" spans="1:20" x14ac:dyDescent="0.25">
      <c r="A3723">
        <v>352501</v>
      </c>
      <c r="B3723" t="s">
        <v>20</v>
      </c>
      <c r="C3723" t="s">
        <v>102</v>
      </c>
      <c r="D3723" t="s">
        <v>103</v>
      </c>
      <c r="E3723" t="s">
        <v>121</v>
      </c>
      <c r="F3723" t="s">
        <v>32</v>
      </c>
      <c r="G3723" t="s">
        <v>25</v>
      </c>
      <c r="H3723" s="3">
        <v>80381</v>
      </c>
      <c r="I3723" t="s">
        <v>26</v>
      </c>
      <c r="J3723" t="s">
        <v>60</v>
      </c>
      <c r="K3723" s="2">
        <v>17367.27</v>
      </c>
      <c r="L3723" t="s">
        <v>28</v>
      </c>
      <c r="M3723">
        <v>2014</v>
      </c>
      <c r="N3723">
        <v>3</v>
      </c>
      <c r="O3723" s="1">
        <f t="shared" si="489"/>
        <v>41699</v>
      </c>
      <c r="R3723" s="1" t="str">
        <f t="shared" si="491"/>
        <v/>
      </c>
      <c r="S3723" t="str">
        <f t="shared" si="490"/>
        <v>Active</v>
      </c>
      <c r="T3723" s="4">
        <v>52</v>
      </c>
    </row>
    <row r="3724" spans="1:20" x14ac:dyDescent="0.25">
      <c r="A3724">
        <v>328623</v>
      </c>
      <c r="B3724" t="s">
        <v>20</v>
      </c>
      <c r="C3724" t="s">
        <v>96</v>
      </c>
      <c r="D3724" t="s">
        <v>97</v>
      </c>
      <c r="E3724" t="s">
        <v>98</v>
      </c>
      <c r="F3724" t="s">
        <v>24</v>
      </c>
      <c r="G3724" t="s">
        <v>25</v>
      </c>
      <c r="H3724" s="3">
        <v>62214</v>
      </c>
      <c r="I3724" t="s">
        <v>34</v>
      </c>
      <c r="J3724" t="s">
        <v>60</v>
      </c>
      <c r="K3724" s="2">
        <v>17367.53</v>
      </c>
      <c r="L3724" t="s">
        <v>28</v>
      </c>
      <c r="M3724">
        <v>2017</v>
      </c>
      <c r="N3724">
        <v>1</v>
      </c>
      <c r="O3724" s="1">
        <f t="shared" si="489"/>
        <v>42736</v>
      </c>
      <c r="R3724" s="1" t="str">
        <f t="shared" si="491"/>
        <v/>
      </c>
      <c r="S3724" t="str">
        <f t="shared" si="490"/>
        <v>Active</v>
      </c>
      <c r="T3724" s="4">
        <v>32</v>
      </c>
    </row>
    <row r="3725" spans="1:20" x14ac:dyDescent="0.25">
      <c r="A3725">
        <v>634900</v>
      </c>
      <c r="B3725" t="s">
        <v>20</v>
      </c>
      <c r="C3725" t="s">
        <v>40</v>
      </c>
      <c r="D3725" t="s">
        <v>54</v>
      </c>
      <c r="E3725" t="s">
        <v>55</v>
      </c>
      <c r="F3725" t="s">
        <v>32</v>
      </c>
      <c r="G3725" t="s">
        <v>25</v>
      </c>
      <c r="H3725" s="3">
        <v>62214</v>
      </c>
      <c r="I3725" t="s">
        <v>34</v>
      </c>
      <c r="J3725" t="s">
        <v>60</v>
      </c>
      <c r="K3725" s="2">
        <v>17367.53</v>
      </c>
      <c r="L3725" t="s">
        <v>28</v>
      </c>
      <c r="M3725">
        <v>2014</v>
      </c>
      <c r="N3725">
        <v>5</v>
      </c>
      <c r="O3725" s="1">
        <f t="shared" si="489"/>
        <v>41760</v>
      </c>
      <c r="R3725" s="1" t="str">
        <f t="shared" si="491"/>
        <v/>
      </c>
      <c r="S3725" t="str">
        <f t="shared" si="490"/>
        <v>Active</v>
      </c>
      <c r="T3725" s="4">
        <v>34</v>
      </c>
    </row>
    <row r="3726" spans="1:20" x14ac:dyDescent="0.25">
      <c r="A3726">
        <v>824712</v>
      </c>
      <c r="B3726" t="s">
        <v>20</v>
      </c>
      <c r="C3726" t="s">
        <v>96</v>
      </c>
      <c r="D3726" t="s">
        <v>97</v>
      </c>
      <c r="E3726" t="s">
        <v>114</v>
      </c>
      <c r="F3726" t="s">
        <v>32</v>
      </c>
      <c r="G3726" t="s">
        <v>25</v>
      </c>
      <c r="H3726" s="3">
        <v>62475</v>
      </c>
      <c r="I3726" t="s">
        <v>26</v>
      </c>
      <c r="J3726" t="s">
        <v>60</v>
      </c>
      <c r="K3726" s="2">
        <v>17429.88</v>
      </c>
      <c r="L3726" t="s">
        <v>28</v>
      </c>
      <c r="M3726">
        <v>2016</v>
      </c>
      <c r="N3726">
        <v>12</v>
      </c>
      <c r="O3726" s="1">
        <f t="shared" si="489"/>
        <v>42705</v>
      </c>
      <c r="R3726" s="1" t="str">
        <f t="shared" si="491"/>
        <v/>
      </c>
      <c r="S3726" t="str">
        <f t="shared" si="490"/>
        <v>Active</v>
      </c>
      <c r="T3726" s="4">
        <v>38</v>
      </c>
    </row>
    <row r="3727" spans="1:20" x14ac:dyDescent="0.25">
      <c r="A3727">
        <v>115705</v>
      </c>
      <c r="B3727" t="s">
        <v>20</v>
      </c>
      <c r="C3727" t="s">
        <v>40</v>
      </c>
      <c r="D3727" t="s">
        <v>72</v>
      </c>
      <c r="E3727" t="s">
        <v>73</v>
      </c>
      <c r="F3727" t="s">
        <v>32</v>
      </c>
      <c r="G3727" t="s">
        <v>25</v>
      </c>
      <c r="H3727" s="3">
        <v>71498</v>
      </c>
      <c r="I3727" t="s">
        <v>26</v>
      </c>
      <c r="J3727" t="s">
        <v>60</v>
      </c>
      <c r="K3727" s="2">
        <v>17435.68</v>
      </c>
      <c r="L3727" t="s">
        <v>28</v>
      </c>
      <c r="M3727">
        <v>2013</v>
      </c>
      <c r="N3727">
        <v>3</v>
      </c>
      <c r="O3727" s="1">
        <f t="shared" si="489"/>
        <v>41334</v>
      </c>
      <c r="R3727" s="1" t="str">
        <f t="shared" si="491"/>
        <v/>
      </c>
      <c r="S3727" t="str">
        <f t="shared" si="490"/>
        <v>Active</v>
      </c>
      <c r="T3727" s="4">
        <v>47</v>
      </c>
    </row>
    <row r="3728" spans="1:20" x14ac:dyDescent="0.25">
      <c r="A3728">
        <v>135421</v>
      </c>
      <c r="B3728" t="s">
        <v>20</v>
      </c>
      <c r="C3728" t="s">
        <v>96</v>
      </c>
      <c r="D3728" t="s">
        <v>97</v>
      </c>
      <c r="E3728" t="s">
        <v>114</v>
      </c>
      <c r="F3728" t="s">
        <v>24</v>
      </c>
      <c r="G3728" t="s">
        <v>25</v>
      </c>
      <c r="H3728" s="3">
        <v>91156</v>
      </c>
      <c r="I3728" t="s">
        <v>26</v>
      </c>
      <c r="J3728" t="s">
        <v>60</v>
      </c>
      <c r="K3728" s="2">
        <v>17441.64</v>
      </c>
      <c r="L3728" t="s">
        <v>28</v>
      </c>
      <c r="M3728">
        <v>2017</v>
      </c>
      <c r="N3728">
        <v>1</v>
      </c>
      <c r="O3728" s="1">
        <f t="shared" si="489"/>
        <v>42736</v>
      </c>
      <c r="R3728" s="1" t="str">
        <f t="shared" si="491"/>
        <v/>
      </c>
      <c r="S3728" t="str">
        <f t="shared" si="490"/>
        <v>Active</v>
      </c>
      <c r="T3728" s="4">
        <v>42</v>
      </c>
    </row>
    <row r="3729" spans="1:20" x14ac:dyDescent="0.25">
      <c r="A3729">
        <v>396471</v>
      </c>
      <c r="B3729" t="s">
        <v>20</v>
      </c>
      <c r="C3729" t="s">
        <v>21</v>
      </c>
      <c r="D3729" t="s">
        <v>22</v>
      </c>
      <c r="E3729" t="s">
        <v>106</v>
      </c>
      <c r="F3729" t="s">
        <v>32</v>
      </c>
      <c r="G3729" t="s">
        <v>25</v>
      </c>
      <c r="H3729" s="3">
        <v>64913</v>
      </c>
      <c r="I3729" t="s">
        <v>26</v>
      </c>
      <c r="J3729" t="s">
        <v>60</v>
      </c>
      <c r="K3729" s="2">
        <v>17476.64</v>
      </c>
      <c r="L3729" t="s">
        <v>28</v>
      </c>
      <c r="M3729">
        <v>2013</v>
      </c>
      <c r="N3729">
        <v>12</v>
      </c>
      <c r="O3729" s="1">
        <f t="shared" si="489"/>
        <v>41609</v>
      </c>
      <c r="R3729" s="1" t="str">
        <f t="shared" si="491"/>
        <v/>
      </c>
      <c r="S3729" t="str">
        <f t="shared" si="490"/>
        <v>Active</v>
      </c>
      <c r="T3729" s="4">
        <v>49</v>
      </c>
    </row>
    <row r="3730" spans="1:20" x14ac:dyDescent="0.25">
      <c r="A3730">
        <v>408915</v>
      </c>
      <c r="B3730" t="s">
        <v>20</v>
      </c>
      <c r="C3730" t="s">
        <v>35</v>
      </c>
      <c r="D3730" t="s">
        <v>36</v>
      </c>
      <c r="E3730" t="s">
        <v>74</v>
      </c>
      <c r="F3730" t="s">
        <v>32</v>
      </c>
      <c r="G3730" t="s">
        <v>25</v>
      </c>
      <c r="H3730" s="3">
        <v>64913</v>
      </c>
      <c r="I3730" t="s">
        <v>26</v>
      </c>
      <c r="J3730" t="s">
        <v>60</v>
      </c>
      <c r="K3730" s="2">
        <v>17476.64</v>
      </c>
      <c r="L3730" t="s">
        <v>28</v>
      </c>
      <c r="M3730">
        <v>2018</v>
      </c>
      <c r="N3730">
        <v>10</v>
      </c>
      <c r="O3730" s="1">
        <f t="shared" si="489"/>
        <v>43374</v>
      </c>
      <c r="R3730" s="1" t="str">
        <f t="shared" si="491"/>
        <v/>
      </c>
      <c r="S3730" t="str">
        <f t="shared" si="490"/>
        <v>Active</v>
      </c>
      <c r="T3730" s="4">
        <v>33</v>
      </c>
    </row>
    <row r="3731" spans="1:20" x14ac:dyDescent="0.25">
      <c r="A3731">
        <v>491310</v>
      </c>
      <c r="B3731" t="s">
        <v>20</v>
      </c>
      <c r="C3731" t="s">
        <v>21</v>
      </c>
      <c r="D3731" t="s">
        <v>22</v>
      </c>
      <c r="E3731" t="s">
        <v>23</v>
      </c>
      <c r="F3731" t="s">
        <v>32</v>
      </c>
      <c r="G3731" t="s">
        <v>25</v>
      </c>
      <c r="H3731" s="3">
        <v>89248</v>
      </c>
      <c r="I3731" t="s">
        <v>34</v>
      </c>
      <c r="J3731" t="s">
        <v>60</v>
      </c>
      <c r="K3731" s="2">
        <v>17484.53</v>
      </c>
      <c r="L3731" t="s">
        <v>28</v>
      </c>
      <c r="M3731">
        <v>2017</v>
      </c>
      <c r="N3731">
        <v>8</v>
      </c>
      <c r="O3731" s="1">
        <f t="shared" si="489"/>
        <v>42948</v>
      </c>
      <c r="R3731" s="1" t="str">
        <f t="shared" si="491"/>
        <v/>
      </c>
      <c r="S3731" t="str">
        <f t="shared" si="490"/>
        <v>Active</v>
      </c>
      <c r="T3731" s="4">
        <v>30</v>
      </c>
    </row>
    <row r="3732" spans="1:20" x14ac:dyDescent="0.25">
      <c r="A3732">
        <v>505798</v>
      </c>
      <c r="B3732" t="s">
        <v>20</v>
      </c>
      <c r="C3732" t="s">
        <v>35</v>
      </c>
      <c r="D3732" t="s">
        <v>52</v>
      </c>
      <c r="E3732" t="s">
        <v>53</v>
      </c>
      <c r="F3732" t="s">
        <v>24</v>
      </c>
      <c r="G3732" t="s">
        <v>25</v>
      </c>
      <c r="H3732" s="3">
        <v>89248</v>
      </c>
      <c r="I3732" t="s">
        <v>34</v>
      </c>
      <c r="J3732" t="s">
        <v>60</v>
      </c>
      <c r="K3732" s="2">
        <v>17484.53</v>
      </c>
      <c r="L3732" t="s">
        <v>28</v>
      </c>
      <c r="M3732">
        <v>2014</v>
      </c>
      <c r="N3732">
        <v>3</v>
      </c>
      <c r="O3732" s="1">
        <f t="shared" si="489"/>
        <v>41699</v>
      </c>
      <c r="R3732" s="1" t="str">
        <f t="shared" si="491"/>
        <v/>
      </c>
      <c r="S3732" t="str">
        <f t="shared" si="490"/>
        <v>Active</v>
      </c>
      <c r="T3732" s="4">
        <v>47</v>
      </c>
    </row>
    <row r="3733" spans="1:20" x14ac:dyDescent="0.25">
      <c r="A3733">
        <v>252271</v>
      </c>
      <c r="B3733" t="s">
        <v>20</v>
      </c>
      <c r="C3733" t="s">
        <v>21</v>
      </c>
      <c r="D3733" t="s">
        <v>22</v>
      </c>
      <c r="E3733" t="s">
        <v>57</v>
      </c>
      <c r="F3733" t="s">
        <v>24</v>
      </c>
      <c r="G3733" t="s">
        <v>33</v>
      </c>
      <c r="H3733" s="3">
        <v>73455</v>
      </c>
      <c r="I3733" t="s">
        <v>34</v>
      </c>
      <c r="J3733" t="s">
        <v>60</v>
      </c>
      <c r="K3733" s="2">
        <v>17497.52</v>
      </c>
      <c r="L3733" t="s">
        <v>28</v>
      </c>
      <c r="M3733">
        <v>2016</v>
      </c>
      <c r="N3733">
        <v>6</v>
      </c>
      <c r="O3733" s="1">
        <f t="shared" si="489"/>
        <v>42522</v>
      </c>
      <c r="R3733" s="1" t="str">
        <f t="shared" si="491"/>
        <v/>
      </c>
      <c r="S3733" t="str">
        <f t="shared" si="490"/>
        <v>Active</v>
      </c>
      <c r="T3733" s="4">
        <v>35</v>
      </c>
    </row>
    <row r="3734" spans="1:20" x14ac:dyDescent="0.25">
      <c r="A3734">
        <v>428765</v>
      </c>
      <c r="B3734" t="s">
        <v>20</v>
      </c>
      <c r="C3734" t="s">
        <v>21</v>
      </c>
      <c r="D3734" t="s">
        <v>22</v>
      </c>
      <c r="E3734" t="s">
        <v>51</v>
      </c>
      <c r="F3734" t="s">
        <v>24</v>
      </c>
      <c r="G3734" t="s">
        <v>33</v>
      </c>
      <c r="H3734" s="3">
        <v>73455</v>
      </c>
      <c r="I3734" t="s">
        <v>34</v>
      </c>
      <c r="J3734" t="s">
        <v>60</v>
      </c>
      <c r="K3734" s="2">
        <v>17497.52</v>
      </c>
      <c r="L3734" t="s">
        <v>28</v>
      </c>
      <c r="M3734">
        <v>2017</v>
      </c>
      <c r="N3734">
        <v>8</v>
      </c>
      <c r="O3734" s="1">
        <f t="shared" si="489"/>
        <v>42948</v>
      </c>
      <c r="R3734" s="1" t="str">
        <f t="shared" si="491"/>
        <v/>
      </c>
      <c r="S3734" t="str">
        <f t="shared" si="490"/>
        <v>Active</v>
      </c>
      <c r="T3734" s="4">
        <v>30</v>
      </c>
    </row>
    <row r="3735" spans="1:20" x14ac:dyDescent="0.25">
      <c r="A3735">
        <v>703972</v>
      </c>
      <c r="B3735" t="s">
        <v>20</v>
      </c>
      <c r="C3735" t="s">
        <v>21</v>
      </c>
      <c r="D3735" t="s">
        <v>91</v>
      </c>
      <c r="E3735" t="s">
        <v>92</v>
      </c>
      <c r="F3735" t="s">
        <v>24</v>
      </c>
      <c r="G3735" t="s">
        <v>33</v>
      </c>
      <c r="H3735" s="3">
        <v>73455</v>
      </c>
      <c r="I3735" t="s">
        <v>34</v>
      </c>
      <c r="J3735" t="s">
        <v>60</v>
      </c>
      <c r="K3735" s="2">
        <v>17497.52</v>
      </c>
      <c r="L3735" t="s">
        <v>28</v>
      </c>
      <c r="M3735">
        <v>2013</v>
      </c>
      <c r="N3735">
        <v>10</v>
      </c>
      <c r="O3735" s="1">
        <f t="shared" si="489"/>
        <v>41548</v>
      </c>
      <c r="P3735">
        <v>2014</v>
      </c>
      <c r="Q3735">
        <v>5</v>
      </c>
      <c r="R3735" s="1">
        <f>IFERROR(DATE(P3735,Q3735,1),"")</f>
        <v>41760</v>
      </c>
      <c r="S3735" t="str">
        <f t="shared" si="490"/>
        <v>Cancelled</v>
      </c>
      <c r="T3735" s="4">
        <v>43</v>
      </c>
    </row>
    <row r="3736" spans="1:20" x14ac:dyDescent="0.25">
      <c r="A3736">
        <v>824163</v>
      </c>
      <c r="B3736" t="s">
        <v>20</v>
      </c>
      <c r="C3736" t="s">
        <v>35</v>
      </c>
      <c r="D3736" t="s">
        <v>36</v>
      </c>
      <c r="E3736" t="s">
        <v>74</v>
      </c>
      <c r="F3736" t="s">
        <v>24</v>
      </c>
      <c r="G3736" t="s">
        <v>33</v>
      </c>
      <c r="H3736" s="3">
        <v>73455</v>
      </c>
      <c r="I3736" t="s">
        <v>34</v>
      </c>
      <c r="J3736" t="s">
        <v>60</v>
      </c>
      <c r="K3736" s="2">
        <v>17530.04</v>
      </c>
      <c r="L3736" t="s">
        <v>28</v>
      </c>
      <c r="M3736">
        <v>2014</v>
      </c>
      <c r="N3736">
        <v>4</v>
      </c>
      <c r="O3736" s="1">
        <f t="shared" si="489"/>
        <v>41730</v>
      </c>
      <c r="R3736" s="1" t="str">
        <f t="shared" ref="R3736:R3753" si="492">IFERROR(DATE(P3736,Q3736,1),"")</f>
        <v/>
      </c>
      <c r="S3736" t="str">
        <f t="shared" si="490"/>
        <v>Active</v>
      </c>
      <c r="T3736" s="4">
        <v>45</v>
      </c>
    </row>
    <row r="3737" spans="1:20" x14ac:dyDescent="0.25">
      <c r="A3737">
        <v>757834</v>
      </c>
      <c r="B3737" t="s">
        <v>20</v>
      </c>
      <c r="C3737" t="s">
        <v>62</v>
      </c>
      <c r="D3737" t="s">
        <v>63</v>
      </c>
      <c r="E3737" t="s">
        <v>64</v>
      </c>
      <c r="F3737" t="s">
        <v>32</v>
      </c>
      <c r="G3737" t="s">
        <v>25</v>
      </c>
      <c r="H3737" s="3">
        <v>62247</v>
      </c>
      <c r="I3737" t="s">
        <v>26</v>
      </c>
      <c r="J3737" t="s">
        <v>60</v>
      </c>
      <c r="K3737" s="2">
        <v>17569.16</v>
      </c>
      <c r="L3737" t="s">
        <v>28</v>
      </c>
      <c r="M3737">
        <v>2015</v>
      </c>
      <c r="N3737">
        <v>3</v>
      </c>
      <c r="O3737" s="1">
        <f t="shared" si="489"/>
        <v>42064</v>
      </c>
      <c r="R3737" s="1" t="str">
        <f t="shared" si="492"/>
        <v/>
      </c>
      <c r="S3737" t="str">
        <f t="shared" si="490"/>
        <v>Active</v>
      </c>
      <c r="T3737" s="4">
        <v>41</v>
      </c>
    </row>
    <row r="3738" spans="1:20" x14ac:dyDescent="0.25">
      <c r="A3738">
        <v>244398</v>
      </c>
      <c r="B3738" t="s">
        <v>20</v>
      </c>
      <c r="C3738" t="s">
        <v>21</v>
      </c>
      <c r="D3738" t="s">
        <v>80</v>
      </c>
      <c r="E3738" t="s">
        <v>81</v>
      </c>
      <c r="F3738" t="s">
        <v>24</v>
      </c>
      <c r="G3738" t="s">
        <v>33</v>
      </c>
      <c r="H3738" s="3">
        <v>73455</v>
      </c>
      <c r="I3738" t="s">
        <v>34</v>
      </c>
      <c r="J3738" t="s">
        <v>60</v>
      </c>
      <c r="K3738" s="2">
        <v>17602.509999999998</v>
      </c>
      <c r="L3738" t="s">
        <v>28</v>
      </c>
      <c r="M3738">
        <v>2016</v>
      </c>
      <c r="N3738">
        <v>3</v>
      </c>
      <c r="O3738" s="1">
        <f t="shared" si="489"/>
        <v>42430</v>
      </c>
      <c r="R3738" s="1" t="str">
        <f t="shared" si="492"/>
        <v/>
      </c>
      <c r="S3738" t="str">
        <f t="shared" si="490"/>
        <v>Active</v>
      </c>
      <c r="T3738" s="4">
        <v>37</v>
      </c>
    </row>
    <row r="3739" spans="1:20" x14ac:dyDescent="0.25">
      <c r="A3739">
        <v>868154</v>
      </c>
      <c r="B3739" t="s">
        <v>20</v>
      </c>
      <c r="C3739" t="s">
        <v>21</v>
      </c>
      <c r="D3739" t="s">
        <v>70</v>
      </c>
      <c r="E3739" t="s">
        <v>71</v>
      </c>
      <c r="F3739" t="s">
        <v>32</v>
      </c>
      <c r="G3739" t="s">
        <v>33</v>
      </c>
      <c r="H3739" s="3">
        <v>73455</v>
      </c>
      <c r="I3739" t="s">
        <v>38</v>
      </c>
      <c r="J3739" t="s">
        <v>60</v>
      </c>
      <c r="K3739" s="2">
        <v>17622.13</v>
      </c>
      <c r="L3739" t="s">
        <v>28</v>
      </c>
      <c r="M3739">
        <v>2012</v>
      </c>
      <c r="N3739">
        <v>7</v>
      </c>
      <c r="O3739" s="1">
        <f t="shared" si="489"/>
        <v>41091</v>
      </c>
      <c r="R3739" s="1" t="str">
        <f t="shared" si="492"/>
        <v/>
      </c>
      <c r="S3739" t="str">
        <f t="shared" si="490"/>
        <v>Active</v>
      </c>
      <c r="T3739" s="4">
        <v>42</v>
      </c>
    </row>
    <row r="3740" spans="1:20" x14ac:dyDescent="0.25">
      <c r="A3740">
        <v>107037</v>
      </c>
      <c r="B3740" t="s">
        <v>20</v>
      </c>
      <c r="C3740" t="s">
        <v>35</v>
      </c>
      <c r="D3740" t="s">
        <v>52</v>
      </c>
      <c r="E3740" t="s">
        <v>53</v>
      </c>
      <c r="F3740" t="s">
        <v>24</v>
      </c>
      <c r="G3740" t="s">
        <v>25</v>
      </c>
      <c r="H3740" s="3">
        <v>62780</v>
      </c>
      <c r="I3740" t="s">
        <v>26</v>
      </c>
      <c r="J3740" t="s">
        <v>60</v>
      </c>
      <c r="K3740" s="2">
        <v>17732.46</v>
      </c>
      <c r="L3740" t="s">
        <v>28</v>
      </c>
      <c r="M3740">
        <v>2017</v>
      </c>
      <c r="N3740">
        <v>5</v>
      </c>
      <c r="O3740" s="1">
        <f t="shared" si="489"/>
        <v>42856</v>
      </c>
      <c r="R3740" s="1" t="str">
        <f t="shared" si="492"/>
        <v/>
      </c>
      <c r="S3740" t="str">
        <f t="shared" si="490"/>
        <v>Active</v>
      </c>
      <c r="T3740" s="4">
        <v>38</v>
      </c>
    </row>
    <row r="3741" spans="1:20" x14ac:dyDescent="0.25">
      <c r="A3741">
        <v>219160</v>
      </c>
      <c r="B3741" t="s">
        <v>20</v>
      </c>
      <c r="C3741" t="s">
        <v>21</v>
      </c>
      <c r="D3741" t="s">
        <v>22</v>
      </c>
      <c r="E3741" t="s">
        <v>23</v>
      </c>
      <c r="F3741" t="s">
        <v>32</v>
      </c>
      <c r="G3741" t="s">
        <v>25</v>
      </c>
      <c r="H3741" s="3">
        <v>62780</v>
      </c>
      <c r="I3741" t="s">
        <v>26</v>
      </c>
      <c r="J3741" t="s">
        <v>60</v>
      </c>
      <c r="K3741" s="2">
        <v>17732.46</v>
      </c>
      <c r="L3741" t="s">
        <v>28</v>
      </c>
      <c r="M3741">
        <v>2012</v>
      </c>
      <c r="N3741">
        <v>12</v>
      </c>
      <c r="O3741" s="1">
        <f t="shared" si="489"/>
        <v>41244</v>
      </c>
      <c r="R3741" s="1" t="str">
        <f t="shared" si="492"/>
        <v/>
      </c>
      <c r="S3741" t="str">
        <f t="shared" si="490"/>
        <v>Active</v>
      </c>
      <c r="T3741" s="4">
        <v>38</v>
      </c>
    </row>
    <row r="3742" spans="1:20" x14ac:dyDescent="0.25">
      <c r="A3742">
        <v>448273</v>
      </c>
      <c r="B3742" t="s">
        <v>20</v>
      </c>
      <c r="C3742" t="s">
        <v>40</v>
      </c>
      <c r="D3742" t="s">
        <v>54</v>
      </c>
      <c r="E3742" t="s">
        <v>55</v>
      </c>
      <c r="F3742" t="s">
        <v>32</v>
      </c>
      <c r="G3742" t="s">
        <v>25</v>
      </c>
      <c r="H3742" s="3">
        <v>79725</v>
      </c>
      <c r="I3742" t="s">
        <v>26</v>
      </c>
      <c r="J3742" t="s">
        <v>60</v>
      </c>
      <c r="K3742" s="2">
        <v>17738.2</v>
      </c>
      <c r="L3742" t="s">
        <v>28</v>
      </c>
      <c r="M3742">
        <v>2013</v>
      </c>
      <c r="N3742">
        <v>3</v>
      </c>
      <c r="O3742" s="1">
        <f t="shared" si="489"/>
        <v>41334</v>
      </c>
      <c r="R3742" s="1" t="str">
        <f t="shared" si="492"/>
        <v/>
      </c>
      <c r="S3742" t="str">
        <f t="shared" si="490"/>
        <v>Active</v>
      </c>
      <c r="T3742" s="4">
        <v>40</v>
      </c>
    </row>
    <row r="3743" spans="1:20" x14ac:dyDescent="0.25">
      <c r="A3743">
        <v>731286</v>
      </c>
      <c r="B3743" t="s">
        <v>20</v>
      </c>
      <c r="C3743" t="s">
        <v>96</v>
      </c>
      <c r="D3743" t="s">
        <v>97</v>
      </c>
      <c r="E3743" t="s">
        <v>98</v>
      </c>
      <c r="F3743" t="s">
        <v>32</v>
      </c>
      <c r="G3743" t="s">
        <v>25</v>
      </c>
      <c r="H3743" s="3">
        <v>94987</v>
      </c>
      <c r="I3743" t="s">
        <v>38</v>
      </c>
      <c r="J3743" t="s">
        <v>60</v>
      </c>
      <c r="K3743" s="2">
        <v>17776.82</v>
      </c>
      <c r="L3743" t="s">
        <v>28</v>
      </c>
      <c r="M3743">
        <v>2012</v>
      </c>
      <c r="N3743">
        <v>4</v>
      </c>
      <c r="O3743" s="1">
        <f t="shared" si="489"/>
        <v>41000</v>
      </c>
      <c r="R3743" s="1" t="str">
        <f t="shared" si="492"/>
        <v/>
      </c>
      <c r="S3743" t="str">
        <f t="shared" si="490"/>
        <v>Active</v>
      </c>
      <c r="T3743" s="4">
        <v>48</v>
      </c>
    </row>
    <row r="3744" spans="1:20" x14ac:dyDescent="0.25">
      <c r="A3744">
        <v>755145</v>
      </c>
      <c r="B3744" t="s">
        <v>20</v>
      </c>
      <c r="C3744" t="s">
        <v>35</v>
      </c>
      <c r="D3744" t="s">
        <v>36</v>
      </c>
      <c r="E3744" t="s">
        <v>68</v>
      </c>
      <c r="F3744" t="s">
        <v>24</v>
      </c>
      <c r="G3744" t="s">
        <v>25</v>
      </c>
      <c r="H3744" s="3">
        <v>104928</v>
      </c>
      <c r="I3744" t="s">
        <v>38</v>
      </c>
      <c r="J3744" t="s">
        <v>60</v>
      </c>
      <c r="K3744" s="2">
        <v>17786.28</v>
      </c>
      <c r="L3744" t="s">
        <v>28</v>
      </c>
      <c r="M3744">
        <v>2018</v>
      </c>
      <c r="N3744">
        <v>10</v>
      </c>
      <c r="O3744" s="1">
        <f t="shared" si="489"/>
        <v>43374</v>
      </c>
      <c r="R3744" s="1" t="str">
        <f t="shared" si="492"/>
        <v/>
      </c>
      <c r="S3744" t="str">
        <f t="shared" si="490"/>
        <v>Active</v>
      </c>
      <c r="T3744" s="4">
        <v>41</v>
      </c>
    </row>
    <row r="3745" spans="1:20" x14ac:dyDescent="0.25">
      <c r="A3745">
        <v>172200</v>
      </c>
      <c r="B3745" t="s">
        <v>20</v>
      </c>
      <c r="C3745" t="s">
        <v>35</v>
      </c>
      <c r="D3745" t="s">
        <v>36</v>
      </c>
      <c r="E3745" t="s">
        <v>74</v>
      </c>
      <c r="F3745" t="s">
        <v>32</v>
      </c>
      <c r="G3745" t="s">
        <v>25</v>
      </c>
      <c r="H3745" s="3">
        <v>90265</v>
      </c>
      <c r="I3745" t="s">
        <v>26</v>
      </c>
      <c r="J3745" t="s">
        <v>27</v>
      </c>
      <c r="K3745" s="2">
        <v>2551.23</v>
      </c>
      <c r="L3745" t="s">
        <v>61</v>
      </c>
      <c r="M3745">
        <v>2018</v>
      </c>
      <c r="N3745">
        <v>3</v>
      </c>
      <c r="O3745" s="1">
        <f t="shared" si="489"/>
        <v>43160</v>
      </c>
      <c r="R3745" s="1" t="str">
        <f t="shared" si="492"/>
        <v/>
      </c>
      <c r="S3745" t="str">
        <f t="shared" si="490"/>
        <v>Active</v>
      </c>
      <c r="T3745" s="4">
        <v>40</v>
      </c>
    </row>
    <row r="3746" spans="1:20" x14ac:dyDescent="0.25">
      <c r="A3746">
        <v>546177</v>
      </c>
      <c r="B3746" t="s">
        <v>20</v>
      </c>
      <c r="C3746" t="s">
        <v>21</v>
      </c>
      <c r="D3746" t="s">
        <v>70</v>
      </c>
      <c r="E3746" t="s">
        <v>71</v>
      </c>
      <c r="F3746" t="s">
        <v>24</v>
      </c>
      <c r="G3746" t="s">
        <v>33</v>
      </c>
      <c r="H3746" s="3">
        <v>73455</v>
      </c>
      <c r="I3746" t="s">
        <v>26</v>
      </c>
      <c r="J3746" t="s">
        <v>60</v>
      </c>
      <c r="K3746" s="2">
        <v>17817.46</v>
      </c>
      <c r="L3746" t="s">
        <v>28</v>
      </c>
      <c r="M3746">
        <v>2016</v>
      </c>
      <c r="N3746">
        <v>3</v>
      </c>
      <c r="O3746" s="1">
        <f t="shared" si="489"/>
        <v>42430</v>
      </c>
      <c r="R3746" s="1" t="str">
        <f t="shared" si="492"/>
        <v/>
      </c>
      <c r="S3746" t="str">
        <f t="shared" si="490"/>
        <v>Active</v>
      </c>
      <c r="T3746" s="4">
        <v>34</v>
      </c>
    </row>
    <row r="3747" spans="1:20" x14ac:dyDescent="0.25">
      <c r="A3747">
        <v>937911</v>
      </c>
      <c r="B3747" t="s">
        <v>20</v>
      </c>
      <c r="C3747" t="s">
        <v>21</v>
      </c>
      <c r="D3747" t="s">
        <v>22</v>
      </c>
      <c r="E3747" t="s">
        <v>65</v>
      </c>
      <c r="F3747" t="s">
        <v>24</v>
      </c>
      <c r="G3747" t="s">
        <v>33</v>
      </c>
      <c r="H3747" s="3">
        <v>73455</v>
      </c>
      <c r="I3747" t="s">
        <v>26</v>
      </c>
      <c r="J3747" t="s">
        <v>60</v>
      </c>
      <c r="K3747" s="2">
        <v>17840.2</v>
      </c>
      <c r="L3747" t="s">
        <v>28</v>
      </c>
      <c r="M3747">
        <v>2014</v>
      </c>
      <c r="N3747">
        <v>7</v>
      </c>
      <c r="O3747" s="1">
        <f t="shared" si="489"/>
        <v>41821</v>
      </c>
      <c r="R3747" s="1" t="str">
        <f t="shared" si="492"/>
        <v/>
      </c>
      <c r="S3747" t="str">
        <f t="shared" si="490"/>
        <v>Active</v>
      </c>
      <c r="T3747" s="4">
        <v>40</v>
      </c>
    </row>
    <row r="3748" spans="1:20" x14ac:dyDescent="0.25">
      <c r="A3748">
        <v>667157</v>
      </c>
      <c r="B3748" t="s">
        <v>20</v>
      </c>
      <c r="C3748" t="s">
        <v>29</v>
      </c>
      <c r="D3748" t="s">
        <v>30</v>
      </c>
      <c r="E3748" t="s">
        <v>66</v>
      </c>
      <c r="F3748" t="s">
        <v>24</v>
      </c>
      <c r="G3748" t="s">
        <v>25</v>
      </c>
      <c r="H3748" s="3">
        <v>72473</v>
      </c>
      <c r="I3748" t="s">
        <v>26</v>
      </c>
      <c r="J3748" t="s">
        <v>60</v>
      </c>
      <c r="K3748" s="2">
        <v>17857.97</v>
      </c>
      <c r="L3748" t="s">
        <v>28</v>
      </c>
      <c r="M3748">
        <v>2018</v>
      </c>
      <c r="N3748">
        <v>9</v>
      </c>
      <c r="O3748" s="1">
        <f t="shared" si="489"/>
        <v>43344</v>
      </c>
      <c r="R3748" s="1" t="str">
        <f t="shared" si="492"/>
        <v/>
      </c>
      <c r="S3748" t="str">
        <f t="shared" si="490"/>
        <v>Active</v>
      </c>
      <c r="T3748" s="4">
        <v>29</v>
      </c>
    </row>
    <row r="3749" spans="1:20" x14ac:dyDescent="0.25">
      <c r="A3749">
        <v>472692</v>
      </c>
      <c r="B3749" t="s">
        <v>20</v>
      </c>
      <c r="C3749" t="s">
        <v>21</v>
      </c>
      <c r="D3749" t="s">
        <v>99</v>
      </c>
      <c r="E3749" t="s">
        <v>100</v>
      </c>
      <c r="F3749" t="s">
        <v>32</v>
      </c>
      <c r="G3749" t="s">
        <v>76</v>
      </c>
      <c r="H3749" s="3">
        <v>45654</v>
      </c>
      <c r="I3749" t="s">
        <v>38</v>
      </c>
      <c r="J3749" t="s">
        <v>60</v>
      </c>
      <c r="K3749" s="2">
        <v>18061.919999999998</v>
      </c>
      <c r="L3749" t="s">
        <v>28</v>
      </c>
      <c r="M3749">
        <v>2014</v>
      </c>
      <c r="N3749">
        <v>8</v>
      </c>
      <c r="O3749" s="1">
        <f t="shared" si="489"/>
        <v>41852</v>
      </c>
      <c r="R3749" s="1" t="str">
        <f t="shared" si="492"/>
        <v/>
      </c>
      <c r="S3749" t="str">
        <f t="shared" si="490"/>
        <v>Active</v>
      </c>
      <c r="T3749" s="4">
        <v>46</v>
      </c>
    </row>
    <row r="3750" spans="1:20" x14ac:dyDescent="0.25">
      <c r="A3750">
        <v>566951</v>
      </c>
      <c r="B3750" t="s">
        <v>20</v>
      </c>
      <c r="C3750" t="s">
        <v>35</v>
      </c>
      <c r="D3750" t="s">
        <v>36</v>
      </c>
      <c r="E3750" t="s">
        <v>68</v>
      </c>
      <c r="F3750" t="s">
        <v>32</v>
      </c>
      <c r="G3750" t="s">
        <v>25</v>
      </c>
      <c r="H3750" s="3">
        <v>82081</v>
      </c>
      <c r="I3750" t="s">
        <v>26</v>
      </c>
      <c r="J3750" t="s">
        <v>60</v>
      </c>
      <c r="K3750" s="2">
        <v>18089.8</v>
      </c>
      <c r="L3750" t="s">
        <v>28</v>
      </c>
      <c r="M3750">
        <v>2013</v>
      </c>
      <c r="N3750">
        <v>1</v>
      </c>
      <c r="O3750" s="1">
        <f t="shared" si="489"/>
        <v>41275</v>
      </c>
      <c r="R3750" s="1" t="str">
        <f t="shared" si="492"/>
        <v/>
      </c>
      <c r="S3750" t="str">
        <f t="shared" si="490"/>
        <v>Active</v>
      </c>
      <c r="T3750" s="4">
        <v>51</v>
      </c>
    </row>
    <row r="3751" spans="1:20" x14ac:dyDescent="0.25">
      <c r="A3751">
        <v>716548</v>
      </c>
      <c r="B3751" t="s">
        <v>20</v>
      </c>
      <c r="C3751" t="s">
        <v>21</v>
      </c>
      <c r="D3751" t="s">
        <v>22</v>
      </c>
      <c r="E3751" t="s">
        <v>23</v>
      </c>
      <c r="F3751" t="s">
        <v>32</v>
      </c>
      <c r="G3751" t="s">
        <v>33</v>
      </c>
      <c r="H3751" s="3">
        <v>73455</v>
      </c>
      <c r="I3751" t="s">
        <v>38</v>
      </c>
      <c r="J3751" t="s">
        <v>60</v>
      </c>
      <c r="K3751" s="2">
        <v>18131.189999999999</v>
      </c>
      <c r="L3751" t="s">
        <v>28</v>
      </c>
      <c r="M3751">
        <v>2014</v>
      </c>
      <c r="N3751">
        <v>3</v>
      </c>
      <c r="O3751" s="1">
        <f t="shared" si="489"/>
        <v>41699</v>
      </c>
      <c r="R3751" s="1" t="str">
        <f t="shared" si="492"/>
        <v/>
      </c>
      <c r="S3751" t="str">
        <f t="shared" si="490"/>
        <v>Active</v>
      </c>
      <c r="T3751" s="4">
        <v>34</v>
      </c>
    </row>
    <row r="3752" spans="1:20" x14ac:dyDescent="0.25">
      <c r="A3752">
        <v>936273</v>
      </c>
      <c r="B3752" t="s">
        <v>20</v>
      </c>
      <c r="C3752" t="s">
        <v>21</v>
      </c>
      <c r="D3752" t="s">
        <v>70</v>
      </c>
      <c r="E3752" t="s">
        <v>71</v>
      </c>
      <c r="F3752" t="s">
        <v>24</v>
      </c>
      <c r="G3752" t="s">
        <v>25</v>
      </c>
      <c r="H3752" s="3">
        <v>73746</v>
      </c>
      <c r="I3752" t="s">
        <v>26</v>
      </c>
      <c r="J3752" t="s">
        <v>60</v>
      </c>
      <c r="K3752" s="2">
        <v>18196.64</v>
      </c>
      <c r="L3752" t="s">
        <v>28</v>
      </c>
      <c r="M3752">
        <v>2014</v>
      </c>
      <c r="N3752">
        <v>2</v>
      </c>
      <c r="O3752" s="1">
        <f t="shared" si="489"/>
        <v>41671</v>
      </c>
      <c r="R3752" s="1" t="str">
        <f t="shared" si="492"/>
        <v/>
      </c>
      <c r="S3752" t="str">
        <f t="shared" si="490"/>
        <v>Active</v>
      </c>
      <c r="T3752" s="4">
        <v>40</v>
      </c>
    </row>
    <row r="3753" spans="1:20" x14ac:dyDescent="0.25">
      <c r="A3753">
        <v>424216</v>
      </c>
      <c r="B3753" t="s">
        <v>20</v>
      </c>
      <c r="C3753" t="s">
        <v>102</v>
      </c>
      <c r="D3753" t="s">
        <v>103</v>
      </c>
      <c r="E3753" t="s">
        <v>121</v>
      </c>
      <c r="F3753" t="s">
        <v>32</v>
      </c>
      <c r="G3753" t="s">
        <v>33</v>
      </c>
      <c r="H3753" s="3">
        <v>73455</v>
      </c>
      <c r="I3753" t="s">
        <v>34</v>
      </c>
      <c r="J3753" t="s">
        <v>60</v>
      </c>
      <c r="K3753" s="2">
        <v>18205.669999999998</v>
      </c>
      <c r="L3753" t="s">
        <v>28</v>
      </c>
      <c r="M3753">
        <v>2016</v>
      </c>
      <c r="N3753">
        <v>4</v>
      </c>
      <c r="O3753" s="1">
        <f t="shared" si="489"/>
        <v>42461</v>
      </c>
      <c r="R3753" s="1" t="str">
        <f t="shared" si="492"/>
        <v/>
      </c>
      <c r="S3753" t="str">
        <f t="shared" si="490"/>
        <v>Active</v>
      </c>
      <c r="T3753" s="4">
        <v>41</v>
      </c>
    </row>
    <row r="3754" spans="1:20" x14ac:dyDescent="0.25">
      <c r="A3754">
        <v>962989</v>
      </c>
      <c r="B3754" t="s">
        <v>20</v>
      </c>
      <c r="C3754" t="s">
        <v>96</v>
      </c>
      <c r="D3754" t="s">
        <v>97</v>
      </c>
      <c r="E3754" t="s">
        <v>98</v>
      </c>
      <c r="F3754" t="s">
        <v>32</v>
      </c>
      <c r="G3754" t="s">
        <v>33</v>
      </c>
      <c r="H3754" s="3">
        <v>73455</v>
      </c>
      <c r="I3754" t="s">
        <v>34</v>
      </c>
      <c r="J3754" t="s">
        <v>60</v>
      </c>
      <c r="K3754" s="2">
        <v>18205.669999999998</v>
      </c>
      <c r="L3754" t="s">
        <v>28</v>
      </c>
      <c r="M3754">
        <v>2014</v>
      </c>
      <c r="N3754">
        <v>4</v>
      </c>
      <c r="O3754" s="1">
        <f t="shared" si="489"/>
        <v>41730</v>
      </c>
      <c r="P3754">
        <v>2018</v>
      </c>
      <c r="Q3754">
        <v>12</v>
      </c>
      <c r="R3754" s="1">
        <f>IFERROR(DATE(P3754,Q3754,1),"")</f>
        <v>43435</v>
      </c>
      <c r="S3754" t="str">
        <f t="shared" si="490"/>
        <v>Cancelled</v>
      </c>
      <c r="T3754" s="4">
        <v>47</v>
      </c>
    </row>
    <row r="3755" spans="1:20" x14ac:dyDescent="0.25">
      <c r="A3755">
        <v>823998</v>
      </c>
      <c r="B3755" t="s">
        <v>20</v>
      </c>
      <c r="C3755" t="s">
        <v>21</v>
      </c>
      <c r="D3755" t="s">
        <v>22</v>
      </c>
      <c r="E3755" t="s">
        <v>84</v>
      </c>
      <c r="F3755" t="s">
        <v>24</v>
      </c>
      <c r="G3755" t="s">
        <v>33</v>
      </c>
      <c r="H3755" s="3">
        <v>73455</v>
      </c>
      <c r="I3755" t="s">
        <v>38</v>
      </c>
      <c r="J3755" t="s">
        <v>60</v>
      </c>
      <c r="K3755" s="2">
        <v>18269.54</v>
      </c>
      <c r="L3755" t="s">
        <v>28</v>
      </c>
      <c r="M3755">
        <v>2016</v>
      </c>
      <c r="N3755">
        <v>2</v>
      </c>
      <c r="O3755" s="1">
        <f t="shared" si="489"/>
        <v>42401</v>
      </c>
      <c r="R3755" s="1" t="str">
        <f t="shared" ref="R3755:R3759" si="493">IFERROR(DATE(P3755,Q3755,1),"")</f>
        <v/>
      </c>
      <c r="S3755" t="str">
        <f t="shared" si="490"/>
        <v>Active</v>
      </c>
      <c r="T3755" s="4">
        <v>37</v>
      </c>
    </row>
    <row r="3756" spans="1:20" x14ac:dyDescent="0.25">
      <c r="A3756">
        <v>745870</v>
      </c>
      <c r="B3756" t="s">
        <v>20</v>
      </c>
      <c r="C3756" t="s">
        <v>21</v>
      </c>
      <c r="D3756" t="s">
        <v>47</v>
      </c>
      <c r="E3756" t="s">
        <v>48</v>
      </c>
      <c r="F3756" t="s">
        <v>24</v>
      </c>
      <c r="G3756" t="s">
        <v>25</v>
      </c>
      <c r="H3756" s="3">
        <v>96734</v>
      </c>
      <c r="I3756" t="s">
        <v>26</v>
      </c>
      <c r="J3756" t="s">
        <v>60</v>
      </c>
      <c r="K3756" s="2">
        <v>18321.419999999998</v>
      </c>
      <c r="L3756" t="s">
        <v>28</v>
      </c>
      <c r="M3756">
        <v>2018</v>
      </c>
      <c r="N3756">
        <v>10</v>
      </c>
      <c r="O3756" s="1">
        <f t="shared" si="489"/>
        <v>43374</v>
      </c>
      <c r="R3756" s="1" t="str">
        <f t="shared" si="493"/>
        <v/>
      </c>
      <c r="S3756" t="str">
        <f t="shared" si="490"/>
        <v>Active</v>
      </c>
      <c r="T3756" s="4">
        <v>36</v>
      </c>
    </row>
    <row r="3757" spans="1:20" x14ac:dyDescent="0.25">
      <c r="A3757">
        <v>363983</v>
      </c>
      <c r="B3757" t="s">
        <v>20</v>
      </c>
      <c r="C3757" t="s">
        <v>21</v>
      </c>
      <c r="D3757" t="s">
        <v>22</v>
      </c>
      <c r="E3757" t="s">
        <v>57</v>
      </c>
      <c r="F3757" t="s">
        <v>24</v>
      </c>
      <c r="G3757" t="s">
        <v>33</v>
      </c>
      <c r="H3757" s="3">
        <v>73455</v>
      </c>
      <c r="I3757" t="s">
        <v>38</v>
      </c>
      <c r="J3757" t="s">
        <v>60</v>
      </c>
      <c r="K3757" s="2">
        <v>18361.560000000001</v>
      </c>
      <c r="L3757" t="s">
        <v>28</v>
      </c>
      <c r="M3757">
        <v>2018</v>
      </c>
      <c r="N3757">
        <v>9</v>
      </c>
      <c r="O3757" s="1">
        <f t="shared" si="489"/>
        <v>43344</v>
      </c>
      <c r="R3757" s="1" t="str">
        <f t="shared" si="493"/>
        <v/>
      </c>
      <c r="S3757" t="str">
        <f t="shared" si="490"/>
        <v>Active</v>
      </c>
      <c r="T3757" s="4">
        <v>29</v>
      </c>
    </row>
    <row r="3758" spans="1:20" x14ac:dyDescent="0.25">
      <c r="A3758">
        <v>189613</v>
      </c>
      <c r="B3758" t="s">
        <v>20</v>
      </c>
      <c r="C3758" t="s">
        <v>40</v>
      </c>
      <c r="D3758" t="s">
        <v>49</v>
      </c>
      <c r="E3758" t="s">
        <v>56</v>
      </c>
      <c r="F3758" t="s">
        <v>24</v>
      </c>
      <c r="G3758" t="s">
        <v>33</v>
      </c>
      <c r="H3758" s="3">
        <v>73455</v>
      </c>
      <c r="I3758" t="s">
        <v>38</v>
      </c>
      <c r="J3758" t="s">
        <v>60</v>
      </c>
      <c r="K3758" s="2">
        <v>18399.830000000002</v>
      </c>
      <c r="L3758" t="s">
        <v>28</v>
      </c>
      <c r="M3758">
        <v>2018</v>
      </c>
      <c r="N3758">
        <v>7</v>
      </c>
      <c r="O3758" s="1">
        <f t="shared" si="489"/>
        <v>43282</v>
      </c>
      <c r="R3758" s="1" t="str">
        <f t="shared" si="493"/>
        <v/>
      </c>
      <c r="S3758" t="str">
        <f t="shared" si="490"/>
        <v>Active</v>
      </c>
      <c r="T3758" s="4">
        <v>38</v>
      </c>
    </row>
    <row r="3759" spans="1:20" x14ac:dyDescent="0.25">
      <c r="A3759">
        <v>494515</v>
      </c>
      <c r="B3759" t="s">
        <v>20</v>
      </c>
      <c r="C3759" t="s">
        <v>35</v>
      </c>
      <c r="D3759" t="s">
        <v>52</v>
      </c>
      <c r="E3759" t="s">
        <v>53</v>
      </c>
      <c r="F3759" t="s">
        <v>32</v>
      </c>
      <c r="G3759" t="s">
        <v>25</v>
      </c>
      <c r="H3759" s="3">
        <v>84750</v>
      </c>
      <c r="I3759" t="s">
        <v>26</v>
      </c>
      <c r="J3759" t="s">
        <v>60</v>
      </c>
      <c r="K3759" s="2">
        <v>18453.580000000002</v>
      </c>
      <c r="L3759" t="s">
        <v>28</v>
      </c>
      <c r="M3759">
        <v>2017</v>
      </c>
      <c r="N3759">
        <v>6</v>
      </c>
      <c r="O3759" s="1">
        <f t="shared" si="489"/>
        <v>42887</v>
      </c>
      <c r="R3759" s="1" t="str">
        <f t="shared" si="493"/>
        <v/>
      </c>
      <c r="S3759" t="str">
        <f t="shared" si="490"/>
        <v>Active</v>
      </c>
      <c r="T3759" s="4">
        <v>50</v>
      </c>
    </row>
    <row r="3760" spans="1:20" x14ac:dyDescent="0.25">
      <c r="A3760">
        <v>695564</v>
      </c>
      <c r="B3760" t="s">
        <v>20</v>
      </c>
      <c r="C3760" t="s">
        <v>21</v>
      </c>
      <c r="D3760" t="s">
        <v>22</v>
      </c>
      <c r="E3760" t="s">
        <v>106</v>
      </c>
      <c r="F3760" t="s">
        <v>24</v>
      </c>
      <c r="G3760" t="s">
        <v>76</v>
      </c>
      <c r="H3760" s="3">
        <v>76948</v>
      </c>
      <c r="I3760" t="s">
        <v>26</v>
      </c>
      <c r="J3760" t="s">
        <v>60</v>
      </c>
      <c r="K3760" s="2">
        <v>18474.71</v>
      </c>
      <c r="L3760" t="s">
        <v>28</v>
      </c>
      <c r="M3760">
        <v>2015</v>
      </c>
      <c r="N3760">
        <v>3</v>
      </c>
      <c r="O3760" s="1">
        <f t="shared" si="489"/>
        <v>42064</v>
      </c>
      <c r="P3760">
        <v>2015</v>
      </c>
      <c r="Q3760">
        <v>11</v>
      </c>
      <c r="R3760" s="1">
        <f>IFERROR(DATE(P3760,Q3760,1),"")</f>
        <v>42309</v>
      </c>
      <c r="S3760" t="str">
        <f t="shared" si="490"/>
        <v>Cancelled</v>
      </c>
      <c r="T3760" s="4">
        <v>45</v>
      </c>
    </row>
    <row r="3761" spans="1:20" x14ac:dyDescent="0.25">
      <c r="A3761">
        <v>553879</v>
      </c>
      <c r="B3761" t="s">
        <v>20</v>
      </c>
      <c r="C3761" t="s">
        <v>35</v>
      </c>
      <c r="D3761" t="s">
        <v>112</v>
      </c>
      <c r="E3761" t="s">
        <v>113</v>
      </c>
      <c r="F3761" t="s">
        <v>32</v>
      </c>
      <c r="G3761" t="s">
        <v>25</v>
      </c>
      <c r="H3761" s="3">
        <v>98692</v>
      </c>
      <c r="I3761" t="s">
        <v>26</v>
      </c>
      <c r="J3761" t="s">
        <v>60</v>
      </c>
      <c r="K3761" s="2">
        <v>18504.28</v>
      </c>
      <c r="L3761" t="s">
        <v>28</v>
      </c>
      <c r="M3761">
        <v>2017</v>
      </c>
      <c r="N3761">
        <v>10</v>
      </c>
      <c r="O3761" s="1">
        <f t="shared" si="489"/>
        <v>43009</v>
      </c>
      <c r="R3761" s="1" t="str">
        <f t="shared" ref="R3761:R3763" si="494">IFERROR(DATE(P3761,Q3761,1),"")</f>
        <v/>
      </c>
      <c r="S3761" t="str">
        <f t="shared" si="490"/>
        <v>Active</v>
      </c>
      <c r="T3761" s="4">
        <v>40</v>
      </c>
    </row>
    <row r="3762" spans="1:20" x14ac:dyDescent="0.25">
      <c r="A3762">
        <v>573830</v>
      </c>
      <c r="B3762" t="s">
        <v>20</v>
      </c>
      <c r="C3762" t="s">
        <v>88</v>
      </c>
      <c r="D3762" t="s">
        <v>89</v>
      </c>
      <c r="E3762" t="s">
        <v>90</v>
      </c>
      <c r="F3762" t="s">
        <v>32</v>
      </c>
      <c r="G3762" t="s">
        <v>25</v>
      </c>
      <c r="H3762" s="3">
        <v>56850</v>
      </c>
      <c r="I3762" t="s">
        <v>38</v>
      </c>
      <c r="J3762" t="s">
        <v>60</v>
      </c>
      <c r="K3762" s="2">
        <v>18544.3</v>
      </c>
      <c r="L3762" t="s">
        <v>28</v>
      </c>
      <c r="M3762">
        <v>2018</v>
      </c>
      <c r="N3762">
        <v>8</v>
      </c>
      <c r="O3762" s="1">
        <f t="shared" si="489"/>
        <v>43313</v>
      </c>
      <c r="R3762" s="1" t="str">
        <f t="shared" si="494"/>
        <v/>
      </c>
      <c r="S3762" t="str">
        <f t="shared" si="490"/>
        <v>Active</v>
      </c>
      <c r="T3762" s="4">
        <v>41</v>
      </c>
    </row>
    <row r="3763" spans="1:20" x14ac:dyDescent="0.25">
      <c r="A3763">
        <v>968497</v>
      </c>
      <c r="B3763" t="s">
        <v>20</v>
      </c>
      <c r="C3763" t="s">
        <v>35</v>
      </c>
      <c r="D3763" t="s">
        <v>82</v>
      </c>
      <c r="E3763" t="s">
        <v>83</v>
      </c>
      <c r="F3763" t="s">
        <v>32</v>
      </c>
      <c r="G3763" t="s">
        <v>25</v>
      </c>
      <c r="H3763" s="3">
        <v>55876</v>
      </c>
      <c r="I3763" t="s">
        <v>26</v>
      </c>
      <c r="J3763" t="s">
        <v>60</v>
      </c>
      <c r="K3763" s="2">
        <v>18569.5</v>
      </c>
      <c r="L3763" t="s">
        <v>28</v>
      </c>
      <c r="M3763">
        <v>2017</v>
      </c>
      <c r="N3763">
        <v>6</v>
      </c>
      <c r="O3763" s="1">
        <f t="shared" si="489"/>
        <v>42887</v>
      </c>
      <c r="R3763" s="1" t="str">
        <f t="shared" si="494"/>
        <v/>
      </c>
      <c r="S3763" t="str">
        <f t="shared" si="490"/>
        <v>Active</v>
      </c>
      <c r="T3763" s="4">
        <v>40</v>
      </c>
    </row>
    <row r="3764" spans="1:20" x14ac:dyDescent="0.25">
      <c r="A3764">
        <v>792277</v>
      </c>
      <c r="B3764" t="s">
        <v>20</v>
      </c>
      <c r="C3764" t="s">
        <v>88</v>
      </c>
      <c r="D3764" t="s">
        <v>89</v>
      </c>
      <c r="E3764" t="s">
        <v>101</v>
      </c>
      <c r="F3764" t="s">
        <v>32</v>
      </c>
      <c r="G3764" t="s">
        <v>93</v>
      </c>
      <c r="H3764" s="3">
        <v>100190</v>
      </c>
      <c r="I3764" t="s">
        <v>26</v>
      </c>
      <c r="J3764" t="s">
        <v>60</v>
      </c>
      <c r="K3764" s="2">
        <v>18591.55</v>
      </c>
      <c r="L3764" t="s">
        <v>28</v>
      </c>
      <c r="M3764">
        <v>2014</v>
      </c>
      <c r="N3764">
        <v>10</v>
      </c>
      <c r="O3764" s="1">
        <f t="shared" si="489"/>
        <v>41913</v>
      </c>
      <c r="P3764">
        <v>2015</v>
      </c>
      <c r="Q3764">
        <v>6</v>
      </c>
      <c r="R3764" s="1">
        <f>IFERROR(DATE(P3764,Q3764,1),"")</f>
        <v>42156</v>
      </c>
      <c r="S3764" t="str">
        <f t="shared" si="490"/>
        <v>Cancelled</v>
      </c>
      <c r="T3764" s="4">
        <v>41</v>
      </c>
    </row>
    <row r="3765" spans="1:20" x14ac:dyDescent="0.25">
      <c r="A3765">
        <v>793384</v>
      </c>
      <c r="B3765" t="s">
        <v>20</v>
      </c>
      <c r="C3765" t="s">
        <v>40</v>
      </c>
      <c r="D3765" t="s">
        <v>49</v>
      </c>
      <c r="E3765" t="s">
        <v>67</v>
      </c>
      <c r="F3765" t="s">
        <v>24</v>
      </c>
      <c r="G3765" t="s">
        <v>93</v>
      </c>
      <c r="H3765" s="3">
        <v>100190</v>
      </c>
      <c r="I3765" t="s">
        <v>26</v>
      </c>
      <c r="J3765" t="s">
        <v>60</v>
      </c>
      <c r="K3765" s="2">
        <v>18591.55</v>
      </c>
      <c r="L3765" t="s">
        <v>28</v>
      </c>
      <c r="M3765">
        <v>2015</v>
      </c>
      <c r="N3765">
        <v>11</v>
      </c>
      <c r="O3765" s="1">
        <f t="shared" si="489"/>
        <v>42309</v>
      </c>
      <c r="R3765" s="1" t="str">
        <f t="shared" ref="R3765:R3780" si="495">IFERROR(DATE(P3765,Q3765,1),"")</f>
        <v/>
      </c>
      <c r="S3765" t="str">
        <f t="shared" si="490"/>
        <v>Active</v>
      </c>
      <c r="T3765" s="4">
        <v>48</v>
      </c>
    </row>
    <row r="3766" spans="1:20" x14ac:dyDescent="0.25">
      <c r="A3766">
        <v>430197</v>
      </c>
      <c r="B3766" t="s">
        <v>20</v>
      </c>
      <c r="C3766" t="s">
        <v>21</v>
      </c>
      <c r="D3766" t="s">
        <v>70</v>
      </c>
      <c r="E3766" t="s">
        <v>71</v>
      </c>
      <c r="F3766" t="s">
        <v>24</v>
      </c>
      <c r="G3766" t="s">
        <v>33</v>
      </c>
      <c r="H3766" s="3">
        <v>73455</v>
      </c>
      <c r="I3766" t="s">
        <v>38</v>
      </c>
      <c r="J3766" t="s">
        <v>60</v>
      </c>
      <c r="K3766" s="2">
        <v>18634.73</v>
      </c>
      <c r="L3766" t="s">
        <v>28</v>
      </c>
      <c r="M3766">
        <v>2013</v>
      </c>
      <c r="N3766">
        <v>3</v>
      </c>
      <c r="O3766" s="1">
        <f t="shared" si="489"/>
        <v>41334</v>
      </c>
      <c r="R3766" s="1" t="str">
        <f t="shared" si="495"/>
        <v/>
      </c>
      <c r="S3766" t="str">
        <f t="shared" si="490"/>
        <v>Active</v>
      </c>
      <c r="T3766" s="4">
        <v>43</v>
      </c>
    </row>
    <row r="3767" spans="1:20" x14ac:dyDescent="0.25">
      <c r="A3767">
        <v>447387</v>
      </c>
      <c r="B3767" t="s">
        <v>20</v>
      </c>
      <c r="C3767" t="s">
        <v>21</v>
      </c>
      <c r="D3767" t="s">
        <v>80</v>
      </c>
      <c r="E3767" t="s">
        <v>81</v>
      </c>
      <c r="F3767" t="s">
        <v>24</v>
      </c>
      <c r="G3767" t="s">
        <v>33</v>
      </c>
      <c r="H3767" s="3">
        <v>73455</v>
      </c>
      <c r="I3767" t="s">
        <v>26</v>
      </c>
      <c r="J3767" t="s">
        <v>60</v>
      </c>
      <c r="K3767" s="2">
        <v>18677.849999999999</v>
      </c>
      <c r="L3767" t="s">
        <v>28</v>
      </c>
      <c r="M3767">
        <v>2017</v>
      </c>
      <c r="N3767">
        <v>2</v>
      </c>
      <c r="O3767" s="1">
        <f t="shared" si="489"/>
        <v>42767</v>
      </c>
      <c r="R3767" s="1" t="str">
        <f t="shared" si="495"/>
        <v/>
      </c>
      <c r="S3767" t="str">
        <f t="shared" si="490"/>
        <v>Active</v>
      </c>
      <c r="T3767" s="4">
        <v>38</v>
      </c>
    </row>
    <row r="3768" spans="1:20" x14ac:dyDescent="0.25">
      <c r="A3768">
        <v>772362</v>
      </c>
      <c r="B3768" t="s">
        <v>20</v>
      </c>
      <c r="C3768" t="s">
        <v>21</v>
      </c>
      <c r="D3768" t="s">
        <v>22</v>
      </c>
      <c r="E3768" t="s">
        <v>69</v>
      </c>
      <c r="F3768" t="s">
        <v>24</v>
      </c>
      <c r="G3768" t="s">
        <v>33</v>
      </c>
      <c r="H3768" s="3">
        <v>73455</v>
      </c>
      <c r="I3768" t="s">
        <v>38</v>
      </c>
      <c r="J3768" t="s">
        <v>60</v>
      </c>
      <c r="K3768" s="2">
        <v>18690.34</v>
      </c>
      <c r="L3768" t="s">
        <v>28</v>
      </c>
      <c r="M3768">
        <v>2017</v>
      </c>
      <c r="N3768">
        <v>9</v>
      </c>
      <c r="O3768" s="1">
        <f t="shared" si="489"/>
        <v>42979</v>
      </c>
      <c r="R3768" s="1" t="str">
        <f t="shared" si="495"/>
        <v/>
      </c>
      <c r="S3768" t="str">
        <f t="shared" si="490"/>
        <v>Active</v>
      </c>
      <c r="T3768" s="4">
        <v>33</v>
      </c>
    </row>
    <row r="3769" spans="1:20" x14ac:dyDescent="0.25">
      <c r="A3769">
        <v>447675</v>
      </c>
      <c r="B3769" t="s">
        <v>20</v>
      </c>
      <c r="C3769" t="s">
        <v>21</v>
      </c>
      <c r="D3769" t="s">
        <v>47</v>
      </c>
      <c r="E3769" t="s">
        <v>48</v>
      </c>
      <c r="F3769" t="s">
        <v>32</v>
      </c>
      <c r="G3769" t="s">
        <v>25</v>
      </c>
      <c r="H3769" s="3">
        <v>79418</v>
      </c>
      <c r="I3769" t="s">
        <v>26</v>
      </c>
      <c r="J3769" t="s">
        <v>60</v>
      </c>
      <c r="K3769" s="2">
        <v>18704.849999999999</v>
      </c>
      <c r="L3769" t="s">
        <v>28</v>
      </c>
      <c r="M3769">
        <v>2012</v>
      </c>
      <c r="N3769">
        <v>12</v>
      </c>
      <c r="O3769" s="1">
        <f t="shared" si="489"/>
        <v>41244</v>
      </c>
      <c r="R3769" s="1" t="str">
        <f t="shared" si="495"/>
        <v/>
      </c>
      <c r="S3769" t="str">
        <f t="shared" si="490"/>
        <v>Active</v>
      </c>
      <c r="T3769" s="4">
        <v>52</v>
      </c>
    </row>
    <row r="3770" spans="1:20" x14ac:dyDescent="0.25">
      <c r="A3770">
        <v>413659</v>
      </c>
      <c r="B3770" t="s">
        <v>20</v>
      </c>
      <c r="C3770" t="s">
        <v>40</v>
      </c>
      <c r="D3770" t="s">
        <v>49</v>
      </c>
      <c r="E3770" t="s">
        <v>67</v>
      </c>
      <c r="F3770" t="s">
        <v>32</v>
      </c>
      <c r="G3770" t="s">
        <v>33</v>
      </c>
      <c r="H3770" s="3">
        <v>73455</v>
      </c>
      <c r="I3770" t="s">
        <v>38</v>
      </c>
      <c r="J3770" t="s">
        <v>60</v>
      </c>
      <c r="K3770" s="2">
        <v>18726.150000000001</v>
      </c>
      <c r="L3770" t="s">
        <v>28</v>
      </c>
      <c r="M3770">
        <v>2018</v>
      </c>
      <c r="N3770">
        <v>1</v>
      </c>
      <c r="O3770" s="1">
        <f t="shared" si="489"/>
        <v>43101</v>
      </c>
      <c r="R3770" s="1" t="str">
        <f t="shared" si="495"/>
        <v/>
      </c>
      <c r="S3770" t="str">
        <f t="shared" si="490"/>
        <v>Active</v>
      </c>
      <c r="T3770" s="4">
        <v>40</v>
      </c>
    </row>
    <row r="3771" spans="1:20" x14ac:dyDescent="0.25">
      <c r="A3771">
        <v>675956</v>
      </c>
      <c r="B3771" t="s">
        <v>20</v>
      </c>
      <c r="C3771" t="s">
        <v>21</v>
      </c>
      <c r="D3771" t="s">
        <v>22</v>
      </c>
      <c r="E3771" t="s">
        <v>39</v>
      </c>
      <c r="F3771" t="s">
        <v>32</v>
      </c>
      <c r="G3771" t="s">
        <v>33</v>
      </c>
      <c r="H3771" s="3">
        <v>73455</v>
      </c>
      <c r="I3771" t="s">
        <v>38</v>
      </c>
      <c r="J3771" t="s">
        <v>60</v>
      </c>
      <c r="K3771" s="2">
        <v>18853.740000000002</v>
      </c>
      <c r="L3771" t="s">
        <v>28</v>
      </c>
      <c r="M3771">
        <v>2016</v>
      </c>
      <c r="N3771">
        <v>8</v>
      </c>
      <c r="O3771" s="1">
        <f t="shared" si="489"/>
        <v>42583</v>
      </c>
      <c r="R3771" s="1" t="str">
        <f t="shared" si="495"/>
        <v/>
      </c>
      <c r="S3771" t="str">
        <f t="shared" si="490"/>
        <v>Active</v>
      </c>
      <c r="T3771" s="4">
        <v>36</v>
      </c>
    </row>
    <row r="3772" spans="1:20" x14ac:dyDescent="0.25">
      <c r="A3772">
        <v>396920</v>
      </c>
      <c r="B3772" t="s">
        <v>20</v>
      </c>
      <c r="C3772" t="s">
        <v>21</v>
      </c>
      <c r="D3772" t="s">
        <v>22</v>
      </c>
      <c r="E3772" t="s">
        <v>106</v>
      </c>
      <c r="F3772" t="s">
        <v>32</v>
      </c>
      <c r="G3772" t="s">
        <v>33</v>
      </c>
      <c r="H3772" s="3">
        <v>73455</v>
      </c>
      <c r="I3772" t="s">
        <v>38</v>
      </c>
      <c r="J3772" t="s">
        <v>60</v>
      </c>
      <c r="K3772" s="2">
        <v>18892.2</v>
      </c>
      <c r="L3772" t="s">
        <v>28</v>
      </c>
      <c r="M3772">
        <v>2016</v>
      </c>
      <c r="N3772">
        <v>5</v>
      </c>
      <c r="O3772" s="1">
        <f t="shared" si="489"/>
        <v>42491</v>
      </c>
      <c r="R3772" s="1" t="str">
        <f t="shared" si="495"/>
        <v/>
      </c>
      <c r="S3772" t="str">
        <f t="shared" si="490"/>
        <v>Active</v>
      </c>
      <c r="T3772" s="4">
        <v>44</v>
      </c>
    </row>
    <row r="3773" spans="1:20" x14ac:dyDescent="0.25">
      <c r="A3773">
        <v>319947</v>
      </c>
      <c r="B3773" t="s">
        <v>20</v>
      </c>
      <c r="C3773" t="s">
        <v>21</v>
      </c>
      <c r="D3773" t="s">
        <v>80</v>
      </c>
      <c r="E3773" t="s">
        <v>81</v>
      </c>
      <c r="F3773" t="s">
        <v>24</v>
      </c>
      <c r="G3773" t="s">
        <v>25</v>
      </c>
      <c r="H3773" s="3">
        <v>47940</v>
      </c>
      <c r="I3773" t="s">
        <v>26</v>
      </c>
      <c r="J3773" t="s">
        <v>60</v>
      </c>
      <c r="K3773" s="2">
        <v>18939.509999999998</v>
      </c>
      <c r="L3773" t="s">
        <v>28</v>
      </c>
      <c r="M3773">
        <v>2014</v>
      </c>
      <c r="N3773">
        <v>3</v>
      </c>
      <c r="O3773" s="1">
        <f t="shared" si="489"/>
        <v>41699</v>
      </c>
      <c r="R3773" s="1" t="str">
        <f t="shared" si="495"/>
        <v/>
      </c>
      <c r="S3773" t="str">
        <f t="shared" si="490"/>
        <v>Active</v>
      </c>
      <c r="T3773" s="4">
        <v>41</v>
      </c>
    </row>
    <row r="3774" spans="1:20" x14ac:dyDescent="0.25">
      <c r="A3774">
        <v>276037</v>
      </c>
      <c r="B3774" t="s">
        <v>20</v>
      </c>
      <c r="C3774" t="s">
        <v>35</v>
      </c>
      <c r="D3774" t="s">
        <v>94</v>
      </c>
      <c r="E3774" t="s">
        <v>95</v>
      </c>
      <c r="F3774" t="s">
        <v>32</v>
      </c>
      <c r="G3774" t="s">
        <v>25</v>
      </c>
      <c r="H3774" s="3">
        <v>74971</v>
      </c>
      <c r="I3774" t="s">
        <v>26</v>
      </c>
      <c r="J3774" t="s">
        <v>60</v>
      </c>
      <c r="K3774" s="2">
        <v>18943.27</v>
      </c>
      <c r="L3774" t="s">
        <v>28</v>
      </c>
      <c r="M3774">
        <v>2014</v>
      </c>
      <c r="N3774">
        <v>5</v>
      </c>
      <c r="O3774" s="1">
        <f t="shared" si="489"/>
        <v>41760</v>
      </c>
      <c r="R3774" s="1" t="str">
        <f t="shared" si="495"/>
        <v/>
      </c>
      <c r="S3774" t="str">
        <f t="shared" si="490"/>
        <v>Active</v>
      </c>
      <c r="T3774" s="4">
        <v>39</v>
      </c>
    </row>
    <row r="3775" spans="1:20" x14ac:dyDescent="0.25">
      <c r="A3775">
        <v>758840</v>
      </c>
      <c r="B3775" t="s">
        <v>20</v>
      </c>
      <c r="C3775" t="s">
        <v>40</v>
      </c>
      <c r="D3775" t="s">
        <v>49</v>
      </c>
      <c r="E3775" t="s">
        <v>75</v>
      </c>
      <c r="F3775" t="s">
        <v>32</v>
      </c>
      <c r="G3775" t="s">
        <v>25</v>
      </c>
      <c r="H3775" s="3">
        <v>74971</v>
      </c>
      <c r="I3775" t="s">
        <v>26</v>
      </c>
      <c r="J3775" t="s">
        <v>60</v>
      </c>
      <c r="K3775" s="2">
        <v>18943.27</v>
      </c>
      <c r="L3775" t="s">
        <v>28</v>
      </c>
      <c r="M3775">
        <v>2012</v>
      </c>
      <c r="N3775">
        <v>12</v>
      </c>
      <c r="O3775" s="1">
        <f t="shared" si="489"/>
        <v>41244</v>
      </c>
      <c r="R3775" s="1" t="str">
        <f t="shared" si="495"/>
        <v/>
      </c>
      <c r="S3775" t="str">
        <f t="shared" si="490"/>
        <v>Active</v>
      </c>
      <c r="T3775" s="4">
        <v>41</v>
      </c>
    </row>
    <row r="3776" spans="1:20" x14ac:dyDescent="0.25">
      <c r="A3776">
        <v>166846</v>
      </c>
      <c r="B3776" t="s">
        <v>20</v>
      </c>
      <c r="C3776" t="s">
        <v>35</v>
      </c>
      <c r="D3776" t="s">
        <v>36</v>
      </c>
      <c r="E3776" t="s">
        <v>37</v>
      </c>
      <c r="F3776" t="s">
        <v>24</v>
      </c>
      <c r="G3776" t="s">
        <v>33</v>
      </c>
      <c r="H3776" s="3">
        <v>73455</v>
      </c>
      <c r="I3776" t="s">
        <v>26</v>
      </c>
      <c r="J3776" t="s">
        <v>60</v>
      </c>
      <c r="K3776" s="2">
        <v>18948.349999999999</v>
      </c>
      <c r="L3776" t="s">
        <v>28</v>
      </c>
      <c r="M3776">
        <v>2016</v>
      </c>
      <c r="N3776">
        <v>5</v>
      </c>
      <c r="O3776" s="1">
        <f t="shared" si="489"/>
        <v>42491</v>
      </c>
      <c r="R3776" s="1" t="str">
        <f t="shared" si="495"/>
        <v/>
      </c>
      <c r="S3776" t="str">
        <f t="shared" si="490"/>
        <v>Active</v>
      </c>
      <c r="T3776" s="4">
        <v>31</v>
      </c>
    </row>
    <row r="3777" spans="1:20" x14ac:dyDescent="0.25">
      <c r="A3777">
        <v>314372</v>
      </c>
      <c r="B3777" t="s">
        <v>20</v>
      </c>
      <c r="C3777" t="s">
        <v>21</v>
      </c>
      <c r="D3777" t="s">
        <v>22</v>
      </c>
      <c r="E3777" t="s">
        <v>65</v>
      </c>
      <c r="F3777" t="s">
        <v>24</v>
      </c>
      <c r="G3777" t="s">
        <v>25</v>
      </c>
      <c r="H3777" s="3">
        <v>80201</v>
      </c>
      <c r="I3777" t="s">
        <v>26</v>
      </c>
      <c r="J3777" t="s">
        <v>60</v>
      </c>
      <c r="K3777" s="2">
        <v>18975.46</v>
      </c>
      <c r="L3777" t="s">
        <v>28</v>
      </c>
      <c r="M3777">
        <v>2013</v>
      </c>
      <c r="N3777">
        <v>9</v>
      </c>
      <c r="O3777" s="1">
        <f t="shared" si="489"/>
        <v>41518</v>
      </c>
      <c r="R3777" s="1" t="str">
        <f t="shared" si="495"/>
        <v/>
      </c>
      <c r="S3777" t="str">
        <f t="shared" si="490"/>
        <v>Active</v>
      </c>
      <c r="T3777" s="4">
        <v>46</v>
      </c>
    </row>
    <row r="3778" spans="1:20" x14ac:dyDescent="0.25">
      <c r="A3778">
        <v>727573</v>
      </c>
      <c r="B3778" t="s">
        <v>20</v>
      </c>
      <c r="C3778" t="s">
        <v>35</v>
      </c>
      <c r="D3778" t="s">
        <v>82</v>
      </c>
      <c r="E3778" t="s">
        <v>83</v>
      </c>
      <c r="F3778" t="s">
        <v>24</v>
      </c>
      <c r="G3778" t="s">
        <v>33</v>
      </c>
      <c r="H3778" s="3">
        <v>73455</v>
      </c>
      <c r="I3778" t="s">
        <v>38</v>
      </c>
      <c r="J3778" t="s">
        <v>60</v>
      </c>
      <c r="K3778" s="2">
        <v>19045.5</v>
      </c>
      <c r="L3778" t="s">
        <v>28</v>
      </c>
      <c r="M3778">
        <v>2015</v>
      </c>
      <c r="N3778">
        <v>8</v>
      </c>
      <c r="O3778" s="1">
        <f t="shared" si="489"/>
        <v>42217</v>
      </c>
      <c r="R3778" s="1" t="str">
        <f t="shared" si="495"/>
        <v/>
      </c>
      <c r="S3778" t="str">
        <f t="shared" si="490"/>
        <v>Active</v>
      </c>
      <c r="T3778" s="4">
        <v>32</v>
      </c>
    </row>
    <row r="3779" spans="1:20" x14ac:dyDescent="0.25">
      <c r="A3779">
        <v>153395</v>
      </c>
      <c r="B3779" t="s">
        <v>20</v>
      </c>
      <c r="C3779" t="s">
        <v>88</v>
      </c>
      <c r="D3779" t="s">
        <v>89</v>
      </c>
      <c r="E3779" t="s">
        <v>101</v>
      </c>
      <c r="F3779" t="s">
        <v>32</v>
      </c>
      <c r="G3779" t="s">
        <v>25</v>
      </c>
      <c r="H3779" s="3">
        <v>63192</v>
      </c>
      <c r="I3779" t="s">
        <v>34</v>
      </c>
      <c r="J3779" t="s">
        <v>60</v>
      </c>
      <c r="K3779" s="2">
        <v>19079.099999999999</v>
      </c>
      <c r="L3779" t="s">
        <v>28</v>
      </c>
      <c r="M3779">
        <v>2013</v>
      </c>
      <c r="N3779">
        <v>9</v>
      </c>
      <c r="O3779" s="1">
        <f t="shared" ref="O3779:O3842" si="496">DATE(M3779,N3779,1)</f>
        <v>41518</v>
      </c>
      <c r="R3779" s="1" t="str">
        <f t="shared" si="495"/>
        <v/>
      </c>
      <c r="S3779" t="str">
        <f t="shared" ref="S3779:S3842" si="497">IF(R3779="","Active","Cancelled")</f>
        <v>Active</v>
      </c>
      <c r="T3779" s="4">
        <v>38</v>
      </c>
    </row>
    <row r="3780" spans="1:20" x14ac:dyDescent="0.25">
      <c r="A3780">
        <v>522677</v>
      </c>
      <c r="B3780" t="s">
        <v>20</v>
      </c>
      <c r="C3780" t="s">
        <v>35</v>
      </c>
      <c r="D3780" t="s">
        <v>36</v>
      </c>
      <c r="E3780" t="s">
        <v>87</v>
      </c>
      <c r="F3780" t="s">
        <v>32</v>
      </c>
      <c r="G3780" t="s">
        <v>25</v>
      </c>
      <c r="H3780" s="3">
        <v>55890</v>
      </c>
      <c r="I3780" t="s">
        <v>34</v>
      </c>
      <c r="J3780" t="s">
        <v>60</v>
      </c>
      <c r="K3780" s="2">
        <v>19088.34</v>
      </c>
      <c r="L3780" t="s">
        <v>28</v>
      </c>
      <c r="M3780">
        <v>2012</v>
      </c>
      <c r="N3780">
        <v>5</v>
      </c>
      <c r="O3780" s="1">
        <f t="shared" si="496"/>
        <v>41030</v>
      </c>
      <c r="R3780" s="1" t="str">
        <f t="shared" si="495"/>
        <v/>
      </c>
      <c r="S3780" t="str">
        <f t="shared" si="497"/>
        <v>Active</v>
      </c>
      <c r="T3780" s="4">
        <v>35</v>
      </c>
    </row>
    <row r="3781" spans="1:20" x14ac:dyDescent="0.25">
      <c r="A3781">
        <v>184678</v>
      </c>
      <c r="B3781" t="s">
        <v>20</v>
      </c>
      <c r="C3781" t="s">
        <v>35</v>
      </c>
      <c r="D3781" t="s">
        <v>82</v>
      </c>
      <c r="E3781" t="s">
        <v>83</v>
      </c>
      <c r="F3781" t="s">
        <v>24</v>
      </c>
      <c r="G3781" t="s">
        <v>25</v>
      </c>
      <c r="H3781" s="3">
        <v>48521</v>
      </c>
      <c r="I3781" t="s">
        <v>34</v>
      </c>
      <c r="J3781" t="s">
        <v>60</v>
      </c>
      <c r="K3781" s="2">
        <v>19160.990000000002</v>
      </c>
      <c r="L3781" t="s">
        <v>28</v>
      </c>
      <c r="M3781">
        <v>2016</v>
      </c>
      <c r="N3781">
        <v>2</v>
      </c>
      <c r="O3781" s="1">
        <f t="shared" si="496"/>
        <v>42401</v>
      </c>
      <c r="P3781">
        <v>2018</v>
      </c>
      <c r="Q3781">
        <v>5</v>
      </c>
      <c r="R3781" s="1">
        <f>IFERROR(DATE(P3781,Q3781,1),"")</f>
        <v>43221</v>
      </c>
      <c r="S3781" t="str">
        <f t="shared" si="497"/>
        <v>Cancelled</v>
      </c>
      <c r="T3781" s="4">
        <v>41</v>
      </c>
    </row>
    <row r="3782" spans="1:20" x14ac:dyDescent="0.25">
      <c r="A3782">
        <v>449555</v>
      </c>
      <c r="B3782" t="s">
        <v>20</v>
      </c>
      <c r="C3782" t="s">
        <v>35</v>
      </c>
      <c r="D3782" t="s">
        <v>36</v>
      </c>
      <c r="E3782" t="s">
        <v>68</v>
      </c>
      <c r="F3782" t="s">
        <v>32</v>
      </c>
      <c r="G3782" t="s">
        <v>25</v>
      </c>
      <c r="H3782" s="3">
        <v>48521</v>
      </c>
      <c r="I3782" t="s">
        <v>34</v>
      </c>
      <c r="J3782" t="s">
        <v>60</v>
      </c>
      <c r="K3782" s="2">
        <v>19160.990000000002</v>
      </c>
      <c r="L3782" t="s">
        <v>28</v>
      </c>
      <c r="M3782">
        <v>2016</v>
      </c>
      <c r="N3782">
        <v>11</v>
      </c>
      <c r="O3782" s="1">
        <f t="shared" si="496"/>
        <v>42675</v>
      </c>
      <c r="R3782" s="1" t="str">
        <f t="shared" ref="R3782:R3784" si="498">IFERROR(DATE(P3782,Q3782,1),"")</f>
        <v/>
      </c>
      <c r="S3782" t="str">
        <f t="shared" si="497"/>
        <v>Active</v>
      </c>
      <c r="T3782" s="4">
        <v>40</v>
      </c>
    </row>
    <row r="3783" spans="1:20" x14ac:dyDescent="0.25">
      <c r="A3783">
        <v>528226</v>
      </c>
      <c r="B3783" t="s">
        <v>20</v>
      </c>
      <c r="C3783" t="s">
        <v>96</v>
      </c>
      <c r="D3783" t="s">
        <v>97</v>
      </c>
      <c r="E3783" t="s">
        <v>114</v>
      </c>
      <c r="F3783" t="s">
        <v>24</v>
      </c>
      <c r="G3783" t="s">
        <v>25</v>
      </c>
      <c r="H3783" s="3">
        <v>48521</v>
      </c>
      <c r="I3783" t="s">
        <v>34</v>
      </c>
      <c r="J3783" t="s">
        <v>60</v>
      </c>
      <c r="K3783" s="2">
        <v>19160.990000000002</v>
      </c>
      <c r="L3783" t="s">
        <v>28</v>
      </c>
      <c r="M3783">
        <v>2014</v>
      </c>
      <c r="N3783">
        <v>7</v>
      </c>
      <c r="O3783" s="1">
        <f t="shared" si="496"/>
        <v>41821</v>
      </c>
      <c r="R3783" s="1" t="str">
        <f t="shared" si="498"/>
        <v/>
      </c>
      <c r="S3783" t="str">
        <f t="shared" si="497"/>
        <v>Active</v>
      </c>
      <c r="T3783" s="4">
        <v>41</v>
      </c>
    </row>
    <row r="3784" spans="1:20" x14ac:dyDescent="0.25">
      <c r="A3784">
        <v>644265</v>
      </c>
      <c r="B3784" t="s">
        <v>20</v>
      </c>
      <c r="C3784" t="s">
        <v>21</v>
      </c>
      <c r="D3784" t="s">
        <v>22</v>
      </c>
      <c r="E3784" t="s">
        <v>23</v>
      </c>
      <c r="F3784" t="s">
        <v>24</v>
      </c>
      <c r="G3784" t="s">
        <v>25</v>
      </c>
      <c r="H3784" s="3">
        <v>48521</v>
      </c>
      <c r="I3784" t="s">
        <v>34</v>
      </c>
      <c r="J3784" t="s">
        <v>60</v>
      </c>
      <c r="K3784" s="2">
        <v>19160.990000000002</v>
      </c>
      <c r="L3784" t="s">
        <v>28</v>
      </c>
      <c r="M3784">
        <v>2015</v>
      </c>
      <c r="N3784">
        <v>1</v>
      </c>
      <c r="O3784" s="1">
        <f t="shared" si="496"/>
        <v>42005</v>
      </c>
      <c r="R3784" s="1" t="str">
        <f t="shared" si="498"/>
        <v/>
      </c>
      <c r="S3784" t="str">
        <f t="shared" si="497"/>
        <v>Active</v>
      </c>
      <c r="T3784" s="4">
        <v>37</v>
      </c>
    </row>
    <row r="3785" spans="1:20" x14ac:dyDescent="0.25">
      <c r="A3785">
        <v>842835</v>
      </c>
      <c r="B3785" t="s">
        <v>20</v>
      </c>
      <c r="C3785" t="s">
        <v>21</v>
      </c>
      <c r="D3785" t="s">
        <v>22</v>
      </c>
      <c r="E3785" t="s">
        <v>39</v>
      </c>
      <c r="F3785" t="s">
        <v>24</v>
      </c>
      <c r="G3785" t="s">
        <v>25</v>
      </c>
      <c r="H3785" s="3">
        <v>48521</v>
      </c>
      <c r="I3785" t="s">
        <v>34</v>
      </c>
      <c r="J3785" t="s">
        <v>60</v>
      </c>
      <c r="K3785" s="2">
        <v>19160.990000000002</v>
      </c>
      <c r="L3785" t="s">
        <v>28</v>
      </c>
      <c r="M3785">
        <v>2016</v>
      </c>
      <c r="N3785">
        <v>4</v>
      </c>
      <c r="O3785" s="1">
        <f t="shared" si="496"/>
        <v>42461</v>
      </c>
      <c r="P3785">
        <v>2016</v>
      </c>
      <c r="Q3785">
        <v>12</v>
      </c>
      <c r="R3785" s="1">
        <f>IFERROR(DATE(P3785,Q3785,1),"")</f>
        <v>42705</v>
      </c>
      <c r="S3785" t="str">
        <f t="shared" si="497"/>
        <v>Cancelled</v>
      </c>
      <c r="T3785" s="4">
        <v>35</v>
      </c>
    </row>
    <row r="3786" spans="1:20" x14ac:dyDescent="0.25">
      <c r="A3786">
        <v>953614</v>
      </c>
      <c r="B3786" t="s">
        <v>20</v>
      </c>
      <c r="C3786" t="s">
        <v>40</v>
      </c>
      <c r="D3786" t="s">
        <v>49</v>
      </c>
      <c r="E3786" t="s">
        <v>79</v>
      </c>
      <c r="F3786" t="s">
        <v>24</v>
      </c>
      <c r="G3786" t="s">
        <v>25</v>
      </c>
      <c r="H3786" s="3">
        <v>48521</v>
      </c>
      <c r="I3786" t="s">
        <v>34</v>
      </c>
      <c r="J3786" t="s">
        <v>60</v>
      </c>
      <c r="K3786" s="2">
        <v>19160.990000000002</v>
      </c>
      <c r="L3786" t="s">
        <v>28</v>
      </c>
      <c r="M3786">
        <v>2012</v>
      </c>
      <c r="N3786">
        <v>7</v>
      </c>
      <c r="O3786" s="1">
        <f t="shared" si="496"/>
        <v>41091</v>
      </c>
      <c r="R3786" s="1" t="str">
        <f t="shared" ref="R3786:R3798" si="499">IFERROR(DATE(P3786,Q3786,1),"")</f>
        <v/>
      </c>
      <c r="S3786" t="str">
        <f t="shared" si="497"/>
        <v>Active</v>
      </c>
      <c r="T3786" s="4">
        <v>47</v>
      </c>
    </row>
    <row r="3787" spans="1:20" x14ac:dyDescent="0.25">
      <c r="A3787">
        <v>390880</v>
      </c>
      <c r="B3787" t="s">
        <v>20</v>
      </c>
      <c r="C3787" t="s">
        <v>35</v>
      </c>
      <c r="D3787" t="s">
        <v>82</v>
      </c>
      <c r="E3787" t="s">
        <v>83</v>
      </c>
      <c r="F3787" t="s">
        <v>24</v>
      </c>
      <c r="G3787" t="s">
        <v>25</v>
      </c>
      <c r="H3787" s="3">
        <v>86077</v>
      </c>
      <c r="I3787" t="s">
        <v>26</v>
      </c>
      <c r="J3787" t="s">
        <v>60</v>
      </c>
      <c r="K3787" s="2">
        <v>19174.63</v>
      </c>
      <c r="L3787" t="s">
        <v>28</v>
      </c>
      <c r="M3787">
        <v>2015</v>
      </c>
      <c r="N3787">
        <v>8</v>
      </c>
      <c r="O3787" s="1">
        <f t="shared" si="496"/>
        <v>42217</v>
      </c>
      <c r="R3787" s="1" t="str">
        <f t="shared" si="499"/>
        <v/>
      </c>
      <c r="S3787" t="str">
        <f t="shared" si="497"/>
        <v>Active</v>
      </c>
      <c r="T3787" s="4">
        <v>39</v>
      </c>
    </row>
    <row r="3788" spans="1:20" x14ac:dyDescent="0.25">
      <c r="A3788">
        <v>676877</v>
      </c>
      <c r="B3788" t="s">
        <v>20</v>
      </c>
      <c r="C3788" t="s">
        <v>40</v>
      </c>
      <c r="D3788" t="s">
        <v>49</v>
      </c>
      <c r="E3788" t="s">
        <v>79</v>
      </c>
      <c r="F3788" t="s">
        <v>24</v>
      </c>
      <c r="G3788" t="s">
        <v>25</v>
      </c>
      <c r="H3788" s="3">
        <v>86077</v>
      </c>
      <c r="I3788" t="s">
        <v>26</v>
      </c>
      <c r="J3788" t="s">
        <v>60</v>
      </c>
      <c r="K3788" s="2">
        <v>19174.63</v>
      </c>
      <c r="L3788" t="s">
        <v>28</v>
      </c>
      <c r="M3788">
        <v>2016</v>
      </c>
      <c r="N3788">
        <v>10</v>
      </c>
      <c r="O3788" s="1">
        <f t="shared" si="496"/>
        <v>42644</v>
      </c>
      <c r="R3788" s="1" t="str">
        <f t="shared" si="499"/>
        <v/>
      </c>
      <c r="S3788" t="str">
        <f t="shared" si="497"/>
        <v>Active</v>
      </c>
      <c r="T3788" s="4">
        <v>43</v>
      </c>
    </row>
    <row r="3789" spans="1:20" x14ac:dyDescent="0.25">
      <c r="A3789">
        <v>415446</v>
      </c>
      <c r="B3789" t="s">
        <v>20</v>
      </c>
      <c r="C3789" t="s">
        <v>21</v>
      </c>
      <c r="D3789" t="s">
        <v>22</v>
      </c>
      <c r="E3789" t="s">
        <v>84</v>
      </c>
      <c r="F3789" t="s">
        <v>24</v>
      </c>
      <c r="G3789" t="s">
        <v>25</v>
      </c>
      <c r="H3789" s="3">
        <v>57753</v>
      </c>
      <c r="I3789" t="s">
        <v>26</v>
      </c>
      <c r="J3789" t="s">
        <v>60</v>
      </c>
      <c r="K3789" s="2">
        <v>19185.07</v>
      </c>
      <c r="L3789" t="s">
        <v>28</v>
      </c>
      <c r="M3789">
        <v>2018</v>
      </c>
      <c r="N3789">
        <v>8</v>
      </c>
      <c r="O3789" s="1">
        <f t="shared" si="496"/>
        <v>43313</v>
      </c>
      <c r="R3789" s="1" t="str">
        <f t="shared" si="499"/>
        <v/>
      </c>
      <c r="S3789" t="str">
        <f t="shared" si="497"/>
        <v>Active</v>
      </c>
      <c r="T3789" s="4">
        <v>35</v>
      </c>
    </row>
    <row r="3790" spans="1:20" x14ac:dyDescent="0.25">
      <c r="A3790">
        <v>282678</v>
      </c>
      <c r="B3790" t="s">
        <v>20</v>
      </c>
      <c r="C3790" t="s">
        <v>35</v>
      </c>
      <c r="D3790" t="s">
        <v>36</v>
      </c>
      <c r="E3790" t="s">
        <v>37</v>
      </c>
      <c r="F3790" t="s">
        <v>32</v>
      </c>
      <c r="G3790" t="s">
        <v>25</v>
      </c>
      <c r="H3790" s="3">
        <v>57974</v>
      </c>
      <c r="I3790" t="s">
        <v>38</v>
      </c>
      <c r="J3790" t="s">
        <v>60</v>
      </c>
      <c r="K3790" s="2">
        <v>19237.77</v>
      </c>
      <c r="L3790" t="s">
        <v>28</v>
      </c>
      <c r="M3790">
        <v>2014</v>
      </c>
      <c r="N3790">
        <v>3</v>
      </c>
      <c r="O3790" s="1">
        <f t="shared" si="496"/>
        <v>41699</v>
      </c>
      <c r="R3790" s="1" t="str">
        <f t="shared" si="499"/>
        <v/>
      </c>
      <c r="S3790" t="str">
        <f t="shared" si="497"/>
        <v>Active</v>
      </c>
      <c r="T3790" s="4">
        <v>44</v>
      </c>
    </row>
    <row r="3791" spans="1:20" x14ac:dyDescent="0.25">
      <c r="A3791">
        <v>815850</v>
      </c>
      <c r="B3791" t="s">
        <v>20</v>
      </c>
      <c r="C3791" t="s">
        <v>21</v>
      </c>
      <c r="D3791" t="s">
        <v>22</v>
      </c>
      <c r="E3791" t="s">
        <v>39</v>
      </c>
      <c r="F3791" t="s">
        <v>32</v>
      </c>
      <c r="G3791" t="s">
        <v>25</v>
      </c>
      <c r="H3791" s="3">
        <v>57974</v>
      </c>
      <c r="I3791" t="s">
        <v>38</v>
      </c>
      <c r="J3791" t="s">
        <v>60</v>
      </c>
      <c r="K3791" s="2">
        <v>19237.77</v>
      </c>
      <c r="L3791" t="s">
        <v>28</v>
      </c>
      <c r="M3791">
        <v>2016</v>
      </c>
      <c r="N3791">
        <v>9</v>
      </c>
      <c r="O3791" s="1">
        <f t="shared" si="496"/>
        <v>42614</v>
      </c>
      <c r="R3791" s="1" t="str">
        <f t="shared" si="499"/>
        <v/>
      </c>
      <c r="S3791" t="str">
        <f t="shared" si="497"/>
        <v>Active</v>
      </c>
      <c r="T3791" s="4">
        <v>48</v>
      </c>
    </row>
    <row r="3792" spans="1:20" x14ac:dyDescent="0.25">
      <c r="A3792">
        <v>828182</v>
      </c>
      <c r="B3792" t="s">
        <v>20</v>
      </c>
      <c r="C3792" t="s">
        <v>88</v>
      </c>
      <c r="D3792" t="s">
        <v>89</v>
      </c>
      <c r="E3792" t="s">
        <v>101</v>
      </c>
      <c r="F3792" t="s">
        <v>32</v>
      </c>
      <c r="G3792" t="s">
        <v>25</v>
      </c>
      <c r="H3792" s="3">
        <v>61100</v>
      </c>
      <c r="I3792" t="s">
        <v>26</v>
      </c>
      <c r="J3792" t="s">
        <v>60</v>
      </c>
      <c r="K3792" s="2">
        <v>19253.03</v>
      </c>
      <c r="L3792" t="s">
        <v>28</v>
      </c>
      <c r="M3792">
        <v>2015</v>
      </c>
      <c r="N3792">
        <v>11</v>
      </c>
      <c r="O3792" s="1">
        <f t="shared" si="496"/>
        <v>42309</v>
      </c>
      <c r="R3792" s="1" t="str">
        <f t="shared" si="499"/>
        <v/>
      </c>
      <c r="S3792" t="str">
        <f t="shared" si="497"/>
        <v>Active</v>
      </c>
      <c r="T3792" s="4">
        <v>45</v>
      </c>
    </row>
    <row r="3793" spans="1:20" x14ac:dyDescent="0.25">
      <c r="A3793">
        <v>687262</v>
      </c>
      <c r="B3793" t="s">
        <v>20</v>
      </c>
      <c r="C3793" t="s">
        <v>35</v>
      </c>
      <c r="D3793" t="s">
        <v>94</v>
      </c>
      <c r="E3793" t="s">
        <v>95</v>
      </c>
      <c r="F3793" t="s">
        <v>32</v>
      </c>
      <c r="G3793" t="s">
        <v>33</v>
      </c>
      <c r="H3793" s="3">
        <v>73455</v>
      </c>
      <c r="I3793" t="s">
        <v>38</v>
      </c>
      <c r="J3793" t="s">
        <v>60</v>
      </c>
      <c r="K3793" s="2">
        <v>19278.82</v>
      </c>
      <c r="L3793" t="s">
        <v>28</v>
      </c>
      <c r="M3793">
        <v>2012</v>
      </c>
      <c r="N3793">
        <v>9</v>
      </c>
      <c r="O3793" s="1">
        <f t="shared" si="496"/>
        <v>41153</v>
      </c>
      <c r="R3793" s="1" t="str">
        <f t="shared" si="499"/>
        <v/>
      </c>
      <c r="S3793" t="str">
        <f t="shared" si="497"/>
        <v>Active</v>
      </c>
      <c r="T3793" s="4">
        <v>41</v>
      </c>
    </row>
    <row r="3794" spans="1:20" x14ac:dyDescent="0.25">
      <c r="A3794">
        <v>472373</v>
      </c>
      <c r="B3794" t="s">
        <v>20</v>
      </c>
      <c r="C3794" t="s">
        <v>40</v>
      </c>
      <c r="D3794" t="s">
        <v>41</v>
      </c>
      <c r="E3794" t="s">
        <v>42</v>
      </c>
      <c r="F3794" t="s">
        <v>32</v>
      </c>
      <c r="G3794" t="s">
        <v>33</v>
      </c>
      <c r="H3794" s="3">
        <v>73455</v>
      </c>
      <c r="I3794" t="s">
        <v>34</v>
      </c>
      <c r="J3794" t="s">
        <v>60</v>
      </c>
      <c r="K3794" s="2">
        <v>19323.240000000002</v>
      </c>
      <c r="L3794" t="s">
        <v>28</v>
      </c>
      <c r="M3794">
        <v>2016</v>
      </c>
      <c r="N3794">
        <v>5</v>
      </c>
      <c r="O3794" s="1">
        <f t="shared" si="496"/>
        <v>42491</v>
      </c>
      <c r="R3794" s="1" t="str">
        <f t="shared" si="499"/>
        <v/>
      </c>
      <c r="S3794" t="str">
        <f t="shared" si="497"/>
        <v>Active</v>
      </c>
      <c r="T3794" s="4">
        <v>40</v>
      </c>
    </row>
    <row r="3795" spans="1:20" x14ac:dyDescent="0.25">
      <c r="A3795">
        <v>131253</v>
      </c>
      <c r="B3795" t="s">
        <v>20</v>
      </c>
      <c r="C3795" t="s">
        <v>21</v>
      </c>
      <c r="D3795" t="s">
        <v>91</v>
      </c>
      <c r="E3795" t="s">
        <v>92</v>
      </c>
      <c r="F3795" t="s">
        <v>32</v>
      </c>
      <c r="G3795" t="s">
        <v>25</v>
      </c>
      <c r="H3795" s="3">
        <v>73796</v>
      </c>
      <c r="I3795" t="s">
        <v>38</v>
      </c>
      <c r="J3795" t="s">
        <v>60</v>
      </c>
      <c r="K3795" s="2">
        <v>19327.87</v>
      </c>
      <c r="L3795" t="s">
        <v>28</v>
      </c>
      <c r="M3795">
        <v>2013</v>
      </c>
      <c r="N3795">
        <v>6</v>
      </c>
      <c r="O3795" s="1">
        <f t="shared" si="496"/>
        <v>41426</v>
      </c>
      <c r="R3795" s="1" t="str">
        <f t="shared" si="499"/>
        <v/>
      </c>
      <c r="S3795" t="str">
        <f t="shared" si="497"/>
        <v>Active</v>
      </c>
      <c r="T3795" s="4">
        <v>43</v>
      </c>
    </row>
    <row r="3796" spans="1:20" x14ac:dyDescent="0.25">
      <c r="A3796">
        <v>194480</v>
      </c>
      <c r="B3796" t="s">
        <v>20</v>
      </c>
      <c r="C3796" t="s">
        <v>35</v>
      </c>
      <c r="D3796" t="s">
        <v>82</v>
      </c>
      <c r="E3796" t="s">
        <v>83</v>
      </c>
      <c r="F3796" t="s">
        <v>32</v>
      </c>
      <c r="G3796" t="s">
        <v>25</v>
      </c>
      <c r="H3796" s="3">
        <v>48579</v>
      </c>
      <c r="I3796" t="s">
        <v>26</v>
      </c>
      <c r="J3796" t="s">
        <v>60</v>
      </c>
      <c r="K3796" s="2">
        <v>19338.53</v>
      </c>
      <c r="L3796" t="s">
        <v>28</v>
      </c>
      <c r="M3796">
        <v>2018</v>
      </c>
      <c r="N3796">
        <v>6</v>
      </c>
      <c r="O3796" s="1">
        <f t="shared" si="496"/>
        <v>43252</v>
      </c>
      <c r="R3796" s="1" t="str">
        <f t="shared" si="499"/>
        <v/>
      </c>
      <c r="S3796" t="str">
        <f t="shared" si="497"/>
        <v>Active</v>
      </c>
      <c r="T3796" s="4">
        <v>39</v>
      </c>
    </row>
    <row r="3797" spans="1:20" x14ac:dyDescent="0.25">
      <c r="A3797">
        <v>376484</v>
      </c>
      <c r="B3797" t="s">
        <v>20</v>
      </c>
      <c r="C3797" t="s">
        <v>40</v>
      </c>
      <c r="D3797" t="s">
        <v>49</v>
      </c>
      <c r="E3797" t="s">
        <v>79</v>
      </c>
      <c r="F3797" t="s">
        <v>32</v>
      </c>
      <c r="G3797" t="s">
        <v>25</v>
      </c>
      <c r="H3797" s="3">
        <v>48579</v>
      </c>
      <c r="I3797" t="s">
        <v>26</v>
      </c>
      <c r="J3797" t="s">
        <v>60</v>
      </c>
      <c r="K3797" s="2">
        <v>19338.53</v>
      </c>
      <c r="L3797" t="s">
        <v>28</v>
      </c>
      <c r="M3797">
        <v>2014</v>
      </c>
      <c r="N3797">
        <v>4</v>
      </c>
      <c r="O3797" s="1">
        <f t="shared" si="496"/>
        <v>41730</v>
      </c>
      <c r="R3797" s="1" t="str">
        <f t="shared" si="499"/>
        <v/>
      </c>
      <c r="S3797" t="str">
        <f t="shared" si="497"/>
        <v>Active</v>
      </c>
      <c r="T3797" s="4">
        <v>41</v>
      </c>
    </row>
    <row r="3798" spans="1:20" x14ac:dyDescent="0.25">
      <c r="A3798">
        <v>684305</v>
      </c>
      <c r="B3798" t="s">
        <v>20</v>
      </c>
      <c r="C3798" t="s">
        <v>21</v>
      </c>
      <c r="D3798" t="s">
        <v>22</v>
      </c>
      <c r="E3798" t="s">
        <v>106</v>
      </c>
      <c r="F3798" t="s">
        <v>32</v>
      </c>
      <c r="G3798" t="s">
        <v>33</v>
      </c>
      <c r="H3798" s="3">
        <v>73455</v>
      </c>
      <c r="I3798" t="s">
        <v>26</v>
      </c>
      <c r="J3798" t="s">
        <v>60</v>
      </c>
      <c r="K3798" s="2">
        <v>19357.37</v>
      </c>
      <c r="L3798" t="s">
        <v>28</v>
      </c>
      <c r="M3798">
        <v>2013</v>
      </c>
      <c r="N3798">
        <v>10</v>
      </c>
      <c r="O3798" s="1">
        <f t="shared" si="496"/>
        <v>41548</v>
      </c>
      <c r="R3798" s="1" t="str">
        <f t="shared" si="499"/>
        <v/>
      </c>
      <c r="S3798" t="str">
        <f t="shared" si="497"/>
        <v>Active</v>
      </c>
      <c r="T3798" s="4">
        <v>41</v>
      </c>
    </row>
    <row r="3799" spans="1:20" x14ac:dyDescent="0.25">
      <c r="A3799">
        <v>863374</v>
      </c>
      <c r="B3799" t="s">
        <v>20</v>
      </c>
      <c r="C3799" t="s">
        <v>40</v>
      </c>
      <c r="D3799" t="s">
        <v>54</v>
      </c>
      <c r="E3799" t="s">
        <v>55</v>
      </c>
      <c r="F3799" t="s">
        <v>32</v>
      </c>
      <c r="G3799" t="s">
        <v>25</v>
      </c>
      <c r="H3799" s="3">
        <v>68454</v>
      </c>
      <c r="I3799" t="s">
        <v>26</v>
      </c>
      <c r="J3799" t="s">
        <v>60</v>
      </c>
      <c r="K3799" s="2">
        <v>19363.53</v>
      </c>
      <c r="L3799" t="s">
        <v>28</v>
      </c>
      <c r="M3799">
        <v>2016</v>
      </c>
      <c r="N3799">
        <v>3</v>
      </c>
      <c r="O3799" s="1">
        <f t="shared" si="496"/>
        <v>42430</v>
      </c>
      <c r="P3799">
        <v>2016</v>
      </c>
      <c r="Q3799">
        <v>11</v>
      </c>
      <c r="R3799" s="1">
        <f>IFERROR(DATE(P3799,Q3799,1),"")</f>
        <v>42675</v>
      </c>
      <c r="S3799" t="str">
        <f t="shared" si="497"/>
        <v>Cancelled</v>
      </c>
      <c r="T3799" s="4">
        <v>42</v>
      </c>
    </row>
    <row r="3800" spans="1:20" x14ac:dyDescent="0.25">
      <c r="A3800">
        <v>905161</v>
      </c>
      <c r="B3800" t="s">
        <v>20</v>
      </c>
      <c r="C3800" t="s">
        <v>35</v>
      </c>
      <c r="D3800" t="s">
        <v>52</v>
      </c>
      <c r="E3800" t="s">
        <v>53</v>
      </c>
      <c r="F3800" t="s">
        <v>24</v>
      </c>
      <c r="G3800" t="s">
        <v>25</v>
      </c>
      <c r="H3800" s="3">
        <v>83497</v>
      </c>
      <c r="I3800" t="s">
        <v>34</v>
      </c>
      <c r="J3800" t="s">
        <v>60</v>
      </c>
      <c r="K3800" s="2">
        <v>19393.21</v>
      </c>
      <c r="L3800" t="s">
        <v>28</v>
      </c>
      <c r="M3800">
        <v>2018</v>
      </c>
      <c r="N3800">
        <v>10</v>
      </c>
      <c r="O3800" s="1">
        <f t="shared" si="496"/>
        <v>43374</v>
      </c>
      <c r="R3800" s="1" t="str">
        <f t="shared" ref="R3800:R3813" si="500">IFERROR(DATE(P3800,Q3800,1),"")</f>
        <v/>
      </c>
      <c r="S3800" t="str">
        <f t="shared" si="497"/>
        <v>Active</v>
      </c>
      <c r="T3800" s="4">
        <v>34</v>
      </c>
    </row>
    <row r="3801" spans="1:20" x14ac:dyDescent="0.25">
      <c r="A3801">
        <v>278164</v>
      </c>
      <c r="B3801" t="s">
        <v>20</v>
      </c>
      <c r="C3801" t="s">
        <v>21</v>
      </c>
      <c r="D3801" t="s">
        <v>22</v>
      </c>
      <c r="E3801" t="s">
        <v>84</v>
      </c>
      <c r="F3801" t="s">
        <v>24</v>
      </c>
      <c r="G3801" t="s">
        <v>25</v>
      </c>
      <c r="H3801" s="3">
        <v>60216</v>
      </c>
      <c r="I3801" t="s">
        <v>38</v>
      </c>
      <c r="J3801" t="s">
        <v>60</v>
      </c>
      <c r="K3801" s="2">
        <v>19435.63</v>
      </c>
      <c r="L3801" t="s">
        <v>28</v>
      </c>
      <c r="M3801">
        <v>2013</v>
      </c>
      <c r="N3801">
        <v>11</v>
      </c>
      <c r="O3801" s="1">
        <f t="shared" si="496"/>
        <v>41579</v>
      </c>
      <c r="R3801" s="1" t="str">
        <f t="shared" si="500"/>
        <v/>
      </c>
      <c r="S3801" t="str">
        <f t="shared" si="497"/>
        <v>Active</v>
      </c>
      <c r="T3801" s="4">
        <v>39</v>
      </c>
    </row>
    <row r="3802" spans="1:20" x14ac:dyDescent="0.25">
      <c r="A3802">
        <v>561801</v>
      </c>
      <c r="B3802" t="s">
        <v>20</v>
      </c>
      <c r="C3802" t="s">
        <v>35</v>
      </c>
      <c r="D3802" t="s">
        <v>94</v>
      </c>
      <c r="E3802" t="s">
        <v>95</v>
      </c>
      <c r="F3802" t="s">
        <v>24</v>
      </c>
      <c r="G3802" t="s">
        <v>25</v>
      </c>
      <c r="H3802" s="3">
        <v>44595</v>
      </c>
      <c r="I3802" t="s">
        <v>26</v>
      </c>
      <c r="J3802" t="s">
        <v>27</v>
      </c>
      <c r="K3802" s="2">
        <v>2584.8200000000002</v>
      </c>
      <c r="L3802" t="s">
        <v>61</v>
      </c>
      <c r="M3802">
        <v>2018</v>
      </c>
      <c r="N3802">
        <v>4</v>
      </c>
      <c r="O3802" s="1">
        <f t="shared" si="496"/>
        <v>43191</v>
      </c>
      <c r="R3802" s="1" t="str">
        <f t="shared" si="500"/>
        <v/>
      </c>
      <c r="S3802" t="str">
        <f t="shared" si="497"/>
        <v>Active</v>
      </c>
      <c r="T3802" s="4">
        <v>32</v>
      </c>
    </row>
    <row r="3803" spans="1:20" x14ac:dyDescent="0.25">
      <c r="A3803">
        <v>652431</v>
      </c>
      <c r="B3803" t="s">
        <v>20</v>
      </c>
      <c r="C3803" t="s">
        <v>21</v>
      </c>
      <c r="D3803" t="s">
        <v>22</v>
      </c>
      <c r="E3803" t="s">
        <v>105</v>
      </c>
      <c r="F3803" t="s">
        <v>32</v>
      </c>
      <c r="G3803" t="s">
        <v>33</v>
      </c>
      <c r="H3803" s="3">
        <v>73455</v>
      </c>
      <c r="I3803" t="s">
        <v>38</v>
      </c>
      <c r="J3803" t="s">
        <v>60</v>
      </c>
      <c r="K3803" s="2">
        <v>19504.47</v>
      </c>
      <c r="L3803" t="s">
        <v>28</v>
      </c>
      <c r="M3803">
        <v>2012</v>
      </c>
      <c r="N3803">
        <v>4</v>
      </c>
      <c r="O3803" s="1">
        <f t="shared" si="496"/>
        <v>41000</v>
      </c>
      <c r="R3803" s="1" t="str">
        <f t="shared" si="500"/>
        <v/>
      </c>
      <c r="S3803" t="str">
        <f t="shared" si="497"/>
        <v>Active</v>
      </c>
      <c r="T3803" s="4">
        <v>35</v>
      </c>
    </row>
    <row r="3804" spans="1:20" x14ac:dyDescent="0.25">
      <c r="A3804">
        <v>277375</v>
      </c>
      <c r="B3804" t="s">
        <v>20</v>
      </c>
      <c r="C3804" t="s">
        <v>21</v>
      </c>
      <c r="D3804" t="s">
        <v>22</v>
      </c>
      <c r="E3804" t="s">
        <v>57</v>
      </c>
      <c r="F3804" t="s">
        <v>24</v>
      </c>
      <c r="G3804" t="s">
        <v>76</v>
      </c>
      <c r="H3804" s="3">
        <v>73956</v>
      </c>
      <c r="I3804" t="s">
        <v>26</v>
      </c>
      <c r="J3804" t="s">
        <v>60</v>
      </c>
      <c r="K3804" s="2">
        <v>19582.47</v>
      </c>
      <c r="L3804" t="s">
        <v>28</v>
      </c>
      <c r="M3804">
        <v>2014</v>
      </c>
      <c r="N3804">
        <v>4</v>
      </c>
      <c r="O3804" s="1">
        <f t="shared" si="496"/>
        <v>41730</v>
      </c>
      <c r="R3804" s="1" t="str">
        <f t="shared" si="500"/>
        <v/>
      </c>
      <c r="S3804" t="str">
        <f t="shared" si="497"/>
        <v>Active</v>
      </c>
      <c r="T3804" s="4">
        <v>39</v>
      </c>
    </row>
    <row r="3805" spans="1:20" x14ac:dyDescent="0.25">
      <c r="A3805">
        <v>678925</v>
      </c>
      <c r="B3805" t="s">
        <v>20</v>
      </c>
      <c r="C3805" t="s">
        <v>21</v>
      </c>
      <c r="D3805" t="s">
        <v>22</v>
      </c>
      <c r="E3805" t="s">
        <v>39</v>
      </c>
      <c r="F3805" t="s">
        <v>32</v>
      </c>
      <c r="G3805" t="s">
        <v>33</v>
      </c>
      <c r="H3805" s="3">
        <v>73455</v>
      </c>
      <c r="I3805" t="s">
        <v>38</v>
      </c>
      <c r="J3805" t="s">
        <v>60</v>
      </c>
      <c r="K3805" s="2">
        <v>19606.36</v>
      </c>
      <c r="L3805" t="s">
        <v>28</v>
      </c>
      <c r="M3805">
        <v>2015</v>
      </c>
      <c r="N3805">
        <v>11</v>
      </c>
      <c r="O3805" s="1">
        <f t="shared" si="496"/>
        <v>42309</v>
      </c>
      <c r="R3805" s="1" t="str">
        <f t="shared" si="500"/>
        <v/>
      </c>
      <c r="S3805" t="str">
        <f t="shared" si="497"/>
        <v>Active</v>
      </c>
      <c r="T3805" s="4">
        <v>41</v>
      </c>
    </row>
    <row r="3806" spans="1:20" x14ac:dyDescent="0.25">
      <c r="A3806">
        <v>703507</v>
      </c>
      <c r="B3806" t="s">
        <v>20</v>
      </c>
      <c r="C3806" t="s">
        <v>21</v>
      </c>
      <c r="D3806" t="s">
        <v>22</v>
      </c>
      <c r="E3806" t="s">
        <v>51</v>
      </c>
      <c r="F3806" t="s">
        <v>32</v>
      </c>
      <c r="G3806" t="s">
        <v>25</v>
      </c>
      <c r="H3806" s="3">
        <v>69609</v>
      </c>
      <c r="I3806" t="s">
        <v>26</v>
      </c>
      <c r="J3806" t="s">
        <v>60</v>
      </c>
      <c r="K3806" s="2">
        <v>19685.41</v>
      </c>
      <c r="L3806" t="s">
        <v>28</v>
      </c>
      <c r="M3806">
        <v>2013</v>
      </c>
      <c r="N3806">
        <v>5</v>
      </c>
      <c r="O3806" s="1">
        <f t="shared" si="496"/>
        <v>41395</v>
      </c>
      <c r="R3806" s="1" t="str">
        <f t="shared" si="500"/>
        <v/>
      </c>
      <c r="S3806" t="str">
        <f t="shared" si="497"/>
        <v>Active</v>
      </c>
      <c r="T3806" s="4">
        <v>40</v>
      </c>
    </row>
    <row r="3807" spans="1:20" x14ac:dyDescent="0.25">
      <c r="A3807">
        <v>133128</v>
      </c>
      <c r="B3807" t="s">
        <v>20</v>
      </c>
      <c r="C3807" t="s">
        <v>35</v>
      </c>
      <c r="D3807" t="s">
        <v>112</v>
      </c>
      <c r="E3807" t="s">
        <v>113</v>
      </c>
      <c r="F3807" t="s">
        <v>32</v>
      </c>
      <c r="G3807" t="s">
        <v>25</v>
      </c>
      <c r="H3807" s="3">
        <v>33784</v>
      </c>
      <c r="I3807" t="s">
        <v>26</v>
      </c>
      <c r="J3807" t="s">
        <v>27</v>
      </c>
      <c r="K3807" s="2">
        <v>2588.86</v>
      </c>
      <c r="L3807" t="s">
        <v>61</v>
      </c>
      <c r="M3807">
        <v>2018</v>
      </c>
      <c r="N3807">
        <v>2</v>
      </c>
      <c r="O3807" s="1">
        <f t="shared" si="496"/>
        <v>43132</v>
      </c>
      <c r="R3807" s="1" t="str">
        <f t="shared" si="500"/>
        <v/>
      </c>
      <c r="S3807" t="str">
        <f t="shared" si="497"/>
        <v>Active</v>
      </c>
      <c r="T3807" s="4">
        <v>42</v>
      </c>
    </row>
    <row r="3808" spans="1:20" x14ac:dyDescent="0.25">
      <c r="A3808">
        <v>400802</v>
      </c>
      <c r="B3808" t="s">
        <v>20</v>
      </c>
      <c r="C3808" t="s">
        <v>29</v>
      </c>
      <c r="D3808" t="s">
        <v>117</v>
      </c>
      <c r="E3808" t="s">
        <v>118</v>
      </c>
      <c r="F3808" t="s">
        <v>24</v>
      </c>
      <c r="G3808" t="s">
        <v>25</v>
      </c>
      <c r="H3808" s="3">
        <v>83641</v>
      </c>
      <c r="I3808" t="s">
        <v>34</v>
      </c>
      <c r="J3808" t="s">
        <v>60</v>
      </c>
      <c r="K3808" s="2">
        <v>19776.57</v>
      </c>
      <c r="L3808" t="s">
        <v>28</v>
      </c>
      <c r="M3808">
        <v>2014</v>
      </c>
      <c r="N3808">
        <v>9</v>
      </c>
      <c r="O3808" s="1">
        <f t="shared" si="496"/>
        <v>41883</v>
      </c>
      <c r="R3808" s="1" t="str">
        <f t="shared" si="500"/>
        <v/>
      </c>
      <c r="S3808" t="str">
        <f t="shared" si="497"/>
        <v>Active</v>
      </c>
      <c r="T3808" s="4">
        <v>43</v>
      </c>
    </row>
    <row r="3809" spans="1:20" x14ac:dyDescent="0.25">
      <c r="A3809">
        <v>640831</v>
      </c>
      <c r="B3809" t="s">
        <v>20</v>
      </c>
      <c r="C3809" t="s">
        <v>21</v>
      </c>
      <c r="D3809" t="s">
        <v>22</v>
      </c>
      <c r="E3809" t="s">
        <v>65</v>
      </c>
      <c r="F3809" t="s">
        <v>32</v>
      </c>
      <c r="G3809" t="s">
        <v>25</v>
      </c>
      <c r="H3809" s="3">
        <v>83641</v>
      </c>
      <c r="I3809" t="s">
        <v>34</v>
      </c>
      <c r="J3809" t="s">
        <v>60</v>
      </c>
      <c r="K3809" s="2">
        <v>19776.57</v>
      </c>
      <c r="L3809" t="s">
        <v>28</v>
      </c>
      <c r="M3809">
        <v>2014</v>
      </c>
      <c r="N3809">
        <v>4</v>
      </c>
      <c r="O3809" s="1">
        <f t="shared" si="496"/>
        <v>41730</v>
      </c>
      <c r="R3809" s="1" t="str">
        <f t="shared" si="500"/>
        <v/>
      </c>
      <c r="S3809" t="str">
        <f t="shared" si="497"/>
        <v>Active</v>
      </c>
      <c r="T3809" s="4">
        <v>33</v>
      </c>
    </row>
    <row r="3810" spans="1:20" x14ac:dyDescent="0.25">
      <c r="A3810">
        <v>670002</v>
      </c>
      <c r="B3810" t="s">
        <v>20</v>
      </c>
      <c r="C3810" t="s">
        <v>40</v>
      </c>
      <c r="D3810" t="s">
        <v>72</v>
      </c>
      <c r="E3810" t="s">
        <v>73</v>
      </c>
      <c r="F3810" t="s">
        <v>32</v>
      </c>
      <c r="G3810" t="s">
        <v>33</v>
      </c>
      <c r="H3810" s="3">
        <v>73455</v>
      </c>
      <c r="I3810" t="s">
        <v>26</v>
      </c>
      <c r="J3810" t="s">
        <v>60</v>
      </c>
      <c r="K3810" s="2">
        <v>19837.310000000001</v>
      </c>
      <c r="L3810" t="s">
        <v>28</v>
      </c>
      <c r="M3810">
        <v>2012</v>
      </c>
      <c r="N3810">
        <v>4</v>
      </c>
      <c r="O3810" s="1">
        <f t="shared" si="496"/>
        <v>41000</v>
      </c>
      <c r="R3810" s="1" t="str">
        <f t="shared" si="500"/>
        <v/>
      </c>
      <c r="S3810" t="str">
        <f t="shared" si="497"/>
        <v>Active</v>
      </c>
      <c r="T3810" s="4">
        <v>46</v>
      </c>
    </row>
    <row r="3811" spans="1:20" x14ac:dyDescent="0.25">
      <c r="A3811">
        <v>550434</v>
      </c>
      <c r="B3811" t="s">
        <v>20</v>
      </c>
      <c r="C3811" t="s">
        <v>21</v>
      </c>
      <c r="D3811" t="s">
        <v>22</v>
      </c>
      <c r="E3811" t="s">
        <v>69</v>
      </c>
      <c r="F3811" t="s">
        <v>24</v>
      </c>
      <c r="G3811" t="s">
        <v>25</v>
      </c>
      <c r="H3811" s="3">
        <v>78559</v>
      </c>
      <c r="I3811" t="s">
        <v>26</v>
      </c>
      <c r="J3811" t="s">
        <v>60</v>
      </c>
      <c r="K3811" s="2">
        <v>19884.919999999998</v>
      </c>
      <c r="L3811" t="s">
        <v>28</v>
      </c>
      <c r="M3811">
        <v>2016</v>
      </c>
      <c r="N3811">
        <v>10</v>
      </c>
      <c r="O3811" s="1">
        <f t="shared" si="496"/>
        <v>42644</v>
      </c>
      <c r="R3811" s="1" t="str">
        <f t="shared" si="500"/>
        <v/>
      </c>
      <c r="S3811" t="str">
        <f t="shared" si="497"/>
        <v>Active</v>
      </c>
      <c r="T3811" s="4">
        <v>45</v>
      </c>
    </row>
    <row r="3812" spans="1:20" x14ac:dyDescent="0.25">
      <c r="A3812">
        <v>492505</v>
      </c>
      <c r="B3812" t="s">
        <v>20</v>
      </c>
      <c r="C3812" t="s">
        <v>21</v>
      </c>
      <c r="D3812" t="s">
        <v>22</v>
      </c>
      <c r="E3812" t="s">
        <v>69</v>
      </c>
      <c r="F3812" t="s">
        <v>32</v>
      </c>
      <c r="G3812" t="s">
        <v>25</v>
      </c>
      <c r="H3812" s="3">
        <v>69483</v>
      </c>
      <c r="I3812" t="s">
        <v>34</v>
      </c>
      <c r="J3812" t="s">
        <v>60</v>
      </c>
      <c r="K3812" s="2">
        <v>19927.64</v>
      </c>
      <c r="L3812" t="s">
        <v>28</v>
      </c>
      <c r="M3812">
        <v>2013</v>
      </c>
      <c r="N3812">
        <v>5</v>
      </c>
      <c r="O3812" s="1">
        <f t="shared" si="496"/>
        <v>41395</v>
      </c>
      <c r="R3812" s="1" t="str">
        <f t="shared" si="500"/>
        <v/>
      </c>
      <c r="S3812" t="str">
        <f t="shared" si="497"/>
        <v>Active</v>
      </c>
      <c r="T3812" s="4">
        <v>39</v>
      </c>
    </row>
    <row r="3813" spans="1:20" x14ac:dyDescent="0.25">
      <c r="A3813">
        <v>548037</v>
      </c>
      <c r="B3813" t="s">
        <v>20</v>
      </c>
      <c r="C3813" t="s">
        <v>62</v>
      </c>
      <c r="D3813" t="s">
        <v>63</v>
      </c>
      <c r="E3813" t="s">
        <v>64</v>
      </c>
      <c r="F3813" t="s">
        <v>32</v>
      </c>
      <c r="G3813" t="s">
        <v>25</v>
      </c>
      <c r="H3813" s="3">
        <v>56714</v>
      </c>
      <c r="I3813" t="s">
        <v>26</v>
      </c>
      <c r="J3813" t="s">
        <v>60</v>
      </c>
      <c r="K3813" s="2">
        <v>20003.14</v>
      </c>
      <c r="L3813" t="s">
        <v>28</v>
      </c>
      <c r="M3813">
        <v>2012</v>
      </c>
      <c r="N3813">
        <v>6</v>
      </c>
      <c r="O3813" s="1">
        <f t="shared" si="496"/>
        <v>41061</v>
      </c>
      <c r="R3813" s="1" t="str">
        <f t="shared" si="500"/>
        <v/>
      </c>
      <c r="S3813" t="str">
        <f t="shared" si="497"/>
        <v>Active</v>
      </c>
      <c r="T3813" s="4">
        <v>47</v>
      </c>
    </row>
    <row r="3814" spans="1:20" x14ac:dyDescent="0.25">
      <c r="A3814">
        <v>596173</v>
      </c>
      <c r="B3814" t="s">
        <v>20</v>
      </c>
      <c r="C3814" t="s">
        <v>40</v>
      </c>
      <c r="D3814" t="s">
        <v>49</v>
      </c>
      <c r="E3814" t="s">
        <v>56</v>
      </c>
      <c r="F3814" t="s">
        <v>32</v>
      </c>
      <c r="G3814" t="s">
        <v>25</v>
      </c>
      <c r="H3814" s="3">
        <v>56714</v>
      </c>
      <c r="I3814" t="s">
        <v>26</v>
      </c>
      <c r="J3814" t="s">
        <v>60</v>
      </c>
      <c r="K3814" s="2">
        <v>20003.14</v>
      </c>
      <c r="L3814" t="s">
        <v>28</v>
      </c>
      <c r="M3814">
        <v>2015</v>
      </c>
      <c r="N3814">
        <v>8</v>
      </c>
      <c r="O3814" s="1">
        <f t="shared" si="496"/>
        <v>42217</v>
      </c>
      <c r="P3814">
        <v>2016</v>
      </c>
      <c r="Q3814">
        <v>4</v>
      </c>
      <c r="R3814" s="1">
        <f>IFERROR(DATE(P3814,Q3814,1),"")</f>
        <v>42461</v>
      </c>
      <c r="S3814" t="str">
        <f t="shared" si="497"/>
        <v>Cancelled</v>
      </c>
      <c r="T3814" s="4">
        <v>38</v>
      </c>
    </row>
    <row r="3815" spans="1:20" x14ac:dyDescent="0.25">
      <c r="A3815">
        <v>569940</v>
      </c>
      <c r="B3815" t="s">
        <v>20</v>
      </c>
      <c r="C3815" t="s">
        <v>21</v>
      </c>
      <c r="D3815" t="s">
        <v>115</v>
      </c>
      <c r="E3815" t="s">
        <v>116</v>
      </c>
      <c r="F3815" t="s">
        <v>32</v>
      </c>
      <c r="G3815" t="s">
        <v>25</v>
      </c>
      <c r="H3815" s="3">
        <v>80129</v>
      </c>
      <c r="I3815" t="s">
        <v>26</v>
      </c>
      <c r="J3815" t="s">
        <v>60</v>
      </c>
      <c r="K3815" s="2">
        <v>20018.2</v>
      </c>
      <c r="L3815" t="s">
        <v>28</v>
      </c>
      <c r="M3815">
        <v>2015</v>
      </c>
      <c r="N3815">
        <v>1</v>
      </c>
      <c r="O3815" s="1">
        <f t="shared" si="496"/>
        <v>42005</v>
      </c>
      <c r="R3815" s="1" t="str">
        <f t="shared" ref="R3815:R3819" si="501">IFERROR(DATE(P3815,Q3815,1),"")</f>
        <v/>
      </c>
      <c r="S3815" t="str">
        <f t="shared" si="497"/>
        <v>Active</v>
      </c>
      <c r="T3815" s="4">
        <v>42</v>
      </c>
    </row>
    <row r="3816" spans="1:20" x14ac:dyDescent="0.25">
      <c r="A3816">
        <v>987530</v>
      </c>
      <c r="B3816" t="s">
        <v>20</v>
      </c>
      <c r="C3816" t="s">
        <v>96</v>
      </c>
      <c r="D3816" t="s">
        <v>97</v>
      </c>
      <c r="E3816" t="s">
        <v>114</v>
      </c>
      <c r="F3816" t="s">
        <v>24</v>
      </c>
      <c r="G3816" t="s">
        <v>25</v>
      </c>
      <c r="H3816" s="3">
        <v>94226</v>
      </c>
      <c r="I3816" t="s">
        <v>38</v>
      </c>
      <c r="J3816" t="s">
        <v>60</v>
      </c>
      <c r="K3816" s="2">
        <v>20067.400000000001</v>
      </c>
      <c r="L3816" t="s">
        <v>28</v>
      </c>
      <c r="M3816">
        <v>2015</v>
      </c>
      <c r="N3816">
        <v>12</v>
      </c>
      <c r="O3816" s="1">
        <f t="shared" si="496"/>
        <v>42339</v>
      </c>
      <c r="R3816" s="1" t="str">
        <f t="shared" si="501"/>
        <v/>
      </c>
      <c r="S3816" t="str">
        <f t="shared" si="497"/>
        <v>Active</v>
      </c>
      <c r="T3816" s="4">
        <v>36</v>
      </c>
    </row>
    <row r="3817" spans="1:20" x14ac:dyDescent="0.25">
      <c r="A3817">
        <v>396155</v>
      </c>
      <c r="B3817" t="s">
        <v>20</v>
      </c>
      <c r="C3817" t="s">
        <v>35</v>
      </c>
      <c r="D3817" t="s">
        <v>52</v>
      </c>
      <c r="E3817" t="s">
        <v>53</v>
      </c>
      <c r="F3817" t="s">
        <v>24</v>
      </c>
      <c r="G3817" t="s">
        <v>33</v>
      </c>
      <c r="H3817" s="3">
        <v>73455</v>
      </c>
      <c r="I3817" t="s">
        <v>38</v>
      </c>
      <c r="J3817" t="s">
        <v>60</v>
      </c>
      <c r="K3817" s="2">
        <v>20090.439999999999</v>
      </c>
      <c r="L3817" t="s">
        <v>28</v>
      </c>
      <c r="M3817">
        <v>2013</v>
      </c>
      <c r="N3817">
        <v>2</v>
      </c>
      <c r="O3817" s="1">
        <f t="shared" si="496"/>
        <v>41306</v>
      </c>
      <c r="R3817" s="1" t="str">
        <f t="shared" si="501"/>
        <v/>
      </c>
      <c r="S3817" t="str">
        <f t="shared" si="497"/>
        <v>Active</v>
      </c>
      <c r="T3817" s="4">
        <v>34</v>
      </c>
    </row>
    <row r="3818" spans="1:20" x14ac:dyDescent="0.25">
      <c r="A3818">
        <v>605134</v>
      </c>
      <c r="B3818" t="s">
        <v>20</v>
      </c>
      <c r="C3818" t="s">
        <v>21</v>
      </c>
      <c r="D3818" t="s">
        <v>22</v>
      </c>
      <c r="E3818" t="s">
        <v>23</v>
      </c>
      <c r="F3818" t="s">
        <v>32</v>
      </c>
      <c r="G3818" t="s">
        <v>33</v>
      </c>
      <c r="H3818" s="3">
        <v>73455</v>
      </c>
      <c r="I3818" t="s">
        <v>38</v>
      </c>
      <c r="J3818" t="s">
        <v>60</v>
      </c>
      <c r="K3818" s="2">
        <v>20090.439999999999</v>
      </c>
      <c r="L3818" t="s">
        <v>28</v>
      </c>
      <c r="M3818">
        <v>2014</v>
      </c>
      <c r="N3818">
        <v>4</v>
      </c>
      <c r="O3818" s="1">
        <f t="shared" si="496"/>
        <v>41730</v>
      </c>
      <c r="R3818" s="1" t="str">
        <f t="shared" si="501"/>
        <v/>
      </c>
      <c r="S3818" t="str">
        <f t="shared" si="497"/>
        <v>Active</v>
      </c>
      <c r="T3818" s="4">
        <v>39</v>
      </c>
    </row>
    <row r="3819" spans="1:20" x14ac:dyDescent="0.25">
      <c r="A3819">
        <v>137850</v>
      </c>
      <c r="B3819" t="s">
        <v>20</v>
      </c>
      <c r="C3819" t="s">
        <v>35</v>
      </c>
      <c r="D3819" t="s">
        <v>36</v>
      </c>
      <c r="E3819" t="s">
        <v>37</v>
      </c>
      <c r="F3819" t="s">
        <v>32</v>
      </c>
      <c r="G3819" t="s">
        <v>25</v>
      </c>
      <c r="H3819" s="3">
        <v>99788</v>
      </c>
      <c r="I3819" t="s">
        <v>26</v>
      </c>
      <c r="J3819" t="s">
        <v>60</v>
      </c>
      <c r="K3819" s="2">
        <v>20096.89</v>
      </c>
      <c r="L3819" t="s">
        <v>28</v>
      </c>
      <c r="M3819">
        <v>2013</v>
      </c>
      <c r="N3819">
        <v>1</v>
      </c>
      <c r="O3819" s="1">
        <f t="shared" si="496"/>
        <v>41275</v>
      </c>
      <c r="R3819" s="1" t="str">
        <f t="shared" si="501"/>
        <v/>
      </c>
      <c r="S3819" t="str">
        <f t="shared" si="497"/>
        <v>Active</v>
      </c>
      <c r="T3819" s="4">
        <v>43</v>
      </c>
    </row>
    <row r="3820" spans="1:20" x14ac:dyDescent="0.25">
      <c r="A3820">
        <v>512169</v>
      </c>
      <c r="B3820" t="s">
        <v>20</v>
      </c>
      <c r="C3820" t="s">
        <v>62</v>
      </c>
      <c r="D3820" t="s">
        <v>122</v>
      </c>
      <c r="E3820" t="s">
        <v>123</v>
      </c>
      <c r="F3820" t="s">
        <v>24</v>
      </c>
      <c r="G3820" t="s">
        <v>25</v>
      </c>
      <c r="H3820" s="3">
        <v>99788</v>
      </c>
      <c r="I3820" t="s">
        <v>26</v>
      </c>
      <c r="J3820" t="s">
        <v>60</v>
      </c>
      <c r="K3820" s="2">
        <v>20096.89</v>
      </c>
      <c r="L3820" t="s">
        <v>28</v>
      </c>
      <c r="M3820">
        <v>2014</v>
      </c>
      <c r="N3820">
        <v>8</v>
      </c>
      <c r="O3820" s="1">
        <f t="shared" si="496"/>
        <v>41852</v>
      </c>
      <c r="P3820">
        <v>2016</v>
      </c>
      <c r="Q3820">
        <v>1</v>
      </c>
      <c r="R3820" s="1">
        <f>IFERROR(DATE(P3820,Q3820,1),"")</f>
        <v>42370</v>
      </c>
      <c r="S3820" t="str">
        <f t="shared" si="497"/>
        <v>Cancelled</v>
      </c>
      <c r="T3820" s="4">
        <v>41</v>
      </c>
    </row>
    <row r="3821" spans="1:20" x14ac:dyDescent="0.25">
      <c r="A3821">
        <v>661411</v>
      </c>
      <c r="B3821" t="s">
        <v>20</v>
      </c>
      <c r="C3821" t="s">
        <v>21</v>
      </c>
      <c r="D3821" t="s">
        <v>22</v>
      </c>
      <c r="E3821" t="s">
        <v>84</v>
      </c>
      <c r="F3821" t="s">
        <v>32</v>
      </c>
      <c r="G3821" t="s">
        <v>25</v>
      </c>
      <c r="H3821" s="3">
        <v>99788</v>
      </c>
      <c r="I3821" t="s">
        <v>26</v>
      </c>
      <c r="J3821" t="s">
        <v>60</v>
      </c>
      <c r="K3821" s="2">
        <v>20096.89</v>
      </c>
      <c r="L3821" t="s">
        <v>28</v>
      </c>
      <c r="M3821">
        <v>2012</v>
      </c>
      <c r="N3821">
        <v>12</v>
      </c>
      <c r="O3821" s="1">
        <f t="shared" si="496"/>
        <v>41244</v>
      </c>
      <c r="R3821" s="1" t="str">
        <f t="shared" ref="R3821:R3824" si="502">IFERROR(DATE(P3821,Q3821,1),"")</f>
        <v/>
      </c>
      <c r="S3821" t="str">
        <f t="shared" si="497"/>
        <v>Active</v>
      </c>
      <c r="T3821" s="4">
        <v>39</v>
      </c>
    </row>
    <row r="3822" spans="1:20" x14ac:dyDescent="0.25">
      <c r="A3822">
        <v>711565</v>
      </c>
      <c r="B3822" t="s">
        <v>20</v>
      </c>
      <c r="C3822" t="s">
        <v>35</v>
      </c>
      <c r="D3822" t="s">
        <v>82</v>
      </c>
      <c r="E3822" t="s">
        <v>83</v>
      </c>
      <c r="F3822" t="s">
        <v>32</v>
      </c>
      <c r="G3822" t="s">
        <v>25</v>
      </c>
      <c r="H3822" s="3">
        <v>99788</v>
      </c>
      <c r="I3822" t="s">
        <v>26</v>
      </c>
      <c r="J3822" t="s">
        <v>60</v>
      </c>
      <c r="K3822" s="2">
        <v>20096.89</v>
      </c>
      <c r="L3822" t="s">
        <v>28</v>
      </c>
      <c r="M3822">
        <v>2017</v>
      </c>
      <c r="N3822">
        <v>2</v>
      </c>
      <c r="O3822" s="1">
        <f t="shared" si="496"/>
        <v>42767</v>
      </c>
      <c r="R3822" s="1" t="str">
        <f t="shared" si="502"/>
        <v/>
      </c>
      <c r="S3822" t="str">
        <f t="shared" si="497"/>
        <v>Active</v>
      </c>
      <c r="T3822" s="4">
        <v>38</v>
      </c>
    </row>
    <row r="3823" spans="1:20" x14ac:dyDescent="0.25">
      <c r="A3823">
        <v>241677</v>
      </c>
      <c r="B3823" t="s">
        <v>20</v>
      </c>
      <c r="C3823" t="s">
        <v>29</v>
      </c>
      <c r="D3823" t="s">
        <v>85</v>
      </c>
      <c r="E3823" t="s">
        <v>86</v>
      </c>
      <c r="F3823" t="s">
        <v>24</v>
      </c>
      <c r="G3823" t="s">
        <v>25</v>
      </c>
      <c r="H3823" s="3">
        <v>50057</v>
      </c>
      <c r="I3823" t="s">
        <v>26</v>
      </c>
      <c r="J3823" t="s">
        <v>60</v>
      </c>
      <c r="K3823" s="2">
        <v>20171.96</v>
      </c>
      <c r="L3823" t="s">
        <v>28</v>
      </c>
      <c r="M3823">
        <v>2012</v>
      </c>
      <c r="N3823">
        <v>10</v>
      </c>
      <c r="O3823" s="1">
        <f t="shared" si="496"/>
        <v>41183</v>
      </c>
      <c r="R3823" s="1" t="str">
        <f t="shared" si="502"/>
        <v/>
      </c>
      <c r="S3823" t="str">
        <f t="shared" si="497"/>
        <v>Active</v>
      </c>
      <c r="T3823" s="4">
        <v>46</v>
      </c>
    </row>
    <row r="3824" spans="1:20" x14ac:dyDescent="0.25">
      <c r="A3824">
        <v>825484</v>
      </c>
      <c r="B3824" t="s">
        <v>20</v>
      </c>
      <c r="C3824" t="s">
        <v>21</v>
      </c>
      <c r="D3824" t="s">
        <v>22</v>
      </c>
      <c r="E3824" t="s">
        <v>69</v>
      </c>
      <c r="F3824" t="s">
        <v>32</v>
      </c>
      <c r="G3824" t="s">
        <v>25</v>
      </c>
      <c r="H3824" s="3">
        <v>88294</v>
      </c>
      <c r="I3824" t="s">
        <v>34</v>
      </c>
      <c r="J3824" t="s">
        <v>60</v>
      </c>
      <c r="K3824" s="2">
        <v>20215.39</v>
      </c>
      <c r="L3824" t="s">
        <v>28</v>
      </c>
      <c r="M3824">
        <v>2016</v>
      </c>
      <c r="N3824">
        <v>5</v>
      </c>
      <c r="O3824" s="1">
        <f t="shared" si="496"/>
        <v>42491</v>
      </c>
      <c r="R3824" s="1" t="str">
        <f t="shared" si="502"/>
        <v/>
      </c>
      <c r="S3824" t="str">
        <f t="shared" si="497"/>
        <v>Active</v>
      </c>
      <c r="T3824" s="4">
        <v>41</v>
      </c>
    </row>
    <row r="3825" spans="1:20" x14ac:dyDescent="0.25">
      <c r="A3825">
        <v>216666</v>
      </c>
      <c r="B3825" t="s">
        <v>20</v>
      </c>
      <c r="C3825" t="s">
        <v>21</v>
      </c>
      <c r="D3825" t="s">
        <v>80</v>
      </c>
      <c r="E3825" t="s">
        <v>81</v>
      </c>
      <c r="F3825" t="s">
        <v>24</v>
      </c>
      <c r="G3825" t="s">
        <v>33</v>
      </c>
      <c r="H3825" s="3">
        <v>73455</v>
      </c>
      <c r="I3825" t="s">
        <v>38</v>
      </c>
      <c r="J3825" t="s">
        <v>60</v>
      </c>
      <c r="K3825" s="2">
        <v>20370.77</v>
      </c>
      <c r="L3825" t="s">
        <v>28</v>
      </c>
      <c r="M3825">
        <v>2013</v>
      </c>
      <c r="N3825">
        <v>1</v>
      </c>
      <c r="O3825" s="1">
        <f t="shared" si="496"/>
        <v>41275</v>
      </c>
      <c r="P3825">
        <v>2014</v>
      </c>
      <c r="Q3825">
        <v>9</v>
      </c>
      <c r="R3825" s="1">
        <f>IFERROR(DATE(P3825,Q3825,1),"")</f>
        <v>41883</v>
      </c>
      <c r="S3825" t="str">
        <f t="shared" si="497"/>
        <v>Cancelled</v>
      </c>
      <c r="T3825" s="4">
        <v>43</v>
      </c>
    </row>
    <row r="3826" spans="1:20" x14ac:dyDescent="0.25">
      <c r="A3826">
        <v>721494</v>
      </c>
      <c r="B3826" t="s">
        <v>20</v>
      </c>
      <c r="C3826" t="s">
        <v>35</v>
      </c>
      <c r="D3826" t="s">
        <v>36</v>
      </c>
      <c r="E3826" t="s">
        <v>74</v>
      </c>
      <c r="F3826" t="s">
        <v>24</v>
      </c>
      <c r="G3826" t="s">
        <v>25</v>
      </c>
      <c r="H3826" s="3">
        <v>99850</v>
      </c>
      <c r="I3826" t="s">
        <v>38</v>
      </c>
      <c r="J3826" t="s">
        <v>60</v>
      </c>
      <c r="K3826" s="2">
        <v>20395.97</v>
      </c>
      <c r="L3826" t="s">
        <v>28</v>
      </c>
      <c r="M3826">
        <v>2017</v>
      </c>
      <c r="N3826">
        <v>9</v>
      </c>
      <c r="O3826" s="1">
        <f t="shared" si="496"/>
        <v>42979</v>
      </c>
      <c r="R3826" s="1" t="str">
        <f>IFERROR(DATE(P3826,Q3826,1),"")</f>
        <v/>
      </c>
      <c r="S3826" t="str">
        <f t="shared" si="497"/>
        <v>Active</v>
      </c>
      <c r="T3826" s="4">
        <v>37</v>
      </c>
    </row>
    <row r="3827" spans="1:20" x14ac:dyDescent="0.25">
      <c r="A3827">
        <v>118376</v>
      </c>
      <c r="B3827" t="s">
        <v>20</v>
      </c>
      <c r="C3827" t="s">
        <v>35</v>
      </c>
      <c r="D3827" t="s">
        <v>107</v>
      </c>
      <c r="E3827" t="s">
        <v>108</v>
      </c>
      <c r="F3827" t="s">
        <v>24</v>
      </c>
      <c r="G3827" t="s">
        <v>33</v>
      </c>
      <c r="H3827" s="3">
        <v>73455</v>
      </c>
      <c r="I3827" t="s">
        <v>26</v>
      </c>
      <c r="J3827" t="s">
        <v>60</v>
      </c>
      <c r="K3827" s="2">
        <v>20455.25</v>
      </c>
      <c r="L3827" t="s">
        <v>28</v>
      </c>
      <c r="M3827">
        <v>2017</v>
      </c>
      <c r="N3827">
        <v>12</v>
      </c>
      <c r="O3827" s="1">
        <f t="shared" si="496"/>
        <v>43070</v>
      </c>
      <c r="P3827">
        <v>2018</v>
      </c>
      <c r="Q3827">
        <v>8</v>
      </c>
      <c r="R3827" s="1">
        <f>IFERROR(DATE(P3827,Q3827,1),"")</f>
        <v>43313</v>
      </c>
      <c r="S3827" t="str">
        <f t="shared" si="497"/>
        <v>Cancelled</v>
      </c>
      <c r="T3827" s="4">
        <v>44</v>
      </c>
    </row>
    <row r="3828" spans="1:20" x14ac:dyDescent="0.25">
      <c r="A3828">
        <v>905806</v>
      </c>
      <c r="B3828" t="s">
        <v>20</v>
      </c>
      <c r="C3828" t="s">
        <v>21</v>
      </c>
      <c r="D3828" t="s">
        <v>22</v>
      </c>
      <c r="E3828" t="s">
        <v>51</v>
      </c>
      <c r="F3828" t="s">
        <v>32</v>
      </c>
      <c r="G3828" t="s">
        <v>33</v>
      </c>
      <c r="H3828" s="3">
        <v>73455</v>
      </c>
      <c r="I3828" t="s">
        <v>26</v>
      </c>
      <c r="J3828" t="s">
        <v>60</v>
      </c>
      <c r="K3828" s="2">
        <v>20455.25</v>
      </c>
      <c r="L3828" t="s">
        <v>28</v>
      </c>
      <c r="M3828">
        <v>2013</v>
      </c>
      <c r="N3828">
        <v>6</v>
      </c>
      <c r="O3828" s="1">
        <f t="shared" si="496"/>
        <v>41426</v>
      </c>
      <c r="R3828" s="1" t="str">
        <f t="shared" ref="R3828:R3830" si="503">IFERROR(DATE(P3828,Q3828,1),"")</f>
        <v/>
      </c>
      <c r="S3828" t="str">
        <f t="shared" si="497"/>
        <v>Active</v>
      </c>
      <c r="T3828" s="4">
        <v>36</v>
      </c>
    </row>
    <row r="3829" spans="1:20" x14ac:dyDescent="0.25">
      <c r="A3829">
        <v>197086</v>
      </c>
      <c r="B3829" t="s">
        <v>20</v>
      </c>
      <c r="C3829" t="s">
        <v>96</v>
      </c>
      <c r="D3829" t="s">
        <v>97</v>
      </c>
      <c r="E3829" t="s">
        <v>98</v>
      </c>
      <c r="F3829" t="s">
        <v>24</v>
      </c>
      <c r="G3829" t="s">
        <v>25</v>
      </c>
      <c r="H3829" s="3">
        <v>97051</v>
      </c>
      <c r="I3829" t="s">
        <v>26</v>
      </c>
      <c r="J3829" t="s">
        <v>60</v>
      </c>
      <c r="K3829" s="2">
        <v>20467.72</v>
      </c>
      <c r="L3829" t="s">
        <v>28</v>
      </c>
      <c r="M3829">
        <v>2016</v>
      </c>
      <c r="N3829">
        <v>12</v>
      </c>
      <c r="O3829" s="1">
        <f t="shared" si="496"/>
        <v>42705</v>
      </c>
      <c r="R3829" s="1" t="str">
        <f t="shared" si="503"/>
        <v/>
      </c>
      <c r="S3829" t="str">
        <f t="shared" si="497"/>
        <v>Active</v>
      </c>
      <c r="T3829" s="4">
        <v>43</v>
      </c>
    </row>
    <row r="3830" spans="1:20" x14ac:dyDescent="0.25">
      <c r="A3830">
        <v>304080</v>
      </c>
      <c r="B3830" t="s">
        <v>20</v>
      </c>
      <c r="C3830" t="s">
        <v>35</v>
      </c>
      <c r="D3830" t="s">
        <v>82</v>
      </c>
      <c r="E3830" t="s">
        <v>83</v>
      </c>
      <c r="F3830" t="s">
        <v>24</v>
      </c>
      <c r="G3830" t="s">
        <v>25</v>
      </c>
      <c r="H3830" s="3">
        <v>72936</v>
      </c>
      <c r="I3830" t="s">
        <v>34</v>
      </c>
      <c r="J3830" t="s">
        <v>60</v>
      </c>
      <c r="K3830" s="2">
        <v>20498.830000000002</v>
      </c>
      <c r="L3830" t="s">
        <v>28</v>
      </c>
      <c r="M3830">
        <v>2018</v>
      </c>
      <c r="N3830">
        <v>8</v>
      </c>
      <c r="O3830" s="1">
        <f t="shared" si="496"/>
        <v>43313</v>
      </c>
      <c r="R3830" s="1" t="str">
        <f t="shared" si="503"/>
        <v/>
      </c>
      <c r="S3830" t="str">
        <f t="shared" si="497"/>
        <v>Active</v>
      </c>
      <c r="T3830" s="4">
        <v>45</v>
      </c>
    </row>
    <row r="3831" spans="1:20" x14ac:dyDescent="0.25">
      <c r="A3831">
        <v>775520</v>
      </c>
      <c r="B3831" t="s">
        <v>20</v>
      </c>
      <c r="C3831" t="s">
        <v>21</v>
      </c>
      <c r="D3831" t="s">
        <v>80</v>
      </c>
      <c r="E3831" t="s">
        <v>81</v>
      </c>
      <c r="F3831" t="s">
        <v>24</v>
      </c>
      <c r="G3831" t="s">
        <v>93</v>
      </c>
      <c r="H3831" s="3">
        <v>78583</v>
      </c>
      <c r="I3831" t="s">
        <v>38</v>
      </c>
      <c r="J3831" t="s">
        <v>60</v>
      </c>
      <c r="K3831" s="2">
        <v>20531.650000000001</v>
      </c>
      <c r="L3831" t="s">
        <v>28</v>
      </c>
      <c r="M3831">
        <v>2015</v>
      </c>
      <c r="N3831">
        <v>10</v>
      </c>
      <c r="O3831" s="1">
        <f t="shared" si="496"/>
        <v>42278</v>
      </c>
      <c r="P3831">
        <v>2017</v>
      </c>
      <c r="Q3831">
        <v>7</v>
      </c>
      <c r="R3831" s="1">
        <f>IFERROR(DATE(P3831,Q3831,1),"")</f>
        <v>42917</v>
      </c>
      <c r="S3831" t="str">
        <f t="shared" si="497"/>
        <v>Cancelled</v>
      </c>
      <c r="T3831" s="4">
        <v>46</v>
      </c>
    </row>
    <row r="3832" spans="1:20" x14ac:dyDescent="0.25">
      <c r="A3832">
        <v>409051</v>
      </c>
      <c r="B3832" t="s">
        <v>20</v>
      </c>
      <c r="C3832" t="s">
        <v>21</v>
      </c>
      <c r="D3832" t="s">
        <v>22</v>
      </c>
      <c r="E3832" t="s">
        <v>69</v>
      </c>
      <c r="F3832" t="s">
        <v>32</v>
      </c>
      <c r="G3832" t="s">
        <v>33</v>
      </c>
      <c r="H3832" s="3">
        <v>73455</v>
      </c>
      <c r="I3832" t="s">
        <v>38</v>
      </c>
      <c r="J3832" t="s">
        <v>60</v>
      </c>
      <c r="K3832" s="2">
        <v>20534.39</v>
      </c>
      <c r="L3832" t="s">
        <v>28</v>
      </c>
      <c r="M3832">
        <v>2014</v>
      </c>
      <c r="N3832">
        <v>2</v>
      </c>
      <c r="O3832" s="1">
        <f t="shared" si="496"/>
        <v>41671</v>
      </c>
      <c r="R3832" s="1" t="str">
        <f t="shared" ref="R3832:R3846" si="504">IFERROR(DATE(P3832,Q3832,1),"")</f>
        <v/>
      </c>
      <c r="S3832" t="str">
        <f t="shared" si="497"/>
        <v>Active</v>
      </c>
      <c r="T3832" s="4">
        <v>40</v>
      </c>
    </row>
    <row r="3833" spans="1:20" x14ac:dyDescent="0.25">
      <c r="A3833">
        <v>590280</v>
      </c>
      <c r="B3833" t="s">
        <v>20</v>
      </c>
      <c r="C3833" t="s">
        <v>21</v>
      </c>
      <c r="D3833" t="s">
        <v>22</v>
      </c>
      <c r="E3833" t="s">
        <v>84</v>
      </c>
      <c r="F3833" t="s">
        <v>24</v>
      </c>
      <c r="G3833" t="s">
        <v>33</v>
      </c>
      <c r="H3833" s="3">
        <v>73455</v>
      </c>
      <c r="I3833" t="s">
        <v>38</v>
      </c>
      <c r="J3833" t="s">
        <v>60</v>
      </c>
      <c r="K3833" s="2">
        <v>20552.62</v>
      </c>
      <c r="L3833" t="s">
        <v>28</v>
      </c>
      <c r="M3833">
        <v>2014</v>
      </c>
      <c r="N3833">
        <v>1</v>
      </c>
      <c r="O3833" s="1">
        <f t="shared" si="496"/>
        <v>41640</v>
      </c>
      <c r="R3833" s="1" t="str">
        <f t="shared" si="504"/>
        <v/>
      </c>
      <c r="S3833" t="str">
        <f t="shared" si="497"/>
        <v>Active</v>
      </c>
      <c r="T3833" s="4">
        <v>38</v>
      </c>
    </row>
    <row r="3834" spans="1:20" x14ac:dyDescent="0.25">
      <c r="A3834">
        <v>737842</v>
      </c>
      <c r="B3834" t="s">
        <v>20</v>
      </c>
      <c r="C3834" t="s">
        <v>40</v>
      </c>
      <c r="D3834" t="s">
        <v>49</v>
      </c>
      <c r="E3834" t="s">
        <v>79</v>
      </c>
      <c r="F3834" t="s">
        <v>24</v>
      </c>
      <c r="G3834" t="s">
        <v>33</v>
      </c>
      <c r="H3834" s="3">
        <v>73455</v>
      </c>
      <c r="I3834" t="s">
        <v>38</v>
      </c>
      <c r="J3834" t="s">
        <v>60</v>
      </c>
      <c r="K3834" s="2">
        <v>20579.689999999999</v>
      </c>
      <c r="L3834" t="s">
        <v>28</v>
      </c>
      <c r="M3834">
        <v>2013</v>
      </c>
      <c r="N3834">
        <v>9</v>
      </c>
      <c r="O3834" s="1">
        <f t="shared" si="496"/>
        <v>41518</v>
      </c>
      <c r="R3834" s="1" t="str">
        <f t="shared" si="504"/>
        <v/>
      </c>
      <c r="S3834" t="str">
        <f t="shared" si="497"/>
        <v>Active</v>
      </c>
      <c r="T3834" s="4">
        <v>47</v>
      </c>
    </row>
    <row r="3835" spans="1:20" x14ac:dyDescent="0.25">
      <c r="A3835">
        <v>296095</v>
      </c>
      <c r="B3835" t="s">
        <v>20</v>
      </c>
      <c r="C3835" t="s">
        <v>35</v>
      </c>
      <c r="D3835" t="s">
        <v>36</v>
      </c>
      <c r="E3835" t="s">
        <v>37</v>
      </c>
      <c r="F3835" t="s">
        <v>32</v>
      </c>
      <c r="G3835" t="s">
        <v>33</v>
      </c>
      <c r="H3835" s="3">
        <v>73455</v>
      </c>
      <c r="I3835" t="s">
        <v>38</v>
      </c>
      <c r="J3835" t="s">
        <v>60</v>
      </c>
      <c r="K3835" s="2">
        <v>20604.02</v>
      </c>
      <c r="L3835" t="s">
        <v>28</v>
      </c>
      <c r="M3835">
        <v>2018</v>
      </c>
      <c r="N3835">
        <v>10</v>
      </c>
      <c r="O3835" s="1">
        <f t="shared" si="496"/>
        <v>43374</v>
      </c>
      <c r="R3835" s="1" t="str">
        <f t="shared" si="504"/>
        <v/>
      </c>
      <c r="S3835" t="str">
        <f t="shared" si="497"/>
        <v>Active</v>
      </c>
      <c r="T3835" s="4">
        <v>30</v>
      </c>
    </row>
    <row r="3836" spans="1:20" x14ac:dyDescent="0.25">
      <c r="A3836">
        <v>430097</v>
      </c>
      <c r="B3836" t="s">
        <v>20</v>
      </c>
      <c r="C3836" t="s">
        <v>62</v>
      </c>
      <c r="D3836" t="s">
        <v>63</v>
      </c>
      <c r="E3836" t="s">
        <v>64</v>
      </c>
      <c r="F3836" t="s">
        <v>32</v>
      </c>
      <c r="G3836" t="s">
        <v>25</v>
      </c>
      <c r="H3836" s="3">
        <v>53080</v>
      </c>
      <c r="I3836" t="s">
        <v>26</v>
      </c>
      <c r="J3836" t="s">
        <v>60</v>
      </c>
      <c r="K3836" s="2">
        <v>20631.150000000001</v>
      </c>
      <c r="L3836" t="s">
        <v>28</v>
      </c>
      <c r="M3836">
        <v>2014</v>
      </c>
      <c r="N3836">
        <v>9</v>
      </c>
      <c r="O3836" s="1">
        <f t="shared" si="496"/>
        <v>41883</v>
      </c>
      <c r="R3836" s="1" t="str">
        <f t="shared" si="504"/>
        <v/>
      </c>
      <c r="S3836" t="str">
        <f t="shared" si="497"/>
        <v>Active</v>
      </c>
      <c r="T3836" s="4">
        <v>38</v>
      </c>
    </row>
    <row r="3837" spans="1:20" x14ac:dyDescent="0.25">
      <c r="A3837">
        <v>432366</v>
      </c>
      <c r="B3837" t="s">
        <v>20</v>
      </c>
      <c r="C3837" t="s">
        <v>40</v>
      </c>
      <c r="D3837" t="s">
        <v>49</v>
      </c>
      <c r="E3837" t="s">
        <v>56</v>
      </c>
      <c r="F3837" t="s">
        <v>32</v>
      </c>
      <c r="G3837" t="s">
        <v>25</v>
      </c>
      <c r="H3837" s="3">
        <v>53080</v>
      </c>
      <c r="I3837" t="s">
        <v>26</v>
      </c>
      <c r="J3837" t="s">
        <v>60</v>
      </c>
      <c r="K3837" s="2">
        <v>20631.150000000001</v>
      </c>
      <c r="L3837" t="s">
        <v>28</v>
      </c>
      <c r="M3837">
        <v>2013</v>
      </c>
      <c r="N3837">
        <v>9</v>
      </c>
      <c r="O3837" s="1">
        <f t="shared" si="496"/>
        <v>41518</v>
      </c>
      <c r="R3837" s="1" t="str">
        <f t="shared" si="504"/>
        <v/>
      </c>
      <c r="S3837" t="str">
        <f t="shared" si="497"/>
        <v>Active</v>
      </c>
      <c r="T3837" s="4">
        <v>42</v>
      </c>
    </row>
    <row r="3838" spans="1:20" x14ac:dyDescent="0.25">
      <c r="A3838">
        <v>175169</v>
      </c>
      <c r="B3838" t="s">
        <v>20</v>
      </c>
      <c r="C3838" t="s">
        <v>21</v>
      </c>
      <c r="D3838" t="s">
        <v>22</v>
      </c>
      <c r="E3838" t="s">
        <v>105</v>
      </c>
      <c r="F3838" t="s">
        <v>24</v>
      </c>
      <c r="G3838" t="s">
        <v>25</v>
      </c>
      <c r="H3838" s="3">
        <v>93451</v>
      </c>
      <c r="I3838" t="s">
        <v>38</v>
      </c>
      <c r="J3838" t="s">
        <v>60</v>
      </c>
      <c r="K3838" s="2">
        <v>20635.080000000002</v>
      </c>
      <c r="L3838" t="s">
        <v>28</v>
      </c>
      <c r="M3838">
        <v>2016</v>
      </c>
      <c r="N3838">
        <v>6</v>
      </c>
      <c r="O3838" s="1">
        <f t="shared" si="496"/>
        <v>42522</v>
      </c>
      <c r="R3838" s="1" t="str">
        <f t="shared" si="504"/>
        <v/>
      </c>
      <c r="S3838" t="str">
        <f t="shared" si="497"/>
        <v>Active</v>
      </c>
      <c r="T3838" s="4">
        <v>47</v>
      </c>
    </row>
    <row r="3839" spans="1:20" x14ac:dyDescent="0.25">
      <c r="A3839">
        <v>117915</v>
      </c>
      <c r="B3839" t="s">
        <v>20</v>
      </c>
      <c r="C3839" t="s">
        <v>35</v>
      </c>
      <c r="D3839" t="s">
        <v>36</v>
      </c>
      <c r="E3839" t="s">
        <v>74</v>
      </c>
      <c r="F3839" t="s">
        <v>24</v>
      </c>
      <c r="G3839" t="s">
        <v>25</v>
      </c>
      <c r="H3839" s="3">
        <v>75996</v>
      </c>
      <c r="I3839" t="s">
        <v>26</v>
      </c>
      <c r="J3839" t="s">
        <v>27</v>
      </c>
      <c r="K3839" s="2">
        <v>2605.5700000000002</v>
      </c>
      <c r="L3839" t="s">
        <v>61</v>
      </c>
      <c r="M3839">
        <v>2018</v>
      </c>
      <c r="N3839">
        <v>3</v>
      </c>
      <c r="O3839" s="1">
        <f t="shared" si="496"/>
        <v>43160</v>
      </c>
      <c r="R3839" s="1" t="str">
        <f t="shared" si="504"/>
        <v/>
      </c>
      <c r="S3839" t="str">
        <f t="shared" si="497"/>
        <v>Active</v>
      </c>
      <c r="T3839" s="4">
        <v>41</v>
      </c>
    </row>
    <row r="3840" spans="1:20" x14ac:dyDescent="0.25">
      <c r="A3840">
        <v>406411</v>
      </c>
      <c r="B3840" t="s">
        <v>20</v>
      </c>
      <c r="C3840" t="s">
        <v>35</v>
      </c>
      <c r="D3840" t="s">
        <v>36</v>
      </c>
      <c r="E3840" t="s">
        <v>68</v>
      </c>
      <c r="F3840" t="s">
        <v>32</v>
      </c>
      <c r="G3840" t="s">
        <v>25</v>
      </c>
      <c r="H3840" s="3">
        <v>99286</v>
      </c>
      <c r="I3840" t="s">
        <v>26</v>
      </c>
      <c r="J3840" t="s">
        <v>60</v>
      </c>
      <c r="K3840" s="2">
        <v>20708.259999999998</v>
      </c>
      <c r="L3840" t="s">
        <v>28</v>
      </c>
      <c r="M3840">
        <v>2013</v>
      </c>
      <c r="N3840">
        <v>2</v>
      </c>
      <c r="O3840" s="1">
        <f t="shared" si="496"/>
        <v>41306</v>
      </c>
      <c r="R3840" s="1" t="str">
        <f t="shared" si="504"/>
        <v/>
      </c>
      <c r="S3840" t="str">
        <f t="shared" si="497"/>
        <v>Active</v>
      </c>
      <c r="T3840" s="4">
        <v>39</v>
      </c>
    </row>
    <row r="3841" spans="1:20" x14ac:dyDescent="0.25">
      <c r="A3841">
        <v>258166</v>
      </c>
      <c r="B3841" t="s">
        <v>20</v>
      </c>
      <c r="C3841" t="s">
        <v>40</v>
      </c>
      <c r="D3841" t="s">
        <v>49</v>
      </c>
      <c r="E3841" t="s">
        <v>50</v>
      </c>
      <c r="F3841" t="s">
        <v>24</v>
      </c>
      <c r="G3841" t="s">
        <v>33</v>
      </c>
      <c r="H3841" s="3">
        <v>73455</v>
      </c>
      <c r="I3841" t="s">
        <v>26</v>
      </c>
      <c r="J3841" t="s">
        <v>60</v>
      </c>
      <c r="K3841" s="2">
        <v>20864.310000000001</v>
      </c>
      <c r="L3841" t="s">
        <v>28</v>
      </c>
      <c r="M3841">
        <v>2013</v>
      </c>
      <c r="N3841">
        <v>7</v>
      </c>
      <c r="O3841" s="1">
        <f t="shared" si="496"/>
        <v>41456</v>
      </c>
      <c r="R3841" s="1" t="str">
        <f t="shared" si="504"/>
        <v/>
      </c>
      <c r="S3841" t="str">
        <f t="shared" si="497"/>
        <v>Active</v>
      </c>
      <c r="T3841" s="4">
        <v>40</v>
      </c>
    </row>
    <row r="3842" spans="1:20" x14ac:dyDescent="0.25">
      <c r="A3842">
        <v>357298</v>
      </c>
      <c r="B3842" t="s">
        <v>20</v>
      </c>
      <c r="C3842" t="s">
        <v>21</v>
      </c>
      <c r="D3842" t="s">
        <v>22</v>
      </c>
      <c r="E3842" t="s">
        <v>69</v>
      </c>
      <c r="F3842" t="s">
        <v>24</v>
      </c>
      <c r="G3842" t="s">
        <v>76</v>
      </c>
      <c r="H3842" s="3">
        <v>51930</v>
      </c>
      <c r="I3842" t="s">
        <v>26</v>
      </c>
      <c r="J3842" t="s">
        <v>60</v>
      </c>
      <c r="K3842" s="2">
        <v>20885.560000000001</v>
      </c>
      <c r="L3842" t="s">
        <v>28</v>
      </c>
      <c r="M3842">
        <v>2015</v>
      </c>
      <c r="N3842">
        <v>10</v>
      </c>
      <c r="O3842" s="1">
        <f t="shared" si="496"/>
        <v>42278</v>
      </c>
      <c r="R3842" s="1" t="str">
        <f t="shared" si="504"/>
        <v/>
      </c>
      <c r="S3842" t="str">
        <f t="shared" si="497"/>
        <v>Active</v>
      </c>
      <c r="T3842" s="4">
        <v>41</v>
      </c>
    </row>
    <row r="3843" spans="1:20" x14ac:dyDescent="0.25">
      <c r="A3843">
        <v>730214</v>
      </c>
      <c r="B3843" t="s">
        <v>20</v>
      </c>
      <c r="C3843" t="s">
        <v>21</v>
      </c>
      <c r="D3843" t="s">
        <v>91</v>
      </c>
      <c r="E3843" t="s">
        <v>92</v>
      </c>
      <c r="F3843" t="s">
        <v>32</v>
      </c>
      <c r="G3843" t="s">
        <v>25</v>
      </c>
      <c r="H3843" s="3">
        <v>46768</v>
      </c>
      <c r="I3843" t="s">
        <v>34</v>
      </c>
      <c r="J3843" t="s">
        <v>60</v>
      </c>
      <c r="K3843" s="2">
        <v>20936.330000000002</v>
      </c>
      <c r="L3843" t="s">
        <v>28</v>
      </c>
      <c r="M3843">
        <v>2014</v>
      </c>
      <c r="N3843">
        <v>7</v>
      </c>
      <c r="O3843" s="1">
        <f t="shared" ref="O3843:O3906" si="505">DATE(M3843,N3843,1)</f>
        <v>41821</v>
      </c>
      <c r="R3843" s="1" t="str">
        <f t="shared" si="504"/>
        <v/>
      </c>
      <c r="S3843" t="str">
        <f t="shared" ref="S3843:S3906" si="506">IF(R3843="","Active","Cancelled")</f>
        <v>Active</v>
      </c>
      <c r="T3843" s="4">
        <v>39</v>
      </c>
    </row>
    <row r="3844" spans="1:20" x14ac:dyDescent="0.25">
      <c r="A3844">
        <v>811333</v>
      </c>
      <c r="B3844" t="s">
        <v>20</v>
      </c>
      <c r="C3844" t="s">
        <v>21</v>
      </c>
      <c r="D3844" t="s">
        <v>22</v>
      </c>
      <c r="E3844" t="s">
        <v>65</v>
      </c>
      <c r="F3844" t="s">
        <v>24</v>
      </c>
      <c r="G3844" t="s">
        <v>25</v>
      </c>
      <c r="H3844" s="3">
        <v>82937</v>
      </c>
      <c r="I3844" t="s">
        <v>26</v>
      </c>
      <c r="J3844" t="s">
        <v>60</v>
      </c>
      <c r="K3844" s="2">
        <v>20946.189999999999</v>
      </c>
      <c r="L3844" t="s">
        <v>28</v>
      </c>
      <c r="M3844">
        <v>2014</v>
      </c>
      <c r="N3844">
        <v>4</v>
      </c>
      <c r="O3844" s="1">
        <f t="shared" si="505"/>
        <v>41730</v>
      </c>
      <c r="R3844" s="1" t="str">
        <f t="shared" si="504"/>
        <v/>
      </c>
      <c r="S3844" t="str">
        <f t="shared" si="506"/>
        <v>Active</v>
      </c>
      <c r="T3844" s="4">
        <v>48</v>
      </c>
    </row>
    <row r="3845" spans="1:20" x14ac:dyDescent="0.25">
      <c r="A3845">
        <v>157751</v>
      </c>
      <c r="B3845" t="s">
        <v>20</v>
      </c>
      <c r="C3845" t="s">
        <v>21</v>
      </c>
      <c r="D3845" t="s">
        <v>47</v>
      </c>
      <c r="E3845" t="s">
        <v>48</v>
      </c>
      <c r="F3845" t="s">
        <v>32</v>
      </c>
      <c r="G3845" t="s">
        <v>33</v>
      </c>
      <c r="H3845" s="3">
        <v>73455</v>
      </c>
      <c r="I3845" t="s">
        <v>38</v>
      </c>
      <c r="J3845" t="s">
        <v>60</v>
      </c>
      <c r="K3845" s="2">
        <v>20957.61</v>
      </c>
      <c r="L3845" t="s">
        <v>28</v>
      </c>
      <c r="M3845">
        <v>2015</v>
      </c>
      <c r="N3845">
        <v>3</v>
      </c>
      <c r="O3845" s="1">
        <f t="shared" si="505"/>
        <v>42064</v>
      </c>
      <c r="R3845" s="1" t="str">
        <f t="shared" si="504"/>
        <v/>
      </c>
      <c r="S3845" t="str">
        <f t="shared" si="506"/>
        <v>Active</v>
      </c>
      <c r="T3845" s="4">
        <v>33</v>
      </c>
    </row>
    <row r="3846" spans="1:20" x14ac:dyDescent="0.25">
      <c r="A3846">
        <v>789149</v>
      </c>
      <c r="B3846" t="s">
        <v>20</v>
      </c>
      <c r="C3846" t="s">
        <v>35</v>
      </c>
      <c r="D3846" t="s">
        <v>36</v>
      </c>
      <c r="E3846" t="s">
        <v>68</v>
      </c>
      <c r="F3846" t="s">
        <v>32</v>
      </c>
      <c r="G3846" t="s">
        <v>25</v>
      </c>
      <c r="H3846" s="3">
        <v>76797</v>
      </c>
      <c r="I3846" t="s">
        <v>26</v>
      </c>
      <c r="J3846" t="s">
        <v>60</v>
      </c>
      <c r="K3846" s="2">
        <v>21101.21</v>
      </c>
      <c r="L3846" t="s">
        <v>28</v>
      </c>
      <c r="M3846">
        <v>2013</v>
      </c>
      <c r="N3846">
        <v>10</v>
      </c>
      <c r="O3846" s="1">
        <f t="shared" si="505"/>
        <v>41548</v>
      </c>
      <c r="R3846" s="1" t="str">
        <f t="shared" si="504"/>
        <v/>
      </c>
      <c r="S3846" t="str">
        <f t="shared" si="506"/>
        <v>Active</v>
      </c>
      <c r="T3846" s="4">
        <v>52</v>
      </c>
    </row>
    <row r="3847" spans="1:20" x14ac:dyDescent="0.25">
      <c r="A3847">
        <v>667398</v>
      </c>
      <c r="B3847" t="s">
        <v>20</v>
      </c>
      <c r="C3847" t="s">
        <v>21</v>
      </c>
      <c r="D3847" t="s">
        <v>22</v>
      </c>
      <c r="E3847" t="s">
        <v>46</v>
      </c>
      <c r="F3847" t="s">
        <v>24</v>
      </c>
      <c r="G3847" t="s">
        <v>33</v>
      </c>
      <c r="H3847" s="3">
        <v>73455</v>
      </c>
      <c r="I3847" t="s">
        <v>26</v>
      </c>
      <c r="J3847" t="s">
        <v>60</v>
      </c>
      <c r="K3847" s="2">
        <v>21112.54</v>
      </c>
      <c r="L3847" t="s">
        <v>28</v>
      </c>
      <c r="M3847">
        <v>2016</v>
      </c>
      <c r="N3847">
        <v>10</v>
      </c>
      <c r="O3847" s="1">
        <f t="shared" si="505"/>
        <v>42644</v>
      </c>
      <c r="P3847">
        <v>2017</v>
      </c>
      <c r="Q3847">
        <v>6</v>
      </c>
      <c r="R3847" s="1">
        <f>IFERROR(DATE(P3847,Q3847,1),"")</f>
        <v>42887</v>
      </c>
      <c r="S3847" t="str">
        <f t="shared" si="506"/>
        <v>Cancelled</v>
      </c>
      <c r="T3847" s="4">
        <v>43</v>
      </c>
    </row>
    <row r="3848" spans="1:20" x14ac:dyDescent="0.25">
      <c r="A3848">
        <v>540112</v>
      </c>
      <c r="B3848" t="s">
        <v>20</v>
      </c>
      <c r="C3848" t="s">
        <v>96</v>
      </c>
      <c r="D3848" t="s">
        <v>97</v>
      </c>
      <c r="E3848" t="s">
        <v>114</v>
      </c>
      <c r="F3848" t="s">
        <v>24</v>
      </c>
      <c r="G3848" t="s">
        <v>25</v>
      </c>
      <c r="H3848" s="3">
        <v>67500</v>
      </c>
      <c r="I3848" t="s">
        <v>26</v>
      </c>
      <c r="J3848" t="s">
        <v>60</v>
      </c>
      <c r="K3848" s="2">
        <v>21151.23</v>
      </c>
      <c r="L3848" t="s">
        <v>28</v>
      </c>
      <c r="M3848">
        <v>2012</v>
      </c>
      <c r="N3848">
        <v>6</v>
      </c>
      <c r="O3848" s="1">
        <f t="shared" si="505"/>
        <v>41061</v>
      </c>
      <c r="R3848" s="1" t="str">
        <f>IFERROR(DATE(P3848,Q3848,1),"")</f>
        <v/>
      </c>
      <c r="S3848" t="str">
        <f t="shared" si="506"/>
        <v>Active</v>
      </c>
      <c r="T3848" s="4">
        <v>50</v>
      </c>
    </row>
    <row r="3849" spans="1:20" x14ac:dyDescent="0.25">
      <c r="A3849">
        <v>744746</v>
      </c>
      <c r="B3849" t="s">
        <v>20</v>
      </c>
      <c r="C3849" t="s">
        <v>35</v>
      </c>
      <c r="D3849" t="s">
        <v>36</v>
      </c>
      <c r="E3849" t="s">
        <v>87</v>
      </c>
      <c r="F3849" t="s">
        <v>32</v>
      </c>
      <c r="G3849" t="s">
        <v>33</v>
      </c>
      <c r="H3849" s="3">
        <v>73455</v>
      </c>
      <c r="I3849" t="s">
        <v>38</v>
      </c>
      <c r="J3849" t="s">
        <v>60</v>
      </c>
      <c r="K3849" s="2">
        <v>21159.3</v>
      </c>
      <c r="L3849" t="s">
        <v>28</v>
      </c>
      <c r="M3849">
        <v>2015</v>
      </c>
      <c r="N3849">
        <v>9</v>
      </c>
      <c r="O3849" s="1">
        <f t="shared" si="505"/>
        <v>42248</v>
      </c>
      <c r="P3849">
        <v>2015</v>
      </c>
      <c r="Q3849">
        <v>10</v>
      </c>
      <c r="R3849" s="1">
        <f>IFERROR(DATE(P3849,Q3849,1),"")</f>
        <v>42278</v>
      </c>
      <c r="S3849" t="str">
        <f t="shared" si="506"/>
        <v>Cancelled</v>
      </c>
      <c r="T3849" s="4">
        <v>38</v>
      </c>
    </row>
    <row r="3850" spans="1:20" x14ac:dyDescent="0.25">
      <c r="A3850">
        <v>823113</v>
      </c>
      <c r="B3850" t="s">
        <v>20</v>
      </c>
      <c r="C3850" t="s">
        <v>35</v>
      </c>
      <c r="D3850" t="s">
        <v>82</v>
      </c>
      <c r="E3850" t="s">
        <v>83</v>
      </c>
      <c r="F3850" t="s">
        <v>32</v>
      </c>
      <c r="G3850" t="s">
        <v>33</v>
      </c>
      <c r="H3850" s="3">
        <v>73455</v>
      </c>
      <c r="I3850" t="s">
        <v>26</v>
      </c>
      <c r="J3850" t="s">
        <v>60</v>
      </c>
      <c r="K3850" s="2">
        <v>21172.39</v>
      </c>
      <c r="L3850" t="s">
        <v>28</v>
      </c>
      <c r="M3850">
        <v>2013</v>
      </c>
      <c r="N3850">
        <v>7</v>
      </c>
      <c r="O3850" s="1">
        <f t="shared" si="505"/>
        <v>41456</v>
      </c>
      <c r="R3850" s="1" t="str">
        <f t="shared" ref="R3850:R3862" si="507">IFERROR(DATE(P3850,Q3850,1),"")</f>
        <v/>
      </c>
      <c r="S3850" t="str">
        <f t="shared" si="506"/>
        <v>Active</v>
      </c>
      <c r="T3850" s="4">
        <v>41</v>
      </c>
    </row>
    <row r="3851" spans="1:20" x14ac:dyDescent="0.25">
      <c r="A3851">
        <v>382889</v>
      </c>
      <c r="B3851" t="s">
        <v>20</v>
      </c>
      <c r="C3851" t="s">
        <v>35</v>
      </c>
      <c r="D3851" t="s">
        <v>36</v>
      </c>
      <c r="E3851" t="s">
        <v>74</v>
      </c>
      <c r="F3851" t="s">
        <v>24</v>
      </c>
      <c r="G3851" t="s">
        <v>25</v>
      </c>
      <c r="H3851" s="3">
        <v>70548</v>
      </c>
      <c r="I3851" t="s">
        <v>34</v>
      </c>
      <c r="J3851" t="s">
        <v>27</v>
      </c>
      <c r="K3851" s="2">
        <v>2616.61</v>
      </c>
      <c r="L3851" t="s">
        <v>61</v>
      </c>
      <c r="M3851">
        <v>2018</v>
      </c>
      <c r="N3851">
        <v>3</v>
      </c>
      <c r="O3851" s="1">
        <f t="shared" si="505"/>
        <v>43160</v>
      </c>
      <c r="R3851" s="1" t="str">
        <f t="shared" si="507"/>
        <v/>
      </c>
      <c r="S3851" t="str">
        <f t="shared" si="506"/>
        <v>Active</v>
      </c>
      <c r="T3851" s="4">
        <v>32</v>
      </c>
    </row>
    <row r="3852" spans="1:20" x14ac:dyDescent="0.25">
      <c r="A3852">
        <v>467222</v>
      </c>
      <c r="B3852" t="s">
        <v>20</v>
      </c>
      <c r="C3852" t="s">
        <v>40</v>
      </c>
      <c r="D3852" t="s">
        <v>41</v>
      </c>
      <c r="E3852" t="s">
        <v>42</v>
      </c>
      <c r="F3852" t="s">
        <v>24</v>
      </c>
      <c r="G3852" t="s">
        <v>33</v>
      </c>
      <c r="H3852" s="3">
        <v>73455</v>
      </c>
      <c r="I3852" t="s">
        <v>38</v>
      </c>
      <c r="J3852" t="s">
        <v>60</v>
      </c>
      <c r="K3852" s="2">
        <v>21240.94</v>
      </c>
      <c r="L3852" t="s">
        <v>28</v>
      </c>
      <c r="M3852">
        <v>2014</v>
      </c>
      <c r="N3852">
        <v>8</v>
      </c>
      <c r="O3852" s="1">
        <f t="shared" si="505"/>
        <v>41852</v>
      </c>
      <c r="R3852" s="1" t="str">
        <f t="shared" si="507"/>
        <v/>
      </c>
      <c r="S3852" t="str">
        <f t="shared" si="506"/>
        <v>Active</v>
      </c>
      <c r="T3852" s="4">
        <v>38</v>
      </c>
    </row>
    <row r="3853" spans="1:20" x14ac:dyDescent="0.25">
      <c r="A3853">
        <v>204424</v>
      </c>
      <c r="B3853" t="s">
        <v>20</v>
      </c>
      <c r="C3853" t="s">
        <v>96</v>
      </c>
      <c r="D3853" t="s">
        <v>97</v>
      </c>
      <c r="E3853" t="s">
        <v>114</v>
      </c>
      <c r="F3853" t="s">
        <v>24</v>
      </c>
      <c r="G3853" t="s">
        <v>33</v>
      </c>
      <c r="H3853" s="3">
        <v>73455</v>
      </c>
      <c r="I3853" t="s">
        <v>26</v>
      </c>
      <c r="J3853" t="s">
        <v>60</v>
      </c>
      <c r="K3853" s="2">
        <v>21283.64</v>
      </c>
      <c r="L3853" t="s">
        <v>28</v>
      </c>
      <c r="M3853">
        <v>2014</v>
      </c>
      <c r="N3853">
        <v>1</v>
      </c>
      <c r="O3853" s="1">
        <f t="shared" si="505"/>
        <v>41640</v>
      </c>
      <c r="R3853" s="1" t="str">
        <f t="shared" si="507"/>
        <v/>
      </c>
      <c r="S3853" t="str">
        <f t="shared" si="506"/>
        <v>Active</v>
      </c>
      <c r="T3853" s="4">
        <v>43</v>
      </c>
    </row>
    <row r="3854" spans="1:20" x14ac:dyDescent="0.25">
      <c r="A3854">
        <v>477219</v>
      </c>
      <c r="B3854" t="s">
        <v>20</v>
      </c>
      <c r="C3854" t="s">
        <v>21</v>
      </c>
      <c r="D3854" t="s">
        <v>22</v>
      </c>
      <c r="E3854" t="s">
        <v>65</v>
      </c>
      <c r="F3854" t="s">
        <v>24</v>
      </c>
      <c r="G3854" t="s">
        <v>33</v>
      </c>
      <c r="H3854" s="3">
        <v>73455</v>
      </c>
      <c r="I3854" t="s">
        <v>26</v>
      </c>
      <c r="J3854" t="s">
        <v>60</v>
      </c>
      <c r="K3854" s="2">
        <v>21343.47</v>
      </c>
      <c r="L3854" t="s">
        <v>28</v>
      </c>
      <c r="M3854">
        <v>2015</v>
      </c>
      <c r="N3854">
        <v>7</v>
      </c>
      <c r="O3854" s="1">
        <f t="shared" si="505"/>
        <v>42186</v>
      </c>
      <c r="R3854" s="1" t="str">
        <f t="shared" si="507"/>
        <v/>
      </c>
      <c r="S3854" t="str">
        <f t="shared" si="506"/>
        <v>Active</v>
      </c>
      <c r="T3854" s="4">
        <v>46</v>
      </c>
    </row>
    <row r="3855" spans="1:20" x14ac:dyDescent="0.25">
      <c r="A3855">
        <v>817298</v>
      </c>
      <c r="B3855" t="s">
        <v>20</v>
      </c>
      <c r="C3855" t="s">
        <v>40</v>
      </c>
      <c r="D3855" t="s">
        <v>49</v>
      </c>
      <c r="E3855" t="s">
        <v>79</v>
      </c>
      <c r="F3855" t="s">
        <v>24</v>
      </c>
      <c r="G3855" t="s">
        <v>25</v>
      </c>
      <c r="H3855" s="3">
        <v>47930</v>
      </c>
      <c r="I3855" t="s">
        <v>38</v>
      </c>
      <c r="J3855" t="s">
        <v>60</v>
      </c>
      <c r="K3855" s="2">
        <v>21418.36</v>
      </c>
      <c r="L3855" t="s">
        <v>28</v>
      </c>
      <c r="M3855">
        <v>2018</v>
      </c>
      <c r="N3855">
        <v>8</v>
      </c>
      <c r="O3855" s="1">
        <f t="shared" si="505"/>
        <v>43313</v>
      </c>
      <c r="R3855" s="1" t="str">
        <f t="shared" si="507"/>
        <v/>
      </c>
      <c r="S3855" t="str">
        <f t="shared" si="506"/>
        <v>Active</v>
      </c>
      <c r="T3855" s="4">
        <v>33</v>
      </c>
    </row>
    <row r="3856" spans="1:20" x14ac:dyDescent="0.25">
      <c r="A3856">
        <v>106757</v>
      </c>
      <c r="B3856" t="s">
        <v>20</v>
      </c>
      <c r="C3856" t="s">
        <v>29</v>
      </c>
      <c r="D3856" t="s">
        <v>30</v>
      </c>
      <c r="E3856" t="s">
        <v>66</v>
      </c>
      <c r="F3856" t="s">
        <v>32</v>
      </c>
      <c r="G3856" t="s">
        <v>33</v>
      </c>
      <c r="H3856" s="3">
        <v>73455</v>
      </c>
      <c r="I3856" t="s">
        <v>26</v>
      </c>
      <c r="J3856" t="s">
        <v>60</v>
      </c>
      <c r="K3856" s="2">
        <v>21423.64</v>
      </c>
      <c r="L3856" t="s">
        <v>28</v>
      </c>
      <c r="M3856">
        <v>2015</v>
      </c>
      <c r="N3856">
        <v>6</v>
      </c>
      <c r="O3856" s="1">
        <f t="shared" si="505"/>
        <v>42156</v>
      </c>
      <c r="R3856" s="1" t="str">
        <f t="shared" si="507"/>
        <v/>
      </c>
      <c r="S3856" t="str">
        <f t="shared" si="506"/>
        <v>Active</v>
      </c>
      <c r="T3856" s="4">
        <v>38</v>
      </c>
    </row>
    <row r="3857" spans="1:20" x14ac:dyDescent="0.25">
      <c r="A3857">
        <v>210755</v>
      </c>
      <c r="B3857" t="s">
        <v>20</v>
      </c>
      <c r="C3857" t="s">
        <v>21</v>
      </c>
      <c r="D3857" t="s">
        <v>22</v>
      </c>
      <c r="E3857" t="s">
        <v>57</v>
      </c>
      <c r="F3857" t="s">
        <v>24</v>
      </c>
      <c r="G3857" t="s">
        <v>33</v>
      </c>
      <c r="H3857" s="3">
        <v>73455</v>
      </c>
      <c r="I3857" t="s">
        <v>26</v>
      </c>
      <c r="J3857" t="s">
        <v>60</v>
      </c>
      <c r="K3857" s="2">
        <v>21423.64</v>
      </c>
      <c r="L3857" t="s">
        <v>28</v>
      </c>
      <c r="M3857">
        <v>2017</v>
      </c>
      <c r="N3857">
        <v>2</v>
      </c>
      <c r="O3857" s="1">
        <f t="shared" si="505"/>
        <v>42767</v>
      </c>
      <c r="R3857" s="1" t="str">
        <f t="shared" si="507"/>
        <v/>
      </c>
      <c r="S3857" t="str">
        <f t="shared" si="506"/>
        <v>Active</v>
      </c>
      <c r="T3857" s="4">
        <v>37</v>
      </c>
    </row>
    <row r="3858" spans="1:20" x14ac:dyDescent="0.25">
      <c r="A3858">
        <v>272476</v>
      </c>
      <c r="B3858" t="s">
        <v>20</v>
      </c>
      <c r="C3858" t="s">
        <v>96</v>
      </c>
      <c r="D3858" t="s">
        <v>97</v>
      </c>
      <c r="E3858" t="s">
        <v>98</v>
      </c>
      <c r="F3858" t="s">
        <v>32</v>
      </c>
      <c r="G3858" t="s">
        <v>33</v>
      </c>
      <c r="H3858" s="3">
        <v>73455</v>
      </c>
      <c r="I3858" t="s">
        <v>26</v>
      </c>
      <c r="J3858" t="s">
        <v>60</v>
      </c>
      <c r="K3858" s="2">
        <v>21423.64</v>
      </c>
      <c r="L3858" t="s">
        <v>28</v>
      </c>
      <c r="M3858">
        <v>2017</v>
      </c>
      <c r="N3858">
        <v>7</v>
      </c>
      <c r="O3858" s="1">
        <f t="shared" si="505"/>
        <v>42917</v>
      </c>
      <c r="R3858" s="1" t="str">
        <f t="shared" si="507"/>
        <v/>
      </c>
      <c r="S3858" t="str">
        <f t="shared" si="506"/>
        <v>Active</v>
      </c>
      <c r="T3858" s="4">
        <v>31</v>
      </c>
    </row>
    <row r="3859" spans="1:20" x14ac:dyDescent="0.25">
      <c r="A3859">
        <v>476648</v>
      </c>
      <c r="B3859" t="s">
        <v>20</v>
      </c>
      <c r="C3859" t="s">
        <v>40</v>
      </c>
      <c r="D3859" t="s">
        <v>54</v>
      </c>
      <c r="E3859" t="s">
        <v>55</v>
      </c>
      <c r="F3859" t="s">
        <v>32</v>
      </c>
      <c r="G3859" t="s">
        <v>33</v>
      </c>
      <c r="H3859" s="3">
        <v>73455</v>
      </c>
      <c r="I3859" t="s">
        <v>26</v>
      </c>
      <c r="J3859" t="s">
        <v>60</v>
      </c>
      <c r="K3859" s="2">
        <v>21423.64</v>
      </c>
      <c r="L3859" t="s">
        <v>28</v>
      </c>
      <c r="M3859">
        <v>2015</v>
      </c>
      <c r="N3859">
        <v>8</v>
      </c>
      <c r="O3859" s="1">
        <f t="shared" si="505"/>
        <v>42217</v>
      </c>
      <c r="R3859" s="1" t="str">
        <f t="shared" si="507"/>
        <v/>
      </c>
      <c r="S3859" t="str">
        <f t="shared" si="506"/>
        <v>Active</v>
      </c>
      <c r="T3859" s="4">
        <v>43</v>
      </c>
    </row>
    <row r="3860" spans="1:20" x14ac:dyDescent="0.25">
      <c r="A3860">
        <v>676669</v>
      </c>
      <c r="B3860" t="s">
        <v>20</v>
      </c>
      <c r="C3860" t="s">
        <v>21</v>
      </c>
      <c r="D3860" t="s">
        <v>22</v>
      </c>
      <c r="E3860" t="s">
        <v>106</v>
      </c>
      <c r="F3860" t="s">
        <v>32</v>
      </c>
      <c r="G3860" t="s">
        <v>25</v>
      </c>
      <c r="H3860" s="3">
        <v>75978</v>
      </c>
      <c r="I3860" t="s">
        <v>34</v>
      </c>
      <c r="J3860" t="s">
        <v>60</v>
      </c>
      <c r="K3860" s="2">
        <v>21504.34</v>
      </c>
      <c r="L3860" t="s">
        <v>28</v>
      </c>
      <c r="M3860">
        <v>2013</v>
      </c>
      <c r="N3860">
        <v>3</v>
      </c>
      <c r="O3860" s="1">
        <f t="shared" si="505"/>
        <v>41334</v>
      </c>
      <c r="R3860" s="1" t="str">
        <f t="shared" si="507"/>
        <v/>
      </c>
      <c r="S3860" t="str">
        <f t="shared" si="506"/>
        <v>Active</v>
      </c>
      <c r="T3860" s="4">
        <v>40</v>
      </c>
    </row>
    <row r="3861" spans="1:20" x14ac:dyDescent="0.25">
      <c r="A3861">
        <v>922815</v>
      </c>
      <c r="B3861" t="s">
        <v>20</v>
      </c>
      <c r="C3861" t="s">
        <v>35</v>
      </c>
      <c r="D3861" t="s">
        <v>36</v>
      </c>
      <c r="E3861" t="s">
        <v>74</v>
      </c>
      <c r="F3861" t="s">
        <v>24</v>
      </c>
      <c r="G3861" t="s">
        <v>25</v>
      </c>
      <c r="H3861" s="3">
        <v>75978</v>
      </c>
      <c r="I3861" t="s">
        <v>34</v>
      </c>
      <c r="J3861" t="s">
        <v>60</v>
      </c>
      <c r="K3861" s="2">
        <v>21504.34</v>
      </c>
      <c r="L3861" t="s">
        <v>28</v>
      </c>
      <c r="M3861">
        <v>2015</v>
      </c>
      <c r="N3861">
        <v>4</v>
      </c>
      <c r="O3861" s="1">
        <f t="shared" si="505"/>
        <v>42095</v>
      </c>
      <c r="R3861" s="1" t="str">
        <f t="shared" si="507"/>
        <v/>
      </c>
      <c r="S3861" t="str">
        <f t="shared" si="506"/>
        <v>Active</v>
      </c>
      <c r="T3861" s="4">
        <v>41</v>
      </c>
    </row>
    <row r="3862" spans="1:20" x14ac:dyDescent="0.25">
      <c r="A3862">
        <v>947026</v>
      </c>
      <c r="B3862" t="s">
        <v>20</v>
      </c>
      <c r="C3862" t="s">
        <v>62</v>
      </c>
      <c r="D3862" t="s">
        <v>122</v>
      </c>
      <c r="E3862" t="s">
        <v>123</v>
      </c>
      <c r="F3862" t="s">
        <v>32</v>
      </c>
      <c r="G3862" t="s">
        <v>93</v>
      </c>
      <c r="H3862" s="3">
        <v>66360</v>
      </c>
      <c r="I3862" t="s">
        <v>26</v>
      </c>
      <c r="J3862" t="s">
        <v>60</v>
      </c>
      <c r="K3862" s="2">
        <v>21528.57</v>
      </c>
      <c r="L3862" t="s">
        <v>28</v>
      </c>
      <c r="M3862">
        <v>2016</v>
      </c>
      <c r="N3862">
        <v>8</v>
      </c>
      <c r="O3862" s="1">
        <f t="shared" si="505"/>
        <v>42583</v>
      </c>
      <c r="R3862" s="1" t="str">
        <f t="shared" si="507"/>
        <v/>
      </c>
      <c r="S3862" t="str">
        <f t="shared" si="506"/>
        <v>Active</v>
      </c>
      <c r="T3862" s="4">
        <v>41</v>
      </c>
    </row>
    <row r="3863" spans="1:20" x14ac:dyDescent="0.25">
      <c r="A3863">
        <v>162155</v>
      </c>
      <c r="B3863" t="s">
        <v>20</v>
      </c>
      <c r="C3863" t="s">
        <v>29</v>
      </c>
      <c r="D3863" t="s">
        <v>85</v>
      </c>
      <c r="E3863" t="s">
        <v>86</v>
      </c>
      <c r="F3863" t="s">
        <v>24</v>
      </c>
      <c r="G3863" t="s">
        <v>33</v>
      </c>
      <c r="H3863" s="3">
        <v>73455</v>
      </c>
      <c r="I3863" t="s">
        <v>38</v>
      </c>
      <c r="J3863" t="s">
        <v>60</v>
      </c>
      <c r="K3863" s="2">
        <v>21531.33</v>
      </c>
      <c r="L3863" t="s">
        <v>28</v>
      </c>
      <c r="M3863">
        <v>2015</v>
      </c>
      <c r="N3863">
        <v>12</v>
      </c>
      <c r="O3863" s="1">
        <f t="shared" si="505"/>
        <v>42339</v>
      </c>
      <c r="P3863">
        <v>2016</v>
      </c>
      <c r="Q3863">
        <v>8</v>
      </c>
      <c r="R3863" s="1">
        <f>IFERROR(DATE(P3863,Q3863,1),"")</f>
        <v>42583</v>
      </c>
      <c r="S3863" t="str">
        <f t="shared" si="506"/>
        <v>Cancelled</v>
      </c>
      <c r="T3863" s="4">
        <v>36</v>
      </c>
    </row>
    <row r="3864" spans="1:20" x14ac:dyDescent="0.25">
      <c r="A3864">
        <v>234807</v>
      </c>
      <c r="B3864" t="s">
        <v>20</v>
      </c>
      <c r="C3864" t="s">
        <v>21</v>
      </c>
      <c r="D3864" t="s">
        <v>22</v>
      </c>
      <c r="E3864" t="s">
        <v>105</v>
      </c>
      <c r="F3864" t="s">
        <v>24</v>
      </c>
      <c r="G3864" t="s">
        <v>59</v>
      </c>
      <c r="H3864" s="3">
        <v>114567</v>
      </c>
      <c r="I3864" t="s">
        <v>38</v>
      </c>
      <c r="J3864" t="s">
        <v>60</v>
      </c>
      <c r="K3864" s="2">
        <v>21569.34</v>
      </c>
      <c r="L3864" t="s">
        <v>28</v>
      </c>
      <c r="M3864">
        <v>2017</v>
      </c>
      <c r="N3864">
        <v>2</v>
      </c>
      <c r="O3864" s="1">
        <f t="shared" si="505"/>
        <v>42767</v>
      </c>
      <c r="R3864" s="1" t="str">
        <f t="shared" ref="R3864:R3865" si="508">IFERROR(DATE(P3864,Q3864,1),"")</f>
        <v/>
      </c>
      <c r="S3864" t="str">
        <f t="shared" si="506"/>
        <v>Active</v>
      </c>
      <c r="T3864" s="4">
        <v>44</v>
      </c>
    </row>
    <row r="3865" spans="1:20" x14ac:dyDescent="0.25">
      <c r="A3865">
        <v>715271</v>
      </c>
      <c r="B3865" t="s">
        <v>20</v>
      </c>
      <c r="C3865" t="s">
        <v>35</v>
      </c>
      <c r="D3865" t="s">
        <v>52</v>
      </c>
      <c r="E3865" t="s">
        <v>53</v>
      </c>
      <c r="F3865" t="s">
        <v>24</v>
      </c>
      <c r="G3865" t="s">
        <v>59</v>
      </c>
      <c r="H3865" s="3">
        <v>114567</v>
      </c>
      <c r="I3865" t="s">
        <v>38</v>
      </c>
      <c r="J3865" t="s">
        <v>60</v>
      </c>
      <c r="K3865" s="2">
        <v>21569.34</v>
      </c>
      <c r="L3865" t="s">
        <v>28</v>
      </c>
      <c r="M3865">
        <v>2013</v>
      </c>
      <c r="N3865">
        <v>9</v>
      </c>
      <c r="O3865" s="1">
        <f t="shared" si="505"/>
        <v>41518</v>
      </c>
      <c r="R3865" s="1" t="str">
        <f t="shared" si="508"/>
        <v/>
      </c>
      <c r="S3865" t="str">
        <f t="shared" si="506"/>
        <v>Active</v>
      </c>
      <c r="T3865" s="4">
        <v>47</v>
      </c>
    </row>
    <row r="3866" spans="1:20" x14ac:dyDescent="0.25">
      <c r="A3866">
        <v>876243</v>
      </c>
      <c r="B3866" t="s">
        <v>20</v>
      </c>
      <c r="C3866" t="s">
        <v>35</v>
      </c>
      <c r="D3866" t="s">
        <v>36</v>
      </c>
      <c r="E3866" t="s">
        <v>37</v>
      </c>
      <c r="F3866" t="s">
        <v>24</v>
      </c>
      <c r="G3866" t="s">
        <v>25</v>
      </c>
      <c r="H3866" s="3">
        <v>69375</v>
      </c>
      <c r="I3866" t="s">
        <v>26</v>
      </c>
      <c r="J3866" t="s">
        <v>60</v>
      </c>
      <c r="K3866" s="2">
        <v>21592.1</v>
      </c>
      <c r="L3866" t="s">
        <v>28</v>
      </c>
      <c r="M3866">
        <v>2014</v>
      </c>
      <c r="N3866">
        <v>11</v>
      </c>
      <c r="O3866" s="1">
        <f t="shared" si="505"/>
        <v>41944</v>
      </c>
      <c r="P3866">
        <v>2015</v>
      </c>
      <c r="Q3866">
        <v>7</v>
      </c>
      <c r="R3866" s="1">
        <f>IFERROR(DATE(P3866,Q3866,1),"")</f>
        <v>42186</v>
      </c>
      <c r="S3866" t="str">
        <f t="shared" si="506"/>
        <v>Cancelled</v>
      </c>
      <c r="T3866" s="4">
        <v>41</v>
      </c>
    </row>
    <row r="3867" spans="1:20" x14ac:dyDescent="0.25">
      <c r="A3867">
        <v>496329</v>
      </c>
      <c r="B3867" t="s">
        <v>20</v>
      </c>
      <c r="C3867" t="s">
        <v>21</v>
      </c>
      <c r="D3867" t="s">
        <v>70</v>
      </c>
      <c r="E3867" t="s">
        <v>71</v>
      </c>
      <c r="F3867" t="s">
        <v>32</v>
      </c>
      <c r="G3867" t="s">
        <v>25</v>
      </c>
      <c r="H3867" s="3">
        <v>77546</v>
      </c>
      <c r="I3867" t="s">
        <v>26</v>
      </c>
      <c r="J3867" t="s">
        <v>60</v>
      </c>
      <c r="K3867" s="2">
        <v>21710.28</v>
      </c>
      <c r="L3867" t="s">
        <v>28</v>
      </c>
      <c r="M3867">
        <v>2017</v>
      </c>
      <c r="N3867">
        <v>3</v>
      </c>
      <c r="O3867" s="1">
        <f t="shared" si="505"/>
        <v>42795</v>
      </c>
      <c r="R3867" s="1" t="str">
        <f>IFERROR(DATE(P3867,Q3867,1),"")</f>
        <v/>
      </c>
      <c r="S3867" t="str">
        <f t="shared" si="506"/>
        <v>Active</v>
      </c>
      <c r="T3867" s="4">
        <v>36</v>
      </c>
    </row>
    <row r="3868" spans="1:20" x14ac:dyDescent="0.25">
      <c r="A3868">
        <v>881428</v>
      </c>
      <c r="B3868" t="s">
        <v>20</v>
      </c>
      <c r="C3868" t="s">
        <v>21</v>
      </c>
      <c r="D3868" t="s">
        <v>99</v>
      </c>
      <c r="E3868" t="s">
        <v>100</v>
      </c>
      <c r="F3868" t="s">
        <v>32</v>
      </c>
      <c r="G3868" t="s">
        <v>25</v>
      </c>
      <c r="H3868" s="3">
        <v>53928</v>
      </c>
      <c r="I3868" t="s">
        <v>26</v>
      </c>
      <c r="J3868" t="s">
        <v>60</v>
      </c>
      <c r="K3868" s="2">
        <v>21740.03</v>
      </c>
      <c r="L3868" t="s">
        <v>28</v>
      </c>
      <c r="M3868">
        <v>2015</v>
      </c>
      <c r="N3868">
        <v>7</v>
      </c>
      <c r="O3868" s="1">
        <f t="shared" si="505"/>
        <v>42186</v>
      </c>
      <c r="P3868">
        <v>2016</v>
      </c>
      <c r="Q3868">
        <v>3</v>
      </c>
      <c r="R3868" s="1">
        <f>IFERROR(DATE(P3868,Q3868,1),"")</f>
        <v>42430</v>
      </c>
      <c r="S3868" t="str">
        <f t="shared" si="506"/>
        <v>Cancelled</v>
      </c>
      <c r="T3868" s="4">
        <v>44</v>
      </c>
    </row>
    <row r="3869" spans="1:20" x14ac:dyDescent="0.25">
      <c r="A3869">
        <v>259446</v>
      </c>
      <c r="B3869" t="s">
        <v>20</v>
      </c>
      <c r="C3869" t="s">
        <v>35</v>
      </c>
      <c r="D3869" t="s">
        <v>94</v>
      </c>
      <c r="E3869" t="s">
        <v>95</v>
      </c>
      <c r="F3869" t="s">
        <v>32</v>
      </c>
      <c r="G3869" t="s">
        <v>25</v>
      </c>
      <c r="H3869" s="3">
        <v>57608</v>
      </c>
      <c r="I3869" t="s">
        <v>26</v>
      </c>
      <c r="J3869" t="s">
        <v>60</v>
      </c>
      <c r="K3869" s="2">
        <v>21768.7</v>
      </c>
      <c r="L3869" t="s">
        <v>28</v>
      </c>
      <c r="M3869">
        <v>2015</v>
      </c>
      <c r="N3869">
        <v>4</v>
      </c>
      <c r="O3869" s="1">
        <f t="shared" si="505"/>
        <v>42095</v>
      </c>
      <c r="R3869" s="1" t="str">
        <f t="shared" ref="R3869:R3870" si="509">IFERROR(DATE(P3869,Q3869,1),"")</f>
        <v/>
      </c>
      <c r="S3869" t="str">
        <f t="shared" si="506"/>
        <v>Active</v>
      </c>
      <c r="T3869" s="4">
        <v>50</v>
      </c>
    </row>
    <row r="3870" spans="1:20" x14ac:dyDescent="0.25">
      <c r="A3870">
        <v>695987</v>
      </c>
      <c r="B3870" t="s">
        <v>20</v>
      </c>
      <c r="C3870" t="s">
        <v>40</v>
      </c>
      <c r="D3870" t="s">
        <v>49</v>
      </c>
      <c r="E3870" t="s">
        <v>50</v>
      </c>
      <c r="F3870" t="s">
        <v>32</v>
      </c>
      <c r="G3870" t="s">
        <v>25</v>
      </c>
      <c r="H3870" s="3">
        <v>67109</v>
      </c>
      <c r="I3870" t="s">
        <v>34</v>
      </c>
      <c r="J3870" t="s">
        <v>60</v>
      </c>
      <c r="K3870" s="2">
        <v>21850.35</v>
      </c>
      <c r="L3870" t="s">
        <v>28</v>
      </c>
      <c r="M3870">
        <v>2017</v>
      </c>
      <c r="N3870">
        <v>6</v>
      </c>
      <c r="O3870" s="1">
        <f t="shared" si="505"/>
        <v>42887</v>
      </c>
      <c r="R3870" s="1" t="str">
        <f t="shared" si="509"/>
        <v/>
      </c>
      <c r="S3870" t="str">
        <f t="shared" si="506"/>
        <v>Active</v>
      </c>
      <c r="T3870" s="4">
        <v>41</v>
      </c>
    </row>
    <row r="3871" spans="1:20" x14ac:dyDescent="0.25">
      <c r="A3871">
        <v>465476</v>
      </c>
      <c r="B3871" t="s">
        <v>20</v>
      </c>
      <c r="C3871" t="s">
        <v>29</v>
      </c>
      <c r="D3871" t="s">
        <v>30</v>
      </c>
      <c r="E3871" t="s">
        <v>66</v>
      </c>
      <c r="F3871" t="s">
        <v>24</v>
      </c>
      <c r="G3871" t="s">
        <v>25</v>
      </c>
      <c r="H3871" s="3">
        <v>69267</v>
      </c>
      <c r="I3871" t="s">
        <v>26</v>
      </c>
      <c r="J3871" t="s">
        <v>60</v>
      </c>
      <c r="K3871" s="2">
        <v>21850.84</v>
      </c>
      <c r="L3871" t="s">
        <v>28</v>
      </c>
      <c r="M3871">
        <v>2014</v>
      </c>
      <c r="N3871">
        <v>7</v>
      </c>
      <c r="O3871" s="1">
        <f t="shared" si="505"/>
        <v>41821</v>
      </c>
      <c r="P3871">
        <v>2015</v>
      </c>
      <c r="Q3871">
        <v>3</v>
      </c>
      <c r="R3871" s="1">
        <f>IFERROR(DATE(P3871,Q3871,1),"")</f>
        <v>42064</v>
      </c>
      <c r="S3871" t="str">
        <f t="shared" si="506"/>
        <v>Cancelled</v>
      </c>
      <c r="T3871" s="4">
        <v>48</v>
      </c>
    </row>
    <row r="3872" spans="1:20" x14ac:dyDescent="0.25">
      <c r="A3872">
        <v>375371</v>
      </c>
      <c r="B3872" t="s">
        <v>20</v>
      </c>
      <c r="C3872" t="s">
        <v>35</v>
      </c>
      <c r="D3872" t="s">
        <v>82</v>
      </c>
      <c r="E3872" t="s">
        <v>83</v>
      </c>
      <c r="F3872" t="s">
        <v>24</v>
      </c>
      <c r="G3872" t="s">
        <v>25</v>
      </c>
      <c r="H3872" s="3">
        <v>63372</v>
      </c>
      <c r="I3872" t="s">
        <v>26</v>
      </c>
      <c r="J3872" t="s">
        <v>60</v>
      </c>
      <c r="K3872" s="2">
        <v>21886.2</v>
      </c>
      <c r="L3872" t="s">
        <v>28</v>
      </c>
      <c r="M3872">
        <v>2018</v>
      </c>
      <c r="N3872">
        <v>12</v>
      </c>
      <c r="O3872" s="1">
        <f t="shared" si="505"/>
        <v>43435</v>
      </c>
      <c r="R3872" s="1" t="str">
        <f t="shared" ref="R3872:R3878" si="510">IFERROR(DATE(P3872,Q3872,1),"")</f>
        <v/>
      </c>
      <c r="S3872" t="str">
        <f t="shared" si="506"/>
        <v>Active</v>
      </c>
      <c r="T3872" s="4">
        <v>32</v>
      </c>
    </row>
    <row r="3873" spans="1:20" x14ac:dyDescent="0.25">
      <c r="A3873">
        <v>414433</v>
      </c>
      <c r="B3873" t="s">
        <v>20</v>
      </c>
      <c r="C3873" t="s">
        <v>88</v>
      </c>
      <c r="D3873" t="s">
        <v>89</v>
      </c>
      <c r="E3873" t="s">
        <v>119</v>
      </c>
      <c r="F3873" t="s">
        <v>24</v>
      </c>
      <c r="G3873" t="s">
        <v>25</v>
      </c>
      <c r="H3873" s="3">
        <v>89230</v>
      </c>
      <c r="I3873" t="s">
        <v>34</v>
      </c>
      <c r="J3873" t="s">
        <v>60</v>
      </c>
      <c r="K3873" s="2">
        <v>21892.35</v>
      </c>
      <c r="L3873" t="s">
        <v>28</v>
      </c>
      <c r="M3873">
        <v>2013</v>
      </c>
      <c r="N3873">
        <v>2</v>
      </c>
      <c r="O3873" s="1">
        <f t="shared" si="505"/>
        <v>41306</v>
      </c>
      <c r="R3873" s="1" t="str">
        <f t="shared" si="510"/>
        <v/>
      </c>
      <c r="S3873" t="str">
        <f t="shared" si="506"/>
        <v>Active</v>
      </c>
      <c r="T3873" s="4">
        <v>45</v>
      </c>
    </row>
    <row r="3874" spans="1:20" x14ac:dyDescent="0.25">
      <c r="A3874">
        <v>107296</v>
      </c>
      <c r="B3874" t="s">
        <v>20</v>
      </c>
      <c r="C3874" t="s">
        <v>40</v>
      </c>
      <c r="D3874" t="s">
        <v>49</v>
      </c>
      <c r="E3874" t="s">
        <v>67</v>
      </c>
      <c r="F3874" t="s">
        <v>32</v>
      </c>
      <c r="G3874" t="s">
        <v>25</v>
      </c>
      <c r="H3874" s="3">
        <v>74457</v>
      </c>
      <c r="I3874" t="s">
        <v>26</v>
      </c>
      <c r="J3874" t="s">
        <v>60</v>
      </c>
      <c r="K3874" s="2">
        <v>21892.94</v>
      </c>
      <c r="L3874" t="s">
        <v>28</v>
      </c>
      <c r="M3874">
        <v>2017</v>
      </c>
      <c r="N3874">
        <v>7</v>
      </c>
      <c r="O3874" s="1">
        <f t="shared" si="505"/>
        <v>42917</v>
      </c>
      <c r="R3874" s="1" t="str">
        <f t="shared" si="510"/>
        <v/>
      </c>
      <c r="S3874" t="str">
        <f t="shared" si="506"/>
        <v>Active</v>
      </c>
      <c r="T3874" s="4">
        <v>35</v>
      </c>
    </row>
    <row r="3875" spans="1:20" x14ac:dyDescent="0.25">
      <c r="A3875">
        <v>521043</v>
      </c>
      <c r="B3875" t="s">
        <v>20</v>
      </c>
      <c r="C3875" t="s">
        <v>35</v>
      </c>
      <c r="D3875" t="s">
        <v>36</v>
      </c>
      <c r="E3875" t="s">
        <v>68</v>
      </c>
      <c r="F3875" t="s">
        <v>24</v>
      </c>
      <c r="G3875" t="s">
        <v>25</v>
      </c>
      <c r="H3875" s="3">
        <v>88479</v>
      </c>
      <c r="I3875" t="s">
        <v>26</v>
      </c>
      <c r="J3875" t="s">
        <v>60</v>
      </c>
      <c r="K3875" s="2">
        <v>21914.41</v>
      </c>
      <c r="L3875" t="s">
        <v>28</v>
      </c>
      <c r="M3875">
        <v>2018</v>
      </c>
      <c r="N3875">
        <v>11</v>
      </c>
      <c r="O3875" s="1">
        <f t="shared" si="505"/>
        <v>43405</v>
      </c>
      <c r="R3875" s="1" t="str">
        <f t="shared" si="510"/>
        <v/>
      </c>
      <c r="S3875" t="str">
        <f t="shared" si="506"/>
        <v>Active</v>
      </c>
      <c r="T3875" s="4">
        <v>32</v>
      </c>
    </row>
    <row r="3876" spans="1:20" x14ac:dyDescent="0.25">
      <c r="A3876">
        <v>481851</v>
      </c>
      <c r="B3876" t="s">
        <v>20</v>
      </c>
      <c r="C3876" t="s">
        <v>21</v>
      </c>
      <c r="D3876" t="s">
        <v>99</v>
      </c>
      <c r="E3876" t="s">
        <v>100</v>
      </c>
      <c r="F3876" t="s">
        <v>24</v>
      </c>
      <c r="G3876" t="s">
        <v>25</v>
      </c>
      <c r="H3876" s="3">
        <v>75943</v>
      </c>
      <c r="I3876" t="s">
        <v>26</v>
      </c>
      <c r="J3876" t="s">
        <v>60</v>
      </c>
      <c r="K3876" s="2">
        <v>21920.81</v>
      </c>
      <c r="L3876" t="s">
        <v>28</v>
      </c>
      <c r="M3876">
        <v>2017</v>
      </c>
      <c r="N3876">
        <v>10</v>
      </c>
      <c r="O3876" s="1">
        <f t="shared" si="505"/>
        <v>43009</v>
      </c>
      <c r="R3876" s="1" t="str">
        <f t="shared" si="510"/>
        <v/>
      </c>
      <c r="S3876" t="str">
        <f t="shared" si="506"/>
        <v>Active</v>
      </c>
      <c r="T3876" s="4">
        <v>36</v>
      </c>
    </row>
    <row r="3877" spans="1:20" x14ac:dyDescent="0.25">
      <c r="A3877">
        <v>885763</v>
      </c>
      <c r="B3877" t="s">
        <v>20</v>
      </c>
      <c r="C3877" t="s">
        <v>35</v>
      </c>
      <c r="D3877" t="s">
        <v>36</v>
      </c>
      <c r="E3877" t="s">
        <v>87</v>
      </c>
      <c r="F3877" t="s">
        <v>24</v>
      </c>
      <c r="G3877" t="s">
        <v>25</v>
      </c>
      <c r="H3877" s="3">
        <v>51209</v>
      </c>
      <c r="I3877" t="s">
        <v>26</v>
      </c>
      <c r="J3877" t="s">
        <v>60</v>
      </c>
      <c r="K3877" s="2">
        <v>21941.86</v>
      </c>
      <c r="L3877" t="s">
        <v>28</v>
      </c>
      <c r="M3877">
        <v>2015</v>
      </c>
      <c r="N3877">
        <v>7</v>
      </c>
      <c r="O3877" s="1">
        <f t="shared" si="505"/>
        <v>42186</v>
      </c>
      <c r="R3877" s="1" t="str">
        <f t="shared" si="510"/>
        <v/>
      </c>
      <c r="S3877" t="str">
        <f t="shared" si="506"/>
        <v>Active</v>
      </c>
      <c r="T3877" s="4">
        <v>48</v>
      </c>
    </row>
    <row r="3878" spans="1:20" x14ac:dyDescent="0.25">
      <c r="A3878">
        <v>488647</v>
      </c>
      <c r="B3878" t="s">
        <v>20</v>
      </c>
      <c r="C3878" t="s">
        <v>109</v>
      </c>
      <c r="D3878" t="s">
        <v>110</v>
      </c>
      <c r="E3878" t="s">
        <v>111</v>
      </c>
      <c r="F3878" t="s">
        <v>24</v>
      </c>
      <c r="G3878" t="s">
        <v>25</v>
      </c>
      <c r="H3878" s="3">
        <v>91037</v>
      </c>
      <c r="I3878" t="s">
        <v>26</v>
      </c>
      <c r="J3878" t="s">
        <v>60</v>
      </c>
      <c r="K3878" s="2">
        <v>21991.62</v>
      </c>
      <c r="L3878" t="s">
        <v>28</v>
      </c>
      <c r="M3878">
        <v>2017</v>
      </c>
      <c r="N3878">
        <v>6</v>
      </c>
      <c r="O3878" s="1">
        <f t="shared" si="505"/>
        <v>42887</v>
      </c>
      <c r="R3878" s="1" t="str">
        <f t="shared" si="510"/>
        <v/>
      </c>
      <c r="S3878" t="str">
        <f t="shared" si="506"/>
        <v>Active</v>
      </c>
      <c r="T3878" s="4">
        <v>45</v>
      </c>
    </row>
    <row r="3879" spans="1:20" x14ac:dyDescent="0.25">
      <c r="A3879">
        <v>324049</v>
      </c>
      <c r="B3879" t="s">
        <v>20</v>
      </c>
      <c r="C3879" t="s">
        <v>21</v>
      </c>
      <c r="D3879" t="s">
        <v>22</v>
      </c>
      <c r="E3879" t="s">
        <v>106</v>
      </c>
      <c r="F3879" t="s">
        <v>32</v>
      </c>
      <c r="G3879" t="s">
        <v>33</v>
      </c>
      <c r="H3879" s="3">
        <v>73455</v>
      </c>
      <c r="I3879" t="s">
        <v>26</v>
      </c>
      <c r="J3879" t="s">
        <v>60</v>
      </c>
      <c r="K3879" s="2">
        <v>22041.86</v>
      </c>
      <c r="L3879" t="s">
        <v>28</v>
      </c>
      <c r="M3879">
        <v>2015</v>
      </c>
      <c r="N3879">
        <v>10</v>
      </c>
      <c r="O3879" s="1">
        <f t="shared" si="505"/>
        <v>42278</v>
      </c>
      <c r="P3879">
        <v>2016</v>
      </c>
      <c r="Q3879">
        <v>6</v>
      </c>
      <c r="R3879" s="1">
        <f t="shared" ref="R3879:R3884" si="511">IFERROR(DATE(P3879,Q3879,1),"")</f>
        <v>42522</v>
      </c>
      <c r="S3879" t="str">
        <f t="shared" si="506"/>
        <v>Cancelled</v>
      </c>
      <c r="T3879" s="4">
        <v>41</v>
      </c>
    </row>
    <row r="3880" spans="1:20" x14ac:dyDescent="0.25">
      <c r="A3880">
        <v>968842</v>
      </c>
      <c r="B3880" t="s">
        <v>20</v>
      </c>
      <c r="C3880" t="s">
        <v>21</v>
      </c>
      <c r="D3880" t="s">
        <v>22</v>
      </c>
      <c r="E3880" t="s">
        <v>51</v>
      </c>
      <c r="F3880" t="s">
        <v>24</v>
      </c>
      <c r="G3880" t="s">
        <v>25</v>
      </c>
      <c r="H3880" s="3">
        <v>80825</v>
      </c>
      <c r="I3880" t="s">
        <v>26</v>
      </c>
      <c r="J3880" t="s">
        <v>60</v>
      </c>
      <c r="K3880" s="2">
        <v>22056</v>
      </c>
      <c r="L3880" t="s">
        <v>28</v>
      </c>
      <c r="M3880">
        <v>2014</v>
      </c>
      <c r="N3880">
        <v>2</v>
      </c>
      <c r="O3880" s="1">
        <f t="shared" si="505"/>
        <v>41671</v>
      </c>
      <c r="P3880">
        <v>2017</v>
      </c>
      <c r="Q3880">
        <v>3</v>
      </c>
      <c r="R3880" s="1">
        <f t="shared" si="511"/>
        <v>42795</v>
      </c>
      <c r="S3880" t="str">
        <f t="shared" si="506"/>
        <v>Cancelled</v>
      </c>
      <c r="T3880" s="4">
        <v>35</v>
      </c>
    </row>
    <row r="3881" spans="1:20" x14ac:dyDescent="0.25">
      <c r="A3881">
        <v>503832</v>
      </c>
      <c r="B3881" t="s">
        <v>20</v>
      </c>
      <c r="C3881" t="s">
        <v>35</v>
      </c>
      <c r="D3881" t="s">
        <v>36</v>
      </c>
      <c r="E3881" t="s">
        <v>68</v>
      </c>
      <c r="F3881" t="s">
        <v>32</v>
      </c>
      <c r="G3881" t="s">
        <v>25</v>
      </c>
      <c r="H3881" s="3">
        <v>48367</v>
      </c>
      <c r="I3881" t="s">
        <v>26</v>
      </c>
      <c r="J3881" t="s">
        <v>27</v>
      </c>
      <c r="K3881" s="2">
        <v>2626.28</v>
      </c>
      <c r="L3881" t="s">
        <v>61</v>
      </c>
      <c r="M3881">
        <v>2018</v>
      </c>
      <c r="N3881">
        <v>3</v>
      </c>
      <c r="O3881" s="1">
        <f t="shared" si="505"/>
        <v>43160</v>
      </c>
      <c r="R3881" s="1" t="str">
        <f t="shared" si="511"/>
        <v/>
      </c>
      <c r="S3881" t="str">
        <f t="shared" si="506"/>
        <v>Active</v>
      </c>
      <c r="T3881" s="4">
        <v>38</v>
      </c>
    </row>
    <row r="3882" spans="1:20" x14ac:dyDescent="0.25">
      <c r="A3882">
        <v>686232</v>
      </c>
      <c r="B3882" t="s">
        <v>20</v>
      </c>
      <c r="C3882" t="s">
        <v>40</v>
      </c>
      <c r="D3882" t="s">
        <v>49</v>
      </c>
      <c r="E3882" t="s">
        <v>75</v>
      </c>
      <c r="F3882" t="s">
        <v>32</v>
      </c>
      <c r="G3882" t="s">
        <v>25</v>
      </c>
      <c r="H3882" s="3">
        <v>49610</v>
      </c>
      <c r="I3882" t="s">
        <v>26</v>
      </c>
      <c r="J3882" t="s">
        <v>60</v>
      </c>
      <c r="K3882" s="2">
        <v>22093.62</v>
      </c>
      <c r="L3882" t="s">
        <v>28</v>
      </c>
      <c r="M3882">
        <v>2012</v>
      </c>
      <c r="N3882">
        <v>7</v>
      </c>
      <c r="O3882" s="1">
        <f t="shared" si="505"/>
        <v>41091</v>
      </c>
      <c r="R3882" s="1" t="str">
        <f t="shared" si="511"/>
        <v/>
      </c>
      <c r="S3882" t="str">
        <f t="shared" si="506"/>
        <v>Active</v>
      </c>
      <c r="T3882" s="4">
        <v>47</v>
      </c>
    </row>
    <row r="3883" spans="1:20" x14ac:dyDescent="0.25">
      <c r="A3883">
        <v>835240</v>
      </c>
      <c r="B3883" t="s">
        <v>20</v>
      </c>
      <c r="C3883" t="s">
        <v>40</v>
      </c>
      <c r="D3883" t="s">
        <v>72</v>
      </c>
      <c r="E3883" t="s">
        <v>73</v>
      </c>
      <c r="F3883" t="s">
        <v>32</v>
      </c>
      <c r="G3883" t="s">
        <v>33</v>
      </c>
      <c r="H3883" s="3">
        <v>73455</v>
      </c>
      <c r="I3883" t="s">
        <v>26</v>
      </c>
      <c r="J3883" t="s">
        <v>60</v>
      </c>
      <c r="K3883" s="2">
        <v>22103.51</v>
      </c>
      <c r="L3883" t="s">
        <v>28</v>
      </c>
      <c r="M3883">
        <v>2016</v>
      </c>
      <c r="N3883">
        <v>4</v>
      </c>
      <c r="O3883" s="1">
        <f t="shared" si="505"/>
        <v>42461</v>
      </c>
      <c r="R3883" s="1" t="str">
        <f t="shared" si="511"/>
        <v/>
      </c>
      <c r="S3883" t="str">
        <f t="shared" si="506"/>
        <v>Active</v>
      </c>
      <c r="T3883" s="4">
        <v>40</v>
      </c>
    </row>
    <row r="3884" spans="1:20" x14ac:dyDescent="0.25">
      <c r="A3884">
        <v>916269</v>
      </c>
      <c r="B3884" t="s">
        <v>20</v>
      </c>
      <c r="C3884" t="s">
        <v>29</v>
      </c>
      <c r="D3884" t="s">
        <v>77</v>
      </c>
      <c r="E3884" t="s">
        <v>78</v>
      </c>
      <c r="F3884" t="s">
        <v>32</v>
      </c>
      <c r="G3884" t="s">
        <v>33</v>
      </c>
      <c r="H3884" s="3">
        <v>73455</v>
      </c>
      <c r="I3884" t="s">
        <v>26</v>
      </c>
      <c r="J3884" t="s">
        <v>60</v>
      </c>
      <c r="K3884" s="2">
        <v>22103.51</v>
      </c>
      <c r="L3884" t="s">
        <v>28</v>
      </c>
      <c r="M3884">
        <v>2013</v>
      </c>
      <c r="N3884">
        <v>9</v>
      </c>
      <c r="O3884" s="1">
        <f t="shared" si="505"/>
        <v>41518</v>
      </c>
      <c r="R3884" s="1" t="str">
        <f t="shared" si="511"/>
        <v/>
      </c>
      <c r="S3884" t="str">
        <f t="shared" si="506"/>
        <v>Active</v>
      </c>
      <c r="T3884" s="4">
        <v>34</v>
      </c>
    </row>
    <row r="3885" spans="1:20" x14ac:dyDescent="0.25">
      <c r="A3885">
        <v>942952</v>
      </c>
      <c r="B3885" t="s">
        <v>20</v>
      </c>
      <c r="C3885" t="s">
        <v>40</v>
      </c>
      <c r="D3885" t="s">
        <v>49</v>
      </c>
      <c r="E3885" t="s">
        <v>56</v>
      </c>
      <c r="F3885" t="s">
        <v>32</v>
      </c>
      <c r="G3885" t="s">
        <v>33</v>
      </c>
      <c r="H3885" s="3">
        <v>73455</v>
      </c>
      <c r="I3885" t="s">
        <v>26</v>
      </c>
      <c r="J3885" t="s">
        <v>60</v>
      </c>
      <c r="K3885" s="2">
        <v>22103.51</v>
      </c>
      <c r="L3885" t="s">
        <v>28</v>
      </c>
      <c r="M3885">
        <v>2014</v>
      </c>
      <c r="N3885">
        <v>1</v>
      </c>
      <c r="O3885" s="1">
        <f t="shared" si="505"/>
        <v>41640</v>
      </c>
      <c r="P3885">
        <v>2014</v>
      </c>
      <c r="Q3885">
        <v>3</v>
      </c>
      <c r="R3885" s="1">
        <f>IFERROR(DATE(P3885,Q3885,1),"")</f>
        <v>41699</v>
      </c>
      <c r="S3885" t="str">
        <f t="shared" si="506"/>
        <v>Cancelled</v>
      </c>
      <c r="T3885" s="4">
        <v>37</v>
      </c>
    </row>
    <row r="3886" spans="1:20" x14ac:dyDescent="0.25">
      <c r="A3886">
        <v>965713</v>
      </c>
      <c r="B3886" t="s">
        <v>20</v>
      </c>
      <c r="C3886" t="s">
        <v>21</v>
      </c>
      <c r="D3886" t="s">
        <v>22</v>
      </c>
      <c r="E3886" t="s">
        <v>58</v>
      </c>
      <c r="F3886" t="s">
        <v>24</v>
      </c>
      <c r="G3886" t="s">
        <v>33</v>
      </c>
      <c r="H3886" s="3">
        <v>73455</v>
      </c>
      <c r="I3886" t="s">
        <v>26</v>
      </c>
      <c r="J3886" t="s">
        <v>60</v>
      </c>
      <c r="K3886" s="2">
        <v>22103.51</v>
      </c>
      <c r="L3886" t="s">
        <v>28</v>
      </c>
      <c r="M3886">
        <v>2018</v>
      </c>
      <c r="N3886">
        <v>12</v>
      </c>
      <c r="O3886" s="1">
        <f t="shared" si="505"/>
        <v>43435</v>
      </c>
      <c r="R3886" s="1" t="str">
        <f t="shared" ref="R3886:R3898" si="512">IFERROR(DATE(P3886,Q3886,1),"")</f>
        <v/>
      </c>
      <c r="S3886" t="str">
        <f t="shared" si="506"/>
        <v>Active</v>
      </c>
      <c r="T3886" s="4">
        <v>37</v>
      </c>
    </row>
    <row r="3887" spans="1:20" x14ac:dyDescent="0.25">
      <c r="A3887">
        <v>356237</v>
      </c>
      <c r="B3887" t="s">
        <v>20</v>
      </c>
      <c r="C3887" t="s">
        <v>35</v>
      </c>
      <c r="D3887" t="s">
        <v>112</v>
      </c>
      <c r="E3887" t="s">
        <v>113</v>
      </c>
      <c r="F3887" t="s">
        <v>24</v>
      </c>
      <c r="G3887" t="s">
        <v>33</v>
      </c>
      <c r="H3887" s="3">
        <v>73455</v>
      </c>
      <c r="I3887" t="s">
        <v>34</v>
      </c>
      <c r="J3887" t="s">
        <v>27</v>
      </c>
      <c r="K3887" s="2">
        <v>2659.71</v>
      </c>
      <c r="L3887" t="s">
        <v>61</v>
      </c>
      <c r="M3887">
        <v>2018</v>
      </c>
      <c r="N3887">
        <v>3</v>
      </c>
      <c r="O3887" s="1">
        <f t="shared" si="505"/>
        <v>43160</v>
      </c>
      <c r="R3887" s="1" t="str">
        <f t="shared" si="512"/>
        <v/>
      </c>
      <c r="S3887" t="str">
        <f t="shared" si="506"/>
        <v>Active</v>
      </c>
      <c r="T3887" s="4">
        <v>40</v>
      </c>
    </row>
    <row r="3888" spans="1:20" x14ac:dyDescent="0.25">
      <c r="A3888">
        <v>504564</v>
      </c>
      <c r="B3888" t="s">
        <v>20</v>
      </c>
      <c r="C3888" t="s">
        <v>102</v>
      </c>
      <c r="D3888" t="s">
        <v>103</v>
      </c>
      <c r="E3888" t="s">
        <v>104</v>
      </c>
      <c r="F3888" t="s">
        <v>24</v>
      </c>
      <c r="G3888" t="s">
        <v>25</v>
      </c>
      <c r="H3888" s="3">
        <v>76123</v>
      </c>
      <c r="I3888" t="s">
        <v>38</v>
      </c>
      <c r="J3888" t="s">
        <v>60</v>
      </c>
      <c r="K3888" s="2">
        <v>22185.88</v>
      </c>
      <c r="L3888" t="s">
        <v>28</v>
      </c>
      <c r="M3888">
        <v>2017</v>
      </c>
      <c r="N3888">
        <v>12</v>
      </c>
      <c r="O3888" s="1">
        <f t="shared" si="505"/>
        <v>43070</v>
      </c>
      <c r="R3888" s="1" t="str">
        <f t="shared" si="512"/>
        <v/>
      </c>
      <c r="S3888" t="str">
        <f t="shared" si="506"/>
        <v>Active</v>
      </c>
      <c r="T3888" s="4">
        <v>30</v>
      </c>
    </row>
    <row r="3889" spans="1:20" x14ac:dyDescent="0.25">
      <c r="A3889">
        <v>519419</v>
      </c>
      <c r="B3889" t="s">
        <v>20</v>
      </c>
      <c r="C3889" t="s">
        <v>96</v>
      </c>
      <c r="D3889" t="s">
        <v>97</v>
      </c>
      <c r="E3889" t="s">
        <v>98</v>
      </c>
      <c r="F3889" t="s">
        <v>32</v>
      </c>
      <c r="G3889" t="s">
        <v>25</v>
      </c>
      <c r="H3889" s="3">
        <v>76123</v>
      </c>
      <c r="I3889" t="s">
        <v>38</v>
      </c>
      <c r="J3889" t="s">
        <v>60</v>
      </c>
      <c r="K3889" s="2">
        <v>22185.88</v>
      </c>
      <c r="L3889" t="s">
        <v>28</v>
      </c>
      <c r="M3889">
        <v>2013</v>
      </c>
      <c r="N3889">
        <v>8</v>
      </c>
      <c r="O3889" s="1">
        <f t="shared" si="505"/>
        <v>41487</v>
      </c>
      <c r="R3889" s="1" t="str">
        <f t="shared" si="512"/>
        <v/>
      </c>
      <c r="S3889" t="str">
        <f t="shared" si="506"/>
        <v>Active</v>
      </c>
      <c r="T3889" s="4">
        <v>43</v>
      </c>
    </row>
    <row r="3890" spans="1:20" x14ac:dyDescent="0.25">
      <c r="A3890">
        <v>671115</v>
      </c>
      <c r="B3890" t="s">
        <v>20</v>
      </c>
      <c r="C3890" t="s">
        <v>21</v>
      </c>
      <c r="D3890" t="s">
        <v>22</v>
      </c>
      <c r="E3890" t="s">
        <v>69</v>
      </c>
      <c r="F3890" t="s">
        <v>32</v>
      </c>
      <c r="G3890" t="s">
        <v>25</v>
      </c>
      <c r="H3890" s="3">
        <v>59386</v>
      </c>
      <c r="I3890" t="s">
        <v>38</v>
      </c>
      <c r="J3890" t="s">
        <v>60</v>
      </c>
      <c r="K3890" s="2">
        <v>22217.97</v>
      </c>
      <c r="L3890" t="s">
        <v>28</v>
      </c>
      <c r="M3890">
        <v>2014</v>
      </c>
      <c r="N3890">
        <v>5</v>
      </c>
      <c r="O3890" s="1">
        <f t="shared" si="505"/>
        <v>41760</v>
      </c>
      <c r="R3890" s="1" t="str">
        <f t="shared" si="512"/>
        <v/>
      </c>
      <c r="S3890" t="str">
        <f t="shared" si="506"/>
        <v>Active</v>
      </c>
      <c r="T3890" s="4">
        <v>44</v>
      </c>
    </row>
    <row r="3891" spans="1:20" x14ac:dyDescent="0.25">
      <c r="A3891">
        <v>471000</v>
      </c>
      <c r="B3891" t="s">
        <v>20</v>
      </c>
      <c r="C3891" t="s">
        <v>102</v>
      </c>
      <c r="D3891" t="s">
        <v>103</v>
      </c>
      <c r="E3891" t="s">
        <v>121</v>
      </c>
      <c r="F3891" t="s">
        <v>24</v>
      </c>
      <c r="G3891" t="s">
        <v>25</v>
      </c>
      <c r="H3891" s="3">
        <v>93296</v>
      </c>
      <c r="I3891" t="s">
        <v>26</v>
      </c>
      <c r="J3891" t="s">
        <v>60</v>
      </c>
      <c r="K3891" s="2">
        <v>22242.52</v>
      </c>
      <c r="L3891" t="s">
        <v>28</v>
      </c>
      <c r="M3891">
        <v>2012</v>
      </c>
      <c r="N3891">
        <v>5</v>
      </c>
      <c r="O3891" s="1">
        <f t="shared" si="505"/>
        <v>41030</v>
      </c>
      <c r="R3891" s="1" t="str">
        <f t="shared" si="512"/>
        <v/>
      </c>
      <c r="S3891" t="str">
        <f t="shared" si="506"/>
        <v>Active</v>
      </c>
      <c r="T3891" s="4">
        <v>49</v>
      </c>
    </row>
    <row r="3892" spans="1:20" x14ac:dyDescent="0.25">
      <c r="A3892">
        <v>677404</v>
      </c>
      <c r="B3892" t="s">
        <v>20</v>
      </c>
      <c r="C3892" t="s">
        <v>40</v>
      </c>
      <c r="D3892" t="s">
        <v>49</v>
      </c>
      <c r="E3892" t="s">
        <v>50</v>
      </c>
      <c r="F3892" t="s">
        <v>24</v>
      </c>
      <c r="G3892" t="s">
        <v>93</v>
      </c>
      <c r="H3892" s="3">
        <v>217158</v>
      </c>
      <c r="I3892" t="s">
        <v>26</v>
      </c>
      <c r="J3892" t="s">
        <v>60</v>
      </c>
      <c r="K3892" s="2">
        <v>22256.69</v>
      </c>
      <c r="L3892" t="s">
        <v>28</v>
      </c>
      <c r="M3892">
        <v>2015</v>
      </c>
      <c r="N3892">
        <v>11</v>
      </c>
      <c r="O3892" s="1">
        <f t="shared" si="505"/>
        <v>42309</v>
      </c>
      <c r="R3892" s="1" t="str">
        <f t="shared" si="512"/>
        <v/>
      </c>
      <c r="S3892" t="str">
        <f t="shared" si="506"/>
        <v>Active</v>
      </c>
      <c r="T3892" s="4">
        <v>47</v>
      </c>
    </row>
    <row r="3893" spans="1:20" x14ac:dyDescent="0.25">
      <c r="A3893">
        <v>772194</v>
      </c>
      <c r="B3893" t="s">
        <v>20</v>
      </c>
      <c r="C3893" t="s">
        <v>40</v>
      </c>
      <c r="D3893" t="s">
        <v>49</v>
      </c>
      <c r="E3893" t="s">
        <v>75</v>
      </c>
      <c r="F3893" t="s">
        <v>24</v>
      </c>
      <c r="G3893" t="s">
        <v>25</v>
      </c>
      <c r="H3893" s="3">
        <v>68785</v>
      </c>
      <c r="I3893" t="s">
        <v>38</v>
      </c>
      <c r="J3893" t="s">
        <v>60</v>
      </c>
      <c r="K3893" s="2">
        <v>22261.02</v>
      </c>
      <c r="L3893" t="s">
        <v>28</v>
      </c>
      <c r="M3893">
        <v>2013</v>
      </c>
      <c r="N3893">
        <v>10</v>
      </c>
      <c r="O3893" s="1">
        <f t="shared" si="505"/>
        <v>41548</v>
      </c>
      <c r="R3893" s="1" t="str">
        <f t="shared" si="512"/>
        <v/>
      </c>
      <c r="S3893" t="str">
        <f t="shared" si="506"/>
        <v>Active</v>
      </c>
      <c r="T3893" s="4">
        <v>47</v>
      </c>
    </row>
    <row r="3894" spans="1:20" x14ac:dyDescent="0.25">
      <c r="A3894">
        <v>869804</v>
      </c>
      <c r="B3894" t="s">
        <v>20</v>
      </c>
      <c r="C3894" t="s">
        <v>40</v>
      </c>
      <c r="D3894" t="s">
        <v>49</v>
      </c>
      <c r="E3894" t="s">
        <v>50</v>
      </c>
      <c r="F3894" t="s">
        <v>32</v>
      </c>
      <c r="G3894" t="s">
        <v>33</v>
      </c>
      <c r="H3894" s="3">
        <v>73455</v>
      </c>
      <c r="I3894" t="s">
        <v>26</v>
      </c>
      <c r="J3894" t="s">
        <v>60</v>
      </c>
      <c r="K3894" s="2">
        <v>22305.32</v>
      </c>
      <c r="L3894" t="s">
        <v>28</v>
      </c>
      <c r="M3894">
        <v>2015</v>
      </c>
      <c r="N3894">
        <v>10</v>
      </c>
      <c r="O3894" s="1">
        <f t="shared" si="505"/>
        <v>42278</v>
      </c>
      <c r="R3894" s="1" t="str">
        <f t="shared" si="512"/>
        <v/>
      </c>
      <c r="S3894" t="str">
        <f t="shared" si="506"/>
        <v>Active</v>
      </c>
      <c r="T3894" s="4">
        <v>36</v>
      </c>
    </row>
    <row r="3895" spans="1:20" x14ac:dyDescent="0.25">
      <c r="A3895">
        <v>983440</v>
      </c>
      <c r="B3895" t="s">
        <v>20</v>
      </c>
      <c r="C3895" t="s">
        <v>88</v>
      </c>
      <c r="D3895" t="s">
        <v>89</v>
      </c>
      <c r="E3895" t="s">
        <v>101</v>
      </c>
      <c r="F3895" t="s">
        <v>32</v>
      </c>
      <c r="G3895" t="s">
        <v>33</v>
      </c>
      <c r="H3895" s="3">
        <v>73455</v>
      </c>
      <c r="I3895" t="s">
        <v>26</v>
      </c>
      <c r="J3895" t="s">
        <v>60</v>
      </c>
      <c r="K3895" s="2">
        <v>22305.32</v>
      </c>
      <c r="L3895" t="s">
        <v>28</v>
      </c>
      <c r="M3895">
        <v>2012</v>
      </c>
      <c r="N3895">
        <v>5</v>
      </c>
      <c r="O3895" s="1">
        <f t="shared" si="505"/>
        <v>41030</v>
      </c>
      <c r="R3895" s="1" t="str">
        <f t="shared" si="512"/>
        <v/>
      </c>
      <c r="S3895" t="str">
        <f t="shared" si="506"/>
        <v>Active</v>
      </c>
      <c r="T3895" s="4">
        <v>35</v>
      </c>
    </row>
    <row r="3896" spans="1:20" x14ac:dyDescent="0.25">
      <c r="A3896">
        <v>851901</v>
      </c>
      <c r="B3896" t="s">
        <v>20</v>
      </c>
      <c r="C3896" t="s">
        <v>102</v>
      </c>
      <c r="D3896" t="s">
        <v>103</v>
      </c>
      <c r="E3896" t="s">
        <v>104</v>
      </c>
      <c r="F3896" t="s">
        <v>32</v>
      </c>
      <c r="G3896" t="s">
        <v>33</v>
      </c>
      <c r="H3896" s="3">
        <v>73455</v>
      </c>
      <c r="I3896" t="s">
        <v>38</v>
      </c>
      <c r="J3896" t="s">
        <v>60</v>
      </c>
      <c r="K3896" s="2">
        <v>22315.06</v>
      </c>
      <c r="L3896" t="s">
        <v>28</v>
      </c>
      <c r="M3896">
        <v>2014</v>
      </c>
      <c r="N3896">
        <v>4</v>
      </c>
      <c r="O3896" s="1">
        <f t="shared" si="505"/>
        <v>41730</v>
      </c>
      <c r="R3896" s="1" t="str">
        <f t="shared" si="512"/>
        <v/>
      </c>
      <c r="S3896" t="str">
        <f t="shared" si="506"/>
        <v>Active</v>
      </c>
      <c r="T3896" s="4">
        <v>39</v>
      </c>
    </row>
    <row r="3897" spans="1:20" x14ac:dyDescent="0.25">
      <c r="A3897">
        <v>337148</v>
      </c>
      <c r="B3897" t="s">
        <v>20</v>
      </c>
      <c r="C3897" t="s">
        <v>96</v>
      </c>
      <c r="D3897" t="s">
        <v>97</v>
      </c>
      <c r="E3897" t="s">
        <v>114</v>
      </c>
      <c r="F3897" t="s">
        <v>32</v>
      </c>
      <c r="G3897" t="s">
        <v>25</v>
      </c>
      <c r="H3897" s="3">
        <v>67819</v>
      </c>
      <c r="I3897" t="s">
        <v>38</v>
      </c>
      <c r="J3897" t="s">
        <v>60</v>
      </c>
      <c r="K3897" s="2">
        <v>22332.44</v>
      </c>
      <c r="L3897" t="s">
        <v>28</v>
      </c>
      <c r="M3897">
        <v>2014</v>
      </c>
      <c r="N3897">
        <v>10</v>
      </c>
      <c r="O3897" s="1">
        <f t="shared" si="505"/>
        <v>41913</v>
      </c>
      <c r="R3897" s="1" t="str">
        <f t="shared" si="512"/>
        <v/>
      </c>
      <c r="S3897" t="str">
        <f t="shared" si="506"/>
        <v>Active</v>
      </c>
      <c r="T3897" s="4">
        <v>48</v>
      </c>
    </row>
    <row r="3898" spans="1:20" x14ac:dyDescent="0.25">
      <c r="A3898">
        <v>847704</v>
      </c>
      <c r="B3898" t="s">
        <v>20</v>
      </c>
      <c r="C3898" t="s">
        <v>21</v>
      </c>
      <c r="D3898" t="s">
        <v>22</v>
      </c>
      <c r="E3898" t="s">
        <v>46</v>
      </c>
      <c r="F3898" t="s">
        <v>24</v>
      </c>
      <c r="G3898" t="s">
        <v>25</v>
      </c>
      <c r="H3898" s="3">
        <v>67819</v>
      </c>
      <c r="I3898" t="s">
        <v>38</v>
      </c>
      <c r="J3898" t="s">
        <v>60</v>
      </c>
      <c r="K3898" s="2">
        <v>22332.44</v>
      </c>
      <c r="L3898" t="s">
        <v>28</v>
      </c>
      <c r="M3898">
        <v>2018</v>
      </c>
      <c r="N3898">
        <v>6</v>
      </c>
      <c r="O3898" s="1">
        <f t="shared" si="505"/>
        <v>43252</v>
      </c>
      <c r="R3898" s="1" t="str">
        <f t="shared" si="512"/>
        <v/>
      </c>
      <c r="S3898" t="str">
        <f t="shared" si="506"/>
        <v>Active</v>
      </c>
      <c r="T3898" s="4">
        <v>46</v>
      </c>
    </row>
    <row r="3899" spans="1:20" x14ac:dyDescent="0.25">
      <c r="A3899">
        <v>295561</v>
      </c>
      <c r="B3899" t="s">
        <v>20</v>
      </c>
      <c r="C3899" t="s">
        <v>35</v>
      </c>
      <c r="D3899" t="s">
        <v>36</v>
      </c>
      <c r="E3899" t="s">
        <v>68</v>
      </c>
      <c r="F3899" t="s">
        <v>32</v>
      </c>
      <c r="G3899" t="s">
        <v>33</v>
      </c>
      <c r="H3899" s="3">
        <v>73455</v>
      </c>
      <c r="I3899" t="s">
        <v>38</v>
      </c>
      <c r="J3899" t="s">
        <v>60</v>
      </c>
      <c r="K3899" s="2">
        <v>22337.16</v>
      </c>
      <c r="L3899" t="s">
        <v>28</v>
      </c>
      <c r="M3899">
        <v>2016</v>
      </c>
      <c r="N3899">
        <v>10</v>
      </c>
      <c r="O3899" s="1">
        <f t="shared" si="505"/>
        <v>42644</v>
      </c>
      <c r="P3899">
        <v>2017</v>
      </c>
      <c r="Q3899">
        <v>6</v>
      </c>
      <c r="R3899" s="1">
        <f>IFERROR(DATE(P3899,Q3899,1),"")</f>
        <v>42887</v>
      </c>
      <c r="S3899" t="str">
        <f t="shared" si="506"/>
        <v>Cancelled</v>
      </c>
      <c r="T3899" s="4">
        <v>43</v>
      </c>
    </row>
    <row r="3900" spans="1:20" x14ac:dyDescent="0.25">
      <c r="A3900">
        <v>248265</v>
      </c>
      <c r="B3900" t="s">
        <v>20</v>
      </c>
      <c r="C3900" t="s">
        <v>35</v>
      </c>
      <c r="D3900" t="s">
        <v>82</v>
      </c>
      <c r="E3900" t="s">
        <v>83</v>
      </c>
      <c r="F3900" t="s">
        <v>32</v>
      </c>
      <c r="G3900" t="s">
        <v>25</v>
      </c>
      <c r="H3900" s="3">
        <v>48398</v>
      </c>
      <c r="I3900" t="s">
        <v>26</v>
      </c>
      <c r="J3900" t="s">
        <v>60</v>
      </c>
      <c r="K3900" s="2">
        <v>22425.26</v>
      </c>
      <c r="L3900" t="s">
        <v>28</v>
      </c>
      <c r="M3900">
        <v>2014</v>
      </c>
      <c r="N3900">
        <v>8</v>
      </c>
      <c r="O3900" s="1">
        <f t="shared" si="505"/>
        <v>41852</v>
      </c>
      <c r="R3900" s="1" t="str">
        <f t="shared" ref="R3900:R3903" si="513">IFERROR(DATE(P3900,Q3900,1),"")</f>
        <v/>
      </c>
      <c r="S3900" t="str">
        <f t="shared" si="506"/>
        <v>Active</v>
      </c>
      <c r="T3900" s="4">
        <v>45</v>
      </c>
    </row>
    <row r="3901" spans="1:20" x14ac:dyDescent="0.25">
      <c r="A3901">
        <v>875789</v>
      </c>
      <c r="B3901" t="s">
        <v>20</v>
      </c>
      <c r="C3901" t="s">
        <v>21</v>
      </c>
      <c r="D3901" t="s">
        <v>22</v>
      </c>
      <c r="E3901" t="s">
        <v>106</v>
      </c>
      <c r="F3901" t="s">
        <v>24</v>
      </c>
      <c r="G3901" t="s">
        <v>33</v>
      </c>
      <c r="H3901" s="3">
        <v>73455</v>
      </c>
      <c r="I3901" t="s">
        <v>38</v>
      </c>
      <c r="J3901" t="s">
        <v>60</v>
      </c>
      <c r="K3901" s="2">
        <v>22445.279999999999</v>
      </c>
      <c r="L3901" t="s">
        <v>28</v>
      </c>
      <c r="M3901">
        <v>2018</v>
      </c>
      <c r="N3901">
        <v>5</v>
      </c>
      <c r="O3901" s="1">
        <f t="shared" si="505"/>
        <v>43221</v>
      </c>
      <c r="R3901" s="1" t="str">
        <f t="shared" si="513"/>
        <v/>
      </c>
      <c r="S3901" t="str">
        <f t="shared" si="506"/>
        <v>Active</v>
      </c>
      <c r="T3901" s="4">
        <v>39</v>
      </c>
    </row>
    <row r="3902" spans="1:20" x14ac:dyDescent="0.25">
      <c r="A3902">
        <v>822995</v>
      </c>
      <c r="B3902" t="s">
        <v>20</v>
      </c>
      <c r="C3902" t="s">
        <v>88</v>
      </c>
      <c r="D3902" t="s">
        <v>89</v>
      </c>
      <c r="E3902" t="s">
        <v>101</v>
      </c>
      <c r="F3902" t="s">
        <v>32</v>
      </c>
      <c r="G3902" t="s">
        <v>25</v>
      </c>
      <c r="H3902" s="3">
        <v>82651</v>
      </c>
      <c r="I3902" t="s">
        <v>26</v>
      </c>
      <c r="J3902" t="s">
        <v>60</v>
      </c>
      <c r="K3902" s="2">
        <v>22523.71</v>
      </c>
      <c r="L3902" t="s">
        <v>28</v>
      </c>
      <c r="M3902">
        <v>2013</v>
      </c>
      <c r="N3902">
        <v>6</v>
      </c>
      <c r="O3902" s="1">
        <f t="shared" si="505"/>
        <v>41426</v>
      </c>
      <c r="R3902" s="1" t="str">
        <f t="shared" si="513"/>
        <v/>
      </c>
      <c r="S3902" t="str">
        <f t="shared" si="506"/>
        <v>Active</v>
      </c>
      <c r="T3902" s="4">
        <v>41</v>
      </c>
    </row>
    <row r="3903" spans="1:20" x14ac:dyDescent="0.25">
      <c r="A3903">
        <v>219779</v>
      </c>
      <c r="B3903" t="s">
        <v>20</v>
      </c>
      <c r="C3903" t="s">
        <v>21</v>
      </c>
      <c r="D3903" t="s">
        <v>22</v>
      </c>
      <c r="E3903" t="s">
        <v>23</v>
      </c>
      <c r="F3903" t="s">
        <v>24</v>
      </c>
      <c r="G3903" t="s">
        <v>25</v>
      </c>
      <c r="H3903" s="3">
        <v>48770</v>
      </c>
      <c r="I3903" t="s">
        <v>26</v>
      </c>
      <c r="J3903" t="s">
        <v>60</v>
      </c>
      <c r="K3903" s="2">
        <v>22563.62</v>
      </c>
      <c r="L3903" t="s">
        <v>28</v>
      </c>
      <c r="M3903">
        <v>2013</v>
      </c>
      <c r="N3903">
        <v>1</v>
      </c>
      <c r="O3903" s="1">
        <f t="shared" si="505"/>
        <v>41275</v>
      </c>
      <c r="R3903" s="1" t="str">
        <f t="shared" si="513"/>
        <v/>
      </c>
      <c r="S3903" t="str">
        <f t="shared" si="506"/>
        <v>Active</v>
      </c>
      <c r="T3903" s="4">
        <v>43</v>
      </c>
    </row>
    <row r="3904" spans="1:20" x14ac:dyDescent="0.25">
      <c r="A3904">
        <v>155348</v>
      </c>
      <c r="B3904" t="s">
        <v>20</v>
      </c>
      <c r="C3904" t="s">
        <v>35</v>
      </c>
      <c r="D3904" t="s">
        <v>36</v>
      </c>
      <c r="E3904" t="s">
        <v>37</v>
      </c>
      <c r="F3904" t="s">
        <v>24</v>
      </c>
      <c r="G3904" t="s">
        <v>59</v>
      </c>
      <c r="H3904" s="3">
        <v>126075</v>
      </c>
      <c r="I3904" t="s">
        <v>34</v>
      </c>
      <c r="J3904" t="s">
        <v>60</v>
      </c>
      <c r="K3904" s="2">
        <v>22647.22</v>
      </c>
      <c r="L3904" t="s">
        <v>28</v>
      </c>
      <c r="M3904">
        <v>2016</v>
      </c>
      <c r="N3904">
        <v>2</v>
      </c>
      <c r="O3904" s="1">
        <f t="shared" si="505"/>
        <v>42401</v>
      </c>
      <c r="P3904">
        <v>2016</v>
      </c>
      <c r="Q3904">
        <v>10</v>
      </c>
      <c r="R3904" s="1">
        <f>IFERROR(DATE(P3904,Q3904,1),"")</f>
        <v>42644</v>
      </c>
      <c r="S3904" t="str">
        <f t="shared" si="506"/>
        <v>Cancelled</v>
      </c>
      <c r="T3904" s="4">
        <v>53</v>
      </c>
    </row>
    <row r="3905" spans="1:20" x14ac:dyDescent="0.25">
      <c r="A3905">
        <v>205697</v>
      </c>
      <c r="B3905" t="s">
        <v>20</v>
      </c>
      <c r="C3905" t="s">
        <v>35</v>
      </c>
      <c r="D3905" t="s">
        <v>52</v>
      </c>
      <c r="E3905" t="s">
        <v>53</v>
      </c>
      <c r="F3905" t="s">
        <v>24</v>
      </c>
      <c r="G3905" t="s">
        <v>59</v>
      </c>
      <c r="H3905" s="3">
        <v>113785</v>
      </c>
      <c r="I3905" t="s">
        <v>26</v>
      </c>
      <c r="J3905" t="s">
        <v>60</v>
      </c>
      <c r="K3905" s="2">
        <v>22658.54</v>
      </c>
      <c r="L3905" t="s">
        <v>28</v>
      </c>
      <c r="M3905">
        <v>2017</v>
      </c>
      <c r="N3905">
        <v>4</v>
      </c>
      <c r="O3905" s="1">
        <f t="shared" si="505"/>
        <v>42826</v>
      </c>
      <c r="R3905" s="1" t="str">
        <f t="shared" ref="R3905:R3910" si="514">IFERROR(DATE(P3905,Q3905,1),"")</f>
        <v/>
      </c>
      <c r="S3905" t="str">
        <f t="shared" si="506"/>
        <v>Active</v>
      </c>
      <c r="T3905" s="4">
        <v>39</v>
      </c>
    </row>
    <row r="3906" spans="1:20" x14ac:dyDescent="0.25">
      <c r="A3906">
        <v>827215</v>
      </c>
      <c r="B3906" t="s">
        <v>20</v>
      </c>
      <c r="C3906" t="s">
        <v>21</v>
      </c>
      <c r="D3906" t="s">
        <v>99</v>
      </c>
      <c r="E3906" t="s">
        <v>100</v>
      </c>
      <c r="F3906" t="s">
        <v>32</v>
      </c>
      <c r="G3906" t="s">
        <v>59</v>
      </c>
      <c r="H3906" s="3">
        <v>113785</v>
      </c>
      <c r="I3906" t="s">
        <v>26</v>
      </c>
      <c r="J3906" t="s">
        <v>60</v>
      </c>
      <c r="K3906" s="2">
        <v>22658.54</v>
      </c>
      <c r="L3906" t="s">
        <v>28</v>
      </c>
      <c r="M3906">
        <v>2014</v>
      </c>
      <c r="N3906">
        <v>11</v>
      </c>
      <c r="O3906" s="1">
        <f t="shared" si="505"/>
        <v>41944</v>
      </c>
      <c r="R3906" s="1" t="str">
        <f t="shared" si="514"/>
        <v/>
      </c>
      <c r="S3906" t="str">
        <f t="shared" si="506"/>
        <v>Active</v>
      </c>
      <c r="T3906" s="4">
        <v>55</v>
      </c>
    </row>
    <row r="3907" spans="1:20" x14ac:dyDescent="0.25">
      <c r="A3907">
        <v>411420</v>
      </c>
      <c r="B3907" t="s">
        <v>20</v>
      </c>
      <c r="C3907" t="s">
        <v>35</v>
      </c>
      <c r="D3907" t="s">
        <v>52</v>
      </c>
      <c r="E3907" t="s">
        <v>53</v>
      </c>
      <c r="F3907" t="s">
        <v>24</v>
      </c>
      <c r="G3907" t="s">
        <v>25</v>
      </c>
      <c r="H3907" s="3">
        <v>84504</v>
      </c>
      <c r="I3907" t="s">
        <v>38</v>
      </c>
      <c r="J3907" t="s">
        <v>60</v>
      </c>
      <c r="K3907" s="2">
        <v>22693.29</v>
      </c>
      <c r="L3907" t="s">
        <v>28</v>
      </c>
      <c r="M3907">
        <v>2016</v>
      </c>
      <c r="N3907">
        <v>3</v>
      </c>
      <c r="O3907" s="1">
        <f t="shared" ref="O3907:O3970" si="515">DATE(M3907,N3907,1)</f>
        <v>42430</v>
      </c>
      <c r="R3907" s="1" t="str">
        <f t="shared" si="514"/>
        <v/>
      </c>
      <c r="S3907" t="str">
        <f t="shared" ref="S3907:S3970" si="516">IF(R3907="","Active","Cancelled")</f>
        <v>Active</v>
      </c>
      <c r="T3907" s="4">
        <v>39</v>
      </c>
    </row>
    <row r="3908" spans="1:20" x14ac:dyDescent="0.25">
      <c r="A3908">
        <v>179153</v>
      </c>
      <c r="B3908" t="s">
        <v>20</v>
      </c>
      <c r="C3908" t="s">
        <v>21</v>
      </c>
      <c r="D3908" t="s">
        <v>22</v>
      </c>
      <c r="E3908" t="s">
        <v>39</v>
      </c>
      <c r="F3908" t="s">
        <v>32</v>
      </c>
      <c r="G3908" t="s">
        <v>25</v>
      </c>
      <c r="H3908" s="3">
        <v>69546</v>
      </c>
      <c r="I3908" t="s">
        <v>26</v>
      </c>
      <c r="J3908" t="s">
        <v>60</v>
      </c>
      <c r="K3908" s="2">
        <v>22754.66</v>
      </c>
      <c r="L3908" t="s">
        <v>28</v>
      </c>
      <c r="M3908">
        <v>2013</v>
      </c>
      <c r="N3908">
        <v>1</v>
      </c>
      <c r="O3908" s="1">
        <f t="shared" si="515"/>
        <v>41275</v>
      </c>
      <c r="R3908" s="1" t="str">
        <f t="shared" si="514"/>
        <v/>
      </c>
      <c r="S3908" t="str">
        <f t="shared" si="516"/>
        <v>Active</v>
      </c>
      <c r="T3908" s="4">
        <v>51</v>
      </c>
    </row>
    <row r="3909" spans="1:20" x14ac:dyDescent="0.25">
      <c r="A3909">
        <v>205826</v>
      </c>
      <c r="B3909" t="s">
        <v>20</v>
      </c>
      <c r="C3909" t="s">
        <v>35</v>
      </c>
      <c r="D3909" t="s">
        <v>36</v>
      </c>
      <c r="E3909" t="s">
        <v>68</v>
      </c>
      <c r="F3909" t="s">
        <v>24</v>
      </c>
      <c r="G3909" t="s">
        <v>25</v>
      </c>
      <c r="H3909" s="3">
        <v>69546</v>
      </c>
      <c r="I3909" t="s">
        <v>26</v>
      </c>
      <c r="J3909" t="s">
        <v>60</v>
      </c>
      <c r="K3909" s="2">
        <v>22754.66</v>
      </c>
      <c r="L3909" t="s">
        <v>28</v>
      </c>
      <c r="M3909">
        <v>2018</v>
      </c>
      <c r="N3909">
        <v>9</v>
      </c>
      <c r="O3909" s="1">
        <f t="shared" si="515"/>
        <v>43344</v>
      </c>
      <c r="R3909" s="1" t="str">
        <f t="shared" si="514"/>
        <v/>
      </c>
      <c r="S3909" t="str">
        <f t="shared" si="516"/>
        <v>Active</v>
      </c>
      <c r="T3909" s="4">
        <v>32</v>
      </c>
    </row>
    <row r="3910" spans="1:20" x14ac:dyDescent="0.25">
      <c r="A3910">
        <v>602931</v>
      </c>
      <c r="B3910" t="s">
        <v>20</v>
      </c>
      <c r="C3910" t="s">
        <v>40</v>
      </c>
      <c r="D3910" t="s">
        <v>49</v>
      </c>
      <c r="E3910" t="s">
        <v>50</v>
      </c>
      <c r="F3910" t="s">
        <v>24</v>
      </c>
      <c r="G3910" t="s">
        <v>25</v>
      </c>
      <c r="H3910" s="3">
        <v>83510</v>
      </c>
      <c r="I3910" t="s">
        <v>26</v>
      </c>
      <c r="J3910" t="s">
        <v>60</v>
      </c>
      <c r="K3910" s="2">
        <v>22762.21</v>
      </c>
      <c r="L3910" t="s">
        <v>28</v>
      </c>
      <c r="M3910">
        <v>2015</v>
      </c>
      <c r="N3910">
        <v>4</v>
      </c>
      <c r="O3910" s="1">
        <f t="shared" si="515"/>
        <v>42095</v>
      </c>
      <c r="R3910" s="1" t="str">
        <f t="shared" si="514"/>
        <v/>
      </c>
      <c r="S3910" t="str">
        <f t="shared" si="516"/>
        <v>Active</v>
      </c>
      <c r="T3910" s="4">
        <v>45</v>
      </c>
    </row>
    <row r="3911" spans="1:20" x14ac:dyDescent="0.25">
      <c r="A3911">
        <v>346560</v>
      </c>
      <c r="B3911" t="s">
        <v>20</v>
      </c>
      <c r="C3911" t="s">
        <v>62</v>
      </c>
      <c r="D3911" t="s">
        <v>63</v>
      </c>
      <c r="E3911" t="s">
        <v>64</v>
      </c>
      <c r="F3911" t="s">
        <v>24</v>
      </c>
      <c r="G3911" t="s">
        <v>25</v>
      </c>
      <c r="H3911" s="3">
        <v>97314</v>
      </c>
      <c r="I3911" t="s">
        <v>26</v>
      </c>
      <c r="J3911" t="s">
        <v>60</v>
      </c>
      <c r="K3911" s="2">
        <v>22837.14</v>
      </c>
      <c r="L3911" t="s">
        <v>28</v>
      </c>
      <c r="M3911">
        <v>2017</v>
      </c>
      <c r="N3911">
        <v>6</v>
      </c>
      <c r="O3911" s="1">
        <f t="shared" si="515"/>
        <v>42887</v>
      </c>
      <c r="P3911">
        <v>2018</v>
      </c>
      <c r="Q3911">
        <v>2</v>
      </c>
      <c r="R3911" s="1">
        <f>IFERROR(DATE(P3911,Q3911,1),"")</f>
        <v>43132</v>
      </c>
      <c r="S3911" t="str">
        <f t="shared" si="516"/>
        <v>Cancelled</v>
      </c>
      <c r="T3911" s="4">
        <v>36</v>
      </c>
    </row>
    <row r="3912" spans="1:20" x14ac:dyDescent="0.25">
      <c r="A3912">
        <v>277855</v>
      </c>
      <c r="B3912" t="s">
        <v>20</v>
      </c>
      <c r="C3912" t="s">
        <v>40</v>
      </c>
      <c r="D3912" t="s">
        <v>49</v>
      </c>
      <c r="E3912" t="s">
        <v>79</v>
      </c>
      <c r="F3912" t="s">
        <v>32</v>
      </c>
      <c r="G3912" t="s">
        <v>33</v>
      </c>
      <c r="H3912" s="3">
        <v>73455</v>
      </c>
      <c r="I3912" t="s">
        <v>38</v>
      </c>
      <c r="J3912" t="s">
        <v>60</v>
      </c>
      <c r="K3912" s="2">
        <v>22895.35</v>
      </c>
      <c r="L3912" t="s">
        <v>28</v>
      </c>
      <c r="M3912">
        <v>2016</v>
      </c>
      <c r="N3912">
        <v>7</v>
      </c>
      <c r="O3912" s="1">
        <f t="shared" si="515"/>
        <v>42552</v>
      </c>
      <c r="R3912" s="1" t="str">
        <f t="shared" ref="R3912:R3915" si="517">IFERROR(DATE(P3912,Q3912,1),"")</f>
        <v/>
      </c>
      <c r="S3912" t="str">
        <f t="shared" si="516"/>
        <v>Active</v>
      </c>
      <c r="T3912" s="4">
        <v>32</v>
      </c>
    </row>
    <row r="3913" spans="1:20" x14ac:dyDescent="0.25">
      <c r="A3913">
        <v>348600</v>
      </c>
      <c r="B3913" t="s">
        <v>20</v>
      </c>
      <c r="C3913" t="s">
        <v>35</v>
      </c>
      <c r="D3913" t="s">
        <v>82</v>
      </c>
      <c r="E3913" t="s">
        <v>83</v>
      </c>
      <c r="F3913" t="s">
        <v>24</v>
      </c>
      <c r="G3913" t="s">
        <v>33</v>
      </c>
      <c r="H3913" s="3">
        <v>73455</v>
      </c>
      <c r="I3913" t="s">
        <v>38</v>
      </c>
      <c r="J3913" t="s">
        <v>60</v>
      </c>
      <c r="K3913" s="2">
        <v>22895.35</v>
      </c>
      <c r="L3913" t="s">
        <v>28</v>
      </c>
      <c r="M3913">
        <v>2017</v>
      </c>
      <c r="N3913">
        <v>10</v>
      </c>
      <c r="O3913" s="1">
        <f t="shared" si="515"/>
        <v>43009</v>
      </c>
      <c r="R3913" s="1" t="str">
        <f t="shared" si="517"/>
        <v/>
      </c>
      <c r="S3913" t="str">
        <f t="shared" si="516"/>
        <v>Active</v>
      </c>
      <c r="T3913" s="4">
        <v>39</v>
      </c>
    </row>
    <row r="3914" spans="1:20" x14ac:dyDescent="0.25">
      <c r="A3914">
        <v>863219</v>
      </c>
      <c r="B3914" t="s">
        <v>20</v>
      </c>
      <c r="C3914" t="s">
        <v>21</v>
      </c>
      <c r="D3914" t="s">
        <v>70</v>
      </c>
      <c r="E3914" t="s">
        <v>71</v>
      </c>
      <c r="F3914" t="s">
        <v>32</v>
      </c>
      <c r="G3914" t="s">
        <v>93</v>
      </c>
      <c r="H3914" s="3">
        <v>173930</v>
      </c>
      <c r="I3914" t="s">
        <v>26</v>
      </c>
      <c r="J3914" t="s">
        <v>60</v>
      </c>
      <c r="K3914" s="2">
        <v>22952.07</v>
      </c>
      <c r="L3914" t="s">
        <v>28</v>
      </c>
      <c r="M3914">
        <v>2012</v>
      </c>
      <c r="N3914">
        <v>6</v>
      </c>
      <c r="O3914" s="1">
        <f t="shared" si="515"/>
        <v>41061</v>
      </c>
      <c r="R3914" s="1" t="str">
        <f t="shared" si="517"/>
        <v/>
      </c>
      <c r="S3914" t="str">
        <f t="shared" si="516"/>
        <v>Active</v>
      </c>
      <c r="T3914" s="4">
        <v>52</v>
      </c>
    </row>
    <row r="3915" spans="1:20" x14ac:dyDescent="0.25">
      <c r="A3915">
        <v>524055</v>
      </c>
      <c r="B3915" t="s">
        <v>20</v>
      </c>
      <c r="C3915" t="s">
        <v>21</v>
      </c>
      <c r="D3915" t="s">
        <v>22</v>
      </c>
      <c r="E3915" t="s">
        <v>105</v>
      </c>
      <c r="F3915" t="s">
        <v>32</v>
      </c>
      <c r="G3915" t="s">
        <v>25</v>
      </c>
      <c r="H3915" s="3">
        <v>93982</v>
      </c>
      <c r="I3915" t="s">
        <v>38</v>
      </c>
      <c r="J3915" t="s">
        <v>60</v>
      </c>
      <c r="K3915" s="2">
        <v>22986.15</v>
      </c>
      <c r="L3915" t="s">
        <v>28</v>
      </c>
      <c r="M3915">
        <v>2012</v>
      </c>
      <c r="N3915">
        <v>11</v>
      </c>
      <c r="O3915" s="1">
        <f t="shared" si="515"/>
        <v>41214</v>
      </c>
      <c r="R3915" s="1" t="str">
        <f t="shared" si="517"/>
        <v/>
      </c>
      <c r="S3915" t="str">
        <f t="shared" si="516"/>
        <v>Active</v>
      </c>
      <c r="T3915" s="4">
        <v>41</v>
      </c>
    </row>
    <row r="3916" spans="1:20" x14ac:dyDescent="0.25">
      <c r="A3916">
        <v>825730</v>
      </c>
      <c r="B3916" t="s">
        <v>20</v>
      </c>
      <c r="C3916" t="s">
        <v>35</v>
      </c>
      <c r="D3916" t="s">
        <v>52</v>
      </c>
      <c r="E3916" t="s">
        <v>53</v>
      </c>
      <c r="F3916" t="s">
        <v>24</v>
      </c>
      <c r="G3916" t="s">
        <v>25</v>
      </c>
      <c r="H3916" s="3">
        <v>93982</v>
      </c>
      <c r="I3916" t="s">
        <v>38</v>
      </c>
      <c r="J3916" t="s">
        <v>60</v>
      </c>
      <c r="K3916" s="2">
        <v>22986.15</v>
      </c>
      <c r="L3916" t="s">
        <v>28</v>
      </c>
      <c r="M3916">
        <v>2015</v>
      </c>
      <c r="N3916">
        <v>12</v>
      </c>
      <c r="O3916" s="1">
        <f t="shared" si="515"/>
        <v>42339</v>
      </c>
      <c r="P3916">
        <v>2016</v>
      </c>
      <c r="Q3916">
        <v>8</v>
      </c>
      <c r="R3916" s="1">
        <f>IFERROR(DATE(P3916,Q3916,1),"")</f>
        <v>42583</v>
      </c>
      <c r="S3916" t="str">
        <f t="shared" si="516"/>
        <v>Cancelled</v>
      </c>
      <c r="T3916" s="4">
        <v>35</v>
      </c>
    </row>
    <row r="3917" spans="1:20" x14ac:dyDescent="0.25">
      <c r="A3917">
        <v>859516</v>
      </c>
      <c r="B3917" t="s">
        <v>20</v>
      </c>
      <c r="C3917" t="s">
        <v>88</v>
      </c>
      <c r="D3917" t="s">
        <v>89</v>
      </c>
      <c r="E3917" t="s">
        <v>101</v>
      </c>
      <c r="F3917" t="s">
        <v>32</v>
      </c>
      <c r="G3917" t="s">
        <v>25</v>
      </c>
      <c r="H3917" s="3">
        <v>103223</v>
      </c>
      <c r="I3917" t="s">
        <v>26</v>
      </c>
      <c r="J3917" t="s">
        <v>60</v>
      </c>
      <c r="K3917" s="2">
        <v>23020.89</v>
      </c>
      <c r="L3917" t="s">
        <v>28</v>
      </c>
      <c r="M3917">
        <v>2015</v>
      </c>
      <c r="N3917">
        <v>2</v>
      </c>
      <c r="O3917" s="1">
        <f t="shared" si="515"/>
        <v>42036</v>
      </c>
      <c r="R3917" s="1" t="str">
        <f t="shared" ref="R3917:R3932" si="518">IFERROR(DATE(P3917,Q3917,1),"")</f>
        <v/>
      </c>
      <c r="S3917" t="str">
        <f t="shared" si="516"/>
        <v>Active</v>
      </c>
      <c r="T3917" s="4">
        <v>42</v>
      </c>
    </row>
    <row r="3918" spans="1:20" x14ac:dyDescent="0.25">
      <c r="A3918">
        <v>737534</v>
      </c>
      <c r="B3918" t="s">
        <v>20</v>
      </c>
      <c r="C3918" t="s">
        <v>40</v>
      </c>
      <c r="D3918" t="s">
        <v>49</v>
      </c>
      <c r="E3918" t="s">
        <v>67</v>
      </c>
      <c r="F3918" t="s">
        <v>24</v>
      </c>
      <c r="G3918" t="s">
        <v>25</v>
      </c>
      <c r="H3918" s="3">
        <v>62440</v>
      </c>
      <c r="I3918" t="s">
        <v>26</v>
      </c>
      <c r="J3918" t="s">
        <v>60</v>
      </c>
      <c r="K3918" s="2">
        <v>23055.57</v>
      </c>
      <c r="L3918" t="s">
        <v>28</v>
      </c>
      <c r="M3918">
        <v>2017</v>
      </c>
      <c r="N3918">
        <v>1</v>
      </c>
      <c r="O3918" s="1">
        <f t="shared" si="515"/>
        <v>42736</v>
      </c>
      <c r="R3918" s="1" t="str">
        <f t="shared" si="518"/>
        <v/>
      </c>
      <c r="S3918" t="str">
        <f t="shared" si="516"/>
        <v>Active</v>
      </c>
      <c r="T3918" s="4">
        <v>40</v>
      </c>
    </row>
    <row r="3919" spans="1:20" x14ac:dyDescent="0.25">
      <c r="A3919">
        <v>677217</v>
      </c>
      <c r="B3919" t="s">
        <v>20</v>
      </c>
      <c r="C3919" t="s">
        <v>40</v>
      </c>
      <c r="D3919" t="s">
        <v>49</v>
      </c>
      <c r="E3919" t="s">
        <v>75</v>
      </c>
      <c r="F3919" t="s">
        <v>32</v>
      </c>
      <c r="G3919" t="s">
        <v>25</v>
      </c>
      <c r="H3919" s="3">
        <v>82573</v>
      </c>
      <c r="I3919" t="s">
        <v>38</v>
      </c>
      <c r="J3919" t="s">
        <v>60</v>
      </c>
      <c r="K3919" s="2">
        <v>23086.36</v>
      </c>
      <c r="L3919" t="s">
        <v>28</v>
      </c>
      <c r="M3919">
        <v>2014</v>
      </c>
      <c r="N3919">
        <v>9</v>
      </c>
      <c r="O3919" s="1">
        <f t="shared" si="515"/>
        <v>41883</v>
      </c>
      <c r="R3919" s="1" t="str">
        <f t="shared" si="518"/>
        <v/>
      </c>
      <c r="S3919" t="str">
        <f t="shared" si="516"/>
        <v>Active</v>
      </c>
      <c r="T3919" s="4">
        <v>46</v>
      </c>
    </row>
    <row r="3920" spans="1:20" x14ac:dyDescent="0.25">
      <c r="A3920">
        <v>600432</v>
      </c>
      <c r="B3920" t="s">
        <v>20</v>
      </c>
      <c r="C3920" t="s">
        <v>40</v>
      </c>
      <c r="D3920" t="s">
        <v>54</v>
      </c>
      <c r="E3920" t="s">
        <v>55</v>
      </c>
      <c r="F3920" t="s">
        <v>24</v>
      </c>
      <c r="G3920" t="s">
        <v>25</v>
      </c>
      <c r="H3920" s="3">
        <v>75681</v>
      </c>
      <c r="I3920" t="s">
        <v>26</v>
      </c>
      <c r="J3920" t="s">
        <v>60</v>
      </c>
      <c r="K3920" s="2">
        <v>23144.13</v>
      </c>
      <c r="L3920" t="s">
        <v>28</v>
      </c>
      <c r="M3920">
        <v>2017</v>
      </c>
      <c r="N3920">
        <v>1</v>
      </c>
      <c r="O3920" s="1">
        <f t="shared" si="515"/>
        <v>42736</v>
      </c>
      <c r="R3920" s="1" t="str">
        <f t="shared" si="518"/>
        <v/>
      </c>
      <c r="S3920" t="str">
        <f t="shared" si="516"/>
        <v>Active</v>
      </c>
      <c r="T3920" s="4">
        <v>45</v>
      </c>
    </row>
    <row r="3921" spans="1:20" x14ac:dyDescent="0.25">
      <c r="A3921">
        <v>170152</v>
      </c>
      <c r="B3921" t="s">
        <v>20</v>
      </c>
      <c r="C3921" t="s">
        <v>35</v>
      </c>
      <c r="D3921" t="s">
        <v>94</v>
      </c>
      <c r="E3921" t="s">
        <v>95</v>
      </c>
      <c r="F3921" t="s">
        <v>24</v>
      </c>
      <c r="G3921" t="s">
        <v>25</v>
      </c>
      <c r="H3921" s="3">
        <v>74689</v>
      </c>
      <c r="I3921" t="s">
        <v>26</v>
      </c>
      <c r="J3921" t="s">
        <v>60</v>
      </c>
      <c r="K3921" s="2">
        <v>23187.15</v>
      </c>
      <c r="L3921" t="s">
        <v>28</v>
      </c>
      <c r="M3921">
        <v>2018</v>
      </c>
      <c r="N3921">
        <v>9</v>
      </c>
      <c r="O3921" s="1">
        <f t="shared" si="515"/>
        <v>43344</v>
      </c>
      <c r="R3921" s="1" t="str">
        <f t="shared" si="518"/>
        <v/>
      </c>
      <c r="S3921" t="str">
        <f t="shared" si="516"/>
        <v>Active</v>
      </c>
      <c r="T3921" s="4">
        <v>39</v>
      </c>
    </row>
    <row r="3922" spans="1:20" x14ac:dyDescent="0.25">
      <c r="A3922">
        <v>958283</v>
      </c>
      <c r="B3922" t="s">
        <v>20</v>
      </c>
      <c r="C3922" t="s">
        <v>40</v>
      </c>
      <c r="D3922" t="s">
        <v>49</v>
      </c>
      <c r="E3922" t="s">
        <v>75</v>
      </c>
      <c r="F3922" t="s">
        <v>32</v>
      </c>
      <c r="G3922" t="s">
        <v>25</v>
      </c>
      <c r="H3922" s="3">
        <v>74689</v>
      </c>
      <c r="I3922" t="s">
        <v>26</v>
      </c>
      <c r="J3922" t="s">
        <v>60</v>
      </c>
      <c r="K3922" s="2">
        <v>23187.15</v>
      </c>
      <c r="L3922" t="s">
        <v>28</v>
      </c>
      <c r="M3922">
        <v>2018</v>
      </c>
      <c r="N3922">
        <v>8</v>
      </c>
      <c r="O3922" s="1">
        <f t="shared" si="515"/>
        <v>43313</v>
      </c>
      <c r="R3922" s="1" t="str">
        <f t="shared" si="518"/>
        <v/>
      </c>
      <c r="S3922" t="str">
        <f t="shared" si="516"/>
        <v>Active</v>
      </c>
      <c r="T3922" s="4">
        <v>48</v>
      </c>
    </row>
    <row r="3923" spans="1:20" x14ac:dyDescent="0.25">
      <c r="A3923">
        <v>705020</v>
      </c>
      <c r="B3923" t="s">
        <v>20</v>
      </c>
      <c r="C3923" t="s">
        <v>21</v>
      </c>
      <c r="D3923" t="s">
        <v>22</v>
      </c>
      <c r="E3923" t="s">
        <v>106</v>
      </c>
      <c r="F3923" t="s">
        <v>32</v>
      </c>
      <c r="G3923" t="s">
        <v>25</v>
      </c>
      <c r="H3923" s="3">
        <v>75982</v>
      </c>
      <c r="I3923" t="s">
        <v>26</v>
      </c>
      <c r="J3923" t="s">
        <v>60</v>
      </c>
      <c r="K3923" s="2">
        <v>23208.39</v>
      </c>
      <c r="L3923" t="s">
        <v>28</v>
      </c>
      <c r="M3923">
        <v>2016</v>
      </c>
      <c r="N3923">
        <v>10</v>
      </c>
      <c r="O3923" s="1">
        <f t="shared" si="515"/>
        <v>42644</v>
      </c>
      <c r="R3923" s="1" t="str">
        <f t="shared" si="518"/>
        <v/>
      </c>
      <c r="S3923" t="str">
        <f t="shared" si="516"/>
        <v>Active</v>
      </c>
      <c r="T3923" s="4">
        <v>42</v>
      </c>
    </row>
    <row r="3924" spans="1:20" x14ac:dyDescent="0.25">
      <c r="A3924">
        <v>194722</v>
      </c>
      <c r="B3924" t="s">
        <v>20</v>
      </c>
      <c r="C3924" t="s">
        <v>102</v>
      </c>
      <c r="D3924" t="s">
        <v>103</v>
      </c>
      <c r="E3924" t="s">
        <v>104</v>
      </c>
      <c r="F3924" t="s">
        <v>24</v>
      </c>
      <c r="G3924" t="s">
        <v>25</v>
      </c>
      <c r="H3924" s="3">
        <v>64630</v>
      </c>
      <c r="I3924" t="s">
        <v>38</v>
      </c>
      <c r="J3924" t="s">
        <v>60</v>
      </c>
      <c r="K3924" s="2">
        <v>23331.83</v>
      </c>
      <c r="L3924" t="s">
        <v>28</v>
      </c>
      <c r="M3924">
        <v>2016</v>
      </c>
      <c r="N3924">
        <v>5</v>
      </c>
      <c r="O3924" s="1">
        <f t="shared" si="515"/>
        <v>42491</v>
      </c>
      <c r="R3924" s="1" t="str">
        <f t="shared" si="518"/>
        <v/>
      </c>
      <c r="S3924" t="str">
        <f t="shared" si="516"/>
        <v>Active</v>
      </c>
      <c r="T3924" s="4">
        <v>39</v>
      </c>
    </row>
    <row r="3925" spans="1:20" x14ac:dyDescent="0.25">
      <c r="A3925">
        <v>225486</v>
      </c>
      <c r="B3925" t="s">
        <v>20</v>
      </c>
      <c r="C3925" t="s">
        <v>40</v>
      </c>
      <c r="D3925" t="s">
        <v>72</v>
      </c>
      <c r="E3925" t="s">
        <v>73</v>
      </c>
      <c r="F3925" t="s">
        <v>32</v>
      </c>
      <c r="G3925" t="s">
        <v>25</v>
      </c>
      <c r="H3925" s="3">
        <v>63271</v>
      </c>
      <c r="I3925" t="s">
        <v>26</v>
      </c>
      <c r="J3925" t="s">
        <v>60</v>
      </c>
      <c r="K3925" s="2">
        <v>23435.73</v>
      </c>
      <c r="L3925" t="s">
        <v>28</v>
      </c>
      <c r="M3925">
        <v>2013</v>
      </c>
      <c r="N3925">
        <v>10</v>
      </c>
      <c r="O3925" s="1">
        <f t="shared" si="515"/>
        <v>41548</v>
      </c>
      <c r="R3925" s="1" t="str">
        <f t="shared" si="518"/>
        <v/>
      </c>
      <c r="S3925" t="str">
        <f t="shared" si="516"/>
        <v>Active</v>
      </c>
      <c r="T3925" s="4">
        <v>36</v>
      </c>
    </row>
    <row r="3926" spans="1:20" x14ac:dyDescent="0.25">
      <c r="A3926">
        <v>885871</v>
      </c>
      <c r="B3926" t="s">
        <v>20</v>
      </c>
      <c r="C3926" t="s">
        <v>62</v>
      </c>
      <c r="D3926" t="s">
        <v>63</v>
      </c>
      <c r="E3926" t="s">
        <v>64</v>
      </c>
      <c r="F3926" t="s">
        <v>24</v>
      </c>
      <c r="G3926" t="s">
        <v>25</v>
      </c>
      <c r="H3926" s="3">
        <v>63271</v>
      </c>
      <c r="I3926" t="s">
        <v>26</v>
      </c>
      <c r="J3926" t="s">
        <v>60</v>
      </c>
      <c r="K3926" s="2">
        <v>23435.73</v>
      </c>
      <c r="L3926" t="s">
        <v>28</v>
      </c>
      <c r="M3926">
        <v>2017</v>
      </c>
      <c r="N3926">
        <v>6</v>
      </c>
      <c r="O3926" s="1">
        <f t="shared" si="515"/>
        <v>42887</v>
      </c>
      <c r="R3926" s="1" t="str">
        <f t="shared" si="518"/>
        <v/>
      </c>
      <c r="S3926" t="str">
        <f t="shared" si="516"/>
        <v>Active</v>
      </c>
      <c r="T3926" s="4">
        <v>39</v>
      </c>
    </row>
    <row r="3927" spans="1:20" x14ac:dyDescent="0.25">
      <c r="A3927">
        <v>670751</v>
      </c>
      <c r="B3927" t="s">
        <v>20</v>
      </c>
      <c r="C3927" t="s">
        <v>35</v>
      </c>
      <c r="D3927" t="s">
        <v>36</v>
      </c>
      <c r="E3927" t="s">
        <v>74</v>
      </c>
      <c r="F3927" t="s">
        <v>32</v>
      </c>
      <c r="G3927" t="s">
        <v>25</v>
      </c>
      <c r="H3927" s="3">
        <v>58642</v>
      </c>
      <c r="I3927" t="s">
        <v>38</v>
      </c>
      <c r="J3927" t="s">
        <v>60</v>
      </c>
      <c r="K3927" s="2">
        <v>23515.85</v>
      </c>
      <c r="L3927" t="s">
        <v>28</v>
      </c>
      <c r="M3927">
        <v>2016</v>
      </c>
      <c r="N3927">
        <v>3</v>
      </c>
      <c r="O3927" s="1">
        <f t="shared" si="515"/>
        <v>42430</v>
      </c>
      <c r="R3927" s="1" t="str">
        <f t="shared" si="518"/>
        <v/>
      </c>
      <c r="S3927" t="str">
        <f t="shared" si="516"/>
        <v>Active</v>
      </c>
      <c r="T3927" s="4">
        <v>39</v>
      </c>
    </row>
    <row r="3928" spans="1:20" x14ac:dyDescent="0.25">
      <c r="A3928">
        <v>347914</v>
      </c>
      <c r="B3928" t="s">
        <v>20</v>
      </c>
      <c r="C3928" t="s">
        <v>40</v>
      </c>
      <c r="D3928" t="s">
        <v>49</v>
      </c>
      <c r="E3928" t="s">
        <v>56</v>
      </c>
      <c r="F3928" t="s">
        <v>32</v>
      </c>
      <c r="G3928" t="s">
        <v>25</v>
      </c>
      <c r="H3928" s="3">
        <v>56601</v>
      </c>
      <c r="I3928" t="s">
        <v>26</v>
      </c>
      <c r="J3928" t="s">
        <v>60</v>
      </c>
      <c r="K3928" s="2">
        <v>23536.75</v>
      </c>
      <c r="L3928" t="s">
        <v>28</v>
      </c>
      <c r="M3928">
        <v>2018</v>
      </c>
      <c r="N3928">
        <v>5</v>
      </c>
      <c r="O3928" s="1">
        <f t="shared" si="515"/>
        <v>43221</v>
      </c>
      <c r="R3928" s="1" t="str">
        <f t="shared" si="518"/>
        <v/>
      </c>
      <c r="S3928" t="str">
        <f t="shared" si="516"/>
        <v>Active</v>
      </c>
      <c r="T3928" s="4">
        <v>44</v>
      </c>
    </row>
    <row r="3929" spans="1:20" x14ac:dyDescent="0.25">
      <c r="A3929">
        <v>167569</v>
      </c>
      <c r="B3929" t="s">
        <v>20</v>
      </c>
      <c r="C3929" t="s">
        <v>35</v>
      </c>
      <c r="D3929" t="s">
        <v>36</v>
      </c>
      <c r="E3929" t="s">
        <v>68</v>
      </c>
      <c r="F3929" t="s">
        <v>24</v>
      </c>
      <c r="G3929" t="s">
        <v>25</v>
      </c>
      <c r="H3929" s="3">
        <v>52455</v>
      </c>
      <c r="I3929" t="s">
        <v>26</v>
      </c>
      <c r="J3929" t="s">
        <v>27</v>
      </c>
      <c r="K3929" s="2">
        <v>2677.5</v>
      </c>
      <c r="L3929" t="s">
        <v>61</v>
      </c>
      <c r="M3929">
        <v>2018</v>
      </c>
      <c r="N3929">
        <v>4</v>
      </c>
      <c r="O3929" s="1">
        <f t="shared" si="515"/>
        <v>43191</v>
      </c>
      <c r="R3929" s="1" t="str">
        <f t="shared" si="518"/>
        <v/>
      </c>
      <c r="S3929" t="str">
        <f t="shared" si="516"/>
        <v>Active</v>
      </c>
      <c r="T3929" s="4">
        <v>41</v>
      </c>
    </row>
    <row r="3930" spans="1:20" x14ac:dyDescent="0.25">
      <c r="A3930">
        <v>283326</v>
      </c>
      <c r="B3930" t="s">
        <v>20</v>
      </c>
      <c r="C3930" t="s">
        <v>35</v>
      </c>
      <c r="D3930" t="s">
        <v>36</v>
      </c>
      <c r="E3930" t="s">
        <v>68</v>
      </c>
      <c r="F3930" t="s">
        <v>24</v>
      </c>
      <c r="G3930" t="s">
        <v>25</v>
      </c>
      <c r="H3930" s="3">
        <v>62617</v>
      </c>
      <c r="I3930" t="s">
        <v>26</v>
      </c>
      <c r="J3930" t="s">
        <v>27</v>
      </c>
      <c r="K3930" s="2">
        <v>2680.9</v>
      </c>
      <c r="L3930" t="s">
        <v>61</v>
      </c>
      <c r="M3930">
        <v>2018</v>
      </c>
      <c r="N3930">
        <v>4</v>
      </c>
      <c r="O3930" s="1">
        <f t="shared" si="515"/>
        <v>43191</v>
      </c>
      <c r="R3930" s="1" t="str">
        <f t="shared" si="518"/>
        <v/>
      </c>
      <c r="S3930" t="str">
        <f t="shared" si="516"/>
        <v>Active</v>
      </c>
      <c r="T3930" s="4">
        <v>33</v>
      </c>
    </row>
    <row r="3931" spans="1:20" x14ac:dyDescent="0.25">
      <c r="A3931">
        <v>796900</v>
      </c>
      <c r="B3931" t="s">
        <v>20</v>
      </c>
      <c r="C3931" t="s">
        <v>21</v>
      </c>
      <c r="D3931" t="s">
        <v>47</v>
      </c>
      <c r="E3931" t="s">
        <v>48</v>
      </c>
      <c r="F3931" t="s">
        <v>24</v>
      </c>
      <c r="G3931" t="s">
        <v>25</v>
      </c>
      <c r="H3931" s="3">
        <v>87782</v>
      </c>
      <c r="I3931" t="s">
        <v>26</v>
      </c>
      <c r="J3931" t="s">
        <v>60</v>
      </c>
      <c r="K3931" s="2">
        <v>23594.68</v>
      </c>
      <c r="L3931" t="s">
        <v>28</v>
      </c>
      <c r="M3931">
        <v>2017</v>
      </c>
      <c r="N3931">
        <v>6</v>
      </c>
      <c r="O3931" s="1">
        <f t="shared" si="515"/>
        <v>42887</v>
      </c>
      <c r="R3931" s="1" t="str">
        <f t="shared" si="518"/>
        <v/>
      </c>
      <c r="S3931" t="str">
        <f t="shared" si="516"/>
        <v>Active</v>
      </c>
      <c r="T3931" s="4">
        <v>41</v>
      </c>
    </row>
    <row r="3932" spans="1:20" x14ac:dyDescent="0.25">
      <c r="A3932">
        <v>823567</v>
      </c>
      <c r="B3932" t="s">
        <v>20</v>
      </c>
      <c r="C3932" t="s">
        <v>96</v>
      </c>
      <c r="D3932" t="s">
        <v>97</v>
      </c>
      <c r="E3932" t="s">
        <v>114</v>
      </c>
      <c r="F3932" t="s">
        <v>32</v>
      </c>
      <c r="G3932" t="s">
        <v>25</v>
      </c>
      <c r="H3932" s="3">
        <v>87782</v>
      </c>
      <c r="I3932" t="s">
        <v>26</v>
      </c>
      <c r="J3932" t="s">
        <v>60</v>
      </c>
      <c r="K3932" s="2">
        <v>23594.68</v>
      </c>
      <c r="L3932" t="s">
        <v>28</v>
      </c>
      <c r="M3932">
        <v>2017</v>
      </c>
      <c r="N3932">
        <v>6</v>
      </c>
      <c r="O3932" s="1">
        <f t="shared" si="515"/>
        <v>42887</v>
      </c>
      <c r="R3932" s="1" t="str">
        <f t="shared" si="518"/>
        <v/>
      </c>
      <c r="S3932" t="str">
        <f t="shared" si="516"/>
        <v>Active</v>
      </c>
      <c r="T3932" s="4">
        <v>43</v>
      </c>
    </row>
    <row r="3933" spans="1:20" x14ac:dyDescent="0.25">
      <c r="A3933">
        <v>921777</v>
      </c>
      <c r="B3933" t="s">
        <v>20</v>
      </c>
      <c r="C3933" t="s">
        <v>102</v>
      </c>
      <c r="D3933" t="s">
        <v>103</v>
      </c>
      <c r="E3933" t="s">
        <v>104</v>
      </c>
      <c r="F3933" t="s">
        <v>32</v>
      </c>
      <c r="G3933" t="s">
        <v>25</v>
      </c>
      <c r="H3933" s="3">
        <v>87782</v>
      </c>
      <c r="I3933" t="s">
        <v>26</v>
      </c>
      <c r="J3933" t="s">
        <v>60</v>
      </c>
      <c r="K3933" s="2">
        <v>23594.68</v>
      </c>
      <c r="L3933" t="s">
        <v>28</v>
      </c>
      <c r="M3933">
        <v>2014</v>
      </c>
      <c r="N3933">
        <v>3</v>
      </c>
      <c r="O3933" s="1">
        <f t="shared" si="515"/>
        <v>41699</v>
      </c>
      <c r="P3933">
        <v>2018</v>
      </c>
      <c r="Q3933">
        <v>8</v>
      </c>
      <c r="R3933" s="1">
        <f>IFERROR(DATE(P3933,Q3933,1),"")</f>
        <v>43313</v>
      </c>
      <c r="S3933" t="str">
        <f t="shared" si="516"/>
        <v>Cancelled</v>
      </c>
      <c r="T3933" s="4">
        <v>51</v>
      </c>
    </row>
    <row r="3934" spans="1:20" x14ac:dyDescent="0.25">
      <c r="A3934">
        <v>603070</v>
      </c>
      <c r="B3934" t="s">
        <v>20</v>
      </c>
      <c r="C3934" t="s">
        <v>35</v>
      </c>
      <c r="D3934" t="s">
        <v>94</v>
      </c>
      <c r="E3934" t="s">
        <v>95</v>
      </c>
      <c r="F3934" t="s">
        <v>24</v>
      </c>
      <c r="G3934" t="s">
        <v>25</v>
      </c>
      <c r="H3934" s="3">
        <v>-19325</v>
      </c>
      <c r="I3934" t="s">
        <v>38</v>
      </c>
      <c r="J3934" t="s">
        <v>27</v>
      </c>
      <c r="K3934" s="2">
        <v>2893.74</v>
      </c>
      <c r="L3934" t="s">
        <v>61</v>
      </c>
      <c r="M3934">
        <v>2018</v>
      </c>
      <c r="N3934">
        <v>3</v>
      </c>
      <c r="O3934" s="1">
        <f t="shared" si="515"/>
        <v>43160</v>
      </c>
      <c r="R3934" s="1" t="str">
        <f t="shared" ref="R3934:R3942" si="519">IFERROR(DATE(P3934,Q3934,1),"")</f>
        <v/>
      </c>
      <c r="S3934" t="str">
        <f t="shared" si="516"/>
        <v>Active</v>
      </c>
      <c r="T3934" s="4">
        <v>43</v>
      </c>
    </row>
    <row r="3935" spans="1:20" x14ac:dyDescent="0.25">
      <c r="A3935">
        <v>107993</v>
      </c>
      <c r="B3935" t="s">
        <v>20</v>
      </c>
      <c r="C3935" t="s">
        <v>21</v>
      </c>
      <c r="D3935" t="s">
        <v>22</v>
      </c>
      <c r="E3935" t="s">
        <v>46</v>
      </c>
      <c r="F3935" t="s">
        <v>24</v>
      </c>
      <c r="G3935" t="s">
        <v>25</v>
      </c>
      <c r="H3935" s="3">
        <v>52414</v>
      </c>
      <c r="I3935" t="s">
        <v>26</v>
      </c>
      <c r="J3935" t="s">
        <v>60</v>
      </c>
      <c r="K3935" s="2">
        <v>23740.12</v>
      </c>
      <c r="L3935" t="s">
        <v>28</v>
      </c>
      <c r="M3935">
        <v>2016</v>
      </c>
      <c r="N3935">
        <v>6</v>
      </c>
      <c r="O3935" s="1">
        <f t="shared" si="515"/>
        <v>42522</v>
      </c>
      <c r="R3935" s="1" t="str">
        <f t="shared" si="519"/>
        <v/>
      </c>
      <c r="S3935" t="str">
        <f t="shared" si="516"/>
        <v>Active</v>
      </c>
      <c r="T3935" s="4">
        <v>45</v>
      </c>
    </row>
    <row r="3936" spans="1:20" x14ac:dyDescent="0.25">
      <c r="A3936">
        <v>412186</v>
      </c>
      <c r="B3936" t="s">
        <v>20</v>
      </c>
      <c r="C3936" t="s">
        <v>21</v>
      </c>
      <c r="D3936" t="s">
        <v>70</v>
      </c>
      <c r="E3936" t="s">
        <v>71</v>
      </c>
      <c r="F3936" t="s">
        <v>24</v>
      </c>
      <c r="G3936" t="s">
        <v>33</v>
      </c>
      <c r="H3936" s="3">
        <v>73455</v>
      </c>
      <c r="I3936" t="s">
        <v>38</v>
      </c>
      <c r="J3936" t="s">
        <v>60</v>
      </c>
      <c r="K3936" s="2">
        <v>23747.47</v>
      </c>
      <c r="L3936" t="s">
        <v>28</v>
      </c>
      <c r="M3936">
        <v>2012</v>
      </c>
      <c r="N3936">
        <v>11</v>
      </c>
      <c r="O3936" s="1">
        <f t="shared" si="515"/>
        <v>41214</v>
      </c>
      <c r="R3936" s="1" t="str">
        <f t="shared" si="519"/>
        <v/>
      </c>
      <c r="S3936" t="str">
        <f t="shared" si="516"/>
        <v>Active</v>
      </c>
      <c r="T3936" s="4">
        <v>43</v>
      </c>
    </row>
    <row r="3937" spans="1:20" x14ac:dyDescent="0.25">
      <c r="A3937">
        <v>670131</v>
      </c>
      <c r="B3937" t="s">
        <v>20</v>
      </c>
      <c r="C3937" t="s">
        <v>102</v>
      </c>
      <c r="D3937" t="s">
        <v>103</v>
      </c>
      <c r="E3937" t="s">
        <v>121</v>
      </c>
      <c r="F3937" t="s">
        <v>32</v>
      </c>
      <c r="G3937" t="s">
        <v>25</v>
      </c>
      <c r="H3937" s="3">
        <v>96798</v>
      </c>
      <c r="I3937" t="s">
        <v>26</v>
      </c>
      <c r="J3937" t="s">
        <v>60</v>
      </c>
      <c r="K3937" s="2">
        <v>23813.52</v>
      </c>
      <c r="L3937" t="s">
        <v>28</v>
      </c>
      <c r="M3937">
        <v>2015</v>
      </c>
      <c r="N3937">
        <v>9</v>
      </c>
      <c r="O3937" s="1">
        <f t="shared" si="515"/>
        <v>42248</v>
      </c>
      <c r="R3937" s="1" t="str">
        <f t="shared" si="519"/>
        <v/>
      </c>
      <c r="S3937" t="str">
        <f t="shared" si="516"/>
        <v>Active</v>
      </c>
      <c r="T3937" s="4">
        <v>44</v>
      </c>
    </row>
    <row r="3938" spans="1:20" x14ac:dyDescent="0.25">
      <c r="A3938">
        <v>143151</v>
      </c>
      <c r="B3938" t="s">
        <v>20</v>
      </c>
      <c r="C3938" t="s">
        <v>21</v>
      </c>
      <c r="D3938" t="s">
        <v>47</v>
      </c>
      <c r="E3938" t="s">
        <v>48</v>
      </c>
      <c r="F3938" t="s">
        <v>24</v>
      </c>
      <c r="G3938" t="s">
        <v>33</v>
      </c>
      <c r="H3938" s="3">
        <v>73455</v>
      </c>
      <c r="I3938" t="s">
        <v>26</v>
      </c>
      <c r="J3938" t="s">
        <v>60</v>
      </c>
      <c r="K3938" s="2">
        <v>23866.16</v>
      </c>
      <c r="L3938" t="s">
        <v>28</v>
      </c>
      <c r="M3938">
        <v>2016</v>
      </c>
      <c r="N3938">
        <v>2</v>
      </c>
      <c r="O3938" s="1">
        <f t="shared" si="515"/>
        <v>42401</v>
      </c>
      <c r="R3938" s="1" t="str">
        <f t="shared" si="519"/>
        <v/>
      </c>
      <c r="S3938" t="str">
        <f t="shared" si="516"/>
        <v>Active</v>
      </c>
      <c r="T3938" s="4">
        <v>45</v>
      </c>
    </row>
    <row r="3939" spans="1:20" x14ac:dyDescent="0.25">
      <c r="A3939">
        <v>643643</v>
      </c>
      <c r="B3939" t="s">
        <v>20</v>
      </c>
      <c r="C3939" t="s">
        <v>21</v>
      </c>
      <c r="D3939" t="s">
        <v>22</v>
      </c>
      <c r="E3939" t="s">
        <v>57</v>
      </c>
      <c r="F3939" t="s">
        <v>32</v>
      </c>
      <c r="G3939" t="s">
        <v>33</v>
      </c>
      <c r="H3939" s="3">
        <v>73455</v>
      </c>
      <c r="I3939" t="s">
        <v>26</v>
      </c>
      <c r="J3939" t="s">
        <v>60</v>
      </c>
      <c r="K3939" s="2">
        <v>23875.48</v>
      </c>
      <c r="L3939" t="s">
        <v>28</v>
      </c>
      <c r="M3939">
        <v>2018</v>
      </c>
      <c r="N3939">
        <v>7</v>
      </c>
      <c r="O3939" s="1">
        <f t="shared" si="515"/>
        <v>43282</v>
      </c>
      <c r="R3939" s="1" t="str">
        <f t="shared" si="519"/>
        <v/>
      </c>
      <c r="S3939" t="str">
        <f t="shared" si="516"/>
        <v>Active</v>
      </c>
      <c r="T3939" s="4">
        <v>30</v>
      </c>
    </row>
    <row r="3940" spans="1:20" x14ac:dyDescent="0.25">
      <c r="A3940">
        <v>955750</v>
      </c>
      <c r="B3940" t="s">
        <v>20</v>
      </c>
      <c r="C3940" t="s">
        <v>40</v>
      </c>
      <c r="D3940" t="s">
        <v>49</v>
      </c>
      <c r="E3940" t="s">
        <v>79</v>
      </c>
      <c r="F3940" t="s">
        <v>32</v>
      </c>
      <c r="G3940" t="s">
        <v>25</v>
      </c>
      <c r="H3940" s="3">
        <v>61057</v>
      </c>
      <c r="I3940" t="s">
        <v>26</v>
      </c>
      <c r="J3940" t="s">
        <v>60</v>
      </c>
      <c r="K3940" s="2">
        <v>23893.3</v>
      </c>
      <c r="L3940" t="s">
        <v>28</v>
      </c>
      <c r="M3940">
        <v>2013</v>
      </c>
      <c r="N3940">
        <v>1</v>
      </c>
      <c r="O3940" s="1">
        <f t="shared" si="515"/>
        <v>41275</v>
      </c>
      <c r="R3940" s="1" t="str">
        <f t="shared" si="519"/>
        <v/>
      </c>
      <c r="S3940" t="str">
        <f t="shared" si="516"/>
        <v>Active</v>
      </c>
      <c r="T3940" s="4">
        <v>42</v>
      </c>
    </row>
    <row r="3941" spans="1:20" x14ac:dyDescent="0.25">
      <c r="A3941">
        <v>577398</v>
      </c>
      <c r="B3941" t="s">
        <v>20</v>
      </c>
      <c r="C3941" t="s">
        <v>35</v>
      </c>
      <c r="D3941" t="s">
        <v>52</v>
      </c>
      <c r="E3941" t="s">
        <v>53</v>
      </c>
      <c r="F3941" t="s">
        <v>24</v>
      </c>
      <c r="G3941" t="s">
        <v>25</v>
      </c>
      <c r="H3941" s="3">
        <v>93641</v>
      </c>
      <c r="I3941" t="s">
        <v>26</v>
      </c>
      <c r="J3941" t="s">
        <v>60</v>
      </c>
      <c r="K3941" s="2">
        <v>23981.54</v>
      </c>
      <c r="L3941" t="s">
        <v>28</v>
      </c>
      <c r="M3941">
        <v>2016</v>
      </c>
      <c r="N3941">
        <v>12</v>
      </c>
      <c r="O3941" s="1">
        <f t="shared" si="515"/>
        <v>42705</v>
      </c>
      <c r="R3941" s="1" t="str">
        <f t="shared" si="519"/>
        <v/>
      </c>
      <c r="S3941" t="str">
        <f t="shared" si="516"/>
        <v>Active</v>
      </c>
      <c r="T3941" s="4">
        <v>37</v>
      </c>
    </row>
    <row r="3942" spans="1:20" x14ac:dyDescent="0.25">
      <c r="A3942">
        <v>736685</v>
      </c>
      <c r="B3942" t="s">
        <v>20</v>
      </c>
      <c r="C3942" t="s">
        <v>88</v>
      </c>
      <c r="D3942" t="s">
        <v>89</v>
      </c>
      <c r="E3942" t="s">
        <v>101</v>
      </c>
      <c r="F3942" t="s">
        <v>24</v>
      </c>
      <c r="G3942" t="s">
        <v>25</v>
      </c>
      <c r="H3942" s="3">
        <v>90194</v>
      </c>
      <c r="I3942" t="s">
        <v>26</v>
      </c>
      <c r="J3942" t="s">
        <v>60</v>
      </c>
      <c r="K3942" s="2">
        <v>23984.62</v>
      </c>
      <c r="L3942" t="s">
        <v>28</v>
      </c>
      <c r="M3942">
        <v>2014</v>
      </c>
      <c r="N3942">
        <v>9</v>
      </c>
      <c r="O3942" s="1">
        <f t="shared" si="515"/>
        <v>41883</v>
      </c>
      <c r="R3942" s="1" t="str">
        <f t="shared" si="519"/>
        <v/>
      </c>
      <c r="S3942" t="str">
        <f t="shared" si="516"/>
        <v>Active</v>
      </c>
      <c r="T3942" s="4">
        <v>45</v>
      </c>
    </row>
    <row r="3943" spans="1:20" x14ac:dyDescent="0.25">
      <c r="A3943">
        <v>844477</v>
      </c>
      <c r="B3943" t="s">
        <v>20</v>
      </c>
      <c r="C3943" t="s">
        <v>21</v>
      </c>
      <c r="D3943" t="s">
        <v>91</v>
      </c>
      <c r="E3943" t="s">
        <v>92</v>
      </c>
      <c r="F3943" t="s">
        <v>32</v>
      </c>
      <c r="G3943" t="s">
        <v>25</v>
      </c>
      <c r="H3943" s="3">
        <v>82969</v>
      </c>
      <c r="I3943" t="s">
        <v>26</v>
      </c>
      <c r="J3943" t="s">
        <v>60</v>
      </c>
      <c r="K3943" s="2">
        <v>23990.15</v>
      </c>
      <c r="L3943" t="s">
        <v>28</v>
      </c>
      <c r="M3943">
        <v>2013</v>
      </c>
      <c r="N3943">
        <v>11</v>
      </c>
      <c r="O3943" s="1">
        <f t="shared" si="515"/>
        <v>41579</v>
      </c>
      <c r="P3943">
        <v>2014</v>
      </c>
      <c r="Q3943">
        <v>7</v>
      </c>
      <c r="R3943" s="1">
        <f t="shared" ref="R3943:R3949" si="520">IFERROR(DATE(P3943,Q3943,1),"")</f>
        <v>41821</v>
      </c>
      <c r="S3943" t="str">
        <f t="shared" si="516"/>
        <v>Cancelled</v>
      </c>
      <c r="T3943" s="4">
        <v>50</v>
      </c>
    </row>
    <row r="3944" spans="1:20" x14ac:dyDescent="0.25">
      <c r="A3944">
        <v>781963</v>
      </c>
      <c r="B3944" t="s">
        <v>20</v>
      </c>
      <c r="C3944" t="s">
        <v>29</v>
      </c>
      <c r="D3944" t="s">
        <v>117</v>
      </c>
      <c r="E3944" t="s">
        <v>118</v>
      </c>
      <c r="F3944" t="s">
        <v>32</v>
      </c>
      <c r="G3944" t="s">
        <v>25</v>
      </c>
      <c r="H3944" s="3">
        <v>79614</v>
      </c>
      <c r="I3944" t="s">
        <v>26</v>
      </c>
      <c r="J3944" t="s">
        <v>60</v>
      </c>
      <c r="K3944" s="2">
        <v>24084.54</v>
      </c>
      <c r="L3944" t="s">
        <v>28</v>
      </c>
      <c r="M3944">
        <v>2018</v>
      </c>
      <c r="N3944">
        <v>1</v>
      </c>
      <c r="O3944" s="1">
        <f t="shared" si="515"/>
        <v>43101</v>
      </c>
      <c r="P3944">
        <v>2018</v>
      </c>
      <c r="Q3944">
        <v>9</v>
      </c>
      <c r="R3944" s="1">
        <f t="shared" si="520"/>
        <v>43344</v>
      </c>
      <c r="S3944" t="str">
        <f t="shared" si="516"/>
        <v>Cancelled</v>
      </c>
      <c r="T3944" s="4">
        <v>36</v>
      </c>
    </row>
    <row r="3945" spans="1:20" x14ac:dyDescent="0.25">
      <c r="A3945">
        <v>398965</v>
      </c>
      <c r="B3945" t="s">
        <v>20</v>
      </c>
      <c r="C3945" t="s">
        <v>21</v>
      </c>
      <c r="D3945" t="s">
        <v>22</v>
      </c>
      <c r="E3945" t="s">
        <v>57</v>
      </c>
      <c r="F3945" t="s">
        <v>32</v>
      </c>
      <c r="G3945" t="s">
        <v>76</v>
      </c>
      <c r="H3945" s="3">
        <v>47587</v>
      </c>
      <c r="I3945" t="s">
        <v>34</v>
      </c>
      <c r="J3945" t="s">
        <v>60</v>
      </c>
      <c r="K3945" s="2">
        <v>24127.5</v>
      </c>
      <c r="L3945" t="s">
        <v>28</v>
      </c>
      <c r="M3945">
        <v>2016</v>
      </c>
      <c r="N3945">
        <v>11</v>
      </c>
      <c r="O3945" s="1">
        <f t="shared" si="515"/>
        <v>42675</v>
      </c>
      <c r="R3945" s="1" t="str">
        <f t="shared" si="520"/>
        <v/>
      </c>
      <c r="S3945" t="str">
        <f t="shared" si="516"/>
        <v>Active</v>
      </c>
      <c r="T3945" s="4">
        <v>31</v>
      </c>
    </row>
    <row r="3946" spans="1:20" x14ac:dyDescent="0.25">
      <c r="A3946">
        <v>410202</v>
      </c>
      <c r="B3946" t="s">
        <v>20</v>
      </c>
      <c r="C3946" t="s">
        <v>21</v>
      </c>
      <c r="D3946" t="s">
        <v>22</v>
      </c>
      <c r="E3946" t="s">
        <v>106</v>
      </c>
      <c r="F3946" t="s">
        <v>24</v>
      </c>
      <c r="G3946" t="s">
        <v>76</v>
      </c>
      <c r="H3946" s="3">
        <v>47587</v>
      </c>
      <c r="I3946" t="s">
        <v>34</v>
      </c>
      <c r="J3946" t="s">
        <v>60</v>
      </c>
      <c r="K3946" s="2">
        <v>24127.5</v>
      </c>
      <c r="L3946" t="s">
        <v>28</v>
      </c>
      <c r="M3946">
        <v>2016</v>
      </c>
      <c r="N3946">
        <v>10</v>
      </c>
      <c r="O3946" s="1">
        <f t="shared" si="515"/>
        <v>42644</v>
      </c>
      <c r="R3946" s="1" t="str">
        <f t="shared" si="520"/>
        <v/>
      </c>
      <c r="S3946" t="str">
        <f t="shared" si="516"/>
        <v>Active</v>
      </c>
      <c r="T3946" s="4">
        <v>41</v>
      </c>
    </row>
    <row r="3947" spans="1:20" x14ac:dyDescent="0.25">
      <c r="A3947">
        <v>555745</v>
      </c>
      <c r="B3947" t="s">
        <v>20</v>
      </c>
      <c r="C3947" t="s">
        <v>29</v>
      </c>
      <c r="D3947" t="s">
        <v>30</v>
      </c>
      <c r="E3947" t="s">
        <v>66</v>
      </c>
      <c r="F3947" t="s">
        <v>32</v>
      </c>
      <c r="G3947" t="s">
        <v>76</v>
      </c>
      <c r="H3947" s="3">
        <v>47587</v>
      </c>
      <c r="I3947" t="s">
        <v>34</v>
      </c>
      <c r="J3947" t="s">
        <v>60</v>
      </c>
      <c r="K3947" s="2">
        <v>24127.5</v>
      </c>
      <c r="L3947" t="s">
        <v>28</v>
      </c>
      <c r="M3947">
        <v>2017</v>
      </c>
      <c r="N3947">
        <v>3</v>
      </c>
      <c r="O3947" s="1">
        <f t="shared" si="515"/>
        <v>42795</v>
      </c>
      <c r="R3947" s="1" t="str">
        <f t="shared" si="520"/>
        <v/>
      </c>
      <c r="S3947" t="str">
        <f t="shared" si="516"/>
        <v>Active</v>
      </c>
      <c r="T3947" s="4">
        <v>47</v>
      </c>
    </row>
    <row r="3948" spans="1:20" x14ac:dyDescent="0.25">
      <c r="A3948">
        <v>977550</v>
      </c>
      <c r="B3948" t="s">
        <v>20</v>
      </c>
      <c r="C3948" t="s">
        <v>35</v>
      </c>
      <c r="D3948" t="s">
        <v>36</v>
      </c>
      <c r="E3948" t="s">
        <v>68</v>
      </c>
      <c r="F3948" t="s">
        <v>32</v>
      </c>
      <c r="G3948" t="s">
        <v>76</v>
      </c>
      <c r="H3948" s="3">
        <v>47587</v>
      </c>
      <c r="I3948" t="s">
        <v>34</v>
      </c>
      <c r="J3948" t="s">
        <v>60</v>
      </c>
      <c r="K3948" s="2">
        <v>24127.5</v>
      </c>
      <c r="L3948" t="s">
        <v>28</v>
      </c>
      <c r="M3948">
        <v>2014</v>
      </c>
      <c r="N3948">
        <v>6</v>
      </c>
      <c r="O3948" s="1">
        <f t="shared" si="515"/>
        <v>41791</v>
      </c>
      <c r="R3948" s="1" t="str">
        <f t="shared" si="520"/>
        <v/>
      </c>
      <c r="S3948" t="str">
        <f t="shared" si="516"/>
        <v>Active</v>
      </c>
      <c r="T3948" s="4">
        <v>48</v>
      </c>
    </row>
    <row r="3949" spans="1:20" x14ac:dyDescent="0.25">
      <c r="A3949">
        <v>448812</v>
      </c>
      <c r="B3949" t="s">
        <v>20</v>
      </c>
      <c r="C3949" t="s">
        <v>29</v>
      </c>
      <c r="D3949" t="s">
        <v>30</v>
      </c>
      <c r="E3949" t="s">
        <v>31</v>
      </c>
      <c r="F3949" t="s">
        <v>32</v>
      </c>
      <c r="G3949" t="s">
        <v>33</v>
      </c>
      <c r="H3949" s="3">
        <v>73455</v>
      </c>
      <c r="I3949" t="s">
        <v>38</v>
      </c>
      <c r="J3949" t="s">
        <v>60</v>
      </c>
      <c r="K3949" s="2">
        <v>24143.88</v>
      </c>
      <c r="L3949" t="s">
        <v>28</v>
      </c>
      <c r="M3949">
        <v>2013</v>
      </c>
      <c r="N3949">
        <v>10</v>
      </c>
      <c r="O3949" s="1">
        <f t="shared" si="515"/>
        <v>41548</v>
      </c>
      <c r="R3949" s="1" t="str">
        <f t="shared" si="520"/>
        <v/>
      </c>
      <c r="S3949" t="str">
        <f t="shared" si="516"/>
        <v>Active</v>
      </c>
      <c r="T3949" s="4">
        <v>44</v>
      </c>
    </row>
    <row r="3950" spans="1:20" x14ac:dyDescent="0.25">
      <c r="A3950">
        <v>436282</v>
      </c>
      <c r="B3950" t="s">
        <v>20</v>
      </c>
      <c r="C3950" t="s">
        <v>21</v>
      </c>
      <c r="D3950" t="s">
        <v>22</v>
      </c>
      <c r="E3950" t="s">
        <v>46</v>
      </c>
      <c r="F3950" t="s">
        <v>32</v>
      </c>
      <c r="G3950" t="s">
        <v>25</v>
      </c>
      <c r="H3950" s="3">
        <v>56046</v>
      </c>
      <c r="I3950" t="s">
        <v>26</v>
      </c>
      <c r="J3950" t="s">
        <v>60</v>
      </c>
      <c r="K3950" s="2">
        <v>24186.880000000001</v>
      </c>
      <c r="L3950" t="s">
        <v>28</v>
      </c>
      <c r="M3950">
        <v>2014</v>
      </c>
      <c r="N3950">
        <v>7</v>
      </c>
      <c r="O3950" s="1">
        <f t="shared" si="515"/>
        <v>41821</v>
      </c>
      <c r="P3950">
        <v>2016</v>
      </c>
      <c r="Q3950">
        <v>2</v>
      </c>
      <c r="R3950" s="1">
        <f>IFERROR(DATE(P3950,Q3950,1),"")</f>
        <v>42401</v>
      </c>
      <c r="S3950" t="str">
        <f t="shared" si="516"/>
        <v>Cancelled</v>
      </c>
      <c r="T3950" s="4">
        <v>42</v>
      </c>
    </row>
    <row r="3951" spans="1:20" x14ac:dyDescent="0.25">
      <c r="A3951">
        <v>636213</v>
      </c>
      <c r="B3951" t="s">
        <v>20</v>
      </c>
      <c r="C3951" t="s">
        <v>62</v>
      </c>
      <c r="D3951" t="s">
        <v>122</v>
      </c>
      <c r="E3951" t="s">
        <v>123</v>
      </c>
      <c r="F3951" t="s">
        <v>24</v>
      </c>
      <c r="G3951" t="s">
        <v>33</v>
      </c>
      <c r="H3951" s="3">
        <v>73455</v>
      </c>
      <c r="I3951" t="s">
        <v>38</v>
      </c>
      <c r="J3951" t="s">
        <v>60</v>
      </c>
      <c r="K3951" s="2">
        <v>24238.66</v>
      </c>
      <c r="L3951" t="s">
        <v>28</v>
      </c>
      <c r="M3951">
        <v>2013</v>
      </c>
      <c r="N3951">
        <v>2</v>
      </c>
      <c r="O3951" s="1">
        <f t="shared" si="515"/>
        <v>41306</v>
      </c>
      <c r="R3951" s="1" t="str">
        <f t="shared" ref="R3951:R3958" si="521">IFERROR(DATE(P3951,Q3951,1),"")</f>
        <v/>
      </c>
      <c r="S3951" t="str">
        <f t="shared" si="516"/>
        <v>Active</v>
      </c>
      <c r="T3951" s="4">
        <v>36</v>
      </c>
    </row>
    <row r="3952" spans="1:20" x14ac:dyDescent="0.25">
      <c r="A3952">
        <v>864128</v>
      </c>
      <c r="B3952" t="s">
        <v>20</v>
      </c>
      <c r="C3952" t="s">
        <v>40</v>
      </c>
      <c r="D3952" t="s">
        <v>49</v>
      </c>
      <c r="E3952" t="s">
        <v>75</v>
      </c>
      <c r="F3952" t="s">
        <v>24</v>
      </c>
      <c r="G3952" t="s">
        <v>33</v>
      </c>
      <c r="H3952" s="3">
        <v>73455</v>
      </c>
      <c r="I3952" t="s">
        <v>38</v>
      </c>
      <c r="J3952" t="s">
        <v>60</v>
      </c>
      <c r="K3952" s="2">
        <v>24258.71</v>
      </c>
      <c r="L3952" t="s">
        <v>28</v>
      </c>
      <c r="M3952">
        <v>2016</v>
      </c>
      <c r="N3952">
        <v>1</v>
      </c>
      <c r="O3952" s="1">
        <f t="shared" si="515"/>
        <v>42370</v>
      </c>
      <c r="R3952" s="1" t="str">
        <f t="shared" si="521"/>
        <v/>
      </c>
      <c r="S3952" t="str">
        <f t="shared" si="516"/>
        <v>Active</v>
      </c>
      <c r="T3952" s="4">
        <v>42</v>
      </c>
    </row>
    <row r="3953" spans="1:20" x14ac:dyDescent="0.25">
      <c r="A3953">
        <v>424098</v>
      </c>
      <c r="B3953" t="s">
        <v>20</v>
      </c>
      <c r="C3953" t="s">
        <v>35</v>
      </c>
      <c r="D3953" t="s">
        <v>36</v>
      </c>
      <c r="E3953" t="s">
        <v>37</v>
      </c>
      <c r="F3953" t="s">
        <v>32</v>
      </c>
      <c r="G3953" t="s">
        <v>33</v>
      </c>
      <c r="H3953" s="3">
        <v>73455</v>
      </c>
      <c r="I3953" t="s">
        <v>38</v>
      </c>
      <c r="J3953" t="s">
        <v>60</v>
      </c>
      <c r="K3953" s="2">
        <v>24337.38</v>
      </c>
      <c r="L3953" t="s">
        <v>28</v>
      </c>
      <c r="M3953">
        <v>2016</v>
      </c>
      <c r="N3953">
        <v>4</v>
      </c>
      <c r="O3953" s="1">
        <f t="shared" si="515"/>
        <v>42461</v>
      </c>
      <c r="R3953" s="1" t="str">
        <f t="shared" si="521"/>
        <v/>
      </c>
      <c r="S3953" t="str">
        <f t="shared" si="516"/>
        <v>Active</v>
      </c>
      <c r="T3953" s="4">
        <v>35</v>
      </c>
    </row>
    <row r="3954" spans="1:20" x14ac:dyDescent="0.25">
      <c r="A3954">
        <v>740083</v>
      </c>
      <c r="B3954" t="s">
        <v>20</v>
      </c>
      <c r="C3954" t="s">
        <v>35</v>
      </c>
      <c r="D3954" t="s">
        <v>36</v>
      </c>
      <c r="E3954" t="s">
        <v>87</v>
      </c>
      <c r="F3954" t="s">
        <v>24</v>
      </c>
      <c r="G3954" t="s">
        <v>25</v>
      </c>
      <c r="H3954" s="3">
        <v>85831</v>
      </c>
      <c r="I3954" t="s">
        <v>26</v>
      </c>
      <c r="J3954" t="s">
        <v>60</v>
      </c>
      <c r="K3954" s="2">
        <v>24338.51</v>
      </c>
      <c r="L3954" t="s">
        <v>28</v>
      </c>
      <c r="M3954">
        <v>2012</v>
      </c>
      <c r="N3954">
        <v>11</v>
      </c>
      <c r="O3954" s="1">
        <f t="shared" si="515"/>
        <v>41214</v>
      </c>
      <c r="R3954" s="1" t="str">
        <f t="shared" si="521"/>
        <v/>
      </c>
      <c r="S3954" t="str">
        <f t="shared" si="516"/>
        <v>Active</v>
      </c>
      <c r="T3954" s="4">
        <v>56</v>
      </c>
    </row>
    <row r="3955" spans="1:20" x14ac:dyDescent="0.25">
      <c r="A3955">
        <v>292384</v>
      </c>
      <c r="B3955" t="s">
        <v>20</v>
      </c>
      <c r="C3955" t="s">
        <v>35</v>
      </c>
      <c r="D3955" t="s">
        <v>82</v>
      </c>
      <c r="E3955" t="s">
        <v>83</v>
      </c>
      <c r="F3955" t="s">
        <v>24</v>
      </c>
      <c r="G3955" t="s">
        <v>33</v>
      </c>
      <c r="H3955" s="3">
        <v>73455</v>
      </c>
      <c r="I3955" t="s">
        <v>26</v>
      </c>
      <c r="J3955" t="s">
        <v>60</v>
      </c>
      <c r="K3955" s="2">
        <v>24552.87</v>
      </c>
      <c r="L3955" t="s">
        <v>28</v>
      </c>
      <c r="M3955">
        <v>2016</v>
      </c>
      <c r="N3955">
        <v>5</v>
      </c>
      <c r="O3955" s="1">
        <f t="shared" si="515"/>
        <v>42491</v>
      </c>
      <c r="R3955" s="1" t="str">
        <f t="shared" si="521"/>
        <v/>
      </c>
      <c r="S3955" t="str">
        <f t="shared" si="516"/>
        <v>Active</v>
      </c>
      <c r="T3955" s="4">
        <v>42</v>
      </c>
    </row>
    <row r="3956" spans="1:20" x14ac:dyDescent="0.25">
      <c r="A3956">
        <v>596911</v>
      </c>
      <c r="B3956" t="s">
        <v>20</v>
      </c>
      <c r="C3956" t="s">
        <v>35</v>
      </c>
      <c r="D3956" t="s">
        <v>112</v>
      </c>
      <c r="E3956" t="s">
        <v>113</v>
      </c>
      <c r="F3956" t="s">
        <v>24</v>
      </c>
      <c r="G3956" t="s">
        <v>25</v>
      </c>
      <c r="H3956" s="3">
        <v>85848</v>
      </c>
      <c r="I3956" t="s">
        <v>26</v>
      </c>
      <c r="J3956" t="s">
        <v>60</v>
      </c>
      <c r="K3956" s="2">
        <v>24636.97</v>
      </c>
      <c r="L3956" t="s">
        <v>28</v>
      </c>
      <c r="M3956">
        <v>2013</v>
      </c>
      <c r="N3956">
        <v>7</v>
      </c>
      <c r="O3956" s="1">
        <f t="shared" si="515"/>
        <v>41456</v>
      </c>
      <c r="R3956" s="1" t="str">
        <f t="shared" si="521"/>
        <v/>
      </c>
      <c r="S3956" t="str">
        <f t="shared" si="516"/>
        <v>Active</v>
      </c>
      <c r="T3956" s="4">
        <v>41</v>
      </c>
    </row>
    <row r="3957" spans="1:20" x14ac:dyDescent="0.25">
      <c r="A3957">
        <v>636749</v>
      </c>
      <c r="B3957" t="s">
        <v>20</v>
      </c>
      <c r="C3957" t="s">
        <v>40</v>
      </c>
      <c r="D3957" t="s">
        <v>49</v>
      </c>
      <c r="E3957" t="s">
        <v>56</v>
      </c>
      <c r="F3957" t="s">
        <v>32</v>
      </c>
      <c r="G3957" t="s">
        <v>33</v>
      </c>
      <c r="H3957" s="3">
        <v>73455</v>
      </c>
      <c r="I3957" t="s">
        <v>38</v>
      </c>
      <c r="J3957" t="s">
        <v>60</v>
      </c>
      <c r="K3957" s="2">
        <v>24672.66</v>
      </c>
      <c r="L3957" t="s">
        <v>28</v>
      </c>
      <c r="M3957">
        <v>2014</v>
      </c>
      <c r="N3957">
        <v>10</v>
      </c>
      <c r="O3957" s="1">
        <f t="shared" si="515"/>
        <v>41913</v>
      </c>
      <c r="R3957" s="1" t="str">
        <f t="shared" si="521"/>
        <v/>
      </c>
      <c r="S3957" t="str">
        <f t="shared" si="516"/>
        <v>Active</v>
      </c>
      <c r="T3957" s="4">
        <v>38</v>
      </c>
    </row>
    <row r="3958" spans="1:20" x14ac:dyDescent="0.25">
      <c r="A3958">
        <v>681032</v>
      </c>
      <c r="B3958" t="s">
        <v>20</v>
      </c>
      <c r="C3958" t="s">
        <v>21</v>
      </c>
      <c r="D3958" t="s">
        <v>22</v>
      </c>
      <c r="E3958" t="s">
        <v>105</v>
      </c>
      <c r="F3958" t="s">
        <v>24</v>
      </c>
      <c r="G3958" t="s">
        <v>25</v>
      </c>
      <c r="H3958" s="3">
        <v>64605</v>
      </c>
      <c r="I3958" t="s">
        <v>26</v>
      </c>
      <c r="J3958" t="s">
        <v>60</v>
      </c>
      <c r="K3958" s="2">
        <v>24723.18</v>
      </c>
      <c r="L3958" t="s">
        <v>28</v>
      </c>
      <c r="M3958">
        <v>2012</v>
      </c>
      <c r="N3958">
        <v>6</v>
      </c>
      <c r="O3958" s="1">
        <f t="shared" si="515"/>
        <v>41061</v>
      </c>
      <c r="R3958" s="1" t="str">
        <f t="shared" si="521"/>
        <v/>
      </c>
      <c r="S3958" t="str">
        <f t="shared" si="516"/>
        <v>Active</v>
      </c>
      <c r="T3958" s="4">
        <v>45</v>
      </c>
    </row>
    <row r="3959" spans="1:20" x14ac:dyDescent="0.25">
      <c r="A3959">
        <v>237107</v>
      </c>
      <c r="B3959" t="s">
        <v>20</v>
      </c>
      <c r="C3959" t="s">
        <v>21</v>
      </c>
      <c r="D3959" t="s">
        <v>80</v>
      </c>
      <c r="E3959" t="s">
        <v>81</v>
      </c>
      <c r="F3959" t="s">
        <v>24</v>
      </c>
      <c r="G3959" t="s">
        <v>25</v>
      </c>
      <c r="H3959" s="3">
        <v>81353</v>
      </c>
      <c r="I3959" t="s">
        <v>26</v>
      </c>
      <c r="J3959" t="s">
        <v>60</v>
      </c>
      <c r="K3959" s="2">
        <v>24826.89</v>
      </c>
      <c r="L3959" t="s">
        <v>28</v>
      </c>
      <c r="M3959">
        <v>2016</v>
      </c>
      <c r="N3959">
        <v>6</v>
      </c>
      <c r="O3959" s="1">
        <f t="shared" si="515"/>
        <v>42522</v>
      </c>
      <c r="P3959">
        <v>2017</v>
      </c>
      <c r="Q3959">
        <v>2</v>
      </c>
      <c r="R3959" s="1">
        <f>IFERROR(DATE(P3959,Q3959,1),"")</f>
        <v>42767</v>
      </c>
      <c r="S3959" t="str">
        <f t="shared" si="516"/>
        <v>Cancelled</v>
      </c>
      <c r="T3959" s="4">
        <v>40</v>
      </c>
    </row>
    <row r="3960" spans="1:20" x14ac:dyDescent="0.25">
      <c r="A3960">
        <v>896095</v>
      </c>
      <c r="B3960" t="s">
        <v>20</v>
      </c>
      <c r="C3960" t="s">
        <v>40</v>
      </c>
      <c r="D3960" t="s">
        <v>49</v>
      </c>
      <c r="E3960" t="s">
        <v>56</v>
      </c>
      <c r="F3960" t="s">
        <v>24</v>
      </c>
      <c r="G3960" t="s">
        <v>33</v>
      </c>
      <c r="H3960" s="3">
        <v>73455</v>
      </c>
      <c r="I3960" t="s">
        <v>26</v>
      </c>
      <c r="J3960" t="s">
        <v>60</v>
      </c>
      <c r="K3960" s="2">
        <v>24868.240000000002</v>
      </c>
      <c r="L3960" t="s">
        <v>28</v>
      </c>
      <c r="M3960">
        <v>2015</v>
      </c>
      <c r="N3960">
        <v>6</v>
      </c>
      <c r="O3960" s="1">
        <f t="shared" si="515"/>
        <v>42156</v>
      </c>
      <c r="R3960" s="1" t="str">
        <f>IFERROR(DATE(P3960,Q3960,1),"")</f>
        <v/>
      </c>
      <c r="S3960" t="str">
        <f t="shared" si="516"/>
        <v>Active</v>
      </c>
      <c r="T3960" s="4">
        <v>46</v>
      </c>
    </row>
    <row r="3961" spans="1:20" x14ac:dyDescent="0.25">
      <c r="A3961">
        <v>448751</v>
      </c>
      <c r="B3961" t="s">
        <v>20</v>
      </c>
      <c r="C3961" t="s">
        <v>29</v>
      </c>
      <c r="D3961" t="s">
        <v>30</v>
      </c>
      <c r="E3961" t="s">
        <v>66</v>
      </c>
      <c r="F3961" t="s">
        <v>32</v>
      </c>
      <c r="G3961" t="s">
        <v>25</v>
      </c>
      <c r="H3961" s="3">
        <v>96623</v>
      </c>
      <c r="I3961" t="s">
        <v>38</v>
      </c>
      <c r="J3961" t="s">
        <v>60</v>
      </c>
      <c r="K3961" s="2">
        <v>24980.23</v>
      </c>
      <c r="L3961" t="s">
        <v>28</v>
      </c>
      <c r="M3961">
        <v>2014</v>
      </c>
      <c r="N3961">
        <v>8</v>
      </c>
      <c r="O3961" s="1">
        <f t="shared" si="515"/>
        <v>41852</v>
      </c>
      <c r="P3961">
        <v>2015</v>
      </c>
      <c r="Q3961">
        <v>4</v>
      </c>
      <c r="R3961" s="1">
        <f>IFERROR(DATE(P3961,Q3961,1),"")</f>
        <v>42095</v>
      </c>
      <c r="S3961" t="str">
        <f t="shared" si="516"/>
        <v>Cancelled</v>
      </c>
      <c r="T3961" s="4">
        <v>44</v>
      </c>
    </row>
    <row r="3962" spans="1:20" x14ac:dyDescent="0.25">
      <c r="A3962">
        <v>719300</v>
      </c>
      <c r="B3962" t="s">
        <v>20</v>
      </c>
      <c r="C3962" t="s">
        <v>21</v>
      </c>
      <c r="D3962" t="s">
        <v>70</v>
      </c>
      <c r="E3962" t="s">
        <v>71</v>
      </c>
      <c r="F3962" t="s">
        <v>32</v>
      </c>
      <c r="G3962" t="s">
        <v>25</v>
      </c>
      <c r="H3962" s="3">
        <v>47952</v>
      </c>
      <c r="I3962" t="s">
        <v>26</v>
      </c>
      <c r="J3962" t="s">
        <v>60</v>
      </c>
      <c r="K3962" s="2">
        <v>25002.02</v>
      </c>
      <c r="L3962" t="s">
        <v>28</v>
      </c>
      <c r="M3962">
        <v>2018</v>
      </c>
      <c r="N3962">
        <v>5</v>
      </c>
      <c r="O3962" s="1">
        <f t="shared" si="515"/>
        <v>43221</v>
      </c>
      <c r="R3962" s="1" t="str">
        <f t="shared" ref="R3962:R3963" si="522">IFERROR(DATE(P3962,Q3962,1),"")</f>
        <v/>
      </c>
      <c r="S3962" t="str">
        <f t="shared" si="516"/>
        <v>Active</v>
      </c>
      <c r="T3962" s="4">
        <v>35</v>
      </c>
    </row>
    <row r="3963" spans="1:20" x14ac:dyDescent="0.25">
      <c r="A3963">
        <v>767175</v>
      </c>
      <c r="B3963" t="s">
        <v>20</v>
      </c>
      <c r="C3963" t="s">
        <v>35</v>
      </c>
      <c r="D3963" t="s">
        <v>82</v>
      </c>
      <c r="E3963" t="s">
        <v>83</v>
      </c>
      <c r="F3963" t="s">
        <v>32</v>
      </c>
      <c r="G3963" t="s">
        <v>25</v>
      </c>
      <c r="H3963" s="3">
        <v>51146</v>
      </c>
      <c r="I3963" t="s">
        <v>26</v>
      </c>
      <c r="J3963" t="s">
        <v>60</v>
      </c>
      <c r="K3963" s="2">
        <v>25030.38</v>
      </c>
      <c r="L3963" t="s">
        <v>28</v>
      </c>
      <c r="M3963">
        <v>2018</v>
      </c>
      <c r="N3963">
        <v>10</v>
      </c>
      <c r="O3963" s="1">
        <f t="shared" si="515"/>
        <v>43374</v>
      </c>
      <c r="R3963" s="1" t="str">
        <f t="shared" si="522"/>
        <v/>
      </c>
      <c r="S3963" t="str">
        <f t="shared" si="516"/>
        <v>Active</v>
      </c>
      <c r="T3963" s="4">
        <v>48</v>
      </c>
    </row>
    <row r="3964" spans="1:20" x14ac:dyDescent="0.25">
      <c r="A3964">
        <v>733467</v>
      </c>
      <c r="B3964" t="s">
        <v>20</v>
      </c>
      <c r="C3964" t="s">
        <v>21</v>
      </c>
      <c r="D3964" t="s">
        <v>80</v>
      </c>
      <c r="E3964" t="s">
        <v>81</v>
      </c>
      <c r="F3964" t="s">
        <v>32</v>
      </c>
      <c r="G3964" t="s">
        <v>25</v>
      </c>
      <c r="H3964" s="3">
        <v>58255</v>
      </c>
      <c r="I3964" t="s">
        <v>26</v>
      </c>
      <c r="J3964" t="s">
        <v>60</v>
      </c>
      <c r="K3964" s="2">
        <v>25093.57</v>
      </c>
      <c r="L3964" t="s">
        <v>28</v>
      </c>
      <c r="M3964">
        <v>2015</v>
      </c>
      <c r="N3964">
        <v>11</v>
      </c>
      <c r="O3964" s="1">
        <f t="shared" si="515"/>
        <v>42309</v>
      </c>
      <c r="P3964">
        <v>2016</v>
      </c>
      <c r="Q3964">
        <v>7</v>
      </c>
      <c r="R3964" s="1">
        <f>IFERROR(DATE(P3964,Q3964,1),"")</f>
        <v>42552</v>
      </c>
      <c r="S3964" t="str">
        <f t="shared" si="516"/>
        <v>Cancelled</v>
      </c>
      <c r="T3964" s="4">
        <v>42</v>
      </c>
    </row>
    <row r="3965" spans="1:20" x14ac:dyDescent="0.25">
      <c r="A3965">
        <v>605768</v>
      </c>
      <c r="B3965" t="s">
        <v>20</v>
      </c>
      <c r="C3965" t="s">
        <v>40</v>
      </c>
      <c r="D3965" t="s">
        <v>49</v>
      </c>
      <c r="E3965" t="s">
        <v>125</v>
      </c>
      <c r="F3965" t="s">
        <v>32</v>
      </c>
      <c r="G3965" t="s">
        <v>25</v>
      </c>
      <c r="H3965" s="3">
        <v>59188</v>
      </c>
      <c r="I3965" t="s">
        <v>26</v>
      </c>
      <c r="J3965" t="s">
        <v>60</v>
      </c>
      <c r="K3965" s="2">
        <v>25169.19</v>
      </c>
      <c r="L3965" t="s">
        <v>28</v>
      </c>
      <c r="M3965">
        <v>2018</v>
      </c>
      <c r="N3965">
        <v>12</v>
      </c>
      <c r="O3965" s="1">
        <f t="shared" si="515"/>
        <v>43435</v>
      </c>
      <c r="R3965" s="1" t="str">
        <f t="shared" ref="R3965:R3972" si="523">IFERROR(DATE(P3965,Q3965,1),"")</f>
        <v/>
      </c>
      <c r="S3965" t="str">
        <f t="shared" si="516"/>
        <v>Active</v>
      </c>
      <c r="T3965" s="4">
        <v>43</v>
      </c>
    </row>
    <row r="3966" spans="1:20" x14ac:dyDescent="0.25">
      <c r="A3966">
        <v>963067</v>
      </c>
      <c r="B3966" t="s">
        <v>20</v>
      </c>
      <c r="C3966" t="s">
        <v>35</v>
      </c>
      <c r="D3966" t="s">
        <v>82</v>
      </c>
      <c r="E3966" t="s">
        <v>83</v>
      </c>
      <c r="F3966" t="s">
        <v>24</v>
      </c>
      <c r="G3966" t="s">
        <v>25</v>
      </c>
      <c r="H3966" s="3">
        <v>64174</v>
      </c>
      <c r="I3966" t="s">
        <v>34</v>
      </c>
      <c r="J3966" t="s">
        <v>60</v>
      </c>
      <c r="K3966" s="2">
        <v>25253.1</v>
      </c>
      <c r="L3966" t="s">
        <v>28</v>
      </c>
      <c r="M3966">
        <v>2015</v>
      </c>
      <c r="N3966">
        <v>6</v>
      </c>
      <c r="O3966" s="1">
        <f t="shared" si="515"/>
        <v>42156</v>
      </c>
      <c r="R3966" s="1" t="str">
        <f t="shared" si="523"/>
        <v/>
      </c>
      <c r="S3966" t="str">
        <f t="shared" si="516"/>
        <v>Active</v>
      </c>
      <c r="T3966" s="4">
        <v>39</v>
      </c>
    </row>
    <row r="3967" spans="1:20" x14ac:dyDescent="0.25">
      <c r="A3967">
        <v>348994</v>
      </c>
      <c r="B3967" t="s">
        <v>20</v>
      </c>
      <c r="C3967" t="s">
        <v>21</v>
      </c>
      <c r="D3967" t="s">
        <v>80</v>
      </c>
      <c r="E3967" t="s">
        <v>81</v>
      </c>
      <c r="F3967" t="s">
        <v>32</v>
      </c>
      <c r="G3967" t="s">
        <v>93</v>
      </c>
      <c r="H3967" s="3">
        <v>165418</v>
      </c>
      <c r="I3967" t="s">
        <v>26</v>
      </c>
      <c r="J3967" t="s">
        <v>60</v>
      </c>
      <c r="K3967" s="2">
        <v>25390.55</v>
      </c>
      <c r="L3967" t="s">
        <v>28</v>
      </c>
      <c r="M3967">
        <v>2016</v>
      </c>
      <c r="N3967">
        <v>3</v>
      </c>
      <c r="O3967" s="1">
        <f t="shared" si="515"/>
        <v>42430</v>
      </c>
      <c r="R3967" s="1" t="str">
        <f t="shared" si="523"/>
        <v/>
      </c>
      <c r="S3967" t="str">
        <f t="shared" si="516"/>
        <v>Active</v>
      </c>
      <c r="T3967" s="4">
        <v>45</v>
      </c>
    </row>
    <row r="3968" spans="1:20" x14ac:dyDescent="0.25">
      <c r="A3968">
        <v>376725</v>
      </c>
      <c r="B3968" t="s">
        <v>20</v>
      </c>
      <c r="C3968" t="s">
        <v>40</v>
      </c>
      <c r="D3968" t="s">
        <v>41</v>
      </c>
      <c r="E3968" t="s">
        <v>42</v>
      </c>
      <c r="F3968" t="s">
        <v>24</v>
      </c>
      <c r="G3968" t="s">
        <v>25</v>
      </c>
      <c r="H3968" s="3">
        <v>58835</v>
      </c>
      <c r="I3968" t="s">
        <v>38</v>
      </c>
      <c r="J3968" t="s">
        <v>60</v>
      </c>
      <c r="K3968" s="2">
        <v>25401.52</v>
      </c>
      <c r="L3968" t="s">
        <v>28</v>
      </c>
      <c r="M3968">
        <v>2013</v>
      </c>
      <c r="N3968">
        <v>4</v>
      </c>
      <c r="O3968" s="1">
        <f t="shared" si="515"/>
        <v>41365</v>
      </c>
      <c r="R3968" s="1" t="str">
        <f t="shared" si="523"/>
        <v/>
      </c>
      <c r="S3968" t="str">
        <f t="shared" si="516"/>
        <v>Active</v>
      </c>
      <c r="T3968" s="4">
        <v>46</v>
      </c>
    </row>
    <row r="3969" spans="1:20" x14ac:dyDescent="0.25">
      <c r="A3969">
        <v>324997</v>
      </c>
      <c r="B3969" t="s">
        <v>20</v>
      </c>
      <c r="C3969" t="s">
        <v>35</v>
      </c>
      <c r="D3969" t="s">
        <v>36</v>
      </c>
      <c r="E3969" t="s">
        <v>68</v>
      </c>
      <c r="F3969" t="s">
        <v>32</v>
      </c>
      <c r="G3969" t="s">
        <v>59</v>
      </c>
      <c r="H3969" s="3">
        <v>81765</v>
      </c>
      <c r="I3969" t="s">
        <v>38</v>
      </c>
      <c r="J3969" t="s">
        <v>60</v>
      </c>
      <c r="K3969" s="2">
        <v>25464.82</v>
      </c>
      <c r="L3969" t="s">
        <v>28</v>
      </c>
      <c r="M3969">
        <v>2015</v>
      </c>
      <c r="N3969">
        <v>6</v>
      </c>
      <c r="O3969" s="1">
        <f t="shared" si="515"/>
        <v>42156</v>
      </c>
      <c r="R3969" s="1" t="str">
        <f t="shared" si="523"/>
        <v/>
      </c>
      <c r="S3969" t="str">
        <f t="shared" si="516"/>
        <v>Active</v>
      </c>
      <c r="T3969" s="4">
        <v>37</v>
      </c>
    </row>
    <row r="3970" spans="1:20" x14ac:dyDescent="0.25">
      <c r="A3970">
        <v>464256</v>
      </c>
      <c r="B3970" t="s">
        <v>20</v>
      </c>
      <c r="C3970" t="s">
        <v>21</v>
      </c>
      <c r="D3970" t="s">
        <v>22</v>
      </c>
      <c r="E3970" t="s">
        <v>106</v>
      </c>
      <c r="F3970" t="s">
        <v>32</v>
      </c>
      <c r="G3970" t="s">
        <v>59</v>
      </c>
      <c r="H3970" s="3">
        <v>81765</v>
      </c>
      <c r="I3970" t="s">
        <v>38</v>
      </c>
      <c r="J3970" t="s">
        <v>60</v>
      </c>
      <c r="K3970" s="2">
        <v>25464.82</v>
      </c>
      <c r="L3970" t="s">
        <v>28</v>
      </c>
      <c r="M3970">
        <v>2017</v>
      </c>
      <c r="N3970">
        <v>7</v>
      </c>
      <c r="O3970" s="1">
        <f t="shared" si="515"/>
        <v>42917</v>
      </c>
      <c r="R3970" s="1" t="str">
        <f t="shared" si="523"/>
        <v/>
      </c>
      <c r="S3970" t="str">
        <f t="shared" si="516"/>
        <v>Active</v>
      </c>
      <c r="T3970" s="4">
        <v>54</v>
      </c>
    </row>
    <row r="3971" spans="1:20" x14ac:dyDescent="0.25">
      <c r="A3971">
        <v>160905</v>
      </c>
      <c r="B3971" t="s">
        <v>20</v>
      </c>
      <c r="C3971" t="s">
        <v>35</v>
      </c>
      <c r="D3971" t="s">
        <v>36</v>
      </c>
      <c r="E3971" t="s">
        <v>87</v>
      </c>
      <c r="F3971" t="s">
        <v>32</v>
      </c>
      <c r="G3971" t="s">
        <v>25</v>
      </c>
      <c r="H3971" s="3">
        <v>52367</v>
      </c>
      <c r="I3971" t="s">
        <v>26</v>
      </c>
      <c r="J3971" t="s">
        <v>60</v>
      </c>
      <c r="K3971" s="2">
        <v>25581.61</v>
      </c>
      <c r="L3971" t="s">
        <v>28</v>
      </c>
      <c r="M3971">
        <v>2016</v>
      </c>
      <c r="N3971">
        <v>3</v>
      </c>
      <c r="O3971" s="1">
        <f t="shared" ref="O3971:O4034" si="524">DATE(M3971,N3971,1)</f>
        <v>42430</v>
      </c>
      <c r="R3971" s="1" t="str">
        <f t="shared" si="523"/>
        <v/>
      </c>
      <c r="S3971" t="str">
        <f t="shared" ref="S3971:S4034" si="525">IF(R3971="","Active","Cancelled")</f>
        <v>Active</v>
      </c>
      <c r="T3971" s="4">
        <v>47</v>
      </c>
    </row>
    <row r="3972" spans="1:20" x14ac:dyDescent="0.25">
      <c r="A3972">
        <v>365557</v>
      </c>
      <c r="B3972" t="s">
        <v>20</v>
      </c>
      <c r="C3972" t="s">
        <v>40</v>
      </c>
      <c r="D3972" t="s">
        <v>41</v>
      </c>
      <c r="E3972" t="s">
        <v>42</v>
      </c>
      <c r="F3972" t="s">
        <v>24</v>
      </c>
      <c r="G3972" t="s">
        <v>25</v>
      </c>
      <c r="H3972" s="3">
        <v>52367</v>
      </c>
      <c r="I3972" t="s">
        <v>26</v>
      </c>
      <c r="J3972" t="s">
        <v>60</v>
      </c>
      <c r="K3972" s="2">
        <v>25581.61</v>
      </c>
      <c r="L3972" t="s">
        <v>28</v>
      </c>
      <c r="M3972">
        <v>2014</v>
      </c>
      <c r="N3972">
        <v>9</v>
      </c>
      <c r="O3972" s="1">
        <f t="shared" si="524"/>
        <v>41883</v>
      </c>
      <c r="R3972" s="1" t="str">
        <f t="shared" si="523"/>
        <v/>
      </c>
      <c r="S3972" t="str">
        <f t="shared" si="525"/>
        <v>Active</v>
      </c>
      <c r="T3972" s="4">
        <v>41</v>
      </c>
    </row>
    <row r="3973" spans="1:20" x14ac:dyDescent="0.25">
      <c r="A3973">
        <v>196757</v>
      </c>
      <c r="B3973" t="s">
        <v>20</v>
      </c>
      <c r="C3973" t="s">
        <v>21</v>
      </c>
      <c r="D3973" t="s">
        <v>47</v>
      </c>
      <c r="E3973" t="s">
        <v>48</v>
      </c>
      <c r="F3973" t="s">
        <v>32</v>
      </c>
      <c r="G3973" t="s">
        <v>76</v>
      </c>
      <c r="H3973" s="3">
        <v>48025</v>
      </c>
      <c r="I3973" t="s">
        <v>26</v>
      </c>
      <c r="J3973" t="s">
        <v>60</v>
      </c>
      <c r="K3973" s="2">
        <v>25626.71</v>
      </c>
      <c r="L3973" t="s">
        <v>28</v>
      </c>
      <c r="M3973">
        <v>2015</v>
      </c>
      <c r="N3973">
        <v>9</v>
      </c>
      <c r="O3973" s="1">
        <f t="shared" si="524"/>
        <v>42248</v>
      </c>
      <c r="P3973">
        <v>2016</v>
      </c>
      <c r="Q3973">
        <v>2</v>
      </c>
      <c r="R3973" s="1">
        <f>IFERROR(DATE(P3973,Q3973,1),"")</f>
        <v>42401</v>
      </c>
      <c r="S3973" t="str">
        <f t="shared" si="525"/>
        <v>Cancelled</v>
      </c>
      <c r="T3973" s="4">
        <v>38</v>
      </c>
    </row>
    <row r="3974" spans="1:20" x14ac:dyDescent="0.25">
      <c r="A3974">
        <v>321027</v>
      </c>
      <c r="B3974" t="s">
        <v>20</v>
      </c>
      <c r="C3974" t="s">
        <v>35</v>
      </c>
      <c r="D3974" t="s">
        <v>36</v>
      </c>
      <c r="E3974" t="s">
        <v>37</v>
      </c>
      <c r="F3974" t="s">
        <v>24</v>
      </c>
      <c r="G3974" t="s">
        <v>76</v>
      </c>
      <c r="H3974" s="3">
        <v>48025</v>
      </c>
      <c r="I3974" t="s">
        <v>26</v>
      </c>
      <c r="J3974" t="s">
        <v>60</v>
      </c>
      <c r="K3974" s="2">
        <v>25626.71</v>
      </c>
      <c r="L3974" t="s">
        <v>28</v>
      </c>
      <c r="M3974">
        <v>2015</v>
      </c>
      <c r="N3974">
        <v>4</v>
      </c>
      <c r="O3974" s="1">
        <f t="shared" si="524"/>
        <v>42095</v>
      </c>
      <c r="R3974" s="1" t="str">
        <f t="shared" ref="R3974:R3976" si="526">IFERROR(DATE(P3974,Q3974,1),"")</f>
        <v/>
      </c>
      <c r="S3974" t="str">
        <f t="shared" si="525"/>
        <v>Active</v>
      </c>
      <c r="T3974" s="4">
        <v>46</v>
      </c>
    </row>
    <row r="3975" spans="1:20" x14ac:dyDescent="0.25">
      <c r="A3975">
        <v>113779</v>
      </c>
      <c r="B3975" t="s">
        <v>20</v>
      </c>
      <c r="C3975" t="s">
        <v>40</v>
      </c>
      <c r="D3975" t="s">
        <v>72</v>
      </c>
      <c r="E3975" t="s">
        <v>73</v>
      </c>
      <c r="F3975" t="s">
        <v>32</v>
      </c>
      <c r="G3975" t="s">
        <v>93</v>
      </c>
      <c r="H3975" s="3">
        <v>233002</v>
      </c>
      <c r="I3975" t="s">
        <v>26</v>
      </c>
      <c r="J3975" t="s">
        <v>60</v>
      </c>
      <c r="K3975" s="2">
        <v>25640.240000000002</v>
      </c>
      <c r="L3975" t="s">
        <v>28</v>
      </c>
      <c r="M3975">
        <v>2014</v>
      </c>
      <c r="N3975">
        <v>3</v>
      </c>
      <c r="O3975" s="1">
        <f t="shared" si="524"/>
        <v>41699</v>
      </c>
      <c r="R3975" s="1" t="str">
        <f t="shared" si="526"/>
        <v/>
      </c>
      <c r="S3975" t="str">
        <f t="shared" si="525"/>
        <v>Active</v>
      </c>
      <c r="T3975" s="4">
        <v>45</v>
      </c>
    </row>
    <row r="3976" spans="1:20" x14ac:dyDescent="0.25">
      <c r="A3976">
        <v>624881</v>
      </c>
      <c r="B3976" t="s">
        <v>20</v>
      </c>
      <c r="C3976" t="s">
        <v>21</v>
      </c>
      <c r="D3976" t="s">
        <v>22</v>
      </c>
      <c r="E3976" t="s">
        <v>84</v>
      </c>
      <c r="F3976" t="s">
        <v>32</v>
      </c>
      <c r="G3976" t="s">
        <v>25</v>
      </c>
      <c r="H3976" s="3">
        <v>89572</v>
      </c>
      <c r="I3976" t="s">
        <v>26</v>
      </c>
      <c r="J3976" t="s">
        <v>60</v>
      </c>
      <c r="K3976" s="2">
        <v>25763.41</v>
      </c>
      <c r="L3976" t="s">
        <v>28</v>
      </c>
      <c r="M3976">
        <v>2017</v>
      </c>
      <c r="N3976">
        <v>6</v>
      </c>
      <c r="O3976" s="1">
        <f t="shared" si="524"/>
        <v>42887</v>
      </c>
      <c r="R3976" s="1" t="str">
        <f t="shared" si="526"/>
        <v/>
      </c>
      <c r="S3976" t="str">
        <f t="shared" si="525"/>
        <v>Active</v>
      </c>
      <c r="T3976" s="4">
        <v>42</v>
      </c>
    </row>
    <row r="3977" spans="1:20" x14ac:dyDescent="0.25">
      <c r="A3977">
        <v>219270</v>
      </c>
      <c r="B3977" t="s">
        <v>20</v>
      </c>
      <c r="C3977" t="s">
        <v>21</v>
      </c>
      <c r="D3977" t="s">
        <v>22</v>
      </c>
      <c r="E3977" t="s">
        <v>105</v>
      </c>
      <c r="F3977" t="s">
        <v>32</v>
      </c>
      <c r="G3977" t="s">
        <v>25</v>
      </c>
      <c r="H3977" s="3">
        <v>84015</v>
      </c>
      <c r="I3977" t="s">
        <v>26</v>
      </c>
      <c r="J3977" t="s">
        <v>60</v>
      </c>
      <c r="K3977" s="2">
        <v>25807.06</v>
      </c>
      <c r="L3977" t="s">
        <v>28</v>
      </c>
      <c r="M3977">
        <v>2017</v>
      </c>
      <c r="N3977">
        <v>11</v>
      </c>
      <c r="O3977" s="1">
        <f t="shared" si="524"/>
        <v>43040</v>
      </c>
      <c r="P3977">
        <v>2018</v>
      </c>
      <c r="Q3977">
        <v>7</v>
      </c>
      <c r="R3977" s="1">
        <f>IFERROR(DATE(P3977,Q3977,1),"")</f>
        <v>43282</v>
      </c>
      <c r="S3977" t="str">
        <f t="shared" si="525"/>
        <v>Cancelled</v>
      </c>
      <c r="T3977" s="4">
        <v>41</v>
      </c>
    </row>
    <row r="3978" spans="1:20" x14ac:dyDescent="0.25">
      <c r="A3978">
        <v>282259</v>
      </c>
      <c r="B3978" t="s">
        <v>20</v>
      </c>
      <c r="C3978" t="s">
        <v>40</v>
      </c>
      <c r="D3978" t="s">
        <v>49</v>
      </c>
      <c r="E3978" t="s">
        <v>79</v>
      </c>
      <c r="F3978" t="s">
        <v>32</v>
      </c>
      <c r="G3978" t="s">
        <v>25</v>
      </c>
      <c r="H3978" s="3">
        <v>84015</v>
      </c>
      <c r="I3978" t="s">
        <v>26</v>
      </c>
      <c r="J3978" t="s">
        <v>60</v>
      </c>
      <c r="K3978" s="2">
        <v>25807.06</v>
      </c>
      <c r="L3978" t="s">
        <v>28</v>
      </c>
      <c r="M3978">
        <v>2013</v>
      </c>
      <c r="N3978">
        <v>12</v>
      </c>
      <c r="O3978" s="1">
        <f t="shared" si="524"/>
        <v>41609</v>
      </c>
      <c r="R3978" s="1" t="str">
        <f>IFERROR(DATE(P3978,Q3978,1),"")</f>
        <v/>
      </c>
      <c r="S3978" t="str">
        <f t="shared" si="525"/>
        <v>Active</v>
      </c>
      <c r="T3978" s="4">
        <v>47</v>
      </c>
    </row>
    <row r="3979" spans="1:20" x14ac:dyDescent="0.25">
      <c r="A3979">
        <v>529544</v>
      </c>
      <c r="B3979" t="s">
        <v>20</v>
      </c>
      <c r="C3979" t="s">
        <v>102</v>
      </c>
      <c r="D3979" t="s">
        <v>103</v>
      </c>
      <c r="E3979" t="s">
        <v>121</v>
      </c>
      <c r="F3979" t="s">
        <v>32</v>
      </c>
      <c r="G3979" t="s">
        <v>25</v>
      </c>
      <c r="H3979" s="3">
        <v>84015</v>
      </c>
      <c r="I3979" t="s">
        <v>26</v>
      </c>
      <c r="J3979" t="s">
        <v>60</v>
      </c>
      <c r="K3979" s="2">
        <v>25807.06</v>
      </c>
      <c r="L3979" t="s">
        <v>28</v>
      </c>
      <c r="M3979">
        <v>2017</v>
      </c>
      <c r="N3979">
        <v>12</v>
      </c>
      <c r="O3979" s="1">
        <f t="shared" si="524"/>
        <v>43070</v>
      </c>
      <c r="P3979">
        <v>2018</v>
      </c>
      <c r="Q3979">
        <v>8</v>
      </c>
      <c r="R3979" s="1">
        <f>IFERROR(DATE(P3979,Q3979,1),"")</f>
        <v>43313</v>
      </c>
      <c r="S3979" t="str">
        <f t="shared" si="525"/>
        <v>Cancelled</v>
      </c>
      <c r="T3979" s="4">
        <v>47</v>
      </c>
    </row>
    <row r="3980" spans="1:20" x14ac:dyDescent="0.25">
      <c r="A3980">
        <v>870281</v>
      </c>
      <c r="B3980" t="s">
        <v>20</v>
      </c>
      <c r="C3980" t="s">
        <v>29</v>
      </c>
      <c r="D3980" t="s">
        <v>30</v>
      </c>
      <c r="E3980" t="s">
        <v>66</v>
      </c>
      <c r="F3980" t="s">
        <v>24</v>
      </c>
      <c r="G3980" t="s">
        <v>25</v>
      </c>
      <c r="H3980" s="3">
        <v>85881</v>
      </c>
      <c r="I3980" t="s">
        <v>26</v>
      </c>
      <c r="J3980" t="s">
        <v>60</v>
      </c>
      <c r="K3980" s="2">
        <v>25830.91</v>
      </c>
      <c r="L3980" t="s">
        <v>28</v>
      </c>
      <c r="M3980">
        <v>2018</v>
      </c>
      <c r="N3980">
        <v>12</v>
      </c>
      <c r="O3980" s="1">
        <f t="shared" si="524"/>
        <v>43435</v>
      </c>
      <c r="R3980" s="1" t="str">
        <f t="shared" ref="R3980:R3986" si="527">IFERROR(DATE(P3980,Q3980,1),"")</f>
        <v/>
      </c>
      <c r="S3980" t="str">
        <f t="shared" si="525"/>
        <v>Active</v>
      </c>
      <c r="T3980" s="4">
        <v>42</v>
      </c>
    </row>
    <row r="3981" spans="1:20" x14ac:dyDescent="0.25">
      <c r="A3981">
        <v>399943</v>
      </c>
      <c r="B3981" t="s">
        <v>20</v>
      </c>
      <c r="C3981" t="s">
        <v>40</v>
      </c>
      <c r="D3981" t="s">
        <v>72</v>
      </c>
      <c r="E3981" t="s">
        <v>73</v>
      </c>
      <c r="F3981" t="s">
        <v>24</v>
      </c>
      <c r="G3981" t="s">
        <v>25</v>
      </c>
      <c r="H3981" s="3">
        <v>70766</v>
      </c>
      <c r="I3981" t="s">
        <v>26</v>
      </c>
      <c r="J3981" t="s">
        <v>60</v>
      </c>
      <c r="K3981" s="2">
        <v>25900.2</v>
      </c>
      <c r="L3981" t="s">
        <v>28</v>
      </c>
      <c r="M3981">
        <v>2014</v>
      </c>
      <c r="N3981">
        <v>5</v>
      </c>
      <c r="O3981" s="1">
        <f t="shared" si="524"/>
        <v>41760</v>
      </c>
      <c r="R3981" s="1" t="str">
        <f t="shared" si="527"/>
        <v/>
      </c>
      <c r="S3981" t="str">
        <f t="shared" si="525"/>
        <v>Active</v>
      </c>
      <c r="T3981" s="4">
        <v>38</v>
      </c>
    </row>
    <row r="3982" spans="1:20" x14ac:dyDescent="0.25">
      <c r="A3982">
        <v>763406</v>
      </c>
      <c r="B3982" t="s">
        <v>20</v>
      </c>
      <c r="C3982" t="s">
        <v>35</v>
      </c>
      <c r="D3982" t="s">
        <v>36</v>
      </c>
      <c r="E3982" t="s">
        <v>37</v>
      </c>
      <c r="F3982" t="s">
        <v>32</v>
      </c>
      <c r="G3982" t="s">
        <v>25</v>
      </c>
      <c r="H3982" s="3">
        <v>77467</v>
      </c>
      <c r="I3982" t="s">
        <v>26</v>
      </c>
      <c r="J3982" t="s">
        <v>60</v>
      </c>
      <c r="K3982" s="2">
        <v>25997.75</v>
      </c>
      <c r="L3982" t="s">
        <v>28</v>
      </c>
      <c r="M3982">
        <v>2014</v>
      </c>
      <c r="N3982">
        <v>1</v>
      </c>
      <c r="O3982" s="1">
        <f t="shared" si="524"/>
        <v>41640</v>
      </c>
      <c r="R3982" s="1" t="str">
        <f t="shared" si="527"/>
        <v/>
      </c>
      <c r="S3982" t="str">
        <f t="shared" si="525"/>
        <v>Active</v>
      </c>
      <c r="T3982" s="4">
        <v>50</v>
      </c>
    </row>
    <row r="3983" spans="1:20" x14ac:dyDescent="0.25">
      <c r="A3983">
        <v>280822</v>
      </c>
      <c r="B3983" t="s">
        <v>20</v>
      </c>
      <c r="C3983" t="s">
        <v>62</v>
      </c>
      <c r="D3983" t="s">
        <v>122</v>
      </c>
      <c r="E3983" t="s">
        <v>123</v>
      </c>
      <c r="F3983" t="s">
        <v>24</v>
      </c>
      <c r="G3983" t="s">
        <v>33</v>
      </c>
      <c r="H3983" s="3">
        <v>73455</v>
      </c>
      <c r="I3983" t="s">
        <v>34</v>
      </c>
      <c r="J3983" t="s">
        <v>60</v>
      </c>
      <c r="K3983" s="2">
        <v>26134.91</v>
      </c>
      <c r="L3983" t="s">
        <v>28</v>
      </c>
      <c r="M3983">
        <v>2015</v>
      </c>
      <c r="N3983">
        <v>12</v>
      </c>
      <c r="O3983" s="1">
        <f t="shared" si="524"/>
        <v>42339</v>
      </c>
      <c r="R3983" s="1" t="str">
        <f t="shared" si="527"/>
        <v/>
      </c>
      <c r="S3983" t="str">
        <f t="shared" si="525"/>
        <v>Active</v>
      </c>
      <c r="T3983" s="4">
        <v>48</v>
      </c>
    </row>
    <row r="3984" spans="1:20" x14ac:dyDescent="0.25">
      <c r="A3984">
        <v>572073</v>
      </c>
      <c r="B3984" t="s">
        <v>20</v>
      </c>
      <c r="C3984" t="s">
        <v>21</v>
      </c>
      <c r="D3984" t="s">
        <v>22</v>
      </c>
      <c r="E3984" t="s">
        <v>51</v>
      </c>
      <c r="F3984" t="s">
        <v>32</v>
      </c>
      <c r="G3984" t="s">
        <v>25</v>
      </c>
      <c r="H3984" s="3">
        <v>81804</v>
      </c>
      <c r="I3984" t="s">
        <v>26</v>
      </c>
      <c r="J3984" t="s">
        <v>60</v>
      </c>
      <c r="K3984" s="2">
        <v>26180.81</v>
      </c>
      <c r="L3984" t="s">
        <v>28</v>
      </c>
      <c r="M3984">
        <v>2013</v>
      </c>
      <c r="N3984">
        <v>9</v>
      </c>
      <c r="O3984" s="1">
        <f t="shared" si="524"/>
        <v>41518</v>
      </c>
      <c r="R3984" s="1" t="str">
        <f t="shared" si="527"/>
        <v/>
      </c>
      <c r="S3984" t="str">
        <f t="shared" si="525"/>
        <v>Active</v>
      </c>
      <c r="T3984" s="4">
        <v>60</v>
      </c>
    </row>
    <row r="3985" spans="1:20" x14ac:dyDescent="0.25">
      <c r="A3985">
        <v>683901</v>
      </c>
      <c r="B3985" t="s">
        <v>20</v>
      </c>
      <c r="C3985" t="s">
        <v>40</v>
      </c>
      <c r="D3985" t="s">
        <v>49</v>
      </c>
      <c r="E3985" t="s">
        <v>75</v>
      </c>
      <c r="F3985" t="s">
        <v>32</v>
      </c>
      <c r="G3985" t="s">
        <v>93</v>
      </c>
      <c r="H3985" s="3">
        <v>154475</v>
      </c>
      <c r="I3985" t="s">
        <v>26</v>
      </c>
      <c r="J3985" t="s">
        <v>60</v>
      </c>
      <c r="K3985" s="2">
        <v>26197.41</v>
      </c>
      <c r="L3985" t="s">
        <v>28</v>
      </c>
      <c r="M3985">
        <v>2015</v>
      </c>
      <c r="N3985">
        <v>5</v>
      </c>
      <c r="O3985" s="1">
        <f t="shared" si="524"/>
        <v>42125</v>
      </c>
      <c r="R3985" s="1" t="str">
        <f t="shared" si="527"/>
        <v/>
      </c>
      <c r="S3985" t="str">
        <f t="shared" si="525"/>
        <v>Active</v>
      </c>
      <c r="T3985" s="4">
        <v>38</v>
      </c>
    </row>
    <row r="3986" spans="1:20" x14ac:dyDescent="0.25">
      <c r="A3986">
        <v>790008</v>
      </c>
      <c r="B3986" t="s">
        <v>20</v>
      </c>
      <c r="C3986" t="s">
        <v>40</v>
      </c>
      <c r="D3986" t="s">
        <v>49</v>
      </c>
      <c r="E3986" t="s">
        <v>75</v>
      </c>
      <c r="F3986" t="s">
        <v>32</v>
      </c>
      <c r="G3986" t="s">
        <v>93</v>
      </c>
      <c r="H3986" s="3">
        <v>154475</v>
      </c>
      <c r="I3986" t="s">
        <v>26</v>
      </c>
      <c r="J3986" t="s">
        <v>60</v>
      </c>
      <c r="K3986" s="2">
        <v>26197.41</v>
      </c>
      <c r="L3986" t="s">
        <v>28</v>
      </c>
      <c r="M3986">
        <v>2014</v>
      </c>
      <c r="N3986">
        <v>8</v>
      </c>
      <c r="O3986" s="1">
        <f t="shared" si="524"/>
        <v>41852</v>
      </c>
      <c r="R3986" s="1" t="str">
        <f t="shared" si="527"/>
        <v/>
      </c>
      <c r="S3986" t="str">
        <f t="shared" si="525"/>
        <v>Active</v>
      </c>
      <c r="T3986" s="4">
        <v>46</v>
      </c>
    </row>
    <row r="3987" spans="1:20" x14ac:dyDescent="0.25">
      <c r="A3987">
        <v>841324</v>
      </c>
      <c r="B3987" t="s">
        <v>20</v>
      </c>
      <c r="C3987" t="s">
        <v>62</v>
      </c>
      <c r="D3987" t="s">
        <v>63</v>
      </c>
      <c r="E3987" t="s">
        <v>64</v>
      </c>
      <c r="F3987" t="s">
        <v>32</v>
      </c>
      <c r="G3987" t="s">
        <v>93</v>
      </c>
      <c r="H3987" s="3">
        <v>154475</v>
      </c>
      <c r="I3987" t="s">
        <v>26</v>
      </c>
      <c r="J3987" t="s">
        <v>60</v>
      </c>
      <c r="K3987" s="2">
        <v>26197.41</v>
      </c>
      <c r="L3987" t="s">
        <v>28</v>
      </c>
      <c r="M3987">
        <v>2016</v>
      </c>
      <c r="N3987">
        <v>6</v>
      </c>
      <c r="O3987" s="1">
        <f t="shared" si="524"/>
        <v>42522</v>
      </c>
      <c r="P3987">
        <v>2016</v>
      </c>
      <c r="Q3987">
        <v>10</v>
      </c>
      <c r="R3987" s="1">
        <f t="shared" ref="R3987:R4003" si="528">IFERROR(DATE(P3987,Q3987,1),"")</f>
        <v>42644</v>
      </c>
      <c r="S3987" t="str">
        <f t="shared" si="525"/>
        <v>Cancelled</v>
      </c>
      <c r="T3987" s="4">
        <v>33</v>
      </c>
    </row>
    <row r="3988" spans="1:20" x14ac:dyDescent="0.25">
      <c r="A3988">
        <v>699281</v>
      </c>
      <c r="B3988" t="s">
        <v>20</v>
      </c>
      <c r="C3988" t="s">
        <v>21</v>
      </c>
      <c r="D3988" t="s">
        <v>47</v>
      </c>
      <c r="E3988" t="s">
        <v>48</v>
      </c>
      <c r="F3988" t="s">
        <v>24</v>
      </c>
      <c r="G3988" t="s">
        <v>25</v>
      </c>
      <c r="H3988" s="3">
        <v>82037</v>
      </c>
      <c r="I3988" t="s">
        <v>26</v>
      </c>
      <c r="J3988" t="s">
        <v>60</v>
      </c>
      <c r="K3988" s="2">
        <v>26200.83</v>
      </c>
      <c r="L3988" t="s">
        <v>28</v>
      </c>
      <c r="M3988">
        <v>2017</v>
      </c>
      <c r="N3988">
        <v>5</v>
      </c>
      <c r="O3988" s="1">
        <f t="shared" si="524"/>
        <v>42856</v>
      </c>
      <c r="P3988">
        <v>2018</v>
      </c>
      <c r="Q3988">
        <v>1</v>
      </c>
      <c r="R3988" s="1">
        <f t="shared" si="528"/>
        <v>43101</v>
      </c>
      <c r="S3988" t="str">
        <f t="shared" si="525"/>
        <v>Cancelled</v>
      </c>
      <c r="T3988" s="4">
        <v>43</v>
      </c>
    </row>
    <row r="3989" spans="1:20" x14ac:dyDescent="0.25">
      <c r="A3989">
        <v>667275</v>
      </c>
      <c r="B3989" t="s">
        <v>20</v>
      </c>
      <c r="C3989" t="s">
        <v>35</v>
      </c>
      <c r="D3989" t="s">
        <v>112</v>
      </c>
      <c r="E3989" t="s">
        <v>113</v>
      </c>
      <c r="F3989" t="s">
        <v>24</v>
      </c>
      <c r="G3989" t="s">
        <v>33</v>
      </c>
      <c r="H3989" s="3">
        <v>73455</v>
      </c>
      <c r="I3989" t="s">
        <v>38</v>
      </c>
      <c r="J3989" t="s">
        <v>60</v>
      </c>
      <c r="K3989" s="2">
        <v>26223.81</v>
      </c>
      <c r="L3989" t="s">
        <v>28</v>
      </c>
      <c r="M3989">
        <v>2017</v>
      </c>
      <c r="N3989">
        <v>12</v>
      </c>
      <c r="O3989" s="1">
        <f t="shared" si="524"/>
        <v>43070</v>
      </c>
      <c r="R3989" s="1" t="str">
        <f t="shared" si="528"/>
        <v/>
      </c>
      <c r="S3989" t="str">
        <f t="shared" si="525"/>
        <v>Active</v>
      </c>
      <c r="T3989" s="4">
        <v>35</v>
      </c>
    </row>
    <row r="3990" spans="1:20" x14ac:dyDescent="0.25">
      <c r="A3990">
        <v>953693</v>
      </c>
      <c r="B3990" t="s">
        <v>20</v>
      </c>
      <c r="C3990" t="s">
        <v>40</v>
      </c>
      <c r="D3990" t="s">
        <v>49</v>
      </c>
      <c r="E3990" t="s">
        <v>75</v>
      </c>
      <c r="F3990" t="s">
        <v>32</v>
      </c>
      <c r="G3990" t="s">
        <v>33</v>
      </c>
      <c r="H3990" s="3">
        <v>73455</v>
      </c>
      <c r="I3990" t="s">
        <v>38</v>
      </c>
      <c r="J3990" t="s">
        <v>60</v>
      </c>
      <c r="K3990" s="2">
        <v>26223.81</v>
      </c>
      <c r="L3990" t="s">
        <v>28</v>
      </c>
      <c r="M3990">
        <v>2015</v>
      </c>
      <c r="N3990">
        <v>11</v>
      </c>
      <c r="O3990" s="1">
        <f t="shared" si="524"/>
        <v>42309</v>
      </c>
      <c r="R3990" s="1" t="str">
        <f t="shared" si="528"/>
        <v/>
      </c>
      <c r="S3990" t="str">
        <f t="shared" si="525"/>
        <v>Active</v>
      </c>
      <c r="T3990" s="4">
        <v>50</v>
      </c>
    </row>
    <row r="3991" spans="1:20" x14ac:dyDescent="0.25">
      <c r="A3991">
        <v>150301</v>
      </c>
      <c r="B3991" t="s">
        <v>20</v>
      </c>
      <c r="C3991" t="s">
        <v>21</v>
      </c>
      <c r="D3991" t="s">
        <v>80</v>
      </c>
      <c r="E3991" t="s">
        <v>81</v>
      </c>
      <c r="F3991" t="s">
        <v>32</v>
      </c>
      <c r="G3991" t="s">
        <v>25</v>
      </c>
      <c r="H3991" s="3">
        <v>58153</v>
      </c>
      <c r="I3991" t="s">
        <v>38</v>
      </c>
      <c r="J3991" t="s">
        <v>60</v>
      </c>
      <c r="K3991" s="2">
        <v>26232.85</v>
      </c>
      <c r="L3991" t="s">
        <v>28</v>
      </c>
      <c r="M3991">
        <v>2012</v>
      </c>
      <c r="N3991">
        <v>6</v>
      </c>
      <c r="O3991" s="1">
        <f t="shared" si="524"/>
        <v>41061</v>
      </c>
      <c r="R3991" s="1" t="str">
        <f t="shared" si="528"/>
        <v/>
      </c>
      <c r="S3991" t="str">
        <f t="shared" si="525"/>
        <v>Active</v>
      </c>
      <c r="T3991" s="4">
        <v>41</v>
      </c>
    </row>
    <row r="3992" spans="1:20" x14ac:dyDescent="0.25">
      <c r="A3992">
        <v>606004</v>
      </c>
      <c r="B3992" t="s">
        <v>20</v>
      </c>
      <c r="C3992" t="s">
        <v>88</v>
      </c>
      <c r="D3992" t="s">
        <v>89</v>
      </c>
      <c r="E3992" t="s">
        <v>101</v>
      </c>
      <c r="F3992" t="s">
        <v>24</v>
      </c>
      <c r="G3992" t="s">
        <v>25</v>
      </c>
      <c r="H3992" s="3">
        <v>76521</v>
      </c>
      <c r="I3992" t="s">
        <v>34</v>
      </c>
      <c r="J3992" t="s">
        <v>60</v>
      </c>
      <c r="K3992" s="2">
        <v>26338.59</v>
      </c>
      <c r="L3992" t="s">
        <v>28</v>
      </c>
      <c r="M3992">
        <v>2018</v>
      </c>
      <c r="N3992">
        <v>6</v>
      </c>
      <c r="O3992" s="1">
        <f t="shared" si="524"/>
        <v>43252</v>
      </c>
      <c r="R3992" s="1" t="str">
        <f t="shared" si="528"/>
        <v/>
      </c>
      <c r="S3992" t="str">
        <f t="shared" si="525"/>
        <v>Active</v>
      </c>
      <c r="T3992" s="4">
        <v>31</v>
      </c>
    </row>
    <row r="3993" spans="1:20" x14ac:dyDescent="0.25">
      <c r="A3993">
        <v>268414</v>
      </c>
      <c r="B3993" t="s">
        <v>20</v>
      </c>
      <c r="C3993" t="s">
        <v>35</v>
      </c>
      <c r="D3993" t="s">
        <v>52</v>
      </c>
      <c r="E3993" t="s">
        <v>53</v>
      </c>
      <c r="F3993" t="s">
        <v>32</v>
      </c>
      <c r="G3993" t="s">
        <v>25</v>
      </c>
      <c r="H3993" s="3">
        <v>67227</v>
      </c>
      <c r="I3993" t="s">
        <v>34</v>
      </c>
      <c r="J3993" t="s">
        <v>60</v>
      </c>
      <c r="K3993" s="2">
        <v>26346.09</v>
      </c>
      <c r="L3993" t="s">
        <v>28</v>
      </c>
      <c r="M3993">
        <v>2012</v>
      </c>
      <c r="N3993">
        <v>11</v>
      </c>
      <c r="O3993" s="1">
        <f t="shared" si="524"/>
        <v>41214</v>
      </c>
      <c r="R3993" s="1" t="str">
        <f t="shared" si="528"/>
        <v/>
      </c>
      <c r="S3993" t="str">
        <f t="shared" si="525"/>
        <v>Active</v>
      </c>
      <c r="T3993" s="4">
        <v>43</v>
      </c>
    </row>
    <row r="3994" spans="1:20" x14ac:dyDescent="0.25">
      <c r="A3994">
        <v>643669</v>
      </c>
      <c r="B3994" t="s">
        <v>20</v>
      </c>
      <c r="C3994" t="s">
        <v>21</v>
      </c>
      <c r="D3994" t="s">
        <v>22</v>
      </c>
      <c r="E3994" t="s">
        <v>23</v>
      </c>
      <c r="F3994" t="s">
        <v>24</v>
      </c>
      <c r="G3994" t="s">
        <v>25</v>
      </c>
      <c r="H3994" s="3">
        <v>67227</v>
      </c>
      <c r="I3994" t="s">
        <v>34</v>
      </c>
      <c r="J3994" t="s">
        <v>60</v>
      </c>
      <c r="K3994" s="2">
        <v>26346.09</v>
      </c>
      <c r="L3994" t="s">
        <v>28</v>
      </c>
      <c r="M3994">
        <v>2013</v>
      </c>
      <c r="N3994">
        <v>3</v>
      </c>
      <c r="O3994" s="1">
        <f t="shared" si="524"/>
        <v>41334</v>
      </c>
      <c r="R3994" s="1" t="str">
        <f t="shared" si="528"/>
        <v/>
      </c>
      <c r="S3994" t="str">
        <f t="shared" si="525"/>
        <v>Active</v>
      </c>
      <c r="T3994" s="4">
        <v>34</v>
      </c>
    </row>
    <row r="3995" spans="1:20" x14ac:dyDescent="0.25">
      <c r="A3995">
        <v>267306</v>
      </c>
      <c r="B3995" t="s">
        <v>20</v>
      </c>
      <c r="C3995" t="s">
        <v>35</v>
      </c>
      <c r="D3995" t="s">
        <v>112</v>
      </c>
      <c r="E3995" t="s">
        <v>113</v>
      </c>
      <c r="F3995" t="s">
        <v>24</v>
      </c>
      <c r="G3995" t="s">
        <v>25</v>
      </c>
      <c r="H3995" s="3">
        <v>94499</v>
      </c>
      <c r="I3995" t="s">
        <v>26</v>
      </c>
      <c r="J3995" t="s">
        <v>60</v>
      </c>
      <c r="K3995" s="2">
        <v>26416.25</v>
      </c>
      <c r="L3995" t="s">
        <v>28</v>
      </c>
      <c r="M3995">
        <v>2015</v>
      </c>
      <c r="N3995">
        <v>5</v>
      </c>
      <c r="O3995" s="1">
        <f t="shared" si="524"/>
        <v>42125</v>
      </c>
      <c r="R3995" s="1" t="str">
        <f t="shared" si="528"/>
        <v/>
      </c>
      <c r="S3995" t="str">
        <f t="shared" si="525"/>
        <v>Active</v>
      </c>
      <c r="T3995" s="4">
        <v>46</v>
      </c>
    </row>
    <row r="3996" spans="1:20" x14ac:dyDescent="0.25">
      <c r="A3996">
        <v>846313</v>
      </c>
      <c r="B3996" t="s">
        <v>20</v>
      </c>
      <c r="C3996" t="s">
        <v>43</v>
      </c>
      <c r="D3996" t="s">
        <v>44</v>
      </c>
      <c r="E3996" t="s">
        <v>45</v>
      </c>
      <c r="F3996" t="s">
        <v>32</v>
      </c>
      <c r="G3996" t="s">
        <v>25</v>
      </c>
      <c r="H3996" s="3">
        <v>63343</v>
      </c>
      <c r="I3996" t="s">
        <v>26</v>
      </c>
      <c r="J3996" t="s">
        <v>60</v>
      </c>
      <c r="K3996" s="2">
        <v>26453.94</v>
      </c>
      <c r="L3996" t="s">
        <v>28</v>
      </c>
      <c r="M3996">
        <v>2014</v>
      </c>
      <c r="N3996">
        <v>11</v>
      </c>
      <c r="O3996" s="1">
        <f t="shared" si="524"/>
        <v>41944</v>
      </c>
      <c r="R3996" s="1" t="str">
        <f t="shared" si="528"/>
        <v/>
      </c>
      <c r="S3996" t="str">
        <f t="shared" si="525"/>
        <v>Active</v>
      </c>
      <c r="T3996" s="4">
        <v>33</v>
      </c>
    </row>
    <row r="3997" spans="1:20" x14ac:dyDescent="0.25">
      <c r="A3997">
        <v>266640</v>
      </c>
      <c r="B3997" t="s">
        <v>20</v>
      </c>
      <c r="C3997" t="s">
        <v>21</v>
      </c>
      <c r="D3997" t="s">
        <v>22</v>
      </c>
      <c r="E3997" t="s">
        <v>46</v>
      </c>
      <c r="F3997" t="s">
        <v>24</v>
      </c>
      <c r="G3997" t="s">
        <v>33</v>
      </c>
      <c r="H3997" s="3">
        <v>73455</v>
      </c>
      <c r="I3997" t="s">
        <v>38</v>
      </c>
      <c r="J3997" t="s">
        <v>60</v>
      </c>
      <c r="K3997" s="2">
        <v>26462.76</v>
      </c>
      <c r="L3997" t="s">
        <v>28</v>
      </c>
      <c r="M3997">
        <v>2015</v>
      </c>
      <c r="N3997">
        <v>8</v>
      </c>
      <c r="O3997" s="1">
        <f t="shared" si="524"/>
        <v>42217</v>
      </c>
      <c r="R3997" s="1" t="str">
        <f t="shared" si="528"/>
        <v/>
      </c>
      <c r="S3997" t="str">
        <f t="shared" si="525"/>
        <v>Active</v>
      </c>
      <c r="T3997" s="4">
        <v>40</v>
      </c>
    </row>
    <row r="3998" spans="1:20" x14ac:dyDescent="0.25">
      <c r="A3998">
        <v>107730</v>
      </c>
      <c r="B3998" t="s">
        <v>20</v>
      </c>
      <c r="C3998" t="s">
        <v>109</v>
      </c>
      <c r="D3998" t="s">
        <v>110</v>
      </c>
      <c r="E3998" t="s">
        <v>111</v>
      </c>
      <c r="F3998" t="s">
        <v>24</v>
      </c>
      <c r="G3998" t="s">
        <v>25</v>
      </c>
      <c r="H3998" s="3">
        <v>52961</v>
      </c>
      <c r="I3998" t="s">
        <v>38</v>
      </c>
      <c r="J3998" t="s">
        <v>60</v>
      </c>
      <c r="K3998" s="2">
        <v>26511.599999999999</v>
      </c>
      <c r="L3998" t="s">
        <v>28</v>
      </c>
      <c r="M3998">
        <v>2017</v>
      </c>
      <c r="N3998">
        <v>12</v>
      </c>
      <c r="O3998" s="1">
        <f t="shared" si="524"/>
        <v>43070</v>
      </c>
      <c r="R3998" s="1" t="str">
        <f t="shared" si="528"/>
        <v/>
      </c>
      <c r="S3998" t="str">
        <f t="shared" si="525"/>
        <v>Active</v>
      </c>
      <c r="T3998" s="4">
        <v>30</v>
      </c>
    </row>
    <row r="3999" spans="1:20" x14ac:dyDescent="0.25">
      <c r="A3999">
        <v>649194</v>
      </c>
      <c r="B3999" t="s">
        <v>20</v>
      </c>
      <c r="C3999" t="s">
        <v>21</v>
      </c>
      <c r="D3999" t="s">
        <v>22</v>
      </c>
      <c r="E3999" t="s">
        <v>84</v>
      </c>
      <c r="F3999" t="s">
        <v>24</v>
      </c>
      <c r="G3999" t="s">
        <v>25</v>
      </c>
      <c r="H3999" s="3">
        <v>51177</v>
      </c>
      <c r="I3999" t="s">
        <v>26</v>
      </c>
      <c r="J3999" t="s">
        <v>60</v>
      </c>
      <c r="K3999" s="2">
        <v>26770.45</v>
      </c>
      <c r="L3999" t="s">
        <v>28</v>
      </c>
      <c r="M3999">
        <v>2013</v>
      </c>
      <c r="N3999">
        <v>9</v>
      </c>
      <c r="O3999" s="1">
        <f t="shared" si="524"/>
        <v>41518</v>
      </c>
      <c r="R3999" s="1" t="str">
        <f t="shared" si="528"/>
        <v/>
      </c>
      <c r="S3999" t="str">
        <f t="shared" si="525"/>
        <v>Active</v>
      </c>
      <c r="T3999" s="4">
        <v>42</v>
      </c>
    </row>
    <row r="4000" spans="1:20" x14ac:dyDescent="0.25">
      <c r="A4000">
        <v>450665</v>
      </c>
      <c r="B4000" t="s">
        <v>20</v>
      </c>
      <c r="C4000" t="s">
        <v>29</v>
      </c>
      <c r="D4000" t="s">
        <v>30</v>
      </c>
      <c r="E4000" t="s">
        <v>66</v>
      </c>
      <c r="F4000" t="s">
        <v>24</v>
      </c>
      <c r="G4000" t="s">
        <v>25</v>
      </c>
      <c r="H4000" s="3">
        <v>58299</v>
      </c>
      <c r="I4000" t="s">
        <v>26</v>
      </c>
      <c r="J4000" t="s">
        <v>60</v>
      </c>
      <c r="K4000" s="2">
        <v>26843.119999999999</v>
      </c>
      <c r="L4000" t="s">
        <v>28</v>
      </c>
      <c r="M4000">
        <v>2015</v>
      </c>
      <c r="N4000">
        <v>3</v>
      </c>
      <c r="O4000" s="1">
        <f t="shared" si="524"/>
        <v>42064</v>
      </c>
      <c r="R4000" s="1" t="str">
        <f t="shared" si="528"/>
        <v/>
      </c>
      <c r="S4000" t="str">
        <f t="shared" si="525"/>
        <v>Active</v>
      </c>
      <c r="T4000" s="4">
        <v>50</v>
      </c>
    </row>
    <row r="4001" spans="1:20" x14ac:dyDescent="0.25">
      <c r="A4001">
        <v>574688</v>
      </c>
      <c r="B4001" t="s">
        <v>20</v>
      </c>
      <c r="C4001" t="s">
        <v>35</v>
      </c>
      <c r="D4001" t="s">
        <v>36</v>
      </c>
      <c r="E4001" t="s">
        <v>68</v>
      </c>
      <c r="F4001" t="s">
        <v>32</v>
      </c>
      <c r="G4001" t="s">
        <v>25</v>
      </c>
      <c r="H4001" s="3">
        <v>91700</v>
      </c>
      <c r="I4001" t="s">
        <v>34</v>
      </c>
      <c r="J4001" t="s">
        <v>60</v>
      </c>
      <c r="K4001" s="2">
        <v>26864.2</v>
      </c>
      <c r="L4001" t="s">
        <v>28</v>
      </c>
      <c r="M4001">
        <v>2012</v>
      </c>
      <c r="N4001">
        <v>4</v>
      </c>
      <c r="O4001" s="1">
        <f t="shared" si="524"/>
        <v>41000</v>
      </c>
      <c r="R4001" s="1" t="str">
        <f t="shared" si="528"/>
        <v/>
      </c>
      <c r="S4001" t="str">
        <f t="shared" si="525"/>
        <v>Active</v>
      </c>
      <c r="T4001" s="4">
        <v>47</v>
      </c>
    </row>
    <row r="4002" spans="1:20" x14ac:dyDescent="0.25">
      <c r="A4002">
        <v>403764</v>
      </c>
      <c r="B4002" t="s">
        <v>20</v>
      </c>
      <c r="C4002" t="s">
        <v>35</v>
      </c>
      <c r="D4002" t="s">
        <v>52</v>
      </c>
      <c r="E4002" t="s">
        <v>53</v>
      </c>
      <c r="F4002" t="s">
        <v>24</v>
      </c>
      <c r="G4002" t="s">
        <v>25</v>
      </c>
      <c r="H4002" s="3">
        <v>78014</v>
      </c>
      <c r="I4002" t="s">
        <v>26</v>
      </c>
      <c r="J4002" t="s">
        <v>60</v>
      </c>
      <c r="K4002" s="2">
        <v>26900.27</v>
      </c>
      <c r="L4002" t="s">
        <v>28</v>
      </c>
      <c r="M4002">
        <v>2018</v>
      </c>
      <c r="N4002">
        <v>7</v>
      </c>
      <c r="O4002" s="1">
        <f t="shared" si="524"/>
        <v>43282</v>
      </c>
      <c r="R4002" s="1" t="str">
        <f t="shared" si="528"/>
        <v/>
      </c>
      <c r="S4002" t="str">
        <f t="shared" si="525"/>
        <v>Active</v>
      </c>
      <c r="T4002" s="4">
        <v>35</v>
      </c>
    </row>
    <row r="4003" spans="1:20" x14ac:dyDescent="0.25">
      <c r="A4003">
        <v>999513</v>
      </c>
      <c r="B4003" t="s">
        <v>20</v>
      </c>
      <c r="C4003" t="s">
        <v>88</v>
      </c>
      <c r="D4003" t="s">
        <v>89</v>
      </c>
      <c r="E4003" t="s">
        <v>90</v>
      </c>
      <c r="F4003" t="s">
        <v>24</v>
      </c>
      <c r="G4003" t="s">
        <v>25</v>
      </c>
      <c r="H4003" s="3">
        <v>93052</v>
      </c>
      <c r="I4003" t="s">
        <v>26</v>
      </c>
      <c r="J4003" t="s">
        <v>60</v>
      </c>
      <c r="K4003" s="2">
        <v>27064.46</v>
      </c>
      <c r="L4003" t="s">
        <v>28</v>
      </c>
      <c r="M4003">
        <v>2014</v>
      </c>
      <c r="N4003">
        <v>7</v>
      </c>
      <c r="O4003" s="1">
        <f t="shared" si="524"/>
        <v>41821</v>
      </c>
      <c r="R4003" s="1" t="str">
        <f t="shared" si="528"/>
        <v/>
      </c>
      <c r="S4003" t="str">
        <f t="shared" si="525"/>
        <v>Active</v>
      </c>
      <c r="T4003" s="4">
        <v>43</v>
      </c>
    </row>
    <row r="4004" spans="1:20" x14ac:dyDescent="0.25">
      <c r="A4004">
        <v>833148</v>
      </c>
      <c r="B4004" t="s">
        <v>20</v>
      </c>
      <c r="C4004" t="s">
        <v>35</v>
      </c>
      <c r="D4004" t="s">
        <v>82</v>
      </c>
      <c r="E4004" t="s">
        <v>83</v>
      </c>
      <c r="F4004" t="s">
        <v>32</v>
      </c>
      <c r="G4004" t="s">
        <v>25</v>
      </c>
      <c r="H4004" s="3">
        <v>48704</v>
      </c>
      <c r="I4004" t="s">
        <v>38</v>
      </c>
      <c r="J4004" t="s">
        <v>60</v>
      </c>
      <c r="K4004" s="2">
        <v>27069.5</v>
      </c>
      <c r="L4004" t="s">
        <v>28</v>
      </c>
      <c r="M4004">
        <v>2016</v>
      </c>
      <c r="N4004">
        <v>5</v>
      </c>
      <c r="O4004" s="1">
        <f t="shared" si="524"/>
        <v>42491</v>
      </c>
      <c r="P4004">
        <v>2017</v>
      </c>
      <c r="Q4004">
        <v>8</v>
      </c>
      <c r="R4004" s="1">
        <f t="shared" ref="R4004:R4009" si="529">IFERROR(DATE(P4004,Q4004,1),"")</f>
        <v>42948</v>
      </c>
      <c r="S4004" t="str">
        <f t="shared" si="525"/>
        <v>Cancelled</v>
      </c>
      <c r="T4004" s="4">
        <v>41</v>
      </c>
    </row>
    <row r="4005" spans="1:20" x14ac:dyDescent="0.25">
      <c r="A4005">
        <v>915009</v>
      </c>
      <c r="B4005" t="s">
        <v>20</v>
      </c>
      <c r="C4005" t="s">
        <v>35</v>
      </c>
      <c r="D4005" t="s">
        <v>82</v>
      </c>
      <c r="E4005" t="s">
        <v>83</v>
      </c>
      <c r="F4005" t="s">
        <v>24</v>
      </c>
      <c r="G4005" t="s">
        <v>33</v>
      </c>
      <c r="H4005" s="3">
        <v>73455</v>
      </c>
      <c r="I4005" t="s">
        <v>38</v>
      </c>
      <c r="J4005" t="s">
        <v>60</v>
      </c>
      <c r="K4005" s="2">
        <v>27287.5</v>
      </c>
      <c r="L4005" t="s">
        <v>28</v>
      </c>
      <c r="M4005">
        <v>2013</v>
      </c>
      <c r="N4005">
        <v>7</v>
      </c>
      <c r="O4005" s="1">
        <f t="shared" si="524"/>
        <v>41456</v>
      </c>
      <c r="P4005">
        <v>2014</v>
      </c>
      <c r="Q4005">
        <v>6</v>
      </c>
      <c r="R4005" s="1">
        <f t="shared" si="529"/>
        <v>41791</v>
      </c>
      <c r="S4005" t="str">
        <f t="shared" si="525"/>
        <v>Cancelled</v>
      </c>
      <c r="T4005" s="4">
        <v>44</v>
      </c>
    </row>
    <row r="4006" spans="1:20" x14ac:dyDescent="0.25">
      <c r="A4006">
        <v>375467</v>
      </c>
      <c r="B4006" t="s">
        <v>20</v>
      </c>
      <c r="C4006" t="s">
        <v>35</v>
      </c>
      <c r="D4006" t="s">
        <v>36</v>
      </c>
      <c r="E4006" t="s">
        <v>68</v>
      </c>
      <c r="F4006" t="s">
        <v>24</v>
      </c>
      <c r="G4006" t="s">
        <v>25</v>
      </c>
      <c r="H4006" s="3">
        <v>65181</v>
      </c>
      <c r="I4006" t="s">
        <v>26</v>
      </c>
      <c r="J4006" t="s">
        <v>60</v>
      </c>
      <c r="K4006" s="2">
        <v>27382.82</v>
      </c>
      <c r="L4006" t="s">
        <v>28</v>
      </c>
      <c r="M4006">
        <v>2013</v>
      </c>
      <c r="N4006">
        <v>11</v>
      </c>
      <c r="O4006" s="1">
        <f t="shared" si="524"/>
        <v>41579</v>
      </c>
      <c r="P4006">
        <v>2014</v>
      </c>
      <c r="Q4006">
        <v>4</v>
      </c>
      <c r="R4006" s="1">
        <f t="shared" si="529"/>
        <v>41730</v>
      </c>
      <c r="S4006" t="str">
        <f t="shared" si="525"/>
        <v>Cancelled</v>
      </c>
      <c r="T4006" s="4">
        <v>37</v>
      </c>
    </row>
    <row r="4007" spans="1:20" x14ac:dyDescent="0.25">
      <c r="A4007">
        <v>600541</v>
      </c>
      <c r="B4007" t="s">
        <v>20</v>
      </c>
      <c r="C4007" t="s">
        <v>21</v>
      </c>
      <c r="D4007" t="s">
        <v>47</v>
      </c>
      <c r="E4007" t="s">
        <v>48</v>
      </c>
      <c r="F4007" t="s">
        <v>24</v>
      </c>
      <c r="G4007" t="s">
        <v>25</v>
      </c>
      <c r="H4007" s="3">
        <v>93598</v>
      </c>
      <c r="I4007" t="s">
        <v>26</v>
      </c>
      <c r="J4007" t="s">
        <v>60</v>
      </c>
      <c r="K4007" s="2">
        <v>27440.61</v>
      </c>
      <c r="L4007" t="s">
        <v>28</v>
      </c>
      <c r="M4007">
        <v>2018</v>
      </c>
      <c r="N4007">
        <v>8</v>
      </c>
      <c r="O4007" s="1">
        <f t="shared" si="524"/>
        <v>43313</v>
      </c>
      <c r="R4007" s="1" t="str">
        <f t="shared" si="529"/>
        <v/>
      </c>
      <c r="S4007" t="str">
        <f t="shared" si="525"/>
        <v>Active</v>
      </c>
      <c r="T4007" s="4">
        <v>42</v>
      </c>
    </row>
    <row r="4008" spans="1:20" x14ac:dyDescent="0.25">
      <c r="A4008">
        <v>116735</v>
      </c>
      <c r="B4008" t="s">
        <v>20</v>
      </c>
      <c r="C4008" t="s">
        <v>35</v>
      </c>
      <c r="D4008" t="s">
        <v>36</v>
      </c>
      <c r="E4008" t="s">
        <v>74</v>
      </c>
      <c r="F4008" t="s">
        <v>32</v>
      </c>
      <c r="G4008" t="s">
        <v>25</v>
      </c>
      <c r="H4008" s="3">
        <v>92144</v>
      </c>
      <c r="I4008" t="s">
        <v>26</v>
      </c>
      <c r="J4008" t="s">
        <v>60</v>
      </c>
      <c r="K4008" s="2">
        <v>27443.47</v>
      </c>
      <c r="L4008" t="s">
        <v>28</v>
      </c>
      <c r="M4008">
        <v>2015</v>
      </c>
      <c r="N4008">
        <v>11</v>
      </c>
      <c r="O4008" s="1">
        <f t="shared" si="524"/>
        <v>42309</v>
      </c>
      <c r="R4008" s="1" t="str">
        <f t="shared" si="529"/>
        <v/>
      </c>
      <c r="S4008" t="str">
        <f t="shared" si="525"/>
        <v>Active</v>
      </c>
      <c r="T4008" s="4">
        <v>32</v>
      </c>
    </row>
    <row r="4009" spans="1:20" x14ac:dyDescent="0.25">
      <c r="A4009">
        <v>247551</v>
      </c>
      <c r="B4009" t="s">
        <v>20</v>
      </c>
      <c r="C4009" t="s">
        <v>21</v>
      </c>
      <c r="D4009" t="s">
        <v>22</v>
      </c>
      <c r="E4009" t="s">
        <v>106</v>
      </c>
      <c r="F4009" t="s">
        <v>32</v>
      </c>
      <c r="G4009" t="s">
        <v>25</v>
      </c>
      <c r="H4009" s="3">
        <v>92144</v>
      </c>
      <c r="I4009" t="s">
        <v>26</v>
      </c>
      <c r="J4009" t="s">
        <v>60</v>
      </c>
      <c r="K4009" s="2">
        <v>27443.47</v>
      </c>
      <c r="L4009" t="s">
        <v>28</v>
      </c>
      <c r="M4009">
        <v>2012</v>
      </c>
      <c r="N4009">
        <v>9</v>
      </c>
      <c r="O4009" s="1">
        <f t="shared" si="524"/>
        <v>41153</v>
      </c>
      <c r="R4009" s="1" t="str">
        <f t="shared" si="529"/>
        <v/>
      </c>
      <c r="S4009" t="str">
        <f t="shared" si="525"/>
        <v>Active</v>
      </c>
      <c r="T4009" s="4">
        <v>42</v>
      </c>
    </row>
    <row r="4010" spans="1:20" x14ac:dyDescent="0.25">
      <c r="A4010">
        <v>206050</v>
      </c>
      <c r="B4010" t="s">
        <v>20</v>
      </c>
      <c r="C4010" t="s">
        <v>29</v>
      </c>
      <c r="D4010" t="s">
        <v>30</v>
      </c>
      <c r="E4010" t="s">
        <v>66</v>
      </c>
      <c r="F4010" t="s">
        <v>24</v>
      </c>
      <c r="G4010" t="s">
        <v>25</v>
      </c>
      <c r="H4010" s="3">
        <v>59663</v>
      </c>
      <c r="I4010" t="s">
        <v>26</v>
      </c>
      <c r="J4010" t="s">
        <v>60</v>
      </c>
      <c r="K4010" s="2">
        <v>27495.42</v>
      </c>
      <c r="L4010" t="s">
        <v>28</v>
      </c>
      <c r="M4010">
        <v>2016</v>
      </c>
      <c r="N4010">
        <v>8</v>
      </c>
      <c r="O4010" s="1">
        <f t="shared" si="524"/>
        <v>42583</v>
      </c>
      <c r="P4010">
        <v>2017</v>
      </c>
      <c r="Q4010">
        <v>3</v>
      </c>
      <c r="R4010" s="1">
        <f>IFERROR(DATE(P4010,Q4010,1),"")</f>
        <v>42795</v>
      </c>
      <c r="S4010" t="str">
        <f t="shared" si="525"/>
        <v>Cancelled</v>
      </c>
      <c r="T4010" s="4">
        <v>39</v>
      </c>
    </row>
    <row r="4011" spans="1:20" x14ac:dyDescent="0.25">
      <c r="A4011">
        <v>675409</v>
      </c>
      <c r="B4011" t="s">
        <v>20</v>
      </c>
      <c r="C4011" t="s">
        <v>40</v>
      </c>
      <c r="D4011" t="s">
        <v>41</v>
      </c>
      <c r="E4011" t="s">
        <v>42</v>
      </c>
      <c r="F4011" t="s">
        <v>32</v>
      </c>
      <c r="G4011" t="s">
        <v>93</v>
      </c>
      <c r="H4011" s="3">
        <v>254724</v>
      </c>
      <c r="I4011" t="s">
        <v>26</v>
      </c>
      <c r="J4011" t="s">
        <v>60</v>
      </c>
      <c r="K4011" s="2">
        <v>27564.74</v>
      </c>
      <c r="L4011" t="s">
        <v>28</v>
      </c>
      <c r="M4011">
        <v>2012</v>
      </c>
      <c r="N4011">
        <v>6</v>
      </c>
      <c r="O4011" s="1">
        <f t="shared" si="524"/>
        <v>41061</v>
      </c>
      <c r="R4011" s="1" t="str">
        <f t="shared" ref="R4011:R4015" si="530">IFERROR(DATE(P4011,Q4011,1),"")</f>
        <v/>
      </c>
      <c r="S4011" t="str">
        <f t="shared" si="525"/>
        <v>Active</v>
      </c>
      <c r="T4011" s="4">
        <v>50</v>
      </c>
    </row>
    <row r="4012" spans="1:20" x14ac:dyDescent="0.25">
      <c r="A4012">
        <v>144615</v>
      </c>
      <c r="B4012" t="s">
        <v>20</v>
      </c>
      <c r="C4012" t="s">
        <v>40</v>
      </c>
      <c r="D4012" t="s">
        <v>72</v>
      </c>
      <c r="E4012" t="s">
        <v>73</v>
      </c>
      <c r="F4012" t="s">
        <v>24</v>
      </c>
      <c r="G4012" t="s">
        <v>25</v>
      </c>
      <c r="H4012" s="3">
        <v>77192</v>
      </c>
      <c r="I4012" t="s">
        <v>34</v>
      </c>
      <c r="J4012" t="s">
        <v>60</v>
      </c>
      <c r="K4012" s="2">
        <v>27666.3</v>
      </c>
      <c r="L4012" t="s">
        <v>28</v>
      </c>
      <c r="M4012">
        <v>2015</v>
      </c>
      <c r="N4012">
        <v>8</v>
      </c>
      <c r="O4012" s="1">
        <f t="shared" si="524"/>
        <v>42217</v>
      </c>
      <c r="R4012" s="1" t="str">
        <f t="shared" si="530"/>
        <v/>
      </c>
      <c r="S4012" t="str">
        <f t="shared" si="525"/>
        <v>Active</v>
      </c>
      <c r="T4012" s="4">
        <v>42</v>
      </c>
    </row>
    <row r="4013" spans="1:20" x14ac:dyDescent="0.25">
      <c r="A4013">
        <v>933187</v>
      </c>
      <c r="B4013" t="s">
        <v>20</v>
      </c>
      <c r="C4013" t="s">
        <v>21</v>
      </c>
      <c r="D4013" t="s">
        <v>22</v>
      </c>
      <c r="E4013" t="s">
        <v>58</v>
      </c>
      <c r="F4013" t="s">
        <v>24</v>
      </c>
      <c r="G4013" t="s">
        <v>25</v>
      </c>
      <c r="H4013" s="3">
        <v>96462</v>
      </c>
      <c r="I4013" t="s">
        <v>26</v>
      </c>
      <c r="J4013" t="s">
        <v>60</v>
      </c>
      <c r="K4013" s="2">
        <v>27776.29</v>
      </c>
      <c r="L4013" t="s">
        <v>28</v>
      </c>
      <c r="M4013">
        <v>2013</v>
      </c>
      <c r="N4013">
        <v>9</v>
      </c>
      <c r="O4013" s="1">
        <f t="shared" si="524"/>
        <v>41518</v>
      </c>
      <c r="R4013" s="1" t="str">
        <f t="shared" si="530"/>
        <v/>
      </c>
      <c r="S4013" t="str">
        <f t="shared" si="525"/>
        <v>Active</v>
      </c>
      <c r="T4013" s="4">
        <v>37</v>
      </c>
    </row>
    <row r="4014" spans="1:20" x14ac:dyDescent="0.25">
      <c r="A4014">
        <v>239476</v>
      </c>
      <c r="B4014" t="s">
        <v>20</v>
      </c>
      <c r="C4014" t="s">
        <v>40</v>
      </c>
      <c r="D4014" t="s">
        <v>49</v>
      </c>
      <c r="E4014" t="s">
        <v>79</v>
      </c>
      <c r="F4014" t="s">
        <v>32</v>
      </c>
      <c r="G4014" t="s">
        <v>25</v>
      </c>
      <c r="H4014" s="3">
        <v>56644</v>
      </c>
      <c r="I4014" t="s">
        <v>34</v>
      </c>
      <c r="J4014" t="s">
        <v>60</v>
      </c>
      <c r="K4014" s="2">
        <v>27789.69</v>
      </c>
      <c r="L4014" t="s">
        <v>28</v>
      </c>
      <c r="M4014">
        <v>2015</v>
      </c>
      <c r="N4014">
        <v>6</v>
      </c>
      <c r="O4014" s="1">
        <f t="shared" si="524"/>
        <v>42156</v>
      </c>
      <c r="R4014" s="1" t="str">
        <f t="shared" si="530"/>
        <v/>
      </c>
      <c r="S4014" t="str">
        <f t="shared" si="525"/>
        <v>Active</v>
      </c>
      <c r="T4014" s="4">
        <v>37</v>
      </c>
    </row>
    <row r="4015" spans="1:20" x14ac:dyDescent="0.25">
      <c r="A4015">
        <v>568870</v>
      </c>
      <c r="B4015" t="s">
        <v>20</v>
      </c>
      <c r="C4015" t="s">
        <v>62</v>
      </c>
      <c r="D4015" t="s">
        <v>122</v>
      </c>
      <c r="E4015" t="s">
        <v>123</v>
      </c>
      <c r="F4015" t="s">
        <v>24</v>
      </c>
      <c r="G4015" t="s">
        <v>25</v>
      </c>
      <c r="H4015" s="3">
        <v>56644</v>
      </c>
      <c r="I4015" t="s">
        <v>34</v>
      </c>
      <c r="J4015" t="s">
        <v>60</v>
      </c>
      <c r="K4015" s="2">
        <v>27789.69</v>
      </c>
      <c r="L4015" t="s">
        <v>28</v>
      </c>
      <c r="M4015">
        <v>2018</v>
      </c>
      <c r="N4015">
        <v>11</v>
      </c>
      <c r="O4015" s="1">
        <f t="shared" si="524"/>
        <v>43405</v>
      </c>
      <c r="R4015" s="1" t="str">
        <f t="shared" si="530"/>
        <v/>
      </c>
      <c r="S4015" t="str">
        <f t="shared" si="525"/>
        <v>Active</v>
      </c>
      <c r="T4015" s="4">
        <v>40</v>
      </c>
    </row>
    <row r="4016" spans="1:20" x14ac:dyDescent="0.25">
      <c r="A4016">
        <v>750153</v>
      </c>
      <c r="B4016" t="s">
        <v>20</v>
      </c>
      <c r="C4016" t="s">
        <v>109</v>
      </c>
      <c r="D4016" t="s">
        <v>110</v>
      </c>
      <c r="E4016" t="s">
        <v>111</v>
      </c>
      <c r="F4016" t="s">
        <v>32</v>
      </c>
      <c r="G4016" t="s">
        <v>25</v>
      </c>
      <c r="H4016" s="3">
        <v>56644</v>
      </c>
      <c r="I4016" t="s">
        <v>34</v>
      </c>
      <c r="J4016" t="s">
        <v>60</v>
      </c>
      <c r="K4016" s="2">
        <v>27789.69</v>
      </c>
      <c r="L4016" t="s">
        <v>28</v>
      </c>
      <c r="M4016">
        <v>2014</v>
      </c>
      <c r="N4016">
        <v>12</v>
      </c>
      <c r="O4016" s="1">
        <f t="shared" si="524"/>
        <v>41974</v>
      </c>
      <c r="P4016">
        <v>2015</v>
      </c>
      <c r="Q4016">
        <v>8</v>
      </c>
      <c r="R4016" s="1">
        <f>IFERROR(DATE(P4016,Q4016,1),"")</f>
        <v>42217</v>
      </c>
      <c r="S4016" t="str">
        <f t="shared" si="525"/>
        <v>Cancelled</v>
      </c>
      <c r="T4016" s="4">
        <v>43</v>
      </c>
    </row>
    <row r="4017" spans="1:20" x14ac:dyDescent="0.25">
      <c r="A4017">
        <v>351937</v>
      </c>
      <c r="B4017" t="s">
        <v>20</v>
      </c>
      <c r="C4017" t="s">
        <v>102</v>
      </c>
      <c r="D4017" t="s">
        <v>103</v>
      </c>
      <c r="E4017" t="s">
        <v>121</v>
      </c>
      <c r="F4017" t="s">
        <v>24</v>
      </c>
      <c r="G4017" t="s">
        <v>25</v>
      </c>
      <c r="H4017" s="3">
        <v>96378</v>
      </c>
      <c r="I4017" t="s">
        <v>26</v>
      </c>
      <c r="J4017" t="s">
        <v>60</v>
      </c>
      <c r="K4017" s="2">
        <v>27929.96</v>
      </c>
      <c r="L4017" t="s">
        <v>28</v>
      </c>
      <c r="M4017">
        <v>2018</v>
      </c>
      <c r="N4017">
        <v>1</v>
      </c>
      <c r="O4017" s="1">
        <f t="shared" si="524"/>
        <v>43101</v>
      </c>
      <c r="R4017" s="1" t="str">
        <f t="shared" ref="R4017:R4021" si="531">IFERROR(DATE(P4017,Q4017,1),"")</f>
        <v/>
      </c>
      <c r="S4017" t="str">
        <f t="shared" si="525"/>
        <v>Active</v>
      </c>
      <c r="T4017" s="4">
        <v>36</v>
      </c>
    </row>
    <row r="4018" spans="1:20" x14ac:dyDescent="0.25">
      <c r="A4018">
        <v>717229</v>
      </c>
      <c r="B4018" t="s">
        <v>20</v>
      </c>
      <c r="C4018" t="s">
        <v>35</v>
      </c>
      <c r="D4018" t="s">
        <v>36</v>
      </c>
      <c r="E4018" t="s">
        <v>68</v>
      </c>
      <c r="F4018" t="s">
        <v>32</v>
      </c>
      <c r="G4018" t="s">
        <v>59</v>
      </c>
      <c r="H4018" s="3">
        <v>81640</v>
      </c>
      <c r="I4018" t="s">
        <v>34</v>
      </c>
      <c r="J4018" t="s">
        <v>60</v>
      </c>
      <c r="K4018" s="2">
        <v>27937.75</v>
      </c>
      <c r="L4018" t="s">
        <v>28</v>
      </c>
      <c r="M4018">
        <v>2014</v>
      </c>
      <c r="N4018">
        <v>2</v>
      </c>
      <c r="O4018" s="1">
        <f t="shared" si="524"/>
        <v>41671</v>
      </c>
      <c r="R4018" s="1" t="str">
        <f t="shared" si="531"/>
        <v/>
      </c>
      <c r="S4018" t="str">
        <f t="shared" si="525"/>
        <v>Active</v>
      </c>
      <c r="T4018" s="4">
        <v>45</v>
      </c>
    </row>
    <row r="4019" spans="1:20" x14ac:dyDescent="0.25">
      <c r="A4019">
        <v>996900</v>
      </c>
      <c r="B4019" t="s">
        <v>20</v>
      </c>
      <c r="C4019" t="s">
        <v>21</v>
      </c>
      <c r="D4019" t="s">
        <v>22</v>
      </c>
      <c r="E4019" t="s">
        <v>69</v>
      </c>
      <c r="F4019" t="s">
        <v>24</v>
      </c>
      <c r="G4019" t="s">
        <v>59</v>
      </c>
      <c r="H4019" s="3">
        <v>81640</v>
      </c>
      <c r="I4019" t="s">
        <v>34</v>
      </c>
      <c r="J4019" t="s">
        <v>60</v>
      </c>
      <c r="K4019" s="2">
        <v>27937.75</v>
      </c>
      <c r="L4019" t="s">
        <v>28</v>
      </c>
      <c r="M4019">
        <v>2016</v>
      </c>
      <c r="N4019">
        <v>1</v>
      </c>
      <c r="O4019" s="1">
        <f t="shared" si="524"/>
        <v>42370</v>
      </c>
      <c r="R4019" s="1" t="str">
        <f t="shared" si="531"/>
        <v/>
      </c>
      <c r="S4019" t="str">
        <f t="shared" si="525"/>
        <v>Active</v>
      </c>
      <c r="T4019" s="4">
        <v>48</v>
      </c>
    </row>
    <row r="4020" spans="1:20" x14ac:dyDescent="0.25">
      <c r="A4020">
        <v>260000</v>
      </c>
      <c r="B4020" t="s">
        <v>20</v>
      </c>
      <c r="C4020" t="s">
        <v>35</v>
      </c>
      <c r="D4020" t="s">
        <v>36</v>
      </c>
      <c r="E4020" t="s">
        <v>37</v>
      </c>
      <c r="F4020" t="s">
        <v>32</v>
      </c>
      <c r="G4020" t="s">
        <v>33</v>
      </c>
      <c r="H4020" s="3">
        <v>73455</v>
      </c>
      <c r="I4020" t="s">
        <v>38</v>
      </c>
      <c r="J4020" t="s">
        <v>60</v>
      </c>
      <c r="K4020" s="2">
        <v>27945.89</v>
      </c>
      <c r="L4020" t="s">
        <v>28</v>
      </c>
      <c r="M4020">
        <v>2016</v>
      </c>
      <c r="N4020">
        <v>11</v>
      </c>
      <c r="O4020" s="1">
        <f t="shared" si="524"/>
        <v>42675</v>
      </c>
      <c r="R4020" s="1" t="str">
        <f t="shared" si="531"/>
        <v/>
      </c>
      <c r="S4020" t="str">
        <f t="shared" si="525"/>
        <v>Active</v>
      </c>
      <c r="T4020" s="4">
        <v>36</v>
      </c>
    </row>
    <row r="4021" spans="1:20" x14ac:dyDescent="0.25">
      <c r="A4021">
        <v>615131</v>
      </c>
      <c r="B4021" t="s">
        <v>20</v>
      </c>
      <c r="C4021" t="s">
        <v>40</v>
      </c>
      <c r="D4021" t="s">
        <v>49</v>
      </c>
      <c r="E4021" t="s">
        <v>79</v>
      </c>
      <c r="F4021" t="s">
        <v>32</v>
      </c>
      <c r="G4021" t="s">
        <v>25</v>
      </c>
      <c r="H4021" s="3">
        <v>81917</v>
      </c>
      <c r="I4021" t="s">
        <v>38</v>
      </c>
      <c r="J4021" t="s">
        <v>60</v>
      </c>
      <c r="K4021" s="2">
        <v>27990.27</v>
      </c>
      <c r="L4021" t="s">
        <v>28</v>
      </c>
      <c r="M4021">
        <v>2013</v>
      </c>
      <c r="N4021">
        <v>1</v>
      </c>
      <c r="O4021" s="1">
        <f t="shared" si="524"/>
        <v>41275</v>
      </c>
      <c r="R4021" s="1" t="str">
        <f t="shared" si="531"/>
        <v/>
      </c>
      <c r="S4021" t="str">
        <f t="shared" si="525"/>
        <v>Active</v>
      </c>
      <c r="T4021" s="4">
        <v>44</v>
      </c>
    </row>
    <row r="4022" spans="1:20" x14ac:dyDescent="0.25">
      <c r="A4022">
        <v>813352</v>
      </c>
      <c r="B4022" t="s">
        <v>20</v>
      </c>
      <c r="C4022" t="s">
        <v>35</v>
      </c>
      <c r="D4022" t="s">
        <v>52</v>
      </c>
      <c r="E4022" t="s">
        <v>53</v>
      </c>
      <c r="F4022" t="s">
        <v>32</v>
      </c>
      <c r="G4022" t="s">
        <v>25</v>
      </c>
      <c r="H4022" s="3">
        <v>60278</v>
      </c>
      <c r="I4022" t="s">
        <v>26</v>
      </c>
      <c r="J4022" t="s">
        <v>60</v>
      </c>
      <c r="K4022" s="2">
        <v>28393.33</v>
      </c>
      <c r="L4022" t="s">
        <v>28</v>
      </c>
      <c r="M4022">
        <v>2014</v>
      </c>
      <c r="N4022">
        <v>4</v>
      </c>
      <c r="O4022" s="1">
        <f t="shared" si="524"/>
        <v>41730</v>
      </c>
      <c r="P4022">
        <v>2014</v>
      </c>
      <c r="Q4022">
        <v>12</v>
      </c>
      <c r="R4022" s="1">
        <f>IFERROR(DATE(P4022,Q4022,1),"")</f>
        <v>41974</v>
      </c>
      <c r="S4022" t="str">
        <f t="shared" si="525"/>
        <v>Cancelled</v>
      </c>
      <c r="T4022" s="4">
        <v>54</v>
      </c>
    </row>
    <row r="4023" spans="1:20" x14ac:dyDescent="0.25">
      <c r="A4023">
        <v>993241</v>
      </c>
      <c r="B4023" t="s">
        <v>20</v>
      </c>
      <c r="C4023" t="s">
        <v>35</v>
      </c>
      <c r="D4023" t="s">
        <v>107</v>
      </c>
      <c r="E4023" t="s">
        <v>108</v>
      </c>
      <c r="F4023" t="s">
        <v>24</v>
      </c>
      <c r="G4023" t="s">
        <v>25</v>
      </c>
      <c r="H4023" s="3">
        <v>26962</v>
      </c>
      <c r="I4023" t="s">
        <v>26</v>
      </c>
      <c r="J4023" t="s">
        <v>27</v>
      </c>
      <c r="K4023" s="2">
        <v>2903.02</v>
      </c>
      <c r="L4023" t="s">
        <v>61</v>
      </c>
      <c r="M4023">
        <v>2018</v>
      </c>
      <c r="N4023">
        <v>2</v>
      </c>
      <c r="O4023" s="1">
        <f t="shared" si="524"/>
        <v>43132</v>
      </c>
      <c r="R4023" s="1" t="str">
        <f t="shared" ref="R4023:R4025" si="532">IFERROR(DATE(P4023,Q4023,1),"")</f>
        <v/>
      </c>
      <c r="S4023" t="str">
        <f t="shared" si="525"/>
        <v>Active</v>
      </c>
      <c r="T4023" s="4">
        <v>32</v>
      </c>
    </row>
    <row r="4024" spans="1:20" x14ac:dyDescent="0.25">
      <c r="A4024">
        <v>206925</v>
      </c>
      <c r="B4024" t="s">
        <v>20</v>
      </c>
      <c r="C4024" t="s">
        <v>40</v>
      </c>
      <c r="D4024" t="s">
        <v>49</v>
      </c>
      <c r="E4024" t="s">
        <v>67</v>
      </c>
      <c r="F4024" t="s">
        <v>24</v>
      </c>
      <c r="G4024" t="s">
        <v>76</v>
      </c>
      <c r="H4024" s="3">
        <v>54094</v>
      </c>
      <c r="I4024" t="s">
        <v>34</v>
      </c>
      <c r="J4024" t="s">
        <v>60</v>
      </c>
      <c r="K4024" s="2">
        <v>28432</v>
      </c>
      <c r="L4024" t="s">
        <v>28</v>
      </c>
      <c r="M4024">
        <v>2014</v>
      </c>
      <c r="N4024">
        <v>9</v>
      </c>
      <c r="O4024" s="1">
        <f t="shared" si="524"/>
        <v>41883</v>
      </c>
      <c r="R4024" s="1" t="str">
        <f t="shared" si="532"/>
        <v/>
      </c>
      <c r="S4024" t="str">
        <f t="shared" si="525"/>
        <v>Active</v>
      </c>
      <c r="T4024" s="4">
        <v>36</v>
      </c>
    </row>
    <row r="4025" spans="1:20" x14ac:dyDescent="0.25">
      <c r="A4025">
        <v>467359</v>
      </c>
      <c r="B4025" t="s">
        <v>20</v>
      </c>
      <c r="C4025" t="s">
        <v>88</v>
      </c>
      <c r="D4025" t="s">
        <v>89</v>
      </c>
      <c r="E4025" t="s">
        <v>101</v>
      </c>
      <c r="F4025" t="s">
        <v>32</v>
      </c>
      <c r="G4025" t="s">
        <v>76</v>
      </c>
      <c r="H4025" s="3">
        <v>54094</v>
      </c>
      <c r="I4025" t="s">
        <v>34</v>
      </c>
      <c r="J4025" t="s">
        <v>60</v>
      </c>
      <c r="K4025" s="2">
        <v>28432</v>
      </c>
      <c r="L4025" t="s">
        <v>28</v>
      </c>
      <c r="M4025">
        <v>2017</v>
      </c>
      <c r="N4025">
        <v>9</v>
      </c>
      <c r="O4025" s="1">
        <f t="shared" si="524"/>
        <v>42979</v>
      </c>
      <c r="R4025" s="1" t="str">
        <f t="shared" si="532"/>
        <v/>
      </c>
      <c r="S4025" t="str">
        <f t="shared" si="525"/>
        <v>Active</v>
      </c>
      <c r="T4025" s="4">
        <v>46</v>
      </c>
    </row>
    <row r="4026" spans="1:20" x14ac:dyDescent="0.25">
      <c r="A4026">
        <v>191626</v>
      </c>
      <c r="B4026" t="s">
        <v>20</v>
      </c>
      <c r="C4026" t="s">
        <v>21</v>
      </c>
      <c r="D4026" t="s">
        <v>22</v>
      </c>
      <c r="E4026" t="s">
        <v>51</v>
      </c>
      <c r="F4026" t="s">
        <v>24</v>
      </c>
      <c r="G4026" t="s">
        <v>25</v>
      </c>
      <c r="H4026" s="3">
        <v>99133</v>
      </c>
      <c r="I4026" t="s">
        <v>38</v>
      </c>
      <c r="J4026" t="s">
        <v>60</v>
      </c>
      <c r="K4026" s="2">
        <v>28486.07</v>
      </c>
      <c r="L4026" t="s">
        <v>28</v>
      </c>
      <c r="M4026">
        <v>2018</v>
      </c>
      <c r="N4026">
        <v>1</v>
      </c>
      <c r="O4026" s="1">
        <f t="shared" si="524"/>
        <v>43101</v>
      </c>
      <c r="P4026">
        <v>2018</v>
      </c>
      <c r="Q4026">
        <v>10</v>
      </c>
      <c r="R4026" s="1">
        <f>IFERROR(DATE(P4026,Q4026,1),"")</f>
        <v>43374</v>
      </c>
      <c r="S4026" t="str">
        <f t="shared" si="525"/>
        <v>Cancelled</v>
      </c>
      <c r="T4026" s="4">
        <v>36</v>
      </c>
    </row>
    <row r="4027" spans="1:20" x14ac:dyDescent="0.25">
      <c r="A4027">
        <v>644865</v>
      </c>
      <c r="B4027" t="s">
        <v>20</v>
      </c>
      <c r="C4027" t="s">
        <v>21</v>
      </c>
      <c r="D4027" t="s">
        <v>22</v>
      </c>
      <c r="E4027" t="s">
        <v>58</v>
      </c>
      <c r="F4027" t="s">
        <v>24</v>
      </c>
      <c r="G4027" t="s">
        <v>25</v>
      </c>
      <c r="H4027" s="3">
        <v>67332</v>
      </c>
      <c r="I4027" t="s">
        <v>38</v>
      </c>
      <c r="J4027" t="s">
        <v>60</v>
      </c>
      <c r="K4027" s="2">
        <v>28685.83</v>
      </c>
      <c r="L4027" t="s">
        <v>28</v>
      </c>
      <c r="M4027">
        <v>2017</v>
      </c>
      <c r="N4027">
        <v>2</v>
      </c>
      <c r="O4027" s="1">
        <f t="shared" si="524"/>
        <v>42767</v>
      </c>
      <c r="R4027" s="1" t="str">
        <f t="shared" ref="R4027:R4030" si="533">IFERROR(DATE(P4027,Q4027,1),"")</f>
        <v/>
      </c>
      <c r="S4027" t="str">
        <f t="shared" si="525"/>
        <v>Active</v>
      </c>
      <c r="T4027" s="4">
        <v>38</v>
      </c>
    </row>
    <row r="4028" spans="1:20" x14ac:dyDescent="0.25">
      <c r="A4028">
        <v>821918</v>
      </c>
      <c r="B4028" t="s">
        <v>20</v>
      </c>
      <c r="C4028" t="s">
        <v>40</v>
      </c>
      <c r="D4028" t="s">
        <v>49</v>
      </c>
      <c r="E4028" t="s">
        <v>75</v>
      </c>
      <c r="F4028" t="s">
        <v>24</v>
      </c>
      <c r="G4028" t="s">
        <v>25</v>
      </c>
      <c r="H4028" s="3">
        <v>56519</v>
      </c>
      <c r="I4028" t="s">
        <v>26</v>
      </c>
      <c r="J4028" t="s">
        <v>60</v>
      </c>
      <c r="K4028" s="2">
        <v>28799.95</v>
      </c>
      <c r="L4028" t="s">
        <v>28</v>
      </c>
      <c r="M4028">
        <v>2012</v>
      </c>
      <c r="N4028">
        <v>12</v>
      </c>
      <c r="O4028" s="1">
        <f t="shared" si="524"/>
        <v>41244</v>
      </c>
      <c r="R4028" s="1" t="str">
        <f t="shared" si="533"/>
        <v/>
      </c>
      <c r="S4028" t="str">
        <f t="shared" si="525"/>
        <v>Active</v>
      </c>
      <c r="T4028" s="4">
        <v>41</v>
      </c>
    </row>
    <row r="4029" spans="1:20" x14ac:dyDescent="0.25">
      <c r="A4029">
        <v>972129</v>
      </c>
      <c r="B4029" t="s">
        <v>20</v>
      </c>
      <c r="C4029" t="s">
        <v>35</v>
      </c>
      <c r="D4029" t="s">
        <v>112</v>
      </c>
      <c r="E4029" t="s">
        <v>113</v>
      </c>
      <c r="F4029" t="s">
        <v>24</v>
      </c>
      <c r="G4029" t="s">
        <v>25</v>
      </c>
      <c r="H4029" s="3">
        <v>56519</v>
      </c>
      <c r="I4029" t="s">
        <v>26</v>
      </c>
      <c r="J4029" t="s">
        <v>60</v>
      </c>
      <c r="K4029" s="2">
        <v>28799.95</v>
      </c>
      <c r="L4029" t="s">
        <v>28</v>
      </c>
      <c r="M4029">
        <v>2014</v>
      </c>
      <c r="N4029">
        <v>9</v>
      </c>
      <c r="O4029" s="1">
        <f t="shared" si="524"/>
        <v>41883</v>
      </c>
      <c r="R4029" s="1" t="str">
        <f t="shared" si="533"/>
        <v/>
      </c>
      <c r="S4029" t="str">
        <f t="shared" si="525"/>
        <v>Active</v>
      </c>
      <c r="T4029" s="4">
        <v>42</v>
      </c>
    </row>
    <row r="4030" spans="1:20" x14ac:dyDescent="0.25">
      <c r="A4030">
        <v>149348</v>
      </c>
      <c r="B4030" t="s">
        <v>20</v>
      </c>
      <c r="C4030" t="s">
        <v>35</v>
      </c>
      <c r="D4030" t="s">
        <v>112</v>
      </c>
      <c r="E4030" t="s">
        <v>113</v>
      </c>
      <c r="F4030" t="s">
        <v>24</v>
      </c>
      <c r="G4030" t="s">
        <v>33</v>
      </c>
      <c r="H4030" s="3">
        <v>73455</v>
      </c>
      <c r="I4030" t="s">
        <v>38</v>
      </c>
      <c r="J4030" t="s">
        <v>60</v>
      </c>
      <c r="K4030" s="2">
        <v>28824.06</v>
      </c>
      <c r="L4030" t="s">
        <v>28</v>
      </c>
      <c r="M4030">
        <v>2014</v>
      </c>
      <c r="N4030">
        <v>3</v>
      </c>
      <c r="O4030" s="1">
        <f t="shared" si="524"/>
        <v>41699</v>
      </c>
      <c r="R4030" s="1" t="str">
        <f t="shared" si="533"/>
        <v/>
      </c>
      <c r="S4030" t="str">
        <f t="shared" si="525"/>
        <v>Active</v>
      </c>
      <c r="T4030" s="4">
        <v>49</v>
      </c>
    </row>
    <row r="4031" spans="1:20" x14ac:dyDescent="0.25">
      <c r="A4031">
        <v>960959</v>
      </c>
      <c r="B4031" t="s">
        <v>20</v>
      </c>
      <c r="C4031" t="s">
        <v>40</v>
      </c>
      <c r="D4031" t="s">
        <v>41</v>
      </c>
      <c r="E4031" t="s">
        <v>42</v>
      </c>
      <c r="F4031" t="s">
        <v>24</v>
      </c>
      <c r="G4031" t="s">
        <v>33</v>
      </c>
      <c r="H4031" s="3">
        <v>73455</v>
      </c>
      <c r="I4031" t="s">
        <v>38</v>
      </c>
      <c r="J4031" t="s">
        <v>60</v>
      </c>
      <c r="K4031" s="2">
        <v>28824.06</v>
      </c>
      <c r="L4031" t="s">
        <v>28</v>
      </c>
      <c r="M4031">
        <v>2015</v>
      </c>
      <c r="N4031">
        <v>11</v>
      </c>
      <c r="O4031" s="1">
        <f t="shared" si="524"/>
        <v>42309</v>
      </c>
      <c r="P4031">
        <v>2016</v>
      </c>
      <c r="Q4031">
        <v>7</v>
      </c>
      <c r="R4031" s="1">
        <f>IFERROR(DATE(P4031,Q4031,1),"")</f>
        <v>42552</v>
      </c>
      <c r="S4031" t="str">
        <f t="shared" si="525"/>
        <v>Cancelled</v>
      </c>
      <c r="T4031" s="4">
        <v>44</v>
      </c>
    </row>
    <row r="4032" spans="1:20" x14ac:dyDescent="0.25">
      <c r="A4032">
        <v>837269</v>
      </c>
      <c r="B4032" t="s">
        <v>20</v>
      </c>
      <c r="C4032" t="s">
        <v>88</v>
      </c>
      <c r="D4032" t="s">
        <v>89</v>
      </c>
      <c r="E4032" t="s">
        <v>101</v>
      </c>
      <c r="F4032" t="s">
        <v>32</v>
      </c>
      <c r="G4032" t="s">
        <v>93</v>
      </c>
      <c r="H4032" s="3">
        <v>187089</v>
      </c>
      <c r="I4032" t="s">
        <v>34</v>
      </c>
      <c r="J4032" t="s">
        <v>60</v>
      </c>
      <c r="K4032" s="2">
        <v>29049.71</v>
      </c>
      <c r="L4032" t="s">
        <v>28</v>
      </c>
      <c r="M4032">
        <v>2017</v>
      </c>
      <c r="N4032">
        <v>10</v>
      </c>
      <c r="O4032" s="1">
        <f t="shared" si="524"/>
        <v>43009</v>
      </c>
      <c r="R4032" s="1" t="str">
        <f t="shared" ref="R4032:R4039" si="534">IFERROR(DATE(P4032,Q4032,1),"")</f>
        <v/>
      </c>
      <c r="S4032" t="str">
        <f t="shared" si="525"/>
        <v>Active</v>
      </c>
      <c r="T4032" s="4">
        <v>46</v>
      </c>
    </row>
    <row r="4033" spans="1:20" x14ac:dyDescent="0.25">
      <c r="A4033">
        <v>611029</v>
      </c>
      <c r="B4033" t="s">
        <v>20</v>
      </c>
      <c r="C4033" t="s">
        <v>29</v>
      </c>
      <c r="D4033" t="s">
        <v>30</v>
      </c>
      <c r="E4033" t="s">
        <v>31</v>
      </c>
      <c r="F4033" t="s">
        <v>24</v>
      </c>
      <c r="G4033" t="s">
        <v>25</v>
      </c>
      <c r="H4033" s="3">
        <v>56951</v>
      </c>
      <c r="I4033" t="s">
        <v>26</v>
      </c>
      <c r="J4033" t="s">
        <v>60</v>
      </c>
      <c r="K4033" s="2">
        <v>29091.24</v>
      </c>
      <c r="L4033" t="s">
        <v>28</v>
      </c>
      <c r="M4033">
        <v>2017</v>
      </c>
      <c r="N4033">
        <v>11</v>
      </c>
      <c r="O4033" s="1">
        <f t="shared" si="524"/>
        <v>43040</v>
      </c>
      <c r="R4033" s="1" t="str">
        <f t="shared" si="534"/>
        <v/>
      </c>
      <c r="S4033" t="str">
        <f t="shared" si="525"/>
        <v>Active</v>
      </c>
      <c r="T4033" s="4">
        <v>33</v>
      </c>
    </row>
    <row r="4034" spans="1:20" x14ac:dyDescent="0.25">
      <c r="A4034">
        <v>602585</v>
      </c>
      <c r="B4034" t="s">
        <v>20</v>
      </c>
      <c r="C4034" t="s">
        <v>40</v>
      </c>
      <c r="D4034" t="s">
        <v>41</v>
      </c>
      <c r="E4034" t="s">
        <v>42</v>
      </c>
      <c r="F4034" t="s">
        <v>32</v>
      </c>
      <c r="G4034" t="s">
        <v>76</v>
      </c>
      <c r="H4034" s="3">
        <v>78531</v>
      </c>
      <c r="I4034" t="s">
        <v>38</v>
      </c>
      <c r="J4034" t="s">
        <v>60</v>
      </c>
      <c r="K4034" s="2">
        <v>29232.69</v>
      </c>
      <c r="L4034" t="s">
        <v>28</v>
      </c>
      <c r="M4034">
        <v>2012</v>
      </c>
      <c r="N4034">
        <v>9</v>
      </c>
      <c r="O4034" s="1">
        <f t="shared" si="524"/>
        <v>41153</v>
      </c>
      <c r="R4034" s="1" t="str">
        <f t="shared" si="534"/>
        <v/>
      </c>
      <c r="S4034" t="str">
        <f t="shared" si="525"/>
        <v>Active</v>
      </c>
      <c r="T4034" s="4">
        <v>41</v>
      </c>
    </row>
    <row r="4035" spans="1:20" x14ac:dyDescent="0.25">
      <c r="A4035">
        <v>960441</v>
      </c>
      <c r="B4035" t="s">
        <v>20</v>
      </c>
      <c r="C4035" t="s">
        <v>35</v>
      </c>
      <c r="D4035" t="s">
        <v>36</v>
      </c>
      <c r="E4035" t="s">
        <v>87</v>
      </c>
      <c r="F4035" t="s">
        <v>24</v>
      </c>
      <c r="G4035" t="s">
        <v>33</v>
      </c>
      <c r="H4035" s="3">
        <v>73455</v>
      </c>
      <c r="I4035" t="s">
        <v>38</v>
      </c>
      <c r="J4035" t="s">
        <v>60</v>
      </c>
      <c r="K4035" s="2">
        <v>29577.279999999999</v>
      </c>
      <c r="L4035" t="s">
        <v>28</v>
      </c>
      <c r="M4035">
        <v>2013</v>
      </c>
      <c r="N4035">
        <v>10</v>
      </c>
      <c r="O4035" s="1">
        <f t="shared" ref="O4035:O4098" si="535">DATE(M4035,N4035,1)</f>
        <v>41548</v>
      </c>
      <c r="R4035" s="1" t="str">
        <f t="shared" si="534"/>
        <v/>
      </c>
      <c r="S4035" t="str">
        <f t="shared" ref="S4035:S4098" si="536">IF(R4035="","Active","Cancelled")</f>
        <v>Active</v>
      </c>
      <c r="T4035" s="4">
        <v>34</v>
      </c>
    </row>
    <row r="4036" spans="1:20" x14ac:dyDescent="0.25">
      <c r="A4036">
        <v>709724</v>
      </c>
      <c r="B4036" t="s">
        <v>20</v>
      </c>
      <c r="C4036" t="s">
        <v>21</v>
      </c>
      <c r="D4036" t="s">
        <v>47</v>
      </c>
      <c r="E4036" t="s">
        <v>48</v>
      </c>
      <c r="F4036" t="s">
        <v>32</v>
      </c>
      <c r="G4036" t="s">
        <v>33</v>
      </c>
      <c r="H4036" s="3">
        <v>73455</v>
      </c>
      <c r="I4036" t="s">
        <v>38</v>
      </c>
      <c r="J4036" t="s">
        <v>60</v>
      </c>
      <c r="K4036" s="2">
        <v>29589.94</v>
      </c>
      <c r="L4036" t="s">
        <v>28</v>
      </c>
      <c r="M4036">
        <v>2014</v>
      </c>
      <c r="N4036">
        <v>9</v>
      </c>
      <c r="O4036" s="1">
        <f t="shared" si="535"/>
        <v>41883</v>
      </c>
      <c r="R4036" s="1" t="str">
        <f t="shared" si="534"/>
        <v/>
      </c>
      <c r="S4036" t="str">
        <f t="shared" si="536"/>
        <v>Active</v>
      </c>
      <c r="T4036" s="4">
        <v>37</v>
      </c>
    </row>
    <row r="4037" spans="1:20" x14ac:dyDescent="0.25">
      <c r="A4037">
        <v>355578</v>
      </c>
      <c r="B4037" t="s">
        <v>20</v>
      </c>
      <c r="C4037" t="s">
        <v>40</v>
      </c>
      <c r="D4037" t="s">
        <v>72</v>
      </c>
      <c r="E4037" t="s">
        <v>73</v>
      </c>
      <c r="F4037" t="s">
        <v>32</v>
      </c>
      <c r="G4037" t="s">
        <v>25</v>
      </c>
      <c r="H4037" s="3">
        <v>56780</v>
      </c>
      <c r="I4037" t="s">
        <v>38</v>
      </c>
      <c r="J4037" t="s">
        <v>60</v>
      </c>
      <c r="K4037" s="2">
        <v>29676.81</v>
      </c>
      <c r="L4037" t="s">
        <v>28</v>
      </c>
      <c r="M4037">
        <v>2018</v>
      </c>
      <c r="N4037">
        <v>1</v>
      </c>
      <c r="O4037" s="1">
        <f t="shared" si="535"/>
        <v>43101</v>
      </c>
      <c r="R4037" s="1" t="str">
        <f t="shared" si="534"/>
        <v/>
      </c>
      <c r="S4037" t="str">
        <f t="shared" si="536"/>
        <v>Active</v>
      </c>
      <c r="T4037" s="4">
        <v>44</v>
      </c>
    </row>
    <row r="4038" spans="1:20" x14ac:dyDescent="0.25">
      <c r="A4038">
        <v>740063</v>
      </c>
      <c r="B4038" t="s">
        <v>20</v>
      </c>
      <c r="C4038" t="s">
        <v>62</v>
      </c>
      <c r="D4038" t="s">
        <v>122</v>
      </c>
      <c r="E4038" t="s">
        <v>123</v>
      </c>
      <c r="F4038" t="s">
        <v>24</v>
      </c>
      <c r="G4038" t="s">
        <v>25</v>
      </c>
      <c r="H4038" s="3">
        <v>56780</v>
      </c>
      <c r="I4038" t="s">
        <v>38</v>
      </c>
      <c r="J4038" t="s">
        <v>60</v>
      </c>
      <c r="K4038" s="2">
        <v>29676.81</v>
      </c>
      <c r="L4038" t="s">
        <v>28</v>
      </c>
      <c r="M4038">
        <v>2015</v>
      </c>
      <c r="N4038">
        <v>1</v>
      </c>
      <c r="O4038" s="1">
        <f t="shared" si="535"/>
        <v>42005</v>
      </c>
      <c r="R4038" s="1" t="str">
        <f t="shared" si="534"/>
        <v/>
      </c>
      <c r="S4038" t="str">
        <f t="shared" si="536"/>
        <v>Active</v>
      </c>
      <c r="T4038" s="4">
        <v>45</v>
      </c>
    </row>
    <row r="4039" spans="1:20" x14ac:dyDescent="0.25">
      <c r="A4039">
        <v>961965</v>
      </c>
      <c r="B4039" t="s">
        <v>20</v>
      </c>
      <c r="C4039" t="s">
        <v>62</v>
      </c>
      <c r="D4039" t="s">
        <v>122</v>
      </c>
      <c r="E4039" t="s">
        <v>123</v>
      </c>
      <c r="F4039" t="s">
        <v>24</v>
      </c>
      <c r="G4039" t="s">
        <v>33</v>
      </c>
      <c r="H4039" s="3">
        <v>73455</v>
      </c>
      <c r="I4039" t="s">
        <v>34</v>
      </c>
      <c r="J4039" t="s">
        <v>60</v>
      </c>
      <c r="K4039" s="2">
        <v>29830.39</v>
      </c>
      <c r="L4039" t="s">
        <v>28</v>
      </c>
      <c r="M4039">
        <v>2016</v>
      </c>
      <c r="N4039">
        <v>9</v>
      </c>
      <c r="O4039" s="1">
        <f t="shared" si="535"/>
        <v>42614</v>
      </c>
      <c r="R4039" s="1" t="str">
        <f t="shared" si="534"/>
        <v/>
      </c>
      <c r="S4039" t="str">
        <f t="shared" si="536"/>
        <v>Active</v>
      </c>
      <c r="T4039" s="4">
        <v>38</v>
      </c>
    </row>
    <row r="4040" spans="1:20" x14ac:dyDescent="0.25">
      <c r="A4040">
        <v>167491</v>
      </c>
      <c r="B4040" t="s">
        <v>20</v>
      </c>
      <c r="C4040" t="s">
        <v>40</v>
      </c>
      <c r="D4040" t="s">
        <v>54</v>
      </c>
      <c r="E4040" t="s">
        <v>55</v>
      </c>
      <c r="F4040" t="s">
        <v>24</v>
      </c>
      <c r="G4040" t="s">
        <v>25</v>
      </c>
      <c r="H4040" s="3">
        <v>70434</v>
      </c>
      <c r="I4040" t="s">
        <v>38</v>
      </c>
      <c r="J4040" t="s">
        <v>60</v>
      </c>
      <c r="K4040" s="2">
        <v>29874.74</v>
      </c>
      <c r="L4040" t="s">
        <v>28</v>
      </c>
      <c r="M4040">
        <v>2013</v>
      </c>
      <c r="N4040">
        <v>1</v>
      </c>
      <c r="O4040" s="1">
        <f t="shared" si="535"/>
        <v>41275</v>
      </c>
      <c r="P4040">
        <v>2013</v>
      </c>
      <c r="Q4040">
        <v>9</v>
      </c>
      <c r="R4040" s="1">
        <f>IFERROR(DATE(P4040,Q4040,1),"")</f>
        <v>41518</v>
      </c>
      <c r="S4040" t="str">
        <f t="shared" si="536"/>
        <v>Cancelled</v>
      </c>
      <c r="T4040" s="4">
        <v>44</v>
      </c>
    </row>
    <row r="4041" spans="1:20" x14ac:dyDescent="0.25">
      <c r="A4041">
        <v>651377</v>
      </c>
      <c r="B4041" t="s">
        <v>20</v>
      </c>
      <c r="C4041" t="s">
        <v>21</v>
      </c>
      <c r="D4041" t="s">
        <v>70</v>
      </c>
      <c r="E4041" t="s">
        <v>71</v>
      </c>
      <c r="F4041" t="s">
        <v>32</v>
      </c>
      <c r="G4041" t="s">
        <v>25</v>
      </c>
      <c r="H4041" s="3">
        <v>67375</v>
      </c>
      <c r="I4041" t="s">
        <v>26</v>
      </c>
      <c r="J4041" t="s">
        <v>60</v>
      </c>
      <c r="K4041" s="2">
        <v>29973.42</v>
      </c>
      <c r="L4041" t="s">
        <v>28</v>
      </c>
      <c r="M4041">
        <v>2012</v>
      </c>
      <c r="N4041">
        <v>10</v>
      </c>
      <c r="O4041" s="1">
        <f t="shared" si="535"/>
        <v>41183</v>
      </c>
      <c r="R4041" s="1" t="str">
        <f t="shared" ref="R4041:R4049" si="537">IFERROR(DATE(P4041,Q4041,1),"")</f>
        <v/>
      </c>
      <c r="S4041" t="str">
        <f t="shared" si="536"/>
        <v>Active</v>
      </c>
      <c r="T4041" s="4">
        <v>42</v>
      </c>
    </row>
    <row r="4042" spans="1:20" x14ac:dyDescent="0.25">
      <c r="A4042">
        <v>680738</v>
      </c>
      <c r="B4042" t="s">
        <v>20</v>
      </c>
      <c r="C4042" t="s">
        <v>35</v>
      </c>
      <c r="D4042" t="s">
        <v>36</v>
      </c>
      <c r="E4042" t="s">
        <v>68</v>
      </c>
      <c r="F4042" t="s">
        <v>24</v>
      </c>
      <c r="G4042" t="s">
        <v>25</v>
      </c>
      <c r="H4042" s="3">
        <v>67219</v>
      </c>
      <c r="I4042" t="s">
        <v>26</v>
      </c>
      <c r="J4042" t="s">
        <v>60</v>
      </c>
      <c r="K4042" s="2">
        <v>30061.69</v>
      </c>
      <c r="L4042" t="s">
        <v>28</v>
      </c>
      <c r="M4042">
        <v>2016</v>
      </c>
      <c r="N4042">
        <v>11</v>
      </c>
      <c r="O4042" s="1">
        <f t="shared" si="535"/>
        <v>42675</v>
      </c>
      <c r="R4042" s="1" t="str">
        <f t="shared" si="537"/>
        <v/>
      </c>
      <c r="S4042" t="str">
        <f t="shared" si="536"/>
        <v>Active</v>
      </c>
      <c r="T4042" s="4">
        <v>42</v>
      </c>
    </row>
    <row r="4043" spans="1:20" x14ac:dyDescent="0.25">
      <c r="A4043">
        <v>108430</v>
      </c>
      <c r="B4043" t="s">
        <v>20</v>
      </c>
      <c r="C4043" t="s">
        <v>102</v>
      </c>
      <c r="D4043" t="s">
        <v>103</v>
      </c>
      <c r="E4043" t="s">
        <v>121</v>
      </c>
      <c r="F4043" t="s">
        <v>32</v>
      </c>
      <c r="G4043" t="s">
        <v>25</v>
      </c>
      <c r="H4043" s="3">
        <v>49927</v>
      </c>
      <c r="I4043" t="s">
        <v>26</v>
      </c>
      <c r="J4043" t="s">
        <v>60</v>
      </c>
      <c r="K4043" s="2">
        <v>30081.37</v>
      </c>
      <c r="L4043" t="s">
        <v>28</v>
      </c>
      <c r="M4043">
        <v>2013</v>
      </c>
      <c r="N4043">
        <v>7</v>
      </c>
      <c r="O4043" s="1">
        <f t="shared" si="535"/>
        <v>41456</v>
      </c>
      <c r="R4043" s="1" t="str">
        <f t="shared" si="537"/>
        <v/>
      </c>
      <c r="S4043" t="str">
        <f t="shared" si="536"/>
        <v>Active</v>
      </c>
      <c r="T4043" s="4">
        <v>48</v>
      </c>
    </row>
    <row r="4044" spans="1:20" x14ac:dyDescent="0.25">
      <c r="A4044">
        <v>776443</v>
      </c>
      <c r="B4044" t="s">
        <v>20</v>
      </c>
      <c r="C4044" t="s">
        <v>21</v>
      </c>
      <c r="D4044" t="s">
        <v>22</v>
      </c>
      <c r="E4044" t="s">
        <v>106</v>
      </c>
      <c r="F4044" t="s">
        <v>24</v>
      </c>
      <c r="G4044" t="s">
        <v>33</v>
      </c>
      <c r="H4044" s="3">
        <v>73455</v>
      </c>
      <c r="I4044" t="s">
        <v>38</v>
      </c>
      <c r="J4044" t="s">
        <v>60</v>
      </c>
      <c r="K4044" s="2">
        <v>30141.62</v>
      </c>
      <c r="L4044" t="s">
        <v>28</v>
      </c>
      <c r="M4044">
        <v>2012</v>
      </c>
      <c r="N4044">
        <v>11</v>
      </c>
      <c r="O4044" s="1">
        <f t="shared" si="535"/>
        <v>41214</v>
      </c>
      <c r="R4044" s="1" t="str">
        <f t="shared" si="537"/>
        <v/>
      </c>
      <c r="S4044" t="str">
        <f t="shared" si="536"/>
        <v>Active</v>
      </c>
      <c r="T4044" s="4">
        <v>35</v>
      </c>
    </row>
    <row r="4045" spans="1:20" x14ac:dyDescent="0.25">
      <c r="A4045">
        <v>398839</v>
      </c>
      <c r="B4045" t="s">
        <v>20</v>
      </c>
      <c r="C4045" t="s">
        <v>40</v>
      </c>
      <c r="D4045" t="s">
        <v>54</v>
      </c>
      <c r="E4045" t="s">
        <v>55</v>
      </c>
      <c r="F4045" t="s">
        <v>32</v>
      </c>
      <c r="G4045" t="s">
        <v>93</v>
      </c>
      <c r="H4045" s="3">
        <v>269631</v>
      </c>
      <c r="I4045" t="s">
        <v>34</v>
      </c>
      <c r="J4045" t="s">
        <v>60</v>
      </c>
      <c r="K4045" s="2">
        <v>30286.69</v>
      </c>
      <c r="L4045" t="s">
        <v>28</v>
      </c>
      <c r="M4045">
        <v>2015</v>
      </c>
      <c r="N4045">
        <v>4</v>
      </c>
      <c r="O4045" s="1">
        <f t="shared" si="535"/>
        <v>42095</v>
      </c>
      <c r="R4045" s="1" t="str">
        <f t="shared" si="537"/>
        <v/>
      </c>
      <c r="S4045" t="str">
        <f t="shared" si="536"/>
        <v>Active</v>
      </c>
      <c r="T4045" s="4">
        <v>45</v>
      </c>
    </row>
    <row r="4046" spans="1:20" x14ac:dyDescent="0.25">
      <c r="A4046">
        <v>243273</v>
      </c>
      <c r="B4046" t="s">
        <v>20</v>
      </c>
      <c r="C4046" t="s">
        <v>29</v>
      </c>
      <c r="D4046" t="s">
        <v>30</v>
      </c>
      <c r="E4046" t="s">
        <v>66</v>
      </c>
      <c r="F4046" t="s">
        <v>32</v>
      </c>
      <c r="G4046" t="s">
        <v>25</v>
      </c>
      <c r="H4046" s="3">
        <v>103105</v>
      </c>
      <c r="I4046" t="s">
        <v>38</v>
      </c>
      <c r="J4046" t="s">
        <v>60</v>
      </c>
      <c r="K4046" s="2">
        <v>30475.78</v>
      </c>
      <c r="L4046" t="s">
        <v>28</v>
      </c>
      <c r="M4046">
        <v>2018</v>
      </c>
      <c r="N4046">
        <v>11</v>
      </c>
      <c r="O4046" s="1">
        <f t="shared" si="535"/>
        <v>43405</v>
      </c>
      <c r="R4046" s="1" t="str">
        <f t="shared" si="537"/>
        <v/>
      </c>
      <c r="S4046" t="str">
        <f t="shared" si="536"/>
        <v>Active</v>
      </c>
      <c r="T4046" s="4">
        <v>44</v>
      </c>
    </row>
    <row r="4047" spans="1:20" x14ac:dyDescent="0.25">
      <c r="A4047">
        <v>187838</v>
      </c>
      <c r="B4047" t="s">
        <v>20</v>
      </c>
      <c r="C4047" t="s">
        <v>88</v>
      </c>
      <c r="D4047" t="s">
        <v>89</v>
      </c>
      <c r="E4047" t="s">
        <v>101</v>
      </c>
      <c r="F4047" t="s">
        <v>32</v>
      </c>
      <c r="G4047" t="s">
        <v>59</v>
      </c>
      <c r="H4047" s="3">
        <v>74124</v>
      </c>
      <c r="I4047" t="s">
        <v>26</v>
      </c>
      <c r="J4047" t="s">
        <v>60</v>
      </c>
      <c r="K4047" s="2">
        <v>30591.61</v>
      </c>
      <c r="L4047" t="s">
        <v>28</v>
      </c>
      <c r="M4047">
        <v>2017</v>
      </c>
      <c r="N4047">
        <v>3</v>
      </c>
      <c r="O4047" s="1">
        <f t="shared" si="535"/>
        <v>42795</v>
      </c>
      <c r="R4047" s="1" t="str">
        <f t="shared" si="537"/>
        <v/>
      </c>
      <c r="S4047" t="str">
        <f t="shared" si="536"/>
        <v>Active</v>
      </c>
      <c r="T4047" s="4">
        <v>42</v>
      </c>
    </row>
    <row r="4048" spans="1:20" x14ac:dyDescent="0.25">
      <c r="A4048">
        <v>946439</v>
      </c>
      <c r="B4048" t="s">
        <v>20</v>
      </c>
      <c r="C4048" t="s">
        <v>40</v>
      </c>
      <c r="D4048" t="s">
        <v>49</v>
      </c>
      <c r="E4048" t="s">
        <v>67</v>
      </c>
      <c r="F4048" t="s">
        <v>32</v>
      </c>
      <c r="G4048" t="s">
        <v>59</v>
      </c>
      <c r="H4048" s="3">
        <v>74124</v>
      </c>
      <c r="I4048" t="s">
        <v>26</v>
      </c>
      <c r="J4048" t="s">
        <v>60</v>
      </c>
      <c r="K4048" s="2">
        <v>30591.61</v>
      </c>
      <c r="L4048" t="s">
        <v>28</v>
      </c>
      <c r="M4048">
        <v>2018</v>
      </c>
      <c r="N4048">
        <v>12</v>
      </c>
      <c r="O4048" s="1">
        <f t="shared" si="535"/>
        <v>43435</v>
      </c>
      <c r="R4048" s="1" t="str">
        <f t="shared" si="537"/>
        <v/>
      </c>
      <c r="S4048" t="str">
        <f t="shared" si="536"/>
        <v>Active</v>
      </c>
      <c r="T4048" s="4">
        <v>47</v>
      </c>
    </row>
    <row r="4049" spans="1:20" x14ac:dyDescent="0.25">
      <c r="A4049">
        <v>530880</v>
      </c>
      <c r="B4049" t="s">
        <v>20</v>
      </c>
      <c r="C4049" t="s">
        <v>35</v>
      </c>
      <c r="D4049" t="s">
        <v>52</v>
      </c>
      <c r="E4049" t="s">
        <v>53</v>
      </c>
      <c r="F4049" t="s">
        <v>32</v>
      </c>
      <c r="G4049" t="s">
        <v>25</v>
      </c>
      <c r="H4049" s="3">
        <v>62112</v>
      </c>
      <c r="I4049" t="s">
        <v>38</v>
      </c>
      <c r="J4049" t="s">
        <v>60</v>
      </c>
      <c r="K4049" s="2">
        <v>30763.26</v>
      </c>
      <c r="L4049" t="s">
        <v>28</v>
      </c>
      <c r="M4049">
        <v>2013</v>
      </c>
      <c r="N4049">
        <v>10</v>
      </c>
      <c r="O4049" s="1">
        <f t="shared" si="535"/>
        <v>41548</v>
      </c>
      <c r="R4049" s="1" t="str">
        <f t="shared" si="537"/>
        <v/>
      </c>
      <c r="S4049" t="str">
        <f t="shared" si="536"/>
        <v>Active</v>
      </c>
      <c r="T4049" s="4">
        <v>58</v>
      </c>
    </row>
    <row r="4050" spans="1:20" x14ac:dyDescent="0.25">
      <c r="A4050">
        <v>904397</v>
      </c>
      <c r="B4050" t="s">
        <v>20</v>
      </c>
      <c r="C4050" t="s">
        <v>21</v>
      </c>
      <c r="D4050" t="s">
        <v>47</v>
      </c>
      <c r="E4050" t="s">
        <v>48</v>
      </c>
      <c r="F4050" t="s">
        <v>32</v>
      </c>
      <c r="G4050" t="s">
        <v>93</v>
      </c>
      <c r="H4050" s="3">
        <v>243236</v>
      </c>
      <c r="I4050" t="s">
        <v>26</v>
      </c>
      <c r="J4050" t="s">
        <v>60</v>
      </c>
      <c r="K4050" s="2">
        <v>30850.59</v>
      </c>
      <c r="L4050" t="s">
        <v>28</v>
      </c>
      <c r="M4050">
        <v>2017</v>
      </c>
      <c r="N4050">
        <v>4</v>
      </c>
      <c r="O4050" s="1">
        <f t="shared" si="535"/>
        <v>42826</v>
      </c>
      <c r="P4050">
        <v>2018</v>
      </c>
      <c r="Q4050">
        <v>5</v>
      </c>
      <c r="R4050" s="1">
        <f>IFERROR(DATE(P4050,Q4050,1),"")</f>
        <v>43221</v>
      </c>
      <c r="S4050" t="str">
        <f t="shared" si="536"/>
        <v>Cancelled</v>
      </c>
      <c r="T4050" s="4">
        <v>41</v>
      </c>
    </row>
    <row r="4051" spans="1:20" x14ac:dyDescent="0.25">
      <c r="A4051">
        <v>939399</v>
      </c>
      <c r="B4051" t="s">
        <v>20</v>
      </c>
      <c r="C4051" t="s">
        <v>21</v>
      </c>
      <c r="D4051" t="s">
        <v>91</v>
      </c>
      <c r="E4051" t="s">
        <v>92</v>
      </c>
      <c r="F4051" t="s">
        <v>24</v>
      </c>
      <c r="G4051" t="s">
        <v>25</v>
      </c>
      <c r="H4051" s="3">
        <v>83036</v>
      </c>
      <c r="I4051" t="s">
        <v>26</v>
      </c>
      <c r="J4051" t="s">
        <v>60</v>
      </c>
      <c r="K4051" s="2">
        <v>30859.360000000001</v>
      </c>
      <c r="L4051" t="s">
        <v>28</v>
      </c>
      <c r="M4051">
        <v>2014</v>
      </c>
      <c r="N4051">
        <v>6</v>
      </c>
      <c r="O4051" s="1">
        <f t="shared" si="535"/>
        <v>41791</v>
      </c>
      <c r="R4051" s="1" t="str">
        <f t="shared" ref="R4051:R4056" si="538">IFERROR(DATE(P4051,Q4051,1),"")</f>
        <v/>
      </c>
      <c r="S4051" t="str">
        <f t="shared" si="536"/>
        <v>Active</v>
      </c>
      <c r="T4051" s="4">
        <v>45</v>
      </c>
    </row>
    <row r="4052" spans="1:20" x14ac:dyDescent="0.25">
      <c r="A4052">
        <v>300371</v>
      </c>
      <c r="B4052" t="s">
        <v>20</v>
      </c>
      <c r="C4052" t="s">
        <v>35</v>
      </c>
      <c r="D4052" t="s">
        <v>36</v>
      </c>
      <c r="E4052" t="s">
        <v>37</v>
      </c>
      <c r="F4052" t="s">
        <v>24</v>
      </c>
      <c r="G4052" t="s">
        <v>25</v>
      </c>
      <c r="H4052" s="3">
        <v>74099</v>
      </c>
      <c r="I4052" t="s">
        <v>34</v>
      </c>
      <c r="J4052" t="s">
        <v>60</v>
      </c>
      <c r="K4052" s="2">
        <v>30909.22</v>
      </c>
      <c r="L4052" t="s">
        <v>28</v>
      </c>
      <c r="M4052">
        <v>2014</v>
      </c>
      <c r="N4052">
        <v>11</v>
      </c>
      <c r="O4052" s="1">
        <f t="shared" si="535"/>
        <v>41944</v>
      </c>
      <c r="R4052" s="1" t="str">
        <f t="shared" si="538"/>
        <v/>
      </c>
      <c r="S4052" t="str">
        <f t="shared" si="536"/>
        <v>Active</v>
      </c>
      <c r="T4052" s="4">
        <v>39</v>
      </c>
    </row>
    <row r="4053" spans="1:20" x14ac:dyDescent="0.25">
      <c r="A4053">
        <v>499874</v>
      </c>
      <c r="B4053" t="s">
        <v>20</v>
      </c>
      <c r="C4053" t="s">
        <v>62</v>
      </c>
      <c r="D4053" t="s">
        <v>63</v>
      </c>
      <c r="E4053" t="s">
        <v>64</v>
      </c>
      <c r="F4053" t="s">
        <v>24</v>
      </c>
      <c r="G4053" t="s">
        <v>25</v>
      </c>
      <c r="H4053" s="3">
        <v>97976</v>
      </c>
      <c r="I4053" t="s">
        <v>26</v>
      </c>
      <c r="J4053" t="s">
        <v>60</v>
      </c>
      <c r="K4053" s="2">
        <v>31269.27</v>
      </c>
      <c r="L4053" t="s">
        <v>28</v>
      </c>
      <c r="M4053">
        <v>2015</v>
      </c>
      <c r="N4053">
        <v>4</v>
      </c>
      <c r="O4053" s="1">
        <f t="shared" si="535"/>
        <v>42095</v>
      </c>
      <c r="R4053" s="1" t="str">
        <f t="shared" si="538"/>
        <v/>
      </c>
      <c r="S4053" t="str">
        <f t="shared" si="536"/>
        <v>Active</v>
      </c>
      <c r="T4053" s="4">
        <v>43</v>
      </c>
    </row>
    <row r="4054" spans="1:20" x14ac:dyDescent="0.25">
      <c r="A4054">
        <v>532997</v>
      </c>
      <c r="B4054" t="s">
        <v>20</v>
      </c>
      <c r="C4054" t="s">
        <v>21</v>
      </c>
      <c r="D4054" t="s">
        <v>91</v>
      </c>
      <c r="E4054" t="s">
        <v>92</v>
      </c>
      <c r="F4054" t="s">
        <v>24</v>
      </c>
      <c r="G4054" t="s">
        <v>25</v>
      </c>
      <c r="H4054" s="3">
        <v>63022</v>
      </c>
      <c r="I4054" t="s">
        <v>26</v>
      </c>
      <c r="J4054" t="s">
        <v>60</v>
      </c>
      <c r="K4054" s="2">
        <v>31316.61</v>
      </c>
      <c r="L4054" t="s">
        <v>28</v>
      </c>
      <c r="M4054">
        <v>2016</v>
      </c>
      <c r="N4054">
        <v>7</v>
      </c>
      <c r="O4054" s="1">
        <f t="shared" si="535"/>
        <v>42552</v>
      </c>
      <c r="R4054" s="1" t="str">
        <f t="shared" si="538"/>
        <v/>
      </c>
      <c r="S4054" t="str">
        <f t="shared" si="536"/>
        <v>Active</v>
      </c>
      <c r="T4054" s="4">
        <v>43</v>
      </c>
    </row>
    <row r="4055" spans="1:20" x14ac:dyDescent="0.25">
      <c r="A4055">
        <v>103969</v>
      </c>
      <c r="B4055" t="s">
        <v>20</v>
      </c>
      <c r="C4055" t="s">
        <v>21</v>
      </c>
      <c r="D4055" t="s">
        <v>70</v>
      </c>
      <c r="E4055" t="s">
        <v>71</v>
      </c>
      <c r="F4055" t="s">
        <v>32</v>
      </c>
      <c r="G4055" t="s">
        <v>25</v>
      </c>
      <c r="H4055" s="3">
        <v>52405</v>
      </c>
      <c r="I4055" t="s">
        <v>26</v>
      </c>
      <c r="J4055" t="s">
        <v>60</v>
      </c>
      <c r="K4055" s="2">
        <v>31410.93</v>
      </c>
      <c r="L4055" t="s">
        <v>28</v>
      </c>
      <c r="M4055">
        <v>2015</v>
      </c>
      <c r="N4055">
        <v>4</v>
      </c>
      <c r="O4055" s="1">
        <f t="shared" si="535"/>
        <v>42095</v>
      </c>
      <c r="R4055" s="1" t="str">
        <f t="shared" si="538"/>
        <v/>
      </c>
      <c r="S4055" t="str">
        <f t="shared" si="536"/>
        <v>Active</v>
      </c>
      <c r="T4055" s="4">
        <v>43</v>
      </c>
    </row>
    <row r="4056" spans="1:20" x14ac:dyDescent="0.25">
      <c r="A4056">
        <v>173673</v>
      </c>
      <c r="B4056" t="s">
        <v>20</v>
      </c>
      <c r="C4056" t="s">
        <v>21</v>
      </c>
      <c r="D4056" t="s">
        <v>91</v>
      </c>
      <c r="E4056" t="s">
        <v>92</v>
      </c>
      <c r="F4056" t="s">
        <v>32</v>
      </c>
      <c r="G4056" t="s">
        <v>33</v>
      </c>
      <c r="H4056" s="3">
        <v>73455</v>
      </c>
      <c r="I4056" t="s">
        <v>26</v>
      </c>
      <c r="J4056" t="s">
        <v>60</v>
      </c>
      <c r="K4056" s="2">
        <v>31516.51</v>
      </c>
      <c r="L4056" t="s">
        <v>28</v>
      </c>
      <c r="M4056">
        <v>2016</v>
      </c>
      <c r="N4056">
        <v>6</v>
      </c>
      <c r="O4056" s="1">
        <f t="shared" si="535"/>
        <v>42522</v>
      </c>
      <c r="R4056" s="1" t="str">
        <f t="shared" si="538"/>
        <v/>
      </c>
      <c r="S4056" t="str">
        <f t="shared" si="536"/>
        <v>Active</v>
      </c>
      <c r="T4056" s="4">
        <v>34</v>
      </c>
    </row>
    <row r="4057" spans="1:20" x14ac:dyDescent="0.25">
      <c r="A4057">
        <v>562510</v>
      </c>
      <c r="B4057" t="s">
        <v>20</v>
      </c>
      <c r="C4057" t="s">
        <v>35</v>
      </c>
      <c r="D4057" t="s">
        <v>82</v>
      </c>
      <c r="E4057" t="s">
        <v>83</v>
      </c>
      <c r="F4057" t="s">
        <v>32</v>
      </c>
      <c r="G4057" t="s">
        <v>25</v>
      </c>
      <c r="H4057" s="3">
        <v>74745</v>
      </c>
      <c r="I4057" t="s">
        <v>26</v>
      </c>
      <c r="J4057" t="s">
        <v>60</v>
      </c>
      <c r="K4057" s="2">
        <v>31920.77</v>
      </c>
      <c r="L4057" t="s">
        <v>28</v>
      </c>
      <c r="M4057">
        <v>2017</v>
      </c>
      <c r="N4057">
        <v>1</v>
      </c>
      <c r="O4057" s="1">
        <f t="shared" si="535"/>
        <v>42736</v>
      </c>
      <c r="P4057">
        <v>2017</v>
      </c>
      <c r="Q4057">
        <v>8</v>
      </c>
      <c r="R4057" s="1">
        <f>IFERROR(DATE(P4057,Q4057,1),"")</f>
        <v>42948</v>
      </c>
      <c r="S4057" t="str">
        <f t="shared" si="536"/>
        <v>Cancelled</v>
      </c>
      <c r="T4057" s="4">
        <v>41</v>
      </c>
    </row>
    <row r="4058" spans="1:20" x14ac:dyDescent="0.25">
      <c r="A4058">
        <v>183129</v>
      </c>
      <c r="B4058" t="s">
        <v>20</v>
      </c>
      <c r="C4058" t="s">
        <v>40</v>
      </c>
      <c r="D4058" t="s">
        <v>54</v>
      </c>
      <c r="E4058" t="s">
        <v>55</v>
      </c>
      <c r="F4058" t="s">
        <v>24</v>
      </c>
      <c r="G4058" t="s">
        <v>25</v>
      </c>
      <c r="H4058" s="3">
        <v>54908</v>
      </c>
      <c r="I4058" t="s">
        <v>26</v>
      </c>
      <c r="J4058" t="s">
        <v>60</v>
      </c>
      <c r="K4058" s="2">
        <v>32021.4</v>
      </c>
      <c r="L4058" t="s">
        <v>28</v>
      </c>
      <c r="M4058">
        <v>2013</v>
      </c>
      <c r="N4058">
        <v>2</v>
      </c>
      <c r="O4058" s="1">
        <f t="shared" si="535"/>
        <v>41306</v>
      </c>
      <c r="R4058" s="1" t="str">
        <f>IFERROR(DATE(P4058,Q4058,1),"")</f>
        <v/>
      </c>
      <c r="S4058" t="str">
        <f t="shared" si="536"/>
        <v>Active</v>
      </c>
      <c r="T4058" s="4">
        <v>51</v>
      </c>
    </row>
    <row r="4059" spans="1:20" x14ac:dyDescent="0.25">
      <c r="A4059">
        <v>483274</v>
      </c>
      <c r="B4059" t="s">
        <v>20</v>
      </c>
      <c r="C4059" t="s">
        <v>21</v>
      </c>
      <c r="D4059" t="s">
        <v>22</v>
      </c>
      <c r="E4059" t="s">
        <v>105</v>
      </c>
      <c r="F4059" t="s">
        <v>24</v>
      </c>
      <c r="G4059" t="s">
        <v>25</v>
      </c>
      <c r="H4059" s="3">
        <v>65078</v>
      </c>
      <c r="I4059" t="s">
        <v>26</v>
      </c>
      <c r="J4059" t="s">
        <v>60</v>
      </c>
      <c r="K4059" s="2">
        <v>32227.08</v>
      </c>
      <c r="L4059" t="s">
        <v>28</v>
      </c>
      <c r="M4059">
        <v>2015</v>
      </c>
      <c r="N4059">
        <v>1</v>
      </c>
      <c r="O4059" s="1">
        <f t="shared" si="535"/>
        <v>42005</v>
      </c>
      <c r="P4059">
        <v>2016</v>
      </c>
      <c r="Q4059">
        <v>9</v>
      </c>
      <c r="R4059" s="1">
        <f>IFERROR(DATE(P4059,Q4059,1),"")</f>
        <v>42614</v>
      </c>
      <c r="S4059" t="str">
        <f t="shared" si="536"/>
        <v>Cancelled</v>
      </c>
      <c r="T4059" s="4">
        <v>44</v>
      </c>
    </row>
    <row r="4060" spans="1:20" x14ac:dyDescent="0.25">
      <c r="A4060">
        <v>880402</v>
      </c>
      <c r="B4060" t="s">
        <v>20</v>
      </c>
      <c r="C4060" t="s">
        <v>29</v>
      </c>
      <c r="D4060" t="s">
        <v>77</v>
      </c>
      <c r="E4060" t="s">
        <v>78</v>
      </c>
      <c r="F4060" t="s">
        <v>32</v>
      </c>
      <c r="G4060" t="s">
        <v>25</v>
      </c>
      <c r="H4060" s="3">
        <v>62289</v>
      </c>
      <c r="I4060" t="s">
        <v>26</v>
      </c>
      <c r="J4060" t="s">
        <v>60</v>
      </c>
      <c r="K4060" s="2">
        <v>32269.85</v>
      </c>
      <c r="L4060" t="s">
        <v>28</v>
      </c>
      <c r="M4060">
        <v>2018</v>
      </c>
      <c r="N4060">
        <v>12</v>
      </c>
      <c r="O4060" s="1">
        <f t="shared" si="535"/>
        <v>43435</v>
      </c>
      <c r="R4060" s="1" t="str">
        <f t="shared" ref="R4060:R4062" si="539">IFERROR(DATE(P4060,Q4060,1),"")</f>
        <v/>
      </c>
      <c r="S4060" t="str">
        <f t="shared" si="536"/>
        <v>Active</v>
      </c>
      <c r="T4060" s="4">
        <v>44</v>
      </c>
    </row>
    <row r="4061" spans="1:20" x14ac:dyDescent="0.25">
      <c r="A4061">
        <v>525612</v>
      </c>
      <c r="B4061" t="s">
        <v>20</v>
      </c>
      <c r="C4061" t="s">
        <v>21</v>
      </c>
      <c r="D4061" t="s">
        <v>115</v>
      </c>
      <c r="E4061" t="s">
        <v>116</v>
      </c>
      <c r="F4061" t="s">
        <v>24</v>
      </c>
      <c r="G4061" t="s">
        <v>25</v>
      </c>
      <c r="H4061" s="3">
        <v>84190</v>
      </c>
      <c r="I4061" t="s">
        <v>34</v>
      </c>
      <c r="J4061" t="s">
        <v>60</v>
      </c>
      <c r="K4061" s="2">
        <v>32474.77</v>
      </c>
      <c r="L4061" t="s">
        <v>28</v>
      </c>
      <c r="M4061">
        <v>2014</v>
      </c>
      <c r="N4061">
        <v>4</v>
      </c>
      <c r="O4061" s="1">
        <f t="shared" si="535"/>
        <v>41730</v>
      </c>
      <c r="R4061" s="1" t="str">
        <f t="shared" si="539"/>
        <v/>
      </c>
      <c r="S4061" t="str">
        <f t="shared" si="536"/>
        <v>Active</v>
      </c>
      <c r="T4061" s="4">
        <v>42</v>
      </c>
    </row>
    <row r="4062" spans="1:20" x14ac:dyDescent="0.25">
      <c r="A4062">
        <v>103151</v>
      </c>
      <c r="B4062" t="s">
        <v>20</v>
      </c>
      <c r="C4062" t="s">
        <v>35</v>
      </c>
      <c r="D4062" t="s">
        <v>36</v>
      </c>
      <c r="E4062" t="s">
        <v>74</v>
      </c>
      <c r="F4062" t="s">
        <v>24</v>
      </c>
      <c r="G4062" t="s">
        <v>25</v>
      </c>
      <c r="H4062" s="3">
        <v>64962</v>
      </c>
      <c r="I4062" t="s">
        <v>26</v>
      </c>
      <c r="J4062" t="s">
        <v>60</v>
      </c>
      <c r="K4062" s="2">
        <v>32613.69</v>
      </c>
      <c r="L4062" t="s">
        <v>28</v>
      </c>
      <c r="M4062">
        <v>2013</v>
      </c>
      <c r="N4062">
        <v>5</v>
      </c>
      <c r="O4062" s="1">
        <f t="shared" si="535"/>
        <v>41395</v>
      </c>
      <c r="R4062" s="1" t="str">
        <f t="shared" si="539"/>
        <v/>
      </c>
      <c r="S4062" t="str">
        <f t="shared" si="536"/>
        <v>Active</v>
      </c>
      <c r="T4062" s="4">
        <v>48</v>
      </c>
    </row>
    <row r="4063" spans="1:20" x14ac:dyDescent="0.25">
      <c r="A4063">
        <v>961440</v>
      </c>
      <c r="B4063" t="s">
        <v>20</v>
      </c>
      <c r="C4063" t="s">
        <v>21</v>
      </c>
      <c r="D4063" t="s">
        <v>22</v>
      </c>
      <c r="E4063" t="s">
        <v>106</v>
      </c>
      <c r="F4063" t="s">
        <v>32</v>
      </c>
      <c r="G4063" t="s">
        <v>25</v>
      </c>
      <c r="H4063" s="3">
        <v>64962</v>
      </c>
      <c r="I4063" t="s">
        <v>26</v>
      </c>
      <c r="J4063" t="s">
        <v>60</v>
      </c>
      <c r="K4063" s="2">
        <v>32613.69</v>
      </c>
      <c r="L4063" t="s">
        <v>28</v>
      </c>
      <c r="M4063">
        <v>2013</v>
      </c>
      <c r="N4063">
        <v>2</v>
      </c>
      <c r="O4063" s="1">
        <f t="shared" si="535"/>
        <v>41306</v>
      </c>
      <c r="P4063">
        <v>2015</v>
      </c>
      <c r="Q4063">
        <v>1</v>
      </c>
      <c r="R4063" s="1">
        <f>IFERROR(DATE(P4063,Q4063,1),"")</f>
        <v>42005</v>
      </c>
      <c r="S4063" t="str">
        <f t="shared" si="536"/>
        <v>Cancelled</v>
      </c>
      <c r="T4063" s="4">
        <v>45</v>
      </c>
    </row>
    <row r="4064" spans="1:20" x14ac:dyDescent="0.25">
      <c r="A4064">
        <v>171350</v>
      </c>
      <c r="B4064" t="s">
        <v>20</v>
      </c>
      <c r="C4064" t="s">
        <v>40</v>
      </c>
      <c r="D4064" t="s">
        <v>49</v>
      </c>
      <c r="E4064" t="s">
        <v>67</v>
      </c>
      <c r="F4064" t="s">
        <v>32</v>
      </c>
      <c r="G4064" t="s">
        <v>25</v>
      </c>
      <c r="H4064" s="3">
        <v>88921</v>
      </c>
      <c r="I4064" t="s">
        <v>26</v>
      </c>
      <c r="J4064" t="s">
        <v>60</v>
      </c>
      <c r="K4064" s="2">
        <v>32643.08</v>
      </c>
      <c r="L4064" t="s">
        <v>28</v>
      </c>
      <c r="M4064">
        <v>2015</v>
      </c>
      <c r="N4064">
        <v>5</v>
      </c>
      <c r="O4064" s="1">
        <f t="shared" si="535"/>
        <v>42125</v>
      </c>
      <c r="R4064" s="1" t="str">
        <f t="shared" ref="R4064:R4065" si="540">IFERROR(DATE(P4064,Q4064,1),"")</f>
        <v/>
      </c>
      <c r="S4064" t="str">
        <f t="shared" si="536"/>
        <v>Active</v>
      </c>
      <c r="T4064" s="4">
        <v>37</v>
      </c>
    </row>
    <row r="4065" spans="1:20" x14ac:dyDescent="0.25">
      <c r="A4065">
        <v>944636</v>
      </c>
      <c r="B4065" t="s">
        <v>20</v>
      </c>
      <c r="C4065" t="s">
        <v>21</v>
      </c>
      <c r="D4065" t="s">
        <v>22</v>
      </c>
      <c r="E4065" t="s">
        <v>46</v>
      </c>
      <c r="F4065" t="s">
        <v>24</v>
      </c>
      <c r="G4065" t="s">
        <v>25</v>
      </c>
      <c r="H4065" s="3">
        <v>60732</v>
      </c>
      <c r="I4065" t="s">
        <v>38</v>
      </c>
      <c r="J4065" t="s">
        <v>60</v>
      </c>
      <c r="K4065" s="2">
        <v>32677.34</v>
      </c>
      <c r="L4065" t="s">
        <v>28</v>
      </c>
      <c r="M4065">
        <v>2014</v>
      </c>
      <c r="N4065">
        <v>11</v>
      </c>
      <c r="O4065" s="1">
        <f t="shared" si="535"/>
        <v>41944</v>
      </c>
      <c r="R4065" s="1" t="str">
        <f t="shared" si="540"/>
        <v/>
      </c>
      <c r="S4065" t="str">
        <f t="shared" si="536"/>
        <v>Active</v>
      </c>
      <c r="T4065" s="4">
        <v>45</v>
      </c>
    </row>
    <row r="4066" spans="1:20" x14ac:dyDescent="0.25">
      <c r="A4066">
        <v>300460</v>
      </c>
      <c r="B4066" t="s">
        <v>20</v>
      </c>
      <c r="C4066" t="s">
        <v>102</v>
      </c>
      <c r="D4066" t="s">
        <v>103</v>
      </c>
      <c r="E4066" t="s">
        <v>121</v>
      </c>
      <c r="F4066" t="s">
        <v>24</v>
      </c>
      <c r="G4066" t="s">
        <v>25</v>
      </c>
      <c r="H4066" s="3">
        <v>61099</v>
      </c>
      <c r="I4066" t="s">
        <v>26</v>
      </c>
      <c r="J4066" t="s">
        <v>60</v>
      </c>
      <c r="K4066" s="2">
        <v>32725.3</v>
      </c>
      <c r="L4066" t="s">
        <v>28</v>
      </c>
      <c r="M4066">
        <v>2018</v>
      </c>
      <c r="N4066">
        <v>1</v>
      </c>
      <c r="O4066" s="1">
        <f t="shared" si="535"/>
        <v>43101</v>
      </c>
      <c r="P4066">
        <v>2018</v>
      </c>
      <c r="Q4066">
        <v>9</v>
      </c>
      <c r="R4066" s="1">
        <f>IFERROR(DATE(P4066,Q4066,1),"")</f>
        <v>43344</v>
      </c>
      <c r="S4066" t="str">
        <f t="shared" si="536"/>
        <v>Cancelled</v>
      </c>
      <c r="T4066" s="4">
        <v>34</v>
      </c>
    </row>
    <row r="4067" spans="1:20" x14ac:dyDescent="0.25">
      <c r="A4067">
        <v>224178</v>
      </c>
      <c r="B4067" t="s">
        <v>20</v>
      </c>
      <c r="C4067" t="s">
        <v>21</v>
      </c>
      <c r="D4067" t="s">
        <v>70</v>
      </c>
      <c r="E4067" t="s">
        <v>71</v>
      </c>
      <c r="F4067" t="s">
        <v>32</v>
      </c>
      <c r="G4067" t="s">
        <v>33</v>
      </c>
      <c r="H4067" s="3">
        <v>73455</v>
      </c>
      <c r="I4067" t="s">
        <v>26</v>
      </c>
      <c r="J4067" t="s">
        <v>60</v>
      </c>
      <c r="K4067" s="2">
        <v>32777.300000000003</v>
      </c>
      <c r="L4067" t="s">
        <v>28</v>
      </c>
      <c r="M4067">
        <v>2012</v>
      </c>
      <c r="N4067">
        <v>11</v>
      </c>
      <c r="O4067" s="1">
        <f t="shared" si="535"/>
        <v>41214</v>
      </c>
      <c r="R4067" s="1" t="str">
        <f t="shared" ref="R4067:R4103" si="541">IFERROR(DATE(P4067,Q4067,1),"")</f>
        <v/>
      </c>
      <c r="S4067" t="str">
        <f t="shared" si="536"/>
        <v>Active</v>
      </c>
      <c r="T4067" s="4">
        <v>40</v>
      </c>
    </row>
    <row r="4068" spans="1:20" x14ac:dyDescent="0.25">
      <c r="A4068">
        <v>212301</v>
      </c>
      <c r="B4068" t="s">
        <v>20</v>
      </c>
      <c r="C4068" t="s">
        <v>40</v>
      </c>
      <c r="D4068" t="s">
        <v>49</v>
      </c>
      <c r="E4068" t="s">
        <v>56</v>
      </c>
      <c r="F4068" t="s">
        <v>24</v>
      </c>
      <c r="G4068" t="s">
        <v>25</v>
      </c>
      <c r="H4068" s="3">
        <v>68413</v>
      </c>
      <c r="I4068" t="s">
        <v>26</v>
      </c>
      <c r="J4068" t="s">
        <v>60</v>
      </c>
      <c r="K4068" s="2">
        <v>32861.26</v>
      </c>
      <c r="L4068" t="s">
        <v>28</v>
      </c>
      <c r="M4068">
        <v>2012</v>
      </c>
      <c r="N4068">
        <v>6</v>
      </c>
      <c r="O4068" s="1">
        <f t="shared" si="535"/>
        <v>41061</v>
      </c>
      <c r="R4068" s="1" t="str">
        <f t="shared" si="541"/>
        <v/>
      </c>
      <c r="S4068" t="str">
        <f t="shared" si="536"/>
        <v>Active</v>
      </c>
      <c r="T4068" s="4">
        <v>46</v>
      </c>
    </row>
    <row r="4069" spans="1:20" x14ac:dyDescent="0.25">
      <c r="A4069">
        <v>798533</v>
      </c>
      <c r="B4069" t="s">
        <v>20</v>
      </c>
      <c r="C4069" t="s">
        <v>35</v>
      </c>
      <c r="D4069" t="s">
        <v>36</v>
      </c>
      <c r="E4069" t="s">
        <v>74</v>
      </c>
      <c r="F4069" t="s">
        <v>32</v>
      </c>
      <c r="G4069" t="s">
        <v>25</v>
      </c>
      <c r="H4069" s="3">
        <v>89340</v>
      </c>
      <c r="I4069" t="s">
        <v>34</v>
      </c>
      <c r="J4069" t="s">
        <v>60</v>
      </c>
      <c r="K4069" s="2">
        <v>32871.75</v>
      </c>
      <c r="L4069" t="s">
        <v>28</v>
      </c>
      <c r="M4069">
        <v>2015</v>
      </c>
      <c r="N4069">
        <v>5</v>
      </c>
      <c r="O4069" s="1">
        <f t="shared" si="535"/>
        <v>42125</v>
      </c>
      <c r="R4069" s="1" t="str">
        <f t="shared" si="541"/>
        <v/>
      </c>
      <c r="S4069" t="str">
        <f t="shared" si="536"/>
        <v>Active</v>
      </c>
      <c r="T4069" s="4">
        <v>43</v>
      </c>
    </row>
    <row r="4070" spans="1:20" x14ac:dyDescent="0.25">
      <c r="A4070">
        <v>905854</v>
      </c>
      <c r="B4070" t="s">
        <v>20</v>
      </c>
      <c r="C4070" t="s">
        <v>35</v>
      </c>
      <c r="D4070" t="s">
        <v>107</v>
      </c>
      <c r="E4070" t="s">
        <v>108</v>
      </c>
      <c r="F4070" t="s">
        <v>24</v>
      </c>
      <c r="G4070" t="s">
        <v>25</v>
      </c>
      <c r="H4070" s="3">
        <v>80212</v>
      </c>
      <c r="I4070" t="s">
        <v>26</v>
      </c>
      <c r="J4070" t="s">
        <v>60</v>
      </c>
      <c r="K4070" s="2">
        <v>32961.15</v>
      </c>
      <c r="L4070" t="s">
        <v>28</v>
      </c>
      <c r="M4070">
        <v>2016</v>
      </c>
      <c r="N4070">
        <v>7</v>
      </c>
      <c r="O4070" s="1">
        <f t="shared" si="535"/>
        <v>42552</v>
      </c>
      <c r="R4070" s="1" t="str">
        <f t="shared" si="541"/>
        <v/>
      </c>
      <c r="S4070" t="str">
        <f t="shared" si="536"/>
        <v>Active</v>
      </c>
      <c r="T4070" s="4">
        <v>35</v>
      </c>
    </row>
    <row r="4071" spans="1:20" x14ac:dyDescent="0.25">
      <c r="A4071">
        <v>571992</v>
      </c>
      <c r="B4071" t="s">
        <v>20</v>
      </c>
      <c r="C4071" t="s">
        <v>40</v>
      </c>
      <c r="D4071" t="s">
        <v>49</v>
      </c>
      <c r="E4071" t="s">
        <v>67</v>
      </c>
      <c r="F4071" t="s">
        <v>24</v>
      </c>
      <c r="G4071" t="s">
        <v>25</v>
      </c>
      <c r="H4071" s="3">
        <v>64284</v>
      </c>
      <c r="I4071" t="s">
        <v>26</v>
      </c>
      <c r="J4071" t="s">
        <v>60</v>
      </c>
      <c r="K4071" s="2">
        <v>33053.269999999997</v>
      </c>
      <c r="L4071" t="s">
        <v>28</v>
      </c>
      <c r="M4071">
        <v>2013</v>
      </c>
      <c r="N4071">
        <v>1</v>
      </c>
      <c r="O4071" s="1">
        <f t="shared" si="535"/>
        <v>41275</v>
      </c>
      <c r="R4071" s="1" t="str">
        <f t="shared" si="541"/>
        <v/>
      </c>
      <c r="S4071" t="str">
        <f t="shared" si="536"/>
        <v>Active</v>
      </c>
      <c r="T4071" s="4">
        <v>49</v>
      </c>
    </row>
    <row r="4072" spans="1:20" x14ac:dyDescent="0.25">
      <c r="A4072">
        <v>974875</v>
      </c>
      <c r="B4072" t="s">
        <v>20</v>
      </c>
      <c r="C4072" t="s">
        <v>88</v>
      </c>
      <c r="D4072" t="s">
        <v>89</v>
      </c>
      <c r="E4072" t="s">
        <v>101</v>
      </c>
      <c r="F4072" t="s">
        <v>32</v>
      </c>
      <c r="G4072" t="s">
        <v>25</v>
      </c>
      <c r="H4072" s="3">
        <v>64284</v>
      </c>
      <c r="I4072" t="s">
        <v>26</v>
      </c>
      <c r="J4072" t="s">
        <v>60</v>
      </c>
      <c r="K4072" s="2">
        <v>33053.269999999997</v>
      </c>
      <c r="L4072" t="s">
        <v>28</v>
      </c>
      <c r="M4072">
        <v>2014</v>
      </c>
      <c r="N4072">
        <v>11</v>
      </c>
      <c r="O4072" s="1">
        <f t="shared" si="535"/>
        <v>41944</v>
      </c>
      <c r="R4072" s="1" t="str">
        <f t="shared" si="541"/>
        <v/>
      </c>
      <c r="S4072" t="str">
        <f t="shared" si="536"/>
        <v>Active</v>
      </c>
      <c r="T4072" s="4">
        <v>46</v>
      </c>
    </row>
    <row r="4073" spans="1:20" x14ac:dyDescent="0.25">
      <c r="A4073">
        <v>191656</v>
      </c>
      <c r="B4073" t="s">
        <v>20</v>
      </c>
      <c r="C4073" t="s">
        <v>21</v>
      </c>
      <c r="D4073" t="s">
        <v>47</v>
      </c>
      <c r="E4073" t="s">
        <v>48</v>
      </c>
      <c r="F4073" t="s">
        <v>32</v>
      </c>
      <c r="G4073" t="s">
        <v>25</v>
      </c>
      <c r="H4073" s="3">
        <v>94610</v>
      </c>
      <c r="I4073" t="s">
        <v>26</v>
      </c>
      <c r="J4073" t="s">
        <v>60</v>
      </c>
      <c r="K4073" s="2">
        <v>33451.79</v>
      </c>
      <c r="L4073" t="s">
        <v>28</v>
      </c>
      <c r="M4073">
        <v>2018</v>
      </c>
      <c r="N4073">
        <v>1</v>
      </c>
      <c r="O4073" s="1">
        <f t="shared" si="535"/>
        <v>43101</v>
      </c>
      <c r="R4073" s="1" t="str">
        <f t="shared" si="541"/>
        <v/>
      </c>
      <c r="S4073" t="str">
        <f t="shared" si="536"/>
        <v>Active</v>
      </c>
      <c r="T4073" s="4">
        <v>35</v>
      </c>
    </row>
    <row r="4074" spans="1:20" x14ac:dyDescent="0.25">
      <c r="A4074">
        <v>501551</v>
      </c>
      <c r="B4074" t="s">
        <v>20</v>
      </c>
      <c r="C4074" t="s">
        <v>35</v>
      </c>
      <c r="D4074" t="s">
        <v>36</v>
      </c>
      <c r="E4074" t="s">
        <v>87</v>
      </c>
      <c r="F4074" t="s">
        <v>24</v>
      </c>
      <c r="G4074" t="s">
        <v>33</v>
      </c>
      <c r="H4074" s="3">
        <v>73455</v>
      </c>
      <c r="I4074" t="s">
        <v>38</v>
      </c>
      <c r="J4074" t="s">
        <v>27</v>
      </c>
      <c r="K4074" s="2">
        <v>3046.25</v>
      </c>
      <c r="L4074" t="s">
        <v>61</v>
      </c>
      <c r="M4074">
        <v>2018</v>
      </c>
      <c r="N4074">
        <v>3</v>
      </c>
      <c r="O4074" s="1">
        <f t="shared" si="535"/>
        <v>43160</v>
      </c>
      <c r="R4074" s="1" t="str">
        <f t="shared" si="541"/>
        <v/>
      </c>
      <c r="S4074" t="str">
        <f t="shared" si="536"/>
        <v>Active</v>
      </c>
      <c r="T4074" s="4">
        <v>29</v>
      </c>
    </row>
    <row r="4075" spans="1:20" x14ac:dyDescent="0.25">
      <c r="A4075">
        <v>255320</v>
      </c>
      <c r="B4075" t="s">
        <v>20</v>
      </c>
      <c r="C4075" t="s">
        <v>21</v>
      </c>
      <c r="D4075" t="s">
        <v>115</v>
      </c>
      <c r="E4075" t="s">
        <v>116</v>
      </c>
      <c r="F4075" t="s">
        <v>24</v>
      </c>
      <c r="G4075" t="s">
        <v>25</v>
      </c>
      <c r="H4075" s="3">
        <v>56193</v>
      </c>
      <c r="I4075" t="s">
        <v>34</v>
      </c>
      <c r="J4075" t="s">
        <v>60</v>
      </c>
      <c r="K4075" s="2">
        <v>33473.35</v>
      </c>
      <c r="L4075" t="s">
        <v>28</v>
      </c>
      <c r="M4075">
        <v>2015</v>
      </c>
      <c r="N4075">
        <v>4</v>
      </c>
      <c r="O4075" s="1">
        <f t="shared" si="535"/>
        <v>42095</v>
      </c>
      <c r="R4075" s="1" t="str">
        <f t="shared" si="541"/>
        <v/>
      </c>
      <c r="S4075" t="str">
        <f t="shared" si="536"/>
        <v>Active</v>
      </c>
      <c r="T4075" s="4">
        <v>41</v>
      </c>
    </row>
    <row r="4076" spans="1:20" x14ac:dyDescent="0.25">
      <c r="A4076">
        <v>688132</v>
      </c>
      <c r="B4076" t="s">
        <v>20</v>
      </c>
      <c r="C4076" t="s">
        <v>35</v>
      </c>
      <c r="D4076" t="s">
        <v>36</v>
      </c>
      <c r="E4076" t="s">
        <v>68</v>
      </c>
      <c r="F4076" t="s">
        <v>24</v>
      </c>
      <c r="G4076" t="s">
        <v>25</v>
      </c>
      <c r="H4076" s="3">
        <v>56193</v>
      </c>
      <c r="I4076" t="s">
        <v>34</v>
      </c>
      <c r="J4076" t="s">
        <v>60</v>
      </c>
      <c r="K4076" s="2">
        <v>33473.35</v>
      </c>
      <c r="L4076" t="s">
        <v>28</v>
      </c>
      <c r="M4076">
        <v>2012</v>
      </c>
      <c r="N4076">
        <v>9</v>
      </c>
      <c r="O4076" s="1">
        <f t="shared" si="535"/>
        <v>41153</v>
      </c>
      <c r="R4076" s="1" t="str">
        <f t="shared" si="541"/>
        <v/>
      </c>
      <c r="S4076" t="str">
        <f t="shared" si="536"/>
        <v>Active</v>
      </c>
      <c r="T4076" s="4">
        <v>43</v>
      </c>
    </row>
    <row r="4077" spans="1:20" x14ac:dyDescent="0.25">
      <c r="A4077">
        <v>720626</v>
      </c>
      <c r="B4077" t="s">
        <v>20</v>
      </c>
      <c r="C4077" t="s">
        <v>35</v>
      </c>
      <c r="D4077" t="s">
        <v>36</v>
      </c>
      <c r="E4077" t="s">
        <v>37</v>
      </c>
      <c r="F4077" t="s">
        <v>24</v>
      </c>
      <c r="G4077" t="s">
        <v>33</v>
      </c>
      <c r="H4077" s="3">
        <v>73455</v>
      </c>
      <c r="I4077" t="s">
        <v>34</v>
      </c>
      <c r="J4077" t="s">
        <v>27</v>
      </c>
      <c r="K4077" s="2">
        <v>3664.22</v>
      </c>
      <c r="L4077" t="s">
        <v>61</v>
      </c>
      <c r="M4077">
        <v>2018</v>
      </c>
      <c r="N4077">
        <v>2</v>
      </c>
      <c r="O4077" s="1">
        <f t="shared" si="535"/>
        <v>43132</v>
      </c>
      <c r="R4077" s="1" t="str">
        <f t="shared" si="541"/>
        <v/>
      </c>
      <c r="S4077" t="str">
        <f t="shared" si="536"/>
        <v>Active</v>
      </c>
      <c r="T4077" s="4">
        <v>38</v>
      </c>
    </row>
    <row r="4078" spans="1:20" x14ac:dyDescent="0.25">
      <c r="A4078">
        <v>498028</v>
      </c>
      <c r="B4078" t="s">
        <v>20</v>
      </c>
      <c r="C4078" t="s">
        <v>35</v>
      </c>
      <c r="D4078" t="s">
        <v>36</v>
      </c>
      <c r="E4078" t="s">
        <v>68</v>
      </c>
      <c r="F4078" t="s">
        <v>24</v>
      </c>
      <c r="G4078" t="s">
        <v>25</v>
      </c>
      <c r="H4078" s="3">
        <v>75624</v>
      </c>
      <c r="I4078" t="s">
        <v>26</v>
      </c>
      <c r="J4078" t="s">
        <v>60</v>
      </c>
      <c r="K4078" s="2">
        <v>33873.18</v>
      </c>
      <c r="L4078" t="s">
        <v>28</v>
      </c>
      <c r="M4078">
        <v>2016</v>
      </c>
      <c r="N4078">
        <v>6</v>
      </c>
      <c r="O4078" s="1">
        <f t="shared" si="535"/>
        <v>42522</v>
      </c>
      <c r="R4078" s="1" t="str">
        <f t="shared" si="541"/>
        <v/>
      </c>
      <c r="S4078" t="str">
        <f t="shared" si="536"/>
        <v>Active</v>
      </c>
      <c r="T4078" s="4">
        <v>39</v>
      </c>
    </row>
    <row r="4079" spans="1:20" x14ac:dyDescent="0.25">
      <c r="A4079">
        <v>339880</v>
      </c>
      <c r="B4079" t="s">
        <v>20</v>
      </c>
      <c r="C4079" t="s">
        <v>21</v>
      </c>
      <c r="D4079" t="s">
        <v>91</v>
      </c>
      <c r="E4079" t="s">
        <v>92</v>
      </c>
      <c r="F4079" t="s">
        <v>24</v>
      </c>
      <c r="G4079" t="s">
        <v>25</v>
      </c>
      <c r="H4079" s="3">
        <v>69412</v>
      </c>
      <c r="I4079" t="s">
        <v>26</v>
      </c>
      <c r="J4079" t="s">
        <v>60</v>
      </c>
      <c r="K4079" s="2">
        <v>34243.51</v>
      </c>
      <c r="L4079" t="s">
        <v>28</v>
      </c>
      <c r="M4079">
        <v>2016</v>
      </c>
      <c r="N4079">
        <v>3</v>
      </c>
      <c r="O4079" s="1">
        <f t="shared" si="535"/>
        <v>42430</v>
      </c>
      <c r="R4079" s="1" t="str">
        <f t="shared" si="541"/>
        <v/>
      </c>
      <c r="S4079" t="str">
        <f t="shared" si="536"/>
        <v>Active</v>
      </c>
      <c r="T4079" s="4">
        <v>31</v>
      </c>
    </row>
    <row r="4080" spans="1:20" x14ac:dyDescent="0.25">
      <c r="A4080">
        <v>181184</v>
      </c>
      <c r="B4080" t="s">
        <v>20</v>
      </c>
      <c r="C4080" t="s">
        <v>40</v>
      </c>
      <c r="D4080" t="s">
        <v>49</v>
      </c>
      <c r="E4080" t="s">
        <v>125</v>
      </c>
      <c r="F4080" t="s">
        <v>24</v>
      </c>
      <c r="G4080" t="s">
        <v>25</v>
      </c>
      <c r="H4080" s="3">
        <v>46607</v>
      </c>
      <c r="I4080" t="s">
        <v>26</v>
      </c>
      <c r="J4080" t="s">
        <v>60</v>
      </c>
      <c r="K4080" s="2">
        <v>34611.379999999997</v>
      </c>
      <c r="L4080" t="s">
        <v>28</v>
      </c>
      <c r="M4080">
        <v>2014</v>
      </c>
      <c r="N4080">
        <v>8</v>
      </c>
      <c r="O4080" s="1">
        <f t="shared" si="535"/>
        <v>41852</v>
      </c>
      <c r="R4080" s="1" t="str">
        <f t="shared" si="541"/>
        <v/>
      </c>
      <c r="S4080" t="str">
        <f t="shared" si="536"/>
        <v>Active</v>
      </c>
      <c r="T4080" s="4">
        <v>41</v>
      </c>
    </row>
    <row r="4081" spans="1:20" x14ac:dyDescent="0.25">
      <c r="A4081">
        <v>906217</v>
      </c>
      <c r="B4081" t="s">
        <v>20</v>
      </c>
      <c r="C4081" t="s">
        <v>88</v>
      </c>
      <c r="D4081" t="s">
        <v>89</v>
      </c>
      <c r="E4081" t="s">
        <v>101</v>
      </c>
      <c r="F4081" t="s">
        <v>32</v>
      </c>
      <c r="G4081" t="s">
        <v>25</v>
      </c>
      <c r="H4081" s="3">
        <v>46607</v>
      </c>
      <c r="I4081" t="s">
        <v>26</v>
      </c>
      <c r="J4081" t="s">
        <v>60</v>
      </c>
      <c r="K4081" s="2">
        <v>34611.379999999997</v>
      </c>
      <c r="L4081" t="s">
        <v>28</v>
      </c>
      <c r="M4081">
        <v>2018</v>
      </c>
      <c r="N4081">
        <v>10</v>
      </c>
      <c r="O4081" s="1">
        <f t="shared" si="535"/>
        <v>43374</v>
      </c>
      <c r="R4081" s="1" t="str">
        <f t="shared" si="541"/>
        <v/>
      </c>
      <c r="S4081" t="str">
        <f t="shared" si="536"/>
        <v>Active</v>
      </c>
      <c r="T4081" s="4">
        <v>37</v>
      </c>
    </row>
    <row r="4082" spans="1:20" x14ac:dyDescent="0.25">
      <c r="A4082">
        <v>273054</v>
      </c>
      <c r="B4082" t="s">
        <v>20</v>
      </c>
      <c r="C4082" t="s">
        <v>35</v>
      </c>
      <c r="D4082" t="s">
        <v>36</v>
      </c>
      <c r="E4082" t="s">
        <v>68</v>
      </c>
      <c r="F4082" t="s">
        <v>24</v>
      </c>
      <c r="G4082" t="s">
        <v>33</v>
      </c>
      <c r="H4082" s="3">
        <v>73455</v>
      </c>
      <c r="I4082" t="s">
        <v>34</v>
      </c>
      <c r="J4082" t="s">
        <v>60</v>
      </c>
      <c r="K4082" s="2">
        <v>34708.870000000003</v>
      </c>
      <c r="L4082" t="s">
        <v>28</v>
      </c>
      <c r="M4082">
        <v>2018</v>
      </c>
      <c r="N4082">
        <v>1</v>
      </c>
      <c r="O4082" s="1">
        <f t="shared" si="535"/>
        <v>43101</v>
      </c>
      <c r="R4082" s="1" t="str">
        <f t="shared" si="541"/>
        <v/>
      </c>
      <c r="S4082" t="str">
        <f t="shared" si="536"/>
        <v>Active</v>
      </c>
      <c r="T4082" s="4">
        <v>40</v>
      </c>
    </row>
    <row r="4083" spans="1:20" x14ac:dyDescent="0.25">
      <c r="A4083">
        <v>728009</v>
      </c>
      <c r="B4083" t="s">
        <v>20</v>
      </c>
      <c r="C4083" t="s">
        <v>29</v>
      </c>
      <c r="D4083" t="s">
        <v>30</v>
      </c>
      <c r="E4083" t="s">
        <v>66</v>
      </c>
      <c r="F4083" t="s">
        <v>24</v>
      </c>
      <c r="G4083" t="s">
        <v>25</v>
      </c>
      <c r="H4083" s="3">
        <v>57521</v>
      </c>
      <c r="I4083" t="s">
        <v>26</v>
      </c>
      <c r="J4083" t="s">
        <v>60</v>
      </c>
      <c r="K4083" s="2">
        <v>34931</v>
      </c>
      <c r="L4083" t="s">
        <v>28</v>
      </c>
      <c r="M4083">
        <v>2018</v>
      </c>
      <c r="N4083">
        <v>6</v>
      </c>
      <c r="O4083" s="1">
        <f t="shared" si="535"/>
        <v>43252</v>
      </c>
      <c r="R4083" s="1" t="str">
        <f t="shared" si="541"/>
        <v/>
      </c>
      <c r="S4083" t="str">
        <f t="shared" si="536"/>
        <v>Active</v>
      </c>
      <c r="T4083" s="4">
        <v>36</v>
      </c>
    </row>
    <row r="4084" spans="1:20" x14ac:dyDescent="0.25">
      <c r="A4084">
        <v>401824</v>
      </c>
      <c r="B4084" t="s">
        <v>20</v>
      </c>
      <c r="C4084" t="s">
        <v>35</v>
      </c>
      <c r="D4084" t="s">
        <v>52</v>
      </c>
      <c r="E4084" t="s">
        <v>53</v>
      </c>
      <c r="F4084" t="s">
        <v>24</v>
      </c>
      <c r="G4084" t="s">
        <v>25</v>
      </c>
      <c r="H4084" s="3">
        <v>93967</v>
      </c>
      <c r="I4084" t="s">
        <v>38</v>
      </c>
      <c r="J4084" t="s">
        <v>60</v>
      </c>
      <c r="K4084" s="2">
        <v>35062.65</v>
      </c>
      <c r="L4084" t="s">
        <v>28</v>
      </c>
      <c r="M4084">
        <v>2014</v>
      </c>
      <c r="N4084">
        <v>5</v>
      </c>
      <c r="O4084" s="1">
        <f t="shared" si="535"/>
        <v>41760</v>
      </c>
      <c r="R4084" s="1" t="str">
        <f t="shared" si="541"/>
        <v/>
      </c>
      <c r="S4084" t="str">
        <f t="shared" si="536"/>
        <v>Active</v>
      </c>
      <c r="T4084" s="4">
        <v>51</v>
      </c>
    </row>
    <row r="4085" spans="1:20" x14ac:dyDescent="0.25">
      <c r="A4085">
        <v>278013</v>
      </c>
      <c r="B4085" t="s">
        <v>20</v>
      </c>
      <c r="C4085" t="s">
        <v>21</v>
      </c>
      <c r="D4085" t="s">
        <v>91</v>
      </c>
      <c r="E4085" t="s">
        <v>92</v>
      </c>
      <c r="F4085" t="s">
        <v>24</v>
      </c>
      <c r="G4085" t="s">
        <v>25</v>
      </c>
      <c r="H4085" s="3">
        <v>94935</v>
      </c>
      <c r="I4085" t="s">
        <v>34</v>
      </c>
      <c r="J4085" t="s">
        <v>60</v>
      </c>
      <c r="K4085" s="2">
        <v>35186.26</v>
      </c>
      <c r="L4085" t="s">
        <v>28</v>
      </c>
      <c r="M4085">
        <v>2018</v>
      </c>
      <c r="N4085">
        <v>7</v>
      </c>
      <c r="O4085" s="1">
        <f t="shared" si="535"/>
        <v>43282</v>
      </c>
      <c r="R4085" s="1" t="str">
        <f t="shared" si="541"/>
        <v/>
      </c>
      <c r="S4085" t="str">
        <f t="shared" si="536"/>
        <v>Active</v>
      </c>
      <c r="T4085" s="4">
        <v>29</v>
      </c>
    </row>
    <row r="4086" spans="1:20" x14ac:dyDescent="0.25">
      <c r="A4086">
        <v>759551</v>
      </c>
      <c r="B4086" t="s">
        <v>20</v>
      </c>
      <c r="C4086" t="s">
        <v>35</v>
      </c>
      <c r="D4086" t="s">
        <v>36</v>
      </c>
      <c r="E4086" t="s">
        <v>68</v>
      </c>
      <c r="F4086" t="s">
        <v>32</v>
      </c>
      <c r="G4086" t="s">
        <v>25</v>
      </c>
      <c r="H4086" s="3">
        <v>86466</v>
      </c>
      <c r="I4086" t="s">
        <v>34</v>
      </c>
      <c r="J4086" t="s">
        <v>60</v>
      </c>
      <c r="K4086" s="2">
        <v>35440.14</v>
      </c>
      <c r="L4086" t="s">
        <v>28</v>
      </c>
      <c r="M4086">
        <v>2015</v>
      </c>
      <c r="N4086">
        <v>10</v>
      </c>
      <c r="O4086" s="1">
        <f t="shared" si="535"/>
        <v>42278</v>
      </c>
      <c r="R4086" s="1" t="str">
        <f t="shared" si="541"/>
        <v/>
      </c>
      <c r="S4086" t="str">
        <f t="shared" si="536"/>
        <v>Active</v>
      </c>
      <c r="T4086" s="4">
        <v>49</v>
      </c>
    </row>
    <row r="4087" spans="1:20" x14ac:dyDescent="0.25">
      <c r="A4087">
        <v>512471</v>
      </c>
      <c r="B4087" t="s">
        <v>20</v>
      </c>
      <c r="C4087" t="s">
        <v>40</v>
      </c>
      <c r="D4087" t="s">
        <v>49</v>
      </c>
      <c r="E4087" t="s">
        <v>79</v>
      </c>
      <c r="F4087" t="s">
        <v>32</v>
      </c>
      <c r="G4087" t="s">
        <v>25</v>
      </c>
      <c r="H4087" s="3">
        <v>102779</v>
      </c>
      <c r="I4087" t="s">
        <v>34</v>
      </c>
      <c r="J4087" t="s">
        <v>60</v>
      </c>
      <c r="K4087" s="2">
        <v>35444.31</v>
      </c>
      <c r="L4087" t="s">
        <v>28</v>
      </c>
      <c r="M4087">
        <v>2015</v>
      </c>
      <c r="N4087">
        <v>8</v>
      </c>
      <c r="O4087" s="1">
        <f t="shared" si="535"/>
        <v>42217</v>
      </c>
      <c r="R4087" s="1" t="str">
        <f t="shared" si="541"/>
        <v/>
      </c>
      <c r="S4087" t="str">
        <f t="shared" si="536"/>
        <v>Active</v>
      </c>
      <c r="T4087" s="4">
        <v>41</v>
      </c>
    </row>
    <row r="4088" spans="1:20" x14ac:dyDescent="0.25">
      <c r="A4088">
        <v>402966</v>
      </c>
      <c r="B4088" t="s">
        <v>20</v>
      </c>
      <c r="C4088" t="s">
        <v>29</v>
      </c>
      <c r="D4088" t="s">
        <v>30</v>
      </c>
      <c r="E4088" t="s">
        <v>31</v>
      </c>
      <c r="F4088" t="s">
        <v>32</v>
      </c>
      <c r="G4088" t="s">
        <v>33</v>
      </c>
      <c r="H4088" s="3">
        <v>73455</v>
      </c>
      <c r="I4088" t="s">
        <v>26</v>
      </c>
      <c r="J4088" t="s">
        <v>60</v>
      </c>
      <c r="K4088" s="2">
        <v>35537.85</v>
      </c>
      <c r="L4088" t="s">
        <v>28</v>
      </c>
      <c r="M4088">
        <v>2017</v>
      </c>
      <c r="N4088">
        <v>8</v>
      </c>
      <c r="O4088" s="1">
        <f t="shared" si="535"/>
        <v>42948</v>
      </c>
      <c r="R4088" s="1" t="str">
        <f t="shared" si="541"/>
        <v/>
      </c>
      <c r="S4088" t="str">
        <f t="shared" si="536"/>
        <v>Active</v>
      </c>
      <c r="T4088" s="4">
        <v>42</v>
      </c>
    </row>
    <row r="4089" spans="1:20" x14ac:dyDescent="0.25">
      <c r="A4089">
        <v>834576</v>
      </c>
      <c r="B4089" t="s">
        <v>20</v>
      </c>
      <c r="C4089" t="s">
        <v>96</v>
      </c>
      <c r="D4089" t="s">
        <v>97</v>
      </c>
      <c r="E4089" t="s">
        <v>114</v>
      </c>
      <c r="F4089" t="s">
        <v>24</v>
      </c>
      <c r="G4089" t="s">
        <v>33</v>
      </c>
      <c r="H4089" s="3">
        <v>73455</v>
      </c>
      <c r="I4089" t="s">
        <v>26</v>
      </c>
      <c r="J4089" t="s">
        <v>60</v>
      </c>
      <c r="K4089" s="2">
        <v>35692.17</v>
      </c>
      <c r="L4089" t="s">
        <v>28</v>
      </c>
      <c r="M4089">
        <v>2013</v>
      </c>
      <c r="N4089">
        <v>6</v>
      </c>
      <c r="O4089" s="1">
        <f t="shared" si="535"/>
        <v>41426</v>
      </c>
      <c r="R4089" s="1" t="str">
        <f t="shared" si="541"/>
        <v/>
      </c>
      <c r="S4089" t="str">
        <f t="shared" si="536"/>
        <v>Active</v>
      </c>
      <c r="T4089" s="4">
        <v>42</v>
      </c>
    </row>
    <row r="4090" spans="1:20" x14ac:dyDescent="0.25">
      <c r="A4090">
        <v>867561</v>
      </c>
      <c r="B4090" t="s">
        <v>20</v>
      </c>
      <c r="C4090" t="s">
        <v>21</v>
      </c>
      <c r="D4090" t="s">
        <v>22</v>
      </c>
      <c r="E4090" t="s">
        <v>57</v>
      </c>
      <c r="F4090" t="s">
        <v>24</v>
      </c>
      <c r="G4090" t="s">
        <v>93</v>
      </c>
      <c r="H4090" s="3">
        <v>142987</v>
      </c>
      <c r="I4090" t="s">
        <v>38</v>
      </c>
      <c r="J4090" t="s">
        <v>60</v>
      </c>
      <c r="K4090" s="2">
        <v>35850.6</v>
      </c>
      <c r="L4090" t="s">
        <v>28</v>
      </c>
      <c r="M4090">
        <v>2018</v>
      </c>
      <c r="N4090">
        <v>9</v>
      </c>
      <c r="O4090" s="1">
        <f t="shared" si="535"/>
        <v>43344</v>
      </c>
      <c r="R4090" s="1" t="str">
        <f t="shared" si="541"/>
        <v/>
      </c>
      <c r="S4090" t="str">
        <f t="shared" si="536"/>
        <v>Active</v>
      </c>
      <c r="T4090" s="4">
        <v>47</v>
      </c>
    </row>
    <row r="4091" spans="1:20" x14ac:dyDescent="0.25">
      <c r="A4091">
        <v>578998</v>
      </c>
      <c r="B4091" t="s">
        <v>20</v>
      </c>
      <c r="C4091" t="s">
        <v>35</v>
      </c>
      <c r="D4091" t="s">
        <v>94</v>
      </c>
      <c r="E4091" t="s">
        <v>95</v>
      </c>
      <c r="F4091" t="s">
        <v>32</v>
      </c>
      <c r="G4091" t="s">
        <v>25</v>
      </c>
      <c r="H4091" s="3">
        <v>50409</v>
      </c>
      <c r="I4091" t="s">
        <v>26</v>
      </c>
      <c r="J4091" t="s">
        <v>60</v>
      </c>
      <c r="K4091" s="2">
        <v>35900.080000000002</v>
      </c>
      <c r="L4091" t="s">
        <v>28</v>
      </c>
      <c r="M4091">
        <v>2016</v>
      </c>
      <c r="N4091">
        <v>11</v>
      </c>
      <c r="O4091" s="1">
        <f t="shared" si="535"/>
        <v>42675</v>
      </c>
      <c r="R4091" s="1" t="str">
        <f t="shared" si="541"/>
        <v/>
      </c>
      <c r="S4091" t="str">
        <f t="shared" si="536"/>
        <v>Active</v>
      </c>
      <c r="T4091" s="4">
        <v>39</v>
      </c>
    </row>
    <row r="4092" spans="1:20" x14ac:dyDescent="0.25">
      <c r="A4092">
        <v>863262</v>
      </c>
      <c r="B4092" t="s">
        <v>20</v>
      </c>
      <c r="C4092" t="s">
        <v>21</v>
      </c>
      <c r="D4092" t="s">
        <v>22</v>
      </c>
      <c r="E4092" t="s">
        <v>51</v>
      </c>
      <c r="F4092" t="s">
        <v>32</v>
      </c>
      <c r="G4092" t="s">
        <v>33</v>
      </c>
      <c r="H4092" s="3">
        <v>73455</v>
      </c>
      <c r="I4092" t="s">
        <v>38</v>
      </c>
      <c r="J4092" t="s">
        <v>60</v>
      </c>
      <c r="K4092" s="2">
        <v>35944.71</v>
      </c>
      <c r="L4092" t="s">
        <v>28</v>
      </c>
      <c r="M4092">
        <v>2014</v>
      </c>
      <c r="N4092">
        <v>6</v>
      </c>
      <c r="O4092" s="1">
        <f t="shared" si="535"/>
        <v>41791</v>
      </c>
      <c r="R4092" s="1" t="str">
        <f t="shared" si="541"/>
        <v/>
      </c>
      <c r="S4092" t="str">
        <f t="shared" si="536"/>
        <v>Active</v>
      </c>
      <c r="T4092" s="4">
        <v>36</v>
      </c>
    </row>
    <row r="4093" spans="1:20" x14ac:dyDescent="0.25">
      <c r="A4093">
        <v>744181</v>
      </c>
      <c r="B4093" t="s">
        <v>20</v>
      </c>
      <c r="C4093" t="s">
        <v>35</v>
      </c>
      <c r="D4093" t="s">
        <v>112</v>
      </c>
      <c r="E4093" t="s">
        <v>113</v>
      </c>
      <c r="F4093" t="s">
        <v>32</v>
      </c>
      <c r="G4093" t="s">
        <v>33</v>
      </c>
      <c r="H4093" s="3">
        <v>73455</v>
      </c>
      <c r="I4093" t="s">
        <v>38</v>
      </c>
      <c r="J4093" t="s">
        <v>60</v>
      </c>
      <c r="K4093" s="2">
        <v>35984.1</v>
      </c>
      <c r="L4093" t="s">
        <v>28</v>
      </c>
      <c r="M4093">
        <v>2018</v>
      </c>
      <c r="N4093">
        <v>1</v>
      </c>
      <c r="O4093" s="1">
        <f t="shared" si="535"/>
        <v>43101</v>
      </c>
      <c r="R4093" s="1" t="str">
        <f t="shared" si="541"/>
        <v/>
      </c>
      <c r="S4093" t="str">
        <f t="shared" si="536"/>
        <v>Active</v>
      </c>
      <c r="T4093" s="4">
        <v>44</v>
      </c>
    </row>
    <row r="4094" spans="1:20" x14ac:dyDescent="0.25">
      <c r="A4094">
        <v>380001</v>
      </c>
      <c r="B4094" t="s">
        <v>20</v>
      </c>
      <c r="C4094" t="s">
        <v>21</v>
      </c>
      <c r="D4094" t="s">
        <v>22</v>
      </c>
      <c r="E4094" t="s">
        <v>57</v>
      </c>
      <c r="F4094" t="s">
        <v>32</v>
      </c>
      <c r="G4094" t="s">
        <v>25</v>
      </c>
      <c r="H4094" s="3">
        <v>98006</v>
      </c>
      <c r="I4094" t="s">
        <v>38</v>
      </c>
      <c r="J4094" t="s">
        <v>60</v>
      </c>
      <c r="K4094" s="2">
        <v>36057.54</v>
      </c>
      <c r="L4094" t="s">
        <v>28</v>
      </c>
      <c r="M4094">
        <v>2013</v>
      </c>
      <c r="N4094">
        <v>9</v>
      </c>
      <c r="O4094" s="1">
        <f t="shared" si="535"/>
        <v>41518</v>
      </c>
      <c r="R4094" s="1" t="str">
        <f t="shared" si="541"/>
        <v/>
      </c>
      <c r="S4094" t="str">
        <f t="shared" si="536"/>
        <v>Active</v>
      </c>
      <c r="T4094" s="4">
        <v>43</v>
      </c>
    </row>
    <row r="4095" spans="1:20" x14ac:dyDescent="0.25">
      <c r="A4095">
        <v>648455</v>
      </c>
      <c r="B4095" t="s">
        <v>20</v>
      </c>
      <c r="C4095" t="s">
        <v>29</v>
      </c>
      <c r="D4095" t="s">
        <v>30</v>
      </c>
      <c r="E4095" t="s">
        <v>31</v>
      </c>
      <c r="F4095" t="s">
        <v>24</v>
      </c>
      <c r="G4095" t="s">
        <v>25</v>
      </c>
      <c r="H4095" s="3">
        <v>98006</v>
      </c>
      <c r="I4095" t="s">
        <v>38</v>
      </c>
      <c r="J4095" t="s">
        <v>60</v>
      </c>
      <c r="K4095" s="2">
        <v>36057.54</v>
      </c>
      <c r="L4095" t="s">
        <v>28</v>
      </c>
      <c r="M4095">
        <v>2012</v>
      </c>
      <c r="N4095">
        <v>11</v>
      </c>
      <c r="O4095" s="1">
        <f t="shared" si="535"/>
        <v>41214</v>
      </c>
      <c r="R4095" s="1" t="str">
        <f t="shared" si="541"/>
        <v/>
      </c>
      <c r="S4095" t="str">
        <f t="shared" si="536"/>
        <v>Active</v>
      </c>
      <c r="T4095" s="4">
        <v>46</v>
      </c>
    </row>
    <row r="4096" spans="1:20" x14ac:dyDescent="0.25">
      <c r="A4096">
        <v>545534</v>
      </c>
      <c r="B4096" t="s">
        <v>20</v>
      </c>
      <c r="C4096" t="s">
        <v>40</v>
      </c>
      <c r="D4096" t="s">
        <v>41</v>
      </c>
      <c r="E4096" t="s">
        <v>42</v>
      </c>
      <c r="F4096" t="s">
        <v>24</v>
      </c>
      <c r="G4096" t="s">
        <v>33</v>
      </c>
      <c r="H4096" s="3">
        <v>73455</v>
      </c>
      <c r="I4096" t="s">
        <v>38</v>
      </c>
      <c r="J4096" t="s">
        <v>60</v>
      </c>
      <c r="K4096" s="2">
        <v>36181.03</v>
      </c>
      <c r="L4096" t="s">
        <v>28</v>
      </c>
      <c r="M4096">
        <v>2013</v>
      </c>
      <c r="N4096">
        <v>4</v>
      </c>
      <c r="O4096" s="1">
        <f t="shared" si="535"/>
        <v>41365</v>
      </c>
      <c r="R4096" s="1" t="str">
        <f t="shared" si="541"/>
        <v/>
      </c>
      <c r="S4096" t="str">
        <f t="shared" si="536"/>
        <v>Active</v>
      </c>
      <c r="T4096" s="4">
        <v>48</v>
      </c>
    </row>
    <row r="4097" spans="1:20" x14ac:dyDescent="0.25">
      <c r="A4097">
        <v>923527</v>
      </c>
      <c r="B4097" t="s">
        <v>20</v>
      </c>
      <c r="C4097" t="s">
        <v>35</v>
      </c>
      <c r="D4097" t="s">
        <v>36</v>
      </c>
      <c r="E4097" t="s">
        <v>87</v>
      </c>
      <c r="F4097" t="s">
        <v>24</v>
      </c>
      <c r="G4097" t="s">
        <v>33</v>
      </c>
      <c r="H4097" s="3">
        <v>73455</v>
      </c>
      <c r="I4097" t="s">
        <v>38</v>
      </c>
      <c r="J4097" t="s">
        <v>60</v>
      </c>
      <c r="K4097" s="2">
        <v>36181.03</v>
      </c>
      <c r="L4097" t="s">
        <v>28</v>
      </c>
      <c r="M4097">
        <v>2015</v>
      </c>
      <c r="N4097">
        <v>6</v>
      </c>
      <c r="O4097" s="1">
        <f t="shared" si="535"/>
        <v>42156</v>
      </c>
      <c r="R4097" s="1" t="str">
        <f t="shared" si="541"/>
        <v/>
      </c>
      <c r="S4097" t="str">
        <f t="shared" si="536"/>
        <v>Active</v>
      </c>
      <c r="T4097" s="4">
        <v>35</v>
      </c>
    </row>
    <row r="4098" spans="1:20" x14ac:dyDescent="0.25">
      <c r="A4098">
        <v>491481</v>
      </c>
      <c r="B4098" t="s">
        <v>20</v>
      </c>
      <c r="C4098" t="s">
        <v>35</v>
      </c>
      <c r="D4098" t="s">
        <v>36</v>
      </c>
      <c r="E4098" t="s">
        <v>74</v>
      </c>
      <c r="F4098" t="s">
        <v>32</v>
      </c>
      <c r="G4098" t="s">
        <v>33</v>
      </c>
      <c r="H4098" s="3">
        <v>73455</v>
      </c>
      <c r="I4098" t="s">
        <v>26</v>
      </c>
      <c r="J4098" t="s">
        <v>60</v>
      </c>
      <c r="K4098" s="2">
        <v>36470.300000000003</v>
      </c>
      <c r="L4098" t="s">
        <v>28</v>
      </c>
      <c r="M4098">
        <v>2015</v>
      </c>
      <c r="N4098">
        <v>3</v>
      </c>
      <c r="O4098" s="1">
        <f t="shared" si="535"/>
        <v>42064</v>
      </c>
      <c r="R4098" s="1" t="str">
        <f t="shared" si="541"/>
        <v/>
      </c>
      <c r="S4098" t="str">
        <f t="shared" si="536"/>
        <v>Active</v>
      </c>
      <c r="T4098" s="4">
        <v>43</v>
      </c>
    </row>
    <row r="4099" spans="1:20" x14ac:dyDescent="0.25">
      <c r="A4099">
        <v>309041</v>
      </c>
      <c r="B4099" t="s">
        <v>20</v>
      </c>
      <c r="C4099" t="s">
        <v>40</v>
      </c>
      <c r="D4099" t="s">
        <v>49</v>
      </c>
      <c r="E4099" t="s">
        <v>50</v>
      </c>
      <c r="F4099" t="s">
        <v>32</v>
      </c>
      <c r="G4099" t="s">
        <v>33</v>
      </c>
      <c r="H4099" s="3">
        <v>73455</v>
      </c>
      <c r="I4099" t="s">
        <v>26</v>
      </c>
      <c r="J4099" t="s">
        <v>60</v>
      </c>
      <c r="K4099" s="2">
        <v>36695.910000000003</v>
      </c>
      <c r="L4099" t="s">
        <v>28</v>
      </c>
      <c r="M4099">
        <v>2015</v>
      </c>
      <c r="N4099">
        <v>5</v>
      </c>
      <c r="O4099" s="1">
        <f t="shared" ref="O4099:O4162" si="542">DATE(M4099,N4099,1)</f>
        <v>42125</v>
      </c>
      <c r="R4099" s="1" t="str">
        <f t="shared" si="541"/>
        <v/>
      </c>
      <c r="S4099" t="str">
        <f t="shared" ref="S4099:S4162" si="543">IF(R4099="","Active","Cancelled")</f>
        <v>Active</v>
      </c>
      <c r="T4099" s="4">
        <v>37</v>
      </c>
    </row>
    <row r="4100" spans="1:20" x14ac:dyDescent="0.25">
      <c r="A4100">
        <v>187077</v>
      </c>
      <c r="B4100" t="s">
        <v>20</v>
      </c>
      <c r="C4100" t="s">
        <v>40</v>
      </c>
      <c r="D4100" t="s">
        <v>49</v>
      </c>
      <c r="E4100" t="s">
        <v>79</v>
      </c>
      <c r="F4100" t="s">
        <v>32</v>
      </c>
      <c r="G4100" t="s">
        <v>76</v>
      </c>
      <c r="H4100" s="3">
        <v>66275</v>
      </c>
      <c r="I4100" t="s">
        <v>26</v>
      </c>
      <c r="J4100" t="s">
        <v>60</v>
      </c>
      <c r="K4100" s="2">
        <v>36860.910000000003</v>
      </c>
      <c r="L4100" t="s">
        <v>28</v>
      </c>
      <c r="M4100">
        <v>2015</v>
      </c>
      <c r="N4100">
        <v>4</v>
      </c>
      <c r="O4100" s="1">
        <f t="shared" si="542"/>
        <v>42095</v>
      </c>
      <c r="R4100" s="1" t="str">
        <f t="shared" si="541"/>
        <v/>
      </c>
      <c r="S4100" t="str">
        <f t="shared" si="543"/>
        <v>Active</v>
      </c>
      <c r="T4100" s="4">
        <v>43</v>
      </c>
    </row>
    <row r="4101" spans="1:20" x14ac:dyDescent="0.25">
      <c r="A4101">
        <v>939571</v>
      </c>
      <c r="B4101" t="s">
        <v>20</v>
      </c>
      <c r="C4101" t="s">
        <v>21</v>
      </c>
      <c r="D4101" t="s">
        <v>22</v>
      </c>
      <c r="E4101" t="s">
        <v>39</v>
      </c>
      <c r="F4101" t="s">
        <v>32</v>
      </c>
      <c r="G4101" t="s">
        <v>25</v>
      </c>
      <c r="H4101" s="3">
        <v>87099</v>
      </c>
      <c r="I4101" t="s">
        <v>34</v>
      </c>
      <c r="J4101" t="s">
        <v>60</v>
      </c>
      <c r="K4101" s="2">
        <v>36946.06</v>
      </c>
      <c r="L4101" t="s">
        <v>28</v>
      </c>
      <c r="M4101">
        <v>2015</v>
      </c>
      <c r="N4101">
        <v>8</v>
      </c>
      <c r="O4101" s="1">
        <f t="shared" si="542"/>
        <v>42217</v>
      </c>
      <c r="R4101" s="1" t="str">
        <f t="shared" si="541"/>
        <v/>
      </c>
      <c r="S4101" t="str">
        <f t="shared" si="543"/>
        <v>Active</v>
      </c>
      <c r="T4101" s="4">
        <v>42</v>
      </c>
    </row>
    <row r="4102" spans="1:20" x14ac:dyDescent="0.25">
      <c r="A4102">
        <v>912940</v>
      </c>
      <c r="B4102" t="s">
        <v>20</v>
      </c>
      <c r="C4102" t="s">
        <v>21</v>
      </c>
      <c r="D4102" t="s">
        <v>47</v>
      </c>
      <c r="E4102" t="s">
        <v>48</v>
      </c>
      <c r="F4102" t="s">
        <v>32</v>
      </c>
      <c r="G4102" t="s">
        <v>93</v>
      </c>
      <c r="H4102" s="3">
        <v>145343</v>
      </c>
      <c r="I4102" t="s">
        <v>26</v>
      </c>
      <c r="J4102" t="s">
        <v>60</v>
      </c>
      <c r="K4102" s="2">
        <v>37150.83</v>
      </c>
      <c r="L4102" t="s">
        <v>28</v>
      </c>
      <c r="M4102">
        <v>2018</v>
      </c>
      <c r="N4102">
        <v>7</v>
      </c>
      <c r="O4102" s="1">
        <f t="shared" si="542"/>
        <v>43282</v>
      </c>
      <c r="R4102" s="1" t="str">
        <f t="shared" si="541"/>
        <v/>
      </c>
      <c r="S4102" t="str">
        <f t="shared" si="543"/>
        <v>Active</v>
      </c>
      <c r="T4102" s="4">
        <v>33</v>
      </c>
    </row>
    <row r="4103" spans="1:20" x14ac:dyDescent="0.25">
      <c r="A4103">
        <v>302827</v>
      </c>
      <c r="B4103" t="s">
        <v>20</v>
      </c>
      <c r="C4103" t="s">
        <v>40</v>
      </c>
      <c r="D4103" t="s">
        <v>49</v>
      </c>
      <c r="E4103" t="s">
        <v>79</v>
      </c>
      <c r="F4103" t="s">
        <v>32</v>
      </c>
      <c r="G4103" t="s">
        <v>25</v>
      </c>
      <c r="H4103" s="3">
        <v>90682</v>
      </c>
      <c r="I4103" t="s">
        <v>26</v>
      </c>
      <c r="J4103" t="s">
        <v>60</v>
      </c>
      <c r="K4103" s="2">
        <v>38230.21</v>
      </c>
      <c r="L4103" t="s">
        <v>28</v>
      </c>
      <c r="M4103">
        <v>2012</v>
      </c>
      <c r="N4103">
        <v>11</v>
      </c>
      <c r="O4103" s="1">
        <f t="shared" si="542"/>
        <v>41214</v>
      </c>
      <c r="R4103" s="1" t="str">
        <f t="shared" si="541"/>
        <v/>
      </c>
      <c r="S4103" t="str">
        <f t="shared" si="543"/>
        <v>Active</v>
      </c>
      <c r="T4103" s="4">
        <v>41</v>
      </c>
    </row>
    <row r="4104" spans="1:20" x14ac:dyDescent="0.25">
      <c r="A4104">
        <v>647658</v>
      </c>
      <c r="B4104" t="s">
        <v>20</v>
      </c>
      <c r="C4104" t="s">
        <v>35</v>
      </c>
      <c r="D4104" t="s">
        <v>36</v>
      </c>
      <c r="E4104" t="s">
        <v>37</v>
      </c>
      <c r="F4104" t="s">
        <v>24</v>
      </c>
      <c r="G4104" t="s">
        <v>25</v>
      </c>
      <c r="H4104" s="3">
        <v>100159</v>
      </c>
      <c r="I4104" t="s">
        <v>26</v>
      </c>
      <c r="J4104" t="s">
        <v>27</v>
      </c>
      <c r="K4104" s="2">
        <v>3861.49</v>
      </c>
      <c r="L4104" t="s">
        <v>61</v>
      </c>
      <c r="M4104">
        <v>2018</v>
      </c>
      <c r="N4104">
        <v>2</v>
      </c>
      <c r="O4104" s="1">
        <f t="shared" si="542"/>
        <v>43132</v>
      </c>
      <c r="P4104">
        <v>2018</v>
      </c>
      <c r="Q4104">
        <v>10</v>
      </c>
      <c r="R4104" s="1">
        <f>IFERROR(DATE(P4104,Q4104,1),"")</f>
        <v>43374</v>
      </c>
      <c r="S4104" t="str">
        <f t="shared" si="543"/>
        <v>Cancelled</v>
      </c>
      <c r="T4104" s="4">
        <v>46</v>
      </c>
    </row>
    <row r="4105" spans="1:20" x14ac:dyDescent="0.25">
      <c r="A4105">
        <v>168290</v>
      </c>
      <c r="B4105" t="s">
        <v>20</v>
      </c>
      <c r="C4105" t="s">
        <v>21</v>
      </c>
      <c r="D4105" t="s">
        <v>22</v>
      </c>
      <c r="E4105" t="s">
        <v>105</v>
      </c>
      <c r="F4105" t="s">
        <v>24</v>
      </c>
      <c r="G4105" t="s">
        <v>25</v>
      </c>
      <c r="H4105" s="3">
        <v>51955</v>
      </c>
      <c r="I4105" t="s">
        <v>26</v>
      </c>
      <c r="J4105" t="s">
        <v>60</v>
      </c>
      <c r="K4105" s="2">
        <v>38445.86</v>
      </c>
      <c r="L4105" t="s">
        <v>28</v>
      </c>
      <c r="M4105">
        <v>2016</v>
      </c>
      <c r="N4105">
        <v>7</v>
      </c>
      <c r="O4105" s="1">
        <f t="shared" si="542"/>
        <v>42552</v>
      </c>
      <c r="R4105" s="1" t="str">
        <f t="shared" ref="R4105:R4107" si="544">IFERROR(DATE(P4105,Q4105,1),"")</f>
        <v/>
      </c>
      <c r="S4105" t="str">
        <f t="shared" si="543"/>
        <v>Active</v>
      </c>
      <c r="T4105" s="4">
        <v>45</v>
      </c>
    </row>
    <row r="4106" spans="1:20" x14ac:dyDescent="0.25">
      <c r="A4106">
        <v>856496</v>
      </c>
      <c r="B4106" t="s">
        <v>20</v>
      </c>
      <c r="C4106" t="s">
        <v>21</v>
      </c>
      <c r="D4106" t="s">
        <v>22</v>
      </c>
      <c r="E4106" t="s">
        <v>23</v>
      </c>
      <c r="F4106" t="s">
        <v>24</v>
      </c>
      <c r="G4106" t="s">
        <v>25</v>
      </c>
      <c r="H4106" s="3">
        <v>67330</v>
      </c>
      <c r="I4106" t="s">
        <v>38</v>
      </c>
      <c r="J4106" t="s">
        <v>60</v>
      </c>
      <c r="K4106" s="2">
        <v>38496.949999999997</v>
      </c>
      <c r="L4106" t="s">
        <v>28</v>
      </c>
      <c r="M4106">
        <v>2018</v>
      </c>
      <c r="N4106">
        <v>6</v>
      </c>
      <c r="O4106" s="1">
        <f t="shared" si="542"/>
        <v>43252</v>
      </c>
      <c r="R4106" s="1" t="str">
        <f t="shared" si="544"/>
        <v/>
      </c>
      <c r="S4106" t="str">
        <f t="shared" si="543"/>
        <v>Active</v>
      </c>
      <c r="T4106" s="4">
        <v>39</v>
      </c>
    </row>
    <row r="4107" spans="1:20" x14ac:dyDescent="0.25">
      <c r="A4107">
        <v>491907</v>
      </c>
      <c r="B4107" t="s">
        <v>20</v>
      </c>
      <c r="C4107" t="s">
        <v>40</v>
      </c>
      <c r="D4107" t="s">
        <v>49</v>
      </c>
      <c r="E4107" t="s">
        <v>56</v>
      </c>
      <c r="F4107" t="s">
        <v>24</v>
      </c>
      <c r="G4107" t="s">
        <v>25</v>
      </c>
      <c r="H4107" s="3">
        <v>61984</v>
      </c>
      <c r="I4107" t="s">
        <v>26</v>
      </c>
      <c r="J4107" t="s">
        <v>60</v>
      </c>
      <c r="K4107" s="2">
        <v>38545.71</v>
      </c>
      <c r="L4107" t="s">
        <v>28</v>
      </c>
      <c r="M4107">
        <v>2012</v>
      </c>
      <c r="N4107">
        <v>12</v>
      </c>
      <c r="O4107" s="1">
        <f t="shared" si="542"/>
        <v>41244</v>
      </c>
      <c r="R4107" s="1" t="str">
        <f t="shared" si="544"/>
        <v/>
      </c>
      <c r="S4107" t="str">
        <f t="shared" si="543"/>
        <v>Active</v>
      </c>
      <c r="T4107" s="4">
        <v>46</v>
      </c>
    </row>
    <row r="4108" spans="1:20" x14ac:dyDescent="0.25">
      <c r="A4108">
        <v>675419</v>
      </c>
      <c r="B4108" t="s">
        <v>20</v>
      </c>
      <c r="C4108" t="s">
        <v>21</v>
      </c>
      <c r="D4108" t="s">
        <v>22</v>
      </c>
      <c r="E4108" t="s">
        <v>23</v>
      </c>
      <c r="F4108" t="s">
        <v>24</v>
      </c>
      <c r="G4108" t="s">
        <v>33</v>
      </c>
      <c r="H4108" s="3">
        <v>73455</v>
      </c>
      <c r="I4108" t="s">
        <v>38</v>
      </c>
      <c r="J4108" t="s">
        <v>60</v>
      </c>
      <c r="K4108" s="2">
        <v>39400.19</v>
      </c>
      <c r="L4108" t="s">
        <v>28</v>
      </c>
      <c r="M4108">
        <v>2013</v>
      </c>
      <c r="N4108">
        <v>7</v>
      </c>
      <c r="O4108" s="1">
        <f t="shared" si="542"/>
        <v>41456</v>
      </c>
      <c r="P4108">
        <v>2014</v>
      </c>
      <c r="Q4108">
        <v>3</v>
      </c>
      <c r="R4108" s="1">
        <f>IFERROR(DATE(P4108,Q4108,1),"")</f>
        <v>41699</v>
      </c>
      <c r="S4108" t="str">
        <f t="shared" si="543"/>
        <v>Cancelled</v>
      </c>
      <c r="T4108" s="4">
        <v>41</v>
      </c>
    </row>
    <row r="4109" spans="1:20" x14ac:dyDescent="0.25">
      <c r="A4109">
        <v>447771</v>
      </c>
      <c r="B4109" t="s">
        <v>20</v>
      </c>
      <c r="C4109" t="s">
        <v>35</v>
      </c>
      <c r="D4109" t="s">
        <v>36</v>
      </c>
      <c r="E4109" t="s">
        <v>87</v>
      </c>
      <c r="F4109" t="s">
        <v>32</v>
      </c>
      <c r="G4109" t="s">
        <v>76</v>
      </c>
      <c r="H4109" s="3">
        <v>53062</v>
      </c>
      <c r="I4109" t="s">
        <v>26</v>
      </c>
      <c r="J4109" t="s">
        <v>60</v>
      </c>
      <c r="K4109" s="2">
        <v>39769.56</v>
      </c>
      <c r="L4109" t="s">
        <v>28</v>
      </c>
      <c r="M4109">
        <v>2017</v>
      </c>
      <c r="N4109">
        <v>6</v>
      </c>
      <c r="O4109" s="1">
        <f t="shared" si="542"/>
        <v>42887</v>
      </c>
      <c r="R4109" s="1" t="str">
        <f t="shared" ref="R4109:R4114" si="545">IFERROR(DATE(P4109,Q4109,1),"")</f>
        <v/>
      </c>
      <c r="S4109" t="str">
        <f t="shared" si="543"/>
        <v>Active</v>
      </c>
      <c r="T4109" s="4">
        <v>49</v>
      </c>
    </row>
    <row r="4110" spans="1:20" x14ac:dyDescent="0.25">
      <c r="A4110">
        <v>849510</v>
      </c>
      <c r="B4110" t="s">
        <v>20</v>
      </c>
      <c r="C4110" t="s">
        <v>40</v>
      </c>
      <c r="D4110" t="s">
        <v>49</v>
      </c>
      <c r="E4110" t="s">
        <v>56</v>
      </c>
      <c r="F4110" t="s">
        <v>32</v>
      </c>
      <c r="G4110" t="s">
        <v>33</v>
      </c>
      <c r="H4110" s="3">
        <v>73455</v>
      </c>
      <c r="I4110" t="s">
        <v>38</v>
      </c>
      <c r="J4110" t="s">
        <v>60</v>
      </c>
      <c r="K4110" s="2">
        <v>40440.76</v>
      </c>
      <c r="L4110" t="s">
        <v>28</v>
      </c>
      <c r="M4110">
        <v>2014</v>
      </c>
      <c r="N4110">
        <v>5</v>
      </c>
      <c r="O4110" s="1">
        <f t="shared" si="542"/>
        <v>41760</v>
      </c>
      <c r="R4110" s="1" t="str">
        <f t="shared" si="545"/>
        <v/>
      </c>
      <c r="S4110" t="str">
        <f t="shared" si="543"/>
        <v>Active</v>
      </c>
      <c r="T4110" s="4">
        <v>40</v>
      </c>
    </row>
    <row r="4111" spans="1:20" x14ac:dyDescent="0.25">
      <c r="A4111">
        <v>687533</v>
      </c>
      <c r="B4111" t="s">
        <v>20</v>
      </c>
      <c r="C4111" t="s">
        <v>35</v>
      </c>
      <c r="D4111" t="s">
        <v>82</v>
      </c>
      <c r="E4111" t="s">
        <v>83</v>
      </c>
      <c r="F4111" t="s">
        <v>32</v>
      </c>
      <c r="G4111" t="s">
        <v>25</v>
      </c>
      <c r="H4111" s="3">
        <v>54786</v>
      </c>
      <c r="I4111" t="s">
        <v>26</v>
      </c>
      <c r="J4111" t="s">
        <v>60</v>
      </c>
      <c r="K4111" s="2">
        <v>40636.67</v>
      </c>
      <c r="L4111" t="s">
        <v>28</v>
      </c>
      <c r="M4111">
        <v>2016</v>
      </c>
      <c r="N4111">
        <v>10</v>
      </c>
      <c r="O4111" s="1">
        <f t="shared" si="542"/>
        <v>42644</v>
      </c>
      <c r="R4111" s="1" t="str">
        <f t="shared" si="545"/>
        <v/>
      </c>
      <c r="S4111" t="str">
        <f t="shared" si="543"/>
        <v>Active</v>
      </c>
      <c r="T4111" s="4">
        <v>42</v>
      </c>
    </row>
    <row r="4112" spans="1:20" x14ac:dyDescent="0.25">
      <c r="A4112">
        <v>767971</v>
      </c>
      <c r="B4112" t="s">
        <v>20</v>
      </c>
      <c r="C4112" t="s">
        <v>40</v>
      </c>
      <c r="D4112" t="s">
        <v>49</v>
      </c>
      <c r="E4112" t="s">
        <v>50</v>
      </c>
      <c r="F4112" t="s">
        <v>32</v>
      </c>
      <c r="G4112" t="s">
        <v>25</v>
      </c>
      <c r="H4112" s="3">
        <v>54786</v>
      </c>
      <c r="I4112" t="s">
        <v>26</v>
      </c>
      <c r="J4112" t="s">
        <v>60</v>
      </c>
      <c r="K4112" s="2">
        <v>40636.67</v>
      </c>
      <c r="L4112" t="s">
        <v>28</v>
      </c>
      <c r="M4112">
        <v>2012</v>
      </c>
      <c r="N4112">
        <v>11</v>
      </c>
      <c r="O4112" s="1">
        <f t="shared" si="542"/>
        <v>41214</v>
      </c>
      <c r="R4112" s="1" t="str">
        <f t="shared" si="545"/>
        <v/>
      </c>
      <c r="S4112" t="str">
        <f t="shared" si="543"/>
        <v>Active</v>
      </c>
      <c r="T4112" s="4">
        <v>51</v>
      </c>
    </row>
    <row r="4113" spans="1:20" x14ac:dyDescent="0.25">
      <c r="A4113">
        <v>683276</v>
      </c>
      <c r="B4113" t="s">
        <v>20</v>
      </c>
      <c r="C4113" t="s">
        <v>40</v>
      </c>
      <c r="D4113" t="s">
        <v>49</v>
      </c>
      <c r="E4113" t="s">
        <v>79</v>
      </c>
      <c r="F4113" t="s">
        <v>24</v>
      </c>
      <c r="G4113" t="s">
        <v>25</v>
      </c>
      <c r="H4113" s="3">
        <v>47996</v>
      </c>
      <c r="I4113" t="s">
        <v>26</v>
      </c>
      <c r="J4113" t="s">
        <v>60</v>
      </c>
      <c r="K4113" s="2">
        <v>41075.43</v>
      </c>
      <c r="L4113" t="s">
        <v>28</v>
      </c>
      <c r="M4113">
        <v>2018</v>
      </c>
      <c r="N4113">
        <v>10</v>
      </c>
      <c r="O4113" s="1">
        <f t="shared" si="542"/>
        <v>43374</v>
      </c>
      <c r="R4113" s="1" t="str">
        <f t="shared" si="545"/>
        <v/>
      </c>
      <c r="S4113" t="str">
        <f t="shared" si="543"/>
        <v>Active</v>
      </c>
      <c r="T4113" s="4">
        <v>35</v>
      </c>
    </row>
    <row r="4114" spans="1:20" x14ac:dyDescent="0.25">
      <c r="A4114">
        <v>225746</v>
      </c>
      <c r="B4114" t="s">
        <v>20</v>
      </c>
      <c r="C4114" t="s">
        <v>40</v>
      </c>
      <c r="D4114" t="s">
        <v>49</v>
      </c>
      <c r="E4114" t="s">
        <v>79</v>
      </c>
      <c r="F4114" t="s">
        <v>24</v>
      </c>
      <c r="G4114" t="s">
        <v>25</v>
      </c>
      <c r="H4114" s="3">
        <v>78464</v>
      </c>
      <c r="I4114" t="s">
        <v>26</v>
      </c>
      <c r="J4114" t="s">
        <v>60</v>
      </c>
      <c r="K4114" s="2">
        <v>41143.089999999997</v>
      </c>
      <c r="L4114" t="s">
        <v>28</v>
      </c>
      <c r="M4114">
        <v>2013</v>
      </c>
      <c r="N4114">
        <v>12</v>
      </c>
      <c r="O4114" s="1">
        <f t="shared" si="542"/>
        <v>41609</v>
      </c>
      <c r="R4114" s="1" t="str">
        <f t="shared" si="545"/>
        <v/>
      </c>
      <c r="S4114" t="str">
        <f t="shared" si="543"/>
        <v>Active</v>
      </c>
      <c r="T4114" s="4">
        <v>52</v>
      </c>
    </row>
    <row r="4115" spans="1:20" x14ac:dyDescent="0.25">
      <c r="A4115">
        <v>248497</v>
      </c>
      <c r="B4115" t="s">
        <v>20</v>
      </c>
      <c r="C4115" t="s">
        <v>35</v>
      </c>
      <c r="D4115" t="s">
        <v>94</v>
      </c>
      <c r="E4115" t="s">
        <v>95</v>
      </c>
      <c r="F4115" t="s">
        <v>24</v>
      </c>
      <c r="G4115" t="s">
        <v>25</v>
      </c>
      <c r="H4115" s="3">
        <v>78464</v>
      </c>
      <c r="I4115" t="s">
        <v>26</v>
      </c>
      <c r="J4115" t="s">
        <v>60</v>
      </c>
      <c r="K4115" s="2">
        <v>41143.089999999997</v>
      </c>
      <c r="L4115" t="s">
        <v>28</v>
      </c>
      <c r="M4115">
        <v>2013</v>
      </c>
      <c r="N4115">
        <v>9</v>
      </c>
      <c r="O4115" s="1">
        <f t="shared" si="542"/>
        <v>41518</v>
      </c>
      <c r="P4115">
        <v>2014</v>
      </c>
      <c r="Q4115">
        <v>3</v>
      </c>
      <c r="R4115" s="1">
        <f>IFERROR(DATE(P4115,Q4115,1),"")</f>
        <v>41699</v>
      </c>
      <c r="S4115" t="str">
        <f t="shared" si="543"/>
        <v>Cancelled</v>
      </c>
      <c r="T4115" s="4">
        <v>36</v>
      </c>
    </row>
    <row r="4116" spans="1:20" x14ac:dyDescent="0.25">
      <c r="A4116">
        <v>379562</v>
      </c>
      <c r="B4116" t="s">
        <v>20</v>
      </c>
      <c r="C4116" t="s">
        <v>35</v>
      </c>
      <c r="D4116" t="s">
        <v>36</v>
      </c>
      <c r="E4116" t="s">
        <v>68</v>
      </c>
      <c r="F4116" t="s">
        <v>24</v>
      </c>
      <c r="G4116" t="s">
        <v>25</v>
      </c>
      <c r="H4116" s="3">
        <v>59529</v>
      </c>
      <c r="I4116" t="s">
        <v>26</v>
      </c>
      <c r="J4116" t="s">
        <v>60</v>
      </c>
      <c r="K4116" s="2">
        <v>41491.74</v>
      </c>
      <c r="L4116" t="s">
        <v>28</v>
      </c>
      <c r="M4116">
        <v>2014</v>
      </c>
      <c r="N4116">
        <v>3</v>
      </c>
      <c r="O4116" s="1">
        <f t="shared" si="542"/>
        <v>41699</v>
      </c>
      <c r="R4116" s="1" t="str">
        <f t="shared" ref="R4116:R4139" si="546">IFERROR(DATE(P4116,Q4116,1),"")</f>
        <v/>
      </c>
      <c r="S4116" t="str">
        <f t="shared" si="543"/>
        <v>Active</v>
      </c>
      <c r="T4116" s="4">
        <v>51</v>
      </c>
    </row>
    <row r="4117" spans="1:20" x14ac:dyDescent="0.25">
      <c r="A4117">
        <v>343139</v>
      </c>
      <c r="B4117" t="s">
        <v>20</v>
      </c>
      <c r="C4117" t="s">
        <v>88</v>
      </c>
      <c r="D4117" t="s">
        <v>89</v>
      </c>
      <c r="E4117" t="s">
        <v>90</v>
      </c>
      <c r="F4117" t="s">
        <v>24</v>
      </c>
      <c r="G4117" t="s">
        <v>25</v>
      </c>
      <c r="H4117" s="3">
        <v>65151</v>
      </c>
      <c r="I4117" t="s">
        <v>26</v>
      </c>
      <c r="J4117" t="s">
        <v>60</v>
      </c>
      <c r="K4117" s="2">
        <v>41745.01</v>
      </c>
      <c r="L4117" t="s">
        <v>28</v>
      </c>
      <c r="M4117">
        <v>2012</v>
      </c>
      <c r="N4117">
        <v>6</v>
      </c>
      <c r="O4117" s="1">
        <f t="shared" si="542"/>
        <v>41061</v>
      </c>
      <c r="R4117" s="1" t="str">
        <f t="shared" si="546"/>
        <v/>
      </c>
      <c r="S4117" t="str">
        <f t="shared" si="543"/>
        <v>Active</v>
      </c>
      <c r="T4117" s="4">
        <v>43</v>
      </c>
    </row>
    <row r="4118" spans="1:20" x14ac:dyDescent="0.25">
      <c r="A4118">
        <v>345765</v>
      </c>
      <c r="B4118" t="s">
        <v>20</v>
      </c>
      <c r="C4118" t="s">
        <v>40</v>
      </c>
      <c r="D4118" t="s">
        <v>49</v>
      </c>
      <c r="E4118" t="s">
        <v>125</v>
      </c>
      <c r="F4118" t="s">
        <v>24</v>
      </c>
      <c r="G4118" t="s">
        <v>25</v>
      </c>
      <c r="H4118" s="3">
        <v>65151</v>
      </c>
      <c r="I4118" t="s">
        <v>26</v>
      </c>
      <c r="J4118" t="s">
        <v>60</v>
      </c>
      <c r="K4118" s="2">
        <v>41745.01</v>
      </c>
      <c r="L4118" t="s">
        <v>28</v>
      </c>
      <c r="M4118">
        <v>2016</v>
      </c>
      <c r="N4118">
        <v>12</v>
      </c>
      <c r="O4118" s="1">
        <f t="shared" si="542"/>
        <v>42705</v>
      </c>
      <c r="R4118" s="1" t="str">
        <f t="shared" si="546"/>
        <v/>
      </c>
      <c r="S4118" t="str">
        <f t="shared" si="543"/>
        <v>Active</v>
      </c>
      <c r="T4118" s="4">
        <v>40</v>
      </c>
    </row>
    <row r="4119" spans="1:20" x14ac:dyDescent="0.25">
      <c r="A4119">
        <v>123525</v>
      </c>
      <c r="B4119" t="s">
        <v>20</v>
      </c>
      <c r="C4119" t="s">
        <v>88</v>
      </c>
      <c r="D4119" t="s">
        <v>89</v>
      </c>
      <c r="E4119" t="s">
        <v>101</v>
      </c>
      <c r="F4119" t="s">
        <v>24</v>
      </c>
      <c r="G4119" t="s">
        <v>25</v>
      </c>
      <c r="H4119" s="3">
        <v>65997</v>
      </c>
      <c r="I4119" t="s">
        <v>34</v>
      </c>
      <c r="J4119" t="s">
        <v>60</v>
      </c>
      <c r="K4119" s="2">
        <v>41787.9</v>
      </c>
      <c r="L4119" t="s">
        <v>28</v>
      </c>
      <c r="M4119">
        <v>2015</v>
      </c>
      <c r="N4119">
        <v>1</v>
      </c>
      <c r="O4119" s="1">
        <f t="shared" si="542"/>
        <v>42005</v>
      </c>
      <c r="R4119" s="1" t="str">
        <f t="shared" si="546"/>
        <v/>
      </c>
      <c r="S4119" t="str">
        <f t="shared" si="543"/>
        <v>Active</v>
      </c>
      <c r="T4119" s="4">
        <v>33</v>
      </c>
    </row>
    <row r="4120" spans="1:20" x14ac:dyDescent="0.25">
      <c r="A4120">
        <v>175528</v>
      </c>
      <c r="B4120" t="s">
        <v>20</v>
      </c>
      <c r="C4120" t="s">
        <v>40</v>
      </c>
      <c r="D4120" t="s">
        <v>54</v>
      </c>
      <c r="E4120" t="s">
        <v>55</v>
      </c>
      <c r="F4120" t="s">
        <v>24</v>
      </c>
      <c r="G4120" t="s">
        <v>25</v>
      </c>
      <c r="H4120" s="3">
        <v>65997</v>
      </c>
      <c r="I4120" t="s">
        <v>34</v>
      </c>
      <c r="J4120" t="s">
        <v>60</v>
      </c>
      <c r="K4120" s="2">
        <v>41787.9</v>
      </c>
      <c r="L4120" t="s">
        <v>28</v>
      </c>
      <c r="M4120">
        <v>2015</v>
      </c>
      <c r="N4120">
        <v>12</v>
      </c>
      <c r="O4120" s="1">
        <f t="shared" si="542"/>
        <v>42339</v>
      </c>
      <c r="R4120" s="1" t="str">
        <f t="shared" si="546"/>
        <v/>
      </c>
      <c r="S4120" t="str">
        <f t="shared" si="543"/>
        <v>Active</v>
      </c>
      <c r="T4120" s="4">
        <v>40</v>
      </c>
    </row>
    <row r="4121" spans="1:20" x14ac:dyDescent="0.25">
      <c r="A4121">
        <v>374967</v>
      </c>
      <c r="B4121" t="s">
        <v>20</v>
      </c>
      <c r="C4121" t="s">
        <v>96</v>
      </c>
      <c r="D4121" t="s">
        <v>97</v>
      </c>
      <c r="E4121" t="s">
        <v>98</v>
      </c>
      <c r="F4121" t="s">
        <v>32</v>
      </c>
      <c r="G4121" t="s">
        <v>25</v>
      </c>
      <c r="H4121" s="3">
        <v>65997</v>
      </c>
      <c r="I4121" t="s">
        <v>34</v>
      </c>
      <c r="J4121" t="s">
        <v>60</v>
      </c>
      <c r="K4121" s="2">
        <v>41787.9</v>
      </c>
      <c r="L4121" t="s">
        <v>28</v>
      </c>
      <c r="M4121">
        <v>2016</v>
      </c>
      <c r="N4121">
        <v>12</v>
      </c>
      <c r="O4121" s="1">
        <f t="shared" si="542"/>
        <v>42705</v>
      </c>
      <c r="R4121" s="1" t="str">
        <f t="shared" si="546"/>
        <v/>
      </c>
      <c r="S4121" t="str">
        <f t="shared" si="543"/>
        <v>Active</v>
      </c>
      <c r="T4121" s="4">
        <v>36</v>
      </c>
    </row>
    <row r="4122" spans="1:20" x14ac:dyDescent="0.25">
      <c r="A4122">
        <v>607565</v>
      </c>
      <c r="B4122" t="s">
        <v>20</v>
      </c>
      <c r="C4122" t="s">
        <v>21</v>
      </c>
      <c r="D4122" t="s">
        <v>80</v>
      </c>
      <c r="E4122" t="s">
        <v>81</v>
      </c>
      <c r="F4122" t="s">
        <v>32</v>
      </c>
      <c r="G4122" t="s">
        <v>25</v>
      </c>
      <c r="H4122" s="3">
        <v>65997</v>
      </c>
      <c r="I4122" t="s">
        <v>34</v>
      </c>
      <c r="J4122" t="s">
        <v>60</v>
      </c>
      <c r="K4122" s="2">
        <v>41787.9</v>
      </c>
      <c r="L4122" t="s">
        <v>28</v>
      </c>
      <c r="M4122">
        <v>2013</v>
      </c>
      <c r="N4122">
        <v>4</v>
      </c>
      <c r="O4122" s="1">
        <f t="shared" si="542"/>
        <v>41365</v>
      </c>
      <c r="R4122" s="1" t="str">
        <f t="shared" si="546"/>
        <v/>
      </c>
      <c r="S4122" t="str">
        <f t="shared" si="543"/>
        <v>Active</v>
      </c>
      <c r="T4122" s="4">
        <v>41</v>
      </c>
    </row>
    <row r="4123" spans="1:20" x14ac:dyDescent="0.25">
      <c r="A4123">
        <v>749430</v>
      </c>
      <c r="B4123" t="s">
        <v>20</v>
      </c>
      <c r="C4123" t="s">
        <v>88</v>
      </c>
      <c r="D4123" t="s">
        <v>89</v>
      </c>
      <c r="E4123" t="s">
        <v>119</v>
      </c>
      <c r="F4123" t="s">
        <v>24</v>
      </c>
      <c r="G4123" t="s">
        <v>25</v>
      </c>
      <c r="H4123" s="3">
        <v>65997</v>
      </c>
      <c r="I4123" t="s">
        <v>34</v>
      </c>
      <c r="J4123" t="s">
        <v>60</v>
      </c>
      <c r="K4123" s="2">
        <v>41787.9</v>
      </c>
      <c r="L4123" t="s">
        <v>28</v>
      </c>
      <c r="M4123">
        <v>2016</v>
      </c>
      <c r="N4123">
        <v>1</v>
      </c>
      <c r="O4123" s="1">
        <f t="shared" si="542"/>
        <v>42370</v>
      </c>
      <c r="R4123" s="1" t="str">
        <f t="shared" si="546"/>
        <v/>
      </c>
      <c r="S4123" t="str">
        <f t="shared" si="543"/>
        <v>Active</v>
      </c>
      <c r="T4123" s="4">
        <v>40</v>
      </c>
    </row>
    <row r="4124" spans="1:20" x14ac:dyDescent="0.25">
      <c r="A4124">
        <v>902966</v>
      </c>
      <c r="B4124" t="s">
        <v>20</v>
      </c>
      <c r="C4124" t="s">
        <v>109</v>
      </c>
      <c r="D4124" t="s">
        <v>110</v>
      </c>
      <c r="E4124" t="s">
        <v>111</v>
      </c>
      <c r="F4124" t="s">
        <v>32</v>
      </c>
      <c r="G4124" t="s">
        <v>25</v>
      </c>
      <c r="H4124" s="3">
        <v>65997</v>
      </c>
      <c r="I4124" t="s">
        <v>34</v>
      </c>
      <c r="J4124" t="s">
        <v>60</v>
      </c>
      <c r="K4124" s="2">
        <v>41787.9</v>
      </c>
      <c r="L4124" t="s">
        <v>28</v>
      </c>
      <c r="M4124">
        <v>2013</v>
      </c>
      <c r="N4124">
        <v>5</v>
      </c>
      <c r="O4124" s="1">
        <f t="shared" si="542"/>
        <v>41395</v>
      </c>
      <c r="R4124" s="1" t="str">
        <f t="shared" si="546"/>
        <v/>
      </c>
      <c r="S4124" t="str">
        <f t="shared" si="543"/>
        <v>Active</v>
      </c>
      <c r="T4124" s="4">
        <v>49</v>
      </c>
    </row>
    <row r="4125" spans="1:20" x14ac:dyDescent="0.25">
      <c r="A4125">
        <v>559111</v>
      </c>
      <c r="B4125" t="s">
        <v>20</v>
      </c>
      <c r="C4125" t="s">
        <v>40</v>
      </c>
      <c r="D4125" t="s">
        <v>72</v>
      </c>
      <c r="E4125" t="s">
        <v>73</v>
      </c>
      <c r="F4125" t="s">
        <v>24</v>
      </c>
      <c r="G4125" t="s">
        <v>25</v>
      </c>
      <c r="H4125" s="3">
        <v>52623</v>
      </c>
      <c r="I4125" t="s">
        <v>26</v>
      </c>
      <c r="J4125" t="s">
        <v>60</v>
      </c>
      <c r="K4125" s="2">
        <v>41855.17</v>
      </c>
      <c r="L4125" t="s">
        <v>28</v>
      </c>
      <c r="M4125">
        <v>2017</v>
      </c>
      <c r="N4125">
        <v>12</v>
      </c>
      <c r="O4125" s="1">
        <f t="shared" si="542"/>
        <v>43070</v>
      </c>
      <c r="R4125" s="1" t="str">
        <f t="shared" si="546"/>
        <v/>
      </c>
      <c r="S4125" t="str">
        <f t="shared" si="543"/>
        <v>Active</v>
      </c>
      <c r="T4125" s="4">
        <v>41</v>
      </c>
    </row>
    <row r="4126" spans="1:20" x14ac:dyDescent="0.25">
      <c r="A4126">
        <v>190524</v>
      </c>
      <c r="B4126" t="s">
        <v>20</v>
      </c>
      <c r="C4126" t="s">
        <v>40</v>
      </c>
      <c r="D4126" t="s">
        <v>72</v>
      </c>
      <c r="E4126" t="s">
        <v>73</v>
      </c>
      <c r="F4126" t="s">
        <v>32</v>
      </c>
      <c r="G4126" t="s">
        <v>25</v>
      </c>
      <c r="H4126" s="3">
        <v>92316</v>
      </c>
      <c r="I4126" t="s">
        <v>26</v>
      </c>
      <c r="J4126" t="s">
        <v>60</v>
      </c>
      <c r="K4126" s="2">
        <v>42389.01</v>
      </c>
      <c r="L4126" t="s">
        <v>28</v>
      </c>
      <c r="M4126">
        <v>2016</v>
      </c>
      <c r="N4126">
        <v>6</v>
      </c>
      <c r="O4126" s="1">
        <f t="shared" si="542"/>
        <v>42522</v>
      </c>
      <c r="R4126" s="1" t="str">
        <f t="shared" si="546"/>
        <v/>
      </c>
      <c r="S4126" t="str">
        <f t="shared" si="543"/>
        <v>Active</v>
      </c>
      <c r="T4126" s="4">
        <v>43</v>
      </c>
    </row>
    <row r="4127" spans="1:20" x14ac:dyDescent="0.25">
      <c r="A4127">
        <v>266561</v>
      </c>
      <c r="B4127" t="s">
        <v>20</v>
      </c>
      <c r="C4127" t="s">
        <v>40</v>
      </c>
      <c r="D4127" t="s">
        <v>41</v>
      </c>
      <c r="E4127" t="s">
        <v>42</v>
      </c>
      <c r="F4127" t="s">
        <v>24</v>
      </c>
      <c r="G4127" t="s">
        <v>33</v>
      </c>
      <c r="H4127" s="3">
        <v>73455</v>
      </c>
      <c r="I4127" t="s">
        <v>26</v>
      </c>
      <c r="J4127" t="s">
        <v>60</v>
      </c>
      <c r="K4127" s="2">
        <v>42462.97</v>
      </c>
      <c r="L4127" t="s">
        <v>28</v>
      </c>
      <c r="M4127">
        <v>2018</v>
      </c>
      <c r="N4127">
        <v>5</v>
      </c>
      <c r="O4127" s="1">
        <f t="shared" si="542"/>
        <v>43221</v>
      </c>
      <c r="R4127" s="1" t="str">
        <f t="shared" si="546"/>
        <v/>
      </c>
      <c r="S4127" t="str">
        <f t="shared" si="543"/>
        <v>Active</v>
      </c>
      <c r="T4127" s="4">
        <v>32</v>
      </c>
    </row>
    <row r="4128" spans="1:20" x14ac:dyDescent="0.25">
      <c r="A4128">
        <v>563086</v>
      </c>
      <c r="B4128" t="s">
        <v>20</v>
      </c>
      <c r="C4128" t="s">
        <v>35</v>
      </c>
      <c r="D4128" t="s">
        <v>112</v>
      </c>
      <c r="E4128" t="s">
        <v>113</v>
      </c>
      <c r="F4128" t="s">
        <v>24</v>
      </c>
      <c r="G4128" t="s">
        <v>33</v>
      </c>
      <c r="H4128" s="3">
        <v>73455</v>
      </c>
      <c r="I4128" t="s">
        <v>26</v>
      </c>
      <c r="J4128" t="s">
        <v>60</v>
      </c>
      <c r="K4128" s="2">
        <v>42462.97</v>
      </c>
      <c r="L4128" t="s">
        <v>28</v>
      </c>
      <c r="M4128">
        <v>2018</v>
      </c>
      <c r="N4128">
        <v>5</v>
      </c>
      <c r="O4128" s="1">
        <f t="shared" si="542"/>
        <v>43221</v>
      </c>
      <c r="R4128" s="1" t="str">
        <f t="shared" si="546"/>
        <v/>
      </c>
      <c r="S4128" t="str">
        <f t="shared" si="543"/>
        <v>Active</v>
      </c>
      <c r="T4128" s="4">
        <v>33</v>
      </c>
    </row>
    <row r="4129" spans="1:20" x14ac:dyDescent="0.25">
      <c r="A4129">
        <v>625033</v>
      </c>
      <c r="B4129" t="s">
        <v>20</v>
      </c>
      <c r="C4129" t="s">
        <v>109</v>
      </c>
      <c r="D4129" t="s">
        <v>110</v>
      </c>
      <c r="E4129" t="s">
        <v>111</v>
      </c>
      <c r="F4129" t="s">
        <v>32</v>
      </c>
      <c r="G4129" t="s">
        <v>25</v>
      </c>
      <c r="H4129" s="3">
        <v>80686</v>
      </c>
      <c r="I4129" t="s">
        <v>38</v>
      </c>
      <c r="J4129" t="s">
        <v>60</v>
      </c>
      <c r="K4129" s="2">
        <v>42561.63</v>
      </c>
      <c r="L4129" t="s">
        <v>28</v>
      </c>
      <c r="M4129">
        <v>2013</v>
      </c>
      <c r="N4129">
        <v>5</v>
      </c>
      <c r="O4129" s="1">
        <f t="shared" si="542"/>
        <v>41395</v>
      </c>
      <c r="R4129" s="1" t="str">
        <f t="shared" si="546"/>
        <v/>
      </c>
      <c r="S4129" t="str">
        <f t="shared" si="543"/>
        <v>Active</v>
      </c>
      <c r="T4129" s="4">
        <v>53</v>
      </c>
    </row>
    <row r="4130" spans="1:20" x14ac:dyDescent="0.25">
      <c r="A4130">
        <v>643300</v>
      </c>
      <c r="B4130" t="s">
        <v>20</v>
      </c>
      <c r="C4130" t="s">
        <v>35</v>
      </c>
      <c r="D4130" t="s">
        <v>112</v>
      </c>
      <c r="E4130" t="s">
        <v>113</v>
      </c>
      <c r="F4130" t="s">
        <v>24</v>
      </c>
      <c r="G4130" t="s">
        <v>25</v>
      </c>
      <c r="H4130" s="3">
        <v>75335</v>
      </c>
      <c r="I4130" t="s">
        <v>26</v>
      </c>
      <c r="J4130" t="s">
        <v>60</v>
      </c>
      <c r="K4130" s="2">
        <v>43026.52</v>
      </c>
      <c r="L4130" t="s">
        <v>28</v>
      </c>
      <c r="M4130">
        <v>2017</v>
      </c>
      <c r="N4130">
        <v>6</v>
      </c>
      <c r="O4130" s="1">
        <f t="shared" si="542"/>
        <v>42887</v>
      </c>
      <c r="R4130" s="1" t="str">
        <f t="shared" si="546"/>
        <v/>
      </c>
      <c r="S4130" t="str">
        <f t="shared" si="543"/>
        <v>Active</v>
      </c>
      <c r="T4130" s="4">
        <v>36</v>
      </c>
    </row>
    <row r="4131" spans="1:20" x14ac:dyDescent="0.25">
      <c r="A4131">
        <v>353369</v>
      </c>
      <c r="B4131" t="s">
        <v>20</v>
      </c>
      <c r="C4131" t="s">
        <v>40</v>
      </c>
      <c r="D4131" t="s">
        <v>49</v>
      </c>
      <c r="E4131" t="s">
        <v>79</v>
      </c>
      <c r="F4131" t="s">
        <v>32</v>
      </c>
      <c r="G4131" t="s">
        <v>25</v>
      </c>
      <c r="H4131" s="3">
        <v>69595</v>
      </c>
      <c r="I4131" t="s">
        <v>38</v>
      </c>
      <c r="J4131" t="s">
        <v>60</v>
      </c>
      <c r="K4131" s="2">
        <v>43217.22</v>
      </c>
      <c r="L4131" t="s">
        <v>28</v>
      </c>
      <c r="M4131">
        <v>2018</v>
      </c>
      <c r="N4131">
        <v>9</v>
      </c>
      <c r="O4131" s="1">
        <f t="shared" si="542"/>
        <v>43344</v>
      </c>
      <c r="R4131" s="1" t="str">
        <f t="shared" si="546"/>
        <v/>
      </c>
      <c r="S4131" t="str">
        <f t="shared" si="543"/>
        <v>Active</v>
      </c>
      <c r="T4131" s="4">
        <v>47</v>
      </c>
    </row>
    <row r="4132" spans="1:20" x14ac:dyDescent="0.25">
      <c r="A4132">
        <v>309456</v>
      </c>
      <c r="B4132" t="s">
        <v>20</v>
      </c>
      <c r="C4132" t="s">
        <v>40</v>
      </c>
      <c r="D4132" t="s">
        <v>49</v>
      </c>
      <c r="E4132" t="s">
        <v>67</v>
      </c>
      <c r="F4132" t="s">
        <v>32</v>
      </c>
      <c r="G4132" t="s">
        <v>76</v>
      </c>
      <c r="H4132" s="3">
        <v>67018</v>
      </c>
      <c r="I4132" t="s">
        <v>38</v>
      </c>
      <c r="J4132" t="s">
        <v>60</v>
      </c>
      <c r="K4132" s="2">
        <v>43290.5</v>
      </c>
      <c r="L4132" t="s">
        <v>28</v>
      </c>
      <c r="M4132">
        <v>2016</v>
      </c>
      <c r="N4132">
        <v>1</v>
      </c>
      <c r="O4132" s="1">
        <f t="shared" si="542"/>
        <v>42370</v>
      </c>
      <c r="R4132" s="1" t="str">
        <f t="shared" si="546"/>
        <v/>
      </c>
      <c r="S4132" t="str">
        <f t="shared" si="543"/>
        <v>Active</v>
      </c>
      <c r="T4132" s="4">
        <v>42</v>
      </c>
    </row>
    <row r="4133" spans="1:20" x14ac:dyDescent="0.25">
      <c r="A4133">
        <v>923959</v>
      </c>
      <c r="B4133" t="s">
        <v>20</v>
      </c>
      <c r="C4133" t="s">
        <v>88</v>
      </c>
      <c r="D4133" t="s">
        <v>89</v>
      </c>
      <c r="E4133" t="s">
        <v>101</v>
      </c>
      <c r="F4133" t="s">
        <v>24</v>
      </c>
      <c r="G4133" t="s">
        <v>76</v>
      </c>
      <c r="H4133" s="3">
        <v>67018</v>
      </c>
      <c r="I4133" t="s">
        <v>38</v>
      </c>
      <c r="J4133" t="s">
        <v>60</v>
      </c>
      <c r="K4133" s="2">
        <v>43290.5</v>
      </c>
      <c r="L4133" t="s">
        <v>28</v>
      </c>
      <c r="M4133">
        <v>2016</v>
      </c>
      <c r="N4133">
        <v>11</v>
      </c>
      <c r="O4133" s="1">
        <f t="shared" si="542"/>
        <v>42675</v>
      </c>
      <c r="R4133" s="1" t="str">
        <f t="shared" si="546"/>
        <v/>
      </c>
      <c r="S4133" t="str">
        <f t="shared" si="543"/>
        <v>Active</v>
      </c>
      <c r="T4133" s="4">
        <v>43</v>
      </c>
    </row>
    <row r="4134" spans="1:20" x14ac:dyDescent="0.25">
      <c r="A4134">
        <v>651097</v>
      </c>
      <c r="B4134" t="s">
        <v>20</v>
      </c>
      <c r="C4134" t="s">
        <v>21</v>
      </c>
      <c r="D4134" t="s">
        <v>115</v>
      </c>
      <c r="E4134" t="s">
        <v>116</v>
      </c>
      <c r="F4134" t="s">
        <v>32</v>
      </c>
      <c r="G4134" t="s">
        <v>25</v>
      </c>
      <c r="H4134" s="3">
        <v>67952</v>
      </c>
      <c r="I4134" t="s">
        <v>38</v>
      </c>
      <c r="J4134" t="s">
        <v>60</v>
      </c>
      <c r="K4134" s="2">
        <v>44520.14</v>
      </c>
      <c r="L4134" t="s">
        <v>28</v>
      </c>
      <c r="M4134">
        <v>2015</v>
      </c>
      <c r="N4134">
        <v>9</v>
      </c>
      <c r="O4134" s="1">
        <f t="shared" si="542"/>
        <v>42248</v>
      </c>
      <c r="R4134" s="1" t="str">
        <f t="shared" si="546"/>
        <v/>
      </c>
      <c r="S4134" t="str">
        <f t="shared" si="543"/>
        <v>Active</v>
      </c>
      <c r="T4134" s="4">
        <v>47</v>
      </c>
    </row>
    <row r="4135" spans="1:20" x14ac:dyDescent="0.25">
      <c r="A4135">
        <v>570299</v>
      </c>
      <c r="B4135" t="s">
        <v>20</v>
      </c>
      <c r="C4135" t="s">
        <v>21</v>
      </c>
      <c r="D4135" t="s">
        <v>22</v>
      </c>
      <c r="E4135" t="s">
        <v>58</v>
      </c>
      <c r="F4135" t="s">
        <v>24</v>
      </c>
      <c r="G4135" t="s">
        <v>25</v>
      </c>
      <c r="H4135" s="3">
        <v>74917</v>
      </c>
      <c r="I4135" t="s">
        <v>26</v>
      </c>
      <c r="J4135" t="s">
        <v>60</v>
      </c>
      <c r="K4135" s="2">
        <v>44795.47</v>
      </c>
      <c r="L4135" t="s">
        <v>28</v>
      </c>
      <c r="M4135">
        <v>2015</v>
      </c>
      <c r="N4135">
        <v>12</v>
      </c>
      <c r="O4135" s="1">
        <f t="shared" si="542"/>
        <v>42339</v>
      </c>
      <c r="R4135" s="1" t="str">
        <f t="shared" si="546"/>
        <v/>
      </c>
      <c r="S4135" t="str">
        <f t="shared" si="543"/>
        <v>Active</v>
      </c>
      <c r="T4135" s="4">
        <v>48</v>
      </c>
    </row>
    <row r="4136" spans="1:20" x14ac:dyDescent="0.25">
      <c r="A4136">
        <v>258296</v>
      </c>
      <c r="B4136" t="s">
        <v>20</v>
      </c>
      <c r="C4136" t="s">
        <v>40</v>
      </c>
      <c r="D4136" t="s">
        <v>49</v>
      </c>
      <c r="E4136" t="s">
        <v>50</v>
      </c>
      <c r="F4136" t="s">
        <v>24</v>
      </c>
      <c r="G4136" t="s">
        <v>25</v>
      </c>
      <c r="H4136" s="3">
        <v>77037</v>
      </c>
      <c r="I4136" t="s">
        <v>26</v>
      </c>
      <c r="J4136" t="s">
        <v>60</v>
      </c>
      <c r="K4136" s="2">
        <v>44856.11</v>
      </c>
      <c r="L4136" t="s">
        <v>28</v>
      </c>
      <c r="M4136">
        <v>2012</v>
      </c>
      <c r="N4136">
        <v>10</v>
      </c>
      <c r="O4136" s="1">
        <f t="shared" si="542"/>
        <v>41183</v>
      </c>
      <c r="R4136" s="1" t="str">
        <f t="shared" si="546"/>
        <v/>
      </c>
      <c r="S4136" t="str">
        <f t="shared" si="543"/>
        <v>Active</v>
      </c>
      <c r="T4136" s="4">
        <v>44</v>
      </c>
    </row>
    <row r="4137" spans="1:20" x14ac:dyDescent="0.25">
      <c r="A4137">
        <v>710029</v>
      </c>
      <c r="B4137" t="s">
        <v>20</v>
      </c>
      <c r="C4137" t="s">
        <v>21</v>
      </c>
      <c r="D4137" t="s">
        <v>22</v>
      </c>
      <c r="E4137" t="s">
        <v>105</v>
      </c>
      <c r="F4137" t="s">
        <v>24</v>
      </c>
      <c r="G4137" t="s">
        <v>25</v>
      </c>
      <c r="H4137" s="3">
        <v>54784</v>
      </c>
      <c r="I4137" t="s">
        <v>34</v>
      </c>
      <c r="J4137" t="s">
        <v>60</v>
      </c>
      <c r="K4137" s="2">
        <v>45708.65</v>
      </c>
      <c r="L4137" t="s">
        <v>28</v>
      </c>
      <c r="M4137">
        <v>2012</v>
      </c>
      <c r="N4137">
        <v>8</v>
      </c>
      <c r="O4137" s="1">
        <f t="shared" si="542"/>
        <v>41122</v>
      </c>
      <c r="R4137" s="1" t="str">
        <f t="shared" si="546"/>
        <v/>
      </c>
      <c r="S4137" t="str">
        <f t="shared" si="543"/>
        <v>Active</v>
      </c>
      <c r="T4137" s="4">
        <v>43</v>
      </c>
    </row>
    <row r="4138" spans="1:20" x14ac:dyDescent="0.25">
      <c r="A4138">
        <v>219431</v>
      </c>
      <c r="B4138" t="s">
        <v>20</v>
      </c>
      <c r="C4138" t="s">
        <v>35</v>
      </c>
      <c r="D4138" t="s">
        <v>52</v>
      </c>
      <c r="E4138" t="s">
        <v>53</v>
      </c>
      <c r="F4138" t="s">
        <v>32</v>
      </c>
      <c r="G4138" t="s">
        <v>33</v>
      </c>
      <c r="H4138" s="3">
        <v>73455</v>
      </c>
      <c r="I4138" t="s">
        <v>34</v>
      </c>
      <c r="J4138" t="s">
        <v>27</v>
      </c>
      <c r="K4138" s="2">
        <v>3982.27</v>
      </c>
      <c r="L4138" t="s">
        <v>61</v>
      </c>
      <c r="M4138">
        <v>2018</v>
      </c>
      <c r="N4138">
        <v>2</v>
      </c>
      <c r="O4138" s="1">
        <f t="shared" si="542"/>
        <v>43132</v>
      </c>
      <c r="R4138" s="1" t="str">
        <f t="shared" si="546"/>
        <v/>
      </c>
      <c r="S4138" t="str">
        <f t="shared" si="543"/>
        <v>Active</v>
      </c>
      <c r="T4138" s="4">
        <v>37</v>
      </c>
    </row>
    <row r="4139" spans="1:20" x14ac:dyDescent="0.25">
      <c r="A4139">
        <v>746031</v>
      </c>
      <c r="B4139" t="s">
        <v>20</v>
      </c>
      <c r="C4139" t="s">
        <v>21</v>
      </c>
      <c r="D4139" t="s">
        <v>47</v>
      </c>
      <c r="E4139" t="s">
        <v>48</v>
      </c>
      <c r="F4139" t="s">
        <v>24</v>
      </c>
      <c r="G4139" t="s">
        <v>25</v>
      </c>
      <c r="H4139" s="3">
        <v>61097</v>
      </c>
      <c r="I4139" t="s">
        <v>26</v>
      </c>
      <c r="J4139" t="s">
        <v>60</v>
      </c>
      <c r="K4139" s="2">
        <v>47155.63</v>
      </c>
      <c r="L4139" t="s">
        <v>28</v>
      </c>
      <c r="M4139">
        <v>2016</v>
      </c>
      <c r="N4139">
        <v>3</v>
      </c>
      <c r="O4139" s="1">
        <f t="shared" si="542"/>
        <v>42430</v>
      </c>
      <c r="R4139" s="1" t="str">
        <f t="shared" si="546"/>
        <v/>
      </c>
      <c r="S4139" t="str">
        <f t="shared" si="543"/>
        <v>Active</v>
      </c>
      <c r="T4139" s="4">
        <v>43</v>
      </c>
    </row>
    <row r="4140" spans="1:20" x14ac:dyDescent="0.25">
      <c r="A4140">
        <v>529331</v>
      </c>
      <c r="B4140" t="s">
        <v>20</v>
      </c>
      <c r="C4140" t="s">
        <v>21</v>
      </c>
      <c r="D4140" t="s">
        <v>22</v>
      </c>
      <c r="E4140" t="s">
        <v>51</v>
      </c>
      <c r="F4140" t="s">
        <v>32</v>
      </c>
      <c r="G4140" t="s">
        <v>25</v>
      </c>
      <c r="H4140" s="3">
        <v>78033</v>
      </c>
      <c r="I4140" t="s">
        <v>26</v>
      </c>
      <c r="J4140" t="s">
        <v>60</v>
      </c>
      <c r="K4140" s="2">
        <v>49221.43</v>
      </c>
      <c r="L4140" t="s">
        <v>28</v>
      </c>
      <c r="M4140">
        <v>2013</v>
      </c>
      <c r="N4140">
        <v>5</v>
      </c>
      <c r="O4140" s="1">
        <f t="shared" si="542"/>
        <v>41395</v>
      </c>
      <c r="P4140">
        <v>2015</v>
      </c>
      <c r="Q4140">
        <v>12</v>
      </c>
      <c r="R4140" s="1">
        <f>IFERROR(DATE(P4140,Q4140,1),"")</f>
        <v>42339</v>
      </c>
      <c r="S4140" t="str">
        <f t="shared" si="543"/>
        <v>Cancelled</v>
      </c>
      <c r="T4140" s="4">
        <v>48</v>
      </c>
    </row>
    <row r="4141" spans="1:20" x14ac:dyDescent="0.25">
      <c r="A4141">
        <v>125068</v>
      </c>
      <c r="B4141" t="s">
        <v>20</v>
      </c>
      <c r="C4141" t="s">
        <v>35</v>
      </c>
      <c r="D4141" t="s">
        <v>36</v>
      </c>
      <c r="E4141" t="s">
        <v>37</v>
      </c>
      <c r="F4141" t="s">
        <v>24</v>
      </c>
      <c r="G4141" t="s">
        <v>25</v>
      </c>
      <c r="H4141" s="3">
        <v>19464</v>
      </c>
      <c r="I4141" t="s">
        <v>26</v>
      </c>
      <c r="J4141" t="s">
        <v>27</v>
      </c>
      <c r="K4141" s="2">
        <v>4064.18</v>
      </c>
      <c r="L4141" t="s">
        <v>61</v>
      </c>
      <c r="M4141">
        <v>2018</v>
      </c>
      <c r="N4141">
        <v>3</v>
      </c>
      <c r="O4141" s="1">
        <f t="shared" si="542"/>
        <v>43160</v>
      </c>
      <c r="R4141" s="1" t="str">
        <f t="shared" ref="R4141:R4153" si="547">IFERROR(DATE(P4141,Q4141,1),"")</f>
        <v/>
      </c>
      <c r="S4141" t="str">
        <f t="shared" si="543"/>
        <v>Active</v>
      </c>
      <c r="T4141" s="4">
        <v>39</v>
      </c>
    </row>
    <row r="4142" spans="1:20" x14ac:dyDescent="0.25">
      <c r="A4142">
        <v>566374</v>
      </c>
      <c r="B4142" t="s">
        <v>20</v>
      </c>
      <c r="C4142" t="s">
        <v>62</v>
      </c>
      <c r="D4142" t="s">
        <v>122</v>
      </c>
      <c r="E4142" t="s">
        <v>123</v>
      </c>
      <c r="F4142" t="s">
        <v>24</v>
      </c>
      <c r="G4142" t="s">
        <v>25</v>
      </c>
      <c r="H4142" s="3">
        <v>50322</v>
      </c>
      <c r="I4142" t="s">
        <v>26</v>
      </c>
      <c r="J4142" t="s">
        <v>60</v>
      </c>
      <c r="K4142" s="2">
        <v>51016.07</v>
      </c>
      <c r="L4142" t="s">
        <v>28</v>
      </c>
      <c r="M4142">
        <v>2016</v>
      </c>
      <c r="N4142">
        <v>7</v>
      </c>
      <c r="O4142" s="1">
        <f t="shared" si="542"/>
        <v>42552</v>
      </c>
      <c r="R4142" s="1" t="str">
        <f t="shared" si="547"/>
        <v/>
      </c>
      <c r="S4142" t="str">
        <f t="shared" si="543"/>
        <v>Active</v>
      </c>
      <c r="T4142" s="4">
        <v>44</v>
      </c>
    </row>
    <row r="4143" spans="1:20" x14ac:dyDescent="0.25">
      <c r="A4143">
        <v>302057</v>
      </c>
      <c r="B4143" t="s">
        <v>20</v>
      </c>
      <c r="C4143" t="s">
        <v>35</v>
      </c>
      <c r="D4143" t="s">
        <v>36</v>
      </c>
      <c r="E4143" t="s">
        <v>68</v>
      </c>
      <c r="F4143" t="s">
        <v>32</v>
      </c>
      <c r="G4143" t="s">
        <v>25</v>
      </c>
      <c r="H4143" s="3">
        <v>50769</v>
      </c>
      <c r="I4143" t="s">
        <v>38</v>
      </c>
      <c r="J4143" t="s">
        <v>27</v>
      </c>
      <c r="K4143" s="2">
        <v>4118.59</v>
      </c>
      <c r="L4143" t="s">
        <v>61</v>
      </c>
      <c r="M4143">
        <v>2018</v>
      </c>
      <c r="N4143">
        <v>3</v>
      </c>
      <c r="O4143" s="1">
        <f t="shared" si="542"/>
        <v>43160</v>
      </c>
      <c r="R4143" s="1" t="str">
        <f t="shared" si="547"/>
        <v/>
      </c>
      <c r="S4143" t="str">
        <f t="shared" si="543"/>
        <v>Active</v>
      </c>
      <c r="T4143" s="4">
        <v>47</v>
      </c>
    </row>
    <row r="4144" spans="1:20" x14ac:dyDescent="0.25">
      <c r="A4144">
        <v>642323</v>
      </c>
      <c r="B4144" t="s">
        <v>20</v>
      </c>
      <c r="C4144" t="s">
        <v>21</v>
      </c>
      <c r="D4144" t="s">
        <v>22</v>
      </c>
      <c r="E4144" t="s">
        <v>46</v>
      </c>
      <c r="F4144" t="s">
        <v>32</v>
      </c>
      <c r="G4144" t="s">
        <v>33</v>
      </c>
      <c r="H4144" s="3">
        <v>73455</v>
      </c>
      <c r="I4144" t="s">
        <v>26</v>
      </c>
      <c r="J4144" t="s">
        <v>60</v>
      </c>
      <c r="K4144" s="2">
        <v>52811.49</v>
      </c>
      <c r="L4144" t="s">
        <v>28</v>
      </c>
      <c r="M4144">
        <v>2017</v>
      </c>
      <c r="N4144">
        <v>12</v>
      </c>
      <c r="O4144" s="1">
        <f t="shared" si="542"/>
        <v>43070</v>
      </c>
      <c r="R4144" s="1" t="str">
        <f t="shared" si="547"/>
        <v/>
      </c>
      <c r="S4144" t="str">
        <f t="shared" si="543"/>
        <v>Active</v>
      </c>
      <c r="T4144" s="4">
        <v>40</v>
      </c>
    </row>
    <row r="4145" spans="1:20" x14ac:dyDescent="0.25">
      <c r="A4145">
        <v>798869</v>
      </c>
      <c r="B4145" t="s">
        <v>20</v>
      </c>
      <c r="C4145" t="s">
        <v>62</v>
      </c>
      <c r="D4145" t="s">
        <v>63</v>
      </c>
      <c r="E4145" t="s">
        <v>64</v>
      </c>
      <c r="F4145" t="s">
        <v>32</v>
      </c>
      <c r="G4145" t="s">
        <v>25</v>
      </c>
      <c r="H4145" s="3">
        <v>61718</v>
      </c>
      <c r="I4145" t="s">
        <v>38</v>
      </c>
      <c r="J4145" t="s">
        <v>60</v>
      </c>
      <c r="K4145" s="2">
        <v>55277.45</v>
      </c>
      <c r="L4145" t="s">
        <v>28</v>
      </c>
      <c r="M4145">
        <v>2018</v>
      </c>
      <c r="N4145">
        <v>10</v>
      </c>
      <c r="O4145" s="1">
        <f t="shared" si="542"/>
        <v>43374</v>
      </c>
      <c r="R4145" s="1" t="str">
        <f t="shared" si="547"/>
        <v/>
      </c>
      <c r="S4145" t="str">
        <f t="shared" si="543"/>
        <v>Active</v>
      </c>
      <c r="T4145" s="4">
        <v>41</v>
      </c>
    </row>
    <row r="4146" spans="1:20" x14ac:dyDescent="0.25">
      <c r="A4146">
        <v>977244</v>
      </c>
      <c r="B4146" t="s">
        <v>20</v>
      </c>
      <c r="C4146" t="s">
        <v>40</v>
      </c>
      <c r="D4146" t="s">
        <v>49</v>
      </c>
      <c r="E4146" t="s">
        <v>79</v>
      </c>
      <c r="F4146" t="s">
        <v>24</v>
      </c>
      <c r="G4146" t="s">
        <v>25</v>
      </c>
      <c r="H4146" s="3">
        <v>88425</v>
      </c>
      <c r="I4146" t="s">
        <v>26</v>
      </c>
      <c r="J4146" t="s">
        <v>60</v>
      </c>
      <c r="K4146" s="2">
        <v>56675.94</v>
      </c>
      <c r="L4146" t="s">
        <v>28</v>
      </c>
      <c r="M4146">
        <v>2015</v>
      </c>
      <c r="N4146">
        <v>4</v>
      </c>
      <c r="O4146" s="1">
        <f t="shared" si="542"/>
        <v>42095</v>
      </c>
      <c r="R4146" s="1" t="str">
        <f t="shared" si="547"/>
        <v/>
      </c>
      <c r="S4146" t="str">
        <f t="shared" si="543"/>
        <v>Active</v>
      </c>
      <c r="T4146" s="4">
        <v>34</v>
      </c>
    </row>
    <row r="4147" spans="1:20" x14ac:dyDescent="0.25">
      <c r="A4147">
        <v>220808</v>
      </c>
      <c r="B4147" t="s">
        <v>20</v>
      </c>
      <c r="C4147" t="s">
        <v>35</v>
      </c>
      <c r="D4147" t="s">
        <v>36</v>
      </c>
      <c r="E4147" t="s">
        <v>68</v>
      </c>
      <c r="F4147" t="s">
        <v>24</v>
      </c>
      <c r="G4147" t="s">
        <v>25</v>
      </c>
      <c r="H4147" s="3">
        <v>62932</v>
      </c>
      <c r="I4147" t="s">
        <v>34</v>
      </c>
      <c r="J4147" t="s">
        <v>27</v>
      </c>
      <c r="K4147" s="2">
        <v>4358.76</v>
      </c>
      <c r="L4147" t="s">
        <v>61</v>
      </c>
      <c r="M4147">
        <v>2018</v>
      </c>
      <c r="N4147">
        <v>2</v>
      </c>
      <c r="O4147" s="1">
        <f t="shared" si="542"/>
        <v>43132</v>
      </c>
      <c r="R4147" s="1" t="str">
        <f t="shared" si="547"/>
        <v/>
      </c>
      <c r="S4147" t="str">
        <f t="shared" si="543"/>
        <v>Active</v>
      </c>
      <c r="T4147" s="4">
        <v>29</v>
      </c>
    </row>
    <row r="4148" spans="1:20" x14ac:dyDescent="0.25">
      <c r="A4148">
        <v>219139</v>
      </c>
      <c r="B4148" t="s">
        <v>20</v>
      </c>
      <c r="C4148" t="s">
        <v>29</v>
      </c>
      <c r="D4148" t="s">
        <v>117</v>
      </c>
      <c r="E4148" t="s">
        <v>118</v>
      </c>
      <c r="F4148" t="s">
        <v>24</v>
      </c>
      <c r="G4148" t="s">
        <v>25</v>
      </c>
      <c r="H4148" s="3">
        <v>76778</v>
      </c>
      <c r="I4148" t="s">
        <v>38</v>
      </c>
      <c r="J4148" t="s">
        <v>60</v>
      </c>
      <c r="K4148" s="2">
        <v>58166.55</v>
      </c>
      <c r="L4148" t="s">
        <v>28</v>
      </c>
      <c r="M4148">
        <v>2016</v>
      </c>
      <c r="N4148">
        <v>3</v>
      </c>
      <c r="O4148" s="1">
        <f t="shared" si="542"/>
        <v>42430</v>
      </c>
      <c r="R4148" s="1" t="str">
        <f t="shared" si="547"/>
        <v/>
      </c>
      <c r="S4148" t="str">
        <f t="shared" si="543"/>
        <v>Active</v>
      </c>
      <c r="T4148" s="4">
        <v>43</v>
      </c>
    </row>
    <row r="4149" spans="1:20" x14ac:dyDescent="0.25">
      <c r="A4149">
        <v>228030</v>
      </c>
      <c r="B4149" t="s">
        <v>20</v>
      </c>
      <c r="C4149" t="s">
        <v>35</v>
      </c>
      <c r="D4149" t="s">
        <v>36</v>
      </c>
      <c r="E4149" t="s">
        <v>37</v>
      </c>
      <c r="F4149" t="s">
        <v>32</v>
      </c>
      <c r="G4149" t="s">
        <v>25</v>
      </c>
      <c r="H4149" s="3">
        <v>50174</v>
      </c>
      <c r="I4149" t="s">
        <v>26</v>
      </c>
      <c r="J4149" t="s">
        <v>60</v>
      </c>
      <c r="K4149" s="2">
        <v>58753.88</v>
      </c>
      <c r="L4149" t="s">
        <v>28</v>
      </c>
      <c r="M4149">
        <v>2018</v>
      </c>
      <c r="N4149">
        <v>5</v>
      </c>
      <c r="O4149" s="1">
        <f t="shared" si="542"/>
        <v>43221</v>
      </c>
      <c r="R4149" s="1" t="str">
        <f t="shared" si="547"/>
        <v/>
      </c>
      <c r="S4149" t="str">
        <f t="shared" si="543"/>
        <v>Active</v>
      </c>
      <c r="T4149" s="4">
        <v>39</v>
      </c>
    </row>
    <row r="4150" spans="1:20" x14ac:dyDescent="0.25">
      <c r="A4150">
        <v>592992</v>
      </c>
      <c r="B4150" t="s">
        <v>20</v>
      </c>
      <c r="C4150" t="s">
        <v>21</v>
      </c>
      <c r="D4150" t="s">
        <v>47</v>
      </c>
      <c r="E4150" t="s">
        <v>48</v>
      </c>
      <c r="F4150" t="s">
        <v>32</v>
      </c>
      <c r="G4150" t="s">
        <v>33</v>
      </c>
      <c r="H4150" s="3">
        <v>73455</v>
      </c>
      <c r="I4150" t="s">
        <v>26</v>
      </c>
      <c r="J4150" t="s">
        <v>60</v>
      </c>
      <c r="K4150" s="2">
        <v>61850.19</v>
      </c>
      <c r="L4150" t="s">
        <v>28</v>
      </c>
      <c r="M4150">
        <v>2013</v>
      </c>
      <c r="N4150">
        <v>7</v>
      </c>
      <c r="O4150" s="1">
        <f t="shared" si="542"/>
        <v>41456</v>
      </c>
      <c r="R4150" s="1" t="str">
        <f t="shared" si="547"/>
        <v/>
      </c>
      <c r="S4150" t="str">
        <f t="shared" si="543"/>
        <v>Active</v>
      </c>
      <c r="T4150" s="4">
        <v>39</v>
      </c>
    </row>
    <row r="4151" spans="1:20" x14ac:dyDescent="0.25">
      <c r="A4151">
        <v>179870</v>
      </c>
      <c r="B4151" t="s">
        <v>20</v>
      </c>
      <c r="C4151" t="s">
        <v>40</v>
      </c>
      <c r="D4151" t="s">
        <v>49</v>
      </c>
      <c r="E4151" t="s">
        <v>50</v>
      </c>
      <c r="F4151" t="s">
        <v>24</v>
      </c>
      <c r="G4151" t="s">
        <v>25</v>
      </c>
      <c r="H4151" s="3">
        <v>56406</v>
      </c>
      <c r="I4151" t="s">
        <v>38</v>
      </c>
      <c r="J4151" t="s">
        <v>60</v>
      </c>
      <c r="K4151" s="2">
        <v>66025.75</v>
      </c>
      <c r="L4151" t="s">
        <v>28</v>
      </c>
      <c r="M4151">
        <v>2017</v>
      </c>
      <c r="N4151">
        <v>7</v>
      </c>
      <c r="O4151" s="1">
        <f t="shared" si="542"/>
        <v>42917</v>
      </c>
      <c r="R4151" s="1" t="str">
        <f t="shared" si="547"/>
        <v/>
      </c>
      <c r="S4151" t="str">
        <f t="shared" si="543"/>
        <v>Active</v>
      </c>
      <c r="T4151" s="4">
        <v>41</v>
      </c>
    </row>
    <row r="4152" spans="1:20" x14ac:dyDescent="0.25">
      <c r="A4152">
        <v>838263</v>
      </c>
      <c r="B4152" t="s">
        <v>20</v>
      </c>
      <c r="C4152" t="s">
        <v>96</v>
      </c>
      <c r="D4152" t="s">
        <v>97</v>
      </c>
      <c r="E4152" t="s">
        <v>98</v>
      </c>
      <c r="F4152" t="s">
        <v>32</v>
      </c>
      <c r="G4152" t="s">
        <v>25</v>
      </c>
      <c r="H4152" s="3">
        <v>89210</v>
      </c>
      <c r="I4152" t="s">
        <v>26</v>
      </c>
      <c r="J4152" t="s">
        <v>60</v>
      </c>
      <c r="K4152" s="2">
        <v>67907.27</v>
      </c>
      <c r="L4152" t="s">
        <v>28</v>
      </c>
      <c r="M4152">
        <v>2012</v>
      </c>
      <c r="N4152">
        <v>7</v>
      </c>
      <c r="O4152" s="1">
        <f t="shared" si="542"/>
        <v>41091</v>
      </c>
      <c r="R4152" s="1" t="str">
        <f t="shared" si="547"/>
        <v/>
      </c>
      <c r="S4152" t="str">
        <f t="shared" si="543"/>
        <v>Active</v>
      </c>
      <c r="T4152" s="4">
        <v>45</v>
      </c>
    </row>
    <row r="4153" spans="1:20" x14ac:dyDescent="0.25">
      <c r="A4153">
        <v>142726</v>
      </c>
      <c r="B4153" t="s">
        <v>20</v>
      </c>
      <c r="C4153" t="s">
        <v>35</v>
      </c>
      <c r="D4153" t="s">
        <v>36</v>
      </c>
      <c r="E4153" t="s">
        <v>87</v>
      </c>
      <c r="F4153" t="s">
        <v>24</v>
      </c>
      <c r="G4153" t="s">
        <v>25</v>
      </c>
      <c r="H4153" s="3">
        <v>98974</v>
      </c>
      <c r="I4153" t="s">
        <v>34</v>
      </c>
      <c r="J4153" t="s">
        <v>27</v>
      </c>
      <c r="K4153" s="2">
        <v>4397.78</v>
      </c>
      <c r="L4153" t="s">
        <v>61</v>
      </c>
      <c r="M4153">
        <v>2018</v>
      </c>
      <c r="N4153">
        <v>4</v>
      </c>
      <c r="O4153" s="1">
        <f t="shared" si="542"/>
        <v>43191</v>
      </c>
      <c r="R4153" s="1" t="str">
        <f t="shared" si="547"/>
        <v/>
      </c>
      <c r="S4153" t="str">
        <f t="shared" si="543"/>
        <v>Active</v>
      </c>
      <c r="T4153" s="4">
        <v>45</v>
      </c>
    </row>
    <row r="4154" spans="1:20" x14ac:dyDescent="0.25">
      <c r="A4154">
        <v>767366</v>
      </c>
      <c r="B4154" t="s">
        <v>20</v>
      </c>
      <c r="C4154" t="s">
        <v>40</v>
      </c>
      <c r="D4154" t="s">
        <v>49</v>
      </c>
      <c r="E4154" t="s">
        <v>56</v>
      </c>
      <c r="F4154" t="s">
        <v>24</v>
      </c>
      <c r="G4154" t="s">
        <v>25</v>
      </c>
      <c r="H4154" s="3">
        <v>60845</v>
      </c>
      <c r="I4154" t="s">
        <v>26</v>
      </c>
      <c r="J4154" t="s">
        <v>60</v>
      </c>
      <c r="K4154" s="2">
        <v>73225.960000000006</v>
      </c>
      <c r="L4154" t="s">
        <v>28</v>
      </c>
      <c r="M4154">
        <v>2017</v>
      </c>
      <c r="N4154">
        <v>3</v>
      </c>
      <c r="O4154" s="1">
        <f t="shared" si="542"/>
        <v>42795</v>
      </c>
      <c r="P4154">
        <v>2017</v>
      </c>
      <c r="Q4154">
        <v>11</v>
      </c>
      <c r="R4154" s="1">
        <f>IFERROR(DATE(P4154,Q4154,1),"")</f>
        <v>43040</v>
      </c>
      <c r="S4154" t="str">
        <f t="shared" si="543"/>
        <v>Cancelled</v>
      </c>
      <c r="T4154" s="4">
        <v>40</v>
      </c>
    </row>
    <row r="4155" spans="1:20" x14ac:dyDescent="0.25">
      <c r="A4155">
        <v>433172</v>
      </c>
      <c r="B4155" t="s">
        <v>20</v>
      </c>
      <c r="C4155" t="s">
        <v>29</v>
      </c>
      <c r="D4155" t="s">
        <v>85</v>
      </c>
      <c r="E4155" t="s">
        <v>86</v>
      </c>
      <c r="F4155" t="s">
        <v>24</v>
      </c>
      <c r="G4155" t="s">
        <v>33</v>
      </c>
      <c r="H4155" s="3">
        <v>73455</v>
      </c>
      <c r="I4155" t="s">
        <v>26</v>
      </c>
      <c r="J4155" t="s">
        <v>120</v>
      </c>
      <c r="K4155" s="2">
        <v>2738</v>
      </c>
      <c r="L4155" t="s">
        <v>28</v>
      </c>
      <c r="M4155">
        <v>2013</v>
      </c>
      <c r="N4155">
        <v>6</v>
      </c>
      <c r="O4155" s="1">
        <f t="shared" si="542"/>
        <v>41426</v>
      </c>
      <c r="R4155" s="1" t="str">
        <f t="shared" ref="R4155:R4157" si="548">IFERROR(DATE(P4155,Q4155,1),"")</f>
        <v/>
      </c>
      <c r="S4155" t="str">
        <f t="shared" si="543"/>
        <v>Active</v>
      </c>
      <c r="T4155" s="4">
        <v>38</v>
      </c>
    </row>
    <row r="4156" spans="1:20" x14ac:dyDescent="0.25">
      <c r="A4156">
        <v>697356</v>
      </c>
      <c r="B4156" t="s">
        <v>20</v>
      </c>
      <c r="C4156" t="s">
        <v>21</v>
      </c>
      <c r="D4156" t="s">
        <v>22</v>
      </c>
      <c r="E4156" t="s">
        <v>57</v>
      </c>
      <c r="F4156" t="s">
        <v>24</v>
      </c>
      <c r="G4156" t="s">
        <v>33</v>
      </c>
      <c r="H4156" s="3">
        <v>73455</v>
      </c>
      <c r="I4156" t="s">
        <v>26</v>
      </c>
      <c r="J4156" t="s">
        <v>120</v>
      </c>
      <c r="K4156" s="2">
        <v>2738</v>
      </c>
      <c r="L4156" t="s">
        <v>28</v>
      </c>
      <c r="M4156">
        <v>2014</v>
      </c>
      <c r="N4156">
        <v>11</v>
      </c>
      <c r="O4156" s="1">
        <f t="shared" si="542"/>
        <v>41944</v>
      </c>
      <c r="R4156" s="1" t="str">
        <f t="shared" si="548"/>
        <v/>
      </c>
      <c r="S4156" t="str">
        <f t="shared" si="543"/>
        <v>Active</v>
      </c>
      <c r="T4156" s="4">
        <v>46</v>
      </c>
    </row>
    <row r="4157" spans="1:20" x14ac:dyDescent="0.25">
      <c r="A4157">
        <v>225318</v>
      </c>
      <c r="B4157" t="s">
        <v>20</v>
      </c>
      <c r="C4157" t="s">
        <v>35</v>
      </c>
      <c r="D4157" t="s">
        <v>36</v>
      </c>
      <c r="E4157" t="s">
        <v>74</v>
      </c>
      <c r="F4157" t="s">
        <v>32</v>
      </c>
      <c r="G4157" t="s">
        <v>33</v>
      </c>
      <c r="H4157" s="3">
        <v>73455</v>
      </c>
      <c r="I4157" t="s">
        <v>26</v>
      </c>
      <c r="J4157" t="s">
        <v>120</v>
      </c>
      <c r="K4157" s="2">
        <v>2739.06</v>
      </c>
      <c r="L4157" t="s">
        <v>28</v>
      </c>
      <c r="M4157">
        <v>2012</v>
      </c>
      <c r="N4157">
        <v>11</v>
      </c>
      <c r="O4157" s="1">
        <f t="shared" si="542"/>
        <v>41214</v>
      </c>
      <c r="R4157" s="1" t="str">
        <f t="shared" si="548"/>
        <v/>
      </c>
      <c r="S4157" t="str">
        <f t="shared" si="543"/>
        <v>Active</v>
      </c>
      <c r="T4157" s="4">
        <v>42</v>
      </c>
    </row>
    <row r="4158" spans="1:20" x14ac:dyDescent="0.25">
      <c r="A4158">
        <v>551533</v>
      </c>
      <c r="B4158" t="s">
        <v>20</v>
      </c>
      <c r="C4158" t="s">
        <v>88</v>
      </c>
      <c r="D4158" t="s">
        <v>89</v>
      </c>
      <c r="E4158" t="s">
        <v>119</v>
      </c>
      <c r="F4158" t="s">
        <v>32</v>
      </c>
      <c r="G4158" t="s">
        <v>25</v>
      </c>
      <c r="H4158" s="3">
        <v>55642</v>
      </c>
      <c r="I4158" t="s">
        <v>26</v>
      </c>
      <c r="J4158" t="s">
        <v>120</v>
      </c>
      <c r="K4158" s="2">
        <v>2742.8</v>
      </c>
      <c r="L4158" t="s">
        <v>28</v>
      </c>
      <c r="M4158">
        <v>2014</v>
      </c>
      <c r="N4158">
        <v>10</v>
      </c>
      <c r="O4158" s="1">
        <f t="shared" si="542"/>
        <v>41913</v>
      </c>
      <c r="P4158">
        <v>2014</v>
      </c>
      <c r="Q4158">
        <v>11</v>
      </c>
      <c r="R4158" s="1">
        <f>IFERROR(DATE(P4158,Q4158,1),"")</f>
        <v>41944</v>
      </c>
      <c r="S4158" t="str">
        <f t="shared" si="543"/>
        <v>Cancelled</v>
      </c>
      <c r="T4158" s="4">
        <v>46</v>
      </c>
    </row>
    <row r="4159" spans="1:20" x14ac:dyDescent="0.25">
      <c r="A4159">
        <v>926083</v>
      </c>
      <c r="B4159" t="s">
        <v>20</v>
      </c>
      <c r="C4159" t="s">
        <v>35</v>
      </c>
      <c r="D4159" t="s">
        <v>36</v>
      </c>
      <c r="E4159" t="s">
        <v>74</v>
      </c>
      <c r="F4159" t="s">
        <v>24</v>
      </c>
      <c r="G4159" t="s">
        <v>25</v>
      </c>
      <c r="H4159" s="3">
        <v>79118</v>
      </c>
      <c r="I4159" t="s">
        <v>26</v>
      </c>
      <c r="J4159" t="s">
        <v>120</v>
      </c>
      <c r="K4159" s="2">
        <v>2742.84</v>
      </c>
      <c r="L4159" t="s">
        <v>28</v>
      </c>
      <c r="M4159">
        <v>2015</v>
      </c>
      <c r="N4159">
        <v>9</v>
      </c>
      <c r="O4159" s="1">
        <f t="shared" si="542"/>
        <v>42248</v>
      </c>
      <c r="R4159" s="1" t="str">
        <f t="shared" ref="R4159:R4164" si="549">IFERROR(DATE(P4159,Q4159,1),"")</f>
        <v/>
      </c>
      <c r="S4159" t="str">
        <f t="shared" si="543"/>
        <v>Active</v>
      </c>
      <c r="T4159" s="4">
        <v>40</v>
      </c>
    </row>
    <row r="4160" spans="1:20" x14ac:dyDescent="0.25">
      <c r="A4160">
        <v>240044</v>
      </c>
      <c r="B4160" t="s">
        <v>20</v>
      </c>
      <c r="C4160" t="s">
        <v>21</v>
      </c>
      <c r="D4160" t="s">
        <v>22</v>
      </c>
      <c r="E4160" t="s">
        <v>46</v>
      </c>
      <c r="F4160" t="s">
        <v>32</v>
      </c>
      <c r="G4160" t="s">
        <v>25</v>
      </c>
      <c r="H4160" s="3">
        <v>101995</v>
      </c>
      <c r="I4160" t="s">
        <v>26</v>
      </c>
      <c r="J4160" t="s">
        <v>120</v>
      </c>
      <c r="K4160" s="2">
        <v>2743.55</v>
      </c>
      <c r="L4160" t="s">
        <v>28</v>
      </c>
      <c r="M4160">
        <v>2017</v>
      </c>
      <c r="N4160">
        <v>1</v>
      </c>
      <c r="O4160" s="1">
        <f t="shared" si="542"/>
        <v>42736</v>
      </c>
      <c r="R4160" s="1" t="str">
        <f t="shared" si="549"/>
        <v/>
      </c>
      <c r="S4160" t="str">
        <f t="shared" si="543"/>
        <v>Active</v>
      </c>
      <c r="T4160" s="4">
        <v>37</v>
      </c>
    </row>
    <row r="4161" spans="1:20" x14ac:dyDescent="0.25">
      <c r="A4161">
        <v>583327</v>
      </c>
      <c r="B4161" t="s">
        <v>20</v>
      </c>
      <c r="C4161" t="s">
        <v>35</v>
      </c>
      <c r="D4161" t="s">
        <v>36</v>
      </c>
      <c r="E4161" t="s">
        <v>37</v>
      </c>
      <c r="F4161" t="s">
        <v>32</v>
      </c>
      <c r="G4161" t="s">
        <v>25</v>
      </c>
      <c r="H4161" s="3">
        <v>101995</v>
      </c>
      <c r="I4161" t="s">
        <v>26</v>
      </c>
      <c r="J4161" t="s">
        <v>120</v>
      </c>
      <c r="K4161" s="2">
        <v>2743.55</v>
      </c>
      <c r="L4161" t="s">
        <v>28</v>
      </c>
      <c r="M4161">
        <v>2017</v>
      </c>
      <c r="N4161">
        <v>8</v>
      </c>
      <c r="O4161" s="1">
        <f t="shared" si="542"/>
        <v>42948</v>
      </c>
      <c r="R4161" s="1" t="str">
        <f t="shared" si="549"/>
        <v/>
      </c>
      <c r="S4161" t="str">
        <f t="shared" si="543"/>
        <v>Active</v>
      </c>
      <c r="T4161" s="4">
        <v>40</v>
      </c>
    </row>
    <row r="4162" spans="1:20" x14ac:dyDescent="0.25">
      <c r="A4162">
        <v>586944</v>
      </c>
      <c r="B4162" t="s">
        <v>20</v>
      </c>
      <c r="C4162" t="s">
        <v>35</v>
      </c>
      <c r="D4162" t="s">
        <v>82</v>
      </c>
      <c r="E4162" t="s">
        <v>83</v>
      </c>
      <c r="F4162" t="s">
        <v>24</v>
      </c>
      <c r="G4162" t="s">
        <v>25</v>
      </c>
      <c r="H4162" s="3">
        <v>89856</v>
      </c>
      <c r="I4162" t="s">
        <v>34</v>
      </c>
      <c r="J4162" t="s">
        <v>120</v>
      </c>
      <c r="K4162" s="2">
        <v>2744.08</v>
      </c>
      <c r="L4162" t="s">
        <v>28</v>
      </c>
      <c r="M4162">
        <v>2015</v>
      </c>
      <c r="N4162">
        <v>5</v>
      </c>
      <c r="O4162" s="1">
        <f t="shared" si="542"/>
        <v>42125</v>
      </c>
      <c r="R4162" s="1" t="str">
        <f t="shared" si="549"/>
        <v/>
      </c>
      <c r="S4162" t="str">
        <f t="shared" si="543"/>
        <v>Active</v>
      </c>
      <c r="T4162" s="4">
        <v>42</v>
      </c>
    </row>
    <row r="4163" spans="1:20" x14ac:dyDescent="0.25">
      <c r="A4163">
        <v>856406</v>
      </c>
      <c r="B4163" t="s">
        <v>20</v>
      </c>
      <c r="C4163" t="s">
        <v>35</v>
      </c>
      <c r="D4163" t="s">
        <v>36</v>
      </c>
      <c r="E4163" t="s">
        <v>87</v>
      </c>
      <c r="F4163" t="s">
        <v>32</v>
      </c>
      <c r="G4163" t="s">
        <v>76</v>
      </c>
      <c r="H4163" s="3">
        <v>53149</v>
      </c>
      <c r="I4163" t="s">
        <v>26</v>
      </c>
      <c r="J4163" t="s">
        <v>120</v>
      </c>
      <c r="K4163" s="2">
        <v>2744.17</v>
      </c>
      <c r="L4163" t="s">
        <v>28</v>
      </c>
      <c r="M4163">
        <v>2018</v>
      </c>
      <c r="N4163">
        <v>1</v>
      </c>
      <c r="O4163" s="1">
        <f t="shared" ref="O4163:O4226" si="550">DATE(M4163,N4163,1)</f>
        <v>43101</v>
      </c>
      <c r="R4163" s="1" t="str">
        <f t="shared" si="549"/>
        <v/>
      </c>
      <c r="S4163" t="str">
        <f t="shared" ref="S4163:S4226" si="551">IF(R4163="","Active","Cancelled")</f>
        <v>Active</v>
      </c>
      <c r="T4163" s="4">
        <v>43</v>
      </c>
    </row>
    <row r="4164" spans="1:20" x14ac:dyDescent="0.25">
      <c r="A4164">
        <v>946771</v>
      </c>
      <c r="B4164" t="s">
        <v>20</v>
      </c>
      <c r="C4164" t="s">
        <v>21</v>
      </c>
      <c r="D4164" t="s">
        <v>47</v>
      </c>
      <c r="E4164" t="s">
        <v>48</v>
      </c>
      <c r="F4164" t="s">
        <v>32</v>
      </c>
      <c r="G4164" t="s">
        <v>76</v>
      </c>
      <c r="H4164" s="3">
        <v>53149</v>
      </c>
      <c r="I4164" t="s">
        <v>26</v>
      </c>
      <c r="J4164" t="s">
        <v>120</v>
      </c>
      <c r="K4164" s="2">
        <v>2744.17</v>
      </c>
      <c r="L4164" t="s">
        <v>28</v>
      </c>
      <c r="M4164">
        <v>2014</v>
      </c>
      <c r="N4164">
        <v>8</v>
      </c>
      <c r="O4164" s="1">
        <f t="shared" si="550"/>
        <v>41852</v>
      </c>
      <c r="R4164" s="1" t="str">
        <f t="shared" si="549"/>
        <v/>
      </c>
      <c r="S4164" t="str">
        <f t="shared" si="551"/>
        <v>Active</v>
      </c>
      <c r="T4164" s="4">
        <v>44</v>
      </c>
    </row>
    <row r="4165" spans="1:20" x14ac:dyDescent="0.25">
      <c r="A4165">
        <v>994044</v>
      </c>
      <c r="B4165" t="s">
        <v>20</v>
      </c>
      <c r="C4165" t="s">
        <v>29</v>
      </c>
      <c r="D4165" t="s">
        <v>85</v>
      </c>
      <c r="E4165" t="s">
        <v>86</v>
      </c>
      <c r="F4165" t="s">
        <v>32</v>
      </c>
      <c r="G4165" t="s">
        <v>25</v>
      </c>
      <c r="H4165" s="3">
        <v>101166</v>
      </c>
      <c r="I4165" t="s">
        <v>34</v>
      </c>
      <c r="J4165" t="s">
        <v>120</v>
      </c>
      <c r="K4165" s="2">
        <v>2744.52</v>
      </c>
      <c r="L4165" t="s">
        <v>28</v>
      </c>
      <c r="M4165">
        <v>2016</v>
      </c>
      <c r="N4165">
        <v>8</v>
      </c>
      <c r="O4165" s="1">
        <f t="shared" si="550"/>
        <v>42583</v>
      </c>
      <c r="P4165">
        <v>2018</v>
      </c>
      <c r="Q4165">
        <v>6</v>
      </c>
      <c r="R4165" s="1">
        <f>IFERROR(DATE(P4165,Q4165,1),"")</f>
        <v>43252</v>
      </c>
      <c r="S4165" t="str">
        <f t="shared" si="551"/>
        <v>Cancelled</v>
      </c>
      <c r="T4165" s="4">
        <v>32</v>
      </c>
    </row>
    <row r="4166" spans="1:20" x14ac:dyDescent="0.25">
      <c r="A4166">
        <v>262422</v>
      </c>
      <c r="B4166" t="s">
        <v>20</v>
      </c>
      <c r="C4166" t="s">
        <v>21</v>
      </c>
      <c r="D4166" t="s">
        <v>70</v>
      </c>
      <c r="E4166" t="s">
        <v>71</v>
      </c>
      <c r="F4166" t="s">
        <v>24</v>
      </c>
      <c r="G4166" t="s">
        <v>25</v>
      </c>
      <c r="H4166" s="3">
        <v>57634</v>
      </c>
      <c r="I4166" t="s">
        <v>26</v>
      </c>
      <c r="J4166" t="s">
        <v>120</v>
      </c>
      <c r="K4166" s="2">
        <v>2744.74</v>
      </c>
      <c r="L4166" t="s">
        <v>28</v>
      </c>
      <c r="M4166">
        <v>2017</v>
      </c>
      <c r="N4166">
        <v>4</v>
      </c>
      <c r="O4166" s="1">
        <f t="shared" si="550"/>
        <v>42826</v>
      </c>
      <c r="R4166" s="1" t="str">
        <f t="shared" ref="R4166:R4172" si="552">IFERROR(DATE(P4166,Q4166,1),"")</f>
        <v/>
      </c>
      <c r="S4166" t="str">
        <f t="shared" si="551"/>
        <v>Active</v>
      </c>
      <c r="T4166" s="4">
        <v>38</v>
      </c>
    </row>
    <row r="4167" spans="1:20" x14ac:dyDescent="0.25">
      <c r="A4167">
        <v>864485</v>
      </c>
      <c r="B4167" t="s">
        <v>20</v>
      </c>
      <c r="C4167" t="s">
        <v>29</v>
      </c>
      <c r="D4167" t="s">
        <v>30</v>
      </c>
      <c r="E4167" t="s">
        <v>66</v>
      </c>
      <c r="F4167" t="s">
        <v>32</v>
      </c>
      <c r="G4167" t="s">
        <v>25</v>
      </c>
      <c r="H4167" s="3">
        <v>99050</v>
      </c>
      <c r="I4167" t="s">
        <v>26</v>
      </c>
      <c r="J4167" t="s">
        <v>120</v>
      </c>
      <c r="K4167" s="2">
        <v>2745.13</v>
      </c>
      <c r="L4167" t="s">
        <v>28</v>
      </c>
      <c r="M4167">
        <v>2016</v>
      </c>
      <c r="N4167">
        <v>7</v>
      </c>
      <c r="O4167" s="1">
        <f t="shared" si="550"/>
        <v>42552</v>
      </c>
      <c r="R4167" s="1" t="str">
        <f t="shared" si="552"/>
        <v/>
      </c>
      <c r="S4167" t="str">
        <f t="shared" si="551"/>
        <v>Active</v>
      </c>
      <c r="T4167" s="4">
        <v>45</v>
      </c>
    </row>
    <row r="4168" spans="1:20" x14ac:dyDescent="0.25">
      <c r="A4168">
        <v>571942</v>
      </c>
      <c r="B4168" t="s">
        <v>20</v>
      </c>
      <c r="C4168" t="s">
        <v>35</v>
      </c>
      <c r="D4168" t="s">
        <v>36</v>
      </c>
      <c r="E4168" t="s">
        <v>68</v>
      </c>
      <c r="F4168" t="s">
        <v>24</v>
      </c>
      <c r="G4168" t="s">
        <v>25</v>
      </c>
      <c r="H4168" s="3">
        <v>64975</v>
      </c>
      <c r="I4168" t="s">
        <v>26</v>
      </c>
      <c r="J4168" t="s">
        <v>120</v>
      </c>
      <c r="K4168" s="2">
        <v>2745.25</v>
      </c>
      <c r="L4168" t="s">
        <v>28</v>
      </c>
      <c r="M4168">
        <v>2015</v>
      </c>
      <c r="N4168">
        <v>11</v>
      </c>
      <c r="O4168" s="1">
        <f t="shared" si="550"/>
        <v>42309</v>
      </c>
      <c r="R4168" s="1" t="str">
        <f t="shared" si="552"/>
        <v/>
      </c>
      <c r="S4168" t="str">
        <f t="shared" si="551"/>
        <v>Active</v>
      </c>
      <c r="T4168" s="4">
        <v>41</v>
      </c>
    </row>
    <row r="4169" spans="1:20" x14ac:dyDescent="0.25">
      <c r="A4169">
        <v>298853</v>
      </c>
      <c r="B4169" t="s">
        <v>20</v>
      </c>
      <c r="C4169" t="s">
        <v>21</v>
      </c>
      <c r="D4169" t="s">
        <v>22</v>
      </c>
      <c r="E4169" t="s">
        <v>51</v>
      </c>
      <c r="F4169" t="s">
        <v>24</v>
      </c>
      <c r="G4169" t="s">
        <v>25</v>
      </c>
      <c r="H4169" s="3">
        <v>102403</v>
      </c>
      <c r="I4169" t="s">
        <v>26</v>
      </c>
      <c r="J4169" t="s">
        <v>120</v>
      </c>
      <c r="K4169" s="2">
        <v>2746.12</v>
      </c>
      <c r="L4169" t="s">
        <v>28</v>
      </c>
      <c r="M4169">
        <v>2014</v>
      </c>
      <c r="N4169">
        <v>7</v>
      </c>
      <c r="O4169" s="1">
        <f t="shared" si="550"/>
        <v>41821</v>
      </c>
      <c r="R4169" s="1" t="str">
        <f t="shared" si="552"/>
        <v/>
      </c>
      <c r="S4169" t="str">
        <f t="shared" si="551"/>
        <v>Active</v>
      </c>
      <c r="T4169" s="4">
        <v>42</v>
      </c>
    </row>
    <row r="4170" spans="1:20" x14ac:dyDescent="0.25">
      <c r="A4170">
        <v>336882</v>
      </c>
      <c r="B4170" t="s">
        <v>20</v>
      </c>
      <c r="C4170" t="s">
        <v>35</v>
      </c>
      <c r="D4170" t="s">
        <v>52</v>
      </c>
      <c r="E4170" t="s">
        <v>53</v>
      </c>
      <c r="F4170" t="s">
        <v>32</v>
      </c>
      <c r="G4170" t="s">
        <v>25</v>
      </c>
      <c r="H4170" s="3">
        <v>102403</v>
      </c>
      <c r="I4170" t="s">
        <v>26</v>
      </c>
      <c r="J4170" t="s">
        <v>120</v>
      </c>
      <c r="K4170" s="2">
        <v>2746.12</v>
      </c>
      <c r="L4170" t="s">
        <v>28</v>
      </c>
      <c r="M4170">
        <v>2017</v>
      </c>
      <c r="N4170">
        <v>5</v>
      </c>
      <c r="O4170" s="1">
        <f t="shared" si="550"/>
        <v>42856</v>
      </c>
      <c r="R4170" s="1" t="str">
        <f t="shared" si="552"/>
        <v/>
      </c>
      <c r="S4170" t="str">
        <f t="shared" si="551"/>
        <v>Active</v>
      </c>
      <c r="T4170" s="4">
        <v>45</v>
      </c>
    </row>
    <row r="4171" spans="1:20" x14ac:dyDescent="0.25">
      <c r="A4171">
        <v>343547</v>
      </c>
      <c r="B4171" t="s">
        <v>20</v>
      </c>
      <c r="C4171" t="s">
        <v>21</v>
      </c>
      <c r="D4171" t="s">
        <v>22</v>
      </c>
      <c r="E4171" t="s">
        <v>69</v>
      </c>
      <c r="F4171" t="s">
        <v>24</v>
      </c>
      <c r="G4171" t="s">
        <v>33</v>
      </c>
      <c r="H4171" s="3">
        <v>73455</v>
      </c>
      <c r="I4171" t="s">
        <v>38</v>
      </c>
      <c r="J4171" t="s">
        <v>120</v>
      </c>
      <c r="K4171" s="2">
        <v>2746.9</v>
      </c>
      <c r="L4171" t="s">
        <v>28</v>
      </c>
      <c r="M4171">
        <v>2016</v>
      </c>
      <c r="N4171">
        <v>7</v>
      </c>
      <c r="O4171" s="1">
        <f t="shared" si="550"/>
        <v>42552</v>
      </c>
      <c r="R4171" s="1" t="str">
        <f t="shared" si="552"/>
        <v/>
      </c>
      <c r="S4171" t="str">
        <f t="shared" si="551"/>
        <v>Active</v>
      </c>
      <c r="T4171" s="4">
        <v>35</v>
      </c>
    </row>
    <row r="4172" spans="1:20" x14ac:dyDescent="0.25">
      <c r="A4172">
        <v>434922</v>
      </c>
      <c r="B4172" t="s">
        <v>20</v>
      </c>
      <c r="C4172" t="s">
        <v>40</v>
      </c>
      <c r="D4172" t="s">
        <v>54</v>
      </c>
      <c r="E4172" t="s">
        <v>55</v>
      </c>
      <c r="F4172" t="s">
        <v>24</v>
      </c>
      <c r="G4172" t="s">
        <v>25</v>
      </c>
      <c r="H4172" s="3">
        <v>77496</v>
      </c>
      <c r="I4172" t="s">
        <v>38</v>
      </c>
      <c r="J4172" t="s">
        <v>120</v>
      </c>
      <c r="K4172" s="2">
        <v>2746.92</v>
      </c>
      <c r="L4172" t="s">
        <v>28</v>
      </c>
      <c r="M4172">
        <v>2013</v>
      </c>
      <c r="N4172">
        <v>3</v>
      </c>
      <c r="O4172" s="1">
        <f t="shared" si="550"/>
        <v>41334</v>
      </c>
      <c r="R4172" s="1" t="str">
        <f t="shared" si="552"/>
        <v/>
      </c>
      <c r="S4172" t="str">
        <f t="shared" si="551"/>
        <v>Active</v>
      </c>
      <c r="T4172" s="4">
        <v>36</v>
      </c>
    </row>
    <row r="4173" spans="1:20" x14ac:dyDescent="0.25">
      <c r="A4173">
        <v>804816</v>
      </c>
      <c r="B4173" t="s">
        <v>20</v>
      </c>
      <c r="C4173" t="s">
        <v>109</v>
      </c>
      <c r="D4173" t="s">
        <v>110</v>
      </c>
      <c r="E4173" t="s">
        <v>111</v>
      </c>
      <c r="F4173" t="s">
        <v>24</v>
      </c>
      <c r="G4173" t="s">
        <v>25</v>
      </c>
      <c r="H4173" s="3">
        <v>77496</v>
      </c>
      <c r="I4173" t="s">
        <v>38</v>
      </c>
      <c r="J4173" t="s">
        <v>120</v>
      </c>
      <c r="K4173" s="2">
        <v>2746.92</v>
      </c>
      <c r="L4173" t="s">
        <v>28</v>
      </c>
      <c r="M4173">
        <v>2013</v>
      </c>
      <c r="N4173">
        <v>4</v>
      </c>
      <c r="O4173" s="1">
        <f t="shared" si="550"/>
        <v>41365</v>
      </c>
      <c r="P4173">
        <v>2017</v>
      </c>
      <c r="Q4173">
        <v>8</v>
      </c>
      <c r="R4173" s="1">
        <f>IFERROR(DATE(P4173,Q4173,1),"")</f>
        <v>42948</v>
      </c>
      <c r="S4173" t="str">
        <f t="shared" si="551"/>
        <v>Cancelled</v>
      </c>
      <c r="T4173" s="4">
        <v>43</v>
      </c>
    </row>
    <row r="4174" spans="1:20" x14ac:dyDescent="0.25">
      <c r="A4174">
        <v>302921</v>
      </c>
      <c r="B4174" t="s">
        <v>20</v>
      </c>
      <c r="C4174" t="s">
        <v>35</v>
      </c>
      <c r="D4174" t="s">
        <v>94</v>
      </c>
      <c r="E4174" t="s">
        <v>95</v>
      </c>
      <c r="F4174" t="s">
        <v>32</v>
      </c>
      <c r="G4174" t="s">
        <v>25</v>
      </c>
      <c r="H4174" s="3">
        <v>93009</v>
      </c>
      <c r="I4174" t="s">
        <v>26</v>
      </c>
      <c r="J4174" t="s">
        <v>120</v>
      </c>
      <c r="K4174" s="2">
        <v>2747.43</v>
      </c>
      <c r="L4174" t="s">
        <v>28</v>
      </c>
      <c r="M4174">
        <v>2014</v>
      </c>
      <c r="N4174">
        <v>3</v>
      </c>
      <c r="O4174" s="1">
        <f t="shared" si="550"/>
        <v>41699</v>
      </c>
      <c r="R4174" s="1" t="str">
        <f t="shared" ref="R4174:R4178" si="553">IFERROR(DATE(P4174,Q4174,1),"")</f>
        <v/>
      </c>
      <c r="S4174" t="str">
        <f t="shared" si="551"/>
        <v>Active</v>
      </c>
      <c r="T4174" s="4">
        <v>41</v>
      </c>
    </row>
    <row r="4175" spans="1:20" x14ac:dyDescent="0.25">
      <c r="A4175">
        <v>973897</v>
      </c>
      <c r="B4175" t="s">
        <v>20</v>
      </c>
      <c r="C4175" t="s">
        <v>40</v>
      </c>
      <c r="D4175" t="s">
        <v>49</v>
      </c>
      <c r="E4175" t="s">
        <v>75</v>
      </c>
      <c r="F4175" t="s">
        <v>32</v>
      </c>
      <c r="G4175" t="s">
        <v>25</v>
      </c>
      <c r="H4175" s="3">
        <v>93009</v>
      </c>
      <c r="I4175" t="s">
        <v>26</v>
      </c>
      <c r="J4175" t="s">
        <v>120</v>
      </c>
      <c r="K4175" s="2">
        <v>2747.43</v>
      </c>
      <c r="L4175" t="s">
        <v>28</v>
      </c>
      <c r="M4175">
        <v>2016</v>
      </c>
      <c r="N4175">
        <v>3</v>
      </c>
      <c r="O4175" s="1">
        <f t="shared" si="550"/>
        <v>42430</v>
      </c>
      <c r="R4175" s="1" t="str">
        <f t="shared" si="553"/>
        <v/>
      </c>
      <c r="S4175" t="str">
        <f t="shared" si="551"/>
        <v>Active</v>
      </c>
      <c r="T4175" s="4">
        <v>36</v>
      </c>
    </row>
    <row r="4176" spans="1:20" x14ac:dyDescent="0.25">
      <c r="A4176">
        <v>142763</v>
      </c>
      <c r="B4176" t="s">
        <v>20</v>
      </c>
      <c r="C4176" t="s">
        <v>21</v>
      </c>
      <c r="D4176" t="s">
        <v>22</v>
      </c>
      <c r="E4176" t="s">
        <v>84</v>
      </c>
      <c r="F4176" t="s">
        <v>32</v>
      </c>
      <c r="G4176" t="s">
        <v>33</v>
      </c>
      <c r="H4176" s="3">
        <v>73455</v>
      </c>
      <c r="I4176" t="s">
        <v>38</v>
      </c>
      <c r="J4176" t="s">
        <v>120</v>
      </c>
      <c r="K4176" s="2">
        <v>2747.77</v>
      </c>
      <c r="L4176" t="s">
        <v>28</v>
      </c>
      <c r="M4176">
        <v>2018</v>
      </c>
      <c r="N4176">
        <v>12</v>
      </c>
      <c r="O4176" s="1">
        <f t="shared" si="550"/>
        <v>43435</v>
      </c>
      <c r="R4176" s="1" t="str">
        <f t="shared" si="553"/>
        <v/>
      </c>
      <c r="S4176" t="str">
        <f t="shared" si="551"/>
        <v>Active</v>
      </c>
      <c r="T4176" s="4">
        <v>36</v>
      </c>
    </row>
    <row r="4177" spans="1:20" x14ac:dyDescent="0.25">
      <c r="A4177">
        <v>291148</v>
      </c>
      <c r="B4177" t="s">
        <v>20</v>
      </c>
      <c r="C4177" t="s">
        <v>96</v>
      </c>
      <c r="D4177" t="s">
        <v>97</v>
      </c>
      <c r="E4177" t="s">
        <v>98</v>
      </c>
      <c r="F4177" t="s">
        <v>32</v>
      </c>
      <c r="G4177" t="s">
        <v>25</v>
      </c>
      <c r="H4177" s="3">
        <v>73543</v>
      </c>
      <c r="I4177" t="s">
        <v>26</v>
      </c>
      <c r="J4177" t="s">
        <v>120</v>
      </c>
      <c r="K4177" s="2">
        <v>2748.8</v>
      </c>
      <c r="L4177" t="s">
        <v>28</v>
      </c>
      <c r="M4177">
        <v>2017</v>
      </c>
      <c r="N4177">
        <v>2</v>
      </c>
      <c r="O4177" s="1">
        <f t="shared" si="550"/>
        <v>42767</v>
      </c>
      <c r="R4177" s="1" t="str">
        <f t="shared" si="553"/>
        <v/>
      </c>
      <c r="S4177" t="str">
        <f t="shared" si="551"/>
        <v>Active</v>
      </c>
      <c r="T4177" s="4">
        <v>42</v>
      </c>
    </row>
    <row r="4178" spans="1:20" x14ac:dyDescent="0.25">
      <c r="A4178">
        <v>302804</v>
      </c>
      <c r="B4178" t="s">
        <v>20</v>
      </c>
      <c r="C4178" t="s">
        <v>40</v>
      </c>
      <c r="D4178" t="s">
        <v>54</v>
      </c>
      <c r="E4178" t="s">
        <v>55</v>
      </c>
      <c r="F4178" t="s">
        <v>24</v>
      </c>
      <c r="G4178" t="s">
        <v>25</v>
      </c>
      <c r="H4178" s="3">
        <v>73543</v>
      </c>
      <c r="I4178" t="s">
        <v>26</v>
      </c>
      <c r="J4178" t="s">
        <v>120</v>
      </c>
      <c r="K4178" s="2">
        <v>2748.8</v>
      </c>
      <c r="L4178" t="s">
        <v>28</v>
      </c>
      <c r="M4178">
        <v>2017</v>
      </c>
      <c r="N4178">
        <v>2</v>
      </c>
      <c r="O4178" s="1">
        <f t="shared" si="550"/>
        <v>42767</v>
      </c>
      <c r="R4178" s="1" t="str">
        <f t="shared" si="553"/>
        <v/>
      </c>
      <c r="S4178" t="str">
        <f t="shared" si="551"/>
        <v>Active</v>
      </c>
      <c r="T4178" s="4">
        <v>40</v>
      </c>
    </row>
    <row r="4179" spans="1:20" x14ac:dyDescent="0.25">
      <c r="A4179">
        <v>741848</v>
      </c>
      <c r="B4179" t="s">
        <v>20</v>
      </c>
      <c r="C4179" t="s">
        <v>40</v>
      </c>
      <c r="D4179" t="s">
        <v>49</v>
      </c>
      <c r="E4179" t="s">
        <v>79</v>
      </c>
      <c r="F4179" t="s">
        <v>24</v>
      </c>
      <c r="G4179" t="s">
        <v>25</v>
      </c>
      <c r="H4179" s="3">
        <v>55642</v>
      </c>
      <c r="I4179" t="s">
        <v>26</v>
      </c>
      <c r="J4179" t="s">
        <v>120</v>
      </c>
      <c r="K4179" s="2">
        <v>2748.85</v>
      </c>
      <c r="L4179" t="s">
        <v>28</v>
      </c>
      <c r="M4179">
        <v>2013</v>
      </c>
      <c r="N4179">
        <v>2</v>
      </c>
      <c r="O4179" s="1">
        <f t="shared" si="550"/>
        <v>41306</v>
      </c>
      <c r="P4179">
        <v>2015</v>
      </c>
      <c r="Q4179">
        <v>4</v>
      </c>
      <c r="R4179" s="1">
        <f>IFERROR(DATE(P4179,Q4179,1),"")</f>
        <v>42095</v>
      </c>
      <c r="S4179" t="str">
        <f t="shared" si="551"/>
        <v>Cancelled</v>
      </c>
      <c r="T4179" s="4">
        <v>46</v>
      </c>
    </row>
    <row r="4180" spans="1:20" x14ac:dyDescent="0.25">
      <c r="A4180">
        <v>746853</v>
      </c>
      <c r="B4180" t="s">
        <v>20</v>
      </c>
      <c r="C4180" t="s">
        <v>35</v>
      </c>
      <c r="D4180" t="s">
        <v>82</v>
      </c>
      <c r="E4180" t="s">
        <v>83</v>
      </c>
      <c r="F4180" t="s">
        <v>24</v>
      </c>
      <c r="G4180" t="s">
        <v>25</v>
      </c>
      <c r="H4180" s="3">
        <v>55642</v>
      </c>
      <c r="I4180" t="s">
        <v>26</v>
      </c>
      <c r="J4180" t="s">
        <v>120</v>
      </c>
      <c r="K4180" s="2">
        <v>2748.85</v>
      </c>
      <c r="L4180" t="s">
        <v>28</v>
      </c>
      <c r="M4180">
        <v>2018</v>
      </c>
      <c r="N4180">
        <v>9</v>
      </c>
      <c r="O4180" s="1">
        <f t="shared" si="550"/>
        <v>43344</v>
      </c>
      <c r="R4180" s="1" t="str">
        <f t="shared" ref="R4180:R4182" si="554">IFERROR(DATE(P4180,Q4180,1),"")</f>
        <v/>
      </c>
      <c r="S4180" t="str">
        <f t="shared" si="551"/>
        <v>Active</v>
      </c>
      <c r="T4180" s="4">
        <v>48</v>
      </c>
    </row>
    <row r="4181" spans="1:20" x14ac:dyDescent="0.25">
      <c r="A4181">
        <v>332780</v>
      </c>
      <c r="B4181" t="s">
        <v>20</v>
      </c>
      <c r="C4181" t="s">
        <v>21</v>
      </c>
      <c r="D4181" t="s">
        <v>91</v>
      </c>
      <c r="E4181" t="s">
        <v>92</v>
      </c>
      <c r="F4181" t="s">
        <v>24</v>
      </c>
      <c r="G4181" t="s">
        <v>25</v>
      </c>
      <c r="H4181" s="3">
        <v>72858</v>
      </c>
      <c r="I4181" t="s">
        <v>34</v>
      </c>
      <c r="J4181" t="s">
        <v>120</v>
      </c>
      <c r="K4181" s="2">
        <v>2748.93</v>
      </c>
      <c r="L4181" t="s">
        <v>28</v>
      </c>
      <c r="M4181">
        <v>2016</v>
      </c>
      <c r="N4181">
        <v>4</v>
      </c>
      <c r="O4181" s="1">
        <f t="shared" si="550"/>
        <v>42461</v>
      </c>
      <c r="R4181" s="1" t="str">
        <f t="shared" si="554"/>
        <v/>
      </c>
      <c r="S4181" t="str">
        <f t="shared" si="551"/>
        <v>Active</v>
      </c>
      <c r="T4181" s="4">
        <v>39</v>
      </c>
    </row>
    <row r="4182" spans="1:20" x14ac:dyDescent="0.25">
      <c r="A4182">
        <v>373204</v>
      </c>
      <c r="B4182" t="s">
        <v>20</v>
      </c>
      <c r="C4182" t="s">
        <v>35</v>
      </c>
      <c r="D4182" t="s">
        <v>36</v>
      </c>
      <c r="E4182" t="s">
        <v>68</v>
      </c>
      <c r="F4182" t="s">
        <v>24</v>
      </c>
      <c r="G4182" t="s">
        <v>25</v>
      </c>
      <c r="H4182" s="3">
        <v>84187</v>
      </c>
      <c r="I4182" t="s">
        <v>38</v>
      </c>
      <c r="J4182" t="s">
        <v>120</v>
      </c>
      <c r="K4182" s="2">
        <v>2749.41</v>
      </c>
      <c r="L4182" t="s">
        <v>28</v>
      </c>
      <c r="M4182">
        <v>2018</v>
      </c>
      <c r="N4182">
        <v>11</v>
      </c>
      <c r="O4182" s="1">
        <f t="shared" si="550"/>
        <v>43405</v>
      </c>
      <c r="R4182" s="1" t="str">
        <f t="shared" si="554"/>
        <v/>
      </c>
      <c r="S4182" t="str">
        <f t="shared" si="551"/>
        <v>Active</v>
      </c>
      <c r="T4182" s="4">
        <v>40</v>
      </c>
    </row>
    <row r="4183" spans="1:20" x14ac:dyDescent="0.25">
      <c r="A4183">
        <v>751270</v>
      </c>
      <c r="B4183" t="s">
        <v>20</v>
      </c>
      <c r="C4183" t="s">
        <v>21</v>
      </c>
      <c r="D4183" t="s">
        <v>22</v>
      </c>
      <c r="E4183" t="s">
        <v>69</v>
      </c>
      <c r="F4183" t="s">
        <v>24</v>
      </c>
      <c r="G4183" t="s">
        <v>25</v>
      </c>
      <c r="H4183" s="3">
        <v>84187</v>
      </c>
      <c r="I4183" t="s">
        <v>38</v>
      </c>
      <c r="J4183" t="s">
        <v>120</v>
      </c>
      <c r="K4183" s="2">
        <v>2749.41</v>
      </c>
      <c r="L4183" t="s">
        <v>28</v>
      </c>
      <c r="M4183">
        <v>2016</v>
      </c>
      <c r="N4183">
        <v>5</v>
      </c>
      <c r="O4183" s="1">
        <f t="shared" si="550"/>
        <v>42491</v>
      </c>
      <c r="P4183">
        <v>2017</v>
      </c>
      <c r="Q4183">
        <v>1</v>
      </c>
      <c r="R4183" s="1">
        <f t="shared" ref="R4183:R4192" si="555">IFERROR(DATE(P4183,Q4183,1),"")</f>
        <v>42736</v>
      </c>
      <c r="S4183" t="str">
        <f t="shared" si="551"/>
        <v>Cancelled</v>
      </c>
      <c r="T4183" s="4">
        <v>38</v>
      </c>
    </row>
    <row r="4184" spans="1:20" x14ac:dyDescent="0.25">
      <c r="A4184">
        <v>602384</v>
      </c>
      <c r="B4184" t="s">
        <v>20</v>
      </c>
      <c r="C4184" t="s">
        <v>40</v>
      </c>
      <c r="D4184" t="s">
        <v>72</v>
      </c>
      <c r="E4184" t="s">
        <v>73</v>
      </c>
      <c r="F4184" t="s">
        <v>32</v>
      </c>
      <c r="G4184" t="s">
        <v>25</v>
      </c>
      <c r="H4184" s="3">
        <v>56932</v>
      </c>
      <c r="I4184" t="s">
        <v>34</v>
      </c>
      <c r="J4184" t="s">
        <v>120</v>
      </c>
      <c r="K4184" s="2">
        <v>2750.54</v>
      </c>
      <c r="L4184" t="s">
        <v>28</v>
      </c>
      <c r="M4184">
        <v>2017</v>
      </c>
      <c r="N4184">
        <v>8</v>
      </c>
      <c r="O4184" s="1">
        <f t="shared" si="550"/>
        <v>42948</v>
      </c>
      <c r="P4184">
        <v>2018</v>
      </c>
      <c r="Q4184">
        <v>4</v>
      </c>
      <c r="R4184" s="1">
        <f t="shared" si="555"/>
        <v>43191</v>
      </c>
      <c r="S4184" t="str">
        <f t="shared" si="551"/>
        <v>Cancelled</v>
      </c>
      <c r="T4184" s="4">
        <v>36</v>
      </c>
    </row>
    <row r="4185" spans="1:20" x14ac:dyDescent="0.25">
      <c r="A4185">
        <v>758432</v>
      </c>
      <c r="B4185" t="s">
        <v>20</v>
      </c>
      <c r="C4185" t="s">
        <v>62</v>
      </c>
      <c r="D4185" t="s">
        <v>122</v>
      </c>
      <c r="E4185" t="s">
        <v>123</v>
      </c>
      <c r="F4185" t="s">
        <v>24</v>
      </c>
      <c r="G4185" t="s">
        <v>25</v>
      </c>
      <c r="H4185" s="3">
        <v>56932</v>
      </c>
      <c r="I4185" t="s">
        <v>34</v>
      </c>
      <c r="J4185" t="s">
        <v>120</v>
      </c>
      <c r="K4185" s="2">
        <v>2750.54</v>
      </c>
      <c r="L4185" t="s">
        <v>28</v>
      </c>
      <c r="M4185">
        <v>2013</v>
      </c>
      <c r="N4185">
        <v>12</v>
      </c>
      <c r="O4185" s="1">
        <f t="shared" si="550"/>
        <v>41609</v>
      </c>
      <c r="R4185" s="1" t="str">
        <f t="shared" si="555"/>
        <v/>
      </c>
      <c r="S4185" t="str">
        <f t="shared" si="551"/>
        <v>Active</v>
      </c>
      <c r="T4185" s="4">
        <v>41</v>
      </c>
    </row>
    <row r="4186" spans="1:20" x14ac:dyDescent="0.25">
      <c r="A4186">
        <v>203745</v>
      </c>
      <c r="B4186" t="s">
        <v>20</v>
      </c>
      <c r="C4186" t="s">
        <v>21</v>
      </c>
      <c r="D4186" t="s">
        <v>91</v>
      </c>
      <c r="E4186" t="s">
        <v>92</v>
      </c>
      <c r="F4186" t="s">
        <v>32</v>
      </c>
      <c r="G4186" t="s">
        <v>25</v>
      </c>
      <c r="H4186" s="3">
        <v>100034</v>
      </c>
      <c r="I4186" t="s">
        <v>26</v>
      </c>
      <c r="J4186" t="s">
        <v>120</v>
      </c>
      <c r="K4186" s="2">
        <v>2750.88</v>
      </c>
      <c r="L4186" t="s">
        <v>28</v>
      </c>
      <c r="M4186">
        <v>2016</v>
      </c>
      <c r="N4186">
        <v>10</v>
      </c>
      <c r="O4186" s="1">
        <f t="shared" si="550"/>
        <v>42644</v>
      </c>
      <c r="R4186" s="1" t="str">
        <f t="shared" si="555"/>
        <v/>
      </c>
      <c r="S4186" t="str">
        <f t="shared" si="551"/>
        <v>Active</v>
      </c>
      <c r="T4186" s="4">
        <v>39</v>
      </c>
    </row>
    <row r="4187" spans="1:20" x14ac:dyDescent="0.25">
      <c r="A4187">
        <v>156138</v>
      </c>
      <c r="B4187" t="s">
        <v>20</v>
      </c>
      <c r="C4187" t="s">
        <v>21</v>
      </c>
      <c r="D4187" t="s">
        <v>70</v>
      </c>
      <c r="E4187" t="s">
        <v>124</v>
      </c>
      <c r="F4187" t="s">
        <v>24</v>
      </c>
      <c r="G4187" t="s">
        <v>25</v>
      </c>
      <c r="H4187" s="3">
        <v>95414</v>
      </c>
      <c r="I4187" t="s">
        <v>38</v>
      </c>
      <c r="J4187" t="s">
        <v>120</v>
      </c>
      <c r="K4187" s="2">
        <v>2751.25</v>
      </c>
      <c r="L4187" t="s">
        <v>28</v>
      </c>
      <c r="M4187">
        <v>2015</v>
      </c>
      <c r="N4187">
        <v>5</v>
      </c>
      <c r="O4187" s="1">
        <f t="shared" si="550"/>
        <v>42125</v>
      </c>
      <c r="R4187" s="1" t="str">
        <f t="shared" si="555"/>
        <v/>
      </c>
      <c r="S4187" t="str">
        <f t="shared" si="551"/>
        <v>Active</v>
      </c>
      <c r="T4187" s="4">
        <v>44</v>
      </c>
    </row>
    <row r="4188" spans="1:20" x14ac:dyDescent="0.25">
      <c r="A4188">
        <v>373950</v>
      </c>
      <c r="B4188" t="s">
        <v>20</v>
      </c>
      <c r="C4188" t="s">
        <v>35</v>
      </c>
      <c r="D4188" t="s">
        <v>36</v>
      </c>
      <c r="E4188" t="s">
        <v>37</v>
      </c>
      <c r="F4188" t="s">
        <v>24</v>
      </c>
      <c r="G4188" t="s">
        <v>25</v>
      </c>
      <c r="H4188" s="3">
        <v>63068</v>
      </c>
      <c r="I4188" t="s">
        <v>26</v>
      </c>
      <c r="J4188" t="s">
        <v>120</v>
      </c>
      <c r="K4188" s="2">
        <v>2751.37</v>
      </c>
      <c r="L4188" t="s">
        <v>28</v>
      </c>
      <c r="M4188">
        <v>2015</v>
      </c>
      <c r="N4188">
        <v>5</v>
      </c>
      <c r="O4188" s="1">
        <f t="shared" si="550"/>
        <v>42125</v>
      </c>
      <c r="R4188" s="1" t="str">
        <f t="shared" si="555"/>
        <v/>
      </c>
      <c r="S4188" t="str">
        <f t="shared" si="551"/>
        <v>Active</v>
      </c>
      <c r="T4188" s="4">
        <v>54</v>
      </c>
    </row>
    <row r="4189" spans="1:20" x14ac:dyDescent="0.25">
      <c r="A4189">
        <v>161557</v>
      </c>
      <c r="B4189" t="s">
        <v>20</v>
      </c>
      <c r="C4189" t="s">
        <v>21</v>
      </c>
      <c r="D4189" t="s">
        <v>115</v>
      </c>
      <c r="E4189" t="s">
        <v>116</v>
      </c>
      <c r="F4189" t="s">
        <v>24</v>
      </c>
      <c r="G4189" t="s">
        <v>25</v>
      </c>
      <c r="H4189" s="3">
        <v>91383</v>
      </c>
      <c r="I4189" t="s">
        <v>26</v>
      </c>
      <c r="J4189" t="s">
        <v>120</v>
      </c>
      <c r="K4189" s="2">
        <v>2752.66</v>
      </c>
      <c r="L4189" t="s">
        <v>28</v>
      </c>
      <c r="M4189">
        <v>2018</v>
      </c>
      <c r="N4189">
        <v>12</v>
      </c>
      <c r="O4189" s="1">
        <f t="shared" si="550"/>
        <v>43435</v>
      </c>
      <c r="R4189" s="1" t="str">
        <f t="shared" si="555"/>
        <v/>
      </c>
      <c r="S4189" t="str">
        <f t="shared" si="551"/>
        <v>Active</v>
      </c>
      <c r="T4189" s="4">
        <v>35</v>
      </c>
    </row>
    <row r="4190" spans="1:20" x14ac:dyDescent="0.25">
      <c r="A4190">
        <v>326699</v>
      </c>
      <c r="B4190" t="s">
        <v>20</v>
      </c>
      <c r="C4190" t="s">
        <v>43</v>
      </c>
      <c r="D4190" t="s">
        <v>44</v>
      </c>
      <c r="E4190" t="s">
        <v>45</v>
      </c>
      <c r="F4190" t="s">
        <v>32</v>
      </c>
      <c r="G4190" t="s">
        <v>25</v>
      </c>
      <c r="H4190" s="3">
        <v>91383</v>
      </c>
      <c r="I4190" t="s">
        <v>26</v>
      </c>
      <c r="J4190" t="s">
        <v>120</v>
      </c>
      <c r="K4190" s="2">
        <v>2752.66</v>
      </c>
      <c r="L4190" t="s">
        <v>28</v>
      </c>
      <c r="M4190">
        <v>2013</v>
      </c>
      <c r="N4190">
        <v>6</v>
      </c>
      <c r="O4190" s="1">
        <f t="shared" si="550"/>
        <v>41426</v>
      </c>
      <c r="R4190" s="1" t="str">
        <f t="shared" si="555"/>
        <v/>
      </c>
      <c r="S4190" t="str">
        <f t="shared" si="551"/>
        <v>Active</v>
      </c>
      <c r="T4190" s="4">
        <v>42</v>
      </c>
    </row>
    <row r="4191" spans="1:20" x14ac:dyDescent="0.25">
      <c r="A4191">
        <v>823663</v>
      </c>
      <c r="B4191" t="s">
        <v>20</v>
      </c>
      <c r="C4191" t="s">
        <v>40</v>
      </c>
      <c r="D4191" t="s">
        <v>54</v>
      </c>
      <c r="E4191" t="s">
        <v>55</v>
      </c>
      <c r="F4191" t="s">
        <v>24</v>
      </c>
      <c r="G4191" t="s">
        <v>25</v>
      </c>
      <c r="H4191" s="3">
        <v>86991</v>
      </c>
      <c r="I4191" t="s">
        <v>26</v>
      </c>
      <c r="J4191" t="s">
        <v>120</v>
      </c>
      <c r="K4191" s="2">
        <v>2753.16</v>
      </c>
      <c r="L4191" t="s">
        <v>28</v>
      </c>
      <c r="M4191">
        <v>2012</v>
      </c>
      <c r="N4191">
        <v>9</v>
      </c>
      <c r="O4191" s="1">
        <f t="shared" si="550"/>
        <v>41153</v>
      </c>
      <c r="R4191" s="1" t="str">
        <f t="shared" si="555"/>
        <v/>
      </c>
      <c r="S4191" t="str">
        <f t="shared" si="551"/>
        <v>Active</v>
      </c>
      <c r="T4191" s="4">
        <v>45</v>
      </c>
    </row>
    <row r="4192" spans="1:20" x14ac:dyDescent="0.25">
      <c r="A4192">
        <v>854812</v>
      </c>
      <c r="B4192" t="s">
        <v>20</v>
      </c>
      <c r="C4192" t="s">
        <v>109</v>
      </c>
      <c r="D4192" t="s">
        <v>110</v>
      </c>
      <c r="E4192" t="s">
        <v>111</v>
      </c>
      <c r="F4192" t="s">
        <v>24</v>
      </c>
      <c r="G4192" t="s">
        <v>25</v>
      </c>
      <c r="H4192" s="3">
        <v>86991</v>
      </c>
      <c r="I4192" t="s">
        <v>26</v>
      </c>
      <c r="J4192" t="s">
        <v>120</v>
      </c>
      <c r="K4192" s="2">
        <v>2753.16</v>
      </c>
      <c r="L4192" t="s">
        <v>28</v>
      </c>
      <c r="M4192">
        <v>2015</v>
      </c>
      <c r="N4192">
        <v>10</v>
      </c>
      <c r="O4192" s="1">
        <f t="shared" si="550"/>
        <v>42278</v>
      </c>
      <c r="R4192" s="1" t="str">
        <f t="shared" si="555"/>
        <v/>
      </c>
      <c r="S4192" t="str">
        <f t="shared" si="551"/>
        <v>Active</v>
      </c>
      <c r="T4192" s="4">
        <v>44</v>
      </c>
    </row>
    <row r="4193" spans="1:20" x14ac:dyDescent="0.25">
      <c r="A4193">
        <v>890232</v>
      </c>
      <c r="B4193" t="s">
        <v>20</v>
      </c>
      <c r="C4193" t="s">
        <v>35</v>
      </c>
      <c r="D4193" t="s">
        <v>94</v>
      </c>
      <c r="E4193" t="s">
        <v>95</v>
      </c>
      <c r="F4193" t="s">
        <v>24</v>
      </c>
      <c r="G4193" t="s">
        <v>25</v>
      </c>
      <c r="H4193" s="3">
        <v>53045</v>
      </c>
      <c r="I4193" t="s">
        <v>38</v>
      </c>
      <c r="J4193" t="s">
        <v>120</v>
      </c>
      <c r="K4193" s="2">
        <v>2753.31</v>
      </c>
      <c r="L4193" t="s">
        <v>28</v>
      </c>
      <c r="M4193">
        <v>2017</v>
      </c>
      <c r="N4193">
        <v>5</v>
      </c>
      <c r="O4193" s="1">
        <f t="shared" si="550"/>
        <v>42856</v>
      </c>
      <c r="P4193">
        <v>2018</v>
      </c>
      <c r="Q4193">
        <v>1</v>
      </c>
      <c r="R4193" s="1">
        <f t="shared" ref="R4193:R4197" si="556">IFERROR(DATE(P4193,Q4193,1),"")</f>
        <v>43101</v>
      </c>
      <c r="S4193" t="str">
        <f t="shared" si="551"/>
        <v>Cancelled</v>
      </c>
      <c r="T4193" s="4">
        <v>41</v>
      </c>
    </row>
    <row r="4194" spans="1:20" x14ac:dyDescent="0.25">
      <c r="A4194">
        <v>559619</v>
      </c>
      <c r="B4194" t="s">
        <v>20</v>
      </c>
      <c r="C4194" t="s">
        <v>40</v>
      </c>
      <c r="D4194" t="s">
        <v>49</v>
      </c>
      <c r="E4194" t="s">
        <v>75</v>
      </c>
      <c r="F4194" t="s">
        <v>24</v>
      </c>
      <c r="G4194" t="s">
        <v>33</v>
      </c>
      <c r="H4194" s="3">
        <v>73455</v>
      </c>
      <c r="I4194" t="s">
        <v>26</v>
      </c>
      <c r="J4194" t="s">
        <v>120</v>
      </c>
      <c r="K4194" s="2">
        <v>2753.78</v>
      </c>
      <c r="L4194" t="s">
        <v>28</v>
      </c>
      <c r="M4194">
        <v>2016</v>
      </c>
      <c r="N4194">
        <v>5</v>
      </c>
      <c r="O4194" s="1">
        <f t="shared" si="550"/>
        <v>42491</v>
      </c>
      <c r="P4194">
        <v>2017</v>
      </c>
      <c r="Q4194">
        <v>1</v>
      </c>
      <c r="R4194" s="1">
        <f t="shared" si="556"/>
        <v>42736</v>
      </c>
      <c r="S4194" t="str">
        <f t="shared" si="551"/>
        <v>Cancelled</v>
      </c>
      <c r="T4194" s="4">
        <v>45</v>
      </c>
    </row>
    <row r="4195" spans="1:20" x14ac:dyDescent="0.25">
      <c r="A4195">
        <v>627869</v>
      </c>
      <c r="B4195" t="s">
        <v>20</v>
      </c>
      <c r="C4195" t="s">
        <v>35</v>
      </c>
      <c r="D4195" t="s">
        <v>112</v>
      </c>
      <c r="E4195" t="s">
        <v>113</v>
      </c>
      <c r="F4195" t="s">
        <v>24</v>
      </c>
      <c r="G4195" t="s">
        <v>33</v>
      </c>
      <c r="H4195" s="3">
        <v>73455</v>
      </c>
      <c r="I4195" t="s">
        <v>26</v>
      </c>
      <c r="J4195" t="s">
        <v>120</v>
      </c>
      <c r="K4195" s="2">
        <v>2753.78</v>
      </c>
      <c r="L4195" t="s">
        <v>28</v>
      </c>
      <c r="M4195">
        <v>2013</v>
      </c>
      <c r="N4195">
        <v>1</v>
      </c>
      <c r="O4195" s="1">
        <f t="shared" si="550"/>
        <v>41275</v>
      </c>
      <c r="P4195">
        <v>2016</v>
      </c>
      <c r="Q4195">
        <v>1</v>
      </c>
      <c r="R4195" s="1">
        <f t="shared" si="556"/>
        <v>42370</v>
      </c>
      <c r="S4195" t="str">
        <f t="shared" si="551"/>
        <v>Cancelled</v>
      </c>
      <c r="T4195" s="4">
        <v>34</v>
      </c>
    </row>
    <row r="4196" spans="1:20" x14ac:dyDescent="0.25">
      <c r="A4196">
        <v>780525</v>
      </c>
      <c r="B4196" t="s">
        <v>20</v>
      </c>
      <c r="C4196" t="s">
        <v>21</v>
      </c>
      <c r="D4196" t="s">
        <v>70</v>
      </c>
      <c r="E4196" t="s">
        <v>71</v>
      </c>
      <c r="F4196" t="s">
        <v>24</v>
      </c>
      <c r="G4196" t="s">
        <v>25</v>
      </c>
      <c r="H4196" s="3">
        <v>74864</v>
      </c>
      <c r="I4196" t="s">
        <v>26</v>
      </c>
      <c r="J4196" t="s">
        <v>120</v>
      </c>
      <c r="K4196" s="2">
        <v>2754.14</v>
      </c>
      <c r="L4196" t="s">
        <v>28</v>
      </c>
      <c r="M4196">
        <v>2018</v>
      </c>
      <c r="N4196">
        <v>12</v>
      </c>
      <c r="O4196" s="1">
        <f t="shared" si="550"/>
        <v>43435</v>
      </c>
      <c r="R4196" s="1" t="str">
        <f t="shared" si="556"/>
        <v/>
      </c>
      <c r="S4196" t="str">
        <f t="shared" si="551"/>
        <v>Active</v>
      </c>
      <c r="T4196" s="4">
        <v>29</v>
      </c>
    </row>
    <row r="4197" spans="1:20" x14ac:dyDescent="0.25">
      <c r="A4197">
        <v>346205</v>
      </c>
      <c r="B4197" t="s">
        <v>20</v>
      </c>
      <c r="C4197" t="s">
        <v>21</v>
      </c>
      <c r="D4197" t="s">
        <v>22</v>
      </c>
      <c r="E4197" t="s">
        <v>106</v>
      </c>
      <c r="F4197" t="s">
        <v>24</v>
      </c>
      <c r="G4197" t="s">
        <v>25</v>
      </c>
      <c r="H4197" s="3">
        <v>90086</v>
      </c>
      <c r="I4197" t="s">
        <v>26</v>
      </c>
      <c r="J4197" t="s">
        <v>120</v>
      </c>
      <c r="K4197" s="2">
        <v>2754.46</v>
      </c>
      <c r="L4197" t="s">
        <v>28</v>
      </c>
      <c r="M4197">
        <v>2014</v>
      </c>
      <c r="N4197">
        <v>2</v>
      </c>
      <c r="O4197" s="1">
        <f t="shared" si="550"/>
        <v>41671</v>
      </c>
      <c r="R4197" s="1" t="str">
        <f t="shared" si="556"/>
        <v/>
      </c>
      <c r="S4197" t="str">
        <f t="shared" si="551"/>
        <v>Active</v>
      </c>
      <c r="T4197" s="4">
        <v>41</v>
      </c>
    </row>
    <row r="4198" spans="1:20" x14ac:dyDescent="0.25">
      <c r="A4198">
        <v>985427</v>
      </c>
      <c r="B4198" t="s">
        <v>20</v>
      </c>
      <c r="C4198" t="s">
        <v>35</v>
      </c>
      <c r="D4198" t="s">
        <v>36</v>
      </c>
      <c r="E4198" t="s">
        <v>74</v>
      </c>
      <c r="F4198" t="s">
        <v>24</v>
      </c>
      <c r="G4198" t="s">
        <v>25</v>
      </c>
      <c r="H4198" s="3">
        <v>90086</v>
      </c>
      <c r="I4198" t="s">
        <v>26</v>
      </c>
      <c r="J4198" t="s">
        <v>120</v>
      </c>
      <c r="K4198" s="2">
        <v>2754.46</v>
      </c>
      <c r="L4198" t="s">
        <v>28</v>
      </c>
      <c r="M4198">
        <v>2016</v>
      </c>
      <c r="N4198">
        <v>9</v>
      </c>
      <c r="O4198" s="1">
        <f t="shared" si="550"/>
        <v>42614</v>
      </c>
      <c r="P4198">
        <v>2017</v>
      </c>
      <c r="Q4198">
        <v>1</v>
      </c>
      <c r="R4198" s="1">
        <f>IFERROR(DATE(P4198,Q4198,1),"")</f>
        <v>42736</v>
      </c>
      <c r="S4198" t="str">
        <f t="shared" si="551"/>
        <v>Cancelled</v>
      </c>
      <c r="T4198" s="4">
        <v>46</v>
      </c>
    </row>
    <row r="4199" spans="1:20" x14ac:dyDescent="0.25">
      <c r="A4199">
        <v>850245</v>
      </c>
      <c r="B4199" t="s">
        <v>20</v>
      </c>
      <c r="C4199" t="s">
        <v>40</v>
      </c>
      <c r="D4199" t="s">
        <v>54</v>
      </c>
      <c r="E4199" t="s">
        <v>55</v>
      </c>
      <c r="F4199" t="s">
        <v>32</v>
      </c>
      <c r="G4199" t="s">
        <v>25</v>
      </c>
      <c r="H4199" s="3">
        <v>60732</v>
      </c>
      <c r="I4199" t="s">
        <v>26</v>
      </c>
      <c r="J4199" t="s">
        <v>120</v>
      </c>
      <c r="K4199" s="2">
        <v>2755.22</v>
      </c>
      <c r="L4199" t="s">
        <v>28</v>
      </c>
      <c r="M4199">
        <v>2017</v>
      </c>
      <c r="N4199">
        <v>8</v>
      </c>
      <c r="O4199" s="1">
        <f t="shared" si="550"/>
        <v>42948</v>
      </c>
      <c r="R4199" s="1" t="str">
        <f t="shared" ref="R4199:R4209" si="557">IFERROR(DATE(P4199,Q4199,1),"")</f>
        <v/>
      </c>
      <c r="S4199" t="str">
        <f t="shared" si="551"/>
        <v>Active</v>
      </c>
      <c r="T4199" s="4">
        <v>32</v>
      </c>
    </row>
    <row r="4200" spans="1:20" x14ac:dyDescent="0.25">
      <c r="A4200">
        <v>915948</v>
      </c>
      <c r="B4200" t="s">
        <v>20</v>
      </c>
      <c r="C4200" t="s">
        <v>35</v>
      </c>
      <c r="D4200" t="s">
        <v>94</v>
      </c>
      <c r="E4200" t="s">
        <v>95</v>
      </c>
      <c r="F4200" t="s">
        <v>32</v>
      </c>
      <c r="G4200" t="s">
        <v>25</v>
      </c>
      <c r="H4200" s="3">
        <v>63767</v>
      </c>
      <c r="I4200" t="s">
        <v>26</v>
      </c>
      <c r="J4200" t="s">
        <v>120</v>
      </c>
      <c r="K4200" s="2">
        <v>2756.47</v>
      </c>
      <c r="L4200" t="s">
        <v>28</v>
      </c>
      <c r="M4200">
        <v>2013</v>
      </c>
      <c r="N4200">
        <v>7</v>
      </c>
      <c r="O4200" s="1">
        <f t="shared" si="550"/>
        <v>41456</v>
      </c>
      <c r="R4200" s="1" t="str">
        <f t="shared" si="557"/>
        <v/>
      </c>
      <c r="S4200" t="str">
        <f t="shared" si="551"/>
        <v>Active</v>
      </c>
      <c r="T4200" s="4">
        <v>34</v>
      </c>
    </row>
    <row r="4201" spans="1:20" x14ac:dyDescent="0.25">
      <c r="A4201">
        <v>479015</v>
      </c>
      <c r="B4201" t="s">
        <v>20</v>
      </c>
      <c r="C4201" t="s">
        <v>29</v>
      </c>
      <c r="D4201" t="s">
        <v>30</v>
      </c>
      <c r="E4201" t="s">
        <v>31</v>
      </c>
      <c r="F4201" t="s">
        <v>32</v>
      </c>
      <c r="G4201" t="s">
        <v>76</v>
      </c>
      <c r="H4201" s="3">
        <v>81325</v>
      </c>
      <c r="I4201" t="s">
        <v>34</v>
      </c>
      <c r="J4201" t="s">
        <v>120</v>
      </c>
      <c r="K4201" s="2">
        <v>2756.94</v>
      </c>
      <c r="L4201" t="s">
        <v>28</v>
      </c>
      <c r="M4201">
        <v>2016</v>
      </c>
      <c r="N4201">
        <v>4</v>
      </c>
      <c r="O4201" s="1">
        <f t="shared" si="550"/>
        <v>42461</v>
      </c>
      <c r="R4201" s="1" t="str">
        <f t="shared" si="557"/>
        <v/>
      </c>
      <c r="S4201" t="str">
        <f t="shared" si="551"/>
        <v>Active</v>
      </c>
      <c r="T4201" s="4">
        <v>46</v>
      </c>
    </row>
    <row r="4202" spans="1:20" x14ac:dyDescent="0.25">
      <c r="A4202">
        <v>659251</v>
      </c>
      <c r="B4202" t="s">
        <v>20</v>
      </c>
      <c r="C4202" t="s">
        <v>21</v>
      </c>
      <c r="D4202" t="s">
        <v>22</v>
      </c>
      <c r="E4202" t="s">
        <v>58</v>
      </c>
      <c r="F4202" t="s">
        <v>24</v>
      </c>
      <c r="G4202" t="s">
        <v>76</v>
      </c>
      <c r="H4202" s="3">
        <v>81325</v>
      </c>
      <c r="I4202" t="s">
        <v>34</v>
      </c>
      <c r="J4202" t="s">
        <v>120</v>
      </c>
      <c r="K4202" s="2">
        <v>2756.94</v>
      </c>
      <c r="L4202" t="s">
        <v>28</v>
      </c>
      <c r="M4202">
        <v>2014</v>
      </c>
      <c r="N4202">
        <v>9</v>
      </c>
      <c r="O4202" s="1">
        <f t="shared" si="550"/>
        <v>41883</v>
      </c>
      <c r="R4202" s="1" t="str">
        <f t="shared" si="557"/>
        <v/>
      </c>
      <c r="S4202" t="str">
        <f t="shared" si="551"/>
        <v>Active</v>
      </c>
      <c r="T4202" s="4">
        <v>46</v>
      </c>
    </row>
    <row r="4203" spans="1:20" x14ac:dyDescent="0.25">
      <c r="A4203">
        <v>949829</v>
      </c>
      <c r="B4203" t="s">
        <v>20</v>
      </c>
      <c r="C4203" t="s">
        <v>96</v>
      </c>
      <c r="D4203" t="s">
        <v>97</v>
      </c>
      <c r="E4203" t="s">
        <v>98</v>
      </c>
      <c r="F4203" t="s">
        <v>32</v>
      </c>
      <c r="G4203" t="s">
        <v>25</v>
      </c>
      <c r="H4203" s="3">
        <v>68797</v>
      </c>
      <c r="I4203" t="s">
        <v>26</v>
      </c>
      <c r="J4203" t="s">
        <v>120</v>
      </c>
      <c r="K4203" s="2">
        <v>2757.38</v>
      </c>
      <c r="L4203" t="s">
        <v>28</v>
      </c>
      <c r="M4203">
        <v>2013</v>
      </c>
      <c r="N4203">
        <v>4</v>
      </c>
      <c r="O4203" s="1">
        <f t="shared" si="550"/>
        <v>41365</v>
      </c>
      <c r="R4203" s="1" t="str">
        <f t="shared" si="557"/>
        <v/>
      </c>
      <c r="S4203" t="str">
        <f t="shared" si="551"/>
        <v>Active</v>
      </c>
      <c r="T4203" s="4">
        <v>39</v>
      </c>
    </row>
    <row r="4204" spans="1:20" x14ac:dyDescent="0.25">
      <c r="A4204">
        <v>426536</v>
      </c>
      <c r="B4204" t="s">
        <v>20</v>
      </c>
      <c r="C4204" t="s">
        <v>40</v>
      </c>
      <c r="D4204" t="s">
        <v>49</v>
      </c>
      <c r="E4204" t="s">
        <v>79</v>
      </c>
      <c r="F4204" t="s">
        <v>24</v>
      </c>
      <c r="G4204" t="s">
        <v>93</v>
      </c>
      <c r="H4204" s="3">
        <v>200870</v>
      </c>
      <c r="I4204" t="s">
        <v>26</v>
      </c>
      <c r="J4204" t="s">
        <v>120</v>
      </c>
      <c r="K4204" s="2">
        <v>2758.33</v>
      </c>
      <c r="L4204" t="s">
        <v>28</v>
      </c>
      <c r="M4204">
        <v>2013</v>
      </c>
      <c r="N4204">
        <v>11</v>
      </c>
      <c r="O4204" s="1">
        <f t="shared" si="550"/>
        <v>41579</v>
      </c>
      <c r="R4204" s="1" t="str">
        <f t="shared" si="557"/>
        <v/>
      </c>
      <c r="S4204" t="str">
        <f t="shared" si="551"/>
        <v>Active</v>
      </c>
      <c r="T4204" s="4">
        <v>41</v>
      </c>
    </row>
    <row r="4205" spans="1:20" x14ac:dyDescent="0.25">
      <c r="A4205">
        <v>621695</v>
      </c>
      <c r="B4205" t="s">
        <v>20</v>
      </c>
      <c r="C4205" t="s">
        <v>21</v>
      </c>
      <c r="D4205" t="s">
        <v>22</v>
      </c>
      <c r="E4205" t="s">
        <v>23</v>
      </c>
      <c r="F4205" t="s">
        <v>24</v>
      </c>
      <c r="G4205" t="s">
        <v>25</v>
      </c>
      <c r="H4205" s="3">
        <v>80051</v>
      </c>
      <c r="I4205" t="s">
        <v>26</v>
      </c>
      <c r="J4205" t="s">
        <v>120</v>
      </c>
      <c r="K4205" s="2">
        <v>2758.5</v>
      </c>
      <c r="L4205" t="s">
        <v>28</v>
      </c>
      <c r="M4205">
        <v>2015</v>
      </c>
      <c r="N4205">
        <v>8</v>
      </c>
      <c r="O4205" s="1">
        <f t="shared" si="550"/>
        <v>42217</v>
      </c>
      <c r="R4205" s="1" t="str">
        <f t="shared" si="557"/>
        <v/>
      </c>
      <c r="S4205" t="str">
        <f t="shared" si="551"/>
        <v>Active</v>
      </c>
      <c r="T4205" s="4">
        <v>37</v>
      </c>
    </row>
    <row r="4206" spans="1:20" x14ac:dyDescent="0.25">
      <c r="A4206">
        <v>370090</v>
      </c>
      <c r="B4206" t="s">
        <v>20</v>
      </c>
      <c r="C4206" t="s">
        <v>40</v>
      </c>
      <c r="D4206" t="s">
        <v>49</v>
      </c>
      <c r="E4206" t="s">
        <v>79</v>
      </c>
      <c r="F4206" t="s">
        <v>24</v>
      </c>
      <c r="G4206" t="s">
        <v>25</v>
      </c>
      <c r="H4206" s="3">
        <v>64557</v>
      </c>
      <c r="I4206" t="s">
        <v>26</v>
      </c>
      <c r="J4206" t="s">
        <v>120</v>
      </c>
      <c r="K4206" s="2">
        <v>2758.7</v>
      </c>
      <c r="L4206" t="s">
        <v>28</v>
      </c>
      <c r="M4206">
        <v>2015</v>
      </c>
      <c r="N4206">
        <v>6</v>
      </c>
      <c r="O4206" s="1">
        <f t="shared" si="550"/>
        <v>42156</v>
      </c>
      <c r="R4206" s="1" t="str">
        <f t="shared" si="557"/>
        <v/>
      </c>
      <c r="S4206" t="str">
        <f t="shared" si="551"/>
        <v>Active</v>
      </c>
      <c r="T4206" s="4">
        <v>43</v>
      </c>
    </row>
    <row r="4207" spans="1:20" x14ac:dyDescent="0.25">
      <c r="A4207">
        <v>653636</v>
      </c>
      <c r="B4207" t="s">
        <v>20</v>
      </c>
      <c r="C4207" t="s">
        <v>35</v>
      </c>
      <c r="D4207" t="s">
        <v>82</v>
      </c>
      <c r="E4207" t="s">
        <v>83</v>
      </c>
      <c r="F4207" t="s">
        <v>24</v>
      </c>
      <c r="G4207" t="s">
        <v>25</v>
      </c>
      <c r="H4207" s="3">
        <v>64557</v>
      </c>
      <c r="I4207" t="s">
        <v>26</v>
      </c>
      <c r="J4207" t="s">
        <v>120</v>
      </c>
      <c r="K4207" s="2">
        <v>2758.7</v>
      </c>
      <c r="L4207" t="s">
        <v>28</v>
      </c>
      <c r="M4207">
        <v>2016</v>
      </c>
      <c r="N4207">
        <v>11</v>
      </c>
      <c r="O4207" s="1">
        <f t="shared" si="550"/>
        <v>42675</v>
      </c>
      <c r="R4207" s="1" t="str">
        <f t="shared" si="557"/>
        <v/>
      </c>
      <c r="S4207" t="str">
        <f t="shared" si="551"/>
        <v>Active</v>
      </c>
      <c r="T4207" s="4">
        <v>38</v>
      </c>
    </row>
    <row r="4208" spans="1:20" x14ac:dyDescent="0.25">
      <c r="A4208">
        <v>663514</v>
      </c>
      <c r="B4208" t="s">
        <v>20</v>
      </c>
      <c r="C4208" t="s">
        <v>35</v>
      </c>
      <c r="D4208" t="s">
        <v>94</v>
      </c>
      <c r="E4208" t="s">
        <v>95</v>
      </c>
      <c r="F4208" t="s">
        <v>24</v>
      </c>
      <c r="G4208" t="s">
        <v>25</v>
      </c>
      <c r="H4208" s="3">
        <v>79023</v>
      </c>
      <c r="I4208" t="s">
        <v>26</v>
      </c>
      <c r="J4208" t="s">
        <v>120</v>
      </c>
      <c r="K4208" s="2">
        <v>2759.62</v>
      </c>
      <c r="L4208" t="s">
        <v>28</v>
      </c>
      <c r="M4208">
        <v>2016</v>
      </c>
      <c r="N4208">
        <v>8</v>
      </c>
      <c r="O4208" s="1">
        <f t="shared" si="550"/>
        <v>42583</v>
      </c>
      <c r="R4208" s="1" t="str">
        <f t="shared" si="557"/>
        <v/>
      </c>
      <c r="S4208" t="str">
        <f t="shared" si="551"/>
        <v>Active</v>
      </c>
      <c r="T4208" s="4">
        <v>43</v>
      </c>
    </row>
    <row r="4209" spans="1:20" x14ac:dyDescent="0.25">
      <c r="A4209">
        <v>260726</v>
      </c>
      <c r="B4209" t="s">
        <v>20</v>
      </c>
      <c r="C4209" t="s">
        <v>96</v>
      </c>
      <c r="D4209" t="s">
        <v>97</v>
      </c>
      <c r="E4209" t="s">
        <v>98</v>
      </c>
      <c r="F4209" t="s">
        <v>32</v>
      </c>
      <c r="G4209" t="s">
        <v>25</v>
      </c>
      <c r="H4209" s="3">
        <v>99444</v>
      </c>
      <c r="I4209" t="s">
        <v>26</v>
      </c>
      <c r="J4209" t="s">
        <v>120</v>
      </c>
      <c r="K4209" s="2">
        <v>2759.98</v>
      </c>
      <c r="L4209" t="s">
        <v>28</v>
      </c>
      <c r="M4209">
        <v>2017</v>
      </c>
      <c r="N4209">
        <v>4</v>
      </c>
      <c r="O4209" s="1">
        <f t="shared" si="550"/>
        <v>42826</v>
      </c>
      <c r="R4209" s="1" t="str">
        <f t="shared" si="557"/>
        <v/>
      </c>
      <c r="S4209" t="str">
        <f t="shared" si="551"/>
        <v>Active</v>
      </c>
      <c r="T4209" s="4">
        <v>30</v>
      </c>
    </row>
    <row r="4210" spans="1:20" x14ac:dyDescent="0.25">
      <c r="A4210">
        <v>397891</v>
      </c>
      <c r="B4210" t="s">
        <v>20</v>
      </c>
      <c r="C4210" t="s">
        <v>35</v>
      </c>
      <c r="D4210" t="s">
        <v>52</v>
      </c>
      <c r="E4210" t="s">
        <v>53</v>
      </c>
      <c r="F4210" t="s">
        <v>24</v>
      </c>
      <c r="G4210" t="s">
        <v>25</v>
      </c>
      <c r="H4210" s="3">
        <v>99444</v>
      </c>
      <c r="I4210" t="s">
        <v>26</v>
      </c>
      <c r="J4210" t="s">
        <v>120</v>
      </c>
      <c r="K4210" s="2">
        <v>2759.98</v>
      </c>
      <c r="L4210" t="s">
        <v>28</v>
      </c>
      <c r="M4210">
        <v>2015</v>
      </c>
      <c r="N4210">
        <v>6</v>
      </c>
      <c r="O4210" s="1">
        <f t="shared" si="550"/>
        <v>42156</v>
      </c>
      <c r="P4210">
        <v>2016</v>
      </c>
      <c r="Q4210">
        <v>8</v>
      </c>
      <c r="R4210" s="1">
        <f>IFERROR(DATE(P4210,Q4210,1),"")</f>
        <v>42583</v>
      </c>
      <c r="S4210" t="str">
        <f t="shared" si="551"/>
        <v>Cancelled</v>
      </c>
      <c r="T4210" s="4">
        <v>38</v>
      </c>
    </row>
    <row r="4211" spans="1:20" x14ac:dyDescent="0.25">
      <c r="A4211">
        <v>405339</v>
      </c>
      <c r="B4211" t="s">
        <v>20</v>
      </c>
      <c r="C4211" t="s">
        <v>21</v>
      </c>
      <c r="D4211" t="s">
        <v>47</v>
      </c>
      <c r="E4211" t="s">
        <v>48</v>
      </c>
      <c r="F4211" t="s">
        <v>24</v>
      </c>
      <c r="G4211" t="s">
        <v>25</v>
      </c>
      <c r="H4211" s="3">
        <v>99444</v>
      </c>
      <c r="I4211" t="s">
        <v>26</v>
      </c>
      <c r="J4211" t="s">
        <v>120</v>
      </c>
      <c r="K4211" s="2">
        <v>2759.98</v>
      </c>
      <c r="L4211" t="s">
        <v>28</v>
      </c>
      <c r="M4211">
        <v>2016</v>
      </c>
      <c r="N4211">
        <v>11</v>
      </c>
      <c r="O4211" s="1">
        <f t="shared" si="550"/>
        <v>42675</v>
      </c>
      <c r="R4211" s="1" t="str">
        <f t="shared" ref="R4211:R4232" si="558">IFERROR(DATE(P4211,Q4211,1),"")</f>
        <v/>
      </c>
      <c r="S4211" t="str">
        <f t="shared" si="551"/>
        <v>Active</v>
      </c>
      <c r="T4211" s="4">
        <v>35</v>
      </c>
    </row>
    <row r="4212" spans="1:20" x14ac:dyDescent="0.25">
      <c r="A4212">
        <v>836226</v>
      </c>
      <c r="B4212" t="s">
        <v>20</v>
      </c>
      <c r="C4212" t="s">
        <v>35</v>
      </c>
      <c r="D4212" t="s">
        <v>36</v>
      </c>
      <c r="E4212" t="s">
        <v>87</v>
      </c>
      <c r="F4212" t="s">
        <v>32</v>
      </c>
      <c r="G4212" t="s">
        <v>76</v>
      </c>
      <c r="H4212" s="3">
        <v>63114</v>
      </c>
      <c r="I4212" t="s">
        <v>26</v>
      </c>
      <c r="J4212" t="s">
        <v>27</v>
      </c>
      <c r="K4212" s="2">
        <v>4558.43</v>
      </c>
      <c r="L4212" t="s">
        <v>61</v>
      </c>
      <c r="M4212">
        <v>2018</v>
      </c>
      <c r="N4212">
        <v>3</v>
      </c>
      <c r="O4212" s="1">
        <f t="shared" si="550"/>
        <v>43160</v>
      </c>
      <c r="R4212" s="1" t="str">
        <f t="shared" si="558"/>
        <v/>
      </c>
      <c r="S4212" t="str">
        <f t="shared" si="551"/>
        <v>Active</v>
      </c>
      <c r="T4212" s="4">
        <v>40</v>
      </c>
    </row>
    <row r="4213" spans="1:20" x14ac:dyDescent="0.25">
      <c r="A4213">
        <v>576057</v>
      </c>
      <c r="B4213" t="s">
        <v>20</v>
      </c>
      <c r="C4213" t="s">
        <v>35</v>
      </c>
      <c r="D4213" t="s">
        <v>36</v>
      </c>
      <c r="E4213" t="s">
        <v>37</v>
      </c>
      <c r="F4213" t="s">
        <v>24</v>
      </c>
      <c r="G4213" t="s">
        <v>25</v>
      </c>
      <c r="H4213" s="3">
        <v>99444</v>
      </c>
      <c r="I4213" t="s">
        <v>26</v>
      </c>
      <c r="J4213" t="s">
        <v>120</v>
      </c>
      <c r="K4213" s="2">
        <v>2759.98</v>
      </c>
      <c r="L4213" t="s">
        <v>28</v>
      </c>
      <c r="M4213">
        <v>2018</v>
      </c>
      <c r="N4213">
        <v>5</v>
      </c>
      <c r="O4213" s="1">
        <f t="shared" si="550"/>
        <v>43221</v>
      </c>
      <c r="R4213" s="1" t="str">
        <f t="shared" si="558"/>
        <v/>
      </c>
      <c r="S4213" t="str">
        <f t="shared" si="551"/>
        <v>Active</v>
      </c>
      <c r="T4213" s="4">
        <v>36</v>
      </c>
    </row>
    <row r="4214" spans="1:20" x14ac:dyDescent="0.25">
      <c r="A4214">
        <v>614373</v>
      </c>
      <c r="B4214" t="s">
        <v>20</v>
      </c>
      <c r="C4214" t="s">
        <v>35</v>
      </c>
      <c r="D4214" t="s">
        <v>94</v>
      </c>
      <c r="E4214" t="s">
        <v>95</v>
      </c>
      <c r="F4214" t="s">
        <v>24</v>
      </c>
      <c r="G4214" t="s">
        <v>25</v>
      </c>
      <c r="H4214" s="3">
        <v>99444</v>
      </c>
      <c r="I4214" t="s">
        <v>26</v>
      </c>
      <c r="J4214" t="s">
        <v>120</v>
      </c>
      <c r="K4214" s="2">
        <v>2759.98</v>
      </c>
      <c r="L4214" t="s">
        <v>28</v>
      </c>
      <c r="M4214">
        <v>2013</v>
      </c>
      <c r="N4214">
        <v>1</v>
      </c>
      <c r="O4214" s="1">
        <f t="shared" si="550"/>
        <v>41275</v>
      </c>
      <c r="R4214" s="1" t="str">
        <f t="shared" si="558"/>
        <v/>
      </c>
      <c r="S4214" t="str">
        <f t="shared" si="551"/>
        <v>Active</v>
      </c>
      <c r="T4214" s="4">
        <v>48</v>
      </c>
    </row>
    <row r="4215" spans="1:20" x14ac:dyDescent="0.25">
      <c r="A4215">
        <v>724272</v>
      </c>
      <c r="B4215" t="s">
        <v>20</v>
      </c>
      <c r="C4215" t="s">
        <v>40</v>
      </c>
      <c r="D4215" t="s">
        <v>49</v>
      </c>
      <c r="E4215" t="s">
        <v>75</v>
      </c>
      <c r="F4215" t="s">
        <v>32</v>
      </c>
      <c r="G4215" t="s">
        <v>25</v>
      </c>
      <c r="H4215" s="3">
        <v>99444</v>
      </c>
      <c r="I4215" t="s">
        <v>26</v>
      </c>
      <c r="J4215" t="s">
        <v>120</v>
      </c>
      <c r="K4215" s="2">
        <v>2759.98</v>
      </c>
      <c r="L4215" t="s">
        <v>28</v>
      </c>
      <c r="M4215">
        <v>2012</v>
      </c>
      <c r="N4215">
        <v>10</v>
      </c>
      <c r="O4215" s="1">
        <f t="shared" si="550"/>
        <v>41183</v>
      </c>
      <c r="R4215" s="1" t="str">
        <f t="shared" si="558"/>
        <v/>
      </c>
      <c r="S4215" t="str">
        <f t="shared" si="551"/>
        <v>Active</v>
      </c>
      <c r="T4215" s="4">
        <v>36</v>
      </c>
    </row>
    <row r="4216" spans="1:20" x14ac:dyDescent="0.25">
      <c r="A4216">
        <v>582067</v>
      </c>
      <c r="B4216" t="s">
        <v>20</v>
      </c>
      <c r="C4216" t="s">
        <v>96</v>
      </c>
      <c r="D4216" t="s">
        <v>97</v>
      </c>
      <c r="E4216" t="s">
        <v>114</v>
      </c>
      <c r="F4216" t="s">
        <v>32</v>
      </c>
      <c r="G4216" t="s">
        <v>25</v>
      </c>
      <c r="H4216" s="3">
        <v>89763</v>
      </c>
      <c r="I4216" t="s">
        <v>26</v>
      </c>
      <c r="J4216" t="s">
        <v>120</v>
      </c>
      <c r="K4216" s="2">
        <v>2760.48</v>
      </c>
      <c r="L4216" t="s">
        <v>28</v>
      </c>
      <c r="M4216">
        <v>2018</v>
      </c>
      <c r="N4216">
        <v>7</v>
      </c>
      <c r="O4216" s="1">
        <f t="shared" si="550"/>
        <v>43282</v>
      </c>
      <c r="R4216" s="1" t="str">
        <f t="shared" si="558"/>
        <v/>
      </c>
      <c r="S4216" t="str">
        <f t="shared" si="551"/>
        <v>Active</v>
      </c>
      <c r="T4216" s="4">
        <v>39</v>
      </c>
    </row>
    <row r="4217" spans="1:20" x14ac:dyDescent="0.25">
      <c r="A4217">
        <v>628596</v>
      </c>
      <c r="B4217" t="s">
        <v>20</v>
      </c>
      <c r="C4217" t="s">
        <v>40</v>
      </c>
      <c r="D4217" t="s">
        <v>54</v>
      </c>
      <c r="E4217" t="s">
        <v>55</v>
      </c>
      <c r="F4217" t="s">
        <v>32</v>
      </c>
      <c r="G4217" t="s">
        <v>25</v>
      </c>
      <c r="H4217" s="3">
        <v>89763</v>
      </c>
      <c r="I4217" t="s">
        <v>26</v>
      </c>
      <c r="J4217" t="s">
        <v>120</v>
      </c>
      <c r="K4217" s="2">
        <v>2760.48</v>
      </c>
      <c r="L4217" t="s">
        <v>28</v>
      </c>
      <c r="M4217">
        <v>2015</v>
      </c>
      <c r="N4217">
        <v>11</v>
      </c>
      <c r="O4217" s="1">
        <f t="shared" si="550"/>
        <v>42309</v>
      </c>
      <c r="R4217" s="1" t="str">
        <f t="shared" si="558"/>
        <v/>
      </c>
      <c r="S4217" t="str">
        <f t="shared" si="551"/>
        <v>Active</v>
      </c>
      <c r="T4217" s="4">
        <v>45</v>
      </c>
    </row>
    <row r="4218" spans="1:20" x14ac:dyDescent="0.25">
      <c r="A4218">
        <v>113363</v>
      </c>
      <c r="B4218" t="s">
        <v>20</v>
      </c>
      <c r="C4218" t="s">
        <v>62</v>
      </c>
      <c r="D4218" t="s">
        <v>122</v>
      </c>
      <c r="E4218" t="s">
        <v>123</v>
      </c>
      <c r="F4218" t="s">
        <v>24</v>
      </c>
      <c r="G4218" t="s">
        <v>25</v>
      </c>
      <c r="H4218" s="3">
        <v>57311</v>
      </c>
      <c r="I4218" t="s">
        <v>26</v>
      </c>
      <c r="J4218" t="s">
        <v>120</v>
      </c>
      <c r="K4218" s="2">
        <v>2760.95</v>
      </c>
      <c r="L4218" t="s">
        <v>28</v>
      </c>
      <c r="M4218">
        <v>2017</v>
      </c>
      <c r="N4218">
        <v>9</v>
      </c>
      <c r="O4218" s="1">
        <f t="shared" si="550"/>
        <v>42979</v>
      </c>
      <c r="R4218" s="1" t="str">
        <f t="shared" si="558"/>
        <v/>
      </c>
      <c r="S4218" t="str">
        <f t="shared" si="551"/>
        <v>Active</v>
      </c>
      <c r="T4218" s="4">
        <v>49</v>
      </c>
    </row>
    <row r="4219" spans="1:20" x14ac:dyDescent="0.25">
      <c r="A4219">
        <v>172345</v>
      </c>
      <c r="B4219" t="s">
        <v>20</v>
      </c>
      <c r="C4219" t="s">
        <v>40</v>
      </c>
      <c r="D4219" t="s">
        <v>72</v>
      </c>
      <c r="E4219" t="s">
        <v>73</v>
      </c>
      <c r="F4219" t="s">
        <v>32</v>
      </c>
      <c r="G4219" t="s">
        <v>25</v>
      </c>
      <c r="H4219" s="3">
        <v>57311</v>
      </c>
      <c r="I4219" t="s">
        <v>26</v>
      </c>
      <c r="J4219" t="s">
        <v>120</v>
      </c>
      <c r="K4219" s="2">
        <v>2760.95</v>
      </c>
      <c r="L4219" t="s">
        <v>28</v>
      </c>
      <c r="M4219">
        <v>2017</v>
      </c>
      <c r="N4219">
        <v>4</v>
      </c>
      <c r="O4219" s="1">
        <f t="shared" si="550"/>
        <v>42826</v>
      </c>
      <c r="R4219" s="1" t="str">
        <f t="shared" si="558"/>
        <v/>
      </c>
      <c r="S4219" t="str">
        <f t="shared" si="551"/>
        <v>Active</v>
      </c>
      <c r="T4219" s="4">
        <v>38</v>
      </c>
    </row>
    <row r="4220" spans="1:20" x14ac:dyDescent="0.25">
      <c r="A4220">
        <v>103985</v>
      </c>
      <c r="B4220" t="s">
        <v>20</v>
      </c>
      <c r="C4220" t="s">
        <v>21</v>
      </c>
      <c r="D4220" t="s">
        <v>22</v>
      </c>
      <c r="E4220" t="s">
        <v>23</v>
      </c>
      <c r="F4220" t="s">
        <v>32</v>
      </c>
      <c r="G4220" t="s">
        <v>33</v>
      </c>
      <c r="H4220" s="3">
        <v>73455</v>
      </c>
      <c r="I4220" t="s">
        <v>38</v>
      </c>
      <c r="J4220" t="s">
        <v>120</v>
      </c>
      <c r="K4220" s="2">
        <v>2761.69</v>
      </c>
      <c r="L4220" t="s">
        <v>28</v>
      </c>
      <c r="M4220">
        <v>2018</v>
      </c>
      <c r="N4220">
        <v>9</v>
      </c>
      <c r="O4220" s="1">
        <f t="shared" si="550"/>
        <v>43344</v>
      </c>
      <c r="R4220" s="1" t="str">
        <f t="shared" si="558"/>
        <v/>
      </c>
      <c r="S4220" t="str">
        <f t="shared" si="551"/>
        <v>Active</v>
      </c>
      <c r="T4220" s="4">
        <v>39</v>
      </c>
    </row>
    <row r="4221" spans="1:20" x14ac:dyDescent="0.25">
      <c r="A4221">
        <v>357903</v>
      </c>
      <c r="B4221" t="s">
        <v>20</v>
      </c>
      <c r="C4221" t="s">
        <v>21</v>
      </c>
      <c r="D4221" t="s">
        <v>91</v>
      </c>
      <c r="E4221" t="s">
        <v>92</v>
      </c>
      <c r="F4221" t="s">
        <v>32</v>
      </c>
      <c r="G4221" t="s">
        <v>25</v>
      </c>
      <c r="H4221" s="3">
        <v>84838</v>
      </c>
      <c r="I4221" t="s">
        <v>38</v>
      </c>
      <c r="J4221" t="s">
        <v>120</v>
      </c>
      <c r="K4221" s="2">
        <v>2762.8</v>
      </c>
      <c r="L4221" t="s">
        <v>28</v>
      </c>
      <c r="M4221">
        <v>2018</v>
      </c>
      <c r="N4221">
        <v>11</v>
      </c>
      <c r="O4221" s="1">
        <f t="shared" si="550"/>
        <v>43405</v>
      </c>
      <c r="R4221" s="1" t="str">
        <f t="shared" si="558"/>
        <v/>
      </c>
      <c r="S4221" t="str">
        <f t="shared" si="551"/>
        <v>Active</v>
      </c>
      <c r="T4221" s="4">
        <v>30</v>
      </c>
    </row>
    <row r="4222" spans="1:20" x14ac:dyDescent="0.25">
      <c r="A4222">
        <v>860684</v>
      </c>
      <c r="B4222" t="s">
        <v>20</v>
      </c>
      <c r="C4222" t="s">
        <v>29</v>
      </c>
      <c r="D4222" t="s">
        <v>30</v>
      </c>
      <c r="E4222" t="s">
        <v>31</v>
      </c>
      <c r="F4222" t="s">
        <v>24</v>
      </c>
      <c r="G4222" t="s">
        <v>25</v>
      </c>
      <c r="H4222" s="3">
        <v>56667</v>
      </c>
      <c r="I4222" t="s">
        <v>26</v>
      </c>
      <c r="J4222" t="s">
        <v>120</v>
      </c>
      <c r="K4222" s="2">
        <v>2764.03</v>
      </c>
      <c r="L4222" t="s">
        <v>28</v>
      </c>
      <c r="M4222">
        <v>2016</v>
      </c>
      <c r="N4222">
        <v>1</v>
      </c>
      <c r="O4222" s="1">
        <f t="shared" si="550"/>
        <v>42370</v>
      </c>
      <c r="R4222" s="1" t="str">
        <f t="shared" si="558"/>
        <v/>
      </c>
      <c r="S4222" t="str">
        <f t="shared" si="551"/>
        <v>Active</v>
      </c>
      <c r="T4222" s="4">
        <v>31</v>
      </c>
    </row>
    <row r="4223" spans="1:20" x14ac:dyDescent="0.25">
      <c r="A4223">
        <v>531515</v>
      </c>
      <c r="B4223" t="s">
        <v>20</v>
      </c>
      <c r="C4223" t="s">
        <v>29</v>
      </c>
      <c r="D4223" t="s">
        <v>77</v>
      </c>
      <c r="E4223" t="s">
        <v>78</v>
      </c>
      <c r="F4223" t="s">
        <v>32</v>
      </c>
      <c r="G4223" t="s">
        <v>25</v>
      </c>
      <c r="H4223" s="3">
        <v>76606</v>
      </c>
      <c r="I4223" t="s">
        <v>26</v>
      </c>
      <c r="J4223" t="s">
        <v>120</v>
      </c>
      <c r="K4223" s="2">
        <v>2764.49</v>
      </c>
      <c r="L4223" t="s">
        <v>28</v>
      </c>
      <c r="M4223">
        <v>2017</v>
      </c>
      <c r="N4223">
        <v>7</v>
      </c>
      <c r="O4223" s="1">
        <f t="shared" si="550"/>
        <v>42917</v>
      </c>
      <c r="R4223" s="1" t="str">
        <f t="shared" si="558"/>
        <v/>
      </c>
      <c r="S4223" t="str">
        <f t="shared" si="551"/>
        <v>Active</v>
      </c>
      <c r="T4223" s="4">
        <v>44</v>
      </c>
    </row>
    <row r="4224" spans="1:20" x14ac:dyDescent="0.25">
      <c r="A4224">
        <v>653539</v>
      </c>
      <c r="B4224" t="s">
        <v>20</v>
      </c>
      <c r="C4224" t="s">
        <v>21</v>
      </c>
      <c r="D4224" t="s">
        <v>22</v>
      </c>
      <c r="E4224" t="s">
        <v>65</v>
      </c>
      <c r="F4224" t="s">
        <v>24</v>
      </c>
      <c r="G4224" t="s">
        <v>25</v>
      </c>
      <c r="H4224" s="3">
        <v>76606</v>
      </c>
      <c r="I4224" t="s">
        <v>26</v>
      </c>
      <c r="J4224" t="s">
        <v>120</v>
      </c>
      <c r="K4224" s="2">
        <v>2764.49</v>
      </c>
      <c r="L4224" t="s">
        <v>28</v>
      </c>
      <c r="M4224">
        <v>2014</v>
      </c>
      <c r="N4224">
        <v>5</v>
      </c>
      <c r="O4224" s="1">
        <f t="shared" si="550"/>
        <v>41760</v>
      </c>
      <c r="R4224" s="1" t="str">
        <f t="shared" si="558"/>
        <v/>
      </c>
      <c r="S4224" t="str">
        <f t="shared" si="551"/>
        <v>Active</v>
      </c>
      <c r="T4224" s="4">
        <v>43</v>
      </c>
    </row>
    <row r="4225" spans="1:20" x14ac:dyDescent="0.25">
      <c r="A4225">
        <v>150134</v>
      </c>
      <c r="B4225" t="s">
        <v>20</v>
      </c>
      <c r="C4225" t="s">
        <v>35</v>
      </c>
      <c r="D4225" t="s">
        <v>52</v>
      </c>
      <c r="E4225" t="s">
        <v>53</v>
      </c>
      <c r="F4225" t="s">
        <v>24</v>
      </c>
      <c r="G4225" t="s">
        <v>25</v>
      </c>
      <c r="H4225" s="3">
        <v>55023</v>
      </c>
      <c r="I4225" t="s">
        <v>26</v>
      </c>
      <c r="J4225" t="s">
        <v>120</v>
      </c>
      <c r="K4225" s="2">
        <v>2764.8</v>
      </c>
      <c r="L4225" t="s">
        <v>28</v>
      </c>
      <c r="M4225">
        <v>2013</v>
      </c>
      <c r="N4225">
        <v>1</v>
      </c>
      <c r="O4225" s="1">
        <f t="shared" si="550"/>
        <v>41275</v>
      </c>
      <c r="R4225" s="1" t="str">
        <f t="shared" si="558"/>
        <v/>
      </c>
      <c r="S4225" t="str">
        <f t="shared" si="551"/>
        <v>Active</v>
      </c>
      <c r="T4225" s="4">
        <v>50</v>
      </c>
    </row>
    <row r="4226" spans="1:20" x14ac:dyDescent="0.25">
      <c r="A4226">
        <v>316527</v>
      </c>
      <c r="B4226" t="s">
        <v>20</v>
      </c>
      <c r="C4226" t="s">
        <v>35</v>
      </c>
      <c r="D4226" t="s">
        <v>94</v>
      </c>
      <c r="E4226" t="s">
        <v>95</v>
      </c>
      <c r="F4226" t="s">
        <v>32</v>
      </c>
      <c r="G4226" t="s">
        <v>33</v>
      </c>
      <c r="H4226" s="3">
        <v>73455</v>
      </c>
      <c r="I4226" t="s">
        <v>26</v>
      </c>
      <c r="J4226" t="s">
        <v>120</v>
      </c>
      <c r="K4226" s="2">
        <v>2767.5</v>
      </c>
      <c r="L4226" t="s">
        <v>28</v>
      </c>
      <c r="M4226">
        <v>2012</v>
      </c>
      <c r="N4226">
        <v>6</v>
      </c>
      <c r="O4226" s="1">
        <f t="shared" si="550"/>
        <v>41061</v>
      </c>
      <c r="R4226" s="1" t="str">
        <f t="shared" si="558"/>
        <v/>
      </c>
      <c r="S4226" t="str">
        <f t="shared" si="551"/>
        <v>Active</v>
      </c>
      <c r="T4226" s="4">
        <v>36</v>
      </c>
    </row>
    <row r="4227" spans="1:20" x14ac:dyDescent="0.25">
      <c r="A4227">
        <v>401422</v>
      </c>
      <c r="B4227" t="s">
        <v>20</v>
      </c>
      <c r="C4227" t="s">
        <v>35</v>
      </c>
      <c r="D4227" t="s">
        <v>36</v>
      </c>
      <c r="E4227" t="s">
        <v>68</v>
      </c>
      <c r="F4227" t="s">
        <v>32</v>
      </c>
      <c r="G4227" t="s">
        <v>93</v>
      </c>
      <c r="H4227" s="3">
        <v>240256</v>
      </c>
      <c r="I4227" t="s">
        <v>26</v>
      </c>
      <c r="J4227" t="s">
        <v>27</v>
      </c>
      <c r="K4227" s="2">
        <v>4836.22</v>
      </c>
      <c r="L4227" t="s">
        <v>61</v>
      </c>
      <c r="M4227">
        <v>2018</v>
      </c>
      <c r="N4227">
        <v>4</v>
      </c>
      <c r="O4227" s="1">
        <f t="shared" ref="O4227:O4290" si="559">DATE(M4227,N4227,1)</f>
        <v>43191</v>
      </c>
      <c r="R4227" s="1" t="str">
        <f t="shared" si="558"/>
        <v/>
      </c>
      <c r="S4227" t="str">
        <f t="shared" ref="S4227:S4290" si="560">IF(R4227="","Active","Cancelled")</f>
        <v>Active</v>
      </c>
      <c r="T4227" s="4">
        <v>44</v>
      </c>
    </row>
    <row r="4228" spans="1:20" x14ac:dyDescent="0.25">
      <c r="A4228">
        <v>123697</v>
      </c>
      <c r="B4228" t="s">
        <v>20</v>
      </c>
      <c r="C4228" t="s">
        <v>21</v>
      </c>
      <c r="D4228" t="s">
        <v>22</v>
      </c>
      <c r="E4228" t="s">
        <v>39</v>
      </c>
      <c r="F4228" t="s">
        <v>32</v>
      </c>
      <c r="G4228" t="s">
        <v>33</v>
      </c>
      <c r="H4228" s="3">
        <v>73455</v>
      </c>
      <c r="I4228" t="s">
        <v>26</v>
      </c>
      <c r="J4228" t="s">
        <v>120</v>
      </c>
      <c r="K4228" s="2">
        <v>2767.59</v>
      </c>
      <c r="L4228" t="s">
        <v>28</v>
      </c>
      <c r="M4228">
        <v>2014</v>
      </c>
      <c r="N4228">
        <v>6</v>
      </c>
      <c r="O4228" s="1">
        <f t="shared" si="559"/>
        <v>41791</v>
      </c>
      <c r="R4228" s="1" t="str">
        <f t="shared" si="558"/>
        <v/>
      </c>
      <c r="S4228" t="str">
        <f t="shared" si="560"/>
        <v>Active</v>
      </c>
      <c r="T4228" s="4">
        <v>50</v>
      </c>
    </row>
    <row r="4229" spans="1:20" x14ac:dyDescent="0.25">
      <c r="A4229">
        <v>467151</v>
      </c>
      <c r="B4229" t="s">
        <v>20</v>
      </c>
      <c r="C4229" t="s">
        <v>35</v>
      </c>
      <c r="D4229" t="s">
        <v>36</v>
      </c>
      <c r="E4229" t="s">
        <v>68</v>
      </c>
      <c r="F4229" t="s">
        <v>32</v>
      </c>
      <c r="G4229" t="s">
        <v>33</v>
      </c>
      <c r="H4229" s="3">
        <v>73455</v>
      </c>
      <c r="I4229" t="s">
        <v>26</v>
      </c>
      <c r="J4229" t="s">
        <v>120</v>
      </c>
      <c r="K4229" s="2">
        <v>2767.59</v>
      </c>
      <c r="L4229" t="s">
        <v>28</v>
      </c>
      <c r="M4229">
        <v>2013</v>
      </c>
      <c r="N4229">
        <v>3</v>
      </c>
      <c r="O4229" s="1">
        <f t="shared" si="559"/>
        <v>41334</v>
      </c>
      <c r="R4229" s="1" t="str">
        <f t="shared" si="558"/>
        <v/>
      </c>
      <c r="S4229" t="str">
        <f t="shared" si="560"/>
        <v>Active</v>
      </c>
      <c r="T4229" s="4">
        <v>44</v>
      </c>
    </row>
    <row r="4230" spans="1:20" x14ac:dyDescent="0.25">
      <c r="A4230">
        <v>613195</v>
      </c>
      <c r="B4230" t="s">
        <v>20</v>
      </c>
      <c r="C4230" t="s">
        <v>40</v>
      </c>
      <c r="D4230" t="s">
        <v>72</v>
      </c>
      <c r="E4230" t="s">
        <v>73</v>
      </c>
      <c r="F4230" t="s">
        <v>32</v>
      </c>
      <c r="G4230" t="s">
        <v>25</v>
      </c>
      <c r="H4230" s="3">
        <v>61547</v>
      </c>
      <c r="I4230" t="s">
        <v>26</v>
      </c>
      <c r="J4230" t="s">
        <v>120</v>
      </c>
      <c r="K4230" s="2">
        <v>2769.25</v>
      </c>
      <c r="L4230" t="s">
        <v>28</v>
      </c>
      <c r="M4230">
        <v>2017</v>
      </c>
      <c r="N4230">
        <v>2</v>
      </c>
      <c r="O4230" s="1">
        <f t="shared" si="559"/>
        <v>42767</v>
      </c>
      <c r="R4230" s="1" t="str">
        <f t="shared" si="558"/>
        <v/>
      </c>
      <c r="S4230" t="str">
        <f t="shared" si="560"/>
        <v>Active</v>
      </c>
      <c r="T4230" s="4">
        <v>41</v>
      </c>
    </row>
    <row r="4231" spans="1:20" x14ac:dyDescent="0.25">
      <c r="A4231">
        <v>976834</v>
      </c>
      <c r="B4231" t="s">
        <v>20</v>
      </c>
      <c r="C4231" t="s">
        <v>62</v>
      </c>
      <c r="D4231" t="s">
        <v>122</v>
      </c>
      <c r="E4231" t="s">
        <v>123</v>
      </c>
      <c r="F4231" t="s">
        <v>24</v>
      </c>
      <c r="G4231" t="s">
        <v>25</v>
      </c>
      <c r="H4231" s="3">
        <v>61547</v>
      </c>
      <c r="I4231" t="s">
        <v>26</v>
      </c>
      <c r="J4231" t="s">
        <v>120</v>
      </c>
      <c r="K4231" s="2">
        <v>2769.25</v>
      </c>
      <c r="L4231" t="s">
        <v>28</v>
      </c>
      <c r="M4231">
        <v>2018</v>
      </c>
      <c r="N4231">
        <v>11</v>
      </c>
      <c r="O4231" s="1">
        <f t="shared" si="559"/>
        <v>43405</v>
      </c>
      <c r="R4231" s="1" t="str">
        <f t="shared" si="558"/>
        <v/>
      </c>
      <c r="S4231" t="str">
        <f t="shared" si="560"/>
        <v>Active</v>
      </c>
      <c r="T4231" s="4">
        <v>39</v>
      </c>
    </row>
    <row r="4232" spans="1:20" x14ac:dyDescent="0.25">
      <c r="A4232">
        <v>136049</v>
      </c>
      <c r="B4232" t="s">
        <v>20</v>
      </c>
      <c r="C4232" t="s">
        <v>21</v>
      </c>
      <c r="D4232" t="s">
        <v>47</v>
      </c>
      <c r="E4232" t="s">
        <v>48</v>
      </c>
      <c r="F4232" t="s">
        <v>24</v>
      </c>
      <c r="G4232" t="s">
        <v>25</v>
      </c>
      <c r="H4232" s="3">
        <v>60917</v>
      </c>
      <c r="I4232" t="s">
        <v>26</v>
      </c>
      <c r="J4232" t="s">
        <v>120</v>
      </c>
      <c r="K4232" s="2">
        <v>2769.73</v>
      </c>
      <c r="L4232" t="s">
        <v>28</v>
      </c>
      <c r="M4232">
        <v>2018</v>
      </c>
      <c r="N4232">
        <v>5</v>
      </c>
      <c r="O4232" s="1">
        <f t="shared" si="559"/>
        <v>43221</v>
      </c>
      <c r="R4232" s="1" t="str">
        <f t="shared" si="558"/>
        <v/>
      </c>
      <c r="S4232" t="str">
        <f t="shared" si="560"/>
        <v>Active</v>
      </c>
      <c r="T4232" s="4">
        <v>31</v>
      </c>
    </row>
    <row r="4233" spans="1:20" x14ac:dyDescent="0.25">
      <c r="A4233">
        <v>122206</v>
      </c>
      <c r="B4233" t="s">
        <v>20</v>
      </c>
      <c r="C4233" t="s">
        <v>21</v>
      </c>
      <c r="D4233" t="s">
        <v>47</v>
      </c>
      <c r="E4233" t="s">
        <v>48</v>
      </c>
      <c r="F4233" t="s">
        <v>24</v>
      </c>
      <c r="G4233" t="s">
        <v>25</v>
      </c>
      <c r="H4233" s="3">
        <v>68546</v>
      </c>
      <c r="I4233" t="s">
        <v>38</v>
      </c>
      <c r="J4233" t="s">
        <v>120</v>
      </c>
      <c r="K4233" s="2">
        <v>2771.05</v>
      </c>
      <c r="L4233" t="s">
        <v>28</v>
      </c>
      <c r="M4233">
        <v>2014</v>
      </c>
      <c r="N4233">
        <v>10</v>
      </c>
      <c r="O4233" s="1">
        <f t="shared" si="559"/>
        <v>41913</v>
      </c>
      <c r="P4233">
        <v>2015</v>
      </c>
      <c r="Q4233">
        <v>6</v>
      </c>
      <c r="R4233" s="1">
        <f>IFERROR(DATE(P4233,Q4233,1),"")</f>
        <v>42156</v>
      </c>
      <c r="S4233" t="str">
        <f t="shared" si="560"/>
        <v>Cancelled</v>
      </c>
      <c r="T4233" s="4">
        <v>50</v>
      </c>
    </row>
    <row r="4234" spans="1:20" x14ac:dyDescent="0.25">
      <c r="A4234">
        <v>173873</v>
      </c>
      <c r="B4234" t="s">
        <v>20</v>
      </c>
      <c r="C4234" t="s">
        <v>21</v>
      </c>
      <c r="D4234" t="s">
        <v>22</v>
      </c>
      <c r="E4234" t="s">
        <v>57</v>
      </c>
      <c r="F4234" t="s">
        <v>32</v>
      </c>
      <c r="G4234" t="s">
        <v>25</v>
      </c>
      <c r="H4234" s="3">
        <v>68546</v>
      </c>
      <c r="I4234" t="s">
        <v>38</v>
      </c>
      <c r="J4234" t="s">
        <v>120</v>
      </c>
      <c r="K4234" s="2">
        <v>2771.05</v>
      </c>
      <c r="L4234" t="s">
        <v>28</v>
      </c>
      <c r="M4234">
        <v>2015</v>
      </c>
      <c r="N4234">
        <v>3</v>
      </c>
      <c r="O4234" s="1">
        <f t="shared" si="559"/>
        <v>42064</v>
      </c>
      <c r="R4234" s="1" t="str">
        <f t="shared" ref="R4234:R4245" si="561">IFERROR(DATE(P4234,Q4234,1),"")</f>
        <v/>
      </c>
      <c r="S4234" t="str">
        <f t="shared" si="560"/>
        <v>Active</v>
      </c>
      <c r="T4234" s="4">
        <v>39</v>
      </c>
    </row>
    <row r="4235" spans="1:20" x14ac:dyDescent="0.25">
      <c r="A4235">
        <v>203973</v>
      </c>
      <c r="B4235" t="s">
        <v>20</v>
      </c>
      <c r="C4235" t="s">
        <v>21</v>
      </c>
      <c r="D4235" t="s">
        <v>22</v>
      </c>
      <c r="E4235" t="s">
        <v>106</v>
      </c>
      <c r="F4235" t="s">
        <v>24</v>
      </c>
      <c r="G4235" t="s">
        <v>25</v>
      </c>
      <c r="H4235" s="3">
        <v>68546</v>
      </c>
      <c r="I4235" t="s">
        <v>38</v>
      </c>
      <c r="J4235" t="s">
        <v>120</v>
      </c>
      <c r="K4235" s="2">
        <v>2771.05</v>
      </c>
      <c r="L4235" t="s">
        <v>28</v>
      </c>
      <c r="M4235">
        <v>2017</v>
      </c>
      <c r="N4235">
        <v>9</v>
      </c>
      <c r="O4235" s="1">
        <f t="shared" si="559"/>
        <v>42979</v>
      </c>
      <c r="R4235" s="1" t="str">
        <f t="shared" si="561"/>
        <v/>
      </c>
      <c r="S4235" t="str">
        <f t="shared" si="560"/>
        <v>Active</v>
      </c>
      <c r="T4235" s="4">
        <v>43</v>
      </c>
    </row>
    <row r="4236" spans="1:20" x14ac:dyDescent="0.25">
      <c r="A4236">
        <v>276204</v>
      </c>
      <c r="B4236" t="s">
        <v>20</v>
      </c>
      <c r="C4236" t="s">
        <v>29</v>
      </c>
      <c r="D4236" t="s">
        <v>117</v>
      </c>
      <c r="E4236" t="s">
        <v>118</v>
      </c>
      <c r="F4236" t="s">
        <v>32</v>
      </c>
      <c r="G4236" t="s">
        <v>25</v>
      </c>
      <c r="H4236" s="3">
        <v>68546</v>
      </c>
      <c r="I4236" t="s">
        <v>38</v>
      </c>
      <c r="J4236" t="s">
        <v>120</v>
      </c>
      <c r="K4236" s="2">
        <v>2771.05</v>
      </c>
      <c r="L4236" t="s">
        <v>28</v>
      </c>
      <c r="M4236">
        <v>2017</v>
      </c>
      <c r="N4236">
        <v>8</v>
      </c>
      <c r="O4236" s="1">
        <f t="shared" si="559"/>
        <v>42948</v>
      </c>
      <c r="R4236" s="1" t="str">
        <f t="shared" si="561"/>
        <v/>
      </c>
      <c r="S4236" t="str">
        <f t="shared" si="560"/>
        <v>Active</v>
      </c>
      <c r="T4236" s="4">
        <v>32</v>
      </c>
    </row>
    <row r="4237" spans="1:20" x14ac:dyDescent="0.25">
      <c r="A4237">
        <v>291595</v>
      </c>
      <c r="B4237" t="s">
        <v>20</v>
      </c>
      <c r="C4237" t="s">
        <v>29</v>
      </c>
      <c r="D4237" t="s">
        <v>30</v>
      </c>
      <c r="E4237" t="s">
        <v>66</v>
      </c>
      <c r="F4237" t="s">
        <v>24</v>
      </c>
      <c r="G4237" t="s">
        <v>25</v>
      </c>
      <c r="H4237" s="3">
        <v>68546</v>
      </c>
      <c r="I4237" t="s">
        <v>38</v>
      </c>
      <c r="J4237" t="s">
        <v>120</v>
      </c>
      <c r="K4237" s="2">
        <v>2771.05</v>
      </c>
      <c r="L4237" t="s">
        <v>28</v>
      </c>
      <c r="M4237">
        <v>2017</v>
      </c>
      <c r="N4237">
        <v>8</v>
      </c>
      <c r="O4237" s="1">
        <f t="shared" si="559"/>
        <v>42948</v>
      </c>
      <c r="R4237" s="1" t="str">
        <f t="shared" si="561"/>
        <v/>
      </c>
      <c r="S4237" t="str">
        <f t="shared" si="560"/>
        <v>Active</v>
      </c>
      <c r="T4237" s="4">
        <v>34</v>
      </c>
    </row>
    <row r="4238" spans="1:20" x14ac:dyDescent="0.25">
      <c r="A4238">
        <v>606852</v>
      </c>
      <c r="B4238" t="s">
        <v>20</v>
      </c>
      <c r="C4238" t="s">
        <v>35</v>
      </c>
      <c r="D4238" t="s">
        <v>36</v>
      </c>
      <c r="E4238" t="s">
        <v>68</v>
      </c>
      <c r="F4238" t="s">
        <v>24</v>
      </c>
      <c r="G4238" t="s">
        <v>25</v>
      </c>
      <c r="H4238" s="3">
        <v>68546</v>
      </c>
      <c r="I4238" t="s">
        <v>38</v>
      </c>
      <c r="J4238" t="s">
        <v>120</v>
      </c>
      <c r="K4238" s="2">
        <v>2771.05</v>
      </c>
      <c r="L4238" t="s">
        <v>28</v>
      </c>
      <c r="M4238">
        <v>2013</v>
      </c>
      <c r="N4238">
        <v>4</v>
      </c>
      <c r="O4238" s="1">
        <f t="shared" si="559"/>
        <v>41365</v>
      </c>
      <c r="R4238" s="1" t="str">
        <f t="shared" si="561"/>
        <v/>
      </c>
      <c r="S4238" t="str">
        <f t="shared" si="560"/>
        <v>Active</v>
      </c>
      <c r="T4238" s="4">
        <v>51</v>
      </c>
    </row>
    <row r="4239" spans="1:20" x14ac:dyDescent="0.25">
      <c r="A4239">
        <v>952532</v>
      </c>
      <c r="B4239" t="s">
        <v>20</v>
      </c>
      <c r="C4239" t="s">
        <v>35</v>
      </c>
      <c r="D4239" t="s">
        <v>36</v>
      </c>
      <c r="E4239" t="s">
        <v>68</v>
      </c>
      <c r="F4239" t="s">
        <v>32</v>
      </c>
      <c r="G4239" t="s">
        <v>33</v>
      </c>
      <c r="H4239" s="3">
        <v>73455</v>
      </c>
      <c r="I4239" t="s">
        <v>38</v>
      </c>
      <c r="J4239" t="s">
        <v>120</v>
      </c>
      <c r="K4239" s="2">
        <v>2771.96</v>
      </c>
      <c r="L4239" t="s">
        <v>28</v>
      </c>
      <c r="M4239">
        <v>2017</v>
      </c>
      <c r="N4239">
        <v>11</v>
      </c>
      <c r="O4239" s="1">
        <f t="shared" si="559"/>
        <v>43040</v>
      </c>
      <c r="R4239" s="1" t="str">
        <f t="shared" si="561"/>
        <v/>
      </c>
      <c r="S4239" t="str">
        <f t="shared" si="560"/>
        <v>Active</v>
      </c>
      <c r="T4239" s="4">
        <v>36</v>
      </c>
    </row>
    <row r="4240" spans="1:20" x14ac:dyDescent="0.25">
      <c r="A4240">
        <v>971637</v>
      </c>
      <c r="B4240" t="s">
        <v>20</v>
      </c>
      <c r="C4240" t="s">
        <v>21</v>
      </c>
      <c r="D4240" t="s">
        <v>22</v>
      </c>
      <c r="E4240" t="s">
        <v>69</v>
      </c>
      <c r="F4240" t="s">
        <v>24</v>
      </c>
      <c r="G4240" t="s">
        <v>33</v>
      </c>
      <c r="H4240" s="3">
        <v>73455</v>
      </c>
      <c r="I4240" t="s">
        <v>38</v>
      </c>
      <c r="J4240" t="s">
        <v>120</v>
      </c>
      <c r="K4240" s="2">
        <v>2771.96</v>
      </c>
      <c r="L4240" t="s">
        <v>28</v>
      </c>
      <c r="M4240">
        <v>2017</v>
      </c>
      <c r="N4240">
        <v>4</v>
      </c>
      <c r="O4240" s="1">
        <f t="shared" si="559"/>
        <v>42826</v>
      </c>
      <c r="R4240" s="1" t="str">
        <f t="shared" si="561"/>
        <v/>
      </c>
      <c r="S4240" t="str">
        <f t="shared" si="560"/>
        <v>Active</v>
      </c>
      <c r="T4240" s="4">
        <v>45</v>
      </c>
    </row>
    <row r="4241" spans="1:20" x14ac:dyDescent="0.25">
      <c r="A4241">
        <v>746772</v>
      </c>
      <c r="B4241" t="s">
        <v>20</v>
      </c>
      <c r="C4241" t="s">
        <v>21</v>
      </c>
      <c r="D4241" t="s">
        <v>22</v>
      </c>
      <c r="E4241" t="s">
        <v>51</v>
      </c>
      <c r="F4241" t="s">
        <v>32</v>
      </c>
      <c r="G4241" t="s">
        <v>25</v>
      </c>
      <c r="H4241" s="3">
        <v>90200</v>
      </c>
      <c r="I4241" t="s">
        <v>34</v>
      </c>
      <c r="J4241" t="s">
        <v>120</v>
      </c>
      <c r="K4241" s="2">
        <v>2772.44</v>
      </c>
      <c r="L4241" t="s">
        <v>28</v>
      </c>
      <c r="M4241">
        <v>2012</v>
      </c>
      <c r="N4241">
        <v>10</v>
      </c>
      <c r="O4241" s="1">
        <f t="shared" si="559"/>
        <v>41183</v>
      </c>
      <c r="R4241" s="1" t="str">
        <f t="shared" si="561"/>
        <v/>
      </c>
      <c r="S4241" t="str">
        <f t="shared" si="560"/>
        <v>Active</v>
      </c>
      <c r="T4241" s="4">
        <v>45</v>
      </c>
    </row>
    <row r="4242" spans="1:20" x14ac:dyDescent="0.25">
      <c r="A4242">
        <v>454750</v>
      </c>
      <c r="B4242" t="s">
        <v>20</v>
      </c>
      <c r="C4242" t="s">
        <v>21</v>
      </c>
      <c r="D4242" t="s">
        <v>99</v>
      </c>
      <c r="E4242" t="s">
        <v>100</v>
      </c>
      <c r="F4242" t="s">
        <v>32</v>
      </c>
      <c r="G4242" t="s">
        <v>25</v>
      </c>
      <c r="H4242" s="3">
        <v>82005</v>
      </c>
      <c r="I4242" t="s">
        <v>26</v>
      </c>
      <c r="J4242" t="s">
        <v>120</v>
      </c>
      <c r="K4242" s="2">
        <v>2772.5</v>
      </c>
      <c r="L4242" t="s">
        <v>28</v>
      </c>
      <c r="M4242">
        <v>2017</v>
      </c>
      <c r="N4242">
        <v>4</v>
      </c>
      <c r="O4242" s="1">
        <f t="shared" si="559"/>
        <v>42826</v>
      </c>
      <c r="R4242" s="1" t="str">
        <f t="shared" si="561"/>
        <v/>
      </c>
      <c r="S4242" t="str">
        <f t="shared" si="560"/>
        <v>Active</v>
      </c>
      <c r="T4242" s="4">
        <v>31</v>
      </c>
    </row>
    <row r="4243" spans="1:20" x14ac:dyDescent="0.25">
      <c r="A4243">
        <v>141139</v>
      </c>
      <c r="B4243" t="s">
        <v>20</v>
      </c>
      <c r="C4243" t="s">
        <v>21</v>
      </c>
      <c r="D4243" t="s">
        <v>22</v>
      </c>
      <c r="E4243" t="s">
        <v>57</v>
      </c>
      <c r="F4243" t="s">
        <v>32</v>
      </c>
      <c r="G4243" t="s">
        <v>25</v>
      </c>
      <c r="H4243" s="3">
        <v>59009</v>
      </c>
      <c r="I4243" t="s">
        <v>26</v>
      </c>
      <c r="J4243" t="s">
        <v>120</v>
      </c>
      <c r="K4243" s="2">
        <v>2772.84</v>
      </c>
      <c r="L4243" t="s">
        <v>28</v>
      </c>
      <c r="M4243">
        <v>2016</v>
      </c>
      <c r="N4243">
        <v>4</v>
      </c>
      <c r="O4243" s="1">
        <f t="shared" si="559"/>
        <v>42461</v>
      </c>
      <c r="R4243" s="1" t="str">
        <f t="shared" si="561"/>
        <v/>
      </c>
      <c r="S4243" t="str">
        <f t="shared" si="560"/>
        <v>Active</v>
      </c>
      <c r="T4243" s="4">
        <v>45</v>
      </c>
    </row>
    <row r="4244" spans="1:20" x14ac:dyDescent="0.25">
      <c r="A4244">
        <v>308144</v>
      </c>
      <c r="B4244" t="s">
        <v>20</v>
      </c>
      <c r="C4244" t="s">
        <v>29</v>
      </c>
      <c r="D4244" t="s">
        <v>30</v>
      </c>
      <c r="E4244" t="s">
        <v>66</v>
      </c>
      <c r="F4244" t="s">
        <v>32</v>
      </c>
      <c r="G4244" t="s">
        <v>25</v>
      </c>
      <c r="H4244" s="3">
        <v>59009</v>
      </c>
      <c r="I4244" t="s">
        <v>26</v>
      </c>
      <c r="J4244" t="s">
        <v>120</v>
      </c>
      <c r="K4244" s="2">
        <v>2772.84</v>
      </c>
      <c r="L4244" t="s">
        <v>28</v>
      </c>
      <c r="M4244">
        <v>2017</v>
      </c>
      <c r="N4244">
        <v>11</v>
      </c>
      <c r="O4244" s="1">
        <f t="shared" si="559"/>
        <v>43040</v>
      </c>
      <c r="R4244" s="1" t="str">
        <f t="shared" si="561"/>
        <v/>
      </c>
      <c r="S4244" t="str">
        <f t="shared" si="560"/>
        <v>Active</v>
      </c>
      <c r="T4244" s="4">
        <v>37</v>
      </c>
    </row>
    <row r="4245" spans="1:20" x14ac:dyDescent="0.25">
      <c r="A4245">
        <v>691626</v>
      </c>
      <c r="B4245" t="s">
        <v>20</v>
      </c>
      <c r="C4245" t="s">
        <v>35</v>
      </c>
      <c r="D4245" t="s">
        <v>36</v>
      </c>
      <c r="E4245" t="s">
        <v>37</v>
      </c>
      <c r="F4245" t="s">
        <v>24</v>
      </c>
      <c r="G4245" t="s">
        <v>33</v>
      </c>
      <c r="H4245" s="3">
        <v>73455</v>
      </c>
      <c r="I4245" t="s">
        <v>26</v>
      </c>
      <c r="J4245" t="s">
        <v>27</v>
      </c>
      <c r="K4245" s="2">
        <v>5085.0200000000004</v>
      </c>
      <c r="L4245" t="s">
        <v>61</v>
      </c>
      <c r="M4245">
        <v>2018</v>
      </c>
      <c r="N4245">
        <v>4</v>
      </c>
      <c r="O4245" s="1">
        <f t="shared" si="559"/>
        <v>43191</v>
      </c>
      <c r="R4245" s="1" t="str">
        <f t="shared" si="561"/>
        <v/>
      </c>
      <c r="S4245" t="str">
        <f t="shared" si="560"/>
        <v>Active</v>
      </c>
      <c r="T4245" s="4">
        <v>40</v>
      </c>
    </row>
    <row r="4246" spans="1:20" x14ac:dyDescent="0.25">
      <c r="A4246">
        <v>612370</v>
      </c>
      <c r="B4246" t="s">
        <v>20</v>
      </c>
      <c r="C4246" t="s">
        <v>62</v>
      </c>
      <c r="D4246" t="s">
        <v>122</v>
      </c>
      <c r="E4246" t="s">
        <v>123</v>
      </c>
      <c r="F4246" t="s">
        <v>24</v>
      </c>
      <c r="G4246" t="s">
        <v>33</v>
      </c>
      <c r="H4246" s="3">
        <v>73455</v>
      </c>
      <c r="I4246" t="s">
        <v>34</v>
      </c>
      <c r="J4246" t="s">
        <v>120</v>
      </c>
      <c r="K4246" s="2">
        <v>2774.8</v>
      </c>
      <c r="L4246" t="s">
        <v>28</v>
      </c>
      <c r="M4246">
        <v>2015</v>
      </c>
      <c r="N4246">
        <v>12</v>
      </c>
      <c r="O4246" s="1">
        <f t="shared" si="559"/>
        <v>42339</v>
      </c>
      <c r="P4246">
        <v>2016</v>
      </c>
      <c r="Q4246">
        <v>9</v>
      </c>
      <c r="R4246" s="1">
        <f>IFERROR(DATE(P4246,Q4246,1),"")</f>
        <v>42614</v>
      </c>
      <c r="S4246" t="str">
        <f t="shared" si="560"/>
        <v>Cancelled</v>
      </c>
      <c r="T4246" s="4">
        <v>40</v>
      </c>
    </row>
    <row r="4247" spans="1:20" x14ac:dyDescent="0.25">
      <c r="A4247">
        <v>840882</v>
      </c>
      <c r="B4247" t="s">
        <v>20</v>
      </c>
      <c r="C4247" t="s">
        <v>40</v>
      </c>
      <c r="D4247" t="s">
        <v>72</v>
      </c>
      <c r="E4247" t="s">
        <v>73</v>
      </c>
      <c r="F4247" t="s">
        <v>32</v>
      </c>
      <c r="G4247" t="s">
        <v>33</v>
      </c>
      <c r="H4247" s="3">
        <v>73455</v>
      </c>
      <c r="I4247" t="s">
        <v>34</v>
      </c>
      <c r="J4247" t="s">
        <v>120</v>
      </c>
      <c r="K4247" s="2">
        <v>2774.8</v>
      </c>
      <c r="L4247" t="s">
        <v>28</v>
      </c>
      <c r="M4247">
        <v>2015</v>
      </c>
      <c r="N4247">
        <v>12</v>
      </c>
      <c r="O4247" s="1">
        <f t="shared" si="559"/>
        <v>42339</v>
      </c>
      <c r="R4247" s="1" t="str">
        <f t="shared" ref="R4247:R4252" si="562">IFERROR(DATE(P4247,Q4247,1),"")</f>
        <v/>
      </c>
      <c r="S4247" t="str">
        <f t="shared" si="560"/>
        <v>Active</v>
      </c>
      <c r="T4247" s="4">
        <v>32</v>
      </c>
    </row>
    <row r="4248" spans="1:20" x14ac:dyDescent="0.25">
      <c r="A4248">
        <v>437262</v>
      </c>
      <c r="B4248" t="s">
        <v>20</v>
      </c>
      <c r="C4248" t="s">
        <v>21</v>
      </c>
      <c r="D4248" t="s">
        <v>115</v>
      </c>
      <c r="E4248" t="s">
        <v>116</v>
      </c>
      <c r="F4248" t="s">
        <v>24</v>
      </c>
      <c r="G4248" t="s">
        <v>93</v>
      </c>
      <c r="H4248" s="3">
        <v>288174</v>
      </c>
      <c r="I4248" t="s">
        <v>26</v>
      </c>
      <c r="J4248" t="s">
        <v>120</v>
      </c>
      <c r="K4248" s="2">
        <v>2775.08</v>
      </c>
      <c r="L4248" t="s">
        <v>28</v>
      </c>
      <c r="M4248">
        <v>2017</v>
      </c>
      <c r="N4248">
        <v>3</v>
      </c>
      <c r="O4248" s="1">
        <f t="shared" si="559"/>
        <v>42795</v>
      </c>
      <c r="R4248" s="1" t="str">
        <f t="shared" si="562"/>
        <v/>
      </c>
      <c r="S4248" t="str">
        <f t="shared" si="560"/>
        <v>Active</v>
      </c>
      <c r="T4248" s="4">
        <v>43</v>
      </c>
    </row>
    <row r="4249" spans="1:20" x14ac:dyDescent="0.25">
      <c r="A4249">
        <v>825315</v>
      </c>
      <c r="B4249" t="s">
        <v>20</v>
      </c>
      <c r="C4249" t="s">
        <v>21</v>
      </c>
      <c r="D4249" t="s">
        <v>80</v>
      </c>
      <c r="E4249" t="s">
        <v>81</v>
      </c>
      <c r="F4249" t="s">
        <v>24</v>
      </c>
      <c r="G4249" t="s">
        <v>25</v>
      </c>
      <c r="H4249" s="3">
        <v>59875</v>
      </c>
      <c r="I4249" t="s">
        <v>34</v>
      </c>
      <c r="J4249" t="s">
        <v>120</v>
      </c>
      <c r="K4249" s="2">
        <v>2775.67</v>
      </c>
      <c r="L4249" t="s">
        <v>28</v>
      </c>
      <c r="M4249">
        <v>2015</v>
      </c>
      <c r="N4249">
        <v>5</v>
      </c>
      <c r="O4249" s="1">
        <f t="shared" si="559"/>
        <v>42125</v>
      </c>
      <c r="R4249" s="1" t="str">
        <f t="shared" si="562"/>
        <v/>
      </c>
      <c r="S4249" t="str">
        <f t="shared" si="560"/>
        <v>Active</v>
      </c>
      <c r="T4249" s="4">
        <v>53</v>
      </c>
    </row>
    <row r="4250" spans="1:20" x14ac:dyDescent="0.25">
      <c r="A4250">
        <v>760061</v>
      </c>
      <c r="B4250" t="s">
        <v>20</v>
      </c>
      <c r="C4250" t="s">
        <v>40</v>
      </c>
      <c r="D4250" t="s">
        <v>49</v>
      </c>
      <c r="E4250" t="s">
        <v>50</v>
      </c>
      <c r="F4250" t="s">
        <v>24</v>
      </c>
      <c r="G4250" t="s">
        <v>33</v>
      </c>
      <c r="H4250" s="3">
        <v>73455</v>
      </c>
      <c r="I4250" t="s">
        <v>38</v>
      </c>
      <c r="J4250" t="s">
        <v>120</v>
      </c>
      <c r="K4250" s="2">
        <v>2776.32</v>
      </c>
      <c r="L4250" t="s">
        <v>28</v>
      </c>
      <c r="M4250">
        <v>2013</v>
      </c>
      <c r="N4250">
        <v>4</v>
      </c>
      <c r="O4250" s="1">
        <f t="shared" si="559"/>
        <v>41365</v>
      </c>
      <c r="R4250" s="1" t="str">
        <f t="shared" si="562"/>
        <v/>
      </c>
      <c r="S4250" t="str">
        <f t="shared" si="560"/>
        <v>Active</v>
      </c>
      <c r="T4250" s="4">
        <v>44</v>
      </c>
    </row>
    <row r="4251" spans="1:20" x14ac:dyDescent="0.25">
      <c r="A4251">
        <v>450698</v>
      </c>
      <c r="B4251" t="s">
        <v>20</v>
      </c>
      <c r="C4251" t="s">
        <v>35</v>
      </c>
      <c r="D4251" t="s">
        <v>36</v>
      </c>
      <c r="E4251" t="s">
        <v>87</v>
      </c>
      <c r="F4251" t="s">
        <v>32</v>
      </c>
      <c r="G4251" t="s">
        <v>25</v>
      </c>
      <c r="H4251" s="3">
        <v>69221</v>
      </c>
      <c r="I4251" t="s">
        <v>26</v>
      </c>
      <c r="J4251" t="s">
        <v>27</v>
      </c>
      <c r="K4251" s="2">
        <v>5131.3599999999997</v>
      </c>
      <c r="L4251" t="s">
        <v>61</v>
      </c>
      <c r="M4251">
        <v>2018</v>
      </c>
      <c r="N4251">
        <v>4</v>
      </c>
      <c r="O4251" s="1">
        <f t="shared" si="559"/>
        <v>43191</v>
      </c>
      <c r="R4251" s="1" t="str">
        <f t="shared" si="562"/>
        <v/>
      </c>
      <c r="S4251" t="str">
        <f t="shared" si="560"/>
        <v>Active</v>
      </c>
      <c r="T4251" s="4">
        <v>39</v>
      </c>
    </row>
    <row r="4252" spans="1:20" x14ac:dyDescent="0.25">
      <c r="A4252">
        <v>127289</v>
      </c>
      <c r="B4252" t="s">
        <v>20</v>
      </c>
      <c r="C4252" t="s">
        <v>35</v>
      </c>
      <c r="D4252" t="s">
        <v>36</v>
      </c>
      <c r="E4252" t="s">
        <v>87</v>
      </c>
      <c r="F4252" t="s">
        <v>32</v>
      </c>
      <c r="G4252" t="s">
        <v>33</v>
      </c>
      <c r="H4252" s="3">
        <v>73455</v>
      </c>
      <c r="I4252" t="s">
        <v>38</v>
      </c>
      <c r="J4252" t="s">
        <v>120</v>
      </c>
      <c r="K4252" s="2">
        <v>2776.63</v>
      </c>
      <c r="L4252" t="s">
        <v>28</v>
      </c>
      <c r="M4252">
        <v>2013</v>
      </c>
      <c r="N4252">
        <v>12</v>
      </c>
      <c r="O4252" s="1">
        <f t="shared" si="559"/>
        <v>41609</v>
      </c>
      <c r="R4252" s="1" t="str">
        <f t="shared" si="562"/>
        <v/>
      </c>
      <c r="S4252" t="str">
        <f t="shared" si="560"/>
        <v>Active</v>
      </c>
      <c r="T4252" s="4">
        <v>47</v>
      </c>
    </row>
    <row r="4253" spans="1:20" x14ac:dyDescent="0.25">
      <c r="A4253">
        <v>435883</v>
      </c>
      <c r="B4253" t="s">
        <v>20</v>
      </c>
      <c r="C4253" t="s">
        <v>21</v>
      </c>
      <c r="D4253" t="s">
        <v>80</v>
      </c>
      <c r="E4253" t="s">
        <v>81</v>
      </c>
      <c r="F4253" t="s">
        <v>24</v>
      </c>
      <c r="G4253" t="s">
        <v>25</v>
      </c>
      <c r="H4253" s="3">
        <v>54512</v>
      </c>
      <c r="I4253" t="s">
        <v>34</v>
      </c>
      <c r="J4253" t="s">
        <v>120</v>
      </c>
      <c r="K4253" s="2">
        <v>2776.75</v>
      </c>
      <c r="L4253" t="s">
        <v>28</v>
      </c>
      <c r="M4253">
        <v>2015</v>
      </c>
      <c r="N4253">
        <v>5</v>
      </c>
      <c r="O4253" s="1">
        <f t="shared" si="559"/>
        <v>42125</v>
      </c>
      <c r="P4253">
        <v>2016</v>
      </c>
      <c r="Q4253">
        <v>1</v>
      </c>
      <c r="R4253" s="1">
        <f>IFERROR(DATE(P4253,Q4253,1),"")</f>
        <v>42370</v>
      </c>
      <c r="S4253" t="str">
        <f t="shared" si="560"/>
        <v>Cancelled</v>
      </c>
      <c r="T4253" s="4">
        <v>43</v>
      </c>
    </row>
    <row r="4254" spans="1:20" x14ac:dyDescent="0.25">
      <c r="A4254">
        <v>537124</v>
      </c>
      <c r="B4254" t="s">
        <v>20</v>
      </c>
      <c r="C4254" t="s">
        <v>96</v>
      </c>
      <c r="D4254" t="s">
        <v>97</v>
      </c>
      <c r="E4254" t="s">
        <v>98</v>
      </c>
      <c r="F4254" t="s">
        <v>32</v>
      </c>
      <c r="G4254" t="s">
        <v>25</v>
      </c>
      <c r="H4254" s="3">
        <v>83710</v>
      </c>
      <c r="I4254" t="s">
        <v>26</v>
      </c>
      <c r="J4254" t="s">
        <v>120</v>
      </c>
      <c r="K4254" s="2">
        <v>2776.77</v>
      </c>
      <c r="L4254" t="s">
        <v>28</v>
      </c>
      <c r="M4254">
        <v>2014</v>
      </c>
      <c r="N4254">
        <v>10</v>
      </c>
      <c r="O4254" s="1">
        <f t="shared" si="559"/>
        <v>41913</v>
      </c>
      <c r="R4254" s="1" t="str">
        <f t="shared" ref="R4254:R4256" si="563">IFERROR(DATE(P4254,Q4254,1),"")</f>
        <v/>
      </c>
      <c r="S4254" t="str">
        <f t="shared" si="560"/>
        <v>Active</v>
      </c>
      <c r="T4254" s="4">
        <v>44</v>
      </c>
    </row>
    <row r="4255" spans="1:20" x14ac:dyDescent="0.25">
      <c r="A4255">
        <v>849884</v>
      </c>
      <c r="B4255" t="s">
        <v>20</v>
      </c>
      <c r="C4255" t="s">
        <v>21</v>
      </c>
      <c r="D4255" t="s">
        <v>99</v>
      </c>
      <c r="E4255" t="s">
        <v>100</v>
      </c>
      <c r="F4255" t="s">
        <v>32</v>
      </c>
      <c r="G4255" t="s">
        <v>76</v>
      </c>
      <c r="H4255" s="3">
        <v>68352</v>
      </c>
      <c r="I4255" t="s">
        <v>26</v>
      </c>
      <c r="J4255" t="s">
        <v>120</v>
      </c>
      <c r="K4255" s="2">
        <v>2776.84</v>
      </c>
      <c r="L4255" t="s">
        <v>28</v>
      </c>
      <c r="M4255">
        <v>2013</v>
      </c>
      <c r="N4255">
        <v>3</v>
      </c>
      <c r="O4255" s="1">
        <f t="shared" si="559"/>
        <v>41334</v>
      </c>
      <c r="R4255" s="1" t="str">
        <f t="shared" si="563"/>
        <v/>
      </c>
      <c r="S4255" t="str">
        <f t="shared" si="560"/>
        <v>Active</v>
      </c>
      <c r="T4255" s="4">
        <v>41</v>
      </c>
    </row>
    <row r="4256" spans="1:20" x14ac:dyDescent="0.25">
      <c r="A4256">
        <v>523246</v>
      </c>
      <c r="B4256" t="s">
        <v>20</v>
      </c>
      <c r="C4256" t="s">
        <v>35</v>
      </c>
      <c r="D4256" t="s">
        <v>94</v>
      </c>
      <c r="E4256" t="s">
        <v>95</v>
      </c>
      <c r="F4256" t="s">
        <v>32</v>
      </c>
      <c r="G4256" t="s">
        <v>25</v>
      </c>
      <c r="H4256" s="3">
        <v>79786</v>
      </c>
      <c r="I4256" t="s">
        <v>26</v>
      </c>
      <c r="J4256" t="s">
        <v>120</v>
      </c>
      <c r="K4256" s="2">
        <v>2777.34</v>
      </c>
      <c r="L4256" t="s">
        <v>28</v>
      </c>
      <c r="M4256">
        <v>2013</v>
      </c>
      <c r="N4256">
        <v>11</v>
      </c>
      <c r="O4256" s="1">
        <f t="shared" si="559"/>
        <v>41579</v>
      </c>
      <c r="R4256" s="1" t="str">
        <f t="shared" si="563"/>
        <v/>
      </c>
      <c r="S4256" t="str">
        <f t="shared" si="560"/>
        <v>Active</v>
      </c>
      <c r="T4256" s="4">
        <v>45</v>
      </c>
    </row>
    <row r="4257" spans="1:20" x14ac:dyDescent="0.25">
      <c r="A4257">
        <v>684296</v>
      </c>
      <c r="B4257" t="s">
        <v>20</v>
      </c>
      <c r="C4257" t="s">
        <v>35</v>
      </c>
      <c r="D4257" t="s">
        <v>82</v>
      </c>
      <c r="E4257" t="s">
        <v>83</v>
      </c>
      <c r="F4257" t="s">
        <v>32</v>
      </c>
      <c r="G4257" t="s">
        <v>25</v>
      </c>
      <c r="H4257" s="3">
        <v>75171</v>
      </c>
      <c r="I4257" t="s">
        <v>26</v>
      </c>
      <c r="J4257" t="s">
        <v>120</v>
      </c>
      <c r="K4257" s="2">
        <v>2777.53</v>
      </c>
      <c r="L4257" t="s">
        <v>28</v>
      </c>
      <c r="M4257">
        <v>2013</v>
      </c>
      <c r="N4257">
        <v>12</v>
      </c>
      <c r="O4257" s="1">
        <f t="shared" si="559"/>
        <v>41609</v>
      </c>
      <c r="P4257">
        <v>2016</v>
      </c>
      <c r="Q4257">
        <v>12</v>
      </c>
      <c r="R4257" s="1">
        <f>IFERROR(DATE(P4257,Q4257,1),"")</f>
        <v>42705</v>
      </c>
      <c r="S4257" t="str">
        <f t="shared" si="560"/>
        <v>Cancelled</v>
      </c>
      <c r="T4257" s="4">
        <v>49</v>
      </c>
    </row>
    <row r="4258" spans="1:20" x14ac:dyDescent="0.25">
      <c r="A4258">
        <v>859972</v>
      </c>
      <c r="B4258" t="s">
        <v>20</v>
      </c>
      <c r="C4258" t="s">
        <v>40</v>
      </c>
      <c r="D4258" t="s">
        <v>49</v>
      </c>
      <c r="E4258" t="s">
        <v>79</v>
      </c>
      <c r="F4258" t="s">
        <v>32</v>
      </c>
      <c r="G4258" t="s">
        <v>25</v>
      </c>
      <c r="H4258" s="3">
        <v>75171</v>
      </c>
      <c r="I4258" t="s">
        <v>26</v>
      </c>
      <c r="J4258" t="s">
        <v>120</v>
      </c>
      <c r="K4258" s="2">
        <v>2777.53</v>
      </c>
      <c r="L4258" t="s">
        <v>28</v>
      </c>
      <c r="M4258">
        <v>2014</v>
      </c>
      <c r="N4258">
        <v>10</v>
      </c>
      <c r="O4258" s="1">
        <f t="shared" si="559"/>
        <v>41913</v>
      </c>
      <c r="R4258" s="1" t="str">
        <f t="shared" ref="R4258:R4293" si="564">IFERROR(DATE(P4258,Q4258,1),"")</f>
        <v/>
      </c>
      <c r="S4258" t="str">
        <f t="shared" si="560"/>
        <v>Active</v>
      </c>
      <c r="T4258" s="4">
        <v>39</v>
      </c>
    </row>
    <row r="4259" spans="1:20" x14ac:dyDescent="0.25">
      <c r="A4259">
        <v>833783</v>
      </c>
      <c r="B4259" t="s">
        <v>20</v>
      </c>
      <c r="C4259" t="s">
        <v>21</v>
      </c>
      <c r="D4259" t="s">
        <v>22</v>
      </c>
      <c r="E4259" t="s">
        <v>106</v>
      </c>
      <c r="F4259" t="s">
        <v>24</v>
      </c>
      <c r="G4259" t="s">
        <v>25</v>
      </c>
      <c r="H4259" s="3">
        <v>80224</v>
      </c>
      <c r="I4259" t="s">
        <v>26</v>
      </c>
      <c r="J4259" t="s">
        <v>120</v>
      </c>
      <c r="K4259" s="2">
        <v>2778.32</v>
      </c>
      <c r="L4259" t="s">
        <v>28</v>
      </c>
      <c r="M4259">
        <v>2014</v>
      </c>
      <c r="N4259">
        <v>10</v>
      </c>
      <c r="O4259" s="1">
        <f t="shared" si="559"/>
        <v>41913</v>
      </c>
      <c r="R4259" s="1" t="str">
        <f t="shared" si="564"/>
        <v/>
      </c>
      <c r="S4259" t="str">
        <f t="shared" si="560"/>
        <v>Active</v>
      </c>
      <c r="T4259" s="4">
        <v>50</v>
      </c>
    </row>
    <row r="4260" spans="1:20" x14ac:dyDescent="0.25">
      <c r="A4260">
        <v>779929</v>
      </c>
      <c r="B4260" t="s">
        <v>20</v>
      </c>
      <c r="C4260" t="s">
        <v>29</v>
      </c>
      <c r="D4260" t="s">
        <v>30</v>
      </c>
      <c r="E4260" t="s">
        <v>31</v>
      </c>
      <c r="F4260" t="s">
        <v>24</v>
      </c>
      <c r="G4260" t="s">
        <v>25</v>
      </c>
      <c r="H4260" s="3">
        <v>85742</v>
      </c>
      <c r="I4260" t="s">
        <v>38</v>
      </c>
      <c r="J4260" t="s">
        <v>120</v>
      </c>
      <c r="K4260" s="2">
        <v>2778.9</v>
      </c>
      <c r="L4260" t="s">
        <v>28</v>
      </c>
      <c r="M4260">
        <v>2017</v>
      </c>
      <c r="N4260">
        <v>10</v>
      </c>
      <c r="O4260" s="1">
        <f t="shared" si="559"/>
        <v>43009</v>
      </c>
      <c r="R4260" s="1" t="str">
        <f t="shared" si="564"/>
        <v/>
      </c>
      <c r="S4260" t="str">
        <f t="shared" si="560"/>
        <v>Active</v>
      </c>
      <c r="T4260" s="4">
        <v>40</v>
      </c>
    </row>
    <row r="4261" spans="1:20" x14ac:dyDescent="0.25">
      <c r="A4261">
        <v>196583</v>
      </c>
      <c r="B4261" t="s">
        <v>20</v>
      </c>
      <c r="C4261" t="s">
        <v>21</v>
      </c>
      <c r="D4261" t="s">
        <v>22</v>
      </c>
      <c r="E4261" t="s">
        <v>84</v>
      </c>
      <c r="F4261" t="s">
        <v>32</v>
      </c>
      <c r="G4261" t="s">
        <v>25</v>
      </c>
      <c r="H4261" s="3">
        <v>60366</v>
      </c>
      <c r="I4261" t="s">
        <v>38</v>
      </c>
      <c r="J4261" t="s">
        <v>120</v>
      </c>
      <c r="K4261" s="2">
        <v>2779.85</v>
      </c>
      <c r="L4261" t="s">
        <v>28</v>
      </c>
      <c r="M4261">
        <v>2013</v>
      </c>
      <c r="N4261">
        <v>1</v>
      </c>
      <c r="O4261" s="1">
        <f t="shared" si="559"/>
        <v>41275</v>
      </c>
      <c r="R4261" s="1" t="str">
        <f t="shared" si="564"/>
        <v/>
      </c>
      <c r="S4261" t="str">
        <f t="shared" si="560"/>
        <v>Active</v>
      </c>
      <c r="T4261" s="4">
        <v>40</v>
      </c>
    </row>
    <row r="4262" spans="1:20" x14ac:dyDescent="0.25">
      <c r="A4262">
        <v>735627</v>
      </c>
      <c r="B4262" t="s">
        <v>20</v>
      </c>
      <c r="C4262" t="s">
        <v>35</v>
      </c>
      <c r="D4262" t="s">
        <v>36</v>
      </c>
      <c r="E4262" t="s">
        <v>37</v>
      </c>
      <c r="F4262" t="s">
        <v>32</v>
      </c>
      <c r="G4262" t="s">
        <v>25</v>
      </c>
      <c r="H4262" s="3">
        <v>60366</v>
      </c>
      <c r="I4262" t="s">
        <v>38</v>
      </c>
      <c r="J4262" t="s">
        <v>120</v>
      </c>
      <c r="K4262" s="2">
        <v>2779.85</v>
      </c>
      <c r="L4262" t="s">
        <v>28</v>
      </c>
      <c r="M4262">
        <v>2016</v>
      </c>
      <c r="N4262">
        <v>8</v>
      </c>
      <c r="O4262" s="1">
        <f t="shared" si="559"/>
        <v>42583</v>
      </c>
      <c r="R4262" s="1" t="str">
        <f t="shared" si="564"/>
        <v/>
      </c>
      <c r="S4262" t="str">
        <f t="shared" si="560"/>
        <v>Active</v>
      </c>
      <c r="T4262" s="4">
        <v>46</v>
      </c>
    </row>
    <row r="4263" spans="1:20" x14ac:dyDescent="0.25">
      <c r="A4263">
        <v>549537</v>
      </c>
      <c r="B4263" t="s">
        <v>20</v>
      </c>
      <c r="C4263" t="s">
        <v>21</v>
      </c>
      <c r="D4263" t="s">
        <v>22</v>
      </c>
      <c r="E4263" t="s">
        <v>51</v>
      </c>
      <c r="F4263" t="s">
        <v>32</v>
      </c>
      <c r="G4263" t="s">
        <v>93</v>
      </c>
      <c r="H4263" s="3">
        <v>176843</v>
      </c>
      <c r="I4263" t="s">
        <v>34</v>
      </c>
      <c r="J4263" t="s">
        <v>120</v>
      </c>
      <c r="K4263" s="2">
        <v>2780.2</v>
      </c>
      <c r="L4263" t="s">
        <v>28</v>
      </c>
      <c r="M4263">
        <v>2015</v>
      </c>
      <c r="N4263">
        <v>5</v>
      </c>
      <c r="O4263" s="1">
        <f t="shared" si="559"/>
        <v>42125</v>
      </c>
      <c r="R4263" s="1" t="str">
        <f t="shared" si="564"/>
        <v/>
      </c>
      <c r="S4263" t="str">
        <f t="shared" si="560"/>
        <v>Active</v>
      </c>
      <c r="T4263" s="4">
        <v>43</v>
      </c>
    </row>
    <row r="4264" spans="1:20" x14ac:dyDescent="0.25">
      <c r="A4264">
        <v>461353</v>
      </c>
      <c r="B4264" t="s">
        <v>20</v>
      </c>
      <c r="C4264" t="s">
        <v>35</v>
      </c>
      <c r="D4264" t="s">
        <v>36</v>
      </c>
      <c r="E4264" t="s">
        <v>37</v>
      </c>
      <c r="F4264" t="s">
        <v>32</v>
      </c>
      <c r="G4264" t="s">
        <v>25</v>
      </c>
      <c r="H4264" s="3">
        <v>101381</v>
      </c>
      <c r="I4264" t="s">
        <v>26</v>
      </c>
      <c r="J4264" t="s">
        <v>120</v>
      </c>
      <c r="K4264" s="2">
        <v>2780.73</v>
      </c>
      <c r="L4264" t="s">
        <v>28</v>
      </c>
      <c r="M4264">
        <v>2015</v>
      </c>
      <c r="N4264">
        <v>1</v>
      </c>
      <c r="O4264" s="1">
        <f t="shared" si="559"/>
        <v>42005</v>
      </c>
      <c r="R4264" s="1" t="str">
        <f t="shared" si="564"/>
        <v/>
      </c>
      <c r="S4264" t="str">
        <f t="shared" si="560"/>
        <v>Active</v>
      </c>
      <c r="T4264" s="4">
        <v>46</v>
      </c>
    </row>
    <row r="4265" spans="1:20" x14ac:dyDescent="0.25">
      <c r="A4265">
        <v>920321</v>
      </c>
      <c r="B4265" t="s">
        <v>20</v>
      </c>
      <c r="C4265" t="s">
        <v>62</v>
      </c>
      <c r="D4265" t="s">
        <v>63</v>
      </c>
      <c r="E4265" t="s">
        <v>64</v>
      </c>
      <c r="F4265" t="s">
        <v>24</v>
      </c>
      <c r="G4265" t="s">
        <v>25</v>
      </c>
      <c r="H4265" s="3">
        <v>96816</v>
      </c>
      <c r="I4265" t="s">
        <v>26</v>
      </c>
      <c r="J4265" t="s">
        <v>120</v>
      </c>
      <c r="K4265" s="2">
        <v>2780.85</v>
      </c>
      <c r="L4265" t="s">
        <v>28</v>
      </c>
      <c r="M4265">
        <v>2014</v>
      </c>
      <c r="N4265">
        <v>2</v>
      </c>
      <c r="O4265" s="1">
        <f t="shared" si="559"/>
        <v>41671</v>
      </c>
      <c r="R4265" s="1" t="str">
        <f t="shared" si="564"/>
        <v/>
      </c>
      <c r="S4265" t="str">
        <f t="shared" si="560"/>
        <v>Active</v>
      </c>
      <c r="T4265" s="4">
        <v>42</v>
      </c>
    </row>
    <row r="4266" spans="1:20" x14ac:dyDescent="0.25">
      <c r="A4266">
        <v>185129</v>
      </c>
      <c r="B4266" t="s">
        <v>20</v>
      </c>
      <c r="C4266" t="s">
        <v>35</v>
      </c>
      <c r="D4266" t="s">
        <v>36</v>
      </c>
      <c r="E4266" t="s">
        <v>37</v>
      </c>
      <c r="F4266" t="s">
        <v>32</v>
      </c>
      <c r="G4266" t="s">
        <v>25</v>
      </c>
      <c r="H4266" s="3">
        <v>73044</v>
      </c>
      <c r="I4266" t="s">
        <v>26</v>
      </c>
      <c r="J4266" t="s">
        <v>120</v>
      </c>
      <c r="K4266" s="2">
        <v>2781.45</v>
      </c>
      <c r="L4266" t="s">
        <v>28</v>
      </c>
      <c r="M4266">
        <v>2013</v>
      </c>
      <c r="N4266">
        <v>12</v>
      </c>
      <c r="O4266" s="1">
        <f t="shared" si="559"/>
        <v>41609</v>
      </c>
      <c r="R4266" s="1" t="str">
        <f t="shared" si="564"/>
        <v/>
      </c>
      <c r="S4266" t="str">
        <f t="shared" si="560"/>
        <v>Active</v>
      </c>
      <c r="T4266" s="4">
        <v>44</v>
      </c>
    </row>
    <row r="4267" spans="1:20" x14ac:dyDescent="0.25">
      <c r="A4267">
        <v>891097</v>
      </c>
      <c r="B4267" t="s">
        <v>20</v>
      </c>
      <c r="C4267" t="s">
        <v>21</v>
      </c>
      <c r="D4267" t="s">
        <v>22</v>
      </c>
      <c r="E4267" t="s">
        <v>84</v>
      </c>
      <c r="F4267" t="s">
        <v>32</v>
      </c>
      <c r="G4267" t="s">
        <v>25</v>
      </c>
      <c r="H4267" s="3">
        <v>73044</v>
      </c>
      <c r="I4267" t="s">
        <v>26</v>
      </c>
      <c r="J4267" t="s">
        <v>120</v>
      </c>
      <c r="K4267" s="2">
        <v>2781.45</v>
      </c>
      <c r="L4267" t="s">
        <v>28</v>
      </c>
      <c r="M4267">
        <v>2012</v>
      </c>
      <c r="N4267">
        <v>10</v>
      </c>
      <c r="O4267" s="1">
        <f t="shared" si="559"/>
        <v>41183</v>
      </c>
      <c r="R4267" s="1" t="str">
        <f t="shared" si="564"/>
        <v/>
      </c>
      <c r="S4267" t="str">
        <f t="shared" si="560"/>
        <v>Active</v>
      </c>
      <c r="T4267" s="4">
        <v>47</v>
      </c>
    </row>
    <row r="4268" spans="1:20" x14ac:dyDescent="0.25">
      <c r="A4268">
        <v>443130</v>
      </c>
      <c r="B4268" t="s">
        <v>20</v>
      </c>
      <c r="C4268" t="s">
        <v>21</v>
      </c>
      <c r="D4268" t="s">
        <v>47</v>
      </c>
      <c r="E4268" t="s">
        <v>48</v>
      </c>
      <c r="F4268" t="s">
        <v>32</v>
      </c>
      <c r="G4268" t="s">
        <v>33</v>
      </c>
      <c r="H4268" s="3">
        <v>73455</v>
      </c>
      <c r="I4268" t="s">
        <v>38</v>
      </c>
      <c r="J4268" t="s">
        <v>120</v>
      </c>
      <c r="K4268" s="2">
        <v>2781.59</v>
      </c>
      <c r="L4268" t="s">
        <v>28</v>
      </c>
      <c r="M4268">
        <v>2014</v>
      </c>
      <c r="N4268">
        <v>11</v>
      </c>
      <c r="O4268" s="1">
        <f t="shared" si="559"/>
        <v>41944</v>
      </c>
      <c r="R4268" s="1" t="str">
        <f t="shared" si="564"/>
        <v/>
      </c>
      <c r="S4268" t="str">
        <f t="shared" si="560"/>
        <v>Active</v>
      </c>
      <c r="T4268" s="4">
        <v>42</v>
      </c>
    </row>
    <row r="4269" spans="1:20" x14ac:dyDescent="0.25">
      <c r="A4269">
        <v>607480</v>
      </c>
      <c r="B4269" t="s">
        <v>20</v>
      </c>
      <c r="C4269" t="s">
        <v>35</v>
      </c>
      <c r="D4269" t="s">
        <v>36</v>
      </c>
      <c r="E4269" t="s">
        <v>37</v>
      </c>
      <c r="F4269" t="s">
        <v>24</v>
      </c>
      <c r="G4269" t="s">
        <v>33</v>
      </c>
      <c r="H4269" s="3">
        <v>73455</v>
      </c>
      <c r="I4269" t="s">
        <v>38</v>
      </c>
      <c r="J4269" t="s">
        <v>120</v>
      </c>
      <c r="K4269" s="2">
        <v>2781.59</v>
      </c>
      <c r="L4269" t="s">
        <v>28</v>
      </c>
      <c r="M4269">
        <v>2016</v>
      </c>
      <c r="N4269">
        <v>12</v>
      </c>
      <c r="O4269" s="1">
        <f t="shared" si="559"/>
        <v>42705</v>
      </c>
      <c r="R4269" s="1" t="str">
        <f t="shared" si="564"/>
        <v/>
      </c>
      <c r="S4269" t="str">
        <f t="shared" si="560"/>
        <v>Active</v>
      </c>
      <c r="T4269" s="4">
        <v>31</v>
      </c>
    </row>
    <row r="4270" spans="1:20" x14ac:dyDescent="0.25">
      <c r="A4270">
        <v>365421</v>
      </c>
      <c r="B4270" t="s">
        <v>20</v>
      </c>
      <c r="C4270" t="s">
        <v>21</v>
      </c>
      <c r="D4270" t="s">
        <v>22</v>
      </c>
      <c r="E4270" t="s">
        <v>39</v>
      </c>
      <c r="F4270" t="s">
        <v>32</v>
      </c>
      <c r="G4270" t="s">
        <v>25</v>
      </c>
      <c r="H4270" s="3">
        <v>62857</v>
      </c>
      <c r="I4270" t="s">
        <v>26</v>
      </c>
      <c r="J4270" t="s">
        <v>120</v>
      </c>
      <c r="K4270" s="2">
        <v>2783.58</v>
      </c>
      <c r="L4270" t="s">
        <v>28</v>
      </c>
      <c r="M4270">
        <v>2017</v>
      </c>
      <c r="N4270">
        <v>3</v>
      </c>
      <c r="O4270" s="1">
        <f t="shared" si="559"/>
        <v>42795</v>
      </c>
      <c r="R4270" s="1" t="str">
        <f t="shared" si="564"/>
        <v/>
      </c>
      <c r="S4270" t="str">
        <f t="shared" si="560"/>
        <v>Active</v>
      </c>
      <c r="T4270" s="4">
        <v>34</v>
      </c>
    </row>
    <row r="4271" spans="1:20" x14ac:dyDescent="0.25">
      <c r="A4271">
        <v>369943</v>
      </c>
      <c r="B4271" t="s">
        <v>20</v>
      </c>
      <c r="C4271" t="s">
        <v>35</v>
      </c>
      <c r="D4271" t="s">
        <v>36</v>
      </c>
      <c r="E4271" t="s">
        <v>68</v>
      </c>
      <c r="F4271" t="s">
        <v>24</v>
      </c>
      <c r="G4271" t="s">
        <v>25</v>
      </c>
      <c r="H4271" s="3">
        <v>62857</v>
      </c>
      <c r="I4271" t="s">
        <v>26</v>
      </c>
      <c r="J4271" t="s">
        <v>120</v>
      </c>
      <c r="K4271" s="2">
        <v>2783.58</v>
      </c>
      <c r="L4271" t="s">
        <v>28</v>
      </c>
      <c r="M4271">
        <v>2014</v>
      </c>
      <c r="N4271">
        <v>3</v>
      </c>
      <c r="O4271" s="1">
        <f t="shared" si="559"/>
        <v>41699</v>
      </c>
      <c r="R4271" s="1" t="str">
        <f t="shared" si="564"/>
        <v/>
      </c>
      <c r="S4271" t="str">
        <f t="shared" si="560"/>
        <v>Active</v>
      </c>
      <c r="T4271" s="4">
        <v>48</v>
      </c>
    </row>
    <row r="4272" spans="1:20" x14ac:dyDescent="0.25">
      <c r="A4272">
        <v>727497</v>
      </c>
      <c r="B4272" t="s">
        <v>20</v>
      </c>
      <c r="C4272" t="s">
        <v>21</v>
      </c>
      <c r="D4272" t="s">
        <v>80</v>
      </c>
      <c r="E4272" t="s">
        <v>81</v>
      </c>
      <c r="F4272" t="s">
        <v>24</v>
      </c>
      <c r="G4272" t="s">
        <v>93</v>
      </c>
      <c r="H4272" s="3">
        <v>183847</v>
      </c>
      <c r="I4272" t="s">
        <v>26</v>
      </c>
      <c r="J4272" t="s">
        <v>120</v>
      </c>
      <c r="K4272" s="2">
        <v>2784.91</v>
      </c>
      <c r="L4272" t="s">
        <v>28</v>
      </c>
      <c r="M4272">
        <v>2017</v>
      </c>
      <c r="N4272">
        <v>4</v>
      </c>
      <c r="O4272" s="1">
        <f t="shared" si="559"/>
        <v>42826</v>
      </c>
      <c r="R4272" s="1" t="str">
        <f t="shared" si="564"/>
        <v/>
      </c>
      <c r="S4272" t="str">
        <f t="shared" si="560"/>
        <v>Active</v>
      </c>
      <c r="T4272" s="4">
        <v>41</v>
      </c>
    </row>
    <row r="4273" spans="1:20" x14ac:dyDescent="0.25">
      <c r="A4273">
        <v>600792</v>
      </c>
      <c r="B4273" t="s">
        <v>20</v>
      </c>
      <c r="C4273" t="s">
        <v>35</v>
      </c>
      <c r="D4273" t="s">
        <v>36</v>
      </c>
      <c r="E4273" t="s">
        <v>87</v>
      </c>
      <c r="F4273" t="s">
        <v>24</v>
      </c>
      <c r="G4273" t="s">
        <v>25</v>
      </c>
      <c r="H4273" s="3">
        <v>80479</v>
      </c>
      <c r="I4273" t="s">
        <v>34</v>
      </c>
      <c r="J4273" t="s">
        <v>120</v>
      </c>
      <c r="K4273" s="2">
        <v>2785.42</v>
      </c>
      <c r="L4273" t="s">
        <v>28</v>
      </c>
      <c r="M4273">
        <v>2017</v>
      </c>
      <c r="N4273">
        <v>10</v>
      </c>
      <c r="O4273" s="1">
        <f t="shared" si="559"/>
        <v>43009</v>
      </c>
      <c r="R4273" s="1" t="str">
        <f t="shared" si="564"/>
        <v/>
      </c>
      <c r="S4273" t="str">
        <f t="shared" si="560"/>
        <v>Active</v>
      </c>
      <c r="T4273" s="4">
        <v>37</v>
      </c>
    </row>
    <row r="4274" spans="1:20" x14ac:dyDescent="0.25">
      <c r="A4274">
        <v>688691</v>
      </c>
      <c r="B4274" t="s">
        <v>20</v>
      </c>
      <c r="C4274" t="s">
        <v>21</v>
      </c>
      <c r="D4274" t="s">
        <v>47</v>
      </c>
      <c r="E4274" t="s">
        <v>48</v>
      </c>
      <c r="F4274" t="s">
        <v>24</v>
      </c>
      <c r="G4274" t="s">
        <v>25</v>
      </c>
      <c r="H4274" s="3">
        <v>80479</v>
      </c>
      <c r="I4274" t="s">
        <v>34</v>
      </c>
      <c r="J4274" t="s">
        <v>120</v>
      </c>
      <c r="K4274" s="2">
        <v>2785.42</v>
      </c>
      <c r="L4274" t="s">
        <v>28</v>
      </c>
      <c r="M4274">
        <v>2012</v>
      </c>
      <c r="N4274">
        <v>8</v>
      </c>
      <c r="O4274" s="1">
        <f t="shared" si="559"/>
        <v>41122</v>
      </c>
      <c r="R4274" s="1" t="str">
        <f t="shared" si="564"/>
        <v/>
      </c>
      <c r="S4274" t="str">
        <f t="shared" si="560"/>
        <v>Active</v>
      </c>
      <c r="T4274" s="4">
        <v>38</v>
      </c>
    </row>
    <row r="4275" spans="1:20" x14ac:dyDescent="0.25">
      <c r="A4275">
        <v>623946</v>
      </c>
      <c r="B4275" t="s">
        <v>20</v>
      </c>
      <c r="C4275" t="s">
        <v>35</v>
      </c>
      <c r="D4275" t="s">
        <v>94</v>
      </c>
      <c r="E4275" t="s">
        <v>95</v>
      </c>
      <c r="F4275" t="s">
        <v>24</v>
      </c>
      <c r="G4275" t="s">
        <v>25</v>
      </c>
      <c r="H4275" s="3">
        <v>100918</v>
      </c>
      <c r="I4275" t="s">
        <v>34</v>
      </c>
      <c r="J4275" t="s">
        <v>120</v>
      </c>
      <c r="K4275" s="2">
        <v>2786.66</v>
      </c>
      <c r="L4275" t="s">
        <v>28</v>
      </c>
      <c r="M4275">
        <v>2018</v>
      </c>
      <c r="N4275">
        <v>8</v>
      </c>
      <c r="O4275" s="1">
        <f t="shared" si="559"/>
        <v>43313</v>
      </c>
      <c r="R4275" s="1" t="str">
        <f t="shared" si="564"/>
        <v/>
      </c>
      <c r="S4275" t="str">
        <f t="shared" si="560"/>
        <v>Active</v>
      </c>
      <c r="T4275" s="4">
        <v>34</v>
      </c>
    </row>
    <row r="4276" spans="1:20" x14ac:dyDescent="0.25">
      <c r="A4276">
        <v>302134</v>
      </c>
      <c r="B4276" t="s">
        <v>20</v>
      </c>
      <c r="C4276" t="s">
        <v>29</v>
      </c>
      <c r="D4276" t="s">
        <v>30</v>
      </c>
      <c r="E4276" t="s">
        <v>66</v>
      </c>
      <c r="F4276" t="s">
        <v>24</v>
      </c>
      <c r="G4276" t="s">
        <v>25</v>
      </c>
      <c r="H4276" s="3">
        <v>60201</v>
      </c>
      <c r="I4276" t="s">
        <v>38</v>
      </c>
      <c r="J4276" t="s">
        <v>120</v>
      </c>
      <c r="K4276" s="2">
        <v>2787.42</v>
      </c>
      <c r="L4276" t="s">
        <v>28</v>
      </c>
      <c r="M4276">
        <v>2012</v>
      </c>
      <c r="N4276">
        <v>7</v>
      </c>
      <c r="O4276" s="1">
        <f t="shared" si="559"/>
        <v>41091</v>
      </c>
      <c r="R4276" s="1" t="str">
        <f t="shared" si="564"/>
        <v/>
      </c>
      <c r="S4276" t="str">
        <f t="shared" si="560"/>
        <v>Active</v>
      </c>
      <c r="T4276" s="4">
        <v>35</v>
      </c>
    </row>
    <row r="4277" spans="1:20" x14ac:dyDescent="0.25">
      <c r="A4277">
        <v>767494</v>
      </c>
      <c r="B4277" t="s">
        <v>20</v>
      </c>
      <c r="C4277" t="s">
        <v>21</v>
      </c>
      <c r="D4277" t="s">
        <v>22</v>
      </c>
      <c r="E4277" t="s">
        <v>57</v>
      </c>
      <c r="F4277" t="s">
        <v>32</v>
      </c>
      <c r="G4277" t="s">
        <v>25</v>
      </c>
      <c r="H4277" s="3">
        <v>60201</v>
      </c>
      <c r="I4277" t="s">
        <v>38</v>
      </c>
      <c r="J4277" t="s">
        <v>120</v>
      </c>
      <c r="K4277" s="2">
        <v>2787.42</v>
      </c>
      <c r="L4277" t="s">
        <v>28</v>
      </c>
      <c r="M4277">
        <v>2012</v>
      </c>
      <c r="N4277">
        <v>5</v>
      </c>
      <c r="O4277" s="1">
        <f t="shared" si="559"/>
        <v>41030</v>
      </c>
      <c r="R4277" s="1" t="str">
        <f t="shared" si="564"/>
        <v/>
      </c>
      <c r="S4277" t="str">
        <f t="shared" si="560"/>
        <v>Active</v>
      </c>
      <c r="T4277" s="4">
        <v>44</v>
      </c>
    </row>
    <row r="4278" spans="1:20" x14ac:dyDescent="0.25">
      <c r="A4278">
        <v>637765</v>
      </c>
      <c r="B4278" t="s">
        <v>20</v>
      </c>
      <c r="C4278" t="s">
        <v>109</v>
      </c>
      <c r="D4278" t="s">
        <v>110</v>
      </c>
      <c r="E4278" t="s">
        <v>111</v>
      </c>
      <c r="F4278" t="s">
        <v>32</v>
      </c>
      <c r="G4278" t="s">
        <v>25</v>
      </c>
      <c r="H4278" s="3">
        <v>77645</v>
      </c>
      <c r="I4278" t="s">
        <v>26</v>
      </c>
      <c r="J4278" t="s">
        <v>120</v>
      </c>
      <c r="K4278" s="2">
        <v>2787.5</v>
      </c>
      <c r="L4278" t="s">
        <v>28</v>
      </c>
      <c r="M4278">
        <v>2016</v>
      </c>
      <c r="N4278">
        <v>1</v>
      </c>
      <c r="O4278" s="1">
        <f t="shared" si="559"/>
        <v>42370</v>
      </c>
      <c r="R4278" s="1" t="str">
        <f t="shared" si="564"/>
        <v/>
      </c>
      <c r="S4278" t="str">
        <f t="shared" si="560"/>
        <v>Active</v>
      </c>
      <c r="T4278" s="4">
        <v>38</v>
      </c>
    </row>
    <row r="4279" spans="1:20" x14ac:dyDescent="0.25">
      <c r="A4279">
        <v>647791</v>
      </c>
      <c r="B4279" t="s">
        <v>20</v>
      </c>
      <c r="C4279" t="s">
        <v>40</v>
      </c>
      <c r="D4279" t="s">
        <v>54</v>
      </c>
      <c r="E4279" t="s">
        <v>55</v>
      </c>
      <c r="F4279" t="s">
        <v>32</v>
      </c>
      <c r="G4279" t="s">
        <v>25</v>
      </c>
      <c r="H4279" s="3">
        <v>77645</v>
      </c>
      <c r="I4279" t="s">
        <v>26</v>
      </c>
      <c r="J4279" t="s">
        <v>120</v>
      </c>
      <c r="K4279" s="2">
        <v>2787.5</v>
      </c>
      <c r="L4279" t="s">
        <v>28</v>
      </c>
      <c r="M4279">
        <v>2017</v>
      </c>
      <c r="N4279">
        <v>9</v>
      </c>
      <c r="O4279" s="1">
        <f t="shared" si="559"/>
        <v>42979</v>
      </c>
      <c r="R4279" s="1" t="str">
        <f t="shared" si="564"/>
        <v/>
      </c>
      <c r="S4279" t="str">
        <f t="shared" si="560"/>
        <v>Active</v>
      </c>
      <c r="T4279" s="4">
        <v>35</v>
      </c>
    </row>
    <row r="4280" spans="1:20" x14ac:dyDescent="0.25">
      <c r="A4280">
        <v>278987</v>
      </c>
      <c r="B4280" t="s">
        <v>20</v>
      </c>
      <c r="C4280" t="s">
        <v>21</v>
      </c>
      <c r="D4280" t="s">
        <v>22</v>
      </c>
      <c r="E4280" t="s">
        <v>106</v>
      </c>
      <c r="F4280" t="s">
        <v>32</v>
      </c>
      <c r="G4280" t="s">
        <v>25</v>
      </c>
      <c r="H4280" s="3">
        <v>57464</v>
      </c>
      <c r="I4280" t="s">
        <v>26</v>
      </c>
      <c r="J4280" t="s">
        <v>120</v>
      </c>
      <c r="K4280" s="2">
        <v>2787.54</v>
      </c>
      <c r="L4280" t="s">
        <v>28</v>
      </c>
      <c r="M4280">
        <v>2017</v>
      </c>
      <c r="N4280">
        <v>9</v>
      </c>
      <c r="O4280" s="1">
        <f t="shared" si="559"/>
        <v>42979</v>
      </c>
      <c r="R4280" s="1" t="str">
        <f t="shared" si="564"/>
        <v/>
      </c>
      <c r="S4280" t="str">
        <f t="shared" si="560"/>
        <v>Active</v>
      </c>
      <c r="T4280" s="4">
        <v>40</v>
      </c>
    </row>
    <row r="4281" spans="1:20" x14ac:dyDescent="0.25">
      <c r="A4281">
        <v>695076</v>
      </c>
      <c r="B4281" t="s">
        <v>20</v>
      </c>
      <c r="C4281" t="s">
        <v>88</v>
      </c>
      <c r="D4281" t="s">
        <v>89</v>
      </c>
      <c r="E4281" t="s">
        <v>101</v>
      </c>
      <c r="F4281" t="s">
        <v>24</v>
      </c>
      <c r="G4281" t="s">
        <v>76</v>
      </c>
      <c r="H4281" s="3">
        <v>50655</v>
      </c>
      <c r="I4281" t="s">
        <v>26</v>
      </c>
      <c r="J4281" t="s">
        <v>120</v>
      </c>
      <c r="K4281" s="2">
        <v>2789.75</v>
      </c>
      <c r="L4281" t="s">
        <v>28</v>
      </c>
      <c r="M4281">
        <v>2015</v>
      </c>
      <c r="N4281">
        <v>3</v>
      </c>
      <c r="O4281" s="1">
        <f t="shared" si="559"/>
        <v>42064</v>
      </c>
      <c r="R4281" s="1" t="str">
        <f t="shared" si="564"/>
        <v/>
      </c>
      <c r="S4281" t="str">
        <f t="shared" si="560"/>
        <v>Active</v>
      </c>
      <c r="T4281" s="4">
        <v>46</v>
      </c>
    </row>
    <row r="4282" spans="1:20" x14ac:dyDescent="0.25">
      <c r="A4282">
        <v>702686</v>
      </c>
      <c r="B4282" t="s">
        <v>20</v>
      </c>
      <c r="C4282" t="s">
        <v>35</v>
      </c>
      <c r="D4282" t="s">
        <v>36</v>
      </c>
      <c r="E4282" t="s">
        <v>37</v>
      </c>
      <c r="F4282" t="s">
        <v>24</v>
      </c>
      <c r="G4282" t="s">
        <v>33</v>
      </c>
      <c r="H4282" s="3">
        <v>73455</v>
      </c>
      <c r="I4282" t="s">
        <v>26</v>
      </c>
      <c r="J4282" t="s">
        <v>27</v>
      </c>
      <c r="K4282" s="2">
        <v>5173.49</v>
      </c>
      <c r="L4282" t="s">
        <v>61</v>
      </c>
      <c r="M4282">
        <v>2018</v>
      </c>
      <c r="N4282">
        <v>2</v>
      </c>
      <c r="O4282" s="1">
        <f t="shared" si="559"/>
        <v>43132</v>
      </c>
      <c r="R4282" s="1" t="str">
        <f t="shared" si="564"/>
        <v/>
      </c>
      <c r="S4282" t="str">
        <f t="shared" si="560"/>
        <v>Active</v>
      </c>
      <c r="T4282" s="4">
        <v>47</v>
      </c>
    </row>
    <row r="4283" spans="1:20" x14ac:dyDescent="0.25">
      <c r="A4283">
        <v>456167</v>
      </c>
      <c r="B4283" t="s">
        <v>20</v>
      </c>
      <c r="C4283" t="s">
        <v>21</v>
      </c>
      <c r="D4283" t="s">
        <v>22</v>
      </c>
      <c r="E4283" t="s">
        <v>57</v>
      </c>
      <c r="F4283" t="s">
        <v>32</v>
      </c>
      <c r="G4283" t="s">
        <v>76</v>
      </c>
      <c r="H4283" s="3">
        <v>66531</v>
      </c>
      <c r="I4283" t="s">
        <v>26</v>
      </c>
      <c r="J4283" t="s">
        <v>120</v>
      </c>
      <c r="K4283" s="2">
        <v>2790.23</v>
      </c>
      <c r="L4283" t="s">
        <v>28</v>
      </c>
      <c r="M4283">
        <v>2013</v>
      </c>
      <c r="N4283">
        <v>7</v>
      </c>
      <c r="O4283" s="1">
        <f t="shared" si="559"/>
        <v>41456</v>
      </c>
      <c r="R4283" s="1" t="str">
        <f t="shared" si="564"/>
        <v/>
      </c>
      <c r="S4283" t="str">
        <f t="shared" si="560"/>
        <v>Active</v>
      </c>
      <c r="T4283" s="4">
        <v>38</v>
      </c>
    </row>
    <row r="4284" spans="1:20" x14ac:dyDescent="0.25">
      <c r="A4284">
        <v>488303</v>
      </c>
      <c r="B4284" t="s">
        <v>20</v>
      </c>
      <c r="C4284" t="s">
        <v>35</v>
      </c>
      <c r="D4284" t="s">
        <v>36</v>
      </c>
      <c r="E4284" t="s">
        <v>74</v>
      </c>
      <c r="F4284" t="s">
        <v>24</v>
      </c>
      <c r="G4284" t="s">
        <v>25</v>
      </c>
      <c r="H4284" s="3">
        <v>52971</v>
      </c>
      <c r="I4284" t="s">
        <v>26</v>
      </c>
      <c r="J4284" t="s">
        <v>120</v>
      </c>
      <c r="K4284" s="2">
        <v>2790.46</v>
      </c>
      <c r="L4284" t="s">
        <v>28</v>
      </c>
      <c r="M4284">
        <v>2017</v>
      </c>
      <c r="N4284">
        <v>3</v>
      </c>
      <c r="O4284" s="1">
        <f t="shared" si="559"/>
        <v>42795</v>
      </c>
      <c r="R4284" s="1" t="str">
        <f t="shared" si="564"/>
        <v/>
      </c>
      <c r="S4284" t="str">
        <f t="shared" si="560"/>
        <v>Active</v>
      </c>
      <c r="T4284" s="4">
        <v>46</v>
      </c>
    </row>
    <row r="4285" spans="1:20" x14ac:dyDescent="0.25">
      <c r="A4285">
        <v>895537</v>
      </c>
      <c r="B4285" t="s">
        <v>20</v>
      </c>
      <c r="C4285" t="s">
        <v>21</v>
      </c>
      <c r="D4285" t="s">
        <v>22</v>
      </c>
      <c r="E4285" t="s">
        <v>51</v>
      </c>
      <c r="F4285" t="s">
        <v>24</v>
      </c>
      <c r="G4285" t="s">
        <v>25</v>
      </c>
      <c r="H4285" s="3">
        <v>52971</v>
      </c>
      <c r="I4285" t="s">
        <v>26</v>
      </c>
      <c r="J4285" t="s">
        <v>120</v>
      </c>
      <c r="K4285" s="2">
        <v>2790.46</v>
      </c>
      <c r="L4285" t="s">
        <v>28</v>
      </c>
      <c r="M4285">
        <v>2016</v>
      </c>
      <c r="N4285">
        <v>6</v>
      </c>
      <c r="O4285" s="1">
        <f t="shared" si="559"/>
        <v>42522</v>
      </c>
      <c r="R4285" s="1" t="str">
        <f t="shared" si="564"/>
        <v/>
      </c>
      <c r="S4285" t="str">
        <f t="shared" si="560"/>
        <v>Active</v>
      </c>
      <c r="T4285" s="4">
        <v>46</v>
      </c>
    </row>
    <row r="4286" spans="1:20" x14ac:dyDescent="0.25">
      <c r="A4286">
        <v>529415</v>
      </c>
      <c r="B4286" t="s">
        <v>20</v>
      </c>
      <c r="C4286" t="s">
        <v>21</v>
      </c>
      <c r="D4286" t="s">
        <v>22</v>
      </c>
      <c r="E4286" t="s">
        <v>57</v>
      </c>
      <c r="F4286" t="s">
        <v>24</v>
      </c>
      <c r="G4286" t="s">
        <v>25</v>
      </c>
      <c r="H4286" s="3">
        <v>71335</v>
      </c>
      <c r="I4286" t="s">
        <v>26</v>
      </c>
      <c r="J4286" t="s">
        <v>120</v>
      </c>
      <c r="K4286" s="2">
        <v>2790.68</v>
      </c>
      <c r="L4286" t="s">
        <v>28</v>
      </c>
      <c r="M4286">
        <v>2015</v>
      </c>
      <c r="N4286">
        <v>8</v>
      </c>
      <c r="O4286" s="1">
        <f t="shared" si="559"/>
        <v>42217</v>
      </c>
      <c r="R4286" s="1" t="str">
        <f t="shared" si="564"/>
        <v/>
      </c>
      <c r="S4286" t="str">
        <f t="shared" si="560"/>
        <v>Active</v>
      </c>
      <c r="T4286" s="4">
        <v>38</v>
      </c>
    </row>
    <row r="4287" spans="1:20" x14ac:dyDescent="0.25">
      <c r="A4287">
        <v>591547</v>
      </c>
      <c r="B4287" t="s">
        <v>20</v>
      </c>
      <c r="C4287" t="s">
        <v>21</v>
      </c>
      <c r="D4287" t="s">
        <v>22</v>
      </c>
      <c r="E4287" t="s">
        <v>58</v>
      </c>
      <c r="F4287" t="s">
        <v>32</v>
      </c>
      <c r="G4287" t="s">
        <v>25</v>
      </c>
      <c r="H4287" s="3">
        <v>61018</v>
      </c>
      <c r="I4287" t="s">
        <v>38</v>
      </c>
      <c r="J4287" t="s">
        <v>120</v>
      </c>
      <c r="K4287" s="2">
        <v>2794.91</v>
      </c>
      <c r="L4287" t="s">
        <v>28</v>
      </c>
      <c r="M4287">
        <v>2012</v>
      </c>
      <c r="N4287">
        <v>7</v>
      </c>
      <c r="O4287" s="1">
        <f t="shared" si="559"/>
        <v>41091</v>
      </c>
      <c r="R4287" s="1" t="str">
        <f t="shared" si="564"/>
        <v/>
      </c>
      <c r="S4287" t="str">
        <f t="shared" si="560"/>
        <v>Active</v>
      </c>
      <c r="T4287" s="4">
        <v>46</v>
      </c>
    </row>
    <row r="4288" spans="1:20" x14ac:dyDescent="0.25">
      <c r="A4288">
        <v>142224</v>
      </c>
      <c r="B4288" t="s">
        <v>20</v>
      </c>
      <c r="C4288" t="s">
        <v>35</v>
      </c>
      <c r="D4288" t="s">
        <v>36</v>
      </c>
      <c r="E4288" t="s">
        <v>68</v>
      </c>
      <c r="F4288" t="s">
        <v>32</v>
      </c>
      <c r="G4288" t="s">
        <v>33</v>
      </c>
      <c r="H4288" s="3">
        <v>73455</v>
      </c>
      <c r="I4288" t="s">
        <v>26</v>
      </c>
      <c r="J4288" t="s">
        <v>120</v>
      </c>
      <c r="K4288" s="2">
        <v>2795.32</v>
      </c>
      <c r="L4288" t="s">
        <v>28</v>
      </c>
      <c r="M4288">
        <v>2016</v>
      </c>
      <c r="N4288">
        <v>10</v>
      </c>
      <c r="O4288" s="1">
        <f t="shared" si="559"/>
        <v>42644</v>
      </c>
      <c r="R4288" s="1" t="str">
        <f t="shared" si="564"/>
        <v/>
      </c>
      <c r="S4288" t="str">
        <f t="shared" si="560"/>
        <v>Active</v>
      </c>
      <c r="T4288" s="4">
        <v>37</v>
      </c>
    </row>
    <row r="4289" spans="1:20" x14ac:dyDescent="0.25">
      <c r="A4289">
        <v>106689</v>
      </c>
      <c r="B4289" t="s">
        <v>20</v>
      </c>
      <c r="C4289" t="s">
        <v>21</v>
      </c>
      <c r="D4289" t="s">
        <v>22</v>
      </c>
      <c r="E4289" t="s">
        <v>39</v>
      </c>
      <c r="F4289" t="s">
        <v>24</v>
      </c>
      <c r="G4289" t="s">
        <v>25</v>
      </c>
      <c r="H4289" s="3">
        <v>61554</v>
      </c>
      <c r="I4289" t="s">
        <v>26</v>
      </c>
      <c r="J4289" t="s">
        <v>120</v>
      </c>
      <c r="K4289" s="2">
        <v>2795.41</v>
      </c>
      <c r="L4289" t="s">
        <v>28</v>
      </c>
      <c r="M4289">
        <v>2017</v>
      </c>
      <c r="N4289">
        <v>6</v>
      </c>
      <c r="O4289" s="1">
        <f t="shared" si="559"/>
        <v>42887</v>
      </c>
      <c r="R4289" s="1" t="str">
        <f t="shared" si="564"/>
        <v/>
      </c>
      <c r="S4289" t="str">
        <f t="shared" si="560"/>
        <v>Active</v>
      </c>
      <c r="T4289" s="4">
        <v>41</v>
      </c>
    </row>
    <row r="4290" spans="1:20" x14ac:dyDescent="0.25">
      <c r="A4290">
        <v>410341</v>
      </c>
      <c r="B4290" t="s">
        <v>20</v>
      </c>
      <c r="C4290" t="s">
        <v>35</v>
      </c>
      <c r="D4290" t="s">
        <v>36</v>
      </c>
      <c r="E4290" t="s">
        <v>37</v>
      </c>
      <c r="F4290" t="s">
        <v>24</v>
      </c>
      <c r="G4290" t="s">
        <v>25</v>
      </c>
      <c r="H4290" s="3">
        <v>61554</v>
      </c>
      <c r="I4290" t="s">
        <v>26</v>
      </c>
      <c r="J4290" t="s">
        <v>120</v>
      </c>
      <c r="K4290" s="2">
        <v>2795.41</v>
      </c>
      <c r="L4290" t="s">
        <v>28</v>
      </c>
      <c r="M4290">
        <v>2016</v>
      </c>
      <c r="N4290">
        <v>6</v>
      </c>
      <c r="O4290" s="1">
        <f t="shared" si="559"/>
        <v>42522</v>
      </c>
      <c r="R4290" s="1" t="str">
        <f t="shared" si="564"/>
        <v/>
      </c>
      <c r="S4290" t="str">
        <f t="shared" si="560"/>
        <v>Active</v>
      </c>
      <c r="T4290" s="4">
        <v>49</v>
      </c>
    </row>
    <row r="4291" spans="1:20" x14ac:dyDescent="0.25">
      <c r="A4291">
        <v>948825</v>
      </c>
      <c r="B4291" t="s">
        <v>20</v>
      </c>
      <c r="C4291" t="s">
        <v>35</v>
      </c>
      <c r="D4291" t="s">
        <v>36</v>
      </c>
      <c r="E4291" t="s">
        <v>87</v>
      </c>
      <c r="F4291" t="s">
        <v>32</v>
      </c>
      <c r="G4291" t="s">
        <v>25</v>
      </c>
      <c r="H4291" s="3">
        <v>82989</v>
      </c>
      <c r="I4291" t="s">
        <v>26</v>
      </c>
      <c r="J4291" t="s">
        <v>120</v>
      </c>
      <c r="K4291" s="2">
        <v>2795.55</v>
      </c>
      <c r="L4291" t="s">
        <v>28</v>
      </c>
      <c r="M4291">
        <v>2013</v>
      </c>
      <c r="N4291">
        <v>1</v>
      </c>
      <c r="O4291" s="1">
        <f t="shared" ref="O4291:O4354" si="565">DATE(M4291,N4291,1)</f>
        <v>41275</v>
      </c>
      <c r="R4291" s="1" t="str">
        <f t="shared" si="564"/>
        <v/>
      </c>
      <c r="S4291" t="str">
        <f t="shared" ref="S4291:S4354" si="566">IF(R4291="","Active","Cancelled")</f>
        <v>Active</v>
      </c>
      <c r="T4291" s="4">
        <v>47</v>
      </c>
    </row>
    <row r="4292" spans="1:20" x14ac:dyDescent="0.25">
      <c r="A4292">
        <v>525525</v>
      </c>
      <c r="B4292" t="s">
        <v>20</v>
      </c>
      <c r="C4292" t="s">
        <v>102</v>
      </c>
      <c r="D4292" t="s">
        <v>103</v>
      </c>
      <c r="E4292" t="s">
        <v>121</v>
      </c>
      <c r="F4292" t="s">
        <v>24</v>
      </c>
      <c r="G4292" t="s">
        <v>25</v>
      </c>
      <c r="H4292" s="3">
        <v>94801</v>
      </c>
      <c r="I4292" t="s">
        <v>34</v>
      </c>
      <c r="J4292" t="s">
        <v>120</v>
      </c>
      <c r="K4292" s="2">
        <v>2795.74</v>
      </c>
      <c r="L4292" t="s">
        <v>28</v>
      </c>
      <c r="M4292">
        <v>2012</v>
      </c>
      <c r="N4292">
        <v>9</v>
      </c>
      <c r="O4292" s="1">
        <f t="shared" si="565"/>
        <v>41153</v>
      </c>
      <c r="R4292" s="1" t="str">
        <f t="shared" si="564"/>
        <v/>
      </c>
      <c r="S4292" t="str">
        <f t="shared" si="566"/>
        <v>Active</v>
      </c>
      <c r="T4292" s="4">
        <v>48</v>
      </c>
    </row>
    <row r="4293" spans="1:20" x14ac:dyDescent="0.25">
      <c r="A4293">
        <v>683699</v>
      </c>
      <c r="B4293" t="s">
        <v>20</v>
      </c>
      <c r="C4293" t="s">
        <v>96</v>
      </c>
      <c r="D4293" t="s">
        <v>97</v>
      </c>
      <c r="E4293" t="s">
        <v>98</v>
      </c>
      <c r="F4293" t="s">
        <v>32</v>
      </c>
      <c r="G4293" t="s">
        <v>25</v>
      </c>
      <c r="H4293" s="3">
        <v>94801</v>
      </c>
      <c r="I4293" t="s">
        <v>34</v>
      </c>
      <c r="J4293" t="s">
        <v>120</v>
      </c>
      <c r="K4293" s="2">
        <v>2795.74</v>
      </c>
      <c r="L4293" t="s">
        <v>28</v>
      </c>
      <c r="M4293">
        <v>2014</v>
      </c>
      <c r="N4293">
        <v>4</v>
      </c>
      <c r="O4293" s="1">
        <f t="shared" si="565"/>
        <v>41730</v>
      </c>
      <c r="R4293" s="1" t="str">
        <f t="shared" si="564"/>
        <v/>
      </c>
      <c r="S4293" t="str">
        <f t="shared" si="566"/>
        <v>Active</v>
      </c>
      <c r="T4293" s="4">
        <v>41</v>
      </c>
    </row>
    <row r="4294" spans="1:20" x14ac:dyDescent="0.25">
      <c r="A4294">
        <v>210485</v>
      </c>
      <c r="B4294" t="s">
        <v>20</v>
      </c>
      <c r="C4294" t="s">
        <v>35</v>
      </c>
      <c r="D4294" t="s">
        <v>36</v>
      </c>
      <c r="E4294" t="s">
        <v>74</v>
      </c>
      <c r="F4294" t="s">
        <v>24</v>
      </c>
      <c r="G4294" t="s">
        <v>25</v>
      </c>
      <c r="H4294" s="3">
        <v>88516</v>
      </c>
      <c r="I4294" t="s">
        <v>26</v>
      </c>
      <c r="J4294" t="s">
        <v>120</v>
      </c>
      <c r="K4294" s="2">
        <v>2796.8</v>
      </c>
      <c r="L4294" t="s">
        <v>28</v>
      </c>
      <c r="M4294">
        <v>2015</v>
      </c>
      <c r="N4294">
        <v>7</v>
      </c>
      <c r="O4294" s="1">
        <f t="shared" si="565"/>
        <v>42186</v>
      </c>
      <c r="P4294">
        <v>2016</v>
      </c>
      <c r="Q4294">
        <v>2</v>
      </c>
      <c r="R4294" s="1">
        <f>IFERROR(DATE(P4294,Q4294,1),"")</f>
        <v>42401</v>
      </c>
      <c r="S4294" t="str">
        <f t="shared" si="566"/>
        <v>Cancelled</v>
      </c>
      <c r="T4294" s="4">
        <v>35</v>
      </c>
    </row>
    <row r="4295" spans="1:20" x14ac:dyDescent="0.25">
      <c r="A4295">
        <v>717780</v>
      </c>
      <c r="B4295" t="s">
        <v>20</v>
      </c>
      <c r="C4295" t="s">
        <v>21</v>
      </c>
      <c r="D4295" t="s">
        <v>22</v>
      </c>
      <c r="E4295" t="s">
        <v>106</v>
      </c>
      <c r="F4295" t="s">
        <v>24</v>
      </c>
      <c r="G4295" t="s">
        <v>25</v>
      </c>
      <c r="H4295" s="3">
        <v>88516</v>
      </c>
      <c r="I4295" t="s">
        <v>26</v>
      </c>
      <c r="J4295" t="s">
        <v>120</v>
      </c>
      <c r="K4295" s="2">
        <v>2796.8</v>
      </c>
      <c r="L4295" t="s">
        <v>28</v>
      </c>
      <c r="M4295">
        <v>2016</v>
      </c>
      <c r="N4295">
        <v>6</v>
      </c>
      <c r="O4295" s="1">
        <f t="shared" si="565"/>
        <v>42522</v>
      </c>
      <c r="R4295" s="1" t="str">
        <f t="shared" ref="R4295:R4296" si="567">IFERROR(DATE(P4295,Q4295,1),"")</f>
        <v/>
      </c>
      <c r="S4295" t="str">
        <f t="shared" si="566"/>
        <v>Active</v>
      </c>
      <c r="T4295" s="4">
        <v>40</v>
      </c>
    </row>
    <row r="4296" spans="1:20" x14ac:dyDescent="0.25">
      <c r="A4296">
        <v>546869</v>
      </c>
      <c r="B4296" t="s">
        <v>20</v>
      </c>
      <c r="C4296" t="s">
        <v>126</v>
      </c>
      <c r="D4296" t="s">
        <v>127</v>
      </c>
      <c r="E4296" t="s">
        <v>128</v>
      </c>
      <c r="F4296" t="s">
        <v>24</v>
      </c>
      <c r="G4296" t="s">
        <v>25</v>
      </c>
      <c r="H4296" s="3">
        <v>82839</v>
      </c>
      <c r="I4296" t="s">
        <v>26</v>
      </c>
      <c r="J4296" t="s">
        <v>120</v>
      </c>
      <c r="K4296" s="2">
        <v>2797.67</v>
      </c>
      <c r="L4296" t="s">
        <v>28</v>
      </c>
      <c r="M4296">
        <v>2017</v>
      </c>
      <c r="N4296">
        <v>8</v>
      </c>
      <c r="O4296" s="1">
        <f t="shared" si="565"/>
        <v>42948</v>
      </c>
      <c r="R4296" s="1" t="str">
        <f t="shared" si="567"/>
        <v/>
      </c>
      <c r="S4296" t="str">
        <f t="shared" si="566"/>
        <v>Active</v>
      </c>
      <c r="T4296" s="4">
        <v>46</v>
      </c>
    </row>
    <row r="4297" spans="1:20" x14ac:dyDescent="0.25">
      <c r="A4297">
        <v>261423</v>
      </c>
      <c r="B4297" t="s">
        <v>20</v>
      </c>
      <c r="C4297" t="s">
        <v>21</v>
      </c>
      <c r="D4297" t="s">
        <v>47</v>
      </c>
      <c r="E4297" t="s">
        <v>48</v>
      </c>
      <c r="F4297" t="s">
        <v>32</v>
      </c>
      <c r="G4297" t="s">
        <v>25</v>
      </c>
      <c r="H4297" s="3">
        <v>78170</v>
      </c>
      <c r="I4297" t="s">
        <v>26</v>
      </c>
      <c r="J4297" t="s">
        <v>120</v>
      </c>
      <c r="K4297" s="2">
        <v>2797.76</v>
      </c>
      <c r="L4297" t="s">
        <v>28</v>
      </c>
      <c r="M4297">
        <v>2016</v>
      </c>
      <c r="N4297">
        <v>10</v>
      </c>
      <c r="O4297" s="1">
        <f t="shared" si="565"/>
        <v>42644</v>
      </c>
      <c r="P4297">
        <v>2018</v>
      </c>
      <c r="Q4297">
        <v>11</v>
      </c>
      <c r="R4297" s="1">
        <f>IFERROR(DATE(P4297,Q4297,1),"")</f>
        <v>43405</v>
      </c>
      <c r="S4297" t="str">
        <f t="shared" si="566"/>
        <v>Cancelled</v>
      </c>
      <c r="T4297" s="4">
        <v>33</v>
      </c>
    </row>
    <row r="4298" spans="1:20" x14ac:dyDescent="0.25">
      <c r="A4298">
        <v>715369</v>
      </c>
      <c r="B4298" t="s">
        <v>20</v>
      </c>
      <c r="C4298" t="s">
        <v>35</v>
      </c>
      <c r="D4298" t="s">
        <v>36</v>
      </c>
      <c r="E4298" t="s">
        <v>87</v>
      </c>
      <c r="F4298" t="s">
        <v>32</v>
      </c>
      <c r="G4298" t="s">
        <v>25</v>
      </c>
      <c r="H4298" s="3">
        <v>78170</v>
      </c>
      <c r="I4298" t="s">
        <v>26</v>
      </c>
      <c r="J4298" t="s">
        <v>120</v>
      </c>
      <c r="K4298" s="2">
        <v>2797.76</v>
      </c>
      <c r="L4298" t="s">
        <v>28</v>
      </c>
      <c r="M4298">
        <v>2012</v>
      </c>
      <c r="N4298">
        <v>10</v>
      </c>
      <c r="O4298" s="1">
        <f t="shared" si="565"/>
        <v>41183</v>
      </c>
      <c r="R4298" s="1" t="str">
        <f t="shared" ref="R4298:R4307" si="568">IFERROR(DATE(P4298,Q4298,1),"")</f>
        <v/>
      </c>
      <c r="S4298" t="str">
        <f t="shared" si="566"/>
        <v>Active</v>
      </c>
      <c r="T4298" s="4">
        <v>40</v>
      </c>
    </row>
    <row r="4299" spans="1:20" x14ac:dyDescent="0.25">
      <c r="A4299">
        <v>766401</v>
      </c>
      <c r="B4299" t="s">
        <v>20</v>
      </c>
      <c r="C4299" t="s">
        <v>35</v>
      </c>
      <c r="D4299" t="s">
        <v>112</v>
      </c>
      <c r="E4299" t="s">
        <v>113</v>
      </c>
      <c r="F4299" t="s">
        <v>32</v>
      </c>
      <c r="G4299" t="s">
        <v>25</v>
      </c>
      <c r="H4299" s="3">
        <v>71076</v>
      </c>
      <c r="I4299" t="s">
        <v>26</v>
      </c>
      <c r="J4299" t="s">
        <v>27</v>
      </c>
      <c r="K4299" s="2">
        <v>5181.62</v>
      </c>
      <c r="L4299" t="s">
        <v>61</v>
      </c>
      <c r="M4299">
        <v>2018</v>
      </c>
      <c r="N4299">
        <v>4</v>
      </c>
      <c r="O4299" s="1">
        <f t="shared" si="565"/>
        <v>43191</v>
      </c>
      <c r="R4299" s="1" t="str">
        <f t="shared" si="568"/>
        <v/>
      </c>
      <c r="S4299" t="str">
        <f t="shared" si="566"/>
        <v>Active</v>
      </c>
      <c r="T4299" s="4">
        <v>40</v>
      </c>
    </row>
    <row r="4300" spans="1:20" x14ac:dyDescent="0.25">
      <c r="A4300">
        <v>579943</v>
      </c>
      <c r="B4300" t="s">
        <v>20</v>
      </c>
      <c r="C4300" t="s">
        <v>35</v>
      </c>
      <c r="D4300" t="s">
        <v>82</v>
      </c>
      <c r="E4300" t="s">
        <v>83</v>
      </c>
      <c r="F4300" t="s">
        <v>24</v>
      </c>
      <c r="G4300" t="s">
        <v>25</v>
      </c>
      <c r="H4300" s="3">
        <v>96307</v>
      </c>
      <c r="I4300" t="s">
        <v>38</v>
      </c>
      <c r="J4300" t="s">
        <v>120</v>
      </c>
      <c r="K4300" s="2">
        <v>2798.68</v>
      </c>
      <c r="L4300" t="s">
        <v>28</v>
      </c>
      <c r="M4300">
        <v>2016</v>
      </c>
      <c r="N4300">
        <v>7</v>
      </c>
      <c r="O4300" s="1">
        <f t="shared" si="565"/>
        <v>42552</v>
      </c>
      <c r="R4300" s="1" t="str">
        <f t="shared" si="568"/>
        <v/>
      </c>
      <c r="S4300" t="str">
        <f t="shared" si="566"/>
        <v>Active</v>
      </c>
      <c r="T4300" s="4">
        <v>36</v>
      </c>
    </row>
    <row r="4301" spans="1:20" x14ac:dyDescent="0.25">
      <c r="A4301">
        <v>174923</v>
      </c>
      <c r="B4301" t="s">
        <v>20</v>
      </c>
      <c r="C4301" t="s">
        <v>40</v>
      </c>
      <c r="D4301" t="s">
        <v>41</v>
      </c>
      <c r="E4301" t="s">
        <v>42</v>
      </c>
      <c r="F4301" t="s">
        <v>24</v>
      </c>
      <c r="G4301" t="s">
        <v>25</v>
      </c>
      <c r="H4301" s="3">
        <v>89076</v>
      </c>
      <c r="I4301" t="s">
        <v>26</v>
      </c>
      <c r="J4301" t="s">
        <v>120</v>
      </c>
      <c r="K4301" s="2">
        <v>2799.47</v>
      </c>
      <c r="L4301" t="s">
        <v>28</v>
      </c>
      <c r="M4301">
        <v>2014</v>
      </c>
      <c r="N4301">
        <v>12</v>
      </c>
      <c r="O4301" s="1">
        <f t="shared" si="565"/>
        <v>41974</v>
      </c>
      <c r="R4301" s="1" t="str">
        <f t="shared" si="568"/>
        <v/>
      </c>
      <c r="S4301" t="str">
        <f t="shared" si="566"/>
        <v>Active</v>
      </c>
      <c r="T4301" s="4">
        <v>39</v>
      </c>
    </row>
    <row r="4302" spans="1:20" x14ac:dyDescent="0.25">
      <c r="A4302">
        <v>105074</v>
      </c>
      <c r="B4302" t="s">
        <v>20</v>
      </c>
      <c r="C4302" t="s">
        <v>21</v>
      </c>
      <c r="D4302" t="s">
        <v>22</v>
      </c>
      <c r="E4302" t="s">
        <v>65</v>
      </c>
      <c r="F4302" t="s">
        <v>32</v>
      </c>
      <c r="G4302" t="s">
        <v>25</v>
      </c>
      <c r="H4302" s="3">
        <v>79727</v>
      </c>
      <c r="I4302" t="s">
        <v>26</v>
      </c>
      <c r="J4302" t="s">
        <v>120</v>
      </c>
      <c r="K4302" s="2">
        <v>2799.75</v>
      </c>
      <c r="L4302" t="s">
        <v>28</v>
      </c>
      <c r="M4302">
        <v>2014</v>
      </c>
      <c r="N4302">
        <v>10</v>
      </c>
      <c r="O4302" s="1">
        <f t="shared" si="565"/>
        <v>41913</v>
      </c>
      <c r="R4302" s="1" t="str">
        <f t="shared" si="568"/>
        <v/>
      </c>
      <c r="S4302" t="str">
        <f t="shared" si="566"/>
        <v>Active</v>
      </c>
      <c r="T4302" s="4">
        <v>41</v>
      </c>
    </row>
    <row r="4303" spans="1:20" x14ac:dyDescent="0.25">
      <c r="A4303">
        <v>724222</v>
      </c>
      <c r="B4303" t="s">
        <v>20</v>
      </c>
      <c r="C4303" t="s">
        <v>29</v>
      </c>
      <c r="D4303" t="s">
        <v>77</v>
      </c>
      <c r="E4303" t="s">
        <v>78</v>
      </c>
      <c r="F4303" t="s">
        <v>24</v>
      </c>
      <c r="G4303" t="s">
        <v>25</v>
      </c>
      <c r="H4303" s="3">
        <v>79727</v>
      </c>
      <c r="I4303" t="s">
        <v>26</v>
      </c>
      <c r="J4303" t="s">
        <v>120</v>
      </c>
      <c r="K4303" s="2">
        <v>2799.75</v>
      </c>
      <c r="L4303" t="s">
        <v>28</v>
      </c>
      <c r="M4303">
        <v>2016</v>
      </c>
      <c r="N4303">
        <v>2</v>
      </c>
      <c r="O4303" s="1">
        <f t="shared" si="565"/>
        <v>42401</v>
      </c>
      <c r="R4303" s="1" t="str">
        <f t="shared" si="568"/>
        <v/>
      </c>
      <c r="S4303" t="str">
        <f t="shared" si="566"/>
        <v>Active</v>
      </c>
      <c r="T4303" s="4">
        <v>34</v>
      </c>
    </row>
    <row r="4304" spans="1:20" x14ac:dyDescent="0.25">
      <c r="A4304">
        <v>327019</v>
      </c>
      <c r="B4304" t="s">
        <v>20</v>
      </c>
      <c r="C4304" t="s">
        <v>88</v>
      </c>
      <c r="D4304" t="s">
        <v>89</v>
      </c>
      <c r="E4304" t="s">
        <v>101</v>
      </c>
      <c r="F4304" t="s">
        <v>32</v>
      </c>
      <c r="G4304" t="s">
        <v>25</v>
      </c>
      <c r="H4304" s="3">
        <v>56235</v>
      </c>
      <c r="I4304" t="s">
        <v>26</v>
      </c>
      <c r="J4304" t="s">
        <v>120</v>
      </c>
      <c r="K4304" s="2">
        <v>2801.56</v>
      </c>
      <c r="L4304" t="s">
        <v>28</v>
      </c>
      <c r="M4304">
        <v>2018</v>
      </c>
      <c r="N4304">
        <v>10</v>
      </c>
      <c r="O4304" s="1">
        <f t="shared" si="565"/>
        <v>43374</v>
      </c>
      <c r="R4304" s="1" t="str">
        <f t="shared" si="568"/>
        <v/>
      </c>
      <c r="S4304" t="str">
        <f t="shared" si="566"/>
        <v>Active</v>
      </c>
      <c r="T4304" s="4">
        <v>34</v>
      </c>
    </row>
    <row r="4305" spans="1:20" x14ac:dyDescent="0.25">
      <c r="A4305">
        <v>451740</v>
      </c>
      <c r="B4305" t="s">
        <v>20</v>
      </c>
      <c r="C4305" t="s">
        <v>40</v>
      </c>
      <c r="D4305" t="s">
        <v>54</v>
      </c>
      <c r="E4305" t="s">
        <v>55</v>
      </c>
      <c r="F4305" t="s">
        <v>24</v>
      </c>
      <c r="G4305" t="s">
        <v>25</v>
      </c>
      <c r="H4305" s="3">
        <v>57246</v>
      </c>
      <c r="I4305" t="s">
        <v>26</v>
      </c>
      <c r="J4305" t="s">
        <v>120</v>
      </c>
      <c r="K4305" s="2">
        <v>2802.62</v>
      </c>
      <c r="L4305" t="s">
        <v>28</v>
      </c>
      <c r="M4305">
        <v>2018</v>
      </c>
      <c r="N4305">
        <v>1</v>
      </c>
      <c r="O4305" s="1">
        <f t="shared" si="565"/>
        <v>43101</v>
      </c>
      <c r="R4305" s="1" t="str">
        <f t="shared" si="568"/>
        <v/>
      </c>
      <c r="S4305" t="str">
        <f t="shared" si="566"/>
        <v>Active</v>
      </c>
      <c r="T4305" s="4">
        <v>43</v>
      </c>
    </row>
    <row r="4306" spans="1:20" x14ac:dyDescent="0.25">
      <c r="A4306">
        <v>987482</v>
      </c>
      <c r="B4306" t="s">
        <v>20</v>
      </c>
      <c r="C4306" t="s">
        <v>40</v>
      </c>
      <c r="D4306" t="s">
        <v>54</v>
      </c>
      <c r="E4306" t="s">
        <v>55</v>
      </c>
      <c r="F4306" t="s">
        <v>32</v>
      </c>
      <c r="G4306" t="s">
        <v>25</v>
      </c>
      <c r="H4306" s="3">
        <v>76329</v>
      </c>
      <c r="I4306" t="s">
        <v>26</v>
      </c>
      <c r="J4306" t="s">
        <v>120</v>
      </c>
      <c r="K4306" s="2">
        <v>2803.6</v>
      </c>
      <c r="L4306" t="s">
        <v>28</v>
      </c>
      <c r="M4306">
        <v>2012</v>
      </c>
      <c r="N4306">
        <v>5</v>
      </c>
      <c r="O4306" s="1">
        <f t="shared" si="565"/>
        <v>41030</v>
      </c>
      <c r="R4306" s="1" t="str">
        <f t="shared" si="568"/>
        <v/>
      </c>
      <c r="S4306" t="str">
        <f t="shared" si="566"/>
        <v>Active</v>
      </c>
      <c r="T4306" s="4">
        <v>38</v>
      </c>
    </row>
    <row r="4307" spans="1:20" x14ac:dyDescent="0.25">
      <c r="A4307">
        <v>555398</v>
      </c>
      <c r="B4307" t="s">
        <v>20</v>
      </c>
      <c r="C4307" t="s">
        <v>35</v>
      </c>
      <c r="D4307" t="s">
        <v>36</v>
      </c>
      <c r="E4307" t="s">
        <v>37</v>
      </c>
      <c r="F4307" t="s">
        <v>32</v>
      </c>
      <c r="G4307" t="s">
        <v>25</v>
      </c>
      <c r="H4307" s="3">
        <v>63939</v>
      </c>
      <c r="I4307" t="s">
        <v>26</v>
      </c>
      <c r="J4307" t="s">
        <v>120</v>
      </c>
      <c r="K4307" s="2">
        <v>2803.8</v>
      </c>
      <c r="L4307" t="s">
        <v>28</v>
      </c>
      <c r="M4307">
        <v>2017</v>
      </c>
      <c r="N4307">
        <v>1</v>
      </c>
      <c r="O4307" s="1">
        <f t="shared" si="565"/>
        <v>42736</v>
      </c>
      <c r="R4307" s="1" t="str">
        <f t="shared" si="568"/>
        <v/>
      </c>
      <c r="S4307" t="str">
        <f t="shared" si="566"/>
        <v>Active</v>
      </c>
      <c r="T4307" s="4">
        <v>32</v>
      </c>
    </row>
    <row r="4308" spans="1:20" x14ac:dyDescent="0.25">
      <c r="A4308">
        <v>778317</v>
      </c>
      <c r="B4308" t="s">
        <v>20</v>
      </c>
      <c r="C4308" t="s">
        <v>21</v>
      </c>
      <c r="D4308" t="s">
        <v>22</v>
      </c>
      <c r="E4308" t="s">
        <v>84</v>
      </c>
      <c r="F4308" t="s">
        <v>32</v>
      </c>
      <c r="G4308" t="s">
        <v>25</v>
      </c>
      <c r="H4308" s="3">
        <v>63939</v>
      </c>
      <c r="I4308" t="s">
        <v>26</v>
      </c>
      <c r="J4308" t="s">
        <v>120</v>
      </c>
      <c r="K4308" s="2">
        <v>2803.8</v>
      </c>
      <c r="L4308" t="s">
        <v>28</v>
      </c>
      <c r="M4308">
        <v>2016</v>
      </c>
      <c r="N4308">
        <v>12</v>
      </c>
      <c r="O4308" s="1">
        <f t="shared" si="565"/>
        <v>42705</v>
      </c>
      <c r="P4308">
        <v>2018</v>
      </c>
      <c r="Q4308">
        <v>8</v>
      </c>
      <c r="R4308" s="1">
        <f>IFERROR(DATE(P4308,Q4308,1),"")</f>
        <v>43313</v>
      </c>
      <c r="S4308" t="str">
        <f t="shared" si="566"/>
        <v>Cancelled</v>
      </c>
      <c r="T4308" s="4">
        <v>38</v>
      </c>
    </row>
    <row r="4309" spans="1:20" x14ac:dyDescent="0.25">
      <c r="A4309">
        <v>176848</v>
      </c>
      <c r="B4309" t="s">
        <v>20</v>
      </c>
      <c r="C4309" t="s">
        <v>109</v>
      </c>
      <c r="D4309" t="s">
        <v>110</v>
      </c>
      <c r="E4309" t="s">
        <v>111</v>
      </c>
      <c r="F4309" t="s">
        <v>32</v>
      </c>
      <c r="G4309" t="s">
        <v>25</v>
      </c>
      <c r="H4309" s="3">
        <v>50935</v>
      </c>
      <c r="I4309" t="s">
        <v>26</v>
      </c>
      <c r="J4309" t="s">
        <v>120</v>
      </c>
      <c r="K4309" s="2">
        <v>2805.1</v>
      </c>
      <c r="L4309" t="s">
        <v>28</v>
      </c>
      <c r="M4309">
        <v>2018</v>
      </c>
      <c r="N4309">
        <v>8</v>
      </c>
      <c r="O4309" s="1">
        <f t="shared" si="565"/>
        <v>43313</v>
      </c>
      <c r="R4309" s="1" t="str">
        <f t="shared" ref="R4309:R4315" si="569">IFERROR(DATE(P4309,Q4309,1),"")</f>
        <v/>
      </c>
      <c r="S4309" t="str">
        <f t="shared" si="566"/>
        <v>Active</v>
      </c>
      <c r="T4309" s="4">
        <v>43</v>
      </c>
    </row>
    <row r="4310" spans="1:20" x14ac:dyDescent="0.25">
      <c r="A4310">
        <v>626070</v>
      </c>
      <c r="B4310" t="s">
        <v>20</v>
      </c>
      <c r="C4310" t="s">
        <v>40</v>
      </c>
      <c r="D4310" t="s">
        <v>54</v>
      </c>
      <c r="E4310" t="s">
        <v>55</v>
      </c>
      <c r="F4310" t="s">
        <v>24</v>
      </c>
      <c r="G4310" t="s">
        <v>25</v>
      </c>
      <c r="H4310" s="3">
        <v>50935</v>
      </c>
      <c r="I4310" t="s">
        <v>26</v>
      </c>
      <c r="J4310" t="s">
        <v>120</v>
      </c>
      <c r="K4310" s="2">
        <v>2805.1</v>
      </c>
      <c r="L4310" t="s">
        <v>28</v>
      </c>
      <c r="M4310">
        <v>2018</v>
      </c>
      <c r="N4310">
        <v>12</v>
      </c>
      <c r="O4310" s="1">
        <f t="shared" si="565"/>
        <v>43435</v>
      </c>
      <c r="R4310" s="1" t="str">
        <f t="shared" si="569"/>
        <v/>
      </c>
      <c r="S4310" t="str">
        <f t="shared" si="566"/>
        <v>Active</v>
      </c>
      <c r="T4310" s="4">
        <v>38</v>
      </c>
    </row>
    <row r="4311" spans="1:20" x14ac:dyDescent="0.25">
      <c r="A4311">
        <v>323735</v>
      </c>
      <c r="B4311" t="s">
        <v>20</v>
      </c>
      <c r="C4311" t="s">
        <v>62</v>
      </c>
      <c r="D4311" t="s">
        <v>122</v>
      </c>
      <c r="E4311" t="s">
        <v>123</v>
      </c>
      <c r="F4311" t="s">
        <v>24</v>
      </c>
      <c r="G4311" t="s">
        <v>25</v>
      </c>
      <c r="H4311" s="3">
        <v>104247</v>
      </c>
      <c r="I4311" t="s">
        <v>34</v>
      </c>
      <c r="J4311" t="s">
        <v>120</v>
      </c>
      <c r="K4311" s="2">
        <v>2805.18</v>
      </c>
      <c r="L4311" t="s">
        <v>28</v>
      </c>
      <c r="M4311">
        <v>2012</v>
      </c>
      <c r="N4311">
        <v>10</v>
      </c>
      <c r="O4311" s="1">
        <f t="shared" si="565"/>
        <v>41183</v>
      </c>
      <c r="R4311" s="1" t="str">
        <f t="shared" si="569"/>
        <v/>
      </c>
      <c r="S4311" t="str">
        <f t="shared" si="566"/>
        <v>Active</v>
      </c>
      <c r="T4311" s="4">
        <v>43</v>
      </c>
    </row>
    <row r="4312" spans="1:20" x14ac:dyDescent="0.25">
      <c r="A4312">
        <v>958743</v>
      </c>
      <c r="B4312" t="s">
        <v>20</v>
      </c>
      <c r="C4312" t="s">
        <v>40</v>
      </c>
      <c r="D4312" t="s">
        <v>72</v>
      </c>
      <c r="E4312" t="s">
        <v>73</v>
      </c>
      <c r="F4312" t="s">
        <v>24</v>
      </c>
      <c r="G4312" t="s">
        <v>25</v>
      </c>
      <c r="H4312" s="3">
        <v>104247</v>
      </c>
      <c r="I4312" t="s">
        <v>34</v>
      </c>
      <c r="J4312" t="s">
        <v>120</v>
      </c>
      <c r="K4312" s="2">
        <v>2805.18</v>
      </c>
      <c r="L4312" t="s">
        <v>28</v>
      </c>
      <c r="M4312">
        <v>2018</v>
      </c>
      <c r="N4312">
        <v>8</v>
      </c>
      <c r="O4312" s="1">
        <f t="shared" si="565"/>
        <v>43313</v>
      </c>
      <c r="R4312" s="1" t="str">
        <f t="shared" si="569"/>
        <v/>
      </c>
      <c r="S4312" t="str">
        <f t="shared" si="566"/>
        <v>Active</v>
      </c>
      <c r="T4312" s="4">
        <v>39</v>
      </c>
    </row>
    <row r="4313" spans="1:20" x14ac:dyDescent="0.25">
      <c r="A4313">
        <v>137209</v>
      </c>
      <c r="B4313" t="s">
        <v>20</v>
      </c>
      <c r="C4313" t="s">
        <v>96</v>
      </c>
      <c r="D4313" t="s">
        <v>97</v>
      </c>
      <c r="E4313" t="s">
        <v>98</v>
      </c>
      <c r="F4313" t="s">
        <v>32</v>
      </c>
      <c r="G4313" t="s">
        <v>25</v>
      </c>
      <c r="H4313" s="3">
        <v>68626</v>
      </c>
      <c r="I4313" t="s">
        <v>38</v>
      </c>
      <c r="J4313" t="s">
        <v>120</v>
      </c>
      <c r="K4313" s="2">
        <v>2805.29</v>
      </c>
      <c r="L4313" t="s">
        <v>28</v>
      </c>
      <c r="M4313">
        <v>2018</v>
      </c>
      <c r="N4313">
        <v>8</v>
      </c>
      <c r="O4313" s="1">
        <f t="shared" si="565"/>
        <v>43313</v>
      </c>
      <c r="R4313" s="1" t="str">
        <f t="shared" si="569"/>
        <v/>
      </c>
      <c r="S4313" t="str">
        <f t="shared" si="566"/>
        <v>Active</v>
      </c>
      <c r="T4313" s="4">
        <v>30</v>
      </c>
    </row>
    <row r="4314" spans="1:20" x14ac:dyDescent="0.25">
      <c r="A4314">
        <v>390209</v>
      </c>
      <c r="B4314" t="s">
        <v>20</v>
      </c>
      <c r="C4314" t="s">
        <v>102</v>
      </c>
      <c r="D4314" t="s">
        <v>103</v>
      </c>
      <c r="E4314" t="s">
        <v>104</v>
      </c>
      <c r="F4314" t="s">
        <v>32</v>
      </c>
      <c r="G4314" t="s">
        <v>25</v>
      </c>
      <c r="H4314" s="3">
        <v>68626</v>
      </c>
      <c r="I4314" t="s">
        <v>38</v>
      </c>
      <c r="J4314" t="s">
        <v>120</v>
      </c>
      <c r="K4314" s="2">
        <v>2805.29</v>
      </c>
      <c r="L4314" t="s">
        <v>28</v>
      </c>
      <c r="M4314">
        <v>2013</v>
      </c>
      <c r="N4314">
        <v>6</v>
      </c>
      <c r="O4314" s="1">
        <f t="shared" si="565"/>
        <v>41426</v>
      </c>
      <c r="R4314" s="1" t="str">
        <f t="shared" si="569"/>
        <v/>
      </c>
      <c r="S4314" t="str">
        <f t="shared" si="566"/>
        <v>Active</v>
      </c>
      <c r="T4314" s="4">
        <v>46</v>
      </c>
    </row>
    <row r="4315" spans="1:20" x14ac:dyDescent="0.25">
      <c r="A4315">
        <v>286975</v>
      </c>
      <c r="B4315" t="s">
        <v>20</v>
      </c>
      <c r="C4315" t="s">
        <v>21</v>
      </c>
      <c r="D4315" t="s">
        <v>22</v>
      </c>
      <c r="E4315" t="s">
        <v>105</v>
      </c>
      <c r="F4315" t="s">
        <v>24</v>
      </c>
      <c r="G4315" t="s">
        <v>25</v>
      </c>
      <c r="H4315" s="3">
        <v>58988</v>
      </c>
      <c r="I4315" t="s">
        <v>38</v>
      </c>
      <c r="J4315" t="s">
        <v>120</v>
      </c>
      <c r="K4315" s="2">
        <v>2806.7</v>
      </c>
      <c r="L4315" t="s">
        <v>28</v>
      </c>
      <c r="M4315">
        <v>2013</v>
      </c>
      <c r="N4315">
        <v>12</v>
      </c>
      <c r="O4315" s="1">
        <f t="shared" si="565"/>
        <v>41609</v>
      </c>
      <c r="R4315" s="1" t="str">
        <f t="shared" si="569"/>
        <v/>
      </c>
      <c r="S4315" t="str">
        <f t="shared" si="566"/>
        <v>Active</v>
      </c>
      <c r="T4315" s="4">
        <v>46</v>
      </c>
    </row>
    <row r="4316" spans="1:20" x14ac:dyDescent="0.25">
      <c r="A4316">
        <v>989527</v>
      </c>
      <c r="B4316" t="s">
        <v>20</v>
      </c>
      <c r="C4316" t="s">
        <v>35</v>
      </c>
      <c r="D4316" t="s">
        <v>36</v>
      </c>
      <c r="E4316" t="s">
        <v>74</v>
      </c>
      <c r="F4316" t="s">
        <v>24</v>
      </c>
      <c r="G4316" t="s">
        <v>25</v>
      </c>
      <c r="H4316" s="3">
        <v>102982</v>
      </c>
      <c r="I4316" t="s">
        <v>26</v>
      </c>
      <c r="J4316" t="s">
        <v>27</v>
      </c>
      <c r="K4316" s="2">
        <v>5181.62</v>
      </c>
      <c r="L4316" t="s">
        <v>61</v>
      </c>
      <c r="M4316">
        <v>2018</v>
      </c>
      <c r="N4316">
        <v>2</v>
      </c>
      <c r="O4316" s="1">
        <f t="shared" si="565"/>
        <v>43132</v>
      </c>
      <c r="P4316">
        <v>2018</v>
      </c>
      <c r="Q4316">
        <v>10</v>
      </c>
      <c r="R4316" s="1">
        <f>IFERROR(DATE(P4316,Q4316,1),"")</f>
        <v>43374</v>
      </c>
      <c r="S4316" t="str">
        <f t="shared" si="566"/>
        <v>Cancelled</v>
      </c>
      <c r="T4316" s="4">
        <v>37</v>
      </c>
    </row>
    <row r="4317" spans="1:20" x14ac:dyDescent="0.25">
      <c r="A4317">
        <v>387553</v>
      </c>
      <c r="B4317" t="s">
        <v>20</v>
      </c>
      <c r="C4317" t="s">
        <v>35</v>
      </c>
      <c r="D4317" t="s">
        <v>94</v>
      </c>
      <c r="E4317" t="s">
        <v>95</v>
      </c>
      <c r="F4317" t="s">
        <v>24</v>
      </c>
      <c r="G4317" t="s">
        <v>25</v>
      </c>
      <c r="H4317" s="3">
        <v>72157</v>
      </c>
      <c r="I4317" t="s">
        <v>34</v>
      </c>
      <c r="J4317" t="s">
        <v>120</v>
      </c>
      <c r="K4317" s="2">
        <v>2808.08</v>
      </c>
      <c r="L4317" t="s">
        <v>28</v>
      </c>
      <c r="M4317">
        <v>2018</v>
      </c>
      <c r="N4317">
        <v>1</v>
      </c>
      <c r="O4317" s="1">
        <f t="shared" si="565"/>
        <v>43101</v>
      </c>
      <c r="R4317" s="1" t="str">
        <f t="shared" ref="R4317:R4326" si="570">IFERROR(DATE(P4317,Q4317,1),"")</f>
        <v/>
      </c>
      <c r="S4317" t="str">
        <f t="shared" si="566"/>
        <v>Active</v>
      </c>
      <c r="T4317" s="4">
        <v>44</v>
      </c>
    </row>
    <row r="4318" spans="1:20" x14ac:dyDescent="0.25">
      <c r="A4318">
        <v>867801</v>
      </c>
      <c r="B4318" t="s">
        <v>20</v>
      </c>
      <c r="C4318" t="s">
        <v>35</v>
      </c>
      <c r="D4318" t="s">
        <v>36</v>
      </c>
      <c r="E4318" t="s">
        <v>74</v>
      </c>
      <c r="F4318" t="s">
        <v>24</v>
      </c>
      <c r="G4318" t="s">
        <v>25</v>
      </c>
      <c r="H4318" s="3">
        <v>93006</v>
      </c>
      <c r="I4318" t="s">
        <v>26</v>
      </c>
      <c r="J4318" t="s">
        <v>120</v>
      </c>
      <c r="K4318" s="2">
        <v>2808.61</v>
      </c>
      <c r="L4318" t="s">
        <v>28</v>
      </c>
      <c r="M4318">
        <v>2016</v>
      </c>
      <c r="N4318">
        <v>3</v>
      </c>
      <c r="O4318" s="1">
        <f t="shared" si="565"/>
        <v>42430</v>
      </c>
      <c r="R4318" s="1" t="str">
        <f t="shared" si="570"/>
        <v/>
      </c>
      <c r="S4318" t="str">
        <f t="shared" si="566"/>
        <v>Active</v>
      </c>
      <c r="T4318" s="4">
        <v>35</v>
      </c>
    </row>
    <row r="4319" spans="1:20" x14ac:dyDescent="0.25">
      <c r="A4319">
        <v>609650</v>
      </c>
      <c r="B4319" t="s">
        <v>20</v>
      </c>
      <c r="C4319" t="s">
        <v>102</v>
      </c>
      <c r="D4319" t="s">
        <v>103</v>
      </c>
      <c r="E4319" t="s">
        <v>121</v>
      </c>
      <c r="F4319" t="s">
        <v>32</v>
      </c>
      <c r="G4319" t="s">
        <v>25</v>
      </c>
      <c r="H4319" s="3">
        <v>86578</v>
      </c>
      <c r="I4319" t="s">
        <v>26</v>
      </c>
      <c r="J4319" t="s">
        <v>120</v>
      </c>
      <c r="K4319" s="2">
        <v>2809.77</v>
      </c>
      <c r="L4319" t="s">
        <v>28</v>
      </c>
      <c r="M4319">
        <v>2017</v>
      </c>
      <c r="N4319">
        <v>11</v>
      </c>
      <c r="O4319" s="1">
        <f t="shared" si="565"/>
        <v>43040</v>
      </c>
      <c r="R4319" s="1" t="str">
        <f t="shared" si="570"/>
        <v/>
      </c>
      <c r="S4319" t="str">
        <f t="shared" si="566"/>
        <v>Active</v>
      </c>
      <c r="T4319" s="4">
        <v>46</v>
      </c>
    </row>
    <row r="4320" spans="1:20" x14ac:dyDescent="0.25">
      <c r="A4320">
        <v>298535</v>
      </c>
      <c r="B4320" t="s">
        <v>20</v>
      </c>
      <c r="C4320" t="s">
        <v>35</v>
      </c>
      <c r="D4320" t="s">
        <v>36</v>
      </c>
      <c r="E4320" t="s">
        <v>87</v>
      </c>
      <c r="F4320" t="s">
        <v>32</v>
      </c>
      <c r="G4320" t="s">
        <v>25</v>
      </c>
      <c r="H4320" s="3">
        <v>51510</v>
      </c>
      <c r="I4320" t="s">
        <v>26</v>
      </c>
      <c r="J4320" t="s">
        <v>120</v>
      </c>
      <c r="K4320" s="2">
        <v>2810.46</v>
      </c>
      <c r="L4320" t="s">
        <v>28</v>
      </c>
      <c r="M4320">
        <v>2017</v>
      </c>
      <c r="N4320">
        <v>3</v>
      </c>
      <c r="O4320" s="1">
        <f t="shared" si="565"/>
        <v>42795</v>
      </c>
      <c r="R4320" s="1" t="str">
        <f t="shared" si="570"/>
        <v/>
      </c>
      <c r="S4320" t="str">
        <f t="shared" si="566"/>
        <v>Active</v>
      </c>
      <c r="T4320" s="4">
        <v>41</v>
      </c>
    </row>
    <row r="4321" spans="1:20" x14ac:dyDescent="0.25">
      <c r="A4321">
        <v>424139</v>
      </c>
      <c r="B4321" t="s">
        <v>20</v>
      </c>
      <c r="C4321" t="s">
        <v>35</v>
      </c>
      <c r="D4321" t="s">
        <v>36</v>
      </c>
      <c r="E4321" t="s">
        <v>87</v>
      </c>
      <c r="F4321" t="s">
        <v>32</v>
      </c>
      <c r="G4321" t="s">
        <v>25</v>
      </c>
      <c r="H4321" s="3">
        <v>51510</v>
      </c>
      <c r="I4321" t="s">
        <v>26</v>
      </c>
      <c r="J4321" t="s">
        <v>120</v>
      </c>
      <c r="K4321" s="2">
        <v>2810.46</v>
      </c>
      <c r="L4321" t="s">
        <v>28</v>
      </c>
      <c r="M4321">
        <v>2017</v>
      </c>
      <c r="N4321">
        <v>5</v>
      </c>
      <c r="O4321" s="1">
        <f t="shared" si="565"/>
        <v>42856</v>
      </c>
      <c r="R4321" s="1" t="str">
        <f t="shared" si="570"/>
        <v/>
      </c>
      <c r="S4321" t="str">
        <f t="shared" si="566"/>
        <v>Active</v>
      </c>
      <c r="T4321" s="4">
        <v>38</v>
      </c>
    </row>
    <row r="4322" spans="1:20" x14ac:dyDescent="0.25">
      <c r="A4322">
        <v>459163</v>
      </c>
      <c r="B4322" t="s">
        <v>20</v>
      </c>
      <c r="C4322" t="s">
        <v>40</v>
      </c>
      <c r="D4322" t="s">
        <v>49</v>
      </c>
      <c r="E4322" t="s">
        <v>75</v>
      </c>
      <c r="F4322" t="s">
        <v>32</v>
      </c>
      <c r="G4322" t="s">
        <v>25</v>
      </c>
      <c r="H4322" s="3">
        <v>51510</v>
      </c>
      <c r="I4322" t="s">
        <v>26</v>
      </c>
      <c r="J4322" t="s">
        <v>120</v>
      </c>
      <c r="K4322" s="2">
        <v>2810.46</v>
      </c>
      <c r="L4322" t="s">
        <v>28</v>
      </c>
      <c r="M4322">
        <v>2017</v>
      </c>
      <c r="N4322">
        <v>8</v>
      </c>
      <c r="O4322" s="1">
        <f t="shared" si="565"/>
        <v>42948</v>
      </c>
      <c r="R4322" s="1" t="str">
        <f t="shared" si="570"/>
        <v/>
      </c>
      <c r="S4322" t="str">
        <f t="shared" si="566"/>
        <v>Active</v>
      </c>
      <c r="T4322" s="4">
        <v>40</v>
      </c>
    </row>
    <row r="4323" spans="1:20" x14ac:dyDescent="0.25">
      <c r="A4323">
        <v>593116</v>
      </c>
      <c r="B4323" t="s">
        <v>20</v>
      </c>
      <c r="C4323" t="s">
        <v>40</v>
      </c>
      <c r="D4323" t="s">
        <v>49</v>
      </c>
      <c r="E4323" t="s">
        <v>50</v>
      </c>
      <c r="F4323" t="s">
        <v>32</v>
      </c>
      <c r="G4323" t="s">
        <v>25</v>
      </c>
      <c r="H4323" s="3">
        <v>51510</v>
      </c>
      <c r="I4323" t="s">
        <v>26</v>
      </c>
      <c r="J4323" t="s">
        <v>120</v>
      </c>
      <c r="K4323" s="2">
        <v>2810.46</v>
      </c>
      <c r="L4323" t="s">
        <v>28</v>
      </c>
      <c r="M4323">
        <v>2014</v>
      </c>
      <c r="N4323">
        <v>12</v>
      </c>
      <c r="O4323" s="1">
        <f t="shared" si="565"/>
        <v>41974</v>
      </c>
      <c r="R4323" s="1" t="str">
        <f t="shared" si="570"/>
        <v/>
      </c>
      <c r="S4323" t="str">
        <f t="shared" si="566"/>
        <v>Active</v>
      </c>
      <c r="T4323" s="4">
        <v>42</v>
      </c>
    </row>
    <row r="4324" spans="1:20" x14ac:dyDescent="0.25">
      <c r="A4324">
        <v>955773</v>
      </c>
      <c r="B4324" t="s">
        <v>20</v>
      </c>
      <c r="C4324" t="s">
        <v>35</v>
      </c>
      <c r="D4324" t="s">
        <v>36</v>
      </c>
      <c r="E4324" t="s">
        <v>37</v>
      </c>
      <c r="F4324" t="s">
        <v>32</v>
      </c>
      <c r="G4324" t="s">
        <v>25</v>
      </c>
      <c r="H4324" s="3">
        <v>87992</v>
      </c>
      <c r="I4324" t="s">
        <v>26</v>
      </c>
      <c r="J4324" t="s">
        <v>27</v>
      </c>
      <c r="K4324" s="2">
        <v>5226.29</v>
      </c>
      <c r="L4324" t="s">
        <v>61</v>
      </c>
      <c r="M4324">
        <v>2018</v>
      </c>
      <c r="N4324">
        <v>2</v>
      </c>
      <c r="O4324" s="1">
        <f t="shared" si="565"/>
        <v>43132</v>
      </c>
      <c r="R4324" s="1" t="str">
        <f t="shared" si="570"/>
        <v/>
      </c>
      <c r="S4324" t="str">
        <f t="shared" si="566"/>
        <v>Active</v>
      </c>
      <c r="T4324" s="4">
        <v>45</v>
      </c>
    </row>
    <row r="4325" spans="1:20" x14ac:dyDescent="0.25">
      <c r="A4325">
        <v>707974</v>
      </c>
      <c r="B4325" t="s">
        <v>20</v>
      </c>
      <c r="C4325" t="s">
        <v>35</v>
      </c>
      <c r="D4325" t="s">
        <v>112</v>
      </c>
      <c r="E4325" t="s">
        <v>113</v>
      </c>
      <c r="F4325" t="s">
        <v>24</v>
      </c>
      <c r="G4325" t="s">
        <v>25</v>
      </c>
      <c r="H4325" s="3">
        <v>51510</v>
      </c>
      <c r="I4325" t="s">
        <v>26</v>
      </c>
      <c r="J4325" t="s">
        <v>120</v>
      </c>
      <c r="K4325" s="2">
        <v>2810.46</v>
      </c>
      <c r="L4325" t="s">
        <v>28</v>
      </c>
      <c r="M4325">
        <v>2017</v>
      </c>
      <c r="N4325">
        <v>11</v>
      </c>
      <c r="O4325" s="1">
        <f t="shared" si="565"/>
        <v>43040</v>
      </c>
      <c r="R4325" s="1" t="str">
        <f t="shared" si="570"/>
        <v/>
      </c>
      <c r="S4325" t="str">
        <f t="shared" si="566"/>
        <v>Active</v>
      </c>
      <c r="T4325" s="4">
        <v>35</v>
      </c>
    </row>
    <row r="4326" spans="1:20" x14ac:dyDescent="0.25">
      <c r="A4326">
        <v>831987</v>
      </c>
      <c r="B4326" t="s">
        <v>20</v>
      </c>
      <c r="C4326" t="s">
        <v>35</v>
      </c>
      <c r="D4326" t="s">
        <v>82</v>
      </c>
      <c r="E4326" t="s">
        <v>83</v>
      </c>
      <c r="F4326" t="s">
        <v>24</v>
      </c>
      <c r="G4326" t="s">
        <v>25</v>
      </c>
      <c r="H4326" s="3">
        <v>51510</v>
      </c>
      <c r="I4326" t="s">
        <v>26</v>
      </c>
      <c r="J4326" t="s">
        <v>120</v>
      </c>
      <c r="K4326" s="2">
        <v>2810.46</v>
      </c>
      <c r="L4326" t="s">
        <v>28</v>
      </c>
      <c r="M4326">
        <v>2018</v>
      </c>
      <c r="N4326">
        <v>12</v>
      </c>
      <c r="O4326" s="1">
        <f t="shared" si="565"/>
        <v>43435</v>
      </c>
      <c r="R4326" s="1" t="str">
        <f t="shared" si="570"/>
        <v/>
      </c>
      <c r="S4326" t="str">
        <f t="shared" si="566"/>
        <v>Active</v>
      </c>
      <c r="T4326" s="4">
        <v>35</v>
      </c>
    </row>
    <row r="4327" spans="1:20" x14ac:dyDescent="0.25">
      <c r="A4327">
        <v>372522</v>
      </c>
      <c r="B4327" t="s">
        <v>20</v>
      </c>
      <c r="C4327" t="s">
        <v>35</v>
      </c>
      <c r="D4327" t="s">
        <v>36</v>
      </c>
      <c r="E4327" t="s">
        <v>37</v>
      </c>
      <c r="F4327" t="s">
        <v>32</v>
      </c>
      <c r="G4327" t="s">
        <v>25</v>
      </c>
      <c r="H4327" s="3">
        <v>85952</v>
      </c>
      <c r="I4327" t="s">
        <v>26</v>
      </c>
      <c r="J4327" t="s">
        <v>120</v>
      </c>
      <c r="K4327" s="2">
        <v>2810.67</v>
      </c>
      <c r="L4327" t="s">
        <v>28</v>
      </c>
      <c r="M4327">
        <v>2016</v>
      </c>
      <c r="N4327">
        <v>4</v>
      </c>
      <c r="O4327" s="1">
        <f t="shared" si="565"/>
        <v>42461</v>
      </c>
      <c r="P4327">
        <v>2018</v>
      </c>
      <c r="Q4327">
        <v>5</v>
      </c>
      <c r="R4327" s="1">
        <f>IFERROR(DATE(P4327,Q4327,1),"")</f>
        <v>43221</v>
      </c>
      <c r="S4327" t="str">
        <f t="shared" si="566"/>
        <v>Cancelled</v>
      </c>
      <c r="T4327" s="4">
        <v>46</v>
      </c>
    </row>
    <row r="4328" spans="1:20" x14ac:dyDescent="0.25">
      <c r="A4328">
        <v>792229</v>
      </c>
      <c r="B4328" t="s">
        <v>20</v>
      </c>
      <c r="C4328" t="s">
        <v>35</v>
      </c>
      <c r="D4328" t="s">
        <v>52</v>
      </c>
      <c r="E4328" t="s">
        <v>53</v>
      </c>
      <c r="F4328" t="s">
        <v>24</v>
      </c>
      <c r="G4328" t="s">
        <v>76</v>
      </c>
      <c r="H4328" s="3">
        <v>79583</v>
      </c>
      <c r="I4328" t="s">
        <v>26</v>
      </c>
      <c r="J4328" t="s">
        <v>27</v>
      </c>
      <c r="K4328" s="2">
        <v>5309.44</v>
      </c>
      <c r="L4328" t="s">
        <v>61</v>
      </c>
      <c r="M4328">
        <v>2018</v>
      </c>
      <c r="N4328">
        <v>2</v>
      </c>
      <c r="O4328" s="1">
        <f t="shared" si="565"/>
        <v>43132</v>
      </c>
      <c r="R4328" s="1" t="str">
        <f t="shared" ref="R4328:R4331" si="571">IFERROR(DATE(P4328,Q4328,1),"")</f>
        <v/>
      </c>
      <c r="S4328" t="str">
        <f t="shared" si="566"/>
        <v>Active</v>
      </c>
      <c r="T4328" s="4">
        <v>38</v>
      </c>
    </row>
    <row r="4329" spans="1:20" x14ac:dyDescent="0.25">
      <c r="A4329">
        <v>816705</v>
      </c>
      <c r="B4329" t="s">
        <v>20</v>
      </c>
      <c r="C4329" t="s">
        <v>21</v>
      </c>
      <c r="D4329" t="s">
        <v>70</v>
      </c>
      <c r="E4329" t="s">
        <v>124</v>
      </c>
      <c r="F4329" t="s">
        <v>32</v>
      </c>
      <c r="G4329" t="s">
        <v>25</v>
      </c>
      <c r="H4329" s="3">
        <v>46813</v>
      </c>
      <c r="I4329" t="s">
        <v>26</v>
      </c>
      <c r="J4329" t="s">
        <v>120</v>
      </c>
      <c r="K4329" s="2">
        <v>2810.96</v>
      </c>
      <c r="L4329" t="s">
        <v>28</v>
      </c>
      <c r="M4329">
        <v>2016</v>
      </c>
      <c r="N4329">
        <v>10</v>
      </c>
      <c r="O4329" s="1">
        <f t="shared" si="565"/>
        <v>42644</v>
      </c>
      <c r="R4329" s="1" t="str">
        <f t="shared" si="571"/>
        <v/>
      </c>
      <c r="S4329" t="str">
        <f t="shared" si="566"/>
        <v>Active</v>
      </c>
      <c r="T4329" s="4">
        <v>46</v>
      </c>
    </row>
    <row r="4330" spans="1:20" x14ac:dyDescent="0.25">
      <c r="A4330">
        <v>527067</v>
      </c>
      <c r="B4330" t="s">
        <v>20</v>
      </c>
      <c r="C4330" t="s">
        <v>35</v>
      </c>
      <c r="D4330" t="s">
        <v>36</v>
      </c>
      <c r="E4330" t="s">
        <v>68</v>
      </c>
      <c r="F4330" t="s">
        <v>24</v>
      </c>
      <c r="G4330" t="s">
        <v>25</v>
      </c>
      <c r="H4330" s="3">
        <v>77668</v>
      </c>
      <c r="I4330" t="s">
        <v>34</v>
      </c>
      <c r="J4330" t="s">
        <v>120</v>
      </c>
      <c r="K4330" s="2">
        <v>2811.96</v>
      </c>
      <c r="L4330" t="s">
        <v>28</v>
      </c>
      <c r="M4330">
        <v>2016</v>
      </c>
      <c r="N4330">
        <v>4</v>
      </c>
      <c r="O4330" s="1">
        <f t="shared" si="565"/>
        <v>42461</v>
      </c>
      <c r="R4330" s="1" t="str">
        <f t="shared" si="571"/>
        <v/>
      </c>
      <c r="S4330" t="str">
        <f t="shared" si="566"/>
        <v>Active</v>
      </c>
      <c r="T4330" s="4">
        <v>49</v>
      </c>
    </row>
    <row r="4331" spans="1:20" x14ac:dyDescent="0.25">
      <c r="A4331">
        <v>802200</v>
      </c>
      <c r="B4331" t="s">
        <v>20</v>
      </c>
      <c r="C4331" t="s">
        <v>21</v>
      </c>
      <c r="D4331" t="s">
        <v>22</v>
      </c>
      <c r="E4331" t="s">
        <v>106</v>
      </c>
      <c r="F4331" t="s">
        <v>24</v>
      </c>
      <c r="G4331" t="s">
        <v>25</v>
      </c>
      <c r="H4331" s="3">
        <v>77668</v>
      </c>
      <c r="I4331" t="s">
        <v>34</v>
      </c>
      <c r="J4331" t="s">
        <v>120</v>
      </c>
      <c r="K4331" s="2">
        <v>2811.96</v>
      </c>
      <c r="L4331" t="s">
        <v>28</v>
      </c>
      <c r="M4331">
        <v>2014</v>
      </c>
      <c r="N4331">
        <v>8</v>
      </c>
      <c r="O4331" s="1">
        <f t="shared" si="565"/>
        <v>41852</v>
      </c>
      <c r="R4331" s="1" t="str">
        <f t="shared" si="571"/>
        <v/>
      </c>
      <c r="S4331" t="str">
        <f t="shared" si="566"/>
        <v>Active</v>
      </c>
      <c r="T4331" s="4">
        <v>41</v>
      </c>
    </row>
    <row r="4332" spans="1:20" x14ac:dyDescent="0.25">
      <c r="A4332">
        <v>565074</v>
      </c>
      <c r="B4332" t="s">
        <v>20</v>
      </c>
      <c r="C4332" t="s">
        <v>40</v>
      </c>
      <c r="D4332" t="s">
        <v>49</v>
      </c>
      <c r="E4332" t="s">
        <v>79</v>
      </c>
      <c r="F4332" t="s">
        <v>24</v>
      </c>
      <c r="G4332" t="s">
        <v>25</v>
      </c>
      <c r="H4332" s="3">
        <v>84836</v>
      </c>
      <c r="I4332" t="s">
        <v>26</v>
      </c>
      <c r="J4332" t="s">
        <v>120</v>
      </c>
      <c r="K4332" s="2">
        <v>2813.31</v>
      </c>
      <c r="L4332" t="s">
        <v>28</v>
      </c>
      <c r="M4332">
        <v>2014</v>
      </c>
      <c r="N4332">
        <v>2</v>
      </c>
      <c r="O4332" s="1">
        <f t="shared" si="565"/>
        <v>41671</v>
      </c>
      <c r="P4332">
        <v>2016</v>
      </c>
      <c r="Q4332">
        <v>6</v>
      </c>
      <c r="R4332" s="1">
        <f>IFERROR(DATE(P4332,Q4332,1),"")</f>
        <v>42522</v>
      </c>
      <c r="S4332" t="str">
        <f t="shared" si="566"/>
        <v>Cancelled</v>
      </c>
      <c r="T4332" s="4">
        <v>46</v>
      </c>
    </row>
    <row r="4333" spans="1:20" x14ac:dyDescent="0.25">
      <c r="A4333">
        <v>853421</v>
      </c>
      <c r="B4333" t="s">
        <v>20</v>
      </c>
      <c r="C4333" t="s">
        <v>35</v>
      </c>
      <c r="D4333" t="s">
        <v>94</v>
      </c>
      <c r="E4333" t="s">
        <v>95</v>
      </c>
      <c r="F4333" t="s">
        <v>32</v>
      </c>
      <c r="G4333" t="s">
        <v>25</v>
      </c>
      <c r="H4333" s="3">
        <v>84836</v>
      </c>
      <c r="I4333" t="s">
        <v>26</v>
      </c>
      <c r="J4333" t="s">
        <v>120</v>
      </c>
      <c r="K4333" s="2">
        <v>2813.31</v>
      </c>
      <c r="L4333" t="s">
        <v>28</v>
      </c>
      <c r="M4333">
        <v>2017</v>
      </c>
      <c r="N4333">
        <v>4</v>
      </c>
      <c r="O4333" s="1">
        <f t="shared" si="565"/>
        <v>42826</v>
      </c>
      <c r="R4333" s="1" t="str">
        <f>IFERROR(DATE(P4333,Q4333,1),"")</f>
        <v/>
      </c>
      <c r="S4333" t="str">
        <f t="shared" si="566"/>
        <v>Active</v>
      </c>
      <c r="T4333" s="4">
        <v>34</v>
      </c>
    </row>
    <row r="4334" spans="1:20" x14ac:dyDescent="0.25">
      <c r="A4334">
        <v>651210</v>
      </c>
      <c r="B4334" t="s">
        <v>20</v>
      </c>
      <c r="C4334" t="s">
        <v>88</v>
      </c>
      <c r="D4334" t="s">
        <v>89</v>
      </c>
      <c r="E4334" t="s">
        <v>119</v>
      </c>
      <c r="F4334" t="s">
        <v>24</v>
      </c>
      <c r="G4334" t="s">
        <v>25</v>
      </c>
      <c r="H4334" s="3">
        <v>68785</v>
      </c>
      <c r="I4334" t="s">
        <v>26</v>
      </c>
      <c r="J4334" t="s">
        <v>120</v>
      </c>
      <c r="K4334" s="2">
        <v>2813.51</v>
      </c>
      <c r="L4334" t="s">
        <v>28</v>
      </c>
      <c r="M4334">
        <v>2016</v>
      </c>
      <c r="N4334">
        <v>1</v>
      </c>
      <c r="O4334" s="1">
        <f t="shared" si="565"/>
        <v>42370</v>
      </c>
      <c r="P4334">
        <v>2016</v>
      </c>
      <c r="Q4334">
        <v>11</v>
      </c>
      <c r="R4334" s="1">
        <f>IFERROR(DATE(P4334,Q4334,1),"")</f>
        <v>42675</v>
      </c>
      <c r="S4334" t="str">
        <f t="shared" si="566"/>
        <v>Cancelled</v>
      </c>
      <c r="T4334" s="4">
        <v>45</v>
      </c>
    </row>
    <row r="4335" spans="1:20" x14ac:dyDescent="0.25">
      <c r="A4335">
        <v>574005</v>
      </c>
      <c r="B4335" t="s">
        <v>20</v>
      </c>
      <c r="C4335" t="s">
        <v>29</v>
      </c>
      <c r="D4335" t="s">
        <v>117</v>
      </c>
      <c r="E4335" t="s">
        <v>118</v>
      </c>
      <c r="F4335" t="s">
        <v>24</v>
      </c>
      <c r="G4335" t="s">
        <v>25</v>
      </c>
      <c r="H4335" s="3">
        <v>63984</v>
      </c>
      <c r="I4335" t="s">
        <v>38</v>
      </c>
      <c r="J4335" t="s">
        <v>120</v>
      </c>
      <c r="K4335" s="2">
        <v>2813.69</v>
      </c>
      <c r="L4335" t="s">
        <v>28</v>
      </c>
      <c r="M4335">
        <v>2018</v>
      </c>
      <c r="N4335">
        <v>7</v>
      </c>
      <c r="O4335" s="1">
        <f t="shared" si="565"/>
        <v>43282</v>
      </c>
      <c r="R4335" s="1" t="str">
        <f t="shared" ref="R4335:R4351" si="572">IFERROR(DATE(P4335,Q4335,1),"")</f>
        <v/>
      </c>
      <c r="S4335" t="str">
        <f t="shared" si="566"/>
        <v>Active</v>
      </c>
      <c r="T4335" s="4">
        <v>40</v>
      </c>
    </row>
    <row r="4336" spans="1:20" x14ac:dyDescent="0.25">
      <c r="A4336">
        <v>377173</v>
      </c>
      <c r="B4336" t="s">
        <v>20</v>
      </c>
      <c r="C4336" t="s">
        <v>40</v>
      </c>
      <c r="D4336" t="s">
        <v>49</v>
      </c>
      <c r="E4336" t="s">
        <v>125</v>
      </c>
      <c r="F4336" t="s">
        <v>32</v>
      </c>
      <c r="G4336" t="s">
        <v>25</v>
      </c>
      <c r="H4336" s="3">
        <v>100914</v>
      </c>
      <c r="I4336" t="s">
        <v>34</v>
      </c>
      <c r="J4336" t="s">
        <v>120</v>
      </c>
      <c r="K4336" s="2">
        <v>2814.21</v>
      </c>
      <c r="L4336" t="s">
        <v>28</v>
      </c>
      <c r="M4336">
        <v>2013</v>
      </c>
      <c r="N4336">
        <v>11</v>
      </c>
      <c r="O4336" s="1">
        <f t="shared" si="565"/>
        <v>41579</v>
      </c>
      <c r="R4336" s="1" t="str">
        <f t="shared" si="572"/>
        <v/>
      </c>
      <c r="S4336" t="str">
        <f t="shared" si="566"/>
        <v>Active</v>
      </c>
      <c r="T4336" s="4">
        <v>46</v>
      </c>
    </row>
    <row r="4337" spans="1:20" x14ac:dyDescent="0.25">
      <c r="A4337">
        <v>706792</v>
      </c>
      <c r="B4337" t="s">
        <v>20</v>
      </c>
      <c r="C4337" t="s">
        <v>88</v>
      </c>
      <c r="D4337" t="s">
        <v>89</v>
      </c>
      <c r="E4337" t="s">
        <v>90</v>
      </c>
      <c r="F4337" t="s">
        <v>32</v>
      </c>
      <c r="G4337" t="s">
        <v>25</v>
      </c>
      <c r="H4337" s="3">
        <v>100914</v>
      </c>
      <c r="I4337" t="s">
        <v>34</v>
      </c>
      <c r="J4337" t="s">
        <v>120</v>
      </c>
      <c r="K4337" s="2">
        <v>2814.21</v>
      </c>
      <c r="L4337" t="s">
        <v>28</v>
      </c>
      <c r="M4337">
        <v>2015</v>
      </c>
      <c r="N4337">
        <v>12</v>
      </c>
      <c r="O4337" s="1">
        <f t="shared" si="565"/>
        <v>42339</v>
      </c>
      <c r="R4337" s="1" t="str">
        <f t="shared" si="572"/>
        <v/>
      </c>
      <c r="S4337" t="str">
        <f t="shared" si="566"/>
        <v>Active</v>
      </c>
      <c r="T4337" s="4">
        <v>39</v>
      </c>
    </row>
    <row r="4338" spans="1:20" x14ac:dyDescent="0.25">
      <c r="A4338">
        <v>346828</v>
      </c>
      <c r="B4338" t="s">
        <v>20</v>
      </c>
      <c r="C4338" t="s">
        <v>21</v>
      </c>
      <c r="D4338" t="s">
        <v>115</v>
      </c>
      <c r="E4338" t="s">
        <v>116</v>
      </c>
      <c r="F4338" t="s">
        <v>24</v>
      </c>
      <c r="G4338" t="s">
        <v>25</v>
      </c>
      <c r="H4338" s="3">
        <v>54373</v>
      </c>
      <c r="I4338" t="s">
        <v>26</v>
      </c>
      <c r="J4338" t="s">
        <v>120</v>
      </c>
      <c r="K4338" s="2">
        <v>2814.44</v>
      </c>
      <c r="L4338" t="s">
        <v>28</v>
      </c>
      <c r="M4338">
        <v>2012</v>
      </c>
      <c r="N4338">
        <v>5</v>
      </c>
      <c r="O4338" s="1">
        <f t="shared" si="565"/>
        <v>41030</v>
      </c>
      <c r="R4338" s="1" t="str">
        <f t="shared" si="572"/>
        <v/>
      </c>
      <c r="S4338" t="str">
        <f t="shared" si="566"/>
        <v>Active</v>
      </c>
      <c r="T4338" s="4">
        <v>37</v>
      </c>
    </row>
    <row r="4339" spans="1:20" x14ac:dyDescent="0.25">
      <c r="A4339">
        <v>370959</v>
      </c>
      <c r="B4339" t="s">
        <v>20</v>
      </c>
      <c r="C4339" t="s">
        <v>35</v>
      </c>
      <c r="D4339" t="s">
        <v>52</v>
      </c>
      <c r="E4339" t="s">
        <v>53</v>
      </c>
      <c r="F4339" t="s">
        <v>24</v>
      </c>
      <c r="G4339" t="s">
        <v>25</v>
      </c>
      <c r="H4339" s="3">
        <v>62075</v>
      </c>
      <c r="I4339" t="s">
        <v>38</v>
      </c>
      <c r="J4339" t="s">
        <v>120</v>
      </c>
      <c r="K4339" s="2">
        <v>2816.57</v>
      </c>
      <c r="L4339" t="s">
        <v>28</v>
      </c>
      <c r="M4339">
        <v>2018</v>
      </c>
      <c r="N4339">
        <v>8</v>
      </c>
      <c r="O4339" s="1">
        <f t="shared" si="565"/>
        <v>43313</v>
      </c>
      <c r="R4339" s="1" t="str">
        <f t="shared" si="572"/>
        <v/>
      </c>
      <c r="S4339" t="str">
        <f t="shared" si="566"/>
        <v>Active</v>
      </c>
      <c r="T4339" s="4">
        <v>42</v>
      </c>
    </row>
    <row r="4340" spans="1:20" x14ac:dyDescent="0.25">
      <c r="A4340">
        <v>104849</v>
      </c>
      <c r="B4340" t="s">
        <v>20</v>
      </c>
      <c r="C4340" t="s">
        <v>21</v>
      </c>
      <c r="D4340" t="s">
        <v>70</v>
      </c>
      <c r="E4340" t="s">
        <v>71</v>
      </c>
      <c r="F4340" t="s">
        <v>24</v>
      </c>
      <c r="G4340" t="s">
        <v>25</v>
      </c>
      <c r="H4340" s="3">
        <v>63326</v>
      </c>
      <c r="I4340" t="s">
        <v>26</v>
      </c>
      <c r="J4340" t="s">
        <v>120</v>
      </c>
      <c r="K4340" s="2">
        <v>2816.76</v>
      </c>
      <c r="L4340" t="s">
        <v>28</v>
      </c>
      <c r="M4340">
        <v>2014</v>
      </c>
      <c r="N4340">
        <v>3</v>
      </c>
      <c r="O4340" s="1">
        <f t="shared" si="565"/>
        <v>41699</v>
      </c>
      <c r="R4340" s="1" t="str">
        <f t="shared" si="572"/>
        <v/>
      </c>
      <c r="S4340" t="str">
        <f t="shared" si="566"/>
        <v>Active</v>
      </c>
      <c r="T4340" s="4">
        <v>33</v>
      </c>
    </row>
    <row r="4341" spans="1:20" x14ac:dyDescent="0.25">
      <c r="A4341">
        <v>339220</v>
      </c>
      <c r="B4341" t="s">
        <v>20</v>
      </c>
      <c r="C4341" t="s">
        <v>21</v>
      </c>
      <c r="D4341" t="s">
        <v>22</v>
      </c>
      <c r="E4341" t="s">
        <v>84</v>
      </c>
      <c r="F4341" t="s">
        <v>24</v>
      </c>
      <c r="G4341" t="s">
        <v>25</v>
      </c>
      <c r="H4341" s="3">
        <v>80219</v>
      </c>
      <c r="I4341" t="s">
        <v>26</v>
      </c>
      <c r="J4341" t="s">
        <v>120</v>
      </c>
      <c r="K4341" s="2">
        <v>2816.76</v>
      </c>
      <c r="L4341" t="s">
        <v>28</v>
      </c>
      <c r="M4341">
        <v>2013</v>
      </c>
      <c r="N4341">
        <v>11</v>
      </c>
      <c r="O4341" s="1">
        <f t="shared" si="565"/>
        <v>41579</v>
      </c>
      <c r="R4341" s="1" t="str">
        <f t="shared" si="572"/>
        <v/>
      </c>
      <c r="S4341" t="str">
        <f t="shared" si="566"/>
        <v>Active</v>
      </c>
      <c r="T4341" s="4">
        <v>42</v>
      </c>
    </row>
    <row r="4342" spans="1:20" x14ac:dyDescent="0.25">
      <c r="A4342">
        <v>836523</v>
      </c>
      <c r="B4342" t="s">
        <v>20</v>
      </c>
      <c r="C4342" t="s">
        <v>35</v>
      </c>
      <c r="D4342" t="s">
        <v>36</v>
      </c>
      <c r="E4342" t="s">
        <v>37</v>
      </c>
      <c r="F4342" t="s">
        <v>32</v>
      </c>
      <c r="G4342" t="s">
        <v>25</v>
      </c>
      <c r="H4342" s="3">
        <v>80219</v>
      </c>
      <c r="I4342" t="s">
        <v>26</v>
      </c>
      <c r="J4342" t="s">
        <v>120</v>
      </c>
      <c r="K4342" s="2">
        <v>2816.76</v>
      </c>
      <c r="L4342" t="s">
        <v>28</v>
      </c>
      <c r="M4342">
        <v>2015</v>
      </c>
      <c r="N4342">
        <v>9</v>
      </c>
      <c r="O4342" s="1">
        <f t="shared" si="565"/>
        <v>42248</v>
      </c>
      <c r="R4342" s="1" t="str">
        <f t="shared" si="572"/>
        <v/>
      </c>
      <c r="S4342" t="str">
        <f t="shared" si="566"/>
        <v>Active</v>
      </c>
      <c r="T4342" s="4">
        <v>47</v>
      </c>
    </row>
    <row r="4343" spans="1:20" x14ac:dyDescent="0.25">
      <c r="A4343">
        <v>526579</v>
      </c>
      <c r="B4343" t="s">
        <v>20</v>
      </c>
      <c r="C4343" t="s">
        <v>40</v>
      </c>
      <c r="D4343" t="s">
        <v>49</v>
      </c>
      <c r="E4343" t="s">
        <v>79</v>
      </c>
      <c r="F4343" t="s">
        <v>24</v>
      </c>
      <c r="G4343" t="s">
        <v>25</v>
      </c>
      <c r="H4343" s="3">
        <v>96898</v>
      </c>
      <c r="I4343" t="s">
        <v>26</v>
      </c>
      <c r="J4343" t="s">
        <v>120</v>
      </c>
      <c r="K4343" s="2">
        <v>2818.31</v>
      </c>
      <c r="L4343" t="s">
        <v>28</v>
      </c>
      <c r="M4343">
        <v>2014</v>
      </c>
      <c r="N4343">
        <v>7</v>
      </c>
      <c r="O4343" s="1">
        <f t="shared" si="565"/>
        <v>41821</v>
      </c>
      <c r="R4343" s="1" t="str">
        <f t="shared" si="572"/>
        <v/>
      </c>
      <c r="S4343" t="str">
        <f t="shared" si="566"/>
        <v>Active</v>
      </c>
      <c r="T4343" s="4">
        <v>44</v>
      </c>
    </row>
    <row r="4344" spans="1:20" x14ac:dyDescent="0.25">
      <c r="A4344">
        <v>331184</v>
      </c>
      <c r="B4344" t="s">
        <v>20</v>
      </c>
      <c r="C4344" t="s">
        <v>35</v>
      </c>
      <c r="D4344" t="s">
        <v>82</v>
      </c>
      <c r="E4344" t="s">
        <v>83</v>
      </c>
      <c r="F4344" t="s">
        <v>32</v>
      </c>
      <c r="G4344" t="s">
        <v>33</v>
      </c>
      <c r="H4344" s="3">
        <v>73455</v>
      </c>
      <c r="I4344" t="s">
        <v>26</v>
      </c>
      <c r="J4344" t="s">
        <v>120</v>
      </c>
      <c r="K4344" s="2">
        <v>2821</v>
      </c>
      <c r="L4344" t="s">
        <v>28</v>
      </c>
      <c r="M4344">
        <v>2017</v>
      </c>
      <c r="N4344">
        <v>9</v>
      </c>
      <c r="O4344" s="1">
        <f t="shared" si="565"/>
        <v>42979</v>
      </c>
      <c r="R4344" s="1" t="str">
        <f t="shared" si="572"/>
        <v/>
      </c>
      <c r="S4344" t="str">
        <f t="shared" si="566"/>
        <v>Active</v>
      </c>
      <c r="T4344" s="4">
        <v>48</v>
      </c>
    </row>
    <row r="4345" spans="1:20" x14ac:dyDescent="0.25">
      <c r="A4345">
        <v>479950</v>
      </c>
      <c r="B4345" t="s">
        <v>20</v>
      </c>
      <c r="C4345" t="s">
        <v>40</v>
      </c>
      <c r="D4345" t="s">
        <v>49</v>
      </c>
      <c r="E4345" t="s">
        <v>50</v>
      </c>
      <c r="F4345" t="s">
        <v>32</v>
      </c>
      <c r="G4345" t="s">
        <v>33</v>
      </c>
      <c r="H4345" s="3">
        <v>73455</v>
      </c>
      <c r="I4345" t="s">
        <v>26</v>
      </c>
      <c r="J4345" t="s">
        <v>120</v>
      </c>
      <c r="K4345" s="2">
        <v>2821</v>
      </c>
      <c r="L4345" t="s">
        <v>28</v>
      </c>
      <c r="M4345">
        <v>2013</v>
      </c>
      <c r="N4345">
        <v>9</v>
      </c>
      <c r="O4345" s="1">
        <f t="shared" si="565"/>
        <v>41518</v>
      </c>
      <c r="R4345" s="1" t="str">
        <f t="shared" si="572"/>
        <v/>
      </c>
      <c r="S4345" t="str">
        <f t="shared" si="566"/>
        <v>Active</v>
      </c>
      <c r="T4345" s="4">
        <v>47</v>
      </c>
    </row>
    <row r="4346" spans="1:20" x14ac:dyDescent="0.25">
      <c r="A4346">
        <v>371368</v>
      </c>
      <c r="B4346" t="s">
        <v>20</v>
      </c>
      <c r="C4346" t="s">
        <v>40</v>
      </c>
      <c r="D4346" t="s">
        <v>49</v>
      </c>
      <c r="E4346" t="s">
        <v>56</v>
      </c>
      <c r="F4346" t="s">
        <v>24</v>
      </c>
      <c r="G4346" t="s">
        <v>25</v>
      </c>
      <c r="H4346" s="3">
        <v>83164</v>
      </c>
      <c r="I4346" t="s">
        <v>26</v>
      </c>
      <c r="J4346" t="s">
        <v>120</v>
      </c>
      <c r="K4346" s="2">
        <v>2821.1</v>
      </c>
      <c r="L4346" t="s">
        <v>28</v>
      </c>
      <c r="M4346">
        <v>2017</v>
      </c>
      <c r="N4346">
        <v>11</v>
      </c>
      <c r="O4346" s="1">
        <f t="shared" si="565"/>
        <v>43040</v>
      </c>
      <c r="R4346" s="1" t="str">
        <f t="shared" si="572"/>
        <v/>
      </c>
      <c r="S4346" t="str">
        <f t="shared" si="566"/>
        <v>Active</v>
      </c>
      <c r="T4346" s="4">
        <v>37</v>
      </c>
    </row>
    <row r="4347" spans="1:20" x14ac:dyDescent="0.25">
      <c r="A4347">
        <v>780150</v>
      </c>
      <c r="B4347" t="s">
        <v>20</v>
      </c>
      <c r="C4347" t="s">
        <v>62</v>
      </c>
      <c r="D4347" t="s">
        <v>63</v>
      </c>
      <c r="E4347" t="s">
        <v>64</v>
      </c>
      <c r="F4347" t="s">
        <v>24</v>
      </c>
      <c r="G4347" t="s">
        <v>25</v>
      </c>
      <c r="H4347" s="3">
        <v>83164</v>
      </c>
      <c r="I4347" t="s">
        <v>26</v>
      </c>
      <c r="J4347" t="s">
        <v>120</v>
      </c>
      <c r="K4347" s="2">
        <v>2821.1</v>
      </c>
      <c r="L4347" t="s">
        <v>28</v>
      </c>
      <c r="M4347">
        <v>2015</v>
      </c>
      <c r="N4347">
        <v>2</v>
      </c>
      <c r="O4347" s="1">
        <f t="shared" si="565"/>
        <v>42036</v>
      </c>
      <c r="R4347" s="1" t="str">
        <f t="shared" si="572"/>
        <v/>
      </c>
      <c r="S4347" t="str">
        <f t="shared" si="566"/>
        <v>Active</v>
      </c>
      <c r="T4347" s="4">
        <v>42</v>
      </c>
    </row>
    <row r="4348" spans="1:20" x14ac:dyDescent="0.25">
      <c r="A4348">
        <v>849569</v>
      </c>
      <c r="B4348" t="s">
        <v>20</v>
      </c>
      <c r="C4348" t="s">
        <v>40</v>
      </c>
      <c r="D4348" t="s">
        <v>54</v>
      </c>
      <c r="E4348" t="s">
        <v>55</v>
      </c>
      <c r="F4348" t="s">
        <v>32</v>
      </c>
      <c r="G4348" t="s">
        <v>25</v>
      </c>
      <c r="H4348" s="3">
        <v>85573</v>
      </c>
      <c r="I4348" t="s">
        <v>26</v>
      </c>
      <c r="J4348" t="s">
        <v>120</v>
      </c>
      <c r="K4348" s="2">
        <v>2821.35</v>
      </c>
      <c r="L4348" t="s">
        <v>28</v>
      </c>
      <c r="M4348">
        <v>2018</v>
      </c>
      <c r="N4348">
        <v>8</v>
      </c>
      <c r="O4348" s="1">
        <f t="shared" si="565"/>
        <v>43313</v>
      </c>
      <c r="R4348" s="1" t="str">
        <f t="shared" si="572"/>
        <v/>
      </c>
      <c r="S4348" t="str">
        <f t="shared" si="566"/>
        <v>Active</v>
      </c>
      <c r="T4348" s="4">
        <v>39</v>
      </c>
    </row>
    <row r="4349" spans="1:20" x14ac:dyDescent="0.25">
      <c r="A4349">
        <v>684826</v>
      </c>
      <c r="B4349" t="s">
        <v>20</v>
      </c>
      <c r="C4349" t="s">
        <v>21</v>
      </c>
      <c r="D4349" t="s">
        <v>22</v>
      </c>
      <c r="E4349" t="s">
        <v>57</v>
      </c>
      <c r="F4349" t="s">
        <v>24</v>
      </c>
      <c r="G4349" t="s">
        <v>25</v>
      </c>
      <c r="H4349" s="3">
        <v>60428</v>
      </c>
      <c r="I4349" t="s">
        <v>26</v>
      </c>
      <c r="J4349" t="s">
        <v>120</v>
      </c>
      <c r="K4349" s="2">
        <v>2821.95</v>
      </c>
      <c r="L4349" t="s">
        <v>28</v>
      </c>
      <c r="M4349">
        <v>2016</v>
      </c>
      <c r="N4349">
        <v>10</v>
      </c>
      <c r="O4349" s="1">
        <f t="shared" si="565"/>
        <v>42644</v>
      </c>
      <c r="R4349" s="1" t="str">
        <f t="shared" si="572"/>
        <v/>
      </c>
      <c r="S4349" t="str">
        <f t="shared" si="566"/>
        <v>Active</v>
      </c>
      <c r="T4349" s="4">
        <v>33</v>
      </c>
    </row>
    <row r="4350" spans="1:20" x14ac:dyDescent="0.25">
      <c r="A4350">
        <v>862932</v>
      </c>
      <c r="B4350" t="s">
        <v>20</v>
      </c>
      <c r="C4350" t="s">
        <v>29</v>
      </c>
      <c r="D4350" t="s">
        <v>30</v>
      </c>
      <c r="E4350" t="s">
        <v>31</v>
      </c>
      <c r="F4350" t="s">
        <v>32</v>
      </c>
      <c r="G4350" t="s">
        <v>25</v>
      </c>
      <c r="H4350" s="3">
        <v>60428</v>
      </c>
      <c r="I4350" t="s">
        <v>26</v>
      </c>
      <c r="J4350" t="s">
        <v>120</v>
      </c>
      <c r="K4350" s="2">
        <v>2821.95</v>
      </c>
      <c r="L4350" t="s">
        <v>28</v>
      </c>
      <c r="M4350">
        <v>2017</v>
      </c>
      <c r="N4350">
        <v>8</v>
      </c>
      <c r="O4350" s="1">
        <f t="shared" si="565"/>
        <v>42948</v>
      </c>
      <c r="R4350" s="1" t="str">
        <f t="shared" si="572"/>
        <v/>
      </c>
      <c r="S4350" t="str">
        <f t="shared" si="566"/>
        <v>Active</v>
      </c>
      <c r="T4350" s="4">
        <v>35</v>
      </c>
    </row>
    <row r="4351" spans="1:20" x14ac:dyDescent="0.25">
      <c r="A4351">
        <v>104431</v>
      </c>
      <c r="B4351" t="s">
        <v>20</v>
      </c>
      <c r="C4351" t="s">
        <v>88</v>
      </c>
      <c r="D4351" t="s">
        <v>89</v>
      </c>
      <c r="E4351" t="s">
        <v>101</v>
      </c>
      <c r="F4351" t="s">
        <v>24</v>
      </c>
      <c r="G4351" t="s">
        <v>93</v>
      </c>
      <c r="H4351" s="3">
        <v>243591</v>
      </c>
      <c r="I4351" t="s">
        <v>26</v>
      </c>
      <c r="J4351" t="s">
        <v>120</v>
      </c>
      <c r="K4351" s="2">
        <v>2822.59</v>
      </c>
      <c r="L4351" t="s">
        <v>28</v>
      </c>
      <c r="M4351">
        <v>2014</v>
      </c>
      <c r="N4351">
        <v>11</v>
      </c>
      <c r="O4351" s="1">
        <f t="shared" si="565"/>
        <v>41944</v>
      </c>
      <c r="R4351" s="1" t="str">
        <f t="shared" si="572"/>
        <v/>
      </c>
      <c r="S4351" t="str">
        <f t="shared" si="566"/>
        <v>Active</v>
      </c>
      <c r="T4351" s="4">
        <v>42</v>
      </c>
    </row>
    <row r="4352" spans="1:20" x14ac:dyDescent="0.25">
      <c r="A4352">
        <v>822723</v>
      </c>
      <c r="B4352" t="s">
        <v>20</v>
      </c>
      <c r="C4352" t="s">
        <v>40</v>
      </c>
      <c r="D4352" t="s">
        <v>49</v>
      </c>
      <c r="E4352" t="s">
        <v>50</v>
      </c>
      <c r="F4352" t="s">
        <v>32</v>
      </c>
      <c r="G4352" t="s">
        <v>93</v>
      </c>
      <c r="H4352" s="3">
        <v>243591</v>
      </c>
      <c r="I4352" t="s">
        <v>26</v>
      </c>
      <c r="J4352" t="s">
        <v>120</v>
      </c>
      <c r="K4352" s="2">
        <v>2822.59</v>
      </c>
      <c r="L4352" t="s">
        <v>28</v>
      </c>
      <c r="M4352">
        <v>2017</v>
      </c>
      <c r="N4352">
        <v>7</v>
      </c>
      <c r="O4352" s="1">
        <f t="shared" si="565"/>
        <v>42917</v>
      </c>
      <c r="P4352">
        <v>2017</v>
      </c>
      <c r="Q4352">
        <v>12</v>
      </c>
      <c r="R4352" s="1">
        <f t="shared" ref="R4352:R4358" si="573">IFERROR(DATE(P4352,Q4352,1),"")</f>
        <v>43070</v>
      </c>
      <c r="S4352" t="str">
        <f t="shared" si="566"/>
        <v>Cancelled</v>
      </c>
      <c r="T4352" s="4">
        <v>32</v>
      </c>
    </row>
    <row r="4353" spans="1:20" x14ac:dyDescent="0.25">
      <c r="A4353">
        <v>243018</v>
      </c>
      <c r="B4353" t="s">
        <v>20</v>
      </c>
      <c r="C4353" t="s">
        <v>62</v>
      </c>
      <c r="D4353" t="s">
        <v>63</v>
      </c>
      <c r="E4353" t="s">
        <v>64</v>
      </c>
      <c r="F4353" t="s">
        <v>32</v>
      </c>
      <c r="G4353" t="s">
        <v>33</v>
      </c>
      <c r="H4353" s="3">
        <v>73455</v>
      </c>
      <c r="I4353" t="s">
        <v>26</v>
      </c>
      <c r="J4353" t="s">
        <v>120</v>
      </c>
      <c r="K4353" s="2">
        <v>2822.73</v>
      </c>
      <c r="L4353" t="s">
        <v>28</v>
      </c>
      <c r="M4353">
        <v>2013</v>
      </c>
      <c r="N4353">
        <v>1</v>
      </c>
      <c r="O4353" s="1">
        <f t="shared" si="565"/>
        <v>41275</v>
      </c>
      <c r="R4353" s="1" t="str">
        <f t="shared" si="573"/>
        <v/>
      </c>
      <c r="S4353" t="str">
        <f t="shared" si="566"/>
        <v>Active</v>
      </c>
      <c r="T4353" s="4">
        <v>42</v>
      </c>
    </row>
    <row r="4354" spans="1:20" x14ac:dyDescent="0.25">
      <c r="A4354">
        <v>718922</v>
      </c>
      <c r="B4354" t="s">
        <v>20</v>
      </c>
      <c r="C4354" t="s">
        <v>40</v>
      </c>
      <c r="D4354" t="s">
        <v>49</v>
      </c>
      <c r="E4354" t="s">
        <v>56</v>
      </c>
      <c r="F4354" t="s">
        <v>24</v>
      </c>
      <c r="G4354" t="s">
        <v>33</v>
      </c>
      <c r="H4354" s="3">
        <v>73455</v>
      </c>
      <c r="I4354" t="s">
        <v>26</v>
      </c>
      <c r="J4354" t="s">
        <v>120</v>
      </c>
      <c r="K4354" s="2">
        <v>2822.73</v>
      </c>
      <c r="L4354" t="s">
        <v>28</v>
      </c>
      <c r="M4354">
        <v>2016</v>
      </c>
      <c r="N4354">
        <v>4</v>
      </c>
      <c r="O4354" s="1">
        <f t="shared" si="565"/>
        <v>42461</v>
      </c>
      <c r="P4354">
        <v>2018</v>
      </c>
      <c r="Q4354">
        <v>7</v>
      </c>
      <c r="R4354" s="1">
        <f t="shared" si="573"/>
        <v>43282</v>
      </c>
      <c r="S4354" t="str">
        <f t="shared" si="566"/>
        <v>Cancelled</v>
      </c>
      <c r="T4354" s="4">
        <v>38</v>
      </c>
    </row>
    <row r="4355" spans="1:20" x14ac:dyDescent="0.25">
      <c r="A4355">
        <v>472405</v>
      </c>
      <c r="B4355" t="s">
        <v>20</v>
      </c>
      <c r="C4355" t="s">
        <v>40</v>
      </c>
      <c r="D4355" t="s">
        <v>49</v>
      </c>
      <c r="E4355" t="s">
        <v>50</v>
      </c>
      <c r="F4355" t="s">
        <v>32</v>
      </c>
      <c r="G4355" t="s">
        <v>25</v>
      </c>
      <c r="H4355" s="3">
        <v>49725</v>
      </c>
      <c r="I4355" t="s">
        <v>26</v>
      </c>
      <c r="J4355" t="s">
        <v>120</v>
      </c>
      <c r="K4355" s="2">
        <v>2823.5</v>
      </c>
      <c r="L4355" t="s">
        <v>28</v>
      </c>
      <c r="M4355">
        <v>2014</v>
      </c>
      <c r="N4355">
        <v>3</v>
      </c>
      <c r="O4355" s="1">
        <f t="shared" ref="O4355:O4418" si="574">DATE(M4355,N4355,1)</f>
        <v>41699</v>
      </c>
      <c r="R4355" s="1" t="str">
        <f t="shared" si="573"/>
        <v/>
      </c>
      <c r="S4355" t="str">
        <f t="shared" ref="S4355:S4418" si="575">IF(R4355="","Active","Cancelled")</f>
        <v>Active</v>
      </c>
      <c r="T4355" s="4">
        <v>35</v>
      </c>
    </row>
    <row r="4356" spans="1:20" x14ac:dyDescent="0.25">
      <c r="A4356">
        <v>240861</v>
      </c>
      <c r="B4356" t="s">
        <v>20</v>
      </c>
      <c r="C4356" t="s">
        <v>88</v>
      </c>
      <c r="D4356" t="s">
        <v>89</v>
      </c>
      <c r="E4356" t="s">
        <v>101</v>
      </c>
      <c r="F4356" t="s">
        <v>24</v>
      </c>
      <c r="G4356" t="s">
        <v>25</v>
      </c>
      <c r="H4356" s="3">
        <v>92551</v>
      </c>
      <c r="I4356" t="s">
        <v>26</v>
      </c>
      <c r="J4356" t="s">
        <v>120</v>
      </c>
      <c r="K4356" s="2">
        <v>2824.68</v>
      </c>
      <c r="L4356" t="s">
        <v>28</v>
      </c>
      <c r="M4356">
        <v>2015</v>
      </c>
      <c r="N4356">
        <v>9</v>
      </c>
      <c r="O4356" s="1">
        <f t="shared" si="574"/>
        <v>42248</v>
      </c>
      <c r="P4356">
        <v>2016</v>
      </c>
      <c r="Q4356">
        <v>5</v>
      </c>
      <c r="R4356" s="1">
        <f t="shared" si="573"/>
        <v>42491</v>
      </c>
      <c r="S4356" t="str">
        <f t="shared" si="575"/>
        <v>Cancelled</v>
      </c>
      <c r="T4356" s="4">
        <v>44</v>
      </c>
    </row>
    <row r="4357" spans="1:20" x14ac:dyDescent="0.25">
      <c r="A4357">
        <v>305100</v>
      </c>
      <c r="B4357" t="s">
        <v>20</v>
      </c>
      <c r="C4357" t="s">
        <v>40</v>
      </c>
      <c r="D4357" t="s">
        <v>41</v>
      </c>
      <c r="E4357" t="s">
        <v>42</v>
      </c>
      <c r="F4357" t="s">
        <v>32</v>
      </c>
      <c r="G4357" t="s">
        <v>25</v>
      </c>
      <c r="H4357" s="3">
        <v>67036</v>
      </c>
      <c r="I4357" t="s">
        <v>26</v>
      </c>
      <c r="J4357" t="s">
        <v>120</v>
      </c>
      <c r="K4357" s="2">
        <v>2824.85</v>
      </c>
      <c r="L4357" t="s">
        <v>28</v>
      </c>
      <c r="M4357">
        <v>2014</v>
      </c>
      <c r="N4357">
        <v>1</v>
      </c>
      <c r="O4357" s="1">
        <f t="shared" si="574"/>
        <v>41640</v>
      </c>
      <c r="R4357" s="1" t="str">
        <f t="shared" si="573"/>
        <v/>
      </c>
      <c r="S4357" t="str">
        <f t="shared" si="575"/>
        <v>Active</v>
      </c>
      <c r="T4357" s="4">
        <v>47</v>
      </c>
    </row>
    <row r="4358" spans="1:20" x14ac:dyDescent="0.25">
      <c r="A4358">
        <v>329446</v>
      </c>
      <c r="B4358" t="s">
        <v>20</v>
      </c>
      <c r="C4358" t="s">
        <v>35</v>
      </c>
      <c r="D4358" t="s">
        <v>36</v>
      </c>
      <c r="E4358" t="s">
        <v>87</v>
      </c>
      <c r="F4358" t="s">
        <v>24</v>
      </c>
      <c r="G4358" t="s">
        <v>25</v>
      </c>
      <c r="H4358" s="3">
        <v>67036</v>
      </c>
      <c r="I4358" t="s">
        <v>26</v>
      </c>
      <c r="J4358" t="s">
        <v>120</v>
      </c>
      <c r="K4358" s="2">
        <v>2824.85</v>
      </c>
      <c r="L4358" t="s">
        <v>28</v>
      </c>
      <c r="M4358">
        <v>2013</v>
      </c>
      <c r="N4358">
        <v>4</v>
      </c>
      <c r="O4358" s="1">
        <f t="shared" si="574"/>
        <v>41365</v>
      </c>
      <c r="P4358">
        <v>2014</v>
      </c>
      <c r="Q4358">
        <v>10</v>
      </c>
      <c r="R4358" s="1">
        <f t="shared" si="573"/>
        <v>41913</v>
      </c>
      <c r="S4358" t="str">
        <f t="shared" si="575"/>
        <v>Cancelled</v>
      </c>
      <c r="T4358" s="4">
        <v>45</v>
      </c>
    </row>
    <row r="4359" spans="1:20" x14ac:dyDescent="0.25">
      <c r="A4359">
        <v>648231</v>
      </c>
      <c r="B4359" t="s">
        <v>20</v>
      </c>
      <c r="C4359" t="s">
        <v>102</v>
      </c>
      <c r="D4359" t="s">
        <v>103</v>
      </c>
      <c r="E4359" t="s">
        <v>121</v>
      </c>
      <c r="F4359" t="s">
        <v>32</v>
      </c>
      <c r="G4359" t="s">
        <v>25</v>
      </c>
      <c r="H4359" s="3">
        <v>49632</v>
      </c>
      <c r="I4359" t="s">
        <v>34</v>
      </c>
      <c r="J4359" t="s">
        <v>120</v>
      </c>
      <c r="K4359" s="2">
        <v>2826.8</v>
      </c>
      <c r="L4359" t="s">
        <v>28</v>
      </c>
      <c r="M4359">
        <v>2018</v>
      </c>
      <c r="N4359">
        <v>6</v>
      </c>
      <c r="O4359" s="1">
        <f t="shared" si="574"/>
        <v>43252</v>
      </c>
      <c r="R4359" s="1" t="str">
        <f t="shared" ref="R4359:R4367" si="576">IFERROR(DATE(P4359,Q4359,1),"")</f>
        <v/>
      </c>
      <c r="S4359" t="str">
        <f t="shared" si="575"/>
        <v>Active</v>
      </c>
      <c r="T4359" s="4">
        <v>37</v>
      </c>
    </row>
    <row r="4360" spans="1:20" x14ac:dyDescent="0.25">
      <c r="A4360">
        <v>810028</v>
      </c>
      <c r="B4360" t="s">
        <v>20</v>
      </c>
      <c r="C4360" t="s">
        <v>96</v>
      </c>
      <c r="D4360" t="s">
        <v>97</v>
      </c>
      <c r="E4360" t="s">
        <v>98</v>
      </c>
      <c r="F4360" t="s">
        <v>32</v>
      </c>
      <c r="G4360" t="s">
        <v>25</v>
      </c>
      <c r="H4360" s="3">
        <v>49632</v>
      </c>
      <c r="I4360" t="s">
        <v>34</v>
      </c>
      <c r="J4360" t="s">
        <v>120</v>
      </c>
      <c r="K4360" s="2">
        <v>2826.8</v>
      </c>
      <c r="L4360" t="s">
        <v>28</v>
      </c>
      <c r="M4360">
        <v>2015</v>
      </c>
      <c r="N4360">
        <v>8</v>
      </c>
      <c r="O4360" s="1">
        <f t="shared" si="574"/>
        <v>42217</v>
      </c>
      <c r="R4360" s="1" t="str">
        <f t="shared" si="576"/>
        <v/>
      </c>
      <c r="S4360" t="str">
        <f t="shared" si="575"/>
        <v>Active</v>
      </c>
      <c r="T4360" s="4">
        <v>45</v>
      </c>
    </row>
    <row r="4361" spans="1:20" x14ac:dyDescent="0.25">
      <c r="A4361">
        <v>331857</v>
      </c>
      <c r="B4361" t="s">
        <v>20</v>
      </c>
      <c r="C4361" t="s">
        <v>88</v>
      </c>
      <c r="D4361" t="s">
        <v>89</v>
      </c>
      <c r="E4361" t="s">
        <v>101</v>
      </c>
      <c r="F4361" t="s">
        <v>32</v>
      </c>
      <c r="G4361" t="s">
        <v>25</v>
      </c>
      <c r="H4361" s="3">
        <v>46811</v>
      </c>
      <c r="I4361" t="s">
        <v>38</v>
      </c>
      <c r="J4361" t="s">
        <v>120</v>
      </c>
      <c r="K4361" s="2">
        <v>2827.33</v>
      </c>
      <c r="L4361" t="s">
        <v>28</v>
      </c>
      <c r="M4361">
        <v>2015</v>
      </c>
      <c r="N4361">
        <v>11</v>
      </c>
      <c r="O4361" s="1">
        <f t="shared" si="574"/>
        <v>42309</v>
      </c>
      <c r="R4361" s="1" t="str">
        <f t="shared" si="576"/>
        <v/>
      </c>
      <c r="S4361" t="str">
        <f t="shared" si="575"/>
        <v>Active</v>
      </c>
      <c r="T4361" s="4">
        <v>45</v>
      </c>
    </row>
    <row r="4362" spans="1:20" x14ac:dyDescent="0.25">
      <c r="A4362">
        <v>456117</v>
      </c>
      <c r="B4362" t="s">
        <v>20</v>
      </c>
      <c r="C4362" t="s">
        <v>40</v>
      </c>
      <c r="D4362" t="s">
        <v>49</v>
      </c>
      <c r="E4362" t="s">
        <v>67</v>
      </c>
      <c r="F4362" t="s">
        <v>32</v>
      </c>
      <c r="G4362" t="s">
        <v>25</v>
      </c>
      <c r="H4362" s="3">
        <v>46811</v>
      </c>
      <c r="I4362" t="s">
        <v>38</v>
      </c>
      <c r="J4362" t="s">
        <v>120</v>
      </c>
      <c r="K4362" s="2">
        <v>2827.33</v>
      </c>
      <c r="L4362" t="s">
        <v>28</v>
      </c>
      <c r="M4362">
        <v>2012</v>
      </c>
      <c r="N4362">
        <v>7</v>
      </c>
      <c r="O4362" s="1">
        <f t="shared" si="574"/>
        <v>41091</v>
      </c>
      <c r="R4362" s="1" t="str">
        <f t="shared" si="576"/>
        <v/>
      </c>
      <c r="S4362" t="str">
        <f t="shared" si="575"/>
        <v>Active</v>
      </c>
      <c r="T4362" s="4">
        <v>47</v>
      </c>
    </row>
    <row r="4363" spans="1:20" x14ac:dyDescent="0.25">
      <c r="A4363">
        <v>873977</v>
      </c>
      <c r="B4363" t="s">
        <v>20</v>
      </c>
      <c r="C4363" t="s">
        <v>35</v>
      </c>
      <c r="D4363" t="s">
        <v>36</v>
      </c>
      <c r="E4363" t="s">
        <v>74</v>
      </c>
      <c r="F4363" t="s">
        <v>24</v>
      </c>
      <c r="G4363" t="s">
        <v>76</v>
      </c>
      <c r="H4363" s="3">
        <v>46604</v>
      </c>
      <c r="I4363" t="s">
        <v>26</v>
      </c>
      <c r="J4363" t="s">
        <v>120</v>
      </c>
      <c r="K4363" s="2">
        <v>2827.44</v>
      </c>
      <c r="L4363" t="s">
        <v>28</v>
      </c>
      <c r="M4363">
        <v>2014</v>
      </c>
      <c r="N4363">
        <v>4</v>
      </c>
      <c r="O4363" s="1">
        <f t="shared" si="574"/>
        <v>41730</v>
      </c>
      <c r="R4363" s="1" t="str">
        <f t="shared" si="576"/>
        <v/>
      </c>
      <c r="S4363" t="str">
        <f t="shared" si="575"/>
        <v>Active</v>
      </c>
      <c r="T4363" s="4">
        <v>41</v>
      </c>
    </row>
    <row r="4364" spans="1:20" x14ac:dyDescent="0.25">
      <c r="A4364">
        <v>261273</v>
      </c>
      <c r="B4364" t="s">
        <v>20</v>
      </c>
      <c r="C4364" t="s">
        <v>35</v>
      </c>
      <c r="D4364" t="s">
        <v>36</v>
      </c>
      <c r="E4364" t="s">
        <v>87</v>
      </c>
      <c r="F4364" t="s">
        <v>24</v>
      </c>
      <c r="G4364" t="s">
        <v>25</v>
      </c>
      <c r="H4364" s="3">
        <v>50441</v>
      </c>
      <c r="I4364" t="s">
        <v>26</v>
      </c>
      <c r="J4364" t="s">
        <v>27</v>
      </c>
      <c r="K4364" s="2">
        <v>5332.46</v>
      </c>
      <c r="L4364" t="s">
        <v>61</v>
      </c>
      <c r="M4364">
        <v>2018</v>
      </c>
      <c r="N4364">
        <v>4</v>
      </c>
      <c r="O4364" s="1">
        <f t="shared" si="574"/>
        <v>43191</v>
      </c>
      <c r="R4364" s="1" t="str">
        <f t="shared" si="576"/>
        <v/>
      </c>
      <c r="S4364" t="str">
        <f t="shared" si="575"/>
        <v>Active</v>
      </c>
      <c r="T4364" s="4">
        <v>40</v>
      </c>
    </row>
    <row r="4365" spans="1:20" x14ac:dyDescent="0.25">
      <c r="A4365">
        <v>250089</v>
      </c>
      <c r="B4365" t="s">
        <v>20</v>
      </c>
      <c r="C4365" t="s">
        <v>35</v>
      </c>
      <c r="D4365" t="s">
        <v>52</v>
      </c>
      <c r="E4365" t="s">
        <v>53</v>
      </c>
      <c r="F4365" t="s">
        <v>32</v>
      </c>
      <c r="G4365" t="s">
        <v>25</v>
      </c>
      <c r="H4365" s="3">
        <v>49204</v>
      </c>
      <c r="I4365" t="s">
        <v>26</v>
      </c>
      <c r="J4365" t="s">
        <v>27</v>
      </c>
      <c r="K4365" s="2">
        <v>5405.52</v>
      </c>
      <c r="L4365" t="s">
        <v>61</v>
      </c>
      <c r="M4365">
        <v>2018</v>
      </c>
      <c r="N4365">
        <v>4</v>
      </c>
      <c r="O4365" s="1">
        <f t="shared" si="574"/>
        <v>43191</v>
      </c>
      <c r="R4365" s="1" t="str">
        <f t="shared" si="576"/>
        <v/>
      </c>
      <c r="S4365" t="str">
        <f t="shared" si="575"/>
        <v>Active</v>
      </c>
      <c r="T4365" s="4">
        <v>45</v>
      </c>
    </row>
    <row r="4366" spans="1:20" x14ac:dyDescent="0.25">
      <c r="A4366">
        <v>801607</v>
      </c>
      <c r="B4366" t="s">
        <v>20</v>
      </c>
      <c r="C4366" t="s">
        <v>88</v>
      </c>
      <c r="D4366" t="s">
        <v>89</v>
      </c>
      <c r="E4366" t="s">
        <v>90</v>
      </c>
      <c r="F4366" t="s">
        <v>24</v>
      </c>
      <c r="G4366" t="s">
        <v>25</v>
      </c>
      <c r="H4366" s="3">
        <v>50830</v>
      </c>
      <c r="I4366" t="s">
        <v>26</v>
      </c>
      <c r="J4366" t="s">
        <v>120</v>
      </c>
      <c r="K4366" s="2">
        <v>2829.31</v>
      </c>
      <c r="L4366" t="s">
        <v>28</v>
      </c>
      <c r="M4366">
        <v>2018</v>
      </c>
      <c r="N4366">
        <v>6</v>
      </c>
      <c r="O4366" s="1">
        <f t="shared" si="574"/>
        <v>43252</v>
      </c>
      <c r="R4366" s="1" t="str">
        <f t="shared" si="576"/>
        <v/>
      </c>
      <c r="S4366" t="str">
        <f t="shared" si="575"/>
        <v>Active</v>
      </c>
      <c r="T4366" s="4">
        <v>36</v>
      </c>
    </row>
    <row r="4367" spans="1:20" x14ac:dyDescent="0.25">
      <c r="A4367">
        <v>249811</v>
      </c>
      <c r="B4367" t="s">
        <v>20</v>
      </c>
      <c r="C4367" t="s">
        <v>21</v>
      </c>
      <c r="D4367" t="s">
        <v>22</v>
      </c>
      <c r="E4367" t="s">
        <v>51</v>
      </c>
      <c r="F4367" t="s">
        <v>32</v>
      </c>
      <c r="G4367" t="s">
        <v>25</v>
      </c>
      <c r="H4367" s="3">
        <v>50432</v>
      </c>
      <c r="I4367" t="s">
        <v>26</v>
      </c>
      <c r="J4367" t="s">
        <v>120</v>
      </c>
      <c r="K4367" s="2">
        <v>2829.86</v>
      </c>
      <c r="L4367" t="s">
        <v>28</v>
      </c>
      <c r="M4367">
        <v>2017</v>
      </c>
      <c r="N4367">
        <v>10</v>
      </c>
      <c r="O4367" s="1">
        <f t="shared" si="574"/>
        <v>43009</v>
      </c>
      <c r="R4367" s="1" t="str">
        <f t="shared" si="576"/>
        <v/>
      </c>
      <c r="S4367" t="str">
        <f t="shared" si="575"/>
        <v>Active</v>
      </c>
      <c r="T4367" s="4">
        <v>50</v>
      </c>
    </row>
    <row r="4368" spans="1:20" x14ac:dyDescent="0.25">
      <c r="A4368">
        <v>671906</v>
      </c>
      <c r="B4368" t="s">
        <v>20</v>
      </c>
      <c r="C4368" t="s">
        <v>35</v>
      </c>
      <c r="D4368" t="s">
        <v>36</v>
      </c>
      <c r="E4368" t="s">
        <v>74</v>
      </c>
      <c r="F4368" t="s">
        <v>24</v>
      </c>
      <c r="G4368" t="s">
        <v>25</v>
      </c>
      <c r="H4368" s="3">
        <v>50432</v>
      </c>
      <c r="I4368" t="s">
        <v>26</v>
      </c>
      <c r="J4368" t="s">
        <v>120</v>
      </c>
      <c r="K4368" s="2">
        <v>2829.86</v>
      </c>
      <c r="L4368" t="s">
        <v>28</v>
      </c>
      <c r="M4368">
        <v>2015</v>
      </c>
      <c r="N4368">
        <v>4</v>
      </c>
      <c r="O4368" s="1">
        <f t="shared" si="574"/>
        <v>42095</v>
      </c>
      <c r="P4368">
        <v>2015</v>
      </c>
      <c r="Q4368">
        <v>6</v>
      </c>
      <c r="R4368" s="1">
        <f t="shared" ref="R4368:R4372" si="577">IFERROR(DATE(P4368,Q4368,1),"")</f>
        <v>42156</v>
      </c>
      <c r="S4368" t="str">
        <f t="shared" si="575"/>
        <v>Cancelled</v>
      </c>
      <c r="T4368" s="4">
        <v>39</v>
      </c>
    </row>
    <row r="4369" spans="1:20" x14ac:dyDescent="0.25">
      <c r="A4369">
        <v>530214</v>
      </c>
      <c r="B4369" t="s">
        <v>20</v>
      </c>
      <c r="C4369" t="s">
        <v>21</v>
      </c>
      <c r="D4369" t="s">
        <v>22</v>
      </c>
      <c r="E4369" t="s">
        <v>23</v>
      </c>
      <c r="F4369" t="s">
        <v>32</v>
      </c>
      <c r="G4369" t="s">
        <v>59</v>
      </c>
      <c r="H4369" s="3">
        <v>94856</v>
      </c>
      <c r="I4369" t="s">
        <v>26</v>
      </c>
      <c r="J4369" t="s">
        <v>120</v>
      </c>
      <c r="K4369" s="2">
        <v>2831.59</v>
      </c>
      <c r="L4369" t="s">
        <v>28</v>
      </c>
      <c r="M4369">
        <v>2015</v>
      </c>
      <c r="N4369">
        <v>2</v>
      </c>
      <c r="O4369" s="1">
        <f t="shared" si="574"/>
        <v>42036</v>
      </c>
      <c r="P4369">
        <v>2017</v>
      </c>
      <c r="Q4369">
        <v>7</v>
      </c>
      <c r="R4369" s="1">
        <f t="shared" si="577"/>
        <v>42917</v>
      </c>
      <c r="S4369" t="str">
        <f t="shared" si="575"/>
        <v>Cancelled</v>
      </c>
      <c r="T4369" s="4">
        <v>46</v>
      </c>
    </row>
    <row r="4370" spans="1:20" x14ac:dyDescent="0.25">
      <c r="A4370">
        <v>826230</v>
      </c>
      <c r="B4370" t="s">
        <v>20</v>
      </c>
      <c r="C4370" t="s">
        <v>35</v>
      </c>
      <c r="D4370" t="s">
        <v>52</v>
      </c>
      <c r="E4370" t="s">
        <v>53</v>
      </c>
      <c r="F4370" t="s">
        <v>24</v>
      </c>
      <c r="G4370" t="s">
        <v>59</v>
      </c>
      <c r="H4370" s="3">
        <v>94856</v>
      </c>
      <c r="I4370" t="s">
        <v>26</v>
      </c>
      <c r="J4370" t="s">
        <v>120</v>
      </c>
      <c r="K4370" s="2">
        <v>2831.59</v>
      </c>
      <c r="L4370" t="s">
        <v>28</v>
      </c>
      <c r="M4370">
        <v>2018</v>
      </c>
      <c r="N4370">
        <v>10</v>
      </c>
      <c r="O4370" s="1">
        <f t="shared" si="574"/>
        <v>43374</v>
      </c>
      <c r="R4370" s="1" t="str">
        <f t="shared" si="577"/>
        <v/>
      </c>
      <c r="S4370" t="str">
        <f t="shared" si="575"/>
        <v>Active</v>
      </c>
      <c r="T4370" s="4">
        <v>40</v>
      </c>
    </row>
    <row r="4371" spans="1:20" x14ac:dyDescent="0.25">
      <c r="A4371">
        <v>480203</v>
      </c>
      <c r="B4371" t="s">
        <v>20</v>
      </c>
      <c r="C4371" t="s">
        <v>35</v>
      </c>
      <c r="D4371" t="s">
        <v>36</v>
      </c>
      <c r="E4371" t="s">
        <v>74</v>
      </c>
      <c r="F4371" t="s">
        <v>32</v>
      </c>
      <c r="G4371" t="s">
        <v>25</v>
      </c>
      <c r="H4371" s="3">
        <v>83156</v>
      </c>
      <c r="I4371" t="s">
        <v>26</v>
      </c>
      <c r="J4371" t="s">
        <v>120</v>
      </c>
      <c r="K4371" s="2">
        <v>2831.68</v>
      </c>
      <c r="L4371" t="s">
        <v>28</v>
      </c>
      <c r="M4371">
        <v>2012</v>
      </c>
      <c r="N4371">
        <v>6</v>
      </c>
      <c r="O4371" s="1">
        <f t="shared" si="574"/>
        <v>41061</v>
      </c>
      <c r="R4371" s="1" t="str">
        <f t="shared" si="577"/>
        <v/>
      </c>
      <c r="S4371" t="str">
        <f t="shared" si="575"/>
        <v>Active</v>
      </c>
      <c r="T4371" s="4">
        <v>46</v>
      </c>
    </row>
    <row r="4372" spans="1:20" x14ac:dyDescent="0.25">
      <c r="A4372">
        <v>486890</v>
      </c>
      <c r="B4372" t="s">
        <v>20</v>
      </c>
      <c r="C4372" t="s">
        <v>21</v>
      </c>
      <c r="D4372" t="s">
        <v>22</v>
      </c>
      <c r="E4372" t="s">
        <v>51</v>
      </c>
      <c r="F4372" t="s">
        <v>24</v>
      </c>
      <c r="G4372" t="s">
        <v>25</v>
      </c>
      <c r="H4372" s="3">
        <v>83156</v>
      </c>
      <c r="I4372" t="s">
        <v>26</v>
      </c>
      <c r="J4372" t="s">
        <v>120</v>
      </c>
      <c r="K4372" s="2">
        <v>2831.68</v>
      </c>
      <c r="L4372" t="s">
        <v>28</v>
      </c>
      <c r="M4372">
        <v>2014</v>
      </c>
      <c r="N4372">
        <v>2</v>
      </c>
      <c r="O4372" s="1">
        <f t="shared" si="574"/>
        <v>41671</v>
      </c>
      <c r="R4372" s="1" t="str">
        <f t="shared" si="577"/>
        <v/>
      </c>
      <c r="S4372" t="str">
        <f t="shared" si="575"/>
        <v>Active</v>
      </c>
      <c r="T4372" s="4">
        <v>34</v>
      </c>
    </row>
    <row r="4373" spans="1:20" x14ac:dyDescent="0.25">
      <c r="A4373">
        <v>190570</v>
      </c>
      <c r="B4373" t="s">
        <v>20</v>
      </c>
      <c r="C4373" t="s">
        <v>21</v>
      </c>
      <c r="D4373" t="s">
        <v>22</v>
      </c>
      <c r="E4373" t="s">
        <v>69</v>
      </c>
      <c r="F4373" t="s">
        <v>32</v>
      </c>
      <c r="G4373" t="s">
        <v>25</v>
      </c>
      <c r="H4373" s="3">
        <v>59072</v>
      </c>
      <c r="I4373" t="s">
        <v>26</v>
      </c>
      <c r="J4373" t="s">
        <v>120</v>
      </c>
      <c r="K4373" s="2">
        <v>2832.51</v>
      </c>
      <c r="L4373" t="s">
        <v>28</v>
      </c>
      <c r="M4373">
        <v>2017</v>
      </c>
      <c r="N4373">
        <v>3</v>
      </c>
      <c r="O4373" s="1">
        <f t="shared" si="574"/>
        <v>42795</v>
      </c>
      <c r="P4373">
        <v>2017</v>
      </c>
      <c r="Q4373">
        <v>11</v>
      </c>
      <c r="R4373" s="1">
        <f>IFERROR(DATE(P4373,Q4373,1),"")</f>
        <v>43040</v>
      </c>
      <c r="S4373" t="str">
        <f t="shared" si="575"/>
        <v>Cancelled</v>
      </c>
      <c r="T4373" s="4">
        <v>37</v>
      </c>
    </row>
    <row r="4374" spans="1:20" x14ac:dyDescent="0.25">
      <c r="A4374">
        <v>273070</v>
      </c>
      <c r="B4374" t="s">
        <v>20</v>
      </c>
      <c r="C4374" t="s">
        <v>21</v>
      </c>
      <c r="D4374" t="s">
        <v>22</v>
      </c>
      <c r="E4374" t="s">
        <v>84</v>
      </c>
      <c r="F4374" t="s">
        <v>24</v>
      </c>
      <c r="G4374" t="s">
        <v>25</v>
      </c>
      <c r="H4374" s="3">
        <v>65099</v>
      </c>
      <c r="I4374" t="s">
        <v>34</v>
      </c>
      <c r="J4374" t="s">
        <v>120</v>
      </c>
      <c r="K4374" s="2">
        <v>2833.8</v>
      </c>
      <c r="L4374" t="s">
        <v>28</v>
      </c>
      <c r="M4374">
        <v>2015</v>
      </c>
      <c r="N4374">
        <v>4</v>
      </c>
      <c r="O4374" s="1">
        <f t="shared" si="574"/>
        <v>42095</v>
      </c>
      <c r="R4374" s="1" t="str">
        <f t="shared" ref="R4374:R4397" si="578">IFERROR(DATE(P4374,Q4374,1),"")</f>
        <v/>
      </c>
      <c r="S4374" t="str">
        <f t="shared" si="575"/>
        <v>Active</v>
      </c>
      <c r="T4374" s="4">
        <v>37</v>
      </c>
    </row>
    <row r="4375" spans="1:20" x14ac:dyDescent="0.25">
      <c r="A4375">
        <v>444748</v>
      </c>
      <c r="B4375" t="s">
        <v>20</v>
      </c>
      <c r="C4375" t="s">
        <v>29</v>
      </c>
      <c r="D4375" t="s">
        <v>77</v>
      </c>
      <c r="E4375" t="s">
        <v>78</v>
      </c>
      <c r="F4375" t="s">
        <v>24</v>
      </c>
      <c r="G4375" t="s">
        <v>25</v>
      </c>
      <c r="H4375" s="3">
        <v>49839</v>
      </c>
      <c r="I4375" t="s">
        <v>34</v>
      </c>
      <c r="J4375" t="s">
        <v>120</v>
      </c>
      <c r="K4375" s="2">
        <v>2834.65</v>
      </c>
      <c r="L4375" t="s">
        <v>28</v>
      </c>
      <c r="M4375">
        <v>2013</v>
      </c>
      <c r="N4375">
        <v>1</v>
      </c>
      <c r="O4375" s="1">
        <f t="shared" si="574"/>
        <v>41275</v>
      </c>
      <c r="R4375" s="1" t="str">
        <f t="shared" si="578"/>
        <v/>
      </c>
      <c r="S4375" t="str">
        <f t="shared" si="575"/>
        <v>Active</v>
      </c>
      <c r="T4375" s="4">
        <v>45</v>
      </c>
    </row>
    <row r="4376" spans="1:20" x14ac:dyDescent="0.25">
      <c r="A4376">
        <v>526479</v>
      </c>
      <c r="B4376" t="s">
        <v>20</v>
      </c>
      <c r="C4376" t="s">
        <v>21</v>
      </c>
      <c r="D4376" t="s">
        <v>22</v>
      </c>
      <c r="E4376" t="s">
        <v>58</v>
      </c>
      <c r="F4376" t="s">
        <v>32</v>
      </c>
      <c r="G4376" t="s">
        <v>25</v>
      </c>
      <c r="H4376" s="3">
        <v>49839</v>
      </c>
      <c r="I4376" t="s">
        <v>34</v>
      </c>
      <c r="J4376" t="s">
        <v>120</v>
      </c>
      <c r="K4376" s="2">
        <v>2834.65</v>
      </c>
      <c r="L4376" t="s">
        <v>28</v>
      </c>
      <c r="M4376">
        <v>2018</v>
      </c>
      <c r="N4376">
        <v>9</v>
      </c>
      <c r="O4376" s="1">
        <f t="shared" si="574"/>
        <v>43344</v>
      </c>
      <c r="R4376" s="1" t="str">
        <f t="shared" si="578"/>
        <v/>
      </c>
      <c r="S4376" t="str">
        <f t="shared" si="575"/>
        <v>Active</v>
      </c>
      <c r="T4376" s="4">
        <v>44</v>
      </c>
    </row>
    <row r="4377" spans="1:20" x14ac:dyDescent="0.25">
      <c r="A4377">
        <v>945166</v>
      </c>
      <c r="B4377" t="s">
        <v>20</v>
      </c>
      <c r="C4377" t="s">
        <v>21</v>
      </c>
      <c r="D4377" t="s">
        <v>115</v>
      </c>
      <c r="E4377" t="s">
        <v>116</v>
      </c>
      <c r="F4377" t="s">
        <v>32</v>
      </c>
      <c r="G4377" t="s">
        <v>25</v>
      </c>
      <c r="H4377" s="3">
        <v>76565</v>
      </c>
      <c r="I4377" t="s">
        <v>38</v>
      </c>
      <c r="J4377" t="s">
        <v>120</v>
      </c>
      <c r="K4377" s="2">
        <v>2836.68</v>
      </c>
      <c r="L4377" t="s">
        <v>28</v>
      </c>
      <c r="M4377">
        <v>2014</v>
      </c>
      <c r="N4377">
        <v>1</v>
      </c>
      <c r="O4377" s="1">
        <f t="shared" si="574"/>
        <v>41640</v>
      </c>
      <c r="R4377" s="1" t="str">
        <f t="shared" si="578"/>
        <v/>
      </c>
      <c r="S4377" t="str">
        <f t="shared" si="575"/>
        <v>Active</v>
      </c>
      <c r="T4377" s="4">
        <v>46</v>
      </c>
    </row>
    <row r="4378" spans="1:20" x14ac:dyDescent="0.25">
      <c r="A4378">
        <v>396996</v>
      </c>
      <c r="B4378" t="s">
        <v>20</v>
      </c>
      <c r="C4378" t="s">
        <v>21</v>
      </c>
      <c r="D4378" t="s">
        <v>80</v>
      </c>
      <c r="E4378" t="s">
        <v>81</v>
      </c>
      <c r="F4378" t="s">
        <v>32</v>
      </c>
      <c r="G4378" t="s">
        <v>25</v>
      </c>
      <c r="H4378" s="3">
        <v>62207</v>
      </c>
      <c r="I4378" t="s">
        <v>34</v>
      </c>
      <c r="J4378" t="s">
        <v>120</v>
      </c>
      <c r="K4378" s="2">
        <v>2837.01</v>
      </c>
      <c r="L4378" t="s">
        <v>28</v>
      </c>
      <c r="M4378">
        <v>2013</v>
      </c>
      <c r="N4378">
        <v>6</v>
      </c>
      <c r="O4378" s="1">
        <f t="shared" si="574"/>
        <v>41426</v>
      </c>
      <c r="R4378" s="1" t="str">
        <f t="shared" si="578"/>
        <v/>
      </c>
      <c r="S4378" t="str">
        <f t="shared" si="575"/>
        <v>Active</v>
      </c>
      <c r="T4378" s="4">
        <v>34</v>
      </c>
    </row>
    <row r="4379" spans="1:20" x14ac:dyDescent="0.25">
      <c r="A4379">
        <v>639466</v>
      </c>
      <c r="B4379" t="s">
        <v>20</v>
      </c>
      <c r="C4379" t="s">
        <v>40</v>
      </c>
      <c r="D4379" t="s">
        <v>49</v>
      </c>
      <c r="E4379" t="s">
        <v>50</v>
      </c>
      <c r="F4379" t="s">
        <v>32</v>
      </c>
      <c r="G4379" t="s">
        <v>25</v>
      </c>
      <c r="H4379" s="3">
        <v>98418</v>
      </c>
      <c r="I4379" t="s">
        <v>26</v>
      </c>
      <c r="J4379" t="s">
        <v>120</v>
      </c>
      <c r="K4379" s="2">
        <v>2837.11</v>
      </c>
      <c r="L4379" t="s">
        <v>28</v>
      </c>
      <c r="M4379">
        <v>2018</v>
      </c>
      <c r="N4379">
        <v>7</v>
      </c>
      <c r="O4379" s="1">
        <f t="shared" si="574"/>
        <v>43282</v>
      </c>
      <c r="R4379" s="1" t="str">
        <f t="shared" si="578"/>
        <v/>
      </c>
      <c r="S4379" t="str">
        <f t="shared" si="575"/>
        <v>Active</v>
      </c>
      <c r="T4379" s="4">
        <v>49</v>
      </c>
    </row>
    <row r="4380" spans="1:20" x14ac:dyDescent="0.25">
      <c r="A4380">
        <v>732144</v>
      </c>
      <c r="B4380" t="s">
        <v>20</v>
      </c>
      <c r="C4380" t="s">
        <v>88</v>
      </c>
      <c r="D4380" t="s">
        <v>89</v>
      </c>
      <c r="E4380" t="s">
        <v>101</v>
      </c>
      <c r="F4380" t="s">
        <v>24</v>
      </c>
      <c r="G4380" t="s">
        <v>25</v>
      </c>
      <c r="H4380" s="3">
        <v>98418</v>
      </c>
      <c r="I4380" t="s">
        <v>26</v>
      </c>
      <c r="J4380" t="s">
        <v>120</v>
      </c>
      <c r="K4380" s="2">
        <v>2837.11</v>
      </c>
      <c r="L4380" t="s">
        <v>28</v>
      </c>
      <c r="M4380">
        <v>2017</v>
      </c>
      <c r="N4380">
        <v>3</v>
      </c>
      <c r="O4380" s="1">
        <f t="shared" si="574"/>
        <v>42795</v>
      </c>
      <c r="R4380" s="1" t="str">
        <f t="shared" si="578"/>
        <v/>
      </c>
      <c r="S4380" t="str">
        <f t="shared" si="575"/>
        <v>Active</v>
      </c>
      <c r="T4380" s="4">
        <v>41</v>
      </c>
    </row>
    <row r="4381" spans="1:20" x14ac:dyDescent="0.25">
      <c r="A4381">
        <v>998078</v>
      </c>
      <c r="B4381" t="s">
        <v>20</v>
      </c>
      <c r="C4381" t="s">
        <v>35</v>
      </c>
      <c r="D4381" t="s">
        <v>36</v>
      </c>
      <c r="E4381" t="s">
        <v>87</v>
      </c>
      <c r="F4381" t="s">
        <v>24</v>
      </c>
      <c r="G4381" t="s">
        <v>25</v>
      </c>
      <c r="H4381" s="3">
        <v>53304</v>
      </c>
      <c r="I4381" t="s">
        <v>26</v>
      </c>
      <c r="J4381" t="s">
        <v>120</v>
      </c>
      <c r="K4381" s="2">
        <v>2837.16</v>
      </c>
      <c r="L4381" t="s">
        <v>28</v>
      </c>
      <c r="M4381">
        <v>2013</v>
      </c>
      <c r="N4381">
        <v>6</v>
      </c>
      <c r="O4381" s="1">
        <f t="shared" si="574"/>
        <v>41426</v>
      </c>
      <c r="R4381" s="1" t="str">
        <f t="shared" si="578"/>
        <v/>
      </c>
      <c r="S4381" t="str">
        <f t="shared" si="575"/>
        <v>Active</v>
      </c>
      <c r="T4381" s="4">
        <v>40</v>
      </c>
    </row>
    <row r="4382" spans="1:20" x14ac:dyDescent="0.25">
      <c r="A4382">
        <v>100140</v>
      </c>
      <c r="B4382" t="s">
        <v>20</v>
      </c>
      <c r="C4382" t="s">
        <v>35</v>
      </c>
      <c r="D4382" t="s">
        <v>52</v>
      </c>
      <c r="E4382" t="s">
        <v>53</v>
      </c>
      <c r="F4382" t="s">
        <v>24</v>
      </c>
      <c r="G4382" t="s">
        <v>33</v>
      </c>
      <c r="H4382" s="3">
        <v>73455</v>
      </c>
      <c r="I4382" t="s">
        <v>34</v>
      </c>
      <c r="J4382" t="s">
        <v>120</v>
      </c>
      <c r="K4382" s="2">
        <v>2838.07</v>
      </c>
      <c r="L4382" t="s">
        <v>28</v>
      </c>
      <c r="M4382">
        <v>2016</v>
      </c>
      <c r="N4382">
        <v>7</v>
      </c>
      <c r="O4382" s="1">
        <f t="shared" si="574"/>
        <v>42552</v>
      </c>
      <c r="R4382" s="1" t="str">
        <f t="shared" si="578"/>
        <v/>
      </c>
      <c r="S4382" t="str">
        <f t="shared" si="575"/>
        <v>Active</v>
      </c>
      <c r="T4382" s="4">
        <v>40</v>
      </c>
    </row>
    <row r="4383" spans="1:20" x14ac:dyDescent="0.25">
      <c r="A4383">
        <v>646225</v>
      </c>
      <c r="B4383" t="s">
        <v>20</v>
      </c>
      <c r="C4383" t="s">
        <v>21</v>
      </c>
      <c r="D4383" t="s">
        <v>22</v>
      </c>
      <c r="E4383" t="s">
        <v>105</v>
      </c>
      <c r="F4383" t="s">
        <v>24</v>
      </c>
      <c r="G4383" t="s">
        <v>33</v>
      </c>
      <c r="H4383" s="3">
        <v>73455</v>
      </c>
      <c r="I4383" t="s">
        <v>34</v>
      </c>
      <c r="J4383" t="s">
        <v>120</v>
      </c>
      <c r="K4383" s="2">
        <v>2838.07</v>
      </c>
      <c r="L4383" t="s">
        <v>28</v>
      </c>
      <c r="M4383">
        <v>2014</v>
      </c>
      <c r="N4383">
        <v>9</v>
      </c>
      <c r="O4383" s="1">
        <f t="shared" si="574"/>
        <v>41883</v>
      </c>
      <c r="R4383" s="1" t="str">
        <f t="shared" si="578"/>
        <v/>
      </c>
      <c r="S4383" t="str">
        <f t="shared" si="575"/>
        <v>Active</v>
      </c>
      <c r="T4383" s="4">
        <v>42</v>
      </c>
    </row>
    <row r="4384" spans="1:20" x14ac:dyDescent="0.25">
      <c r="A4384">
        <v>279580</v>
      </c>
      <c r="B4384" t="s">
        <v>20</v>
      </c>
      <c r="C4384" t="s">
        <v>96</v>
      </c>
      <c r="D4384" t="s">
        <v>97</v>
      </c>
      <c r="E4384" t="s">
        <v>114</v>
      </c>
      <c r="F4384" t="s">
        <v>24</v>
      </c>
      <c r="G4384" t="s">
        <v>25</v>
      </c>
      <c r="H4384" s="3">
        <v>84198</v>
      </c>
      <c r="I4384" t="s">
        <v>26</v>
      </c>
      <c r="J4384" t="s">
        <v>120</v>
      </c>
      <c r="K4384" s="2">
        <v>2839.3</v>
      </c>
      <c r="L4384" t="s">
        <v>28</v>
      </c>
      <c r="M4384">
        <v>2014</v>
      </c>
      <c r="N4384">
        <v>5</v>
      </c>
      <c r="O4384" s="1">
        <f t="shared" si="574"/>
        <v>41760</v>
      </c>
      <c r="R4384" s="1" t="str">
        <f t="shared" si="578"/>
        <v/>
      </c>
      <c r="S4384" t="str">
        <f t="shared" si="575"/>
        <v>Active</v>
      </c>
      <c r="T4384" s="4">
        <v>40</v>
      </c>
    </row>
    <row r="4385" spans="1:20" x14ac:dyDescent="0.25">
      <c r="A4385">
        <v>664771</v>
      </c>
      <c r="B4385" t="s">
        <v>20</v>
      </c>
      <c r="C4385" t="s">
        <v>40</v>
      </c>
      <c r="D4385" t="s">
        <v>54</v>
      </c>
      <c r="E4385" t="s">
        <v>55</v>
      </c>
      <c r="F4385" t="s">
        <v>24</v>
      </c>
      <c r="G4385" t="s">
        <v>25</v>
      </c>
      <c r="H4385" s="3">
        <v>84198</v>
      </c>
      <c r="I4385" t="s">
        <v>26</v>
      </c>
      <c r="J4385" t="s">
        <v>120</v>
      </c>
      <c r="K4385" s="2">
        <v>2839.3</v>
      </c>
      <c r="L4385" t="s">
        <v>28</v>
      </c>
      <c r="M4385">
        <v>2012</v>
      </c>
      <c r="N4385">
        <v>9</v>
      </c>
      <c r="O4385" s="1">
        <f t="shared" si="574"/>
        <v>41153</v>
      </c>
      <c r="R4385" s="1" t="str">
        <f t="shared" si="578"/>
        <v/>
      </c>
      <c r="S4385" t="str">
        <f t="shared" si="575"/>
        <v>Active</v>
      </c>
      <c r="T4385" s="4">
        <v>46</v>
      </c>
    </row>
    <row r="4386" spans="1:20" x14ac:dyDescent="0.25">
      <c r="A4386">
        <v>482940</v>
      </c>
      <c r="B4386" t="s">
        <v>20</v>
      </c>
      <c r="C4386" t="s">
        <v>21</v>
      </c>
      <c r="D4386" t="s">
        <v>47</v>
      </c>
      <c r="E4386" t="s">
        <v>48</v>
      </c>
      <c r="F4386" t="s">
        <v>24</v>
      </c>
      <c r="G4386" t="s">
        <v>25</v>
      </c>
      <c r="H4386" s="3">
        <v>70741</v>
      </c>
      <c r="I4386" t="s">
        <v>34</v>
      </c>
      <c r="J4386" t="s">
        <v>120</v>
      </c>
      <c r="K4386" s="2">
        <v>2839.8</v>
      </c>
      <c r="L4386" t="s">
        <v>28</v>
      </c>
      <c r="M4386">
        <v>2013</v>
      </c>
      <c r="N4386">
        <v>5</v>
      </c>
      <c r="O4386" s="1">
        <f t="shared" si="574"/>
        <v>41395</v>
      </c>
      <c r="R4386" s="1" t="str">
        <f t="shared" si="578"/>
        <v/>
      </c>
      <c r="S4386" t="str">
        <f t="shared" si="575"/>
        <v>Active</v>
      </c>
      <c r="T4386" s="4">
        <v>41</v>
      </c>
    </row>
    <row r="4387" spans="1:20" x14ac:dyDescent="0.25">
      <c r="A4387">
        <v>178403</v>
      </c>
      <c r="B4387" t="s">
        <v>20</v>
      </c>
      <c r="C4387" t="s">
        <v>35</v>
      </c>
      <c r="D4387" t="s">
        <v>36</v>
      </c>
      <c r="E4387" t="s">
        <v>37</v>
      </c>
      <c r="F4387" t="s">
        <v>24</v>
      </c>
      <c r="G4387" t="s">
        <v>25</v>
      </c>
      <c r="H4387" s="3">
        <v>72888</v>
      </c>
      <c r="I4387" t="s">
        <v>26</v>
      </c>
      <c r="J4387" t="s">
        <v>27</v>
      </c>
      <c r="K4387" s="2">
        <v>5479.56</v>
      </c>
      <c r="L4387" t="s">
        <v>61</v>
      </c>
      <c r="M4387">
        <v>2018</v>
      </c>
      <c r="N4387">
        <v>2</v>
      </c>
      <c r="O4387" s="1">
        <f t="shared" si="574"/>
        <v>43132</v>
      </c>
      <c r="R4387" s="1" t="str">
        <f t="shared" si="578"/>
        <v/>
      </c>
      <c r="S4387" t="str">
        <f t="shared" si="575"/>
        <v>Active</v>
      </c>
      <c r="T4387" s="4">
        <v>37</v>
      </c>
    </row>
    <row r="4388" spans="1:20" x14ac:dyDescent="0.25">
      <c r="A4388">
        <v>666877</v>
      </c>
      <c r="B4388" t="s">
        <v>20</v>
      </c>
      <c r="C4388" t="s">
        <v>21</v>
      </c>
      <c r="D4388" t="s">
        <v>70</v>
      </c>
      <c r="E4388" t="s">
        <v>71</v>
      </c>
      <c r="F4388" t="s">
        <v>24</v>
      </c>
      <c r="G4388" t="s">
        <v>25</v>
      </c>
      <c r="H4388" s="3">
        <v>71014</v>
      </c>
      <c r="I4388" t="s">
        <v>34</v>
      </c>
      <c r="J4388" t="s">
        <v>120</v>
      </c>
      <c r="K4388" s="2">
        <v>2839.95</v>
      </c>
      <c r="L4388" t="s">
        <v>28</v>
      </c>
      <c r="M4388">
        <v>2015</v>
      </c>
      <c r="N4388">
        <v>10</v>
      </c>
      <c r="O4388" s="1">
        <f t="shared" si="574"/>
        <v>42278</v>
      </c>
      <c r="R4388" s="1" t="str">
        <f t="shared" si="578"/>
        <v/>
      </c>
      <c r="S4388" t="str">
        <f t="shared" si="575"/>
        <v>Active</v>
      </c>
      <c r="T4388" s="4">
        <v>39</v>
      </c>
    </row>
    <row r="4389" spans="1:20" x14ac:dyDescent="0.25">
      <c r="A4389">
        <v>444371</v>
      </c>
      <c r="B4389" t="s">
        <v>20</v>
      </c>
      <c r="C4389" t="s">
        <v>40</v>
      </c>
      <c r="D4389" t="s">
        <v>49</v>
      </c>
      <c r="E4389" t="s">
        <v>67</v>
      </c>
      <c r="F4389" t="s">
        <v>32</v>
      </c>
      <c r="G4389" t="s">
        <v>25</v>
      </c>
      <c r="H4389" s="3">
        <v>89847</v>
      </c>
      <c r="I4389" t="s">
        <v>34</v>
      </c>
      <c r="J4389" t="s">
        <v>120</v>
      </c>
      <c r="K4389" s="2">
        <v>2840.3</v>
      </c>
      <c r="L4389" t="s">
        <v>28</v>
      </c>
      <c r="M4389">
        <v>2015</v>
      </c>
      <c r="N4389">
        <v>8</v>
      </c>
      <c r="O4389" s="1">
        <f t="shared" si="574"/>
        <v>42217</v>
      </c>
      <c r="R4389" s="1" t="str">
        <f t="shared" si="578"/>
        <v/>
      </c>
      <c r="S4389" t="str">
        <f t="shared" si="575"/>
        <v>Active</v>
      </c>
      <c r="T4389" s="4">
        <v>35</v>
      </c>
    </row>
    <row r="4390" spans="1:20" x14ac:dyDescent="0.25">
      <c r="A4390">
        <v>512640</v>
      </c>
      <c r="B4390" t="s">
        <v>20</v>
      </c>
      <c r="C4390" t="s">
        <v>88</v>
      </c>
      <c r="D4390" t="s">
        <v>89</v>
      </c>
      <c r="E4390" t="s">
        <v>101</v>
      </c>
      <c r="F4390" t="s">
        <v>24</v>
      </c>
      <c r="G4390" t="s">
        <v>25</v>
      </c>
      <c r="H4390" s="3">
        <v>89847</v>
      </c>
      <c r="I4390" t="s">
        <v>34</v>
      </c>
      <c r="J4390" t="s">
        <v>120</v>
      </c>
      <c r="K4390" s="2">
        <v>2840.3</v>
      </c>
      <c r="L4390" t="s">
        <v>28</v>
      </c>
      <c r="M4390">
        <v>2018</v>
      </c>
      <c r="N4390">
        <v>5</v>
      </c>
      <c r="O4390" s="1">
        <f t="shared" si="574"/>
        <v>43221</v>
      </c>
      <c r="R4390" s="1" t="str">
        <f t="shared" si="578"/>
        <v/>
      </c>
      <c r="S4390" t="str">
        <f t="shared" si="575"/>
        <v>Active</v>
      </c>
      <c r="T4390" s="4">
        <v>40</v>
      </c>
    </row>
    <row r="4391" spans="1:20" x14ac:dyDescent="0.25">
      <c r="A4391">
        <v>952026</v>
      </c>
      <c r="B4391" t="s">
        <v>20</v>
      </c>
      <c r="C4391" t="s">
        <v>29</v>
      </c>
      <c r="D4391" t="s">
        <v>77</v>
      </c>
      <c r="E4391" t="s">
        <v>78</v>
      </c>
      <c r="F4391" t="s">
        <v>32</v>
      </c>
      <c r="G4391" t="s">
        <v>33</v>
      </c>
      <c r="H4391" s="3">
        <v>73455</v>
      </c>
      <c r="I4391" t="s">
        <v>26</v>
      </c>
      <c r="J4391" t="s">
        <v>120</v>
      </c>
      <c r="K4391" s="2">
        <v>2840.85</v>
      </c>
      <c r="L4391" t="s">
        <v>28</v>
      </c>
      <c r="M4391">
        <v>2013</v>
      </c>
      <c r="N4391">
        <v>3</v>
      </c>
      <c r="O4391" s="1">
        <f t="shared" si="574"/>
        <v>41334</v>
      </c>
      <c r="R4391" s="1" t="str">
        <f t="shared" si="578"/>
        <v/>
      </c>
      <c r="S4391" t="str">
        <f t="shared" si="575"/>
        <v>Active</v>
      </c>
      <c r="T4391" s="4">
        <v>45</v>
      </c>
    </row>
    <row r="4392" spans="1:20" x14ac:dyDescent="0.25">
      <c r="A4392">
        <v>766861</v>
      </c>
      <c r="B4392" t="s">
        <v>20</v>
      </c>
      <c r="C4392" t="s">
        <v>35</v>
      </c>
      <c r="D4392" t="s">
        <v>36</v>
      </c>
      <c r="E4392" t="s">
        <v>37</v>
      </c>
      <c r="F4392" t="s">
        <v>24</v>
      </c>
      <c r="G4392" t="s">
        <v>25</v>
      </c>
      <c r="H4392" s="3">
        <v>64374</v>
      </c>
      <c r="I4392" t="s">
        <v>26</v>
      </c>
      <c r="J4392" t="s">
        <v>27</v>
      </c>
      <c r="K4392" s="2">
        <v>5493.7</v>
      </c>
      <c r="L4392" t="s">
        <v>61</v>
      </c>
      <c r="M4392">
        <v>2018</v>
      </c>
      <c r="N4392">
        <v>2</v>
      </c>
      <c r="O4392" s="1">
        <f t="shared" si="574"/>
        <v>43132</v>
      </c>
      <c r="R4392" s="1" t="str">
        <f t="shared" si="578"/>
        <v/>
      </c>
      <c r="S4392" t="str">
        <f t="shared" si="575"/>
        <v>Active</v>
      </c>
      <c r="T4392" s="4">
        <v>42</v>
      </c>
    </row>
    <row r="4393" spans="1:20" x14ac:dyDescent="0.25">
      <c r="A4393">
        <v>509962</v>
      </c>
      <c r="B4393" t="s">
        <v>20</v>
      </c>
      <c r="C4393" t="s">
        <v>21</v>
      </c>
      <c r="D4393" t="s">
        <v>22</v>
      </c>
      <c r="E4393" t="s">
        <v>51</v>
      </c>
      <c r="F4393" t="s">
        <v>24</v>
      </c>
      <c r="G4393" t="s">
        <v>25</v>
      </c>
      <c r="H4393" s="3">
        <v>54205</v>
      </c>
      <c r="I4393" t="s">
        <v>26</v>
      </c>
      <c r="J4393" t="s">
        <v>120</v>
      </c>
      <c r="K4393" s="2">
        <v>2841.44</v>
      </c>
      <c r="L4393" t="s">
        <v>28</v>
      </c>
      <c r="M4393">
        <v>2012</v>
      </c>
      <c r="N4393">
        <v>6</v>
      </c>
      <c r="O4393" s="1">
        <f t="shared" si="574"/>
        <v>41061</v>
      </c>
      <c r="R4393" s="1" t="str">
        <f t="shared" si="578"/>
        <v/>
      </c>
      <c r="S4393" t="str">
        <f t="shared" si="575"/>
        <v>Active</v>
      </c>
      <c r="T4393" s="4">
        <v>49</v>
      </c>
    </row>
    <row r="4394" spans="1:20" x14ac:dyDescent="0.25">
      <c r="A4394">
        <v>347982</v>
      </c>
      <c r="B4394" t="s">
        <v>20</v>
      </c>
      <c r="C4394" t="s">
        <v>35</v>
      </c>
      <c r="D4394" t="s">
        <v>94</v>
      </c>
      <c r="E4394" t="s">
        <v>95</v>
      </c>
      <c r="F4394" t="s">
        <v>32</v>
      </c>
      <c r="G4394" t="s">
        <v>25</v>
      </c>
      <c r="H4394" s="3">
        <v>103522</v>
      </c>
      <c r="I4394" t="s">
        <v>26</v>
      </c>
      <c r="J4394" t="s">
        <v>27</v>
      </c>
      <c r="K4394" s="2">
        <v>5577.54</v>
      </c>
      <c r="L4394" t="s">
        <v>61</v>
      </c>
      <c r="M4394">
        <v>2018</v>
      </c>
      <c r="N4394">
        <v>4</v>
      </c>
      <c r="O4394" s="1">
        <f t="shared" si="574"/>
        <v>43191</v>
      </c>
      <c r="R4394" s="1" t="str">
        <f t="shared" si="578"/>
        <v/>
      </c>
      <c r="S4394" t="str">
        <f t="shared" si="575"/>
        <v>Active</v>
      </c>
      <c r="T4394" s="4">
        <v>41</v>
      </c>
    </row>
    <row r="4395" spans="1:20" x14ac:dyDescent="0.25">
      <c r="A4395">
        <v>868719</v>
      </c>
      <c r="B4395" t="s">
        <v>20</v>
      </c>
      <c r="C4395" t="s">
        <v>35</v>
      </c>
      <c r="D4395" t="s">
        <v>112</v>
      </c>
      <c r="E4395" t="s">
        <v>113</v>
      </c>
      <c r="F4395" t="s">
        <v>24</v>
      </c>
      <c r="G4395" t="s">
        <v>25</v>
      </c>
      <c r="H4395" s="3">
        <v>63952</v>
      </c>
      <c r="I4395" t="s">
        <v>26</v>
      </c>
      <c r="J4395" t="s">
        <v>120</v>
      </c>
      <c r="K4395" s="2">
        <v>2842.82</v>
      </c>
      <c r="L4395" t="s">
        <v>28</v>
      </c>
      <c r="M4395">
        <v>2013</v>
      </c>
      <c r="N4395">
        <v>10</v>
      </c>
      <c r="O4395" s="1">
        <f t="shared" si="574"/>
        <v>41548</v>
      </c>
      <c r="R4395" s="1" t="str">
        <f t="shared" si="578"/>
        <v/>
      </c>
      <c r="S4395" t="str">
        <f t="shared" si="575"/>
        <v>Active</v>
      </c>
      <c r="T4395" s="4">
        <v>41</v>
      </c>
    </row>
    <row r="4396" spans="1:20" x14ac:dyDescent="0.25">
      <c r="A4396">
        <v>400958</v>
      </c>
      <c r="B4396" t="s">
        <v>20</v>
      </c>
      <c r="C4396" t="s">
        <v>21</v>
      </c>
      <c r="D4396" t="s">
        <v>80</v>
      </c>
      <c r="E4396" t="s">
        <v>81</v>
      </c>
      <c r="F4396" t="s">
        <v>32</v>
      </c>
      <c r="G4396" t="s">
        <v>33</v>
      </c>
      <c r="H4396" s="3">
        <v>73455</v>
      </c>
      <c r="I4396" t="s">
        <v>38</v>
      </c>
      <c r="J4396" t="s">
        <v>120</v>
      </c>
      <c r="K4396" s="2">
        <v>2843.15</v>
      </c>
      <c r="L4396" t="s">
        <v>28</v>
      </c>
      <c r="M4396">
        <v>2015</v>
      </c>
      <c r="N4396">
        <v>12</v>
      </c>
      <c r="O4396" s="1">
        <f t="shared" si="574"/>
        <v>42339</v>
      </c>
      <c r="R4396" s="1" t="str">
        <f t="shared" si="578"/>
        <v/>
      </c>
      <c r="S4396" t="str">
        <f t="shared" si="575"/>
        <v>Active</v>
      </c>
      <c r="T4396" s="4">
        <v>44</v>
      </c>
    </row>
    <row r="4397" spans="1:20" x14ac:dyDescent="0.25">
      <c r="A4397">
        <v>641586</v>
      </c>
      <c r="B4397" t="s">
        <v>20</v>
      </c>
      <c r="C4397" t="s">
        <v>40</v>
      </c>
      <c r="D4397" t="s">
        <v>49</v>
      </c>
      <c r="E4397" t="s">
        <v>67</v>
      </c>
      <c r="F4397" t="s">
        <v>32</v>
      </c>
      <c r="G4397" t="s">
        <v>25</v>
      </c>
      <c r="H4397" s="3">
        <v>81631</v>
      </c>
      <c r="I4397" t="s">
        <v>26</v>
      </c>
      <c r="J4397" t="s">
        <v>120</v>
      </c>
      <c r="K4397" s="2">
        <v>2843.56</v>
      </c>
      <c r="L4397" t="s">
        <v>28</v>
      </c>
      <c r="M4397">
        <v>2014</v>
      </c>
      <c r="N4397">
        <v>3</v>
      </c>
      <c r="O4397" s="1">
        <f t="shared" si="574"/>
        <v>41699</v>
      </c>
      <c r="R4397" s="1" t="str">
        <f t="shared" si="578"/>
        <v/>
      </c>
      <c r="S4397" t="str">
        <f t="shared" si="575"/>
        <v>Active</v>
      </c>
      <c r="T4397" s="4">
        <v>36</v>
      </c>
    </row>
    <row r="4398" spans="1:20" x14ac:dyDescent="0.25">
      <c r="A4398">
        <v>496403</v>
      </c>
      <c r="B4398" t="s">
        <v>20</v>
      </c>
      <c r="C4398" t="s">
        <v>102</v>
      </c>
      <c r="D4398" t="s">
        <v>103</v>
      </c>
      <c r="E4398" t="s">
        <v>104</v>
      </c>
      <c r="F4398" t="s">
        <v>24</v>
      </c>
      <c r="G4398" t="s">
        <v>25</v>
      </c>
      <c r="H4398" s="3">
        <v>90671</v>
      </c>
      <c r="I4398" t="s">
        <v>34</v>
      </c>
      <c r="J4398" t="s">
        <v>120</v>
      </c>
      <c r="K4398" s="2">
        <v>2844.85</v>
      </c>
      <c r="L4398" t="s">
        <v>28</v>
      </c>
      <c r="M4398">
        <v>2013</v>
      </c>
      <c r="N4398">
        <v>5</v>
      </c>
      <c r="O4398" s="1">
        <f t="shared" si="574"/>
        <v>41395</v>
      </c>
      <c r="P4398">
        <v>2017</v>
      </c>
      <c r="Q4398">
        <v>11</v>
      </c>
      <c r="R4398" s="1">
        <f>IFERROR(DATE(P4398,Q4398,1),"")</f>
        <v>43040</v>
      </c>
      <c r="S4398" t="str">
        <f t="shared" si="575"/>
        <v>Cancelled</v>
      </c>
      <c r="T4398" s="4">
        <v>39</v>
      </c>
    </row>
    <row r="4399" spans="1:20" x14ac:dyDescent="0.25">
      <c r="A4399">
        <v>737755</v>
      </c>
      <c r="B4399" t="s">
        <v>20</v>
      </c>
      <c r="C4399" t="s">
        <v>96</v>
      </c>
      <c r="D4399" t="s">
        <v>97</v>
      </c>
      <c r="E4399" t="s">
        <v>98</v>
      </c>
      <c r="F4399" t="s">
        <v>32</v>
      </c>
      <c r="G4399" t="s">
        <v>25</v>
      </c>
      <c r="H4399" s="3">
        <v>90671</v>
      </c>
      <c r="I4399" t="s">
        <v>34</v>
      </c>
      <c r="J4399" t="s">
        <v>120</v>
      </c>
      <c r="K4399" s="2">
        <v>2844.85</v>
      </c>
      <c r="L4399" t="s">
        <v>28</v>
      </c>
      <c r="M4399">
        <v>2015</v>
      </c>
      <c r="N4399">
        <v>11</v>
      </c>
      <c r="O4399" s="1">
        <f t="shared" si="574"/>
        <v>42309</v>
      </c>
      <c r="R4399" s="1" t="str">
        <f t="shared" ref="R4399:R4421" si="579">IFERROR(DATE(P4399,Q4399,1),"")</f>
        <v/>
      </c>
      <c r="S4399" t="str">
        <f t="shared" si="575"/>
        <v>Active</v>
      </c>
      <c r="T4399" s="4">
        <v>37</v>
      </c>
    </row>
    <row r="4400" spans="1:20" x14ac:dyDescent="0.25">
      <c r="A4400">
        <v>234630</v>
      </c>
      <c r="B4400" t="s">
        <v>20</v>
      </c>
      <c r="C4400" t="s">
        <v>21</v>
      </c>
      <c r="D4400" t="s">
        <v>80</v>
      </c>
      <c r="E4400" t="s">
        <v>81</v>
      </c>
      <c r="F4400" t="s">
        <v>32</v>
      </c>
      <c r="G4400" t="s">
        <v>25</v>
      </c>
      <c r="H4400" s="3">
        <v>95299</v>
      </c>
      <c r="I4400" t="s">
        <v>34</v>
      </c>
      <c r="J4400" t="s">
        <v>120</v>
      </c>
      <c r="K4400" s="2">
        <v>2845.52</v>
      </c>
      <c r="L4400" t="s">
        <v>28</v>
      </c>
      <c r="M4400">
        <v>2016</v>
      </c>
      <c r="N4400">
        <v>1</v>
      </c>
      <c r="O4400" s="1">
        <f t="shared" si="574"/>
        <v>42370</v>
      </c>
      <c r="R4400" s="1" t="str">
        <f t="shared" si="579"/>
        <v/>
      </c>
      <c r="S4400" t="str">
        <f t="shared" si="575"/>
        <v>Active</v>
      </c>
      <c r="T4400" s="4">
        <v>46</v>
      </c>
    </row>
    <row r="4401" spans="1:20" x14ac:dyDescent="0.25">
      <c r="A4401">
        <v>622975</v>
      </c>
      <c r="B4401" t="s">
        <v>20</v>
      </c>
      <c r="C4401" t="s">
        <v>109</v>
      </c>
      <c r="D4401" t="s">
        <v>110</v>
      </c>
      <c r="E4401" t="s">
        <v>111</v>
      </c>
      <c r="F4401" t="s">
        <v>32</v>
      </c>
      <c r="G4401" t="s">
        <v>25</v>
      </c>
      <c r="H4401" s="3">
        <v>60585</v>
      </c>
      <c r="I4401" t="s">
        <v>34</v>
      </c>
      <c r="J4401" t="s">
        <v>120</v>
      </c>
      <c r="K4401" s="2">
        <v>2846.17</v>
      </c>
      <c r="L4401" t="s">
        <v>28</v>
      </c>
      <c r="M4401">
        <v>2013</v>
      </c>
      <c r="N4401">
        <v>1</v>
      </c>
      <c r="O4401" s="1">
        <f t="shared" si="574"/>
        <v>41275</v>
      </c>
      <c r="R4401" s="1" t="str">
        <f t="shared" si="579"/>
        <v/>
      </c>
      <c r="S4401" t="str">
        <f t="shared" si="575"/>
        <v>Active</v>
      </c>
      <c r="T4401" s="4">
        <v>49</v>
      </c>
    </row>
    <row r="4402" spans="1:20" x14ac:dyDescent="0.25">
      <c r="A4402">
        <v>641162</v>
      </c>
      <c r="B4402" t="s">
        <v>20</v>
      </c>
      <c r="C4402" t="s">
        <v>40</v>
      </c>
      <c r="D4402" t="s">
        <v>54</v>
      </c>
      <c r="E4402" t="s">
        <v>55</v>
      </c>
      <c r="F4402" t="s">
        <v>32</v>
      </c>
      <c r="G4402" t="s">
        <v>25</v>
      </c>
      <c r="H4402" s="3">
        <v>60585</v>
      </c>
      <c r="I4402" t="s">
        <v>34</v>
      </c>
      <c r="J4402" t="s">
        <v>120</v>
      </c>
      <c r="K4402" s="2">
        <v>2846.17</v>
      </c>
      <c r="L4402" t="s">
        <v>28</v>
      </c>
      <c r="M4402">
        <v>2018</v>
      </c>
      <c r="N4402">
        <v>8</v>
      </c>
      <c r="O4402" s="1">
        <f t="shared" si="574"/>
        <v>43313</v>
      </c>
      <c r="R4402" s="1" t="str">
        <f t="shared" si="579"/>
        <v/>
      </c>
      <c r="S4402" t="str">
        <f t="shared" si="575"/>
        <v>Active</v>
      </c>
      <c r="T4402" s="4">
        <v>41</v>
      </c>
    </row>
    <row r="4403" spans="1:20" x14ac:dyDescent="0.25">
      <c r="A4403">
        <v>614441</v>
      </c>
      <c r="B4403" t="s">
        <v>20</v>
      </c>
      <c r="C4403" t="s">
        <v>21</v>
      </c>
      <c r="D4403" t="s">
        <v>22</v>
      </c>
      <c r="E4403" t="s">
        <v>57</v>
      </c>
      <c r="F4403" t="s">
        <v>24</v>
      </c>
      <c r="G4403" t="s">
        <v>25</v>
      </c>
      <c r="H4403" s="3">
        <v>53068</v>
      </c>
      <c r="I4403" t="s">
        <v>26</v>
      </c>
      <c r="J4403" t="s">
        <v>120</v>
      </c>
      <c r="K4403" s="2">
        <v>2846.25</v>
      </c>
      <c r="L4403" t="s">
        <v>28</v>
      </c>
      <c r="M4403">
        <v>2013</v>
      </c>
      <c r="N4403">
        <v>9</v>
      </c>
      <c r="O4403" s="1">
        <f t="shared" si="574"/>
        <v>41518</v>
      </c>
      <c r="R4403" s="1" t="str">
        <f t="shared" si="579"/>
        <v/>
      </c>
      <c r="S4403" t="str">
        <f t="shared" si="575"/>
        <v>Active</v>
      </c>
      <c r="T4403" s="4">
        <v>49</v>
      </c>
    </row>
    <row r="4404" spans="1:20" x14ac:dyDescent="0.25">
      <c r="A4404">
        <v>652756</v>
      </c>
      <c r="B4404" t="s">
        <v>20</v>
      </c>
      <c r="C4404" t="s">
        <v>29</v>
      </c>
      <c r="D4404" t="s">
        <v>30</v>
      </c>
      <c r="E4404" t="s">
        <v>66</v>
      </c>
      <c r="F4404" t="s">
        <v>24</v>
      </c>
      <c r="G4404" t="s">
        <v>25</v>
      </c>
      <c r="H4404" s="3">
        <v>53068</v>
      </c>
      <c r="I4404" t="s">
        <v>26</v>
      </c>
      <c r="J4404" t="s">
        <v>120</v>
      </c>
      <c r="K4404" s="2">
        <v>2846.25</v>
      </c>
      <c r="L4404" t="s">
        <v>28</v>
      </c>
      <c r="M4404">
        <v>2017</v>
      </c>
      <c r="N4404">
        <v>11</v>
      </c>
      <c r="O4404" s="1">
        <f t="shared" si="574"/>
        <v>43040</v>
      </c>
      <c r="R4404" s="1" t="str">
        <f t="shared" si="579"/>
        <v/>
      </c>
      <c r="S4404" t="str">
        <f t="shared" si="575"/>
        <v>Active</v>
      </c>
      <c r="T4404" s="4">
        <v>36</v>
      </c>
    </row>
    <row r="4405" spans="1:20" x14ac:dyDescent="0.25">
      <c r="A4405">
        <v>463882</v>
      </c>
      <c r="B4405" t="s">
        <v>20</v>
      </c>
      <c r="C4405" t="s">
        <v>96</v>
      </c>
      <c r="D4405" t="s">
        <v>97</v>
      </c>
      <c r="E4405" t="s">
        <v>98</v>
      </c>
      <c r="F4405" t="s">
        <v>24</v>
      </c>
      <c r="G4405" t="s">
        <v>25</v>
      </c>
      <c r="H4405" s="3">
        <v>80846</v>
      </c>
      <c r="I4405" t="s">
        <v>26</v>
      </c>
      <c r="J4405" t="s">
        <v>120</v>
      </c>
      <c r="K4405" s="2">
        <v>2846.65</v>
      </c>
      <c r="L4405" t="s">
        <v>28</v>
      </c>
      <c r="M4405">
        <v>2013</v>
      </c>
      <c r="N4405">
        <v>10</v>
      </c>
      <c r="O4405" s="1">
        <f t="shared" si="574"/>
        <v>41548</v>
      </c>
      <c r="R4405" s="1" t="str">
        <f t="shared" si="579"/>
        <v/>
      </c>
      <c r="S4405" t="str">
        <f t="shared" si="575"/>
        <v>Active</v>
      </c>
      <c r="T4405" s="4">
        <v>46</v>
      </c>
    </row>
    <row r="4406" spans="1:20" x14ac:dyDescent="0.25">
      <c r="A4406">
        <v>904669</v>
      </c>
      <c r="B4406" t="s">
        <v>20</v>
      </c>
      <c r="C4406" t="s">
        <v>102</v>
      </c>
      <c r="D4406" t="s">
        <v>103</v>
      </c>
      <c r="E4406" t="s">
        <v>121</v>
      </c>
      <c r="F4406" t="s">
        <v>24</v>
      </c>
      <c r="G4406" t="s">
        <v>25</v>
      </c>
      <c r="H4406" s="3">
        <v>80846</v>
      </c>
      <c r="I4406" t="s">
        <v>26</v>
      </c>
      <c r="J4406" t="s">
        <v>120</v>
      </c>
      <c r="K4406" s="2">
        <v>2846.65</v>
      </c>
      <c r="L4406" t="s">
        <v>28</v>
      </c>
      <c r="M4406">
        <v>2012</v>
      </c>
      <c r="N4406">
        <v>10</v>
      </c>
      <c r="O4406" s="1">
        <f t="shared" si="574"/>
        <v>41183</v>
      </c>
      <c r="R4406" s="1" t="str">
        <f t="shared" si="579"/>
        <v/>
      </c>
      <c r="S4406" t="str">
        <f t="shared" si="575"/>
        <v>Active</v>
      </c>
      <c r="T4406" s="4">
        <v>44</v>
      </c>
    </row>
    <row r="4407" spans="1:20" x14ac:dyDescent="0.25">
      <c r="A4407">
        <v>955666</v>
      </c>
      <c r="B4407" t="s">
        <v>20</v>
      </c>
      <c r="C4407" t="s">
        <v>35</v>
      </c>
      <c r="D4407" t="s">
        <v>82</v>
      </c>
      <c r="E4407" t="s">
        <v>83</v>
      </c>
      <c r="F4407" t="s">
        <v>24</v>
      </c>
      <c r="G4407" t="s">
        <v>25</v>
      </c>
      <c r="H4407" s="3">
        <v>102416</v>
      </c>
      <c r="I4407" t="s">
        <v>26</v>
      </c>
      <c r="J4407" t="s">
        <v>120</v>
      </c>
      <c r="K4407" s="2">
        <v>2847.97</v>
      </c>
      <c r="L4407" t="s">
        <v>28</v>
      </c>
      <c r="M4407">
        <v>2016</v>
      </c>
      <c r="N4407">
        <v>3</v>
      </c>
      <c r="O4407" s="1">
        <f t="shared" si="574"/>
        <v>42430</v>
      </c>
      <c r="R4407" s="1" t="str">
        <f t="shared" si="579"/>
        <v/>
      </c>
      <c r="S4407" t="str">
        <f t="shared" si="575"/>
        <v>Active</v>
      </c>
      <c r="T4407" s="4">
        <v>45</v>
      </c>
    </row>
    <row r="4408" spans="1:20" x14ac:dyDescent="0.25">
      <c r="A4408">
        <v>359133</v>
      </c>
      <c r="B4408" t="s">
        <v>20</v>
      </c>
      <c r="C4408" t="s">
        <v>35</v>
      </c>
      <c r="D4408" t="s">
        <v>36</v>
      </c>
      <c r="E4408" t="s">
        <v>37</v>
      </c>
      <c r="F4408" t="s">
        <v>32</v>
      </c>
      <c r="G4408" t="s">
        <v>25</v>
      </c>
      <c r="H4408" s="3">
        <v>72000</v>
      </c>
      <c r="I4408" t="s">
        <v>26</v>
      </c>
      <c r="J4408" t="s">
        <v>27</v>
      </c>
      <c r="K4408" s="2">
        <v>5638.54</v>
      </c>
      <c r="L4408" t="s">
        <v>61</v>
      </c>
      <c r="M4408">
        <v>2018</v>
      </c>
      <c r="N4408">
        <v>3</v>
      </c>
      <c r="O4408" s="1">
        <f t="shared" si="574"/>
        <v>43160</v>
      </c>
      <c r="R4408" s="1" t="str">
        <f t="shared" si="579"/>
        <v/>
      </c>
      <c r="S4408" t="str">
        <f t="shared" si="575"/>
        <v>Active</v>
      </c>
      <c r="T4408" s="4">
        <v>38</v>
      </c>
    </row>
    <row r="4409" spans="1:20" x14ac:dyDescent="0.25">
      <c r="A4409">
        <v>574081</v>
      </c>
      <c r="B4409" t="s">
        <v>20</v>
      </c>
      <c r="C4409" t="s">
        <v>102</v>
      </c>
      <c r="D4409" t="s">
        <v>103</v>
      </c>
      <c r="E4409" t="s">
        <v>104</v>
      </c>
      <c r="F4409" t="s">
        <v>24</v>
      </c>
      <c r="G4409" t="s">
        <v>33</v>
      </c>
      <c r="H4409" s="3">
        <v>73455</v>
      </c>
      <c r="I4409" t="s">
        <v>38</v>
      </c>
      <c r="J4409" t="s">
        <v>120</v>
      </c>
      <c r="K4409" s="2">
        <v>2848.56</v>
      </c>
      <c r="L4409" t="s">
        <v>28</v>
      </c>
      <c r="M4409">
        <v>2017</v>
      </c>
      <c r="N4409">
        <v>12</v>
      </c>
      <c r="O4409" s="1">
        <f t="shared" si="574"/>
        <v>43070</v>
      </c>
      <c r="R4409" s="1" t="str">
        <f t="shared" si="579"/>
        <v/>
      </c>
      <c r="S4409" t="str">
        <f t="shared" si="575"/>
        <v>Active</v>
      </c>
      <c r="T4409" s="4">
        <v>36</v>
      </c>
    </row>
    <row r="4410" spans="1:20" x14ac:dyDescent="0.25">
      <c r="A4410">
        <v>712521</v>
      </c>
      <c r="B4410" t="s">
        <v>20</v>
      </c>
      <c r="C4410" t="s">
        <v>21</v>
      </c>
      <c r="D4410" t="s">
        <v>70</v>
      </c>
      <c r="E4410" t="s">
        <v>71</v>
      </c>
      <c r="F4410" t="s">
        <v>32</v>
      </c>
      <c r="G4410" t="s">
        <v>25</v>
      </c>
      <c r="H4410" s="3">
        <v>78245</v>
      </c>
      <c r="I4410" t="s">
        <v>34</v>
      </c>
      <c r="J4410" t="s">
        <v>120</v>
      </c>
      <c r="K4410" s="2">
        <v>2849.25</v>
      </c>
      <c r="L4410" t="s">
        <v>28</v>
      </c>
      <c r="M4410">
        <v>2015</v>
      </c>
      <c r="N4410">
        <v>9</v>
      </c>
      <c r="O4410" s="1">
        <f t="shared" si="574"/>
        <v>42248</v>
      </c>
      <c r="R4410" s="1" t="str">
        <f t="shared" si="579"/>
        <v/>
      </c>
      <c r="S4410" t="str">
        <f t="shared" si="575"/>
        <v>Active</v>
      </c>
      <c r="T4410" s="4">
        <v>45</v>
      </c>
    </row>
    <row r="4411" spans="1:20" x14ac:dyDescent="0.25">
      <c r="A4411">
        <v>369867</v>
      </c>
      <c r="B4411" t="s">
        <v>20</v>
      </c>
      <c r="C4411" t="s">
        <v>21</v>
      </c>
      <c r="D4411" t="s">
        <v>91</v>
      </c>
      <c r="E4411" t="s">
        <v>92</v>
      </c>
      <c r="F4411" t="s">
        <v>24</v>
      </c>
      <c r="G4411" t="s">
        <v>25</v>
      </c>
      <c r="H4411" s="3">
        <v>72353</v>
      </c>
      <c r="I4411" t="s">
        <v>26</v>
      </c>
      <c r="J4411" t="s">
        <v>120</v>
      </c>
      <c r="K4411" s="2">
        <v>2851.16</v>
      </c>
      <c r="L4411" t="s">
        <v>28</v>
      </c>
      <c r="M4411">
        <v>2018</v>
      </c>
      <c r="N4411">
        <v>6</v>
      </c>
      <c r="O4411" s="1">
        <f t="shared" si="574"/>
        <v>43252</v>
      </c>
      <c r="R4411" s="1" t="str">
        <f t="shared" si="579"/>
        <v/>
      </c>
      <c r="S4411" t="str">
        <f t="shared" si="575"/>
        <v>Active</v>
      </c>
      <c r="T4411" s="4">
        <v>43</v>
      </c>
    </row>
    <row r="4412" spans="1:20" x14ac:dyDescent="0.25">
      <c r="A4412">
        <v>181377</v>
      </c>
      <c r="B4412" t="s">
        <v>20</v>
      </c>
      <c r="C4412" t="s">
        <v>35</v>
      </c>
      <c r="D4412" t="s">
        <v>36</v>
      </c>
      <c r="E4412" t="s">
        <v>87</v>
      </c>
      <c r="F4412" t="s">
        <v>24</v>
      </c>
      <c r="G4412" t="s">
        <v>25</v>
      </c>
      <c r="H4412" s="3">
        <v>79543</v>
      </c>
      <c r="I4412" t="s">
        <v>26</v>
      </c>
      <c r="J4412" t="s">
        <v>120</v>
      </c>
      <c r="K4412" s="2">
        <v>2853.37</v>
      </c>
      <c r="L4412" t="s">
        <v>28</v>
      </c>
      <c r="M4412">
        <v>2015</v>
      </c>
      <c r="N4412">
        <v>7</v>
      </c>
      <c r="O4412" s="1">
        <f t="shared" si="574"/>
        <v>42186</v>
      </c>
      <c r="R4412" s="1" t="str">
        <f t="shared" si="579"/>
        <v/>
      </c>
      <c r="S4412" t="str">
        <f t="shared" si="575"/>
        <v>Active</v>
      </c>
      <c r="T4412" s="4">
        <v>39</v>
      </c>
    </row>
    <row r="4413" spans="1:20" x14ac:dyDescent="0.25">
      <c r="A4413">
        <v>407468</v>
      </c>
      <c r="B4413" t="s">
        <v>20</v>
      </c>
      <c r="C4413" t="s">
        <v>88</v>
      </c>
      <c r="D4413" t="s">
        <v>89</v>
      </c>
      <c r="E4413" t="s">
        <v>101</v>
      </c>
      <c r="F4413" t="s">
        <v>24</v>
      </c>
      <c r="G4413" t="s">
        <v>25</v>
      </c>
      <c r="H4413" s="3">
        <v>60297</v>
      </c>
      <c r="I4413" t="s">
        <v>26</v>
      </c>
      <c r="J4413" t="s">
        <v>120</v>
      </c>
      <c r="K4413" s="2">
        <v>2853.51</v>
      </c>
      <c r="L4413" t="s">
        <v>28</v>
      </c>
      <c r="M4413">
        <v>2013</v>
      </c>
      <c r="N4413">
        <v>6</v>
      </c>
      <c r="O4413" s="1">
        <f t="shared" si="574"/>
        <v>41426</v>
      </c>
      <c r="R4413" s="1" t="str">
        <f t="shared" si="579"/>
        <v/>
      </c>
      <c r="S4413" t="str">
        <f t="shared" si="575"/>
        <v>Active</v>
      </c>
      <c r="T4413" s="4">
        <v>44</v>
      </c>
    </row>
    <row r="4414" spans="1:20" x14ac:dyDescent="0.25">
      <c r="A4414">
        <v>882263</v>
      </c>
      <c r="B4414" t="s">
        <v>20</v>
      </c>
      <c r="C4414" t="s">
        <v>40</v>
      </c>
      <c r="D4414" t="s">
        <v>49</v>
      </c>
      <c r="E4414" t="s">
        <v>50</v>
      </c>
      <c r="F4414" t="s">
        <v>32</v>
      </c>
      <c r="G4414" t="s">
        <v>25</v>
      </c>
      <c r="H4414" s="3">
        <v>60297</v>
      </c>
      <c r="I4414" t="s">
        <v>26</v>
      </c>
      <c r="J4414" t="s">
        <v>120</v>
      </c>
      <c r="K4414" s="2">
        <v>2853.51</v>
      </c>
      <c r="L4414" t="s">
        <v>28</v>
      </c>
      <c r="M4414">
        <v>2018</v>
      </c>
      <c r="N4414">
        <v>6</v>
      </c>
      <c r="O4414" s="1">
        <f t="shared" si="574"/>
        <v>43252</v>
      </c>
      <c r="R4414" s="1" t="str">
        <f t="shared" si="579"/>
        <v/>
      </c>
      <c r="S4414" t="str">
        <f t="shared" si="575"/>
        <v>Active</v>
      </c>
      <c r="T4414" s="4">
        <v>34</v>
      </c>
    </row>
    <row r="4415" spans="1:20" x14ac:dyDescent="0.25">
      <c r="A4415">
        <v>499583</v>
      </c>
      <c r="B4415" t="s">
        <v>20</v>
      </c>
      <c r="C4415" t="s">
        <v>96</v>
      </c>
      <c r="D4415" t="s">
        <v>97</v>
      </c>
      <c r="E4415" t="s">
        <v>114</v>
      </c>
      <c r="F4415" t="s">
        <v>32</v>
      </c>
      <c r="G4415" t="s">
        <v>25</v>
      </c>
      <c r="H4415" s="3">
        <v>95902</v>
      </c>
      <c r="I4415" t="s">
        <v>34</v>
      </c>
      <c r="J4415" t="s">
        <v>120</v>
      </c>
      <c r="K4415" s="2">
        <v>2853.6</v>
      </c>
      <c r="L4415" t="s">
        <v>28</v>
      </c>
      <c r="M4415">
        <v>2018</v>
      </c>
      <c r="N4415">
        <v>12</v>
      </c>
      <c r="O4415" s="1">
        <f t="shared" si="574"/>
        <v>43435</v>
      </c>
      <c r="R4415" s="1" t="str">
        <f t="shared" si="579"/>
        <v/>
      </c>
      <c r="S4415" t="str">
        <f t="shared" si="575"/>
        <v>Active</v>
      </c>
      <c r="T4415" s="4">
        <v>29</v>
      </c>
    </row>
    <row r="4416" spans="1:20" x14ac:dyDescent="0.25">
      <c r="A4416">
        <v>376618</v>
      </c>
      <c r="B4416" t="s">
        <v>20</v>
      </c>
      <c r="C4416" t="s">
        <v>21</v>
      </c>
      <c r="D4416" t="s">
        <v>22</v>
      </c>
      <c r="E4416" t="s">
        <v>84</v>
      </c>
      <c r="F4416" t="s">
        <v>32</v>
      </c>
      <c r="G4416" t="s">
        <v>25</v>
      </c>
      <c r="H4416" s="3">
        <v>83953</v>
      </c>
      <c r="I4416" t="s">
        <v>26</v>
      </c>
      <c r="J4416" t="s">
        <v>120</v>
      </c>
      <c r="K4416" s="2">
        <v>2854.11</v>
      </c>
      <c r="L4416" t="s">
        <v>28</v>
      </c>
      <c r="M4416">
        <v>2014</v>
      </c>
      <c r="N4416">
        <v>11</v>
      </c>
      <c r="O4416" s="1">
        <f t="shared" si="574"/>
        <v>41944</v>
      </c>
      <c r="R4416" s="1" t="str">
        <f t="shared" si="579"/>
        <v/>
      </c>
      <c r="S4416" t="str">
        <f t="shared" si="575"/>
        <v>Active</v>
      </c>
      <c r="T4416" s="4">
        <v>44</v>
      </c>
    </row>
    <row r="4417" spans="1:20" x14ac:dyDescent="0.25">
      <c r="A4417">
        <v>154644</v>
      </c>
      <c r="B4417" t="s">
        <v>20</v>
      </c>
      <c r="C4417" t="s">
        <v>96</v>
      </c>
      <c r="D4417" t="s">
        <v>97</v>
      </c>
      <c r="E4417" t="s">
        <v>98</v>
      </c>
      <c r="F4417" t="s">
        <v>24</v>
      </c>
      <c r="G4417" t="s">
        <v>25</v>
      </c>
      <c r="H4417" s="3">
        <v>57377</v>
      </c>
      <c r="I4417" t="s">
        <v>38</v>
      </c>
      <c r="J4417" t="s">
        <v>120</v>
      </c>
      <c r="K4417" s="2">
        <v>2854.27</v>
      </c>
      <c r="L4417" t="s">
        <v>28</v>
      </c>
      <c r="M4417">
        <v>2016</v>
      </c>
      <c r="N4417">
        <v>11</v>
      </c>
      <c r="O4417" s="1">
        <f t="shared" si="574"/>
        <v>42675</v>
      </c>
      <c r="R4417" s="1" t="str">
        <f t="shared" si="579"/>
        <v/>
      </c>
      <c r="S4417" t="str">
        <f t="shared" si="575"/>
        <v>Active</v>
      </c>
      <c r="T4417" s="4">
        <v>44</v>
      </c>
    </row>
    <row r="4418" spans="1:20" x14ac:dyDescent="0.25">
      <c r="A4418">
        <v>683356</v>
      </c>
      <c r="B4418" t="s">
        <v>20</v>
      </c>
      <c r="C4418" t="s">
        <v>102</v>
      </c>
      <c r="D4418" t="s">
        <v>103</v>
      </c>
      <c r="E4418" t="s">
        <v>104</v>
      </c>
      <c r="F4418" t="s">
        <v>24</v>
      </c>
      <c r="G4418" t="s">
        <v>25</v>
      </c>
      <c r="H4418" s="3">
        <v>57377</v>
      </c>
      <c r="I4418" t="s">
        <v>38</v>
      </c>
      <c r="J4418" t="s">
        <v>120</v>
      </c>
      <c r="K4418" s="2">
        <v>2854.27</v>
      </c>
      <c r="L4418" t="s">
        <v>28</v>
      </c>
      <c r="M4418">
        <v>2015</v>
      </c>
      <c r="N4418">
        <v>11</v>
      </c>
      <c r="O4418" s="1">
        <f t="shared" si="574"/>
        <v>42309</v>
      </c>
      <c r="R4418" s="1" t="str">
        <f t="shared" si="579"/>
        <v/>
      </c>
      <c r="S4418" t="str">
        <f t="shared" si="575"/>
        <v>Active</v>
      </c>
      <c r="T4418" s="4">
        <v>43</v>
      </c>
    </row>
    <row r="4419" spans="1:20" x14ac:dyDescent="0.25">
      <c r="A4419">
        <v>753637</v>
      </c>
      <c r="B4419" t="s">
        <v>20</v>
      </c>
      <c r="C4419" t="s">
        <v>102</v>
      </c>
      <c r="D4419" t="s">
        <v>103</v>
      </c>
      <c r="E4419" t="s">
        <v>121</v>
      </c>
      <c r="F4419" t="s">
        <v>24</v>
      </c>
      <c r="G4419" t="s">
        <v>25</v>
      </c>
      <c r="H4419" s="3">
        <v>104798</v>
      </c>
      <c r="I4419" t="s">
        <v>26</v>
      </c>
      <c r="J4419" t="s">
        <v>120</v>
      </c>
      <c r="K4419" s="2">
        <v>2855.69</v>
      </c>
      <c r="L4419" t="s">
        <v>28</v>
      </c>
      <c r="M4419">
        <v>2017</v>
      </c>
      <c r="N4419">
        <v>8</v>
      </c>
      <c r="O4419" s="1">
        <f t="shared" ref="O4419:O4482" si="580">DATE(M4419,N4419,1)</f>
        <v>42948</v>
      </c>
      <c r="R4419" s="1" t="str">
        <f t="shared" si="579"/>
        <v/>
      </c>
      <c r="S4419" t="str">
        <f t="shared" ref="S4419:S4482" si="581">IF(R4419="","Active","Cancelled")</f>
        <v>Active</v>
      </c>
      <c r="T4419" s="4">
        <v>30</v>
      </c>
    </row>
    <row r="4420" spans="1:20" x14ac:dyDescent="0.25">
      <c r="A4420">
        <v>923062</v>
      </c>
      <c r="B4420" t="s">
        <v>20</v>
      </c>
      <c r="C4420" t="s">
        <v>40</v>
      </c>
      <c r="D4420" t="s">
        <v>72</v>
      </c>
      <c r="E4420" t="s">
        <v>73</v>
      </c>
      <c r="F4420" t="s">
        <v>24</v>
      </c>
      <c r="G4420" t="s">
        <v>25</v>
      </c>
      <c r="H4420" s="3">
        <v>69034</v>
      </c>
      <c r="I4420" t="s">
        <v>34</v>
      </c>
      <c r="J4420" t="s">
        <v>120</v>
      </c>
      <c r="K4420" s="2">
        <v>2855.93</v>
      </c>
      <c r="L4420" t="s">
        <v>28</v>
      </c>
      <c r="M4420">
        <v>2014</v>
      </c>
      <c r="N4420">
        <v>10</v>
      </c>
      <c r="O4420" s="1">
        <f t="shared" si="580"/>
        <v>41913</v>
      </c>
      <c r="R4420" s="1" t="str">
        <f t="shared" si="579"/>
        <v/>
      </c>
      <c r="S4420" t="str">
        <f t="shared" si="581"/>
        <v>Active</v>
      </c>
      <c r="T4420" s="4">
        <v>41</v>
      </c>
    </row>
    <row r="4421" spans="1:20" x14ac:dyDescent="0.25">
      <c r="A4421">
        <v>723969</v>
      </c>
      <c r="B4421" t="s">
        <v>20</v>
      </c>
      <c r="C4421" t="s">
        <v>40</v>
      </c>
      <c r="D4421" t="s">
        <v>54</v>
      </c>
      <c r="E4421" t="s">
        <v>55</v>
      </c>
      <c r="F4421" t="s">
        <v>32</v>
      </c>
      <c r="G4421" t="s">
        <v>33</v>
      </c>
      <c r="H4421" s="3">
        <v>73455</v>
      </c>
      <c r="I4421" t="s">
        <v>26</v>
      </c>
      <c r="J4421" t="s">
        <v>120</v>
      </c>
      <c r="K4421" s="2">
        <v>2856.95</v>
      </c>
      <c r="L4421" t="s">
        <v>28</v>
      </c>
      <c r="M4421">
        <v>2018</v>
      </c>
      <c r="N4421">
        <v>11</v>
      </c>
      <c r="O4421" s="1">
        <f t="shared" si="580"/>
        <v>43405</v>
      </c>
      <c r="R4421" s="1" t="str">
        <f t="shared" si="579"/>
        <v/>
      </c>
      <c r="S4421" t="str">
        <f t="shared" si="581"/>
        <v>Active</v>
      </c>
      <c r="T4421" s="4">
        <v>29</v>
      </c>
    </row>
    <row r="4422" spans="1:20" x14ac:dyDescent="0.25">
      <c r="A4422">
        <v>846215</v>
      </c>
      <c r="B4422" t="s">
        <v>20</v>
      </c>
      <c r="C4422" t="s">
        <v>109</v>
      </c>
      <c r="D4422" t="s">
        <v>110</v>
      </c>
      <c r="E4422" t="s">
        <v>111</v>
      </c>
      <c r="F4422" t="s">
        <v>24</v>
      </c>
      <c r="G4422" t="s">
        <v>33</v>
      </c>
      <c r="H4422" s="3">
        <v>73455</v>
      </c>
      <c r="I4422" t="s">
        <v>26</v>
      </c>
      <c r="J4422" t="s">
        <v>120</v>
      </c>
      <c r="K4422" s="2">
        <v>2856.95</v>
      </c>
      <c r="L4422" t="s">
        <v>28</v>
      </c>
      <c r="M4422">
        <v>2015</v>
      </c>
      <c r="N4422">
        <v>11</v>
      </c>
      <c r="O4422" s="1">
        <f t="shared" si="580"/>
        <v>42309</v>
      </c>
      <c r="P4422">
        <v>2016</v>
      </c>
      <c r="Q4422">
        <v>7</v>
      </c>
      <c r="R4422" s="1">
        <f>IFERROR(DATE(P4422,Q4422,1),"")</f>
        <v>42552</v>
      </c>
      <c r="S4422" t="str">
        <f t="shared" si="581"/>
        <v>Cancelled</v>
      </c>
      <c r="T4422" s="4">
        <v>47</v>
      </c>
    </row>
    <row r="4423" spans="1:20" x14ac:dyDescent="0.25">
      <c r="A4423">
        <v>231084</v>
      </c>
      <c r="B4423" t="s">
        <v>20</v>
      </c>
      <c r="C4423" t="s">
        <v>96</v>
      </c>
      <c r="D4423" t="s">
        <v>97</v>
      </c>
      <c r="E4423" t="s">
        <v>114</v>
      </c>
      <c r="F4423" t="s">
        <v>24</v>
      </c>
      <c r="G4423" t="s">
        <v>25</v>
      </c>
      <c r="H4423" s="3">
        <v>99090</v>
      </c>
      <c r="I4423" t="s">
        <v>26</v>
      </c>
      <c r="J4423" t="s">
        <v>120</v>
      </c>
      <c r="K4423" s="2">
        <v>2857.11</v>
      </c>
      <c r="L4423" t="s">
        <v>28</v>
      </c>
      <c r="M4423">
        <v>2016</v>
      </c>
      <c r="N4423">
        <v>6</v>
      </c>
      <c r="O4423" s="1">
        <f t="shared" si="580"/>
        <v>42522</v>
      </c>
      <c r="R4423" s="1" t="str">
        <f t="shared" ref="R4423:R4431" si="582">IFERROR(DATE(P4423,Q4423,1),"")</f>
        <v/>
      </c>
      <c r="S4423" t="str">
        <f t="shared" si="581"/>
        <v>Active</v>
      </c>
      <c r="T4423" s="4">
        <v>36</v>
      </c>
    </row>
    <row r="4424" spans="1:20" x14ac:dyDescent="0.25">
      <c r="A4424">
        <v>765793</v>
      </c>
      <c r="B4424" t="s">
        <v>20</v>
      </c>
      <c r="C4424" t="s">
        <v>21</v>
      </c>
      <c r="D4424" t="s">
        <v>80</v>
      </c>
      <c r="E4424" t="s">
        <v>81</v>
      </c>
      <c r="F4424" t="s">
        <v>24</v>
      </c>
      <c r="G4424" t="s">
        <v>25</v>
      </c>
      <c r="H4424" s="3">
        <v>94325</v>
      </c>
      <c r="I4424" t="s">
        <v>34</v>
      </c>
      <c r="J4424" t="s">
        <v>120</v>
      </c>
      <c r="K4424" s="2">
        <v>2857.99</v>
      </c>
      <c r="L4424" t="s">
        <v>28</v>
      </c>
      <c r="M4424">
        <v>2012</v>
      </c>
      <c r="N4424">
        <v>11</v>
      </c>
      <c r="O4424" s="1">
        <f t="shared" si="580"/>
        <v>41214</v>
      </c>
      <c r="R4424" s="1" t="str">
        <f t="shared" si="582"/>
        <v/>
      </c>
      <c r="S4424" t="str">
        <f t="shared" si="581"/>
        <v>Active</v>
      </c>
      <c r="T4424" s="4">
        <v>51</v>
      </c>
    </row>
    <row r="4425" spans="1:20" x14ac:dyDescent="0.25">
      <c r="A4425">
        <v>562358</v>
      </c>
      <c r="B4425" t="s">
        <v>20</v>
      </c>
      <c r="C4425" t="s">
        <v>21</v>
      </c>
      <c r="D4425" t="s">
        <v>99</v>
      </c>
      <c r="E4425" t="s">
        <v>100</v>
      </c>
      <c r="F4425" t="s">
        <v>32</v>
      </c>
      <c r="G4425" t="s">
        <v>25</v>
      </c>
      <c r="H4425" s="3">
        <v>51943</v>
      </c>
      <c r="I4425" t="s">
        <v>26</v>
      </c>
      <c r="J4425" t="s">
        <v>120</v>
      </c>
      <c r="K4425" s="2">
        <v>2858.09</v>
      </c>
      <c r="L4425" t="s">
        <v>28</v>
      </c>
      <c r="M4425">
        <v>2018</v>
      </c>
      <c r="N4425">
        <v>8</v>
      </c>
      <c r="O4425" s="1">
        <f t="shared" si="580"/>
        <v>43313</v>
      </c>
      <c r="R4425" s="1" t="str">
        <f t="shared" si="582"/>
        <v/>
      </c>
      <c r="S4425" t="str">
        <f t="shared" si="581"/>
        <v>Active</v>
      </c>
      <c r="T4425" s="4">
        <v>44</v>
      </c>
    </row>
    <row r="4426" spans="1:20" x14ac:dyDescent="0.25">
      <c r="A4426">
        <v>550352</v>
      </c>
      <c r="B4426" t="s">
        <v>20</v>
      </c>
      <c r="C4426" t="s">
        <v>35</v>
      </c>
      <c r="D4426" t="s">
        <v>82</v>
      </c>
      <c r="E4426" t="s">
        <v>83</v>
      </c>
      <c r="F4426" t="s">
        <v>32</v>
      </c>
      <c r="G4426" t="s">
        <v>33</v>
      </c>
      <c r="H4426" s="3">
        <v>73455</v>
      </c>
      <c r="I4426" t="s">
        <v>26</v>
      </c>
      <c r="J4426" t="s">
        <v>120</v>
      </c>
      <c r="K4426" s="2">
        <v>2858.99</v>
      </c>
      <c r="L4426" t="s">
        <v>28</v>
      </c>
      <c r="M4426">
        <v>2013</v>
      </c>
      <c r="N4426">
        <v>2</v>
      </c>
      <c r="O4426" s="1">
        <f t="shared" si="580"/>
        <v>41306</v>
      </c>
      <c r="R4426" s="1" t="str">
        <f t="shared" si="582"/>
        <v/>
      </c>
      <c r="S4426" t="str">
        <f t="shared" si="581"/>
        <v>Active</v>
      </c>
      <c r="T4426" s="4">
        <v>37</v>
      </c>
    </row>
    <row r="4427" spans="1:20" x14ac:dyDescent="0.25">
      <c r="A4427">
        <v>746554</v>
      </c>
      <c r="B4427" t="s">
        <v>20</v>
      </c>
      <c r="C4427" t="s">
        <v>40</v>
      </c>
      <c r="D4427" t="s">
        <v>49</v>
      </c>
      <c r="E4427" t="s">
        <v>79</v>
      </c>
      <c r="F4427" t="s">
        <v>32</v>
      </c>
      <c r="G4427" t="s">
        <v>33</v>
      </c>
      <c r="H4427" s="3">
        <v>73455</v>
      </c>
      <c r="I4427" t="s">
        <v>26</v>
      </c>
      <c r="J4427" t="s">
        <v>120</v>
      </c>
      <c r="K4427" s="2">
        <v>2858.99</v>
      </c>
      <c r="L4427" t="s">
        <v>28</v>
      </c>
      <c r="M4427">
        <v>2015</v>
      </c>
      <c r="N4427">
        <v>9</v>
      </c>
      <c r="O4427" s="1">
        <f t="shared" si="580"/>
        <v>42248</v>
      </c>
      <c r="R4427" s="1" t="str">
        <f t="shared" si="582"/>
        <v/>
      </c>
      <c r="S4427" t="str">
        <f t="shared" si="581"/>
        <v>Active</v>
      </c>
      <c r="T4427" s="4">
        <v>34</v>
      </c>
    </row>
    <row r="4428" spans="1:20" x14ac:dyDescent="0.25">
      <c r="A4428">
        <v>336541</v>
      </c>
      <c r="B4428" t="s">
        <v>20</v>
      </c>
      <c r="C4428" t="s">
        <v>21</v>
      </c>
      <c r="D4428" t="s">
        <v>22</v>
      </c>
      <c r="E4428" t="s">
        <v>23</v>
      </c>
      <c r="F4428" t="s">
        <v>24</v>
      </c>
      <c r="G4428" t="s">
        <v>25</v>
      </c>
      <c r="H4428" s="3">
        <v>69804</v>
      </c>
      <c r="I4428" t="s">
        <v>26</v>
      </c>
      <c r="J4428" t="s">
        <v>120</v>
      </c>
      <c r="K4428" s="2">
        <v>2859.41</v>
      </c>
      <c r="L4428" t="s">
        <v>28</v>
      </c>
      <c r="M4428">
        <v>2017</v>
      </c>
      <c r="N4428">
        <v>9</v>
      </c>
      <c r="O4428" s="1">
        <f t="shared" si="580"/>
        <v>42979</v>
      </c>
      <c r="R4428" s="1" t="str">
        <f t="shared" si="582"/>
        <v/>
      </c>
      <c r="S4428" t="str">
        <f t="shared" si="581"/>
        <v>Active</v>
      </c>
      <c r="T4428" s="4">
        <v>42</v>
      </c>
    </row>
    <row r="4429" spans="1:20" x14ac:dyDescent="0.25">
      <c r="A4429">
        <v>872340</v>
      </c>
      <c r="B4429" t="s">
        <v>20</v>
      </c>
      <c r="C4429" t="s">
        <v>21</v>
      </c>
      <c r="D4429" t="s">
        <v>22</v>
      </c>
      <c r="E4429" t="s">
        <v>106</v>
      </c>
      <c r="F4429" t="s">
        <v>32</v>
      </c>
      <c r="G4429" t="s">
        <v>25</v>
      </c>
      <c r="H4429" s="3">
        <v>105068</v>
      </c>
      <c r="I4429" t="s">
        <v>26</v>
      </c>
      <c r="J4429" t="s">
        <v>120</v>
      </c>
      <c r="K4429" s="2">
        <v>2859.53</v>
      </c>
      <c r="L4429" t="s">
        <v>28</v>
      </c>
      <c r="M4429">
        <v>2018</v>
      </c>
      <c r="N4429">
        <v>12</v>
      </c>
      <c r="O4429" s="1">
        <f t="shared" si="580"/>
        <v>43435</v>
      </c>
      <c r="R4429" s="1" t="str">
        <f t="shared" si="582"/>
        <v/>
      </c>
      <c r="S4429" t="str">
        <f t="shared" si="581"/>
        <v>Active</v>
      </c>
      <c r="T4429" s="4">
        <v>35</v>
      </c>
    </row>
    <row r="4430" spans="1:20" x14ac:dyDescent="0.25">
      <c r="A4430">
        <v>967838</v>
      </c>
      <c r="B4430" t="s">
        <v>20</v>
      </c>
      <c r="C4430" t="s">
        <v>35</v>
      </c>
      <c r="D4430" t="s">
        <v>36</v>
      </c>
      <c r="E4430" t="s">
        <v>74</v>
      </c>
      <c r="F4430" t="s">
        <v>24</v>
      </c>
      <c r="G4430" t="s">
        <v>25</v>
      </c>
      <c r="H4430" s="3">
        <v>105068</v>
      </c>
      <c r="I4430" t="s">
        <v>26</v>
      </c>
      <c r="J4430" t="s">
        <v>120</v>
      </c>
      <c r="K4430" s="2">
        <v>2859.53</v>
      </c>
      <c r="L4430" t="s">
        <v>28</v>
      </c>
      <c r="M4430">
        <v>2012</v>
      </c>
      <c r="N4430">
        <v>5</v>
      </c>
      <c r="O4430" s="1">
        <f t="shared" si="580"/>
        <v>41030</v>
      </c>
      <c r="R4430" s="1" t="str">
        <f t="shared" si="582"/>
        <v/>
      </c>
      <c r="S4430" t="str">
        <f t="shared" si="581"/>
        <v>Active</v>
      </c>
      <c r="T4430" s="4">
        <v>46</v>
      </c>
    </row>
    <row r="4431" spans="1:20" x14ac:dyDescent="0.25">
      <c r="A4431">
        <v>429471</v>
      </c>
      <c r="B4431" t="s">
        <v>20</v>
      </c>
      <c r="C4431" t="s">
        <v>35</v>
      </c>
      <c r="D4431" t="s">
        <v>36</v>
      </c>
      <c r="E4431" t="s">
        <v>87</v>
      </c>
      <c r="F4431" t="s">
        <v>24</v>
      </c>
      <c r="G4431" t="s">
        <v>25</v>
      </c>
      <c r="H4431" s="3">
        <v>104262</v>
      </c>
      <c r="I4431" t="s">
        <v>38</v>
      </c>
      <c r="J4431" t="s">
        <v>120</v>
      </c>
      <c r="K4431" s="2">
        <v>2859.8</v>
      </c>
      <c r="L4431" t="s">
        <v>28</v>
      </c>
      <c r="M4431">
        <v>2016</v>
      </c>
      <c r="N4431">
        <v>9</v>
      </c>
      <c r="O4431" s="1">
        <f t="shared" si="580"/>
        <v>42614</v>
      </c>
      <c r="R4431" s="1" t="str">
        <f t="shared" si="582"/>
        <v/>
      </c>
      <c r="S4431" t="str">
        <f t="shared" si="581"/>
        <v>Active</v>
      </c>
      <c r="T4431" s="4">
        <v>39</v>
      </c>
    </row>
    <row r="4432" spans="1:20" x14ac:dyDescent="0.25">
      <c r="A4432">
        <v>544619</v>
      </c>
      <c r="B4432" t="s">
        <v>20</v>
      </c>
      <c r="C4432" t="s">
        <v>21</v>
      </c>
      <c r="D4432" t="s">
        <v>22</v>
      </c>
      <c r="E4432" t="s">
        <v>57</v>
      </c>
      <c r="F4432" t="s">
        <v>32</v>
      </c>
      <c r="G4432" t="s">
        <v>25</v>
      </c>
      <c r="H4432" s="3">
        <v>69342</v>
      </c>
      <c r="I4432" t="s">
        <v>26</v>
      </c>
      <c r="J4432" t="s">
        <v>120</v>
      </c>
      <c r="K4432" s="2">
        <v>2860.11</v>
      </c>
      <c r="L4432" t="s">
        <v>28</v>
      </c>
      <c r="M4432">
        <v>2017</v>
      </c>
      <c r="N4432">
        <v>9</v>
      </c>
      <c r="O4432" s="1">
        <f t="shared" si="580"/>
        <v>42979</v>
      </c>
      <c r="P4432">
        <v>2018</v>
      </c>
      <c r="Q4432">
        <v>5</v>
      </c>
      <c r="R4432" s="1">
        <f>IFERROR(DATE(P4432,Q4432,1),"")</f>
        <v>43221</v>
      </c>
      <c r="S4432" t="str">
        <f t="shared" si="581"/>
        <v>Cancelled</v>
      </c>
      <c r="T4432" s="4">
        <v>31</v>
      </c>
    </row>
    <row r="4433" spans="1:20" x14ac:dyDescent="0.25">
      <c r="A4433">
        <v>829627</v>
      </c>
      <c r="B4433" t="s">
        <v>20</v>
      </c>
      <c r="C4433" t="s">
        <v>29</v>
      </c>
      <c r="D4433" t="s">
        <v>30</v>
      </c>
      <c r="E4433" t="s">
        <v>66</v>
      </c>
      <c r="F4433" t="s">
        <v>24</v>
      </c>
      <c r="G4433" t="s">
        <v>25</v>
      </c>
      <c r="H4433" s="3">
        <v>69342</v>
      </c>
      <c r="I4433" t="s">
        <v>26</v>
      </c>
      <c r="J4433" t="s">
        <v>120</v>
      </c>
      <c r="K4433" s="2">
        <v>2860.11</v>
      </c>
      <c r="L4433" t="s">
        <v>28</v>
      </c>
      <c r="M4433">
        <v>2014</v>
      </c>
      <c r="N4433">
        <v>10</v>
      </c>
      <c r="O4433" s="1">
        <f t="shared" si="580"/>
        <v>41913</v>
      </c>
      <c r="R4433" s="1" t="str">
        <f>IFERROR(DATE(P4433,Q4433,1),"")</f>
        <v/>
      </c>
      <c r="S4433" t="str">
        <f t="shared" si="581"/>
        <v>Active</v>
      </c>
      <c r="T4433" s="4">
        <v>33</v>
      </c>
    </row>
    <row r="4434" spans="1:20" x14ac:dyDescent="0.25">
      <c r="A4434">
        <v>417841</v>
      </c>
      <c r="B4434" t="s">
        <v>20</v>
      </c>
      <c r="C4434" t="s">
        <v>96</v>
      </c>
      <c r="D4434" t="s">
        <v>97</v>
      </c>
      <c r="E4434" t="s">
        <v>114</v>
      </c>
      <c r="F4434" t="s">
        <v>32</v>
      </c>
      <c r="G4434" t="s">
        <v>25</v>
      </c>
      <c r="H4434" s="3">
        <v>52327</v>
      </c>
      <c r="I4434" t="s">
        <v>34</v>
      </c>
      <c r="J4434" t="s">
        <v>120</v>
      </c>
      <c r="K4434" s="2">
        <v>2860.75</v>
      </c>
      <c r="L4434" t="s">
        <v>28</v>
      </c>
      <c r="M4434">
        <v>2015</v>
      </c>
      <c r="N4434">
        <v>4</v>
      </c>
      <c r="O4434" s="1">
        <f t="shared" si="580"/>
        <v>42095</v>
      </c>
      <c r="P4434">
        <v>2015</v>
      </c>
      <c r="Q4434">
        <v>12</v>
      </c>
      <c r="R4434" s="1">
        <f>IFERROR(DATE(P4434,Q4434,1),"")</f>
        <v>42339</v>
      </c>
      <c r="S4434" t="str">
        <f t="shared" si="581"/>
        <v>Cancelled</v>
      </c>
      <c r="T4434" s="4">
        <v>43</v>
      </c>
    </row>
    <row r="4435" spans="1:20" x14ac:dyDescent="0.25">
      <c r="A4435">
        <v>392713</v>
      </c>
      <c r="B4435" t="s">
        <v>20</v>
      </c>
      <c r="C4435" t="s">
        <v>21</v>
      </c>
      <c r="D4435" t="s">
        <v>22</v>
      </c>
      <c r="E4435" t="s">
        <v>84</v>
      </c>
      <c r="F4435" t="s">
        <v>32</v>
      </c>
      <c r="G4435" t="s">
        <v>25</v>
      </c>
      <c r="H4435" s="3">
        <v>68737</v>
      </c>
      <c r="I4435" t="s">
        <v>26</v>
      </c>
      <c r="J4435" t="s">
        <v>120</v>
      </c>
      <c r="K4435" s="2">
        <v>2860.86</v>
      </c>
      <c r="L4435" t="s">
        <v>28</v>
      </c>
      <c r="M4435">
        <v>2018</v>
      </c>
      <c r="N4435">
        <v>8</v>
      </c>
      <c r="O4435" s="1">
        <f t="shared" si="580"/>
        <v>43313</v>
      </c>
      <c r="R4435" s="1" t="str">
        <f t="shared" ref="R4435:R4446" si="583">IFERROR(DATE(P4435,Q4435,1),"")</f>
        <v/>
      </c>
      <c r="S4435" t="str">
        <f t="shared" si="581"/>
        <v>Active</v>
      </c>
      <c r="T4435" s="4">
        <v>36</v>
      </c>
    </row>
    <row r="4436" spans="1:20" x14ac:dyDescent="0.25">
      <c r="A4436">
        <v>213086</v>
      </c>
      <c r="B4436" t="s">
        <v>20</v>
      </c>
      <c r="C4436" t="s">
        <v>40</v>
      </c>
      <c r="D4436" t="s">
        <v>49</v>
      </c>
      <c r="E4436" t="s">
        <v>79</v>
      </c>
      <c r="F4436" t="s">
        <v>24</v>
      </c>
      <c r="G4436" t="s">
        <v>25</v>
      </c>
      <c r="H4436" s="3">
        <v>97825</v>
      </c>
      <c r="I4436" t="s">
        <v>26</v>
      </c>
      <c r="J4436" t="s">
        <v>120</v>
      </c>
      <c r="K4436" s="2">
        <v>2861.72</v>
      </c>
      <c r="L4436" t="s">
        <v>28</v>
      </c>
      <c r="M4436">
        <v>2014</v>
      </c>
      <c r="N4436">
        <v>10</v>
      </c>
      <c r="O4436" s="1">
        <f t="shared" si="580"/>
        <v>41913</v>
      </c>
      <c r="R4436" s="1" t="str">
        <f t="shared" si="583"/>
        <v/>
      </c>
      <c r="S4436" t="str">
        <f t="shared" si="581"/>
        <v>Active</v>
      </c>
      <c r="T4436" s="4">
        <v>40</v>
      </c>
    </row>
    <row r="4437" spans="1:20" x14ac:dyDescent="0.25">
      <c r="A4437">
        <v>735964</v>
      </c>
      <c r="B4437" t="s">
        <v>20</v>
      </c>
      <c r="C4437" t="s">
        <v>35</v>
      </c>
      <c r="D4437" t="s">
        <v>82</v>
      </c>
      <c r="E4437" t="s">
        <v>83</v>
      </c>
      <c r="F4437" t="s">
        <v>24</v>
      </c>
      <c r="G4437" t="s">
        <v>25</v>
      </c>
      <c r="H4437" s="3">
        <v>97825</v>
      </c>
      <c r="I4437" t="s">
        <v>26</v>
      </c>
      <c r="J4437" t="s">
        <v>120</v>
      </c>
      <c r="K4437" s="2">
        <v>2861.72</v>
      </c>
      <c r="L4437" t="s">
        <v>28</v>
      </c>
      <c r="M4437">
        <v>2013</v>
      </c>
      <c r="N4437">
        <v>10</v>
      </c>
      <c r="O4437" s="1">
        <f t="shared" si="580"/>
        <v>41548</v>
      </c>
      <c r="R4437" s="1" t="str">
        <f t="shared" si="583"/>
        <v/>
      </c>
      <c r="S4437" t="str">
        <f t="shared" si="581"/>
        <v>Active</v>
      </c>
      <c r="T4437" s="4">
        <v>47</v>
      </c>
    </row>
    <row r="4438" spans="1:20" x14ac:dyDescent="0.25">
      <c r="A4438">
        <v>130446</v>
      </c>
      <c r="B4438" t="s">
        <v>20</v>
      </c>
      <c r="C4438" t="s">
        <v>35</v>
      </c>
      <c r="D4438" t="s">
        <v>112</v>
      </c>
      <c r="E4438" t="s">
        <v>113</v>
      </c>
      <c r="F4438" t="s">
        <v>24</v>
      </c>
      <c r="G4438" t="s">
        <v>33</v>
      </c>
      <c r="H4438" s="3">
        <v>73455</v>
      </c>
      <c r="I4438" t="s">
        <v>26</v>
      </c>
      <c r="J4438" t="s">
        <v>27</v>
      </c>
      <c r="K4438" s="2">
        <v>5907.15</v>
      </c>
      <c r="L4438" t="s">
        <v>61</v>
      </c>
      <c r="M4438">
        <v>2018</v>
      </c>
      <c r="N4438">
        <v>2</v>
      </c>
      <c r="O4438" s="1">
        <f t="shared" si="580"/>
        <v>43132</v>
      </c>
      <c r="R4438" s="1" t="str">
        <f t="shared" si="583"/>
        <v/>
      </c>
      <c r="S4438" t="str">
        <f t="shared" si="581"/>
        <v>Active</v>
      </c>
      <c r="T4438" s="4">
        <v>43</v>
      </c>
    </row>
    <row r="4439" spans="1:20" x14ac:dyDescent="0.25">
      <c r="A4439">
        <v>887328</v>
      </c>
      <c r="B4439" t="s">
        <v>20</v>
      </c>
      <c r="C4439" t="s">
        <v>21</v>
      </c>
      <c r="D4439" t="s">
        <v>47</v>
      </c>
      <c r="E4439" t="s">
        <v>48</v>
      </c>
      <c r="F4439" t="s">
        <v>32</v>
      </c>
      <c r="G4439" t="s">
        <v>25</v>
      </c>
      <c r="H4439" s="3">
        <v>87780</v>
      </c>
      <c r="I4439" t="s">
        <v>26</v>
      </c>
      <c r="J4439" t="s">
        <v>120</v>
      </c>
      <c r="K4439" s="2">
        <v>2862.56</v>
      </c>
      <c r="L4439" t="s">
        <v>28</v>
      </c>
      <c r="M4439">
        <v>2017</v>
      </c>
      <c r="N4439">
        <v>1</v>
      </c>
      <c r="O4439" s="1">
        <f t="shared" si="580"/>
        <v>42736</v>
      </c>
      <c r="R4439" s="1" t="str">
        <f t="shared" si="583"/>
        <v/>
      </c>
      <c r="S4439" t="str">
        <f t="shared" si="581"/>
        <v>Active</v>
      </c>
      <c r="T4439" s="4">
        <v>39</v>
      </c>
    </row>
    <row r="4440" spans="1:20" x14ac:dyDescent="0.25">
      <c r="A4440">
        <v>911585</v>
      </c>
      <c r="B4440" t="s">
        <v>20</v>
      </c>
      <c r="C4440" t="s">
        <v>35</v>
      </c>
      <c r="D4440" t="s">
        <v>36</v>
      </c>
      <c r="E4440" t="s">
        <v>37</v>
      </c>
      <c r="F4440" t="s">
        <v>24</v>
      </c>
      <c r="G4440" t="s">
        <v>25</v>
      </c>
      <c r="H4440" s="3">
        <v>87780</v>
      </c>
      <c r="I4440" t="s">
        <v>26</v>
      </c>
      <c r="J4440" t="s">
        <v>120</v>
      </c>
      <c r="K4440" s="2">
        <v>2862.56</v>
      </c>
      <c r="L4440" t="s">
        <v>28</v>
      </c>
      <c r="M4440">
        <v>2016</v>
      </c>
      <c r="N4440">
        <v>9</v>
      </c>
      <c r="O4440" s="1">
        <f t="shared" si="580"/>
        <v>42614</v>
      </c>
      <c r="R4440" s="1" t="str">
        <f t="shared" si="583"/>
        <v/>
      </c>
      <c r="S4440" t="str">
        <f t="shared" si="581"/>
        <v>Active</v>
      </c>
      <c r="T4440" s="4">
        <v>39</v>
      </c>
    </row>
    <row r="4441" spans="1:20" x14ac:dyDescent="0.25">
      <c r="A4441">
        <v>130331</v>
      </c>
      <c r="B4441" t="s">
        <v>20</v>
      </c>
      <c r="C4441" t="s">
        <v>96</v>
      </c>
      <c r="D4441" t="s">
        <v>97</v>
      </c>
      <c r="E4441" t="s">
        <v>98</v>
      </c>
      <c r="F4441" t="s">
        <v>24</v>
      </c>
      <c r="G4441" t="s">
        <v>25</v>
      </c>
      <c r="H4441" s="3">
        <v>79207</v>
      </c>
      <c r="I4441" t="s">
        <v>34</v>
      </c>
      <c r="J4441" t="s">
        <v>120</v>
      </c>
      <c r="K4441" s="2">
        <v>2862.73</v>
      </c>
      <c r="L4441" t="s">
        <v>28</v>
      </c>
      <c r="M4441">
        <v>2016</v>
      </c>
      <c r="N4441">
        <v>12</v>
      </c>
      <c r="O4441" s="1">
        <f t="shared" si="580"/>
        <v>42705</v>
      </c>
      <c r="R4441" s="1" t="str">
        <f t="shared" si="583"/>
        <v/>
      </c>
      <c r="S4441" t="str">
        <f t="shared" si="581"/>
        <v>Active</v>
      </c>
      <c r="T4441" s="4">
        <v>44</v>
      </c>
    </row>
    <row r="4442" spans="1:20" x14ac:dyDescent="0.25">
      <c r="A4442">
        <v>239457</v>
      </c>
      <c r="B4442" t="s">
        <v>20</v>
      </c>
      <c r="C4442" t="s">
        <v>35</v>
      </c>
      <c r="D4442" t="s">
        <v>36</v>
      </c>
      <c r="E4442" t="s">
        <v>87</v>
      </c>
      <c r="F4442" t="s">
        <v>32</v>
      </c>
      <c r="G4442" t="s">
        <v>25</v>
      </c>
      <c r="H4442" s="3">
        <v>64245</v>
      </c>
      <c r="I4442" t="s">
        <v>38</v>
      </c>
      <c r="J4442" t="s">
        <v>27</v>
      </c>
      <c r="K4442" s="2">
        <v>5907.91</v>
      </c>
      <c r="L4442" t="s">
        <v>61</v>
      </c>
      <c r="M4442">
        <v>2018</v>
      </c>
      <c r="N4442">
        <v>3</v>
      </c>
      <c r="O4442" s="1">
        <f t="shared" si="580"/>
        <v>43160</v>
      </c>
      <c r="R4442" s="1" t="str">
        <f t="shared" si="583"/>
        <v/>
      </c>
      <c r="S4442" t="str">
        <f t="shared" si="581"/>
        <v>Active</v>
      </c>
      <c r="T4442" s="4">
        <v>32</v>
      </c>
    </row>
    <row r="4443" spans="1:20" x14ac:dyDescent="0.25">
      <c r="A4443">
        <v>102877</v>
      </c>
      <c r="B4443" t="s">
        <v>20</v>
      </c>
      <c r="C4443" t="s">
        <v>21</v>
      </c>
      <c r="D4443" t="s">
        <v>47</v>
      </c>
      <c r="E4443" t="s">
        <v>48</v>
      </c>
      <c r="F4443" t="s">
        <v>24</v>
      </c>
      <c r="G4443" t="s">
        <v>33</v>
      </c>
      <c r="H4443" s="3">
        <v>73455</v>
      </c>
      <c r="I4443" t="s">
        <v>26</v>
      </c>
      <c r="J4443" t="s">
        <v>120</v>
      </c>
      <c r="K4443" s="2">
        <v>2863.04</v>
      </c>
      <c r="L4443" t="s">
        <v>28</v>
      </c>
      <c r="M4443">
        <v>2014</v>
      </c>
      <c r="N4443">
        <v>7</v>
      </c>
      <c r="O4443" s="1">
        <f t="shared" si="580"/>
        <v>41821</v>
      </c>
      <c r="R4443" s="1" t="str">
        <f t="shared" si="583"/>
        <v/>
      </c>
      <c r="S4443" t="str">
        <f t="shared" si="581"/>
        <v>Active</v>
      </c>
      <c r="T4443" s="4">
        <v>42</v>
      </c>
    </row>
    <row r="4444" spans="1:20" x14ac:dyDescent="0.25">
      <c r="A4444">
        <v>546456</v>
      </c>
      <c r="B4444" t="s">
        <v>20</v>
      </c>
      <c r="C4444" t="s">
        <v>35</v>
      </c>
      <c r="D4444" t="s">
        <v>36</v>
      </c>
      <c r="E4444" t="s">
        <v>37</v>
      </c>
      <c r="F4444" t="s">
        <v>32</v>
      </c>
      <c r="G4444" t="s">
        <v>33</v>
      </c>
      <c r="H4444" s="3">
        <v>73455</v>
      </c>
      <c r="I4444" t="s">
        <v>26</v>
      </c>
      <c r="J4444" t="s">
        <v>120</v>
      </c>
      <c r="K4444" s="2">
        <v>2863.04</v>
      </c>
      <c r="L4444" t="s">
        <v>28</v>
      </c>
      <c r="M4444">
        <v>2012</v>
      </c>
      <c r="N4444">
        <v>12</v>
      </c>
      <c r="O4444" s="1">
        <f t="shared" si="580"/>
        <v>41244</v>
      </c>
      <c r="R4444" s="1" t="str">
        <f t="shared" si="583"/>
        <v/>
      </c>
      <c r="S4444" t="str">
        <f t="shared" si="581"/>
        <v>Active</v>
      </c>
      <c r="T4444" s="4">
        <v>46</v>
      </c>
    </row>
    <row r="4445" spans="1:20" x14ac:dyDescent="0.25">
      <c r="A4445">
        <v>272148</v>
      </c>
      <c r="B4445" t="s">
        <v>20</v>
      </c>
      <c r="C4445" t="s">
        <v>40</v>
      </c>
      <c r="D4445" t="s">
        <v>54</v>
      </c>
      <c r="E4445" t="s">
        <v>55</v>
      </c>
      <c r="F4445" t="s">
        <v>24</v>
      </c>
      <c r="G4445" t="s">
        <v>25</v>
      </c>
      <c r="H4445" s="3">
        <v>61965</v>
      </c>
      <c r="I4445" t="s">
        <v>26</v>
      </c>
      <c r="J4445" t="s">
        <v>120</v>
      </c>
      <c r="K4445" s="2">
        <v>2863.05</v>
      </c>
      <c r="L4445" t="s">
        <v>28</v>
      </c>
      <c r="M4445">
        <v>2013</v>
      </c>
      <c r="N4445">
        <v>4</v>
      </c>
      <c r="O4445" s="1">
        <f t="shared" si="580"/>
        <v>41365</v>
      </c>
      <c r="R4445" s="1" t="str">
        <f t="shared" si="583"/>
        <v/>
      </c>
      <c r="S4445" t="str">
        <f t="shared" si="581"/>
        <v>Active</v>
      </c>
      <c r="T4445" s="4">
        <v>47</v>
      </c>
    </row>
    <row r="4446" spans="1:20" x14ac:dyDescent="0.25">
      <c r="A4446">
        <v>939992</v>
      </c>
      <c r="B4446" t="s">
        <v>20</v>
      </c>
      <c r="C4446" t="s">
        <v>109</v>
      </c>
      <c r="D4446" t="s">
        <v>110</v>
      </c>
      <c r="E4446" t="s">
        <v>111</v>
      </c>
      <c r="F4446" t="s">
        <v>32</v>
      </c>
      <c r="G4446" t="s">
        <v>25</v>
      </c>
      <c r="H4446" s="3">
        <v>61965</v>
      </c>
      <c r="I4446" t="s">
        <v>26</v>
      </c>
      <c r="J4446" t="s">
        <v>120</v>
      </c>
      <c r="K4446" s="2">
        <v>2863.05</v>
      </c>
      <c r="L4446" t="s">
        <v>28</v>
      </c>
      <c r="M4446">
        <v>2017</v>
      </c>
      <c r="N4446">
        <v>11</v>
      </c>
      <c r="O4446" s="1">
        <f t="shared" si="580"/>
        <v>43040</v>
      </c>
      <c r="R4446" s="1" t="str">
        <f t="shared" si="583"/>
        <v/>
      </c>
      <c r="S4446" t="str">
        <f t="shared" si="581"/>
        <v>Active</v>
      </c>
      <c r="T4446" s="4">
        <v>30</v>
      </c>
    </row>
    <row r="4447" spans="1:20" x14ac:dyDescent="0.25">
      <c r="A4447">
        <v>318291</v>
      </c>
      <c r="B4447" t="s">
        <v>20</v>
      </c>
      <c r="C4447" t="s">
        <v>35</v>
      </c>
      <c r="D4447" t="s">
        <v>36</v>
      </c>
      <c r="E4447" t="s">
        <v>68</v>
      </c>
      <c r="F4447" t="s">
        <v>24</v>
      </c>
      <c r="G4447" t="s">
        <v>25</v>
      </c>
      <c r="H4447" s="3">
        <v>58766</v>
      </c>
      <c r="I4447" t="s">
        <v>26</v>
      </c>
      <c r="J4447" t="s">
        <v>120</v>
      </c>
      <c r="K4447" s="2">
        <v>2863.31</v>
      </c>
      <c r="L4447" t="s">
        <v>28</v>
      </c>
      <c r="M4447">
        <v>2013</v>
      </c>
      <c r="N4447">
        <v>4</v>
      </c>
      <c r="O4447" s="1">
        <f t="shared" si="580"/>
        <v>41365</v>
      </c>
      <c r="P4447">
        <v>2016</v>
      </c>
      <c r="Q4447">
        <v>8</v>
      </c>
      <c r="R4447" s="1">
        <f>IFERROR(DATE(P4447,Q4447,1),"")</f>
        <v>42583</v>
      </c>
      <c r="S4447" t="str">
        <f t="shared" si="581"/>
        <v>Cancelled</v>
      </c>
      <c r="T4447" s="4">
        <v>40</v>
      </c>
    </row>
    <row r="4448" spans="1:20" x14ac:dyDescent="0.25">
      <c r="A4448">
        <v>403052</v>
      </c>
      <c r="B4448" t="s">
        <v>20</v>
      </c>
      <c r="C4448" t="s">
        <v>21</v>
      </c>
      <c r="D4448" t="s">
        <v>22</v>
      </c>
      <c r="E4448" t="s">
        <v>69</v>
      </c>
      <c r="F4448" t="s">
        <v>32</v>
      </c>
      <c r="G4448" t="s">
        <v>25</v>
      </c>
      <c r="H4448" s="3">
        <v>58766</v>
      </c>
      <c r="I4448" t="s">
        <v>26</v>
      </c>
      <c r="J4448" t="s">
        <v>120</v>
      </c>
      <c r="K4448" s="2">
        <v>2863.31</v>
      </c>
      <c r="L4448" t="s">
        <v>28</v>
      </c>
      <c r="M4448">
        <v>2018</v>
      </c>
      <c r="N4448">
        <v>5</v>
      </c>
      <c r="O4448" s="1">
        <f t="shared" si="580"/>
        <v>43221</v>
      </c>
      <c r="R4448" s="1" t="str">
        <f>IFERROR(DATE(P4448,Q4448,1),"")</f>
        <v/>
      </c>
      <c r="S4448" t="str">
        <f t="shared" si="581"/>
        <v>Active</v>
      </c>
      <c r="T4448" s="4">
        <v>35</v>
      </c>
    </row>
    <row r="4449" spans="1:20" x14ac:dyDescent="0.25">
      <c r="A4449">
        <v>349447</v>
      </c>
      <c r="B4449" t="s">
        <v>20</v>
      </c>
      <c r="C4449" t="s">
        <v>35</v>
      </c>
      <c r="D4449" t="s">
        <v>36</v>
      </c>
      <c r="E4449" t="s">
        <v>37</v>
      </c>
      <c r="F4449" t="s">
        <v>32</v>
      </c>
      <c r="G4449" t="s">
        <v>33</v>
      </c>
      <c r="H4449" s="3">
        <v>73455</v>
      </c>
      <c r="I4449" t="s">
        <v>38</v>
      </c>
      <c r="J4449" t="s">
        <v>120</v>
      </c>
      <c r="K4449" s="2">
        <v>2864.09</v>
      </c>
      <c r="L4449" t="s">
        <v>28</v>
      </c>
      <c r="M4449">
        <v>2015</v>
      </c>
      <c r="N4449">
        <v>5</v>
      </c>
      <c r="O4449" s="1">
        <f t="shared" si="580"/>
        <v>42125</v>
      </c>
      <c r="P4449">
        <v>2016</v>
      </c>
      <c r="Q4449">
        <v>1</v>
      </c>
      <c r="R4449" s="1">
        <f t="shared" ref="R4449:R4462" si="584">IFERROR(DATE(P4449,Q4449,1),"")</f>
        <v>42370</v>
      </c>
      <c r="S4449" t="str">
        <f t="shared" si="581"/>
        <v>Cancelled</v>
      </c>
      <c r="T4449" s="4">
        <v>40</v>
      </c>
    </row>
    <row r="4450" spans="1:20" x14ac:dyDescent="0.25">
      <c r="A4450">
        <v>931247</v>
      </c>
      <c r="B4450" t="s">
        <v>20</v>
      </c>
      <c r="C4450" t="s">
        <v>35</v>
      </c>
      <c r="D4450" t="s">
        <v>36</v>
      </c>
      <c r="E4450" t="s">
        <v>74</v>
      </c>
      <c r="F4450" t="s">
        <v>32</v>
      </c>
      <c r="G4450" t="s">
        <v>25</v>
      </c>
      <c r="H4450" s="3">
        <v>98765</v>
      </c>
      <c r="I4450" t="s">
        <v>34</v>
      </c>
      <c r="J4450" t="s">
        <v>120</v>
      </c>
      <c r="K4450" s="2">
        <v>2864.54</v>
      </c>
      <c r="L4450" t="s">
        <v>28</v>
      </c>
      <c r="M4450">
        <v>2013</v>
      </c>
      <c r="N4450">
        <v>8</v>
      </c>
      <c r="O4450" s="1">
        <f t="shared" si="580"/>
        <v>41487</v>
      </c>
      <c r="P4450">
        <v>2017</v>
      </c>
      <c r="Q4450">
        <v>10</v>
      </c>
      <c r="R4450" s="1">
        <f t="shared" si="584"/>
        <v>43009</v>
      </c>
      <c r="S4450" t="str">
        <f t="shared" si="581"/>
        <v>Cancelled</v>
      </c>
      <c r="T4450" s="4">
        <v>46</v>
      </c>
    </row>
    <row r="4451" spans="1:20" x14ac:dyDescent="0.25">
      <c r="A4451">
        <v>856609</v>
      </c>
      <c r="B4451" t="s">
        <v>20</v>
      </c>
      <c r="C4451" t="s">
        <v>35</v>
      </c>
      <c r="D4451" t="s">
        <v>36</v>
      </c>
      <c r="E4451" t="s">
        <v>68</v>
      </c>
      <c r="F4451" t="s">
        <v>24</v>
      </c>
      <c r="G4451" t="s">
        <v>25</v>
      </c>
      <c r="H4451" s="3">
        <v>64625</v>
      </c>
      <c r="I4451" t="s">
        <v>38</v>
      </c>
      <c r="J4451" t="s">
        <v>27</v>
      </c>
      <c r="K4451" s="2">
        <v>6085.3</v>
      </c>
      <c r="L4451" t="s">
        <v>61</v>
      </c>
      <c r="M4451">
        <v>2018</v>
      </c>
      <c r="N4451">
        <v>3</v>
      </c>
      <c r="O4451" s="1">
        <f t="shared" si="580"/>
        <v>43160</v>
      </c>
      <c r="P4451">
        <v>2018</v>
      </c>
      <c r="Q4451">
        <v>11</v>
      </c>
      <c r="R4451" s="1">
        <f t="shared" si="584"/>
        <v>43405</v>
      </c>
      <c r="S4451" t="str">
        <f t="shared" si="581"/>
        <v>Cancelled</v>
      </c>
      <c r="T4451" s="4">
        <v>46</v>
      </c>
    </row>
    <row r="4452" spans="1:20" x14ac:dyDescent="0.25">
      <c r="A4452">
        <v>700225</v>
      </c>
      <c r="B4452" t="s">
        <v>20</v>
      </c>
      <c r="C4452" t="s">
        <v>21</v>
      </c>
      <c r="D4452" t="s">
        <v>91</v>
      </c>
      <c r="E4452" t="s">
        <v>92</v>
      </c>
      <c r="F4452" t="s">
        <v>32</v>
      </c>
      <c r="G4452" t="s">
        <v>25</v>
      </c>
      <c r="H4452" s="3">
        <v>95882</v>
      </c>
      <c r="I4452" t="s">
        <v>34</v>
      </c>
      <c r="J4452" t="s">
        <v>120</v>
      </c>
      <c r="K4452" s="2">
        <v>2866.82</v>
      </c>
      <c r="L4452" t="s">
        <v>28</v>
      </c>
      <c r="M4452">
        <v>2013</v>
      </c>
      <c r="N4452">
        <v>11</v>
      </c>
      <c r="O4452" s="1">
        <f t="shared" si="580"/>
        <v>41579</v>
      </c>
      <c r="R4452" s="1" t="str">
        <f t="shared" si="584"/>
        <v/>
      </c>
      <c r="S4452" t="str">
        <f t="shared" si="581"/>
        <v>Active</v>
      </c>
      <c r="T4452" s="4">
        <v>42</v>
      </c>
    </row>
    <row r="4453" spans="1:20" x14ac:dyDescent="0.25">
      <c r="A4453">
        <v>894608</v>
      </c>
      <c r="B4453" t="s">
        <v>20</v>
      </c>
      <c r="C4453" t="s">
        <v>21</v>
      </c>
      <c r="D4453" t="s">
        <v>22</v>
      </c>
      <c r="E4453" t="s">
        <v>84</v>
      </c>
      <c r="F4453" t="s">
        <v>32</v>
      </c>
      <c r="G4453" t="s">
        <v>25</v>
      </c>
      <c r="H4453" s="3">
        <v>99089</v>
      </c>
      <c r="I4453" t="s">
        <v>26</v>
      </c>
      <c r="J4453" t="s">
        <v>120</v>
      </c>
      <c r="K4453" s="2">
        <v>2867.21</v>
      </c>
      <c r="L4453" t="s">
        <v>28</v>
      </c>
      <c r="M4453">
        <v>2016</v>
      </c>
      <c r="N4453">
        <v>3</v>
      </c>
      <c r="O4453" s="1">
        <f t="shared" si="580"/>
        <v>42430</v>
      </c>
      <c r="R4453" s="1" t="str">
        <f t="shared" si="584"/>
        <v/>
      </c>
      <c r="S4453" t="str">
        <f t="shared" si="581"/>
        <v>Active</v>
      </c>
      <c r="T4453" s="4">
        <v>39</v>
      </c>
    </row>
    <row r="4454" spans="1:20" x14ac:dyDescent="0.25">
      <c r="A4454">
        <v>140381</v>
      </c>
      <c r="B4454" t="s">
        <v>20</v>
      </c>
      <c r="C4454" t="s">
        <v>35</v>
      </c>
      <c r="D4454" t="s">
        <v>36</v>
      </c>
      <c r="E4454" t="s">
        <v>74</v>
      </c>
      <c r="F4454" t="s">
        <v>24</v>
      </c>
      <c r="G4454" t="s">
        <v>59</v>
      </c>
      <c r="H4454" s="3">
        <v>112860</v>
      </c>
      <c r="I4454" t="s">
        <v>34</v>
      </c>
      <c r="J4454" t="s">
        <v>120</v>
      </c>
      <c r="K4454" s="2">
        <v>2867.31</v>
      </c>
      <c r="L4454" t="s">
        <v>28</v>
      </c>
      <c r="M4454">
        <v>2012</v>
      </c>
      <c r="N4454">
        <v>7</v>
      </c>
      <c r="O4454" s="1">
        <f t="shared" si="580"/>
        <v>41091</v>
      </c>
      <c r="R4454" s="1" t="str">
        <f t="shared" si="584"/>
        <v/>
      </c>
      <c r="S4454" t="str">
        <f t="shared" si="581"/>
        <v>Active</v>
      </c>
      <c r="T4454" s="4">
        <v>55</v>
      </c>
    </row>
    <row r="4455" spans="1:20" x14ac:dyDescent="0.25">
      <c r="A4455">
        <v>262774</v>
      </c>
      <c r="B4455" t="s">
        <v>20</v>
      </c>
      <c r="C4455" t="s">
        <v>35</v>
      </c>
      <c r="D4455" t="s">
        <v>36</v>
      </c>
      <c r="E4455" t="s">
        <v>68</v>
      </c>
      <c r="F4455" t="s">
        <v>24</v>
      </c>
      <c r="G4455" t="s">
        <v>59</v>
      </c>
      <c r="H4455" s="3">
        <v>112860</v>
      </c>
      <c r="I4455" t="s">
        <v>34</v>
      </c>
      <c r="J4455" t="s">
        <v>120</v>
      </c>
      <c r="K4455" s="2">
        <v>2867.31</v>
      </c>
      <c r="L4455" t="s">
        <v>28</v>
      </c>
      <c r="M4455">
        <v>2013</v>
      </c>
      <c r="N4455">
        <v>8</v>
      </c>
      <c r="O4455" s="1">
        <f t="shared" si="580"/>
        <v>41487</v>
      </c>
      <c r="R4455" s="1" t="str">
        <f t="shared" si="584"/>
        <v/>
      </c>
      <c r="S4455" t="str">
        <f t="shared" si="581"/>
        <v>Active</v>
      </c>
      <c r="T4455" s="4">
        <v>49</v>
      </c>
    </row>
    <row r="4456" spans="1:20" x14ac:dyDescent="0.25">
      <c r="A4456">
        <v>315736</v>
      </c>
      <c r="B4456" t="s">
        <v>20</v>
      </c>
      <c r="C4456" t="s">
        <v>21</v>
      </c>
      <c r="D4456" t="s">
        <v>22</v>
      </c>
      <c r="E4456" t="s">
        <v>69</v>
      </c>
      <c r="F4456" t="s">
        <v>24</v>
      </c>
      <c r="G4456" t="s">
        <v>59</v>
      </c>
      <c r="H4456" s="3">
        <v>112860</v>
      </c>
      <c r="I4456" t="s">
        <v>34</v>
      </c>
      <c r="J4456" t="s">
        <v>120</v>
      </c>
      <c r="K4456" s="2">
        <v>2867.31</v>
      </c>
      <c r="L4456" t="s">
        <v>28</v>
      </c>
      <c r="M4456">
        <v>2013</v>
      </c>
      <c r="N4456">
        <v>5</v>
      </c>
      <c r="O4456" s="1">
        <f t="shared" si="580"/>
        <v>41395</v>
      </c>
      <c r="R4456" s="1" t="str">
        <f t="shared" si="584"/>
        <v/>
      </c>
      <c r="S4456" t="str">
        <f t="shared" si="581"/>
        <v>Active</v>
      </c>
      <c r="T4456" s="4">
        <v>54</v>
      </c>
    </row>
    <row r="4457" spans="1:20" x14ac:dyDescent="0.25">
      <c r="A4457">
        <v>549064</v>
      </c>
      <c r="B4457" t="s">
        <v>20</v>
      </c>
      <c r="C4457" t="s">
        <v>21</v>
      </c>
      <c r="D4457" t="s">
        <v>22</v>
      </c>
      <c r="E4457" t="s">
        <v>106</v>
      </c>
      <c r="F4457" t="s">
        <v>24</v>
      </c>
      <c r="G4457" t="s">
        <v>59</v>
      </c>
      <c r="H4457" s="3">
        <v>112860</v>
      </c>
      <c r="I4457" t="s">
        <v>34</v>
      </c>
      <c r="J4457" t="s">
        <v>120</v>
      </c>
      <c r="K4457" s="2">
        <v>2867.31</v>
      </c>
      <c r="L4457" t="s">
        <v>28</v>
      </c>
      <c r="M4457">
        <v>2013</v>
      </c>
      <c r="N4457">
        <v>11</v>
      </c>
      <c r="O4457" s="1">
        <f t="shared" si="580"/>
        <v>41579</v>
      </c>
      <c r="R4457" s="1" t="str">
        <f t="shared" si="584"/>
        <v/>
      </c>
      <c r="S4457" t="str">
        <f t="shared" si="581"/>
        <v>Active</v>
      </c>
      <c r="T4457" s="4">
        <v>49</v>
      </c>
    </row>
    <row r="4458" spans="1:20" x14ac:dyDescent="0.25">
      <c r="A4458">
        <v>608537</v>
      </c>
      <c r="B4458" t="s">
        <v>20</v>
      </c>
      <c r="C4458" t="s">
        <v>21</v>
      </c>
      <c r="D4458" t="s">
        <v>22</v>
      </c>
      <c r="E4458" t="s">
        <v>69</v>
      </c>
      <c r="F4458" t="s">
        <v>24</v>
      </c>
      <c r="G4458" t="s">
        <v>59</v>
      </c>
      <c r="H4458" s="3">
        <v>112860</v>
      </c>
      <c r="I4458" t="s">
        <v>34</v>
      </c>
      <c r="J4458" t="s">
        <v>120</v>
      </c>
      <c r="K4458" s="2">
        <v>2867.31</v>
      </c>
      <c r="L4458" t="s">
        <v>28</v>
      </c>
      <c r="M4458">
        <v>2018</v>
      </c>
      <c r="N4458">
        <v>6</v>
      </c>
      <c r="O4458" s="1">
        <f t="shared" si="580"/>
        <v>43252</v>
      </c>
      <c r="R4458" s="1" t="str">
        <f t="shared" si="584"/>
        <v/>
      </c>
      <c r="S4458" t="str">
        <f t="shared" si="581"/>
        <v>Active</v>
      </c>
      <c r="T4458" s="4">
        <v>37</v>
      </c>
    </row>
    <row r="4459" spans="1:20" x14ac:dyDescent="0.25">
      <c r="A4459">
        <v>808206</v>
      </c>
      <c r="B4459" t="s">
        <v>20</v>
      </c>
      <c r="C4459" t="s">
        <v>35</v>
      </c>
      <c r="D4459" t="s">
        <v>36</v>
      </c>
      <c r="E4459" t="s">
        <v>37</v>
      </c>
      <c r="F4459" t="s">
        <v>32</v>
      </c>
      <c r="G4459" t="s">
        <v>59</v>
      </c>
      <c r="H4459" s="3">
        <v>112860</v>
      </c>
      <c r="I4459" t="s">
        <v>34</v>
      </c>
      <c r="J4459" t="s">
        <v>120</v>
      </c>
      <c r="K4459" s="2">
        <v>2867.31</v>
      </c>
      <c r="L4459" t="s">
        <v>28</v>
      </c>
      <c r="M4459">
        <v>2016</v>
      </c>
      <c r="N4459">
        <v>7</v>
      </c>
      <c r="O4459" s="1">
        <f t="shared" si="580"/>
        <v>42552</v>
      </c>
      <c r="R4459" s="1" t="str">
        <f t="shared" si="584"/>
        <v/>
      </c>
      <c r="S4459" t="str">
        <f t="shared" si="581"/>
        <v>Active</v>
      </c>
      <c r="T4459" s="4">
        <v>38</v>
      </c>
    </row>
    <row r="4460" spans="1:20" x14ac:dyDescent="0.25">
      <c r="A4460">
        <v>813739</v>
      </c>
      <c r="B4460" t="s">
        <v>20</v>
      </c>
      <c r="C4460" t="s">
        <v>88</v>
      </c>
      <c r="D4460" t="s">
        <v>89</v>
      </c>
      <c r="E4460" t="s">
        <v>101</v>
      </c>
      <c r="F4460" t="s">
        <v>32</v>
      </c>
      <c r="G4460" t="s">
        <v>59</v>
      </c>
      <c r="H4460" s="3">
        <v>112860</v>
      </c>
      <c r="I4460" t="s">
        <v>34</v>
      </c>
      <c r="J4460" t="s">
        <v>120</v>
      </c>
      <c r="K4460" s="2">
        <v>2867.31</v>
      </c>
      <c r="L4460" t="s">
        <v>28</v>
      </c>
      <c r="M4460">
        <v>2018</v>
      </c>
      <c r="N4460">
        <v>12</v>
      </c>
      <c r="O4460" s="1">
        <f t="shared" si="580"/>
        <v>43435</v>
      </c>
      <c r="R4460" s="1" t="str">
        <f t="shared" si="584"/>
        <v/>
      </c>
      <c r="S4460" t="str">
        <f t="shared" si="581"/>
        <v>Active</v>
      </c>
      <c r="T4460" s="4">
        <v>35</v>
      </c>
    </row>
    <row r="4461" spans="1:20" x14ac:dyDescent="0.25">
      <c r="A4461">
        <v>939683</v>
      </c>
      <c r="B4461" t="s">
        <v>20</v>
      </c>
      <c r="C4461" t="s">
        <v>21</v>
      </c>
      <c r="D4461" t="s">
        <v>22</v>
      </c>
      <c r="E4461" t="s">
        <v>46</v>
      </c>
      <c r="F4461" t="s">
        <v>24</v>
      </c>
      <c r="G4461" t="s">
        <v>59</v>
      </c>
      <c r="H4461" s="3">
        <v>112860</v>
      </c>
      <c r="I4461" t="s">
        <v>34</v>
      </c>
      <c r="J4461" t="s">
        <v>120</v>
      </c>
      <c r="K4461" s="2">
        <v>2867.31</v>
      </c>
      <c r="L4461" t="s">
        <v>28</v>
      </c>
      <c r="M4461">
        <v>2012</v>
      </c>
      <c r="N4461">
        <v>7</v>
      </c>
      <c r="O4461" s="1">
        <f t="shared" si="580"/>
        <v>41091</v>
      </c>
      <c r="R4461" s="1" t="str">
        <f t="shared" si="584"/>
        <v/>
      </c>
      <c r="S4461" t="str">
        <f t="shared" si="581"/>
        <v>Active</v>
      </c>
      <c r="T4461" s="4">
        <v>52</v>
      </c>
    </row>
    <row r="4462" spans="1:20" x14ac:dyDescent="0.25">
      <c r="A4462">
        <v>188120</v>
      </c>
      <c r="B4462" t="s">
        <v>20</v>
      </c>
      <c r="C4462" t="s">
        <v>35</v>
      </c>
      <c r="D4462" t="s">
        <v>112</v>
      </c>
      <c r="E4462" t="s">
        <v>113</v>
      </c>
      <c r="F4462" t="s">
        <v>32</v>
      </c>
      <c r="G4462" t="s">
        <v>25</v>
      </c>
      <c r="H4462" s="3">
        <v>61210</v>
      </c>
      <c r="I4462" t="s">
        <v>34</v>
      </c>
      <c r="J4462" t="s">
        <v>120</v>
      </c>
      <c r="K4462" s="2">
        <v>2868.6</v>
      </c>
      <c r="L4462" t="s">
        <v>28</v>
      </c>
      <c r="M4462">
        <v>2013</v>
      </c>
      <c r="N4462">
        <v>11</v>
      </c>
      <c r="O4462" s="1">
        <f t="shared" si="580"/>
        <v>41579</v>
      </c>
      <c r="R4462" s="1" t="str">
        <f t="shared" si="584"/>
        <v/>
      </c>
      <c r="S4462" t="str">
        <f t="shared" si="581"/>
        <v>Active</v>
      </c>
      <c r="T4462" s="4">
        <v>50</v>
      </c>
    </row>
    <row r="4463" spans="1:20" x14ac:dyDescent="0.25">
      <c r="A4463">
        <v>893866</v>
      </c>
      <c r="B4463" t="s">
        <v>20</v>
      </c>
      <c r="C4463" t="s">
        <v>35</v>
      </c>
      <c r="D4463" t="s">
        <v>112</v>
      </c>
      <c r="E4463" t="s">
        <v>113</v>
      </c>
      <c r="F4463" t="s">
        <v>24</v>
      </c>
      <c r="G4463" t="s">
        <v>59</v>
      </c>
      <c r="H4463" s="3">
        <v>91378</v>
      </c>
      <c r="I4463" t="s">
        <v>34</v>
      </c>
      <c r="J4463" t="s">
        <v>27</v>
      </c>
      <c r="K4463" s="2">
        <v>6273.91</v>
      </c>
      <c r="L4463" t="s">
        <v>61</v>
      </c>
      <c r="M4463">
        <v>2018</v>
      </c>
      <c r="N4463">
        <v>3</v>
      </c>
      <c r="O4463" s="1">
        <f t="shared" si="580"/>
        <v>43160</v>
      </c>
      <c r="P4463">
        <v>2018</v>
      </c>
      <c r="Q4463">
        <v>12</v>
      </c>
      <c r="R4463" s="1">
        <f>IFERROR(DATE(P4463,Q4463,1),"")</f>
        <v>43435</v>
      </c>
      <c r="S4463" t="str">
        <f t="shared" si="581"/>
        <v>Cancelled</v>
      </c>
      <c r="T4463" s="4">
        <v>52</v>
      </c>
    </row>
    <row r="4464" spans="1:20" x14ac:dyDescent="0.25">
      <c r="A4464">
        <v>897229</v>
      </c>
      <c r="B4464" t="s">
        <v>20</v>
      </c>
      <c r="C4464" t="s">
        <v>40</v>
      </c>
      <c r="D4464" t="s">
        <v>72</v>
      </c>
      <c r="E4464" t="s">
        <v>73</v>
      </c>
      <c r="F4464" t="s">
        <v>24</v>
      </c>
      <c r="G4464" t="s">
        <v>25</v>
      </c>
      <c r="H4464" s="3">
        <v>47444</v>
      </c>
      <c r="I4464" t="s">
        <v>26</v>
      </c>
      <c r="J4464" t="s">
        <v>120</v>
      </c>
      <c r="K4464" s="2">
        <v>2869.74</v>
      </c>
      <c r="L4464" t="s">
        <v>28</v>
      </c>
      <c r="M4464">
        <v>2017</v>
      </c>
      <c r="N4464">
        <v>7</v>
      </c>
      <c r="O4464" s="1">
        <f t="shared" si="580"/>
        <v>42917</v>
      </c>
      <c r="R4464" s="1" t="str">
        <f t="shared" ref="R4464:R4475" si="585">IFERROR(DATE(P4464,Q4464,1),"")</f>
        <v/>
      </c>
      <c r="S4464" t="str">
        <f t="shared" si="581"/>
        <v>Active</v>
      </c>
      <c r="T4464" s="4">
        <v>44</v>
      </c>
    </row>
    <row r="4465" spans="1:20" x14ac:dyDescent="0.25">
      <c r="A4465">
        <v>889687</v>
      </c>
      <c r="B4465" t="s">
        <v>20</v>
      </c>
      <c r="C4465" t="s">
        <v>40</v>
      </c>
      <c r="D4465" t="s">
        <v>49</v>
      </c>
      <c r="E4465" t="s">
        <v>56</v>
      </c>
      <c r="F4465" t="s">
        <v>32</v>
      </c>
      <c r="G4465" t="s">
        <v>25</v>
      </c>
      <c r="H4465" s="3">
        <v>100822</v>
      </c>
      <c r="I4465" t="s">
        <v>26</v>
      </c>
      <c r="J4465" t="s">
        <v>120</v>
      </c>
      <c r="K4465" s="2">
        <v>2871.15</v>
      </c>
      <c r="L4465" t="s">
        <v>28</v>
      </c>
      <c r="M4465">
        <v>2012</v>
      </c>
      <c r="N4465">
        <v>5</v>
      </c>
      <c r="O4465" s="1">
        <f t="shared" si="580"/>
        <v>41030</v>
      </c>
      <c r="R4465" s="1" t="str">
        <f t="shared" si="585"/>
        <v/>
      </c>
      <c r="S4465" t="str">
        <f t="shared" si="581"/>
        <v>Active</v>
      </c>
      <c r="T4465" s="4">
        <v>51</v>
      </c>
    </row>
    <row r="4466" spans="1:20" x14ac:dyDescent="0.25">
      <c r="A4466">
        <v>427976</v>
      </c>
      <c r="B4466" t="s">
        <v>20</v>
      </c>
      <c r="C4466" t="s">
        <v>21</v>
      </c>
      <c r="D4466" t="s">
        <v>22</v>
      </c>
      <c r="E4466" t="s">
        <v>39</v>
      </c>
      <c r="F4466" t="s">
        <v>24</v>
      </c>
      <c r="G4466" t="s">
        <v>25</v>
      </c>
      <c r="H4466" s="3">
        <v>49324</v>
      </c>
      <c r="I4466" t="s">
        <v>26</v>
      </c>
      <c r="J4466" t="s">
        <v>120</v>
      </c>
      <c r="K4466" s="2">
        <v>2871.44</v>
      </c>
      <c r="L4466" t="s">
        <v>28</v>
      </c>
      <c r="M4466">
        <v>2013</v>
      </c>
      <c r="N4466">
        <v>5</v>
      </c>
      <c r="O4466" s="1">
        <f t="shared" si="580"/>
        <v>41395</v>
      </c>
      <c r="R4466" s="1" t="str">
        <f t="shared" si="585"/>
        <v/>
      </c>
      <c r="S4466" t="str">
        <f t="shared" si="581"/>
        <v>Active</v>
      </c>
      <c r="T4466" s="4">
        <v>41</v>
      </c>
    </row>
    <row r="4467" spans="1:20" x14ac:dyDescent="0.25">
      <c r="A4467">
        <v>497756</v>
      </c>
      <c r="B4467" t="s">
        <v>20</v>
      </c>
      <c r="C4467" t="s">
        <v>29</v>
      </c>
      <c r="D4467" t="s">
        <v>117</v>
      </c>
      <c r="E4467" t="s">
        <v>118</v>
      </c>
      <c r="F4467" t="s">
        <v>24</v>
      </c>
      <c r="G4467" t="s">
        <v>25</v>
      </c>
      <c r="H4467" s="3">
        <v>74164</v>
      </c>
      <c r="I4467" t="s">
        <v>38</v>
      </c>
      <c r="J4467" t="s">
        <v>120</v>
      </c>
      <c r="K4467" s="2">
        <v>2872.05</v>
      </c>
      <c r="L4467" t="s">
        <v>28</v>
      </c>
      <c r="M4467">
        <v>2018</v>
      </c>
      <c r="N4467">
        <v>11</v>
      </c>
      <c r="O4467" s="1">
        <f t="shared" si="580"/>
        <v>43405</v>
      </c>
      <c r="R4467" s="1" t="str">
        <f t="shared" si="585"/>
        <v/>
      </c>
      <c r="S4467" t="str">
        <f t="shared" si="581"/>
        <v>Active</v>
      </c>
      <c r="T4467" s="4">
        <v>33</v>
      </c>
    </row>
    <row r="4468" spans="1:20" x14ac:dyDescent="0.25">
      <c r="A4468">
        <v>916300</v>
      </c>
      <c r="B4468" t="s">
        <v>20</v>
      </c>
      <c r="C4468" t="s">
        <v>21</v>
      </c>
      <c r="D4468" t="s">
        <v>22</v>
      </c>
      <c r="E4468" t="s">
        <v>65</v>
      </c>
      <c r="F4468" t="s">
        <v>32</v>
      </c>
      <c r="G4468" t="s">
        <v>25</v>
      </c>
      <c r="H4468" s="3">
        <v>74164</v>
      </c>
      <c r="I4468" t="s">
        <v>38</v>
      </c>
      <c r="J4468" t="s">
        <v>120</v>
      </c>
      <c r="K4468" s="2">
        <v>2872.05</v>
      </c>
      <c r="L4468" t="s">
        <v>28</v>
      </c>
      <c r="M4468">
        <v>2015</v>
      </c>
      <c r="N4468">
        <v>1</v>
      </c>
      <c r="O4468" s="1">
        <f t="shared" si="580"/>
        <v>42005</v>
      </c>
      <c r="R4468" s="1" t="str">
        <f t="shared" si="585"/>
        <v/>
      </c>
      <c r="S4468" t="str">
        <f t="shared" si="581"/>
        <v>Active</v>
      </c>
      <c r="T4468" s="4">
        <v>46</v>
      </c>
    </row>
    <row r="4469" spans="1:20" x14ac:dyDescent="0.25">
      <c r="A4469">
        <v>294027</v>
      </c>
      <c r="B4469" t="s">
        <v>20</v>
      </c>
      <c r="C4469" t="s">
        <v>40</v>
      </c>
      <c r="D4469" t="s">
        <v>41</v>
      </c>
      <c r="E4469" t="s">
        <v>42</v>
      </c>
      <c r="F4469" t="s">
        <v>32</v>
      </c>
      <c r="G4469" t="s">
        <v>25</v>
      </c>
      <c r="H4469" s="3">
        <v>90213</v>
      </c>
      <c r="I4469" t="s">
        <v>38</v>
      </c>
      <c r="J4469" t="s">
        <v>120</v>
      </c>
      <c r="K4469" s="2">
        <v>2872.67</v>
      </c>
      <c r="L4469" t="s">
        <v>28</v>
      </c>
      <c r="M4469">
        <v>2013</v>
      </c>
      <c r="N4469">
        <v>9</v>
      </c>
      <c r="O4469" s="1">
        <f t="shared" si="580"/>
        <v>41518</v>
      </c>
      <c r="R4469" s="1" t="str">
        <f t="shared" si="585"/>
        <v/>
      </c>
      <c r="S4469" t="str">
        <f t="shared" si="581"/>
        <v>Active</v>
      </c>
      <c r="T4469" s="4">
        <v>46</v>
      </c>
    </row>
    <row r="4470" spans="1:20" x14ac:dyDescent="0.25">
      <c r="A4470">
        <v>982543</v>
      </c>
      <c r="B4470" t="s">
        <v>20</v>
      </c>
      <c r="C4470" t="s">
        <v>21</v>
      </c>
      <c r="D4470" t="s">
        <v>22</v>
      </c>
      <c r="E4470" t="s">
        <v>23</v>
      </c>
      <c r="F4470" t="s">
        <v>24</v>
      </c>
      <c r="G4470" t="s">
        <v>25</v>
      </c>
      <c r="H4470" s="3">
        <v>58867</v>
      </c>
      <c r="I4470" t="s">
        <v>26</v>
      </c>
      <c r="J4470" t="s">
        <v>120</v>
      </c>
      <c r="K4470" s="2">
        <v>2872.98</v>
      </c>
      <c r="L4470" t="s">
        <v>28</v>
      </c>
      <c r="M4470">
        <v>2018</v>
      </c>
      <c r="N4470">
        <v>9</v>
      </c>
      <c r="O4470" s="1">
        <f t="shared" si="580"/>
        <v>43344</v>
      </c>
      <c r="R4470" s="1" t="str">
        <f t="shared" si="585"/>
        <v/>
      </c>
      <c r="S4470" t="str">
        <f t="shared" si="581"/>
        <v>Active</v>
      </c>
      <c r="T4470" s="4">
        <v>40</v>
      </c>
    </row>
    <row r="4471" spans="1:20" x14ac:dyDescent="0.25">
      <c r="A4471">
        <v>267739</v>
      </c>
      <c r="B4471" t="s">
        <v>20</v>
      </c>
      <c r="C4471" t="s">
        <v>62</v>
      </c>
      <c r="D4471" t="s">
        <v>63</v>
      </c>
      <c r="E4471" t="s">
        <v>64</v>
      </c>
      <c r="F4471" t="s">
        <v>24</v>
      </c>
      <c r="G4471" t="s">
        <v>25</v>
      </c>
      <c r="H4471" s="3">
        <v>64165</v>
      </c>
      <c r="I4471" t="s">
        <v>26</v>
      </c>
      <c r="J4471" t="s">
        <v>120</v>
      </c>
      <c r="K4471" s="2">
        <v>2874.07</v>
      </c>
      <c r="L4471" t="s">
        <v>28</v>
      </c>
      <c r="M4471">
        <v>2016</v>
      </c>
      <c r="N4471">
        <v>11</v>
      </c>
      <c r="O4471" s="1">
        <f t="shared" si="580"/>
        <v>42675</v>
      </c>
      <c r="R4471" s="1" t="str">
        <f t="shared" si="585"/>
        <v/>
      </c>
      <c r="S4471" t="str">
        <f t="shared" si="581"/>
        <v>Active</v>
      </c>
      <c r="T4471" s="4">
        <v>43</v>
      </c>
    </row>
    <row r="4472" spans="1:20" x14ac:dyDescent="0.25">
      <c r="A4472">
        <v>535413</v>
      </c>
      <c r="B4472" t="s">
        <v>20</v>
      </c>
      <c r="C4472" t="s">
        <v>40</v>
      </c>
      <c r="D4472" t="s">
        <v>72</v>
      </c>
      <c r="E4472" t="s">
        <v>73</v>
      </c>
      <c r="F4472" t="s">
        <v>32</v>
      </c>
      <c r="G4472" t="s">
        <v>25</v>
      </c>
      <c r="H4472" s="3">
        <v>64165</v>
      </c>
      <c r="I4472" t="s">
        <v>26</v>
      </c>
      <c r="J4472" t="s">
        <v>120</v>
      </c>
      <c r="K4472" s="2">
        <v>2874.07</v>
      </c>
      <c r="L4472" t="s">
        <v>28</v>
      </c>
      <c r="M4472">
        <v>2018</v>
      </c>
      <c r="N4472">
        <v>1</v>
      </c>
      <c r="O4472" s="1">
        <f t="shared" si="580"/>
        <v>43101</v>
      </c>
      <c r="R4472" s="1" t="str">
        <f t="shared" si="585"/>
        <v/>
      </c>
      <c r="S4472" t="str">
        <f t="shared" si="581"/>
        <v>Active</v>
      </c>
      <c r="T4472" s="4">
        <v>41</v>
      </c>
    </row>
    <row r="4473" spans="1:20" x14ac:dyDescent="0.25">
      <c r="A4473">
        <v>629706</v>
      </c>
      <c r="B4473" t="s">
        <v>20</v>
      </c>
      <c r="C4473" t="s">
        <v>102</v>
      </c>
      <c r="D4473" t="s">
        <v>103</v>
      </c>
      <c r="E4473" t="s">
        <v>121</v>
      </c>
      <c r="F4473" t="s">
        <v>32</v>
      </c>
      <c r="G4473" t="s">
        <v>25</v>
      </c>
      <c r="H4473" s="3">
        <v>56392</v>
      </c>
      <c r="I4473" t="s">
        <v>26</v>
      </c>
      <c r="J4473" t="s">
        <v>120</v>
      </c>
      <c r="K4473" s="2">
        <v>2874.09</v>
      </c>
      <c r="L4473" t="s">
        <v>28</v>
      </c>
      <c r="M4473">
        <v>2015</v>
      </c>
      <c r="N4473">
        <v>7</v>
      </c>
      <c r="O4473" s="1">
        <f t="shared" si="580"/>
        <v>42186</v>
      </c>
      <c r="R4473" s="1" t="str">
        <f t="shared" si="585"/>
        <v/>
      </c>
      <c r="S4473" t="str">
        <f t="shared" si="581"/>
        <v>Active</v>
      </c>
      <c r="T4473" s="4">
        <v>48</v>
      </c>
    </row>
    <row r="4474" spans="1:20" x14ac:dyDescent="0.25">
      <c r="A4474">
        <v>132552</v>
      </c>
      <c r="B4474" t="s">
        <v>20</v>
      </c>
      <c r="C4474" t="s">
        <v>21</v>
      </c>
      <c r="D4474" t="s">
        <v>22</v>
      </c>
      <c r="E4474" t="s">
        <v>84</v>
      </c>
      <c r="F4474" t="s">
        <v>24</v>
      </c>
      <c r="G4474" t="s">
        <v>25</v>
      </c>
      <c r="H4474" s="3">
        <v>93936</v>
      </c>
      <c r="I4474" t="s">
        <v>26</v>
      </c>
      <c r="J4474" t="s">
        <v>120</v>
      </c>
      <c r="K4474" s="2">
        <v>2875.43</v>
      </c>
      <c r="L4474" t="s">
        <v>28</v>
      </c>
      <c r="M4474">
        <v>2017</v>
      </c>
      <c r="N4474">
        <v>11</v>
      </c>
      <c r="O4474" s="1">
        <f t="shared" si="580"/>
        <v>43040</v>
      </c>
      <c r="R4474" s="1" t="str">
        <f t="shared" si="585"/>
        <v/>
      </c>
      <c r="S4474" t="str">
        <f t="shared" si="581"/>
        <v>Active</v>
      </c>
      <c r="T4474" s="4">
        <v>46</v>
      </c>
    </row>
    <row r="4475" spans="1:20" x14ac:dyDescent="0.25">
      <c r="A4475">
        <v>336770</v>
      </c>
      <c r="B4475" t="s">
        <v>20</v>
      </c>
      <c r="C4475" t="s">
        <v>35</v>
      </c>
      <c r="D4475" t="s">
        <v>36</v>
      </c>
      <c r="E4475" t="s">
        <v>37</v>
      </c>
      <c r="F4475" t="s">
        <v>32</v>
      </c>
      <c r="G4475" t="s">
        <v>25</v>
      </c>
      <c r="H4475" s="3">
        <v>93936</v>
      </c>
      <c r="I4475" t="s">
        <v>26</v>
      </c>
      <c r="J4475" t="s">
        <v>120</v>
      </c>
      <c r="K4475" s="2">
        <v>2875.43</v>
      </c>
      <c r="L4475" t="s">
        <v>28</v>
      </c>
      <c r="M4475">
        <v>2018</v>
      </c>
      <c r="N4475">
        <v>7</v>
      </c>
      <c r="O4475" s="1">
        <f t="shared" si="580"/>
        <v>43282</v>
      </c>
      <c r="R4475" s="1" t="str">
        <f t="shared" si="585"/>
        <v/>
      </c>
      <c r="S4475" t="str">
        <f t="shared" si="581"/>
        <v>Active</v>
      </c>
      <c r="T4475" s="4">
        <v>42</v>
      </c>
    </row>
    <row r="4476" spans="1:20" x14ac:dyDescent="0.25">
      <c r="A4476">
        <v>159486</v>
      </c>
      <c r="B4476" t="s">
        <v>20</v>
      </c>
      <c r="C4476" t="s">
        <v>21</v>
      </c>
      <c r="D4476" t="s">
        <v>99</v>
      </c>
      <c r="E4476" t="s">
        <v>100</v>
      </c>
      <c r="F4476" t="s">
        <v>32</v>
      </c>
      <c r="G4476" t="s">
        <v>33</v>
      </c>
      <c r="H4476" s="3">
        <v>73455</v>
      </c>
      <c r="I4476" t="s">
        <v>38</v>
      </c>
      <c r="J4476" t="s">
        <v>120</v>
      </c>
      <c r="K4476" s="2">
        <v>2876.78</v>
      </c>
      <c r="L4476" t="s">
        <v>28</v>
      </c>
      <c r="M4476">
        <v>2013</v>
      </c>
      <c r="N4476">
        <v>11</v>
      </c>
      <c r="O4476" s="1">
        <f t="shared" si="580"/>
        <v>41579</v>
      </c>
      <c r="P4476">
        <v>2018</v>
      </c>
      <c r="Q4476">
        <v>2</v>
      </c>
      <c r="R4476" s="1">
        <f>IFERROR(DATE(P4476,Q4476,1),"")</f>
        <v>43132</v>
      </c>
      <c r="S4476" t="str">
        <f t="shared" si="581"/>
        <v>Cancelled</v>
      </c>
      <c r="T4476" s="4">
        <v>46</v>
      </c>
    </row>
    <row r="4477" spans="1:20" x14ac:dyDescent="0.25">
      <c r="A4477">
        <v>576345</v>
      </c>
      <c r="B4477" t="s">
        <v>20</v>
      </c>
      <c r="C4477" t="s">
        <v>29</v>
      </c>
      <c r="D4477" t="s">
        <v>30</v>
      </c>
      <c r="E4477" t="s">
        <v>31</v>
      </c>
      <c r="F4477" t="s">
        <v>32</v>
      </c>
      <c r="G4477" t="s">
        <v>25</v>
      </c>
      <c r="H4477" s="3">
        <v>61302</v>
      </c>
      <c r="I4477" t="s">
        <v>34</v>
      </c>
      <c r="J4477" t="s">
        <v>120</v>
      </c>
      <c r="K4477" s="2">
        <v>2876.82</v>
      </c>
      <c r="L4477" t="s">
        <v>28</v>
      </c>
      <c r="M4477">
        <v>2014</v>
      </c>
      <c r="N4477">
        <v>12</v>
      </c>
      <c r="O4477" s="1">
        <f t="shared" si="580"/>
        <v>41974</v>
      </c>
      <c r="R4477" s="1" t="str">
        <f t="shared" ref="R4477:R4511" si="586">IFERROR(DATE(P4477,Q4477,1),"")</f>
        <v/>
      </c>
      <c r="S4477" t="str">
        <f t="shared" si="581"/>
        <v>Active</v>
      </c>
      <c r="T4477" s="4">
        <v>46</v>
      </c>
    </row>
    <row r="4478" spans="1:20" x14ac:dyDescent="0.25">
      <c r="A4478">
        <v>561570</v>
      </c>
      <c r="B4478" t="s">
        <v>20</v>
      </c>
      <c r="C4478" t="s">
        <v>21</v>
      </c>
      <c r="D4478" t="s">
        <v>22</v>
      </c>
      <c r="E4478" t="s">
        <v>106</v>
      </c>
      <c r="F4478" t="s">
        <v>24</v>
      </c>
      <c r="G4478" t="s">
        <v>25</v>
      </c>
      <c r="H4478" s="3">
        <v>55913</v>
      </c>
      <c r="I4478" t="s">
        <v>26</v>
      </c>
      <c r="J4478" t="s">
        <v>120</v>
      </c>
      <c r="K4478" s="2">
        <v>2877.35</v>
      </c>
      <c r="L4478" t="s">
        <v>28</v>
      </c>
      <c r="M4478">
        <v>2012</v>
      </c>
      <c r="N4478">
        <v>7</v>
      </c>
      <c r="O4478" s="1">
        <f t="shared" si="580"/>
        <v>41091</v>
      </c>
      <c r="R4478" s="1" t="str">
        <f t="shared" si="586"/>
        <v/>
      </c>
      <c r="S4478" t="str">
        <f t="shared" si="581"/>
        <v>Active</v>
      </c>
      <c r="T4478" s="4">
        <v>43</v>
      </c>
    </row>
    <row r="4479" spans="1:20" x14ac:dyDescent="0.25">
      <c r="A4479">
        <v>710598</v>
      </c>
      <c r="B4479" t="s">
        <v>20</v>
      </c>
      <c r="C4479" t="s">
        <v>35</v>
      </c>
      <c r="D4479" t="s">
        <v>36</v>
      </c>
      <c r="E4479" t="s">
        <v>37</v>
      </c>
      <c r="F4479" t="s">
        <v>32</v>
      </c>
      <c r="G4479" t="s">
        <v>25</v>
      </c>
      <c r="H4479" s="3">
        <v>50884</v>
      </c>
      <c r="I4479" t="s">
        <v>38</v>
      </c>
      <c r="J4479" t="s">
        <v>27</v>
      </c>
      <c r="K4479" s="2">
        <v>6293.96</v>
      </c>
      <c r="L4479" t="s">
        <v>61</v>
      </c>
      <c r="M4479">
        <v>2018</v>
      </c>
      <c r="N4479">
        <v>2</v>
      </c>
      <c r="O4479" s="1">
        <f t="shared" si="580"/>
        <v>43132</v>
      </c>
      <c r="R4479" s="1" t="str">
        <f t="shared" si="586"/>
        <v/>
      </c>
      <c r="S4479" t="str">
        <f t="shared" si="581"/>
        <v>Active</v>
      </c>
      <c r="T4479" s="4">
        <v>43</v>
      </c>
    </row>
    <row r="4480" spans="1:20" x14ac:dyDescent="0.25">
      <c r="A4480">
        <v>497891</v>
      </c>
      <c r="B4480" t="s">
        <v>20</v>
      </c>
      <c r="C4480" t="s">
        <v>35</v>
      </c>
      <c r="D4480" t="s">
        <v>36</v>
      </c>
      <c r="E4480" t="s">
        <v>37</v>
      </c>
      <c r="F4480" t="s">
        <v>24</v>
      </c>
      <c r="G4480" t="s">
        <v>25</v>
      </c>
      <c r="H4480" s="3">
        <v>60350</v>
      </c>
      <c r="I4480" t="s">
        <v>34</v>
      </c>
      <c r="J4480" t="s">
        <v>120</v>
      </c>
      <c r="K4480" s="2">
        <v>2877.81</v>
      </c>
      <c r="L4480" t="s">
        <v>28</v>
      </c>
      <c r="M4480">
        <v>2015</v>
      </c>
      <c r="N4480">
        <v>9</v>
      </c>
      <c r="O4480" s="1">
        <f t="shared" si="580"/>
        <v>42248</v>
      </c>
      <c r="R4480" s="1" t="str">
        <f t="shared" si="586"/>
        <v/>
      </c>
      <c r="S4480" t="str">
        <f t="shared" si="581"/>
        <v>Active</v>
      </c>
      <c r="T4480" s="4">
        <v>35</v>
      </c>
    </row>
    <row r="4481" spans="1:20" x14ac:dyDescent="0.25">
      <c r="A4481">
        <v>755374</v>
      </c>
      <c r="B4481" t="s">
        <v>20</v>
      </c>
      <c r="C4481" t="s">
        <v>88</v>
      </c>
      <c r="D4481" t="s">
        <v>89</v>
      </c>
      <c r="E4481" t="s">
        <v>101</v>
      </c>
      <c r="F4481" t="s">
        <v>24</v>
      </c>
      <c r="G4481" t="s">
        <v>25</v>
      </c>
      <c r="H4481" s="3">
        <v>89853</v>
      </c>
      <c r="I4481" t="s">
        <v>26</v>
      </c>
      <c r="J4481" t="s">
        <v>120</v>
      </c>
      <c r="K4481" s="2">
        <v>2878.77</v>
      </c>
      <c r="L4481" t="s">
        <v>28</v>
      </c>
      <c r="M4481">
        <v>2015</v>
      </c>
      <c r="N4481">
        <v>2</v>
      </c>
      <c r="O4481" s="1">
        <f t="shared" si="580"/>
        <v>42036</v>
      </c>
      <c r="R4481" s="1" t="str">
        <f t="shared" si="586"/>
        <v/>
      </c>
      <c r="S4481" t="str">
        <f t="shared" si="581"/>
        <v>Active</v>
      </c>
      <c r="T4481" s="4">
        <v>47</v>
      </c>
    </row>
    <row r="4482" spans="1:20" x14ac:dyDescent="0.25">
      <c r="A4482">
        <v>321762</v>
      </c>
      <c r="B4482" t="s">
        <v>20</v>
      </c>
      <c r="C4482" t="s">
        <v>21</v>
      </c>
      <c r="D4482" t="s">
        <v>70</v>
      </c>
      <c r="E4482" t="s">
        <v>124</v>
      </c>
      <c r="F4482" t="s">
        <v>32</v>
      </c>
      <c r="G4482" t="s">
        <v>33</v>
      </c>
      <c r="H4482" s="3">
        <v>73455</v>
      </c>
      <c r="I4482" t="s">
        <v>38</v>
      </c>
      <c r="J4482" t="s">
        <v>120</v>
      </c>
      <c r="K4482" s="2">
        <v>2878.85</v>
      </c>
      <c r="L4482" t="s">
        <v>28</v>
      </c>
      <c r="M4482">
        <v>2013</v>
      </c>
      <c r="N4482">
        <v>7</v>
      </c>
      <c r="O4482" s="1">
        <f t="shared" si="580"/>
        <v>41456</v>
      </c>
      <c r="R4482" s="1" t="str">
        <f t="shared" si="586"/>
        <v/>
      </c>
      <c r="S4482" t="str">
        <f t="shared" si="581"/>
        <v>Active</v>
      </c>
      <c r="T4482" s="4">
        <v>36</v>
      </c>
    </row>
    <row r="4483" spans="1:20" x14ac:dyDescent="0.25">
      <c r="A4483">
        <v>612955</v>
      </c>
      <c r="B4483" t="s">
        <v>20</v>
      </c>
      <c r="C4483" t="s">
        <v>40</v>
      </c>
      <c r="D4483" t="s">
        <v>54</v>
      </c>
      <c r="E4483" t="s">
        <v>55</v>
      </c>
      <c r="F4483" t="s">
        <v>24</v>
      </c>
      <c r="G4483" t="s">
        <v>25</v>
      </c>
      <c r="H4483" s="3">
        <v>62821</v>
      </c>
      <c r="I4483" t="s">
        <v>34</v>
      </c>
      <c r="J4483" t="s">
        <v>120</v>
      </c>
      <c r="K4483" s="2">
        <v>2879.51</v>
      </c>
      <c r="L4483" t="s">
        <v>28</v>
      </c>
      <c r="M4483">
        <v>2015</v>
      </c>
      <c r="N4483">
        <v>3</v>
      </c>
      <c r="O4483" s="1">
        <f t="shared" ref="O4483:O4546" si="587">DATE(M4483,N4483,1)</f>
        <v>42064</v>
      </c>
      <c r="R4483" s="1" t="str">
        <f t="shared" si="586"/>
        <v/>
      </c>
      <c r="S4483" t="str">
        <f t="shared" ref="S4483:S4546" si="588">IF(R4483="","Active","Cancelled")</f>
        <v>Active</v>
      </c>
      <c r="T4483" s="4">
        <v>43</v>
      </c>
    </row>
    <row r="4484" spans="1:20" x14ac:dyDescent="0.25">
      <c r="A4484">
        <v>260464</v>
      </c>
      <c r="B4484" t="s">
        <v>20</v>
      </c>
      <c r="C4484" t="s">
        <v>109</v>
      </c>
      <c r="D4484" t="s">
        <v>110</v>
      </c>
      <c r="E4484" t="s">
        <v>111</v>
      </c>
      <c r="F4484" t="s">
        <v>32</v>
      </c>
      <c r="G4484" t="s">
        <v>25</v>
      </c>
      <c r="H4484" s="3">
        <v>61561</v>
      </c>
      <c r="I4484" t="s">
        <v>26</v>
      </c>
      <c r="J4484" t="s">
        <v>120</v>
      </c>
      <c r="K4484" s="2">
        <v>2879.63</v>
      </c>
      <c r="L4484" t="s">
        <v>28</v>
      </c>
      <c r="M4484">
        <v>2013</v>
      </c>
      <c r="N4484">
        <v>10</v>
      </c>
      <c r="O4484" s="1">
        <f t="shared" si="587"/>
        <v>41548</v>
      </c>
      <c r="R4484" s="1" t="str">
        <f t="shared" si="586"/>
        <v/>
      </c>
      <c r="S4484" t="str">
        <f t="shared" si="588"/>
        <v>Active</v>
      </c>
      <c r="T4484" s="4">
        <v>40</v>
      </c>
    </row>
    <row r="4485" spans="1:20" x14ac:dyDescent="0.25">
      <c r="A4485">
        <v>963595</v>
      </c>
      <c r="B4485" t="s">
        <v>20</v>
      </c>
      <c r="C4485" t="s">
        <v>40</v>
      </c>
      <c r="D4485" t="s">
        <v>54</v>
      </c>
      <c r="E4485" t="s">
        <v>55</v>
      </c>
      <c r="F4485" t="s">
        <v>24</v>
      </c>
      <c r="G4485" t="s">
        <v>25</v>
      </c>
      <c r="H4485" s="3">
        <v>61561</v>
      </c>
      <c r="I4485" t="s">
        <v>26</v>
      </c>
      <c r="J4485" t="s">
        <v>120</v>
      </c>
      <c r="K4485" s="2">
        <v>2879.63</v>
      </c>
      <c r="L4485" t="s">
        <v>28</v>
      </c>
      <c r="M4485">
        <v>2017</v>
      </c>
      <c r="N4485">
        <v>4</v>
      </c>
      <c r="O4485" s="1">
        <f t="shared" si="587"/>
        <v>42826</v>
      </c>
      <c r="R4485" s="1" t="str">
        <f t="shared" si="586"/>
        <v/>
      </c>
      <c r="S4485" t="str">
        <f t="shared" si="588"/>
        <v>Active</v>
      </c>
      <c r="T4485" s="4">
        <v>43</v>
      </c>
    </row>
    <row r="4486" spans="1:20" x14ac:dyDescent="0.25">
      <c r="A4486">
        <v>193150</v>
      </c>
      <c r="B4486" t="s">
        <v>20</v>
      </c>
      <c r="C4486" t="s">
        <v>21</v>
      </c>
      <c r="D4486" t="s">
        <v>22</v>
      </c>
      <c r="E4486" t="s">
        <v>84</v>
      </c>
      <c r="F4486" t="s">
        <v>32</v>
      </c>
      <c r="G4486" t="s">
        <v>25</v>
      </c>
      <c r="H4486" s="3">
        <v>91592</v>
      </c>
      <c r="I4486" t="s">
        <v>26</v>
      </c>
      <c r="J4486" t="s">
        <v>120</v>
      </c>
      <c r="K4486" s="2">
        <v>2880.35</v>
      </c>
      <c r="L4486" t="s">
        <v>28</v>
      </c>
      <c r="M4486">
        <v>2016</v>
      </c>
      <c r="N4486">
        <v>7</v>
      </c>
      <c r="O4486" s="1">
        <f t="shared" si="587"/>
        <v>42552</v>
      </c>
      <c r="R4486" s="1" t="str">
        <f t="shared" si="586"/>
        <v/>
      </c>
      <c r="S4486" t="str">
        <f t="shared" si="588"/>
        <v>Active</v>
      </c>
      <c r="T4486" s="4">
        <v>41</v>
      </c>
    </row>
    <row r="4487" spans="1:20" x14ac:dyDescent="0.25">
      <c r="A4487">
        <v>369416</v>
      </c>
      <c r="B4487" t="s">
        <v>20</v>
      </c>
      <c r="C4487" t="s">
        <v>35</v>
      </c>
      <c r="D4487" t="s">
        <v>36</v>
      </c>
      <c r="E4487" t="s">
        <v>37</v>
      </c>
      <c r="F4487" t="s">
        <v>32</v>
      </c>
      <c r="G4487" t="s">
        <v>25</v>
      </c>
      <c r="H4487" s="3">
        <v>91592</v>
      </c>
      <c r="I4487" t="s">
        <v>26</v>
      </c>
      <c r="J4487" t="s">
        <v>120</v>
      </c>
      <c r="K4487" s="2">
        <v>2880.35</v>
      </c>
      <c r="L4487" t="s">
        <v>28</v>
      </c>
      <c r="M4487">
        <v>2017</v>
      </c>
      <c r="N4487">
        <v>7</v>
      </c>
      <c r="O4487" s="1">
        <f t="shared" si="587"/>
        <v>42917</v>
      </c>
      <c r="R4487" s="1" t="str">
        <f t="shared" si="586"/>
        <v/>
      </c>
      <c r="S4487" t="str">
        <f t="shared" si="588"/>
        <v>Active</v>
      </c>
      <c r="T4487" s="4">
        <v>32</v>
      </c>
    </row>
    <row r="4488" spans="1:20" x14ac:dyDescent="0.25">
      <c r="A4488">
        <v>888506</v>
      </c>
      <c r="B4488" t="s">
        <v>20</v>
      </c>
      <c r="C4488" t="s">
        <v>21</v>
      </c>
      <c r="D4488" t="s">
        <v>70</v>
      </c>
      <c r="E4488" t="s">
        <v>71</v>
      </c>
      <c r="F4488" t="s">
        <v>32</v>
      </c>
      <c r="G4488" t="s">
        <v>25</v>
      </c>
      <c r="H4488" s="3">
        <v>59523</v>
      </c>
      <c r="I4488" t="s">
        <v>38</v>
      </c>
      <c r="J4488" t="s">
        <v>120</v>
      </c>
      <c r="K4488" s="2">
        <v>2883.17</v>
      </c>
      <c r="L4488" t="s">
        <v>28</v>
      </c>
      <c r="M4488">
        <v>2013</v>
      </c>
      <c r="N4488">
        <v>8</v>
      </c>
      <c r="O4488" s="1">
        <f t="shared" si="587"/>
        <v>41487</v>
      </c>
      <c r="R4488" s="1" t="str">
        <f t="shared" si="586"/>
        <v/>
      </c>
      <c r="S4488" t="str">
        <f t="shared" si="588"/>
        <v>Active</v>
      </c>
      <c r="T4488" s="4">
        <v>46</v>
      </c>
    </row>
    <row r="4489" spans="1:20" x14ac:dyDescent="0.25">
      <c r="A4489">
        <v>410790</v>
      </c>
      <c r="B4489" t="s">
        <v>20</v>
      </c>
      <c r="C4489" t="s">
        <v>21</v>
      </c>
      <c r="D4489" t="s">
        <v>70</v>
      </c>
      <c r="E4489" t="s">
        <v>71</v>
      </c>
      <c r="F4489" t="s">
        <v>24</v>
      </c>
      <c r="G4489" t="s">
        <v>25</v>
      </c>
      <c r="H4489" s="3">
        <v>78327</v>
      </c>
      <c r="I4489" t="s">
        <v>26</v>
      </c>
      <c r="J4489" t="s">
        <v>120</v>
      </c>
      <c r="K4489" s="2">
        <v>2884.64</v>
      </c>
      <c r="L4489" t="s">
        <v>28</v>
      </c>
      <c r="M4489">
        <v>2014</v>
      </c>
      <c r="N4489">
        <v>11</v>
      </c>
      <c r="O4489" s="1">
        <f t="shared" si="587"/>
        <v>41944</v>
      </c>
      <c r="R4489" s="1" t="str">
        <f t="shared" si="586"/>
        <v/>
      </c>
      <c r="S4489" t="str">
        <f t="shared" si="588"/>
        <v>Active</v>
      </c>
      <c r="T4489" s="4">
        <v>40</v>
      </c>
    </row>
    <row r="4490" spans="1:20" x14ac:dyDescent="0.25">
      <c r="A4490">
        <v>865401</v>
      </c>
      <c r="B4490" t="s">
        <v>20</v>
      </c>
      <c r="C4490" t="s">
        <v>40</v>
      </c>
      <c r="D4490" t="s">
        <v>49</v>
      </c>
      <c r="E4490" t="s">
        <v>75</v>
      </c>
      <c r="F4490" t="s">
        <v>24</v>
      </c>
      <c r="G4490" t="s">
        <v>25</v>
      </c>
      <c r="H4490" s="3">
        <v>88799</v>
      </c>
      <c r="I4490" t="s">
        <v>26</v>
      </c>
      <c r="J4490" t="s">
        <v>120</v>
      </c>
      <c r="K4490" s="2">
        <v>2885</v>
      </c>
      <c r="L4490" t="s">
        <v>28</v>
      </c>
      <c r="M4490">
        <v>2012</v>
      </c>
      <c r="N4490">
        <v>11</v>
      </c>
      <c r="O4490" s="1">
        <f t="shared" si="587"/>
        <v>41214</v>
      </c>
      <c r="R4490" s="1" t="str">
        <f t="shared" si="586"/>
        <v/>
      </c>
      <c r="S4490" t="str">
        <f t="shared" si="588"/>
        <v>Active</v>
      </c>
      <c r="T4490" s="4">
        <v>49</v>
      </c>
    </row>
    <row r="4491" spans="1:20" x14ac:dyDescent="0.25">
      <c r="A4491">
        <v>894099</v>
      </c>
      <c r="B4491" t="s">
        <v>20</v>
      </c>
      <c r="C4491" t="s">
        <v>35</v>
      </c>
      <c r="D4491" t="s">
        <v>94</v>
      </c>
      <c r="E4491" t="s">
        <v>95</v>
      </c>
      <c r="F4491" t="s">
        <v>24</v>
      </c>
      <c r="G4491" t="s">
        <v>25</v>
      </c>
      <c r="H4491" s="3">
        <v>88799</v>
      </c>
      <c r="I4491" t="s">
        <v>26</v>
      </c>
      <c r="J4491" t="s">
        <v>120</v>
      </c>
      <c r="K4491" s="2">
        <v>2885</v>
      </c>
      <c r="L4491" t="s">
        <v>28</v>
      </c>
      <c r="M4491">
        <v>2017</v>
      </c>
      <c r="N4491">
        <v>11</v>
      </c>
      <c r="O4491" s="1">
        <f t="shared" si="587"/>
        <v>43040</v>
      </c>
      <c r="R4491" s="1" t="str">
        <f t="shared" si="586"/>
        <v/>
      </c>
      <c r="S4491" t="str">
        <f t="shared" si="588"/>
        <v>Active</v>
      </c>
      <c r="T4491" s="4">
        <v>40</v>
      </c>
    </row>
    <row r="4492" spans="1:20" x14ac:dyDescent="0.25">
      <c r="A4492">
        <v>797158</v>
      </c>
      <c r="B4492" t="s">
        <v>20</v>
      </c>
      <c r="C4492" t="s">
        <v>21</v>
      </c>
      <c r="D4492" t="s">
        <v>115</v>
      </c>
      <c r="E4492" t="s">
        <v>116</v>
      </c>
      <c r="F4492" t="s">
        <v>32</v>
      </c>
      <c r="G4492" t="s">
        <v>25</v>
      </c>
      <c r="H4492" s="3">
        <v>77699</v>
      </c>
      <c r="I4492" t="s">
        <v>26</v>
      </c>
      <c r="J4492" t="s">
        <v>120</v>
      </c>
      <c r="K4492" s="2">
        <v>2885.33</v>
      </c>
      <c r="L4492" t="s">
        <v>28</v>
      </c>
      <c r="M4492">
        <v>2013</v>
      </c>
      <c r="N4492">
        <v>12</v>
      </c>
      <c r="O4492" s="1">
        <f t="shared" si="587"/>
        <v>41609</v>
      </c>
      <c r="R4492" s="1" t="str">
        <f t="shared" si="586"/>
        <v/>
      </c>
      <c r="S4492" t="str">
        <f t="shared" si="588"/>
        <v>Active</v>
      </c>
      <c r="T4492" s="4">
        <v>46</v>
      </c>
    </row>
    <row r="4493" spans="1:20" x14ac:dyDescent="0.25">
      <c r="A4493">
        <v>918272</v>
      </c>
      <c r="B4493" t="s">
        <v>20</v>
      </c>
      <c r="C4493" t="s">
        <v>96</v>
      </c>
      <c r="D4493" t="s">
        <v>97</v>
      </c>
      <c r="E4493" t="s">
        <v>114</v>
      </c>
      <c r="F4493" t="s">
        <v>32</v>
      </c>
      <c r="G4493" t="s">
        <v>25</v>
      </c>
      <c r="H4493" s="3">
        <v>99756</v>
      </c>
      <c r="I4493" t="s">
        <v>26</v>
      </c>
      <c r="J4493" t="s">
        <v>120</v>
      </c>
      <c r="K4493" s="2">
        <v>2885.41</v>
      </c>
      <c r="L4493" t="s">
        <v>28</v>
      </c>
      <c r="M4493">
        <v>2015</v>
      </c>
      <c r="N4493">
        <v>1</v>
      </c>
      <c r="O4493" s="1">
        <f t="shared" si="587"/>
        <v>42005</v>
      </c>
      <c r="R4493" s="1" t="str">
        <f t="shared" si="586"/>
        <v/>
      </c>
      <c r="S4493" t="str">
        <f t="shared" si="588"/>
        <v>Active</v>
      </c>
      <c r="T4493" s="4">
        <v>37</v>
      </c>
    </row>
    <row r="4494" spans="1:20" x14ac:dyDescent="0.25">
      <c r="A4494">
        <v>195994</v>
      </c>
      <c r="B4494" t="s">
        <v>20</v>
      </c>
      <c r="C4494" t="s">
        <v>35</v>
      </c>
      <c r="D4494" t="s">
        <v>112</v>
      </c>
      <c r="E4494" t="s">
        <v>113</v>
      </c>
      <c r="F4494" t="s">
        <v>32</v>
      </c>
      <c r="G4494" t="s">
        <v>25</v>
      </c>
      <c r="H4494" s="3">
        <v>64373</v>
      </c>
      <c r="I4494" t="s">
        <v>26</v>
      </c>
      <c r="J4494" t="s">
        <v>27</v>
      </c>
      <c r="K4494" s="2">
        <v>6366.23</v>
      </c>
      <c r="L4494" t="s">
        <v>61</v>
      </c>
      <c r="M4494">
        <v>2018</v>
      </c>
      <c r="N4494">
        <v>3</v>
      </c>
      <c r="O4494" s="1">
        <f t="shared" si="587"/>
        <v>43160</v>
      </c>
      <c r="R4494" s="1" t="str">
        <f t="shared" si="586"/>
        <v/>
      </c>
      <c r="S4494" t="str">
        <f t="shared" si="588"/>
        <v>Active</v>
      </c>
      <c r="T4494" s="4">
        <v>36</v>
      </c>
    </row>
    <row r="4495" spans="1:20" x14ac:dyDescent="0.25">
      <c r="A4495">
        <v>687186</v>
      </c>
      <c r="B4495" t="s">
        <v>20</v>
      </c>
      <c r="C4495" t="s">
        <v>35</v>
      </c>
      <c r="D4495" t="s">
        <v>112</v>
      </c>
      <c r="E4495" t="s">
        <v>113</v>
      </c>
      <c r="F4495" t="s">
        <v>32</v>
      </c>
      <c r="G4495" t="s">
        <v>25</v>
      </c>
      <c r="H4495" s="3">
        <v>57996</v>
      </c>
      <c r="I4495" t="s">
        <v>26</v>
      </c>
      <c r="J4495" t="s">
        <v>120</v>
      </c>
      <c r="K4495" s="2">
        <v>2885.74</v>
      </c>
      <c r="L4495" t="s">
        <v>28</v>
      </c>
      <c r="M4495">
        <v>2017</v>
      </c>
      <c r="N4495">
        <v>5</v>
      </c>
      <c r="O4495" s="1">
        <f t="shared" si="587"/>
        <v>42856</v>
      </c>
      <c r="R4495" s="1" t="str">
        <f t="shared" si="586"/>
        <v/>
      </c>
      <c r="S4495" t="str">
        <f t="shared" si="588"/>
        <v>Active</v>
      </c>
      <c r="T4495" s="4">
        <v>38</v>
      </c>
    </row>
    <row r="4496" spans="1:20" x14ac:dyDescent="0.25">
      <c r="A4496">
        <v>458614</v>
      </c>
      <c r="B4496" t="s">
        <v>20</v>
      </c>
      <c r="C4496" t="s">
        <v>35</v>
      </c>
      <c r="D4496" t="s">
        <v>82</v>
      </c>
      <c r="E4496" t="s">
        <v>83</v>
      </c>
      <c r="F4496" t="s">
        <v>24</v>
      </c>
      <c r="G4496" t="s">
        <v>25</v>
      </c>
      <c r="H4496" s="3">
        <v>70669</v>
      </c>
      <c r="I4496" t="s">
        <v>38</v>
      </c>
      <c r="J4496" t="s">
        <v>120</v>
      </c>
      <c r="K4496" s="2">
        <v>2886.23</v>
      </c>
      <c r="L4496" t="s">
        <v>28</v>
      </c>
      <c r="M4496">
        <v>2015</v>
      </c>
      <c r="N4496">
        <v>7</v>
      </c>
      <c r="O4496" s="1">
        <f t="shared" si="587"/>
        <v>42186</v>
      </c>
      <c r="R4496" s="1" t="str">
        <f t="shared" si="586"/>
        <v/>
      </c>
      <c r="S4496" t="str">
        <f t="shared" si="588"/>
        <v>Active</v>
      </c>
      <c r="T4496" s="4">
        <v>46</v>
      </c>
    </row>
    <row r="4497" spans="1:20" x14ac:dyDescent="0.25">
      <c r="A4497">
        <v>231013</v>
      </c>
      <c r="B4497" t="s">
        <v>20</v>
      </c>
      <c r="C4497" t="s">
        <v>21</v>
      </c>
      <c r="D4497" t="s">
        <v>115</v>
      </c>
      <c r="E4497" t="s">
        <v>116</v>
      </c>
      <c r="F4497" t="s">
        <v>32</v>
      </c>
      <c r="G4497" t="s">
        <v>59</v>
      </c>
      <c r="H4497" s="3">
        <v>71038</v>
      </c>
      <c r="I4497" t="s">
        <v>26</v>
      </c>
      <c r="J4497" t="s">
        <v>120</v>
      </c>
      <c r="K4497" s="2">
        <v>2886.45</v>
      </c>
      <c r="L4497" t="s">
        <v>28</v>
      </c>
      <c r="M4497">
        <v>2015</v>
      </c>
      <c r="N4497">
        <v>10</v>
      </c>
      <c r="O4497" s="1">
        <f t="shared" si="587"/>
        <v>42278</v>
      </c>
      <c r="R4497" s="1" t="str">
        <f t="shared" si="586"/>
        <v/>
      </c>
      <c r="S4497" t="str">
        <f t="shared" si="588"/>
        <v>Active</v>
      </c>
      <c r="T4497" s="4">
        <v>54</v>
      </c>
    </row>
    <row r="4498" spans="1:20" x14ac:dyDescent="0.25">
      <c r="A4498">
        <v>277884</v>
      </c>
      <c r="B4498" t="s">
        <v>20</v>
      </c>
      <c r="C4498" t="s">
        <v>35</v>
      </c>
      <c r="D4498" t="s">
        <v>36</v>
      </c>
      <c r="E4498" t="s">
        <v>87</v>
      </c>
      <c r="F4498" t="s">
        <v>32</v>
      </c>
      <c r="G4498" t="s">
        <v>59</v>
      </c>
      <c r="H4498" s="3">
        <v>71038</v>
      </c>
      <c r="I4498" t="s">
        <v>26</v>
      </c>
      <c r="J4498" t="s">
        <v>120</v>
      </c>
      <c r="K4498" s="2">
        <v>2886.45</v>
      </c>
      <c r="L4498" t="s">
        <v>28</v>
      </c>
      <c r="M4498">
        <v>2018</v>
      </c>
      <c r="N4498">
        <v>6</v>
      </c>
      <c r="O4498" s="1">
        <f t="shared" si="587"/>
        <v>43252</v>
      </c>
      <c r="R4498" s="1" t="str">
        <f t="shared" si="586"/>
        <v/>
      </c>
      <c r="S4498" t="str">
        <f t="shared" si="588"/>
        <v>Active</v>
      </c>
      <c r="T4498" s="4">
        <v>39</v>
      </c>
    </row>
    <row r="4499" spans="1:20" x14ac:dyDescent="0.25">
      <c r="A4499">
        <v>452873</v>
      </c>
      <c r="B4499" t="s">
        <v>20</v>
      </c>
      <c r="C4499" t="s">
        <v>21</v>
      </c>
      <c r="D4499" t="s">
        <v>99</v>
      </c>
      <c r="E4499" t="s">
        <v>100</v>
      </c>
      <c r="F4499" t="s">
        <v>24</v>
      </c>
      <c r="G4499" t="s">
        <v>59</v>
      </c>
      <c r="H4499" s="3">
        <v>71038</v>
      </c>
      <c r="I4499" t="s">
        <v>26</v>
      </c>
      <c r="J4499" t="s">
        <v>120</v>
      </c>
      <c r="K4499" s="2">
        <v>2886.45</v>
      </c>
      <c r="L4499" t="s">
        <v>28</v>
      </c>
      <c r="M4499">
        <v>2015</v>
      </c>
      <c r="N4499">
        <v>8</v>
      </c>
      <c r="O4499" s="1">
        <f t="shared" si="587"/>
        <v>42217</v>
      </c>
      <c r="R4499" s="1" t="str">
        <f t="shared" si="586"/>
        <v/>
      </c>
      <c r="S4499" t="str">
        <f t="shared" si="588"/>
        <v>Active</v>
      </c>
      <c r="T4499" s="4">
        <v>51</v>
      </c>
    </row>
    <row r="4500" spans="1:20" x14ac:dyDescent="0.25">
      <c r="A4500">
        <v>465741</v>
      </c>
      <c r="B4500" t="s">
        <v>20</v>
      </c>
      <c r="C4500" t="s">
        <v>40</v>
      </c>
      <c r="D4500" t="s">
        <v>49</v>
      </c>
      <c r="E4500" t="s">
        <v>75</v>
      </c>
      <c r="F4500" t="s">
        <v>24</v>
      </c>
      <c r="G4500" t="s">
        <v>59</v>
      </c>
      <c r="H4500" s="3">
        <v>71038</v>
      </c>
      <c r="I4500" t="s">
        <v>26</v>
      </c>
      <c r="J4500" t="s">
        <v>120</v>
      </c>
      <c r="K4500" s="2">
        <v>2886.45</v>
      </c>
      <c r="L4500" t="s">
        <v>28</v>
      </c>
      <c r="M4500">
        <v>2016</v>
      </c>
      <c r="N4500">
        <v>11</v>
      </c>
      <c r="O4500" s="1">
        <f t="shared" si="587"/>
        <v>42675</v>
      </c>
      <c r="R4500" s="1" t="str">
        <f t="shared" si="586"/>
        <v/>
      </c>
      <c r="S4500" t="str">
        <f t="shared" si="588"/>
        <v>Active</v>
      </c>
      <c r="T4500" s="4">
        <v>34</v>
      </c>
    </row>
    <row r="4501" spans="1:20" x14ac:dyDescent="0.25">
      <c r="A4501">
        <v>515860</v>
      </c>
      <c r="B4501" t="s">
        <v>20</v>
      </c>
      <c r="C4501" t="s">
        <v>21</v>
      </c>
      <c r="D4501" t="s">
        <v>22</v>
      </c>
      <c r="E4501" t="s">
        <v>57</v>
      </c>
      <c r="F4501" t="s">
        <v>24</v>
      </c>
      <c r="G4501" t="s">
        <v>59</v>
      </c>
      <c r="H4501" s="3">
        <v>71038</v>
      </c>
      <c r="I4501" t="s">
        <v>26</v>
      </c>
      <c r="J4501" t="s">
        <v>120</v>
      </c>
      <c r="K4501" s="2">
        <v>2886.45</v>
      </c>
      <c r="L4501" t="s">
        <v>28</v>
      </c>
      <c r="M4501">
        <v>2012</v>
      </c>
      <c r="N4501">
        <v>9</v>
      </c>
      <c r="O4501" s="1">
        <f t="shared" si="587"/>
        <v>41153</v>
      </c>
      <c r="R4501" s="1" t="str">
        <f t="shared" si="586"/>
        <v/>
      </c>
      <c r="S4501" t="str">
        <f t="shared" si="588"/>
        <v>Active</v>
      </c>
      <c r="T4501" s="4">
        <v>43</v>
      </c>
    </row>
    <row r="4502" spans="1:20" x14ac:dyDescent="0.25">
      <c r="A4502">
        <v>777549</v>
      </c>
      <c r="B4502" t="s">
        <v>20</v>
      </c>
      <c r="C4502" t="s">
        <v>35</v>
      </c>
      <c r="D4502" t="s">
        <v>112</v>
      </c>
      <c r="E4502" t="s">
        <v>113</v>
      </c>
      <c r="F4502" t="s">
        <v>24</v>
      </c>
      <c r="G4502" t="s">
        <v>59</v>
      </c>
      <c r="H4502" s="3">
        <v>71038</v>
      </c>
      <c r="I4502" t="s">
        <v>26</v>
      </c>
      <c r="J4502" t="s">
        <v>120</v>
      </c>
      <c r="K4502" s="2">
        <v>2886.45</v>
      </c>
      <c r="L4502" t="s">
        <v>28</v>
      </c>
      <c r="M4502">
        <v>2013</v>
      </c>
      <c r="N4502">
        <v>1</v>
      </c>
      <c r="O4502" s="1">
        <f t="shared" si="587"/>
        <v>41275</v>
      </c>
      <c r="R4502" s="1" t="str">
        <f t="shared" si="586"/>
        <v/>
      </c>
      <c r="S4502" t="str">
        <f t="shared" si="588"/>
        <v>Active</v>
      </c>
      <c r="T4502" s="4">
        <v>43</v>
      </c>
    </row>
    <row r="4503" spans="1:20" x14ac:dyDescent="0.25">
      <c r="A4503">
        <v>916358</v>
      </c>
      <c r="B4503" t="s">
        <v>20</v>
      </c>
      <c r="C4503" t="s">
        <v>29</v>
      </c>
      <c r="D4503" t="s">
        <v>30</v>
      </c>
      <c r="E4503" t="s">
        <v>66</v>
      </c>
      <c r="F4503" t="s">
        <v>24</v>
      </c>
      <c r="G4503" t="s">
        <v>59</v>
      </c>
      <c r="H4503" s="3">
        <v>71038</v>
      </c>
      <c r="I4503" t="s">
        <v>26</v>
      </c>
      <c r="J4503" t="s">
        <v>120</v>
      </c>
      <c r="K4503" s="2">
        <v>2886.45</v>
      </c>
      <c r="L4503" t="s">
        <v>28</v>
      </c>
      <c r="M4503">
        <v>2017</v>
      </c>
      <c r="N4503">
        <v>8</v>
      </c>
      <c r="O4503" s="1">
        <f t="shared" si="587"/>
        <v>42948</v>
      </c>
      <c r="R4503" s="1" t="str">
        <f t="shared" si="586"/>
        <v/>
      </c>
      <c r="S4503" t="str">
        <f t="shared" si="588"/>
        <v>Active</v>
      </c>
      <c r="T4503" s="4">
        <v>37</v>
      </c>
    </row>
    <row r="4504" spans="1:20" x14ac:dyDescent="0.25">
      <c r="A4504">
        <v>100102</v>
      </c>
      <c r="B4504" t="s">
        <v>20</v>
      </c>
      <c r="C4504" t="s">
        <v>21</v>
      </c>
      <c r="D4504" t="s">
        <v>22</v>
      </c>
      <c r="E4504" t="s">
        <v>65</v>
      </c>
      <c r="F4504" t="s">
        <v>32</v>
      </c>
      <c r="G4504" t="s">
        <v>33</v>
      </c>
      <c r="H4504" s="3">
        <v>73455</v>
      </c>
      <c r="I4504" t="s">
        <v>38</v>
      </c>
      <c r="J4504" t="s">
        <v>120</v>
      </c>
      <c r="K4504" s="2">
        <v>2887.74</v>
      </c>
      <c r="L4504" t="s">
        <v>28</v>
      </c>
      <c r="M4504">
        <v>2013</v>
      </c>
      <c r="N4504">
        <v>3</v>
      </c>
      <c r="O4504" s="1">
        <f t="shared" si="587"/>
        <v>41334</v>
      </c>
      <c r="R4504" s="1" t="str">
        <f t="shared" si="586"/>
        <v/>
      </c>
      <c r="S4504" t="str">
        <f t="shared" si="588"/>
        <v>Active</v>
      </c>
      <c r="T4504" s="4">
        <v>34</v>
      </c>
    </row>
    <row r="4505" spans="1:20" x14ac:dyDescent="0.25">
      <c r="A4505">
        <v>319430</v>
      </c>
      <c r="B4505" t="s">
        <v>20</v>
      </c>
      <c r="C4505" t="s">
        <v>35</v>
      </c>
      <c r="D4505" t="s">
        <v>82</v>
      </c>
      <c r="E4505" t="s">
        <v>83</v>
      </c>
      <c r="F4505" t="s">
        <v>32</v>
      </c>
      <c r="G4505" t="s">
        <v>25</v>
      </c>
      <c r="H4505" s="3">
        <v>64373</v>
      </c>
      <c r="I4505" t="s">
        <v>26</v>
      </c>
      <c r="J4505" t="s">
        <v>27</v>
      </c>
      <c r="K4505" s="2">
        <v>6366.23</v>
      </c>
      <c r="L4505" t="s">
        <v>61</v>
      </c>
      <c r="M4505">
        <v>2018</v>
      </c>
      <c r="N4505">
        <v>3</v>
      </c>
      <c r="O4505" s="1">
        <f t="shared" si="587"/>
        <v>43160</v>
      </c>
      <c r="R4505" s="1" t="str">
        <f t="shared" si="586"/>
        <v/>
      </c>
      <c r="S4505" t="str">
        <f t="shared" si="588"/>
        <v>Active</v>
      </c>
      <c r="T4505" s="4">
        <v>41</v>
      </c>
    </row>
    <row r="4506" spans="1:20" x14ac:dyDescent="0.25">
      <c r="A4506">
        <v>675516</v>
      </c>
      <c r="B4506" t="s">
        <v>20</v>
      </c>
      <c r="C4506" t="s">
        <v>21</v>
      </c>
      <c r="D4506" t="s">
        <v>22</v>
      </c>
      <c r="E4506" t="s">
        <v>106</v>
      </c>
      <c r="F4506" t="s">
        <v>24</v>
      </c>
      <c r="G4506" t="s">
        <v>25</v>
      </c>
      <c r="H4506" s="3">
        <v>77288</v>
      </c>
      <c r="I4506" t="s">
        <v>26</v>
      </c>
      <c r="J4506" t="s">
        <v>120</v>
      </c>
      <c r="K4506" s="2">
        <v>2887.78</v>
      </c>
      <c r="L4506" t="s">
        <v>28</v>
      </c>
      <c r="M4506">
        <v>2015</v>
      </c>
      <c r="N4506">
        <v>6</v>
      </c>
      <c r="O4506" s="1">
        <f t="shared" si="587"/>
        <v>42156</v>
      </c>
      <c r="R4506" s="1" t="str">
        <f t="shared" si="586"/>
        <v/>
      </c>
      <c r="S4506" t="str">
        <f t="shared" si="588"/>
        <v>Active</v>
      </c>
      <c r="T4506" s="4">
        <v>41</v>
      </c>
    </row>
    <row r="4507" spans="1:20" x14ac:dyDescent="0.25">
      <c r="A4507">
        <v>751823</v>
      </c>
      <c r="B4507" t="s">
        <v>20</v>
      </c>
      <c r="C4507" t="s">
        <v>35</v>
      </c>
      <c r="D4507" t="s">
        <v>36</v>
      </c>
      <c r="E4507" t="s">
        <v>74</v>
      </c>
      <c r="F4507" t="s">
        <v>32</v>
      </c>
      <c r="G4507" t="s">
        <v>25</v>
      </c>
      <c r="H4507" s="3">
        <v>77288</v>
      </c>
      <c r="I4507" t="s">
        <v>26</v>
      </c>
      <c r="J4507" t="s">
        <v>120</v>
      </c>
      <c r="K4507" s="2">
        <v>2887.78</v>
      </c>
      <c r="L4507" t="s">
        <v>28</v>
      </c>
      <c r="M4507">
        <v>2012</v>
      </c>
      <c r="N4507">
        <v>12</v>
      </c>
      <c r="O4507" s="1">
        <f t="shared" si="587"/>
        <v>41244</v>
      </c>
      <c r="R4507" s="1" t="str">
        <f t="shared" si="586"/>
        <v/>
      </c>
      <c r="S4507" t="str">
        <f t="shared" si="588"/>
        <v>Active</v>
      </c>
      <c r="T4507" s="4">
        <v>47</v>
      </c>
    </row>
    <row r="4508" spans="1:20" x14ac:dyDescent="0.25">
      <c r="A4508">
        <v>933053</v>
      </c>
      <c r="B4508" t="s">
        <v>20</v>
      </c>
      <c r="C4508" t="s">
        <v>35</v>
      </c>
      <c r="D4508" t="s">
        <v>36</v>
      </c>
      <c r="E4508" t="s">
        <v>37</v>
      </c>
      <c r="F4508" t="s">
        <v>24</v>
      </c>
      <c r="G4508" t="s">
        <v>93</v>
      </c>
      <c r="H4508" s="3">
        <v>359643</v>
      </c>
      <c r="I4508" t="s">
        <v>26</v>
      </c>
      <c r="J4508" t="s">
        <v>27</v>
      </c>
      <c r="K4508" s="2">
        <v>6568.76</v>
      </c>
      <c r="L4508" t="s">
        <v>61</v>
      </c>
      <c r="M4508">
        <v>2018</v>
      </c>
      <c r="N4508">
        <v>4</v>
      </c>
      <c r="O4508" s="1">
        <f t="shared" si="587"/>
        <v>43191</v>
      </c>
      <c r="R4508" s="1" t="str">
        <f t="shared" si="586"/>
        <v/>
      </c>
      <c r="S4508" t="str">
        <f t="shared" si="588"/>
        <v>Active</v>
      </c>
      <c r="T4508" s="4">
        <v>44</v>
      </c>
    </row>
    <row r="4509" spans="1:20" x14ac:dyDescent="0.25">
      <c r="A4509">
        <v>375683</v>
      </c>
      <c r="B4509" t="s">
        <v>20</v>
      </c>
      <c r="C4509" t="s">
        <v>21</v>
      </c>
      <c r="D4509" t="s">
        <v>70</v>
      </c>
      <c r="E4509" t="s">
        <v>71</v>
      </c>
      <c r="F4509" t="s">
        <v>32</v>
      </c>
      <c r="G4509" t="s">
        <v>25</v>
      </c>
      <c r="H4509" s="3">
        <v>84648</v>
      </c>
      <c r="I4509" t="s">
        <v>26</v>
      </c>
      <c r="J4509" t="s">
        <v>120</v>
      </c>
      <c r="K4509" s="2">
        <v>2889.09</v>
      </c>
      <c r="L4509" t="s">
        <v>28</v>
      </c>
      <c r="M4509">
        <v>2016</v>
      </c>
      <c r="N4509">
        <v>12</v>
      </c>
      <c r="O4509" s="1">
        <f t="shared" si="587"/>
        <v>42705</v>
      </c>
      <c r="R4509" s="1" t="str">
        <f t="shared" si="586"/>
        <v/>
      </c>
      <c r="S4509" t="str">
        <f t="shared" si="588"/>
        <v>Active</v>
      </c>
      <c r="T4509" s="4">
        <v>42</v>
      </c>
    </row>
    <row r="4510" spans="1:20" x14ac:dyDescent="0.25">
      <c r="A4510">
        <v>631406</v>
      </c>
      <c r="B4510" t="s">
        <v>20</v>
      </c>
      <c r="C4510" t="s">
        <v>35</v>
      </c>
      <c r="D4510" t="s">
        <v>36</v>
      </c>
      <c r="E4510" t="s">
        <v>68</v>
      </c>
      <c r="F4510" t="s">
        <v>32</v>
      </c>
      <c r="G4510" t="s">
        <v>25</v>
      </c>
      <c r="H4510" s="3">
        <v>69889</v>
      </c>
      <c r="I4510" t="s">
        <v>26</v>
      </c>
      <c r="J4510" t="s">
        <v>120</v>
      </c>
      <c r="K4510" s="2">
        <v>2890.34</v>
      </c>
      <c r="L4510" t="s">
        <v>28</v>
      </c>
      <c r="M4510">
        <v>2017</v>
      </c>
      <c r="N4510">
        <v>6</v>
      </c>
      <c r="O4510" s="1">
        <f t="shared" si="587"/>
        <v>42887</v>
      </c>
      <c r="R4510" s="1" t="str">
        <f t="shared" si="586"/>
        <v/>
      </c>
      <c r="S4510" t="str">
        <f t="shared" si="588"/>
        <v>Active</v>
      </c>
      <c r="T4510" s="4">
        <v>43</v>
      </c>
    </row>
    <row r="4511" spans="1:20" x14ac:dyDescent="0.25">
      <c r="A4511">
        <v>864161</v>
      </c>
      <c r="B4511" t="s">
        <v>20</v>
      </c>
      <c r="C4511" t="s">
        <v>21</v>
      </c>
      <c r="D4511" t="s">
        <v>22</v>
      </c>
      <c r="E4511" t="s">
        <v>39</v>
      </c>
      <c r="F4511" t="s">
        <v>24</v>
      </c>
      <c r="G4511" t="s">
        <v>25</v>
      </c>
      <c r="H4511" s="3">
        <v>69889</v>
      </c>
      <c r="I4511" t="s">
        <v>26</v>
      </c>
      <c r="J4511" t="s">
        <v>120</v>
      </c>
      <c r="K4511" s="2">
        <v>2890.34</v>
      </c>
      <c r="L4511" t="s">
        <v>28</v>
      </c>
      <c r="M4511">
        <v>2012</v>
      </c>
      <c r="N4511">
        <v>8</v>
      </c>
      <c r="O4511" s="1">
        <f t="shared" si="587"/>
        <v>41122</v>
      </c>
      <c r="R4511" s="1" t="str">
        <f t="shared" si="586"/>
        <v/>
      </c>
      <c r="S4511" t="str">
        <f t="shared" si="588"/>
        <v>Active</v>
      </c>
      <c r="T4511" s="4">
        <v>45</v>
      </c>
    </row>
    <row r="4512" spans="1:20" x14ac:dyDescent="0.25">
      <c r="A4512">
        <v>976423</v>
      </c>
      <c r="B4512" t="s">
        <v>20</v>
      </c>
      <c r="C4512" t="s">
        <v>35</v>
      </c>
      <c r="D4512" t="s">
        <v>36</v>
      </c>
      <c r="E4512" t="s">
        <v>68</v>
      </c>
      <c r="F4512" t="s">
        <v>32</v>
      </c>
      <c r="G4512" t="s">
        <v>25</v>
      </c>
      <c r="H4512" s="3">
        <v>90879</v>
      </c>
      <c r="I4512" t="s">
        <v>26</v>
      </c>
      <c r="J4512" t="s">
        <v>120</v>
      </c>
      <c r="K4512" s="2">
        <v>2891.27</v>
      </c>
      <c r="L4512" t="s">
        <v>28</v>
      </c>
      <c r="M4512">
        <v>2016</v>
      </c>
      <c r="N4512">
        <v>6</v>
      </c>
      <c r="O4512" s="1">
        <f t="shared" si="587"/>
        <v>42522</v>
      </c>
      <c r="P4512">
        <v>2018</v>
      </c>
      <c r="Q4512">
        <v>11</v>
      </c>
      <c r="R4512" s="1">
        <f>IFERROR(DATE(P4512,Q4512,1),"")</f>
        <v>43405</v>
      </c>
      <c r="S4512" t="str">
        <f t="shared" si="588"/>
        <v>Cancelled</v>
      </c>
      <c r="T4512" s="4">
        <v>35</v>
      </c>
    </row>
    <row r="4513" spans="1:20" x14ac:dyDescent="0.25">
      <c r="A4513">
        <v>959280</v>
      </c>
      <c r="B4513" t="s">
        <v>20</v>
      </c>
      <c r="C4513" t="s">
        <v>35</v>
      </c>
      <c r="D4513" t="s">
        <v>36</v>
      </c>
      <c r="E4513" t="s">
        <v>37</v>
      </c>
      <c r="F4513" t="s">
        <v>24</v>
      </c>
      <c r="G4513" t="s">
        <v>25</v>
      </c>
      <c r="H4513" s="3">
        <v>47990</v>
      </c>
      <c r="I4513" t="s">
        <v>26</v>
      </c>
      <c r="J4513" t="s">
        <v>120</v>
      </c>
      <c r="K4513" s="2">
        <v>2891.72</v>
      </c>
      <c r="L4513" t="s">
        <v>28</v>
      </c>
      <c r="M4513">
        <v>2016</v>
      </c>
      <c r="N4513">
        <v>9</v>
      </c>
      <c r="O4513" s="1">
        <f t="shared" si="587"/>
        <v>42614</v>
      </c>
      <c r="R4513" s="1" t="str">
        <f t="shared" ref="R4513:R4535" si="589">IFERROR(DATE(P4513,Q4513,1),"")</f>
        <v/>
      </c>
      <c r="S4513" t="str">
        <f t="shared" si="588"/>
        <v>Active</v>
      </c>
      <c r="T4513" s="4">
        <v>46</v>
      </c>
    </row>
    <row r="4514" spans="1:20" x14ac:dyDescent="0.25">
      <c r="A4514">
        <v>531619</v>
      </c>
      <c r="B4514" t="s">
        <v>20</v>
      </c>
      <c r="C4514" t="s">
        <v>21</v>
      </c>
      <c r="D4514" t="s">
        <v>22</v>
      </c>
      <c r="E4514" t="s">
        <v>51</v>
      </c>
      <c r="F4514" t="s">
        <v>32</v>
      </c>
      <c r="G4514" t="s">
        <v>25</v>
      </c>
      <c r="H4514" s="3">
        <v>73442</v>
      </c>
      <c r="I4514" t="s">
        <v>26</v>
      </c>
      <c r="J4514" t="s">
        <v>120</v>
      </c>
      <c r="K4514" s="2">
        <v>2891.73</v>
      </c>
      <c r="L4514" t="s">
        <v>28</v>
      </c>
      <c r="M4514">
        <v>2015</v>
      </c>
      <c r="N4514">
        <v>8</v>
      </c>
      <c r="O4514" s="1">
        <f t="shared" si="587"/>
        <v>42217</v>
      </c>
      <c r="R4514" s="1" t="str">
        <f t="shared" si="589"/>
        <v/>
      </c>
      <c r="S4514" t="str">
        <f t="shared" si="588"/>
        <v>Active</v>
      </c>
      <c r="T4514" s="4">
        <v>39</v>
      </c>
    </row>
    <row r="4515" spans="1:20" x14ac:dyDescent="0.25">
      <c r="A4515">
        <v>728563</v>
      </c>
      <c r="B4515" t="s">
        <v>20</v>
      </c>
      <c r="C4515" t="s">
        <v>35</v>
      </c>
      <c r="D4515" t="s">
        <v>36</v>
      </c>
      <c r="E4515" t="s">
        <v>74</v>
      </c>
      <c r="F4515" t="s">
        <v>32</v>
      </c>
      <c r="G4515" t="s">
        <v>25</v>
      </c>
      <c r="H4515" s="3">
        <v>73442</v>
      </c>
      <c r="I4515" t="s">
        <v>26</v>
      </c>
      <c r="J4515" t="s">
        <v>120</v>
      </c>
      <c r="K4515" s="2">
        <v>2891.73</v>
      </c>
      <c r="L4515" t="s">
        <v>28</v>
      </c>
      <c r="M4515">
        <v>2017</v>
      </c>
      <c r="N4515">
        <v>11</v>
      </c>
      <c r="O4515" s="1">
        <f t="shared" si="587"/>
        <v>43040</v>
      </c>
      <c r="R4515" s="1" t="str">
        <f t="shared" si="589"/>
        <v/>
      </c>
      <c r="S4515" t="str">
        <f t="shared" si="588"/>
        <v>Active</v>
      </c>
      <c r="T4515" s="4">
        <v>35</v>
      </c>
    </row>
    <row r="4516" spans="1:20" x14ac:dyDescent="0.25">
      <c r="A4516">
        <v>552016</v>
      </c>
      <c r="B4516" t="s">
        <v>20</v>
      </c>
      <c r="C4516" t="s">
        <v>102</v>
      </c>
      <c r="D4516" t="s">
        <v>103</v>
      </c>
      <c r="E4516" t="s">
        <v>104</v>
      </c>
      <c r="F4516" t="s">
        <v>32</v>
      </c>
      <c r="G4516" t="s">
        <v>25</v>
      </c>
      <c r="H4516" s="3">
        <v>54156</v>
      </c>
      <c r="I4516" t="s">
        <v>26</v>
      </c>
      <c r="J4516" t="s">
        <v>120</v>
      </c>
      <c r="K4516" s="2">
        <v>2893.31</v>
      </c>
      <c r="L4516" t="s">
        <v>28</v>
      </c>
      <c r="M4516">
        <v>2017</v>
      </c>
      <c r="N4516">
        <v>3</v>
      </c>
      <c r="O4516" s="1">
        <f t="shared" si="587"/>
        <v>42795</v>
      </c>
      <c r="R4516" s="1" t="str">
        <f t="shared" si="589"/>
        <v/>
      </c>
      <c r="S4516" t="str">
        <f t="shared" si="588"/>
        <v>Active</v>
      </c>
      <c r="T4516" s="4">
        <v>39</v>
      </c>
    </row>
    <row r="4517" spans="1:20" x14ac:dyDescent="0.25">
      <c r="A4517">
        <v>982296</v>
      </c>
      <c r="B4517" t="s">
        <v>20</v>
      </c>
      <c r="C4517" t="s">
        <v>40</v>
      </c>
      <c r="D4517" t="s">
        <v>49</v>
      </c>
      <c r="E4517" t="s">
        <v>79</v>
      </c>
      <c r="F4517" t="s">
        <v>32</v>
      </c>
      <c r="G4517" t="s">
        <v>25</v>
      </c>
      <c r="H4517" s="3">
        <v>77135</v>
      </c>
      <c r="I4517" t="s">
        <v>26</v>
      </c>
      <c r="J4517" t="s">
        <v>120</v>
      </c>
      <c r="K4517" s="2">
        <v>2893.81</v>
      </c>
      <c r="L4517" t="s">
        <v>28</v>
      </c>
      <c r="M4517">
        <v>2012</v>
      </c>
      <c r="N4517">
        <v>5</v>
      </c>
      <c r="O4517" s="1">
        <f t="shared" si="587"/>
        <v>41030</v>
      </c>
      <c r="R4517" s="1" t="str">
        <f t="shared" si="589"/>
        <v/>
      </c>
      <c r="S4517" t="str">
        <f t="shared" si="588"/>
        <v>Active</v>
      </c>
      <c r="T4517" s="4">
        <v>40</v>
      </c>
    </row>
    <row r="4518" spans="1:20" x14ac:dyDescent="0.25">
      <c r="A4518">
        <v>921776</v>
      </c>
      <c r="B4518" t="s">
        <v>20</v>
      </c>
      <c r="C4518" t="s">
        <v>35</v>
      </c>
      <c r="D4518" t="s">
        <v>36</v>
      </c>
      <c r="E4518" t="s">
        <v>87</v>
      </c>
      <c r="F4518" t="s">
        <v>24</v>
      </c>
      <c r="G4518" t="s">
        <v>33</v>
      </c>
      <c r="H4518" s="3">
        <v>73455</v>
      </c>
      <c r="I4518" t="s">
        <v>38</v>
      </c>
      <c r="J4518" t="s">
        <v>27</v>
      </c>
      <c r="K4518" s="2">
        <v>6611.12</v>
      </c>
      <c r="L4518" t="s">
        <v>61</v>
      </c>
      <c r="M4518">
        <v>2018</v>
      </c>
      <c r="N4518">
        <v>2</v>
      </c>
      <c r="O4518" s="1">
        <f t="shared" si="587"/>
        <v>43132</v>
      </c>
      <c r="R4518" s="1" t="str">
        <f t="shared" si="589"/>
        <v/>
      </c>
      <c r="S4518" t="str">
        <f t="shared" si="588"/>
        <v>Active</v>
      </c>
      <c r="T4518" s="4">
        <v>35</v>
      </c>
    </row>
    <row r="4519" spans="1:20" x14ac:dyDescent="0.25">
      <c r="A4519">
        <v>562404</v>
      </c>
      <c r="B4519" t="s">
        <v>20</v>
      </c>
      <c r="C4519" t="s">
        <v>29</v>
      </c>
      <c r="D4519" t="s">
        <v>85</v>
      </c>
      <c r="E4519" t="s">
        <v>86</v>
      </c>
      <c r="F4519" t="s">
        <v>24</v>
      </c>
      <c r="G4519" t="s">
        <v>33</v>
      </c>
      <c r="H4519" s="3">
        <v>73455</v>
      </c>
      <c r="I4519" t="s">
        <v>38</v>
      </c>
      <c r="J4519" t="s">
        <v>120</v>
      </c>
      <c r="K4519" s="2">
        <v>2894.24</v>
      </c>
      <c r="L4519" t="s">
        <v>28</v>
      </c>
      <c r="M4519">
        <v>2015</v>
      </c>
      <c r="N4519">
        <v>5</v>
      </c>
      <c r="O4519" s="1">
        <f t="shared" si="587"/>
        <v>42125</v>
      </c>
      <c r="R4519" s="1" t="str">
        <f t="shared" si="589"/>
        <v/>
      </c>
      <c r="S4519" t="str">
        <f t="shared" si="588"/>
        <v>Active</v>
      </c>
      <c r="T4519" s="4">
        <v>42</v>
      </c>
    </row>
    <row r="4520" spans="1:20" x14ac:dyDescent="0.25">
      <c r="A4520">
        <v>135841</v>
      </c>
      <c r="B4520" t="s">
        <v>20</v>
      </c>
      <c r="C4520" t="s">
        <v>40</v>
      </c>
      <c r="D4520" t="s">
        <v>72</v>
      </c>
      <c r="E4520" t="s">
        <v>73</v>
      </c>
      <c r="F4520" t="s">
        <v>32</v>
      </c>
      <c r="G4520" t="s">
        <v>25</v>
      </c>
      <c r="H4520" s="3">
        <v>52545</v>
      </c>
      <c r="I4520" t="s">
        <v>26</v>
      </c>
      <c r="J4520" t="s">
        <v>120</v>
      </c>
      <c r="K4520" s="2">
        <v>2894.58</v>
      </c>
      <c r="L4520" t="s">
        <v>28</v>
      </c>
      <c r="M4520">
        <v>2018</v>
      </c>
      <c r="N4520">
        <v>12</v>
      </c>
      <c r="O4520" s="1">
        <f t="shared" si="587"/>
        <v>43435</v>
      </c>
      <c r="R4520" s="1" t="str">
        <f t="shared" si="589"/>
        <v/>
      </c>
      <c r="S4520" t="str">
        <f t="shared" si="588"/>
        <v>Active</v>
      </c>
      <c r="T4520" s="4">
        <v>41</v>
      </c>
    </row>
    <row r="4521" spans="1:20" x14ac:dyDescent="0.25">
      <c r="A4521">
        <v>926611</v>
      </c>
      <c r="B4521" t="s">
        <v>20</v>
      </c>
      <c r="C4521" t="s">
        <v>62</v>
      </c>
      <c r="D4521" t="s">
        <v>122</v>
      </c>
      <c r="E4521" t="s">
        <v>123</v>
      </c>
      <c r="F4521" t="s">
        <v>32</v>
      </c>
      <c r="G4521" t="s">
        <v>25</v>
      </c>
      <c r="H4521" s="3">
        <v>52545</v>
      </c>
      <c r="I4521" t="s">
        <v>26</v>
      </c>
      <c r="J4521" t="s">
        <v>120</v>
      </c>
      <c r="K4521" s="2">
        <v>2894.58</v>
      </c>
      <c r="L4521" t="s">
        <v>28</v>
      </c>
      <c r="M4521">
        <v>2014</v>
      </c>
      <c r="N4521">
        <v>9</v>
      </c>
      <c r="O4521" s="1">
        <f t="shared" si="587"/>
        <v>41883</v>
      </c>
      <c r="R4521" s="1" t="str">
        <f t="shared" si="589"/>
        <v/>
      </c>
      <c r="S4521" t="str">
        <f t="shared" si="588"/>
        <v>Active</v>
      </c>
      <c r="T4521" s="4">
        <v>39</v>
      </c>
    </row>
    <row r="4522" spans="1:20" x14ac:dyDescent="0.25">
      <c r="A4522">
        <v>426958</v>
      </c>
      <c r="B4522" t="s">
        <v>20</v>
      </c>
      <c r="C4522" t="s">
        <v>35</v>
      </c>
      <c r="D4522" t="s">
        <v>36</v>
      </c>
      <c r="E4522" t="s">
        <v>87</v>
      </c>
      <c r="F4522" t="s">
        <v>24</v>
      </c>
      <c r="G4522" t="s">
        <v>25</v>
      </c>
      <c r="H4522" s="3">
        <v>84603</v>
      </c>
      <c r="I4522" t="s">
        <v>26</v>
      </c>
      <c r="J4522" t="s">
        <v>120</v>
      </c>
      <c r="K4522" s="2">
        <v>2895.21</v>
      </c>
      <c r="L4522" t="s">
        <v>28</v>
      </c>
      <c r="M4522">
        <v>2013</v>
      </c>
      <c r="N4522">
        <v>8</v>
      </c>
      <c r="O4522" s="1">
        <f t="shared" si="587"/>
        <v>41487</v>
      </c>
      <c r="R4522" s="1" t="str">
        <f t="shared" si="589"/>
        <v/>
      </c>
      <c r="S4522" t="str">
        <f t="shared" si="588"/>
        <v>Active</v>
      </c>
      <c r="T4522" s="4">
        <v>42</v>
      </c>
    </row>
    <row r="4523" spans="1:20" x14ac:dyDescent="0.25">
      <c r="A4523">
        <v>442479</v>
      </c>
      <c r="B4523" t="s">
        <v>20</v>
      </c>
      <c r="C4523" t="s">
        <v>21</v>
      </c>
      <c r="D4523" t="s">
        <v>22</v>
      </c>
      <c r="E4523" t="s">
        <v>58</v>
      </c>
      <c r="F4523" t="s">
        <v>24</v>
      </c>
      <c r="G4523" t="s">
        <v>25</v>
      </c>
      <c r="H4523" s="3">
        <v>56600</v>
      </c>
      <c r="I4523" t="s">
        <v>34</v>
      </c>
      <c r="J4523" t="s">
        <v>120</v>
      </c>
      <c r="K4523" s="2">
        <v>2896.92</v>
      </c>
      <c r="L4523" t="s">
        <v>28</v>
      </c>
      <c r="M4523">
        <v>2014</v>
      </c>
      <c r="N4523">
        <v>9</v>
      </c>
      <c r="O4523" s="1">
        <f t="shared" si="587"/>
        <v>41883</v>
      </c>
      <c r="R4523" s="1" t="str">
        <f t="shared" si="589"/>
        <v/>
      </c>
      <c r="S4523" t="str">
        <f t="shared" si="588"/>
        <v>Active</v>
      </c>
      <c r="T4523" s="4">
        <v>48</v>
      </c>
    </row>
    <row r="4524" spans="1:20" x14ac:dyDescent="0.25">
      <c r="A4524">
        <v>870687</v>
      </c>
      <c r="B4524" t="s">
        <v>20</v>
      </c>
      <c r="C4524" t="s">
        <v>21</v>
      </c>
      <c r="D4524" t="s">
        <v>80</v>
      </c>
      <c r="E4524" t="s">
        <v>81</v>
      </c>
      <c r="F4524" t="s">
        <v>32</v>
      </c>
      <c r="G4524" t="s">
        <v>25</v>
      </c>
      <c r="H4524" s="3">
        <v>86818</v>
      </c>
      <c r="I4524" t="s">
        <v>38</v>
      </c>
      <c r="J4524" t="s">
        <v>120</v>
      </c>
      <c r="K4524" s="2">
        <v>2897.28</v>
      </c>
      <c r="L4524" t="s">
        <v>28</v>
      </c>
      <c r="M4524">
        <v>2015</v>
      </c>
      <c r="N4524">
        <v>5</v>
      </c>
      <c r="O4524" s="1">
        <f t="shared" si="587"/>
        <v>42125</v>
      </c>
      <c r="R4524" s="1" t="str">
        <f t="shared" si="589"/>
        <v/>
      </c>
      <c r="S4524" t="str">
        <f t="shared" si="588"/>
        <v>Active</v>
      </c>
      <c r="T4524" s="4">
        <v>44</v>
      </c>
    </row>
    <row r="4525" spans="1:20" x14ac:dyDescent="0.25">
      <c r="A4525">
        <v>569347</v>
      </c>
      <c r="B4525" t="s">
        <v>20</v>
      </c>
      <c r="C4525" t="s">
        <v>21</v>
      </c>
      <c r="D4525" t="s">
        <v>22</v>
      </c>
      <c r="E4525" t="s">
        <v>57</v>
      </c>
      <c r="F4525" t="s">
        <v>32</v>
      </c>
      <c r="G4525" t="s">
        <v>25</v>
      </c>
      <c r="H4525" s="3">
        <v>71668</v>
      </c>
      <c r="I4525" t="s">
        <v>26</v>
      </c>
      <c r="J4525" t="s">
        <v>120</v>
      </c>
      <c r="K4525" s="2">
        <v>2897.62</v>
      </c>
      <c r="L4525" t="s">
        <v>28</v>
      </c>
      <c r="M4525">
        <v>2014</v>
      </c>
      <c r="N4525">
        <v>10</v>
      </c>
      <c r="O4525" s="1">
        <f t="shared" si="587"/>
        <v>41913</v>
      </c>
      <c r="R4525" s="1" t="str">
        <f t="shared" si="589"/>
        <v/>
      </c>
      <c r="S4525" t="str">
        <f t="shared" si="588"/>
        <v>Active</v>
      </c>
      <c r="T4525" s="4">
        <v>53</v>
      </c>
    </row>
    <row r="4526" spans="1:20" x14ac:dyDescent="0.25">
      <c r="A4526">
        <v>831860</v>
      </c>
      <c r="B4526" t="s">
        <v>20</v>
      </c>
      <c r="C4526" t="s">
        <v>29</v>
      </c>
      <c r="D4526" t="s">
        <v>30</v>
      </c>
      <c r="E4526" t="s">
        <v>66</v>
      </c>
      <c r="F4526" t="s">
        <v>24</v>
      </c>
      <c r="G4526" t="s">
        <v>25</v>
      </c>
      <c r="H4526" s="3">
        <v>71668</v>
      </c>
      <c r="I4526" t="s">
        <v>26</v>
      </c>
      <c r="J4526" t="s">
        <v>120</v>
      </c>
      <c r="K4526" s="2">
        <v>2897.62</v>
      </c>
      <c r="L4526" t="s">
        <v>28</v>
      </c>
      <c r="M4526">
        <v>2014</v>
      </c>
      <c r="N4526">
        <v>5</v>
      </c>
      <c r="O4526" s="1">
        <f t="shared" si="587"/>
        <v>41760</v>
      </c>
      <c r="R4526" s="1" t="str">
        <f t="shared" si="589"/>
        <v/>
      </c>
      <c r="S4526" t="str">
        <f t="shared" si="588"/>
        <v>Active</v>
      </c>
      <c r="T4526" s="4">
        <v>49</v>
      </c>
    </row>
    <row r="4527" spans="1:20" x14ac:dyDescent="0.25">
      <c r="A4527">
        <v>857235</v>
      </c>
      <c r="B4527" t="s">
        <v>20</v>
      </c>
      <c r="C4527" t="s">
        <v>21</v>
      </c>
      <c r="D4527" t="s">
        <v>115</v>
      </c>
      <c r="E4527" t="s">
        <v>116</v>
      </c>
      <c r="F4527" t="s">
        <v>32</v>
      </c>
      <c r="G4527" t="s">
        <v>33</v>
      </c>
      <c r="H4527" s="3">
        <v>73455</v>
      </c>
      <c r="I4527" t="s">
        <v>38</v>
      </c>
      <c r="J4527" t="s">
        <v>120</v>
      </c>
      <c r="K4527" s="2">
        <v>2897.78</v>
      </c>
      <c r="L4527" t="s">
        <v>28</v>
      </c>
      <c r="M4527">
        <v>2012</v>
      </c>
      <c r="N4527">
        <v>11</v>
      </c>
      <c r="O4527" s="1">
        <f t="shared" si="587"/>
        <v>41214</v>
      </c>
      <c r="R4527" s="1" t="str">
        <f t="shared" si="589"/>
        <v/>
      </c>
      <c r="S4527" t="str">
        <f t="shared" si="588"/>
        <v>Active</v>
      </c>
      <c r="T4527" s="4">
        <v>49</v>
      </c>
    </row>
    <row r="4528" spans="1:20" x14ac:dyDescent="0.25">
      <c r="A4528">
        <v>465729</v>
      </c>
      <c r="B4528" t="s">
        <v>20</v>
      </c>
      <c r="C4528" t="s">
        <v>29</v>
      </c>
      <c r="D4528" t="s">
        <v>85</v>
      </c>
      <c r="E4528" t="s">
        <v>86</v>
      </c>
      <c r="F4528" t="s">
        <v>32</v>
      </c>
      <c r="G4528" t="s">
        <v>33</v>
      </c>
      <c r="H4528" s="3">
        <v>73455</v>
      </c>
      <c r="I4528" t="s">
        <v>38</v>
      </c>
      <c r="J4528" t="s">
        <v>120</v>
      </c>
      <c r="K4528" s="2">
        <v>2898.73</v>
      </c>
      <c r="L4528" t="s">
        <v>28</v>
      </c>
      <c r="M4528">
        <v>2016</v>
      </c>
      <c r="N4528">
        <v>2</v>
      </c>
      <c r="O4528" s="1">
        <f t="shared" si="587"/>
        <v>42401</v>
      </c>
      <c r="R4528" s="1" t="str">
        <f t="shared" si="589"/>
        <v/>
      </c>
      <c r="S4528" t="str">
        <f t="shared" si="588"/>
        <v>Active</v>
      </c>
      <c r="T4528" s="4">
        <v>32</v>
      </c>
    </row>
    <row r="4529" spans="1:20" x14ac:dyDescent="0.25">
      <c r="A4529">
        <v>192816</v>
      </c>
      <c r="B4529" t="s">
        <v>20</v>
      </c>
      <c r="C4529" t="s">
        <v>35</v>
      </c>
      <c r="D4529" t="s">
        <v>36</v>
      </c>
      <c r="E4529" t="s">
        <v>37</v>
      </c>
      <c r="F4529" t="s">
        <v>32</v>
      </c>
      <c r="G4529" t="s">
        <v>33</v>
      </c>
      <c r="H4529" s="3">
        <v>73455</v>
      </c>
      <c r="I4529" t="s">
        <v>38</v>
      </c>
      <c r="J4529" t="s">
        <v>27</v>
      </c>
      <c r="K4529" s="2">
        <v>6776.35</v>
      </c>
      <c r="L4529" t="s">
        <v>61</v>
      </c>
      <c r="M4529">
        <v>2018</v>
      </c>
      <c r="N4529">
        <v>4</v>
      </c>
      <c r="O4529" s="1">
        <f t="shared" si="587"/>
        <v>43191</v>
      </c>
      <c r="R4529" s="1" t="str">
        <f t="shared" si="589"/>
        <v/>
      </c>
      <c r="S4529" t="str">
        <f t="shared" si="588"/>
        <v>Active</v>
      </c>
      <c r="T4529" s="4">
        <v>41</v>
      </c>
    </row>
    <row r="4530" spans="1:20" x14ac:dyDescent="0.25">
      <c r="A4530">
        <v>336831</v>
      </c>
      <c r="B4530" t="s">
        <v>20</v>
      </c>
      <c r="C4530" t="s">
        <v>21</v>
      </c>
      <c r="D4530" t="s">
        <v>22</v>
      </c>
      <c r="E4530" t="s">
        <v>69</v>
      </c>
      <c r="F4530" t="s">
        <v>24</v>
      </c>
      <c r="G4530" t="s">
        <v>25</v>
      </c>
      <c r="H4530" s="3">
        <v>79651</v>
      </c>
      <c r="I4530" t="s">
        <v>26</v>
      </c>
      <c r="J4530" t="s">
        <v>120</v>
      </c>
      <c r="K4530" s="2">
        <v>2899.7</v>
      </c>
      <c r="L4530" t="s">
        <v>28</v>
      </c>
      <c r="M4530">
        <v>2018</v>
      </c>
      <c r="N4530">
        <v>9</v>
      </c>
      <c r="O4530" s="1">
        <f t="shared" si="587"/>
        <v>43344</v>
      </c>
      <c r="R4530" s="1" t="str">
        <f t="shared" si="589"/>
        <v/>
      </c>
      <c r="S4530" t="str">
        <f t="shared" si="588"/>
        <v>Active</v>
      </c>
      <c r="T4530" s="4">
        <v>39</v>
      </c>
    </row>
    <row r="4531" spans="1:20" x14ac:dyDescent="0.25">
      <c r="A4531">
        <v>942083</v>
      </c>
      <c r="B4531" t="s">
        <v>20</v>
      </c>
      <c r="C4531" t="s">
        <v>35</v>
      </c>
      <c r="D4531" t="s">
        <v>36</v>
      </c>
      <c r="E4531" t="s">
        <v>68</v>
      </c>
      <c r="F4531" t="s">
        <v>24</v>
      </c>
      <c r="G4531" t="s">
        <v>25</v>
      </c>
      <c r="H4531" s="3">
        <v>79651</v>
      </c>
      <c r="I4531" t="s">
        <v>26</v>
      </c>
      <c r="J4531" t="s">
        <v>120</v>
      </c>
      <c r="K4531" s="2">
        <v>2899.7</v>
      </c>
      <c r="L4531" t="s">
        <v>28</v>
      </c>
      <c r="M4531">
        <v>2018</v>
      </c>
      <c r="N4531">
        <v>12</v>
      </c>
      <c r="O4531" s="1">
        <f t="shared" si="587"/>
        <v>43435</v>
      </c>
      <c r="R4531" s="1" t="str">
        <f t="shared" si="589"/>
        <v/>
      </c>
      <c r="S4531" t="str">
        <f t="shared" si="588"/>
        <v>Active</v>
      </c>
      <c r="T4531" s="4">
        <v>36</v>
      </c>
    </row>
    <row r="4532" spans="1:20" x14ac:dyDescent="0.25">
      <c r="A4532">
        <v>851549</v>
      </c>
      <c r="B4532" t="s">
        <v>20</v>
      </c>
      <c r="C4532" t="s">
        <v>96</v>
      </c>
      <c r="D4532" t="s">
        <v>97</v>
      </c>
      <c r="E4532" t="s">
        <v>98</v>
      </c>
      <c r="F4532" t="s">
        <v>24</v>
      </c>
      <c r="G4532" t="s">
        <v>25</v>
      </c>
      <c r="H4532" s="3">
        <v>80586</v>
      </c>
      <c r="I4532" t="s">
        <v>26</v>
      </c>
      <c r="J4532" t="s">
        <v>120</v>
      </c>
      <c r="K4532" s="2">
        <v>2899.92</v>
      </c>
      <c r="L4532" t="s">
        <v>28</v>
      </c>
      <c r="M4532">
        <v>2014</v>
      </c>
      <c r="N4532">
        <v>10</v>
      </c>
      <c r="O4532" s="1">
        <f t="shared" si="587"/>
        <v>41913</v>
      </c>
      <c r="R4532" s="1" t="str">
        <f t="shared" si="589"/>
        <v/>
      </c>
      <c r="S4532" t="str">
        <f t="shared" si="588"/>
        <v>Active</v>
      </c>
      <c r="T4532" s="4">
        <v>44</v>
      </c>
    </row>
    <row r="4533" spans="1:20" x14ac:dyDescent="0.25">
      <c r="A4533">
        <v>333207</v>
      </c>
      <c r="B4533" t="s">
        <v>20</v>
      </c>
      <c r="C4533" t="s">
        <v>35</v>
      </c>
      <c r="D4533" t="s">
        <v>36</v>
      </c>
      <c r="E4533" t="s">
        <v>74</v>
      </c>
      <c r="F4533" t="s">
        <v>24</v>
      </c>
      <c r="G4533" t="s">
        <v>25</v>
      </c>
      <c r="H4533" s="3">
        <v>102255</v>
      </c>
      <c r="I4533" t="s">
        <v>26</v>
      </c>
      <c r="J4533" t="s">
        <v>120</v>
      </c>
      <c r="K4533" s="2">
        <v>2902.15</v>
      </c>
      <c r="L4533" t="s">
        <v>28</v>
      </c>
      <c r="M4533">
        <v>2017</v>
      </c>
      <c r="N4533">
        <v>9</v>
      </c>
      <c r="O4533" s="1">
        <f t="shared" si="587"/>
        <v>42979</v>
      </c>
      <c r="R4533" s="1" t="str">
        <f t="shared" si="589"/>
        <v/>
      </c>
      <c r="S4533" t="str">
        <f t="shared" si="588"/>
        <v>Active</v>
      </c>
      <c r="T4533" s="4">
        <v>45</v>
      </c>
    </row>
    <row r="4534" spans="1:20" x14ac:dyDescent="0.25">
      <c r="A4534">
        <v>677560</v>
      </c>
      <c r="B4534" t="s">
        <v>20</v>
      </c>
      <c r="C4534" t="s">
        <v>21</v>
      </c>
      <c r="D4534" t="s">
        <v>22</v>
      </c>
      <c r="E4534" t="s">
        <v>106</v>
      </c>
      <c r="F4534" t="s">
        <v>32</v>
      </c>
      <c r="G4534" t="s">
        <v>25</v>
      </c>
      <c r="H4534" s="3">
        <v>102255</v>
      </c>
      <c r="I4534" t="s">
        <v>26</v>
      </c>
      <c r="J4534" t="s">
        <v>120</v>
      </c>
      <c r="K4534" s="2">
        <v>2902.15</v>
      </c>
      <c r="L4534" t="s">
        <v>28</v>
      </c>
      <c r="M4534">
        <v>2015</v>
      </c>
      <c r="N4534">
        <v>6</v>
      </c>
      <c r="O4534" s="1">
        <f t="shared" si="587"/>
        <v>42156</v>
      </c>
      <c r="R4534" s="1" t="str">
        <f t="shared" si="589"/>
        <v/>
      </c>
      <c r="S4534" t="str">
        <f t="shared" si="588"/>
        <v>Active</v>
      </c>
      <c r="T4534" s="4">
        <v>45</v>
      </c>
    </row>
    <row r="4535" spans="1:20" x14ac:dyDescent="0.25">
      <c r="A4535">
        <v>757420</v>
      </c>
      <c r="B4535" t="s">
        <v>20</v>
      </c>
      <c r="C4535" t="s">
        <v>102</v>
      </c>
      <c r="D4535" t="s">
        <v>103</v>
      </c>
      <c r="E4535" t="s">
        <v>121</v>
      </c>
      <c r="F4535" t="s">
        <v>24</v>
      </c>
      <c r="G4535" t="s">
        <v>25</v>
      </c>
      <c r="H4535" s="3">
        <v>49390</v>
      </c>
      <c r="I4535" t="s">
        <v>26</v>
      </c>
      <c r="J4535" t="s">
        <v>120</v>
      </c>
      <c r="K4535" s="2">
        <v>2902.62</v>
      </c>
      <c r="L4535" t="s">
        <v>28</v>
      </c>
      <c r="M4535">
        <v>2014</v>
      </c>
      <c r="N4535">
        <v>10</v>
      </c>
      <c r="O4535" s="1">
        <f t="shared" si="587"/>
        <v>41913</v>
      </c>
      <c r="R4535" s="1" t="str">
        <f t="shared" si="589"/>
        <v/>
      </c>
      <c r="S4535" t="str">
        <f t="shared" si="588"/>
        <v>Active</v>
      </c>
      <c r="T4535" s="4">
        <v>39</v>
      </c>
    </row>
    <row r="4536" spans="1:20" x14ac:dyDescent="0.25">
      <c r="A4536">
        <v>344768</v>
      </c>
      <c r="B4536" t="s">
        <v>20</v>
      </c>
      <c r="C4536" t="s">
        <v>21</v>
      </c>
      <c r="D4536" t="s">
        <v>22</v>
      </c>
      <c r="E4536" t="s">
        <v>51</v>
      </c>
      <c r="F4536" t="s">
        <v>32</v>
      </c>
      <c r="G4536" t="s">
        <v>25</v>
      </c>
      <c r="H4536" s="3">
        <v>58868</v>
      </c>
      <c r="I4536" t="s">
        <v>26</v>
      </c>
      <c r="J4536" t="s">
        <v>120</v>
      </c>
      <c r="K4536" s="2">
        <v>2903.02</v>
      </c>
      <c r="L4536" t="s">
        <v>28</v>
      </c>
      <c r="M4536">
        <v>2014</v>
      </c>
      <c r="N4536">
        <v>1</v>
      </c>
      <c r="O4536" s="1">
        <f t="shared" si="587"/>
        <v>41640</v>
      </c>
      <c r="P4536">
        <v>2014</v>
      </c>
      <c r="Q4536">
        <v>9</v>
      </c>
      <c r="R4536" s="1">
        <f>IFERROR(DATE(P4536,Q4536,1),"")</f>
        <v>41883</v>
      </c>
      <c r="S4536" t="str">
        <f t="shared" si="588"/>
        <v>Cancelled</v>
      </c>
      <c r="T4536" s="4">
        <v>47</v>
      </c>
    </row>
    <row r="4537" spans="1:20" x14ac:dyDescent="0.25">
      <c r="A4537">
        <v>347634</v>
      </c>
      <c r="B4537" t="s">
        <v>20</v>
      </c>
      <c r="C4537" t="s">
        <v>21</v>
      </c>
      <c r="D4537" t="s">
        <v>70</v>
      </c>
      <c r="E4537" t="s">
        <v>71</v>
      </c>
      <c r="F4537" t="s">
        <v>24</v>
      </c>
      <c r="G4537" t="s">
        <v>25</v>
      </c>
      <c r="H4537" s="3">
        <v>46915</v>
      </c>
      <c r="I4537" t="s">
        <v>26</v>
      </c>
      <c r="J4537" t="s">
        <v>120</v>
      </c>
      <c r="K4537" s="2">
        <v>2903.24</v>
      </c>
      <c r="L4537" t="s">
        <v>28</v>
      </c>
      <c r="M4537">
        <v>2015</v>
      </c>
      <c r="N4537">
        <v>5</v>
      </c>
      <c r="O4537" s="1">
        <f t="shared" si="587"/>
        <v>42125</v>
      </c>
      <c r="R4537" s="1" t="str">
        <f t="shared" ref="R4537:R4542" si="590">IFERROR(DATE(P4537,Q4537,1),"")</f>
        <v/>
      </c>
      <c r="S4537" t="str">
        <f t="shared" si="588"/>
        <v>Active</v>
      </c>
      <c r="T4537" s="4">
        <v>39</v>
      </c>
    </row>
    <row r="4538" spans="1:20" x14ac:dyDescent="0.25">
      <c r="A4538">
        <v>421752</v>
      </c>
      <c r="B4538" t="s">
        <v>20</v>
      </c>
      <c r="C4538" t="s">
        <v>21</v>
      </c>
      <c r="D4538" t="s">
        <v>22</v>
      </c>
      <c r="E4538" t="s">
        <v>84</v>
      </c>
      <c r="F4538" t="s">
        <v>32</v>
      </c>
      <c r="G4538" t="s">
        <v>33</v>
      </c>
      <c r="H4538" s="3">
        <v>73455</v>
      </c>
      <c r="I4538" t="s">
        <v>26</v>
      </c>
      <c r="J4538" t="s">
        <v>120</v>
      </c>
      <c r="K4538" s="2">
        <v>2903.75</v>
      </c>
      <c r="L4538" t="s">
        <v>28</v>
      </c>
      <c r="M4538">
        <v>2018</v>
      </c>
      <c r="N4538">
        <v>11</v>
      </c>
      <c r="O4538" s="1">
        <f t="shared" si="587"/>
        <v>43405</v>
      </c>
      <c r="R4538" s="1" t="str">
        <f t="shared" si="590"/>
        <v/>
      </c>
      <c r="S4538" t="str">
        <f t="shared" si="588"/>
        <v>Active</v>
      </c>
      <c r="T4538" s="4">
        <v>38</v>
      </c>
    </row>
    <row r="4539" spans="1:20" x14ac:dyDescent="0.25">
      <c r="A4539">
        <v>663416</v>
      </c>
      <c r="B4539" t="s">
        <v>20</v>
      </c>
      <c r="C4539" t="s">
        <v>35</v>
      </c>
      <c r="D4539" t="s">
        <v>36</v>
      </c>
      <c r="E4539" t="s">
        <v>37</v>
      </c>
      <c r="F4539" t="s">
        <v>32</v>
      </c>
      <c r="G4539" t="s">
        <v>33</v>
      </c>
      <c r="H4539" s="3">
        <v>73455</v>
      </c>
      <c r="I4539" t="s">
        <v>26</v>
      </c>
      <c r="J4539" t="s">
        <v>120</v>
      </c>
      <c r="K4539" s="2">
        <v>2903.75</v>
      </c>
      <c r="L4539" t="s">
        <v>28</v>
      </c>
      <c r="M4539">
        <v>2013</v>
      </c>
      <c r="N4539">
        <v>3</v>
      </c>
      <c r="O4539" s="1">
        <f t="shared" si="587"/>
        <v>41334</v>
      </c>
      <c r="R4539" s="1" t="str">
        <f t="shared" si="590"/>
        <v/>
      </c>
      <c r="S4539" t="str">
        <f t="shared" si="588"/>
        <v>Active</v>
      </c>
      <c r="T4539" s="4">
        <v>40</v>
      </c>
    </row>
    <row r="4540" spans="1:20" x14ac:dyDescent="0.25">
      <c r="A4540">
        <v>500248</v>
      </c>
      <c r="B4540" t="s">
        <v>20</v>
      </c>
      <c r="C4540" t="s">
        <v>35</v>
      </c>
      <c r="D4540" t="s">
        <v>94</v>
      </c>
      <c r="E4540" t="s">
        <v>95</v>
      </c>
      <c r="F4540" t="s">
        <v>32</v>
      </c>
      <c r="G4540" t="s">
        <v>25</v>
      </c>
      <c r="H4540" s="3">
        <v>57644</v>
      </c>
      <c r="I4540" t="s">
        <v>26</v>
      </c>
      <c r="J4540" t="s">
        <v>27</v>
      </c>
      <c r="K4540" s="2">
        <v>7092.64</v>
      </c>
      <c r="L4540" t="s">
        <v>61</v>
      </c>
      <c r="M4540">
        <v>2018</v>
      </c>
      <c r="N4540">
        <v>3</v>
      </c>
      <c r="O4540" s="1">
        <f t="shared" si="587"/>
        <v>43160</v>
      </c>
      <c r="R4540" s="1" t="str">
        <f t="shared" si="590"/>
        <v/>
      </c>
      <c r="S4540" t="str">
        <f t="shared" si="588"/>
        <v>Active</v>
      </c>
      <c r="T4540" s="4">
        <v>38</v>
      </c>
    </row>
    <row r="4541" spans="1:20" x14ac:dyDescent="0.25">
      <c r="A4541">
        <v>747187</v>
      </c>
      <c r="B4541" t="s">
        <v>20</v>
      </c>
      <c r="C4541" t="s">
        <v>40</v>
      </c>
      <c r="D4541" t="s">
        <v>49</v>
      </c>
      <c r="E4541" t="s">
        <v>79</v>
      </c>
      <c r="F4541" t="s">
        <v>24</v>
      </c>
      <c r="G4541" t="s">
        <v>25</v>
      </c>
      <c r="H4541" s="3">
        <v>84747</v>
      </c>
      <c r="I4541" t="s">
        <v>26</v>
      </c>
      <c r="J4541" t="s">
        <v>120</v>
      </c>
      <c r="K4541" s="2">
        <v>2906.3</v>
      </c>
      <c r="L4541" t="s">
        <v>28</v>
      </c>
      <c r="M4541">
        <v>2016</v>
      </c>
      <c r="N4541">
        <v>12</v>
      </c>
      <c r="O4541" s="1">
        <f t="shared" si="587"/>
        <v>42705</v>
      </c>
      <c r="R4541" s="1" t="str">
        <f t="shared" si="590"/>
        <v/>
      </c>
      <c r="S4541" t="str">
        <f t="shared" si="588"/>
        <v>Active</v>
      </c>
      <c r="T4541" s="4">
        <v>45</v>
      </c>
    </row>
    <row r="4542" spans="1:20" x14ac:dyDescent="0.25">
      <c r="A4542">
        <v>283980</v>
      </c>
      <c r="B4542" t="s">
        <v>20</v>
      </c>
      <c r="C4542" t="s">
        <v>21</v>
      </c>
      <c r="D4542" t="s">
        <v>47</v>
      </c>
      <c r="E4542" t="s">
        <v>48</v>
      </c>
      <c r="F4542" t="s">
        <v>24</v>
      </c>
      <c r="G4542" t="s">
        <v>25</v>
      </c>
      <c r="H4542" s="3">
        <v>49504</v>
      </c>
      <c r="I4542" t="s">
        <v>26</v>
      </c>
      <c r="J4542" t="s">
        <v>120</v>
      </c>
      <c r="K4542" s="2">
        <v>2907.36</v>
      </c>
      <c r="L4542" t="s">
        <v>28</v>
      </c>
      <c r="M4542">
        <v>2015</v>
      </c>
      <c r="N4542">
        <v>2</v>
      </c>
      <c r="O4542" s="1">
        <f t="shared" si="587"/>
        <v>42036</v>
      </c>
      <c r="R4542" s="1" t="str">
        <f t="shared" si="590"/>
        <v/>
      </c>
      <c r="S4542" t="str">
        <f t="shared" si="588"/>
        <v>Active</v>
      </c>
      <c r="T4542" s="4">
        <v>37</v>
      </c>
    </row>
    <row r="4543" spans="1:20" x14ac:dyDescent="0.25">
      <c r="A4543">
        <v>487212</v>
      </c>
      <c r="B4543" t="s">
        <v>20</v>
      </c>
      <c r="C4543" t="s">
        <v>35</v>
      </c>
      <c r="D4543" t="s">
        <v>36</v>
      </c>
      <c r="E4543" t="s">
        <v>87</v>
      </c>
      <c r="F4543" t="s">
        <v>32</v>
      </c>
      <c r="G4543" t="s">
        <v>25</v>
      </c>
      <c r="H4543" s="3">
        <v>49504</v>
      </c>
      <c r="I4543" t="s">
        <v>26</v>
      </c>
      <c r="J4543" t="s">
        <v>120</v>
      </c>
      <c r="K4543" s="2">
        <v>2907.36</v>
      </c>
      <c r="L4543" t="s">
        <v>28</v>
      </c>
      <c r="M4543">
        <v>2015</v>
      </c>
      <c r="N4543">
        <v>7</v>
      </c>
      <c r="O4543" s="1">
        <f t="shared" si="587"/>
        <v>42186</v>
      </c>
      <c r="P4543">
        <v>2018</v>
      </c>
      <c r="Q4543">
        <v>10</v>
      </c>
      <c r="R4543" s="1">
        <f>IFERROR(DATE(P4543,Q4543,1),"")</f>
        <v>43374</v>
      </c>
      <c r="S4543" t="str">
        <f t="shared" si="588"/>
        <v>Cancelled</v>
      </c>
      <c r="T4543" s="4">
        <v>52</v>
      </c>
    </row>
    <row r="4544" spans="1:20" x14ac:dyDescent="0.25">
      <c r="A4544">
        <v>288612</v>
      </c>
      <c r="B4544" t="s">
        <v>20</v>
      </c>
      <c r="C4544" t="s">
        <v>21</v>
      </c>
      <c r="D4544" t="s">
        <v>80</v>
      </c>
      <c r="E4544" t="s">
        <v>81</v>
      </c>
      <c r="F4544" t="s">
        <v>24</v>
      </c>
      <c r="G4544" t="s">
        <v>25</v>
      </c>
      <c r="H4544" s="3">
        <v>70116</v>
      </c>
      <c r="I4544" t="s">
        <v>26</v>
      </c>
      <c r="J4544" t="s">
        <v>120</v>
      </c>
      <c r="K4544" s="2">
        <v>2907.44</v>
      </c>
      <c r="L4544" t="s">
        <v>28</v>
      </c>
      <c r="M4544">
        <v>2018</v>
      </c>
      <c r="N4544">
        <v>6</v>
      </c>
      <c r="O4544" s="1">
        <f t="shared" si="587"/>
        <v>43252</v>
      </c>
      <c r="R4544" s="1" t="str">
        <f t="shared" ref="R4544:R4546" si="591">IFERROR(DATE(P4544,Q4544,1),"")</f>
        <v/>
      </c>
      <c r="S4544" t="str">
        <f t="shared" si="588"/>
        <v>Active</v>
      </c>
      <c r="T4544" s="4">
        <v>30</v>
      </c>
    </row>
    <row r="4545" spans="1:20" x14ac:dyDescent="0.25">
      <c r="A4545">
        <v>385092</v>
      </c>
      <c r="B4545" t="s">
        <v>20</v>
      </c>
      <c r="C4545" t="s">
        <v>35</v>
      </c>
      <c r="D4545" t="s">
        <v>82</v>
      </c>
      <c r="E4545" t="s">
        <v>83</v>
      </c>
      <c r="F4545" t="s">
        <v>24</v>
      </c>
      <c r="G4545" t="s">
        <v>25</v>
      </c>
      <c r="H4545" s="3">
        <v>86274</v>
      </c>
      <c r="I4545" t="s">
        <v>26</v>
      </c>
      <c r="J4545" t="s">
        <v>27</v>
      </c>
      <c r="K4545" s="2">
        <v>7095.13</v>
      </c>
      <c r="L4545" t="s">
        <v>61</v>
      </c>
      <c r="M4545">
        <v>2018</v>
      </c>
      <c r="N4545">
        <v>2</v>
      </c>
      <c r="O4545" s="1">
        <f t="shared" si="587"/>
        <v>43132</v>
      </c>
      <c r="R4545" s="1" t="str">
        <f t="shared" si="591"/>
        <v/>
      </c>
      <c r="S4545" t="str">
        <f t="shared" si="588"/>
        <v>Active</v>
      </c>
      <c r="T4545" s="4">
        <v>36</v>
      </c>
    </row>
    <row r="4546" spans="1:20" x14ac:dyDescent="0.25">
      <c r="A4546">
        <v>638085</v>
      </c>
      <c r="B4546" t="s">
        <v>20</v>
      </c>
      <c r="C4546" t="s">
        <v>21</v>
      </c>
      <c r="D4546" t="s">
        <v>99</v>
      </c>
      <c r="E4546" t="s">
        <v>100</v>
      </c>
      <c r="F4546" t="s">
        <v>32</v>
      </c>
      <c r="G4546" t="s">
        <v>25</v>
      </c>
      <c r="H4546" s="3">
        <v>86211</v>
      </c>
      <c r="I4546" t="s">
        <v>26</v>
      </c>
      <c r="J4546" t="s">
        <v>120</v>
      </c>
      <c r="K4546" s="2">
        <v>2908.02</v>
      </c>
      <c r="L4546" t="s">
        <v>28</v>
      </c>
      <c r="M4546">
        <v>2018</v>
      </c>
      <c r="N4546">
        <v>12</v>
      </c>
      <c r="O4546" s="1">
        <f t="shared" si="587"/>
        <v>43435</v>
      </c>
      <c r="R4546" s="1" t="str">
        <f t="shared" si="591"/>
        <v/>
      </c>
      <c r="S4546" t="str">
        <f t="shared" si="588"/>
        <v>Active</v>
      </c>
      <c r="T4546" s="4">
        <v>41</v>
      </c>
    </row>
    <row r="4547" spans="1:20" x14ac:dyDescent="0.25">
      <c r="A4547">
        <v>835440</v>
      </c>
      <c r="B4547" t="s">
        <v>20</v>
      </c>
      <c r="C4547" t="s">
        <v>21</v>
      </c>
      <c r="D4547" t="s">
        <v>22</v>
      </c>
      <c r="E4547" t="s">
        <v>57</v>
      </c>
      <c r="F4547" t="s">
        <v>32</v>
      </c>
      <c r="G4547" t="s">
        <v>25</v>
      </c>
      <c r="H4547" s="3">
        <v>58173</v>
      </c>
      <c r="I4547" t="s">
        <v>26</v>
      </c>
      <c r="J4547" t="s">
        <v>120</v>
      </c>
      <c r="K4547" s="2">
        <v>2908.88</v>
      </c>
      <c r="L4547" t="s">
        <v>28</v>
      </c>
      <c r="M4547">
        <v>2016</v>
      </c>
      <c r="N4547">
        <v>4</v>
      </c>
      <c r="O4547" s="1">
        <f t="shared" ref="O4547:O4610" si="592">DATE(M4547,N4547,1)</f>
        <v>42461</v>
      </c>
      <c r="P4547">
        <v>2018</v>
      </c>
      <c r="Q4547">
        <v>4</v>
      </c>
      <c r="R4547" s="1">
        <f>IFERROR(DATE(P4547,Q4547,1),"")</f>
        <v>43191</v>
      </c>
      <c r="S4547" t="str">
        <f t="shared" ref="S4547:S4610" si="593">IF(R4547="","Active","Cancelled")</f>
        <v>Cancelled</v>
      </c>
      <c r="T4547" s="4">
        <v>44</v>
      </c>
    </row>
    <row r="4548" spans="1:20" x14ac:dyDescent="0.25">
      <c r="A4548">
        <v>700207</v>
      </c>
      <c r="B4548" t="s">
        <v>20</v>
      </c>
      <c r="C4548" t="s">
        <v>62</v>
      </c>
      <c r="D4548" t="s">
        <v>63</v>
      </c>
      <c r="E4548" t="s">
        <v>64</v>
      </c>
      <c r="F4548" t="s">
        <v>24</v>
      </c>
      <c r="G4548" t="s">
        <v>25</v>
      </c>
      <c r="H4548" s="3">
        <v>96992</v>
      </c>
      <c r="I4548" t="s">
        <v>38</v>
      </c>
      <c r="J4548" t="s">
        <v>120</v>
      </c>
      <c r="K4548" s="2">
        <v>2909.55</v>
      </c>
      <c r="L4548" t="s">
        <v>28</v>
      </c>
      <c r="M4548">
        <v>2015</v>
      </c>
      <c r="N4548">
        <v>10</v>
      </c>
      <c r="O4548" s="1">
        <f t="shared" si="592"/>
        <v>42278</v>
      </c>
      <c r="R4548" s="1" t="str">
        <f t="shared" ref="R4548:R4557" si="594">IFERROR(DATE(P4548,Q4548,1),"")</f>
        <v/>
      </c>
      <c r="S4548" t="str">
        <f t="shared" si="593"/>
        <v>Active</v>
      </c>
      <c r="T4548" s="4">
        <v>41</v>
      </c>
    </row>
    <row r="4549" spans="1:20" x14ac:dyDescent="0.25">
      <c r="A4549">
        <v>747668</v>
      </c>
      <c r="B4549" t="s">
        <v>20</v>
      </c>
      <c r="C4549" t="s">
        <v>40</v>
      </c>
      <c r="D4549" t="s">
        <v>72</v>
      </c>
      <c r="E4549" t="s">
        <v>73</v>
      </c>
      <c r="F4549" t="s">
        <v>24</v>
      </c>
      <c r="G4549" t="s">
        <v>25</v>
      </c>
      <c r="H4549" s="3">
        <v>96992</v>
      </c>
      <c r="I4549" t="s">
        <v>38</v>
      </c>
      <c r="J4549" t="s">
        <v>120</v>
      </c>
      <c r="K4549" s="2">
        <v>2909.55</v>
      </c>
      <c r="L4549" t="s">
        <v>28</v>
      </c>
      <c r="M4549">
        <v>2016</v>
      </c>
      <c r="N4549">
        <v>7</v>
      </c>
      <c r="O4549" s="1">
        <f t="shared" si="592"/>
        <v>42552</v>
      </c>
      <c r="R4549" s="1" t="str">
        <f t="shared" si="594"/>
        <v/>
      </c>
      <c r="S4549" t="str">
        <f t="shared" si="593"/>
        <v>Active</v>
      </c>
      <c r="T4549" s="4">
        <v>41</v>
      </c>
    </row>
    <row r="4550" spans="1:20" x14ac:dyDescent="0.25">
      <c r="A4550">
        <v>203607</v>
      </c>
      <c r="B4550" t="s">
        <v>20</v>
      </c>
      <c r="C4550" t="s">
        <v>40</v>
      </c>
      <c r="D4550" t="s">
        <v>49</v>
      </c>
      <c r="E4550" t="s">
        <v>50</v>
      </c>
      <c r="F4550" t="s">
        <v>24</v>
      </c>
      <c r="G4550" t="s">
        <v>76</v>
      </c>
      <c r="H4550" s="3">
        <v>43280</v>
      </c>
      <c r="I4550" t="s">
        <v>26</v>
      </c>
      <c r="J4550" t="s">
        <v>120</v>
      </c>
      <c r="K4550" s="2">
        <v>2910.32</v>
      </c>
      <c r="L4550" t="s">
        <v>28</v>
      </c>
      <c r="M4550">
        <v>2018</v>
      </c>
      <c r="N4550">
        <v>1</v>
      </c>
      <c r="O4550" s="1">
        <f t="shared" si="592"/>
        <v>43101</v>
      </c>
      <c r="R4550" s="1" t="str">
        <f t="shared" si="594"/>
        <v/>
      </c>
      <c r="S4550" t="str">
        <f t="shared" si="593"/>
        <v>Active</v>
      </c>
      <c r="T4550" s="4">
        <v>43</v>
      </c>
    </row>
    <row r="4551" spans="1:20" x14ac:dyDescent="0.25">
      <c r="A4551">
        <v>260245</v>
      </c>
      <c r="B4551" t="s">
        <v>20</v>
      </c>
      <c r="C4551" t="s">
        <v>35</v>
      </c>
      <c r="D4551" t="s">
        <v>82</v>
      </c>
      <c r="E4551" t="s">
        <v>83</v>
      </c>
      <c r="F4551" t="s">
        <v>24</v>
      </c>
      <c r="G4551" t="s">
        <v>76</v>
      </c>
      <c r="H4551" s="3">
        <v>43280</v>
      </c>
      <c r="I4551" t="s">
        <v>26</v>
      </c>
      <c r="J4551" t="s">
        <v>120</v>
      </c>
      <c r="K4551" s="2">
        <v>2910.32</v>
      </c>
      <c r="L4551" t="s">
        <v>28</v>
      </c>
      <c r="M4551">
        <v>2014</v>
      </c>
      <c r="N4551">
        <v>7</v>
      </c>
      <c r="O4551" s="1">
        <f t="shared" si="592"/>
        <v>41821</v>
      </c>
      <c r="R4551" s="1" t="str">
        <f t="shared" si="594"/>
        <v/>
      </c>
      <c r="S4551" t="str">
        <f t="shared" si="593"/>
        <v>Active</v>
      </c>
      <c r="T4551" s="4">
        <v>44</v>
      </c>
    </row>
    <row r="4552" spans="1:20" x14ac:dyDescent="0.25">
      <c r="A4552">
        <v>417904</v>
      </c>
      <c r="B4552" t="s">
        <v>20</v>
      </c>
      <c r="C4552" t="s">
        <v>88</v>
      </c>
      <c r="D4552" t="s">
        <v>89</v>
      </c>
      <c r="E4552" t="s">
        <v>101</v>
      </c>
      <c r="F4552" t="s">
        <v>32</v>
      </c>
      <c r="G4552" t="s">
        <v>33</v>
      </c>
      <c r="H4552" s="3">
        <v>73455</v>
      </c>
      <c r="I4552" t="s">
        <v>38</v>
      </c>
      <c r="J4552" t="s">
        <v>120</v>
      </c>
      <c r="K4552" s="2">
        <v>2912.24</v>
      </c>
      <c r="L4552" t="s">
        <v>28</v>
      </c>
      <c r="M4552">
        <v>2017</v>
      </c>
      <c r="N4552">
        <v>1</v>
      </c>
      <c r="O4552" s="1">
        <f t="shared" si="592"/>
        <v>42736</v>
      </c>
      <c r="R4552" s="1" t="str">
        <f t="shared" si="594"/>
        <v/>
      </c>
      <c r="S4552" t="str">
        <f t="shared" si="593"/>
        <v>Active</v>
      </c>
      <c r="T4552" s="4">
        <v>45</v>
      </c>
    </row>
    <row r="4553" spans="1:20" x14ac:dyDescent="0.25">
      <c r="A4553">
        <v>973059</v>
      </c>
      <c r="B4553" t="s">
        <v>20</v>
      </c>
      <c r="C4553" t="s">
        <v>40</v>
      </c>
      <c r="D4553" t="s">
        <v>49</v>
      </c>
      <c r="E4553" t="s">
        <v>50</v>
      </c>
      <c r="F4553" t="s">
        <v>32</v>
      </c>
      <c r="G4553" t="s">
        <v>33</v>
      </c>
      <c r="H4553" s="3">
        <v>73455</v>
      </c>
      <c r="I4553" t="s">
        <v>38</v>
      </c>
      <c r="J4553" t="s">
        <v>120</v>
      </c>
      <c r="K4553" s="2">
        <v>2912.24</v>
      </c>
      <c r="L4553" t="s">
        <v>28</v>
      </c>
      <c r="M4553">
        <v>2018</v>
      </c>
      <c r="N4553">
        <v>6</v>
      </c>
      <c r="O4553" s="1">
        <f t="shared" si="592"/>
        <v>43252</v>
      </c>
      <c r="R4553" s="1" t="str">
        <f t="shared" si="594"/>
        <v/>
      </c>
      <c r="S4553" t="str">
        <f t="shared" si="593"/>
        <v>Active</v>
      </c>
      <c r="T4553" s="4">
        <v>41</v>
      </c>
    </row>
    <row r="4554" spans="1:20" x14ac:dyDescent="0.25">
      <c r="A4554">
        <v>459563</v>
      </c>
      <c r="B4554" t="s">
        <v>20</v>
      </c>
      <c r="C4554" t="s">
        <v>35</v>
      </c>
      <c r="D4554" t="s">
        <v>36</v>
      </c>
      <c r="E4554" t="s">
        <v>74</v>
      </c>
      <c r="F4554" t="s">
        <v>24</v>
      </c>
      <c r="G4554" t="s">
        <v>25</v>
      </c>
      <c r="H4554" s="3">
        <v>100255</v>
      </c>
      <c r="I4554" t="s">
        <v>34</v>
      </c>
      <c r="J4554" t="s">
        <v>120</v>
      </c>
      <c r="K4554" s="2">
        <v>2912.25</v>
      </c>
      <c r="L4554" t="s">
        <v>28</v>
      </c>
      <c r="M4554">
        <v>2016</v>
      </c>
      <c r="N4554">
        <v>9</v>
      </c>
      <c r="O4554" s="1">
        <f t="shared" si="592"/>
        <v>42614</v>
      </c>
      <c r="R4554" s="1" t="str">
        <f t="shared" si="594"/>
        <v/>
      </c>
      <c r="S4554" t="str">
        <f t="shared" si="593"/>
        <v>Active</v>
      </c>
      <c r="T4554" s="4">
        <v>45</v>
      </c>
    </row>
    <row r="4555" spans="1:20" x14ac:dyDescent="0.25">
      <c r="A4555">
        <v>332289</v>
      </c>
      <c r="B4555" t="s">
        <v>20</v>
      </c>
      <c r="C4555" t="s">
        <v>35</v>
      </c>
      <c r="D4555" t="s">
        <v>36</v>
      </c>
      <c r="E4555" t="s">
        <v>37</v>
      </c>
      <c r="F4555" t="s">
        <v>24</v>
      </c>
      <c r="G4555" t="s">
        <v>25</v>
      </c>
      <c r="H4555" s="3">
        <v>79789</v>
      </c>
      <c r="I4555" t="s">
        <v>26</v>
      </c>
      <c r="J4555" t="s">
        <v>120</v>
      </c>
      <c r="K4555" s="2">
        <v>2912.6</v>
      </c>
      <c r="L4555" t="s">
        <v>28</v>
      </c>
      <c r="M4555">
        <v>2016</v>
      </c>
      <c r="N4555">
        <v>8</v>
      </c>
      <c r="O4555" s="1">
        <f t="shared" si="592"/>
        <v>42583</v>
      </c>
      <c r="R4555" s="1" t="str">
        <f t="shared" si="594"/>
        <v/>
      </c>
      <c r="S4555" t="str">
        <f t="shared" si="593"/>
        <v>Active</v>
      </c>
      <c r="T4555" s="4">
        <v>36</v>
      </c>
    </row>
    <row r="4556" spans="1:20" x14ac:dyDescent="0.25">
      <c r="A4556">
        <v>400313</v>
      </c>
      <c r="B4556" t="s">
        <v>20</v>
      </c>
      <c r="C4556" t="s">
        <v>21</v>
      </c>
      <c r="D4556" t="s">
        <v>22</v>
      </c>
      <c r="E4556" t="s">
        <v>46</v>
      </c>
      <c r="F4556" t="s">
        <v>32</v>
      </c>
      <c r="G4556" t="s">
        <v>25</v>
      </c>
      <c r="H4556" s="3">
        <v>79789</v>
      </c>
      <c r="I4556" t="s">
        <v>26</v>
      </c>
      <c r="J4556" t="s">
        <v>120</v>
      </c>
      <c r="K4556" s="2">
        <v>2912.6</v>
      </c>
      <c r="L4556" t="s">
        <v>28</v>
      </c>
      <c r="M4556">
        <v>2015</v>
      </c>
      <c r="N4556">
        <v>5</v>
      </c>
      <c r="O4556" s="1">
        <f t="shared" si="592"/>
        <v>42125</v>
      </c>
      <c r="R4556" s="1" t="str">
        <f t="shared" si="594"/>
        <v/>
      </c>
      <c r="S4556" t="str">
        <f t="shared" si="593"/>
        <v>Active</v>
      </c>
      <c r="T4556" s="4">
        <v>42</v>
      </c>
    </row>
    <row r="4557" spans="1:20" x14ac:dyDescent="0.25">
      <c r="A4557">
        <v>373886</v>
      </c>
      <c r="B4557" t="s">
        <v>20</v>
      </c>
      <c r="C4557" t="s">
        <v>29</v>
      </c>
      <c r="D4557" t="s">
        <v>77</v>
      </c>
      <c r="E4557" t="s">
        <v>78</v>
      </c>
      <c r="F4557" t="s">
        <v>24</v>
      </c>
      <c r="G4557" t="s">
        <v>25</v>
      </c>
      <c r="H4557" s="3">
        <v>91250</v>
      </c>
      <c r="I4557" t="s">
        <v>34</v>
      </c>
      <c r="J4557" t="s">
        <v>120</v>
      </c>
      <c r="K4557" s="2">
        <v>2912.89</v>
      </c>
      <c r="L4557" t="s">
        <v>28</v>
      </c>
      <c r="M4557">
        <v>2016</v>
      </c>
      <c r="N4557">
        <v>7</v>
      </c>
      <c r="O4557" s="1">
        <f t="shared" si="592"/>
        <v>42552</v>
      </c>
      <c r="R4557" s="1" t="str">
        <f t="shared" si="594"/>
        <v/>
      </c>
      <c r="S4557" t="str">
        <f t="shared" si="593"/>
        <v>Active</v>
      </c>
      <c r="T4557" s="4">
        <v>39</v>
      </c>
    </row>
    <row r="4558" spans="1:20" x14ac:dyDescent="0.25">
      <c r="A4558">
        <v>490387</v>
      </c>
      <c r="B4558" t="s">
        <v>20</v>
      </c>
      <c r="C4558" t="s">
        <v>21</v>
      </c>
      <c r="D4558" t="s">
        <v>22</v>
      </c>
      <c r="E4558" t="s">
        <v>65</v>
      </c>
      <c r="F4558" t="s">
        <v>24</v>
      </c>
      <c r="G4558" t="s">
        <v>25</v>
      </c>
      <c r="H4558" s="3">
        <v>91250</v>
      </c>
      <c r="I4558" t="s">
        <v>34</v>
      </c>
      <c r="J4558" t="s">
        <v>120</v>
      </c>
      <c r="K4558" s="2">
        <v>2912.89</v>
      </c>
      <c r="L4558" t="s">
        <v>28</v>
      </c>
      <c r="M4558">
        <v>2015</v>
      </c>
      <c r="N4558">
        <v>7</v>
      </c>
      <c r="O4558" s="1">
        <f t="shared" si="592"/>
        <v>42186</v>
      </c>
      <c r="P4558">
        <v>2016</v>
      </c>
      <c r="Q4558">
        <v>3</v>
      </c>
      <c r="R4558" s="1">
        <f>IFERROR(DATE(P4558,Q4558,1),"")</f>
        <v>42430</v>
      </c>
      <c r="S4558" t="str">
        <f t="shared" si="593"/>
        <v>Cancelled</v>
      </c>
      <c r="T4558" s="4">
        <v>37</v>
      </c>
    </row>
    <row r="4559" spans="1:20" x14ac:dyDescent="0.25">
      <c r="A4559">
        <v>409908</v>
      </c>
      <c r="B4559" t="s">
        <v>20</v>
      </c>
      <c r="C4559" t="s">
        <v>40</v>
      </c>
      <c r="D4559" t="s">
        <v>49</v>
      </c>
      <c r="E4559" t="s">
        <v>75</v>
      </c>
      <c r="F4559" t="s">
        <v>32</v>
      </c>
      <c r="G4559" t="s">
        <v>25</v>
      </c>
      <c r="H4559" s="3">
        <v>82324</v>
      </c>
      <c r="I4559" t="s">
        <v>38</v>
      </c>
      <c r="J4559" t="s">
        <v>120</v>
      </c>
      <c r="K4559" s="2">
        <v>2912.91</v>
      </c>
      <c r="L4559" t="s">
        <v>28</v>
      </c>
      <c r="M4559">
        <v>2014</v>
      </c>
      <c r="N4559">
        <v>8</v>
      </c>
      <c r="O4559" s="1">
        <f t="shared" si="592"/>
        <v>41852</v>
      </c>
      <c r="R4559" s="1" t="str">
        <f t="shared" ref="R4559:R4575" si="595">IFERROR(DATE(P4559,Q4559,1),"")</f>
        <v/>
      </c>
      <c r="S4559" t="str">
        <f t="shared" si="593"/>
        <v>Active</v>
      </c>
      <c r="T4559" s="4">
        <v>45</v>
      </c>
    </row>
    <row r="4560" spans="1:20" x14ac:dyDescent="0.25">
      <c r="A4560">
        <v>210647</v>
      </c>
      <c r="B4560" t="s">
        <v>20</v>
      </c>
      <c r="C4560" t="s">
        <v>35</v>
      </c>
      <c r="D4560" t="s">
        <v>36</v>
      </c>
      <c r="E4560" t="s">
        <v>68</v>
      </c>
      <c r="F4560" t="s">
        <v>24</v>
      </c>
      <c r="G4560" t="s">
        <v>93</v>
      </c>
      <c r="H4560" s="3">
        <v>174487</v>
      </c>
      <c r="I4560" t="s">
        <v>34</v>
      </c>
      <c r="J4560" t="s">
        <v>120</v>
      </c>
      <c r="K4560" s="2">
        <v>2913.32</v>
      </c>
      <c r="L4560" t="s">
        <v>28</v>
      </c>
      <c r="M4560">
        <v>2014</v>
      </c>
      <c r="N4560">
        <v>8</v>
      </c>
      <c r="O4560" s="1">
        <f t="shared" si="592"/>
        <v>41852</v>
      </c>
      <c r="R4560" s="1" t="str">
        <f t="shared" si="595"/>
        <v/>
      </c>
      <c r="S4560" t="str">
        <f t="shared" si="593"/>
        <v>Active</v>
      </c>
      <c r="T4560" s="4">
        <v>42</v>
      </c>
    </row>
    <row r="4561" spans="1:20" x14ac:dyDescent="0.25">
      <c r="A4561">
        <v>904602</v>
      </c>
      <c r="B4561" t="s">
        <v>20</v>
      </c>
      <c r="C4561" t="s">
        <v>21</v>
      </c>
      <c r="D4561" t="s">
        <v>22</v>
      </c>
      <c r="E4561" t="s">
        <v>69</v>
      </c>
      <c r="F4561" t="s">
        <v>24</v>
      </c>
      <c r="G4561" t="s">
        <v>93</v>
      </c>
      <c r="H4561" s="3">
        <v>174487</v>
      </c>
      <c r="I4561" t="s">
        <v>34</v>
      </c>
      <c r="J4561" t="s">
        <v>120</v>
      </c>
      <c r="K4561" s="2">
        <v>2913.32</v>
      </c>
      <c r="L4561" t="s">
        <v>28</v>
      </c>
      <c r="M4561">
        <v>2015</v>
      </c>
      <c r="N4561">
        <v>10</v>
      </c>
      <c r="O4561" s="1">
        <f t="shared" si="592"/>
        <v>42278</v>
      </c>
      <c r="R4561" s="1" t="str">
        <f t="shared" si="595"/>
        <v/>
      </c>
      <c r="S4561" t="str">
        <f t="shared" si="593"/>
        <v>Active</v>
      </c>
      <c r="T4561" s="4">
        <v>47</v>
      </c>
    </row>
    <row r="4562" spans="1:20" x14ac:dyDescent="0.25">
      <c r="A4562">
        <v>346704</v>
      </c>
      <c r="B4562" t="s">
        <v>20</v>
      </c>
      <c r="C4562" t="s">
        <v>102</v>
      </c>
      <c r="D4562" t="s">
        <v>103</v>
      </c>
      <c r="E4562" t="s">
        <v>104</v>
      </c>
      <c r="F4562" t="s">
        <v>24</v>
      </c>
      <c r="G4562" t="s">
        <v>25</v>
      </c>
      <c r="H4562" s="3">
        <v>87987</v>
      </c>
      <c r="I4562" t="s">
        <v>38</v>
      </c>
      <c r="J4562" t="s">
        <v>120</v>
      </c>
      <c r="K4562" s="2">
        <v>2913.48</v>
      </c>
      <c r="L4562" t="s">
        <v>28</v>
      </c>
      <c r="M4562">
        <v>2014</v>
      </c>
      <c r="N4562">
        <v>7</v>
      </c>
      <c r="O4562" s="1">
        <f t="shared" si="592"/>
        <v>41821</v>
      </c>
      <c r="R4562" s="1" t="str">
        <f t="shared" si="595"/>
        <v/>
      </c>
      <c r="S4562" t="str">
        <f t="shared" si="593"/>
        <v>Active</v>
      </c>
      <c r="T4562" s="4">
        <v>38</v>
      </c>
    </row>
    <row r="4563" spans="1:20" x14ac:dyDescent="0.25">
      <c r="A4563">
        <v>926867</v>
      </c>
      <c r="B4563" t="s">
        <v>20</v>
      </c>
      <c r="C4563" t="s">
        <v>21</v>
      </c>
      <c r="D4563" t="s">
        <v>115</v>
      </c>
      <c r="E4563" t="s">
        <v>116</v>
      </c>
      <c r="F4563" t="s">
        <v>24</v>
      </c>
      <c r="G4563" t="s">
        <v>25</v>
      </c>
      <c r="H4563" s="3">
        <v>87987</v>
      </c>
      <c r="I4563" t="s">
        <v>38</v>
      </c>
      <c r="J4563" t="s">
        <v>120</v>
      </c>
      <c r="K4563" s="2">
        <v>2913.48</v>
      </c>
      <c r="L4563" t="s">
        <v>28</v>
      </c>
      <c r="M4563">
        <v>2018</v>
      </c>
      <c r="N4563">
        <v>7</v>
      </c>
      <c r="O4563" s="1">
        <f t="shared" si="592"/>
        <v>43282</v>
      </c>
      <c r="R4563" s="1" t="str">
        <f t="shared" si="595"/>
        <v/>
      </c>
      <c r="S4563" t="str">
        <f t="shared" si="593"/>
        <v>Active</v>
      </c>
      <c r="T4563" s="4">
        <v>48</v>
      </c>
    </row>
    <row r="4564" spans="1:20" x14ac:dyDescent="0.25">
      <c r="A4564">
        <v>485062</v>
      </c>
      <c r="B4564" t="s">
        <v>20</v>
      </c>
      <c r="C4564" t="s">
        <v>21</v>
      </c>
      <c r="D4564" t="s">
        <v>115</v>
      </c>
      <c r="E4564" t="s">
        <v>116</v>
      </c>
      <c r="F4564" t="s">
        <v>24</v>
      </c>
      <c r="G4564" t="s">
        <v>25</v>
      </c>
      <c r="H4564" s="3">
        <v>97524</v>
      </c>
      <c r="I4564" t="s">
        <v>26</v>
      </c>
      <c r="J4564" t="s">
        <v>120</v>
      </c>
      <c r="K4564" s="2">
        <v>2913.49</v>
      </c>
      <c r="L4564" t="s">
        <v>28</v>
      </c>
      <c r="M4564">
        <v>2017</v>
      </c>
      <c r="N4564">
        <v>4</v>
      </c>
      <c r="O4564" s="1">
        <f t="shared" si="592"/>
        <v>42826</v>
      </c>
      <c r="R4564" s="1" t="str">
        <f t="shared" si="595"/>
        <v/>
      </c>
      <c r="S4564" t="str">
        <f t="shared" si="593"/>
        <v>Active</v>
      </c>
      <c r="T4564" s="4">
        <v>36</v>
      </c>
    </row>
    <row r="4565" spans="1:20" x14ac:dyDescent="0.25">
      <c r="A4565">
        <v>635517</v>
      </c>
      <c r="B4565" t="s">
        <v>20</v>
      </c>
      <c r="C4565" t="s">
        <v>21</v>
      </c>
      <c r="D4565" t="s">
        <v>70</v>
      </c>
      <c r="E4565" t="s">
        <v>124</v>
      </c>
      <c r="F4565" t="s">
        <v>24</v>
      </c>
      <c r="G4565" t="s">
        <v>93</v>
      </c>
      <c r="H4565" s="3">
        <v>281486</v>
      </c>
      <c r="I4565" t="s">
        <v>26</v>
      </c>
      <c r="J4565" t="s">
        <v>120</v>
      </c>
      <c r="K4565" s="2">
        <v>2914.09</v>
      </c>
      <c r="L4565" t="s">
        <v>28</v>
      </c>
      <c r="M4565">
        <v>2018</v>
      </c>
      <c r="N4565">
        <v>5</v>
      </c>
      <c r="O4565" s="1">
        <f t="shared" si="592"/>
        <v>43221</v>
      </c>
      <c r="R4565" s="1" t="str">
        <f t="shared" si="595"/>
        <v/>
      </c>
      <c r="S4565" t="str">
        <f t="shared" si="593"/>
        <v>Active</v>
      </c>
      <c r="T4565" s="4">
        <v>42</v>
      </c>
    </row>
    <row r="4566" spans="1:20" x14ac:dyDescent="0.25">
      <c r="A4566">
        <v>906780</v>
      </c>
      <c r="B4566" t="s">
        <v>20</v>
      </c>
      <c r="C4566" t="s">
        <v>21</v>
      </c>
      <c r="D4566" t="s">
        <v>22</v>
      </c>
      <c r="E4566" t="s">
        <v>69</v>
      </c>
      <c r="F4566" t="s">
        <v>32</v>
      </c>
      <c r="G4566" t="s">
        <v>25</v>
      </c>
      <c r="H4566" s="3">
        <v>59569</v>
      </c>
      <c r="I4566" t="s">
        <v>34</v>
      </c>
      <c r="J4566" t="s">
        <v>120</v>
      </c>
      <c r="K4566" s="2">
        <v>2914.96</v>
      </c>
      <c r="L4566" t="s">
        <v>28</v>
      </c>
      <c r="M4566">
        <v>2014</v>
      </c>
      <c r="N4566">
        <v>10</v>
      </c>
      <c r="O4566" s="1">
        <f t="shared" si="592"/>
        <v>41913</v>
      </c>
      <c r="R4566" s="1" t="str">
        <f t="shared" si="595"/>
        <v/>
      </c>
      <c r="S4566" t="str">
        <f t="shared" si="593"/>
        <v>Active</v>
      </c>
      <c r="T4566" s="4">
        <v>47</v>
      </c>
    </row>
    <row r="4567" spans="1:20" x14ac:dyDescent="0.25">
      <c r="A4567">
        <v>715255</v>
      </c>
      <c r="B4567" t="s">
        <v>20</v>
      </c>
      <c r="C4567" t="s">
        <v>35</v>
      </c>
      <c r="D4567" t="s">
        <v>36</v>
      </c>
      <c r="E4567" t="s">
        <v>37</v>
      </c>
      <c r="F4567" t="s">
        <v>32</v>
      </c>
      <c r="G4567" t="s">
        <v>25</v>
      </c>
      <c r="H4567" s="3">
        <v>92802</v>
      </c>
      <c r="I4567" t="s">
        <v>26</v>
      </c>
      <c r="J4567" t="s">
        <v>120</v>
      </c>
      <c r="K4567" s="2">
        <v>2915.65</v>
      </c>
      <c r="L4567" t="s">
        <v>28</v>
      </c>
      <c r="M4567">
        <v>2017</v>
      </c>
      <c r="N4567">
        <v>12</v>
      </c>
      <c r="O4567" s="1">
        <f t="shared" si="592"/>
        <v>43070</v>
      </c>
      <c r="R4567" s="1" t="str">
        <f t="shared" si="595"/>
        <v/>
      </c>
      <c r="S4567" t="str">
        <f t="shared" si="593"/>
        <v>Active</v>
      </c>
      <c r="T4567" s="4">
        <v>37</v>
      </c>
    </row>
    <row r="4568" spans="1:20" x14ac:dyDescent="0.25">
      <c r="A4568">
        <v>948489</v>
      </c>
      <c r="B4568" t="s">
        <v>20</v>
      </c>
      <c r="C4568" t="s">
        <v>21</v>
      </c>
      <c r="D4568" t="s">
        <v>70</v>
      </c>
      <c r="E4568" t="s">
        <v>71</v>
      </c>
      <c r="F4568" t="s">
        <v>24</v>
      </c>
      <c r="G4568" t="s">
        <v>25</v>
      </c>
      <c r="H4568" s="3">
        <v>94703</v>
      </c>
      <c r="I4568" t="s">
        <v>26</v>
      </c>
      <c r="J4568" t="s">
        <v>120</v>
      </c>
      <c r="K4568" s="2">
        <v>2916.38</v>
      </c>
      <c r="L4568" t="s">
        <v>28</v>
      </c>
      <c r="M4568">
        <v>2013</v>
      </c>
      <c r="N4568">
        <v>8</v>
      </c>
      <c r="O4568" s="1">
        <f t="shared" si="592"/>
        <v>41487</v>
      </c>
      <c r="R4568" s="1" t="str">
        <f t="shared" si="595"/>
        <v/>
      </c>
      <c r="S4568" t="str">
        <f t="shared" si="593"/>
        <v>Active</v>
      </c>
      <c r="T4568" s="4">
        <v>48</v>
      </c>
    </row>
    <row r="4569" spans="1:20" x14ac:dyDescent="0.25">
      <c r="A4569">
        <v>397272</v>
      </c>
      <c r="B4569" t="s">
        <v>20</v>
      </c>
      <c r="C4569" t="s">
        <v>40</v>
      </c>
      <c r="D4569" t="s">
        <v>41</v>
      </c>
      <c r="E4569" t="s">
        <v>42</v>
      </c>
      <c r="F4569" t="s">
        <v>32</v>
      </c>
      <c r="G4569" t="s">
        <v>25</v>
      </c>
      <c r="H4569" s="3">
        <v>94259</v>
      </c>
      <c r="I4569" t="s">
        <v>34</v>
      </c>
      <c r="J4569" t="s">
        <v>120</v>
      </c>
      <c r="K4569" s="2">
        <v>2916.42</v>
      </c>
      <c r="L4569" t="s">
        <v>28</v>
      </c>
      <c r="M4569">
        <v>2018</v>
      </c>
      <c r="N4569">
        <v>11</v>
      </c>
      <c r="O4569" s="1">
        <f t="shared" si="592"/>
        <v>43405</v>
      </c>
      <c r="R4569" s="1" t="str">
        <f t="shared" si="595"/>
        <v/>
      </c>
      <c r="S4569" t="str">
        <f t="shared" si="593"/>
        <v>Active</v>
      </c>
      <c r="T4569" s="4">
        <v>33</v>
      </c>
    </row>
    <row r="4570" spans="1:20" x14ac:dyDescent="0.25">
      <c r="A4570">
        <v>478700</v>
      </c>
      <c r="B4570" t="s">
        <v>20</v>
      </c>
      <c r="C4570" t="s">
        <v>21</v>
      </c>
      <c r="D4570" t="s">
        <v>22</v>
      </c>
      <c r="E4570" t="s">
        <v>106</v>
      </c>
      <c r="F4570" t="s">
        <v>24</v>
      </c>
      <c r="G4570" t="s">
        <v>25</v>
      </c>
      <c r="H4570" s="3">
        <v>69681</v>
      </c>
      <c r="I4570" t="s">
        <v>34</v>
      </c>
      <c r="J4570" t="s">
        <v>120</v>
      </c>
      <c r="K4570" s="2">
        <v>2917.54</v>
      </c>
      <c r="L4570" t="s">
        <v>28</v>
      </c>
      <c r="M4570">
        <v>2016</v>
      </c>
      <c r="N4570">
        <v>6</v>
      </c>
      <c r="O4570" s="1">
        <f t="shared" si="592"/>
        <v>42522</v>
      </c>
      <c r="R4570" s="1" t="str">
        <f t="shared" si="595"/>
        <v/>
      </c>
      <c r="S4570" t="str">
        <f t="shared" si="593"/>
        <v>Active</v>
      </c>
      <c r="T4570" s="4">
        <v>48</v>
      </c>
    </row>
    <row r="4571" spans="1:20" x14ac:dyDescent="0.25">
      <c r="A4571">
        <v>789052</v>
      </c>
      <c r="B4571" t="s">
        <v>20</v>
      </c>
      <c r="C4571" t="s">
        <v>35</v>
      </c>
      <c r="D4571" t="s">
        <v>36</v>
      </c>
      <c r="E4571" t="s">
        <v>68</v>
      </c>
      <c r="F4571" t="s">
        <v>24</v>
      </c>
      <c r="G4571" t="s">
        <v>25</v>
      </c>
      <c r="H4571" s="3">
        <v>69681</v>
      </c>
      <c r="I4571" t="s">
        <v>34</v>
      </c>
      <c r="J4571" t="s">
        <v>120</v>
      </c>
      <c r="K4571" s="2">
        <v>2917.54</v>
      </c>
      <c r="L4571" t="s">
        <v>28</v>
      </c>
      <c r="M4571">
        <v>2012</v>
      </c>
      <c r="N4571">
        <v>11</v>
      </c>
      <c r="O4571" s="1">
        <f t="shared" si="592"/>
        <v>41214</v>
      </c>
      <c r="R4571" s="1" t="str">
        <f t="shared" si="595"/>
        <v/>
      </c>
      <c r="S4571" t="str">
        <f t="shared" si="593"/>
        <v>Active</v>
      </c>
      <c r="T4571" s="4">
        <v>45</v>
      </c>
    </row>
    <row r="4572" spans="1:20" x14ac:dyDescent="0.25">
      <c r="A4572">
        <v>453887</v>
      </c>
      <c r="B4572" t="s">
        <v>20</v>
      </c>
      <c r="C4572" t="s">
        <v>109</v>
      </c>
      <c r="D4572" t="s">
        <v>110</v>
      </c>
      <c r="E4572" t="s">
        <v>111</v>
      </c>
      <c r="F4572" t="s">
        <v>32</v>
      </c>
      <c r="G4572" t="s">
        <v>25</v>
      </c>
      <c r="H4572" s="3">
        <v>90969</v>
      </c>
      <c r="I4572" t="s">
        <v>26</v>
      </c>
      <c r="J4572" t="s">
        <v>120</v>
      </c>
      <c r="K4572" s="2">
        <v>2918.58</v>
      </c>
      <c r="L4572" t="s">
        <v>28</v>
      </c>
      <c r="M4572">
        <v>2014</v>
      </c>
      <c r="N4572">
        <v>3</v>
      </c>
      <c r="O4572" s="1">
        <f t="shared" si="592"/>
        <v>41699</v>
      </c>
      <c r="R4572" s="1" t="str">
        <f t="shared" si="595"/>
        <v/>
      </c>
      <c r="S4572" t="str">
        <f t="shared" si="593"/>
        <v>Active</v>
      </c>
      <c r="T4572" s="4">
        <v>40</v>
      </c>
    </row>
    <row r="4573" spans="1:20" x14ac:dyDescent="0.25">
      <c r="A4573">
        <v>991893</v>
      </c>
      <c r="B4573" t="s">
        <v>20</v>
      </c>
      <c r="C4573" t="s">
        <v>40</v>
      </c>
      <c r="D4573" t="s">
        <v>72</v>
      </c>
      <c r="E4573" t="s">
        <v>73</v>
      </c>
      <c r="F4573" t="s">
        <v>32</v>
      </c>
      <c r="G4573" t="s">
        <v>25</v>
      </c>
      <c r="H4573" s="3">
        <v>90969</v>
      </c>
      <c r="I4573" t="s">
        <v>26</v>
      </c>
      <c r="J4573" t="s">
        <v>120</v>
      </c>
      <c r="K4573" s="2">
        <v>2918.58</v>
      </c>
      <c r="L4573" t="s">
        <v>28</v>
      </c>
      <c r="M4573">
        <v>2016</v>
      </c>
      <c r="N4573">
        <v>12</v>
      </c>
      <c r="O4573" s="1">
        <f t="shared" si="592"/>
        <v>42705</v>
      </c>
      <c r="R4573" s="1" t="str">
        <f t="shared" si="595"/>
        <v/>
      </c>
      <c r="S4573" t="str">
        <f t="shared" si="593"/>
        <v>Active</v>
      </c>
      <c r="T4573" s="4">
        <v>40</v>
      </c>
    </row>
    <row r="4574" spans="1:20" x14ac:dyDescent="0.25">
      <c r="A4574">
        <v>227808</v>
      </c>
      <c r="B4574" t="s">
        <v>20</v>
      </c>
      <c r="C4574" t="s">
        <v>35</v>
      </c>
      <c r="D4574" t="s">
        <v>36</v>
      </c>
      <c r="E4574" t="s">
        <v>37</v>
      </c>
      <c r="F4574" t="s">
        <v>32</v>
      </c>
      <c r="G4574" t="s">
        <v>25</v>
      </c>
      <c r="H4574" s="3">
        <v>82910</v>
      </c>
      <c r="I4574" t="s">
        <v>34</v>
      </c>
      <c r="J4574" t="s">
        <v>27</v>
      </c>
      <c r="K4574" s="2">
        <v>7109.3</v>
      </c>
      <c r="L4574" t="s">
        <v>61</v>
      </c>
      <c r="M4574">
        <v>2018</v>
      </c>
      <c r="N4574">
        <v>3</v>
      </c>
      <c r="O4574" s="1">
        <f t="shared" si="592"/>
        <v>43160</v>
      </c>
      <c r="R4574" s="1" t="str">
        <f t="shared" si="595"/>
        <v/>
      </c>
      <c r="S4574" t="str">
        <f t="shared" si="593"/>
        <v>Active</v>
      </c>
      <c r="T4574" s="4">
        <v>43</v>
      </c>
    </row>
    <row r="4575" spans="1:20" x14ac:dyDescent="0.25">
      <c r="A4575">
        <v>500058</v>
      </c>
      <c r="B4575" t="s">
        <v>20</v>
      </c>
      <c r="C4575" t="s">
        <v>40</v>
      </c>
      <c r="D4575" t="s">
        <v>49</v>
      </c>
      <c r="E4575" t="s">
        <v>79</v>
      </c>
      <c r="F4575" t="s">
        <v>32</v>
      </c>
      <c r="G4575" t="s">
        <v>25</v>
      </c>
      <c r="H4575" s="3">
        <v>77288</v>
      </c>
      <c r="I4575" t="s">
        <v>26</v>
      </c>
      <c r="J4575" t="s">
        <v>120</v>
      </c>
      <c r="K4575" s="2">
        <v>2921.49</v>
      </c>
      <c r="L4575" t="s">
        <v>28</v>
      </c>
      <c r="M4575">
        <v>2012</v>
      </c>
      <c r="N4575">
        <v>11</v>
      </c>
      <c r="O4575" s="1">
        <f t="shared" si="592"/>
        <v>41214</v>
      </c>
      <c r="R4575" s="1" t="str">
        <f t="shared" si="595"/>
        <v/>
      </c>
      <c r="S4575" t="str">
        <f t="shared" si="593"/>
        <v>Active</v>
      </c>
      <c r="T4575" s="4">
        <v>42</v>
      </c>
    </row>
    <row r="4576" spans="1:20" x14ac:dyDescent="0.25">
      <c r="A4576">
        <v>940901</v>
      </c>
      <c r="B4576" t="s">
        <v>20</v>
      </c>
      <c r="C4576" t="s">
        <v>35</v>
      </c>
      <c r="D4576" t="s">
        <v>36</v>
      </c>
      <c r="E4576" t="s">
        <v>74</v>
      </c>
      <c r="F4576" t="s">
        <v>32</v>
      </c>
      <c r="G4576" t="s">
        <v>33</v>
      </c>
      <c r="H4576" s="3">
        <v>73455</v>
      </c>
      <c r="I4576" t="s">
        <v>38</v>
      </c>
      <c r="J4576" t="s">
        <v>120</v>
      </c>
      <c r="K4576" s="2">
        <v>2921.68</v>
      </c>
      <c r="L4576" t="s">
        <v>28</v>
      </c>
      <c r="M4576">
        <v>2015</v>
      </c>
      <c r="N4576">
        <v>7</v>
      </c>
      <c r="O4576" s="1">
        <f t="shared" si="592"/>
        <v>42186</v>
      </c>
      <c r="P4576">
        <v>2016</v>
      </c>
      <c r="Q4576">
        <v>3</v>
      </c>
      <c r="R4576" s="1">
        <f>IFERROR(DATE(P4576,Q4576,1),"")</f>
        <v>42430</v>
      </c>
      <c r="S4576" t="str">
        <f t="shared" si="593"/>
        <v>Cancelled</v>
      </c>
      <c r="T4576" s="4">
        <v>36</v>
      </c>
    </row>
    <row r="4577" spans="1:20" x14ac:dyDescent="0.25">
      <c r="A4577">
        <v>960005</v>
      </c>
      <c r="B4577" t="s">
        <v>20</v>
      </c>
      <c r="C4577" t="s">
        <v>21</v>
      </c>
      <c r="D4577" t="s">
        <v>22</v>
      </c>
      <c r="E4577" t="s">
        <v>106</v>
      </c>
      <c r="F4577" t="s">
        <v>32</v>
      </c>
      <c r="G4577" t="s">
        <v>33</v>
      </c>
      <c r="H4577" s="3">
        <v>73455</v>
      </c>
      <c r="I4577" t="s">
        <v>38</v>
      </c>
      <c r="J4577" t="s">
        <v>120</v>
      </c>
      <c r="K4577" s="2">
        <v>2921.68</v>
      </c>
      <c r="L4577" t="s">
        <v>28</v>
      </c>
      <c r="M4577">
        <v>2013</v>
      </c>
      <c r="N4577">
        <v>5</v>
      </c>
      <c r="O4577" s="1">
        <f t="shared" si="592"/>
        <v>41395</v>
      </c>
      <c r="R4577" s="1" t="str">
        <f t="shared" ref="R4577:R4584" si="596">IFERROR(DATE(P4577,Q4577,1),"")</f>
        <v/>
      </c>
      <c r="S4577" t="str">
        <f t="shared" si="593"/>
        <v>Active</v>
      </c>
      <c r="T4577" s="4">
        <v>41</v>
      </c>
    </row>
    <row r="4578" spans="1:20" x14ac:dyDescent="0.25">
      <c r="A4578">
        <v>267020</v>
      </c>
      <c r="B4578" t="s">
        <v>20</v>
      </c>
      <c r="C4578" t="s">
        <v>21</v>
      </c>
      <c r="D4578" t="s">
        <v>22</v>
      </c>
      <c r="E4578" t="s">
        <v>106</v>
      </c>
      <c r="F4578" t="s">
        <v>32</v>
      </c>
      <c r="G4578" t="s">
        <v>25</v>
      </c>
      <c r="H4578" s="3">
        <v>78372</v>
      </c>
      <c r="I4578" t="s">
        <v>26</v>
      </c>
      <c r="J4578" t="s">
        <v>120</v>
      </c>
      <c r="K4578" s="2">
        <v>2921.93</v>
      </c>
      <c r="L4578" t="s">
        <v>28</v>
      </c>
      <c r="M4578">
        <v>2017</v>
      </c>
      <c r="N4578">
        <v>5</v>
      </c>
      <c r="O4578" s="1">
        <f t="shared" si="592"/>
        <v>42856</v>
      </c>
      <c r="R4578" s="1" t="str">
        <f t="shared" si="596"/>
        <v/>
      </c>
      <c r="S4578" t="str">
        <f t="shared" si="593"/>
        <v>Active</v>
      </c>
      <c r="T4578" s="4">
        <v>34</v>
      </c>
    </row>
    <row r="4579" spans="1:20" x14ac:dyDescent="0.25">
      <c r="A4579">
        <v>283338</v>
      </c>
      <c r="B4579" t="s">
        <v>20</v>
      </c>
      <c r="C4579" t="s">
        <v>35</v>
      </c>
      <c r="D4579" t="s">
        <v>36</v>
      </c>
      <c r="E4579" t="s">
        <v>74</v>
      </c>
      <c r="F4579" t="s">
        <v>24</v>
      </c>
      <c r="G4579" t="s">
        <v>25</v>
      </c>
      <c r="H4579" s="3">
        <v>78372</v>
      </c>
      <c r="I4579" t="s">
        <v>26</v>
      </c>
      <c r="J4579" t="s">
        <v>120</v>
      </c>
      <c r="K4579" s="2">
        <v>2921.93</v>
      </c>
      <c r="L4579" t="s">
        <v>28</v>
      </c>
      <c r="M4579">
        <v>2017</v>
      </c>
      <c r="N4579">
        <v>6</v>
      </c>
      <c r="O4579" s="1">
        <f t="shared" si="592"/>
        <v>42887</v>
      </c>
      <c r="R4579" s="1" t="str">
        <f t="shared" si="596"/>
        <v/>
      </c>
      <c r="S4579" t="str">
        <f t="shared" si="593"/>
        <v>Active</v>
      </c>
      <c r="T4579" s="4">
        <v>49</v>
      </c>
    </row>
    <row r="4580" spans="1:20" x14ac:dyDescent="0.25">
      <c r="A4580">
        <v>872234</v>
      </c>
      <c r="B4580" t="s">
        <v>20</v>
      </c>
      <c r="C4580" t="s">
        <v>21</v>
      </c>
      <c r="D4580" t="s">
        <v>22</v>
      </c>
      <c r="E4580" t="s">
        <v>65</v>
      </c>
      <c r="F4580" t="s">
        <v>32</v>
      </c>
      <c r="G4580" t="s">
        <v>25</v>
      </c>
      <c r="H4580" s="3">
        <v>79075</v>
      </c>
      <c r="I4580" t="s">
        <v>26</v>
      </c>
      <c r="J4580" t="s">
        <v>120</v>
      </c>
      <c r="K4580" s="2">
        <v>2924.98</v>
      </c>
      <c r="L4580" t="s">
        <v>28</v>
      </c>
      <c r="M4580">
        <v>2014</v>
      </c>
      <c r="N4580">
        <v>6</v>
      </c>
      <c r="O4580" s="1">
        <f t="shared" si="592"/>
        <v>41791</v>
      </c>
      <c r="R4580" s="1" t="str">
        <f t="shared" si="596"/>
        <v/>
      </c>
      <c r="S4580" t="str">
        <f t="shared" si="593"/>
        <v>Active</v>
      </c>
      <c r="T4580" s="4">
        <v>40</v>
      </c>
    </row>
    <row r="4581" spans="1:20" x14ac:dyDescent="0.25">
      <c r="A4581">
        <v>408500</v>
      </c>
      <c r="B4581" t="s">
        <v>20</v>
      </c>
      <c r="C4581" t="s">
        <v>21</v>
      </c>
      <c r="D4581" t="s">
        <v>47</v>
      </c>
      <c r="E4581" t="s">
        <v>48</v>
      </c>
      <c r="F4581" t="s">
        <v>24</v>
      </c>
      <c r="G4581" t="s">
        <v>25</v>
      </c>
      <c r="H4581" s="3">
        <v>54409</v>
      </c>
      <c r="I4581" t="s">
        <v>26</v>
      </c>
      <c r="J4581" t="s">
        <v>120</v>
      </c>
      <c r="K4581" s="2">
        <v>2925.73</v>
      </c>
      <c r="L4581" t="s">
        <v>28</v>
      </c>
      <c r="M4581">
        <v>2015</v>
      </c>
      <c r="N4581">
        <v>7</v>
      </c>
      <c r="O4581" s="1">
        <f t="shared" si="592"/>
        <v>42186</v>
      </c>
      <c r="R4581" s="1" t="str">
        <f t="shared" si="596"/>
        <v/>
      </c>
      <c r="S4581" t="str">
        <f t="shared" si="593"/>
        <v>Active</v>
      </c>
      <c r="T4581" s="4">
        <v>46</v>
      </c>
    </row>
    <row r="4582" spans="1:20" x14ac:dyDescent="0.25">
      <c r="A4582">
        <v>762259</v>
      </c>
      <c r="B4582" t="s">
        <v>20</v>
      </c>
      <c r="C4582" t="s">
        <v>35</v>
      </c>
      <c r="D4582" t="s">
        <v>36</v>
      </c>
      <c r="E4582" t="s">
        <v>37</v>
      </c>
      <c r="F4582" t="s">
        <v>24</v>
      </c>
      <c r="G4582" t="s">
        <v>25</v>
      </c>
      <c r="H4582" s="3">
        <v>54409</v>
      </c>
      <c r="I4582" t="s">
        <v>26</v>
      </c>
      <c r="J4582" t="s">
        <v>120</v>
      </c>
      <c r="K4582" s="2">
        <v>2925.73</v>
      </c>
      <c r="L4582" t="s">
        <v>28</v>
      </c>
      <c r="M4582">
        <v>2016</v>
      </c>
      <c r="N4582">
        <v>12</v>
      </c>
      <c r="O4582" s="1">
        <f t="shared" si="592"/>
        <v>42705</v>
      </c>
      <c r="R4582" s="1" t="str">
        <f t="shared" si="596"/>
        <v/>
      </c>
      <c r="S4582" t="str">
        <f t="shared" si="593"/>
        <v>Active</v>
      </c>
      <c r="T4582" s="4">
        <v>42</v>
      </c>
    </row>
    <row r="4583" spans="1:20" x14ac:dyDescent="0.25">
      <c r="A4583">
        <v>804930</v>
      </c>
      <c r="B4583" t="s">
        <v>20</v>
      </c>
      <c r="C4583" t="s">
        <v>40</v>
      </c>
      <c r="D4583" t="s">
        <v>49</v>
      </c>
      <c r="E4583" t="s">
        <v>56</v>
      </c>
      <c r="F4583" t="s">
        <v>32</v>
      </c>
      <c r="G4583" t="s">
        <v>25</v>
      </c>
      <c r="H4583" s="3">
        <v>49217</v>
      </c>
      <c r="I4583" t="s">
        <v>38</v>
      </c>
      <c r="J4583" t="s">
        <v>120</v>
      </c>
      <c r="K4583" s="2">
        <v>2926.52</v>
      </c>
      <c r="L4583" t="s">
        <v>28</v>
      </c>
      <c r="M4583">
        <v>2012</v>
      </c>
      <c r="N4583">
        <v>10</v>
      </c>
      <c r="O4583" s="1">
        <f t="shared" si="592"/>
        <v>41183</v>
      </c>
      <c r="R4583" s="1" t="str">
        <f t="shared" si="596"/>
        <v/>
      </c>
      <c r="S4583" t="str">
        <f t="shared" si="593"/>
        <v>Active</v>
      </c>
      <c r="T4583" s="4">
        <v>40</v>
      </c>
    </row>
    <row r="4584" spans="1:20" x14ac:dyDescent="0.25">
      <c r="A4584">
        <v>507008</v>
      </c>
      <c r="B4584" t="s">
        <v>20</v>
      </c>
      <c r="C4584" t="s">
        <v>35</v>
      </c>
      <c r="D4584" t="s">
        <v>112</v>
      </c>
      <c r="E4584" t="s">
        <v>113</v>
      </c>
      <c r="F4584" t="s">
        <v>32</v>
      </c>
      <c r="G4584" t="s">
        <v>33</v>
      </c>
      <c r="H4584" s="3">
        <v>73455</v>
      </c>
      <c r="I4584" t="s">
        <v>38</v>
      </c>
      <c r="J4584" t="s">
        <v>27</v>
      </c>
      <c r="K4584" s="2">
        <v>7180.28</v>
      </c>
      <c r="L4584" t="s">
        <v>61</v>
      </c>
      <c r="M4584">
        <v>2018</v>
      </c>
      <c r="N4584">
        <v>2</v>
      </c>
      <c r="O4584" s="1">
        <f t="shared" si="592"/>
        <v>43132</v>
      </c>
      <c r="R4584" s="1" t="str">
        <f t="shared" si="596"/>
        <v/>
      </c>
      <c r="S4584" t="str">
        <f t="shared" si="593"/>
        <v>Active</v>
      </c>
      <c r="T4584" s="4">
        <v>37</v>
      </c>
    </row>
    <row r="4585" spans="1:20" x14ac:dyDescent="0.25">
      <c r="A4585">
        <v>913809</v>
      </c>
      <c r="B4585" t="s">
        <v>20</v>
      </c>
      <c r="C4585" t="s">
        <v>40</v>
      </c>
      <c r="D4585" t="s">
        <v>49</v>
      </c>
      <c r="E4585" t="s">
        <v>79</v>
      </c>
      <c r="F4585" t="s">
        <v>24</v>
      </c>
      <c r="G4585" t="s">
        <v>25</v>
      </c>
      <c r="H4585" s="3">
        <v>51109</v>
      </c>
      <c r="I4585" t="s">
        <v>26</v>
      </c>
      <c r="J4585" t="s">
        <v>120</v>
      </c>
      <c r="K4585" s="2">
        <v>2926.83</v>
      </c>
      <c r="L4585" t="s">
        <v>28</v>
      </c>
      <c r="M4585">
        <v>2014</v>
      </c>
      <c r="N4585">
        <v>2</v>
      </c>
      <c r="O4585" s="1">
        <f t="shared" si="592"/>
        <v>41671</v>
      </c>
      <c r="P4585">
        <v>2014</v>
      </c>
      <c r="Q4585">
        <v>10</v>
      </c>
      <c r="R4585" s="1">
        <f>IFERROR(DATE(P4585,Q4585,1),"")</f>
        <v>41913</v>
      </c>
      <c r="S4585" t="str">
        <f t="shared" si="593"/>
        <v>Cancelled</v>
      </c>
      <c r="T4585" s="4">
        <v>47</v>
      </c>
    </row>
    <row r="4586" spans="1:20" x14ac:dyDescent="0.25">
      <c r="A4586">
        <v>445169</v>
      </c>
      <c r="B4586" t="s">
        <v>20</v>
      </c>
      <c r="C4586" t="s">
        <v>40</v>
      </c>
      <c r="D4586" t="s">
        <v>72</v>
      </c>
      <c r="E4586" t="s">
        <v>73</v>
      </c>
      <c r="F4586" t="s">
        <v>24</v>
      </c>
      <c r="G4586" t="s">
        <v>25</v>
      </c>
      <c r="H4586" s="3">
        <v>99507</v>
      </c>
      <c r="I4586" t="s">
        <v>26</v>
      </c>
      <c r="J4586" t="s">
        <v>120</v>
      </c>
      <c r="K4586" s="2">
        <v>2926.89</v>
      </c>
      <c r="L4586" t="s">
        <v>28</v>
      </c>
      <c r="M4586">
        <v>2012</v>
      </c>
      <c r="N4586">
        <v>10</v>
      </c>
      <c r="O4586" s="1">
        <f t="shared" si="592"/>
        <v>41183</v>
      </c>
      <c r="R4586" s="1" t="str">
        <f t="shared" ref="R4586:R4589" si="597">IFERROR(DATE(P4586,Q4586,1),"")</f>
        <v/>
      </c>
      <c r="S4586" t="str">
        <f t="shared" si="593"/>
        <v>Active</v>
      </c>
      <c r="T4586" s="4">
        <v>44</v>
      </c>
    </row>
    <row r="4587" spans="1:20" x14ac:dyDescent="0.25">
      <c r="A4587">
        <v>795492</v>
      </c>
      <c r="B4587" t="s">
        <v>20</v>
      </c>
      <c r="C4587" t="s">
        <v>62</v>
      </c>
      <c r="D4587" t="s">
        <v>122</v>
      </c>
      <c r="E4587" t="s">
        <v>123</v>
      </c>
      <c r="F4587" t="s">
        <v>32</v>
      </c>
      <c r="G4587" t="s">
        <v>25</v>
      </c>
      <c r="H4587" s="3">
        <v>99507</v>
      </c>
      <c r="I4587" t="s">
        <v>26</v>
      </c>
      <c r="J4587" t="s">
        <v>120</v>
      </c>
      <c r="K4587" s="2">
        <v>2926.89</v>
      </c>
      <c r="L4587" t="s">
        <v>28</v>
      </c>
      <c r="M4587">
        <v>2015</v>
      </c>
      <c r="N4587">
        <v>10</v>
      </c>
      <c r="O4587" s="1">
        <f t="shared" si="592"/>
        <v>42278</v>
      </c>
      <c r="R4587" s="1" t="str">
        <f t="shared" si="597"/>
        <v/>
      </c>
      <c r="S4587" t="str">
        <f t="shared" si="593"/>
        <v>Active</v>
      </c>
      <c r="T4587" s="4">
        <v>48</v>
      </c>
    </row>
    <row r="4588" spans="1:20" x14ac:dyDescent="0.25">
      <c r="A4588">
        <v>744567</v>
      </c>
      <c r="B4588" t="s">
        <v>20</v>
      </c>
      <c r="C4588" t="s">
        <v>21</v>
      </c>
      <c r="D4588" t="s">
        <v>22</v>
      </c>
      <c r="E4588" t="s">
        <v>69</v>
      </c>
      <c r="F4588" t="s">
        <v>24</v>
      </c>
      <c r="G4588" t="s">
        <v>25</v>
      </c>
      <c r="H4588" s="3">
        <v>87289</v>
      </c>
      <c r="I4588" t="s">
        <v>26</v>
      </c>
      <c r="J4588" t="s">
        <v>120</v>
      </c>
      <c r="K4588" s="2">
        <v>2927.07</v>
      </c>
      <c r="L4588" t="s">
        <v>28</v>
      </c>
      <c r="M4588">
        <v>2016</v>
      </c>
      <c r="N4588">
        <v>7</v>
      </c>
      <c r="O4588" s="1">
        <f t="shared" si="592"/>
        <v>42552</v>
      </c>
      <c r="R4588" s="1" t="str">
        <f t="shared" si="597"/>
        <v/>
      </c>
      <c r="S4588" t="str">
        <f t="shared" si="593"/>
        <v>Active</v>
      </c>
      <c r="T4588" s="4">
        <v>46</v>
      </c>
    </row>
    <row r="4589" spans="1:20" x14ac:dyDescent="0.25">
      <c r="A4589">
        <v>651605</v>
      </c>
      <c r="B4589" t="s">
        <v>20</v>
      </c>
      <c r="C4589" t="s">
        <v>62</v>
      </c>
      <c r="D4589" t="s">
        <v>63</v>
      </c>
      <c r="E4589" t="s">
        <v>64</v>
      </c>
      <c r="F4589" t="s">
        <v>32</v>
      </c>
      <c r="G4589" t="s">
        <v>25</v>
      </c>
      <c r="H4589" s="3">
        <v>88142</v>
      </c>
      <c r="I4589" t="s">
        <v>26</v>
      </c>
      <c r="J4589" t="s">
        <v>120</v>
      </c>
      <c r="K4589" s="2">
        <v>2927.22</v>
      </c>
      <c r="L4589" t="s">
        <v>28</v>
      </c>
      <c r="M4589">
        <v>2013</v>
      </c>
      <c r="N4589">
        <v>12</v>
      </c>
      <c r="O4589" s="1">
        <f t="shared" si="592"/>
        <v>41609</v>
      </c>
      <c r="R4589" s="1" t="str">
        <f t="shared" si="597"/>
        <v/>
      </c>
      <c r="S4589" t="str">
        <f t="shared" si="593"/>
        <v>Active</v>
      </c>
      <c r="T4589" s="4">
        <v>49</v>
      </c>
    </row>
    <row r="4590" spans="1:20" x14ac:dyDescent="0.25">
      <c r="A4590">
        <v>945379</v>
      </c>
      <c r="B4590" t="s">
        <v>20</v>
      </c>
      <c r="C4590" t="s">
        <v>40</v>
      </c>
      <c r="D4590" t="s">
        <v>49</v>
      </c>
      <c r="E4590" t="s">
        <v>79</v>
      </c>
      <c r="F4590" t="s">
        <v>32</v>
      </c>
      <c r="G4590" t="s">
        <v>25</v>
      </c>
      <c r="H4590" s="3">
        <v>69951</v>
      </c>
      <c r="I4590" t="s">
        <v>26</v>
      </c>
      <c r="J4590" t="s">
        <v>120</v>
      </c>
      <c r="K4590" s="2">
        <v>2927.73</v>
      </c>
      <c r="L4590" t="s">
        <v>28</v>
      </c>
      <c r="M4590">
        <v>2017</v>
      </c>
      <c r="N4590">
        <v>12</v>
      </c>
      <c r="O4590" s="1">
        <f t="shared" si="592"/>
        <v>43070</v>
      </c>
      <c r="P4590">
        <v>2018</v>
      </c>
      <c r="Q4590">
        <v>10</v>
      </c>
      <c r="R4590" s="1">
        <f>IFERROR(DATE(P4590,Q4590,1),"")</f>
        <v>43374</v>
      </c>
      <c r="S4590" t="str">
        <f t="shared" si="593"/>
        <v>Cancelled</v>
      </c>
      <c r="T4590" s="4">
        <v>38</v>
      </c>
    </row>
    <row r="4591" spans="1:20" x14ac:dyDescent="0.25">
      <c r="A4591">
        <v>132209</v>
      </c>
      <c r="B4591" t="s">
        <v>20</v>
      </c>
      <c r="C4591" t="s">
        <v>35</v>
      </c>
      <c r="D4591" t="s">
        <v>107</v>
      </c>
      <c r="E4591" t="s">
        <v>108</v>
      </c>
      <c r="F4591" t="s">
        <v>32</v>
      </c>
      <c r="G4591" t="s">
        <v>25</v>
      </c>
      <c r="H4591" s="3">
        <v>78100</v>
      </c>
      <c r="I4591" t="s">
        <v>26</v>
      </c>
      <c r="J4591" t="s">
        <v>120</v>
      </c>
      <c r="K4591" s="2">
        <v>2928.12</v>
      </c>
      <c r="L4591" t="s">
        <v>28</v>
      </c>
      <c r="M4591">
        <v>2013</v>
      </c>
      <c r="N4591">
        <v>2</v>
      </c>
      <c r="O4591" s="1">
        <f t="shared" si="592"/>
        <v>41306</v>
      </c>
      <c r="R4591" s="1" t="str">
        <f>IFERROR(DATE(P4591,Q4591,1),"")</f>
        <v/>
      </c>
      <c r="S4591" t="str">
        <f t="shared" si="593"/>
        <v>Active</v>
      </c>
      <c r="T4591" s="4">
        <v>39</v>
      </c>
    </row>
    <row r="4592" spans="1:20" x14ac:dyDescent="0.25">
      <c r="A4592">
        <v>456177</v>
      </c>
      <c r="B4592" t="s">
        <v>20</v>
      </c>
      <c r="C4592" t="s">
        <v>35</v>
      </c>
      <c r="D4592" t="s">
        <v>36</v>
      </c>
      <c r="E4592" t="s">
        <v>37</v>
      </c>
      <c r="F4592" t="s">
        <v>24</v>
      </c>
      <c r="G4592" t="s">
        <v>25</v>
      </c>
      <c r="H4592" s="3">
        <v>95165</v>
      </c>
      <c r="I4592" t="s">
        <v>26</v>
      </c>
      <c r="J4592" t="s">
        <v>27</v>
      </c>
      <c r="K4592" s="2">
        <v>7234.14</v>
      </c>
      <c r="L4592" t="s">
        <v>61</v>
      </c>
      <c r="M4592">
        <v>2018</v>
      </c>
      <c r="N4592">
        <v>4</v>
      </c>
      <c r="O4592" s="1">
        <f t="shared" si="592"/>
        <v>43191</v>
      </c>
      <c r="P4592">
        <v>2018</v>
      </c>
      <c r="Q4592">
        <v>12</v>
      </c>
      <c r="R4592" s="1">
        <f>IFERROR(DATE(P4592,Q4592,1),"")</f>
        <v>43435</v>
      </c>
      <c r="S4592" t="str">
        <f t="shared" si="593"/>
        <v>Cancelled</v>
      </c>
      <c r="T4592" s="4">
        <v>36</v>
      </c>
    </row>
    <row r="4593" spans="1:20" x14ac:dyDescent="0.25">
      <c r="A4593">
        <v>682709</v>
      </c>
      <c r="B4593" t="s">
        <v>20</v>
      </c>
      <c r="C4593" t="s">
        <v>21</v>
      </c>
      <c r="D4593" t="s">
        <v>22</v>
      </c>
      <c r="E4593" t="s">
        <v>65</v>
      </c>
      <c r="F4593" t="s">
        <v>32</v>
      </c>
      <c r="G4593" t="s">
        <v>25</v>
      </c>
      <c r="H4593" s="3">
        <v>103965</v>
      </c>
      <c r="I4593" t="s">
        <v>26</v>
      </c>
      <c r="J4593" t="s">
        <v>120</v>
      </c>
      <c r="K4593" s="2">
        <v>2929.92</v>
      </c>
      <c r="L4593" t="s">
        <v>28</v>
      </c>
      <c r="M4593">
        <v>2014</v>
      </c>
      <c r="N4593">
        <v>1</v>
      </c>
      <c r="O4593" s="1">
        <f t="shared" si="592"/>
        <v>41640</v>
      </c>
      <c r="R4593" s="1" t="str">
        <f t="shared" ref="R4593:R4594" si="598">IFERROR(DATE(P4593,Q4593,1),"")</f>
        <v/>
      </c>
      <c r="S4593" t="str">
        <f t="shared" si="593"/>
        <v>Active</v>
      </c>
      <c r="T4593" s="4">
        <v>44</v>
      </c>
    </row>
    <row r="4594" spans="1:20" x14ac:dyDescent="0.25">
      <c r="A4594">
        <v>662164</v>
      </c>
      <c r="B4594" t="s">
        <v>20</v>
      </c>
      <c r="C4594" t="s">
        <v>21</v>
      </c>
      <c r="D4594" t="s">
        <v>22</v>
      </c>
      <c r="E4594" t="s">
        <v>65</v>
      </c>
      <c r="F4594" t="s">
        <v>32</v>
      </c>
      <c r="G4594" t="s">
        <v>25</v>
      </c>
      <c r="H4594" s="3">
        <v>56539</v>
      </c>
      <c r="I4594" t="s">
        <v>26</v>
      </c>
      <c r="J4594" t="s">
        <v>120</v>
      </c>
      <c r="K4594" s="2">
        <v>2930.69</v>
      </c>
      <c r="L4594" t="s">
        <v>28</v>
      </c>
      <c r="M4594">
        <v>2012</v>
      </c>
      <c r="N4594">
        <v>8</v>
      </c>
      <c r="O4594" s="1">
        <f t="shared" si="592"/>
        <v>41122</v>
      </c>
      <c r="R4594" s="1" t="str">
        <f t="shared" si="598"/>
        <v/>
      </c>
      <c r="S4594" t="str">
        <f t="shared" si="593"/>
        <v>Active</v>
      </c>
      <c r="T4594" s="4">
        <v>48</v>
      </c>
    </row>
    <row r="4595" spans="1:20" x14ac:dyDescent="0.25">
      <c r="A4595">
        <v>189854</v>
      </c>
      <c r="B4595" t="s">
        <v>20</v>
      </c>
      <c r="C4595" t="s">
        <v>35</v>
      </c>
      <c r="D4595" t="s">
        <v>36</v>
      </c>
      <c r="E4595" t="s">
        <v>68</v>
      </c>
      <c r="F4595" t="s">
        <v>24</v>
      </c>
      <c r="G4595" t="s">
        <v>25</v>
      </c>
      <c r="H4595" s="3">
        <v>65397</v>
      </c>
      <c r="I4595" t="s">
        <v>26</v>
      </c>
      <c r="J4595" t="s">
        <v>120</v>
      </c>
      <c r="K4595" s="2">
        <v>2931.16</v>
      </c>
      <c r="L4595" t="s">
        <v>28</v>
      </c>
      <c r="M4595">
        <v>2018</v>
      </c>
      <c r="N4595">
        <v>5</v>
      </c>
      <c r="O4595" s="1">
        <f t="shared" si="592"/>
        <v>43221</v>
      </c>
      <c r="P4595">
        <v>2018</v>
      </c>
      <c r="Q4595">
        <v>11</v>
      </c>
      <c r="R4595" s="1">
        <f>IFERROR(DATE(P4595,Q4595,1),"")</f>
        <v>43405</v>
      </c>
      <c r="S4595" t="str">
        <f t="shared" si="593"/>
        <v>Cancelled</v>
      </c>
      <c r="T4595" s="4">
        <v>29</v>
      </c>
    </row>
    <row r="4596" spans="1:20" x14ac:dyDescent="0.25">
      <c r="A4596">
        <v>309727</v>
      </c>
      <c r="B4596" t="s">
        <v>20</v>
      </c>
      <c r="C4596" t="s">
        <v>21</v>
      </c>
      <c r="D4596" t="s">
        <v>22</v>
      </c>
      <c r="E4596" t="s">
        <v>106</v>
      </c>
      <c r="F4596" t="s">
        <v>24</v>
      </c>
      <c r="G4596" t="s">
        <v>25</v>
      </c>
      <c r="H4596" s="3">
        <v>65397</v>
      </c>
      <c r="I4596" t="s">
        <v>26</v>
      </c>
      <c r="J4596" t="s">
        <v>120</v>
      </c>
      <c r="K4596" s="2">
        <v>2931.16</v>
      </c>
      <c r="L4596" t="s">
        <v>28</v>
      </c>
      <c r="M4596">
        <v>2014</v>
      </c>
      <c r="N4596">
        <v>9</v>
      </c>
      <c r="O4596" s="1">
        <f t="shared" si="592"/>
        <v>41883</v>
      </c>
      <c r="R4596" s="1" t="str">
        <f t="shared" ref="R4596:R4630" si="599">IFERROR(DATE(P4596,Q4596,1),"")</f>
        <v/>
      </c>
      <c r="S4596" t="str">
        <f t="shared" si="593"/>
        <v>Active</v>
      </c>
      <c r="T4596" s="4">
        <v>43</v>
      </c>
    </row>
    <row r="4597" spans="1:20" x14ac:dyDescent="0.25">
      <c r="A4597">
        <v>700286</v>
      </c>
      <c r="B4597" t="s">
        <v>20</v>
      </c>
      <c r="C4597" t="s">
        <v>21</v>
      </c>
      <c r="D4597" t="s">
        <v>80</v>
      </c>
      <c r="E4597" t="s">
        <v>81</v>
      </c>
      <c r="F4597" t="s">
        <v>24</v>
      </c>
      <c r="G4597" t="s">
        <v>33</v>
      </c>
      <c r="H4597" s="3">
        <v>73455</v>
      </c>
      <c r="I4597" t="s">
        <v>26</v>
      </c>
      <c r="J4597" t="s">
        <v>120</v>
      </c>
      <c r="K4597" s="2">
        <v>2933.5</v>
      </c>
      <c r="L4597" t="s">
        <v>28</v>
      </c>
      <c r="M4597">
        <v>2018</v>
      </c>
      <c r="N4597">
        <v>1</v>
      </c>
      <c r="O4597" s="1">
        <f t="shared" si="592"/>
        <v>43101</v>
      </c>
      <c r="R4597" s="1" t="str">
        <f t="shared" si="599"/>
        <v/>
      </c>
      <c r="S4597" t="str">
        <f t="shared" si="593"/>
        <v>Active</v>
      </c>
      <c r="T4597" s="4">
        <v>38</v>
      </c>
    </row>
    <row r="4598" spans="1:20" x14ac:dyDescent="0.25">
      <c r="A4598">
        <v>859258</v>
      </c>
      <c r="B4598" t="s">
        <v>20</v>
      </c>
      <c r="C4598" t="s">
        <v>62</v>
      </c>
      <c r="D4598" t="s">
        <v>63</v>
      </c>
      <c r="E4598" t="s">
        <v>64</v>
      </c>
      <c r="F4598" t="s">
        <v>32</v>
      </c>
      <c r="G4598" t="s">
        <v>33</v>
      </c>
      <c r="H4598" s="3">
        <v>73455</v>
      </c>
      <c r="I4598" t="s">
        <v>26</v>
      </c>
      <c r="J4598" t="s">
        <v>120</v>
      </c>
      <c r="K4598" s="2">
        <v>2933.96</v>
      </c>
      <c r="L4598" t="s">
        <v>28</v>
      </c>
      <c r="M4598">
        <v>2017</v>
      </c>
      <c r="N4598">
        <v>10</v>
      </c>
      <c r="O4598" s="1">
        <f t="shared" si="592"/>
        <v>43009</v>
      </c>
      <c r="R4598" s="1" t="str">
        <f t="shared" si="599"/>
        <v/>
      </c>
      <c r="S4598" t="str">
        <f t="shared" si="593"/>
        <v>Active</v>
      </c>
      <c r="T4598" s="4">
        <v>37</v>
      </c>
    </row>
    <row r="4599" spans="1:20" x14ac:dyDescent="0.25">
      <c r="A4599">
        <v>938603</v>
      </c>
      <c r="B4599" t="s">
        <v>20</v>
      </c>
      <c r="C4599" t="s">
        <v>21</v>
      </c>
      <c r="D4599" t="s">
        <v>99</v>
      </c>
      <c r="E4599" t="s">
        <v>100</v>
      </c>
      <c r="F4599" t="s">
        <v>24</v>
      </c>
      <c r="G4599" t="s">
        <v>33</v>
      </c>
      <c r="H4599" s="3">
        <v>73455</v>
      </c>
      <c r="I4599" t="s">
        <v>38</v>
      </c>
      <c r="J4599" t="s">
        <v>120</v>
      </c>
      <c r="K4599" s="2">
        <v>2935.84</v>
      </c>
      <c r="L4599" t="s">
        <v>28</v>
      </c>
      <c r="M4599">
        <v>2016</v>
      </c>
      <c r="N4599">
        <v>1</v>
      </c>
      <c r="O4599" s="1">
        <f t="shared" si="592"/>
        <v>42370</v>
      </c>
      <c r="R4599" s="1" t="str">
        <f t="shared" si="599"/>
        <v/>
      </c>
      <c r="S4599" t="str">
        <f t="shared" si="593"/>
        <v>Active</v>
      </c>
      <c r="T4599" s="4">
        <v>45</v>
      </c>
    </row>
    <row r="4600" spans="1:20" x14ac:dyDescent="0.25">
      <c r="A4600">
        <v>192772</v>
      </c>
      <c r="B4600" t="s">
        <v>20</v>
      </c>
      <c r="C4600" t="s">
        <v>21</v>
      </c>
      <c r="D4600" t="s">
        <v>47</v>
      </c>
      <c r="E4600" t="s">
        <v>48</v>
      </c>
      <c r="F4600" t="s">
        <v>32</v>
      </c>
      <c r="G4600" t="s">
        <v>25</v>
      </c>
      <c r="H4600" s="3">
        <v>85944</v>
      </c>
      <c r="I4600" t="s">
        <v>26</v>
      </c>
      <c r="J4600" t="s">
        <v>120</v>
      </c>
      <c r="K4600" s="2">
        <v>2935.99</v>
      </c>
      <c r="L4600" t="s">
        <v>28</v>
      </c>
      <c r="M4600">
        <v>2012</v>
      </c>
      <c r="N4600">
        <v>11</v>
      </c>
      <c r="O4600" s="1">
        <f t="shared" si="592"/>
        <v>41214</v>
      </c>
      <c r="R4600" s="1" t="str">
        <f t="shared" si="599"/>
        <v/>
      </c>
      <c r="S4600" t="str">
        <f t="shared" si="593"/>
        <v>Active</v>
      </c>
      <c r="T4600" s="4">
        <v>47</v>
      </c>
    </row>
    <row r="4601" spans="1:20" x14ac:dyDescent="0.25">
      <c r="A4601">
        <v>744135</v>
      </c>
      <c r="B4601" t="s">
        <v>20</v>
      </c>
      <c r="C4601" t="s">
        <v>35</v>
      </c>
      <c r="D4601" t="s">
        <v>36</v>
      </c>
      <c r="E4601" t="s">
        <v>37</v>
      </c>
      <c r="F4601" t="s">
        <v>24</v>
      </c>
      <c r="G4601" t="s">
        <v>25</v>
      </c>
      <c r="H4601" s="3">
        <v>85944</v>
      </c>
      <c r="I4601" t="s">
        <v>26</v>
      </c>
      <c r="J4601" t="s">
        <v>120</v>
      </c>
      <c r="K4601" s="2">
        <v>2935.99</v>
      </c>
      <c r="L4601" t="s">
        <v>28</v>
      </c>
      <c r="M4601">
        <v>2016</v>
      </c>
      <c r="N4601">
        <v>12</v>
      </c>
      <c r="O4601" s="1">
        <f t="shared" si="592"/>
        <v>42705</v>
      </c>
      <c r="R4601" s="1" t="str">
        <f t="shared" si="599"/>
        <v/>
      </c>
      <c r="S4601" t="str">
        <f t="shared" si="593"/>
        <v>Active</v>
      </c>
      <c r="T4601" s="4">
        <v>48</v>
      </c>
    </row>
    <row r="4602" spans="1:20" x14ac:dyDescent="0.25">
      <c r="A4602">
        <v>478050</v>
      </c>
      <c r="B4602" t="s">
        <v>20</v>
      </c>
      <c r="C4602" t="s">
        <v>96</v>
      </c>
      <c r="D4602" t="s">
        <v>97</v>
      </c>
      <c r="E4602" t="s">
        <v>114</v>
      </c>
      <c r="F4602" t="s">
        <v>24</v>
      </c>
      <c r="G4602" t="s">
        <v>25</v>
      </c>
      <c r="H4602" s="3">
        <v>64374</v>
      </c>
      <c r="I4602" t="s">
        <v>34</v>
      </c>
      <c r="J4602" t="s">
        <v>120</v>
      </c>
      <c r="K4602" s="2">
        <v>2936.99</v>
      </c>
      <c r="L4602" t="s">
        <v>28</v>
      </c>
      <c r="M4602">
        <v>2013</v>
      </c>
      <c r="N4602">
        <v>8</v>
      </c>
      <c r="O4602" s="1">
        <f t="shared" si="592"/>
        <v>41487</v>
      </c>
      <c r="R4602" s="1" t="str">
        <f t="shared" si="599"/>
        <v/>
      </c>
      <c r="S4602" t="str">
        <f t="shared" si="593"/>
        <v>Active</v>
      </c>
      <c r="T4602" s="4">
        <v>43</v>
      </c>
    </row>
    <row r="4603" spans="1:20" x14ac:dyDescent="0.25">
      <c r="A4603">
        <v>607115</v>
      </c>
      <c r="B4603" t="s">
        <v>20</v>
      </c>
      <c r="C4603" t="s">
        <v>40</v>
      </c>
      <c r="D4603" t="s">
        <v>54</v>
      </c>
      <c r="E4603" t="s">
        <v>55</v>
      </c>
      <c r="F4603" t="s">
        <v>32</v>
      </c>
      <c r="G4603" t="s">
        <v>25</v>
      </c>
      <c r="H4603" s="3">
        <v>64374</v>
      </c>
      <c r="I4603" t="s">
        <v>34</v>
      </c>
      <c r="J4603" t="s">
        <v>120</v>
      </c>
      <c r="K4603" s="2">
        <v>2936.99</v>
      </c>
      <c r="L4603" t="s">
        <v>28</v>
      </c>
      <c r="M4603">
        <v>2013</v>
      </c>
      <c r="N4603">
        <v>9</v>
      </c>
      <c r="O4603" s="1">
        <f t="shared" si="592"/>
        <v>41518</v>
      </c>
      <c r="R4603" s="1" t="str">
        <f t="shared" si="599"/>
        <v/>
      </c>
      <c r="S4603" t="str">
        <f t="shared" si="593"/>
        <v>Active</v>
      </c>
      <c r="T4603" s="4">
        <v>49</v>
      </c>
    </row>
    <row r="4604" spans="1:20" x14ac:dyDescent="0.25">
      <c r="A4604">
        <v>347212</v>
      </c>
      <c r="B4604" t="s">
        <v>20</v>
      </c>
      <c r="C4604" t="s">
        <v>40</v>
      </c>
      <c r="D4604" t="s">
        <v>72</v>
      </c>
      <c r="E4604" t="s">
        <v>73</v>
      </c>
      <c r="F4604" t="s">
        <v>32</v>
      </c>
      <c r="G4604" t="s">
        <v>33</v>
      </c>
      <c r="H4604" s="3">
        <v>73455</v>
      </c>
      <c r="I4604" t="s">
        <v>34</v>
      </c>
      <c r="J4604" t="s">
        <v>120</v>
      </c>
      <c r="K4604" s="2">
        <v>2937.17</v>
      </c>
      <c r="L4604" t="s">
        <v>28</v>
      </c>
      <c r="M4604">
        <v>2018</v>
      </c>
      <c r="N4604">
        <v>9</v>
      </c>
      <c r="O4604" s="1">
        <f t="shared" si="592"/>
        <v>43344</v>
      </c>
      <c r="R4604" s="1" t="str">
        <f t="shared" si="599"/>
        <v/>
      </c>
      <c r="S4604" t="str">
        <f t="shared" si="593"/>
        <v>Active</v>
      </c>
      <c r="T4604" s="4">
        <v>45</v>
      </c>
    </row>
    <row r="4605" spans="1:20" x14ac:dyDescent="0.25">
      <c r="A4605">
        <v>236710</v>
      </c>
      <c r="B4605" t="s">
        <v>20</v>
      </c>
      <c r="C4605" t="s">
        <v>40</v>
      </c>
      <c r="D4605" t="s">
        <v>49</v>
      </c>
      <c r="E4605" t="s">
        <v>75</v>
      </c>
      <c r="F4605" t="s">
        <v>32</v>
      </c>
      <c r="G4605" t="s">
        <v>25</v>
      </c>
      <c r="H4605" s="3">
        <v>92785</v>
      </c>
      <c r="I4605" t="s">
        <v>38</v>
      </c>
      <c r="J4605" t="s">
        <v>120</v>
      </c>
      <c r="K4605" s="2">
        <v>2937.42</v>
      </c>
      <c r="L4605" t="s">
        <v>28</v>
      </c>
      <c r="M4605">
        <v>2015</v>
      </c>
      <c r="N4605">
        <v>8</v>
      </c>
      <c r="O4605" s="1">
        <f t="shared" si="592"/>
        <v>42217</v>
      </c>
      <c r="R4605" s="1" t="str">
        <f t="shared" si="599"/>
        <v/>
      </c>
      <c r="S4605" t="str">
        <f t="shared" si="593"/>
        <v>Active</v>
      </c>
      <c r="T4605" s="4">
        <v>49</v>
      </c>
    </row>
    <row r="4606" spans="1:20" x14ac:dyDescent="0.25">
      <c r="A4606">
        <v>208256</v>
      </c>
      <c r="B4606" t="s">
        <v>20</v>
      </c>
      <c r="C4606" t="s">
        <v>21</v>
      </c>
      <c r="D4606" t="s">
        <v>22</v>
      </c>
      <c r="E4606" t="s">
        <v>23</v>
      </c>
      <c r="F4606" t="s">
        <v>32</v>
      </c>
      <c r="G4606" t="s">
        <v>33</v>
      </c>
      <c r="H4606" s="3">
        <v>73455</v>
      </c>
      <c r="I4606" t="s">
        <v>38</v>
      </c>
      <c r="J4606" t="s">
        <v>120</v>
      </c>
      <c r="K4606" s="2">
        <v>2938.08</v>
      </c>
      <c r="L4606" t="s">
        <v>28</v>
      </c>
      <c r="M4606">
        <v>2013</v>
      </c>
      <c r="N4606">
        <v>10</v>
      </c>
      <c r="O4606" s="1">
        <f t="shared" si="592"/>
        <v>41548</v>
      </c>
      <c r="R4606" s="1" t="str">
        <f t="shared" si="599"/>
        <v/>
      </c>
      <c r="S4606" t="str">
        <f t="shared" si="593"/>
        <v>Active</v>
      </c>
      <c r="T4606" s="4">
        <v>37</v>
      </c>
    </row>
    <row r="4607" spans="1:20" x14ac:dyDescent="0.25">
      <c r="A4607">
        <v>224000</v>
      </c>
      <c r="B4607" t="s">
        <v>20</v>
      </c>
      <c r="C4607" t="s">
        <v>21</v>
      </c>
      <c r="D4607" t="s">
        <v>22</v>
      </c>
      <c r="E4607" t="s">
        <v>106</v>
      </c>
      <c r="F4607" t="s">
        <v>24</v>
      </c>
      <c r="G4607" t="s">
        <v>25</v>
      </c>
      <c r="H4607" s="3">
        <v>61899</v>
      </c>
      <c r="I4607" t="s">
        <v>34</v>
      </c>
      <c r="J4607" t="s">
        <v>120</v>
      </c>
      <c r="K4607" s="2">
        <v>2938.08</v>
      </c>
      <c r="L4607" t="s">
        <v>28</v>
      </c>
      <c r="M4607">
        <v>2016</v>
      </c>
      <c r="N4607">
        <v>2</v>
      </c>
      <c r="O4607" s="1">
        <f t="shared" si="592"/>
        <v>42401</v>
      </c>
      <c r="R4607" s="1" t="str">
        <f t="shared" si="599"/>
        <v/>
      </c>
      <c r="S4607" t="str">
        <f t="shared" si="593"/>
        <v>Active</v>
      </c>
      <c r="T4607" s="4">
        <v>40</v>
      </c>
    </row>
    <row r="4608" spans="1:20" x14ac:dyDescent="0.25">
      <c r="A4608">
        <v>767331</v>
      </c>
      <c r="B4608" t="s">
        <v>20</v>
      </c>
      <c r="C4608" t="s">
        <v>35</v>
      </c>
      <c r="D4608" t="s">
        <v>36</v>
      </c>
      <c r="E4608" t="s">
        <v>74</v>
      </c>
      <c r="F4608" t="s">
        <v>32</v>
      </c>
      <c r="G4608" t="s">
        <v>25</v>
      </c>
      <c r="H4608" s="3">
        <v>61899</v>
      </c>
      <c r="I4608" t="s">
        <v>34</v>
      </c>
      <c r="J4608" t="s">
        <v>120</v>
      </c>
      <c r="K4608" s="2">
        <v>2938.08</v>
      </c>
      <c r="L4608" t="s">
        <v>28</v>
      </c>
      <c r="M4608">
        <v>2014</v>
      </c>
      <c r="N4608">
        <v>12</v>
      </c>
      <c r="O4608" s="1">
        <f t="shared" si="592"/>
        <v>41974</v>
      </c>
      <c r="R4608" s="1" t="str">
        <f t="shared" si="599"/>
        <v/>
      </c>
      <c r="S4608" t="str">
        <f t="shared" si="593"/>
        <v>Active</v>
      </c>
      <c r="T4608" s="4">
        <v>41</v>
      </c>
    </row>
    <row r="4609" spans="1:20" x14ac:dyDescent="0.25">
      <c r="A4609">
        <v>844193</v>
      </c>
      <c r="B4609" t="s">
        <v>20</v>
      </c>
      <c r="C4609" t="s">
        <v>35</v>
      </c>
      <c r="D4609" t="s">
        <v>52</v>
      </c>
      <c r="E4609" t="s">
        <v>53</v>
      </c>
      <c r="F4609" t="s">
        <v>32</v>
      </c>
      <c r="G4609" t="s">
        <v>33</v>
      </c>
      <c r="H4609" s="3">
        <v>73455</v>
      </c>
      <c r="I4609" t="s">
        <v>38</v>
      </c>
      <c r="J4609" t="s">
        <v>120</v>
      </c>
      <c r="K4609" s="2">
        <v>2938.08</v>
      </c>
      <c r="L4609" t="s">
        <v>28</v>
      </c>
      <c r="M4609">
        <v>2014</v>
      </c>
      <c r="N4609">
        <v>12</v>
      </c>
      <c r="O4609" s="1">
        <f t="shared" si="592"/>
        <v>41974</v>
      </c>
      <c r="R4609" s="1" t="str">
        <f t="shared" si="599"/>
        <v/>
      </c>
      <c r="S4609" t="str">
        <f t="shared" si="593"/>
        <v>Active</v>
      </c>
      <c r="T4609" s="4">
        <v>43</v>
      </c>
    </row>
    <row r="4610" spans="1:20" x14ac:dyDescent="0.25">
      <c r="A4610">
        <v>135279</v>
      </c>
      <c r="B4610" t="s">
        <v>20</v>
      </c>
      <c r="C4610" t="s">
        <v>21</v>
      </c>
      <c r="D4610" t="s">
        <v>22</v>
      </c>
      <c r="E4610" t="s">
        <v>46</v>
      </c>
      <c r="F4610" t="s">
        <v>32</v>
      </c>
      <c r="G4610" t="s">
        <v>33</v>
      </c>
      <c r="H4610" s="3">
        <v>73455</v>
      </c>
      <c r="I4610" t="s">
        <v>26</v>
      </c>
      <c r="J4610" t="s">
        <v>120</v>
      </c>
      <c r="K4610" s="2">
        <v>2938.73</v>
      </c>
      <c r="L4610" t="s">
        <v>28</v>
      </c>
      <c r="M4610">
        <v>2018</v>
      </c>
      <c r="N4610">
        <v>1</v>
      </c>
      <c r="O4610" s="1">
        <f t="shared" si="592"/>
        <v>43101</v>
      </c>
      <c r="R4610" s="1" t="str">
        <f t="shared" si="599"/>
        <v/>
      </c>
      <c r="S4610" t="str">
        <f t="shared" si="593"/>
        <v>Active</v>
      </c>
      <c r="T4610" s="4">
        <v>40</v>
      </c>
    </row>
    <row r="4611" spans="1:20" x14ac:dyDescent="0.25">
      <c r="A4611">
        <v>433496</v>
      </c>
      <c r="B4611" t="s">
        <v>20</v>
      </c>
      <c r="C4611" t="s">
        <v>35</v>
      </c>
      <c r="D4611" t="s">
        <v>36</v>
      </c>
      <c r="E4611" t="s">
        <v>37</v>
      </c>
      <c r="F4611" t="s">
        <v>32</v>
      </c>
      <c r="G4611" t="s">
        <v>33</v>
      </c>
      <c r="H4611" s="3">
        <v>73455</v>
      </c>
      <c r="I4611" t="s">
        <v>26</v>
      </c>
      <c r="J4611" t="s">
        <v>120</v>
      </c>
      <c r="K4611" s="2">
        <v>2938.73</v>
      </c>
      <c r="L4611" t="s">
        <v>28</v>
      </c>
      <c r="M4611">
        <v>2013</v>
      </c>
      <c r="N4611">
        <v>11</v>
      </c>
      <c r="O4611" s="1">
        <f t="shared" ref="O4611:O4674" si="600">DATE(M4611,N4611,1)</f>
        <v>41579</v>
      </c>
      <c r="R4611" s="1" t="str">
        <f t="shared" si="599"/>
        <v/>
      </c>
      <c r="S4611" t="str">
        <f t="shared" ref="S4611:S4674" si="601">IF(R4611="","Active","Cancelled")</f>
        <v>Active</v>
      </c>
      <c r="T4611" s="4">
        <v>38</v>
      </c>
    </row>
    <row r="4612" spans="1:20" x14ac:dyDescent="0.25">
      <c r="A4612">
        <v>604526</v>
      </c>
      <c r="B4612" t="s">
        <v>20</v>
      </c>
      <c r="C4612" t="s">
        <v>40</v>
      </c>
      <c r="D4612" t="s">
        <v>72</v>
      </c>
      <c r="E4612" t="s">
        <v>73</v>
      </c>
      <c r="F4612" t="s">
        <v>24</v>
      </c>
      <c r="G4612" t="s">
        <v>25</v>
      </c>
      <c r="H4612" s="3">
        <v>102715</v>
      </c>
      <c r="I4612" t="s">
        <v>26</v>
      </c>
      <c r="J4612" t="s">
        <v>120</v>
      </c>
      <c r="K4612" s="2">
        <v>2938.81</v>
      </c>
      <c r="L4612" t="s">
        <v>28</v>
      </c>
      <c r="M4612">
        <v>2014</v>
      </c>
      <c r="N4612">
        <v>10</v>
      </c>
      <c r="O4612" s="1">
        <f t="shared" si="600"/>
        <v>41913</v>
      </c>
      <c r="R4612" s="1" t="str">
        <f t="shared" si="599"/>
        <v/>
      </c>
      <c r="S4612" t="str">
        <f t="shared" si="601"/>
        <v>Active</v>
      </c>
      <c r="T4612" s="4">
        <v>43</v>
      </c>
    </row>
    <row r="4613" spans="1:20" x14ac:dyDescent="0.25">
      <c r="A4613">
        <v>645081</v>
      </c>
      <c r="B4613" t="s">
        <v>20</v>
      </c>
      <c r="C4613" t="s">
        <v>62</v>
      </c>
      <c r="D4613" t="s">
        <v>122</v>
      </c>
      <c r="E4613" t="s">
        <v>123</v>
      </c>
      <c r="F4613" t="s">
        <v>24</v>
      </c>
      <c r="G4613" t="s">
        <v>25</v>
      </c>
      <c r="H4613" s="3">
        <v>102715</v>
      </c>
      <c r="I4613" t="s">
        <v>26</v>
      </c>
      <c r="J4613" t="s">
        <v>120</v>
      </c>
      <c r="K4613" s="2">
        <v>2938.81</v>
      </c>
      <c r="L4613" t="s">
        <v>28</v>
      </c>
      <c r="M4613">
        <v>2013</v>
      </c>
      <c r="N4613">
        <v>11</v>
      </c>
      <c r="O4613" s="1">
        <f t="shared" si="600"/>
        <v>41579</v>
      </c>
      <c r="R4613" s="1" t="str">
        <f t="shared" si="599"/>
        <v/>
      </c>
      <c r="S4613" t="str">
        <f t="shared" si="601"/>
        <v>Active</v>
      </c>
      <c r="T4613" s="4">
        <v>34</v>
      </c>
    </row>
    <row r="4614" spans="1:20" x14ac:dyDescent="0.25">
      <c r="A4614">
        <v>148208</v>
      </c>
      <c r="B4614" t="s">
        <v>20</v>
      </c>
      <c r="C4614" t="s">
        <v>35</v>
      </c>
      <c r="D4614" t="s">
        <v>36</v>
      </c>
      <c r="E4614" t="s">
        <v>68</v>
      </c>
      <c r="F4614" t="s">
        <v>32</v>
      </c>
      <c r="G4614" t="s">
        <v>25</v>
      </c>
      <c r="H4614" s="3">
        <v>89755</v>
      </c>
      <c r="I4614" t="s">
        <v>34</v>
      </c>
      <c r="J4614" t="s">
        <v>27</v>
      </c>
      <c r="K4614" s="2">
        <v>7283.93</v>
      </c>
      <c r="L4614" t="s">
        <v>61</v>
      </c>
      <c r="M4614">
        <v>2018</v>
      </c>
      <c r="N4614">
        <v>3</v>
      </c>
      <c r="O4614" s="1">
        <f t="shared" si="600"/>
        <v>43160</v>
      </c>
      <c r="R4614" s="1" t="str">
        <f t="shared" si="599"/>
        <v/>
      </c>
      <c r="S4614" t="str">
        <f t="shared" si="601"/>
        <v>Active</v>
      </c>
      <c r="T4614" s="4">
        <v>46</v>
      </c>
    </row>
    <row r="4615" spans="1:20" x14ac:dyDescent="0.25">
      <c r="A4615">
        <v>806598</v>
      </c>
      <c r="B4615" t="s">
        <v>20</v>
      </c>
      <c r="C4615" t="s">
        <v>40</v>
      </c>
      <c r="D4615" t="s">
        <v>72</v>
      </c>
      <c r="E4615" t="s">
        <v>73</v>
      </c>
      <c r="F4615" t="s">
        <v>32</v>
      </c>
      <c r="G4615" t="s">
        <v>25</v>
      </c>
      <c r="H4615" s="3">
        <v>79054</v>
      </c>
      <c r="I4615" t="s">
        <v>34</v>
      </c>
      <c r="J4615" t="s">
        <v>120</v>
      </c>
      <c r="K4615" s="2">
        <v>2941.83</v>
      </c>
      <c r="L4615" t="s">
        <v>28</v>
      </c>
      <c r="M4615">
        <v>2015</v>
      </c>
      <c r="N4615">
        <v>4</v>
      </c>
      <c r="O4615" s="1">
        <f t="shared" si="600"/>
        <v>42095</v>
      </c>
      <c r="R4615" s="1" t="str">
        <f t="shared" si="599"/>
        <v/>
      </c>
      <c r="S4615" t="str">
        <f t="shared" si="601"/>
        <v>Active</v>
      </c>
      <c r="T4615" s="4">
        <v>39</v>
      </c>
    </row>
    <row r="4616" spans="1:20" x14ac:dyDescent="0.25">
      <c r="A4616">
        <v>105789</v>
      </c>
      <c r="B4616" t="s">
        <v>20</v>
      </c>
      <c r="C4616" t="s">
        <v>102</v>
      </c>
      <c r="D4616" t="s">
        <v>103</v>
      </c>
      <c r="E4616" t="s">
        <v>121</v>
      </c>
      <c r="F4616" t="s">
        <v>24</v>
      </c>
      <c r="G4616" t="s">
        <v>33</v>
      </c>
      <c r="H4616" s="3">
        <v>73455</v>
      </c>
      <c r="I4616" t="s">
        <v>38</v>
      </c>
      <c r="J4616" t="s">
        <v>120</v>
      </c>
      <c r="K4616" s="2">
        <v>2943.05</v>
      </c>
      <c r="L4616" t="s">
        <v>28</v>
      </c>
      <c r="M4616">
        <v>2012</v>
      </c>
      <c r="N4616">
        <v>6</v>
      </c>
      <c r="O4616" s="1">
        <f t="shared" si="600"/>
        <v>41061</v>
      </c>
      <c r="R4616" s="1" t="str">
        <f t="shared" si="599"/>
        <v/>
      </c>
      <c r="S4616" t="str">
        <f t="shared" si="601"/>
        <v>Active</v>
      </c>
      <c r="T4616" s="4">
        <v>43</v>
      </c>
    </row>
    <row r="4617" spans="1:20" x14ac:dyDescent="0.25">
      <c r="A4617">
        <v>158901</v>
      </c>
      <c r="B4617" t="s">
        <v>20</v>
      </c>
      <c r="C4617" t="s">
        <v>96</v>
      </c>
      <c r="D4617" t="s">
        <v>97</v>
      </c>
      <c r="E4617" t="s">
        <v>98</v>
      </c>
      <c r="F4617" t="s">
        <v>24</v>
      </c>
      <c r="G4617" t="s">
        <v>33</v>
      </c>
      <c r="H4617" s="3">
        <v>73455</v>
      </c>
      <c r="I4617" t="s">
        <v>38</v>
      </c>
      <c r="J4617" t="s">
        <v>120</v>
      </c>
      <c r="K4617" s="2">
        <v>2943.05</v>
      </c>
      <c r="L4617" t="s">
        <v>28</v>
      </c>
      <c r="M4617">
        <v>2016</v>
      </c>
      <c r="N4617">
        <v>10</v>
      </c>
      <c r="O4617" s="1">
        <f t="shared" si="600"/>
        <v>42644</v>
      </c>
      <c r="R4617" s="1" t="str">
        <f t="shared" si="599"/>
        <v/>
      </c>
      <c r="S4617" t="str">
        <f t="shared" si="601"/>
        <v>Active</v>
      </c>
      <c r="T4617" s="4">
        <v>37</v>
      </c>
    </row>
    <row r="4618" spans="1:20" x14ac:dyDescent="0.25">
      <c r="A4618">
        <v>398603</v>
      </c>
      <c r="B4618" t="s">
        <v>20</v>
      </c>
      <c r="C4618" t="s">
        <v>21</v>
      </c>
      <c r="D4618" t="s">
        <v>47</v>
      </c>
      <c r="E4618" t="s">
        <v>48</v>
      </c>
      <c r="F4618" t="s">
        <v>24</v>
      </c>
      <c r="G4618" t="s">
        <v>25</v>
      </c>
      <c r="H4618" s="3">
        <v>85764</v>
      </c>
      <c r="I4618" t="s">
        <v>26</v>
      </c>
      <c r="J4618" t="s">
        <v>120</v>
      </c>
      <c r="K4618" s="2">
        <v>2944.18</v>
      </c>
      <c r="L4618" t="s">
        <v>28</v>
      </c>
      <c r="M4618">
        <v>2017</v>
      </c>
      <c r="N4618">
        <v>1</v>
      </c>
      <c r="O4618" s="1">
        <f t="shared" si="600"/>
        <v>42736</v>
      </c>
      <c r="R4618" s="1" t="str">
        <f t="shared" si="599"/>
        <v/>
      </c>
      <c r="S4618" t="str">
        <f t="shared" si="601"/>
        <v>Active</v>
      </c>
      <c r="T4618" s="4">
        <v>46</v>
      </c>
    </row>
    <row r="4619" spans="1:20" x14ac:dyDescent="0.25">
      <c r="A4619">
        <v>287690</v>
      </c>
      <c r="B4619" t="s">
        <v>20</v>
      </c>
      <c r="C4619" t="s">
        <v>35</v>
      </c>
      <c r="D4619" t="s">
        <v>36</v>
      </c>
      <c r="E4619" t="s">
        <v>87</v>
      </c>
      <c r="F4619" t="s">
        <v>32</v>
      </c>
      <c r="G4619" t="s">
        <v>25</v>
      </c>
      <c r="H4619" s="3">
        <v>89419</v>
      </c>
      <c r="I4619" t="s">
        <v>34</v>
      </c>
      <c r="J4619" t="s">
        <v>120</v>
      </c>
      <c r="K4619" s="2">
        <v>2949.28</v>
      </c>
      <c r="L4619" t="s">
        <v>28</v>
      </c>
      <c r="M4619">
        <v>2017</v>
      </c>
      <c r="N4619">
        <v>5</v>
      </c>
      <c r="O4619" s="1">
        <f t="shared" si="600"/>
        <v>42856</v>
      </c>
      <c r="R4619" s="1" t="str">
        <f t="shared" si="599"/>
        <v/>
      </c>
      <c r="S4619" t="str">
        <f t="shared" si="601"/>
        <v>Active</v>
      </c>
      <c r="T4619" s="4">
        <v>30</v>
      </c>
    </row>
    <row r="4620" spans="1:20" x14ac:dyDescent="0.25">
      <c r="A4620">
        <v>352068</v>
      </c>
      <c r="B4620" t="s">
        <v>20</v>
      </c>
      <c r="C4620" t="s">
        <v>40</v>
      </c>
      <c r="D4620" t="s">
        <v>49</v>
      </c>
      <c r="E4620" t="s">
        <v>50</v>
      </c>
      <c r="F4620" t="s">
        <v>32</v>
      </c>
      <c r="G4620" t="s">
        <v>25</v>
      </c>
      <c r="H4620" s="3">
        <v>82837</v>
      </c>
      <c r="I4620" t="s">
        <v>26</v>
      </c>
      <c r="J4620" t="s">
        <v>120</v>
      </c>
      <c r="K4620" s="2">
        <v>2951.29</v>
      </c>
      <c r="L4620" t="s">
        <v>28</v>
      </c>
      <c r="M4620">
        <v>2014</v>
      </c>
      <c r="N4620">
        <v>5</v>
      </c>
      <c r="O4620" s="1">
        <f t="shared" si="600"/>
        <v>41760</v>
      </c>
      <c r="R4620" s="1" t="str">
        <f t="shared" si="599"/>
        <v/>
      </c>
      <c r="S4620" t="str">
        <f t="shared" si="601"/>
        <v>Active</v>
      </c>
      <c r="T4620" s="4">
        <v>43</v>
      </c>
    </row>
    <row r="4621" spans="1:20" x14ac:dyDescent="0.25">
      <c r="A4621">
        <v>418718</v>
      </c>
      <c r="B4621" t="s">
        <v>20</v>
      </c>
      <c r="C4621" t="s">
        <v>40</v>
      </c>
      <c r="D4621" t="s">
        <v>49</v>
      </c>
      <c r="E4621" t="s">
        <v>79</v>
      </c>
      <c r="F4621" t="s">
        <v>32</v>
      </c>
      <c r="G4621" t="s">
        <v>25</v>
      </c>
      <c r="H4621" s="3">
        <v>70102</v>
      </c>
      <c r="I4621" t="s">
        <v>26</v>
      </c>
      <c r="J4621" t="s">
        <v>120</v>
      </c>
      <c r="K4621" s="2">
        <v>2952.36</v>
      </c>
      <c r="L4621" t="s">
        <v>28</v>
      </c>
      <c r="M4621">
        <v>2017</v>
      </c>
      <c r="N4621">
        <v>12</v>
      </c>
      <c r="O4621" s="1">
        <f t="shared" si="600"/>
        <v>43070</v>
      </c>
      <c r="R4621" s="1" t="str">
        <f t="shared" si="599"/>
        <v/>
      </c>
      <c r="S4621" t="str">
        <f t="shared" si="601"/>
        <v>Active</v>
      </c>
      <c r="T4621" s="4">
        <v>39</v>
      </c>
    </row>
    <row r="4622" spans="1:20" x14ac:dyDescent="0.25">
      <c r="A4622">
        <v>709499</v>
      </c>
      <c r="B4622" t="s">
        <v>20</v>
      </c>
      <c r="C4622" t="s">
        <v>35</v>
      </c>
      <c r="D4622" t="s">
        <v>82</v>
      </c>
      <c r="E4622" t="s">
        <v>83</v>
      </c>
      <c r="F4622" t="s">
        <v>32</v>
      </c>
      <c r="G4622" t="s">
        <v>25</v>
      </c>
      <c r="H4622" s="3">
        <v>70102</v>
      </c>
      <c r="I4622" t="s">
        <v>26</v>
      </c>
      <c r="J4622" t="s">
        <v>120</v>
      </c>
      <c r="K4622" s="2">
        <v>2952.36</v>
      </c>
      <c r="L4622" t="s">
        <v>28</v>
      </c>
      <c r="M4622">
        <v>2013</v>
      </c>
      <c r="N4622">
        <v>7</v>
      </c>
      <c r="O4622" s="1">
        <f t="shared" si="600"/>
        <v>41456</v>
      </c>
      <c r="R4622" s="1" t="str">
        <f t="shared" si="599"/>
        <v/>
      </c>
      <c r="S4622" t="str">
        <f t="shared" si="601"/>
        <v>Active</v>
      </c>
      <c r="T4622" s="4">
        <v>42</v>
      </c>
    </row>
    <row r="4623" spans="1:20" x14ac:dyDescent="0.25">
      <c r="A4623">
        <v>336271</v>
      </c>
      <c r="B4623" t="s">
        <v>20</v>
      </c>
      <c r="C4623" t="s">
        <v>21</v>
      </c>
      <c r="D4623" t="s">
        <v>99</v>
      </c>
      <c r="E4623" t="s">
        <v>100</v>
      </c>
      <c r="F4623" t="s">
        <v>24</v>
      </c>
      <c r="G4623" t="s">
        <v>25</v>
      </c>
      <c r="H4623" s="3">
        <v>73798</v>
      </c>
      <c r="I4623" t="s">
        <v>26</v>
      </c>
      <c r="J4623" t="s">
        <v>120</v>
      </c>
      <c r="K4623" s="2">
        <v>2952.58</v>
      </c>
      <c r="L4623" t="s">
        <v>28</v>
      </c>
      <c r="M4623">
        <v>2013</v>
      </c>
      <c r="N4623">
        <v>6</v>
      </c>
      <c r="O4623" s="1">
        <f t="shared" si="600"/>
        <v>41426</v>
      </c>
      <c r="R4623" s="1" t="str">
        <f t="shared" si="599"/>
        <v/>
      </c>
      <c r="S4623" t="str">
        <f t="shared" si="601"/>
        <v>Active</v>
      </c>
      <c r="T4623" s="4">
        <v>53</v>
      </c>
    </row>
    <row r="4624" spans="1:20" x14ac:dyDescent="0.25">
      <c r="A4624">
        <v>401834</v>
      </c>
      <c r="B4624" t="s">
        <v>20</v>
      </c>
      <c r="C4624" t="s">
        <v>35</v>
      </c>
      <c r="D4624" t="s">
        <v>36</v>
      </c>
      <c r="E4624" t="s">
        <v>37</v>
      </c>
      <c r="F4624" t="s">
        <v>32</v>
      </c>
      <c r="G4624" t="s">
        <v>25</v>
      </c>
      <c r="H4624" s="3">
        <v>87867</v>
      </c>
      <c r="I4624" t="s">
        <v>26</v>
      </c>
      <c r="J4624" t="s">
        <v>120</v>
      </c>
      <c r="K4624" s="2">
        <v>2953.62</v>
      </c>
      <c r="L4624" t="s">
        <v>28</v>
      </c>
      <c r="M4624">
        <v>2016</v>
      </c>
      <c r="N4624">
        <v>3</v>
      </c>
      <c r="O4624" s="1">
        <f t="shared" si="600"/>
        <v>42430</v>
      </c>
      <c r="R4624" s="1" t="str">
        <f t="shared" si="599"/>
        <v/>
      </c>
      <c r="S4624" t="str">
        <f t="shared" si="601"/>
        <v>Active</v>
      </c>
      <c r="T4624" s="4">
        <v>37</v>
      </c>
    </row>
    <row r="4625" spans="1:20" x14ac:dyDescent="0.25">
      <c r="A4625">
        <v>649656</v>
      </c>
      <c r="B4625" t="s">
        <v>20</v>
      </c>
      <c r="C4625" t="s">
        <v>21</v>
      </c>
      <c r="D4625" t="s">
        <v>22</v>
      </c>
      <c r="E4625" t="s">
        <v>46</v>
      </c>
      <c r="F4625" t="s">
        <v>24</v>
      </c>
      <c r="G4625" t="s">
        <v>25</v>
      </c>
      <c r="H4625" s="3">
        <v>87867</v>
      </c>
      <c r="I4625" t="s">
        <v>26</v>
      </c>
      <c r="J4625" t="s">
        <v>120</v>
      </c>
      <c r="K4625" s="2">
        <v>2953.62</v>
      </c>
      <c r="L4625" t="s">
        <v>28</v>
      </c>
      <c r="M4625">
        <v>2014</v>
      </c>
      <c r="N4625">
        <v>6</v>
      </c>
      <c r="O4625" s="1">
        <f t="shared" si="600"/>
        <v>41791</v>
      </c>
      <c r="R4625" s="1" t="str">
        <f t="shared" si="599"/>
        <v/>
      </c>
      <c r="S4625" t="str">
        <f t="shared" si="601"/>
        <v>Active</v>
      </c>
      <c r="T4625" s="4">
        <v>47</v>
      </c>
    </row>
    <row r="4626" spans="1:20" x14ac:dyDescent="0.25">
      <c r="A4626">
        <v>406099</v>
      </c>
      <c r="B4626" t="s">
        <v>20</v>
      </c>
      <c r="C4626" t="s">
        <v>21</v>
      </c>
      <c r="D4626" t="s">
        <v>70</v>
      </c>
      <c r="E4626" t="s">
        <v>71</v>
      </c>
      <c r="F4626" t="s">
        <v>32</v>
      </c>
      <c r="G4626" t="s">
        <v>33</v>
      </c>
      <c r="H4626" s="3">
        <v>73455</v>
      </c>
      <c r="I4626" t="s">
        <v>26</v>
      </c>
      <c r="J4626" t="s">
        <v>120</v>
      </c>
      <c r="K4626" s="2">
        <v>2953.8</v>
      </c>
      <c r="L4626" t="s">
        <v>28</v>
      </c>
      <c r="M4626">
        <v>2018</v>
      </c>
      <c r="N4626">
        <v>10</v>
      </c>
      <c r="O4626" s="1">
        <f t="shared" si="600"/>
        <v>43374</v>
      </c>
      <c r="R4626" s="1" t="str">
        <f t="shared" si="599"/>
        <v/>
      </c>
      <c r="S4626" t="str">
        <f t="shared" si="601"/>
        <v>Active</v>
      </c>
      <c r="T4626" s="4">
        <v>39</v>
      </c>
    </row>
    <row r="4627" spans="1:20" x14ac:dyDescent="0.25">
      <c r="A4627">
        <v>961427</v>
      </c>
      <c r="B4627" t="s">
        <v>20</v>
      </c>
      <c r="C4627" t="s">
        <v>21</v>
      </c>
      <c r="D4627" t="s">
        <v>70</v>
      </c>
      <c r="E4627" t="s">
        <v>71</v>
      </c>
      <c r="F4627" t="s">
        <v>32</v>
      </c>
      <c r="G4627" t="s">
        <v>25</v>
      </c>
      <c r="H4627" s="3">
        <v>77613</v>
      </c>
      <c r="I4627" t="s">
        <v>26</v>
      </c>
      <c r="J4627" t="s">
        <v>120</v>
      </c>
      <c r="K4627" s="2">
        <v>2954.39</v>
      </c>
      <c r="L4627" t="s">
        <v>28</v>
      </c>
      <c r="M4627">
        <v>2012</v>
      </c>
      <c r="N4627">
        <v>9</v>
      </c>
      <c r="O4627" s="1">
        <f t="shared" si="600"/>
        <v>41153</v>
      </c>
      <c r="R4627" s="1" t="str">
        <f t="shared" si="599"/>
        <v/>
      </c>
      <c r="S4627" t="str">
        <f t="shared" si="601"/>
        <v>Active</v>
      </c>
      <c r="T4627" s="4">
        <v>51</v>
      </c>
    </row>
    <row r="4628" spans="1:20" x14ac:dyDescent="0.25">
      <c r="A4628">
        <v>470381</v>
      </c>
      <c r="B4628" t="s">
        <v>20</v>
      </c>
      <c r="C4628" t="s">
        <v>35</v>
      </c>
      <c r="D4628" t="s">
        <v>94</v>
      </c>
      <c r="E4628" t="s">
        <v>95</v>
      </c>
      <c r="F4628" t="s">
        <v>32</v>
      </c>
      <c r="G4628" t="s">
        <v>25</v>
      </c>
      <c r="H4628" s="3">
        <v>73252</v>
      </c>
      <c r="I4628" t="s">
        <v>38</v>
      </c>
      <c r="J4628" t="s">
        <v>120</v>
      </c>
      <c r="K4628" s="2">
        <v>2955.5</v>
      </c>
      <c r="L4628" t="s">
        <v>28</v>
      </c>
      <c r="M4628">
        <v>2015</v>
      </c>
      <c r="N4628">
        <v>9</v>
      </c>
      <c r="O4628" s="1">
        <f t="shared" si="600"/>
        <v>42248</v>
      </c>
      <c r="R4628" s="1" t="str">
        <f t="shared" si="599"/>
        <v/>
      </c>
      <c r="S4628" t="str">
        <f t="shared" si="601"/>
        <v>Active</v>
      </c>
      <c r="T4628" s="4">
        <v>39</v>
      </c>
    </row>
    <row r="4629" spans="1:20" x14ac:dyDescent="0.25">
      <c r="A4629">
        <v>728085</v>
      </c>
      <c r="B4629" t="s">
        <v>20</v>
      </c>
      <c r="C4629" t="s">
        <v>40</v>
      </c>
      <c r="D4629" t="s">
        <v>49</v>
      </c>
      <c r="E4629" t="s">
        <v>79</v>
      </c>
      <c r="F4629" t="s">
        <v>32</v>
      </c>
      <c r="G4629" t="s">
        <v>25</v>
      </c>
      <c r="H4629" s="3">
        <v>73252</v>
      </c>
      <c r="I4629" t="s">
        <v>38</v>
      </c>
      <c r="J4629" t="s">
        <v>120</v>
      </c>
      <c r="K4629" s="2">
        <v>2955.5</v>
      </c>
      <c r="L4629" t="s">
        <v>28</v>
      </c>
      <c r="M4629">
        <v>2014</v>
      </c>
      <c r="N4629">
        <v>2</v>
      </c>
      <c r="O4629" s="1">
        <f t="shared" si="600"/>
        <v>41671</v>
      </c>
      <c r="R4629" s="1" t="str">
        <f t="shared" si="599"/>
        <v/>
      </c>
      <c r="S4629" t="str">
        <f t="shared" si="601"/>
        <v>Active</v>
      </c>
      <c r="T4629" s="4">
        <v>39</v>
      </c>
    </row>
    <row r="4630" spans="1:20" x14ac:dyDescent="0.25">
      <c r="A4630">
        <v>600651</v>
      </c>
      <c r="B4630" t="s">
        <v>20</v>
      </c>
      <c r="C4630" t="s">
        <v>21</v>
      </c>
      <c r="D4630" t="s">
        <v>22</v>
      </c>
      <c r="E4630" t="s">
        <v>106</v>
      </c>
      <c r="F4630" t="s">
        <v>32</v>
      </c>
      <c r="G4630" t="s">
        <v>25</v>
      </c>
      <c r="H4630" s="3">
        <v>61836</v>
      </c>
      <c r="I4630" t="s">
        <v>26</v>
      </c>
      <c r="J4630" t="s">
        <v>120</v>
      </c>
      <c r="K4630" s="2">
        <v>2956.36</v>
      </c>
      <c r="L4630" t="s">
        <v>28</v>
      </c>
      <c r="M4630">
        <v>2012</v>
      </c>
      <c r="N4630">
        <v>6</v>
      </c>
      <c r="O4630" s="1">
        <f t="shared" si="600"/>
        <v>41061</v>
      </c>
      <c r="R4630" s="1" t="str">
        <f t="shared" si="599"/>
        <v/>
      </c>
      <c r="S4630" t="str">
        <f t="shared" si="601"/>
        <v>Active</v>
      </c>
      <c r="T4630" s="4">
        <v>50</v>
      </c>
    </row>
    <row r="4631" spans="1:20" x14ac:dyDescent="0.25">
      <c r="A4631">
        <v>164094</v>
      </c>
      <c r="B4631" t="s">
        <v>20</v>
      </c>
      <c r="C4631" t="s">
        <v>21</v>
      </c>
      <c r="D4631" t="s">
        <v>22</v>
      </c>
      <c r="E4631" t="s">
        <v>57</v>
      </c>
      <c r="F4631" t="s">
        <v>24</v>
      </c>
      <c r="G4631" t="s">
        <v>25</v>
      </c>
      <c r="H4631" s="3">
        <v>92875</v>
      </c>
      <c r="I4631" t="s">
        <v>34</v>
      </c>
      <c r="J4631" t="s">
        <v>120</v>
      </c>
      <c r="K4631" s="2">
        <v>2957.76</v>
      </c>
      <c r="L4631" t="s">
        <v>28</v>
      </c>
      <c r="M4631">
        <v>2017</v>
      </c>
      <c r="N4631">
        <v>3</v>
      </c>
      <c r="O4631" s="1">
        <f t="shared" si="600"/>
        <v>42795</v>
      </c>
      <c r="P4631">
        <v>2018</v>
      </c>
      <c r="Q4631">
        <v>12</v>
      </c>
      <c r="R4631" s="1">
        <f>IFERROR(DATE(P4631,Q4631,1),"")</f>
        <v>43435</v>
      </c>
      <c r="S4631" t="str">
        <f t="shared" si="601"/>
        <v>Cancelled</v>
      </c>
      <c r="T4631" s="4">
        <v>42</v>
      </c>
    </row>
    <row r="4632" spans="1:20" x14ac:dyDescent="0.25">
      <c r="A4632">
        <v>841631</v>
      </c>
      <c r="B4632" t="s">
        <v>20</v>
      </c>
      <c r="C4632" t="s">
        <v>29</v>
      </c>
      <c r="D4632" t="s">
        <v>30</v>
      </c>
      <c r="E4632" t="s">
        <v>66</v>
      </c>
      <c r="F4632" t="s">
        <v>24</v>
      </c>
      <c r="G4632" t="s">
        <v>25</v>
      </c>
      <c r="H4632" s="3">
        <v>92875</v>
      </c>
      <c r="I4632" t="s">
        <v>34</v>
      </c>
      <c r="J4632" t="s">
        <v>120</v>
      </c>
      <c r="K4632" s="2">
        <v>2957.76</v>
      </c>
      <c r="L4632" t="s">
        <v>28</v>
      </c>
      <c r="M4632">
        <v>2016</v>
      </c>
      <c r="N4632">
        <v>5</v>
      </c>
      <c r="O4632" s="1">
        <f t="shared" si="600"/>
        <v>42491</v>
      </c>
      <c r="R4632" s="1" t="str">
        <f>IFERROR(DATE(P4632,Q4632,1),"")</f>
        <v/>
      </c>
      <c r="S4632" t="str">
        <f t="shared" si="601"/>
        <v>Active</v>
      </c>
      <c r="T4632" s="4">
        <v>33</v>
      </c>
    </row>
    <row r="4633" spans="1:20" x14ac:dyDescent="0.25">
      <c r="A4633">
        <v>363513</v>
      </c>
      <c r="B4633" t="s">
        <v>20</v>
      </c>
      <c r="C4633" t="s">
        <v>88</v>
      </c>
      <c r="D4633" t="s">
        <v>89</v>
      </c>
      <c r="E4633" t="s">
        <v>101</v>
      </c>
      <c r="F4633" t="s">
        <v>32</v>
      </c>
      <c r="G4633" t="s">
        <v>25</v>
      </c>
      <c r="H4633" s="3">
        <v>82943</v>
      </c>
      <c r="I4633" t="s">
        <v>34</v>
      </c>
      <c r="J4633" t="s">
        <v>120</v>
      </c>
      <c r="K4633" s="2">
        <v>2959.82</v>
      </c>
      <c r="L4633" t="s">
        <v>28</v>
      </c>
      <c r="M4633">
        <v>2016</v>
      </c>
      <c r="N4633">
        <v>1</v>
      </c>
      <c r="O4633" s="1">
        <f t="shared" si="600"/>
        <v>42370</v>
      </c>
      <c r="P4633">
        <v>2016</v>
      </c>
      <c r="Q4633">
        <v>7</v>
      </c>
      <c r="R4633" s="1">
        <f>IFERROR(DATE(P4633,Q4633,1),"")</f>
        <v>42552</v>
      </c>
      <c r="S4633" t="str">
        <f t="shared" si="601"/>
        <v>Cancelled</v>
      </c>
      <c r="T4633" s="4">
        <v>38</v>
      </c>
    </row>
    <row r="4634" spans="1:20" x14ac:dyDescent="0.25">
      <c r="A4634">
        <v>561413</v>
      </c>
      <c r="B4634" t="s">
        <v>20</v>
      </c>
      <c r="C4634" t="s">
        <v>40</v>
      </c>
      <c r="D4634" t="s">
        <v>49</v>
      </c>
      <c r="E4634" t="s">
        <v>50</v>
      </c>
      <c r="F4634" t="s">
        <v>24</v>
      </c>
      <c r="G4634" t="s">
        <v>25</v>
      </c>
      <c r="H4634" s="3">
        <v>82943</v>
      </c>
      <c r="I4634" t="s">
        <v>34</v>
      </c>
      <c r="J4634" t="s">
        <v>120</v>
      </c>
      <c r="K4634" s="2">
        <v>2959.82</v>
      </c>
      <c r="L4634" t="s">
        <v>28</v>
      </c>
      <c r="M4634">
        <v>2013</v>
      </c>
      <c r="N4634">
        <v>5</v>
      </c>
      <c r="O4634" s="1">
        <f t="shared" si="600"/>
        <v>41395</v>
      </c>
      <c r="R4634" s="1" t="str">
        <f t="shared" ref="R4634:R4637" si="602">IFERROR(DATE(P4634,Q4634,1),"")</f>
        <v/>
      </c>
      <c r="S4634" t="str">
        <f t="shared" si="601"/>
        <v>Active</v>
      </c>
      <c r="T4634" s="4">
        <v>46</v>
      </c>
    </row>
    <row r="4635" spans="1:20" x14ac:dyDescent="0.25">
      <c r="A4635">
        <v>332225</v>
      </c>
      <c r="B4635" t="s">
        <v>20</v>
      </c>
      <c r="C4635" t="s">
        <v>40</v>
      </c>
      <c r="D4635" t="s">
        <v>54</v>
      </c>
      <c r="E4635" t="s">
        <v>55</v>
      </c>
      <c r="F4635" t="s">
        <v>32</v>
      </c>
      <c r="G4635" t="s">
        <v>59</v>
      </c>
      <c r="H4635" s="3">
        <v>128111</v>
      </c>
      <c r="I4635" t="s">
        <v>38</v>
      </c>
      <c r="J4635" t="s">
        <v>120</v>
      </c>
      <c r="K4635" s="2">
        <v>2959.95</v>
      </c>
      <c r="L4635" t="s">
        <v>28</v>
      </c>
      <c r="M4635">
        <v>2017</v>
      </c>
      <c r="N4635">
        <v>3</v>
      </c>
      <c r="O4635" s="1">
        <f t="shared" si="600"/>
        <v>42795</v>
      </c>
      <c r="R4635" s="1" t="str">
        <f t="shared" si="602"/>
        <v/>
      </c>
      <c r="S4635" t="str">
        <f t="shared" si="601"/>
        <v>Active</v>
      </c>
      <c r="T4635" s="4">
        <v>48</v>
      </c>
    </row>
    <row r="4636" spans="1:20" x14ac:dyDescent="0.25">
      <c r="A4636">
        <v>170531</v>
      </c>
      <c r="B4636" t="s">
        <v>20</v>
      </c>
      <c r="C4636" t="s">
        <v>35</v>
      </c>
      <c r="D4636" t="s">
        <v>36</v>
      </c>
      <c r="E4636" t="s">
        <v>37</v>
      </c>
      <c r="F4636" t="s">
        <v>32</v>
      </c>
      <c r="G4636" t="s">
        <v>33</v>
      </c>
      <c r="H4636" s="3">
        <v>73455</v>
      </c>
      <c r="I4636" t="s">
        <v>38</v>
      </c>
      <c r="J4636" t="s">
        <v>120</v>
      </c>
      <c r="K4636" s="2">
        <v>2960.03</v>
      </c>
      <c r="L4636" t="s">
        <v>28</v>
      </c>
      <c r="M4636">
        <v>2015</v>
      </c>
      <c r="N4636">
        <v>6</v>
      </c>
      <c r="O4636" s="1">
        <f t="shared" si="600"/>
        <v>42156</v>
      </c>
      <c r="R4636" s="1" t="str">
        <f t="shared" si="602"/>
        <v/>
      </c>
      <c r="S4636" t="str">
        <f t="shared" si="601"/>
        <v>Active</v>
      </c>
      <c r="T4636" s="4">
        <v>37</v>
      </c>
    </row>
    <row r="4637" spans="1:20" x14ac:dyDescent="0.25">
      <c r="A4637">
        <v>561873</v>
      </c>
      <c r="B4637" t="s">
        <v>20</v>
      </c>
      <c r="C4637" t="s">
        <v>21</v>
      </c>
      <c r="D4637" t="s">
        <v>70</v>
      </c>
      <c r="E4637" t="s">
        <v>71</v>
      </c>
      <c r="F4637" t="s">
        <v>24</v>
      </c>
      <c r="G4637" t="s">
        <v>25</v>
      </c>
      <c r="H4637" s="3">
        <v>99279</v>
      </c>
      <c r="I4637" t="s">
        <v>26</v>
      </c>
      <c r="J4637" t="s">
        <v>120</v>
      </c>
      <c r="K4637" s="2">
        <v>2960.57</v>
      </c>
      <c r="L4637" t="s">
        <v>28</v>
      </c>
      <c r="M4637">
        <v>2016</v>
      </c>
      <c r="N4637">
        <v>3</v>
      </c>
      <c r="O4637" s="1">
        <f t="shared" si="600"/>
        <v>42430</v>
      </c>
      <c r="R4637" s="1" t="str">
        <f t="shared" si="602"/>
        <v/>
      </c>
      <c r="S4637" t="str">
        <f t="shared" si="601"/>
        <v>Active</v>
      </c>
      <c r="T4637" s="4">
        <v>31</v>
      </c>
    </row>
    <row r="4638" spans="1:20" x14ac:dyDescent="0.25">
      <c r="A4638">
        <v>279634</v>
      </c>
      <c r="B4638" t="s">
        <v>20</v>
      </c>
      <c r="C4638" t="s">
        <v>35</v>
      </c>
      <c r="D4638" t="s">
        <v>94</v>
      </c>
      <c r="E4638" t="s">
        <v>95</v>
      </c>
      <c r="F4638" t="s">
        <v>24</v>
      </c>
      <c r="G4638" t="s">
        <v>76</v>
      </c>
      <c r="H4638" s="3">
        <v>65752</v>
      </c>
      <c r="I4638" t="s">
        <v>26</v>
      </c>
      <c r="J4638" t="s">
        <v>120</v>
      </c>
      <c r="K4638" s="2">
        <v>2961.31</v>
      </c>
      <c r="L4638" t="s">
        <v>28</v>
      </c>
      <c r="M4638">
        <v>2015</v>
      </c>
      <c r="N4638">
        <v>2</v>
      </c>
      <c r="O4638" s="1">
        <f t="shared" si="600"/>
        <v>42036</v>
      </c>
      <c r="P4638">
        <v>2018</v>
      </c>
      <c r="Q4638">
        <v>2</v>
      </c>
      <c r="R4638" s="1">
        <f t="shared" ref="R4638:R4645" si="603">IFERROR(DATE(P4638,Q4638,1),"")</f>
        <v>43132</v>
      </c>
      <c r="S4638" t="str">
        <f t="shared" si="601"/>
        <v>Cancelled</v>
      </c>
      <c r="T4638" s="4">
        <v>47</v>
      </c>
    </row>
    <row r="4639" spans="1:20" x14ac:dyDescent="0.25">
      <c r="A4639">
        <v>641903</v>
      </c>
      <c r="B4639" t="s">
        <v>20</v>
      </c>
      <c r="C4639" t="s">
        <v>29</v>
      </c>
      <c r="D4639" t="s">
        <v>30</v>
      </c>
      <c r="E4639" t="s">
        <v>31</v>
      </c>
      <c r="F4639" t="s">
        <v>24</v>
      </c>
      <c r="G4639" t="s">
        <v>76</v>
      </c>
      <c r="H4639" s="3">
        <v>52743</v>
      </c>
      <c r="I4639" t="s">
        <v>26</v>
      </c>
      <c r="J4639" t="s">
        <v>120</v>
      </c>
      <c r="K4639" s="2">
        <v>2962.72</v>
      </c>
      <c r="L4639" t="s">
        <v>28</v>
      </c>
      <c r="M4639">
        <v>2013</v>
      </c>
      <c r="N4639">
        <v>1</v>
      </c>
      <c r="O4639" s="1">
        <f t="shared" si="600"/>
        <v>41275</v>
      </c>
      <c r="P4639">
        <v>2013</v>
      </c>
      <c r="Q4639">
        <v>9</v>
      </c>
      <c r="R4639" s="1">
        <f t="shared" si="603"/>
        <v>41518</v>
      </c>
      <c r="S4639" t="str">
        <f t="shared" si="601"/>
        <v>Cancelled</v>
      </c>
      <c r="T4639" s="4">
        <v>40</v>
      </c>
    </row>
    <row r="4640" spans="1:20" x14ac:dyDescent="0.25">
      <c r="A4640">
        <v>694648</v>
      </c>
      <c r="B4640" t="s">
        <v>20</v>
      </c>
      <c r="C4640" t="s">
        <v>40</v>
      </c>
      <c r="D4640" t="s">
        <v>72</v>
      </c>
      <c r="E4640" t="s">
        <v>73</v>
      </c>
      <c r="F4640" t="s">
        <v>24</v>
      </c>
      <c r="G4640" t="s">
        <v>25</v>
      </c>
      <c r="H4640" s="3">
        <v>84453</v>
      </c>
      <c r="I4640" t="s">
        <v>34</v>
      </c>
      <c r="J4640" t="s">
        <v>120</v>
      </c>
      <c r="K4640" s="2">
        <v>2962.98</v>
      </c>
      <c r="L4640" t="s">
        <v>28</v>
      </c>
      <c r="M4640">
        <v>2018</v>
      </c>
      <c r="N4640">
        <v>8</v>
      </c>
      <c r="O4640" s="1">
        <f t="shared" si="600"/>
        <v>43313</v>
      </c>
      <c r="R4640" s="1" t="str">
        <f t="shared" si="603"/>
        <v/>
      </c>
      <c r="S4640" t="str">
        <f t="shared" si="601"/>
        <v>Active</v>
      </c>
      <c r="T4640" s="4">
        <v>29</v>
      </c>
    </row>
    <row r="4641" spans="1:20" x14ac:dyDescent="0.25">
      <c r="A4641">
        <v>439013</v>
      </c>
      <c r="B4641" t="s">
        <v>20</v>
      </c>
      <c r="C4641" t="s">
        <v>35</v>
      </c>
      <c r="D4641" t="s">
        <v>36</v>
      </c>
      <c r="E4641" t="s">
        <v>37</v>
      </c>
      <c r="F4641" t="s">
        <v>24</v>
      </c>
      <c r="G4641" t="s">
        <v>25</v>
      </c>
      <c r="H4641" s="3">
        <v>40157</v>
      </c>
      <c r="I4641" t="s">
        <v>26</v>
      </c>
      <c r="J4641" t="s">
        <v>27</v>
      </c>
      <c r="K4641" s="2">
        <v>7381.91</v>
      </c>
      <c r="L4641" t="s">
        <v>61</v>
      </c>
      <c r="M4641">
        <v>2018</v>
      </c>
      <c r="N4641">
        <v>2</v>
      </c>
      <c r="O4641" s="1">
        <f t="shared" si="600"/>
        <v>43132</v>
      </c>
      <c r="R4641" s="1" t="str">
        <f t="shared" si="603"/>
        <v/>
      </c>
      <c r="S4641" t="str">
        <f t="shared" si="601"/>
        <v>Active</v>
      </c>
      <c r="T4641" s="4">
        <v>29</v>
      </c>
    </row>
    <row r="4642" spans="1:20" x14ac:dyDescent="0.25">
      <c r="A4642">
        <v>641164</v>
      </c>
      <c r="B4642" t="s">
        <v>20</v>
      </c>
      <c r="C4642" t="s">
        <v>35</v>
      </c>
      <c r="D4642" t="s">
        <v>36</v>
      </c>
      <c r="E4642" t="s">
        <v>68</v>
      </c>
      <c r="F4642" t="s">
        <v>32</v>
      </c>
      <c r="G4642" t="s">
        <v>25</v>
      </c>
      <c r="H4642" s="3">
        <v>51277</v>
      </c>
      <c r="I4642" t="s">
        <v>26</v>
      </c>
      <c r="J4642" t="s">
        <v>120</v>
      </c>
      <c r="K4642" s="2">
        <v>2965.72</v>
      </c>
      <c r="L4642" t="s">
        <v>28</v>
      </c>
      <c r="M4642">
        <v>2013</v>
      </c>
      <c r="N4642">
        <v>6</v>
      </c>
      <c r="O4642" s="1">
        <f t="shared" si="600"/>
        <v>41426</v>
      </c>
      <c r="R4642" s="1" t="str">
        <f t="shared" si="603"/>
        <v/>
      </c>
      <c r="S4642" t="str">
        <f t="shared" si="601"/>
        <v>Active</v>
      </c>
      <c r="T4642" s="4">
        <v>48</v>
      </c>
    </row>
    <row r="4643" spans="1:20" x14ac:dyDescent="0.25">
      <c r="A4643">
        <v>247833</v>
      </c>
      <c r="B4643" t="s">
        <v>20</v>
      </c>
      <c r="C4643" t="s">
        <v>21</v>
      </c>
      <c r="D4643" t="s">
        <v>80</v>
      </c>
      <c r="E4643" t="s">
        <v>81</v>
      </c>
      <c r="F4643" t="s">
        <v>24</v>
      </c>
      <c r="G4643" t="s">
        <v>33</v>
      </c>
      <c r="H4643" s="3">
        <v>73455</v>
      </c>
      <c r="I4643" t="s">
        <v>26</v>
      </c>
      <c r="J4643" t="s">
        <v>120</v>
      </c>
      <c r="K4643" s="2">
        <v>2966.94</v>
      </c>
      <c r="L4643" t="s">
        <v>28</v>
      </c>
      <c r="M4643">
        <v>2018</v>
      </c>
      <c r="N4643">
        <v>7</v>
      </c>
      <c r="O4643" s="1">
        <f t="shared" si="600"/>
        <v>43282</v>
      </c>
      <c r="R4643" s="1" t="str">
        <f t="shared" si="603"/>
        <v/>
      </c>
      <c r="S4643" t="str">
        <f t="shared" si="601"/>
        <v>Active</v>
      </c>
      <c r="T4643" s="4">
        <v>38</v>
      </c>
    </row>
    <row r="4644" spans="1:20" x14ac:dyDescent="0.25">
      <c r="A4644">
        <v>464248</v>
      </c>
      <c r="B4644" t="s">
        <v>20</v>
      </c>
      <c r="C4644" t="s">
        <v>21</v>
      </c>
      <c r="D4644" t="s">
        <v>22</v>
      </c>
      <c r="E4644" t="s">
        <v>84</v>
      </c>
      <c r="F4644" t="s">
        <v>32</v>
      </c>
      <c r="G4644" t="s">
        <v>25</v>
      </c>
      <c r="H4644" s="3">
        <v>98969</v>
      </c>
      <c r="I4644" t="s">
        <v>26</v>
      </c>
      <c r="J4644" t="s">
        <v>120</v>
      </c>
      <c r="K4644" s="2">
        <v>2968.08</v>
      </c>
      <c r="L4644" t="s">
        <v>28</v>
      </c>
      <c r="M4644">
        <v>2014</v>
      </c>
      <c r="N4644">
        <v>6</v>
      </c>
      <c r="O4644" s="1">
        <f t="shared" si="600"/>
        <v>41791</v>
      </c>
      <c r="R4644" s="1" t="str">
        <f t="shared" si="603"/>
        <v/>
      </c>
      <c r="S4644" t="str">
        <f t="shared" si="601"/>
        <v>Active</v>
      </c>
      <c r="T4644" s="4">
        <v>42</v>
      </c>
    </row>
    <row r="4645" spans="1:20" x14ac:dyDescent="0.25">
      <c r="A4645">
        <v>811471</v>
      </c>
      <c r="B4645" t="s">
        <v>20</v>
      </c>
      <c r="C4645" t="s">
        <v>35</v>
      </c>
      <c r="D4645" t="s">
        <v>36</v>
      </c>
      <c r="E4645" t="s">
        <v>37</v>
      </c>
      <c r="F4645" t="s">
        <v>24</v>
      </c>
      <c r="G4645" t="s">
        <v>25</v>
      </c>
      <c r="H4645" s="3">
        <v>98969</v>
      </c>
      <c r="I4645" t="s">
        <v>26</v>
      </c>
      <c r="J4645" t="s">
        <v>120</v>
      </c>
      <c r="K4645" s="2">
        <v>2968.08</v>
      </c>
      <c r="L4645" t="s">
        <v>28</v>
      </c>
      <c r="M4645">
        <v>2012</v>
      </c>
      <c r="N4645">
        <v>12</v>
      </c>
      <c r="O4645" s="1">
        <f t="shared" si="600"/>
        <v>41244</v>
      </c>
      <c r="R4645" s="1" t="str">
        <f t="shared" si="603"/>
        <v/>
      </c>
      <c r="S4645" t="str">
        <f t="shared" si="601"/>
        <v>Active</v>
      </c>
      <c r="T4645" s="4">
        <v>52</v>
      </c>
    </row>
    <row r="4646" spans="1:20" x14ac:dyDescent="0.25">
      <c r="A4646">
        <v>569188</v>
      </c>
      <c r="B4646" t="s">
        <v>20</v>
      </c>
      <c r="C4646" t="s">
        <v>29</v>
      </c>
      <c r="D4646" t="s">
        <v>77</v>
      </c>
      <c r="E4646" t="s">
        <v>78</v>
      </c>
      <c r="F4646" t="s">
        <v>24</v>
      </c>
      <c r="G4646" t="s">
        <v>25</v>
      </c>
      <c r="H4646" s="3">
        <v>65663</v>
      </c>
      <c r="I4646" t="s">
        <v>26</v>
      </c>
      <c r="J4646" t="s">
        <v>120</v>
      </c>
      <c r="K4646" s="2">
        <v>2969.59</v>
      </c>
      <c r="L4646" t="s">
        <v>28</v>
      </c>
      <c r="M4646">
        <v>2014</v>
      </c>
      <c r="N4646">
        <v>7</v>
      </c>
      <c r="O4646" s="1">
        <f t="shared" si="600"/>
        <v>41821</v>
      </c>
      <c r="P4646">
        <v>2017</v>
      </c>
      <c r="Q4646">
        <v>4</v>
      </c>
      <c r="R4646" s="1">
        <f t="shared" ref="R4646:R4647" si="604">IFERROR(DATE(P4646,Q4646,1),"")</f>
        <v>42826</v>
      </c>
      <c r="S4646" t="str">
        <f t="shared" si="601"/>
        <v>Cancelled</v>
      </c>
      <c r="T4646" s="4">
        <v>46</v>
      </c>
    </row>
    <row r="4647" spans="1:20" x14ac:dyDescent="0.25">
      <c r="A4647">
        <v>818040</v>
      </c>
      <c r="B4647" t="s">
        <v>20</v>
      </c>
      <c r="C4647" t="s">
        <v>21</v>
      </c>
      <c r="D4647" t="s">
        <v>22</v>
      </c>
      <c r="E4647" t="s">
        <v>58</v>
      </c>
      <c r="F4647" t="s">
        <v>24</v>
      </c>
      <c r="G4647" t="s">
        <v>25</v>
      </c>
      <c r="H4647" s="3">
        <v>65663</v>
      </c>
      <c r="I4647" t="s">
        <v>26</v>
      </c>
      <c r="J4647" t="s">
        <v>120</v>
      </c>
      <c r="K4647" s="2">
        <v>2969.59</v>
      </c>
      <c r="L4647" t="s">
        <v>28</v>
      </c>
      <c r="M4647">
        <v>2015</v>
      </c>
      <c r="N4647">
        <v>5</v>
      </c>
      <c r="O4647" s="1">
        <f t="shared" si="600"/>
        <v>42125</v>
      </c>
      <c r="P4647">
        <v>2016</v>
      </c>
      <c r="Q4647">
        <v>1</v>
      </c>
      <c r="R4647" s="1">
        <f t="shared" si="604"/>
        <v>42370</v>
      </c>
      <c r="S4647" t="str">
        <f t="shared" si="601"/>
        <v>Cancelled</v>
      </c>
      <c r="T4647" s="4">
        <v>50</v>
      </c>
    </row>
    <row r="4648" spans="1:20" x14ac:dyDescent="0.25">
      <c r="A4648">
        <v>434751</v>
      </c>
      <c r="B4648" t="s">
        <v>20</v>
      </c>
      <c r="C4648" t="s">
        <v>21</v>
      </c>
      <c r="D4648" t="s">
        <v>115</v>
      </c>
      <c r="E4648" t="s">
        <v>116</v>
      </c>
      <c r="F4648" t="s">
        <v>32</v>
      </c>
      <c r="G4648" t="s">
        <v>25</v>
      </c>
      <c r="H4648" s="3">
        <v>93281</v>
      </c>
      <c r="I4648" t="s">
        <v>38</v>
      </c>
      <c r="J4648" t="s">
        <v>120</v>
      </c>
      <c r="K4648" s="2">
        <v>2971.92</v>
      </c>
      <c r="L4648" t="s">
        <v>28</v>
      </c>
      <c r="M4648">
        <v>2013</v>
      </c>
      <c r="N4648">
        <v>2</v>
      </c>
      <c r="O4648" s="1">
        <f t="shared" si="600"/>
        <v>41306</v>
      </c>
      <c r="R4648" s="1" t="str">
        <f>IFERROR(DATE(P4648,Q4648,1),"")</f>
        <v/>
      </c>
      <c r="S4648" t="str">
        <f t="shared" si="601"/>
        <v>Active</v>
      </c>
      <c r="T4648" s="4">
        <v>37</v>
      </c>
    </row>
    <row r="4649" spans="1:20" x14ac:dyDescent="0.25">
      <c r="A4649">
        <v>878510</v>
      </c>
      <c r="B4649" t="s">
        <v>20</v>
      </c>
      <c r="C4649" t="s">
        <v>102</v>
      </c>
      <c r="D4649" t="s">
        <v>103</v>
      </c>
      <c r="E4649" t="s">
        <v>104</v>
      </c>
      <c r="F4649" t="s">
        <v>32</v>
      </c>
      <c r="G4649" t="s">
        <v>25</v>
      </c>
      <c r="H4649" s="3">
        <v>93281</v>
      </c>
      <c r="I4649" t="s">
        <v>38</v>
      </c>
      <c r="J4649" t="s">
        <v>120</v>
      </c>
      <c r="K4649" s="2">
        <v>2971.92</v>
      </c>
      <c r="L4649" t="s">
        <v>28</v>
      </c>
      <c r="M4649">
        <v>2017</v>
      </c>
      <c r="N4649">
        <v>5</v>
      </c>
      <c r="O4649" s="1">
        <f t="shared" si="600"/>
        <v>42856</v>
      </c>
      <c r="P4649">
        <v>2018</v>
      </c>
      <c r="Q4649">
        <v>1</v>
      </c>
      <c r="R4649" s="1">
        <f>IFERROR(DATE(P4649,Q4649,1),"")</f>
        <v>43101</v>
      </c>
      <c r="S4649" t="str">
        <f t="shared" si="601"/>
        <v>Cancelled</v>
      </c>
      <c r="T4649" s="4">
        <v>40</v>
      </c>
    </row>
    <row r="4650" spans="1:20" x14ac:dyDescent="0.25">
      <c r="A4650">
        <v>653542</v>
      </c>
      <c r="B4650" t="s">
        <v>20</v>
      </c>
      <c r="C4650" t="s">
        <v>35</v>
      </c>
      <c r="D4650" t="s">
        <v>36</v>
      </c>
      <c r="E4650" t="s">
        <v>87</v>
      </c>
      <c r="F4650" t="s">
        <v>32</v>
      </c>
      <c r="G4650" t="s">
        <v>33</v>
      </c>
      <c r="H4650" s="3">
        <v>73455</v>
      </c>
      <c r="I4650" t="s">
        <v>38</v>
      </c>
      <c r="J4650" t="s">
        <v>120</v>
      </c>
      <c r="K4650" s="2">
        <v>2972.46</v>
      </c>
      <c r="L4650" t="s">
        <v>28</v>
      </c>
      <c r="M4650">
        <v>2016</v>
      </c>
      <c r="N4650">
        <v>6</v>
      </c>
      <c r="O4650" s="1">
        <f t="shared" si="600"/>
        <v>42522</v>
      </c>
      <c r="R4650" s="1" t="str">
        <f>IFERROR(DATE(P4650,Q4650,1),"")</f>
        <v/>
      </c>
      <c r="S4650" t="str">
        <f t="shared" si="601"/>
        <v>Active</v>
      </c>
      <c r="T4650" s="4">
        <v>31</v>
      </c>
    </row>
    <row r="4651" spans="1:20" x14ac:dyDescent="0.25">
      <c r="A4651">
        <v>831812</v>
      </c>
      <c r="B4651" t="s">
        <v>20</v>
      </c>
      <c r="C4651" t="s">
        <v>21</v>
      </c>
      <c r="D4651" t="s">
        <v>47</v>
      </c>
      <c r="E4651" t="s">
        <v>48</v>
      </c>
      <c r="F4651" t="s">
        <v>32</v>
      </c>
      <c r="G4651" t="s">
        <v>33</v>
      </c>
      <c r="H4651" s="3">
        <v>73455</v>
      </c>
      <c r="I4651" t="s">
        <v>38</v>
      </c>
      <c r="J4651" t="s">
        <v>120</v>
      </c>
      <c r="K4651" s="2">
        <v>2972.46</v>
      </c>
      <c r="L4651" t="s">
        <v>28</v>
      </c>
      <c r="M4651">
        <v>2017</v>
      </c>
      <c r="N4651">
        <v>6</v>
      </c>
      <c r="O4651" s="1">
        <f t="shared" si="600"/>
        <v>42887</v>
      </c>
      <c r="P4651">
        <v>2018</v>
      </c>
      <c r="Q4651">
        <v>2</v>
      </c>
      <c r="R4651" s="1">
        <f>IFERROR(DATE(P4651,Q4651,1),"")</f>
        <v>43132</v>
      </c>
      <c r="S4651" t="str">
        <f t="shared" si="601"/>
        <v>Cancelled</v>
      </c>
      <c r="T4651" s="4">
        <v>37</v>
      </c>
    </row>
    <row r="4652" spans="1:20" x14ac:dyDescent="0.25">
      <c r="A4652">
        <v>219646</v>
      </c>
      <c r="B4652" t="s">
        <v>20</v>
      </c>
      <c r="C4652" t="s">
        <v>21</v>
      </c>
      <c r="D4652" t="s">
        <v>22</v>
      </c>
      <c r="E4652" t="s">
        <v>57</v>
      </c>
      <c r="F4652" t="s">
        <v>32</v>
      </c>
      <c r="G4652" t="s">
        <v>25</v>
      </c>
      <c r="H4652" s="3">
        <v>48980</v>
      </c>
      <c r="I4652" t="s">
        <v>26</v>
      </c>
      <c r="J4652" t="s">
        <v>120</v>
      </c>
      <c r="K4652" s="2">
        <v>2974.31</v>
      </c>
      <c r="L4652" t="s">
        <v>28</v>
      </c>
      <c r="M4652">
        <v>2012</v>
      </c>
      <c r="N4652">
        <v>11</v>
      </c>
      <c r="O4652" s="1">
        <f t="shared" si="600"/>
        <v>41214</v>
      </c>
      <c r="R4652" s="1" t="str">
        <f t="shared" ref="R4652:R4654" si="605">IFERROR(DATE(P4652,Q4652,1),"")</f>
        <v/>
      </c>
      <c r="S4652" t="str">
        <f t="shared" si="601"/>
        <v>Active</v>
      </c>
      <c r="T4652" s="4">
        <v>44</v>
      </c>
    </row>
    <row r="4653" spans="1:20" x14ac:dyDescent="0.25">
      <c r="A4653">
        <v>843101</v>
      </c>
      <c r="B4653" t="s">
        <v>20</v>
      </c>
      <c r="C4653" t="s">
        <v>40</v>
      </c>
      <c r="D4653" t="s">
        <v>49</v>
      </c>
      <c r="E4653" t="s">
        <v>75</v>
      </c>
      <c r="F4653" t="s">
        <v>32</v>
      </c>
      <c r="G4653" t="s">
        <v>25</v>
      </c>
      <c r="H4653" s="3">
        <v>58651</v>
      </c>
      <c r="I4653" t="s">
        <v>26</v>
      </c>
      <c r="J4653" t="s">
        <v>120</v>
      </c>
      <c r="K4653" s="2">
        <v>2975.26</v>
      </c>
      <c r="L4653" t="s">
        <v>28</v>
      </c>
      <c r="M4653">
        <v>2016</v>
      </c>
      <c r="N4653">
        <v>11</v>
      </c>
      <c r="O4653" s="1">
        <f t="shared" si="600"/>
        <v>42675</v>
      </c>
      <c r="R4653" s="1" t="str">
        <f t="shared" si="605"/>
        <v/>
      </c>
      <c r="S4653" t="str">
        <f t="shared" si="601"/>
        <v>Active</v>
      </c>
      <c r="T4653" s="4">
        <v>44</v>
      </c>
    </row>
    <row r="4654" spans="1:20" x14ac:dyDescent="0.25">
      <c r="A4654">
        <v>335306</v>
      </c>
      <c r="B4654" t="s">
        <v>20</v>
      </c>
      <c r="C4654" t="s">
        <v>29</v>
      </c>
      <c r="D4654" t="s">
        <v>117</v>
      </c>
      <c r="E4654" t="s">
        <v>118</v>
      </c>
      <c r="F4654" t="s">
        <v>24</v>
      </c>
      <c r="G4654" t="s">
        <v>25</v>
      </c>
      <c r="H4654" s="3">
        <v>79167</v>
      </c>
      <c r="I4654" t="s">
        <v>38</v>
      </c>
      <c r="J4654" t="s">
        <v>120</v>
      </c>
      <c r="K4654" s="2">
        <v>2978.85</v>
      </c>
      <c r="L4654" t="s">
        <v>28</v>
      </c>
      <c r="M4654">
        <v>2017</v>
      </c>
      <c r="N4654">
        <v>12</v>
      </c>
      <c r="O4654" s="1">
        <f t="shared" si="600"/>
        <v>43070</v>
      </c>
      <c r="R4654" s="1" t="str">
        <f t="shared" si="605"/>
        <v/>
      </c>
      <c r="S4654" t="str">
        <f t="shared" si="601"/>
        <v>Active</v>
      </c>
      <c r="T4654" s="4">
        <v>40</v>
      </c>
    </row>
    <row r="4655" spans="1:20" x14ac:dyDescent="0.25">
      <c r="A4655">
        <v>976831</v>
      </c>
      <c r="B4655" t="s">
        <v>20</v>
      </c>
      <c r="C4655" t="s">
        <v>21</v>
      </c>
      <c r="D4655" t="s">
        <v>22</v>
      </c>
      <c r="E4655" t="s">
        <v>65</v>
      </c>
      <c r="F4655" t="s">
        <v>32</v>
      </c>
      <c r="G4655" t="s">
        <v>25</v>
      </c>
      <c r="H4655" s="3">
        <v>79167</v>
      </c>
      <c r="I4655" t="s">
        <v>38</v>
      </c>
      <c r="J4655" t="s">
        <v>120</v>
      </c>
      <c r="K4655" s="2">
        <v>2978.85</v>
      </c>
      <c r="L4655" t="s">
        <v>28</v>
      </c>
      <c r="M4655">
        <v>2013</v>
      </c>
      <c r="N4655">
        <v>5</v>
      </c>
      <c r="O4655" s="1">
        <f t="shared" si="600"/>
        <v>41395</v>
      </c>
      <c r="P4655">
        <v>2014</v>
      </c>
      <c r="Q4655">
        <v>1</v>
      </c>
      <c r="R4655" s="1">
        <f>IFERROR(DATE(P4655,Q4655,1),"")</f>
        <v>41640</v>
      </c>
      <c r="S4655" t="str">
        <f t="shared" si="601"/>
        <v>Cancelled</v>
      </c>
      <c r="T4655" s="4">
        <v>47</v>
      </c>
    </row>
    <row r="4656" spans="1:20" x14ac:dyDescent="0.25">
      <c r="A4656">
        <v>670430</v>
      </c>
      <c r="B4656" t="s">
        <v>20</v>
      </c>
      <c r="C4656" t="s">
        <v>21</v>
      </c>
      <c r="D4656" t="s">
        <v>80</v>
      </c>
      <c r="E4656" t="s">
        <v>81</v>
      </c>
      <c r="F4656" t="s">
        <v>24</v>
      </c>
      <c r="G4656" t="s">
        <v>76</v>
      </c>
      <c r="H4656" s="3">
        <v>46444</v>
      </c>
      <c r="I4656" t="s">
        <v>26</v>
      </c>
      <c r="J4656" t="s">
        <v>120</v>
      </c>
      <c r="K4656" s="2">
        <v>2980.01</v>
      </c>
      <c r="L4656" t="s">
        <v>28</v>
      </c>
      <c r="M4656">
        <v>2016</v>
      </c>
      <c r="N4656">
        <v>4</v>
      </c>
      <c r="O4656" s="1">
        <f t="shared" si="600"/>
        <v>42461</v>
      </c>
      <c r="R4656" s="1" t="str">
        <f t="shared" ref="R4656:R4667" si="606">IFERROR(DATE(P4656,Q4656,1),"")</f>
        <v/>
      </c>
      <c r="S4656" t="str">
        <f t="shared" si="601"/>
        <v>Active</v>
      </c>
      <c r="T4656" s="4">
        <v>47</v>
      </c>
    </row>
    <row r="4657" spans="1:20" x14ac:dyDescent="0.25">
      <c r="A4657">
        <v>278932</v>
      </c>
      <c r="B4657" t="s">
        <v>20</v>
      </c>
      <c r="C4657" t="s">
        <v>62</v>
      </c>
      <c r="D4657" t="s">
        <v>63</v>
      </c>
      <c r="E4657" t="s">
        <v>64</v>
      </c>
      <c r="F4657" t="s">
        <v>32</v>
      </c>
      <c r="G4657" t="s">
        <v>25</v>
      </c>
      <c r="H4657" s="3">
        <v>85082</v>
      </c>
      <c r="I4657" t="s">
        <v>26</v>
      </c>
      <c r="J4657" t="s">
        <v>120</v>
      </c>
      <c r="K4657" s="2">
        <v>2980.46</v>
      </c>
      <c r="L4657" t="s">
        <v>28</v>
      </c>
      <c r="M4657">
        <v>2017</v>
      </c>
      <c r="N4657">
        <v>5</v>
      </c>
      <c r="O4657" s="1">
        <f t="shared" si="600"/>
        <v>42856</v>
      </c>
      <c r="R4657" s="1" t="str">
        <f t="shared" si="606"/>
        <v/>
      </c>
      <c r="S4657" t="str">
        <f t="shared" si="601"/>
        <v>Active</v>
      </c>
      <c r="T4657" s="4">
        <v>51</v>
      </c>
    </row>
    <row r="4658" spans="1:20" x14ac:dyDescent="0.25">
      <c r="A4658">
        <v>561107</v>
      </c>
      <c r="B4658" t="s">
        <v>20</v>
      </c>
      <c r="C4658" t="s">
        <v>40</v>
      </c>
      <c r="D4658" t="s">
        <v>49</v>
      </c>
      <c r="E4658" t="s">
        <v>56</v>
      </c>
      <c r="F4658" t="s">
        <v>24</v>
      </c>
      <c r="G4658" t="s">
        <v>25</v>
      </c>
      <c r="H4658" s="3">
        <v>85082</v>
      </c>
      <c r="I4658" t="s">
        <v>26</v>
      </c>
      <c r="J4658" t="s">
        <v>120</v>
      </c>
      <c r="K4658" s="2">
        <v>2980.46</v>
      </c>
      <c r="L4658" t="s">
        <v>28</v>
      </c>
      <c r="M4658">
        <v>2013</v>
      </c>
      <c r="N4658">
        <v>4</v>
      </c>
      <c r="O4658" s="1">
        <f t="shared" si="600"/>
        <v>41365</v>
      </c>
      <c r="R4658" s="1" t="str">
        <f t="shared" si="606"/>
        <v/>
      </c>
      <c r="S4658" t="str">
        <f t="shared" si="601"/>
        <v>Active</v>
      </c>
      <c r="T4658" s="4">
        <v>42</v>
      </c>
    </row>
    <row r="4659" spans="1:20" x14ac:dyDescent="0.25">
      <c r="A4659">
        <v>990905</v>
      </c>
      <c r="B4659" t="s">
        <v>20</v>
      </c>
      <c r="C4659" t="s">
        <v>21</v>
      </c>
      <c r="D4659" t="s">
        <v>22</v>
      </c>
      <c r="E4659" t="s">
        <v>65</v>
      </c>
      <c r="F4659" t="s">
        <v>24</v>
      </c>
      <c r="G4659" t="s">
        <v>33</v>
      </c>
      <c r="H4659" s="3">
        <v>73455</v>
      </c>
      <c r="I4659" t="s">
        <v>26</v>
      </c>
      <c r="J4659" t="s">
        <v>120</v>
      </c>
      <c r="K4659" s="2">
        <v>2981.88</v>
      </c>
      <c r="L4659" t="s">
        <v>28</v>
      </c>
      <c r="M4659">
        <v>2015</v>
      </c>
      <c r="N4659">
        <v>11</v>
      </c>
      <c r="O4659" s="1">
        <f t="shared" si="600"/>
        <v>42309</v>
      </c>
      <c r="R4659" s="1" t="str">
        <f t="shared" si="606"/>
        <v/>
      </c>
      <c r="S4659" t="str">
        <f t="shared" si="601"/>
        <v>Active</v>
      </c>
      <c r="T4659" s="4">
        <v>35</v>
      </c>
    </row>
    <row r="4660" spans="1:20" x14ac:dyDescent="0.25">
      <c r="A4660">
        <v>846291</v>
      </c>
      <c r="B4660" t="s">
        <v>20</v>
      </c>
      <c r="C4660" t="s">
        <v>21</v>
      </c>
      <c r="D4660" t="s">
        <v>80</v>
      </c>
      <c r="E4660" t="s">
        <v>81</v>
      </c>
      <c r="F4660" t="s">
        <v>24</v>
      </c>
      <c r="G4660" t="s">
        <v>25</v>
      </c>
      <c r="H4660" s="3">
        <v>90098</v>
      </c>
      <c r="I4660" t="s">
        <v>26</v>
      </c>
      <c r="J4660" t="s">
        <v>120</v>
      </c>
      <c r="K4660" s="2">
        <v>2982.2</v>
      </c>
      <c r="L4660" t="s">
        <v>28</v>
      </c>
      <c r="M4660">
        <v>2012</v>
      </c>
      <c r="N4660">
        <v>12</v>
      </c>
      <c r="O4660" s="1">
        <f t="shared" si="600"/>
        <v>41244</v>
      </c>
      <c r="R4660" s="1" t="str">
        <f t="shared" si="606"/>
        <v/>
      </c>
      <c r="S4660" t="str">
        <f t="shared" si="601"/>
        <v>Active</v>
      </c>
      <c r="T4660" s="4">
        <v>46</v>
      </c>
    </row>
    <row r="4661" spans="1:20" x14ac:dyDescent="0.25">
      <c r="A4661">
        <v>578811</v>
      </c>
      <c r="B4661" t="s">
        <v>20</v>
      </c>
      <c r="C4661" t="s">
        <v>21</v>
      </c>
      <c r="D4661" t="s">
        <v>91</v>
      </c>
      <c r="E4661" t="s">
        <v>92</v>
      </c>
      <c r="F4661" t="s">
        <v>24</v>
      </c>
      <c r="G4661" t="s">
        <v>33</v>
      </c>
      <c r="H4661" s="3">
        <v>73455</v>
      </c>
      <c r="I4661" t="s">
        <v>38</v>
      </c>
      <c r="J4661" t="s">
        <v>120</v>
      </c>
      <c r="K4661" s="2">
        <v>2983.11</v>
      </c>
      <c r="L4661" t="s">
        <v>28</v>
      </c>
      <c r="M4661">
        <v>2015</v>
      </c>
      <c r="N4661">
        <v>8</v>
      </c>
      <c r="O4661" s="1">
        <f t="shared" si="600"/>
        <v>42217</v>
      </c>
      <c r="R4661" s="1" t="str">
        <f t="shared" si="606"/>
        <v/>
      </c>
      <c r="S4661" t="str">
        <f t="shared" si="601"/>
        <v>Active</v>
      </c>
      <c r="T4661" s="4">
        <v>36</v>
      </c>
    </row>
    <row r="4662" spans="1:20" x14ac:dyDescent="0.25">
      <c r="A4662">
        <v>741677</v>
      </c>
      <c r="B4662" t="s">
        <v>20</v>
      </c>
      <c r="C4662" t="s">
        <v>35</v>
      </c>
      <c r="D4662" t="s">
        <v>82</v>
      </c>
      <c r="E4662" t="s">
        <v>83</v>
      </c>
      <c r="F4662" t="s">
        <v>32</v>
      </c>
      <c r="G4662" t="s">
        <v>33</v>
      </c>
      <c r="H4662" s="3">
        <v>73455</v>
      </c>
      <c r="I4662" t="s">
        <v>38</v>
      </c>
      <c r="J4662" t="s">
        <v>120</v>
      </c>
      <c r="K4662" s="2">
        <v>2987.95</v>
      </c>
      <c r="L4662" t="s">
        <v>28</v>
      </c>
      <c r="M4662">
        <v>2016</v>
      </c>
      <c r="N4662">
        <v>7</v>
      </c>
      <c r="O4662" s="1">
        <f t="shared" si="600"/>
        <v>42552</v>
      </c>
      <c r="R4662" s="1" t="str">
        <f t="shared" si="606"/>
        <v/>
      </c>
      <c r="S4662" t="str">
        <f t="shared" si="601"/>
        <v>Active</v>
      </c>
      <c r="T4662" s="4">
        <v>46</v>
      </c>
    </row>
    <row r="4663" spans="1:20" x14ac:dyDescent="0.25">
      <c r="A4663">
        <v>785965</v>
      </c>
      <c r="B4663" t="s">
        <v>20</v>
      </c>
      <c r="C4663" t="s">
        <v>40</v>
      </c>
      <c r="D4663" t="s">
        <v>49</v>
      </c>
      <c r="E4663" t="s">
        <v>56</v>
      </c>
      <c r="F4663" t="s">
        <v>32</v>
      </c>
      <c r="G4663" t="s">
        <v>33</v>
      </c>
      <c r="H4663" s="3">
        <v>73455</v>
      </c>
      <c r="I4663" t="s">
        <v>26</v>
      </c>
      <c r="J4663" t="s">
        <v>120</v>
      </c>
      <c r="K4663" s="2">
        <v>2989.91</v>
      </c>
      <c r="L4663" t="s">
        <v>28</v>
      </c>
      <c r="M4663">
        <v>2018</v>
      </c>
      <c r="N4663">
        <v>6</v>
      </c>
      <c r="O4663" s="1">
        <f t="shared" si="600"/>
        <v>43252</v>
      </c>
      <c r="R4663" s="1" t="str">
        <f t="shared" si="606"/>
        <v/>
      </c>
      <c r="S4663" t="str">
        <f t="shared" si="601"/>
        <v>Active</v>
      </c>
      <c r="T4663" s="4">
        <v>36</v>
      </c>
    </row>
    <row r="4664" spans="1:20" x14ac:dyDescent="0.25">
      <c r="A4664">
        <v>972791</v>
      </c>
      <c r="B4664" t="s">
        <v>20</v>
      </c>
      <c r="C4664" t="s">
        <v>21</v>
      </c>
      <c r="D4664" t="s">
        <v>70</v>
      </c>
      <c r="E4664" t="s">
        <v>124</v>
      </c>
      <c r="F4664" t="s">
        <v>24</v>
      </c>
      <c r="G4664" t="s">
        <v>25</v>
      </c>
      <c r="H4664" s="3">
        <v>85425</v>
      </c>
      <c r="I4664" t="s">
        <v>26</v>
      </c>
      <c r="J4664" t="s">
        <v>120</v>
      </c>
      <c r="K4664" s="2">
        <v>2990.33</v>
      </c>
      <c r="L4664" t="s">
        <v>28</v>
      </c>
      <c r="M4664">
        <v>2018</v>
      </c>
      <c r="N4664">
        <v>7</v>
      </c>
      <c r="O4664" s="1">
        <f t="shared" si="600"/>
        <v>43282</v>
      </c>
      <c r="R4664" s="1" t="str">
        <f t="shared" si="606"/>
        <v/>
      </c>
      <c r="S4664" t="str">
        <f t="shared" si="601"/>
        <v>Active</v>
      </c>
      <c r="T4664" s="4">
        <v>36</v>
      </c>
    </row>
    <row r="4665" spans="1:20" x14ac:dyDescent="0.25">
      <c r="A4665">
        <v>109022</v>
      </c>
      <c r="B4665" t="s">
        <v>20</v>
      </c>
      <c r="C4665" t="s">
        <v>21</v>
      </c>
      <c r="D4665" t="s">
        <v>22</v>
      </c>
      <c r="E4665" t="s">
        <v>46</v>
      </c>
      <c r="F4665" t="s">
        <v>24</v>
      </c>
      <c r="G4665" t="s">
        <v>25</v>
      </c>
      <c r="H4665" s="3">
        <v>57960</v>
      </c>
      <c r="I4665" t="s">
        <v>26</v>
      </c>
      <c r="J4665" t="s">
        <v>120</v>
      </c>
      <c r="K4665" s="2">
        <v>2991.42</v>
      </c>
      <c r="L4665" t="s">
        <v>28</v>
      </c>
      <c r="M4665">
        <v>2013</v>
      </c>
      <c r="N4665">
        <v>3</v>
      </c>
      <c r="O4665" s="1">
        <f t="shared" si="600"/>
        <v>41334</v>
      </c>
      <c r="R4665" s="1" t="str">
        <f t="shared" si="606"/>
        <v/>
      </c>
      <c r="S4665" t="str">
        <f t="shared" si="601"/>
        <v>Active</v>
      </c>
      <c r="T4665" s="4">
        <v>42</v>
      </c>
    </row>
    <row r="4666" spans="1:20" x14ac:dyDescent="0.25">
      <c r="A4666">
        <v>904501</v>
      </c>
      <c r="B4666" t="s">
        <v>20</v>
      </c>
      <c r="C4666" t="s">
        <v>35</v>
      </c>
      <c r="D4666" t="s">
        <v>36</v>
      </c>
      <c r="E4666" t="s">
        <v>37</v>
      </c>
      <c r="F4666" t="s">
        <v>32</v>
      </c>
      <c r="G4666" t="s">
        <v>25</v>
      </c>
      <c r="H4666" s="3">
        <v>57960</v>
      </c>
      <c r="I4666" t="s">
        <v>26</v>
      </c>
      <c r="J4666" t="s">
        <v>120</v>
      </c>
      <c r="K4666" s="2">
        <v>2991.42</v>
      </c>
      <c r="L4666" t="s">
        <v>28</v>
      </c>
      <c r="M4666">
        <v>2016</v>
      </c>
      <c r="N4666">
        <v>11</v>
      </c>
      <c r="O4666" s="1">
        <f t="shared" si="600"/>
        <v>42675</v>
      </c>
      <c r="R4666" s="1" t="str">
        <f t="shared" si="606"/>
        <v/>
      </c>
      <c r="S4666" t="str">
        <f t="shared" si="601"/>
        <v>Active</v>
      </c>
      <c r="T4666" s="4">
        <v>45</v>
      </c>
    </row>
    <row r="4667" spans="1:20" x14ac:dyDescent="0.25">
      <c r="A4667">
        <v>985266</v>
      </c>
      <c r="B4667" t="s">
        <v>20</v>
      </c>
      <c r="C4667" t="s">
        <v>35</v>
      </c>
      <c r="D4667" t="s">
        <v>36</v>
      </c>
      <c r="E4667" t="s">
        <v>37</v>
      </c>
      <c r="F4667" t="s">
        <v>32</v>
      </c>
      <c r="G4667" t="s">
        <v>33</v>
      </c>
      <c r="H4667" s="3">
        <v>73455</v>
      </c>
      <c r="I4667" t="s">
        <v>38</v>
      </c>
      <c r="J4667" t="s">
        <v>120</v>
      </c>
      <c r="K4667" s="2">
        <v>2991.7</v>
      </c>
      <c r="L4667" t="s">
        <v>28</v>
      </c>
      <c r="M4667">
        <v>2012</v>
      </c>
      <c r="N4667">
        <v>11</v>
      </c>
      <c r="O4667" s="1">
        <f t="shared" si="600"/>
        <v>41214</v>
      </c>
      <c r="R4667" s="1" t="str">
        <f t="shared" si="606"/>
        <v/>
      </c>
      <c r="S4667" t="str">
        <f t="shared" si="601"/>
        <v>Active</v>
      </c>
      <c r="T4667" s="4">
        <v>42</v>
      </c>
    </row>
    <row r="4668" spans="1:20" x14ac:dyDescent="0.25">
      <c r="A4668">
        <v>138065</v>
      </c>
      <c r="B4668" t="s">
        <v>20</v>
      </c>
      <c r="C4668" t="s">
        <v>35</v>
      </c>
      <c r="D4668" t="s">
        <v>36</v>
      </c>
      <c r="E4668" t="s">
        <v>68</v>
      </c>
      <c r="F4668" t="s">
        <v>24</v>
      </c>
      <c r="G4668" t="s">
        <v>33</v>
      </c>
      <c r="H4668" s="3">
        <v>73455</v>
      </c>
      <c r="I4668" t="s">
        <v>26</v>
      </c>
      <c r="J4668" t="s">
        <v>120</v>
      </c>
      <c r="K4668" s="2">
        <v>2993.02</v>
      </c>
      <c r="L4668" t="s">
        <v>28</v>
      </c>
      <c r="M4668">
        <v>2017</v>
      </c>
      <c r="N4668">
        <v>10</v>
      </c>
      <c r="O4668" s="1">
        <f t="shared" si="600"/>
        <v>43009</v>
      </c>
      <c r="P4668">
        <v>2018</v>
      </c>
      <c r="Q4668">
        <v>6</v>
      </c>
      <c r="R4668" s="1">
        <f>IFERROR(DATE(P4668,Q4668,1),"")</f>
        <v>43252</v>
      </c>
      <c r="S4668" t="str">
        <f t="shared" si="601"/>
        <v>Cancelled</v>
      </c>
      <c r="T4668" s="4">
        <v>35</v>
      </c>
    </row>
    <row r="4669" spans="1:20" x14ac:dyDescent="0.25">
      <c r="A4669">
        <v>528332</v>
      </c>
      <c r="B4669" t="s">
        <v>20</v>
      </c>
      <c r="C4669" t="s">
        <v>21</v>
      </c>
      <c r="D4669" t="s">
        <v>22</v>
      </c>
      <c r="E4669" t="s">
        <v>39</v>
      </c>
      <c r="F4669" t="s">
        <v>24</v>
      </c>
      <c r="G4669" t="s">
        <v>33</v>
      </c>
      <c r="H4669" s="3">
        <v>73455</v>
      </c>
      <c r="I4669" t="s">
        <v>26</v>
      </c>
      <c r="J4669" t="s">
        <v>120</v>
      </c>
      <c r="K4669" s="2">
        <v>2993.02</v>
      </c>
      <c r="L4669" t="s">
        <v>28</v>
      </c>
      <c r="M4669">
        <v>2015</v>
      </c>
      <c r="N4669">
        <v>10</v>
      </c>
      <c r="O4669" s="1">
        <f t="shared" si="600"/>
        <v>42278</v>
      </c>
      <c r="R4669" s="1" t="str">
        <f t="shared" ref="R4669:R4680" si="607">IFERROR(DATE(P4669,Q4669,1),"")</f>
        <v/>
      </c>
      <c r="S4669" t="str">
        <f t="shared" si="601"/>
        <v>Active</v>
      </c>
      <c r="T4669" s="4">
        <v>48</v>
      </c>
    </row>
    <row r="4670" spans="1:20" x14ac:dyDescent="0.25">
      <c r="A4670">
        <v>603407</v>
      </c>
      <c r="B4670" t="s">
        <v>20</v>
      </c>
      <c r="C4670" t="s">
        <v>21</v>
      </c>
      <c r="D4670" t="s">
        <v>115</v>
      </c>
      <c r="E4670" t="s">
        <v>116</v>
      </c>
      <c r="F4670" t="s">
        <v>24</v>
      </c>
      <c r="G4670" t="s">
        <v>25</v>
      </c>
      <c r="H4670" s="3">
        <v>48939</v>
      </c>
      <c r="I4670" t="s">
        <v>26</v>
      </c>
      <c r="J4670" t="s">
        <v>120</v>
      </c>
      <c r="K4670" s="2">
        <v>2993.12</v>
      </c>
      <c r="L4670" t="s">
        <v>28</v>
      </c>
      <c r="M4670">
        <v>2015</v>
      </c>
      <c r="N4670">
        <v>11</v>
      </c>
      <c r="O4670" s="1">
        <f t="shared" si="600"/>
        <v>42309</v>
      </c>
      <c r="R4670" s="1" t="str">
        <f t="shared" si="607"/>
        <v/>
      </c>
      <c r="S4670" t="str">
        <f t="shared" si="601"/>
        <v>Active</v>
      </c>
      <c r="T4670" s="4">
        <v>38</v>
      </c>
    </row>
    <row r="4671" spans="1:20" x14ac:dyDescent="0.25">
      <c r="A4671">
        <v>607405</v>
      </c>
      <c r="B4671" t="s">
        <v>20</v>
      </c>
      <c r="C4671" t="s">
        <v>40</v>
      </c>
      <c r="D4671" t="s">
        <v>72</v>
      </c>
      <c r="E4671" t="s">
        <v>73</v>
      </c>
      <c r="F4671" t="s">
        <v>24</v>
      </c>
      <c r="G4671" t="s">
        <v>25</v>
      </c>
      <c r="H4671" s="3">
        <v>72820</v>
      </c>
      <c r="I4671" t="s">
        <v>26</v>
      </c>
      <c r="J4671" t="s">
        <v>120</v>
      </c>
      <c r="K4671" s="2">
        <v>2994.35</v>
      </c>
      <c r="L4671" t="s">
        <v>28</v>
      </c>
      <c r="M4671">
        <v>2013</v>
      </c>
      <c r="N4671">
        <v>10</v>
      </c>
      <c r="O4671" s="1">
        <f t="shared" si="600"/>
        <v>41548</v>
      </c>
      <c r="R4671" s="1" t="str">
        <f t="shared" si="607"/>
        <v/>
      </c>
      <c r="S4671" t="str">
        <f t="shared" si="601"/>
        <v>Active</v>
      </c>
      <c r="T4671" s="4">
        <v>44</v>
      </c>
    </row>
    <row r="4672" spans="1:20" x14ac:dyDescent="0.25">
      <c r="A4672">
        <v>809449</v>
      </c>
      <c r="B4672" t="s">
        <v>20</v>
      </c>
      <c r="C4672" t="s">
        <v>102</v>
      </c>
      <c r="D4672" t="s">
        <v>103</v>
      </c>
      <c r="E4672" t="s">
        <v>104</v>
      </c>
      <c r="F4672" t="s">
        <v>24</v>
      </c>
      <c r="G4672" t="s">
        <v>33</v>
      </c>
      <c r="H4672" s="3">
        <v>73455</v>
      </c>
      <c r="I4672" t="s">
        <v>38</v>
      </c>
      <c r="J4672" t="s">
        <v>120</v>
      </c>
      <c r="K4672" s="2">
        <v>2996.14</v>
      </c>
      <c r="L4672" t="s">
        <v>28</v>
      </c>
      <c r="M4672">
        <v>2016</v>
      </c>
      <c r="N4672">
        <v>6</v>
      </c>
      <c r="O4672" s="1">
        <f t="shared" si="600"/>
        <v>42522</v>
      </c>
      <c r="R4672" s="1" t="str">
        <f t="shared" si="607"/>
        <v/>
      </c>
      <c r="S4672" t="str">
        <f t="shared" si="601"/>
        <v>Active</v>
      </c>
      <c r="T4672" s="4">
        <v>42</v>
      </c>
    </row>
    <row r="4673" spans="1:20" x14ac:dyDescent="0.25">
      <c r="A4673">
        <v>834615</v>
      </c>
      <c r="B4673" t="s">
        <v>20</v>
      </c>
      <c r="C4673" t="s">
        <v>21</v>
      </c>
      <c r="D4673" t="s">
        <v>115</v>
      </c>
      <c r="E4673" t="s">
        <v>116</v>
      </c>
      <c r="F4673" t="s">
        <v>32</v>
      </c>
      <c r="G4673" t="s">
        <v>33</v>
      </c>
      <c r="H4673" s="3">
        <v>73455</v>
      </c>
      <c r="I4673" t="s">
        <v>38</v>
      </c>
      <c r="J4673" t="s">
        <v>120</v>
      </c>
      <c r="K4673" s="2">
        <v>2996.14</v>
      </c>
      <c r="L4673" t="s">
        <v>28</v>
      </c>
      <c r="M4673">
        <v>2012</v>
      </c>
      <c r="N4673">
        <v>6</v>
      </c>
      <c r="O4673" s="1">
        <f t="shared" si="600"/>
        <v>41061</v>
      </c>
      <c r="R4673" s="1" t="str">
        <f t="shared" si="607"/>
        <v/>
      </c>
      <c r="S4673" t="str">
        <f t="shared" si="601"/>
        <v>Active</v>
      </c>
      <c r="T4673" s="4">
        <v>35</v>
      </c>
    </row>
    <row r="4674" spans="1:20" x14ac:dyDescent="0.25">
      <c r="A4674">
        <v>330858</v>
      </c>
      <c r="B4674" t="s">
        <v>20</v>
      </c>
      <c r="C4674" t="s">
        <v>40</v>
      </c>
      <c r="D4674" t="s">
        <v>49</v>
      </c>
      <c r="E4674" t="s">
        <v>67</v>
      </c>
      <c r="F4674" t="s">
        <v>32</v>
      </c>
      <c r="G4674" t="s">
        <v>25</v>
      </c>
      <c r="H4674" s="3">
        <v>69371</v>
      </c>
      <c r="I4674" t="s">
        <v>34</v>
      </c>
      <c r="J4674" t="s">
        <v>120</v>
      </c>
      <c r="K4674" s="2">
        <v>2996.89</v>
      </c>
      <c r="L4674" t="s">
        <v>28</v>
      </c>
      <c r="M4674">
        <v>2013</v>
      </c>
      <c r="N4674">
        <v>5</v>
      </c>
      <c r="O4674" s="1">
        <f t="shared" si="600"/>
        <v>41395</v>
      </c>
      <c r="R4674" s="1" t="str">
        <f t="shared" si="607"/>
        <v/>
      </c>
      <c r="S4674" t="str">
        <f t="shared" si="601"/>
        <v>Active</v>
      </c>
      <c r="T4674" s="4">
        <v>46</v>
      </c>
    </row>
    <row r="4675" spans="1:20" x14ac:dyDescent="0.25">
      <c r="A4675">
        <v>504525</v>
      </c>
      <c r="B4675" t="s">
        <v>20</v>
      </c>
      <c r="C4675" t="s">
        <v>40</v>
      </c>
      <c r="D4675" t="s">
        <v>49</v>
      </c>
      <c r="E4675" t="s">
        <v>67</v>
      </c>
      <c r="F4675" t="s">
        <v>24</v>
      </c>
      <c r="G4675" t="s">
        <v>25</v>
      </c>
      <c r="H4675" s="3">
        <v>52808</v>
      </c>
      <c r="I4675" t="s">
        <v>26</v>
      </c>
      <c r="J4675" t="s">
        <v>120</v>
      </c>
      <c r="K4675" s="2">
        <v>2999.34</v>
      </c>
      <c r="L4675" t="s">
        <v>28</v>
      </c>
      <c r="M4675">
        <v>2014</v>
      </c>
      <c r="N4675">
        <v>3</v>
      </c>
      <c r="O4675" s="1">
        <f t="shared" ref="O4675:O4738" si="608">DATE(M4675,N4675,1)</f>
        <v>41699</v>
      </c>
      <c r="R4675" s="1" t="str">
        <f t="shared" si="607"/>
        <v/>
      </c>
      <c r="S4675" t="str">
        <f t="shared" ref="S4675:S4738" si="609">IF(R4675="","Active","Cancelled")</f>
        <v>Active</v>
      </c>
      <c r="T4675" s="4">
        <v>38</v>
      </c>
    </row>
    <row r="4676" spans="1:20" x14ac:dyDescent="0.25">
      <c r="A4676">
        <v>716360</v>
      </c>
      <c r="B4676" t="s">
        <v>20</v>
      </c>
      <c r="C4676" t="s">
        <v>88</v>
      </c>
      <c r="D4676" t="s">
        <v>89</v>
      </c>
      <c r="E4676" t="s">
        <v>90</v>
      </c>
      <c r="F4676" t="s">
        <v>32</v>
      </c>
      <c r="G4676" t="s">
        <v>25</v>
      </c>
      <c r="H4676" s="3">
        <v>88282</v>
      </c>
      <c r="I4676" t="s">
        <v>26</v>
      </c>
      <c r="J4676" t="s">
        <v>120</v>
      </c>
      <c r="K4676" s="2">
        <v>3000.44</v>
      </c>
      <c r="L4676" t="s">
        <v>28</v>
      </c>
      <c r="M4676">
        <v>2016</v>
      </c>
      <c r="N4676">
        <v>6</v>
      </c>
      <c r="O4676" s="1">
        <f t="shared" si="608"/>
        <v>42522</v>
      </c>
      <c r="R4676" s="1" t="str">
        <f t="shared" si="607"/>
        <v/>
      </c>
      <c r="S4676" t="str">
        <f t="shared" si="609"/>
        <v>Active</v>
      </c>
      <c r="T4676" s="4">
        <v>45</v>
      </c>
    </row>
    <row r="4677" spans="1:20" x14ac:dyDescent="0.25">
      <c r="A4677">
        <v>687589</v>
      </c>
      <c r="B4677" t="s">
        <v>20</v>
      </c>
      <c r="C4677" t="s">
        <v>40</v>
      </c>
      <c r="D4677" t="s">
        <v>49</v>
      </c>
      <c r="E4677" t="s">
        <v>79</v>
      </c>
      <c r="F4677" t="s">
        <v>32</v>
      </c>
      <c r="G4677" t="s">
        <v>33</v>
      </c>
      <c r="H4677" s="3">
        <v>73455</v>
      </c>
      <c r="I4677" t="s">
        <v>34</v>
      </c>
      <c r="J4677" t="s">
        <v>120</v>
      </c>
      <c r="K4677" s="2">
        <v>3007.39</v>
      </c>
      <c r="L4677" t="s">
        <v>28</v>
      </c>
      <c r="M4677">
        <v>2012</v>
      </c>
      <c r="N4677">
        <v>6</v>
      </c>
      <c r="O4677" s="1">
        <f t="shared" si="608"/>
        <v>41061</v>
      </c>
      <c r="R4677" s="1" t="str">
        <f t="shared" si="607"/>
        <v/>
      </c>
      <c r="S4677" t="str">
        <f t="shared" si="609"/>
        <v>Active</v>
      </c>
      <c r="T4677" s="4">
        <v>38</v>
      </c>
    </row>
    <row r="4678" spans="1:20" x14ac:dyDescent="0.25">
      <c r="A4678">
        <v>619268</v>
      </c>
      <c r="B4678" t="s">
        <v>20</v>
      </c>
      <c r="C4678" t="s">
        <v>40</v>
      </c>
      <c r="D4678" t="s">
        <v>49</v>
      </c>
      <c r="E4678" t="s">
        <v>75</v>
      </c>
      <c r="F4678" t="s">
        <v>24</v>
      </c>
      <c r="G4678" t="s">
        <v>25</v>
      </c>
      <c r="H4678" s="3">
        <v>90945</v>
      </c>
      <c r="I4678" t="s">
        <v>26</v>
      </c>
      <c r="J4678" t="s">
        <v>120</v>
      </c>
      <c r="K4678" s="2">
        <v>3008.1</v>
      </c>
      <c r="L4678" t="s">
        <v>28</v>
      </c>
      <c r="M4678">
        <v>2014</v>
      </c>
      <c r="N4678">
        <v>7</v>
      </c>
      <c r="O4678" s="1">
        <f t="shared" si="608"/>
        <v>41821</v>
      </c>
      <c r="R4678" s="1" t="str">
        <f t="shared" si="607"/>
        <v/>
      </c>
      <c r="S4678" t="str">
        <f t="shared" si="609"/>
        <v>Active</v>
      </c>
      <c r="T4678" s="4">
        <v>46</v>
      </c>
    </row>
    <row r="4679" spans="1:20" x14ac:dyDescent="0.25">
      <c r="A4679">
        <v>923234</v>
      </c>
      <c r="B4679" t="s">
        <v>20</v>
      </c>
      <c r="C4679" t="s">
        <v>35</v>
      </c>
      <c r="D4679" t="s">
        <v>94</v>
      </c>
      <c r="E4679" t="s">
        <v>95</v>
      </c>
      <c r="F4679" t="s">
        <v>32</v>
      </c>
      <c r="G4679" t="s">
        <v>25</v>
      </c>
      <c r="H4679" s="3">
        <v>90945</v>
      </c>
      <c r="I4679" t="s">
        <v>26</v>
      </c>
      <c r="J4679" t="s">
        <v>120</v>
      </c>
      <c r="K4679" s="2">
        <v>3008.1</v>
      </c>
      <c r="L4679" t="s">
        <v>28</v>
      </c>
      <c r="M4679">
        <v>2014</v>
      </c>
      <c r="N4679">
        <v>11</v>
      </c>
      <c r="O4679" s="1">
        <f t="shared" si="608"/>
        <v>41944</v>
      </c>
      <c r="R4679" s="1" t="str">
        <f t="shared" si="607"/>
        <v/>
      </c>
      <c r="S4679" t="str">
        <f t="shared" si="609"/>
        <v>Active</v>
      </c>
      <c r="T4679" s="4">
        <v>49</v>
      </c>
    </row>
    <row r="4680" spans="1:20" x14ac:dyDescent="0.25">
      <c r="A4680">
        <v>138204</v>
      </c>
      <c r="B4680" t="s">
        <v>20</v>
      </c>
      <c r="C4680" t="s">
        <v>40</v>
      </c>
      <c r="D4680" t="s">
        <v>49</v>
      </c>
      <c r="E4680" t="s">
        <v>50</v>
      </c>
      <c r="F4680" t="s">
        <v>32</v>
      </c>
      <c r="G4680" t="s">
        <v>33</v>
      </c>
      <c r="H4680" s="3">
        <v>73455</v>
      </c>
      <c r="I4680" t="s">
        <v>38</v>
      </c>
      <c r="J4680" t="s">
        <v>120</v>
      </c>
      <c r="K4680" s="2">
        <v>3008.97</v>
      </c>
      <c r="L4680" t="s">
        <v>28</v>
      </c>
      <c r="M4680">
        <v>2016</v>
      </c>
      <c r="N4680">
        <v>7</v>
      </c>
      <c r="O4680" s="1">
        <f t="shared" si="608"/>
        <v>42552</v>
      </c>
      <c r="R4680" s="1" t="str">
        <f t="shared" si="607"/>
        <v/>
      </c>
      <c r="S4680" t="str">
        <f t="shared" si="609"/>
        <v>Active</v>
      </c>
      <c r="T4680" s="4">
        <v>43</v>
      </c>
    </row>
    <row r="4681" spans="1:20" x14ac:dyDescent="0.25">
      <c r="A4681">
        <v>753306</v>
      </c>
      <c r="B4681" t="s">
        <v>20</v>
      </c>
      <c r="C4681" t="s">
        <v>40</v>
      </c>
      <c r="D4681" t="s">
        <v>49</v>
      </c>
      <c r="E4681" t="s">
        <v>50</v>
      </c>
      <c r="F4681" t="s">
        <v>32</v>
      </c>
      <c r="G4681" t="s">
        <v>33</v>
      </c>
      <c r="H4681" s="3">
        <v>73455</v>
      </c>
      <c r="I4681" t="s">
        <v>38</v>
      </c>
      <c r="J4681" t="s">
        <v>120</v>
      </c>
      <c r="K4681" s="2">
        <v>3011.27</v>
      </c>
      <c r="L4681" t="s">
        <v>28</v>
      </c>
      <c r="M4681">
        <v>2017</v>
      </c>
      <c r="N4681">
        <v>11</v>
      </c>
      <c r="O4681" s="1">
        <f t="shared" si="608"/>
        <v>43040</v>
      </c>
      <c r="P4681">
        <v>2018</v>
      </c>
      <c r="Q4681">
        <v>5</v>
      </c>
      <c r="R4681" s="1">
        <f>IFERROR(DATE(P4681,Q4681,1),"")</f>
        <v>43221</v>
      </c>
      <c r="S4681" t="str">
        <f t="shared" si="609"/>
        <v>Cancelled</v>
      </c>
      <c r="T4681" s="4">
        <v>39</v>
      </c>
    </row>
    <row r="4682" spans="1:20" x14ac:dyDescent="0.25">
      <c r="A4682">
        <v>918326</v>
      </c>
      <c r="B4682" t="s">
        <v>20</v>
      </c>
      <c r="C4682" t="s">
        <v>21</v>
      </c>
      <c r="D4682" t="s">
        <v>47</v>
      </c>
      <c r="E4682" t="s">
        <v>48</v>
      </c>
      <c r="F4682" t="s">
        <v>32</v>
      </c>
      <c r="G4682" t="s">
        <v>25</v>
      </c>
      <c r="H4682" s="3">
        <v>60452</v>
      </c>
      <c r="I4682" t="s">
        <v>26</v>
      </c>
      <c r="J4682" t="s">
        <v>120</v>
      </c>
      <c r="K4682" s="2">
        <v>3011.34</v>
      </c>
      <c r="L4682" t="s">
        <v>28</v>
      </c>
      <c r="M4682">
        <v>2018</v>
      </c>
      <c r="N4682">
        <v>6</v>
      </c>
      <c r="O4682" s="1">
        <f t="shared" si="608"/>
        <v>43252</v>
      </c>
      <c r="R4682" s="1" t="str">
        <f t="shared" ref="R4682:R4702" si="610">IFERROR(DATE(P4682,Q4682,1),"")</f>
        <v/>
      </c>
      <c r="S4682" t="str">
        <f t="shared" si="609"/>
        <v>Active</v>
      </c>
      <c r="T4682" s="4">
        <v>38</v>
      </c>
    </row>
    <row r="4683" spans="1:20" x14ac:dyDescent="0.25">
      <c r="A4683">
        <v>678493</v>
      </c>
      <c r="B4683" t="s">
        <v>20</v>
      </c>
      <c r="C4683" t="s">
        <v>62</v>
      </c>
      <c r="D4683" t="s">
        <v>63</v>
      </c>
      <c r="E4683" t="s">
        <v>64</v>
      </c>
      <c r="F4683" t="s">
        <v>24</v>
      </c>
      <c r="G4683" t="s">
        <v>25</v>
      </c>
      <c r="H4683" s="3">
        <v>88919</v>
      </c>
      <c r="I4683" t="s">
        <v>34</v>
      </c>
      <c r="J4683" t="s">
        <v>120</v>
      </c>
      <c r="K4683" s="2">
        <v>3011.77</v>
      </c>
      <c r="L4683" t="s">
        <v>28</v>
      </c>
      <c r="M4683">
        <v>2012</v>
      </c>
      <c r="N4683">
        <v>6</v>
      </c>
      <c r="O4683" s="1">
        <f t="shared" si="608"/>
        <v>41061</v>
      </c>
      <c r="R4683" s="1" t="str">
        <f t="shared" si="610"/>
        <v/>
      </c>
      <c r="S4683" t="str">
        <f t="shared" si="609"/>
        <v>Active</v>
      </c>
      <c r="T4683" s="4">
        <v>42</v>
      </c>
    </row>
    <row r="4684" spans="1:20" x14ac:dyDescent="0.25">
      <c r="A4684">
        <v>781355</v>
      </c>
      <c r="B4684" t="s">
        <v>20</v>
      </c>
      <c r="C4684" t="s">
        <v>40</v>
      </c>
      <c r="D4684" t="s">
        <v>72</v>
      </c>
      <c r="E4684" t="s">
        <v>73</v>
      </c>
      <c r="F4684" t="s">
        <v>32</v>
      </c>
      <c r="G4684" t="s">
        <v>25</v>
      </c>
      <c r="H4684" s="3">
        <v>88919</v>
      </c>
      <c r="I4684" t="s">
        <v>34</v>
      </c>
      <c r="J4684" t="s">
        <v>120</v>
      </c>
      <c r="K4684" s="2">
        <v>3011.77</v>
      </c>
      <c r="L4684" t="s">
        <v>28</v>
      </c>
      <c r="M4684">
        <v>2013</v>
      </c>
      <c r="N4684">
        <v>7</v>
      </c>
      <c r="O4684" s="1">
        <f t="shared" si="608"/>
        <v>41456</v>
      </c>
      <c r="R4684" s="1" t="str">
        <f t="shared" si="610"/>
        <v/>
      </c>
      <c r="S4684" t="str">
        <f t="shared" si="609"/>
        <v>Active</v>
      </c>
      <c r="T4684" s="4">
        <v>51</v>
      </c>
    </row>
    <row r="4685" spans="1:20" x14ac:dyDescent="0.25">
      <c r="A4685">
        <v>806196</v>
      </c>
      <c r="B4685" t="s">
        <v>20</v>
      </c>
      <c r="C4685" t="s">
        <v>35</v>
      </c>
      <c r="D4685" t="s">
        <v>82</v>
      </c>
      <c r="E4685" t="s">
        <v>83</v>
      </c>
      <c r="F4685" t="s">
        <v>32</v>
      </c>
      <c r="G4685" t="s">
        <v>33</v>
      </c>
      <c r="H4685" s="3">
        <v>73455</v>
      </c>
      <c r="I4685" t="s">
        <v>38</v>
      </c>
      <c r="J4685" t="s">
        <v>27</v>
      </c>
      <c r="K4685" s="2">
        <v>7413.39</v>
      </c>
      <c r="L4685" t="s">
        <v>61</v>
      </c>
      <c r="M4685">
        <v>2018</v>
      </c>
      <c r="N4685">
        <v>4</v>
      </c>
      <c r="O4685" s="1">
        <f t="shared" si="608"/>
        <v>43191</v>
      </c>
      <c r="R4685" s="1" t="str">
        <f t="shared" si="610"/>
        <v/>
      </c>
      <c r="S4685" t="str">
        <f t="shared" si="609"/>
        <v>Active</v>
      </c>
      <c r="T4685" s="4">
        <v>34</v>
      </c>
    </row>
    <row r="4686" spans="1:20" x14ac:dyDescent="0.25">
      <c r="A4686">
        <v>391034</v>
      </c>
      <c r="B4686" t="s">
        <v>20</v>
      </c>
      <c r="C4686" t="s">
        <v>21</v>
      </c>
      <c r="D4686" t="s">
        <v>115</v>
      </c>
      <c r="E4686" t="s">
        <v>116</v>
      </c>
      <c r="F4686" t="s">
        <v>32</v>
      </c>
      <c r="G4686" t="s">
        <v>25</v>
      </c>
      <c r="H4686" s="3">
        <v>63362</v>
      </c>
      <c r="I4686" t="s">
        <v>34</v>
      </c>
      <c r="J4686" t="s">
        <v>120</v>
      </c>
      <c r="K4686" s="2">
        <v>3012.04</v>
      </c>
      <c r="L4686" t="s">
        <v>28</v>
      </c>
      <c r="M4686">
        <v>2013</v>
      </c>
      <c r="N4686">
        <v>2</v>
      </c>
      <c r="O4686" s="1">
        <f t="shared" si="608"/>
        <v>41306</v>
      </c>
      <c r="R4686" s="1" t="str">
        <f t="shared" si="610"/>
        <v/>
      </c>
      <c r="S4686" t="str">
        <f t="shared" si="609"/>
        <v>Active</v>
      </c>
      <c r="T4686" s="4">
        <v>39</v>
      </c>
    </row>
    <row r="4687" spans="1:20" x14ac:dyDescent="0.25">
      <c r="A4687">
        <v>273414</v>
      </c>
      <c r="B4687" t="s">
        <v>20</v>
      </c>
      <c r="C4687" t="s">
        <v>40</v>
      </c>
      <c r="D4687" t="s">
        <v>49</v>
      </c>
      <c r="E4687" t="s">
        <v>79</v>
      </c>
      <c r="F4687" t="s">
        <v>32</v>
      </c>
      <c r="G4687" t="s">
        <v>93</v>
      </c>
      <c r="H4687" s="3">
        <v>190674</v>
      </c>
      <c r="I4687" t="s">
        <v>34</v>
      </c>
      <c r="J4687" t="s">
        <v>120</v>
      </c>
      <c r="K4687" s="2">
        <v>3013.44</v>
      </c>
      <c r="L4687" t="s">
        <v>28</v>
      </c>
      <c r="M4687">
        <v>2013</v>
      </c>
      <c r="N4687">
        <v>10</v>
      </c>
      <c r="O4687" s="1">
        <f t="shared" si="608"/>
        <v>41548</v>
      </c>
      <c r="R4687" s="1" t="str">
        <f t="shared" si="610"/>
        <v/>
      </c>
      <c r="S4687" t="str">
        <f t="shared" si="609"/>
        <v>Active</v>
      </c>
      <c r="T4687" s="4">
        <v>49</v>
      </c>
    </row>
    <row r="4688" spans="1:20" x14ac:dyDescent="0.25">
      <c r="A4688">
        <v>515023</v>
      </c>
      <c r="B4688" t="s">
        <v>20</v>
      </c>
      <c r="C4688" t="s">
        <v>21</v>
      </c>
      <c r="D4688" t="s">
        <v>22</v>
      </c>
      <c r="E4688" t="s">
        <v>39</v>
      </c>
      <c r="F4688" t="s">
        <v>32</v>
      </c>
      <c r="G4688" t="s">
        <v>76</v>
      </c>
      <c r="H4688" s="3">
        <v>72183</v>
      </c>
      <c r="I4688" t="s">
        <v>38</v>
      </c>
      <c r="J4688" t="s">
        <v>120</v>
      </c>
      <c r="K4688" s="2">
        <v>3016.44</v>
      </c>
      <c r="L4688" t="s">
        <v>28</v>
      </c>
      <c r="M4688">
        <v>2012</v>
      </c>
      <c r="N4688">
        <v>10</v>
      </c>
      <c r="O4688" s="1">
        <f t="shared" si="608"/>
        <v>41183</v>
      </c>
      <c r="R4688" s="1" t="str">
        <f t="shared" si="610"/>
        <v/>
      </c>
      <c r="S4688" t="str">
        <f t="shared" si="609"/>
        <v>Active</v>
      </c>
      <c r="T4688" s="4">
        <v>43</v>
      </c>
    </row>
    <row r="4689" spans="1:20" x14ac:dyDescent="0.25">
      <c r="A4689">
        <v>746536</v>
      </c>
      <c r="B4689" t="s">
        <v>20</v>
      </c>
      <c r="C4689" t="s">
        <v>35</v>
      </c>
      <c r="D4689" t="s">
        <v>36</v>
      </c>
      <c r="E4689" t="s">
        <v>37</v>
      </c>
      <c r="F4689" t="s">
        <v>24</v>
      </c>
      <c r="G4689" t="s">
        <v>76</v>
      </c>
      <c r="H4689" s="3">
        <v>72183</v>
      </c>
      <c r="I4689" t="s">
        <v>38</v>
      </c>
      <c r="J4689" t="s">
        <v>120</v>
      </c>
      <c r="K4689" s="2">
        <v>3016.44</v>
      </c>
      <c r="L4689" t="s">
        <v>28</v>
      </c>
      <c r="M4689">
        <v>2012</v>
      </c>
      <c r="N4689">
        <v>6</v>
      </c>
      <c r="O4689" s="1">
        <f t="shared" si="608"/>
        <v>41061</v>
      </c>
      <c r="R4689" s="1" t="str">
        <f t="shared" si="610"/>
        <v/>
      </c>
      <c r="S4689" t="str">
        <f t="shared" si="609"/>
        <v>Active</v>
      </c>
      <c r="T4689" s="4">
        <v>42</v>
      </c>
    </row>
    <row r="4690" spans="1:20" x14ac:dyDescent="0.25">
      <c r="A4690">
        <v>864288</v>
      </c>
      <c r="B4690" t="s">
        <v>20</v>
      </c>
      <c r="C4690" t="s">
        <v>35</v>
      </c>
      <c r="D4690" t="s">
        <v>52</v>
      </c>
      <c r="E4690" t="s">
        <v>53</v>
      </c>
      <c r="F4690" t="s">
        <v>32</v>
      </c>
      <c r="G4690" t="s">
        <v>25</v>
      </c>
      <c r="H4690" s="3">
        <v>89394</v>
      </c>
      <c r="I4690" t="s">
        <v>26</v>
      </c>
      <c r="J4690" t="s">
        <v>120</v>
      </c>
      <c r="K4690" s="2">
        <v>3020.42</v>
      </c>
      <c r="L4690" t="s">
        <v>28</v>
      </c>
      <c r="M4690">
        <v>2015</v>
      </c>
      <c r="N4690">
        <v>10</v>
      </c>
      <c r="O4690" s="1">
        <f t="shared" si="608"/>
        <v>42278</v>
      </c>
      <c r="R4690" s="1" t="str">
        <f t="shared" si="610"/>
        <v/>
      </c>
      <c r="S4690" t="str">
        <f t="shared" si="609"/>
        <v>Active</v>
      </c>
      <c r="T4690" s="4">
        <v>35</v>
      </c>
    </row>
    <row r="4691" spans="1:20" x14ac:dyDescent="0.25">
      <c r="A4691">
        <v>702147</v>
      </c>
      <c r="B4691" t="s">
        <v>20</v>
      </c>
      <c r="C4691" t="s">
        <v>62</v>
      </c>
      <c r="D4691" t="s">
        <v>63</v>
      </c>
      <c r="E4691" t="s">
        <v>64</v>
      </c>
      <c r="F4691" t="s">
        <v>24</v>
      </c>
      <c r="G4691" t="s">
        <v>93</v>
      </c>
      <c r="H4691" s="3">
        <v>279713</v>
      </c>
      <c r="I4691" t="s">
        <v>38</v>
      </c>
      <c r="J4691" t="s">
        <v>120</v>
      </c>
      <c r="K4691" s="2">
        <v>3023.89</v>
      </c>
      <c r="L4691" t="s">
        <v>28</v>
      </c>
      <c r="M4691">
        <v>2018</v>
      </c>
      <c r="N4691">
        <v>1</v>
      </c>
      <c r="O4691" s="1">
        <f t="shared" si="608"/>
        <v>43101</v>
      </c>
      <c r="R4691" s="1" t="str">
        <f t="shared" si="610"/>
        <v/>
      </c>
      <c r="S4691" t="str">
        <f t="shared" si="609"/>
        <v>Active</v>
      </c>
      <c r="T4691" s="4">
        <v>39</v>
      </c>
    </row>
    <row r="4692" spans="1:20" x14ac:dyDescent="0.25">
      <c r="A4692">
        <v>724723</v>
      </c>
      <c r="B4692" t="s">
        <v>20</v>
      </c>
      <c r="C4692" t="s">
        <v>21</v>
      </c>
      <c r="D4692" t="s">
        <v>22</v>
      </c>
      <c r="E4692" t="s">
        <v>84</v>
      </c>
      <c r="F4692" t="s">
        <v>32</v>
      </c>
      <c r="G4692" t="s">
        <v>33</v>
      </c>
      <c r="H4692" s="3">
        <v>73455</v>
      </c>
      <c r="I4692" t="s">
        <v>38</v>
      </c>
      <c r="J4692" t="s">
        <v>120</v>
      </c>
      <c r="K4692" s="2">
        <v>3028.78</v>
      </c>
      <c r="L4692" t="s">
        <v>28</v>
      </c>
      <c r="M4692">
        <v>2017</v>
      </c>
      <c r="N4692">
        <v>6</v>
      </c>
      <c r="O4692" s="1">
        <f t="shared" si="608"/>
        <v>42887</v>
      </c>
      <c r="R4692" s="1" t="str">
        <f t="shared" si="610"/>
        <v/>
      </c>
      <c r="S4692" t="str">
        <f t="shared" si="609"/>
        <v>Active</v>
      </c>
      <c r="T4692" s="4">
        <v>38</v>
      </c>
    </row>
    <row r="4693" spans="1:20" x14ac:dyDescent="0.25">
      <c r="A4693">
        <v>772152</v>
      </c>
      <c r="B4693" t="s">
        <v>20</v>
      </c>
      <c r="C4693" t="s">
        <v>21</v>
      </c>
      <c r="D4693" t="s">
        <v>70</v>
      </c>
      <c r="E4693" t="s">
        <v>71</v>
      </c>
      <c r="F4693" t="s">
        <v>24</v>
      </c>
      <c r="G4693" t="s">
        <v>25</v>
      </c>
      <c r="H4693" s="3">
        <v>51982</v>
      </c>
      <c r="I4693" t="s">
        <v>38</v>
      </c>
      <c r="J4693" t="s">
        <v>120</v>
      </c>
      <c r="K4693" s="2">
        <v>3031.59</v>
      </c>
      <c r="L4693" t="s">
        <v>28</v>
      </c>
      <c r="M4693">
        <v>2013</v>
      </c>
      <c r="N4693">
        <v>11</v>
      </c>
      <c r="O4693" s="1">
        <f t="shared" si="608"/>
        <v>41579</v>
      </c>
      <c r="R4693" s="1" t="str">
        <f t="shared" si="610"/>
        <v/>
      </c>
      <c r="S4693" t="str">
        <f t="shared" si="609"/>
        <v>Active</v>
      </c>
      <c r="T4693" s="4">
        <v>45</v>
      </c>
    </row>
    <row r="4694" spans="1:20" x14ac:dyDescent="0.25">
      <c r="A4694">
        <v>173227</v>
      </c>
      <c r="B4694" t="s">
        <v>20</v>
      </c>
      <c r="C4694" t="s">
        <v>35</v>
      </c>
      <c r="D4694" t="s">
        <v>36</v>
      </c>
      <c r="E4694" t="s">
        <v>68</v>
      </c>
      <c r="F4694" t="s">
        <v>24</v>
      </c>
      <c r="G4694" t="s">
        <v>25</v>
      </c>
      <c r="H4694" s="3">
        <v>85897</v>
      </c>
      <c r="I4694" t="s">
        <v>26</v>
      </c>
      <c r="J4694" t="s">
        <v>120</v>
      </c>
      <c r="K4694" s="2">
        <v>3032.82</v>
      </c>
      <c r="L4694" t="s">
        <v>28</v>
      </c>
      <c r="M4694">
        <v>2018</v>
      </c>
      <c r="N4694">
        <v>5</v>
      </c>
      <c r="O4694" s="1">
        <f t="shared" si="608"/>
        <v>43221</v>
      </c>
      <c r="R4694" s="1" t="str">
        <f t="shared" si="610"/>
        <v/>
      </c>
      <c r="S4694" t="str">
        <f t="shared" si="609"/>
        <v>Active</v>
      </c>
      <c r="T4694" s="4">
        <v>44</v>
      </c>
    </row>
    <row r="4695" spans="1:20" x14ac:dyDescent="0.25">
      <c r="A4695">
        <v>413088</v>
      </c>
      <c r="B4695" t="s">
        <v>20</v>
      </c>
      <c r="C4695" t="s">
        <v>40</v>
      </c>
      <c r="D4695" t="s">
        <v>49</v>
      </c>
      <c r="E4695" t="s">
        <v>67</v>
      </c>
      <c r="F4695" t="s">
        <v>32</v>
      </c>
      <c r="G4695" t="s">
        <v>93</v>
      </c>
      <c r="H4695" s="3">
        <v>266870</v>
      </c>
      <c r="I4695" t="s">
        <v>26</v>
      </c>
      <c r="J4695" t="s">
        <v>120</v>
      </c>
      <c r="K4695" s="2">
        <v>3033.41</v>
      </c>
      <c r="L4695" t="s">
        <v>28</v>
      </c>
      <c r="M4695">
        <v>2014</v>
      </c>
      <c r="N4695">
        <v>9</v>
      </c>
      <c r="O4695" s="1">
        <f t="shared" si="608"/>
        <v>41883</v>
      </c>
      <c r="R4695" s="1" t="str">
        <f t="shared" si="610"/>
        <v/>
      </c>
      <c r="S4695" t="str">
        <f t="shared" si="609"/>
        <v>Active</v>
      </c>
      <c r="T4695" s="4">
        <v>48</v>
      </c>
    </row>
    <row r="4696" spans="1:20" x14ac:dyDescent="0.25">
      <c r="A4696">
        <v>667293</v>
      </c>
      <c r="B4696" t="s">
        <v>20</v>
      </c>
      <c r="C4696" t="s">
        <v>88</v>
      </c>
      <c r="D4696" t="s">
        <v>89</v>
      </c>
      <c r="E4696" t="s">
        <v>119</v>
      </c>
      <c r="F4696" t="s">
        <v>32</v>
      </c>
      <c r="G4696" t="s">
        <v>93</v>
      </c>
      <c r="H4696" s="3">
        <v>266870</v>
      </c>
      <c r="I4696" t="s">
        <v>26</v>
      </c>
      <c r="J4696" t="s">
        <v>120</v>
      </c>
      <c r="K4696" s="2">
        <v>3033.41</v>
      </c>
      <c r="L4696" t="s">
        <v>28</v>
      </c>
      <c r="M4696">
        <v>2017</v>
      </c>
      <c r="N4696">
        <v>7</v>
      </c>
      <c r="O4696" s="1">
        <f t="shared" si="608"/>
        <v>42917</v>
      </c>
      <c r="R4696" s="1" t="str">
        <f t="shared" si="610"/>
        <v/>
      </c>
      <c r="S4696" t="str">
        <f t="shared" si="609"/>
        <v>Active</v>
      </c>
      <c r="T4696" s="4">
        <v>41</v>
      </c>
    </row>
    <row r="4697" spans="1:20" x14ac:dyDescent="0.25">
      <c r="A4697">
        <v>140290</v>
      </c>
      <c r="B4697" t="s">
        <v>20</v>
      </c>
      <c r="C4697" t="s">
        <v>29</v>
      </c>
      <c r="D4697" t="s">
        <v>77</v>
      </c>
      <c r="E4697" t="s">
        <v>78</v>
      </c>
      <c r="F4697" t="s">
        <v>32</v>
      </c>
      <c r="G4697" t="s">
        <v>25</v>
      </c>
      <c r="H4697" s="3">
        <v>81816</v>
      </c>
      <c r="I4697" t="s">
        <v>26</v>
      </c>
      <c r="J4697" t="s">
        <v>120</v>
      </c>
      <c r="K4697" s="2">
        <v>3034.65</v>
      </c>
      <c r="L4697" t="s">
        <v>28</v>
      </c>
      <c r="M4697">
        <v>2015</v>
      </c>
      <c r="N4697">
        <v>11</v>
      </c>
      <c r="O4697" s="1">
        <f t="shared" si="608"/>
        <v>42309</v>
      </c>
      <c r="R4697" s="1" t="str">
        <f t="shared" si="610"/>
        <v/>
      </c>
      <c r="S4697" t="str">
        <f t="shared" si="609"/>
        <v>Active</v>
      </c>
      <c r="T4697" s="4">
        <v>41</v>
      </c>
    </row>
    <row r="4698" spans="1:20" x14ac:dyDescent="0.25">
      <c r="A4698">
        <v>994571</v>
      </c>
      <c r="B4698" t="s">
        <v>20</v>
      </c>
      <c r="C4698" t="s">
        <v>21</v>
      </c>
      <c r="D4698" t="s">
        <v>22</v>
      </c>
      <c r="E4698" t="s">
        <v>58</v>
      </c>
      <c r="F4698" t="s">
        <v>32</v>
      </c>
      <c r="G4698" t="s">
        <v>25</v>
      </c>
      <c r="H4698" s="3">
        <v>81816</v>
      </c>
      <c r="I4698" t="s">
        <v>26</v>
      </c>
      <c r="J4698" t="s">
        <v>120</v>
      </c>
      <c r="K4698" s="2">
        <v>3034.65</v>
      </c>
      <c r="L4698" t="s">
        <v>28</v>
      </c>
      <c r="M4698">
        <v>2016</v>
      </c>
      <c r="N4698">
        <v>10</v>
      </c>
      <c r="O4698" s="1">
        <f t="shared" si="608"/>
        <v>42644</v>
      </c>
      <c r="R4698" s="1" t="str">
        <f t="shared" si="610"/>
        <v/>
      </c>
      <c r="S4698" t="str">
        <f t="shared" si="609"/>
        <v>Active</v>
      </c>
      <c r="T4698" s="4">
        <v>44</v>
      </c>
    </row>
    <row r="4699" spans="1:20" x14ac:dyDescent="0.25">
      <c r="A4699">
        <v>191780</v>
      </c>
      <c r="B4699" t="s">
        <v>20</v>
      </c>
      <c r="C4699" t="s">
        <v>88</v>
      </c>
      <c r="D4699" t="s">
        <v>89</v>
      </c>
      <c r="E4699" t="s">
        <v>119</v>
      </c>
      <c r="F4699" t="s">
        <v>32</v>
      </c>
      <c r="G4699" t="s">
        <v>76</v>
      </c>
      <c r="H4699" s="3">
        <v>54473</v>
      </c>
      <c r="I4699" t="s">
        <v>26</v>
      </c>
      <c r="J4699" t="s">
        <v>120</v>
      </c>
      <c r="K4699" s="2">
        <v>3034.77</v>
      </c>
      <c r="L4699" t="s">
        <v>28</v>
      </c>
      <c r="M4699">
        <v>2018</v>
      </c>
      <c r="N4699">
        <v>12</v>
      </c>
      <c r="O4699" s="1">
        <f t="shared" si="608"/>
        <v>43435</v>
      </c>
      <c r="R4699" s="1" t="str">
        <f t="shared" si="610"/>
        <v/>
      </c>
      <c r="S4699" t="str">
        <f t="shared" si="609"/>
        <v>Active</v>
      </c>
      <c r="T4699" s="4">
        <v>47</v>
      </c>
    </row>
    <row r="4700" spans="1:20" x14ac:dyDescent="0.25">
      <c r="A4700">
        <v>575948</v>
      </c>
      <c r="B4700" t="s">
        <v>20</v>
      </c>
      <c r="C4700" t="s">
        <v>40</v>
      </c>
      <c r="D4700" t="s">
        <v>49</v>
      </c>
      <c r="E4700" t="s">
        <v>67</v>
      </c>
      <c r="F4700" t="s">
        <v>24</v>
      </c>
      <c r="G4700" t="s">
        <v>76</v>
      </c>
      <c r="H4700" s="3">
        <v>54473</v>
      </c>
      <c r="I4700" t="s">
        <v>26</v>
      </c>
      <c r="J4700" t="s">
        <v>120</v>
      </c>
      <c r="K4700" s="2">
        <v>3034.77</v>
      </c>
      <c r="L4700" t="s">
        <v>28</v>
      </c>
      <c r="M4700">
        <v>2014</v>
      </c>
      <c r="N4700">
        <v>5</v>
      </c>
      <c r="O4700" s="1">
        <f t="shared" si="608"/>
        <v>41760</v>
      </c>
      <c r="R4700" s="1" t="str">
        <f t="shared" si="610"/>
        <v/>
      </c>
      <c r="S4700" t="str">
        <f t="shared" si="609"/>
        <v>Active</v>
      </c>
      <c r="T4700" s="4">
        <v>46</v>
      </c>
    </row>
    <row r="4701" spans="1:20" x14ac:dyDescent="0.25">
      <c r="A4701">
        <v>144641</v>
      </c>
      <c r="B4701" t="s">
        <v>20</v>
      </c>
      <c r="C4701" t="s">
        <v>35</v>
      </c>
      <c r="D4701" t="s">
        <v>36</v>
      </c>
      <c r="E4701" t="s">
        <v>37</v>
      </c>
      <c r="F4701" t="s">
        <v>24</v>
      </c>
      <c r="G4701" t="s">
        <v>25</v>
      </c>
      <c r="H4701" s="3">
        <v>89900</v>
      </c>
      <c r="I4701" t="s">
        <v>26</v>
      </c>
      <c r="J4701" t="s">
        <v>120</v>
      </c>
      <c r="K4701" s="2">
        <v>3034.8</v>
      </c>
      <c r="L4701" t="s">
        <v>28</v>
      </c>
      <c r="M4701">
        <v>2017</v>
      </c>
      <c r="N4701">
        <v>11</v>
      </c>
      <c r="O4701" s="1">
        <f t="shared" si="608"/>
        <v>43040</v>
      </c>
      <c r="R4701" s="1" t="str">
        <f t="shared" si="610"/>
        <v/>
      </c>
      <c r="S4701" t="str">
        <f t="shared" si="609"/>
        <v>Active</v>
      </c>
      <c r="T4701" s="4">
        <v>38</v>
      </c>
    </row>
    <row r="4702" spans="1:20" x14ac:dyDescent="0.25">
      <c r="A4702">
        <v>192250</v>
      </c>
      <c r="B4702" t="s">
        <v>20</v>
      </c>
      <c r="C4702" t="s">
        <v>21</v>
      </c>
      <c r="D4702" t="s">
        <v>22</v>
      </c>
      <c r="E4702" t="s">
        <v>46</v>
      </c>
      <c r="F4702" t="s">
        <v>32</v>
      </c>
      <c r="G4702" t="s">
        <v>25</v>
      </c>
      <c r="H4702" s="3">
        <v>89900</v>
      </c>
      <c r="I4702" t="s">
        <v>26</v>
      </c>
      <c r="J4702" t="s">
        <v>120</v>
      </c>
      <c r="K4702" s="2">
        <v>3034.8</v>
      </c>
      <c r="L4702" t="s">
        <v>28</v>
      </c>
      <c r="M4702">
        <v>2014</v>
      </c>
      <c r="N4702">
        <v>9</v>
      </c>
      <c r="O4702" s="1">
        <f t="shared" si="608"/>
        <v>41883</v>
      </c>
      <c r="R4702" s="1" t="str">
        <f t="shared" si="610"/>
        <v/>
      </c>
      <c r="S4702" t="str">
        <f t="shared" si="609"/>
        <v>Active</v>
      </c>
      <c r="T4702" s="4">
        <v>38</v>
      </c>
    </row>
    <row r="4703" spans="1:20" x14ac:dyDescent="0.25">
      <c r="A4703">
        <v>628452</v>
      </c>
      <c r="B4703" t="s">
        <v>20</v>
      </c>
      <c r="C4703" t="s">
        <v>35</v>
      </c>
      <c r="D4703" t="s">
        <v>36</v>
      </c>
      <c r="E4703" t="s">
        <v>37</v>
      </c>
      <c r="F4703" t="s">
        <v>32</v>
      </c>
      <c r="G4703" t="s">
        <v>25</v>
      </c>
      <c r="H4703" s="3">
        <v>54980</v>
      </c>
      <c r="I4703" t="s">
        <v>38</v>
      </c>
      <c r="J4703" t="s">
        <v>120</v>
      </c>
      <c r="K4703" s="2">
        <v>3038.11</v>
      </c>
      <c r="L4703" t="s">
        <v>28</v>
      </c>
      <c r="M4703">
        <v>2015</v>
      </c>
      <c r="N4703">
        <v>2</v>
      </c>
      <c r="O4703" s="1">
        <f t="shared" si="608"/>
        <v>42036</v>
      </c>
      <c r="P4703">
        <v>2015</v>
      </c>
      <c r="Q4703">
        <v>6</v>
      </c>
      <c r="R4703" s="1">
        <f>IFERROR(DATE(P4703,Q4703,1),"")</f>
        <v>42156</v>
      </c>
      <c r="S4703" t="str">
        <f t="shared" si="609"/>
        <v>Cancelled</v>
      </c>
      <c r="T4703" s="4">
        <v>35</v>
      </c>
    </row>
    <row r="4704" spans="1:20" x14ac:dyDescent="0.25">
      <c r="A4704">
        <v>940904</v>
      </c>
      <c r="B4704" t="s">
        <v>20</v>
      </c>
      <c r="C4704" t="s">
        <v>21</v>
      </c>
      <c r="D4704" t="s">
        <v>22</v>
      </c>
      <c r="E4704" t="s">
        <v>46</v>
      </c>
      <c r="F4704" t="s">
        <v>24</v>
      </c>
      <c r="G4704" t="s">
        <v>25</v>
      </c>
      <c r="H4704" s="3">
        <v>54980</v>
      </c>
      <c r="I4704" t="s">
        <v>38</v>
      </c>
      <c r="J4704" t="s">
        <v>120</v>
      </c>
      <c r="K4704" s="2">
        <v>3038.11</v>
      </c>
      <c r="L4704" t="s">
        <v>28</v>
      </c>
      <c r="M4704">
        <v>2018</v>
      </c>
      <c r="N4704">
        <v>9</v>
      </c>
      <c r="O4704" s="1">
        <f t="shared" si="608"/>
        <v>43344</v>
      </c>
      <c r="R4704" s="1" t="str">
        <f t="shared" ref="R4704:R4717" si="611">IFERROR(DATE(P4704,Q4704,1),"")</f>
        <v/>
      </c>
      <c r="S4704" t="str">
        <f t="shared" si="609"/>
        <v>Active</v>
      </c>
      <c r="T4704" s="4">
        <v>42</v>
      </c>
    </row>
    <row r="4705" spans="1:20" x14ac:dyDescent="0.25">
      <c r="A4705">
        <v>938093</v>
      </c>
      <c r="B4705" t="s">
        <v>20</v>
      </c>
      <c r="C4705" t="s">
        <v>35</v>
      </c>
      <c r="D4705" t="s">
        <v>36</v>
      </c>
      <c r="E4705" t="s">
        <v>68</v>
      </c>
      <c r="F4705" t="s">
        <v>24</v>
      </c>
      <c r="G4705" t="s">
        <v>25</v>
      </c>
      <c r="H4705" s="3">
        <v>62243</v>
      </c>
      <c r="I4705" t="s">
        <v>38</v>
      </c>
      <c r="J4705" t="s">
        <v>27</v>
      </c>
      <c r="K4705" s="2">
        <v>7532.26</v>
      </c>
      <c r="L4705" t="s">
        <v>61</v>
      </c>
      <c r="M4705">
        <v>2018</v>
      </c>
      <c r="N4705">
        <v>4</v>
      </c>
      <c r="O4705" s="1">
        <f t="shared" si="608"/>
        <v>43191</v>
      </c>
      <c r="R4705" s="1" t="str">
        <f t="shared" si="611"/>
        <v/>
      </c>
      <c r="S4705" t="str">
        <f t="shared" si="609"/>
        <v>Active</v>
      </c>
      <c r="T4705" s="4">
        <v>42</v>
      </c>
    </row>
    <row r="4706" spans="1:20" x14ac:dyDescent="0.25">
      <c r="A4706">
        <v>758389</v>
      </c>
      <c r="B4706" t="s">
        <v>20</v>
      </c>
      <c r="C4706" t="s">
        <v>35</v>
      </c>
      <c r="D4706" t="s">
        <v>52</v>
      </c>
      <c r="E4706" t="s">
        <v>53</v>
      </c>
      <c r="F4706" t="s">
        <v>24</v>
      </c>
      <c r="G4706" t="s">
        <v>33</v>
      </c>
      <c r="H4706" s="3">
        <v>73455</v>
      </c>
      <c r="I4706" t="s">
        <v>38</v>
      </c>
      <c r="J4706" t="s">
        <v>120</v>
      </c>
      <c r="K4706" s="2">
        <v>3040.25</v>
      </c>
      <c r="L4706" t="s">
        <v>28</v>
      </c>
      <c r="M4706">
        <v>2015</v>
      </c>
      <c r="N4706">
        <v>2</v>
      </c>
      <c r="O4706" s="1">
        <f t="shared" si="608"/>
        <v>42036</v>
      </c>
      <c r="R4706" s="1" t="str">
        <f t="shared" si="611"/>
        <v/>
      </c>
      <c r="S4706" t="str">
        <f t="shared" si="609"/>
        <v>Active</v>
      </c>
      <c r="T4706" s="4">
        <v>43</v>
      </c>
    </row>
    <row r="4707" spans="1:20" x14ac:dyDescent="0.25">
      <c r="A4707">
        <v>870764</v>
      </c>
      <c r="B4707" t="s">
        <v>20</v>
      </c>
      <c r="C4707" t="s">
        <v>21</v>
      </c>
      <c r="D4707" t="s">
        <v>22</v>
      </c>
      <c r="E4707" t="s">
        <v>23</v>
      </c>
      <c r="F4707" t="s">
        <v>32</v>
      </c>
      <c r="G4707" t="s">
        <v>33</v>
      </c>
      <c r="H4707" s="3">
        <v>73455</v>
      </c>
      <c r="I4707" t="s">
        <v>38</v>
      </c>
      <c r="J4707" t="s">
        <v>120</v>
      </c>
      <c r="K4707" s="2">
        <v>3040.25</v>
      </c>
      <c r="L4707" t="s">
        <v>28</v>
      </c>
      <c r="M4707">
        <v>2015</v>
      </c>
      <c r="N4707">
        <v>2</v>
      </c>
      <c r="O4707" s="1">
        <f t="shared" si="608"/>
        <v>42036</v>
      </c>
      <c r="R4707" s="1" t="str">
        <f t="shared" si="611"/>
        <v/>
      </c>
      <c r="S4707" t="str">
        <f t="shared" si="609"/>
        <v>Active</v>
      </c>
      <c r="T4707" s="4">
        <v>39</v>
      </c>
    </row>
    <row r="4708" spans="1:20" x14ac:dyDescent="0.25">
      <c r="A4708">
        <v>636533</v>
      </c>
      <c r="B4708" t="s">
        <v>20</v>
      </c>
      <c r="C4708" t="s">
        <v>21</v>
      </c>
      <c r="D4708" t="s">
        <v>22</v>
      </c>
      <c r="E4708" t="s">
        <v>65</v>
      </c>
      <c r="F4708" t="s">
        <v>24</v>
      </c>
      <c r="G4708" t="s">
        <v>93</v>
      </c>
      <c r="H4708" s="3">
        <v>94871</v>
      </c>
      <c r="I4708" t="s">
        <v>34</v>
      </c>
      <c r="J4708" t="s">
        <v>120</v>
      </c>
      <c r="K4708" s="2">
        <v>3041.79</v>
      </c>
      <c r="L4708" t="s">
        <v>28</v>
      </c>
      <c r="M4708">
        <v>2018</v>
      </c>
      <c r="N4708">
        <v>8</v>
      </c>
      <c r="O4708" s="1">
        <f t="shared" si="608"/>
        <v>43313</v>
      </c>
      <c r="R4708" s="1" t="str">
        <f t="shared" si="611"/>
        <v/>
      </c>
      <c r="S4708" t="str">
        <f t="shared" si="609"/>
        <v>Active</v>
      </c>
      <c r="T4708" s="4">
        <v>48</v>
      </c>
    </row>
    <row r="4709" spans="1:20" x14ac:dyDescent="0.25">
      <c r="A4709">
        <v>817245</v>
      </c>
      <c r="B4709" t="s">
        <v>20</v>
      </c>
      <c r="C4709" t="s">
        <v>96</v>
      </c>
      <c r="D4709" t="s">
        <v>97</v>
      </c>
      <c r="E4709" t="s">
        <v>98</v>
      </c>
      <c r="F4709" t="s">
        <v>24</v>
      </c>
      <c r="G4709" t="s">
        <v>25</v>
      </c>
      <c r="H4709" s="3">
        <v>49816</v>
      </c>
      <c r="I4709" t="s">
        <v>38</v>
      </c>
      <c r="J4709" t="s">
        <v>120</v>
      </c>
      <c r="K4709" s="2">
        <v>3044</v>
      </c>
      <c r="L4709" t="s">
        <v>28</v>
      </c>
      <c r="M4709">
        <v>2013</v>
      </c>
      <c r="N4709">
        <v>9</v>
      </c>
      <c r="O4709" s="1">
        <f t="shared" si="608"/>
        <v>41518</v>
      </c>
      <c r="R4709" s="1" t="str">
        <f t="shared" si="611"/>
        <v/>
      </c>
      <c r="S4709" t="str">
        <f t="shared" si="609"/>
        <v>Active</v>
      </c>
      <c r="T4709" s="4">
        <v>42</v>
      </c>
    </row>
    <row r="4710" spans="1:20" x14ac:dyDescent="0.25">
      <c r="A4710">
        <v>977676</v>
      </c>
      <c r="B4710" t="s">
        <v>20</v>
      </c>
      <c r="C4710" t="s">
        <v>102</v>
      </c>
      <c r="D4710" t="s">
        <v>103</v>
      </c>
      <c r="E4710" t="s">
        <v>104</v>
      </c>
      <c r="F4710" t="s">
        <v>32</v>
      </c>
      <c r="G4710" t="s">
        <v>25</v>
      </c>
      <c r="H4710" s="3">
        <v>49816</v>
      </c>
      <c r="I4710" t="s">
        <v>38</v>
      </c>
      <c r="J4710" t="s">
        <v>120</v>
      </c>
      <c r="K4710" s="2">
        <v>3044</v>
      </c>
      <c r="L4710" t="s">
        <v>28</v>
      </c>
      <c r="M4710">
        <v>2018</v>
      </c>
      <c r="N4710">
        <v>11</v>
      </c>
      <c r="O4710" s="1">
        <f t="shared" si="608"/>
        <v>43405</v>
      </c>
      <c r="R4710" s="1" t="str">
        <f t="shared" si="611"/>
        <v/>
      </c>
      <c r="S4710" t="str">
        <f t="shared" si="609"/>
        <v>Active</v>
      </c>
      <c r="T4710" s="4">
        <v>44</v>
      </c>
    </row>
    <row r="4711" spans="1:20" x14ac:dyDescent="0.25">
      <c r="A4711">
        <v>523170</v>
      </c>
      <c r="B4711" t="s">
        <v>20</v>
      </c>
      <c r="C4711" t="s">
        <v>21</v>
      </c>
      <c r="D4711" t="s">
        <v>22</v>
      </c>
      <c r="E4711" t="s">
        <v>69</v>
      </c>
      <c r="F4711" t="s">
        <v>32</v>
      </c>
      <c r="G4711" t="s">
        <v>59</v>
      </c>
      <c r="H4711" s="3">
        <v>94014</v>
      </c>
      <c r="I4711" t="s">
        <v>34</v>
      </c>
      <c r="J4711" t="s">
        <v>120</v>
      </c>
      <c r="K4711" s="2">
        <v>3044.79</v>
      </c>
      <c r="L4711" t="s">
        <v>28</v>
      </c>
      <c r="M4711">
        <v>2012</v>
      </c>
      <c r="N4711">
        <v>12</v>
      </c>
      <c r="O4711" s="1">
        <f t="shared" si="608"/>
        <v>41244</v>
      </c>
      <c r="R4711" s="1" t="str">
        <f t="shared" si="611"/>
        <v/>
      </c>
      <c r="S4711" t="str">
        <f t="shared" si="609"/>
        <v>Active</v>
      </c>
      <c r="T4711" s="4">
        <v>49</v>
      </c>
    </row>
    <row r="4712" spans="1:20" x14ac:dyDescent="0.25">
      <c r="A4712">
        <v>239956</v>
      </c>
      <c r="B4712" t="s">
        <v>20</v>
      </c>
      <c r="C4712" t="s">
        <v>88</v>
      </c>
      <c r="D4712" t="s">
        <v>89</v>
      </c>
      <c r="E4712" t="s">
        <v>119</v>
      </c>
      <c r="F4712" t="s">
        <v>24</v>
      </c>
      <c r="G4712" t="s">
        <v>33</v>
      </c>
      <c r="H4712" s="3">
        <v>73455</v>
      </c>
      <c r="I4712" t="s">
        <v>38</v>
      </c>
      <c r="J4712" t="s">
        <v>120</v>
      </c>
      <c r="K4712" s="2">
        <v>3049.84</v>
      </c>
      <c r="L4712" t="s">
        <v>28</v>
      </c>
      <c r="M4712">
        <v>2017</v>
      </c>
      <c r="N4712">
        <v>1</v>
      </c>
      <c r="O4712" s="1">
        <f t="shared" si="608"/>
        <v>42736</v>
      </c>
      <c r="R4712" s="1" t="str">
        <f t="shared" si="611"/>
        <v/>
      </c>
      <c r="S4712" t="str">
        <f t="shared" si="609"/>
        <v>Active</v>
      </c>
      <c r="T4712" s="4">
        <v>35</v>
      </c>
    </row>
    <row r="4713" spans="1:20" x14ac:dyDescent="0.25">
      <c r="A4713">
        <v>918807</v>
      </c>
      <c r="B4713" t="s">
        <v>20</v>
      </c>
      <c r="C4713" t="s">
        <v>40</v>
      </c>
      <c r="D4713" t="s">
        <v>49</v>
      </c>
      <c r="E4713" t="s">
        <v>67</v>
      </c>
      <c r="F4713" t="s">
        <v>32</v>
      </c>
      <c r="G4713" t="s">
        <v>33</v>
      </c>
      <c r="H4713" s="3">
        <v>73455</v>
      </c>
      <c r="I4713" t="s">
        <v>38</v>
      </c>
      <c r="J4713" t="s">
        <v>120</v>
      </c>
      <c r="K4713" s="2">
        <v>3049.84</v>
      </c>
      <c r="L4713" t="s">
        <v>28</v>
      </c>
      <c r="M4713">
        <v>2014</v>
      </c>
      <c r="N4713">
        <v>8</v>
      </c>
      <c r="O4713" s="1">
        <f t="shared" si="608"/>
        <v>41852</v>
      </c>
      <c r="R4713" s="1" t="str">
        <f t="shared" si="611"/>
        <v/>
      </c>
      <c r="S4713" t="str">
        <f t="shared" si="609"/>
        <v>Active</v>
      </c>
      <c r="T4713" s="4">
        <v>44</v>
      </c>
    </row>
    <row r="4714" spans="1:20" x14ac:dyDescent="0.25">
      <c r="A4714">
        <v>491242</v>
      </c>
      <c r="B4714" t="s">
        <v>20</v>
      </c>
      <c r="C4714" t="s">
        <v>35</v>
      </c>
      <c r="D4714" t="s">
        <v>52</v>
      </c>
      <c r="E4714" t="s">
        <v>53</v>
      </c>
      <c r="F4714" t="s">
        <v>32</v>
      </c>
      <c r="G4714" t="s">
        <v>25</v>
      </c>
      <c r="H4714" s="3">
        <v>-43234</v>
      </c>
      <c r="I4714" t="s">
        <v>26</v>
      </c>
      <c r="J4714" t="s">
        <v>27</v>
      </c>
      <c r="K4714" s="2">
        <v>7597.91</v>
      </c>
      <c r="L4714" t="s">
        <v>61</v>
      </c>
      <c r="M4714">
        <v>2018</v>
      </c>
      <c r="N4714">
        <v>3</v>
      </c>
      <c r="O4714" s="1">
        <f t="shared" si="608"/>
        <v>43160</v>
      </c>
      <c r="R4714" s="1" t="str">
        <f t="shared" si="611"/>
        <v/>
      </c>
      <c r="S4714" t="str">
        <f t="shared" si="609"/>
        <v>Active</v>
      </c>
      <c r="T4714" s="4">
        <v>41</v>
      </c>
    </row>
    <row r="4715" spans="1:20" x14ac:dyDescent="0.25">
      <c r="A4715">
        <v>702048</v>
      </c>
      <c r="B4715" t="s">
        <v>20</v>
      </c>
      <c r="C4715" t="s">
        <v>21</v>
      </c>
      <c r="D4715" t="s">
        <v>22</v>
      </c>
      <c r="E4715" t="s">
        <v>51</v>
      </c>
      <c r="F4715" t="s">
        <v>32</v>
      </c>
      <c r="G4715" t="s">
        <v>33</v>
      </c>
      <c r="H4715" s="3">
        <v>73455</v>
      </c>
      <c r="I4715" t="s">
        <v>34</v>
      </c>
      <c r="J4715" t="s">
        <v>120</v>
      </c>
      <c r="K4715" s="2">
        <v>3052.63</v>
      </c>
      <c r="L4715" t="s">
        <v>28</v>
      </c>
      <c r="M4715">
        <v>2016</v>
      </c>
      <c r="N4715">
        <v>2</v>
      </c>
      <c r="O4715" s="1">
        <f t="shared" si="608"/>
        <v>42401</v>
      </c>
      <c r="R4715" s="1" t="str">
        <f t="shared" si="611"/>
        <v/>
      </c>
      <c r="S4715" t="str">
        <f t="shared" si="609"/>
        <v>Active</v>
      </c>
      <c r="T4715" s="4">
        <v>41</v>
      </c>
    </row>
    <row r="4716" spans="1:20" x14ac:dyDescent="0.25">
      <c r="A4716">
        <v>181830</v>
      </c>
      <c r="B4716" t="s">
        <v>20</v>
      </c>
      <c r="C4716" t="s">
        <v>40</v>
      </c>
      <c r="D4716" t="s">
        <v>49</v>
      </c>
      <c r="E4716" t="s">
        <v>75</v>
      </c>
      <c r="F4716" t="s">
        <v>24</v>
      </c>
      <c r="G4716" t="s">
        <v>33</v>
      </c>
      <c r="H4716" s="3">
        <v>73455</v>
      </c>
      <c r="I4716" t="s">
        <v>38</v>
      </c>
      <c r="J4716" t="s">
        <v>120</v>
      </c>
      <c r="K4716" s="2">
        <v>3054.54</v>
      </c>
      <c r="L4716" t="s">
        <v>28</v>
      </c>
      <c r="M4716">
        <v>2016</v>
      </c>
      <c r="N4716">
        <v>4</v>
      </c>
      <c r="O4716" s="1">
        <f t="shared" si="608"/>
        <v>42461</v>
      </c>
      <c r="R4716" s="1" t="str">
        <f t="shared" si="611"/>
        <v/>
      </c>
      <c r="S4716" t="str">
        <f t="shared" si="609"/>
        <v>Active</v>
      </c>
      <c r="T4716" s="4">
        <v>39</v>
      </c>
    </row>
    <row r="4717" spans="1:20" x14ac:dyDescent="0.25">
      <c r="A4717">
        <v>362680</v>
      </c>
      <c r="B4717" t="s">
        <v>20</v>
      </c>
      <c r="C4717" t="s">
        <v>35</v>
      </c>
      <c r="D4717" t="s">
        <v>94</v>
      </c>
      <c r="E4717" t="s">
        <v>95</v>
      </c>
      <c r="F4717" t="s">
        <v>32</v>
      </c>
      <c r="G4717" t="s">
        <v>33</v>
      </c>
      <c r="H4717" s="3">
        <v>73455</v>
      </c>
      <c r="I4717" t="s">
        <v>38</v>
      </c>
      <c r="J4717" t="s">
        <v>120</v>
      </c>
      <c r="K4717" s="2">
        <v>3054.54</v>
      </c>
      <c r="L4717" t="s">
        <v>28</v>
      </c>
      <c r="M4717">
        <v>2014</v>
      </c>
      <c r="N4717">
        <v>2</v>
      </c>
      <c r="O4717" s="1">
        <f t="shared" si="608"/>
        <v>41671</v>
      </c>
      <c r="R4717" s="1" t="str">
        <f t="shared" si="611"/>
        <v/>
      </c>
      <c r="S4717" t="str">
        <f t="shared" si="609"/>
        <v>Active</v>
      </c>
      <c r="T4717" s="4">
        <v>41</v>
      </c>
    </row>
    <row r="4718" spans="1:20" x14ac:dyDescent="0.25">
      <c r="A4718">
        <v>347850</v>
      </c>
      <c r="B4718" t="s">
        <v>20</v>
      </c>
      <c r="C4718" t="s">
        <v>96</v>
      </c>
      <c r="D4718" t="s">
        <v>97</v>
      </c>
      <c r="E4718" t="s">
        <v>114</v>
      </c>
      <c r="F4718" t="s">
        <v>24</v>
      </c>
      <c r="G4718" t="s">
        <v>25</v>
      </c>
      <c r="H4718" s="3">
        <v>62937</v>
      </c>
      <c r="I4718" t="s">
        <v>26</v>
      </c>
      <c r="J4718" t="s">
        <v>120</v>
      </c>
      <c r="K4718" s="2">
        <v>3055.7</v>
      </c>
      <c r="L4718" t="s">
        <v>28</v>
      </c>
      <c r="M4718">
        <v>2014</v>
      </c>
      <c r="N4718">
        <v>2</v>
      </c>
      <c r="O4718" s="1">
        <f t="shared" si="608"/>
        <v>41671</v>
      </c>
      <c r="P4718">
        <v>2018</v>
      </c>
      <c r="Q4718">
        <v>7</v>
      </c>
      <c r="R4718" s="1">
        <f>IFERROR(DATE(P4718,Q4718,1),"")</f>
        <v>43282</v>
      </c>
      <c r="S4718" t="str">
        <f t="shared" si="609"/>
        <v>Cancelled</v>
      </c>
      <c r="T4718" s="4">
        <v>55</v>
      </c>
    </row>
    <row r="4719" spans="1:20" x14ac:dyDescent="0.25">
      <c r="A4719">
        <v>808498</v>
      </c>
      <c r="B4719" t="s">
        <v>20</v>
      </c>
      <c r="C4719" t="s">
        <v>62</v>
      </c>
      <c r="D4719" t="s">
        <v>122</v>
      </c>
      <c r="E4719" t="s">
        <v>123</v>
      </c>
      <c r="F4719" t="s">
        <v>24</v>
      </c>
      <c r="G4719" t="s">
        <v>25</v>
      </c>
      <c r="H4719" s="3">
        <v>89210</v>
      </c>
      <c r="I4719" t="s">
        <v>26</v>
      </c>
      <c r="J4719" t="s">
        <v>120</v>
      </c>
      <c r="K4719" s="2">
        <v>3056.99</v>
      </c>
      <c r="L4719" t="s">
        <v>28</v>
      </c>
      <c r="M4719">
        <v>2013</v>
      </c>
      <c r="N4719">
        <v>7</v>
      </c>
      <c r="O4719" s="1">
        <f t="shared" si="608"/>
        <v>41456</v>
      </c>
      <c r="R4719" s="1" t="str">
        <f>IFERROR(DATE(P4719,Q4719,1),"")</f>
        <v/>
      </c>
      <c r="S4719" t="str">
        <f t="shared" si="609"/>
        <v>Active</v>
      </c>
      <c r="T4719" s="4">
        <v>50</v>
      </c>
    </row>
    <row r="4720" spans="1:20" x14ac:dyDescent="0.25">
      <c r="A4720">
        <v>927559</v>
      </c>
      <c r="B4720" t="s">
        <v>20</v>
      </c>
      <c r="C4720" t="s">
        <v>40</v>
      </c>
      <c r="D4720" t="s">
        <v>72</v>
      </c>
      <c r="E4720" t="s">
        <v>73</v>
      </c>
      <c r="F4720" t="s">
        <v>24</v>
      </c>
      <c r="G4720" t="s">
        <v>25</v>
      </c>
      <c r="H4720" s="3">
        <v>89210</v>
      </c>
      <c r="I4720" t="s">
        <v>26</v>
      </c>
      <c r="J4720" t="s">
        <v>120</v>
      </c>
      <c r="K4720" s="2">
        <v>3056.99</v>
      </c>
      <c r="L4720" t="s">
        <v>28</v>
      </c>
      <c r="M4720">
        <v>2015</v>
      </c>
      <c r="N4720">
        <v>11</v>
      </c>
      <c r="O4720" s="1">
        <f t="shared" si="608"/>
        <v>42309</v>
      </c>
      <c r="P4720">
        <v>2016</v>
      </c>
      <c r="Q4720">
        <v>7</v>
      </c>
      <c r="R4720" s="1">
        <f>IFERROR(DATE(P4720,Q4720,1),"")</f>
        <v>42552</v>
      </c>
      <c r="S4720" t="str">
        <f t="shared" si="609"/>
        <v>Cancelled</v>
      </c>
      <c r="T4720" s="4">
        <v>46</v>
      </c>
    </row>
    <row r="4721" spans="1:20" x14ac:dyDescent="0.25">
      <c r="A4721">
        <v>450323</v>
      </c>
      <c r="B4721" t="s">
        <v>20</v>
      </c>
      <c r="C4721" t="s">
        <v>62</v>
      </c>
      <c r="D4721" t="s">
        <v>122</v>
      </c>
      <c r="E4721" t="s">
        <v>123</v>
      </c>
      <c r="F4721" t="s">
        <v>32</v>
      </c>
      <c r="G4721" t="s">
        <v>33</v>
      </c>
      <c r="H4721" s="3">
        <v>73455</v>
      </c>
      <c r="I4721" t="s">
        <v>26</v>
      </c>
      <c r="J4721" t="s">
        <v>120</v>
      </c>
      <c r="K4721" s="2">
        <v>3059.06</v>
      </c>
      <c r="L4721" t="s">
        <v>28</v>
      </c>
      <c r="M4721">
        <v>2014</v>
      </c>
      <c r="N4721">
        <v>12</v>
      </c>
      <c r="O4721" s="1">
        <f t="shared" si="608"/>
        <v>41974</v>
      </c>
      <c r="R4721" s="1" t="str">
        <f t="shared" ref="R4721:R4722" si="612">IFERROR(DATE(P4721,Q4721,1),"")</f>
        <v/>
      </c>
      <c r="S4721" t="str">
        <f t="shared" si="609"/>
        <v>Active</v>
      </c>
      <c r="T4721" s="4">
        <v>42</v>
      </c>
    </row>
    <row r="4722" spans="1:20" x14ac:dyDescent="0.25">
      <c r="A4722">
        <v>756481</v>
      </c>
      <c r="B4722" t="s">
        <v>20</v>
      </c>
      <c r="C4722" t="s">
        <v>40</v>
      </c>
      <c r="D4722" t="s">
        <v>72</v>
      </c>
      <c r="E4722" t="s">
        <v>73</v>
      </c>
      <c r="F4722" t="s">
        <v>24</v>
      </c>
      <c r="G4722" t="s">
        <v>33</v>
      </c>
      <c r="H4722" s="3">
        <v>73455</v>
      </c>
      <c r="I4722" t="s">
        <v>26</v>
      </c>
      <c r="J4722" t="s">
        <v>120</v>
      </c>
      <c r="K4722" s="2">
        <v>3059.06</v>
      </c>
      <c r="L4722" t="s">
        <v>28</v>
      </c>
      <c r="M4722">
        <v>2016</v>
      </c>
      <c r="N4722">
        <v>3</v>
      </c>
      <c r="O4722" s="1">
        <f t="shared" si="608"/>
        <v>42430</v>
      </c>
      <c r="R4722" s="1" t="str">
        <f t="shared" si="612"/>
        <v/>
      </c>
      <c r="S4722" t="str">
        <f t="shared" si="609"/>
        <v>Active</v>
      </c>
      <c r="T4722" s="4">
        <v>44</v>
      </c>
    </row>
    <row r="4723" spans="1:20" x14ac:dyDescent="0.25">
      <c r="A4723">
        <v>796429</v>
      </c>
      <c r="B4723" t="s">
        <v>20</v>
      </c>
      <c r="C4723" t="s">
        <v>88</v>
      </c>
      <c r="D4723" t="s">
        <v>89</v>
      </c>
      <c r="E4723" t="s">
        <v>101</v>
      </c>
      <c r="F4723" t="s">
        <v>32</v>
      </c>
      <c r="G4723" t="s">
        <v>33</v>
      </c>
      <c r="H4723" s="3">
        <v>73455</v>
      </c>
      <c r="I4723" t="s">
        <v>38</v>
      </c>
      <c r="J4723" t="s">
        <v>120</v>
      </c>
      <c r="K4723" s="2">
        <v>3059.18</v>
      </c>
      <c r="L4723" t="s">
        <v>28</v>
      </c>
      <c r="M4723">
        <v>2013</v>
      </c>
      <c r="N4723">
        <v>6</v>
      </c>
      <c r="O4723" s="1">
        <f t="shared" si="608"/>
        <v>41426</v>
      </c>
      <c r="P4723">
        <v>2014</v>
      </c>
      <c r="Q4723">
        <v>2</v>
      </c>
      <c r="R4723" s="1">
        <f>IFERROR(DATE(P4723,Q4723,1),"")</f>
        <v>41671</v>
      </c>
      <c r="S4723" t="str">
        <f t="shared" si="609"/>
        <v>Cancelled</v>
      </c>
      <c r="T4723" s="4">
        <v>45</v>
      </c>
    </row>
    <row r="4724" spans="1:20" x14ac:dyDescent="0.25">
      <c r="A4724">
        <v>930620</v>
      </c>
      <c r="B4724" t="s">
        <v>20</v>
      </c>
      <c r="C4724" t="s">
        <v>40</v>
      </c>
      <c r="D4724" t="s">
        <v>49</v>
      </c>
      <c r="E4724" t="s">
        <v>67</v>
      </c>
      <c r="F4724" t="s">
        <v>24</v>
      </c>
      <c r="G4724" t="s">
        <v>33</v>
      </c>
      <c r="H4724" s="3">
        <v>73455</v>
      </c>
      <c r="I4724" t="s">
        <v>38</v>
      </c>
      <c r="J4724" t="s">
        <v>120</v>
      </c>
      <c r="K4724" s="2">
        <v>3059.18</v>
      </c>
      <c r="L4724" t="s">
        <v>28</v>
      </c>
      <c r="M4724">
        <v>2018</v>
      </c>
      <c r="N4724">
        <v>6</v>
      </c>
      <c r="O4724" s="1">
        <f t="shared" si="608"/>
        <v>43252</v>
      </c>
      <c r="R4724" s="1" t="str">
        <f t="shared" ref="R4724:R4746" si="613">IFERROR(DATE(P4724,Q4724,1),"")</f>
        <v/>
      </c>
      <c r="S4724" t="str">
        <f t="shared" si="609"/>
        <v>Active</v>
      </c>
      <c r="T4724" s="4">
        <v>37</v>
      </c>
    </row>
    <row r="4725" spans="1:20" x14ac:dyDescent="0.25">
      <c r="A4725">
        <v>442838</v>
      </c>
      <c r="B4725" t="s">
        <v>20</v>
      </c>
      <c r="C4725" t="s">
        <v>35</v>
      </c>
      <c r="D4725" t="s">
        <v>36</v>
      </c>
      <c r="E4725" t="s">
        <v>87</v>
      </c>
      <c r="F4725" t="s">
        <v>32</v>
      </c>
      <c r="G4725" t="s">
        <v>25</v>
      </c>
      <c r="H4725" s="3">
        <v>79531</v>
      </c>
      <c r="I4725" t="s">
        <v>26</v>
      </c>
      <c r="J4725" t="s">
        <v>120</v>
      </c>
      <c r="K4725" s="2">
        <v>3059.28</v>
      </c>
      <c r="L4725" t="s">
        <v>28</v>
      </c>
      <c r="M4725">
        <v>2012</v>
      </c>
      <c r="N4725">
        <v>12</v>
      </c>
      <c r="O4725" s="1">
        <f t="shared" si="608"/>
        <v>41244</v>
      </c>
      <c r="R4725" s="1" t="str">
        <f t="shared" si="613"/>
        <v/>
      </c>
      <c r="S4725" t="str">
        <f t="shared" si="609"/>
        <v>Active</v>
      </c>
      <c r="T4725" s="4">
        <v>43</v>
      </c>
    </row>
    <row r="4726" spans="1:20" x14ac:dyDescent="0.25">
      <c r="A4726">
        <v>336037</v>
      </c>
      <c r="B4726" t="s">
        <v>20</v>
      </c>
      <c r="C4726" t="s">
        <v>40</v>
      </c>
      <c r="D4726" t="s">
        <v>41</v>
      </c>
      <c r="E4726" t="s">
        <v>42</v>
      </c>
      <c r="F4726" t="s">
        <v>32</v>
      </c>
      <c r="G4726" t="s">
        <v>33</v>
      </c>
      <c r="H4726" s="3">
        <v>73455</v>
      </c>
      <c r="I4726" t="s">
        <v>38</v>
      </c>
      <c r="J4726" t="s">
        <v>120</v>
      </c>
      <c r="K4726" s="2">
        <v>3059.43</v>
      </c>
      <c r="L4726" t="s">
        <v>28</v>
      </c>
      <c r="M4726">
        <v>2017</v>
      </c>
      <c r="N4726">
        <v>3</v>
      </c>
      <c r="O4726" s="1">
        <f t="shared" si="608"/>
        <v>42795</v>
      </c>
      <c r="R4726" s="1" t="str">
        <f t="shared" si="613"/>
        <v/>
      </c>
      <c r="S4726" t="str">
        <f t="shared" si="609"/>
        <v>Active</v>
      </c>
      <c r="T4726" s="4">
        <v>38</v>
      </c>
    </row>
    <row r="4727" spans="1:20" x14ac:dyDescent="0.25">
      <c r="A4727">
        <v>479198</v>
      </c>
      <c r="B4727" t="s">
        <v>20</v>
      </c>
      <c r="C4727" t="s">
        <v>35</v>
      </c>
      <c r="D4727" t="s">
        <v>52</v>
      </c>
      <c r="E4727" t="s">
        <v>53</v>
      </c>
      <c r="F4727" t="s">
        <v>32</v>
      </c>
      <c r="G4727" t="s">
        <v>25</v>
      </c>
      <c r="H4727" s="3">
        <v>60184</v>
      </c>
      <c r="I4727" t="s">
        <v>26</v>
      </c>
      <c r="J4727" t="s">
        <v>120</v>
      </c>
      <c r="K4727" s="2">
        <v>3059.55</v>
      </c>
      <c r="L4727" t="s">
        <v>28</v>
      </c>
      <c r="M4727">
        <v>2016</v>
      </c>
      <c r="N4727">
        <v>10</v>
      </c>
      <c r="O4727" s="1">
        <f t="shared" si="608"/>
        <v>42644</v>
      </c>
      <c r="R4727" s="1" t="str">
        <f t="shared" si="613"/>
        <v/>
      </c>
      <c r="S4727" t="str">
        <f t="shared" si="609"/>
        <v>Active</v>
      </c>
      <c r="T4727" s="4">
        <v>31</v>
      </c>
    </row>
    <row r="4728" spans="1:20" x14ac:dyDescent="0.25">
      <c r="A4728">
        <v>672635</v>
      </c>
      <c r="B4728" t="s">
        <v>20</v>
      </c>
      <c r="C4728" t="s">
        <v>35</v>
      </c>
      <c r="D4728" t="s">
        <v>112</v>
      </c>
      <c r="E4728" t="s">
        <v>113</v>
      </c>
      <c r="F4728" t="s">
        <v>32</v>
      </c>
      <c r="G4728" t="s">
        <v>25</v>
      </c>
      <c r="H4728" s="3">
        <v>39025</v>
      </c>
      <c r="I4728" t="s">
        <v>38</v>
      </c>
      <c r="J4728" t="s">
        <v>27</v>
      </c>
      <c r="K4728" s="2">
        <v>7651.1</v>
      </c>
      <c r="L4728" t="s">
        <v>61</v>
      </c>
      <c r="M4728">
        <v>2018</v>
      </c>
      <c r="N4728">
        <v>4</v>
      </c>
      <c r="O4728" s="1">
        <f t="shared" si="608"/>
        <v>43191</v>
      </c>
      <c r="R4728" s="1" t="str">
        <f t="shared" si="613"/>
        <v/>
      </c>
      <c r="S4728" t="str">
        <f t="shared" si="609"/>
        <v>Active</v>
      </c>
      <c r="T4728" s="4">
        <v>40</v>
      </c>
    </row>
    <row r="4729" spans="1:20" x14ac:dyDescent="0.25">
      <c r="A4729">
        <v>152406</v>
      </c>
      <c r="B4729" t="s">
        <v>20</v>
      </c>
      <c r="C4729" t="s">
        <v>96</v>
      </c>
      <c r="D4729" t="s">
        <v>97</v>
      </c>
      <c r="E4729" t="s">
        <v>98</v>
      </c>
      <c r="F4729" t="s">
        <v>32</v>
      </c>
      <c r="G4729" t="s">
        <v>25</v>
      </c>
      <c r="H4729" s="3">
        <v>73521</v>
      </c>
      <c r="I4729" t="s">
        <v>38</v>
      </c>
      <c r="J4729" t="s">
        <v>120</v>
      </c>
      <c r="K4729" s="2">
        <v>3061.05</v>
      </c>
      <c r="L4729" t="s">
        <v>28</v>
      </c>
      <c r="M4729">
        <v>2014</v>
      </c>
      <c r="N4729">
        <v>6</v>
      </c>
      <c r="O4729" s="1">
        <f t="shared" si="608"/>
        <v>41791</v>
      </c>
      <c r="R4729" s="1" t="str">
        <f t="shared" si="613"/>
        <v/>
      </c>
      <c r="S4729" t="str">
        <f t="shared" si="609"/>
        <v>Active</v>
      </c>
      <c r="T4729" s="4">
        <v>41</v>
      </c>
    </row>
    <row r="4730" spans="1:20" x14ac:dyDescent="0.25">
      <c r="A4730">
        <v>447925</v>
      </c>
      <c r="B4730" t="s">
        <v>20</v>
      </c>
      <c r="C4730" t="s">
        <v>102</v>
      </c>
      <c r="D4730" t="s">
        <v>103</v>
      </c>
      <c r="E4730" t="s">
        <v>104</v>
      </c>
      <c r="F4730" t="s">
        <v>24</v>
      </c>
      <c r="G4730" t="s">
        <v>25</v>
      </c>
      <c r="H4730" s="3">
        <v>73521</v>
      </c>
      <c r="I4730" t="s">
        <v>38</v>
      </c>
      <c r="J4730" t="s">
        <v>120</v>
      </c>
      <c r="K4730" s="2">
        <v>3061.05</v>
      </c>
      <c r="L4730" t="s">
        <v>28</v>
      </c>
      <c r="M4730">
        <v>2012</v>
      </c>
      <c r="N4730">
        <v>7</v>
      </c>
      <c r="O4730" s="1">
        <f t="shared" si="608"/>
        <v>41091</v>
      </c>
      <c r="R4730" s="1" t="str">
        <f t="shared" si="613"/>
        <v/>
      </c>
      <c r="S4730" t="str">
        <f t="shared" si="609"/>
        <v>Active</v>
      </c>
      <c r="T4730" s="4">
        <v>53</v>
      </c>
    </row>
    <row r="4731" spans="1:20" x14ac:dyDescent="0.25">
      <c r="A4731">
        <v>884691</v>
      </c>
      <c r="B4731" t="s">
        <v>20</v>
      </c>
      <c r="C4731" t="s">
        <v>40</v>
      </c>
      <c r="D4731" t="s">
        <v>54</v>
      </c>
      <c r="E4731" t="s">
        <v>55</v>
      </c>
      <c r="F4731" t="s">
        <v>24</v>
      </c>
      <c r="G4731" t="s">
        <v>25</v>
      </c>
      <c r="H4731" s="3">
        <v>96566</v>
      </c>
      <c r="I4731" t="s">
        <v>38</v>
      </c>
      <c r="J4731" t="s">
        <v>120</v>
      </c>
      <c r="K4731" s="2">
        <v>3061.8</v>
      </c>
      <c r="L4731" t="s">
        <v>28</v>
      </c>
      <c r="M4731">
        <v>2016</v>
      </c>
      <c r="N4731">
        <v>11</v>
      </c>
      <c r="O4731" s="1">
        <f t="shared" si="608"/>
        <v>42675</v>
      </c>
      <c r="R4731" s="1" t="str">
        <f t="shared" si="613"/>
        <v/>
      </c>
      <c r="S4731" t="str">
        <f t="shared" si="609"/>
        <v>Active</v>
      </c>
      <c r="T4731" s="4">
        <v>41</v>
      </c>
    </row>
    <row r="4732" spans="1:20" x14ac:dyDescent="0.25">
      <c r="A4732">
        <v>197608</v>
      </c>
      <c r="B4732" t="s">
        <v>20</v>
      </c>
      <c r="C4732" t="s">
        <v>102</v>
      </c>
      <c r="D4732" t="s">
        <v>103</v>
      </c>
      <c r="E4732" t="s">
        <v>104</v>
      </c>
      <c r="F4732" t="s">
        <v>32</v>
      </c>
      <c r="G4732" t="s">
        <v>33</v>
      </c>
      <c r="H4732" s="3">
        <v>73455</v>
      </c>
      <c r="I4732" t="s">
        <v>38</v>
      </c>
      <c r="J4732" t="s">
        <v>120</v>
      </c>
      <c r="K4732" s="2">
        <v>3063.11</v>
      </c>
      <c r="L4732" t="s">
        <v>28</v>
      </c>
      <c r="M4732">
        <v>2014</v>
      </c>
      <c r="N4732">
        <v>5</v>
      </c>
      <c r="O4732" s="1">
        <f t="shared" si="608"/>
        <v>41760</v>
      </c>
      <c r="R4732" s="1" t="str">
        <f t="shared" si="613"/>
        <v/>
      </c>
      <c r="S4732" t="str">
        <f t="shared" si="609"/>
        <v>Active</v>
      </c>
      <c r="T4732" s="4">
        <v>35</v>
      </c>
    </row>
    <row r="4733" spans="1:20" x14ac:dyDescent="0.25">
      <c r="A4733">
        <v>802336</v>
      </c>
      <c r="B4733" t="s">
        <v>20</v>
      </c>
      <c r="C4733" t="s">
        <v>21</v>
      </c>
      <c r="D4733" t="s">
        <v>115</v>
      </c>
      <c r="E4733" t="s">
        <v>116</v>
      </c>
      <c r="F4733" t="s">
        <v>32</v>
      </c>
      <c r="G4733" t="s">
        <v>33</v>
      </c>
      <c r="H4733" s="3">
        <v>73455</v>
      </c>
      <c r="I4733" t="s">
        <v>38</v>
      </c>
      <c r="J4733" t="s">
        <v>120</v>
      </c>
      <c r="K4733" s="2">
        <v>3063.11</v>
      </c>
      <c r="L4733" t="s">
        <v>28</v>
      </c>
      <c r="M4733">
        <v>2017</v>
      </c>
      <c r="N4733">
        <v>9</v>
      </c>
      <c r="O4733" s="1">
        <f t="shared" si="608"/>
        <v>42979</v>
      </c>
      <c r="R4733" s="1" t="str">
        <f t="shared" si="613"/>
        <v/>
      </c>
      <c r="S4733" t="str">
        <f t="shared" si="609"/>
        <v>Active</v>
      </c>
      <c r="T4733" s="4">
        <v>38</v>
      </c>
    </row>
    <row r="4734" spans="1:20" x14ac:dyDescent="0.25">
      <c r="A4734">
        <v>229075</v>
      </c>
      <c r="B4734" t="s">
        <v>20</v>
      </c>
      <c r="C4734" t="s">
        <v>35</v>
      </c>
      <c r="D4734" t="s">
        <v>36</v>
      </c>
      <c r="E4734" t="s">
        <v>68</v>
      </c>
      <c r="F4734" t="s">
        <v>32</v>
      </c>
      <c r="G4734" t="s">
        <v>25</v>
      </c>
      <c r="H4734" s="3">
        <v>48726</v>
      </c>
      <c r="I4734" t="s">
        <v>26</v>
      </c>
      <c r="J4734" t="s">
        <v>120</v>
      </c>
      <c r="K4734" s="2">
        <v>3065.37</v>
      </c>
      <c r="L4734" t="s">
        <v>28</v>
      </c>
      <c r="M4734">
        <v>2018</v>
      </c>
      <c r="N4734">
        <v>12</v>
      </c>
      <c r="O4734" s="1">
        <f t="shared" si="608"/>
        <v>43435</v>
      </c>
      <c r="R4734" s="1" t="str">
        <f t="shared" si="613"/>
        <v/>
      </c>
      <c r="S4734" t="str">
        <f t="shared" si="609"/>
        <v>Active</v>
      </c>
      <c r="T4734" s="4">
        <v>34</v>
      </c>
    </row>
    <row r="4735" spans="1:20" x14ac:dyDescent="0.25">
      <c r="A4735">
        <v>983810</v>
      </c>
      <c r="B4735" t="s">
        <v>20</v>
      </c>
      <c r="C4735" t="s">
        <v>21</v>
      </c>
      <c r="D4735" t="s">
        <v>115</v>
      </c>
      <c r="E4735" t="s">
        <v>116</v>
      </c>
      <c r="F4735" t="s">
        <v>32</v>
      </c>
      <c r="G4735" t="s">
        <v>25</v>
      </c>
      <c r="H4735" s="3">
        <v>66685</v>
      </c>
      <c r="I4735" t="s">
        <v>26</v>
      </c>
      <c r="J4735" t="s">
        <v>120</v>
      </c>
      <c r="K4735" s="2">
        <v>3071.78</v>
      </c>
      <c r="L4735" t="s">
        <v>28</v>
      </c>
      <c r="M4735">
        <v>2018</v>
      </c>
      <c r="N4735">
        <v>9</v>
      </c>
      <c r="O4735" s="1">
        <f t="shared" si="608"/>
        <v>43344</v>
      </c>
      <c r="R4735" s="1" t="str">
        <f t="shared" si="613"/>
        <v/>
      </c>
      <c r="S4735" t="str">
        <f t="shared" si="609"/>
        <v>Active</v>
      </c>
      <c r="T4735" s="4">
        <v>41</v>
      </c>
    </row>
    <row r="4736" spans="1:20" x14ac:dyDescent="0.25">
      <c r="A4736">
        <v>153003</v>
      </c>
      <c r="B4736" t="s">
        <v>20</v>
      </c>
      <c r="C4736" t="s">
        <v>62</v>
      </c>
      <c r="D4736" t="s">
        <v>63</v>
      </c>
      <c r="E4736" t="s">
        <v>64</v>
      </c>
      <c r="F4736" t="s">
        <v>32</v>
      </c>
      <c r="G4736" t="s">
        <v>25</v>
      </c>
      <c r="H4736" s="3">
        <v>79483</v>
      </c>
      <c r="I4736" t="s">
        <v>26</v>
      </c>
      <c r="J4736" t="s">
        <v>120</v>
      </c>
      <c r="K4736" s="2">
        <v>3075.59</v>
      </c>
      <c r="L4736" t="s">
        <v>28</v>
      </c>
      <c r="M4736">
        <v>2017</v>
      </c>
      <c r="N4736">
        <v>1</v>
      </c>
      <c r="O4736" s="1">
        <f t="shared" si="608"/>
        <v>42736</v>
      </c>
      <c r="R4736" s="1" t="str">
        <f t="shared" si="613"/>
        <v/>
      </c>
      <c r="S4736" t="str">
        <f t="shared" si="609"/>
        <v>Active</v>
      </c>
      <c r="T4736" s="4">
        <v>41</v>
      </c>
    </row>
    <row r="4737" spans="1:20" x14ac:dyDescent="0.25">
      <c r="A4737">
        <v>199405</v>
      </c>
      <c r="B4737" t="s">
        <v>20</v>
      </c>
      <c r="C4737" t="s">
        <v>40</v>
      </c>
      <c r="D4737" t="s">
        <v>49</v>
      </c>
      <c r="E4737" t="s">
        <v>56</v>
      </c>
      <c r="F4737" t="s">
        <v>32</v>
      </c>
      <c r="G4737" t="s">
        <v>25</v>
      </c>
      <c r="H4737" s="3">
        <v>79483</v>
      </c>
      <c r="I4737" t="s">
        <v>26</v>
      </c>
      <c r="J4737" t="s">
        <v>120</v>
      </c>
      <c r="K4737" s="2">
        <v>3075.59</v>
      </c>
      <c r="L4737" t="s">
        <v>28</v>
      </c>
      <c r="M4737">
        <v>2014</v>
      </c>
      <c r="N4737">
        <v>5</v>
      </c>
      <c r="O4737" s="1">
        <f t="shared" si="608"/>
        <v>41760</v>
      </c>
      <c r="R4737" s="1" t="str">
        <f t="shared" si="613"/>
        <v/>
      </c>
      <c r="S4737" t="str">
        <f t="shared" si="609"/>
        <v>Active</v>
      </c>
      <c r="T4737" s="4">
        <v>48</v>
      </c>
    </row>
    <row r="4738" spans="1:20" x14ac:dyDescent="0.25">
      <c r="A4738">
        <v>230560</v>
      </c>
      <c r="B4738" t="s">
        <v>20</v>
      </c>
      <c r="C4738" t="s">
        <v>35</v>
      </c>
      <c r="D4738" t="s">
        <v>36</v>
      </c>
      <c r="E4738" t="s">
        <v>74</v>
      </c>
      <c r="F4738" t="s">
        <v>32</v>
      </c>
      <c r="G4738" t="s">
        <v>33</v>
      </c>
      <c r="H4738" s="3">
        <v>73455</v>
      </c>
      <c r="I4738" t="s">
        <v>34</v>
      </c>
      <c r="J4738" t="s">
        <v>27</v>
      </c>
      <c r="K4738" s="2">
        <v>8231.2199999999993</v>
      </c>
      <c r="L4738" t="s">
        <v>61</v>
      </c>
      <c r="M4738">
        <v>2018</v>
      </c>
      <c r="N4738">
        <v>2</v>
      </c>
      <c r="O4738" s="1">
        <f t="shared" si="608"/>
        <v>43132</v>
      </c>
      <c r="R4738" s="1" t="str">
        <f t="shared" si="613"/>
        <v/>
      </c>
      <c r="S4738" t="str">
        <f t="shared" si="609"/>
        <v>Active</v>
      </c>
      <c r="T4738" s="4">
        <v>33</v>
      </c>
    </row>
    <row r="4739" spans="1:20" x14ac:dyDescent="0.25">
      <c r="A4739">
        <v>156945</v>
      </c>
      <c r="B4739" t="s">
        <v>20</v>
      </c>
      <c r="C4739" t="s">
        <v>40</v>
      </c>
      <c r="D4739" t="s">
        <v>54</v>
      </c>
      <c r="E4739" t="s">
        <v>55</v>
      </c>
      <c r="F4739" t="s">
        <v>32</v>
      </c>
      <c r="G4739" t="s">
        <v>25</v>
      </c>
      <c r="H4739" s="3">
        <v>99335</v>
      </c>
      <c r="I4739" t="s">
        <v>26</v>
      </c>
      <c r="J4739" t="s">
        <v>120</v>
      </c>
      <c r="K4739" s="2">
        <v>3086.72</v>
      </c>
      <c r="L4739" t="s">
        <v>28</v>
      </c>
      <c r="M4739">
        <v>2017</v>
      </c>
      <c r="N4739">
        <v>9</v>
      </c>
      <c r="O4739" s="1">
        <f t="shared" ref="O4739:O4802" si="614">DATE(M4739,N4739,1)</f>
        <v>42979</v>
      </c>
      <c r="R4739" s="1" t="str">
        <f t="shared" si="613"/>
        <v/>
      </c>
      <c r="S4739" t="str">
        <f t="shared" ref="S4739:S4802" si="615">IF(R4739="","Active","Cancelled")</f>
        <v>Active</v>
      </c>
      <c r="T4739" s="4">
        <v>40</v>
      </c>
    </row>
    <row r="4740" spans="1:20" x14ac:dyDescent="0.25">
      <c r="A4740">
        <v>783363</v>
      </c>
      <c r="B4740" t="s">
        <v>20</v>
      </c>
      <c r="C4740" t="s">
        <v>109</v>
      </c>
      <c r="D4740" t="s">
        <v>110</v>
      </c>
      <c r="E4740" t="s">
        <v>111</v>
      </c>
      <c r="F4740" t="s">
        <v>24</v>
      </c>
      <c r="G4740" t="s">
        <v>25</v>
      </c>
      <c r="H4740" s="3">
        <v>99335</v>
      </c>
      <c r="I4740" t="s">
        <v>26</v>
      </c>
      <c r="J4740" t="s">
        <v>120</v>
      </c>
      <c r="K4740" s="2">
        <v>3086.72</v>
      </c>
      <c r="L4740" t="s">
        <v>28</v>
      </c>
      <c r="M4740">
        <v>2017</v>
      </c>
      <c r="N4740">
        <v>9</v>
      </c>
      <c r="O4740" s="1">
        <f t="shared" si="614"/>
        <v>42979</v>
      </c>
      <c r="R4740" s="1" t="str">
        <f t="shared" si="613"/>
        <v/>
      </c>
      <c r="S4740" t="str">
        <f t="shared" si="615"/>
        <v>Active</v>
      </c>
      <c r="T4740" s="4">
        <v>33</v>
      </c>
    </row>
    <row r="4741" spans="1:20" x14ac:dyDescent="0.25">
      <c r="A4741">
        <v>668968</v>
      </c>
      <c r="B4741" t="s">
        <v>20</v>
      </c>
      <c r="C4741" t="s">
        <v>35</v>
      </c>
      <c r="D4741" t="s">
        <v>107</v>
      </c>
      <c r="E4741" t="s">
        <v>108</v>
      </c>
      <c r="F4741" t="s">
        <v>24</v>
      </c>
      <c r="G4741" t="s">
        <v>25</v>
      </c>
      <c r="H4741" s="3">
        <v>89781</v>
      </c>
      <c r="I4741" t="s">
        <v>26</v>
      </c>
      <c r="J4741" t="s">
        <v>27</v>
      </c>
      <c r="K4741" s="2">
        <v>8609.16</v>
      </c>
      <c r="L4741" t="s">
        <v>61</v>
      </c>
      <c r="M4741">
        <v>2018</v>
      </c>
      <c r="N4741">
        <v>3</v>
      </c>
      <c r="O4741" s="1">
        <f t="shared" si="614"/>
        <v>43160</v>
      </c>
      <c r="R4741" s="1" t="str">
        <f t="shared" si="613"/>
        <v/>
      </c>
      <c r="S4741" t="str">
        <f t="shared" si="615"/>
        <v>Active</v>
      </c>
      <c r="T4741" s="4">
        <v>43</v>
      </c>
    </row>
    <row r="4742" spans="1:20" x14ac:dyDescent="0.25">
      <c r="A4742">
        <v>992985</v>
      </c>
      <c r="B4742" t="s">
        <v>20</v>
      </c>
      <c r="C4742" t="s">
        <v>21</v>
      </c>
      <c r="D4742" t="s">
        <v>22</v>
      </c>
      <c r="E4742" t="s">
        <v>57</v>
      </c>
      <c r="F4742" t="s">
        <v>24</v>
      </c>
      <c r="G4742" t="s">
        <v>76</v>
      </c>
      <c r="H4742" s="3">
        <v>59061</v>
      </c>
      <c r="I4742" t="s">
        <v>38</v>
      </c>
      <c r="J4742" t="s">
        <v>120</v>
      </c>
      <c r="K4742" s="2">
        <v>3086.87</v>
      </c>
      <c r="L4742" t="s">
        <v>28</v>
      </c>
      <c r="M4742">
        <v>2014</v>
      </c>
      <c r="N4742">
        <v>12</v>
      </c>
      <c r="O4742" s="1">
        <f t="shared" si="614"/>
        <v>41974</v>
      </c>
      <c r="R4742" s="1" t="str">
        <f t="shared" si="613"/>
        <v/>
      </c>
      <c r="S4742" t="str">
        <f t="shared" si="615"/>
        <v>Active</v>
      </c>
      <c r="T4742" s="4">
        <v>48</v>
      </c>
    </row>
    <row r="4743" spans="1:20" x14ac:dyDescent="0.25">
      <c r="A4743">
        <v>737949</v>
      </c>
      <c r="B4743" t="s">
        <v>20</v>
      </c>
      <c r="C4743" t="s">
        <v>35</v>
      </c>
      <c r="D4743" t="s">
        <v>36</v>
      </c>
      <c r="E4743" t="s">
        <v>68</v>
      </c>
      <c r="F4743" t="s">
        <v>24</v>
      </c>
      <c r="G4743" t="s">
        <v>25</v>
      </c>
      <c r="H4743" s="3">
        <v>62108</v>
      </c>
      <c r="I4743" t="s">
        <v>26</v>
      </c>
      <c r="J4743" t="s">
        <v>120</v>
      </c>
      <c r="K4743" s="2">
        <v>3087.25</v>
      </c>
      <c r="L4743" t="s">
        <v>28</v>
      </c>
      <c r="M4743">
        <v>2017</v>
      </c>
      <c r="N4743">
        <v>3</v>
      </c>
      <c r="O4743" s="1">
        <f t="shared" si="614"/>
        <v>42795</v>
      </c>
      <c r="R4743" s="1" t="str">
        <f t="shared" si="613"/>
        <v/>
      </c>
      <c r="S4743" t="str">
        <f t="shared" si="615"/>
        <v>Active</v>
      </c>
      <c r="T4743" s="4">
        <v>42</v>
      </c>
    </row>
    <row r="4744" spans="1:20" x14ac:dyDescent="0.25">
      <c r="A4744">
        <v>846046</v>
      </c>
      <c r="B4744" t="s">
        <v>20</v>
      </c>
      <c r="C4744" t="s">
        <v>21</v>
      </c>
      <c r="D4744" t="s">
        <v>22</v>
      </c>
      <c r="E4744" t="s">
        <v>39</v>
      </c>
      <c r="F4744" t="s">
        <v>32</v>
      </c>
      <c r="G4744" t="s">
        <v>25</v>
      </c>
      <c r="H4744" s="3">
        <v>62108</v>
      </c>
      <c r="I4744" t="s">
        <v>26</v>
      </c>
      <c r="J4744" t="s">
        <v>120</v>
      </c>
      <c r="K4744" s="2">
        <v>3087.25</v>
      </c>
      <c r="L4744" t="s">
        <v>28</v>
      </c>
      <c r="M4744">
        <v>2013</v>
      </c>
      <c r="N4744">
        <v>2</v>
      </c>
      <c r="O4744" s="1">
        <f t="shared" si="614"/>
        <v>41306</v>
      </c>
      <c r="R4744" s="1" t="str">
        <f t="shared" si="613"/>
        <v/>
      </c>
      <c r="S4744" t="str">
        <f t="shared" si="615"/>
        <v>Active</v>
      </c>
      <c r="T4744" s="4">
        <v>44</v>
      </c>
    </row>
    <row r="4745" spans="1:20" x14ac:dyDescent="0.25">
      <c r="A4745">
        <v>379506</v>
      </c>
      <c r="B4745" t="s">
        <v>20</v>
      </c>
      <c r="C4745" t="s">
        <v>29</v>
      </c>
      <c r="D4745" t="s">
        <v>30</v>
      </c>
      <c r="E4745" t="s">
        <v>31</v>
      </c>
      <c r="F4745" t="s">
        <v>24</v>
      </c>
      <c r="G4745" t="s">
        <v>93</v>
      </c>
      <c r="H4745" s="3">
        <v>155273</v>
      </c>
      <c r="I4745" t="s">
        <v>26</v>
      </c>
      <c r="J4745" t="s">
        <v>120</v>
      </c>
      <c r="K4745" s="2">
        <v>3088</v>
      </c>
      <c r="L4745" t="s">
        <v>28</v>
      </c>
      <c r="M4745">
        <v>2014</v>
      </c>
      <c r="N4745">
        <v>5</v>
      </c>
      <c r="O4745" s="1">
        <f t="shared" si="614"/>
        <v>41760</v>
      </c>
      <c r="R4745" s="1" t="str">
        <f t="shared" si="613"/>
        <v/>
      </c>
      <c r="S4745" t="str">
        <f t="shared" si="615"/>
        <v>Active</v>
      </c>
      <c r="T4745" s="4">
        <v>47</v>
      </c>
    </row>
    <row r="4746" spans="1:20" x14ac:dyDescent="0.25">
      <c r="A4746">
        <v>423941</v>
      </c>
      <c r="B4746" t="s">
        <v>20</v>
      </c>
      <c r="C4746" t="s">
        <v>29</v>
      </c>
      <c r="D4746" t="s">
        <v>117</v>
      </c>
      <c r="E4746" t="s">
        <v>118</v>
      </c>
      <c r="F4746" t="s">
        <v>24</v>
      </c>
      <c r="G4746" t="s">
        <v>33</v>
      </c>
      <c r="H4746" s="3">
        <v>73455</v>
      </c>
      <c r="I4746" t="s">
        <v>38</v>
      </c>
      <c r="J4746" t="s">
        <v>120</v>
      </c>
      <c r="K4746" s="2">
        <v>3090.03</v>
      </c>
      <c r="L4746" t="s">
        <v>28</v>
      </c>
      <c r="M4746">
        <v>2015</v>
      </c>
      <c r="N4746">
        <v>10</v>
      </c>
      <c r="O4746" s="1">
        <f t="shared" si="614"/>
        <v>42278</v>
      </c>
      <c r="R4746" s="1" t="str">
        <f t="shared" si="613"/>
        <v/>
      </c>
      <c r="S4746" t="str">
        <f t="shared" si="615"/>
        <v>Active</v>
      </c>
      <c r="T4746" s="4">
        <v>48</v>
      </c>
    </row>
    <row r="4747" spans="1:20" x14ac:dyDescent="0.25">
      <c r="A4747">
        <v>303396</v>
      </c>
      <c r="B4747" t="s">
        <v>20</v>
      </c>
      <c r="C4747" t="s">
        <v>21</v>
      </c>
      <c r="D4747" t="s">
        <v>70</v>
      </c>
      <c r="E4747" t="s">
        <v>124</v>
      </c>
      <c r="F4747" t="s">
        <v>24</v>
      </c>
      <c r="G4747" t="s">
        <v>25</v>
      </c>
      <c r="H4747" s="3">
        <v>49446</v>
      </c>
      <c r="I4747" t="s">
        <v>26</v>
      </c>
      <c r="J4747" t="s">
        <v>120</v>
      </c>
      <c r="K4747" s="2">
        <v>3090.13</v>
      </c>
      <c r="L4747" t="s">
        <v>28</v>
      </c>
      <c r="M4747">
        <v>2014</v>
      </c>
      <c r="N4747">
        <v>8</v>
      </c>
      <c r="O4747" s="1">
        <f t="shared" si="614"/>
        <v>41852</v>
      </c>
      <c r="P4747">
        <v>2017</v>
      </c>
      <c r="Q4747">
        <v>1</v>
      </c>
      <c r="R4747" s="1">
        <f>IFERROR(DATE(P4747,Q4747,1),"")</f>
        <v>42736</v>
      </c>
      <c r="S4747" t="str">
        <f t="shared" si="615"/>
        <v>Cancelled</v>
      </c>
      <c r="T4747" s="4">
        <v>42</v>
      </c>
    </row>
    <row r="4748" spans="1:20" x14ac:dyDescent="0.25">
      <c r="A4748">
        <v>798954</v>
      </c>
      <c r="B4748" t="s">
        <v>20</v>
      </c>
      <c r="C4748" t="s">
        <v>21</v>
      </c>
      <c r="D4748" t="s">
        <v>91</v>
      </c>
      <c r="E4748" t="s">
        <v>92</v>
      </c>
      <c r="F4748" t="s">
        <v>24</v>
      </c>
      <c r="G4748" t="s">
        <v>25</v>
      </c>
      <c r="H4748" s="3">
        <v>54714</v>
      </c>
      <c r="I4748" t="s">
        <v>26</v>
      </c>
      <c r="J4748" t="s">
        <v>120</v>
      </c>
      <c r="K4748" s="2">
        <v>3092.63</v>
      </c>
      <c r="L4748" t="s">
        <v>28</v>
      </c>
      <c r="M4748">
        <v>2013</v>
      </c>
      <c r="N4748">
        <v>7</v>
      </c>
      <c r="O4748" s="1">
        <f t="shared" si="614"/>
        <v>41456</v>
      </c>
      <c r="R4748" s="1" t="str">
        <f t="shared" ref="R4748:R4773" si="616">IFERROR(DATE(P4748,Q4748,1),"")</f>
        <v/>
      </c>
      <c r="S4748" t="str">
        <f t="shared" si="615"/>
        <v>Active</v>
      </c>
      <c r="T4748" s="4">
        <v>45</v>
      </c>
    </row>
    <row r="4749" spans="1:20" x14ac:dyDescent="0.25">
      <c r="A4749">
        <v>903641</v>
      </c>
      <c r="B4749" t="s">
        <v>20</v>
      </c>
      <c r="C4749" t="s">
        <v>35</v>
      </c>
      <c r="D4749" t="s">
        <v>82</v>
      </c>
      <c r="E4749" t="s">
        <v>83</v>
      </c>
      <c r="F4749" t="s">
        <v>24</v>
      </c>
      <c r="G4749" t="s">
        <v>25</v>
      </c>
      <c r="H4749" s="3">
        <v>82198</v>
      </c>
      <c r="I4749" t="s">
        <v>26</v>
      </c>
      <c r="J4749" t="s">
        <v>27</v>
      </c>
      <c r="K4749" s="2">
        <v>8657.9699999999993</v>
      </c>
      <c r="L4749" t="s">
        <v>61</v>
      </c>
      <c r="M4749">
        <v>2018</v>
      </c>
      <c r="N4749">
        <v>4</v>
      </c>
      <c r="O4749" s="1">
        <f t="shared" si="614"/>
        <v>43191</v>
      </c>
      <c r="R4749" s="1" t="str">
        <f t="shared" si="616"/>
        <v/>
      </c>
      <c r="S4749" t="str">
        <f t="shared" si="615"/>
        <v>Active</v>
      </c>
      <c r="T4749" s="4">
        <v>34</v>
      </c>
    </row>
    <row r="4750" spans="1:20" x14ac:dyDescent="0.25">
      <c r="A4750">
        <v>661546</v>
      </c>
      <c r="B4750" t="s">
        <v>20</v>
      </c>
      <c r="C4750" t="s">
        <v>96</v>
      </c>
      <c r="D4750" t="s">
        <v>97</v>
      </c>
      <c r="E4750" t="s">
        <v>98</v>
      </c>
      <c r="F4750" t="s">
        <v>32</v>
      </c>
      <c r="G4750" t="s">
        <v>25</v>
      </c>
      <c r="H4750" s="3">
        <v>47240</v>
      </c>
      <c r="I4750" t="s">
        <v>26</v>
      </c>
      <c r="J4750" t="s">
        <v>120</v>
      </c>
      <c r="K4750" s="2">
        <v>3094.32</v>
      </c>
      <c r="L4750" t="s">
        <v>28</v>
      </c>
      <c r="M4750">
        <v>2018</v>
      </c>
      <c r="N4750">
        <v>11</v>
      </c>
      <c r="O4750" s="1">
        <f t="shared" si="614"/>
        <v>43405</v>
      </c>
      <c r="R4750" s="1" t="str">
        <f t="shared" si="616"/>
        <v/>
      </c>
      <c r="S4750" t="str">
        <f t="shared" si="615"/>
        <v>Active</v>
      </c>
      <c r="T4750" s="4">
        <v>35</v>
      </c>
    </row>
    <row r="4751" spans="1:20" x14ac:dyDescent="0.25">
      <c r="A4751">
        <v>196367</v>
      </c>
      <c r="B4751" t="s">
        <v>20</v>
      </c>
      <c r="C4751" t="s">
        <v>21</v>
      </c>
      <c r="D4751" t="s">
        <v>22</v>
      </c>
      <c r="E4751" t="s">
        <v>106</v>
      </c>
      <c r="F4751" t="s">
        <v>32</v>
      </c>
      <c r="G4751" t="s">
        <v>25</v>
      </c>
      <c r="H4751" s="3">
        <v>96481</v>
      </c>
      <c r="I4751" t="s">
        <v>26</v>
      </c>
      <c r="J4751" t="s">
        <v>120</v>
      </c>
      <c r="K4751" s="2">
        <v>3095.18</v>
      </c>
      <c r="L4751" t="s">
        <v>28</v>
      </c>
      <c r="M4751">
        <v>2013</v>
      </c>
      <c r="N4751">
        <v>10</v>
      </c>
      <c r="O4751" s="1">
        <f t="shared" si="614"/>
        <v>41548</v>
      </c>
      <c r="R4751" s="1" t="str">
        <f t="shared" si="616"/>
        <v/>
      </c>
      <c r="S4751" t="str">
        <f t="shared" si="615"/>
        <v>Active</v>
      </c>
      <c r="T4751" s="4">
        <v>44</v>
      </c>
    </row>
    <row r="4752" spans="1:20" x14ac:dyDescent="0.25">
      <c r="A4752">
        <v>573649</v>
      </c>
      <c r="B4752" t="s">
        <v>20</v>
      </c>
      <c r="C4752" t="s">
        <v>35</v>
      </c>
      <c r="D4752" t="s">
        <v>36</v>
      </c>
      <c r="E4752" t="s">
        <v>68</v>
      </c>
      <c r="F4752" t="s">
        <v>32</v>
      </c>
      <c r="G4752" t="s">
        <v>25</v>
      </c>
      <c r="H4752" s="3">
        <v>96481</v>
      </c>
      <c r="I4752" t="s">
        <v>26</v>
      </c>
      <c r="J4752" t="s">
        <v>120</v>
      </c>
      <c r="K4752" s="2">
        <v>3095.18</v>
      </c>
      <c r="L4752" t="s">
        <v>28</v>
      </c>
      <c r="M4752">
        <v>2012</v>
      </c>
      <c r="N4752">
        <v>11</v>
      </c>
      <c r="O4752" s="1">
        <f t="shared" si="614"/>
        <v>41214</v>
      </c>
      <c r="R4752" s="1" t="str">
        <f t="shared" si="616"/>
        <v/>
      </c>
      <c r="S4752" t="str">
        <f t="shared" si="615"/>
        <v>Active</v>
      </c>
      <c r="T4752" s="4">
        <v>51</v>
      </c>
    </row>
    <row r="4753" spans="1:20" x14ac:dyDescent="0.25">
      <c r="A4753">
        <v>337235</v>
      </c>
      <c r="B4753" t="s">
        <v>20</v>
      </c>
      <c r="C4753" t="s">
        <v>35</v>
      </c>
      <c r="D4753" t="s">
        <v>112</v>
      </c>
      <c r="E4753" t="s">
        <v>113</v>
      </c>
      <c r="F4753" t="s">
        <v>24</v>
      </c>
      <c r="G4753" t="s">
        <v>25</v>
      </c>
      <c r="H4753" s="3">
        <v>71120</v>
      </c>
      <c r="I4753" t="s">
        <v>26</v>
      </c>
      <c r="J4753" t="s">
        <v>120</v>
      </c>
      <c r="K4753" s="2">
        <v>3095.63</v>
      </c>
      <c r="L4753" t="s">
        <v>28</v>
      </c>
      <c r="M4753">
        <v>2014</v>
      </c>
      <c r="N4753">
        <v>1</v>
      </c>
      <c r="O4753" s="1">
        <f t="shared" si="614"/>
        <v>41640</v>
      </c>
      <c r="R4753" s="1" t="str">
        <f t="shared" si="616"/>
        <v/>
      </c>
      <c r="S4753" t="str">
        <f t="shared" si="615"/>
        <v>Active</v>
      </c>
      <c r="T4753" s="4">
        <v>42</v>
      </c>
    </row>
    <row r="4754" spans="1:20" x14ac:dyDescent="0.25">
      <c r="A4754">
        <v>706820</v>
      </c>
      <c r="B4754" t="s">
        <v>20</v>
      </c>
      <c r="C4754" t="s">
        <v>40</v>
      </c>
      <c r="D4754" t="s">
        <v>49</v>
      </c>
      <c r="E4754" t="s">
        <v>75</v>
      </c>
      <c r="F4754" t="s">
        <v>24</v>
      </c>
      <c r="G4754" t="s">
        <v>25</v>
      </c>
      <c r="H4754" s="3">
        <v>71120</v>
      </c>
      <c r="I4754" t="s">
        <v>26</v>
      </c>
      <c r="J4754" t="s">
        <v>120</v>
      </c>
      <c r="K4754" s="2">
        <v>3095.63</v>
      </c>
      <c r="L4754" t="s">
        <v>28</v>
      </c>
      <c r="M4754">
        <v>2016</v>
      </c>
      <c r="N4754">
        <v>7</v>
      </c>
      <c r="O4754" s="1">
        <f t="shared" si="614"/>
        <v>42552</v>
      </c>
      <c r="R4754" s="1" t="str">
        <f t="shared" si="616"/>
        <v/>
      </c>
      <c r="S4754" t="str">
        <f t="shared" si="615"/>
        <v>Active</v>
      </c>
      <c r="T4754" s="4">
        <v>40</v>
      </c>
    </row>
    <row r="4755" spans="1:20" x14ac:dyDescent="0.25">
      <c r="A4755">
        <v>620406</v>
      </c>
      <c r="B4755" t="s">
        <v>20</v>
      </c>
      <c r="C4755" t="s">
        <v>35</v>
      </c>
      <c r="D4755" t="s">
        <v>36</v>
      </c>
      <c r="E4755" t="s">
        <v>68</v>
      </c>
      <c r="F4755" t="s">
        <v>24</v>
      </c>
      <c r="G4755" t="s">
        <v>33</v>
      </c>
      <c r="H4755" s="3">
        <v>73455</v>
      </c>
      <c r="I4755" t="s">
        <v>38</v>
      </c>
      <c r="J4755" t="s">
        <v>120</v>
      </c>
      <c r="K4755" s="2">
        <v>3095.71</v>
      </c>
      <c r="L4755" t="s">
        <v>28</v>
      </c>
      <c r="M4755">
        <v>2012</v>
      </c>
      <c r="N4755">
        <v>7</v>
      </c>
      <c r="O4755" s="1">
        <f t="shared" si="614"/>
        <v>41091</v>
      </c>
      <c r="R4755" s="1" t="str">
        <f t="shared" si="616"/>
        <v/>
      </c>
      <c r="S4755" t="str">
        <f t="shared" si="615"/>
        <v>Active</v>
      </c>
      <c r="T4755" s="4">
        <v>41</v>
      </c>
    </row>
    <row r="4756" spans="1:20" x14ac:dyDescent="0.25">
      <c r="A4756">
        <v>502943</v>
      </c>
      <c r="B4756" t="s">
        <v>20</v>
      </c>
      <c r="C4756" t="s">
        <v>21</v>
      </c>
      <c r="D4756" t="s">
        <v>22</v>
      </c>
      <c r="E4756" t="s">
        <v>106</v>
      </c>
      <c r="F4756" t="s">
        <v>32</v>
      </c>
      <c r="G4756" t="s">
        <v>25</v>
      </c>
      <c r="H4756" s="3">
        <v>56358</v>
      </c>
      <c r="I4756" t="s">
        <v>34</v>
      </c>
      <c r="J4756" t="s">
        <v>120</v>
      </c>
      <c r="K4756" s="2">
        <v>3095.8</v>
      </c>
      <c r="L4756" t="s">
        <v>28</v>
      </c>
      <c r="M4756">
        <v>2013</v>
      </c>
      <c r="N4756">
        <v>1</v>
      </c>
      <c r="O4756" s="1">
        <f t="shared" si="614"/>
        <v>41275</v>
      </c>
      <c r="R4756" s="1" t="str">
        <f t="shared" si="616"/>
        <v/>
      </c>
      <c r="S4756" t="str">
        <f t="shared" si="615"/>
        <v>Active</v>
      </c>
      <c r="T4756" s="4">
        <v>41</v>
      </c>
    </row>
    <row r="4757" spans="1:20" x14ac:dyDescent="0.25">
      <c r="A4757">
        <v>827677</v>
      </c>
      <c r="B4757" t="s">
        <v>20</v>
      </c>
      <c r="C4757" t="s">
        <v>35</v>
      </c>
      <c r="D4757" t="s">
        <v>82</v>
      </c>
      <c r="E4757" t="s">
        <v>83</v>
      </c>
      <c r="F4757" t="s">
        <v>32</v>
      </c>
      <c r="G4757" t="s">
        <v>25</v>
      </c>
      <c r="H4757" s="3">
        <v>21616</v>
      </c>
      <c r="I4757" t="s">
        <v>34</v>
      </c>
      <c r="J4757" t="s">
        <v>27</v>
      </c>
      <c r="K4757" s="2">
        <v>8697.8799999999992</v>
      </c>
      <c r="L4757" t="s">
        <v>61</v>
      </c>
      <c r="M4757">
        <v>2018</v>
      </c>
      <c r="N4757">
        <v>3</v>
      </c>
      <c r="O4757" s="1">
        <f t="shared" si="614"/>
        <v>43160</v>
      </c>
      <c r="R4757" s="1" t="str">
        <f t="shared" si="616"/>
        <v/>
      </c>
      <c r="S4757" t="str">
        <f t="shared" si="615"/>
        <v>Active</v>
      </c>
      <c r="T4757" s="4">
        <v>40</v>
      </c>
    </row>
    <row r="4758" spans="1:20" x14ac:dyDescent="0.25">
      <c r="A4758">
        <v>624704</v>
      </c>
      <c r="B4758" t="s">
        <v>20</v>
      </c>
      <c r="C4758" t="s">
        <v>29</v>
      </c>
      <c r="D4758" t="s">
        <v>77</v>
      </c>
      <c r="E4758" t="s">
        <v>78</v>
      </c>
      <c r="F4758" t="s">
        <v>24</v>
      </c>
      <c r="G4758" t="s">
        <v>25</v>
      </c>
      <c r="H4758" s="3">
        <v>47715</v>
      </c>
      <c r="I4758" t="s">
        <v>34</v>
      </c>
      <c r="J4758" t="s">
        <v>120</v>
      </c>
      <c r="K4758" s="2">
        <v>3096.51</v>
      </c>
      <c r="L4758" t="s">
        <v>28</v>
      </c>
      <c r="M4758">
        <v>2018</v>
      </c>
      <c r="N4758">
        <v>5</v>
      </c>
      <c r="O4758" s="1">
        <f t="shared" si="614"/>
        <v>43221</v>
      </c>
      <c r="R4758" s="1" t="str">
        <f t="shared" si="616"/>
        <v/>
      </c>
      <c r="S4758" t="str">
        <f t="shared" si="615"/>
        <v>Active</v>
      </c>
      <c r="T4758" s="4">
        <v>32</v>
      </c>
    </row>
    <row r="4759" spans="1:20" x14ac:dyDescent="0.25">
      <c r="A4759">
        <v>686769</v>
      </c>
      <c r="B4759" t="s">
        <v>20</v>
      </c>
      <c r="C4759" t="s">
        <v>62</v>
      </c>
      <c r="D4759" t="s">
        <v>63</v>
      </c>
      <c r="E4759" t="s">
        <v>64</v>
      </c>
      <c r="F4759" t="s">
        <v>32</v>
      </c>
      <c r="G4759" t="s">
        <v>25</v>
      </c>
      <c r="H4759" s="3">
        <v>47715</v>
      </c>
      <c r="I4759" t="s">
        <v>34</v>
      </c>
      <c r="J4759" t="s">
        <v>120</v>
      </c>
      <c r="K4759" s="2">
        <v>3096.51</v>
      </c>
      <c r="L4759" t="s">
        <v>28</v>
      </c>
      <c r="M4759">
        <v>2014</v>
      </c>
      <c r="N4759">
        <v>4</v>
      </c>
      <c r="O4759" s="1">
        <f t="shared" si="614"/>
        <v>41730</v>
      </c>
      <c r="R4759" s="1" t="str">
        <f t="shared" si="616"/>
        <v/>
      </c>
      <c r="S4759" t="str">
        <f t="shared" si="615"/>
        <v>Active</v>
      </c>
      <c r="T4759" s="4">
        <v>49</v>
      </c>
    </row>
    <row r="4760" spans="1:20" x14ac:dyDescent="0.25">
      <c r="A4760">
        <v>690671</v>
      </c>
      <c r="B4760" t="s">
        <v>20</v>
      </c>
      <c r="C4760" t="s">
        <v>21</v>
      </c>
      <c r="D4760" t="s">
        <v>22</v>
      </c>
      <c r="E4760" t="s">
        <v>46</v>
      </c>
      <c r="F4760" t="s">
        <v>24</v>
      </c>
      <c r="G4760" t="s">
        <v>25</v>
      </c>
      <c r="H4760" s="3">
        <v>47715</v>
      </c>
      <c r="I4760" t="s">
        <v>34</v>
      </c>
      <c r="J4760" t="s">
        <v>120</v>
      </c>
      <c r="K4760" s="2">
        <v>3096.51</v>
      </c>
      <c r="L4760" t="s">
        <v>28</v>
      </c>
      <c r="M4760">
        <v>2016</v>
      </c>
      <c r="N4760">
        <v>9</v>
      </c>
      <c r="O4760" s="1">
        <f t="shared" si="614"/>
        <v>42614</v>
      </c>
      <c r="R4760" s="1" t="str">
        <f t="shared" si="616"/>
        <v/>
      </c>
      <c r="S4760" t="str">
        <f t="shared" si="615"/>
        <v>Active</v>
      </c>
      <c r="T4760" s="4">
        <v>38</v>
      </c>
    </row>
    <row r="4761" spans="1:20" x14ac:dyDescent="0.25">
      <c r="A4761">
        <v>733515</v>
      </c>
      <c r="B4761" t="s">
        <v>20</v>
      </c>
      <c r="C4761" t="s">
        <v>35</v>
      </c>
      <c r="D4761" t="s">
        <v>52</v>
      </c>
      <c r="E4761" t="s">
        <v>53</v>
      </c>
      <c r="F4761" t="s">
        <v>32</v>
      </c>
      <c r="G4761" t="s">
        <v>25</v>
      </c>
      <c r="H4761" s="3">
        <v>47715</v>
      </c>
      <c r="I4761" t="s">
        <v>34</v>
      </c>
      <c r="J4761" t="s">
        <v>120</v>
      </c>
      <c r="K4761" s="2">
        <v>3096.51</v>
      </c>
      <c r="L4761" t="s">
        <v>28</v>
      </c>
      <c r="M4761">
        <v>2018</v>
      </c>
      <c r="N4761">
        <v>7</v>
      </c>
      <c r="O4761" s="1">
        <f t="shared" si="614"/>
        <v>43282</v>
      </c>
      <c r="R4761" s="1" t="str">
        <f t="shared" si="616"/>
        <v/>
      </c>
      <c r="S4761" t="str">
        <f t="shared" si="615"/>
        <v>Active</v>
      </c>
      <c r="T4761" s="4">
        <v>43</v>
      </c>
    </row>
    <row r="4762" spans="1:20" x14ac:dyDescent="0.25">
      <c r="A4762">
        <v>357988</v>
      </c>
      <c r="B4762" t="s">
        <v>20</v>
      </c>
      <c r="C4762" t="s">
        <v>35</v>
      </c>
      <c r="D4762" t="s">
        <v>82</v>
      </c>
      <c r="E4762" t="s">
        <v>83</v>
      </c>
      <c r="F4762" t="s">
        <v>24</v>
      </c>
      <c r="G4762" t="s">
        <v>76</v>
      </c>
      <c r="H4762" s="3">
        <v>53636</v>
      </c>
      <c r="I4762" t="s">
        <v>34</v>
      </c>
      <c r="J4762" t="s">
        <v>27</v>
      </c>
      <c r="K4762" s="2">
        <v>9052.9500000000007</v>
      </c>
      <c r="L4762" t="s">
        <v>61</v>
      </c>
      <c r="M4762">
        <v>2018</v>
      </c>
      <c r="N4762">
        <v>4</v>
      </c>
      <c r="O4762" s="1">
        <f t="shared" si="614"/>
        <v>43191</v>
      </c>
      <c r="R4762" s="1" t="str">
        <f t="shared" si="616"/>
        <v/>
      </c>
      <c r="S4762" t="str">
        <f t="shared" si="615"/>
        <v>Active</v>
      </c>
      <c r="T4762" s="4">
        <v>35</v>
      </c>
    </row>
    <row r="4763" spans="1:20" x14ac:dyDescent="0.25">
      <c r="A4763">
        <v>974041</v>
      </c>
      <c r="B4763" t="s">
        <v>20</v>
      </c>
      <c r="C4763" t="s">
        <v>62</v>
      </c>
      <c r="D4763" t="s">
        <v>63</v>
      </c>
      <c r="E4763" t="s">
        <v>64</v>
      </c>
      <c r="F4763" t="s">
        <v>24</v>
      </c>
      <c r="G4763" t="s">
        <v>33</v>
      </c>
      <c r="H4763" s="3">
        <v>73455</v>
      </c>
      <c r="I4763" t="s">
        <v>38</v>
      </c>
      <c r="J4763" t="s">
        <v>120</v>
      </c>
      <c r="K4763" s="2">
        <v>3097.92</v>
      </c>
      <c r="L4763" t="s">
        <v>28</v>
      </c>
      <c r="M4763">
        <v>2016</v>
      </c>
      <c r="N4763">
        <v>6</v>
      </c>
      <c r="O4763" s="1">
        <f t="shared" si="614"/>
        <v>42522</v>
      </c>
      <c r="R4763" s="1" t="str">
        <f t="shared" si="616"/>
        <v/>
      </c>
      <c r="S4763" t="str">
        <f t="shared" si="615"/>
        <v>Active</v>
      </c>
      <c r="T4763" s="4">
        <v>42</v>
      </c>
    </row>
    <row r="4764" spans="1:20" x14ac:dyDescent="0.25">
      <c r="A4764">
        <v>626560</v>
      </c>
      <c r="B4764" t="s">
        <v>20</v>
      </c>
      <c r="C4764" t="s">
        <v>35</v>
      </c>
      <c r="D4764" t="s">
        <v>36</v>
      </c>
      <c r="E4764" t="s">
        <v>68</v>
      </c>
      <c r="F4764" t="s">
        <v>32</v>
      </c>
      <c r="G4764" t="s">
        <v>25</v>
      </c>
      <c r="H4764" s="3">
        <v>28464</v>
      </c>
      <c r="I4764" t="s">
        <v>34</v>
      </c>
      <c r="J4764" t="s">
        <v>27</v>
      </c>
      <c r="K4764" s="2">
        <v>9100.7900000000009</v>
      </c>
      <c r="L4764" t="s">
        <v>61</v>
      </c>
      <c r="M4764">
        <v>2018</v>
      </c>
      <c r="N4764">
        <v>3</v>
      </c>
      <c r="O4764" s="1">
        <f t="shared" si="614"/>
        <v>43160</v>
      </c>
      <c r="R4764" s="1" t="str">
        <f t="shared" si="616"/>
        <v/>
      </c>
      <c r="S4764" t="str">
        <f t="shared" si="615"/>
        <v>Active</v>
      </c>
      <c r="T4764" s="4">
        <v>42</v>
      </c>
    </row>
    <row r="4765" spans="1:20" x14ac:dyDescent="0.25">
      <c r="A4765">
        <v>820344</v>
      </c>
      <c r="B4765" t="s">
        <v>20</v>
      </c>
      <c r="C4765" t="s">
        <v>21</v>
      </c>
      <c r="D4765" t="s">
        <v>22</v>
      </c>
      <c r="E4765" t="s">
        <v>57</v>
      </c>
      <c r="F4765" t="s">
        <v>32</v>
      </c>
      <c r="G4765" t="s">
        <v>33</v>
      </c>
      <c r="H4765" s="3">
        <v>73455</v>
      </c>
      <c r="I4765" t="s">
        <v>38</v>
      </c>
      <c r="J4765" t="s">
        <v>120</v>
      </c>
      <c r="K4765" s="2">
        <v>3099.54</v>
      </c>
      <c r="L4765" t="s">
        <v>28</v>
      </c>
      <c r="M4765">
        <v>2018</v>
      </c>
      <c r="N4765">
        <v>7</v>
      </c>
      <c r="O4765" s="1">
        <f t="shared" si="614"/>
        <v>43282</v>
      </c>
      <c r="R4765" s="1" t="str">
        <f t="shared" si="616"/>
        <v/>
      </c>
      <c r="S4765" t="str">
        <f t="shared" si="615"/>
        <v>Active</v>
      </c>
      <c r="T4765" s="4">
        <v>39</v>
      </c>
    </row>
    <row r="4766" spans="1:20" x14ac:dyDescent="0.25">
      <c r="A4766">
        <v>235398</v>
      </c>
      <c r="B4766" t="s">
        <v>20</v>
      </c>
      <c r="C4766" t="s">
        <v>21</v>
      </c>
      <c r="D4766" t="s">
        <v>22</v>
      </c>
      <c r="E4766" t="s">
        <v>57</v>
      </c>
      <c r="F4766" t="s">
        <v>32</v>
      </c>
      <c r="G4766" t="s">
        <v>25</v>
      </c>
      <c r="H4766" s="3">
        <v>47445</v>
      </c>
      <c r="I4766" t="s">
        <v>26</v>
      </c>
      <c r="J4766" t="s">
        <v>120</v>
      </c>
      <c r="K4766" s="2">
        <v>3102.79</v>
      </c>
      <c r="L4766" t="s">
        <v>28</v>
      </c>
      <c r="M4766">
        <v>2012</v>
      </c>
      <c r="N4766">
        <v>9</v>
      </c>
      <c r="O4766" s="1">
        <f t="shared" si="614"/>
        <v>41153</v>
      </c>
      <c r="R4766" s="1" t="str">
        <f t="shared" si="616"/>
        <v/>
      </c>
      <c r="S4766" t="str">
        <f t="shared" si="615"/>
        <v>Active</v>
      </c>
      <c r="T4766" s="4">
        <v>40</v>
      </c>
    </row>
    <row r="4767" spans="1:20" x14ac:dyDescent="0.25">
      <c r="A4767">
        <v>514632</v>
      </c>
      <c r="B4767" t="s">
        <v>20</v>
      </c>
      <c r="C4767" t="s">
        <v>21</v>
      </c>
      <c r="D4767" t="s">
        <v>22</v>
      </c>
      <c r="E4767" t="s">
        <v>65</v>
      </c>
      <c r="F4767" t="s">
        <v>24</v>
      </c>
      <c r="G4767" t="s">
        <v>25</v>
      </c>
      <c r="H4767" s="3">
        <v>86543</v>
      </c>
      <c r="I4767" t="s">
        <v>26</v>
      </c>
      <c r="J4767" t="s">
        <v>120</v>
      </c>
      <c r="K4767" s="2">
        <v>3103.92</v>
      </c>
      <c r="L4767" t="s">
        <v>28</v>
      </c>
      <c r="M4767">
        <v>2016</v>
      </c>
      <c r="N4767">
        <v>8</v>
      </c>
      <c r="O4767" s="1">
        <f t="shared" si="614"/>
        <v>42583</v>
      </c>
      <c r="R4767" s="1" t="str">
        <f t="shared" si="616"/>
        <v/>
      </c>
      <c r="S4767" t="str">
        <f t="shared" si="615"/>
        <v>Active</v>
      </c>
      <c r="T4767" s="4">
        <v>42</v>
      </c>
    </row>
    <row r="4768" spans="1:20" x14ac:dyDescent="0.25">
      <c r="A4768">
        <v>581079</v>
      </c>
      <c r="B4768" t="s">
        <v>20</v>
      </c>
      <c r="C4768" t="s">
        <v>29</v>
      </c>
      <c r="D4768" t="s">
        <v>117</v>
      </c>
      <c r="E4768" t="s">
        <v>118</v>
      </c>
      <c r="F4768" t="s">
        <v>32</v>
      </c>
      <c r="G4768" t="s">
        <v>25</v>
      </c>
      <c r="H4768" s="3">
        <v>86543</v>
      </c>
      <c r="I4768" t="s">
        <v>26</v>
      </c>
      <c r="J4768" t="s">
        <v>120</v>
      </c>
      <c r="K4768" s="2">
        <v>3103.92</v>
      </c>
      <c r="L4768" t="s">
        <v>28</v>
      </c>
      <c r="M4768">
        <v>2012</v>
      </c>
      <c r="N4768">
        <v>6</v>
      </c>
      <c r="O4768" s="1">
        <f t="shared" si="614"/>
        <v>41061</v>
      </c>
      <c r="R4768" s="1" t="str">
        <f t="shared" si="616"/>
        <v/>
      </c>
      <c r="S4768" t="str">
        <f t="shared" si="615"/>
        <v>Active</v>
      </c>
      <c r="T4768" s="4">
        <v>39</v>
      </c>
    </row>
    <row r="4769" spans="1:20" x14ac:dyDescent="0.25">
      <c r="A4769">
        <v>324242</v>
      </c>
      <c r="B4769" t="s">
        <v>20</v>
      </c>
      <c r="C4769" t="s">
        <v>40</v>
      </c>
      <c r="D4769" t="s">
        <v>72</v>
      </c>
      <c r="E4769" t="s">
        <v>73</v>
      </c>
      <c r="F4769" t="s">
        <v>24</v>
      </c>
      <c r="G4769" t="s">
        <v>25</v>
      </c>
      <c r="H4769" s="3">
        <v>103058</v>
      </c>
      <c r="I4769" t="s">
        <v>38</v>
      </c>
      <c r="J4769" t="s">
        <v>120</v>
      </c>
      <c r="K4769" s="2">
        <v>3105.35</v>
      </c>
      <c r="L4769" t="s">
        <v>28</v>
      </c>
      <c r="M4769">
        <v>2014</v>
      </c>
      <c r="N4769">
        <v>5</v>
      </c>
      <c r="O4769" s="1">
        <f t="shared" si="614"/>
        <v>41760</v>
      </c>
      <c r="R4769" s="1" t="str">
        <f t="shared" si="616"/>
        <v/>
      </c>
      <c r="S4769" t="str">
        <f t="shared" si="615"/>
        <v>Active</v>
      </c>
      <c r="T4769" s="4">
        <v>42</v>
      </c>
    </row>
    <row r="4770" spans="1:20" x14ac:dyDescent="0.25">
      <c r="A4770">
        <v>669066</v>
      </c>
      <c r="B4770" t="s">
        <v>20</v>
      </c>
      <c r="C4770" t="s">
        <v>62</v>
      </c>
      <c r="D4770" t="s">
        <v>63</v>
      </c>
      <c r="E4770" t="s">
        <v>64</v>
      </c>
      <c r="F4770" t="s">
        <v>24</v>
      </c>
      <c r="G4770" t="s">
        <v>25</v>
      </c>
      <c r="H4770" s="3">
        <v>103058</v>
      </c>
      <c r="I4770" t="s">
        <v>38</v>
      </c>
      <c r="J4770" t="s">
        <v>120</v>
      </c>
      <c r="K4770" s="2">
        <v>3105.35</v>
      </c>
      <c r="L4770" t="s">
        <v>28</v>
      </c>
      <c r="M4770">
        <v>2016</v>
      </c>
      <c r="N4770">
        <v>9</v>
      </c>
      <c r="O4770" s="1">
        <f t="shared" si="614"/>
        <v>42614</v>
      </c>
      <c r="R4770" s="1" t="str">
        <f t="shared" si="616"/>
        <v/>
      </c>
      <c r="S4770" t="str">
        <f t="shared" si="615"/>
        <v>Active</v>
      </c>
      <c r="T4770" s="4">
        <v>46</v>
      </c>
    </row>
    <row r="4771" spans="1:20" x14ac:dyDescent="0.25">
      <c r="A4771">
        <v>616956</v>
      </c>
      <c r="B4771" t="s">
        <v>20</v>
      </c>
      <c r="C4771" t="s">
        <v>40</v>
      </c>
      <c r="D4771" t="s">
        <v>54</v>
      </c>
      <c r="E4771" t="s">
        <v>55</v>
      </c>
      <c r="F4771" t="s">
        <v>32</v>
      </c>
      <c r="G4771" t="s">
        <v>93</v>
      </c>
      <c r="H4771" s="3">
        <v>199831</v>
      </c>
      <c r="I4771" t="s">
        <v>38</v>
      </c>
      <c r="J4771" t="s">
        <v>120</v>
      </c>
      <c r="K4771" s="2">
        <v>3106.48</v>
      </c>
      <c r="L4771" t="s">
        <v>28</v>
      </c>
      <c r="M4771">
        <v>2018</v>
      </c>
      <c r="N4771">
        <v>6</v>
      </c>
      <c r="O4771" s="1">
        <f t="shared" si="614"/>
        <v>43252</v>
      </c>
      <c r="R4771" s="1" t="str">
        <f t="shared" si="616"/>
        <v/>
      </c>
      <c r="S4771" t="str">
        <f t="shared" si="615"/>
        <v>Active</v>
      </c>
      <c r="T4771" s="4">
        <v>45</v>
      </c>
    </row>
    <row r="4772" spans="1:20" x14ac:dyDescent="0.25">
      <c r="A4772">
        <v>779882</v>
      </c>
      <c r="B4772" t="s">
        <v>20</v>
      </c>
      <c r="C4772" t="s">
        <v>109</v>
      </c>
      <c r="D4772" t="s">
        <v>110</v>
      </c>
      <c r="E4772" t="s">
        <v>111</v>
      </c>
      <c r="F4772" t="s">
        <v>32</v>
      </c>
      <c r="G4772" t="s">
        <v>93</v>
      </c>
      <c r="H4772" s="3">
        <v>199831</v>
      </c>
      <c r="I4772" t="s">
        <v>38</v>
      </c>
      <c r="J4772" t="s">
        <v>120</v>
      </c>
      <c r="K4772" s="2">
        <v>3106.48</v>
      </c>
      <c r="L4772" t="s">
        <v>28</v>
      </c>
      <c r="M4772">
        <v>2013</v>
      </c>
      <c r="N4772">
        <v>7</v>
      </c>
      <c r="O4772" s="1">
        <f t="shared" si="614"/>
        <v>41456</v>
      </c>
      <c r="R4772" s="1" t="str">
        <f t="shared" si="616"/>
        <v/>
      </c>
      <c r="S4772" t="str">
        <f t="shared" si="615"/>
        <v>Active</v>
      </c>
      <c r="T4772" s="4">
        <v>46</v>
      </c>
    </row>
    <row r="4773" spans="1:20" x14ac:dyDescent="0.25">
      <c r="A4773">
        <v>540715</v>
      </c>
      <c r="B4773" t="s">
        <v>20</v>
      </c>
      <c r="C4773" t="s">
        <v>35</v>
      </c>
      <c r="D4773" t="s">
        <v>36</v>
      </c>
      <c r="E4773" t="s">
        <v>68</v>
      </c>
      <c r="F4773" t="s">
        <v>32</v>
      </c>
      <c r="G4773" t="s">
        <v>25</v>
      </c>
      <c r="H4773" s="3">
        <v>87231</v>
      </c>
      <c r="I4773" t="s">
        <v>26</v>
      </c>
      <c r="J4773" t="s">
        <v>27</v>
      </c>
      <c r="K4773" s="2">
        <v>9581.2800000000007</v>
      </c>
      <c r="L4773" t="s">
        <v>61</v>
      </c>
      <c r="M4773">
        <v>2018</v>
      </c>
      <c r="N4773">
        <v>4</v>
      </c>
      <c r="O4773" s="1">
        <f t="shared" si="614"/>
        <v>43191</v>
      </c>
      <c r="R4773" s="1" t="str">
        <f t="shared" si="616"/>
        <v/>
      </c>
      <c r="S4773" t="str">
        <f t="shared" si="615"/>
        <v>Active</v>
      </c>
      <c r="T4773" s="4">
        <v>34</v>
      </c>
    </row>
    <row r="4774" spans="1:20" x14ac:dyDescent="0.25">
      <c r="A4774">
        <v>299454</v>
      </c>
      <c r="B4774" t="s">
        <v>20</v>
      </c>
      <c r="C4774" t="s">
        <v>21</v>
      </c>
      <c r="D4774" t="s">
        <v>70</v>
      </c>
      <c r="E4774" t="s">
        <v>71</v>
      </c>
      <c r="F4774" t="s">
        <v>32</v>
      </c>
      <c r="G4774" t="s">
        <v>33</v>
      </c>
      <c r="H4774" s="3">
        <v>73455</v>
      </c>
      <c r="I4774" t="s">
        <v>26</v>
      </c>
      <c r="J4774" t="s">
        <v>120</v>
      </c>
      <c r="K4774" s="2">
        <v>3107.59</v>
      </c>
      <c r="L4774" t="s">
        <v>28</v>
      </c>
      <c r="M4774">
        <v>2014</v>
      </c>
      <c r="N4774">
        <v>7</v>
      </c>
      <c r="O4774" s="1">
        <f t="shared" si="614"/>
        <v>41821</v>
      </c>
      <c r="P4774">
        <v>2018</v>
      </c>
      <c r="Q4774">
        <v>8</v>
      </c>
      <c r="R4774" s="1">
        <f>IFERROR(DATE(P4774,Q4774,1),"")</f>
        <v>43313</v>
      </c>
      <c r="S4774" t="str">
        <f t="shared" si="615"/>
        <v>Cancelled</v>
      </c>
      <c r="T4774" s="4">
        <v>44</v>
      </c>
    </row>
    <row r="4775" spans="1:20" x14ac:dyDescent="0.25">
      <c r="A4775">
        <v>429354</v>
      </c>
      <c r="B4775" t="s">
        <v>20</v>
      </c>
      <c r="C4775" t="s">
        <v>35</v>
      </c>
      <c r="D4775" t="s">
        <v>82</v>
      </c>
      <c r="E4775" t="s">
        <v>83</v>
      </c>
      <c r="F4775" t="s">
        <v>24</v>
      </c>
      <c r="G4775" t="s">
        <v>25</v>
      </c>
      <c r="H4775" s="3">
        <v>88606</v>
      </c>
      <c r="I4775" t="s">
        <v>26</v>
      </c>
      <c r="J4775" t="s">
        <v>120</v>
      </c>
      <c r="K4775" s="2">
        <v>3109.01</v>
      </c>
      <c r="L4775" t="s">
        <v>28</v>
      </c>
      <c r="M4775">
        <v>2016</v>
      </c>
      <c r="N4775">
        <v>3</v>
      </c>
      <c r="O4775" s="1">
        <f t="shared" si="614"/>
        <v>42430</v>
      </c>
      <c r="R4775" s="1" t="str">
        <f t="shared" ref="R4775:R4782" si="617">IFERROR(DATE(P4775,Q4775,1),"")</f>
        <v/>
      </c>
      <c r="S4775" t="str">
        <f t="shared" si="615"/>
        <v>Active</v>
      </c>
      <c r="T4775" s="4">
        <v>41</v>
      </c>
    </row>
    <row r="4776" spans="1:20" x14ac:dyDescent="0.25">
      <c r="A4776">
        <v>612595</v>
      </c>
      <c r="B4776" t="s">
        <v>20</v>
      </c>
      <c r="C4776" t="s">
        <v>40</v>
      </c>
      <c r="D4776" t="s">
        <v>49</v>
      </c>
      <c r="E4776" t="s">
        <v>79</v>
      </c>
      <c r="F4776" t="s">
        <v>24</v>
      </c>
      <c r="G4776" t="s">
        <v>25</v>
      </c>
      <c r="H4776" s="3">
        <v>88606</v>
      </c>
      <c r="I4776" t="s">
        <v>26</v>
      </c>
      <c r="J4776" t="s">
        <v>120</v>
      </c>
      <c r="K4776" s="2">
        <v>3109.01</v>
      </c>
      <c r="L4776" t="s">
        <v>28</v>
      </c>
      <c r="M4776">
        <v>2018</v>
      </c>
      <c r="N4776">
        <v>10</v>
      </c>
      <c r="O4776" s="1">
        <f t="shared" si="614"/>
        <v>43374</v>
      </c>
      <c r="R4776" s="1" t="str">
        <f t="shared" si="617"/>
        <v/>
      </c>
      <c r="S4776" t="str">
        <f t="shared" si="615"/>
        <v>Active</v>
      </c>
      <c r="T4776" s="4">
        <v>29</v>
      </c>
    </row>
    <row r="4777" spans="1:20" x14ac:dyDescent="0.25">
      <c r="A4777">
        <v>708230</v>
      </c>
      <c r="B4777" t="s">
        <v>20</v>
      </c>
      <c r="C4777" t="s">
        <v>21</v>
      </c>
      <c r="D4777" t="s">
        <v>70</v>
      </c>
      <c r="E4777" t="s">
        <v>124</v>
      </c>
      <c r="F4777" t="s">
        <v>24</v>
      </c>
      <c r="G4777" t="s">
        <v>25</v>
      </c>
      <c r="H4777" s="3">
        <v>56088</v>
      </c>
      <c r="I4777" t="s">
        <v>26</v>
      </c>
      <c r="J4777" t="s">
        <v>120</v>
      </c>
      <c r="K4777" s="2">
        <v>3112.05</v>
      </c>
      <c r="L4777" t="s">
        <v>28</v>
      </c>
      <c r="M4777">
        <v>2013</v>
      </c>
      <c r="N4777">
        <v>11</v>
      </c>
      <c r="O4777" s="1">
        <f t="shared" si="614"/>
        <v>41579</v>
      </c>
      <c r="R4777" s="1" t="str">
        <f t="shared" si="617"/>
        <v/>
      </c>
      <c r="S4777" t="str">
        <f t="shared" si="615"/>
        <v>Active</v>
      </c>
      <c r="T4777" s="4">
        <v>48</v>
      </c>
    </row>
    <row r="4778" spans="1:20" x14ac:dyDescent="0.25">
      <c r="A4778">
        <v>224664</v>
      </c>
      <c r="B4778" t="s">
        <v>20</v>
      </c>
      <c r="C4778" t="s">
        <v>40</v>
      </c>
      <c r="D4778" t="s">
        <v>49</v>
      </c>
      <c r="E4778" t="s">
        <v>56</v>
      </c>
      <c r="F4778" t="s">
        <v>24</v>
      </c>
      <c r="G4778" t="s">
        <v>25</v>
      </c>
      <c r="H4778" s="3">
        <v>94534</v>
      </c>
      <c r="I4778" t="s">
        <v>26</v>
      </c>
      <c r="J4778" t="s">
        <v>120</v>
      </c>
      <c r="K4778" s="2">
        <v>3113.34</v>
      </c>
      <c r="L4778" t="s">
        <v>28</v>
      </c>
      <c r="M4778">
        <v>2013</v>
      </c>
      <c r="N4778">
        <v>9</v>
      </c>
      <c r="O4778" s="1">
        <f t="shared" si="614"/>
        <v>41518</v>
      </c>
      <c r="R4778" s="1" t="str">
        <f t="shared" si="617"/>
        <v/>
      </c>
      <c r="S4778" t="str">
        <f t="shared" si="615"/>
        <v>Active</v>
      </c>
      <c r="T4778" s="4">
        <v>44</v>
      </c>
    </row>
    <row r="4779" spans="1:20" x14ac:dyDescent="0.25">
      <c r="A4779">
        <v>873116</v>
      </c>
      <c r="B4779" t="s">
        <v>20</v>
      </c>
      <c r="C4779" t="s">
        <v>62</v>
      </c>
      <c r="D4779" t="s">
        <v>63</v>
      </c>
      <c r="E4779" t="s">
        <v>64</v>
      </c>
      <c r="F4779" t="s">
        <v>24</v>
      </c>
      <c r="G4779" t="s">
        <v>25</v>
      </c>
      <c r="H4779" s="3">
        <v>94534</v>
      </c>
      <c r="I4779" t="s">
        <v>26</v>
      </c>
      <c r="J4779" t="s">
        <v>120</v>
      </c>
      <c r="K4779" s="2">
        <v>3113.34</v>
      </c>
      <c r="L4779" t="s">
        <v>28</v>
      </c>
      <c r="M4779">
        <v>2013</v>
      </c>
      <c r="N4779">
        <v>11</v>
      </c>
      <c r="O4779" s="1">
        <f t="shared" si="614"/>
        <v>41579</v>
      </c>
      <c r="R4779" s="1" t="str">
        <f t="shared" si="617"/>
        <v/>
      </c>
      <c r="S4779" t="str">
        <f t="shared" si="615"/>
        <v>Active</v>
      </c>
      <c r="T4779" s="4">
        <v>50</v>
      </c>
    </row>
    <row r="4780" spans="1:20" x14ac:dyDescent="0.25">
      <c r="A4780">
        <v>209107</v>
      </c>
      <c r="B4780" t="s">
        <v>20</v>
      </c>
      <c r="C4780" t="s">
        <v>35</v>
      </c>
      <c r="D4780" t="s">
        <v>107</v>
      </c>
      <c r="E4780" t="s">
        <v>108</v>
      </c>
      <c r="F4780" t="s">
        <v>24</v>
      </c>
      <c r="G4780" t="s">
        <v>25</v>
      </c>
      <c r="H4780" s="3">
        <v>74490</v>
      </c>
      <c r="I4780" t="s">
        <v>26</v>
      </c>
      <c r="J4780" t="s">
        <v>27</v>
      </c>
      <c r="K4780" s="2">
        <v>10049.290000000001</v>
      </c>
      <c r="L4780" t="s">
        <v>61</v>
      </c>
      <c r="M4780">
        <v>2018</v>
      </c>
      <c r="N4780">
        <v>3</v>
      </c>
      <c r="O4780" s="1">
        <f t="shared" si="614"/>
        <v>43160</v>
      </c>
      <c r="R4780" s="1" t="str">
        <f t="shared" si="617"/>
        <v/>
      </c>
      <c r="S4780" t="str">
        <f t="shared" si="615"/>
        <v>Active</v>
      </c>
      <c r="T4780" s="4">
        <v>34</v>
      </c>
    </row>
    <row r="4781" spans="1:20" x14ac:dyDescent="0.25">
      <c r="A4781">
        <v>851563</v>
      </c>
      <c r="B4781" t="s">
        <v>20</v>
      </c>
      <c r="C4781" t="s">
        <v>21</v>
      </c>
      <c r="D4781" t="s">
        <v>22</v>
      </c>
      <c r="E4781" t="s">
        <v>106</v>
      </c>
      <c r="F4781" t="s">
        <v>24</v>
      </c>
      <c r="G4781" t="s">
        <v>25</v>
      </c>
      <c r="H4781" s="3">
        <v>96873</v>
      </c>
      <c r="I4781" t="s">
        <v>34</v>
      </c>
      <c r="J4781" t="s">
        <v>120</v>
      </c>
      <c r="K4781" s="2">
        <v>3118.93</v>
      </c>
      <c r="L4781" t="s">
        <v>28</v>
      </c>
      <c r="M4781">
        <v>2017</v>
      </c>
      <c r="N4781">
        <v>6</v>
      </c>
      <c r="O4781" s="1">
        <f t="shared" si="614"/>
        <v>42887</v>
      </c>
      <c r="R4781" s="1" t="str">
        <f t="shared" si="617"/>
        <v/>
      </c>
      <c r="S4781" t="str">
        <f t="shared" si="615"/>
        <v>Active</v>
      </c>
      <c r="T4781" s="4">
        <v>30</v>
      </c>
    </row>
    <row r="4782" spans="1:20" x14ac:dyDescent="0.25">
      <c r="A4782">
        <v>977080</v>
      </c>
      <c r="B4782" t="s">
        <v>20</v>
      </c>
      <c r="C4782" t="s">
        <v>35</v>
      </c>
      <c r="D4782" t="s">
        <v>36</v>
      </c>
      <c r="E4782" t="s">
        <v>74</v>
      </c>
      <c r="F4782" t="s">
        <v>24</v>
      </c>
      <c r="G4782" t="s">
        <v>25</v>
      </c>
      <c r="H4782" s="3">
        <v>96873</v>
      </c>
      <c r="I4782" t="s">
        <v>34</v>
      </c>
      <c r="J4782" t="s">
        <v>120</v>
      </c>
      <c r="K4782" s="2">
        <v>3118.93</v>
      </c>
      <c r="L4782" t="s">
        <v>28</v>
      </c>
      <c r="M4782">
        <v>2013</v>
      </c>
      <c r="N4782">
        <v>12</v>
      </c>
      <c r="O4782" s="1">
        <f t="shared" si="614"/>
        <v>41609</v>
      </c>
      <c r="R4782" s="1" t="str">
        <f t="shared" si="617"/>
        <v/>
      </c>
      <c r="S4782" t="str">
        <f t="shared" si="615"/>
        <v>Active</v>
      </c>
      <c r="T4782" s="4">
        <v>45</v>
      </c>
    </row>
    <row r="4783" spans="1:20" x14ac:dyDescent="0.25">
      <c r="A4783">
        <v>973060</v>
      </c>
      <c r="B4783" t="s">
        <v>20</v>
      </c>
      <c r="C4783" t="s">
        <v>21</v>
      </c>
      <c r="D4783" t="s">
        <v>22</v>
      </c>
      <c r="E4783" t="s">
        <v>23</v>
      </c>
      <c r="F4783" t="s">
        <v>24</v>
      </c>
      <c r="G4783" t="s">
        <v>25</v>
      </c>
      <c r="H4783" s="3">
        <v>48743</v>
      </c>
      <c r="I4783" t="s">
        <v>26</v>
      </c>
      <c r="J4783" t="s">
        <v>120</v>
      </c>
      <c r="K4783" s="2">
        <v>3118.98</v>
      </c>
      <c r="L4783" t="s">
        <v>28</v>
      </c>
      <c r="M4783">
        <v>2016</v>
      </c>
      <c r="N4783">
        <v>4</v>
      </c>
      <c r="O4783" s="1">
        <f t="shared" si="614"/>
        <v>42461</v>
      </c>
      <c r="P4783">
        <v>2018</v>
      </c>
      <c r="Q4783">
        <v>1</v>
      </c>
      <c r="R4783" s="1">
        <f t="shared" ref="R4783:R4788" si="618">IFERROR(DATE(P4783,Q4783,1),"")</f>
        <v>43101</v>
      </c>
      <c r="S4783" t="str">
        <f t="shared" si="615"/>
        <v>Cancelled</v>
      </c>
      <c r="T4783" s="4">
        <v>42</v>
      </c>
    </row>
    <row r="4784" spans="1:20" x14ac:dyDescent="0.25">
      <c r="A4784">
        <v>293663</v>
      </c>
      <c r="B4784" t="s">
        <v>20</v>
      </c>
      <c r="C4784" t="s">
        <v>62</v>
      </c>
      <c r="D4784" t="s">
        <v>122</v>
      </c>
      <c r="E4784" t="s">
        <v>123</v>
      </c>
      <c r="F4784" t="s">
        <v>32</v>
      </c>
      <c r="G4784" t="s">
        <v>25</v>
      </c>
      <c r="H4784" s="3">
        <v>85263</v>
      </c>
      <c r="I4784" t="s">
        <v>38</v>
      </c>
      <c r="J4784" t="s">
        <v>120</v>
      </c>
      <c r="K4784" s="2">
        <v>3122.98</v>
      </c>
      <c r="L4784" t="s">
        <v>28</v>
      </c>
      <c r="M4784">
        <v>2014</v>
      </c>
      <c r="N4784">
        <v>4</v>
      </c>
      <c r="O4784" s="1">
        <f t="shared" si="614"/>
        <v>41730</v>
      </c>
      <c r="P4784">
        <v>2017</v>
      </c>
      <c r="Q4784">
        <v>5</v>
      </c>
      <c r="R4784" s="1">
        <f t="shared" si="618"/>
        <v>42856</v>
      </c>
      <c r="S4784" t="str">
        <f t="shared" si="615"/>
        <v>Cancelled</v>
      </c>
      <c r="T4784" s="4">
        <v>35</v>
      </c>
    </row>
    <row r="4785" spans="1:20" x14ac:dyDescent="0.25">
      <c r="A4785">
        <v>248433</v>
      </c>
      <c r="B4785" t="s">
        <v>20</v>
      </c>
      <c r="C4785" t="s">
        <v>35</v>
      </c>
      <c r="D4785" t="s">
        <v>112</v>
      </c>
      <c r="E4785" t="s">
        <v>113</v>
      </c>
      <c r="F4785" t="s">
        <v>24</v>
      </c>
      <c r="G4785" t="s">
        <v>33</v>
      </c>
      <c r="H4785" s="3">
        <v>73455</v>
      </c>
      <c r="I4785" t="s">
        <v>26</v>
      </c>
      <c r="J4785" t="s">
        <v>120</v>
      </c>
      <c r="K4785" s="2">
        <v>3123.08</v>
      </c>
      <c r="L4785" t="s">
        <v>28</v>
      </c>
      <c r="M4785">
        <v>2015</v>
      </c>
      <c r="N4785">
        <v>9</v>
      </c>
      <c r="O4785" s="1">
        <f t="shared" si="614"/>
        <v>42248</v>
      </c>
      <c r="R4785" s="1" t="str">
        <f t="shared" si="618"/>
        <v/>
      </c>
      <c r="S4785" t="str">
        <f t="shared" si="615"/>
        <v>Active</v>
      </c>
      <c r="T4785" s="4">
        <v>35</v>
      </c>
    </row>
    <row r="4786" spans="1:20" x14ac:dyDescent="0.25">
      <c r="A4786">
        <v>314108</v>
      </c>
      <c r="B4786" t="s">
        <v>20</v>
      </c>
      <c r="C4786" t="s">
        <v>21</v>
      </c>
      <c r="D4786" t="s">
        <v>70</v>
      </c>
      <c r="E4786" t="s">
        <v>124</v>
      </c>
      <c r="F4786" t="s">
        <v>32</v>
      </c>
      <c r="G4786" t="s">
        <v>33</v>
      </c>
      <c r="H4786" s="3">
        <v>73455</v>
      </c>
      <c r="I4786" t="s">
        <v>26</v>
      </c>
      <c r="J4786" t="s">
        <v>120</v>
      </c>
      <c r="K4786" s="2">
        <v>3123.08</v>
      </c>
      <c r="L4786" t="s">
        <v>28</v>
      </c>
      <c r="M4786">
        <v>2014</v>
      </c>
      <c r="N4786">
        <v>7</v>
      </c>
      <c r="O4786" s="1">
        <f t="shared" si="614"/>
        <v>41821</v>
      </c>
      <c r="R4786" s="1" t="str">
        <f t="shared" si="618"/>
        <v/>
      </c>
      <c r="S4786" t="str">
        <f t="shared" si="615"/>
        <v>Active</v>
      </c>
      <c r="T4786" s="4">
        <v>55</v>
      </c>
    </row>
    <row r="4787" spans="1:20" x14ac:dyDescent="0.25">
      <c r="A4787">
        <v>358201</v>
      </c>
      <c r="B4787" t="s">
        <v>20</v>
      </c>
      <c r="C4787" t="s">
        <v>35</v>
      </c>
      <c r="D4787" t="s">
        <v>82</v>
      </c>
      <c r="E4787" t="s">
        <v>83</v>
      </c>
      <c r="F4787" t="s">
        <v>24</v>
      </c>
      <c r="G4787" t="s">
        <v>33</v>
      </c>
      <c r="H4787" s="3">
        <v>73455</v>
      </c>
      <c r="I4787" t="s">
        <v>26</v>
      </c>
      <c r="J4787" t="s">
        <v>120</v>
      </c>
      <c r="K4787" s="2">
        <v>3123.08</v>
      </c>
      <c r="L4787" t="s">
        <v>28</v>
      </c>
      <c r="M4787">
        <v>2016</v>
      </c>
      <c r="N4787">
        <v>12</v>
      </c>
      <c r="O4787" s="1">
        <f t="shared" si="614"/>
        <v>42705</v>
      </c>
      <c r="R4787" s="1" t="str">
        <f t="shared" si="618"/>
        <v/>
      </c>
      <c r="S4787" t="str">
        <f t="shared" si="615"/>
        <v>Active</v>
      </c>
      <c r="T4787" s="4">
        <v>37</v>
      </c>
    </row>
    <row r="4788" spans="1:20" x14ac:dyDescent="0.25">
      <c r="A4788">
        <v>480158</v>
      </c>
      <c r="B4788" t="s">
        <v>20</v>
      </c>
      <c r="C4788" t="s">
        <v>40</v>
      </c>
      <c r="D4788" t="s">
        <v>49</v>
      </c>
      <c r="E4788" t="s">
        <v>79</v>
      </c>
      <c r="F4788" t="s">
        <v>32</v>
      </c>
      <c r="G4788" t="s">
        <v>33</v>
      </c>
      <c r="H4788" s="3">
        <v>73455</v>
      </c>
      <c r="I4788" t="s">
        <v>26</v>
      </c>
      <c r="J4788" t="s">
        <v>120</v>
      </c>
      <c r="K4788" s="2">
        <v>3123.08</v>
      </c>
      <c r="L4788" t="s">
        <v>28</v>
      </c>
      <c r="M4788">
        <v>2015</v>
      </c>
      <c r="N4788">
        <v>6</v>
      </c>
      <c r="O4788" s="1">
        <f t="shared" si="614"/>
        <v>42156</v>
      </c>
      <c r="R4788" s="1" t="str">
        <f t="shared" si="618"/>
        <v/>
      </c>
      <c r="S4788" t="str">
        <f t="shared" si="615"/>
        <v>Active</v>
      </c>
      <c r="T4788" s="4">
        <v>44</v>
      </c>
    </row>
    <row r="4789" spans="1:20" x14ac:dyDescent="0.25">
      <c r="A4789">
        <v>819521</v>
      </c>
      <c r="B4789" t="s">
        <v>20</v>
      </c>
      <c r="C4789" t="s">
        <v>35</v>
      </c>
      <c r="D4789" t="s">
        <v>112</v>
      </c>
      <c r="E4789" t="s">
        <v>113</v>
      </c>
      <c r="F4789" t="s">
        <v>24</v>
      </c>
      <c r="G4789" t="s">
        <v>59</v>
      </c>
      <c r="H4789" s="3">
        <v>69772</v>
      </c>
      <c r="I4789" t="s">
        <v>34</v>
      </c>
      <c r="J4789" t="s">
        <v>27</v>
      </c>
      <c r="K4789" s="2">
        <v>10083.49</v>
      </c>
      <c r="L4789" t="s">
        <v>61</v>
      </c>
      <c r="M4789">
        <v>2018</v>
      </c>
      <c r="N4789">
        <v>3</v>
      </c>
      <c r="O4789" s="1">
        <f t="shared" si="614"/>
        <v>43160</v>
      </c>
      <c r="P4789">
        <v>2018</v>
      </c>
      <c r="Q4789">
        <v>11</v>
      </c>
      <c r="R4789" s="1">
        <f>IFERROR(DATE(P4789,Q4789,1),"")</f>
        <v>43405</v>
      </c>
      <c r="S4789" t="str">
        <f t="shared" si="615"/>
        <v>Cancelled</v>
      </c>
      <c r="T4789" s="4">
        <v>40</v>
      </c>
    </row>
    <row r="4790" spans="1:20" x14ac:dyDescent="0.25">
      <c r="A4790">
        <v>824990</v>
      </c>
      <c r="B4790" t="s">
        <v>20</v>
      </c>
      <c r="C4790" t="s">
        <v>21</v>
      </c>
      <c r="D4790" t="s">
        <v>22</v>
      </c>
      <c r="E4790" t="s">
        <v>57</v>
      </c>
      <c r="F4790" t="s">
        <v>32</v>
      </c>
      <c r="G4790" t="s">
        <v>33</v>
      </c>
      <c r="H4790" s="3">
        <v>73455</v>
      </c>
      <c r="I4790" t="s">
        <v>26</v>
      </c>
      <c r="J4790" t="s">
        <v>120</v>
      </c>
      <c r="K4790" s="2">
        <v>3123.08</v>
      </c>
      <c r="L4790" t="s">
        <v>28</v>
      </c>
      <c r="M4790">
        <v>2015</v>
      </c>
      <c r="N4790">
        <v>12</v>
      </c>
      <c r="O4790" s="1">
        <f t="shared" si="614"/>
        <v>42339</v>
      </c>
      <c r="R4790" s="1" t="str">
        <f t="shared" ref="R4790:R4799" si="619">IFERROR(DATE(P4790,Q4790,1),"")</f>
        <v/>
      </c>
      <c r="S4790" t="str">
        <f t="shared" si="615"/>
        <v>Active</v>
      </c>
      <c r="T4790" s="4">
        <v>32</v>
      </c>
    </row>
    <row r="4791" spans="1:20" x14ac:dyDescent="0.25">
      <c r="A4791">
        <v>992002</v>
      </c>
      <c r="B4791" t="s">
        <v>20</v>
      </c>
      <c r="C4791" t="s">
        <v>35</v>
      </c>
      <c r="D4791" t="s">
        <v>36</v>
      </c>
      <c r="E4791" t="s">
        <v>68</v>
      </c>
      <c r="F4791" t="s">
        <v>32</v>
      </c>
      <c r="G4791" t="s">
        <v>33</v>
      </c>
      <c r="H4791" s="3">
        <v>73455</v>
      </c>
      <c r="I4791" t="s">
        <v>26</v>
      </c>
      <c r="J4791" t="s">
        <v>120</v>
      </c>
      <c r="K4791" s="2">
        <v>3123.08</v>
      </c>
      <c r="L4791" t="s">
        <v>28</v>
      </c>
      <c r="M4791">
        <v>2015</v>
      </c>
      <c r="N4791">
        <v>8</v>
      </c>
      <c r="O4791" s="1">
        <f t="shared" si="614"/>
        <v>42217</v>
      </c>
      <c r="R4791" s="1" t="str">
        <f t="shared" si="619"/>
        <v/>
      </c>
      <c r="S4791" t="str">
        <f t="shared" si="615"/>
        <v>Active</v>
      </c>
      <c r="T4791" s="4">
        <v>39</v>
      </c>
    </row>
    <row r="4792" spans="1:20" x14ac:dyDescent="0.25">
      <c r="A4792">
        <v>384744</v>
      </c>
      <c r="B4792" t="s">
        <v>20</v>
      </c>
      <c r="C4792" t="s">
        <v>40</v>
      </c>
      <c r="D4792" t="s">
        <v>49</v>
      </c>
      <c r="E4792" t="s">
        <v>50</v>
      </c>
      <c r="F4792" t="s">
        <v>24</v>
      </c>
      <c r="G4792" t="s">
        <v>25</v>
      </c>
      <c r="H4792" s="3">
        <v>91387</v>
      </c>
      <c r="I4792" t="s">
        <v>38</v>
      </c>
      <c r="J4792" t="s">
        <v>120</v>
      </c>
      <c r="K4792" s="2">
        <v>3124.93</v>
      </c>
      <c r="L4792" t="s">
        <v>28</v>
      </c>
      <c r="M4792">
        <v>2015</v>
      </c>
      <c r="N4792">
        <v>6</v>
      </c>
      <c r="O4792" s="1">
        <f t="shared" si="614"/>
        <v>42156</v>
      </c>
      <c r="R4792" s="1" t="str">
        <f t="shared" si="619"/>
        <v/>
      </c>
      <c r="S4792" t="str">
        <f t="shared" si="615"/>
        <v>Active</v>
      </c>
      <c r="T4792" s="4">
        <v>41</v>
      </c>
    </row>
    <row r="4793" spans="1:20" x14ac:dyDescent="0.25">
      <c r="A4793">
        <v>808920</v>
      </c>
      <c r="B4793" t="s">
        <v>20</v>
      </c>
      <c r="C4793" t="s">
        <v>21</v>
      </c>
      <c r="D4793" t="s">
        <v>22</v>
      </c>
      <c r="E4793" t="s">
        <v>23</v>
      </c>
      <c r="F4793" t="s">
        <v>32</v>
      </c>
      <c r="G4793" t="s">
        <v>25</v>
      </c>
      <c r="H4793" s="3">
        <v>57159</v>
      </c>
      <c r="I4793" t="s">
        <v>34</v>
      </c>
      <c r="J4793" t="s">
        <v>120</v>
      </c>
      <c r="K4793" s="2">
        <v>3126.27</v>
      </c>
      <c r="L4793" t="s">
        <v>28</v>
      </c>
      <c r="M4793">
        <v>2017</v>
      </c>
      <c r="N4793">
        <v>11</v>
      </c>
      <c r="O4793" s="1">
        <f t="shared" si="614"/>
        <v>43040</v>
      </c>
      <c r="R4793" s="1" t="str">
        <f t="shared" si="619"/>
        <v/>
      </c>
      <c r="S4793" t="str">
        <f t="shared" si="615"/>
        <v>Active</v>
      </c>
      <c r="T4793" s="4">
        <v>38</v>
      </c>
    </row>
    <row r="4794" spans="1:20" x14ac:dyDescent="0.25">
      <c r="A4794">
        <v>611356</v>
      </c>
      <c r="B4794" t="s">
        <v>20</v>
      </c>
      <c r="C4794" t="s">
        <v>96</v>
      </c>
      <c r="D4794" t="s">
        <v>97</v>
      </c>
      <c r="E4794" t="s">
        <v>114</v>
      </c>
      <c r="F4794" t="s">
        <v>32</v>
      </c>
      <c r="G4794" t="s">
        <v>25</v>
      </c>
      <c r="H4794" s="3">
        <v>67072</v>
      </c>
      <c r="I4794" t="s">
        <v>26</v>
      </c>
      <c r="J4794" t="s">
        <v>120</v>
      </c>
      <c r="K4794" s="2">
        <v>3129.11</v>
      </c>
      <c r="L4794" t="s">
        <v>28</v>
      </c>
      <c r="M4794">
        <v>2012</v>
      </c>
      <c r="N4794">
        <v>5</v>
      </c>
      <c r="O4794" s="1">
        <f t="shared" si="614"/>
        <v>41030</v>
      </c>
      <c r="R4794" s="1" t="str">
        <f t="shared" si="619"/>
        <v/>
      </c>
      <c r="S4794" t="str">
        <f t="shared" si="615"/>
        <v>Active</v>
      </c>
      <c r="T4794" s="4">
        <v>44</v>
      </c>
    </row>
    <row r="4795" spans="1:20" x14ac:dyDescent="0.25">
      <c r="A4795">
        <v>133859</v>
      </c>
      <c r="B4795" t="s">
        <v>20</v>
      </c>
      <c r="C4795" t="s">
        <v>35</v>
      </c>
      <c r="D4795" t="s">
        <v>36</v>
      </c>
      <c r="E4795" t="s">
        <v>37</v>
      </c>
      <c r="F4795" t="s">
        <v>32</v>
      </c>
      <c r="G4795" t="s">
        <v>25</v>
      </c>
      <c r="H4795" s="3">
        <v>62681</v>
      </c>
      <c r="I4795" t="s">
        <v>26</v>
      </c>
      <c r="J4795" t="s">
        <v>120</v>
      </c>
      <c r="K4795" s="2">
        <v>3130.68</v>
      </c>
      <c r="L4795" t="s">
        <v>28</v>
      </c>
      <c r="M4795">
        <v>2014</v>
      </c>
      <c r="N4795">
        <v>1</v>
      </c>
      <c r="O4795" s="1">
        <f t="shared" si="614"/>
        <v>41640</v>
      </c>
      <c r="R4795" s="1" t="str">
        <f t="shared" si="619"/>
        <v/>
      </c>
      <c r="S4795" t="str">
        <f t="shared" si="615"/>
        <v>Active</v>
      </c>
      <c r="T4795" s="4">
        <v>44</v>
      </c>
    </row>
    <row r="4796" spans="1:20" x14ac:dyDescent="0.25">
      <c r="A4796">
        <v>744320</v>
      </c>
      <c r="B4796" t="s">
        <v>20</v>
      </c>
      <c r="C4796" t="s">
        <v>35</v>
      </c>
      <c r="D4796" t="s">
        <v>36</v>
      </c>
      <c r="E4796" t="s">
        <v>74</v>
      </c>
      <c r="F4796" t="s">
        <v>24</v>
      </c>
      <c r="G4796" t="s">
        <v>93</v>
      </c>
      <c r="H4796" s="3">
        <v>261788</v>
      </c>
      <c r="I4796" t="s">
        <v>26</v>
      </c>
      <c r="J4796" t="s">
        <v>27</v>
      </c>
      <c r="K4796" s="2">
        <v>10215.780000000001</v>
      </c>
      <c r="L4796" t="s">
        <v>61</v>
      </c>
      <c r="M4796">
        <v>2018</v>
      </c>
      <c r="N4796">
        <v>2</v>
      </c>
      <c r="O4796" s="1">
        <f t="shared" si="614"/>
        <v>43132</v>
      </c>
      <c r="R4796" s="1" t="str">
        <f t="shared" si="619"/>
        <v/>
      </c>
      <c r="S4796" t="str">
        <f t="shared" si="615"/>
        <v>Active</v>
      </c>
      <c r="T4796" s="4">
        <v>40</v>
      </c>
    </row>
    <row r="4797" spans="1:20" x14ac:dyDescent="0.25">
      <c r="A4797">
        <v>692129</v>
      </c>
      <c r="B4797" t="s">
        <v>20</v>
      </c>
      <c r="C4797" t="s">
        <v>35</v>
      </c>
      <c r="D4797" t="s">
        <v>36</v>
      </c>
      <c r="E4797" t="s">
        <v>87</v>
      </c>
      <c r="F4797" t="s">
        <v>24</v>
      </c>
      <c r="G4797" t="s">
        <v>33</v>
      </c>
      <c r="H4797" s="3">
        <v>73455</v>
      </c>
      <c r="I4797" t="s">
        <v>38</v>
      </c>
      <c r="J4797" t="s">
        <v>120</v>
      </c>
      <c r="K4797" s="2">
        <v>3133.02</v>
      </c>
      <c r="L4797" t="s">
        <v>28</v>
      </c>
      <c r="M4797">
        <v>2015</v>
      </c>
      <c r="N4797">
        <v>6</v>
      </c>
      <c r="O4797" s="1">
        <f t="shared" si="614"/>
        <v>42156</v>
      </c>
      <c r="R4797" s="1" t="str">
        <f t="shared" si="619"/>
        <v/>
      </c>
      <c r="S4797" t="str">
        <f t="shared" si="615"/>
        <v>Active</v>
      </c>
      <c r="T4797" s="4">
        <v>34</v>
      </c>
    </row>
    <row r="4798" spans="1:20" x14ac:dyDescent="0.25">
      <c r="A4798">
        <v>668235</v>
      </c>
      <c r="B4798" t="s">
        <v>20</v>
      </c>
      <c r="C4798" t="s">
        <v>35</v>
      </c>
      <c r="D4798" t="s">
        <v>36</v>
      </c>
      <c r="E4798" t="s">
        <v>37</v>
      </c>
      <c r="F4798" t="s">
        <v>24</v>
      </c>
      <c r="G4798" t="s">
        <v>76</v>
      </c>
      <c r="H4798" s="3">
        <v>90085</v>
      </c>
      <c r="I4798" t="s">
        <v>34</v>
      </c>
      <c r="J4798" t="s">
        <v>27</v>
      </c>
      <c r="K4798" s="2">
        <v>10626.81</v>
      </c>
      <c r="L4798" t="s">
        <v>61</v>
      </c>
      <c r="M4798">
        <v>2018</v>
      </c>
      <c r="N4798">
        <v>4</v>
      </c>
      <c r="O4798" s="1">
        <f t="shared" si="614"/>
        <v>43191</v>
      </c>
      <c r="R4798" s="1" t="str">
        <f t="shared" si="619"/>
        <v/>
      </c>
      <c r="S4798" t="str">
        <f t="shared" si="615"/>
        <v>Active</v>
      </c>
      <c r="T4798" s="4">
        <v>43</v>
      </c>
    </row>
    <row r="4799" spans="1:20" x14ac:dyDescent="0.25">
      <c r="A4799">
        <v>946998</v>
      </c>
      <c r="B4799" t="s">
        <v>20</v>
      </c>
      <c r="C4799" t="s">
        <v>21</v>
      </c>
      <c r="D4799" t="s">
        <v>22</v>
      </c>
      <c r="E4799" t="s">
        <v>65</v>
      </c>
      <c r="F4799" t="s">
        <v>32</v>
      </c>
      <c r="G4799" t="s">
        <v>25</v>
      </c>
      <c r="H4799" s="3">
        <v>74970</v>
      </c>
      <c r="I4799" t="s">
        <v>38</v>
      </c>
      <c r="J4799" t="s">
        <v>120</v>
      </c>
      <c r="K4799" s="2">
        <v>3133.5</v>
      </c>
      <c r="L4799" t="s">
        <v>28</v>
      </c>
      <c r="M4799">
        <v>2012</v>
      </c>
      <c r="N4799">
        <v>11</v>
      </c>
      <c r="O4799" s="1">
        <f t="shared" si="614"/>
        <v>41214</v>
      </c>
      <c r="R4799" s="1" t="str">
        <f t="shared" si="619"/>
        <v/>
      </c>
      <c r="S4799" t="str">
        <f t="shared" si="615"/>
        <v>Active</v>
      </c>
      <c r="T4799" s="4">
        <v>35</v>
      </c>
    </row>
    <row r="4800" spans="1:20" x14ac:dyDescent="0.25">
      <c r="A4800">
        <v>300106</v>
      </c>
      <c r="B4800" t="s">
        <v>20</v>
      </c>
      <c r="C4800" t="s">
        <v>40</v>
      </c>
      <c r="D4800" t="s">
        <v>49</v>
      </c>
      <c r="E4800" t="s">
        <v>75</v>
      </c>
      <c r="F4800" t="s">
        <v>24</v>
      </c>
      <c r="G4800" t="s">
        <v>25</v>
      </c>
      <c r="H4800" s="3">
        <v>72779</v>
      </c>
      <c r="I4800" t="s">
        <v>26</v>
      </c>
      <c r="J4800" t="s">
        <v>120</v>
      </c>
      <c r="K4800" s="2">
        <v>3135.41</v>
      </c>
      <c r="L4800" t="s">
        <v>28</v>
      </c>
      <c r="M4800">
        <v>2015</v>
      </c>
      <c r="N4800">
        <v>4</v>
      </c>
      <c r="O4800" s="1">
        <f t="shared" si="614"/>
        <v>42095</v>
      </c>
      <c r="P4800">
        <v>2015</v>
      </c>
      <c r="Q4800">
        <v>5</v>
      </c>
      <c r="R4800" s="1">
        <f>IFERROR(DATE(P4800,Q4800,1),"")</f>
        <v>42125</v>
      </c>
      <c r="S4800" t="str">
        <f t="shared" si="615"/>
        <v>Cancelled</v>
      </c>
      <c r="T4800" s="4">
        <v>32</v>
      </c>
    </row>
    <row r="4801" spans="1:20" x14ac:dyDescent="0.25">
      <c r="A4801">
        <v>973524</v>
      </c>
      <c r="B4801" t="s">
        <v>20</v>
      </c>
      <c r="C4801" t="s">
        <v>35</v>
      </c>
      <c r="D4801" t="s">
        <v>94</v>
      </c>
      <c r="E4801" t="s">
        <v>95</v>
      </c>
      <c r="F4801" t="s">
        <v>24</v>
      </c>
      <c r="G4801" t="s">
        <v>25</v>
      </c>
      <c r="H4801" s="3">
        <v>72779</v>
      </c>
      <c r="I4801" t="s">
        <v>26</v>
      </c>
      <c r="J4801" t="s">
        <v>120</v>
      </c>
      <c r="K4801" s="2">
        <v>3135.41</v>
      </c>
      <c r="L4801" t="s">
        <v>28</v>
      </c>
      <c r="M4801">
        <v>2012</v>
      </c>
      <c r="N4801">
        <v>7</v>
      </c>
      <c r="O4801" s="1">
        <f t="shared" si="614"/>
        <v>41091</v>
      </c>
      <c r="R4801" s="1" t="str">
        <f t="shared" ref="R4801:R4809" si="620">IFERROR(DATE(P4801,Q4801,1),"")</f>
        <v/>
      </c>
      <c r="S4801" t="str">
        <f t="shared" si="615"/>
        <v>Active</v>
      </c>
      <c r="T4801" s="4">
        <v>49</v>
      </c>
    </row>
    <row r="4802" spans="1:20" x14ac:dyDescent="0.25">
      <c r="A4802">
        <v>316290</v>
      </c>
      <c r="B4802" t="s">
        <v>20</v>
      </c>
      <c r="C4802" t="s">
        <v>21</v>
      </c>
      <c r="D4802" t="s">
        <v>115</v>
      </c>
      <c r="E4802" t="s">
        <v>116</v>
      </c>
      <c r="F4802" t="s">
        <v>32</v>
      </c>
      <c r="G4802" t="s">
        <v>33</v>
      </c>
      <c r="H4802" s="3">
        <v>73455</v>
      </c>
      <c r="I4802" t="s">
        <v>38</v>
      </c>
      <c r="J4802" t="s">
        <v>120</v>
      </c>
      <c r="K4802" s="2">
        <v>3135.58</v>
      </c>
      <c r="L4802" t="s">
        <v>28</v>
      </c>
      <c r="M4802">
        <v>2016</v>
      </c>
      <c r="N4802">
        <v>3</v>
      </c>
      <c r="O4802" s="1">
        <f t="shared" si="614"/>
        <v>42430</v>
      </c>
      <c r="R4802" s="1" t="str">
        <f t="shared" si="620"/>
        <v/>
      </c>
      <c r="S4802" t="str">
        <f t="shared" si="615"/>
        <v>Active</v>
      </c>
      <c r="T4802" s="4">
        <v>42</v>
      </c>
    </row>
    <row r="4803" spans="1:20" x14ac:dyDescent="0.25">
      <c r="A4803">
        <v>338838</v>
      </c>
      <c r="B4803" t="s">
        <v>20</v>
      </c>
      <c r="C4803" t="s">
        <v>62</v>
      </c>
      <c r="D4803" t="s">
        <v>122</v>
      </c>
      <c r="E4803" t="s">
        <v>123</v>
      </c>
      <c r="F4803" t="s">
        <v>24</v>
      </c>
      <c r="G4803" t="s">
        <v>33</v>
      </c>
      <c r="H4803" s="3">
        <v>73455</v>
      </c>
      <c r="I4803" t="s">
        <v>38</v>
      </c>
      <c r="J4803" t="s">
        <v>120</v>
      </c>
      <c r="K4803" s="2">
        <v>3136.08</v>
      </c>
      <c r="L4803" t="s">
        <v>28</v>
      </c>
      <c r="M4803">
        <v>2015</v>
      </c>
      <c r="N4803">
        <v>12</v>
      </c>
      <c r="O4803" s="1">
        <f t="shared" ref="O4803:O4866" si="621">DATE(M4803,N4803,1)</f>
        <v>42339</v>
      </c>
      <c r="R4803" s="1" t="str">
        <f t="shared" si="620"/>
        <v/>
      </c>
      <c r="S4803" t="str">
        <f t="shared" ref="S4803:S4866" si="622">IF(R4803="","Active","Cancelled")</f>
        <v>Active</v>
      </c>
      <c r="T4803" s="4">
        <v>40</v>
      </c>
    </row>
    <row r="4804" spans="1:20" x14ac:dyDescent="0.25">
      <c r="A4804">
        <v>413115</v>
      </c>
      <c r="B4804" t="s">
        <v>20</v>
      </c>
      <c r="C4804" t="s">
        <v>40</v>
      </c>
      <c r="D4804" t="s">
        <v>72</v>
      </c>
      <c r="E4804" t="s">
        <v>73</v>
      </c>
      <c r="F4804" t="s">
        <v>32</v>
      </c>
      <c r="G4804" t="s">
        <v>33</v>
      </c>
      <c r="H4804" s="3">
        <v>73455</v>
      </c>
      <c r="I4804" t="s">
        <v>38</v>
      </c>
      <c r="J4804" t="s">
        <v>120</v>
      </c>
      <c r="K4804" s="2">
        <v>3136.08</v>
      </c>
      <c r="L4804" t="s">
        <v>28</v>
      </c>
      <c r="M4804">
        <v>2012</v>
      </c>
      <c r="N4804">
        <v>10</v>
      </c>
      <c r="O4804" s="1">
        <f t="shared" si="621"/>
        <v>41183</v>
      </c>
      <c r="R4804" s="1" t="str">
        <f t="shared" si="620"/>
        <v/>
      </c>
      <c r="S4804" t="str">
        <f t="shared" si="622"/>
        <v>Active</v>
      </c>
      <c r="T4804" s="4">
        <v>36</v>
      </c>
    </row>
    <row r="4805" spans="1:20" x14ac:dyDescent="0.25">
      <c r="A4805">
        <v>588789</v>
      </c>
      <c r="B4805" t="s">
        <v>20</v>
      </c>
      <c r="C4805" t="s">
        <v>21</v>
      </c>
      <c r="D4805" t="s">
        <v>22</v>
      </c>
      <c r="E4805" t="s">
        <v>69</v>
      </c>
      <c r="F4805" t="s">
        <v>24</v>
      </c>
      <c r="G4805" t="s">
        <v>25</v>
      </c>
      <c r="H4805" s="3">
        <v>75551</v>
      </c>
      <c r="I4805" t="s">
        <v>26</v>
      </c>
      <c r="J4805" t="s">
        <v>120</v>
      </c>
      <c r="K4805" s="2">
        <v>3136.7</v>
      </c>
      <c r="L4805" t="s">
        <v>28</v>
      </c>
      <c r="M4805">
        <v>2016</v>
      </c>
      <c r="N4805">
        <v>3</v>
      </c>
      <c r="O4805" s="1">
        <f t="shared" si="621"/>
        <v>42430</v>
      </c>
      <c r="R4805" s="1" t="str">
        <f t="shared" si="620"/>
        <v/>
      </c>
      <c r="S4805" t="str">
        <f t="shared" si="622"/>
        <v>Active</v>
      </c>
      <c r="T4805" s="4">
        <v>37</v>
      </c>
    </row>
    <row r="4806" spans="1:20" x14ac:dyDescent="0.25">
      <c r="A4806">
        <v>686044</v>
      </c>
      <c r="B4806" t="s">
        <v>20</v>
      </c>
      <c r="C4806" t="s">
        <v>35</v>
      </c>
      <c r="D4806" t="s">
        <v>36</v>
      </c>
      <c r="E4806" t="s">
        <v>68</v>
      </c>
      <c r="F4806" t="s">
        <v>24</v>
      </c>
      <c r="G4806" t="s">
        <v>25</v>
      </c>
      <c r="H4806" s="3">
        <v>75551</v>
      </c>
      <c r="I4806" t="s">
        <v>26</v>
      </c>
      <c r="J4806" t="s">
        <v>120</v>
      </c>
      <c r="K4806" s="2">
        <v>3136.7</v>
      </c>
      <c r="L4806" t="s">
        <v>28</v>
      </c>
      <c r="M4806">
        <v>2013</v>
      </c>
      <c r="N4806">
        <v>4</v>
      </c>
      <c r="O4806" s="1">
        <f t="shared" si="621"/>
        <v>41365</v>
      </c>
      <c r="R4806" s="1" t="str">
        <f t="shared" si="620"/>
        <v/>
      </c>
      <c r="S4806" t="str">
        <f t="shared" si="622"/>
        <v>Active</v>
      </c>
      <c r="T4806" s="4">
        <v>43</v>
      </c>
    </row>
    <row r="4807" spans="1:20" x14ac:dyDescent="0.25">
      <c r="A4807">
        <v>820341</v>
      </c>
      <c r="B4807" t="s">
        <v>20</v>
      </c>
      <c r="C4807" t="s">
        <v>40</v>
      </c>
      <c r="D4807" t="s">
        <v>41</v>
      </c>
      <c r="E4807" t="s">
        <v>42</v>
      </c>
      <c r="F4807" t="s">
        <v>32</v>
      </c>
      <c r="G4807" t="s">
        <v>25</v>
      </c>
      <c r="H4807" s="3">
        <v>54720</v>
      </c>
      <c r="I4807" t="s">
        <v>26</v>
      </c>
      <c r="J4807" t="s">
        <v>120</v>
      </c>
      <c r="K4807" s="2">
        <v>3139.17</v>
      </c>
      <c r="L4807" t="s">
        <v>28</v>
      </c>
      <c r="M4807">
        <v>2012</v>
      </c>
      <c r="N4807">
        <v>7</v>
      </c>
      <c r="O4807" s="1">
        <f t="shared" si="621"/>
        <v>41091</v>
      </c>
      <c r="R4807" s="1" t="str">
        <f t="shared" si="620"/>
        <v/>
      </c>
      <c r="S4807" t="str">
        <f t="shared" si="622"/>
        <v>Active</v>
      </c>
      <c r="T4807" s="4">
        <v>37</v>
      </c>
    </row>
    <row r="4808" spans="1:20" x14ac:dyDescent="0.25">
      <c r="A4808">
        <v>833165</v>
      </c>
      <c r="B4808" t="s">
        <v>20</v>
      </c>
      <c r="C4808" t="s">
        <v>35</v>
      </c>
      <c r="D4808" t="s">
        <v>36</v>
      </c>
      <c r="E4808" t="s">
        <v>87</v>
      </c>
      <c r="F4808" t="s">
        <v>32</v>
      </c>
      <c r="G4808" t="s">
        <v>25</v>
      </c>
      <c r="H4808" s="3">
        <v>54720</v>
      </c>
      <c r="I4808" t="s">
        <v>26</v>
      </c>
      <c r="J4808" t="s">
        <v>120</v>
      </c>
      <c r="K4808" s="2">
        <v>3139.17</v>
      </c>
      <c r="L4808" t="s">
        <v>28</v>
      </c>
      <c r="M4808">
        <v>2018</v>
      </c>
      <c r="N4808">
        <v>11</v>
      </c>
      <c r="O4808" s="1">
        <f t="shared" si="621"/>
        <v>43405</v>
      </c>
      <c r="R4808" s="1" t="str">
        <f t="shared" si="620"/>
        <v/>
      </c>
      <c r="S4808" t="str">
        <f t="shared" si="622"/>
        <v>Active</v>
      </c>
      <c r="T4808" s="4">
        <v>35</v>
      </c>
    </row>
    <row r="4809" spans="1:20" x14ac:dyDescent="0.25">
      <c r="A4809">
        <v>149655</v>
      </c>
      <c r="B4809" t="s">
        <v>20</v>
      </c>
      <c r="C4809" t="s">
        <v>35</v>
      </c>
      <c r="D4809" t="s">
        <v>82</v>
      </c>
      <c r="E4809" t="s">
        <v>83</v>
      </c>
      <c r="F4809" t="s">
        <v>32</v>
      </c>
      <c r="G4809" t="s">
        <v>25</v>
      </c>
      <c r="H4809" s="3">
        <v>63737</v>
      </c>
      <c r="I4809" t="s">
        <v>26</v>
      </c>
      <c r="J4809" t="s">
        <v>120</v>
      </c>
      <c r="K4809" s="2">
        <v>3141.25</v>
      </c>
      <c r="L4809" t="s">
        <v>28</v>
      </c>
      <c r="M4809">
        <v>2017</v>
      </c>
      <c r="N4809">
        <v>8</v>
      </c>
      <c r="O4809" s="1">
        <f t="shared" si="621"/>
        <v>42948</v>
      </c>
      <c r="R4809" s="1" t="str">
        <f t="shared" si="620"/>
        <v/>
      </c>
      <c r="S4809" t="str">
        <f t="shared" si="622"/>
        <v>Active</v>
      </c>
      <c r="T4809" s="4">
        <v>43</v>
      </c>
    </row>
    <row r="4810" spans="1:20" x14ac:dyDescent="0.25">
      <c r="A4810">
        <v>164064</v>
      </c>
      <c r="B4810" t="s">
        <v>20</v>
      </c>
      <c r="C4810" t="s">
        <v>40</v>
      </c>
      <c r="D4810" t="s">
        <v>54</v>
      </c>
      <c r="E4810" t="s">
        <v>55</v>
      </c>
      <c r="F4810" t="s">
        <v>24</v>
      </c>
      <c r="G4810" t="s">
        <v>25</v>
      </c>
      <c r="H4810" s="3">
        <v>49482</v>
      </c>
      <c r="I4810" t="s">
        <v>26</v>
      </c>
      <c r="J4810" t="s">
        <v>120</v>
      </c>
      <c r="K4810" s="2">
        <v>3141.33</v>
      </c>
      <c r="L4810" t="s">
        <v>28</v>
      </c>
      <c r="M4810">
        <v>2016</v>
      </c>
      <c r="N4810">
        <v>2</v>
      </c>
      <c r="O4810" s="1">
        <f t="shared" si="621"/>
        <v>42401</v>
      </c>
      <c r="P4810">
        <v>2016</v>
      </c>
      <c r="Q4810">
        <v>10</v>
      </c>
      <c r="R4810" s="1">
        <f>IFERROR(DATE(P4810,Q4810,1),"")</f>
        <v>42644</v>
      </c>
      <c r="S4810" t="str">
        <f t="shared" si="622"/>
        <v>Cancelled</v>
      </c>
      <c r="T4810" s="4">
        <v>48</v>
      </c>
    </row>
    <row r="4811" spans="1:20" x14ac:dyDescent="0.25">
      <c r="A4811">
        <v>893574</v>
      </c>
      <c r="B4811" t="s">
        <v>20</v>
      </c>
      <c r="C4811" t="s">
        <v>109</v>
      </c>
      <c r="D4811" t="s">
        <v>110</v>
      </c>
      <c r="E4811" t="s">
        <v>111</v>
      </c>
      <c r="F4811" t="s">
        <v>32</v>
      </c>
      <c r="G4811" t="s">
        <v>25</v>
      </c>
      <c r="H4811" s="3">
        <v>49482</v>
      </c>
      <c r="I4811" t="s">
        <v>26</v>
      </c>
      <c r="J4811" t="s">
        <v>120</v>
      </c>
      <c r="K4811" s="2">
        <v>3141.33</v>
      </c>
      <c r="L4811" t="s">
        <v>28</v>
      </c>
      <c r="M4811">
        <v>2017</v>
      </c>
      <c r="N4811">
        <v>8</v>
      </c>
      <c r="O4811" s="1">
        <f t="shared" si="621"/>
        <v>42948</v>
      </c>
      <c r="R4811" s="1" t="str">
        <f t="shared" ref="R4811:R4817" si="623">IFERROR(DATE(P4811,Q4811,1),"")</f>
        <v/>
      </c>
      <c r="S4811" t="str">
        <f t="shared" si="622"/>
        <v>Active</v>
      </c>
      <c r="T4811" s="4">
        <v>38</v>
      </c>
    </row>
    <row r="4812" spans="1:20" x14ac:dyDescent="0.25">
      <c r="A4812">
        <v>192115</v>
      </c>
      <c r="B4812" t="s">
        <v>20</v>
      </c>
      <c r="C4812" t="s">
        <v>62</v>
      </c>
      <c r="D4812" t="s">
        <v>122</v>
      </c>
      <c r="E4812" t="s">
        <v>123</v>
      </c>
      <c r="F4812" t="s">
        <v>24</v>
      </c>
      <c r="G4812" t="s">
        <v>25</v>
      </c>
      <c r="H4812" s="3">
        <v>63580</v>
      </c>
      <c r="I4812" t="s">
        <v>38</v>
      </c>
      <c r="J4812" t="s">
        <v>120</v>
      </c>
      <c r="K4812" s="2">
        <v>3142.74</v>
      </c>
      <c r="L4812" t="s">
        <v>28</v>
      </c>
      <c r="M4812">
        <v>2014</v>
      </c>
      <c r="N4812">
        <v>2</v>
      </c>
      <c r="O4812" s="1">
        <f t="shared" si="621"/>
        <v>41671</v>
      </c>
      <c r="R4812" s="1" t="str">
        <f t="shared" si="623"/>
        <v/>
      </c>
      <c r="S4812" t="str">
        <f t="shared" si="622"/>
        <v>Active</v>
      </c>
      <c r="T4812" s="4">
        <v>47</v>
      </c>
    </row>
    <row r="4813" spans="1:20" x14ac:dyDescent="0.25">
      <c r="A4813">
        <v>570971</v>
      </c>
      <c r="B4813" t="s">
        <v>20</v>
      </c>
      <c r="C4813" t="s">
        <v>40</v>
      </c>
      <c r="D4813" t="s">
        <v>72</v>
      </c>
      <c r="E4813" t="s">
        <v>73</v>
      </c>
      <c r="F4813" t="s">
        <v>24</v>
      </c>
      <c r="G4813" t="s">
        <v>25</v>
      </c>
      <c r="H4813" s="3">
        <v>63580</v>
      </c>
      <c r="I4813" t="s">
        <v>38</v>
      </c>
      <c r="J4813" t="s">
        <v>120</v>
      </c>
      <c r="K4813" s="2">
        <v>3142.74</v>
      </c>
      <c r="L4813" t="s">
        <v>28</v>
      </c>
      <c r="M4813">
        <v>2017</v>
      </c>
      <c r="N4813">
        <v>12</v>
      </c>
      <c r="O4813" s="1">
        <f t="shared" si="621"/>
        <v>43070</v>
      </c>
      <c r="R4813" s="1" t="str">
        <f t="shared" si="623"/>
        <v/>
      </c>
      <c r="S4813" t="str">
        <f t="shared" si="622"/>
        <v>Active</v>
      </c>
      <c r="T4813" s="4">
        <v>30</v>
      </c>
    </row>
    <row r="4814" spans="1:20" x14ac:dyDescent="0.25">
      <c r="A4814">
        <v>548682</v>
      </c>
      <c r="B4814" t="s">
        <v>20</v>
      </c>
      <c r="C4814" t="s">
        <v>96</v>
      </c>
      <c r="D4814" t="s">
        <v>97</v>
      </c>
      <c r="E4814" t="s">
        <v>114</v>
      </c>
      <c r="F4814" t="s">
        <v>24</v>
      </c>
      <c r="G4814" t="s">
        <v>25</v>
      </c>
      <c r="H4814" s="3">
        <v>75891</v>
      </c>
      <c r="I4814" t="s">
        <v>26</v>
      </c>
      <c r="J4814" t="s">
        <v>120</v>
      </c>
      <c r="K4814" s="2">
        <v>3142.81</v>
      </c>
      <c r="L4814" t="s">
        <v>28</v>
      </c>
      <c r="M4814">
        <v>2017</v>
      </c>
      <c r="N4814">
        <v>2</v>
      </c>
      <c r="O4814" s="1">
        <f t="shared" si="621"/>
        <v>42767</v>
      </c>
      <c r="R4814" s="1" t="str">
        <f t="shared" si="623"/>
        <v/>
      </c>
      <c r="S4814" t="str">
        <f t="shared" si="622"/>
        <v>Active</v>
      </c>
      <c r="T4814" s="4">
        <v>43</v>
      </c>
    </row>
    <row r="4815" spans="1:20" x14ac:dyDescent="0.25">
      <c r="A4815">
        <v>692856</v>
      </c>
      <c r="B4815" t="s">
        <v>20</v>
      </c>
      <c r="C4815" t="s">
        <v>35</v>
      </c>
      <c r="D4815" t="s">
        <v>82</v>
      </c>
      <c r="E4815" t="s">
        <v>83</v>
      </c>
      <c r="F4815" t="s">
        <v>24</v>
      </c>
      <c r="G4815" t="s">
        <v>25</v>
      </c>
      <c r="H4815" s="3">
        <v>48096</v>
      </c>
      <c r="I4815" t="s">
        <v>26</v>
      </c>
      <c r="J4815" t="s">
        <v>27</v>
      </c>
      <c r="K4815" s="2">
        <v>10861.52</v>
      </c>
      <c r="L4815" t="s">
        <v>61</v>
      </c>
      <c r="M4815">
        <v>2018</v>
      </c>
      <c r="N4815">
        <v>2</v>
      </c>
      <c r="O4815" s="1">
        <f t="shared" si="621"/>
        <v>43132</v>
      </c>
      <c r="R4815" s="1" t="str">
        <f t="shared" si="623"/>
        <v/>
      </c>
      <c r="S4815" t="str">
        <f t="shared" si="622"/>
        <v>Active</v>
      </c>
      <c r="T4815" s="4">
        <v>35</v>
      </c>
    </row>
    <row r="4816" spans="1:20" x14ac:dyDescent="0.25">
      <c r="A4816">
        <v>962657</v>
      </c>
      <c r="B4816" t="s">
        <v>20</v>
      </c>
      <c r="C4816" t="s">
        <v>40</v>
      </c>
      <c r="D4816" t="s">
        <v>49</v>
      </c>
      <c r="E4816" t="s">
        <v>79</v>
      </c>
      <c r="F4816" t="s">
        <v>32</v>
      </c>
      <c r="G4816" t="s">
        <v>33</v>
      </c>
      <c r="H4816" s="3">
        <v>73455</v>
      </c>
      <c r="I4816" t="s">
        <v>34</v>
      </c>
      <c r="J4816" t="s">
        <v>120</v>
      </c>
      <c r="K4816" s="2">
        <v>3142.88</v>
      </c>
      <c r="L4816" t="s">
        <v>28</v>
      </c>
      <c r="M4816">
        <v>2017</v>
      </c>
      <c r="N4816">
        <v>4</v>
      </c>
      <c r="O4816" s="1">
        <f t="shared" si="621"/>
        <v>42826</v>
      </c>
      <c r="R4816" s="1" t="str">
        <f t="shared" si="623"/>
        <v/>
      </c>
      <c r="S4816" t="str">
        <f t="shared" si="622"/>
        <v>Active</v>
      </c>
      <c r="T4816" s="4">
        <v>40</v>
      </c>
    </row>
    <row r="4817" spans="1:20" x14ac:dyDescent="0.25">
      <c r="A4817">
        <v>139511</v>
      </c>
      <c r="B4817" t="s">
        <v>20</v>
      </c>
      <c r="C4817" t="s">
        <v>21</v>
      </c>
      <c r="D4817" t="s">
        <v>99</v>
      </c>
      <c r="E4817" t="s">
        <v>100</v>
      </c>
      <c r="F4817" t="s">
        <v>32</v>
      </c>
      <c r="G4817" t="s">
        <v>25</v>
      </c>
      <c r="H4817" s="3">
        <v>70018</v>
      </c>
      <c r="I4817" t="s">
        <v>26</v>
      </c>
      <c r="J4817" t="s">
        <v>120</v>
      </c>
      <c r="K4817" s="2">
        <v>3145.46</v>
      </c>
      <c r="L4817" t="s">
        <v>28</v>
      </c>
      <c r="M4817">
        <v>2012</v>
      </c>
      <c r="N4817">
        <v>9</v>
      </c>
      <c r="O4817" s="1">
        <f t="shared" si="621"/>
        <v>41153</v>
      </c>
      <c r="R4817" s="1" t="str">
        <f t="shared" si="623"/>
        <v/>
      </c>
      <c r="S4817" t="str">
        <f t="shared" si="622"/>
        <v>Active</v>
      </c>
      <c r="T4817" s="4">
        <v>44</v>
      </c>
    </row>
    <row r="4818" spans="1:20" x14ac:dyDescent="0.25">
      <c r="A4818">
        <v>830394</v>
      </c>
      <c r="B4818" t="s">
        <v>20</v>
      </c>
      <c r="C4818" t="s">
        <v>96</v>
      </c>
      <c r="D4818" t="s">
        <v>97</v>
      </c>
      <c r="E4818" t="s">
        <v>114</v>
      </c>
      <c r="F4818" t="s">
        <v>24</v>
      </c>
      <c r="G4818" t="s">
        <v>25</v>
      </c>
      <c r="H4818" s="3">
        <v>52461</v>
      </c>
      <c r="I4818" t="s">
        <v>38</v>
      </c>
      <c r="J4818" t="s">
        <v>120</v>
      </c>
      <c r="K4818" s="2">
        <v>3146.04</v>
      </c>
      <c r="L4818" t="s">
        <v>28</v>
      </c>
      <c r="M4818">
        <v>2015</v>
      </c>
      <c r="N4818">
        <v>9</v>
      </c>
      <c r="O4818" s="1">
        <f t="shared" si="621"/>
        <v>42248</v>
      </c>
      <c r="P4818">
        <v>2016</v>
      </c>
      <c r="Q4818">
        <v>5</v>
      </c>
      <c r="R4818" s="1">
        <f>IFERROR(DATE(P4818,Q4818,1),"")</f>
        <v>42491</v>
      </c>
      <c r="S4818" t="str">
        <f t="shared" si="622"/>
        <v>Cancelled</v>
      </c>
      <c r="T4818" s="4">
        <v>49</v>
      </c>
    </row>
    <row r="4819" spans="1:20" x14ac:dyDescent="0.25">
      <c r="A4819">
        <v>922000</v>
      </c>
      <c r="B4819" t="s">
        <v>20</v>
      </c>
      <c r="C4819" t="s">
        <v>40</v>
      </c>
      <c r="D4819" t="s">
        <v>54</v>
      </c>
      <c r="E4819" t="s">
        <v>55</v>
      </c>
      <c r="F4819" t="s">
        <v>24</v>
      </c>
      <c r="G4819" t="s">
        <v>25</v>
      </c>
      <c r="H4819" s="3">
        <v>52461</v>
      </c>
      <c r="I4819" t="s">
        <v>38</v>
      </c>
      <c r="J4819" t="s">
        <v>120</v>
      </c>
      <c r="K4819" s="2">
        <v>3146.04</v>
      </c>
      <c r="L4819" t="s">
        <v>28</v>
      </c>
      <c r="M4819">
        <v>2016</v>
      </c>
      <c r="N4819">
        <v>3</v>
      </c>
      <c r="O4819" s="1">
        <f t="shared" si="621"/>
        <v>42430</v>
      </c>
      <c r="R4819" s="1" t="str">
        <f t="shared" ref="R4819:R4823" si="624">IFERROR(DATE(P4819,Q4819,1),"")</f>
        <v/>
      </c>
      <c r="S4819" t="str">
        <f t="shared" si="622"/>
        <v>Active</v>
      </c>
      <c r="T4819" s="4">
        <v>37</v>
      </c>
    </row>
    <row r="4820" spans="1:20" x14ac:dyDescent="0.25">
      <c r="A4820">
        <v>533391</v>
      </c>
      <c r="B4820" t="s">
        <v>20</v>
      </c>
      <c r="C4820" t="s">
        <v>21</v>
      </c>
      <c r="D4820" t="s">
        <v>22</v>
      </c>
      <c r="E4820" t="s">
        <v>106</v>
      </c>
      <c r="F4820" t="s">
        <v>24</v>
      </c>
      <c r="G4820" t="s">
        <v>25</v>
      </c>
      <c r="H4820" s="3">
        <v>53638</v>
      </c>
      <c r="I4820" t="s">
        <v>34</v>
      </c>
      <c r="J4820" t="s">
        <v>120</v>
      </c>
      <c r="K4820" s="2">
        <v>3147.97</v>
      </c>
      <c r="L4820" t="s">
        <v>28</v>
      </c>
      <c r="M4820">
        <v>2018</v>
      </c>
      <c r="N4820">
        <v>1</v>
      </c>
      <c r="O4820" s="1">
        <f t="shared" si="621"/>
        <v>43101</v>
      </c>
      <c r="R4820" s="1" t="str">
        <f t="shared" si="624"/>
        <v/>
      </c>
      <c r="S4820" t="str">
        <f t="shared" si="622"/>
        <v>Active</v>
      </c>
      <c r="T4820" s="4">
        <v>42</v>
      </c>
    </row>
    <row r="4821" spans="1:20" x14ac:dyDescent="0.25">
      <c r="A4821">
        <v>681328</v>
      </c>
      <c r="B4821" t="s">
        <v>20</v>
      </c>
      <c r="C4821" t="s">
        <v>35</v>
      </c>
      <c r="D4821" t="s">
        <v>36</v>
      </c>
      <c r="E4821" t="s">
        <v>68</v>
      </c>
      <c r="F4821" t="s">
        <v>24</v>
      </c>
      <c r="G4821" t="s">
        <v>25</v>
      </c>
      <c r="H4821" s="3">
        <v>53638</v>
      </c>
      <c r="I4821" t="s">
        <v>34</v>
      </c>
      <c r="J4821" t="s">
        <v>120</v>
      </c>
      <c r="K4821" s="2">
        <v>3147.97</v>
      </c>
      <c r="L4821" t="s">
        <v>28</v>
      </c>
      <c r="M4821">
        <v>2017</v>
      </c>
      <c r="N4821">
        <v>6</v>
      </c>
      <c r="O4821" s="1">
        <f t="shared" si="621"/>
        <v>42887</v>
      </c>
      <c r="R4821" s="1" t="str">
        <f t="shared" si="624"/>
        <v/>
      </c>
      <c r="S4821" t="str">
        <f t="shared" si="622"/>
        <v>Active</v>
      </c>
      <c r="T4821" s="4">
        <v>39</v>
      </c>
    </row>
    <row r="4822" spans="1:20" x14ac:dyDescent="0.25">
      <c r="A4822">
        <v>610684</v>
      </c>
      <c r="B4822" t="s">
        <v>20</v>
      </c>
      <c r="C4822" t="s">
        <v>21</v>
      </c>
      <c r="D4822" t="s">
        <v>115</v>
      </c>
      <c r="E4822" t="s">
        <v>116</v>
      </c>
      <c r="F4822" t="s">
        <v>32</v>
      </c>
      <c r="G4822" t="s">
        <v>33</v>
      </c>
      <c r="H4822" s="3">
        <v>73455</v>
      </c>
      <c r="I4822" t="s">
        <v>26</v>
      </c>
      <c r="J4822" t="s">
        <v>120</v>
      </c>
      <c r="K4822" s="2">
        <v>3148.42</v>
      </c>
      <c r="L4822" t="s">
        <v>28</v>
      </c>
      <c r="M4822">
        <v>2012</v>
      </c>
      <c r="N4822">
        <v>12</v>
      </c>
      <c r="O4822" s="1">
        <f t="shared" si="621"/>
        <v>41244</v>
      </c>
      <c r="R4822" s="1" t="str">
        <f t="shared" si="624"/>
        <v/>
      </c>
      <c r="S4822" t="str">
        <f t="shared" si="622"/>
        <v>Active</v>
      </c>
      <c r="T4822" s="4">
        <v>42</v>
      </c>
    </row>
    <row r="4823" spans="1:20" x14ac:dyDescent="0.25">
      <c r="A4823">
        <v>766775</v>
      </c>
      <c r="B4823" t="s">
        <v>20</v>
      </c>
      <c r="C4823" t="s">
        <v>102</v>
      </c>
      <c r="D4823" t="s">
        <v>103</v>
      </c>
      <c r="E4823" t="s">
        <v>104</v>
      </c>
      <c r="F4823" t="s">
        <v>24</v>
      </c>
      <c r="G4823" t="s">
        <v>33</v>
      </c>
      <c r="H4823" s="3">
        <v>73455</v>
      </c>
      <c r="I4823" t="s">
        <v>26</v>
      </c>
      <c r="J4823" t="s">
        <v>120</v>
      </c>
      <c r="K4823" s="2">
        <v>3148.42</v>
      </c>
      <c r="L4823" t="s">
        <v>28</v>
      </c>
      <c r="M4823">
        <v>2016</v>
      </c>
      <c r="N4823">
        <v>6</v>
      </c>
      <c r="O4823" s="1">
        <f t="shared" si="621"/>
        <v>42522</v>
      </c>
      <c r="R4823" s="1" t="str">
        <f t="shared" si="624"/>
        <v/>
      </c>
      <c r="S4823" t="str">
        <f t="shared" si="622"/>
        <v>Active</v>
      </c>
      <c r="T4823" s="4">
        <v>38</v>
      </c>
    </row>
    <row r="4824" spans="1:20" x14ac:dyDescent="0.25">
      <c r="A4824">
        <v>998072</v>
      </c>
      <c r="B4824" t="s">
        <v>20</v>
      </c>
      <c r="C4824" t="s">
        <v>21</v>
      </c>
      <c r="D4824" t="s">
        <v>70</v>
      </c>
      <c r="E4824" t="s">
        <v>71</v>
      </c>
      <c r="F4824" t="s">
        <v>24</v>
      </c>
      <c r="G4824" t="s">
        <v>59</v>
      </c>
      <c r="H4824" s="3">
        <v>97206</v>
      </c>
      <c r="I4824" t="s">
        <v>26</v>
      </c>
      <c r="J4824" t="s">
        <v>120</v>
      </c>
      <c r="K4824" s="2">
        <v>3151.16</v>
      </c>
      <c r="L4824" t="s">
        <v>28</v>
      </c>
      <c r="M4824">
        <v>2014</v>
      </c>
      <c r="N4824">
        <v>7</v>
      </c>
      <c r="O4824" s="1">
        <f t="shared" si="621"/>
        <v>41821</v>
      </c>
      <c r="P4824">
        <v>2018</v>
      </c>
      <c r="Q4824">
        <v>1</v>
      </c>
      <c r="R4824" s="1">
        <f>IFERROR(DATE(P4824,Q4824,1),"")</f>
        <v>43101</v>
      </c>
      <c r="S4824" t="str">
        <f t="shared" si="622"/>
        <v>Cancelled</v>
      </c>
      <c r="T4824" s="4">
        <v>43</v>
      </c>
    </row>
    <row r="4825" spans="1:20" x14ac:dyDescent="0.25">
      <c r="A4825">
        <v>327203</v>
      </c>
      <c r="B4825" t="s">
        <v>20</v>
      </c>
      <c r="C4825" t="s">
        <v>40</v>
      </c>
      <c r="D4825" t="s">
        <v>49</v>
      </c>
      <c r="E4825" t="s">
        <v>50</v>
      </c>
      <c r="F4825" t="s">
        <v>32</v>
      </c>
      <c r="G4825" t="s">
        <v>25</v>
      </c>
      <c r="H4825" s="3">
        <v>74504</v>
      </c>
      <c r="I4825" t="s">
        <v>26</v>
      </c>
      <c r="J4825" t="s">
        <v>120</v>
      </c>
      <c r="K4825" s="2">
        <v>3155.91</v>
      </c>
      <c r="L4825" t="s">
        <v>28</v>
      </c>
      <c r="M4825">
        <v>2017</v>
      </c>
      <c r="N4825">
        <v>12</v>
      </c>
      <c r="O4825" s="1">
        <f t="shared" si="621"/>
        <v>43070</v>
      </c>
      <c r="R4825" s="1" t="str">
        <f t="shared" ref="R4825:R4829" si="625">IFERROR(DATE(P4825,Q4825,1),"")</f>
        <v/>
      </c>
      <c r="S4825" t="str">
        <f t="shared" si="622"/>
        <v>Active</v>
      </c>
      <c r="T4825" s="4">
        <v>40</v>
      </c>
    </row>
    <row r="4826" spans="1:20" x14ac:dyDescent="0.25">
      <c r="A4826">
        <v>570806</v>
      </c>
      <c r="B4826" t="s">
        <v>20</v>
      </c>
      <c r="C4826" t="s">
        <v>35</v>
      </c>
      <c r="D4826" t="s">
        <v>82</v>
      </c>
      <c r="E4826" t="s">
        <v>83</v>
      </c>
      <c r="F4826" t="s">
        <v>24</v>
      </c>
      <c r="G4826" t="s">
        <v>25</v>
      </c>
      <c r="H4826" s="3">
        <v>74504</v>
      </c>
      <c r="I4826" t="s">
        <v>26</v>
      </c>
      <c r="J4826" t="s">
        <v>120</v>
      </c>
      <c r="K4826" s="2">
        <v>3155.91</v>
      </c>
      <c r="L4826" t="s">
        <v>28</v>
      </c>
      <c r="M4826">
        <v>2015</v>
      </c>
      <c r="N4826">
        <v>9</v>
      </c>
      <c r="O4826" s="1">
        <f t="shared" si="621"/>
        <v>42248</v>
      </c>
      <c r="R4826" s="1" t="str">
        <f t="shared" si="625"/>
        <v/>
      </c>
      <c r="S4826" t="str">
        <f t="shared" si="622"/>
        <v>Active</v>
      </c>
      <c r="T4826" s="4">
        <v>42</v>
      </c>
    </row>
    <row r="4827" spans="1:20" x14ac:dyDescent="0.25">
      <c r="A4827">
        <v>797992</v>
      </c>
      <c r="B4827" t="s">
        <v>20</v>
      </c>
      <c r="C4827" t="s">
        <v>62</v>
      </c>
      <c r="D4827" t="s">
        <v>122</v>
      </c>
      <c r="E4827" t="s">
        <v>123</v>
      </c>
      <c r="F4827" t="s">
        <v>24</v>
      </c>
      <c r="G4827" t="s">
        <v>25</v>
      </c>
      <c r="H4827" s="3">
        <v>66046</v>
      </c>
      <c r="I4827" t="s">
        <v>38</v>
      </c>
      <c r="J4827" t="s">
        <v>120</v>
      </c>
      <c r="K4827" s="2">
        <v>3157.55</v>
      </c>
      <c r="L4827" t="s">
        <v>28</v>
      </c>
      <c r="M4827">
        <v>2018</v>
      </c>
      <c r="N4827">
        <v>6</v>
      </c>
      <c r="O4827" s="1">
        <f t="shared" si="621"/>
        <v>43252</v>
      </c>
      <c r="R4827" s="1" t="str">
        <f t="shared" si="625"/>
        <v/>
      </c>
      <c r="S4827" t="str">
        <f t="shared" si="622"/>
        <v>Active</v>
      </c>
      <c r="T4827" s="4">
        <v>40</v>
      </c>
    </row>
    <row r="4828" spans="1:20" x14ac:dyDescent="0.25">
      <c r="A4828">
        <v>801368</v>
      </c>
      <c r="B4828" t="s">
        <v>20</v>
      </c>
      <c r="C4828" t="s">
        <v>40</v>
      </c>
      <c r="D4828" t="s">
        <v>49</v>
      </c>
      <c r="E4828" t="s">
        <v>125</v>
      </c>
      <c r="F4828" t="s">
        <v>24</v>
      </c>
      <c r="G4828" t="s">
        <v>25</v>
      </c>
      <c r="H4828" s="3">
        <v>74530</v>
      </c>
      <c r="I4828" t="s">
        <v>26</v>
      </c>
      <c r="J4828" t="s">
        <v>120</v>
      </c>
      <c r="K4828" s="2">
        <v>3157.74</v>
      </c>
      <c r="L4828" t="s">
        <v>28</v>
      </c>
      <c r="M4828">
        <v>2013</v>
      </c>
      <c r="N4828">
        <v>11</v>
      </c>
      <c r="O4828" s="1">
        <f t="shared" si="621"/>
        <v>41579</v>
      </c>
      <c r="R4828" s="1" t="str">
        <f t="shared" si="625"/>
        <v/>
      </c>
      <c r="S4828" t="str">
        <f t="shared" si="622"/>
        <v>Active</v>
      </c>
      <c r="T4828" s="4">
        <v>44</v>
      </c>
    </row>
    <row r="4829" spans="1:20" x14ac:dyDescent="0.25">
      <c r="A4829">
        <v>348672</v>
      </c>
      <c r="B4829" t="s">
        <v>20</v>
      </c>
      <c r="C4829" t="s">
        <v>21</v>
      </c>
      <c r="D4829" t="s">
        <v>115</v>
      </c>
      <c r="E4829" t="s">
        <v>116</v>
      </c>
      <c r="F4829" t="s">
        <v>24</v>
      </c>
      <c r="G4829" t="s">
        <v>33</v>
      </c>
      <c r="H4829" s="3">
        <v>73455</v>
      </c>
      <c r="I4829" t="s">
        <v>38</v>
      </c>
      <c r="J4829" t="s">
        <v>120</v>
      </c>
      <c r="K4829" s="2">
        <v>3161.17</v>
      </c>
      <c r="L4829" t="s">
        <v>28</v>
      </c>
      <c r="M4829">
        <v>2013</v>
      </c>
      <c r="N4829">
        <v>4</v>
      </c>
      <c r="O4829" s="1">
        <f t="shared" si="621"/>
        <v>41365</v>
      </c>
      <c r="R4829" s="1" t="str">
        <f t="shared" si="625"/>
        <v/>
      </c>
      <c r="S4829" t="str">
        <f t="shared" si="622"/>
        <v>Active</v>
      </c>
      <c r="T4829" s="4">
        <v>46</v>
      </c>
    </row>
    <row r="4830" spans="1:20" x14ac:dyDescent="0.25">
      <c r="A4830">
        <v>469545</v>
      </c>
      <c r="B4830" t="s">
        <v>20</v>
      </c>
      <c r="C4830" t="s">
        <v>43</v>
      </c>
      <c r="D4830" t="s">
        <v>44</v>
      </c>
      <c r="E4830" t="s">
        <v>45</v>
      </c>
      <c r="F4830" t="s">
        <v>24</v>
      </c>
      <c r="G4830" t="s">
        <v>33</v>
      </c>
      <c r="H4830" s="3">
        <v>73455</v>
      </c>
      <c r="I4830" t="s">
        <v>38</v>
      </c>
      <c r="J4830" t="s">
        <v>120</v>
      </c>
      <c r="K4830" s="2">
        <v>3161.17</v>
      </c>
      <c r="L4830" t="s">
        <v>28</v>
      </c>
      <c r="M4830">
        <v>2013</v>
      </c>
      <c r="N4830">
        <v>3</v>
      </c>
      <c r="O4830" s="1">
        <f t="shared" si="621"/>
        <v>41334</v>
      </c>
      <c r="P4830">
        <v>2016</v>
      </c>
      <c r="Q4830">
        <v>12</v>
      </c>
      <c r="R4830" s="1">
        <f>IFERROR(DATE(P4830,Q4830,1),"")</f>
        <v>42705</v>
      </c>
      <c r="S4830" t="str">
        <f t="shared" si="622"/>
        <v>Cancelled</v>
      </c>
      <c r="T4830" s="4">
        <v>47</v>
      </c>
    </row>
    <row r="4831" spans="1:20" x14ac:dyDescent="0.25">
      <c r="A4831">
        <v>438526</v>
      </c>
      <c r="B4831" t="s">
        <v>20</v>
      </c>
      <c r="C4831" t="s">
        <v>40</v>
      </c>
      <c r="D4831" t="s">
        <v>49</v>
      </c>
      <c r="E4831" t="s">
        <v>75</v>
      </c>
      <c r="F4831" t="s">
        <v>32</v>
      </c>
      <c r="G4831" t="s">
        <v>33</v>
      </c>
      <c r="H4831" s="3">
        <v>73455</v>
      </c>
      <c r="I4831" t="s">
        <v>38</v>
      </c>
      <c r="J4831" t="s">
        <v>120</v>
      </c>
      <c r="K4831" s="2">
        <v>3164.38</v>
      </c>
      <c r="L4831" t="s">
        <v>28</v>
      </c>
      <c r="M4831">
        <v>2015</v>
      </c>
      <c r="N4831">
        <v>2</v>
      </c>
      <c r="O4831" s="1">
        <f t="shared" si="621"/>
        <v>42036</v>
      </c>
      <c r="R4831" s="1" t="str">
        <f t="shared" ref="R4831:R4832" si="626">IFERROR(DATE(P4831,Q4831,1),"")</f>
        <v/>
      </c>
      <c r="S4831" t="str">
        <f t="shared" si="622"/>
        <v>Active</v>
      </c>
      <c r="T4831" s="4">
        <v>35</v>
      </c>
    </row>
    <row r="4832" spans="1:20" x14ac:dyDescent="0.25">
      <c r="A4832">
        <v>502946</v>
      </c>
      <c r="B4832" t="s">
        <v>20</v>
      </c>
      <c r="C4832" t="s">
        <v>35</v>
      </c>
      <c r="D4832" t="s">
        <v>112</v>
      </c>
      <c r="E4832" t="s">
        <v>113</v>
      </c>
      <c r="F4832" t="s">
        <v>32</v>
      </c>
      <c r="G4832" t="s">
        <v>33</v>
      </c>
      <c r="H4832" s="3">
        <v>73455</v>
      </c>
      <c r="I4832" t="s">
        <v>38</v>
      </c>
      <c r="J4832" t="s">
        <v>120</v>
      </c>
      <c r="K4832" s="2">
        <v>3164.38</v>
      </c>
      <c r="L4832" t="s">
        <v>28</v>
      </c>
      <c r="M4832">
        <v>2018</v>
      </c>
      <c r="N4832">
        <v>1</v>
      </c>
      <c r="O4832" s="1">
        <f t="shared" si="621"/>
        <v>43101</v>
      </c>
      <c r="R4832" s="1" t="str">
        <f t="shared" si="626"/>
        <v/>
      </c>
      <c r="S4832" t="str">
        <f t="shared" si="622"/>
        <v>Active</v>
      </c>
      <c r="T4832" s="4">
        <v>41</v>
      </c>
    </row>
    <row r="4833" spans="1:20" x14ac:dyDescent="0.25">
      <c r="A4833">
        <v>188307</v>
      </c>
      <c r="B4833" t="s">
        <v>20</v>
      </c>
      <c r="C4833" t="s">
        <v>21</v>
      </c>
      <c r="D4833" t="s">
        <v>22</v>
      </c>
      <c r="E4833" t="s">
        <v>106</v>
      </c>
      <c r="F4833" t="s">
        <v>24</v>
      </c>
      <c r="G4833" t="s">
        <v>33</v>
      </c>
      <c r="H4833" s="3">
        <v>73455</v>
      </c>
      <c r="I4833" t="s">
        <v>26</v>
      </c>
      <c r="J4833" t="s">
        <v>120</v>
      </c>
      <c r="K4833" s="2">
        <v>3164.49</v>
      </c>
      <c r="L4833" t="s">
        <v>28</v>
      </c>
      <c r="M4833">
        <v>2014</v>
      </c>
      <c r="N4833">
        <v>4</v>
      </c>
      <c r="O4833" s="1">
        <f t="shared" si="621"/>
        <v>41730</v>
      </c>
      <c r="P4833">
        <v>2018</v>
      </c>
      <c r="Q4833">
        <v>7</v>
      </c>
      <c r="R4833" s="1">
        <f>IFERROR(DATE(P4833,Q4833,1),"")</f>
        <v>43282</v>
      </c>
      <c r="S4833" t="str">
        <f t="shared" si="622"/>
        <v>Cancelled</v>
      </c>
      <c r="T4833" s="4">
        <v>35</v>
      </c>
    </row>
    <row r="4834" spans="1:20" x14ac:dyDescent="0.25">
      <c r="A4834">
        <v>215567</v>
      </c>
      <c r="B4834" t="s">
        <v>20</v>
      </c>
      <c r="C4834" t="s">
        <v>35</v>
      </c>
      <c r="D4834" t="s">
        <v>36</v>
      </c>
      <c r="E4834" t="s">
        <v>74</v>
      </c>
      <c r="F4834" t="s">
        <v>24</v>
      </c>
      <c r="G4834" t="s">
        <v>33</v>
      </c>
      <c r="H4834" s="3">
        <v>73455</v>
      </c>
      <c r="I4834" t="s">
        <v>26</v>
      </c>
      <c r="J4834" t="s">
        <v>120</v>
      </c>
      <c r="K4834" s="2">
        <v>3164.49</v>
      </c>
      <c r="L4834" t="s">
        <v>28</v>
      </c>
      <c r="M4834">
        <v>2015</v>
      </c>
      <c r="N4834">
        <v>1</v>
      </c>
      <c r="O4834" s="1">
        <f t="shared" si="621"/>
        <v>42005</v>
      </c>
      <c r="R4834" s="1" t="str">
        <f t="shared" ref="R4834:R4843" si="627">IFERROR(DATE(P4834,Q4834,1),"")</f>
        <v/>
      </c>
      <c r="S4834" t="str">
        <f t="shared" si="622"/>
        <v>Active</v>
      </c>
      <c r="T4834" s="4">
        <v>43</v>
      </c>
    </row>
    <row r="4835" spans="1:20" x14ac:dyDescent="0.25">
      <c r="A4835">
        <v>169418</v>
      </c>
      <c r="B4835" t="s">
        <v>20</v>
      </c>
      <c r="C4835" t="s">
        <v>35</v>
      </c>
      <c r="D4835" t="s">
        <v>112</v>
      </c>
      <c r="E4835" t="s">
        <v>113</v>
      </c>
      <c r="F4835" t="s">
        <v>24</v>
      </c>
      <c r="G4835" t="s">
        <v>33</v>
      </c>
      <c r="H4835" s="3">
        <v>73455</v>
      </c>
      <c r="I4835" t="s">
        <v>26</v>
      </c>
      <c r="J4835" t="s">
        <v>120</v>
      </c>
      <c r="K4835" s="2">
        <v>3173.03</v>
      </c>
      <c r="L4835" t="s">
        <v>28</v>
      </c>
      <c r="M4835">
        <v>2018</v>
      </c>
      <c r="N4835">
        <v>1</v>
      </c>
      <c r="O4835" s="1">
        <f t="shared" si="621"/>
        <v>43101</v>
      </c>
      <c r="R4835" s="1" t="str">
        <f t="shared" si="627"/>
        <v/>
      </c>
      <c r="S4835" t="str">
        <f t="shared" si="622"/>
        <v>Active</v>
      </c>
      <c r="T4835" s="4">
        <v>40</v>
      </c>
    </row>
    <row r="4836" spans="1:20" x14ac:dyDescent="0.25">
      <c r="A4836">
        <v>376983</v>
      </c>
      <c r="B4836" t="s">
        <v>20</v>
      </c>
      <c r="C4836" t="s">
        <v>35</v>
      </c>
      <c r="D4836" t="s">
        <v>36</v>
      </c>
      <c r="E4836" t="s">
        <v>87</v>
      </c>
      <c r="F4836" t="s">
        <v>24</v>
      </c>
      <c r="G4836" t="s">
        <v>25</v>
      </c>
      <c r="H4836" s="3">
        <v>79255</v>
      </c>
      <c r="I4836" t="s">
        <v>38</v>
      </c>
      <c r="J4836" t="s">
        <v>120</v>
      </c>
      <c r="K4836" s="2">
        <v>3176.36</v>
      </c>
      <c r="L4836" t="s">
        <v>28</v>
      </c>
      <c r="M4836">
        <v>2018</v>
      </c>
      <c r="N4836">
        <v>10</v>
      </c>
      <c r="O4836" s="1">
        <f t="shared" si="621"/>
        <v>43374</v>
      </c>
      <c r="R4836" s="1" t="str">
        <f t="shared" si="627"/>
        <v/>
      </c>
      <c r="S4836" t="str">
        <f t="shared" si="622"/>
        <v>Active</v>
      </c>
      <c r="T4836" s="4">
        <v>29</v>
      </c>
    </row>
    <row r="4837" spans="1:20" x14ac:dyDescent="0.25">
      <c r="A4837">
        <v>801948</v>
      </c>
      <c r="B4837" t="s">
        <v>20</v>
      </c>
      <c r="C4837" t="s">
        <v>40</v>
      </c>
      <c r="D4837" t="s">
        <v>41</v>
      </c>
      <c r="E4837" t="s">
        <v>42</v>
      </c>
      <c r="F4837" t="s">
        <v>24</v>
      </c>
      <c r="G4837" t="s">
        <v>25</v>
      </c>
      <c r="H4837" s="3">
        <v>79255</v>
      </c>
      <c r="I4837" t="s">
        <v>38</v>
      </c>
      <c r="J4837" t="s">
        <v>120</v>
      </c>
      <c r="K4837" s="2">
        <v>3176.36</v>
      </c>
      <c r="L4837" t="s">
        <v>28</v>
      </c>
      <c r="M4837">
        <v>2018</v>
      </c>
      <c r="N4837">
        <v>9</v>
      </c>
      <c r="O4837" s="1">
        <f t="shared" si="621"/>
        <v>43344</v>
      </c>
      <c r="R4837" s="1" t="str">
        <f t="shared" si="627"/>
        <v/>
      </c>
      <c r="S4837" t="str">
        <f t="shared" si="622"/>
        <v>Active</v>
      </c>
      <c r="T4837" s="4">
        <v>39</v>
      </c>
    </row>
    <row r="4838" spans="1:20" x14ac:dyDescent="0.25">
      <c r="A4838">
        <v>546025</v>
      </c>
      <c r="B4838" t="s">
        <v>20</v>
      </c>
      <c r="C4838" t="s">
        <v>35</v>
      </c>
      <c r="D4838" t="s">
        <v>36</v>
      </c>
      <c r="E4838" t="s">
        <v>87</v>
      </c>
      <c r="F4838" t="s">
        <v>24</v>
      </c>
      <c r="G4838" t="s">
        <v>25</v>
      </c>
      <c r="H4838" s="3">
        <v>57921</v>
      </c>
      <c r="I4838" t="s">
        <v>38</v>
      </c>
      <c r="J4838" t="s">
        <v>120</v>
      </c>
      <c r="K4838" s="2">
        <v>3176.87</v>
      </c>
      <c r="L4838" t="s">
        <v>28</v>
      </c>
      <c r="M4838">
        <v>2014</v>
      </c>
      <c r="N4838">
        <v>5</v>
      </c>
      <c r="O4838" s="1">
        <f t="shared" si="621"/>
        <v>41760</v>
      </c>
      <c r="R4838" s="1" t="str">
        <f t="shared" si="627"/>
        <v/>
      </c>
      <c r="S4838" t="str">
        <f t="shared" si="622"/>
        <v>Active</v>
      </c>
      <c r="T4838" s="4">
        <v>41</v>
      </c>
    </row>
    <row r="4839" spans="1:20" x14ac:dyDescent="0.25">
      <c r="A4839">
        <v>674372</v>
      </c>
      <c r="B4839" t="s">
        <v>20</v>
      </c>
      <c r="C4839" t="s">
        <v>40</v>
      </c>
      <c r="D4839" t="s">
        <v>41</v>
      </c>
      <c r="E4839" t="s">
        <v>42</v>
      </c>
      <c r="F4839" t="s">
        <v>32</v>
      </c>
      <c r="G4839" t="s">
        <v>25</v>
      </c>
      <c r="H4839" s="3">
        <v>57921</v>
      </c>
      <c r="I4839" t="s">
        <v>38</v>
      </c>
      <c r="J4839" t="s">
        <v>120</v>
      </c>
      <c r="K4839" s="2">
        <v>3176.87</v>
      </c>
      <c r="L4839" t="s">
        <v>28</v>
      </c>
      <c r="M4839">
        <v>2018</v>
      </c>
      <c r="N4839">
        <v>7</v>
      </c>
      <c r="O4839" s="1">
        <f t="shared" si="621"/>
        <v>43282</v>
      </c>
      <c r="R4839" s="1" t="str">
        <f t="shared" si="627"/>
        <v/>
      </c>
      <c r="S4839" t="str">
        <f t="shared" si="622"/>
        <v>Active</v>
      </c>
      <c r="T4839" s="4">
        <v>35</v>
      </c>
    </row>
    <row r="4840" spans="1:20" x14ac:dyDescent="0.25">
      <c r="A4840">
        <v>248950</v>
      </c>
      <c r="B4840" t="s">
        <v>20</v>
      </c>
      <c r="C4840" t="s">
        <v>21</v>
      </c>
      <c r="D4840" t="s">
        <v>115</v>
      </c>
      <c r="E4840" t="s">
        <v>116</v>
      </c>
      <c r="F4840" t="s">
        <v>32</v>
      </c>
      <c r="G4840" t="s">
        <v>25</v>
      </c>
      <c r="H4840" s="3">
        <v>80013</v>
      </c>
      <c r="I4840" t="s">
        <v>26</v>
      </c>
      <c r="J4840" t="s">
        <v>120</v>
      </c>
      <c r="K4840" s="2">
        <v>3179.47</v>
      </c>
      <c r="L4840" t="s">
        <v>28</v>
      </c>
      <c r="M4840">
        <v>2018</v>
      </c>
      <c r="N4840">
        <v>7</v>
      </c>
      <c r="O4840" s="1">
        <f t="shared" si="621"/>
        <v>43282</v>
      </c>
      <c r="R4840" s="1" t="str">
        <f t="shared" si="627"/>
        <v/>
      </c>
      <c r="S4840" t="str">
        <f t="shared" si="622"/>
        <v>Active</v>
      </c>
      <c r="T4840" s="4">
        <v>46</v>
      </c>
    </row>
    <row r="4841" spans="1:20" x14ac:dyDescent="0.25">
      <c r="A4841">
        <v>700096</v>
      </c>
      <c r="B4841" t="s">
        <v>20</v>
      </c>
      <c r="C4841" t="s">
        <v>21</v>
      </c>
      <c r="D4841" t="s">
        <v>22</v>
      </c>
      <c r="E4841" t="s">
        <v>57</v>
      </c>
      <c r="F4841" t="s">
        <v>24</v>
      </c>
      <c r="G4841" t="s">
        <v>25</v>
      </c>
      <c r="H4841" s="3">
        <v>69218</v>
      </c>
      <c r="I4841" t="s">
        <v>26</v>
      </c>
      <c r="J4841" t="s">
        <v>120</v>
      </c>
      <c r="K4841" s="2">
        <v>3184.36</v>
      </c>
      <c r="L4841" t="s">
        <v>28</v>
      </c>
      <c r="M4841">
        <v>2013</v>
      </c>
      <c r="N4841">
        <v>4</v>
      </c>
      <c r="O4841" s="1">
        <f t="shared" si="621"/>
        <v>41365</v>
      </c>
      <c r="R4841" s="1" t="str">
        <f t="shared" si="627"/>
        <v/>
      </c>
      <c r="S4841" t="str">
        <f t="shared" si="622"/>
        <v>Active</v>
      </c>
      <c r="T4841" s="4">
        <v>41</v>
      </c>
    </row>
    <row r="4842" spans="1:20" x14ac:dyDescent="0.25">
      <c r="A4842">
        <v>815804</v>
      </c>
      <c r="B4842" t="s">
        <v>20</v>
      </c>
      <c r="C4842" t="s">
        <v>29</v>
      </c>
      <c r="D4842" t="s">
        <v>30</v>
      </c>
      <c r="E4842" t="s">
        <v>66</v>
      </c>
      <c r="F4842" t="s">
        <v>32</v>
      </c>
      <c r="G4842" t="s">
        <v>25</v>
      </c>
      <c r="H4842" s="3">
        <v>69218</v>
      </c>
      <c r="I4842" t="s">
        <v>26</v>
      </c>
      <c r="J4842" t="s">
        <v>120</v>
      </c>
      <c r="K4842" s="2">
        <v>3184.36</v>
      </c>
      <c r="L4842" t="s">
        <v>28</v>
      </c>
      <c r="M4842">
        <v>2016</v>
      </c>
      <c r="N4842">
        <v>4</v>
      </c>
      <c r="O4842" s="1">
        <f t="shared" si="621"/>
        <v>42461</v>
      </c>
      <c r="R4842" s="1" t="str">
        <f t="shared" si="627"/>
        <v/>
      </c>
      <c r="S4842" t="str">
        <f t="shared" si="622"/>
        <v>Active</v>
      </c>
      <c r="T4842" s="4">
        <v>37</v>
      </c>
    </row>
    <row r="4843" spans="1:20" x14ac:dyDescent="0.25">
      <c r="A4843">
        <v>205087</v>
      </c>
      <c r="B4843" t="s">
        <v>20</v>
      </c>
      <c r="C4843" t="s">
        <v>40</v>
      </c>
      <c r="D4843" t="s">
        <v>49</v>
      </c>
      <c r="E4843" t="s">
        <v>50</v>
      </c>
      <c r="F4843" t="s">
        <v>24</v>
      </c>
      <c r="G4843" t="s">
        <v>33</v>
      </c>
      <c r="H4843" s="3">
        <v>73455</v>
      </c>
      <c r="I4843" t="s">
        <v>26</v>
      </c>
      <c r="J4843" t="s">
        <v>120</v>
      </c>
      <c r="K4843" s="2">
        <v>3187.35</v>
      </c>
      <c r="L4843" t="s">
        <v>28</v>
      </c>
      <c r="M4843">
        <v>2012</v>
      </c>
      <c r="N4843">
        <v>8</v>
      </c>
      <c r="O4843" s="1">
        <f t="shared" si="621"/>
        <v>41122</v>
      </c>
      <c r="R4843" s="1" t="str">
        <f t="shared" si="627"/>
        <v/>
      </c>
      <c r="S4843" t="str">
        <f t="shared" si="622"/>
        <v>Active</v>
      </c>
      <c r="T4843" s="4">
        <v>43</v>
      </c>
    </row>
    <row r="4844" spans="1:20" x14ac:dyDescent="0.25">
      <c r="A4844">
        <v>979634</v>
      </c>
      <c r="B4844" t="s">
        <v>20</v>
      </c>
      <c r="C4844" t="s">
        <v>88</v>
      </c>
      <c r="D4844" t="s">
        <v>89</v>
      </c>
      <c r="E4844" t="s">
        <v>101</v>
      </c>
      <c r="F4844" t="s">
        <v>24</v>
      </c>
      <c r="G4844" t="s">
        <v>33</v>
      </c>
      <c r="H4844" s="3">
        <v>73455</v>
      </c>
      <c r="I4844" t="s">
        <v>26</v>
      </c>
      <c r="J4844" t="s">
        <v>120</v>
      </c>
      <c r="K4844" s="2">
        <v>3187.35</v>
      </c>
      <c r="L4844" t="s">
        <v>28</v>
      </c>
      <c r="M4844">
        <v>2015</v>
      </c>
      <c r="N4844">
        <v>8</v>
      </c>
      <c r="O4844" s="1">
        <f t="shared" si="621"/>
        <v>42217</v>
      </c>
      <c r="P4844">
        <v>2018</v>
      </c>
      <c r="Q4844">
        <v>9</v>
      </c>
      <c r="R4844" s="1">
        <f>IFERROR(DATE(P4844,Q4844,1),"")</f>
        <v>43344</v>
      </c>
      <c r="S4844" t="str">
        <f t="shared" si="622"/>
        <v>Cancelled</v>
      </c>
      <c r="T4844" s="4">
        <v>43</v>
      </c>
    </row>
    <row r="4845" spans="1:20" x14ac:dyDescent="0.25">
      <c r="A4845">
        <v>546231</v>
      </c>
      <c r="B4845" t="s">
        <v>20</v>
      </c>
      <c r="C4845" t="s">
        <v>40</v>
      </c>
      <c r="D4845" t="s">
        <v>49</v>
      </c>
      <c r="E4845" t="s">
        <v>56</v>
      </c>
      <c r="F4845" t="s">
        <v>32</v>
      </c>
      <c r="G4845" t="s">
        <v>25</v>
      </c>
      <c r="H4845" s="3">
        <v>91238</v>
      </c>
      <c r="I4845" t="s">
        <v>26</v>
      </c>
      <c r="J4845" t="s">
        <v>120</v>
      </c>
      <c r="K4845" s="2">
        <v>3188.53</v>
      </c>
      <c r="L4845" t="s">
        <v>28</v>
      </c>
      <c r="M4845">
        <v>2015</v>
      </c>
      <c r="N4845">
        <v>10</v>
      </c>
      <c r="O4845" s="1">
        <f t="shared" si="621"/>
        <v>42278</v>
      </c>
      <c r="R4845" s="1" t="str">
        <f t="shared" ref="R4845:R4848" si="628">IFERROR(DATE(P4845,Q4845,1),"")</f>
        <v/>
      </c>
      <c r="S4845" t="str">
        <f t="shared" si="622"/>
        <v>Active</v>
      </c>
      <c r="T4845" s="4">
        <v>41</v>
      </c>
    </row>
    <row r="4846" spans="1:20" x14ac:dyDescent="0.25">
      <c r="A4846">
        <v>990918</v>
      </c>
      <c r="B4846" t="s">
        <v>20</v>
      </c>
      <c r="C4846" t="s">
        <v>88</v>
      </c>
      <c r="D4846" t="s">
        <v>89</v>
      </c>
      <c r="E4846" t="s">
        <v>90</v>
      </c>
      <c r="F4846" t="s">
        <v>32</v>
      </c>
      <c r="G4846" t="s">
        <v>25</v>
      </c>
      <c r="H4846" s="3">
        <v>91238</v>
      </c>
      <c r="I4846" t="s">
        <v>26</v>
      </c>
      <c r="J4846" t="s">
        <v>120</v>
      </c>
      <c r="K4846" s="2">
        <v>3188.53</v>
      </c>
      <c r="L4846" t="s">
        <v>28</v>
      </c>
      <c r="M4846">
        <v>2016</v>
      </c>
      <c r="N4846">
        <v>8</v>
      </c>
      <c r="O4846" s="1">
        <f t="shared" si="621"/>
        <v>42583</v>
      </c>
      <c r="R4846" s="1" t="str">
        <f t="shared" si="628"/>
        <v/>
      </c>
      <c r="S4846" t="str">
        <f t="shared" si="622"/>
        <v>Active</v>
      </c>
      <c r="T4846" s="4">
        <v>47</v>
      </c>
    </row>
    <row r="4847" spans="1:20" x14ac:dyDescent="0.25">
      <c r="A4847">
        <v>967772</v>
      </c>
      <c r="B4847" t="s">
        <v>20</v>
      </c>
      <c r="C4847" t="s">
        <v>35</v>
      </c>
      <c r="D4847" t="s">
        <v>36</v>
      </c>
      <c r="E4847" t="s">
        <v>74</v>
      </c>
      <c r="F4847" t="s">
        <v>24</v>
      </c>
      <c r="G4847" t="s">
        <v>33</v>
      </c>
      <c r="H4847" s="3">
        <v>73455</v>
      </c>
      <c r="I4847" t="s">
        <v>38</v>
      </c>
      <c r="J4847" t="s">
        <v>120</v>
      </c>
      <c r="K4847" s="2">
        <v>3189.67</v>
      </c>
      <c r="L4847" t="s">
        <v>28</v>
      </c>
      <c r="M4847">
        <v>2013</v>
      </c>
      <c r="N4847">
        <v>10</v>
      </c>
      <c r="O4847" s="1">
        <f t="shared" si="621"/>
        <v>41548</v>
      </c>
      <c r="R4847" s="1" t="str">
        <f t="shared" si="628"/>
        <v/>
      </c>
      <c r="S4847" t="str">
        <f t="shared" si="622"/>
        <v>Active</v>
      </c>
      <c r="T4847" s="4">
        <v>45</v>
      </c>
    </row>
    <row r="4848" spans="1:20" x14ac:dyDescent="0.25">
      <c r="A4848">
        <v>286718</v>
      </c>
      <c r="B4848" t="s">
        <v>20</v>
      </c>
      <c r="C4848" t="s">
        <v>21</v>
      </c>
      <c r="D4848" t="s">
        <v>80</v>
      </c>
      <c r="E4848" t="s">
        <v>81</v>
      </c>
      <c r="F4848" t="s">
        <v>24</v>
      </c>
      <c r="G4848" t="s">
        <v>25</v>
      </c>
      <c r="H4848" s="3">
        <v>90871</v>
      </c>
      <c r="I4848" t="s">
        <v>26</v>
      </c>
      <c r="J4848" t="s">
        <v>120</v>
      </c>
      <c r="K4848" s="2">
        <v>3193.16</v>
      </c>
      <c r="L4848" t="s">
        <v>28</v>
      </c>
      <c r="M4848">
        <v>2017</v>
      </c>
      <c r="N4848">
        <v>8</v>
      </c>
      <c r="O4848" s="1">
        <f t="shared" si="621"/>
        <v>42948</v>
      </c>
      <c r="R4848" s="1" t="str">
        <f t="shared" si="628"/>
        <v/>
      </c>
      <c r="S4848" t="str">
        <f t="shared" si="622"/>
        <v>Active</v>
      </c>
      <c r="T4848" s="4">
        <v>30</v>
      </c>
    </row>
    <row r="4849" spans="1:20" x14ac:dyDescent="0.25">
      <c r="A4849">
        <v>750154</v>
      </c>
      <c r="B4849" t="s">
        <v>20</v>
      </c>
      <c r="C4849" t="s">
        <v>40</v>
      </c>
      <c r="D4849" t="s">
        <v>72</v>
      </c>
      <c r="E4849" t="s">
        <v>73</v>
      </c>
      <c r="F4849" t="s">
        <v>32</v>
      </c>
      <c r="G4849" t="s">
        <v>25</v>
      </c>
      <c r="H4849" s="3">
        <v>70435</v>
      </c>
      <c r="I4849" t="s">
        <v>38</v>
      </c>
      <c r="J4849" t="s">
        <v>120</v>
      </c>
      <c r="K4849" s="2">
        <v>3193.46</v>
      </c>
      <c r="L4849" t="s">
        <v>28</v>
      </c>
      <c r="M4849">
        <v>2013</v>
      </c>
      <c r="N4849">
        <v>3</v>
      </c>
      <c r="O4849" s="1">
        <f t="shared" si="621"/>
        <v>41334</v>
      </c>
      <c r="P4849">
        <v>2013</v>
      </c>
      <c r="Q4849">
        <v>11</v>
      </c>
      <c r="R4849" s="1">
        <f>IFERROR(DATE(P4849,Q4849,1),"")</f>
        <v>41579</v>
      </c>
      <c r="S4849" t="str">
        <f t="shared" si="622"/>
        <v>Cancelled</v>
      </c>
      <c r="T4849" s="4">
        <v>41</v>
      </c>
    </row>
    <row r="4850" spans="1:20" x14ac:dyDescent="0.25">
      <c r="A4850">
        <v>404012</v>
      </c>
      <c r="B4850" t="s">
        <v>20</v>
      </c>
      <c r="C4850" t="s">
        <v>40</v>
      </c>
      <c r="D4850" t="s">
        <v>49</v>
      </c>
      <c r="E4850" t="s">
        <v>56</v>
      </c>
      <c r="F4850" t="s">
        <v>32</v>
      </c>
      <c r="G4850" t="s">
        <v>25</v>
      </c>
      <c r="H4850" s="3">
        <v>100256</v>
      </c>
      <c r="I4850" t="s">
        <v>26</v>
      </c>
      <c r="J4850" t="s">
        <v>120</v>
      </c>
      <c r="K4850" s="2">
        <v>3193.82</v>
      </c>
      <c r="L4850" t="s">
        <v>28</v>
      </c>
      <c r="M4850">
        <v>2018</v>
      </c>
      <c r="N4850">
        <v>9</v>
      </c>
      <c r="O4850" s="1">
        <f t="shared" si="621"/>
        <v>43344</v>
      </c>
      <c r="R4850" s="1" t="str">
        <f t="shared" ref="R4850:R4865" si="629">IFERROR(DATE(P4850,Q4850,1),"")</f>
        <v/>
      </c>
      <c r="S4850" t="str">
        <f t="shared" si="622"/>
        <v>Active</v>
      </c>
      <c r="T4850" s="4">
        <v>36</v>
      </c>
    </row>
    <row r="4851" spans="1:20" x14ac:dyDescent="0.25">
      <c r="A4851">
        <v>949134</v>
      </c>
      <c r="B4851" t="s">
        <v>20</v>
      </c>
      <c r="C4851" t="s">
        <v>62</v>
      </c>
      <c r="D4851" t="s">
        <v>63</v>
      </c>
      <c r="E4851" t="s">
        <v>64</v>
      </c>
      <c r="F4851" t="s">
        <v>24</v>
      </c>
      <c r="G4851" t="s">
        <v>25</v>
      </c>
      <c r="H4851" s="3">
        <v>100256</v>
      </c>
      <c r="I4851" t="s">
        <v>26</v>
      </c>
      <c r="J4851" t="s">
        <v>120</v>
      </c>
      <c r="K4851" s="2">
        <v>3193.82</v>
      </c>
      <c r="L4851" t="s">
        <v>28</v>
      </c>
      <c r="M4851">
        <v>2013</v>
      </c>
      <c r="N4851">
        <v>6</v>
      </c>
      <c r="O4851" s="1">
        <f t="shared" si="621"/>
        <v>41426</v>
      </c>
      <c r="R4851" s="1" t="str">
        <f t="shared" si="629"/>
        <v/>
      </c>
      <c r="S4851" t="str">
        <f t="shared" si="622"/>
        <v>Active</v>
      </c>
      <c r="T4851" s="4">
        <v>46</v>
      </c>
    </row>
    <row r="4852" spans="1:20" x14ac:dyDescent="0.25">
      <c r="A4852">
        <v>446403</v>
      </c>
      <c r="B4852" t="s">
        <v>20</v>
      </c>
      <c r="C4852" t="s">
        <v>21</v>
      </c>
      <c r="D4852" t="s">
        <v>22</v>
      </c>
      <c r="E4852" t="s">
        <v>39</v>
      </c>
      <c r="F4852" t="s">
        <v>32</v>
      </c>
      <c r="G4852" t="s">
        <v>25</v>
      </c>
      <c r="H4852" s="3">
        <v>77872</v>
      </c>
      <c r="I4852" t="s">
        <v>26</v>
      </c>
      <c r="J4852" t="s">
        <v>120</v>
      </c>
      <c r="K4852" s="2">
        <v>3196.58</v>
      </c>
      <c r="L4852" t="s">
        <v>28</v>
      </c>
      <c r="M4852">
        <v>2012</v>
      </c>
      <c r="N4852">
        <v>5</v>
      </c>
      <c r="O4852" s="1">
        <f t="shared" si="621"/>
        <v>41030</v>
      </c>
      <c r="R4852" s="1" t="str">
        <f t="shared" si="629"/>
        <v/>
      </c>
      <c r="S4852" t="str">
        <f t="shared" si="622"/>
        <v>Active</v>
      </c>
      <c r="T4852" s="4">
        <v>35</v>
      </c>
    </row>
    <row r="4853" spans="1:20" x14ac:dyDescent="0.25">
      <c r="A4853">
        <v>822066</v>
      </c>
      <c r="B4853" t="s">
        <v>20</v>
      </c>
      <c r="C4853" t="s">
        <v>35</v>
      </c>
      <c r="D4853" t="s">
        <v>82</v>
      </c>
      <c r="E4853" t="s">
        <v>83</v>
      </c>
      <c r="F4853" t="s">
        <v>32</v>
      </c>
      <c r="G4853" t="s">
        <v>33</v>
      </c>
      <c r="H4853" s="3">
        <v>73455</v>
      </c>
      <c r="I4853" t="s">
        <v>38</v>
      </c>
      <c r="J4853" t="s">
        <v>120</v>
      </c>
      <c r="K4853" s="2">
        <v>3199.7</v>
      </c>
      <c r="L4853" t="s">
        <v>28</v>
      </c>
      <c r="M4853">
        <v>2017</v>
      </c>
      <c r="N4853">
        <v>10</v>
      </c>
      <c r="O4853" s="1">
        <f t="shared" si="621"/>
        <v>43009</v>
      </c>
      <c r="R4853" s="1" t="str">
        <f t="shared" si="629"/>
        <v/>
      </c>
      <c r="S4853" t="str">
        <f t="shared" si="622"/>
        <v>Active</v>
      </c>
      <c r="T4853" s="4">
        <v>51</v>
      </c>
    </row>
    <row r="4854" spans="1:20" x14ac:dyDescent="0.25">
      <c r="A4854">
        <v>375757</v>
      </c>
      <c r="B4854" t="s">
        <v>20</v>
      </c>
      <c r="C4854" t="s">
        <v>35</v>
      </c>
      <c r="D4854" t="s">
        <v>82</v>
      </c>
      <c r="E4854" t="s">
        <v>83</v>
      </c>
      <c r="F4854" t="s">
        <v>32</v>
      </c>
      <c r="G4854" t="s">
        <v>33</v>
      </c>
      <c r="H4854" s="3">
        <v>73455</v>
      </c>
      <c r="I4854" t="s">
        <v>26</v>
      </c>
      <c r="J4854" t="s">
        <v>120</v>
      </c>
      <c r="K4854" s="2">
        <v>3199.75</v>
      </c>
      <c r="L4854" t="s">
        <v>28</v>
      </c>
      <c r="M4854">
        <v>2014</v>
      </c>
      <c r="N4854">
        <v>5</v>
      </c>
      <c r="O4854" s="1">
        <f t="shared" si="621"/>
        <v>41760</v>
      </c>
      <c r="R4854" s="1" t="str">
        <f t="shared" si="629"/>
        <v/>
      </c>
      <c r="S4854" t="str">
        <f t="shared" si="622"/>
        <v>Active</v>
      </c>
      <c r="T4854" s="4">
        <v>44</v>
      </c>
    </row>
    <row r="4855" spans="1:20" x14ac:dyDescent="0.25">
      <c r="A4855">
        <v>652816</v>
      </c>
      <c r="B4855" t="s">
        <v>20</v>
      </c>
      <c r="C4855" t="s">
        <v>35</v>
      </c>
      <c r="D4855" t="s">
        <v>36</v>
      </c>
      <c r="E4855" t="s">
        <v>37</v>
      </c>
      <c r="F4855" t="s">
        <v>32</v>
      </c>
      <c r="G4855" t="s">
        <v>25</v>
      </c>
      <c r="H4855" s="3">
        <v>89557</v>
      </c>
      <c r="I4855" t="s">
        <v>26</v>
      </c>
      <c r="J4855" t="s">
        <v>120</v>
      </c>
      <c r="K4855" s="2">
        <v>3199.82</v>
      </c>
      <c r="L4855" t="s">
        <v>28</v>
      </c>
      <c r="M4855">
        <v>2014</v>
      </c>
      <c r="N4855">
        <v>1</v>
      </c>
      <c r="O4855" s="1">
        <f t="shared" si="621"/>
        <v>41640</v>
      </c>
      <c r="R4855" s="1" t="str">
        <f t="shared" si="629"/>
        <v/>
      </c>
      <c r="S4855" t="str">
        <f t="shared" si="622"/>
        <v>Active</v>
      </c>
      <c r="T4855" s="4">
        <v>44</v>
      </c>
    </row>
    <row r="4856" spans="1:20" x14ac:dyDescent="0.25">
      <c r="A4856">
        <v>669028</v>
      </c>
      <c r="B4856" t="s">
        <v>20</v>
      </c>
      <c r="C4856" t="s">
        <v>21</v>
      </c>
      <c r="D4856" t="s">
        <v>22</v>
      </c>
      <c r="E4856" t="s">
        <v>84</v>
      </c>
      <c r="F4856" t="s">
        <v>24</v>
      </c>
      <c r="G4856" t="s">
        <v>33</v>
      </c>
      <c r="H4856" s="3">
        <v>73455</v>
      </c>
      <c r="I4856" t="s">
        <v>26</v>
      </c>
      <c r="J4856" t="s">
        <v>120</v>
      </c>
      <c r="K4856" s="2">
        <v>3200.8</v>
      </c>
      <c r="L4856" t="s">
        <v>28</v>
      </c>
      <c r="M4856">
        <v>2018</v>
      </c>
      <c r="N4856">
        <v>11</v>
      </c>
      <c r="O4856" s="1">
        <f t="shared" si="621"/>
        <v>43405</v>
      </c>
      <c r="R4856" s="1" t="str">
        <f t="shared" si="629"/>
        <v/>
      </c>
      <c r="S4856" t="str">
        <f t="shared" si="622"/>
        <v>Active</v>
      </c>
      <c r="T4856" s="4">
        <v>43</v>
      </c>
    </row>
    <row r="4857" spans="1:20" x14ac:dyDescent="0.25">
      <c r="A4857">
        <v>503673</v>
      </c>
      <c r="B4857" t="s">
        <v>20</v>
      </c>
      <c r="C4857" t="s">
        <v>35</v>
      </c>
      <c r="D4857" t="s">
        <v>94</v>
      </c>
      <c r="E4857" t="s">
        <v>95</v>
      </c>
      <c r="F4857" t="s">
        <v>24</v>
      </c>
      <c r="G4857" t="s">
        <v>25</v>
      </c>
      <c r="H4857" s="3">
        <v>81936</v>
      </c>
      <c r="I4857" t="s">
        <v>26</v>
      </c>
      <c r="J4857" t="s">
        <v>120</v>
      </c>
      <c r="K4857" s="2">
        <v>3203.3</v>
      </c>
      <c r="L4857" t="s">
        <v>28</v>
      </c>
      <c r="M4857">
        <v>2016</v>
      </c>
      <c r="N4857">
        <v>3</v>
      </c>
      <c r="O4857" s="1">
        <f t="shared" si="621"/>
        <v>42430</v>
      </c>
      <c r="R4857" s="1" t="str">
        <f t="shared" si="629"/>
        <v/>
      </c>
      <c r="S4857" t="str">
        <f t="shared" si="622"/>
        <v>Active</v>
      </c>
      <c r="T4857" s="4">
        <v>53</v>
      </c>
    </row>
    <row r="4858" spans="1:20" x14ac:dyDescent="0.25">
      <c r="A4858">
        <v>950029</v>
      </c>
      <c r="B4858" t="s">
        <v>20</v>
      </c>
      <c r="C4858" t="s">
        <v>40</v>
      </c>
      <c r="D4858" t="s">
        <v>49</v>
      </c>
      <c r="E4858" t="s">
        <v>75</v>
      </c>
      <c r="F4858" t="s">
        <v>32</v>
      </c>
      <c r="G4858" t="s">
        <v>25</v>
      </c>
      <c r="H4858" s="3">
        <v>81936</v>
      </c>
      <c r="I4858" t="s">
        <v>26</v>
      </c>
      <c r="J4858" t="s">
        <v>120</v>
      </c>
      <c r="K4858" s="2">
        <v>3203.3</v>
      </c>
      <c r="L4858" t="s">
        <v>28</v>
      </c>
      <c r="M4858">
        <v>2015</v>
      </c>
      <c r="N4858">
        <v>1</v>
      </c>
      <c r="O4858" s="1">
        <f t="shared" si="621"/>
        <v>42005</v>
      </c>
      <c r="R4858" s="1" t="str">
        <f t="shared" si="629"/>
        <v/>
      </c>
      <c r="S4858" t="str">
        <f t="shared" si="622"/>
        <v>Active</v>
      </c>
      <c r="T4858" s="4">
        <v>46</v>
      </c>
    </row>
    <row r="4859" spans="1:20" x14ac:dyDescent="0.25">
      <c r="A4859">
        <v>511444</v>
      </c>
      <c r="B4859" t="s">
        <v>20</v>
      </c>
      <c r="C4859" t="s">
        <v>40</v>
      </c>
      <c r="D4859" t="s">
        <v>49</v>
      </c>
      <c r="E4859" t="s">
        <v>67</v>
      </c>
      <c r="F4859" t="s">
        <v>24</v>
      </c>
      <c r="G4859" t="s">
        <v>25</v>
      </c>
      <c r="H4859" s="3">
        <v>49977</v>
      </c>
      <c r="I4859" t="s">
        <v>26</v>
      </c>
      <c r="J4859" t="s">
        <v>120</v>
      </c>
      <c r="K4859" s="2">
        <v>3207.47</v>
      </c>
      <c r="L4859" t="s">
        <v>28</v>
      </c>
      <c r="M4859">
        <v>2016</v>
      </c>
      <c r="N4859">
        <v>2</v>
      </c>
      <c r="O4859" s="1">
        <f t="shared" si="621"/>
        <v>42401</v>
      </c>
      <c r="R4859" s="1" t="str">
        <f t="shared" si="629"/>
        <v/>
      </c>
      <c r="S4859" t="str">
        <f t="shared" si="622"/>
        <v>Active</v>
      </c>
      <c r="T4859" s="4">
        <v>46</v>
      </c>
    </row>
    <row r="4860" spans="1:20" x14ac:dyDescent="0.25">
      <c r="A4860">
        <v>818995</v>
      </c>
      <c r="B4860" t="s">
        <v>20</v>
      </c>
      <c r="C4860" t="s">
        <v>35</v>
      </c>
      <c r="D4860" t="s">
        <v>52</v>
      </c>
      <c r="E4860" t="s">
        <v>53</v>
      </c>
      <c r="F4860" t="s">
        <v>32</v>
      </c>
      <c r="G4860" t="s">
        <v>25</v>
      </c>
      <c r="H4860" s="3">
        <v>70226</v>
      </c>
      <c r="I4860" t="s">
        <v>26</v>
      </c>
      <c r="J4860" t="s">
        <v>120</v>
      </c>
      <c r="K4860" s="2">
        <v>3208.23</v>
      </c>
      <c r="L4860" t="s">
        <v>28</v>
      </c>
      <c r="M4860">
        <v>2014</v>
      </c>
      <c r="N4860">
        <v>11</v>
      </c>
      <c r="O4860" s="1">
        <f t="shared" si="621"/>
        <v>41944</v>
      </c>
      <c r="R4860" s="1" t="str">
        <f t="shared" si="629"/>
        <v/>
      </c>
      <c r="S4860" t="str">
        <f t="shared" si="622"/>
        <v>Active</v>
      </c>
      <c r="T4860" s="4">
        <v>44</v>
      </c>
    </row>
    <row r="4861" spans="1:20" x14ac:dyDescent="0.25">
      <c r="A4861">
        <v>257981</v>
      </c>
      <c r="B4861" t="s">
        <v>20</v>
      </c>
      <c r="C4861" t="s">
        <v>35</v>
      </c>
      <c r="D4861" t="s">
        <v>82</v>
      </c>
      <c r="E4861" t="s">
        <v>83</v>
      </c>
      <c r="F4861" t="s">
        <v>24</v>
      </c>
      <c r="G4861" t="s">
        <v>25</v>
      </c>
      <c r="H4861" s="3">
        <v>61275</v>
      </c>
      <c r="I4861" t="s">
        <v>26</v>
      </c>
      <c r="J4861" t="s">
        <v>120</v>
      </c>
      <c r="K4861" s="2">
        <v>3208.92</v>
      </c>
      <c r="L4861" t="s">
        <v>28</v>
      </c>
      <c r="M4861">
        <v>2013</v>
      </c>
      <c r="N4861">
        <v>4</v>
      </c>
      <c r="O4861" s="1">
        <f t="shared" si="621"/>
        <v>41365</v>
      </c>
      <c r="R4861" s="1" t="str">
        <f t="shared" si="629"/>
        <v/>
      </c>
      <c r="S4861" t="str">
        <f t="shared" si="622"/>
        <v>Active</v>
      </c>
      <c r="T4861" s="4">
        <v>43</v>
      </c>
    </row>
    <row r="4862" spans="1:20" x14ac:dyDescent="0.25">
      <c r="A4862">
        <v>203293</v>
      </c>
      <c r="B4862" t="s">
        <v>20</v>
      </c>
      <c r="C4862" t="s">
        <v>35</v>
      </c>
      <c r="D4862" t="s">
        <v>36</v>
      </c>
      <c r="E4862" t="s">
        <v>74</v>
      </c>
      <c r="F4862" t="s">
        <v>32</v>
      </c>
      <c r="G4862" t="s">
        <v>25</v>
      </c>
      <c r="H4862" s="3">
        <v>89345</v>
      </c>
      <c r="I4862" t="s">
        <v>34</v>
      </c>
      <c r="J4862" t="s">
        <v>120</v>
      </c>
      <c r="K4862" s="2">
        <v>3209.66</v>
      </c>
      <c r="L4862" t="s">
        <v>28</v>
      </c>
      <c r="M4862">
        <v>2013</v>
      </c>
      <c r="N4862">
        <v>9</v>
      </c>
      <c r="O4862" s="1">
        <f t="shared" si="621"/>
        <v>41518</v>
      </c>
      <c r="R4862" s="1" t="str">
        <f t="shared" si="629"/>
        <v/>
      </c>
      <c r="S4862" t="str">
        <f t="shared" si="622"/>
        <v>Active</v>
      </c>
      <c r="T4862" s="4">
        <v>42</v>
      </c>
    </row>
    <row r="4863" spans="1:20" x14ac:dyDescent="0.25">
      <c r="A4863">
        <v>281305</v>
      </c>
      <c r="B4863" t="s">
        <v>20</v>
      </c>
      <c r="C4863" t="s">
        <v>21</v>
      </c>
      <c r="D4863" t="s">
        <v>91</v>
      </c>
      <c r="E4863" t="s">
        <v>92</v>
      </c>
      <c r="F4863" t="s">
        <v>32</v>
      </c>
      <c r="G4863" t="s">
        <v>76</v>
      </c>
      <c r="H4863" s="3">
        <v>67765</v>
      </c>
      <c r="I4863" t="s">
        <v>34</v>
      </c>
      <c r="J4863" t="s">
        <v>120</v>
      </c>
      <c r="K4863" s="2">
        <v>3210.14</v>
      </c>
      <c r="L4863" t="s">
        <v>28</v>
      </c>
      <c r="M4863">
        <v>2013</v>
      </c>
      <c r="N4863">
        <v>6</v>
      </c>
      <c r="O4863" s="1">
        <f t="shared" si="621"/>
        <v>41426</v>
      </c>
      <c r="R4863" s="1" t="str">
        <f t="shared" si="629"/>
        <v/>
      </c>
      <c r="S4863" t="str">
        <f t="shared" si="622"/>
        <v>Active</v>
      </c>
      <c r="T4863" s="4">
        <v>42</v>
      </c>
    </row>
    <row r="4864" spans="1:20" x14ac:dyDescent="0.25">
      <c r="A4864">
        <v>136232</v>
      </c>
      <c r="B4864" t="s">
        <v>20</v>
      </c>
      <c r="C4864" t="s">
        <v>21</v>
      </c>
      <c r="D4864" t="s">
        <v>70</v>
      </c>
      <c r="E4864" t="s">
        <v>71</v>
      </c>
      <c r="F4864" t="s">
        <v>32</v>
      </c>
      <c r="G4864" t="s">
        <v>33</v>
      </c>
      <c r="H4864" s="3">
        <v>73455</v>
      </c>
      <c r="I4864" t="s">
        <v>34</v>
      </c>
      <c r="J4864" t="s">
        <v>120</v>
      </c>
      <c r="K4864" s="2">
        <v>3210.42</v>
      </c>
      <c r="L4864" t="s">
        <v>28</v>
      </c>
      <c r="M4864">
        <v>2014</v>
      </c>
      <c r="N4864">
        <v>11</v>
      </c>
      <c r="O4864" s="1">
        <f t="shared" si="621"/>
        <v>41944</v>
      </c>
      <c r="R4864" s="1" t="str">
        <f t="shared" si="629"/>
        <v/>
      </c>
      <c r="S4864" t="str">
        <f t="shared" si="622"/>
        <v>Active</v>
      </c>
      <c r="T4864" s="4">
        <v>38</v>
      </c>
    </row>
    <row r="4865" spans="1:20" x14ac:dyDescent="0.25">
      <c r="A4865">
        <v>348475</v>
      </c>
      <c r="B4865" t="s">
        <v>20</v>
      </c>
      <c r="C4865" t="s">
        <v>21</v>
      </c>
      <c r="D4865" t="s">
        <v>22</v>
      </c>
      <c r="E4865" t="s">
        <v>65</v>
      </c>
      <c r="F4865" t="s">
        <v>24</v>
      </c>
      <c r="G4865" t="s">
        <v>93</v>
      </c>
      <c r="H4865" s="3">
        <v>126281</v>
      </c>
      <c r="I4865" t="s">
        <v>34</v>
      </c>
      <c r="J4865" t="s">
        <v>120</v>
      </c>
      <c r="K4865" s="2">
        <v>3211.07</v>
      </c>
      <c r="L4865" t="s">
        <v>28</v>
      </c>
      <c r="M4865">
        <v>2014</v>
      </c>
      <c r="N4865">
        <v>7</v>
      </c>
      <c r="O4865" s="1">
        <f t="shared" si="621"/>
        <v>41821</v>
      </c>
      <c r="R4865" s="1" t="str">
        <f t="shared" si="629"/>
        <v/>
      </c>
      <c r="S4865" t="str">
        <f t="shared" si="622"/>
        <v>Active</v>
      </c>
      <c r="T4865" s="4">
        <v>38</v>
      </c>
    </row>
    <row r="4866" spans="1:20" x14ac:dyDescent="0.25">
      <c r="A4866">
        <v>399514</v>
      </c>
      <c r="B4866" t="s">
        <v>20</v>
      </c>
      <c r="C4866" t="s">
        <v>29</v>
      </c>
      <c r="D4866" t="s">
        <v>77</v>
      </c>
      <c r="E4866" t="s">
        <v>78</v>
      </c>
      <c r="F4866" t="s">
        <v>24</v>
      </c>
      <c r="G4866" t="s">
        <v>25</v>
      </c>
      <c r="H4866" s="3">
        <v>71409</v>
      </c>
      <c r="I4866" t="s">
        <v>34</v>
      </c>
      <c r="J4866" t="s">
        <v>120</v>
      </c>
      <c r="K4866" s="2">
        <v>3214.98</v>
      </c>
      <c r="L4866" t="s">
        <v>28</v>
      </c>
      <c r="M4866">
        <v>2017</v>
      </c>
      <c r="N4866">
        <v>5</v>
      </c>
      <c r="O4866" s="1">
        <f t="shared" si="621"/>
        <v>42856</v>
      </c>
      <c r="P4866">
        <v>2018</v>
      </c>
      <c r="Q4866">
        <v>1</v>
      </c>
      <c r="R4866" s="1">
        <f>IFERROR(DATE(P4866,Q4866,1),"")</f>
        <v>43101</v>
      </c>
      <c r="S4866" t="str">
        <f t="shared" si="622"/>
        <v>Cancelled</v>
      </c>
      <c r="T4866" s="4">
        <v>40</v>
      </c>
    </row>
    <row r="4867" spans="1:20" x14ac:dyDescent="0.25">
      <c r="A4867">
        <v>919340</v>
      </c>
      <c r="B4867" t="s">
        <v>20</v>
      </c>
      <c r="C4867" t="s">
        <v>21</v>
      </c>
      <c r="D4867" t="s">
        <v>22</v>
      </c>
      <c r="E4867" t="s">
        <v>58</v>
      </c>
      <c r="F4867" t="s">
        <v>32</v>
      </c>
      <c r="G4867" t="s">
        <v>25</v>
      </c>
      <c r="H4867" s="3">
        <v>71409</v>
      </c>
      <c r="I4867" t="s">
        <v>34</v>
      </c>
      <c r="J4867" t="s">
        <v>120</v>
      </c>
      <c r="K4867" s="2">
        <v>3214.98</v>
      </c>
      <c r="L4867" t="s">
        <v>28</v>
      </c>
      <c r="M4867">
        <v>2016</v>
      </c>
      <c r="N4867">
        <v>3</v>
      </c>
      <c r="O4867" s="1">
        <f t="shared" ref="O4867:O4930" si="630">DATE(M4867,N4867,1)</f>
        <v>42430</v>
      </c>
      <c r="R4867" s="1" t="str">
        <f t="shared" ref="R4867:R4872" si="631">IFERROR(DATE(P4867,Q4867,1),"")</f>
        <v/>
      </c>
      <c r="S4867" t="str">
        <f t="shared" ref="S4867:S4930" si="632">IF(R4867="","Active","Cancelled")</f>
        <v>Active</v>
      </c>
      <c r="T4867" s="4">
        <v>33</v>
      </c>
    </row>
    <row r="4868" spans="1:20" x14ac:dyDescent="0.25">
      <c r="A4868">
        <v>974330</v>
      </c>
      <c r="B4868" t="s">
        <v>20</v>
      </c>
      <c r="C4868" t="s">
        <v>35</v>
      </c>
      <c r="D4868" t="s">
        <v>94</v>
      </c>
      <c r="E4868" t="s">
        <v>95</v>
      </c>
      <c r="F4868" t="s">
        <v>32</v>
      </c>
      <c r="G4868" t="s">
        <v>25</v>
      </c>
      <c r="H4868" s="3">
        <v>49608</v>
      </c>
      <c r="I4868" t="s">
        <v>26</v>
      </c>
      <c r="J4868" t="s">
        <v>120</v>
      </c>
      <c r="K4868" s="2">
        <v>3215.2</v>
      </c>
      <c r="L4868" t="s">
        <v>28</v>
      </c>
      <c r="M4868">
        <v>2013</v>
      </c>
      <c r="N4868">
        <v>9</v>
      </c>
      <c r="O4868" s="1">
        <f t="shared" si="630"/>
        <v>41518</v>
      </c>
      <c r="R4868" s="1" t="str">
        <f t="shared" si="631"/>
        <v/>
      </c>
      <c r="S4868" t="str">
        <f t="shared" si="632"/>
        <v>Active</v>
      </c>
      <c r="T4868" s="4">
        <v>45</v>
      </c>
    </row>
    <row r="4869" spans="1:20" x14ac:dyDescent="0.25">
      <c r="A4869">
        <v>895544</v>
      </c>
      <c r="B4869" t="s">
        <v>20</v>
      </c>
      <c r="C4869" t="s">
        <v>21</v>
      </c>
      <c r="D4869" t="s">
        <v>22</v>
      </c>
      <c r="E4869" t="s">
        <v>51</v>
      </c>
      <c r="F4869" t="s">
        <v>32</v>
      </c>
      <c r="G4869" t="s">
        <v>25</v>
      </c>
      <c r="H4869" s="3">
        <v>82234</v>
      </c>
      <c r="I4869" t="s">
        <v>26</v>
      </c>
      <c r="J4869" t="s">
        <v>120</v>
      </c>
      <c r="K4869" s="2">
        <v>3218.61</v>
      </c>
      <c r="L4869" t="s">
        <v>28</v>
      </c>
      <c r="M4869">
        <v>2012</v>
      </c>
      <c r="N4869">
        <v>10</v>
      </c>
      <c r="O4869" s="1">
        <f t="shared" si="630"/>
        <v>41183</v>
      </c>
      <c r="R4869" s="1" t="str">
        <f t="shared" si="631"/>
        <v/>
      </c>
      <c r="S4869" t="str">
        <f t="shared" si="632"/>
        <v>Active</v>
      </c>
      <c r="T4869" s="4">
        <v>45</v>
      </c>
    </row>
    <row r="4870" spans="1:20" x14ac:dyDescent="0.25">
      <c r="A4870">
        <v>272893</v>
      </c>
      <c r="B4870" t="s">
        <v>20</v>
      </c>
      <c r="C4870" t="s">
        <v>21</v>
      </c>
      <c r="D4870" t="s">
        <v>115</v>
      </c>
      <c r="E4870" t="s">
        <v>116</v>
      </c>
      <c r="F4870" t="s">
        <v>24</v>
      </c>
      <c r="G4870" t="s">
        <v>25</v>
      </c>
      <c r="H4870" s="3">
        <v>65488</v>
      </c>
      <c r="I4870" t="s">
        <v>26</v>
      </c>
      <c r="J4870" t="s">
        <v>120</v>
      </c>
      <c r="K4870" s="2">
        <v>3219.15</v>
      </c>
      <c r="L4870" t="s">
        <v>28</v>
      </c>
      <c r="M4870">
        <v>2016</v>
      </c>
      <c r="N4870">
        <v>6</v>
      </c>
      <c r="O4870" s="1">
        <f t="shared" si="630"/>
        <v>42522</v>
      </c>
      <c r="R4870" s="1" t="str">
        <f t="shared" si="631"/>
        <v/>
      </c>
      <c r="S4870" t="str">
        <f t="shared" si="632"/>
        <v>Active</v>
      </c>
      <c r="T4870" s="4">
        <v>42</v>
      </c>
    </row>
    <row r="4871" spans="1:20" x14ac:dyDescent="0.25">
      <c r="A4871">
        <v>835149</v>
      </c>
      <c r="B4871" t="s">
        <v>20</v>
      </c>
      <c r="C4871" t="s">
        <v>43</v>
      </c>
      <c r="D4871" t="s">
        <v>44</v>
      </c>
      <c r="E4871" t="s">
        <v>45</v>
      </c>
      <c r="F4871" t="s">
        <v>24</v>
      </c>
      <c r="G4871" t="s">
        <v>25</v>
      </c>
      <c r="H4871" s="3">
        <v>65488</v>
      </c>
      <c r="I4871" t="s">
        <v>26</v>
      </c>
      <c r="J4871" t="s">
        <v>120</v>
      </c>
      <c r="K4871" s="2">
        <v>3219.15</v>
      </c>
      <c r="L4871" t="s">
        <v>28</v>
      </c>
      <c r="M4871">
        <v>2017</v>
      </c>
      <c r="N4871">
        <v>7</v>
      </c>
      <c r="O4871" s="1">
        <f t="shared" si="630"/>
        <v>42917</v>
      </c>
      <c r="R4871" s="1" t="str">
        <f t="shared" si="631"/>
        <v/>
      </c>
      <c r="S4871" t="str">
        <f t="shared" si="632"/>
        <v>Active</v>
      </c>
      <c r="T4871" s="4">
        <v>37</v>
      </c>
    </row>
    <row r="4872" spans="1:20" x14ac:dyDescent="0.25">
      <c r="A4872">
        <v>563094</v>
      </c>
      <c r="B4872" t="s">
        <v>20</v>
      </c>
      <c r="C4872" t="s">
        <v>35</v>
      </c>
      <c r="D4872" t="s">
        <v>36</v>
      </c>
      <c r="E4872" t="s">
        <v>37</v>
      </c>
      <c r="F4872" t="s">
        <v>24</v>
      </c>
      <c r="G4872" t="s">
        <v>33</v>
      </c>
      <c r="H4872" s="3">
        <v>73455</v>
      </c>
      <c r="I4872" t="s">
        <v>38</v>
      </c>
      <c r="J4872" t="s">
        <v>27</v>
      </c>
      <c r="K4872" s="2">
        <v>11003.54</v>
      </c>
      <c r="L4872" t="s">
        <v>61</v>
      </c>
      <c r="M4872">
        <v>2018</v>
      </c>
      <c r="N4872">
        <v>4</v>
      </c>
      <c r="O4872" s="1">
        <f t="shared" si="630"/>
        <v>43191</v>
      </c>
      <c r="R4872" s="1" t="str">
        <f t="shared" si="631"/>
        <v/>
      </c>
      <c r="S4872" t="str">
        <f t="shared" si="632"/>
        <v>Active</v>
      </c>
      <c r="T4872" s="4">
        <v>52</v>
      </c>
    </row>
    <row r="4873" spans="1:20" x14ac:dyDescent="0.25">
      <c r="A4873">
        <v>515142</v>
      </c>
      <c r="B4873" t="s">
        <v>20</v>
      </c>
      <c r="C4873" t="s">
        <v>21</v>
      </c>
      <c r="D4873" t="s">
        <v>22</v>
      </c>
      <c r="E4873" t="s">
        <v>39</v>
      </c>
      <c r="F4873" t="s">
        <v>24</v>
      </c>
      <c r="G4873" t="s">
        <v>76</v>
      </c>
      <c r="H4873" s="3">
        <v>58282</v>
      </c>
      <c r="I4873" t="s">
        <v>26</v>
      </c>
      <c r="J4873" t="s">
        <v>120</v>
      </c>
      <c r="K4873" s="2">
        <v>3220.78</v>
      </c>
      <c r="L4873" t="s">
        <v>28</v>
      </c>
      <c r="M4873">
        <v>2015</v>
      </c>
      <c r="N4873">
        <v>12</v>
      </c>
      <c r="O4873" s="1">
        <f t="shared" si="630"/>
        <v>42339</v>
      </c>
      <c r="P4873">
        <v>2016</v>
      </c>
      <c r="Q4873">
        <v>8</v>
      </c>
      <c r="R4873" s="1">
        <f>IFERROR(DATE(P4873,Q4873,1),"")</f>
        <v>42583</v>
      </c>
      <c r="S4873" t="str">
        <f t="shared" si="632"/>
        <v>Cancelled</v>
      </c>
      <c r="T4873" s="4">
        <v>51</v>
      </c>
    </row>
    <row r="4874" spans="1:20" x14ac:dyDescent="0.25">
      <c r="A4874">
        <v>879416</v>
      </c>
      <c r="B4874" t="s">
        <v>20</v>
      </c>
      <c r="C4874" t="s">
        <v>88</v>
      </c>
      <c r="D4874" t="s">
        <v>89</v>
      </c>
      <c r="E4874" t="s">
        <v>90</v>
      </c>
      <c r="F4874" t="s">
        <v>24</v>
      </c>
      <c r="G4874" t="s">
        <v>25</v>
      </c>
      <c r="H4874" s="3">
        <v>88897</v>
      </c>
      <c r="I4874" t="s">
        <v>26</v>
      </c>
      <c r="J4874" t="s">
        <v>120</v>
      </c>
      <c r="K4874" s="2">
        <v>3221.79</v>
      </c>
      <c r="L4874" t="s">
        <v>28</v>
      </c>
      <c r="M4874">
        <v>2018</v>
      </c>
      <c r="N4874">
        <v>11</v>
      </c>
      <c r="O4874" s="1">
        <f t="shared" si="630"/>
        <v>43405</v>
      </c>
      <c r="R4874" s="1" t="str">
        <f t="shared" ref="R4874:R4879" si="633">IFERROR(DATE(P4874,Q4874,1),"")</f>
        <v/>
      </c>
      <c r="S4874" t="str">
        <f t="shared" si="632"/>
        <v>Active</v>
      </c>
      <c r="T4874" s="4">
        <v>33</v>
      </c>
    </row>
    <row r="4875" spans="1:20" x14ac:dyDescent="0.25">
      <c r="A4875">
        <v>999120</v>
      </c>
      <c r="B4875" t="s">
        <v>20</v>
      </c>
      <c r="C4875" t="s">
        <v>40</v>
      </c>
      <c r="D4875" t="s">
        <v>49</v>
      </c>
      <c r="E4875" t="s">
        <v>125</v>
      </c>
      <c r="F4875" t="s">
        <v>24</v>
      </c>
      <c r="G4875" t="s">
        <v>25</v>
      </c>
      <c r="H4875" s="3">
        <v>88897</v>
      </c>
      <c r="I4875" t="s">
        <v>26</v>
      </c>
      <c r="J4875" t="s">
        <v>120</v>
      </c>
      <c r="K4875" s="2">
        <v>3221.79</v>
      </c>
      <c r="L4875" t="s">
        <v>28</v>
      </c>
      <c r="M4875">
        <v>2016</v>
      </c>
      <c r="N4875">
        <v>4</v>
      </c>
      <c r="O4875" s="1">
        <f t="shared" si="630"/>
        <v>42461</v>
      </c>
      <c r="R4875" s="1" t="str">
        <f t="shared" si="633"/>
        <v/>
      </c>
      <c r="S4875" t="str">
        <f t="shared" si="632"/>
        <v>Active</v>
      </c>
      <c r="T4875" s="4">
        <v>42</v>
      </c>
    </row>
    <row r="4876" spans="1:20" x14ac:dyDescent="0.25">
      <c r="A4876">
        <v>521431</v>
      </c>
      <c r="B4876" t="s">
        <v>20</v>
      </c>
      <c r="C4876" t="s">
        <v>62</v>
      </c>
      <c r="D4876" t="s">
        <v>63</v>
      </c>
      <c r="E4876" t="s">
        <v>64</v>
      </c>
      <c r="F4876" t="s">
        <v>24</v>
      </c>
      <c r="G4876" t="s">
        <v>33</v>
      </c>
      <c r="H4876" s="3">
        <v>73455</v>
      </c>
      <c r="I4876" t="s">
        <v>38</v>
      </c>
      <c r="J4876" t="s">
        <v>120</v>
      </c>
      <c r="K4876" s="2">
        <v>3223.22</v>
      </c>
      <c r="L4876" t="s">
        <v>28</v>
      </c>
      <c r="M4876">
        <v>2012</v>
      </c>
      <c r="N4876">
        <v>9</v>
      </c>
      <c r="O4876" s="1">
        <f t="shared" si="630"/>
        <v>41153</v>
      </c>
      <c r="R4876" s="1" t="str">
        <f t="shared" si="633"/>
        <v/>
      </c>
      <c r="S4876" t="str">
        <f t="shared" si="632"/>
        <v>Active</v>
      </c>
      <c r="T4876" s="4">
        <v>40</v>
      </c>
    </row>
    <row r="4877" spans="1:20" x14ac:dyDescent="0.25">
      <c r="A4877">
        <v>349695</v>
      </c>
      <c r="B4877" t="s">
        <v>20</v>
      </c>
      <c r="C4877" t="s">
        <v>35</v>
      </c>
      <c r="D4877" t="s">
        <v>36</v>
      </c>
      <c r="E4877" t="s">
        <v>68</v>
      </c>
      <c r="F4877" t="s">
        <v>24</v>
      </c>
      <c r="G4877" t="s">
        <v>25</v>
      </c>
      <c r="H4877" s="3">
        <v>83332</v>
      </c>
      <c r="I4877" t="s">
        <v>26</v>
      </c>
      <c r="J4877" t="s">
        <v>120</v>
      </c>
      <c r="K4877" s="2">
        <v>3223.33</v>
      </c>
      <c r="L4877" t="s">
        <v>28</v>
      </c>
      <c r="M4877">
        <v>2018</v>
      </c>
      <c r="N4877">
        <v>11</v>
      </c>
      <c r="O4877" s="1">
        <f t="shared" si="630"/>
        <v>43405</v>
      </c>
      <c r="R4877" s="1" t="str">
        <f t="shared" si="633"/>
        <v/>
      </c>
      <c r="S4877" t="str">
        <f t="shared" si="632"/>
        <v>Active</v>
      </c>
      <c r="T4877" s="4">
        <v>34</v>
      </c>
    </row>
    <row r="4878" spans="1:20" x14ac:dyDescent="0.25">
      <c r="A4878">
        <v>522261</v>
      </c>
      <c r="B4878" t="s">
        <v>20</v>
      </c>
      <c r="C4878" t="s">
        <v>35</v>
      </c>
      <c r="D4878" t="s">
        <v>36</v>
      </c>
      <c r="E4878" t="s">
        <v>87</v>
      </c>
      <c r="F4878" t="s">
        <v>32</v>
      </c>
      <c r="G4878" t="s">
        <v>25</v>
      </c>
      <c r="H4878" s="3">
        <v>53571</v>
      </c>
      <c r="I4878" t="s">
        <v>26</v>
      </c>
      <c r="J4878" t="s">
        <v>120</v>
      </c>
      <c r="K4878" s="2">
        <v>3225.4</v>
      </c>
      <c r="L4878" t="s">
        <v>28</v>
      </c>
      <c r="M4878">
        <v>2017</v>
      </c>
      <c r="N4878">
        <v>3</v>
      </c>
      <c r="O4878" s="1">
        <f t="shared" si="630"/>
        <v>42795</v>
      </c>
      <c r="R4878" s="1" t="str">
        <f t="shared" si="633"/>
        <v/>
      </c>
      <c r="S4878" t="str">
        <f t="shared" si="632"/>
        <v>Active</v>
      </c>
      <c r="T4878" s="4">
        <v>33</v>
      </c>
    </row>
    <row r="4879" spans="1:20" x14ac:dyDescent="0.25">
      <c r="A4879">
        <v>454609</v>
      </c>
      <c r="B4879" t="s">
        <v>20</v>
      </c>
      <c r="C4879" t="s">
        <v>35</v>
      </c>
      <c r="D4879" t="s">
        <v>94</v>
      </c>
      <c r="E4879" t="s">
        <v>95</v>
      </c>
      <c r="F4879" t="s">
        <v>32</v>
      </c>
      <c r="G4879" t="s">
        <v>25</v>
      </c>
      <c r="H4879" s="3">
        <v>99062</v>
      </c>
      <c r="I4879" t="s">
        <v>38</v>
      </c>
      <c r="J4879" t="s">
        <v>120</v>
      </c>
      <c r="K4879" s="2">
        <v>3226.52</v>
      </c>
      <c r="L4879" t="s">
        <v>28</v>
      </c>
      <c r="M4879">
        <v>2018</v>
      </c>
      <c r="N4879">
        <v>6</v>
      </c>
      <c r="O4879" s="1">
        <f t="shared" si="630"/>
        <v>43252</v>
      </c>
      <c r="R4879" s="1" t="str">
        <f t="shared" si="633"/>
        <v/>
      </c>
      <c r="S4879" t="str">
        <f t="shared" si="632"/>
        <v>Active</v>
      </c>
      <c r="T4879" s="4">
        <v>41</v>
      </c>
    </row>
    <row r="4880" spans="1:20" x14ac:dyDescent="0.25">
      <c r="A4880">
        <v>707273</v>
      </c>
      <c r="B4880" t="s">
        <v>20</v>
      </c>
      <c r="C4880" t="s">
        <v>40</v>
      </c>
      <c r="D4880" t="s">
        <v>49</v>
      </c>
      <c r="E4880" t="s">
        <v>79</v>
      </c>
      <c r="F4880" t="s">
        <v>32</v>
      </c>
      <c r="G4880" t="s">
        <v>25</v>
      </c>
      <c r="H4880" s="3">
        <v>99062</v>
      </c>
      <c r="I4880" t="s">
        <v>38</v>
      </c>
      <c r="J4880" t="s">
        <v>120</v>
      </c>
      <c r="K4880" s="2">
        <v>3226.52</v>
      </c>
      <c r="L4880" t="s">
        <v>28</v>
      </c>
      <c r="M4880">
        <v>2017</v>
      </c>
      <c r="N4880">
        <v>2</v>
      </c>
      <c r="O4880" s="1">
        <f t="shared" si="630"/>
        <v>42767</v>
      </c>
      <c r="P4880">
        <v>2017</v>
      </c>
      <c r="Q4880">
        <v>11</v>
      </c>
      <c r="R4880" s="1">
        <f>IFERROR(DATE(P4880,Q4880,1),"")</f>
        <v>43040</v>
      </c>
      <c r="S4880" t="str">
        <f t="shared" si="632"/>
        <v>Cancelled</v>
      </c>
      <c r="T4880" s="4">
        <v>37</v>
      </c>
    </row>
    <row r="4881" spans="1:20" x14ac:dyDescent="0.25">
      <c r="A4881">
        <v>331325</v>
      </c>
      <c r="B4881" t="s">
        <v>20</v>
      </c>
      <c r="C4881" t="s">
        <v>21</v>
      </c>
      <c r="D4881" t="s">
        <v>70</v>
      </c>
      <c r="E4881" t="s">
        <v>71</v>
      </c>
      <c r="F4881" t="s">
        <v>32</v>
      </c>
      <c r="G4881" t="s">
        <v>76</v>
      </c>
      <c r="H4881" s="3">
        <v>60091</v>
      </c>
      <c r="I4881" t="s">
        <v>34</v>
      </c>
      <c r="J4881" t="s">
        <v>120</v>
      </c>
      <c r="K4881" s="2">
        <v>3226.79</v>
      </c>
      <c r="L4881" t="s">
        <v>28</v>
      </c>
      <c r="M4881">
        <v>2015</v>
      </c>
      <c r="N4881">
        <v>9</v>
      </c>
      <c r="O4881" s="1">
        <f t="shared" si="630"/>
        <v>42248</v>
      </c>
      <c r="R4881" s="1" t="str">
        <f t="shared" ref="R4881:R4901" si="634">IFERROR(DATE(P4881,Q4881,1),"")</f>
        <v/>
      </c>
      <c r="S4881" t="str">
        <f t="shared" si="632"/>
        <v>Active</v>
      </c>
      <c r="T4881" s="4">
        <v>49</v>
      </c>
    </row>
    <row r="4882" spans="1:20" x14ac:dyDescent="0.25">
      <c r="A4882">
        <v>682528</v>
      </c>
      <c r="B4882" t="s">
        <v>20</v>
      </c>
      <c r="C4882" t="s">
        <v>40</v>
      </c>
      <c r="D4882" t="s">
        <v>49</v>
      </c>
      <c r="E4882" t="s">
        <v>56</v>
      </c>
      <c r="F4882" t="s">
        <v>24</v>
      </c>
      <c r="G4882" t="s">
        <v>25</v>
      </c>
      <c r="H4882" s="3">
        <v>92826</v>
      </c>
      <c r="I4882" t="s">
        <v>26</v>
      </c>
      <c r="J4882" t="s">
        <v>120</v>
      </c>
      <c r="K4882" s="2">
        <v>3226.85</v>
      </c>
      <c r="L4882" t="s">
        <v>28</v>
      </c>
      <c r="M4882">
        <v>2012</v>
      </c>
      <c r="N4882">
        <v>11</v>
      </c>
      <c r="O4882" s="1">
        <f t="shared" si="630"/>
        <v>41214</v>
      </c>
      <c r="R4882" s="1" t="str">
        <f t="shared" si="634"/>
        <v/>
      </c>
      <c r="S4882" t="str">
        <f t="shared" si="632"/>
        <v>Active</v>
      </c>
      <c r="T4882" s="4">
        <v>50</v>
      </c>
    </row>
    <row r="4883" spans="1:20" x14ac:dyDescent="0.25">
      <c r="A4883">
        <v>937862</v>
      </c>
      <c r="B4883" t="s">
        <v>20</v>
      </c>
      <c r="C4883" t="s">
        <v>88</v>
      </c>
      <c r="D4883" t="s">
        <v>89</v>
      </c>
      <c r="E4883" t="s">
        <v>90</v>
      </c>
      <c r="F4883" t="s">
        <v>24</v>
      </c>
      <c r="G4883" t="s">
        <v>25</v>
      </c>
      <c r="H4883" s="3">
        <v>92826</v>
      </c>
      <c r="I4883" t="s">
        <v>26</v>
      </c>
      <c r="J4883" t="s">
        <v>120</v>
      </c>
      <c r="K4883" s="2">
        <v>3226.85</v>
      </c>
      <c r="L4883" t="s">
        <v>28</v>
      </c>
      <c r="M4883">
        <v>2016</v>
      </c>
      <c r="N4883">
        <v>7</v>
      </c>
      <c r="O4883" s="1">
        <f t="shared" si="630"/>
        <v>42552</v>
      </c>
      <c r="R4883" s="1" t="str">
        <f t="shared" si="634"/>
        <v/>
      </c>
      <c r="S4883" t="str">
        <f t="shared" si="632"/>
        <v>Active</v>
      </c>
      <c r="T4883" s="4">
        <v>48</v>
      </c>
    </row>
    <row r="4884" spans="1:20" x14ac:dyDescent="0.25">
      <c r="A4884">
        <v>488071</v>
      </c>
      <c r="B4884" t="s">
        <v>20</v>
      </c>
      <c r="C4884" t="s">
        <v>40</v>
      </c>
      <c r="D4884" t="s">
        <v>54</v>
      </c>
      <c r="E4884" t="s">
        <v>55</v>
      </c>
      <c r="F4884" t="s">
        <v>24</v>
      </c>
      <c r="G4884" t="s">
        <v>25</v>
      </c>
      <c r="H4884" s="3">
        <v>77914</v>
      </c>
      <c r="I4884" t="s">
        <v>34</v>
      </c>
      <c r="J4884" t="s">
        <v>120</v>
      </c>
      <c r="K4884" s="2">
        <v>3230.58</v>
      </c>
      <c r="L4884" t="s">
        <v>28</v>
      </c>
      <c r="M4884">
        <v>2013</v>
      </c>
      <c r="N4884">
        <v>1</v>
      </c>
      <c r="O4884" s="1">
        <f t="shared" si="630"/>
        <v>41275</v>
      </c>
      <c r="R4884" s="1" t="str">
        <f t="shared" si="634"/>
        <v/>
      </c>
      <c r="S4884" t="str">
        <f t="shared" si="632"/>
        <v>Active</v>
      </c>
      <c r="T4884" s="4">
        <v>40</v>
      </c>
    </row>
    <row r="4885" spans="1:20" x14ac:dyDescent="0.25">
      <c r="A4885">
        <v>499346</v>
      </c>
      <c r="B4885" t="s">
        <v>20</v>
      </c>
      <c r="C4885" t="s">
        <v>21</v>
      </c>
      <c r="D4885" t="s">
        <v>22</v>
      </c>
      <c r="E4885" t="s">
        <v>106</v>
      </c>
      <c r="F4885" t="s">
        <v>24</v>
      </c>
      <c r="G4885" t="s">
        <v>25</v>
      </c>
      <c r="H4885" s="3">
        <v>77914</v>
      </c>
      <c r="I4885" t="s">
        <v>34</v>
      </c>
      <c r="J4885" t="s">
        <v>120</v>
      </c>
      <c r="K4885" s="2">
        <v>3230.58</v>
      </c>
      <c r="L4885" t="s">
        <v>28</v>
      </c>
      <c r="M4885">
        <v>2018</v>
      </c>
      <c r="N4885">
        <v>6</v>
      </c>
      <c r="O4885" s="1">
        <f t="shared" si="630"/>
        <v>43252</v>
      </c>
      <c r="R4885" s="1" t="str">
        <f t="shared" si="634"/>
        <v/>
      </c>
      <c r="S4885" t="str">
        <f t="shared" si="632"/>
        <v>Active</v>
      </c>
      <c r="T4885" s="4">
        <v>41</v>
      </c>
    </row>
    <row r="4886" spans="1:20" x14ac:dyDescent="0.25">
      <c r="A4886">
        <v>369084</v>
      </c>
      <c r="B4886" t="s">
        <v>20</v>
      </c>
      <c r="C4886" t="s">
        <v>35</v>
      </c>
      <c r="D4886" t="s">
        <v>52</v>
      </c>
      <c r="E4886" t="s">
        <v>53</v>
      </c>
      <c r="F4886" t="s">
        <v>32</v>
      </c>
      <c r="G4886" t="s">
        <v>33</v>
      </c>
      <c r="H4886" s="3">
        <v>73455</v>
      </c>
      <c r="I4886" t="s">
        <v>26</v>
      </c>
      <c r="J4886" t="s">
        <v>27</v>
      </c>
      <c r="K4886" s="2">
        <v>11039.32</v>
      </c>
      <c r="L4886" t="s">
        <v>61</v>
      </c>
      <c r="M4886">
        <v>2018</v>
      </c>
      <c r="N4886">
        <v>4</v>
      </c>
      <c r="O4886" s="1">
        <f t="shared" si="630"/>
        <v>43191</v>
      </c>
      <c r="R4886" s="1" t="str">
        <f t="shared" si="634"/>
        <v/>
      </c>
      <c r="S4886" t="str">
        <f t="shared" si="632"/>
        <v>Active</v>
      </c>
      <c r="T4886" s="4">
        <v>40</v>
      </c>
    </row>
    <row r="4887" spans="1:20" x14ac:dyDescent="0.25">
      <c r="A4887">
        <v>757387</v>
      </c>
      <c r="B4887" t="s">
        <v>20</v>
      </c>
      <c r="C4887" t="s">
        <v>102</v>
      </c>
      <c r="D4887" t="s">
        <v>103</v>
      </c>
      <c r="E4887" t="s">
        <v>121</v>
      </c>
      <c r="F4887" t="s">
        <v>32</v>
      </c>
      <c r="G4887" t="s">
        <v>25</v>
      </c>
      <c r="H4887" s="3">
        <v>77914</v>
      </c>
      <c r="I4887" t="s">
        <v>34</v>
      </c>
      <c r="J4887" t="s">
        <v>120</v>
      </c>
      <c r="K4887" s="2">
        <v>3230.58</v>
      </c>
      <c r="L4887" t="s">
        <v>28</v>
      </c>
      <c r="M4887">
        <v>2015</v>
      </c>
      <c r="N4887">
        <v>6</v>
      </c>
      <c r="O4887" s="1">
        <f t="shared" si="630"/>
        <v>42156</v>
      </c>
      <c r="R4887" s="1" t="str">
        <f t="shared" si="634"/>
        <v/>
      </c>
      <c r="S4887" t="str">
        <f t="shared" si="632"/>
        <v>Active</v>
      </c>
      <c r="T4887" s="4">
        <v>40</v>
      </c>
    </row>
    <row r="4888" spans="1:20" x14ac:dyDescent="0.25">
      <c r="A4888">
        <v>786391</v>
      </c>
      <c r="B4888" t="s">
        <v>20</v>
      </c>
      <c r="C4888" t="s">
        <v>21</v>
      </c>
      <c r="D4888" t="s">
        <v>22</v>
      </c>
      <c r="E4888" t="s">
        <v>69</v>
      </c>
      <c r="F4888" t="s">
        <v>32</v>
      </c>
      <c r="G4888" t="s">
        <v>25</v>
      </c>
      <c r="H4888" s="3">
        <v>77914</v>
      </c>
      <c r="I4888" t="s">
        <v>34</v>
      </c>
      <c r="J4888" t="s">
        <v>120</v>
      </c>
      <c r="K4888" s="2">
        <v>3230.58</v>
      </c>
      <c r="L4888" t="s">
        <v>28</v>
      </c>
      <c r="M4888">
        <v>2013</v>
      </c>
      <c r="N4888">
        <v>1</v>
      </c>
      <c r="O4888" s="1">
        <f t="shared" si="630"/>
        <v>41275</v>
      </c>
      <c r="R4888" s="1" t="str">
        <f t="shared" si="634"/>
        <v/>
      </c>
      <c r="S4888" t="str">
        <f t="shared" si="632"/>
        <v>Active</v>
      </c>
      <c r="T4888" s="4">
        <v>40</v>
      </c>
    </row>
    <row r="4889" spans="1:20" x14ac:dyDescent="0.25">
      <c r="A4889">
        <v>837273</v>
      </c>
      <c r="B4889" t="s">
        <v>20</v>
      </c>
      <c r="C4889" t="s">
        <v>35</v>
      </c>
      <c r="D4889" t="s">
        <v>36</v>
      </c>
      <c r="E4889" t="s">
        <v>68</v>
      </c>
      <c r="F4889" t="s">
        <v>24</v>
      </c>
      <c r="G4889" t="s">
        <v>25</v>
      </c>
      <c r="H4889" s="3">
        <v>77914</v>
      </c>
      <c r="I4889" t="s">
        <v>34</v>
      </c>
      <c r="J4889" t="s">
        <v>120</v>
      </c>
      <c r="K4889" s="2">
        <v>3230.58</v>
      </c>
      <c r="L4889" t="s">
        <v>28</v>
      </c>
      <c r="M4889">
        <v>2018</v>
      </c>
      <c r="N4889">
        <v>11</v>
      </c>
      <c r="O4889" s="1">
        <f t="shared" si="630"/>
        <v>43405</v>
      </c>
      <c r="R4889" s="1" t="str">
        <f t="shared" si="634"/>
        <v/>
      </c>
      <c r="S4889" t="str">
        <f t="shared" si="632"/>
        <v>Active</v>
      </c>
      <c r="T4889" s="4">
        <v>47</v>
      </c>
    </row>
    <row r="4890" spans="1:20" x14ac:dyDescent="0.25">
      <c r="A4890">
        <v>841204</v>
      </c>
      <c r="B4890" t="s">
        <v>20</v>
      </c>
      <c r="C4890" t="s">
        <v>40</v>
      </c>
      <c r="D4890" t="s">
        <v>72</v>
      </c>
      <c r="E4890" t="s">
        <v>73</v>
      </c>
      <c r="F4890" t="s">
        <v>32</v>
      </c>
      <c r="G4890" t="s">
        <v>25</v>
      </c>
      <c r="H4890" s="3">
        <v>77914</v>
      </c>
      <c r="I4890" t="s">
        <v>34</v>
      </c>
      <c r="J4890" t="s">
        <v>120</v>
      </c>
      <c r="K4890" s="2">
        <v>3230.58</v>
      </c>
      <c r="L4890" t="s">
        <v>28</v>
      </c>
      <c r="M4890">
        <v>2013</v>
      </c>
      <c r="N4890">
        <v>7</v>
      </c>
      <c r="O4890" s="1">
        <f t="shared" si="630"/>
        <v>41456</v>
      </c>
      <c r="R4890" s="1" t="str">
        <f t="shared" si="634"/>
        <v/>
      </c>
      <c r="S4890" t="str">
        <f t="shared" si="632"/>
        <v>Active</v>
      </c>
      <c r="T4890" s="4">
        <v>45</v>
      </c>
    </row>
    <row r="4891" spans="1:20" x14ac:dyDescent="0.25">
      <c r="A4891">
        <v>844348</v>
      </c>
      <c r="B4891" t="s">
        <v>20</v>
      </c>
      <c r="C4891" t="s">
        <v>96</v>
      </c>
      <c r="D4891" t="s">
        <v>97</v>
      </c>
      <c r="E4891" t="s">
        <v>98</v>
      </c>
      <c r="F4891" t="s">
        <v>24</v>
      </c>
      <c r="G4891" t="s">
        <v>25</v>
      </c>
      <c r="H4891" s="3">
        <v>77914</v>
      </c>
      <c r="I4891" t="s">
        <v>34</v>
      </c>
      <c r="J4891" t="s">
        <v>120</v>
      </c>
      <c r="K4891" s="2">
        <v>3230.58</v>
      </c>
      <c r="L4891" t="s">
        <v>28</v>
      </c>
      <c r="M4891">
        <v>2016</v>
      </c>
      <c r="N4891">
        <v>7</v>
      </c>
      <c r="O4891" s="1">
        <f t="shared" si="630"/>
        <v>42552</v>
      </c>
      <c r="R4891" s="1" t="str">
        <f t="shared" si="634"/>
        <v/>
      </c>
      <c r="S4891" t="str">
        <f t="shared" si="632"/>
        <v>Active</v>
      </c>
      <c r="T4891" s="4">
        <v>44</v>
      </c>
    </row>
    <row r="4892" spans="1:20" x14ac:dyDescent="0.25">
      <c r="A4892">
        <v>261964</v>
      </c>
      <c r="B4892" t="s">
        <v>20</v>
      </c>
      <c r="C4892" t="s">
        <v>40</v>
      </c>
      <c r="D4892" t="s">
        <v>49</v>
      </c>
      <c r="E4892" t="s">
        <v>79</v>
      </c>
      <c r="F4892" t="s">
        <v>24</v>
      </c>
      <c r="G4892" t="s">
        <v>33</v>
      </c>
      <c r="H4892" s="3">
        <v>73455</v>
      </c>
      <c r="I4892" t="s">
        <v>38</v>
      </c>
      <c r="J4892" t="s">
        <v>120</v>
      </c>
      <c r="K4892" s="2">
        <v>3233.26</v>
      </c>
      <c r="L4892" t="s">
        <v>28</v>
      </c>
      <c r="M4892">
        <v>2014</v>
      </c>
      <c r="N4892">
        <v>2</v>
      </c>
      <c r="O4892" s="1">
        <f t="shared" si="630"/>
        <v>41671</v>
      </c>
      <c r="R4892" s="1" t="str">
        <f t="shared" si="634"/>
        <v/>
      </c>
      <c r="S4892" t="str">
        <f t="shared" si="632"/>
        <v>Active</v>
      </c>
      <c r="T4892" s="4">
        <v>37</v>
      </c>
    </row>
    <row r="4893" spans="1:20" x14ac:dyDescent="0.25">
      <c r="A4893">
        <v>832983</v>
      </c>
      <c r="B4893" t="s">
        <v>20</v>
      </c>
      <c r="C4893" t="s">
        <v>35</v>
      </c>
      <c r="D4893" t="s">
        <v>36</v>
      </c>
      <c r="E4893" t="s">
        <v>74</v>
      </c>
      <c r="F4893" t="s">
        <v>32</v>
      </c>
      <c r="G4893" t="s">
        <v>25</v>
      </c>
      <c r="H4893" s="3">
        <v>87853</v>
      </c>
      <c r="I4893" t="s">
        <v>38</v>
      </c>
      <c r="J4893" t="s">
        <v>27</v>
      </c>
      <c r="K4893" s="2">
        <v>13027.42</v>
      </c>
      <c r="L4893" t="s">
        <v>61</v>
      </c>
      <c r="M4893">
        <v>2018</v>
      </c>
      <c r="N4893">
        <v>2</v>
      </c>
      <c r="O4893" s="1">
        <f t="shared" si="630"/>
        <v>43132</v>
      </c>
      <c r="R4893" s="1" t="str">
        <f t="shared" si="634"/>
        <v/>
      </c>
      <c r="S4893" t="str">
        <f t="shared" si="632"/>
        <v>Active</v>
      </c>
      <c r="T4893" s="4">
        <v>33</v>
      </c>
    </row>
    <row r="4894" spans="1:20" x14ac:dyDescent="0.25">
      <c r="A4894">
        <v>323593</v>
      </c>
      <c r="B4894" t="s">
        <v>20</v>
      </c>
      <c r="C4894" t="s">
        <v>21</v>
      </c>
      <c r="D4894" t="s">
        <v>70</v>
      </c>
      <c r="E4894" t="s">
        <v>71</v>
      </c>
      <c r="F4894" t="s">
        <v>32</v>
      </c>
      <c r="G4894" t="s">
        <v>33</v>
      </c>
      <c r="H4894" s="3">
        <v>73455</v>
      </c>
      <c r="I4894" t="s">
        <v>38</v>
      </c>
      <c r="J4894" t="s">
        <v>120</v>
      </c>
      <c r="K4894" s="2">
        <v>3237.31</v>
      </c>
      <c r="L4894" t="s">
        <v>28</v>
      </c>
      <c r="M4894">
        <v>2018</v>
      </c>
      <c r="N4894">
        <v>10</v>
      </c>
      <c r="O4894" s="1">
        <f t="shared" si="630"/>
        <v>43374</v>
      </c>
      <c r="R4894" s="1" t="str">
        <f t="shared" si="634"/>
        <v/>
      </c>
      <c r="S4894" t="str">
        <f t="shared" si="632"/>
        <v>Active</v>
      </c>
      <c r="T4894" s="4">
        <v>34</v>
      </c>
    </row>
    <row r="4895" spans="1:20" x14ac:dyDescent="0.25">
      <c r="A4895">
        <v>790341</v>
      </c>
      <c r="B4895" t="s">
        <v>20</v>
      </c>
      <c r="C4895" t="s">
        <v>40</v>
      </c>
      <c r="D4895" t="s">
        <v>49</v>
      </c>
      <c r="E4895" t="s">
        <v>50</v>
      </c>
      <c r="F4895" t="s">
        <v>24</v>
      </c>
      <c r="G4895" t="s">
        <v>93</v>
      </c>
      <c r="H4895" s="3">
        <v>274634</v>
      </c>
      <c r="I4895" t="s">
        <v>34</v>
      </c>
      <c r="J4895" t="s">
        <v>120</v>
      </c>
      <c r="K4895" s="2">
        <v>3237.5</v>
      </c>
      <c r="L4895" t="s">
        <v>28</v>
      </c>
      <c r="M4895">
        <v>2016</v>
      </c>
      <c r="N4895">
        <v>12</v>
      </c>
      <c r="O4895" s="1">
        <f t="shared" si="630"/>
        <v>42705</v>
      </c>
      <c r="R4895" s="1" t="str">
        <f t="shared" si="634"/>
        <v/>
      </c>
      <c r="S4895" t="str">
        <f t="shared" si="632"/>
        <v>Active</v>
      </c>
      <c r="T4895" s="4">
        <v>42</v>
      </c>
    </row>
    <row r="4896" spans="1:20" x14ac:dyDescent="0.25">
      <c r="A4896">
        <v>910576</v>
      </c>
      <c r="B4896" t="s">
        <v>20</v>
      </c>
      <c r="C4896" t="s">
        <v>21</v>
      </c>
      <c r="D4896" t="s">
        <v>91</v>
      </c>
      <c r="E4896" t="s">
        <v>92</v>
      </c>
      <c r="F4896" t="s">
        <v>32</v>
      </c>
      <c r="G4896" t="s">
        <v>25</v>
      </c>
      <c r="H4896" s="3">
        <v>75883</v>
      </c>
      <c r="I4896" t="s">
        <v>38</v>
      </c>
      <c r="J4896" t="s">
        <v>120</v>
      </c>
      <c r="K4896" s="2">
        <v>3237.92</v>
      </c>
      <c r="L4896" t="s">
        <v>28</v>
      </c>
      <c r="M4896">
        <v>2012</v>
      </c>
      <c r="N4896">
        <v>6</v>
      </c>
      <c r="O4896" s="1">
        <f t="shared" si="630"/>
        <v>41061</v>
      </c>
      <c r="R4896" s="1" t="str">
        <f t="shared" si="634"/>
        <v/>
      </c>
      <c r="S4896" t="str">
        <f t="shared" si="632"/>
        <v>Active</v>
      </c>
      <c r="T4896" s="4">
        <v>40</v>
      </c>
    </row>
    <row r="4897" spans="1:20" x14ac:dyDescent="0.25">
      <c r="A4897">
        <v>132756</v>
      </c>
      <c r="B4897" t="s">
        <v>20</v>
      </c>
      <c r="C4897" t="s">
        <v>40</v>
      </c>
      <c r="D4897" t="s">
        <v>49</v>
      </c>
      <c r="E4897" t="s">
        <v>75</v>
      </c>
      <c r="F4897" t="s">
        <v>24</v>
      </c>
      <c r="G4897" t="s">
        <v>25</v>
      </c>
      <c r="H4897" s="3">
        <v>75990</v>
      </c>
      <c r="I4897" t="s">
        <v>26</v>
      </c>
      <c r="J4897" t="s">
        <v>120</v>
      </c>
      <c r="K4897" s="2">
        <v>3238</v>
      </c>
      <c r="L4897" t="s">
        <v>28</v>
      </c>
      <c r="M4897">
        <v>2017</v>
      </c>
      <c r="N4897">
        <v>8</v>
      </c>
      <c r="O4897" s="1">
        <f t="shared" si="630"/>
        <v>42948</v>
      </c>
      <c r="R4897" s="1" t="str">
        <f t="shared" si="634"/>
        <v/>
      </c>
      <c r="S4897" t="str">
        <f t="shared" si="632"/>
        <v>Active</v>
      </c>
      <c r="T4897" s="4">
        <v>40</v>
      </c>
    </row>
    <row r="4898" spans="1:20" x14ac:dyDescent="0.25">
      <c r="A4898">
        <v>246800</v>
      </c>
      <c r="B4898" t="s">
        <v>20</v>
      </c>
      <c r="C4898" t="s">
        <v>40</v>
      </c>
      <c r="D4898" t="s">
        <v>49</v>
      </c>
      <c r="E4898" t="s">
        <v>56</v>
      </c>
      <c r="F4898" t="s">
        <v>32</v>
      </c>
      <c r="G4898" t="s">
        <v>25</v>
      </c>
      <c r="H4898" s="3">
        <v>75990</v>
      </c>
      <c r="I4898" t="s">
        <v>26</v>
      </c>
      <c r="J4898" t="s">
        <v>120</v>
      </c>
      <c r="K4898" s="2">
        <v>3238</v>
      </c>
      <c r="L4898" t="s">
        <v>28</v>
      </c>
      <c r="M4898">
        <v>2016</v>
      </c>
      <c r="N4898">
        <v>4</v>
      </c>
      <c r="O4898" s="1">
        <f t="shared" si="630"/>
        <v>42461</v>
      </c>
      <c r="R4898" s="1" t="str">
        <f t="shared" si="634"/>
        <v/>
      </c>
      <c r="S4898" t="str">
        <f t="shared" si="632"/>
        <v>Active</v>
      </c>
      <c r="T4898" s="4">
        <v>33</v>
      </c>
    </row>
    <row r="4899" spans="1:20" x14ac:dyDescent="0.25">
      <c r="A4899">
        <v>298156</v>
      </c>
      <c r="B4899" t="s">
        <v>20</v>
      </c>
      <c r="C4899" t="s">
        <v>21</v>
      </c>
      <c r="D4899" t="s">
        <v>22</v>
      </c>
      <c r="E4899" t="s">
        <v>69</v>
      </c>
      <c r="F4899" t="s">
        <v>32</v>
      </c>
      <c r="G4899" t="s">
        <v>25</v>
      </c>
      <c r="H4899" s="3">
        <v>75990</v>
      </c>
      <c r="I4899" t="s">
        <v>26</v>
      </c>
      <c r="J4899" t="s">
        <v>120</v>
      </c>
      <c r="K4899" s="2">
        <v>3238</v>
      </c>
      <c r="L4899" t="s">
        <v>28</v>
      </c>
      <c r="M4899">
        <v>2018</v>
      </c>
      <c r="N4899">
        <v>11</v>
      </c>
      <c r="O4899" s="1">
        <f t="shared" si="630"/>
        <v>43405</v>
      </c>
      <c r="R4899" s="1" t="str">
        <f t="shared" si="634"/>
        <v/>
      </c>
      <c r="S4899" t="str">
        <f t="shared" si="632"/>
        <v>Active</v>
      </c>
      <c r="T4899" s="4">
        <v>33</v>
      </c>
    </row>
    <row r="4900" spans="1:20" x14ac:dyDescent="0.25">
      <c r="A4900">
        <v>375722</v>
      </c>
      <c r="B4900" t="s">
        <v>20</v>
      </c>
      <c r="C4900" t="s">
        <v>35</v>
      </c>
      <c r="D4900" t="s">
        <v>112</v>
      </c>
      <c r="E4900" t="s">
        <v>113</v>
      </c>
      <c r="F4900" t="s">
        <v>32</v>
      </c>
      <c r="G4900" t="s">
        <v>25</v>
      </c>
      <c r="H4900" s="3">
        <v>75990</v>
      </c>
      <c r="I4900" t="s">
        <v>26</v>
      </c>
      <c r="J4900" t="s">
        <v>120</v>
      </c>
      <c r="K4900" s="2">
        <v>3238</v>
      </c>
      <c r="L4900" t="s">
        <v>28</v>
      </c>
      <c r="M4900">
        <v>2015</v>
      </c>
      <c r="N4900">
        <v>3</v>
      </c>
      <c r="O4900" s="1">
        <f t="shared" si="630"/>
        <v>42064</v>
      </c>
      <c r="R4900" s="1" t="str">
        <f t="shared" si="634"/>
        <v/>
      </c>
      <c r="S4900" t="str">
        <f t="shared" si="632"/>
        <v>Active</v>
      </c>
      <c r="T4900" s="4">
        <v>45</v>
      </c>
    </row>
    <row r="4901" spans="1:20" x14ac:dyDescent="0.25">
      <c r="A4901">
        <v>411715</v>
      </c>
      <c r="B4901" t="s">
        <v>20</v>
      </c>
      <c r="C4901" t="s">
        <v>35</v>
      </c>
      <c r="D4901" t="s">
        <v>36</v>
      </c>
      <c r="E4901" t="s">
        <v>68</v>
      </c>
      <c r="F4901" t="s">
        <v>24</v>
      </c>
      <c r="G4901" t="s">
        <v>25</v>
      </c>
      <c r="H4901" s="3">
        <v>75990</v>
      </c>
      <c r="I4901" t="s">
        <v>26</v>
      </c>
      <c r="J4901" t="s">
        <v>120</v>
      </c>
      <c r="K4901" s="2">
        <v>3238</v>
      </c>
      <c r="L4901" t="s">
        <v>28</v>
      </c>
      <c r="M4901">
        <v>2018</v>
      </c>
      <c r="N4901">
        <v>7</v>
      </c>
      <c r="O4901" s="1">
        <f t="shared" si="630"/>
        <v>43282</v>
      </c>
      <c r="R4901" s="1" t="str">
        <f t="shared" si="634"/>
        <v/>
      </c>
      <c r="S4901" t="str">
        <f t="shared" si="632"/>
        <v>Active</v>
      </c>
      <c r="T4901" s="4">
        <v>42</v>
      </c>
    </row>
    <row r="4902" spans="1:20" x14ac:dyDescent="0.25">
      <c r="A4902">
        <v>532848</v>
      </c>
      <c r="B4902" t="s">
        <v>20</v>
      </c>
      <c r="C4902" t="s">
        <v>35</v>
      </c>
      <c r="D4902" t="s">
        <v>82</v>
      </c>
      <c r="E4902" t="s">
        <v>83</v>
      </c>
      <c r="F4902" t="s">
        <v>32</v>
      </c>
      <c r="G4902" t="s">
        <v>25</v>
      </c>
      <c r="H4902" s="3">
        <v>75990</v>
      </c>
      <c r="I4902" t="s">
        <v>26</v>
      </c>
      <c r="J4902" t="s">
        <v>120</v>
      </c>
      <c r="K4902" s="2">
        <v>3238</v>
      </c>
      <c r="L4902" t="s">
        <v>28</v>
      </c>
      <c r="M4902">
        <v>2017</v>
      </c>
      <c r="N4902">
        <v>9</v>
      </c>
      <c r="O4902" s="1">
        <f t="shared" si="630"/>
        <v>42979</v>
      </c>
      <c r="P4902">
        <v>2017</v>
      </c>
      <c r="Q4902">
        <v>12</v>
      </c>
      <c r="R4902" s="1">
        <f t="shared" ref="R4902:R4912" si="635">IFERROR(DATE(P4902,Q4902,1),"")</f>
        <v>43070</v>
      </c>
      <c r="S4902" t="str">
        <f t="shared" si="632"/>
        <v>Cancelled</v>
      </c>
      <c r="T4902" s="4">
        <v>38</v>
      </c>
    </row>
    <row r="4903" spans="1:20" x14ac:dyDescent="0.25">
      <c r="A4903">
        <v>816122</v>
      </c>
      <c r="B4903" t="s">
        <v>20</v>
      </c>
      <c r="C4903" t="s">
        <v>21</v>
      </c>
      <c r="D4903" t="s">
        <v>22</v>
      </c>
      <c r="E4903" t="s">
        <v>106</v>
      </c>
      <c r="F4903" t="s">
        <v>24</v>
      </c>
      <c r="G4903" t="s">
        <v>25</v>
      </c>
      <c r="H4903" s="3">
        <v>75990</v>
      </c>
      <c r="I4903" t="s">
        <v>26</v>
      </c>
      <c r="J4903" t="s">
        <v>120</v>
      </c>
      <c r="K4903" s="2">
        <v>3238</v>
      </c>
      <c r="L4903" t="s">
        <v>28</v>
      </c>
      <c r="M4903">
        <v>2017</v>
      </c>
      <c r="N4903">
        <v>9</v>
      </c>
      <c r="O4903" s="1">
        <f t="shared" si="630"/>
        <v>42979</v>
      </c>
      <c r="P4903">
        <v>2018</v>
      </c>
      <c r="Q4903">
        <v>5</v>
      </c>
      <c r="R4903" s="1">
        <f t="shared" si="635"/>
        <v>43221</v>
      </c>
      <c r="S4903" t="str">
        <f t="shared" si="632"/>
        <v>Cancelled</v>
      </c>
      <c r="T4903" s="4">
        <v>35</v>
      </c>
    </row>
    <row r="4904" spans="1:20" x14ac:dyDescent="0.25">
      <c r="A4904">
        <v>894691</v>
      </c>
      <c r="B4904" t="s">
        <v>20</v>
      </c>
      <c r="C4904" t="s">
        <v>40</v>
      </c>
      <c r="D4904" t="s">
        <v>49</v>
      </c>
      <c r="E4904" t="s">
        <v>50</v>
      </c>
      <c r="F4904" t="s">
        <v>24</v>
      </c>
      <c r="G4904" t="s">
        <v>25</v>
      </c>
      <c r="H4904" s="3">
        <v>75990</v>
      </c>
      <c r="I4904" t="s">
        <v>26</v>
      </c>
      <c r="J4904" t="s">
        <v>120</v>
      </c>
      <c r="K4904" s="2">
        <v>3238</v>
      </c>
      <c r="L4904" t="s">
        <v>28</v>
      </c>
      <c r="M4904">
        <v>2018</v>
      </c>
      <c r="N4904">
        <v>1</v>
      </c>
      <c r="O4904" s="1">
        <f t="shared" si="630"/>
        <v>43101</v>
      </c>
      <c r="R4904" s="1" t="str">
        <f t="shared" si="635"/>
        <v/>
      </c>
      <c r="S4904" t="str">
        <f t="shared" si="632"/>
        <v>Active</v>
      </c>
      <c r="T4904" s="4">
        <v>34</v>
      </c>
    </row>
    <row r="4905" spans="1:20" x14ac:dyDescent="0.25">
      <c r="A4905">
        <v>976695</v>
      </c>
      <c r="B4905" t="s">
        <v>20</v>
      </c>
      <c r="C4905" t="s">
        <v>62</v>
      </c>
      <c r="D4905" t="s">
        <v>63</v>
      </c>
      <c r="E4905" t="s">
        <v>64</v>
      </c>
      <c r="F4905" t="s">
        <v>32</v>
      </c>
      <c r="G4905" t="s">
        <v>25</v>
      </c>
      <c r="H4905" s="3">
        <v>75990</v>
      </c>
      <c r="I4905" t="s">
        <v>26</v>
      </c>
      <c r="J4905" t="s">
        <v>120</v>
      </c>
      <c r="K4905" s="2">
        <v>3238</v>
      </c>
      <c r="L4905" t="s">
        <v>28</v>
      </c>
      <c r="M4905">
        <v>2016</v>
      </c>
      <c r="N4905">
        <v>8</v>
      </c>
      <c r="O4905" s="1">
        <f t="shared" si="630"/>
        <v>42583</v>
      </c>
      <c r="R4905" s="1" t="str">
        <f t="shared" si="635"/>
        <v/>
      </c>
      <c r="S4905" t="str">
        <f t="shared" si="632"/>
        <v>Active</v>
      </c>
      <c r="T4905" s="4">
        <v>39</v>
      </c>
    </row>
    <row r="4906" spans="1:20" x14ac:dyDescent="0.25">
      <c r="A4906">
        <v>991230</v>
      </c>
      <c r="B4906" t="s">
        <v>20</v>
      </c>
      <c r="C4906" t="s">
        <v>40</v>
      </c>
      <c r="D4906" t="s">
        <v>49</v>
      </c>
      <c r="E4906" t="s">
        <v>67</v>
      </c>
      <c r="F4906" t="s">
        <v>32</v>
      </c>
      <c r="G4906" t="s">
        <v>25</v>
      </c>
      <c r="H4906" s="3">
        <v>75990</v>
      </c>
      <c r="I4906" t="s">
        <v>26</v>
      </c>
      <c r="J4906" t="s">
        <v>120</v>
      </c>
      <c r="K4906" s="2">
        <v>3238</v>
      </c>
      <c r="L4906" t="s">
        <v>28</v>
      </c>
      <c r="M4906">
        <v>2012</v>
      </c>
      <c r="N4906">
        <v>7</v>
      </c>
      <c r="O4906" s="1">
        <f t="shared" si="630"/>
        <v>41091</v>
      </c>
      <c r="R4906" s="1" t="str">
        <f t="shared" si="635"/>
        <v/>
      </c>
      <c r="S4906" t="str">
        <f t="shared" si="632"/>
        <v>Active</v>
      </c>
      <c r="T4906" s="4">
        <v>48</v>
      </c>
    </row>
    <row r="4907" spans="1:20" x14ac:dyDescent="0.25">
      <c r="A4907">
        <v>383842</v>
      </c>
      <c r="B4907" t="s">
        <v>20</v>
      </c>
      <c r="C4907" t="s">
        <v>40</v>
      </c>
      <c r="D4907" t="s">
        <v>54</v>
      </c>
      <c r="E4907" t="s">
        <v>55</v>
      </c>
      <c r="F4907" t="s">
        <v>24</v>
      </c>
      <c r="G4907" t="s">
        <v>25</v>
      </c>
      <c r="H4907" s="3">
        <v>82211</v>
      </c>
      <c r="I4907" t="s">
        <v>26</v>
      </c>
      <c r="J4907" t="s">
        <v>120</v>
      </c>
      <c r="K4907" s="2">
        <v>3238.93</v>
      </c>
      <c r="L4907" t="s">
        <v>28</v>
      </c>
      <c r="M4907">
        <v>2017</v>
      </c>
      <c r="N4907">
        <v>10</v>
      </c>
      <c r="O4907" s="1">
        <f t="shared" si="630"/>
        <v>43009</v>
      </c>
      <c r="R4907" s="1" t="str">
        <f t="shared" si="635"/>
        <v/>
      </c>
      <c r="S4907" t="str">
        <f t="shared" si="632"/>
        <v>Active</v>
      </c>
      <c r="T4907" s="4">
        <v>45</v>
      </c>
    </row>
    <row r="4908" spans="1:20" x14ac:dyDescent="0.25">
      <c r="A4908">
        <v>459948</v>
      </c>
      <c r="B4908" t="s">
        <v>20</v>
      </c>
      <c r="C4908" t="s">
        <v>96</v>
      </c>
      <c r="D4908" t="s">
        <v>97</v>
      </c>
      <c r="E4908" t="s">
        <v>114</v>
      </c>
      <c r="F4908" t="s">
        <v>24</v>
      </c>
      <c r="G4908" t="s">
        <v>25</v>
      </c>
      <c r="H4908" s="3">
        <v>82211</v>
      </c>
      <c r="I4908" t="s">
        <v>26</v>
      </c>
      <c r="J4908" t="s">
        <v>120</v>
      </c>
      <c r="K4908" s="2">
        <v>3238.93</v>
      </c>
      <c r="L4908" t="s">
        <v>28</v>
      </c>
      <c r="M4908">
        <v>2017</v>
      </c>
      <c r="N4908">
        <v>6</v>
      </c>
      <c r="O4908" s="1">
        <f t="shared" si="630"/>
        <v>42887</v>
      </c>
      <c r="R4908" s="1" t="str">
        <f t="shared" si="635"/>
        <v/>
      </c>
      <c r="S4908" t="str">
        <f t="shared" si="632"/>
        <v>Active</v>
      </c>
      <c r="T4908" s="4">
        <v>38</v>
      </c>
    </row>
    <row r="4909" spans="1:20" x14ac:dyDescent="0.25">
      <c r="A4909">
        <v>664054</v>
      </c>
      <c r="B4909" t="s">
        <v>20</v>
      </c>
      <c r="C4909" t="s">
        <v>21</v>
      </c>
      <c r="D4909" t="s">
        <v>22</v>
      </c>
      <c r="E4909" t="s">
        <v>105</v>
      </c>
      <c r="F4909" t="s">
        <v>24</v>
      </c>
      <c r="G4909" t="s">
        <v>93</v>
      </c>
      <c r="H4909" s="3">
        <v>123647</v>
      </c>
      <c r="I4909" t="s">
        <v>38</v>
      </c>
      <c r="J4909" t="s">
        <v>120</v>
      </c>
      <c r="K4909" s="2">
        <v>3239.12</v>
      </c>
      <c r="L4909" t="s">
        <v>28</v>
      </c>
      <c r="M4909">
        <v>2016</v>
      </c>
      <c r="N4909">
        <v>12</v>
      </c>
      <c r="O4909" s="1">
        <f t="shared" si="630"/>
        <v>42705</v>
      </c>
      <c r="R4909" s="1" t="str">
        <f t="shared" si="635"/>
        <v/>
      </c>
      <c r="S4909" t="str">
        <f t="shared" si="632"/>
        <v>Active</v>
      </c>
      <c r="T4909" s="4">
        <v>37</v>
      </c>
    </row>
    <row r="4910" spans="1:20" x14ac:dyDescent="0.25">
      <c r="A4910">
        <v>730370</v>
      </c>
      <c r="B4910" t="s">
        <v>20</v>
      </c>
      <c r="C4910" t="s">
        <v>35</v>
      </c>
      <c r="D4910" t="s">
        <v>36</v>
      </c>
      <c r="E4910" t="s">
        <v>37</v>
      </c>
      <c r="F4910" t="s">
        <v>32</v>
      </c>
      <c r="G4910" t="s">
        <v>33</v>
      </c>
      <c r="H4910" s="3">
        <v>73455</v>
      </c>
      <c r="I4910" t="s">
        <v>34</v>
      </c>
      <c r="J4910" t="s">
        <v>27</v>
      </c>
      <c r="K4910" s="2">
        <v>16963.84</v>
      </c>
      <c r="L4910" t="s">
        <v>61</v>
      </c>
      <c r="M4910">
        <v>2018</v>
      </c>
      <c r="N4910">
        <v>4</v>
      </c>
      <c r="O4910" s="1">
        <f t="shared" si="630"/>
        <v>43191</v>
      </c>
      <c r="R4910" s="1" t="str">
        <f t="shared" si="635"/>
        <v/>
      </c>
      <c r="S4910" t="str">
        <f t="shared" si="632"/>
        <v>Active</v>
      </c>
      <c r="T4910" s="4">
        <v>38</v>
      </c>
    </row>
    <row r="4911" spans="1:20" x14ac:dyDescent="0.25">
      <c r="A4911">
        <v>248487</v>
      </c>
      <c r="B4911" t="s">
        <v>20</v>
      </c>
      <c r="C4911" t="s">
        <v>35</v>
      </c>
      <c r="D4911" t="s">
        <v>52</v>
      </c>
      <c r="E4911" t="s">
        <v>53</v>
      </c>
      <c r="F4911" t="s">
        <v>24</v>
      </c>
      <c r="G4911" t="s">
        <v>25</v>
      </c>
      <c r="H4911" s="3">
        <v>80853</v>
      </c>
      <c r="I4911" t="s">
        <v>26</v>
      </c>
      <c r="J4911" t="s">
        <v>120</v>
      </c>
      <c r="K4911" s="2">
        <v>3241.31</v>
      </c>
      <c r="L4911" t="s">
        <v>28</v>
      </c>
      <c r="M4911">
        <v>2013</v>
      </c>
      <c r="N4911">
        <v>4</v>
      </c>
      <c r="O4911" s="1">
        <f t="shared" si="630"/>
        <v>41365</v>
      </c>
      <c r="R4911" s="1" t="str">
        <f t="shared" si="635"/>
        <v/>
      </c>
      <c r="S4911" t="str">
        <f t="shared" si="632"/>
        <v>Active</v>
      </c>
      <c r="T4911" s="4">
        <v>40</v>
      </c>
    </row>
    <row r="4912" spans="1:20" x14ac:dyDescent="0.25">
      <c r="A4912">
        <v>507486</v>
      </c>
      <c r="B4912" t="s">
        <v>20</v>
      </c>
      <c r="C4912" t="s">
        <v>21</v>
      </c>
      <c r="D4912" t="s">
        <v>22</v>
      </c>
      <c r="E4912" t="s">
        <v>23</v>
      </c>
      <c r="F4912" t="s">
        <v>32</v>
      </c>
      <c r="G4912" t="s">
        <v>25</v>
      </c>
      <c r="H4912" s="3">
        <v>80853</v>
      </c>
      <c r="I4912" t="s">
        <v>26</v>
      </c>
      <c r="J4912" t="s">
        <v>120</v>
      </c>
      <c r="K4912" s="2">
        <v>3241.31</v>
      </c>
      <c r="L4912" t="s">
        <v>28</v>
      </c>
      <c r="M4912">
        <v>2012</v>
      </c>
      <c r="N4912">
        <v>5</v>
      </c>
      <c r="O4912" s="1">
        <f t="shared" si="630"/>
        <v>41030</v>
      </c>
      <c r="R4912" s="1" t="str">
        <f t="shared" si="635"/>
        <v/>
      </c>
      <c r="S4912" t="str">
        <f t="shared" si="632"/>
        <v>Active</v>
      </c>
      <c r="T4912" s="4">
        <v>42</v>
      </c>
    </row>
    <row r="4913" spans="1:20" x14ac:dyDescent="0.25">
      <c r="A4913">
        <v>385638</v>
      </c>
      <c r="B4913" t="s">
        <v>20</v>
      </c>
      <c r="C4913" t="s">
        <v>96</v>
      </c>
      <c r="D4913" t="s">
        <v>97</v>
      </c>
      <c r="E4913" t="s">
        <v>114</v>
      </c>
      <c r="F4913" t="s">
        <v>24</v>
      </c>
      <c r="G4913" t="s">
        <v>25</v>
      </c>
      <c r="H4913" s="3">
        <v>97176</v>
      </c>
      <c r="I4913" t="s">
        <v>34</v>
      </c>
      <c r="J4913" t="s">
        <v>120</v>
      </c>
      <c r="K4913" s="2">
        <v>3241.59</v>
      </c>
      <c r="L4913" t="s">
        <v>28</v>
      </c>
      <c r="M4913">
        <v>2016</v>
      </c>
      <c r="N4913">
        <v>11</v>
      </c>
      <c r="O4913" s="1">
        <f t="shared" si="630"/>
        <v>42675</v>
      </c>
      <c r="P4913">
        <v>2017</v>
      </c>
      <c r="Q4913">
        <v>7</v>
      </c>
      <c r="R4913" s="1">
        <f>IFERROR(DATE(P4913,Q4913,1),"")</f>
        <v>42917</v>
      </c>
      <c r="S4913" t="str">
        <f t="shared" si="632"/>
        <v>Cancelled</v>
      </c>
      <c r="T4913" s="4">
        <v>48</v>
      </c>
    </row>
    <row r="4914" spans="1:20" x14ac:dyDescent="0.25">
      <c r="A4914">
        <v>662166</v>
      </c>
      <c r="B4914" t="s">
        <v>20</v>
      </c>
      <c r="C4914" t="s">
        <v>40</v>
      </c>
      <c r="D4914" t="s">
        <v>49</v>
      </c>
      <c r="E4914" t="s">
        <v>75</v>
      </c>
      <c r="F4914" t="s">
        <v>24</v>
      </c>
      <c r="G4914" t="s">
        <v>25</v>
      </c>
      <c r="H4914" s="3">
        <v>56567</v>
      </c>
      <c r="I4914" t="s">
        <v>38</v>
      </c>
      <c r="J4914" t="s">
        <v>120</v>
      </c>
      <c r="K4914" s="2">
        <v>3241.84</v>
      </c>
      <c r="L4914" t="s">
        <v>28</v>
      </c>
      <c r="M4914">
        <v>2014</v>
      </c>
      <c r="N4914">
        <v>8</v>
      </c>
      <c r="O4914" s="1">
        <f t="shared" si="630"/>
        <v>41852</v>
      </c>
      <c r="R4914" s="1" t="str">
        <f>IFERROR(DATE(P4914,Q4914,1),"")</f>
        <v/>
      </c>
      <c r="S4914" t="str">
        <f t="shared" si="632"/>
        <v>Active</v>
      </c>
      <c r="T4914" s="4">
        <v>47</v>
      </c>
    </row>
    <row r="4915" spans="1:20" x14ac:dyDescent="0.25">
      <c r="A4915">
        <v>299573</v>
      </c>
      <c r="B4915" t="s">
        <v>20</v>
      </c>
      <c r="C4915" t="s">
        <v>21</v>
      </c>
      <c r="D4915" t="s">
        <v>22</v>
      </c>
      <c r="E4915" t="s">
        <v>51</v>
      </c>
      <c r="F4915" t="s">
        <v>24</v>
      </c>
      <c r="G4915" t="s">
        <v>25</v>
      </c>
      <c r="H4915" s="3">
        <v>84834</v>
      </c>
      <c r="I4915" t="s">
        <v>26</v>
      </c>
      <c r="J4915" t="s">
        <v>120</v>
      </c>
      <c r="K4915" s="2">
        <v>3242.04</v>
      </c>
      <c r="L4915" t="s">
        <v>28</v>
      </c>
      <c r="M4915">
        <v>2015</v>
      </c>
      <c r="N4915">
        <v>10</v>
      </c>
      <c r="O4915" s="1">
        <f t="shared" si="630"/>
        <v>42278</v>
      </c>
      <c r="P4915">
        <v>2018</v>
      </c>
      <c r="Q4915">
        <v>2</v>
      </c>
      <c r="R4915" s="1">
        <f>IFERROR(DATE(P4915,Q4915,1),"")</f>
        <v>43132</v>
      </c>
      <c r="S4915" t="str">
        <f t="shared" si="632"/>
        <v>Cancelled</v>
      </c>
      <c r="T4915" s="4">
        <v>43</v>
      </c>
    </row>
    <row r="4916" spans="1:20" x14ac:dyDescent="0.25">
      <c r="A4916">
        <v>839422</v>
      </c>
      <c r="B4916" t="s">
        <v>20</v>
      </c>
      <c r="C4916" t="s">
        <v>35</v>
      </c>
      <c r="D4916" t="s">
        <v>36</v>
      </c>
      <c r="E4916" t="s">
        <v>74</v>
      </c>
      <c r="F4916" t="s">
        <v>32</v>
      </c>
      <c r="G4916" t="s">
        <v>25</v>
      </c>
      <c r="H4916" s="3">
        <v>84834</v>
      </c>
      <c r="I4916" t="s">
        <v>26</v>
      </c>
      <c r="J4916" t="s">
        <v>120</v>
      </c>
      <c r="K4916" s="2">
        <v>3242.04</v>
      </c>
      <c r="L4916" t="s">
        <v>28</v>
      </c>
      <c r="M4916">
        <v>2018</v>
      </c>
      <c r="N4916">
        <v>6</v>
      </c>
      <c r="O4916" s="1">
        <f t="shared" si="630"/>
        <v>43252</v>
      </c>
      <c r="R4916" s="1" t="str">
        <f t="shared" ref="R4916:R4918" si="636">IFERROR(DATE(P4916,Q4916,1),"")</f>
        <v/>
      </c>
      <c r="S4916" t="str">
        <f t="shared" si="632"/>
        <v>Active</v>
      </c>
      <c r="T4916" s="4">
        <v>33</v>
      </c>
    </row>
    <row r="4917" spans="1:20" x14ac:dyDescent="0.25">
      <c r="A4917">
        <v>250609</v>
      </c>
      <c r="B4917" t="s">
        <v>20</v>
      </c>
      <c r="C4917" t="s">
        <v>35</v>
      </c>
      <c r="D4917" t="s">
        <v>52</v>
      </c>
      <c r="E4917" t="s">
        <v>53</v>
      </c>
      <c r="F4917" t="s">
        <v>32</v>
      </c>
      <c r="G4917" t="s">
        <v>25</v>
      </c>
      <c r="H4917" s="3">
        <v>81741</v>
      </c>
      <c r="I4917" t="s">
        <v>34</v>
      </c>
      <c r="J4917" t="s">
        <v>120</v>
      </c>
      <c r="K4917" s="2">
        <v>3244.82</v>
      </c>
      <c r="L4917" t="s">
        <v>28</v>
      </c>
      <c r="M4917">
        <v>2018</v>
      </c>
      <c r="N4917">
        <v>7</v>
      </c>
      <c r="O4917" s="1">
        <f t="shared" si="630"/>
        <v>43282</v>
      </c>
      <c r="R4917" s="1" t="str">
        <f t="shared" si="636"/>
        <v/>
      </c>
      <c r="S4917" t="str">
        <f t="shared" si="632"/>
        <v>Active</v>
      </c>
      <c r="T4917" s="4">
        <v>40</v>
      </c>
    </row>
    <row r="4918" spans="1:20" x14ac:dyDescent="0.25">
      <c r="A4918">
        <v>131673</v>
      </c>
      <c r="B4918" t="s">
        <v>20</v>
      </c>
      <c r="C4918" t="s">
        <v>35</v>
      </c>
      <c r="D4918" t="s">
        <v>36</v>
      </c>
      <c r="E4918" t="s">
        <v>87</v>
      </c>
      <c r="F4918" t="s">
        <v>24</v>
      </c>
      <c r="G4918" t="s">
        <v>25</v>
      </c>
      <c r="H4918" s="3">
        <v>65885</v>
      </c>
      <c r="I4918" t="s">
        <v>26</v>
      </c>
      <c r="J4918" t="s">
        <v>120</v>
      </c>
      <c r="K4918" s="2">
        <v>3245.33</v>
      </c>
      <c r="L4918" t="s">
        <v>28</v>
      </c>
      <c r="M4918">
        <v>2016</v>
      </c>
      <c r="N4918">
        <v>12</v>
      </c>
      <c r="O4918" s="1">
        <f t="shared" si="630"/>
        <v>42705</v>
      </c>
      <c r="R4918" s="1" t="str">
        <f t="shared" si="636"/>
        <v/>
      </c>
      <c r="S4918" t="str">
        <f t="shared" si="632"/>
        <v>Active</v>
      </c>
      <c r="T4918" s="4">
        <v>46</v>
      </c>
    </row>
    <row r="4919" spans="1:20" x14ac:dyDescent="0.25">
      <c r="A4919">
        <v>728316</v>
      </c>
      <c r="B4919" t="s">
        <v>20</v>
      </c>
      <c r="C4919" t="s">
        <v>21</v>
      </c>
      <c r="D4919" t="s">
        <v>47</v>
      </c>
      <c r="E4919" t="s">
        <v>48</v>
      </c>
      <c r="F4919" t="s">
        <v>24</v>
      </c>
      <c r="G4919" t="s">
        <v>25</v>
      </c>
      <c r="H4919" s="3">
        <v>65885</v>
      </c>
      <c r="I4919" t="s">
        <v>26</v>
      </c>
      <c r="J4919" t="s">
        <v>120</v>
      </c>
      <c r="K4919" s="2">
        <v>3245.33</v>
      </c>
      <c r="L4919" t="s">
        <v>28</v>
      </c>
      <c r="M4919">
        <v>2017</v>
      </c>
      <c r="N4919">
        <v>1</v>
      </c>
      <c r="O4919" s="1">
        <f t="shared" si="630"/>
        <v>42736</v>
      </c>
      <c r="P4919">
        <v>2017</v>
      </c>
      <c r="Q4919">
        <v>9</v>
      </c>
      <c r="R4919" s="1">
        <f t="shared" ref="R4919:R4925" si="637">IFERROR(DATE(P4919,Q4919,1),"")</f>
        <v>42979</v>
      </c>
      <c r="S4919" t="str">
        <f t="shared" si="632"/>
        <v>Cancelled</v>
      </c>
      <c r="T4919" s="4">
        <v>38</v>
      </c>
    </row>
    <row r="4920" spans="1:20" x14ac:dyDescent="0.25">
      <c r="A4920">
        <v>983450</v>
      </c>
      <c r="B4920" t="s">
        <v>20</v>
      </c>
      <c r="C4920" t="s">
        <v>21</v>
      </c>
      <c r="D4920" t="s">
        <v>99</v>
      </c>
      <c r="E4920" t="s">
        <v>100</v>
      </c>
      <c r="F4920" t="s">
        <v>32</v>
      </c>
      <c r="G4920" t="s">
        <v>25</v>
      </c>
      <c r="H4920" s="3">
        <v>57951</v>
      </c>
      <c r="I4920" t="s">
        <v>26</v>
      </c>
      <c r="J4920" t="s">
        <v>120</v>
      </c>
      <c r="K4920" s="2">
        <v>3245.48</v>
      </c>
      <c r="L4920" t="s">
        <v>28</v>
      </c>
      <c r="M4920">
        <v>2014</v>
      </c>
      <c r="N4920">
        <v>7</v>
      </c>
      <c r="O4920" s="1">
        <f t="shared" si="630"/>
        <v>41821</v>
      </c>
      <c r="P4920">
        <v>2015</v>
      </c>
      <c r="Q4920">
        <v>7</v>
      </c>
      <c r="R4920" s="1">
        <f t="shared" si="637"/>
        <v>42186</v>
      </c>
      <c r="S4920" t="str">
        <f t="shared" si="632"/>
        <v>Cancelled</v>
      </c>
      <c r="T4920" s="4">
        <v>50</v>
      </c>
    </row>
    <row r="4921" spans="1:20" x14ac:dyDescent="0.25">
      <c r="A4921">
        <v>530436</v>
      </c>
      <c r="B4921" t="s">
        <v>20</v>
      </c>
      <c r="C4921" t="s">
        <v>88</v>
      </c>
      <c r="D4921" t="s">
        <v>89</v>
      </c>
      <c r="E4921" t="s">
        <v>101</v>
      </c>
      <c r="F4921" t="s">
        <v>24</v>
      </c>
      <c r="G4921" t="s">
        <v>25</v>
      </c>
      <c r="H4921" s="3">
        <v>46663</v>
      </c>
      <c r="I4921" t="s">
        <v>26</v>
      </c>
      <c r="J4921" t="s">
        <v>120</v>
      </c>
      <c r="K4921" s="2">
        <v>3252.83</v>
      </c>
      <c r="L4921" t="s">
        <v>28</v>
      </c>
      <c r="M4921">
        <v>2015</v>
      </c>
      <c r="N4921">
        <v>10</v>
      </c>
      <c r="O4921" s="1">
        <f t="shared" si="630"/>
        <v>42278</v>
      </c>
      <c r="R4921" s="1" t="str">
        <f t="shared" si="637"/>
        <v/>
      </c>
      <c r="S4921" t="str">
        <f t="shared" si="632"/>
        <v>Active</v>
      </c>
      <c r="T4921" s="4">
        <v>48</v>
      </c>
    </row>
    <row r="4922" spans="1:20" x14ac:dyDescent="0.25">
      <c r="A4922">
        <v>653340</v>
      </c>
      <c r="B4922" t="s">
        <v>20</v>
      </c>
      <c r="C4922" t="s">
        <v>40</v>
      </c>
      <c r="D4922" t="s">
        <v>49</v>
      </c>
      <c r="E4922" t="s">
        <v>50</v>
      </c>
      <c r="F4922" t="s">
        <v>32</v>
      </c>
      <c r="G4922" t="s">
        <v>25</v>
      </c>
      <c r="H4922" s="3">
        <v>46663</v>
      </c>
      <c r="I4922" t="s">
        <v>26</v>
      </c>
      <c r="J4922" t="s">
        <v>120</v>
      </c>
      <c r="K4922" s="2">
        <v>3252.83</v>
      </c>
      <c r="L4922" t="s">
        <v>28</v>
      </c>
      <c r="M4922">
        <v>2014</v>
      </c>
      <c r="N4922">
        <v>3</v>
      </c>
      <c r="O4922" s="1">
        <f t="shared" si="630"/>
        <v>41699</v>
      </c>
      <c r="R4922" s="1" t="str">
        <f t="shared" si="637"/>
        <v/>
      </c>
      <c r="S4922" t="str">
        <f t="shared" si="632"/>
        <v>Active</v>
      </c>
      <c r="T4922" s="4">
        <v>51</v>
      </c>
    </row>
    <row r="4923" spans="1:20" x14ac:dyDescent="0.25">
      <c r="A4923">
        <v>105841</v>
      </c>
      <c r="B4923" t="s">
        <v>20</v>
      </c>
      <c r="C4923" t="s">
        <v>35</v>
      </c>
      <c r="D4923" t="s">
        <v>82</v>
      </c>
      <c r="E4923" t="s">
        <v>83</v>
      </c>
      <c r="F4923" t="s">
        <v>32</v>
      </c>
      <c r="G4923" t="s">
        <v>25</v>
      </c>
      <c r="H4923" s="3">
        <v>55130</v>
      </c>
      <c r="I4923" t="s">
        <v>26</v>
      </c>
      <c r="J4923" t="s">
        <v>27</v>
      </c>
      <c r="K4923" s="2">
        <v>17420.57</v>
      </c>
      <c r="L4923" t="s">
        <v>61</v>
      </c>
      <c r="M4923">
        <v>2018</v>
      </c>
      <c r="N4923">
        <v>3</v>
      </c>
      <c r="O4923" s="1">
        <f t="shared" si="630"/>
        <v>43160</v>
      </c>
      <c r="R4923" s="1" t="str">
        <f t="shared" si="637"/>
        <v/>
      </c>
      <c r="S4923" t="str">
        <f t="shared" si="632"/>
        <v>Active</v>
      </c>
      <c r="T4923" s="4">
        <v>41</v>
      </c>
    </row>
    <row r="4924" spans="1:20" x14ac:dyDescent="0.25">
      <c r="A4924">
        <v>745636</v>
      </c>
      <c r="B4924" t="s">
        <v>20</v>
      </c>
      <c r="C4924" t="s">
        <v>21</v>
      </c>
      <c r="D4924" t="s">
        <v>22</v>
      </c>
      <c r="E4924" t="s">
        <v>57</v>
      </c>
      <c r="F4924" t="s">
        <v>32</v>
      </c>
      <c r="G4924" t="s">
        <v>33</v>
      </c>
      <c r="H4924" s="3">
        <v>73455</v>
      </c>
      <c r="I4924" t="s">
        <v>26</v>
      </c>
      <c r="J4924" t="s">
        <v>120</v>
      </c>
      <c r="K4924" s="2">
        <v>3256.77</v>
      </c>
      <c r="L4924" t="s">
        <v>28</v>
      </c>
      <c r="M4924">
        <v>2017</v>
      </c>
      <c r="N4924">
        <v>8</v>
      </c>
      <c r="O4924" s="1">
        <f t="shared" si="630"/>
        <v>42948</v>
      </c>
      <c r="R4924" s="1" t="str">
        <f t="shared" si="637"/>
        <v/>
      </c>
      <c r="S4924" t="str">
        <f t="shared" si="632"/>
        <v>Active</v>
      </c>
      <c r="T4924" s="4">
        <v>41</v>
      </c>
    </row>
    <row r="4925" spans="1:20" x14ac:dyDescent="0.25">
      <c r="A4925">
        <v>852597</v>
      </c>
      <c r="B4925" t="s">
        <v>20</v>
      </c>
      <c r="C4925" t="s">
        <v>40</v>
      </c>
      <c r="D4925" t="s">
        <v>54</v>
      </c>
      <c r="E4925" t="s">
        <v>55</v>
      </c>
      <c r="F4925" t="s">
        <v>24</v>
      </c>
      <c r="G4925" t="s">
        <v>25</v>
      </c>
      <c r="H4925" s="3">
        <v>70530</v>
      </c>
      <c r="I4925" t="s">
        <v>26</v>
      </c>
      <c r="J4925" t="s">
        <v>120</v>
      </c>
      <c r="K4925" s="2">
        <v>3259.89</v>
      </c>
      <c r="L4925" t="s">
        <v>28</v>
      </c>
      <c r="M4925">
        <v>2014</v>
      </c>
      <c r="N4925">
        <v>11</v>
      </c>
      <c r="O4925" s="1">
        <f t="shared" si="630"/>
        <v>41944</v>
      </c>
      <c r="R4925" s="1" t="str">
        <f t="shared" si="637"/>
        <v/>
      </c>
      <c r="S4925" t="str">
        <f t="shared" si="632"/>
        <v>Active</v>
      </c>
      <c r="T4925" s="4">
        <v>50</v>
      </c>
    </row>
    <row r="4926" spans="1:20" x14ac:dyDescent="0.25">
      <c r="A4926">
        <v>418233</v>
      </c>
      <c r="B4926" t="s">
        <v>20</v>
      </c>
      <c r="C4926" t="s">
        <v>21</v>
      </c>
      <c r="D4926" t="s">
        <v>22</v>
      </c>
      <c r="E4926" t="s">
        <v>46</v>
      </c>
      <c r="F4926" t="s">
        <v>32</v>
      </c>
      <c r="G4926" t="s">
        <v>33</v>
      </c>
      <c r="H4926" s="3">
        <v>73455</v>
      </c>
      <c r="I4926" t="s">
        <v>26</v>
      </c>
      <c r="J4926" t="s">
        <v>120</v>
      </c>
      <c r="K4926" s="2">
        <v>3260.74</v>
      </c>
      <c r="L4926" t="s">
        <v>28</v>
      </c>
      <c r="M4926">
        <v>2014</v>
      </c>
      <c r="N4926">
        <v>7</v>
      </c>
      <c r="O4926" s="1">
        <f t="shared" si="630"/>
        <v>41821</v>
      </c>
      <c r="P4926">
        <v>2016</v>
      </c>
      <c r="Q4926">
        <v>3</v>
      </c>
      <c r="R4926" s="1">
        <f t="shared" ref="R4926:R4935" si="638">IFERROR(DATE(P4926,Q4926,1),"")</f>
        <v>42430</v>
      </c>
      <c r="S4926" t="str">
        <f t="shared" si="632"/>
        <v>Cancelled</v>
      </c>
      <c r="T4926" s="4">
        <v>43</v>
      </c>
    </row>
    <row r="4927" spans="1:20" x14ac:dyDescent="0.25">
      <c r="A4927">
        <v>491704</v>
      </c>
      <c r="B4927" t="s">
        <v>20</v>
      </c>
      <c r="C4927" t="s">
        <v>35</v>
      </c>
      <c r="D4927" t="s">
        <v>36</v>
      </c>
      <c r="E4927" t="s">
        <v>37</v>
      </c>
      <c r="F4927" t="s">
        <v>32</v>
      </c>
      <c r="G4927" t="s">
        <v>33</v>
      </c>
      <c r="H4927" s="3">
        <v>73455</v>
      </c>
      <c r="I4927" t="s">
        <v>26</v>
      </c>
      <c r="J4927" t="s">
        <v>120</v>
      </c>
      <c r="K4927" s="2">
        <v>3260.74</v>
      </c>
      <c r="L4927" t="s">
        <v>28</v>
      </c>
      <c r="M4927">
        <v>2014</v>
      </c>
      <c r="N4927">
        <v>1</v>
      </c>
      <c r="O4927" s="1">
        <f t="shared" si="630"/>
        <v>41640</v>
      </c>
      <c r="P4927">
        <v>2014</v>
      </c>
      <c r="Q4927">
        <v>9</v>
      </c>
      <c r="R4927" s="1">
        <f t="shared" si="638"/>
        <v>41883</v>
      </c>
      <c r="S4927" t="str">
        <f t="shared" si="632"/>
        <v>Cancelled</v>
      </c>
      <c r="T4927" s="4">
        <v>38</v>
      </c>
    </row>
    <row r="4928" spans="1:20" x14ac:dyDescent="0.25">
      <c r="A4928">
        <v>724033</v>
      </c>
      <c r="B4928" t="s">
        <v>20</v>
      </c>
      <c r="C4928" t="s">
        <v>40</v>
      </c>
      <c r="D4928" t="s">
        <v>41</v>
      </c>
      <c r="E4928" t="s">
        <v>42</v>
      </c>
      <c r="F4928" t="s">
        <v>24</v>
      </c>
      <c r="G4928" t="s">
        <v>33</v>
      </c>
      <c r="H4928" s="3">
        <v>73455</v>
      </c>
      <c r="I4928" t="s">
        <v>34</v>
      </c>
      <c r="J4928" t="s">
        <v>120</v>
      </c>
      <c r="K4928" s="2">
        <v>3261.02</v>
      </c>
      <c r="L4928" t="s">
        <v>28</v>
      </c>
      <c r="M4928">
        <v>2017</v>
      </c>
      <c r="N4928">
        <v>2</v>
      </c>
      <c r="O4928" s="1">
        <f t="shared" si="630"/>
        <v>42767</v>
      </c>
      <c r="R4928" s="1" t="str">
        <f t="shared" si="638"/>
        <v/>
      </c>
      <c r="S4928" t="str">
        <f t="shared" si="632"/>
        <v>Active</v>
      </c>
      <c r="T4928" s="4">
        <v>36</v>
      </c>
    </row>
    <row r="4929" spans="1:20" x14ac:dyDescent="0.25">
      <c r="A4929">
        <v>130548</v>
      </c>
      <c r="B4929" t="s">
        <v>20</v>
      </c>
      <c r="C4929" t="s">
        <v>35</v>
      </c>
      <c r="D4929" t="s">
        <v>36</v>
      </c>
      <c r="E4929" t="s">
        <v>87</v>
      </c>
      <c r="F4929" t="s">
        <v>32</v>
      </c>
      <c r="G4929" t="s">
        <v>25</v>
      </c>
      <c r="H4929" s="3">
        <v>50800</v>
      </c>
      <c r="I4929" t="s">
        <v>34</v>
      </c>
      <c r="J4929" t="s">
        <v>120</v>
      </c>
      <c r="K4929" s="2">
        <v>3265.16</v>
      </c>
      <c r="L4929" t="s">
        <v>28</v>
      </c>
      <c r="M4929">
        <v>2014</v>
      </c>
      <c r="N4929">
        <v>2</v>
      </c>
      <c r="O4929" s="1">
        <f t="shared" si="630"/>
        <v>41671</v>
      </c>
      <c r="R4929" s="1" t="str">
        <f t="shared" si="638"/>
        <v/>
      </c>
      <c r="S4929" t="str">
        <f t="shared" si="632"/>
        <v>Active</v>
      </c>
      <c r="T4929" s="4">
        <v>44</v>
      </c>
    </row>
    <row r="4930" spans="1:20" x14ac:dyDescent="0.25">
      <c r="A4930">
        <v>198813</v>
      </c>
      <c r="B4930" t="s">
        <v>20</v>
      </c>
      <c r="C4930" t="s">
        <v>35</v>
      </c>
      <c r="D4930" t="s">
        <v>36</v>
      </c>
      <c r="E4930" t="s">
        <v>87</v>
      </c>
      <c r="F4930" t="s">
        <v>24</v>
      </c>
      <c r="G4930" t="s">
        <v>25</v>
      </c>
      <c r="H4930" s="3">
        <v>50800</v>
      </c>
      <c r="I4930" t="s">
        <v>34</v>
      </c>
      <c r="J4930" t="s">
        <v>120</v>
      </c>
      <c r="K4930" s="2">
        <v>3265.16</v>
      </c>
      <c r="L4930" t="s">
        <v>28</v>
      </c>
      <c r="M4930">
        <v>2012</v>
      </c>
      <c r="N4930">
        <v>10</v>
      </c>
      <c r="O4930" s="1">
        <f t="shared" si="630"/>
        <v>41183</v>
      </c>
      <c r="R4930" s="1" t="str">
        <f t="shared" si="638"/>
        <v/>
      </c>
      <c r="S4930" t="str">
        <f t="shared" si="632"/>
        <v>Active</v>
      </c>
      <c r="T4930" s="4">
        <v>39</v>
      </c>
    </row>
    <row r="4931" spans="1:20" x14ac:dyDescent="0.25">
      <c r="A4931">
        <v>270011</v>
      </c>
      <c r="B4931" t="s">
        <v>20</v>
      </c>
      <c r="C4931" t="s">
        <v>35</v>
      </c>
      <c r="D4931" t="s">
        <v>36</v>
      </c>
      <c r="E4931" t="s">
        <v>37</v>
      </c>
      <c r="F4931" t="s">
        <v>24</v>
      </c>
      <c r="G4931" t="s">
        <v>25</v>
      </c>
      <c r="H4931" s="3">
        <v>50800</v>
      </c>
      <c r="I4931" t="s">
        <v>34</v>
      </c>
      <c r="J4931" t="s">
        <v>120</v>
      </c>
      <c r="K4931" s="2">
        <v>3265.16</v>
      </c>
      <c r="L4931" t="s">
        <v>28</v>
      </c>
      <c r="M4931">
        <v>2012</v>
      </c>
      <c r="N4931">
        <v>5</v>
      </c>
      <c r="O4931" s="1">
        <f t="shared" ref="O4931:O4994" si="639">DATE(M4931,N4931,1)</f>
        <v>41030</v>
      </c>
      <c r="R4931" s="1" t="str">
        <f t="shared" si="638"/>
        <v/>
      </c>
      <c r="S4931" t="str">
        <f t="shared" ref="S4931:S4994" si="640">IF(R4931="","Active","Cancelled")</f>
        <v>Active</v>
      </c>
      <c r="T4931" s="4">
        <v>44</v>
      </c>
    </row>
    <row r="4932" spans="1:20" x14ac:dyDescent="0.25">
      <c r="A4932">
        <v>344990</v>
      </c>
      <c r="B4932" t="s">
        <v>20</v>
      </c>
      <c r="C4932" t="s">
        <v>35</v>
      </c>
      <c r="D4932" t="s">
        <v>36</v>
      </c>
      <c r="E4932" t="s">
        <v>68</v>
      </c>
      <c r="F4932" t="s">
        <v>24</v>
      </c>
      <c r="G4932" t="s">
        <v>25</v>
      </c>
      <c r="H4932" s="3">
        <v>50800</v>
      </c>
      <c r="I4932" t="s">
        <v>34</v>
      </c>
      <c r="J4932" t="s">
        <v>120</v>
      </c>
      <c r="K4932" s="2">
        <v>3265.16</v>
      </c>
      <c r="L4932" t="s">
        <v>28</v>
      </c>
      <c r="M4932">
        <v>2016</v>
      </c>
      <c r="N4932">
        <v>6</v>
      </c>
      <c r="O4932" s="1">
        <f t="shared" si="639"/>
        <v>42522</v>
      </c>
      <c r="R4932" s="1" t="str">
        <f t="shared" si="638"/>
        <v/>
      </c>
      <c r="S4932" t="str">
        <f t="shared" si="640"/>
        <v>Active</v>
      </c>
      <c r="T4932" s="4">
        <v>46</v>
      </c>
    </row>
    <row r="4933" spans="1:20" x14ac:dyDescent="0.25">
      <c r="A4933">
        <v>369121</v>
      </c>
      <c r="B4933" t="s">
        <v>20</v>
      </c>
      <c r="C4933" t="s">
        <v>21</v>
      </c>
      <c r="D4933" t="s">
        <v>22</v>
      </c>
      <c r="E4933" t="s">
        <v>106</v>
      </c>
      <c r="F4933" t="s">
        <v>24</v>
      </c>
      <c r="G4933" t="s">
        <v>25</v>
      </c>
      <c r="H4933" s="3">
        <v>50800</v>
      </c>
      <c r="I4933" t="s">
        <v>34</v>
      </c>
      <c r="J4933" t="s">
        <v>120</v>
      </c>
      <c r="K4933" s="2">
        <v>3265.16</v>
      </c>
      <c r="L4933" t="s">
        <v>28</v>
      </c>
      <c r="M4933">
        <v>2015</v>
      </c>
      <c r="N4933">
        <v>1</v>
      </c>
      <c r="O4933" s="1">
        <f t="shared" si="639"/>
        <v>42005</v>
      </c>
      <c r="R4933" s="1" t="str">
        <f t="shared" si="638"/>
        <v/>
      </c>
      <c r="S4933" t="str">
        <f t="shared" si="640"/>
        <v>Active</v>
      </c>
      <c r="T4933" s="4">
        <v>32</v>
      </c>
    </row>
    <row r="4934" spans="1:20" x14ac:dyDescent="0.25">
      <c r="A4934">
        <v>591758</v>
      </c>
      <c r="B4934" t="s">
        <v>20</v>
      </c>
      <c r="C4934" t="s">
        <v>62</v>
      </c>
      <c r="D4934" t="s">
        <v>63</v>
      </c>
      <c r="E4934" t="s">
        <v>64</v>
      </c>
      <c r="F4934" t="s">
        <v>24</v>
      </c>
      <c r="G4934" t="s">
        <v>25</v>
      </c>
      <c r="H4934" s="3">
        <v>50800</v>
      </c>
      <c r="I4934" t="s">
        <v>34</v>
      </c>
      <c r="J4934" t="s">
        <v>120</v>
      </c>
      <c r="K4934" s="2">
        <v>3265.16</v>
      </c>
      <c r="L4934" t="s">
        <v>28</v>
      </c>
      <c r="M4934">
        <v>2013</v>
      </c>
      <c r="N4934">
        <v>7</v>
      </c>
      <c r="O4934" s="1">
        <f t="shared" si="639"/>
        <v>41456</v>
      </c>
      <c r="R4934" s="1" t="str">
        <f t="shared" si="638"/>
        <v/>
      </c>
      <c r="S4934" t="str">
        <f t="shared" si="640"/>
        <v>Active</v>
      </c>
      <c r="T4934" s="4">
        <v>52</v>
      </c>
    </row>
    <row r="4935" spans="1:20" x14ac:dyDescent="0.25">
      <c r="A4935">
        <v>628320</v>
      </c>
      <c r="B4935" t="s">
        <v>20</v>
      </c>
      <c r="C4935" t="s">
        <v>43</v>
      </c>
      <c r="D4935" t="s">
        <v>44</v>
      </c>
      <c r="E4935" t="s">
        <v>45</v>
      </c>
      <c r="F4935" t="s">
        <v>32</v>
      </c>
      <c r="G4935" t="s">
        <v>25</v>
      </c>
      <c r="H4935" s="3">
        <v>50800</v>
      </c>
      <c r="I4935" t="s">
        <v>34</v>
      </c>
      <c r="J4935" t="s">
        <v>120</v>
      </c>
      <c r="K4935" s="2">
        <v>3265.16</v>
      </c>
      <c r="L4935" t="s">
        <v>28</v>
      </c>
      <c r="M4935">
        <v>2012</v>
      </c>
      <c r="N4935">
        <v>7</v>
      </c>
      <c r="O4935" s="1">
        <f t="shared" si="639"/>
        <v>41091</v>
      </c>
      <c r="R4935" s="1" t="str">
        <f t="shared" si="638"/>
        <v/>
      </c>
      <c r="S4935" t="str">
        <f t="shared" si="640"/>
        <v>Active</v>
      </c>
      <c r="T4935" s="4">
        <v>51</v>
      </c>
    </row>
    <row r="4936" spans="1:20" x14ac:dyDescent="0.25">
      <c r="A4936">
        <v>741725</v>
      </c>
      <c r="B4936" t="s">
        <v>20</v>
      </c>
      <c r="C4936" t="s">
        <v>21</v>
      </c>
      <c r="D4936" t="s">
        <v>47</v>
      </c>
      <c r="E4936" t="s">
        <v>48</v>
      </c>
      <c r="F4936" t="s">
        <v>24</v>
      </c>
      <c r="G4936" t="s">
        <v>25</v>
      </c>
      <c r="H4936" s="3">
        <v>50800</v>
      </c>
      <c r="I4936" t="s">
        <v>34</v>
      </c>
      <c r="J4936" t="s">
        <v>120</v>
      </c>
      <c r="K4936" s="2">
        <v>3265.16</v>
      </c>
      <c r="L4936" t="s">
        <v>28</v>
      </c>
      <c r="M4936">
        <v>2013</v>
      </c>
      <c r="N4936">
        <v>6</v>
      </c>
      <c r="O4936" s="1">
        <f t="shared" si="639"/>
        <v>41426</v>
      </c>
      <c r="P4936">
        <v>2017</v>
      </c>
      <c r="Q4936">
        <v>6</v>
      </c>
      <c r="R4936" s="1">
        <f>IFERROR(DATE(P4936,Q4936,1),"")</f>
        <v>42887</v>
      </c>
      <c r="S4936" t="str">
        <f t="shared" si="640"/>
        <v>Cancelled</v>
      </c>
      <c r="T4936" s="4">
        <v>42</v>
      </c>
    </row>
    <row r="4937" spans="1:20" x14ac:dyDescent="0.25">
      <c r="A4937">
        <v>562655</v>
      </c>
      <c r="B4937" t="s">
        <v>20</v>
      </c>
      <c r="C4937" t="s">
        <v>35</v>
      </c>
      <c r="D4937" t="s">
        <v>36</v>
      </c>
      <c r="E4937" t="s">
        <v>37</v>
      </c>
      <c r="F4937" t="s">
        <v>32</v>
      </c>
      <c r="G4937" t="s">
        <v>25</v>
      </c>
      <c r="H4937" s="3">
        <v>52929</v>
      </c>
      <c r="I4937" t="s">
        <v>38</v>
      </c>
      <c r="J4937" t="s">
        <v>120</v>
      </c>
      <c r="K4937" s="2">
        <v>3267.71</v>
      </c>
      <c r="L4937" t="s">
        <v>28</v>
      </c>
      <c r="M4937">
        <v>2014</v>
      </c>
      <c r="N4937">
        <v>5</v>
      </c>
      <c r="O4937" s="1">
        <f t="shared" si="639"/>
        <v>41760</v>
      </c>
      <c r="R4937" s="1" t="str">
        <f t="shared" ref="R4937:R4943" si="641">IFERROR(DATE(P4937,Q4937,1),"")</f>
        <v/>
      </c>
      <c r="S4937" t="str">
        <f t="shared" si="640"/>
        <v>Active</v>
      </c>
      <c r="T4937" s="4">
        <v>46</v>
      </c>
    </row>
    <row r="4938" spans="1:20" x14ac:dyDescent="0.25">
      <c r="A4938">
        <v>164973</v>
      </c>
      <c r="B4938" t="s">
        <v>20</v>
      </c>
      <c r="C4938" t="s">
        <v>40</v>
      </c>
      <c r="D4938" t="s">
        <v>72</v>
      </c>
      <c r="E4938" t="s">
        <v>73</v>
      </c>
      <c r="F4938" t="s">
        <v>32</v>
      </c>
      <c r="G4938" t="s">
        <v>33</v>
      </c>
      <c r="H4938" s="3">
        <v>73455</v>
      </c>
      <c r="I4938" t="s">
        <v>38</v>
      </c>
      <c r="J4938" t="s">
        <v>120</v>
      </c>
      <c r="K4938" s="2">
        <v>3268.32</v>
      </c>
      <c r="L4938" t="s">
        <v>28</v>
      </c>
      <c r="M4938">
        <v>2017</v>
      </c>
      <c r="N4938">
        <v>5</v>
      </c>
      <c r="O4938" s="1">
        <f t="shared" si="639"/>
        <v>42856</v>
      </c>
      <c r="R4938" s="1" t="str">
        <f t="shared" si="641"/>
        <v/>
      </c>
      <c r="S4938" t="str">
        <f t="shared" si="640"/>
        <v>Active</v>
      </c>
      <c r="T4938" s="4">
        <v>38</v>
      </c>
    </row>
    <row r="4939" spans="1:20" x14ac:dyDescent="0.25">
      <c r="A4939">
        <v>394363</v>
      </c>
      <c r="B4939" t="s">
        <v>20</v>
      </c>
      <c r="C4939" t="s">
        <v>62</v>
      </c>
      <c r="D4939" t="s">
        <v>63</v>
      </c>
      <c r="E4939" t="s">
        <v>64</v>
      </c>
      <c r="F4939" t="s">
        <v>32</v>
      </c>
      <c r="G4939" t="s">
        <v>33</v>
      </c>
      <c r="H4939" s="3">
        <v>73455</v>
      </c>
      <c r="I4939" t="s">
        <v>38</v>
      </c>
      <c r="J4939" t="s">
        <v>120</v>
      </c>
      <c r="K4939" s="2">
        <v>3268.32</v>
      </c>
      <c r="L4939" t="s">
        <v>28</v>
      </c>
      <c r="M4939">
        <v>2018</v>
      </c>
      <c r="N4939">
        <v>8</v>
      </c>
      <c r="O4939" s="1">
        <f t="shared" si="639"/>
        <v>43313</v>
      </c>
      <c r="R4939" s="1" t="str">
        <f t="shared" si="641"/>
        <v/>
      </c>
      <c r="S4939" t="str">
        <f t="shared" si="640"/>
        <v>Active</v>
      </c>
      <c r="T4939" s="4">
        <v>43</v>
      </c>
    </row>
    <row r="4940" spans="1:20" x14ac:dyDescent="0.25">
      <c r="A4940">
        <v>577195</v>
      </c>
      <c r="B4940" t="s">
        <v>20</v>
      </c>
      <c r="C4940" t="s">
        <v>35</v>
      </c>
      <c r="D4940" t="s">
        <v>82</v>
      </c>
      <c r="E4940" t="s">
        <v>83</v>
      </c>
      <c r="F4940" t="s">
        <v>24</v>
      </c>
      <c r="G4940" t="s">
        <v>25</v>
      </c>
      <c r="H4940" s="3">
        <v>51034</v>
      </c>
      <c r="I4940" t="s">
        <v>26</v>
      </c>
      <c r="J4940" t="s">
        <v>120</v>
      </c>
      <c r="K4940" s="2">
        <v>3269.01</v>
      </c>
      <c r="L4940" t="s">
        <v>28</v>
      </c>
      <c r="M4940">
        <v>2018</v>
      </c>
      <c r="N4940">
        <v>10</v>
      </c>
      <c r="O4940" s="1">
        <f t="shared" si="639"/>
        <v>43374</v>
      </c>
      <c r="R4940" s="1" t="str">
        <f t="shared" si="641"/>
        <v/>
      </c>
      <c r="S4940" t="str">
        <f t="shared" si="640"/>
        <v>Active</v>
      </c>
      <c r="T4940" s="4">
        <v>44</v>
      </c>
    </row>
    <row r="4941" spans="1:20" x14ac:dyDescent="0.25">
      <c r="A4941">
        <v>822653</v>
      </c>
      <c r="B4941" t="s">
        <v>20</v>
      </c>
      <c r="C4941" t="s">
        <v>40</v>
      </c>
      <c r="D4941" t="s">
        <v>49</v>
      </c>
      <c r="E4941" t="s">
        <v>79</v>
      </c>
      <c r="F4941" t="s">
        <v>24</v>
      </c>
      <c r="G4941" t="s">
        <v>25</v>
      </c>
      <c r="H4941" s="3">
        <v>51034</v>
      </c>
      <c r="I4941" t="s">
        <v>26</v>
      </c>
      <c r="J4941" t="s">
        <v>120</v>
      </c>
      <c r="K4941" s="2">
        <v>3269.01</v>
      </c>
      <c r="L4941" t="s">
        <v>28</v>
      </c>
      <c r="M4941">
        <v>2012</v>
      </c>
      <c r="N4941">
        <v>8</v>
      </c>
      <c r="O4941" s="1">
        <f t="shared" si="639"/>
        <v>41122</v>
      </c>
      <c r="R4941" s="1" t="str">
        <f t="shared" si="641"/>
        <v/>
      </c>
      <c r="S4941" t="str">
        <f t="shared" si="640"/>
        <v>Active</v>
      </c>
      <c r="T4941" s="4">
        <v>38</v>
      </c>
    </row>
    <row r="4942" spans="1:20" x14ac:dyDescent="0.25">
      <c r="A4942">
        <v>317060</v>
      </c>
      <c r="B4942" t="s">
        <v>20</v>
      </c>
      <c r="C4942" t="s">
        <v>21</v>
      </c>
      <c r="D4942" t="s">
        <v>47</v>
      </c>
      <c r="E4942" t="s">
        <v>48</v>
      </c>
      <c r="F4942" t="s">
        <v>32</v>
      </c>
      <c r="G4942" t="s">
        <v>33</v>
      </c>
      <c r="H4942" s="3">
        <v>73455</v>
      </c>
      <c r="I4942" t="s">
        <v>26</v>
      </c>
      <c r="J4942" t="s">
        <v>120</v>
      </c>
      <c r="K4942" s="2">
        <v>3272.01</v>
      </c>
      <c r="L4942" t="s">
        <v>28</v>
      </c>
      <c r="M4942">
        <v>2013</v>
      </c>
      <c r="N4942">
        <v>6</v>
      </c>
      <c r="O4942" s="1">
        <f t="shared" si="639"/>
        <v>41426</v>
      </c>
      <c r="R4942" s="1" t="str">
        <f t="shared" si="641"/>
        <v/>
      </c>
      <c r="S4942" t="str">
        <f t="shared" si="640"/>
        <v>Active</v>
      </c>
      <c r="T4942" s="4">
        <v>45</v>
      </c>
    </row>
    <row r="4943" spans="1:20" x14ac:dyDescent="0.25">
      <c r="A4943">
        <v>511302</v>
      </c>
      <c r="B4943" t="s">
        <v>20</v>
      </c>
      <c r="C4943" t="s">
        <v>40</v>
      </c>
      <c r="D4943" t="s">
        <v>54</v>
      </c>
      <c r="E4943" t="s">
        <v>55</v>
      </c>
      <c r="F4943" t="s">
        <v>32</v>
      </c>
      <c r="G4943" t="s">
        <v>25</v>
      </c>
      <c r="H4943" s="3">
        <v>93278</v>
      </c>
      <c r="I4943" t="s">
        <v>26</v>
      </c>
      <c r="J4943" t="s">
        <v>120</v>
      </c>
      <c r="K4943" s="2">
        <v>3274.04</v>
      </c>
      <c r="L4943" t="s">
        <v>28</v>
      </c>
      <c r="M4943">
        <v>2014</v>
      </c>
      <c r="N4943">
        <v>8</v>
      </c>
      <c r="O4943" s="1">
        <f t="shared" si="639"/>
        <v>41852</v>
      </c>
      <c r="R4943" s="1" t="str">
        <f t="shared" si="641"/>
        <v/>
      </c>
      <c r="S4943" t="str">
        <f t="shared" si="640"/>
        <v>Active</v>
      </c>
      <c r="T4943" s="4">
        <v>42</v>
      </c>
    </row>
    <row r="4944" spans="1:20" x14ac:dyDescent="0.25">
      <c r="A4944">
        <v>682654</v>
      </c>
      <c r="B4944" t="s">
        <v>20</v>
      </c>
      <c r="C4944" t="s">
        <v>21</v>
      </c>
      <c r="D4944" t="s">
        <v>22</v>
      </c>
      <c r="E4944" t="s">
        <v>65</v>
      </c>
      <c r="F4944" t="s">
        <v>24</v>
      </c>
      <c r="G4944" t="s">
        <v>25</v>
      </c>
      <c r="H4944" s="3">
        <v>55093</v>
      </c>
      <c r="I4944" t="s">
        <v>26</v>
      </c>
      <c r="J4944" t="s">
        <v>120</v>
      </c>
      <c r="K4944" s="2">
        <v>3274.19</v>
      </c>
      <c r="L4944" t="s">
        <v>28</v>
      </c>
      <c r="M4944">
        <v>2014</v>
      </c>
      <c r="N4944">
        <v>2</v>
      </c>
      <c r="O4944" s="1">
        <f t="shared" si="639"/>
        <v>41671</v>
      </c>
      <c r="P4944">
        <v>2017</v>
      </c>
      <c r="Q4944">
        <v>12</v>
      </c>
      <c r="R4944" s="1">
        <f>IFERROR(DATE(P4944,Q4944,1),"")</f>
        <v>43070</v>
      </c>
      <c r="S4944" t="str">
        <f t="shared" si="640"/>
        <v>Cancelled</v>
      </c>
      <c r="T4944" s="4">
        <v>43</v>
      </c>
    </row>
    <row r="4945" spans="1:20" x14ac:dyDescent="0.25">
      <c r="A4945">
        <v>365635</v>
      </c>
      <c r="B4945" t="s">
        <v>20</v>
      </c>
      <c r="C4945" t="s">
        <v>35</v>
      </c>
      <c r="D4945" t="s">
        <v>52</v>
      </c>
      <c r="E4945" t="s">
        <v>53</v>
      </c>
      <c r="F4945" t="s">
        <v>24</v>
      </c>
      <c r="G4945" t="s">
        <v>25</v>
      </c>
      <c r="H4945" s="3">
        <v>82590</v>
      </c>
      <c r="I4945" t="s">
        <v>26</v>
      </c>
      <c r="J4945" t="s">
        <v>120</v>
      </c>
      <c r="K4945" s="2">
        <v>3275.16</v>
      </c>
      <c r="L4945" t="s">
        <v>28</v>
      </c>
      <c r="M4945">
        <v>2012</v>
      </c>
      <c r="N4945">
        <v>7</v>
      </c>
      <c r="O4945" s="1">
        <f t="shared" si="639"/>
        <v>41091</v>
      </c>
      <c r="R4945" s="1" t="str">
        <f t="shared" ref="R4945:R4951" si="642">IFERROR(DATE(P4945,Q4945,1),"")</f>
        <v/>
      </c>
      <c r="S4945" t="str">
        <f t="shared" si="640"/>
        <v>Active</v>
      </c>
      <c r="T4945" s="4">
        <v>41</v>
      </c>
    </row>
    <row r="4946" spans="1:20" x14ac:dyDescent="0.25">
      <c r="A4946">
        <v>616739</v>
      </c>
      <c r="B4946" t="s">
        <v>20</v>
      </c>
      <c r="C4946" t="s">
        <v>21</v>
      </c>
      <c r="D4946" t="s">
        <v>22</v>
      </c>
      <c r="E4946" t="s">
        <v>23</v>
      </c>
      <c r="F4946" t="s">
        <v>32</v>
      </c>
      <c r="G4946" t="s">
        <v>25</v>
      </c>
      <c r="H4946" s="3">
        <v>82590</v>
      </c>
      <c r="I4946" t="s">
        <v>26</v>
      </c>
      <c r="J4946" t="s">
        <v>120</v>
      </c>
      <c r="K4946" s="2">
        <v>3275.16</v>
      </c>
      <c r="L4946" t="s">
        <v>28</v>
      </c>
      <c r="M4946">
        <v>2015</v>
      </c>
      <c r="N4946">
        <v>11</v>
      </c>
      <c r="O4946" s="1">
        <f t="shared" si="639"/>
        <v>42309</v>
      </c>
      <c r="R4946" s="1" t="str">
        <f t="shared" si="642"/>
        <v/>
      </c>
      <c r="S4946" t="str">
        <f t="shared" si="640"/>
        <v>Active</v>
      </c>
      <c r="T4946" s="4">
        <v>51</v>
      </c>
    </row>
    <row r="4947" spans="1:20" x14ac:dyDescent="0.25">
      <c r="A4947">
        <v>835760</v>
      </c>
      <c r="B4947" t="s">
        <v>20</v>
      </c>
      <c r="C4947" t="s">
        <v>29</v>
      </c>
      <c r="D4947" t="s">
        <v>30</v>
      </c>
      <c r="E4947" t="s">
        <v>66</v>
      </c>
      <c r="F4947" t="s">
        <v>24</v>
      </c>
      <c r="G4947" t="s">
        <v>25</v>
      </c>
      <c r="H4947" s="3">
        <v>83310</v>
      </c>
      <c r="I4947" t="s">
        <v>38</v>
      </c>
      <c r="J4947" t="s">
        <v>120</v>
      </c>
      <c r="K4947" s="2">
        <v>3278.53</v>
      </c>
      <c r="L4947" t="s">
        <v>28</v>
      </c>
      <c r="M4947">
        <v>2012</v>
      </c>
      <c r="N4947">
        <v>6</v>
      </c>
      <c r="O4947" s="1">
        <f t="shared" si="639"/>
        <v>41061</v>
      </c>
      <c r="R4947" s="1" t="str">
        <f t="shared" si="642"/>
        <v/>
      </c>
      <c r="S4947" t="str">
        <f t="shared" si="640"/>
        <v>Active</v>
      </c>
      <c r="T4947" s="4">
        <v>50</v>
      </c>
    </row>
    <row r="4948" spans="1:20" x14ac:dyDescent="0.25">
      <c r="A4948">
        <v>777990</v>
      </c>
      <c r="B4948" t="s">
        <v>20</v>
      </c>
      <c r="C4948" t="s">
        <v>35</v>
      </c>
      <c r="D4948" t="s">
        <v>36</v>
      </c>
      <c r="E4948" t="s">
        <v>68</v>
      </c>
      <c r="F4948" t="s">
        <v>24</v>
      </c>
      <c r="G4948" t="s">
        <v>33</v>
      </c>
      <c r="H4948" s="3">
        <v>73455</v>
      </c>
      <c r="I4948" t="s">
        <v>38</v>
      </c>
      <c r="J4948" t="s">
        <v>120</v>
      </c>
      <c r="K4948" s="2">
        <v>3288.21</v>
      </c>
      <c r="L4948" t="s">
        <v>28</v>
      </c>
      <c r="M4948">
        <v>2012</v>
      </c>
      <c r="N4948">
        <v>12</v>
      </c>
      <c r="O4948" s="1">
        <f t="shared" si="639"/>
        <v>41244</v>
      </c>
      <c r="R4948" s="1" t="str">
        <f t="shared" si="642"/>
        <v/>
      </c>
      <c r="S4948" t="str">
        <f t="shared" si="640"/>
        <v>Active</v>
      </c>
      <c r="T4948" s="4">
        <v>39</v>
      </c>
    </row>
    <row r="4949" spans="1:20" x14ac:dyDescent="0.25">
      <c r="A4949">
        <v>867833</v>
      </c>
      <c r="B4949" t="s">
        <v>20</v>
      </c>
      <c r="C4949" t="s">
        <v>21</v>
      </c>
      <c r="D4949" t="s">
        <v>22</v>
      </c>
      <c r="E4949" t="s">
        <v>69</v>
      </c>
      <c r="F4949" t="s">
        <v>32</v>
      </c>
      <c r="G4949" t="s">
        <v>33</v>
      </c>
      <c r="H4949" s="3">
        <v>73455</v>
      </c>
      <c r="I4949" t="s">
        <v>38</v>
      </c>
      <c r="J4949" t="s">
        <v>120</v>
      </c>
      <c r="K4949" s="2">
        <v>3288.21</v>
      </c>
      <c r="L4949" t="s">
        <v>28</v>
      </c>
      <c r="M4949">
        <v>2013</v>
      </c>
      <c r="N4949">
        <v>6</v>
      </c>
      <c r="O4949" s="1">
        <f t="shared" si="639"/>
        <v>41426</v>
      </c>
      <c r="R4949" s="1" t="str">
        <f t="shared" si="642"/>
        <v/>
      </c>
      <c r="S4949" t="str">
        <f t="shared" si="640"/>
        <v>Active</v>
      </c>
      <c r="T4949" s="4">
        <v>35</v>
      </c>
    </row>
    <row r="4950" spans="1:20" x14ac:dyDescent="0.25">
      <c r="A4950">
        <v>245419</v>
      </c>
      <c r="B4950" t="s">
        <v>20</v>
      </c>
      <c r="C4950" t="s">
        <v>35</v>
      </c>
      <c r="D4950" t="s">
        <v>82</v>
      </c>
      <c r="E4950" t="s">
        <v>83</v>
      </c>
      <c r="F4950" t="s">
        <v>24</v>
      </c>
      <c r="G4950" t="s">
        <v>33</v>
      </c>
      <c r="H4950" s="3">
        <v>73455</v>
      </c>
      <c r="I4950" t="s">
        <v>38</v>
      </c>
      <c r="J4950" t="s">
        <v>120</v>
      </c>
      <c r="K4950" s="2">
        <v>3288.66</v>
      </c>
      <c r="L4950" t="s">
        <v>28</v>
      </c>
      <c r="M4950">
        <v>2013</v>
      </c>
      <c r="N4950">
        <v>10</v>
      </c>
      <c r="O4950" s="1">
        <f t="shared" si="639"/>
        <v>41548</v>
      </c>
      <c r="R4950" s="1" t="str">
        <f t="shared" si="642"/>
        <v/>
      </c>
      <c r="S4950" t="str">
        <f t="shared" si="640"/>
        <v>Active</v>
      </c>
      <c r="T4950" s="4">
        <v>40</v>
      </c>
    </row>
    <row r="4951" spans="1:20" x14ac:dyDescent="0.25">
      <c r="A4951">
        <v>731819</v>
      </c>
      <c r="B4951" t="s">
        <v>20</v>
      </c>
      <c r="C4951" t="s">
        <v>40</v>
      </c>
      <c r="D4951" t="s">
        <v>49</v>
      </c>
      <c r="E4951" t="s">
        <v>50</v>
      </c>
      <c r="F4951" t="s">
        <v>32</v>
      </c>
      <c r="G4951" t="s">
        <v>33</v>
      </c>
      <c r="H4951" s="3">
        <v>73455</v>
      </c>
      <c r="I4951" t="s">
        <v>38</v>
      </c>
      <c r="J4951" t="s">
        <v>120</v>
      </c>
      <c r="K4951" s="2">
        <v>3288.66</v>
      </c>
      <c r="L4951" t="s">
        <v>28</v>
      </c>
      <c r="M4951">
        <v>2017</v>
      </c>
      <c r="N4951">
        <v>4</v>
      </c>
      <c r="O4951" s="1">
        <f t="shared" si="639"/>
        <v>42826</v>
      </c>
      <c r="R4951" s="1" t="str">
        <f t="shared" si="642"/>
        <v/>
      </c>
      <c r="S4951" t="str">
        <f t="shared" si="640"/>
        <v>Active</v>
      </c>
      <c r="T4951" s="4">
        <v>40</v>
      </c>
    </row>
    <row r="4952" spans="1:20" x14ac:dyDescent="0.25">
      <c r="A4952">
        <v>235220</v>
      </c>
      <c r="B4952" t="s">
        <v>20</v>
      </c>
      <c r="C4952" t="s">
        <v>21</v>
      </c>
      <c r="D4952" t="s">
        <v>22</v>
      </c>
      <c r="E4952" t="s">
        <v>69</v>
      </c>
      <c r="F4952" t="s">
        <v>24</v>
      </c>
      <c r="G4952" t="s">
        <v>76</v>
      </c>
      <c r="H4952" s="3">
        <v>55648</v>
      </c>
      <c r="I4952" t="s">
        <v>38</v>
      </c>
      <c r="J4952" t="s">
        <v>120</v>
      </c>
      <c r="K4952" s="2">
        <v>3288.83</v>
      </c>
      <c r="L4952" t="s">
        <v>28</v>
      </c>
      <c r="M4952">
        <v>2014</v>
      </c>
      <c r="N4952">
        <v>11</v>
      </c>
      <c r="O4952" s="1">
        <f t="shared" si="639"/>
        <v>41944</v>
      </c>
      <c r="P4952">
        <v>2015</v>
      </c>
      <c r="Q4952">
        <v>7</v>
      </c>
      <c r="R4952" s="1">
        <f>IFERROR(DATE(P4952,Q4952,1),"")</f>
        <v>42186</v>
      </c>
      <c r="S4952" t="str">
        <f t="shared" si="640"/>
        <v>Cancelled</v>
      </c>
      <c r="T4952" s="4">
        <v>46</v>
      </c>
    </row>
    <row r="4953" spans="1:20" x14ac:dyDescent="0.25">
      <c r="A4953">
        <v>296626</v>
      </c>
      <c r="B4953" t="s">
        <v>20</v>
      </c>
      <c r="C4953" t="s">
        <v>21</v>
      </c>
      <c r="D4953" t="s">
        <v>47</v>
      </c>
      <c r="E4953" t="s">
        <v>48</v>
      </c>
      <c r="F4953" t="s">
        <v>32</v>
      </c>
      <c r="G4953" t="s">
        <v>25</v>
      </c>
      <c r="H4953" s="3">
        <v>61248</v>
      </c>
      <c r="I4953" t="s">
        <v>38</v>
      </c>
      <c r="J4953" t="s">
        <v>120</v>
      </c>
      <c r="K4953" s="2">
        <v>3289.12</v>
      </c>
      <c r="L4953" t="s">
        <v>28</v>
      </c>
      <c r="M4953">
        <v>2015</v>
      </c>
      <c r="N4953">
        <v>5</v>
      </c>
      <c r="O4953" s="1">
        <f t="shared" si="639"/>
        <v>42125</v>
      </c>
      <c r="R4953" s="1" t="str">
        <f t="shared" ref="R4953:R4966" si="643">IFERROR(DATE(P4953,Q4953,1),"")</f>
        <v/>
      </c>
      <c r="S4953" t="str">
        <f t="shared" si="640"/>
        <v>Active</v>
      </c>
      <c r="T4953" s="4">
        <v>48</v>
      </c>
    </row>
    <row r="4954" spans="1:20" x14ac:dyDescent="0.25">
      <c r="A4954">
        <v>553954</v>
      </c>
      <c r="B4954" t="s">
        <v>20</v>
      </c>
      <c r="C4954" t="s">
        <v>35</v>
      </c>
      <c r="D4954" t="s">
        <v>36</v>
      </c>
      <c r="E4954" t="s">
        <v>37</v>
      </c>
      <c r="F4954" t="s">
        <v>24</v>
      </c>
      <c r="G4954" t="s">
        <v>25</v>
      </c>
      <c r="H4954" s="3">
        <v>61248</v>
      </c>
      <c r="I4954" t="s">
        <v>38</v>
      </c>
      <c r="J4954" t="s">
        <v>120</v>
      </c>
      <c r="K4954" s="2">
        <v>3289.12</v>
      </c>
      <c r="L4954" t="s">
        <v>28</v>
      </c>
      <c r="M4954">
        <v>2013</v>
      </c>
      <c r="N4954">
        <v>8</v>
      </c>
      <c r="O4954" s="1">
        <f t="shared" si="639"/>
        <v>41487</v>
      </c>
      <c r="R4954" s="1" t="str">
        <f t="shared" si="643"/>
        <v/>
      </c>
      <c r="S4954" t="str">
        <f t="shared" si="640"/>
        <v>Active</v>
      </c>
      <c r="T4954" s="4">
        <v>48</v>
      </c>
    </row>
    <row r="4955" spans="1:20" x14ac:dyDescent="0.25">
      <c r="A4955">
        <v>108381</v>
      </c>
      <c r="B4955" t="s">
        <v>20</v>
      </c>
      <c r="C4955" t="s">
        <v>88</v>
      </c>
      <c r="D4955" t="s">
        <v>89</v>
      </c>
      <c r="E4955" t="s">
        <v>101</v>
      </c>
      <c r="F4955" t="s">
        <v>24</v>
      </c>
      <c r="G4955" t="s">
        <v>25</v>
      </c>
      <c r="H4955" s="3">
        <v>47966</v>
      </c>
      <c r="I4955" t="s">
        <v>26</v>
      </c>
      <c r="J4955" t="s">
        <v>120</v>
      </c>
      <c r="K4955" s="2">
        <v>3289.13</v>
      </c>
      <c r="L4955" t="s">
        <v>28</v>
      </c>
      <c r="M4955">
        <v>2014</v>
      </c>
      <c r="N4955">
        <v>11</v>
      </c>
      <c r="O4955" s="1">
        <f t="shared" si="639"/>
        <v>41944</v>
      </c>
      <c r="R4955" s="1" t="str">
        <f t="shared" si="643"/>
        <v/>
      </c>
      <c r="S4955" t="str">
        <f t="shared" si="640"/>
        <v>Active</v>
      </c>
      <c r="T4955" s="4">
        <v>48</v>
      </c>
    </row>
    <row r="4956" spans="1:20" x14ac:dyDescent="0.25">
      <c r="A4956">
        <v>176284</v>
      </c>
      <c r="B4956" t="s">
        <v>20</v>
      </c>
      <c r="C4956" t="s">
        <v>29</v>
      </c>
      <c r="D4956" t="s">
        <v>30</v>
      </c>
      <c r="E4956" t="s">
        <v>31</v>
      </c>
      <c r="F4956" t="s">
        <v>32</v>
      </c>
      <c r="G4956" t="s">
        <v>33</v>
      </c>
      <c r="H4956" s="3">
        <v>73455</v>
      </c>
      <c r="I4956" t="s">
        <v>26</v>
      </c>
      <c r="J4956" t="s">
        <v>120</v>
      </c>
      <c r="K4956" s="2">
        <v>3289.55</v>
      </c>
      <c r="L4956" t="s">
        <v>28</v>
      </c>
      <c r="M4956">
        <v>2016</v>
      </c>
      <c r="N4956">
        <v>9</v>
      </c>
      <c r="O4956" s="1">
        <f t="shared" si="639"/>
        <v>42614</v>
      </c>
      <c r="R4956" s="1" t="str">
        <f t="shared" si="643"/>
        <v/>
      </c>
      <c r="S4956" t="str">
        <f t="shared" si="640"/>
        <v>Active</v>
      </c>
      <c r="T4956" s="4">
        <v>41</v>
      </c>
    </row>
    <row r="4957" spans="1:20" x14ac:dyDescent="0.25">
      <c r="A4957">
        <v>510505</v>
      </c>
      <c r="B4957" t="s">
        <v>20</v>
      </c>
      <c r="C4957" t="s">
        <v>21</v>
      </c>
      <c r="D4957" t="s">
        <v>22</v>
      </c>
      <c r="E4957" t="s">
        <v>58</v>
      </c>
      <c r="F4957" t="s">
        <v>32</v>
      </c>
      <c r="G4957" t="s">
        <v>33</v>
      </c>
      <c r="H4957" s="3">
        <v>73455</v>
      </c>
      <c r="I4957" t="s">
        <v>26</v>
      </c>
      <c r="J4957" t="s">
        <v>120</v>
      </c>
      <c r="K4957" s="2">
        <v>3289.55</v>
      </c>
      <c r="L4957" t="s">
        <v>28</v>
      </c>
      <c r="M4957">
        <v>2012</v>
      </c>
      <c r="N4957">
        <v>12</v>
      </c>
      <c r="O4957" s="1">
        <f t="shared" si="639"/>
        <v>41244</v>
      </c>
      <c r="R4957" s="1" t="str">
        <f t="shared" si="643"/>
        <v/>
      </c>
      <c r="S4957" t="str">
        <f t="shared" si="640"/>
        <v>Active</v>
      </c>
      <c r="T4957" s="4">
        <v>36</v>
      </c>
    </row>
    <row r="4958" spans="1:20" x14ac:dyDescent="0.25">
      <c r="A4958">
        <v>639258</v>
      </c>
      <c r="B4958" t="s">
        <v>20</v>
      </c>
      <c r="C4958" t="s">
        <v>40</v>
      </c>
      <c r="D4958" t="s">
        <v>72</v>
      </c>
      <c r="E4958" t="s">
        <v>73</v>
      </c>
      <c r="F4958" t="s">
        <v>32</v>
      </c>
      <c r="G4958" t="s">
        <v>33</v>
      </c>
      <c r="H4958" s="3">
        <v>73455</v>
      </c>
      <c r="I4958" t="s">
        <v>38</v>
      </c>
      <c r="J4958" t="s">
        <v>120</v>
      </c>
      <c r="K4958" s="2">
        <v>3293.25</v>
      </c>
      <c r="L4958" t="s">
        <v>28</v>
      </c>
      <c r="M4958">
        <v>2017</v>
      </c>
      <c r="N4958">
        <v>8</v>
      </c>
      <c r="O4958" s="1">
        <f t="shared" si="639"/>
        <v>42948</v>
      </c>
      <c r="R4958" s="1" t="str">
        <f t="shared" si="643"/>
        <v/>
      </c>
      <c r="S4958" t="str">
        <f t="shared" si="640"/>
        <v>Active</v>
      </c>
      <c r="T4958" s="4">
        <v>37</v>
      </c>
    </row>
    <row r="4959" spans="1:20" x14ac:dyDescent="0.25">
      <c r="A4959">
        <v>446135</v>
      </c>
      <c r="B4959" t="s">
        <v>20</v>
      </c>
      <c r="C4959" t="s">
        <v>21</v>
      </c>
      <c r="D4959" t="s">
        <v>70</v>
      </c>
      <c r="E4959" t="s">
        <v>71</v>
      </c>
      <c r="F4959" t="s">
        <v>32</v>
      </c>
      <c r="G4959" t="s">
        <v>25</v>
      </c>
      <c r="H4959" s="3">
        <v>80286</v>
      </c>
      <c r="I4959" t="s">
        <v>38</v>
      </c>
      <c r="J4959" t="s">
        <v>120</v>
      </c>
      <c r="K4959" s="2">
        <v>3299.34</v>
      </c>
      <c r="L4959" t="s">
        <v>28</v>
      </c>
      <c r="M4959">
        <v>2018</v>
      </c>
      <c r="N4959">
        <v>8</v>
      </c>
      <c r="O4959" s="1">
        <f t="shared" si="639"/>
        <v>43313</v>
      </c>
      <c r="R4959" s="1" t="str">
        <f t="shared" si="643"/>
        <v/>
      </c>
      <c r="S4959" t="str">
        <f t="shared" si="640"/>
        <v>Active</v>
      </c>
      <c r="T4959" s="4">
        <v>44</v>
      </c>
    </row>
    <row r="4960" spans="1:20" x14ac:dyDescent="0.25">
      <c r="A4960">
        <v>909068</v>
      </c>
      <c r="B4960" t="s">
        <v>20</v>
      </c>
      <c r="C4960" t="s">
        <v>35</v>
      </c>
      <c r="D4960" t="s">
        <v>36</v>
      </c>
      <c r="E4960" t="s">
        <v>37</v>
      </c>
      <c r="F4960" t="s">
        <v>32</v>
      </c>
      <c r="G4960" t="s">
        <v>25</v>
      </c>
      <c r="H4960" s="3">
        <v>57753</v>
      </c>
      <c r="I4960" t="s">
        <v>26</v>
      </c>
      <c r="J4960" t="s">
        <v>27</v>
      </c>
      <c r="K4960" s="2">
        <v>19185.07</v>
      </c>
      <c r="L4960" t="s">
        <v>61</v>
      </c>
      <c r="M4960">
        <v>2018</v>
      </c>
      <c r="N4960">
        <v>3</v>
      </c>
      <c r="O4960" s="1">
        <f t="shared" si="639"/>
        <v>43160</v>
      </c>
      <c r="R4960" s="1" t="str">
        <f t="shared" si="643"/>
        <v/>
      </c>
      <c r="S4960" t="str">
        <f t="shared" si="640"/>
        <v>Active</v>
      </c>
      <c r="T4960" s="4">
        <v>39</v>
      </c>
    </row>
    <row r="4961" spans="1:20" x14ac:dyDescent="0.25">
      <c r="A4961">
        <v>664666</v>
      </c>
      <c r="B4961" t="s">
        <v>20</v>
      </c>
      <c r="C4961" t="s">
        <v>21</v>
      </c>
      <c r="D4961" t="s">
        <v>22</v>
      </c>
      <c r="E4961" t="s">
        <v>39</v>
      </c>
      <c r="F4961" t="s">
        <v>32</v>
      </c>
      <c r="G4961" t="s">
        <v>33</v>
      </c>
      <c r="H4961" s="3">
        <v>73455</v>
      </c>
      <c r="I4961" t="s">
        <v>38</v>
      </c>
      <c r="J4961" t="s">
        <v>120</v>
      </c>
      <c r="K4961" s="2">
        <v>3300.68</v>
      </c>
      <c r="L4961" t="s">
        <v>28</v>
      </c>
      <c r="M4961">
        <v>2013</v>
      </c>
      <c r="N4961">
        <v>3</v>
      </c>
      <c r="O4961" s="1">
        <f t="shared" si="639"/>
        <v>41334</v>
      </c>
      <c r="R4961" s="1" t="str">
        <f t="shared" si="643"/>
        <v/>
      </c>
      <c r="S4961" t="str">
        <f t="shared" si="640"/>
        <v>Active</v>
      </c>
      <c r="T4961" s="4">
        <v>45</v>
      </c>
    </row>
    <row r="4962" spans="1:20" x14ac:dyDescent="0.25">
      <c r="A4962">
        <v>654983</v>
      </c>
      <c r="B4962" t="s">
        <v>20</v>
      </c>
      <c r="C4962" t="s">
        <v>88</v>
      </c>
      <c r="D4962" t="s">
        <v>89</v>
      </c>
      <c r="E4962" t="s">
        <v>101</v>
      </c>
      <c r="F4962" t="s">
        <v>32</v>
      </c>
      <c r="G4962" t="s">
        <v>25</v>
      </c>
      <c r="H4962" s="3">
        <v>53409</v>
      </c>
      <c r="I4962" t="s">
        <v>38</v>
      </c>
      <c r="J4962" t="s">
        <v>120</v>
      </c>
      <c r="K4962" s="2">
        <v>3303.09</v>
      </c>
      <c r="L4962" t="s">
        <v>28</v>
      </c>
      <c r="M4962">
        <v>2018</v>
      </c>
      <c r="N4962">
        <v>12</v>
      </c>
      <c r="O4962" s="1">
        <f t="shared" si="639"/>
        <v>43435</v>
      </c>
      <c r="R4962" s="1" t="str">
        <f t="shared" si="643"/>
        <v/>
      </c>
      <c r="S4962" t="str">
        <f t="shared" si="640"/>
        <v>Active</v>
      </c>
      <c r="T4962" s="4">
        <v>37</v>
      </c>
    </row>
    <row r="4963" spans="1:20" x14ac:dyDescent="0.25">
      <c r="A4963">
        <v>675243</v>
      </c>
      <c r="B4963" t="s">
        <v>20</v>
      </c>
      <c r="C4963" t="s">
        <v>40</v>
      </c>
      <c r="D4963" t="s">
        <v>49</v>
      </c>
      <c r="E4963" t="s">
        <v>50</v>
      </c>
      <c r="F4963" t="s">
        <v>32</v>
      </c>
      <c r="G4963" t="s">
        <v>25</v>
      </c>
      <c r="H4963" s="3">
        <v>53409</v>
      </c>
      <c r="I4963" t="s">
        <v>38</v>
      </c>
      <c r="J4963" t="s">
        <v>120</v>
      </c>
      <c r="K4963" s="2">
        <v>3303.09</v>
      </c>
      <c r="L4963" t="s">
        <v>28</v>
      </c>
      <c r="M4963">
        <v>2016</v>
      </c>
      <c r="N4963">
        <v>2</v>
      </c>
      <c r="O4963" s="1">
        <f t="shared" si="639"/>
        <v>42401</v>
      </c>
      <c r="R4963" s="1" t="str">
        <f t="shared" si="643"/>
        <v/>
      </c>
      <c r="S4963" t="str">
        <f t="shared" si="640"/>
        <v>Active</v>
      </c>
      <c r="T4963" s="4">
        <v>36</v>
      </c>
    </row>
    <row r="4964" spans="1:20" x14ac:dyDescent="0.25">
      <c r="A4964">
        <v>825333</v>
      </c>
      <c r="B4964" t="s">
        <v>20</v>
      </c>
      <c r="C4964" t="s">
        <v>40</v>
      </c>
      <c r="D4964" t="s">
        <v>54</v>
      </c>
      <c r="E4964" t="s">
        <v>55</v>
      </c>
      <c r="F4964" t="s">
        <v>24</v>
      </c>
      <c r="G4964" t="s">
        <v>59</v>
      </c>
      <c r="H4964" s="3">
        <v>114637</v>
      </c>
      <c r="I4964" t="s">
        <v>38</v>
      </c>
      <c r="J4964" t="s">
        <v>120</v>
      </c>
      <c r="K4964" s="2">
        <v>3304.76</v>
      </c>
      <c r="L4964" t="s">
        <v>28</v>
      </c>
      <c r="M4964">
        <v>2017</v>
      </c>
      <c r="N4964">
        <v>12</v>
      </c>
      <c r="O4964" s="1">
        <f t="shared" si="639"/>
        <v>43070</v>
      </c>
      <c r="R4964" s="1" t="str">
        <f t="shared" si="643"/>
        <v/>
      </c>
      <c r="S4964" t="str">
        <f t="shared" si="640"/>
        <v>Active</v>
      </c>
      <c r="T4964" s="4">
        <v>43</v>
      </c>
    </row>
    <row r="4965" spans="1:20" x14ac:dyDescent="0.25">
      <c r="A4965">
        <v>685208</v>
      </c>
      <c r="B4965" t="s">
        <v>20</v>
      </c>
      <c r="C4965" t="s">
        <v>21</v>
      </c>
      <c r="D4965" t="s">
        <v>70</v>
      </c>
      <c r="E4965" t="s">
        <v>71</v>
      </c>
      <c r="F4965" t="s">
        <v>32</v>
      </c>
      <c r="G4965" t="s">
        <v>25</v>
      </c>
      <c r="H4965" s="3">
        <v>61746</v>
      </c>
      <c r="I4965" t="s">
        <v>38</v>
      </c>
      <c r="J4965" t="s">
        <v>120</v>
      </c>
      <c r="K4965" s="2">
        <v>3305.13</v>
      </c>
      <c r="L4965" t="s">
        <v>28</v>
      </c>
      <c r="M4965">
        <v>2014</v>
      </c>
      <c r="N4965">
        <v>3</v>
      </c>
      <c r="O4965" s="1">
        <f t="shared" si="639"/>
        <v>41699</v>
      </c>
      <c r="R4965" s="1" t="str">
        <f t="shared" si="643"/>
        <v/>
      </c>
      <c r="S4965" t="str">
        <f t="shared" si="640"/>
        <v>Active</v>
      </c>
      <c r="T4965" s="4">
        <v>45</v>
      </c>
    </row>
    <row r="4966" spans="1:20" x14ac:dyDescent="0.25">
      <c r="A4966">
        <v>638740</v>
      </c>
      <c r="B4966" t="s">
        <v>20</v>
      </c>
      <c r="C4966" t="s">
        <v>29</v>
      </c>
      <c r="D4966" t="s">
        <v>85</v>
      </c>
      <c r="E4966" t="s">
        <v>86</v>
      </c>
      <c r="F4966" t="s">
        <v>32</v>
      </c>
      <c r="G4966" t="s">
        <v>25</v>
      </c>
      <c r="H4966" s="3">
        <v>90298</v>
      </c>
      <c r="I4966" t="s">
        <v>34</v>
      </c>
      <c r="J4966" t="s">
        <v>120</v>
      </c>
      <c r="K4966" s="2">
        <v>3308</v>
      </c>
      <c r="L4966" t="s">
        <v>28</v>
      </c>
      <c r="M4966">
        <v>2018</v>
      </c>
      <c r="N4966">
        <v>8</v>
      </c>
      <c r="O4966" s="1">
        <f t="shared" si="639"/>
        <v>43313</v>
      </c>
      <c r="R4966" s="1" t="str">
        <f t="shared" si="643"/>
        <v/>
      </c>
      <c r="S4966" t="str">
        <f t="shared" si="640"/>
        <v>Active</v>
      </c>
      <c r="T4966" s="4">
        <v>36</v>
      </c>
    </row>
    <row r="4967" spans="1:20" x14ac:dyDescent="0.25">
      <c r="A4967">
        <v>485486</v>
      </c>
      <c r="B4967" t="s">
        <v>20</v>
      </c>
      <c r="C4967" t="s">
        <v>21</v>
      </c>
      <c r="D4967" t="s">
        <v>22</v>
      </c>
      <c r="E4967" t="s">
        <v>23</v>
      </c>
      <c r="F4967" t="s">
        <v>24</v>
      </c>
      <c r="G4967" t="s">
        <v>25</v>
      </c>
      <c r="H4967" s="3">
        <v>84695</v>
      </c>
      <c r="I4967" t="s">
        <v>34</v>
      </c>
      <c r="J4967" t="s">
        <v>120</v>
      </c>
      <c r="K4967" s="2">
        <v>3309.12</v>
      </c>
      <c r="L4967" t="s">
        <v>28</v>
      </c>
      <c r="M4967">
        <v>2013</v>
      </c>
      <c r="N4967">
        <v>10</v>
      </c>
      <c r="O4967" s="1">
        <f t="shared" si="639"/>
        <v>41548</v>
      </c>
      <c r="P4967">
        <v>2013</v>
      </c>
      <c r="Q4967">
        <v>11</v>
      </c>
      <c r="R4967" s="1">
        <f t="shared" ref="R4967:R4974" si="644">IFERROR(DATE(P4967,Q4967,1),"")</f>
        <v>41579</v>
      </c>
      <c r="S4967" t="str">
        <f t="shared" si="640"/>
        <v>Cancelled</v>
      </c>
      <c r="T4967" s="4">
        <v>43</v>
      </c>
    </row>
    <row r="4968" spans="1:20" x14ac:dyDescent="0.25">
      <c r="A4968">
        <v>787571</v>
      </c>
      <c r="B4968" t="s">
        <v>20</v>
      </c>
      <c r="C4968" t="s">
        <v>35</v>
      </c>
      <c r="D4968" t="s">
        <v>52</v>
      </c>
      <c r="E4968" t="s">
        <v>53</v>
      </c>
      <c r="F4968" t="s">
        <v>32</v>
      </c>
      <c r="G4968" t="s">
        <v>25</v>
      </c>
      <c r="H4968" s="3">
        <v>84695</v>
      </c>
      <c r="I4968" t="s">
        <v>34</v>
      </c>
      <c r="J4968" t="s">
        <v>120</v>
      </c>
      <c r="K4968" s="2">
        <v>3309.12</v>
      </c>
      <c r="L4968" t="s">
        <v>28</v>
      </c>
      <c r="M4968">
        <v>2016</v>
      </c>
      <c r="N4968">
        <v>10</v>
      </c>
      <c r="O4968" s="1">
        <f t="shared" si="639"/>
        <v>42644</v>
      </c>
      <c r="P4968">
        <v>2017</v>
      </c>
      <c r="Q4968">
        <v>6</v>
      </c>
      <c r="R4968" s="1">
        <f t="shared" si="644"/>
        <v>42887</v>
      </c>
      <c r="S4968" t="str">
        <f t="shared" si="640"/>
        <v>Cancelled</v>
      </c>
      <c r="T4968" s="4">
        <v>36</v>
      </c>
    </row>
    <row r="4969" spans="1:20" x14ac:dyDescent="0.25">
      <c r="A4969">
        <v>339941</v>
      </c>
      <c r="B4969" t="s">
        <v>20</v>
      </c>
      <c r="C4969" t="s">
        <v>40</v>
      </c>
      <c r="D4969" t="s">
        <v>49</v>
      </c>
      <c r="E4969" t="s">
        <v>50</v>
      </c>
      <c r="F4969" t="s">
        <v>24</v>
      </c>
      <c r="G4969" t="s">
        <v>25</v>
      </c>
      <c r="H4969" s="3">
        <v>94568</v>
      </c>
      <c r="I4969" t="s">
        <v>26</v>
      </c>
      <c r="J4969" t="s">
        <v>120</v>
      </c>
      <c r="K4969" s="2">
        <v>3309.25</v>
      </c>
      <c r="L4969" t="s">
        <v>28</v>
      </c>
      <c r="M4969">
        <v>2014</v>
      </c>
      <c r="N4969">
        <v>11</v>
      </c>
      <c r="O4969" s="1">
        <f t="shared" si="639"/>
        <v>41944</v>
      </c>
      <c r="R4969" s="1" t="str">
        <f t="shared" si="644"/>
        <v/>
      </c>
      <c r="S4969" t="str">
        <f t="shared" si="640"/>
        <v>Active</v>
      </c>
      <c r="T4969" s="4">
        <v>49</v>
      </c>
    </row>
    <row r="4970" spans="1:20" x14ac:dyDescent="0.25">
      <c r="A4970">
        <v>539370</v>
      </c>
      <c r="B4970" t="s">
        <v>20</v>
      </c>
      <c r="C4970" t="s">
        <v>88</v>
      </c>
      <c r="D4970" t="s">
        <v>89</v>
      </c>
      <c r="E4970" t="s">
        <v>101</v>
      </c>
      <c r="F4970" t="s">
        <v>24</v>
      </c>
      <c r="G4970" t="s">
        <v>25</v>
      </c>
      <c r="H4970" s="3">
        <v>94568</v>
      </c>
      <c r="I4970" t="s">
        <v>26</v>
      </c>
      <c r="J4970" t="s">
        <v>120</v>
      </c>
      <c r="K4970" s="2">
        <v>3309.25</v>
      </c>
      <c r="L4970" t="s">
        <v>28</v>
      </c>
      <c r="M4970">
        <v>2017</v>
      </c>
      <c r="N4970">
        <v>4</v>
      </c>
      <c r="O4970" s="1">
        <f t="shared" si="639"/>
        <v>42826</v>
      </c>
      <c r="R4970" s="1" t="str">
        <f t="shared" si="644"/>
        <v/>
      </c>
      <c r="S4970" t="str">
        <f t="shared" si="640"/>
        <v>Active</v>
      </c>
      <c r="T4970" s="4">
        <v>39</v>
      </c>
    </row>
    <row r="4971" spans="1:20" x14ac:dyDescent="0.25">
      <c r="A4971">
        <v>547213</v>
      </c>
      <c r="B4971" t="s">
        <v>20</v>
      </c>
      <c r="C4971" t="s">
        <v>35</v>
      </c>
      <c r="D4971" t="s">
        <v>36</v>
      </c>
      <c r="E4971" t="s">
        <v>68</v>
      </c>
      <c r="F4971" t="s">
        <v>32</v>
      </c>
      <c r="G4971" t="s">
        <v>25</v>
      </c>
      <c r="H4971" s="3">
        <v>47453</v>
      </c>
      <c r="I4971" t="s">
        <v>26</v>
      </c>
      <c r="J4971" t="s">
        <v>120</v>
      </c>
      <c r="K4971" s="2">
        <v>3311.16</v>
      </c>
      <c r="L4971" t="s">
        <v>28</v>
      </c>
      <c r="M4971">
        <v>2013</v>
      </c>
      <c r="N4971">
        <v>1</v>
      </c>
      <c r="O4971" s="1">
        <f t="shared" si="639"/>
        <v>41275</v>
      </c>
      <c r="R4971" s="1" t="str">
        <f t="shared" si="644"/>
        <v/>
      </c>
      <c r="S4971" t="str">
        <f t="shared" si="640"/>
        <v>Active</v>
      </c>
      <c r="T4971" s="4">
        <v>51</v>
      </c>
    </row>
    <row r="4972" spans="1:20" x14ac:dyDescent="0.25">
      <c r="A4972">
        <v>722538</v>
      </c>
      <c r="B4972" t="s">
        <v>20</v>
      </c>
      <c r="C4972" t="s">
        <v>21</v>
      </c>
      <c r="D4972" t="s">
        <v>22</v>
      </c>
      <c r="E4972" t="s">
        <v>106</v>
      </c>
      <c r="F4972" t="s">
        <v>24</v>
      </c>
      <c r="G4972" t="s">
        <v>25</v>
      </c>
      <c r="H4972" s="3">
        <v>47453</v>
      </c>
      <c r="I4972" t="s">
        <v>26</v>
      </c>
      <c r="J4972" t="s">
        <v>120</v>
      </c>
      <c r="K4972" s="2">
        <v>3311.16</v>
      </c>
      <c r="L4972" t="s">
        <v>28</v>
      </c>
      <c r="M4972">
        <v>2016</v>
      </c>
      <c r="N4972">
        <v>11</v>
      </c>
      <c r="O4972" s="1">
        <f t="shared" si="639"/>
        <v>42675</v>
      </c>
      <c r="R4972" s="1" t="str">
        <f t="shared" si="644"/>
        <v/>
      </c>
      <c r="S4972" t="str">
        <f t="shared" si="640"/>
        <v>Active</v>
      </c>
      <c r="T4972" s="4">
        <v>49</v>
      </c>
    </row>
    <row r="4973" spans="1:20" x14ac:dyDescent="0.25">
      <c r="A4973">
        <v>535436</v>
      </c>
      <c r="B4973" t="s">
        <v>20</v>
      </c>
      <c r="C4973" t="s">
        <v>40</v>
      </c>
      <c r="D4973" t="s">
        <v>49</v>
      </c>
      <c r="E4973" t="s">
        <v>56</v>
      </c>
      <c r="F4973" t="s">
        <v>24</v>
      </c>
      <c r="G4973" t="s">
        <v>93</v>
      </c>
      <c r="H4973" s="3">
        <v>267656</v>
      </c>
      <c r="I4973" t="s">
        <v>26</v>
      </c>
      <c r="J4973" t="s">
        <v>120</v>
      </c>
      <c r="K4973" s="2">
        <v>3312.18</v>
      </c>
      <c r="L4973" t="s">
        <v>28</v>
      </c>
      <c r="M4973">
        <v>2016</v>
      </c>
      <c r="N4973">
        <v>3</v>
      </c>
      <c r="O4973" s="1">
        <f t="shared" si="639"/>
        <v>42430</v>
      </c>
      <c r="R4973" s="1" t="str">
        <f t="shared" si="644"/>
        <v/>
      </c>
      <c r="S4973" t="str">
        <f t="shared" si="640"/>
        <v>Active</v>
      </c>
      <c r="T4973" s="4">
        <v>43</v>
      </c>
    </row>
    <row r="4974" spans="1:20" x14ac:dyDescent="0.25">
      <c r="A4974">
        <v>885739</v>
      </c>
      <c r="B4974" t="s">
        <v>20</v>
      </c>
      <c r="C4974" t="s">
        <v>62</v>
      </c>
      <c r="D4974" t="s">
        <v>63</v>
      </c>
      <c r="E4974" t="s">
        <v>64</v>
      </c>
      <c r="F4974" t="s">
        <v>24</v>
      </c>
      <c r="G4974" t="s">
        <v>93</v>
      </c>
      <c r="H4974" s="3">
        <v>267656</v>
      </c>
      <c r="I4974" t="s">
        <v>26</v>
      </c>
      <c r="J4974" t="s">
        <v>120</v>
      </c>
      <c r="K4974" s="2">
        <v>3312.18</v>
      </c>
      <c r="L4974" t="s">
        <v>28</v>
      </c>
      <c r="M4974">
        <v>2015</v>
      </c>
      <c r="N4974">
        <v>4</v>
      </c>
      <c r="O4974" s="1">
        <f t="shared" si="639"/>
        <v>42095</v>
      </c>
      <c r="R4974" s="1" t="str">
        <f t="shared" si="644"/>
        <v/>
      </c>
      <c r="S4974" t="str">
        <f t="shared" si="640"/>
        <v>Active</v>
      </c>
      <c r="T4974" s="4">
        <v>39</v>
      </c>
    </row>
    <row r="4975" spans="1:20" x14ac:dyDescent="0.25">
      <c r="A4975">
        <v>256467</v>
      </c>
      <c r="B4975" t="s">
        <v>20</v>
      </c>
      <c r="C4975" t="s">
        <v>21</v>
      </c>
      <c r="D4975" t="s">
        <v>115</v>
      </c>
      <c r="E4975" t="s">
        <v>116</v>
      </c>
      <c r="F4975" t="s">
        <v>32</v>
      </c>
      <c r="G4975" t="s">
        <v>33</v>
      </c>
      <c r="H4975" s="3">
        <v>73455</v>
      </c>
      <c r="I4975" t="s">
        <v>38</v>
      </c>
      <c r="J4975" t="s">
        <v>120</v>
      </c>
      <c r="K4975" s="2">
        <v>3312.25</v>
      </c>
      <c r="L4975" t="s">
        <v>28</v>
      </c>
      <c r="M4975">
        <v>2013</v>
      </c>
      <c r="N4975">
        <v>11</v>
      </c>
      <c r="O4975" s="1">
        <f t="shared" si="639"/>
        <v>41579</v>
      </c>
      <c r="P4975">
        <v>2014</v>
      </c>
      <c r="Q4975">
        <v>7</v>
      </c>
      <c r="R4975" s="1">
        <f>IFERROR(DATE(P4975,Q4975,1),"")</f>
        <v>41821</v>
      </c>
      <c r="S4975" t="str">
        <f t="shared" si="640"/>
        <v>Cancelled</v>
      </c>
      <c r="T4975" s="4">
        <v>34</v>
      </c>
    </row>
    <row r="4976" spans="1:20" x14ac:dyDescent="0.25">
      <c r="A4976">
        <v>297379</v>
      </c>
      <c r="B4976" t="s">
        <v>20</v>
      </c>
      <c r="C4976" t="s">
        <v>21</v>
      </c>
      <c r="D4976" t="s">
        <v>22</v>
      </c>
      <c r="E4976" t="s">
        <v>69</v>
      </c>
      <c r="F4976" t="s">
        <v>32</v>
      </c>
      <c r="G4976" t="s">
        <v>25</v>
      </c>
      <c r="H4976" s="3">
        <v>51141</v>
      </c>
      <c r="I4976" t="s">
        <v>26</v>
      </c>
      <c r="J4976" t="s">
        <v>120</v>
      </c>
      <c r="K4976" s="2">
        <v>3312.32</v>
      </c>
      <c r="L4976" t="s">
        <v>28</v>
      </c>
      <c r="M4976">
        <v>2015</v>
      </c>
      <c r="N4976">
        <v>6</v>
      </c>
      <c r="O4976" s="1">
        <f t="shared" si="639"/>
        <v>42156</v>
      </c>
      <c r="R4976" s="1" t="str">
        <f t="shared" ref="R4976:R4990" si="645">IFERROR(DATE(P4976,Q4976,1),"")</f>
        <v/>
      </c>
      <c r="S4976" t="str">
        <f t="shared" si="640"/>
        <v>Active</v>
      </c>
      <c r="T4976" s="4">
        <v>35</v>
      </c>
    </row>
    <row r="4977" spans="1:20" x14ac:dyDescent="0.25">
      <c r="A4977">
        <v>921899</v>
      </c>
      <c r="B4977" t="s">
        <v>20</v>
      </c>
      <c r="C4977" t="s">
        <v>35</v>
      </c>
      <c r="D4977" t="s">
        <v>36</v>
      </c>
      <c r="E4977" t="s">
        <v>68</v>
      </c>
      <c r="F4977" t="s">
        <v>24</v>
      </c>
      <c r="G4977" t="s">
        <v>25</v>
      </c>
      <c r="H4977" s="3">
        <v>51141</v>
      </c>
      <c r="I4977" t="s">
        <v>26</v>
      </c>
      <c r="J4977" t="s">
        <v>120</v>
      </c>
      <c r="K4977" s="2">
        <v>3312.32</v>
      </c>
      <c r="L4977" t="s">
        <v>28</v>
      </c>
      <c r="M4977">
        <v>2013</v>
      </c>
      <c r="N4977">
        <v>9</v>
      </c>
      <c r="O4977" s="1">
        <f t="shared" si="639"/>
        <v>41518</v>
      </c>
      <c r="R4977" s="1" t="str">
        <f t="shared" si="645"/>
        <v/>
      </c>
      <c r="S4977" t="str">
        <f t="shared" si="640"/>
        <v>Active</v>
      </c>
      <c r="T4977" s="4">
        <v>37</v>
      </c>
    </row>
    <row r="4978" spans="1:20" x14ac:dyDescent="0.25">
      <c r="A4978">
        <v>511541</v>
      </c>
      <c r="B4978" t="s">
        <v>20</v>
      </c>
      <c r="C4978" t="s">
        <v>102</v>
      </c>
      <c r="D4978" t="s">
        <v>103</v>
      </c>
      <c r="E4978" t="s">
        <v>121</v>
      </c>
      <c r="F4978" t="s">
        <v>24</v>
      </c>
      <c r="G4978" t="s">
        <v>25</v>
      </c>
      <c r="H4978" s="3">
        <v>61431</v>
      </c>
      <c r="I4978" t="s">
        <v>26</v>
      </c>
      <c r="J4978" t="s">
        <v>120</v>
      </c>
      <c r="K4978" s="2">
        <v>3313.01</v>
      </c>
      <c r="L4978" t="s">
        <v>28</v>
      </c>
      <c r="M4978">
        <v>2017</v>
      </c>
      <c r="N4978">
        <v>8</v>
      </c>
      <c r="O4978" s="1">
        <f t="shared" si="639"/>
        <v>42948</v>
      </c>
      <c r="R4978" s="1" t="str">
        <f t="shared" si="645"/>
        <v/>
      </c>
      <c r="S4978" t="str">
        <f t="shared" si="640"/>
        <v>Active</v>
      </c>
      <c r="T4978" s="4">
        <v>47</v>
      </c>
    </row>
    <row r="4979" spans="1:20" x14ac:dyDescent="0.25">
      <c r="A4979">
        <v>122685</v>
      </c>
      <c r="B4979" t="s">
        <v>20</v>
      </c>
      <c r="C4979" t="s">
        <v>21</v>
      </c>
      <c r="D4979" t="s">
        <v>22</v>
      </c>
      <c r="E4979" t="s">
        <v>39</v>
      </c>
      <c r="F4979" t="s">
        <v>24</v>
      </c>
      <c r="G4979" t="s">
        <v>25</v>
      </c>
      <c r="H4979" s="3">
        <v>78434</v>
      </c>
      <c r="I4979" t="s">
        <v>26</v>
      </c>
      <c r="J4979" t="s">
        <v>120</v>
      </c>
      <c r="K4979" s="2">
        <v>3314.55</v>
      </c>
      <c r="L4979" t="s">
        <v>28</v>
      </c>
      <c r="M4979">
        <v>2016</v>
      </c>
      <c r="N4979">
        <v>10</v>
      </c>
      <c r="O4979" s="1">
        <f t="shared" si="639"/>
        <v>42644</v>
      </c>
      <c r="R4979" s="1" t="str">
        <f t="shared" si="645"/>
        <v/>
      </c>
      <c r="S4979" t="str">
        <f t="shared" si="640"/>
        <v>Active</v>
      </c>
      <c r="T4979" s="4">
        <v>42</v>
      </c>
    </row>
    <row r="4980" spans="1:20" x14ac:dyDescent="0.25">
      <c r="A4980">
        <v>401760</v>
      </c>
      <c r="B4980" t="s">
        <v>20</v>
      </c>
      <c r="C4980" t="s">
        <v>35</v>
      </c>
      <c r="D4980" t="s">
        <v>82</v>
      </c>
      <c r="E4980" t="s">
        <v>83</v>
      </c>
      <c r="F4980" t="s">
        <v>24</v>
      </c>
      <c r="G4980" t="s">
        <v>25</v>
      </c>
      <c r="H4980" s="3">
        <v>86160</v>
      </c>
      <c r="I4980" t="s">
        <v>26</v>
      </c>
      <c r="J4980" t="s">
        <v>120</v>
      </c>
      <c r="K4980" s="2">
        <v>3317.9</v>
      </c>
      <c r="L4980" t="s">
        <v>28</v>
      </c>
      <c r="M4980">
        <v>2016</v>
      </c>
      <c r="N4980">
        <v>4</v>
      </c>
      <c r="O4980" s="1">
        <f t="shared" si="639"/>
        <v>42461</v>
      </c>
      <c r="R4980" s="1" t="str">
        <f t="shared" si="645"/>
        <v/>
      </c>
      <c r="S4980" t="str">
        <f t="shared" si="640"/>
        <v>Active</v>
      </c>
      <c r="T4980" s="4">
        <v>43</v>
      </c>
    </row>
    <row r="4981" spans="1:20" x14ac:dyDescent="0.25">
      <c r="A4981">
        <v>247514</v>
      </c>
      <c r="B4981" t="s">
        <v>20</v>
      </c>
      <c r="C4981" t="s">
        <v>21</v>
      </c>
      <c r="D4981" t="s">
        <v>22</v>
      </c>
      <c r="E4981" t="s">
        <v>69</v>
      </c>
      <c r="F4981" t="s">
        <v>24</v>
      </c>
      <c r="G4981" t="s">
        <v>25</v>
      </c>
      <c r="H4981" s="3">
        <v>82509</v>
      </c>
      <c r="I4981" t="s">
        <v>38</v>
      </c>
      <c r="J4981" t="s">
        <v>120</v>
      </c>
      <c r="K4981" s="2">
        <v>3319.62</v>
      </c>
      <c r="L4981" t="s">
        <v>28</v>
      </c>
      <c r="M4981">
        <v>2013</v>
      </c>
      <c r="N4981">
        <v>7</v>
      </c>
      <c r="O4981" s="1">
        <f t="shared" si="639"/>
        <v>41456</v>
      </c>
      <c r="R4981" s="1" t="str">
        <f t="shared" si="645"/>
        <v/>
      </c>
      <c r="S4981" t="str">
        <f t="shared" si="640"/>
        <v>Active</v>
      </c>
      <c r="T4981" s="4">
        <v>34</v>
      </c>
    </row>
    <row r="4982" spans="1:20" x14ac:dyDescent="0.25">
      <c r="A4982">
        <v>992028</v>
      </c>
      <c r="B4982" t="s">
        <v>20</v>
      </c>
      <c r="C4982" t="s">
        <v>35</v>
      </c>
      <c r="D4982" t="s">
        <v>36</v>
      </c>
      <c r="E4982" t="s">
        <v>68</v>
      </c>
      <c r="F4982" t="s">
        <v>32</v>
      </c>
      <c r="G4982" t="s">
        <v>25</v>
      </c>
      <c r="H4982" s="3">
        <v>82509</v>
      </c>
      <c r="I4982" t="s">
        <v>38</v>
      </c>
      <c r="J4982" t="s">
        <v>120</v>
      </c>
      <c r="K4982" s="2">
        <v>3319.62</v>
      </c>
      <c r="L4982" t="s">
        <v>28</v>
      </c>
      <c r="M4982">
        <v>2012</v>
      </c>
      <c r="N4982">
        <v>9</v>
      </c>
      <c r="O4982" s="1">
        <f t="shared" si="639"/>
        <v>41153</v>
      </c>
      <c r="R4982" s="1" t="str">
        <f t="shared" si="645"/>
        <v/>
      </c>
      <c r="S4982" t="str">
        <f t="shared" si="640"/>
        <v>Active</v>
      </c>
      <c r="T4982" s="4">
        <v>39</v>
      </c>
    </row>
    <row r="4983" spans="1:20" x14ac:dyDescent="0.25">
      <c r="A4983">
        <v>782078</v>
      </c>
      <c r="B4983" t="s">
        <v>20</v>
      </c>
      <c r="C4983" t="s">
        <v>29</v>
      </c>
      <c r="D4983" t="s">
        <v>30</v>
      </c>
      <c r="E4983" t="s">
        <v>66</v>
      </c>
      <c r="F4983" t="s">
        <v>32</v>
      </c>
      <c r="G4983" t="s">
        <v>25</v>
      </c>
      <c r="H4983" s="3">
        <v>83429</v>
      </c>
      <c r="I4983" t="s">
        <v>26</v>
      </c>
      <c r="J4983" t="s">
        <v>120</v>
      </c>
      <c r="K4983" s="2">
        <v>3323.09</v>
      </c>
      <c r="L4983" t="s">
        <v>28</v>
      </c>
      <c r="M4983">
        <v>2018</v>
      </c>
      <c r="N4983">
        <v>6</v>
      </c>
      <c r="O4983" s="1">
        <f t="shared" si="639"/>
        <v>43252</v>
      </c>
      <c r="R4983" s="1" t="str">
        <f t="shared" si="645"/>
        <v/>
      </c>
      <c r="S4983" t="str">
        <f t="shared" si="640"/>
        <v>Active</v>
      </c>
      <c r="T4983" s="4">
        <v>43</v>
      </c>
    </row>
    <row r="4984" spans="1:20" x14ac:dyDescent="0.25">
      <c r="A4984">
        <v>710005</v>
      </c>
      <c r="B4984" t="s">
        <v>20</v>
      </c>
      <c r="C4984" t="s">
        <v>40</v>
      </c>
      <c r="D4984" t="s">
        <v>49</v>
      </c>
      <c r="E4984" t="s">
        <v>56</v>
      </c>
      <c r="F4984" t="s">
        <v>32</v>
      </c>
      <c r="G4984" t="s">
        <v>93</v>
      </c>
      <c r="H4984" s="3">
        <v>81863</v>
      </c>
      <c r="I4984" t="s">
        <v>26</v>
      </c>
      <c r="J4984" t="s">
        <v>120</v>
      </c>
      <c r="K4984" s="2">
        <v>3323.86</v>
      </c>
      <c r="L4984" t="s">
        <v>28</v>
      </c>
      <c r="M4984">
        <v>2016</v>
      </c>
      <c r="N4984">
        <v>7</v>
      </c>
      <c r="O4984" s="1">
        <f t="shared" si="639"/>
        <v>42552</v>
      </c>
      <c r="R4984" s="1" t="str">
        <f t="shared" si="645"/>
        <v/>
      </c>
      <c r="S4984" t="str">
        <f t="shared" si="640"/>
        <v>Active</v>
      </c>
      <c r="T4984" s="4">
        <v>44</v>
      </c>
    </row>
    <row r="4985" spans="1:20" x14ac:dyDescent="0.25">
      <c r="A4985">
        <v>231992</v>
      </c>
      <c r="B4985" t="s">
        <v>20</v>
      </c>
      <c r="C4985" t="s">
        <v>35</v>
      </c>
      <c r="D4985" t="s">
        <v>52</v>
      </c>
      <c r="E4985" t="s">
        <v>53</v>
      </c>
      <c r="F4985" t="s">
        <v>32</v>
      </c>
      <c r="G4985" t="s">
        <v>25</v>
      </c>
      <c r="H4985" s="3">
        <v>76119</v>
      </c>
      <c r="I4985" t="s">
        <v>26</v>
      </c>
      <c r="J4985" t="s">
        <v>27</v>
      </c>
      <c r="K4985" s="2">
        <v>19896.419999999998</v>
      </c>
      <c r="L4985" t="s">
        <v>61</v>
      </c>
      <c r="M4985">
        <v>2018</v>
      </c>
      <c r="N4985">
        <v>3</v>
      </c>
      <c r="O4985" s="1">
        <f t="shared" si="639"/>
        <v>43160</v>
      </c>
      <c r="R4985" s="1" t="str">
        <f t="shared" si="645"/>
        <v/>
      </c>
      <c r="S4985" t="str">
        <f t="shared" si="640"/>
        <v>Active</v>
      </c>
      <c r="T4985" s="4">
        <v>38</v>
      </c>
    </row>
    <row r="4986" spans="1:20" x14ac:dyDescent="0.25">
      <c r="A4986">
        <v>838283</v>
      </c>
      <c r="B4986" t="s">
        <v>20</v>
      </c>
      <c r="C4986" t="s">
        <v>35</v>
      </c>
      <c r="D4986" t="s">
        <v>36</v>
      </c>
      <c r="E4986" t="s">
        <v>74</v>
      </c>
      <c r="F4986" t="s">
        <v>32</v>
      </c>
      <c r="G4986" t="s">
        <v>25</v>
      </c>
      <c r="H4986" s="3">
        <v>65526</v>
      </c>
      <c r="I4986" t="s">
        <v>26</v>
      </c>
      <c r="J4986" t="s">
        <v>120</v>
      </c>
      <c r="K4986" s="2">
        <v>3330.67</v>
      </c>
      <c r="L4986" t="s">
        <v>28</v>
      </c>
      <c r="M4986">
        <v>2013</v>
      </c>
      <c r="N4986">
        <v>8</v>
      </c>
      <c r="O4986" s="1">
        <f t="shared" si="639"/>
        <v>41487</v>
      </c>
      <c r="R4986" s="1" t="str">
        <f t="shared" si="645"/>
        <v/>
      </c>
      <c r="S4986" t="str">
        <f t="shared" si="640"/>
        <v>Active</v>
      </c>
      <c r="T4986" s="4">
        <v>47</v>
      </c>
    </row>
    <row r="4987" spans="1:20" x14ac:dyDescent="0.25">
      <c r="A4987">
        <v>840008</v>
      </c>
      <c r="B4987" t="s">
        <v>20</v>
      </c>
      <c r="C4987" t="s">
        <v>35</v>
      </c>
      <c r="D4987" t="s">
        <v>82</v>
      </c>
      <c r="E4987" t="s">
        <v>83</v>
      </c>
      <c r="F4987" t="s">
        <v>32</v>
      </c>
      <c r="G4987" t="s">
        <v>33</v>
      </c>
      <c r="H4987" s="3">
        <v>73455</v>
      </c>
      <c r="I4987" t="s">
        <v>38</v>
      </c>
      <c r="J4987" t="s">
        <v>27</v>
      </c>
      <c r="K4987" s="2">
        <v>19957.79</v>
      </c>
      <c r="L4987" t="s">
        <v>61</v>
      </c>
      <c r="M4987">
        <v>2018</v>
      </c>
      <c r="N4987">
        <v>4</v>
      </c>
      <c r="O4987" s="1">
        <f t="shared" si="639"/>
        <v>43191</v>
      </c>
      <c r="R4987" s="1" t="str">
        <f t="shared" si="645"/>
        <v/>
      </c>
      <c r="S4987" t="str">
        <f t="shared" si="640"/>
        <v>Active</v>
      </c>
      <c r="T4987" s="4">
        <v>45</v>
      </c>
    </row>
    <row r="4988" spans="1:20" x14ac:dyDescent="0.25">
      <c r="A4988">
        <v>344669</v>
      </c>
      <c r="B4988" t="s">
        <v>20</v>
      </c>
      <c r="C4988" t="s">
        <v>35</v>
      </c>
      <c r="D4988" t="s">
        <v>52</v>
      </c>
      <c r="E4988" t="s">
        <v>53</v>
      </c>
      <c r="F4988" t="s">
        <v>32</v>
      </c>
      <c r="G4988" t="s">
        <v>25</v>
      </c>
      <c r="H4988" s="3">
        <v>85833</v>
      </c>
      <c r="I4988" t="s">
        <v>26</v>
      </c>
      <c r="J4988" t="s">
        <v>120</v>
      </c>
      <c r="K4988" s="2">
        <v>3331.45</v>
      </c>
      <c r="L4988" t="s">
        <v>28</v>
      </c>
      <c r="M4988">
        <v>2018</v>
      </c>
      <c r="N4988">
        <v>8</v>
      </c>
      <c r="O4988" s="1">
        <f t="shared" si="639"/>
        <v>43313</v>
      </c>
      <c r="R4988" s="1" t="str">
        <f t="shared" si="645"/>
        <v/>
      </c>
      <c r="S4988" t="str">
        <f t="shared" si="640"/>
        <v>Active</v>
      </c>
      <c r="T4988" s="4">
        <v>38</v>
      </c>
    </row>
    <row r="4989" spans="1:20" x14ac:dyDescent="0.25">
      <c r="A4989">
        <v>128325</v>
      </c>
      <c r="B4989" t="s">
        <v>20</v>
      </c>
      <c r="C4989" t="s">
        <v>88</v>
      </c>
      <c r="D4989" t="s">
        <v>89</v>
      </c>
      <c r="E4989" t="s">
        <v>101</v>
      </c>
      <c r="F4989" t="s">
        <v>24</v>
      </c>
      <c r="G4989" t="s">
        <v>93</v>
      </c>
      <c r="H4989" s="3">
        <v>166533</v>
      </c>
      <c r="I4989" t="s">
        <v>26</v>
      </c>
      <c r="J4989" t="s">
        <v>120</v>
      </c>
      <c r="K4989" s="2">
        <v>3336.22</v>
      </c>
      <c r="L4989" t="s">
        <v>28</v>
      </c>
      <c r="M4989">
        <v>2017</v>
      </c>
      <c r="N4989">
        <v>10</v>
      </c>
      <c r="O4989" s="1">
        <f t="shared" si="639"/>
        <v>43009</v>
      </c>
      <c r="R4989" s="1" t="str">
        <f t="shared" si="645"/>
        <v/>
      </c>
      <c r="S4989" t="str">
        <f t="shared" si="640"/>
        <v>Active</v>
      </c>
      <c r="T4989" s="4">
        <v>42</v>
      </c>
    </row>
    <row r="4990" spans="1:20" x14ac:dyDescent="0.25">
      <c r="A4990">
        <v>368073</v>
      </c>
      <c r="B4990" t="s">
        <v>20</v>
      </c>
      <c r="C4990" t="s">
        <v>40</v>
      </c>
      <c r="D4990" t="s">
        <v>49</v>
      </c>
      <c r="E4990" t="s">
        <v>67</v>
      </c>
      <c r="F4990" t="s">
        <v>24</v>
      </c>
      <c r="G4990" t="s">
        <v>93</v>
      </c>
      <c r="H4990" s="3">
        <v>166533</v>
      </c>
      <c r="I4990" t="s">
        <v>26</v>
      </c>
      <c r="J4990" t="s">
        <v>120</v>
      </c>
      <c r="K4990" s="2">
        <v>3336.22</v>
      </c>
      <c r="L4990" t="s">
        <v>28</v>
      </c>
      <c r="M4990">
        <v>2017</v>
      </c>
      <c r="N4990">
        <v>3</v>
      </c>
      <c r="O4990" s="1">
        <f t="shared" si="639"/>
        <v>42795</v>
      </c>
      <c r="R4990" s="1" t="str">
        <f t="shared" si="645"/>
        <v/>
      </c>
      <c r="S4990" t="str">
        <f t="shared" si="640"/>
        <v>Active</v>
      </c>
      <c r="T4990" s="4">
        <v>43</v>
      </c>
    </row>
    <row r="4991" spans="1:20" x14ac:dyDescent="0.25">
      <c r="A4991">
        <v>370979</v>
      </c>
      <c r="B4991" t="s">
        <v>20</v>
      </c>
      <c r="C4991" t="s">
        <v>35</v>
      </c>
      <c r="D4991" t="s">
        <v>94</v>
      </c>
      <c r="E4991" t="s">
        <v>95</v>
      </c>
      <c r="F4991" t="s">
        <v>32</v>
      </c>
      <c r="G4991" t="s">
        <v>25</v>
      </c>
      <c r="H4991" s="3">
        <v>63745</v>
      </c>
      <c r="I4991" t="s">
        <v>26</v>
      </c>
      <c r="J4991" t="s">
        <v>120</v>
      </c>
      <c r="K4991" s="2">
        <v>3337.59</v>
      </c>
      <c r="L4991" t="s">
        <v>28</v>
      </c>
      <c r="M4991">
        <v>2016</v>
      </c>
      <c r="N4991">
        <v>3</v>
      </c>
      <c r="O4991" s="1">
        <f t="shared" si="639"/>
        <v>42430</v>
      </c>
      <c r="P4991">
        <v>2016</v>
      </c>
      <c r="Q4991">
        <v>12</v>
      </c>
      <c r="R4991" s="1">
        <f>IFERROR(DATE(P4991,Q4991,1),"")</f>
        <v>42705</v>
      </c>
      <c r="S4991" t="str">
        <f t="shared" si="640"/>
        <v>Cancelled</v>
      </c>
      <c r="T4991" s="4">
        <v>53</v>
      </c>
    </row>
    <row r="4992" spans="1:20" x14ac:dyDescent="0.25">
      <c r="A4992">
        <v>146400</v>
      </c>
      <c r="B4992" t="s">
        <v>20</v>
      </c>
      <c r="C4992" t="s">
        <v>40</v>
      </c>
      <c r="D4992" t="s">
        <v>49</v>
      </c>
      <c r="E4992" t="s">
        <v>56</v>
      </c>
      <c r="F4992" t="s">
        <v>24</v>
      </c>
      <c r="G4992" t="s">
        <v>25</v>
      </c>
      <c r="H4992" s="3">
        <v>76256</v>
      </c>
      <c r="I4992" t="s">
        <v>26</v>
      </c>
      <c r="J4992" t="s">
        <v>120</v>
      </c>
      <c r="K4992" s="2">
        <v>3337.98</v>
      </c>
      <c r="L4992" t="s">
        <v>28</v>
      </c>
      <c r="M4992">
        <v>2017</v>
      </c>
      <c r="N4992">
        <v>8</v>
      </c>
      <c r="O4992" s="1">
        <f t="shared" si="639"/>
        <v>42948</v>
      </c>
      <c r="R4992" s="1" t="str">
        <f t="shared" ref="R4992:R4996" si="646">IFERROR(DATE(P4992,Q4992,1),"")</f>
        <v/>
      </c>
      <c r="S4992" t="str">
        <f t="shared" si="640"/>
        <v>Active</v>
      </c>
      <c r="T4992" s="4">
        <v>30</v>
      </c>
    </row>
    <row r="4993" spans="1:20" x14ac:dyDescent="0.25">
      <c r="A4993">
        <v>855394</v>
      </c>
      <c r="B4993" t="s">
        <v>20</v>
      </c>
      <c r="C4993" t="s">
        <v>62</v>
      </c>
      <c r="D4993" t="s">
        <v>63</v>
      </c>
      <c r="E4993" t="s">
        <v>64</v>
      </c>
      <c r="F4993" t="s">
        <v>24</v>
      </c>
      <c r="G4993" t="s">
        <v>25</v>
      </c>
      <c r="H4993" s="3">
        <v>60314</v>
      </c>
      <c r="I4993" t="s">
        <v>38</v>
      </c>
      <c r="J4993" t="s">
        <v>120</v>
      </c>
      <c r="K4993" s="2">
        <v>3339.3</v>
      </c>
      <c r="L4993" t="s">
        <v>28</v>
      </c>
      <c r="M4993">
        <v>2018</v>
      </c>
      <c r="N4993">
        <v>1</v>
      </c>
      <c r="O4993" s="1">
        <f t="shared" si="639"/>
        <v>43101</v>
      </c>
      <c r="R4993" s="1" t="str">
        <f t="shared" si="646"/>
        <v/>
      </c>
      <c r="S4993" t="str">
        <f t="shared" si="640"/>
        <v>Active</v>
      </c>
      <c r="T4993" s="4">
        <v>42</v>
      </c>
    </row>
    <row r="4994" spans="1:20" x14ac:dyDescent="0.25">
      <c r="A4994">
        <v>573964</v>
      </c>
      <c r="B4994" t="s">
        <v>20</v>
      </c>
      <c r="C4994" t="s">
        <v>21</v>
      </c>
      <c r="D4994" t="s">
        <v>22</v>
      </c>
      <c r="E4994" t="s">
        <v>65</v>
      </c>
      <c r="F4994" t="s">
        <v>24</v>
      </c>
      <c r="G4994" t="s">
        <v>33</v>
      </c>
      <c r="H4994" s="3">
        <v>73455</v>
      </c>
      <c r="I4994" t="s">
        <v>38</v>
      </c>
      <c r="J4994" t="s">
        <v>120</v>
      </c>
      <c r="K4994" s="2">
        <v>3339.76</v>
      </c>
      <c r="L4994" t="s">
        <v>28</v>
      </c>
      <c r="M4994">
        <v>2016</v>
      </c>
      <c r="N4994">
        <v>7</v>
      </c>
      <c r="O4994" s="1">
        <f t="shared" si="639"/>
        <v>42552</v>
      </c>
      <c r="R4994" s="1" t="str">
        <f t="shared" si="646"/>
        <v/>
      </c>
      <c r="S4994" t="str">
        <f t="shared" si="640"/>
        <v>Active</v>
      </c>
      <c r="T4994" s="4">
        <v>38</v>
      </c>
    </row>
    <row r="4995" spans="1:20" x14ac:dyDescent="0.25">
      <c r="A4995">
        <v>369739</v>
      </c>
      <c r="B4995" t="s">
        <v>20</v>
      </c>
      <c r="C4995" t="s">
        <v>35</v>
      </c>
      <c r="D4995" t="s">
        <v>82</v>
      </c>
      <c r="E4995" t="s">
        <v>83</v>
      </c>
      <c r="F4995" t="s">
        <v>24</v>
      </c>
      <c r="G4995" t="s">
        <v>25</v>
      </c>
      <c r="H4995" s="3">
        <v>69249</v>
      </c>
      <c r="I4995" t="s">
        <v>26</v>
      </c>
      <c r="J4995" t="s">
        <v>120</v>
      </c>
      <c r="K4995" s="2">
        <v>3339.85</v>
      </c>
      <c r="L4995" t="s">
        <v>28</v>
      </c>
      <c r="M4995">
        <v>2015</v>
      </c>
      <c r="N4995">
        <v>11</v>
      </c>
      <c r="O4995" s="1">
        <f t="shared" ref="O4995:O5058" si="647">DATE(M4995,N4995,1)</f>
        <v>42309</v>
      </c>
      <c r="R4995" s="1" t="str">
        <f t="shared" si="646"/>
        <v/>
      </c>
      <c r="S4995" t="str">
        <f t="shared" ref="S4995:S5058" si="648">IF(R4995="","Active","Cancelled")</f>
        <v>Active</v>
      </c>
      <c r="T4995" s="4">
        <v>45</v>
      </c>
    </row>
    <row r="4996" spans="1:20" x14ac:dyDescent="0.25">
      <c r="A4996">
        <v>667262</v>
      </c>
      <c r="B4996" t="s">
        <v>20</v>
      </c>
      <c r="C4996" t="s">
        <v>35</v>
      </c>
      <c r="D4996" t="s">
        <v>94</v>
      </c>
      <c r="E4996" t="s">
        <v>95</v>
      </c>
      <c r="F4996" t="s">
        <v>24</v>
      </c>
      <c r="G4996" t="s">
        <v>33</v>
      </c>
      <c r="H4996" s="3">
        <v>73455</v>
      </c>
      <c r="I4996" t="s">
        <v>38</v>
      </c>
      <c r="J4996" t="s">
        <v>120</v>
      </c>
      <c r="K4996" s="2">
        <v>3341.68</v>
      </c>
      <c r="L4996" t="s">
        <v>28</v>
      </c>
      <c r="M4996">
        <v>2015</v>
      </c>
      <c r="N4996">
        <v>2</v>
      </c>
      <c r="O4996" s="1">
        <f t="shared" si="647"/>
        <v>42036</v>
      </c>
      <c r="R4996" s="1" t="str">
        <f t="shared" si="646"/>
        <v/>
      </c>
      <c r="S4996" t="str">
        <f t="shared" si="648"/>
        <v>Active</v>
      </c>
      <c r="T4996" s="4">
        <v>37</v>
      </c>
    </row>
    <row r="4997" spans="1:20" x14ac:dyDescent="0.25">
      <c r="A4997">
        <v>758656</v>
      </c>
      <c r="B4997" t="s">
        <v>20</v>
      </c>
      <c r="C4997" t="s">
        <v>35</v>
      </c>
      <c r="D4997" t="s">
        <v>36</v>
      </c>
      <c r="E4997" t="s">
        <v>87</v>
      </c>
      <c r="F4997" t="s">
        <v>24</v>
      </c>
      <c r="G4997" t="s">
        <v>33</v>
      </c>
      <c r="H4997" s="3">
        <v>73455</v>
      </c>
      <c r="I4997" t="s">
        <v>26</v>
      </c>
      <c r="J4997" t="s">
        <v>120</v>
      </c>
      <c r="K4997" s="2">
        <v>3342.18</v>
      </c>
      <c r="L4997" t="s">
        <v>28</v>
      </c>
      <c r="M4997">
        <v>2015</v>
      </c>
      <c r="N4997">
        <v>10</v>
      </c>
      <c r="O4997" s="1">
        <f t="shared" si="647"/>
        <v>42278</v>
      </c>
      <c r="P4997">
        <v>2017</v>
      </c>
      <c r="Q4997">
        <v>6</v>
      </c>
      <c r="R4997" s="1">
        <f>IFERROR(DATE(P4997,Q4997,1),"")</f>
        <v>42887</v>
      </c>
      <c r="S4997" t="str">
        <f t="shared" si="648"/>
        <v>Cancelled</v>
      </c>
      <c r="T4997" s="4">
        <v>40</v>
      </c>
    </row>
    <row r="4998" spans="1:20" x14ac:dyDescent="0.25">
      <c r="A4998">
        <v>286927</v>
      </c>
      <c r="B4998" t="s">
        <v>20</v>
      </c>
      <c r="C4998" t="s">
        <v>40</v>
      </c>
      <c r="D4998" t="s">
        <v>41</v>
      </c>
      <c r="E4998" t="s">
        <v>42</v>
      </c>
      <c r="F4998" t="s">
        <v>32</v>
      </c>
      <c r="G4998" t="s">
        <v>25</v>
      </c>
      <c r="H4998" s="3">
        <v>61758</v>
      </c>
      <c r="I4998" t="s">
        <v>34</v>
      </c>
      <c r="J4998" t="s">
        <v>120</v>
      </c>
      <c r="K4998" s="2">
        <v>3343.93</v>
      </c>
      <c r="L4998" t="s">
        <v>28</v>
      </c>
      <c r="M4998">
        <v>2014</v>
      </c>
      <c r="N4998">
        <v>3</v>
      </c>
      <c r="O4998" s="1">
        <f t="shared" si="647"/>
        <v>41699</v>
      </c>
      <c r="R4998" s="1" t="str">
        <f t="shared" ref="R4998:R5000" si="649">IFERROR(DATE(P4998,Q4998,1),"")</f>
        <v/>
      </c>
      <c r="S4998" t="str">
        <f t="shared" si="648"/>
        <v>Active</v>
      </c>
      <c r="T4998" s="4">
        <v>47</v>
      </c>
    </row>
    <row r="4999" spans="1:20" x14ac:dyDescent="0.25">
      <c r="A4999">
        <v>552278</v>
      </c>
      <c r="B4999" t="s">
        <v>20</v>
      </c>
      <c r="C4999" t="s">
        <v>35</v>
      </c>
      <c r="D4999" t="s">
        <v>36</v>
      </c>
      <c r="E4999" t="s">
        <v>68</v>
      </c>
      <c r="F4999" t="s">
        <v>32</v>
      </c>
      <c r="G4999" t="s">
        <v>25</v>
      </c>
      <c r="H4999" s="3">
        <v>59082</v>
      </c>
      <c r="I4999" t="s">
        <v>38</v>
      </c>
      <c r="J4999" t="s">
        <v>120</v>
      </c>
      <c r="K4999" s="2">
        <v>3347.03</v>
      </c>
      <c r="L4999" t="s">
        <v>28</v>
      </c>
      <c r="M4999">
        <v>2016</v>
      </c>
      <c r="N4999">
        <v>3</v>
      </c>
      <c r="O4999" s="1">
        <f t="shared" si="647"/>
        <v>42430</v>
      </c>
      <c r="R4999" s="1" t="str">
        <f t="shared" si="649"/>
        <v/>
      </c>
      <c r="S4999" t="str">
        <f t="shared" si="648"/>
        <v>Active</v>
      </c>
      <c r="T4999" s="4">
        <v>57</v>
      </c>
    </row>
    <row r="5000" spans="1:20" x14ac:dyDescent="0.25">
      <c r="A5000">
        <v>632130</v>
      </c>
      <c r="B5000" t="s">
        <v>20</v>
      </c>
      <c r="C5000" t="s">
        <v>21</v>
      </c>
      <c r="D5000" t="s">
        <v>22</v>
      </c>
      <c r="E5000" t="s">
        <v>69</v>
      </c>
      <c r="F5000" t="s">
        <v>32</v>
      </c>
      <c r="G5000" t="s">
        <v>25</v>
      </c>
      <c r="H5000" s="3">
        <v>59082</v>
      </c>
      <c r="I5000" t="s">
        <v>38</v>
      </c>
      <c r="J5000" t="s">
        <v>120</v>
      </c>
      <c r="K5000" s="2">
        <v>3347.03</v>
      </c>
      <c r="L5000" t="s">
        <v>28</v>
      </c>
      <c r="M5000">
        <v>2012</v>
      </c>
      <c r="N5000">
        <v>8</v>
      </c>
      <c r="O5000" s="1">
        <f t="shared" si="647"/>
        <v>41122</v>
      </c>
      <c r="R5000" s="1" t="str">
        <f t="shared" si="649"/>
        <v/>
      </c>
      <c r="S5000" t="str">
        <f t="shared" si="648"/>
        <v>Active</v>
      </c>
      <c r="T5000" s="4">
        <v>49</v>
      </c>
    </row>
    <row r="5001" spans="1:20" x14ac:dyDescent="0.25">
      <c r="A5001">
        <v>645635</v>
      </c>
      <c r="B5001" t="s">
        <v>20</v>
      </c>
      <c r="C5001" t="s">
        <v>96</v>
      </c>
      <c r="D5001" t="s">
        <v>97</v>
      </c>
      <c r="E5001" t="s">
        <v>98</v>
      </c>
      <c r="F5001" t="s">
        <v>32</v>
      </c>
      <c r="G5001" t="s">
        <v>25</v>
      </c>
      <c r="H5001" s="3">
        <v>89051</v>
      </c>
      <c r="I5001" t="s">
        <v>26</v>
      </c>
      <c r="J5001" t="s">
        <v>120</v>
      </c>
      <c r="K5001" s="2">
        <v>3349.64</v>
      </c>
      <c r="L5001" t="s">
        <v>28</v>
      </c>
      <c r="M5001">
        <v>2013</v>
      </c>
      <c r="N5001">
        <v>1</v>
      </c>
      <c r="O5001" s="1">
        <f t="shared" si="647"/>
        <v>41275</v>
      </c>
      <c r="P5001">
        <v>2015</v>
      </c>
      <c r="Q5001">
        <v>12</v>
      </c>
      <c r="R5001" s="1">
        <f>IFERROR(DATE(P5001,Q5001,1),"")</f>
        <v>42339</v>
      </c>
      <c r="S5001" t="str">
        <f t="shared" si="648"/>
        <v>Cancelled</v>
      </c>
      <c r="T5001" s="4">
        <v>40</v>
      </c>
    </row>
    <row r="5002" spans="1:20" x14ac:dyDescent="0.25">
      <c r="A5002">
        <v>789624</v>
      </c>
      <c r="B5002" t="s">
        <v>20</v>
      </c>
      <c r="C5002" t="s">
        <v>21</v>
      </c>
      <c r="D5002" t="s">
        <v>70</v>
      </c>
      <c r="E5002" t="s">
        <v>71</v>
      </c>
      <c r="F5002" t="s">
        <v>32</v>
      </c>
      <c r="G5002" t="s">
        <v>25</v>
      </c>
      <c r="H5002" s="3">
        <v>86620</v>
      </c>
      <c r="I5002" t="s">
        <v>38</v>
      </c>
      <c r="J5002" t="s">
        <v>120</v>
      </c>
      <c r="K5002" s="2">
        <v>3350.24</v>
      </c>
      <c r="L5002" t="s">
        <v>28</v>
      </c>
      <c r="M5002">
        <v>2013</v>
      </c>
      <c r="N5002">
        <v>2</v>
      </c>
      <c r="O5002" s="1">
        <f t="shared" si="647"/>
        <v>41306</v>
      </c>
      <c r="R5002" s="1" t="str">
        <f t="shared" ref="R5002:R5009" si="650">IFERROR(DATE(P5002,Q5002,1),"")</f>
        <v/>
      </c>
      <c r="S5002" t="str">
        <f t="shared" si="648"/>
        <v>Active</v>
      </c>
      <c r="T5002" s="4">
        <v>42</v>
      </c>
    </row>
    <row r="5003" spans="1:20" x14ac:dyDescent="0.25">
      <c r="A5003">
        <v>706497</v>
      </c>
      <c r="B5003" t="s">
        <v>20</v>
      </c>
      <c r="C5003" t="s">
        <v>40</v>
      </c>
      <c r="D5003" t="s">
        <v>54</v>
      </c>
      <c r="E5003" t="s">
        <v>55</v>
      </c>
      <c r="F5003" t="s">
        <v>32</v>
      </c>
      <c r="G5003" t="s">
        <v>25</v>
      </c>
      <c r="H5003" s="3">
        <v>100980</v>
      </c>
      <c r="I5003" t="s">
        <v>26</v>
      </c>
      <c r="J5003" t="s">
        <v>120</v>
      </c>
      <c r="K5003" s="2">
        <v>3350.69</v>
      </c>
      <c r="L5003" t="s">
        <v>28</v>
      </c>
      <c r="M5003">
        <v>2014</v>
      </c>
      <c r="N5003">
        <v>3</v>
      </c>
      <c r="O5003" s="1">
        <f t="shared" si="647"/>
        <v>41699</v>
      </c>
      <c r="R5003" s="1" t="str">
        <f t="shared" si="650"/>
        <v/>
      </c>
      <c r="S5003" t="str">
        <f t="shared" si="648"/>
        <v>Active</v>
      </c>
      <c r="T5003" s="4">
        <v>41</v>
      </c>
    </row>
    <row r="5004" spans="1:20" x14ac:dyDescent="0.25">
      <c r="A5004">
        <v>963487</v>
      </c>
      <c r="B5004" t="s">
        <v>20</v>
      </c>
      <c r="C5004" t="s">
        <v>109</v>
      </c>
      <c r="D5004" t="s">
        <v>110</v>
      </c>
      <c r="E5004" t="s">
        <v>111</v>
      </c>
      <c r="F5004" t="s">
        <v>24</v>
      </c>
      <c r="G5004" t="s">
        <v>25</v>
      </c>
      <c r="H5004" s="3">
        <v>100980</v>
      </c>
      <c r="I5004" t="s">
        <v>26</v>
      </c>
      <c r="J5004" t="s">
        <v>120</v>
      </c>
      <c r="K5004" s="2">
        <v>3350.69</v>
      </c>
      <c r="L5004" t="s">
        <v>28</v>
      </c>
      <c r="M5004">
        <v>2016</v>
      </c>
      <c r="N5004">
        <v>10</v>
      </c>
      <c r="O5004" s="1">
        <f t="shared" si="647"/>
        <v>42644</v>
      </c>
      <c r="R5004" s="1" t="str">
        <f t="shared" si="650"/>
        <v/>
      </c>
      <c r="S5004" t="str">
        <f t="shared" si="648"/>
        <v>Active</v>
      </c>
      <c r="T5004" s="4">
        <v>32</v>
      </c>
    </row>
    <row r="5005" spans="1:20" x14ac:dyDescent="0.25">
      <c r="A5005">
        <v>343247</v>
      </c>
      <c r="B5005" t="s">
        <v>20</v>
      </c>
      <c r="C5005" t="s">
        <v>35</v>
      </c>
      <c r="D5005" t="s">
        <v>94</v>
      </c>
      <c r="E5005" t="s">
        <v>95</v>
      </c>
      <c r="F5005" t="s">
        <v>24</v>
      </c>
      <c r="G5005" t="s">
        <v>25</v>
      </c>
      <c r="H5005" s="3">
        <v>53244</v>
      </c>
      <c r="I5005" t="s">
        <v>38</v>
      </c>
      <c r="J5005" t="s">
        <v>120</v>
      </c>
      <c r="K5005" s="2">
        <v>3351.57</v>
      </c>
      <c r="L5005" t="s">
        <v>28</v>
      </c>
      <c r="M5005">
        <v>2018</v>
      </c>
      <c r="N5005">
        <v>6</v>
      </c>
      <c r="O5005" s="1">
        <f t="shared" si="647"/>
        <v>43252</v>
      </c>
      <c r="R5005" s="1" t="str">
        <f t="shared" si="650"/>
        <v/>
      </c>
      <c r="S5005" t="str">
        <f t="shared" si="648"/>
        <v>Active</v>
      </c>
      <c r="T5005" s="4">
        <v>37</v>
      </c>
    </row>
    <row r="5006" spans="1:20" x14ac:dyDescent="0.25">
      <c r="A5006">
        <v>657748</v>
      </c>
      <c r="B5006" t="s">
        <v>20</v>
      </c>
      <c r="C5006" t="s">
        <v>40</v>
      </c>
      <c r="D5006" t="s">
        <v>49</v>
      </c>
      <c r="E5006" t="s">
        <v>79</v>
      </c>
      <c r="F5006" t="s">
        <v>24</v>
      </c>
      <c r="G5006" t="s">
        <v>25</v>
      </c>
      <c r="H5006" s="3">
        <v>53244</v>
      </c>
      <c r="I5006" t="s">
        <v>38</v>
      </c>
      <c r="J5006" t="s">
        <v>120</v>
      </c>
      <c r="K5006" s="2">
        <v>3351.57</v>
      </c>
      <c r="L5006" t="s">
        <v>28</v>
      </c>
      <c r="M5006">
        <v>2016</v>
      </c>
      <c r="N5006">
        <v>4</v>
      </c>
      <c r="O5006" s="1">
        <f t="shared" si="647"/>
        <v>42461</v>
      </c>
      <c r="R5006" s="1" t="str">
        <f t="shared" si="650"/>
        <v/>
      </c>
      <c r="S5006" t="str">
        <f t="shared" si="648"/>
        <v>Active</v>
      </c>
      <c r="T5006" s="4">
        <v>45</v>
      </c>
    </row>
    <row r="5007" spans="1:20" x14ac:dyDescent="0.25">
      <c r="A5007">
        <v>186295</v>
      </c>
      <c r="B5007" t="s">
        <v>20</v>
      </c>
      <c r="C5007" t="s">
        <v>109</v>
      </c>
      <c r="D5007" t="s">
        <v>110</v>
      </c>
      <c r="E5007" t="s">
        <v>111</v>
      </c>
      <c r="F5007" t="s">
        <v>24</v>
      </c>
      <c r="G5007" t="s">
        <v>25</v>
      </c>
      <c r="H5007" s="3">
        <v>72416</v>
      </c>
      <c r="I5007" t="s">
        <v>26</v>
      </c>
      <c r="J5007" t="s">
        <v>120</v>
      </c>
      <c r="K5007" s="2">
        <v>3352.94</v>
      </c>
      <c r="L5007" t="s">
        <v>28</v>
      </c>
      <c r="M5007">
        <v>2014</v>
      </c>
      <c r="N5007">
        <v>6</v>
      </c>
      <c r="O5007" s="1">
        <f t="shared" si="647"/>
        <v>41791</v>
      </c>
      <c r="R5007" s="1" t="str">
        <f t="shared" si="650"/>
        <v/>
      </c>
      <c r="S5007" t="str">
        <f t="shared" si="648"/>
        <v>Active</v>
      </c>
      <c r="T5007" s="4">
        <v>37</v>
      </c>
    </row>
    <row r="5008" spans="1:20" x14ac:dyDescent="0.25">
      <c r="A5008">
        <v>112733</v>
      </c>
      <c r="B5008" t="s">
        <v>20</v>
      </c>
      <c r="C5008" t="s">
        <v>35</v>
      </c>
      <c r="D5008" t="s">
        <v>94</v>
      </c>
      <c r="E5008" t="s">
        <v>95</v>
      </c>
      <c r="F5008" t="s">
        <v>24</v>
      </c>
      <c r="G5008" t="s">
        <v>25</v>
      </c>
      <c r="H5008" s="3">
        <v>78298</v>
      </c>
      <c r="I5008" t="s">
        <v>26</v>
      </c>
      <c r="J5008" t="s">
        <v>120</v>
      </c>
      <c r="K5008" s="2">
        <v>3353.38</v>
      </c>
      <c r="L5008" t="s">
        <v>28</v>
      </c>
      <c r="M5008">
        <v>2013</v>
      </c>
      <c r="N5008">
        <v>1</v>
      </c>
      <c r="O5008" s="1">
        <f t="shared" si="647"/>
        <v>41275</v>
      </c>
      <c r="R5008" s="1" t="str">
        <f t="shared" si="650"/>
        <v/>
      </c>
      <c r="S5008" t="str">
        <f t="shared" si="648"/>
        <v>Active</v>
      </c>
      <c r="T5008" s="4">
        <v>49</v>
      </c>
    </row>
    <row r="5009" spans="1:20" x14ac:dyDescent="0.25">
      <c r="A5009">
        <v>781647</v>
      </c>
      <c r="B5009" t="s">
        <v>20</v>
      </c>
      <c r="C5009" t="s">
        <v>40</v>
      </c>
      <c r="D5009" t="s">
        <v>49</v>
      </c>
      <c r="E5009" t="s">
        <v>75</v>
      </c>
      <c r="F5009" t="s">
        <v>32</v>
      </c>
      <c r="G5009" t="s">
        <v>25</v>
      </c>
      <c r="H5009" s="3">
        <v>78298</v>
      </c>
      <c r="I5009" t="s">
        <v>26</v>
      </c>
      <c r="J5009" t="s">
        <v>120</v>
      </c>
      <c r="K5009" s="2">
        <v>3353.38</v>
      </c>
      <c r="L5009" t="s">
        <v>28</v>
      </c>
      <c r="M5009">
        <v>2013</v>
      </c>
      <c r="N5009">
        <v>1</v>
      </c>
      <c r="O5009" s="1">
        <f t="shared" si="647"/>
        <v>41275</v>
      </c>
      <c r="R5009" s="1" t="str">
        <f t="shared" si="650"/>
        <v/>
      </c>
      <c r="S5009" t="str">
        <f t="shared" si="648"/>
        <v>Active</v>
      </c>
      <c r="T5009" s="4">
        <v>46</v>
      </c>
    </row>
    <row r="5010" spans="1:20" x14ac:dyDescent="0.25">
      <c r="A5010">
        <v>157771</v>
      </c>
      <c r="B5010" t="s">
        <v>20</v>
      </c>
      <c r="C5010" t="s">
        <v>102</v>
      </c>
      <c r="D5010" t="s">
        <v>103</v>
      </c>
      <c r="E5010" t="s">
        <v>121</v>
      </c>
      <c r="F5010" t="s">
        <v>24</v>
      </c>
      <c r="G5010" t="s">
        <v>25</v>
      </c>
      <c r="H5010" s="3">
        <v>66038</v>
      </c>
      <c r="I5010" t="s">
        <v>26</v>
      </c>
      <c r="J5010" t="s">
        <v>120</v>
      </c>
      <c r="K5010" s="2">
        <v>3355.53</v>
      </c>
      <c r="L5010" t="s">
        <v>28</v>
      </c>
      <c r="M5010">
        <v>2015</v>
      </c>
      <c r="N5010">
        <v>12</v>
      </c>
      <c r="O5010" s="1">
        <f t="shared" si="647"/>
        <v>42339</v>
      </c>
      <c r="P5010">
        <v>2017</v>
      </c>
      <c r="Q5010">
        <v>5</v>
      </c>
      <c r="R5010" s="1">
        <f>IFERROR(DATE(P5010,Q5010,1),"")</f>
        <v>42856</v>
      </c>
      <c r="S5010" t="str">
        <f t="shared" si="648"/>
        <v>Cancelled</v>
      </c>
      <c r="T5010" s="4">
        <v>38</v>
      </c>
    </row>
    <row r="5011" spans="1:20" x14ac:dyDescent="0.25">
      <c r="A5011">
        <v>103860</v>
      </c>
      <c r="B5011" t="s">
        <v>20</v>
      </c>
      <c r="C5011" t="s">
        <v>21</v>
      </c>
      <c r="D5011" t="s">
        <v>80</v>
      </c>
      <c r="E5011" t="s">
        <v>81</v>
      </c>
      <c r="F5011" t="s">
        <v>32</v>
      </c>
      <c r="G5011" t="s">
        <v>25</v>
      </c>
      <c r="H5011" s="3">
        <v>75348</v>
      </c>
      <c r="I5011" t="s">
        <v>26</v>
      </c>
      <c r="J5011" t="s">
        <v>120</v>
      </c>
      <c r="K5011" s="2">
        <v>3358.53</v>
      </c>
      <c r="L5011" t="s">
        <v>28</v>
      </c>
      <c r="M5011">
        <v>2014</v>
      </c>
      <c r="N5011">
        <v>5</v>
      </c>
      <c r="O5011" s="1">
        <f t="shared" si="647"/>
        <v>41760</v>
      </c>
      <c r="R5011" s="1" t="str">
        <f>IFERROR(DATE(P5011,Q5011,1),"")</f>
        <v/>
      </c>
      <c r="S5011" t="str">
        <f t="shared" si="648"/>
        <v>Active</v>
      </c>
      <c r="T5011" s="4">
        <v>42</v>
      </c>
    </row>
    <row r="5012" spans="1:20" x14ac:dyDescent="0.25">
      <c r="A5012">
        <v>245671</v>
      </c>
      <c r="B5012" t="s">
        <v>20</v>
      </c>
      <c r="C5012" t="s">
        <v>35</v>
      </c>
      <c r="D5012" t="s">
        <v>94</v>
      </c>
      <c r="E5012" t="s">
        <v>95</v>
      </c>
      <c r="F5012" t="s">
        <v>32</v>
      </c>
      <c r="G5012" t="s">
        <v>25</v>
      </c>
      <c r="H5012" s="3">
        <v>88478</v>
      </c>
      <c r="I5012" t="s">
        <v>26</v>
      </c>
      <c r="J5012" t="s">
        <v>120</v>
      </c>
      <c r="K5012" s="2">
        <v>3358.66</v>
      </c>
      <c r="L5012" t="s">
        <v>28</v>
      </c>
      <c r="M5012">
        <v>2014</v>
      </c>
      <c r="N5012">
        <v>1</v>
      </c>
      <c r="O5012" s="1">
        <f t="shared" si="647"/>
        <v>41640</v>
      </c>
      <c r="P5012">
        <v>2014</v>
      </c>
      <c r="Q5012">
        <v>9</v>
      </c>
      <c r="R5012" s="1">
        <f>IFERROR(DATE(P5012,Q5012,1),"")</f>
        <v>41883</v>
      </c>
      <c r="S5012" t="str">
        <f t="shared" si="648"/>
        <v>Cancelled</v>
      </c>
      <c r="T5012" s="4">
        <v>51</v>
      </c>
    </row>
    <row r="5013" spans="1:20" x14ac:dyDescent="0.25">
      <c r="A5013">
        <v>538341</v>
      </c>
      <c r="B5013" t="s">
        <v>20</v>
      </c>
      <c r="C5013" t="s">
        <v>40</v>
      </c>
      <c r="D5013" t="s">
        <v>49</v>
      </c>
      <c r="E5013" t="s">
        <v>75</v>
      </c>
      <c r="F5013" t="s">
        <v>24</v>
      </c>
      <c r="G5013" t="s">
        <v>25</v>
      </c>
      <c r="H5013" s="3">
        <v>88478</v>
      </c>
      <c r="I5013" t="s">
        <v>26</v>
      </c>
      <c r="J5013" t="s">
        <v>120</v>
      </c>
      <c r="K5013" s="2">
        <v>3358.66</v>
      </c>
      <c r="L5013" t="s">
        <v>28</v>
      </c>
      <c r="M5013">
        <v>2014</v>
      </c>
      <c r="N5013">
        <v>7</v>
      </c>
      <c r="O5013" s="1">
        <f t="shared" si="647"/>
        <v>41821</v>
      </c>
      <c r="R5013" s="1" t="str">
        <f t="shared" ref="R5013:R5015" si="651">IFERROR(DATE(P5013,Q5013,1),"")</f>
        <v/>
      </c>
      <c r="S5013" t="str">
        <f t="shared" si="648"/>
        <v>Active</v>
      </c>
      <c r="T5013" s="4">
        <v>47</v>
      </c>
    </row>
    <row r="5014" spans="1:20" x14ac:dyDescent="0.25">
      <c r="A5014">
        <v>672255</v>
      </c>
      <c r="B5014" t="s">
        <v>20</v>
      </c>
      <c r="C5014" t="s">
        <v>40</v>
      </c>
      <c r="D5014" t="s">
        <v>72</v>
      </c>
      <c r="E5014" t="s">
        <v>73</v>
      </c>
      <c r="F5014" t="s">
        <v>32</v>
      </c>
      <c r="G5014" t="s">
        <v>25</v>
      </c>
      <c r="H5014" s="3">
        <v>103308</v>
      </c>
      <c r="I5014" t="s">
        <v>26</v>
      </c>
      <c r="J5014" t="s">
        <v>120</v>
      </c>
      <c r="K5014" s="2">
        <v>3359.24</v>
      </c>
      <c r="L5014" t="s">
        <v>28</v>
      </c>
      <c r="M5014">
        <v>2018</v>
      </c>
      <c r="N5014">
        <v>9</v>
      </c>
      <c r="O5014" s="1">
        <f t="shared" si="647"/>
        <v>43344</v>
      </c>
      <c r="R5014" s="1" t="str">
        <f t="shared" si="651"/>
        <v/>
      </c>
      <c r="S5014" t="str">
        <f t="shared" si="648"/>
        <v>Active</v>
      </c>
      <c r="T5014" s="4">
        <v>39</v>
      </c>
    </row>
    <row r="5015" spans="1:20" x14ac:dyDescent="0.25">
      <c r="A5015">
        <v>991529</v>
      </c>
      <c r="B5015" t="s">
        <v>20</v>
      </c>
      <c r="C5015" t="s">
        <v>62</v>
      </c>
      <c r="D5015" t="s">
        <v>63</v>
      </c>
      <c r="E5015" t="s">
        <v>64</v>
      </c>
      <c r="F5015" t="s">
        <v>24</v>
      </c>
      <c r="G5015" t="s">
        <v>25</v>
      </c>
      <c r="H5015" s="3">
        <v>103308</v>
      </c>
      <c r="I5015" t="s">
        <v>26</v>
      </c>
      <c r="J5015" t="s">
        <v>120</v>
      </c>
      <c r="K5015" s="2">
        <v>3359.24</v>
      </c>
      <c r="L5015" t="s">
        <v>28</v>
      </c>
      <c r="M5015">
        <v>2012</v>
      </c>
      <c r="N5015">
        <v>10</v>
      </c>
      <c r="O5015" s="1">
        <f t="shared" si="647"/>
        <v>41183</v>
      </c>
      <c r="R5015" s="1" t="str">
        <f t="shared" si="651"/>
        <v/>
      </c>
      <c r="S5015" t="str">
        <f t="shared" si="648"/>
        <v>Active</v>
      </c>
      <c r="T5015" s="4">
        <v>44</v>
      </c>
    </row>
    <row r="5016" spans="1:20" x14ac:dyDescent="0.25">
      <c r="A5016">
        <v>363178</v>
      </c>
      <c r="B5016" t="s">
        <v>20</v>
      </c>
      <c r="C5016" t="s">
        <v>40</v>
      </c>
      <c r="D5016" t="s">
        <v>49</v>
      </c>
      <c r="E5016" t="s">
        <v>56</v>
      </c>
      <c r="F5016" t="s">
        <v>24</v>
      </c>
      <c r="G5016" t="s">
        <v>76</v>
      </c>
      <c r="H5016" s="3">
        <v>53586</v>
      </c>
      <c r="I5016" t="s">
        <v>38</v>
      </c>
      <c r="J5016" t="s">
        <v>120</v>
      </c>
      <c r="K5016" s="2">
        <v>3359.29</v>
      </c>
      <c r="L5016" t="s">
        <v>28</v>
      </c>
      <c r="M5016">
        <v>2016</v>
      </c>
      <c r="N5016">
        <v>11</v>
      </c>
      <c r="O5016" s="1">
        <f t="shared" si="647"/>
        <v>42675</v>
      </c>
      <c r="P5016">
        <v>2017</v>
      </c>
      <c r="Q5016">
        <v>7</v>
      </c>
      <c r="R5016" s="1">
        <f>IFERROR(DATE(P5016,Q5016,1),"")</f>
        <v>42917</v>
      </c>
      <c r="S5016" t="str">
        <f t="shared" si="648"/>
        <v>Cancelled</v>
      </c>
      <c r="T5016" s="4">
        <v>43</v>
      </c>
    </row>
    <row r="5017" spans="1:20" x14ac:dyDescent="0.25">
      <c r="A5017">
        <v>974189</v>
      </c>
      <c r="B5017" t="s">
        <v>20</v>
      </c>
      <c r="C5017" t="s">
        <v>62</v>
      </c>
      <c r="D5017" t="s">
        <v>63</v>
      </c>
      <c r="E5017" t="s">
        <v>64</v>
      </c>
      <c r="F5017" t="s">
        <v>32</v>
      </c>
      <c r="G5017" t="s">
        <v>76</v>
      </c>
      <c r="H5017" s="3">
        <v>53586</v>
      </c>
      <c r="I5017" t="s">
        <v>38</v>
      </c>
      <c r="J5017" t="s">
        <v>120</v>
      </c>
      <c r="K5017" s="2">
        <v>3359.29</v>
      </c>
      <c r="L5017" t="s">
        <v>28</v>
      </c>
      <c r="M5017">
        <v>2012</v>
      </c>
      <c r="N5017">
        <v>12</v>
      </c>
      <c r="O5017" s="1">
        <f t="shared" si="647"/>
        <v>41244</v>
      </c>
      <c r="R5017" s="1" t="str">
        <f t="shared" ref="R5017:R5035" si="652">IFERROR(DATE(P5017,Q5017,1),"")</f>
        <v/>
      </c>
      <c r="S5017" t="str">
        <f t="shared" si="648"/>
        <v>Active</v>
      </c>
      <c r="T5017" s="4">
        <v>44</v>
      </c>
    </row>
    <row r="5018" spans="1:20" x14ac:dyDescent="0.25">
      <c r="A5018">
        <v>529471</v>
      </c>
      <c r="B5018" t="s">
        <v>20</v>
      </c>
      <c r="C5018" t="s">
        <v>40</v>
      </c>
      <c r="D5018" t="s">
        <v>72</v>
      </c>
      <c r="E5018" t="s">
        <v>73</v>
      </c>
      <c r="F5018" t="s">
        <v>32</v>
      </c>
      <c r="G5018" t="s">
        <v>25</v>
      </c>
      <c r="H5018" s="3">
        <v>86946</v>
      </c>
      <c r="I5018" t="s">
        <v>26</v>
      </c>
      <c r="J5018" t="s">
        <v>120</v>
      </c>
      <c r="K5018" s="2">
        <v>3360.27</v>
      </c>
      <c r="L5018" t="s">
        <v>28</v>
      </c>
      <c r="M5018">
        <v>2018</v>
      </c>
      <c r="N5018">
        <v>5</v>
      </c>
      <c r="O5018" s="1">
        <f t="shared" si="647"/>
        <v>43221</v>
      </c>
      <c r="R5018" s="1" t="str">
        <f t="shared" si="652"/>
        <v/>
      </c>
      <c r="S5018" t="str">
        <f t="shared" si="648"/>
        <v>Active</v>
      </c>
      <c r="T5018" s="4">
        <v>29</v>
      </c>
    </row>
    <row r="5019" spans="1:20" x14ac:dyDescent="0.25">
      <c r="A5019">
        <v>558511</v>
      </c>
      <c r="B5019" t="s">
        <v>20</v>
      </c>
      <c r="C5019" t="s">
        <v>35</v>
      </c>
      <c r="D5019" t="s">
        <v>82</v>
      </c>
      <c r="E5019" t="s">
        <v>83</v>
      </c>
      <c r="F5019" t="s">
        <v>24</v>
      </c>
      <c r="G5019" t="s">
        <v>25</v>
      </c>
      <c r="H5019" s="3">
        <v>67882</v>
      </c>
      <c r="I5019" t="s">
        <v>26</v>
      </c>
      <c r="J5019" t="s">
        <v>27</v>
      </c>
      <c r="K5019" s="2">
        <v>20096.89</v>
      </c>
      <c r="L5019" t="s">
        <v>61</v>
      </c>
      <c r="M5019">
        <v>2018</v>
      </c>
      <c r="N5019">
        <v>3</v>
      </c>
      <c r="O5019" s="1">
        <f t="shared" si="647"/>
        <v>43160</v>
      </c>
      <c r="R5019" s="1" t="str">
        <f t="shared" si="652"/>
        <v/>
      </c>
      <c r="S5019" t="str">
        <f t="shared" si="648"/>
        <v>Active</v>
      </c>
      <c r="T5019" s="4">
        <v>49</v>
      </c>
    </row>
    <row r="5020" spans="1:20" x14ac:dyDescent="0.25">
      <c r="A5020">
        <v>874984</v>
      </c>
      <c r="B5020" t="s">
        <v>20</v>
      </c>
      <c r="C5020" t="s">
        <v>35</v>
      </c>
      <c r="D5020" t="s">
        <v>36</v>
      </c>
      <c r="E5020" t="s">
        <v>37</v>
      </c>
      <c r="F5020" t="s">
        <v>24</v>
      </c>
      <c r="G5020" t="s">
        <v>33</v>
      </c>
      <c r="H5020" s="3">
        <v>73455</v>
      </c>
      <c r="I5020" t="s">
        <v>38</v>
      </c>
      <c r="J5020" t="s">
        <v>120</v>
      </c>
      <c r="K5020" s="2">
        <v>3362.55</v>
      </c>
      <c r="L5020" t="s">
        <v>28</v>
      </c>
      <c r="M5020">
        <v>2015</v>
      </c>
      <c r="N5020">
        <v>7</v>
      </c>
      <c r="O5020" s="1">
        <f t="shared" si="647"/>
        <v>42186</v>
      </c>
      <c r="R5020" s="1" t="str">
        <f t="shared" si="652"/>
        <v/>
      </c>
      <c r="S5020" t="str">
        <f t="shared" si="648"/>
        <v>Active</v>
      </c>
      <c r="T5020" s="4">
        <v>41</v>
      </c>
    </row>
    <row r="5021" spans="1:20" x14ac:dyDescent="0.25">
      <c r="A5021">
        <v>170079</v>
      </c>
      <c r="B5021" t="s">
        <v>20</v>
      </c>
      <c r="C5021" t="s">
        <v>88</v>
      </c>
      <c r="D5021" t="s">
        <v>89</v>
      </c>
      <c r="E5021" t="s">
        <v>90</v>
      </c>
      <c r="F5021" t="s">
        <v>32</v>
      </c>
      <c r="G5021" t="s">
        <v>33</v>
      </c>
      <c r="H5021" s="3">
        <v>73455</v>
      </c>
      <c r="I5021" t="s">
        <v>38</v>
      </c>
      <c r="J5021" t="s">
        <v>120</v>
      </c>
      <c r="K5021" s="2">
        <v>3362.67</v>
      </c>
      <c r="L5021" t="s">
        <v>28</v>
      </c>
      <c r="M5021">
        <v>2013</v>
      </c>
      <c r="N5021">
        <v>1</v>
      </c>
      <c r="O5021" s="1">
        <f t="shared" si="647"/>
        <v>41275</v>
      </c>
      <c r="R5021" s="1" t="str">
        <f t="shared" si="652"/>
        <v/>
      </c>
      <c r="S5021" t="str">
        <f t="shared" si="648"/>
        <v>Active</v>
      </c>
      <c r="T5021" s="4">
        <v>44</v>
      </c>
    </row>
    <row r="5022" spans="1:20" x14ac:dyDescent="0.25">
      <c r="A5022">
        <v>405030</v>
      </c>
      <c r="B5022" t="s">
        <v>20</v>
      </c>
      <c r="C5022" t="s">
        <v>40</v>
      </c>
      <c r="D5022" t="s">
        <v>49</v>
      </c>
      <c r="E5022" t="s">
        <v>125</v>
      </c>
      <c r="F5022" t="s">
        <v>24</v>
      </c>
      <c r="G5022" t="s">
        <v>33</v>
      </c>
      <c r="H5022" s="3">
        <v>73455</v>
      </c>
      <c r="I5022" t="s">
        <v>38</v>
      </c>
      <c r="J5022" t="s">
        <v>120</v>
      </c>
      <c r="K5022" s="2">
        <v>3362.67</v>
      </c>
      <c r="L5022" t="s">
        <v>28</v>
      </c>
      <c r="M5022">
        <v>2012</v>
      </c>
      <c r="N5022">
        <v>6</v>
      </c>
      <c r="O5022" s="1">
        <f t="shared" si="647"/>
        <v>41061</v>
      </c>
      <c r="R5022" s="1" t="str">
        <f t="shared" si="652"/>
        <v/>
      </c>
      <c r="S5022" t="str">
        <f t="shared" si="648"/>
        <v>Active</v>
      </c>
      <c r="T5022" s="4">
        <v>43</v>
      </c>
    </row>
    <row r="5023" spans="1:20" x14ac:dyDescent="0.25">
      <c r="A5023">
        <v>467401</v>
      </c>
      <c r="B5023" t="s">
        <v>20</v>
      </c>
      <c r="C5023" t="s">
        <v>40</v>
      </c>
      <c r="D5023" t="s">
        <v>72</v>
      </c>
      <c r="E5023" t="s">
        <v>73</v>
      </c>
      <c r="F5023" t="s">
        <v>32</v>
      </c>
      <c r="G5023" t="s">
        <v>25</v>
      </c>
      <c r="H5023" s="3">
        <v>90548</v>
      </c>
      <c r="I5023" t="s">
        <v>26</v>
      </c>
      <c r="J5023" t="s">
        <v>120</v>
      </c>
      <c r="K5023" s="2">
        <v>3363</v>
      </c>
      <c r="L5023" t="s">
        <v>28</v>
      </c>
      <c r="M5023">
        <v>2017</v>
      </c>
      <c r="N5023">
        <v>12</v>
      </c>
      <c r="O5023" s="1">
        <f t="shared" si="647"/>
        <v>43070</v>
      </c>
      <c r="R5023" s="1" t="str">
        <f t="shared" si="652"/>
        <v/>
      </c>
      <c r="S5023" t="str">
        <f t="shared" si="648"/>
        <v>Active</v>
      </c>
      <c r="T5023" s="4">
        <v>36</v>
      </c>
    </row>
    <row r="5024" spans="1:20" x14ac:dyDescent="0.25">
      <c r="A5024">
        <v>989528</v>
      </c>
      <c r="B5024" t="s">
        <v>20</v>
      </c>
      <c r="C5024" t="s">
        <v>40</v>
      </c>
      <c r="D5024" t="s">
        <v>49</v>
      </c>
      <c r="E5024" t="s">
        <v>75</v>
      </c>
      <c r="F5024" t="s">
        <v>24</v>
      </c>
      <c r="G5024" t="s">
        <v>33</v>
      </c>
      <c r="H5024" s="3">
        <v>73455</v>
      </c>
      <c r="I5024" t="s">
        <v>34</v>
      </c>
      <c r="J5024" t="s">
        <v>120</v>
      </c>
      <c r="K5024" s="2">
        <v>3370.07</v>
      </c>
      <c r="L5024" t="s">
        <v>28</v>
      </c>
      <c r="M5024">
        <v>2017</v>
      </c>
      <c r="N5024">
        <v>5</v>
      </c>
      <c r="O5024" s="1">
        <f t="shared" si="647"/>
        <v>42856</v>
      </c>
      <c r="R5024" s="1" t="str">
        <f t="shared" si="652"/>
        <v/>
      </c>
      <c r="S5024" t="str">
        <f t="shared" si="648"/>
        <v>Active</v>
      </c>
      <c r="T5024" s="4">
        <v>37</v>
      </c>
    </row>
    <row r="5025" spans="1:20" x14ac:dyDescent="0.25">
      <c r="A5025">
        <v>803656</v>
      </c>
      <c r="B5025" t="s">
        <v>20</v>
      </c>
      <c r="C5025" t="s">
        <v>21</v>
      </c>
      <c r="D5025" t="s">
        <v>80</v>
      </c>
      <c r="E5025" t="s">
        <v>81</v>
      </c>
      <c r="F5025" t="s">
        <v>24</v>
      </c>
      <c r="G5025" t="s">
        <v>33</v>
      </c>
      <c r="H5025" s="3">
        <v>73455</v>
      </c>
      <c r="I5025" t="s">
        <v>38</v>
      </c>
      <c r="J5025" t="s">
        <v>120</v>
      </c>
      <c r="K5025" s="2">
        <v>3371.53</v>
      </c>
      <c r="L5025" t="s">
        <v>28</v>
      </c>
      <c r="M5025">
        <v>2017</v>
      </c>
      <c r="N5025">
        <v>11</v>
      </c>
      <c r="O5025" s="1">
        <f t="shared" si="647"/>
        <v>43040</v>
      </c>
      <c r="R5025" s="1" t="str">
        <f t="shared" si="652"/>
        <v/>
      </c>
      <c r="S5025" t="str">
        <f t="shared" si="648"/>
        <v>Active</v>
      </c>
      <c r="T5025" s="4">
        <v>30</v>
      </c>
    </row>
    <row r="5026" spans="1:20" x14ac:dyDescent="0.25">
      <c r="A5026">
        <v>495148</v>
      </c>
      <c r="B5026" t="s">
        <v>20</v>
      </c>
      <c r="C5026" t="s">
        <v>35</v>
      </c>
      <c r="D5026" t="s">
        <v>52</v>
      </c>
      <c r="E5026" t="s">
        <v>53</v>
      </c>
      <c r="F5026" t="s">
        <v>24</v>
      </c>
      <c r="G5026" t="s">
        <v>25</v>
      </c>
      <c r="H5026" s="3">
        <v>95341</v>
      </c>
      <c r="I5026" t="s">
        <v>38</v>
      </c>
      <c r="J5026" t="s">
        <v>120</v>
      </c>
      <c r="K5026" s="2">
        <v>3371.86</v>
      </c>
      <c r="L5026" t="s">
        <v>28</v>
      </c>
      <c r="M5026">
        <v>2015</v>
      </c>
      <c r="N5026">
        <v>9</v>
      </c>
      <c r="O5026" s="1">
        <f t="shared" si="647"/>
        <v>42248</v>
      </c>
      <c r="R5026" s="1" t="str">
        <f t="shared" si="652"/>
        <v/>
      </c>
      <c r="S5026" t="str">
        <f t="shared" si="648"/>
        <v>Active</v>
      </c>
      <c r="T5026" s="4">
        <v>53</v>
      </c>
    </row>
    <row r="5027" spans="1:20" x14ac:dyDescent="0.25">
      <c r="A5027">
        <v>810668</v>
      </c>
      <c r="B5027" t="s">
        <v>20</v>
      </c>
      <c r="C5027" t="s">
        <v>35</v>
      </c>
      <c r="D5027" t="s">
        <v>36</v>
      </c>
      <c r="E5027" t="s">
        <v>87</v>
      </c>
      <c r="F5027" t="s">
        <v>32</v>
      </c>
      <c r="G5027" t="s">
        <v>25</v>
      </c>
      <c r="H5027" s="3">
        <v>82037</v>
      </c>
      <c r="I5027" t="s">
        <v>26</v>
      </c>
      <c r="J5027" t="s">
        <v>27</v>
      </c>
      <c r="K5027" s="2">
        <v>26200.83</v>
      </c>
      <c r="L5027" t="s">
        <v>61</v>
      </c>
      <c r="M5027">
        <v>2018</v>
      </c>
      <c r="N5027">
        <v>2</v>
      </c>
      <c r="O5027" s="1">
        <f t="shared" si="647"/>
        <v>43132</v>
      </c>
      <c r="R5027" s="1" t="str">
        <f t="shared" si="652"/>
        <v/>
      </c>
      <c r="S5027" t="str">
        <f t="shared" si="648"/>
        <v>Active</v>
      </c>
      <c r="T5027" s="4">
        <v>33</v>
      </c>
    </row>
    <row r="5028" spans="1:20" x14ac:dyDescent="0.25">
      <c r="A5028">
        <v>323660</v>
      </c>
      <c r="B5028" t="s">
        <v>20</v>
      </c>
      <c r="C5028" t="s">
        <v>35</v>
      </c>
      <c r="D5028" t="s">
        <v>36</v>
      </c>
      <c r="E5028" t="s">
        <v>74</v>
      </c>
      <c r="F5028" t="s">
        <v>24</v>
      </c>
      <c r="G5028" t="s">
        <v>25</v>
      </c>
      <c r="H5028" s="3">
        <v>76947</v>
      </c>
      <c r="I5028" t="s">
        <v>26</v>
      </c>
      <c r="J5028" t="s">
        <v>27</v>
      </c>
      <c r="K5028" s="2">
        <v>37111.660000000003</v>
      </c>
      <c r="L5028" t="s">
        <v>61</v>
      </c>
      <c r="M5028">
        <v>2018</v>
      </c>
      <c r="N5028">
        <v>2</v>
      </c>
      <c r="O5028" s="1">
        <f t="shared" si="647"/>
        <v>43132</v>
      </c>
      <c r="R5028" s="1" t="str">
        <f t="shared" si="652"/>
        <v/>
      </c>
      <c r="S5028" t="str">
        <f t="shared" si="648"/>
        <v>Active</v>
      </c>
      <c r="T5028" s="4">
        <v>34</v>
      </c>
    </row>
    <row r="5029" spans="1:20" x14ac:dyDescent="0.25">
      <c r="A5029">
        <v>286551</v>
      </c>
      <c r="B5029" t="s">
        <v>20</v>
      </c>
      <c r="C5029" t="s">
        <v>21</v>
      </c>
      <c r="D5029" t="s">
        <v>99</v>
      </c>
      <c r="E5029" t="s">
        <v>100</v>
      </c>
      <c r="F5029" t="s">
        <v>32</v>
      </c>
      <c r="G5029" t="s">
        <v>25</v>
      </c>
      <c r="H5029" s="3">
        <v>74428</v>
      </c>
      <c r="I5029" t="s">
        <v>34</v>
      </c>
      <c r="J5029" t="s">
        <v>120</v>
      </c>
      <c r="K5029" s="2">
        <v>3380.71</v>
      </c>
      <c r="L5029" t="s">
        <v>28</v>
      </c>
      <c r="M5029">
        <v>2013</v>
      </c>
      <c r="N5029">
        <v>1</v>
      </c>
      <c r="O5029" s="1">
        <f t="shared" si="647"/>
        <v>41275</v>
      </c>
      <c r="R5029" s="1" t="str">
        <f t="shared" si="652"/>
        <v/>
      </c>
      <c r="S5029" t="str">
        <f t="shared" si="648"/>
        <v>Active</v>
      </c>
      <c r="T5029" s="4">
        <v>42</v>
      </c>
    </row>
    <row r="5030" spans="1:20" x14ac:dyDescent="0.25">
      <c r="A5030">
        <v>123908</v>
      </c>
      <c r="B5030" t="s">
        <v>20</v>
      </c>
      <c r="C5030" t="s">
        <v>40</v>
      </c>
      <c r="D5030" t="s">
        <v>54</v>
      </c>
      <c r="E5030" t="s">
        <v>55</v>
      </c>
      <c r="F5030" t="s">
        <v>32</v>
      </c>
      <c r="G5030" t="s">
        <v>33</v>
      </c>
      <c r="H5030" s="3">
        <v>73455</v>
      </c>
      <c r="I5030" t="s">
        <v>38</v>
      </c>
      <c r="J5030" t="s">
        <v>120</v>
      </c>
      <c r="K5030" s="2">
        <v>3383.45</v>
      </c>
      <c r="L5030" t="s">
        <v>28</v>
      </c>
      <c r="M5030">
        <v>2012</v>
      </c>
      <c r="N5030">
        <v>11</v>
      </c>
      <c r="O5030" s="1">
        <f t="shared" si="647"/>
        <v>41214</v>
      </c>
      <c r="R5030" s="1" t="str">
        <f t="shared" si="652"/>
        <v/>
      </c>
      <c r="S5030" t="str">
        <f t="shared" si="648"/>
        <v>Active</v>
      </c>
      <c r="T5030" s="4">
        <v>49</v>
      </c>
    </row>
    <row r="5031" spans="1:20" x14ac:dyDescent="0.25">
      <c r="A5031">
        <v>289472</v>
      </c>
      <c r="B5031" t="s">
        <v>20</v>
      </c>
      <c r="C5031" t="s">
        <v>102</v>
      </c>
      <c r="D5031" t="s">
        <v>103</v>
      </c>
      <c r="E5031" t="s">
        <v>121</v>
      </c>
      <c r="F5031" t="s">
        <v>24</v>
      </c>
      <c r="G5031" t="s">
        <v>25</v>
      </c>
      <c r="H5031" s="3">
        <v>81116</v>
      </c>
      <c r="I5031" t="s">
        <v>34</v>
      </c>
      <c r="J5031" t="s">
        <v>120</v>
      </c>
      <c r="K5031" s="2">
        <v>3386.19</v>
      </c>
      <c r="L5031" t="s">
        <v>28</v>
      </c>
      <c r="M5031">
        <v>2017</v>
      </c>
      <c r="N5031">
        <v>4</v>
      </c>
      <c r="O5031" s="1">
        <f t="shared" si="647"/>
        <v>42826</v>
      </c>
      <c r="R5031" s="1" t="str">
        <f t="shared" si="652"/>
        <v/>
      </c>
      <c r="S5031" t="str">
        <f t="shared" si="648"/>
        <v>Active</v>
      </c>
      <c r="T5031" s="4">
        <v>40</v>
      </c>
    </row>
    <row r="5032" spans="1:20" x14ac:dyDescent="0.25">
      <c r="A5032">
        <v>532419</v>
      </c>
      <c r="B5032" t="s">
        <v>20</v>
      </c>
      <c r="C5032" t="s">
        <v>35</v>
      </c>
      <c r="D5032" t="s">
        <v>52</v>
      </c>
      <c r="E5032" t="s">
        <v>53</v>
      </c>
      <c r="F5032" t="s">
        <v>32</v>
      </c>
      <c r="G5032" t="s">
        <v>25</v>
      </c>
      <c r="H5032" s="3">
        <v>35424</v>
      </c>
      <c r="I5032" t="s">
        <v>38</v>
      </c>
      <c r="J5032" t="s">
        <v>27</v>
      </c>
      <c r="K5032" s="2">
        <v>38496.949999999997</v>
      </c>
      <c r="L5032" t="s">
        <v>61</v>
      </c>
      <c r="M5032">
        <v>2018</v>
      </c>
      <c r="N5032">
        <v>2</v>
      </c>
      <c r="O5032" s="1">
        <f t="shared" si="647"/>
        <v>43132</v>
      </c>
      <c r="R5032" s="1" t="str">
        <f t="shared" si="652"/>
        <v/>
      </c>
      <c r="S5032" t="str">
        <f t="shared" si="648"/>
        <v>Active</v>
      </c>
      <c r="T5032" s="4">
        <v>33</v>
      </c>
    </row>
    <row r="5033" spans="1:20" x14ac:dyDescent="0.25">
      <c r="A5033">
        <v>803956</v>
      </c>
      <c r="B5033" t="s">
        <v>20</v>
      </c>
      <c r="C5033" t="s">
        <v>88</v>
      </c>
      <c r="D5033" t="s">
        <v>89</v>
      </c>
      <c r="E5033" t="s">
        <v>90</v>
      </c>
      <c r="F5033" t="s">
        <v>32</v>
      </c>
      <c r="G5033" t="s">
        <v>33</v>
      </c>
      <c r="H5033" s="3">
        <v>73455</v>
      </c>
      <c r="I5033" t="s">
        <v>26</v>
      </c>
      <c r="J5033" t="s">
        <v>120</v>
      </c>
      <c r="K5033" s="2">
        <v>3386.53</v>
      </c>
      <c r="L5033" t="s">
        <v>28</v>
      </c>
      <c r="M5033">
        <v>2016</v>
      </c>
      <c r="N5033">
        <v>5</v>
      </c>
      <c r="O5033" s="1">
        <f t="shared" si="647"/>
        <v>42491</v>
      </c>
      <c r="R5033" s="1" t="str">
        <f t="shared" si="652"/>
        <v/>
      </c>
      <c r="S5033" t="str">
        <f t="shared" si="648"/>
        <v>Active</v>
      </c>
      <c r="T5033" s="4">
        <v>45</v>
      </c>
    </row>
    <row r="5034" spans="1:20" x14ac:dyDescent="0.25">
      <c r="A5034">
        <v>608850</v>
      </c>
      <c r="B5034" t="s">
        <v>20</v>
      </c>
      <c r="C5034" t="s">
        <v>35</v>
      </c>
      <c r="D5034" t="s">
        <v>52</v>
      </c>
      <c r="E5034" t="s">
        <v>53</v>
      </c>
      <c r="F5034" t="s">
        <v>32</v>
      </c>
      <c r="G5034" t="s">
        <v>25</v>
      </c>
      <c r="H5034" s="3">
        <v>85521</v>
      </c>
      <c r="I5034" t="s">
        <v>26</v>
      </c>
      <c r="J5034" t="s">
        <v>120</v>
      </c>
      <c r="K5034" s="2">
        <v>3387.2</v>
      </c>
      <c r="L5034" t="s">
        <v>28</v>
      </c>
      <c r="M5034">
        <v>2015</v>
      </c>
      <c r="N5034">
        <v>3</v>
      </c>
      <c r="O5034" s="1">
        <f t="shared" si="647"/>
        <v>42064</v>
      </c>
      <c r="R5034" s="1" t="str">
        <f t="shared" si="652"/>
        <v/>
      </c>
      <c r="S5034" t="str">
        <f t="shared" si="648"/>
        <v>Active</v>
      </c>
      <c r="T5034" s="4">
        <v>46</v>
      </c>
    </row>
    <row r="5035" spans="1:20" x14ac:dyDescent="0.25">
      <c r="A5035">
        <v>788091</v>
      </c>
      <c r="B5035" t="s">
        <v>20</v>
      </c>
      <c r="C5035" t="s">
        <v>21</v>
      </c>
      <c r="D5035" t="s">
        <v>22</v>
      </c>
      <c r="E5035" t="s">
        <v>23</v>
      </c>
      <c r="F5035" t="s">
        <v>32</v>
      </c>
      <c r="G5035" t="s">
        <v>25</v>
      </c>
      <c r="H5035" s="3">
        <v>85521</v>
      </c>
      <c r="I5035" t="s">
        <v>26</v>
      </c>
      <c r="J5035" t="s">
        <v>120</v>
      </c>
      <c r="K5035" s="2">
        <v>3387.2</v>
      </c>
      <c r="L5035" t="s">
        <v>28</v>
      </c>
      <c r="M5035">
        <v>2013</v>
      </c>
      <c r="N5035">
        <v>10</v>
      </c>
      <c r="O5035" s="1">
        <f t="shared" si="647"/>
        <v>41548</v>
      </c>
      <c r="R5035" s="1" t="str">
        <f t="shared" si="652"/>
        <v/>
      </c>
      <c r="S5035" t="str">
        <f t="shared" si="648"/>
        <v>Active</v>
      </c>
      <c r="T5035" s="4">
        <v>47</v>
      </c>
    </row>
    <row r="5036" spans="1:20" x14ac:dyDescent="0.25">
      <c r="A5036">
        <v>110030</v>
      </c>
      <c r="B5036" t="s">
        <v>20</v>
      </c>
      <c r="C5036" t="s">
        <v>40</v>
      </c>
      <c r="D5036" t="s">
        <v>49</v>
      </c>
      <c r="E5036" t="s">
        <v>75</v>
      </c>
      <c r="F5036" t="s">
        <v>32</v>
      </c>
      <c r="G5036" t="s">
        <v>25</v>
      </c>
      <c r="H5036" s="3">
        <v>48851</v>
      </c>
      <c r="I5036" t="s">
        <v>26</v>
      </c>
      <c r="J5036" t="s">
        <v>120</v>
      </c>
      <c r="K5036" s="2">
        <v>3387.78</v>
      </c>
      <c r="L5036" t="s">
        <v>28</v>
      </c>
      <c r="M5036">
        <v>2016</v>
      </c>
      <c r="N5036">
        <v>8</v>
      </c>
      <c r="O5036" s="1">
        <f t="shared" si="647"/>
        <v>42583</v>
      </c>
      <c r="P5036">
        <v>2017</v>
      </c>
      <c r="Q5036">
        <v>8</v>
      </c>
      <c r="R5036" s="1">
        <f>IFERROR(DATE(P5036,Q5036,1),"")</f>
        <v>42948</v>
      </c>
      <c r="S5036" t="str">
        <f t="shared" si="648"/>
        <v>Cancelled</v>
      </c>
      <c r="T5036" s="4">
        <v>45</v>
      </c>
    </row>
    <row r="5037" spans="1:20" x14ac:dyDescent="0.25">
      <c r="A5037">
        <v>307136</v>
      </c>
      <c r="B5037" t="s">
        <v>20</v>
      </c>
      <c r="C5037" t="s">
        <v>35</v>
      </c>
      <c r="D5037" t="s">
        <v>112</v>
      </c>
      <c r="E5037" t="s">
        <v>113</v>
      </c>
      <c r="F5037" t="s">
        <v>24</v>
      </c>
      <c r="G5037" t="s">
        <v>25</v>
      </c>
      <c r="H5037" s="3">
        <v>48851</v>
      </c>
      <c r="I5037" t="s">
        <v>26</v>
      </c>
      <c r="J5037" t="s">
        <v>120</v>
      </c>
      <c r="K5037" s="2">
        <v>3387.78</v>
      </c>
      <c r="L5037" t="s">
        <v>28</v>
      </c>
      <c r="M5037">
        <v>2018</v>
      </c>
      <c r="N5037">
        <v>7</v>
      </c>
      <c r="O5037" s="1">
        <f t="shared" si="647"/>
        <v>43282</v>
      </c>
      <c r="R5037" s="1" t="str">
        <f>IFERROR(DATE(P5037,Q5037,1),"")</f>
        <v/>
      </c>
      <c r="S5037" t="str">
        <f t="shared" si="648"/>
        <v>Active</v>
      </c>
      <c r="T5037" s="4">
        <v>51</v>
      </c>
    </row>
    <row r="5038" spans="1:20" x14ac:dyDescent="0.25">
      <c r="A5038">
        <v>277025</v>
      </c>
      <c r="B5038" t="s">
        <v>20</v>
      </c>
      <c r="C5038" t="s">
        <v>35</v>
      </c>
      <c r="D5038" t="s">
        <v>107</v>
      </c>
      <c r="E5038" t="s">
        <v>108</v>
      </c>
      <c r="F5038" t="s">
        <v>24</v>
      </c>
      <c r="G5038" t="s">
        <v>25</v>
      </c>
      <c r="H5038" s="3">
        <v>92957</v>
      </c>
      <c r="I5038" t="s">
        <v>26</v>
      </c>
      <c r="J5038" t="s">
        <v>120</v>
      </c>
      <c r="K5038" s="2">
        <v>3394.72</v>
      </c>
      <c r="L5038" t="s">
        <v>28</v>
      </c>
      <c r="M5038">
        <v>2017</v>
      </c>
      <c r="N5038">
        <v>1</v>
      </c>
      <c r="O5038" s="1">
        <f t="shared" si="647"/>
        <v>42736</v>
      </c>
      <c r="P5038">
        <v>2017</v>
      </c>
      <c r="Q5038">
        <v>9</v>
      </c>
      <c r="R5038" s="1">
        <f>IFERROR(DATE(P5038,Q5038,1),"")</f>
        <v>42979</v>
      </c>
      <c r="S5038" t="str">
        <f t="shared" si="648"/>
        <v>Cancelled</v>
      </c>
      <c r="T5038" s="4">
        <v>51</v>
      </c>
    </row>
    <row r="5039" spans="1:20" x14ac:dyDescent="0.25">
      <c r="A5039">
        <v>484894</v>
      </c>
      <c r="B5039" t="s">
        <v>20</v>
      </c>
      <c r="C5039" t="s">
        <v>21</v>
      </c>
      <c r="D5039" t="s">
        <v>22</v>
      </c>
      <c r="E5039" t="s">
        <v>51</v>
      </c>
      <c r="F5039" t="s">
        <v>24</v>
      </c>
      <c r="G5039" t="s">
        <v>25</v>
      </c>
      <c r="H5039" s="3">
        <v>92957</v>
      </c>
      <c r="I5039" t="s">
        <v>26</v>
      </c>
      <c r="J5039" t="s">
        <v>120</v>
      </c>
      <c r="K5039" s="2">
        <v>3394.72</v>
      </c>
      <c r="L5039" t="s">
        <v>28</v>
      </c>
      <c r="M5039">
        <v>2012</v>
      </c>
      <c r="N5039">
        <v>5</v>
      </c>
      <c r="O5039" s="1">
        <f t="shared" si="647"/>
        <v>41030</v>
      </c>
      <c r="R5039" s="1" t="str">
        <f t="shared" ref="R5039:R5045" si="653">IFERROR(DATE(P5039,Q5039,1),"")</f>
        <v/>
      </c>
      <c r="S5039" t="str">
        <f t="shared" si="648"/>
        <v>Active</v>
      </c>
      <c r="T5039" s="4">
        <v>42</v>
      </c>
    </row>
    <row r="5040" spans="1:20" x14ac:dyDescent="0.25">
      <c r="A5040">
        <v>252476</v>
      </c>
      <c r="B5040" t="s">
        <v>20</v>
      </c>
      <c r="C5040" t="s">
        <v>35</v>
      </c>
      <c r="D5040" t="s">
        <v>36</v>
      </c>
      <c r="E5040" t="s">
        <v>37</v>
      </c>
      <c r="F5040" t="s">
        <v>32</v>
      </c>
      <c r="G5040" t="s">
        <v>33</v>
      </c>
      <c r="H5040" s="3">
        <v>73455</v>
      </c>
      <c r="I5040" t="s">
        <v>26</v>
      </c>
      <c r="J5040" t="s">
        <v>120</v>
      </c>
      <c r="K5040" s="2">
        <v>3398.01</v>
      </c>
      <c r="L5040" t="s">
        <v>28</v>
      </c>
      <c r="M5040">
        <v>2016</v>
      </c>
      <c r="N5040">
        <v>12</v>
      </c>
      <c r="O5040" s="1">
        <f t="shared" si="647"/>
        <v>42705</v>
      </c>
      <c r="R5040" s="1" t="str">
        <f t="shared" si="653"/>
        <v/>
      </c>
      <c r="S5040" t="str">
        <f t="shared" si="648"/>
        <v>Active</v>
      </c>
      <c r="T5040" s="4">
        <v>47</v>
      </c>
    </row>
    <row r="5041" spans="1:20" x14ac:dyDescent="0.25">
      <c r="A5041">
        <v>512071</v>
      </c>
      <c r="B5041" t="s">
        <v>20</v>
      </c>
      <c r="C5041" t="s">
        <v>40</v>
      </c>
      <c r="D5041" t="s">
        <v>49</v>
      </c>
      <c r="E5041" t="s">
        <v>75</v>
      </c>
      <c r="F5041" t="s">
        <v>24</v>
      </c>
      <c r="G5041" t="s">
        <v>33</v>
      </c>
      <c r="H5041" s="3">
        <v>73455</v>
      </c>
      <c r="I5041" t="s">
        <v>38</v>
      </c>
      <c r="J5041" t="s">
        <v>120</v>
      </c>
      <c r="K5041" s="2">
        <v>3398.05</v>
      </c>
      <c r="L5041" t="s">
        <v>28</v>
      </c>
      <c r="M5041">
        <v>2013</v>
      </c>
      <c r="N5041">
        <v>11</v>
      </c>
      <c r="O5041" s="1">
        <f t="shared" si="647"/>
        <v>41579</v>
      </c>
      <c r="R5041" s="1" t="str">
        <f t="shared" si="653"/>
        <v/>
      </c>
      <c r="S5041" t="str">
        <f t="shared" si="648"/>
        <v>Active</v>
      </c>
      <c r="T5041" s="4">
        <v>44</v>
      </c>
    </row>
    <row r="5042" spans="1:20" x14ac:dyDescent="0.25">
      <c r="A5042">
        <v>789004</v>
      </c>
      <c r="B5042" t="s">
        <v>20</v>
      </c>
      <c r="C5042" t="s">
        <v>21</v>
      </c>
      <c r="D5042" t="s">
        <v>22</v>
      </c>
      <c r="E5042" t="s">
        <v>84</v>
      </c>
      <c r="F5042" t="s">
        <v>32</v>
      </c>
      <c r="G5042" t="s">
        <v>25</v>
      </c>
      <c r="H5042" s="3">
        <v>62620</v>
      </c>
      <c r="I5042" t="s">
        <v>34</v>
      </c>
      <c r="J5042" t="s">
        <v>120</v>
      </c>
      <c r="K5042" s="2">
        <v>3401.88</v>
      </c>
      <c r="L5042" t="s">
        <v>28</v>
      </c>
      <c r="M5042">
        <v>2015</v>
      </c>
      <c r="N5042">
        <v>3</v>
      </c>
      <c r="O5042" s="1">
        <f t="shared" si="647"/>
        <v>42064</v>
      </c>
      <c r="R5042" s="1" t="str">
        <f t="shared" si="653"/>
        <v/>
      </c>
      <c r="S5042" t="str">
        <f t="shared" si="648"/>
        <v>Active</v>
      </c>
      <c r="T5042" s="4">
        <v>44</v>
      </c>
    </row>
    <row r="5043" spans="1:20" x14ac:dyDescent="0.25">
      <c r="A5043">
        <v>948325</v>
      </c>
      <c r="B5043" t="s">
        <v>20</v>
      </c>
      <c r="C5043" t="s">
        <v>35</v>
      </c>
      <c r="D5043" t="s">
        <v>36</v>
      </c>
      <c r="E5043" t="s">
        <v>37</v>
      </c>
      <c r="F5043" t="s">
        <v>32</v>
      </c>
      <c r="G5043" t="s">
        <v>25</v>
      </c>
      <c r="H5043" s="3">
        <v>62620</v>
      </c>
      <c r="I5043" t="s">
        <v>34</v>
      </c>
      <c r="J5043" t="s">
        <v>120</v>
      </c>
      <c r="K5043" s="2">
        <v>3401.88</v>
      </c>
      <c r="L5043" t="s">
        <v>28</v>
      </c>
      <c r="M5043">
        <v>2017</v>
      </c>
      <c r="N5043">
        <v>4</v>
      </c>
      <c r="O5043" s="1">
        <f t="shared" si="647"/>
        <v>42826</v>
      </c>
      <c r="R5043" s="1" t="str">
        <f t="shared" si="653"/>
        <v/>
      </c>
      <c r="S5043" t="str">
        <f t="shared" si="648"/>
        <v>Active</v>
      </c>
      <c r="T5043" s="4">
        <v>32</v>
      </c>
    </row>
    <row r="5044" spans="1:20" x14ac:dyDescent="0.25">
      <c r="A5044">
        <v>210416</v>
      </c>
      <c r="B5044" t="s">
        <v>20</v>
      </c>
      <c r="C5044" t="s">
        <v>35</v>
      </c>
      <c r="D5044" t="s">
        <v>36</v>
      </c>
      <c r="E5044" t="s">
        <v>37</v>
      </c>
      <c r="F5044" t="s">
        <v>32</v>
      </c>
      <c r="G5044" t="s">
        <v>33</v>
      </c>
      <c r="H5044" s="3">
        <v>73455</v>
      </c>
      <c r="I5044" t="s">
        <v>38</v>
      </c>
      <c r="J5044" t="s">
        <v>120</v>
      </c>
      <c r="K5044" s="2">
        <v>3402.39</v>
      </c>
      <c r="L5044" t="s">
        <v>28</v>
      </c>
      <c r="M5044">
        <v>2013</v>
      </c>
      <c r="N5044">
        <v>6</v>
      </c>
      <c r="O5044" s="1">
        <f t="shared" si="647"/>
        <v>41426</v>
      </c>
      <c r="R5044" s="1" t="str">
        <f t="shared" si="653"/>
        <v/>
      </c>
      <c r="S5044" t="str">
        <f t="shared" si="648"/>
        <v>Active</v>
      </c>
      <c r="T5044" s="4">
        <v>41</v>
      </c>
    </row>
    <row r="5045" spans="1:20" x14ac:dyDescent="0.25">
      <c r="A5045">
        <v>349153</v>
      </c>
      <c r="B5045" t="s">
        <v>20</v>
      </c>
      <c r="C5045" t="s">
        <v>21</v>
      </c>
      <c r="D5045" t="s">
        <v>22</v>
      </c>
      <c r="E5045" t="s">
        <v>84</v>
      </c>
      <c r="F5045" t="s">
        <v>24</v>
      </c>
      <c r="G5045" t="s">
        <v>33</v>
      </c>
      <c r="H5045" s="3">
        <v>73455</v>
      </c>
      <c r="I5045" t="s">
        <v>38</v>
      </c>
      <c r="J5045" t="s">
        <v>120</v>
      </c>
      <c r="K5045" s="2">
        <v>3402.39</v>
      </c>
      <c r="L5045" t="s">
        <v>28</v>
      </c>
      <c r="M5045">
        <v>2013</v>
      </c>
      <c r="N5045">
        <v>7</v>
      </c>
      <c r="O5045" s="1">
        <f t="shared" si="647"/>
        <v>41456</v>
      </c>
      <c r="R5045" s="1" t="str">
        <f t="shared" si="653"/>
        <v/>
      </c>
      <c r="S5045" t="str">
        <f t="shared" si="648"/>
        <v>Active</v>
      </c>
      <c r="T5045" s="4">
        <v>38</v>
      </c>
    </row>
    <row r="5046" spans="1:20" x14ac:dyDescent="0.25">
      <c r="A5046">
        <v>855351</v>
      </c>
      <c r="B5046" t="s">
        <v>20</v>
      </c>
      <c r="C5046" t="s">
        <v>35</v>
      </c>
      <c r="D5046" t="s">
        <v>36</v>
      </c>
      <c r="E5046" t="s">
        <v>68</v>
      </c>
      <c r="F5046" t="s">
        <v>32</v>
      </c>
      <c r="G5046" t="s">
        <v>25</v>
      </c>
      <c r="H5046" s="3">
        <v>73930</v>
      </c>
      <c r="I5046" t="s">
        <v>26</v>
      </c>
      <c r="J5046" t="s">
        <v>120</v>
      </c>
      <c r="K5046" s="2">
        <v>3402.78</v>
      </c>
      <c r="L5046" t="s">
        <v>28</v>
      </c>
      <c r="M5046">
        <v>2013</v>
      </c>
      <c r="N5046">
        <v>2</v>
      </c>
      <c r="O5046" s="1">
        <f t="shared" si="647"/>
        <v>41306</v>
      </c>
      <c r="P5046">
        <v>2013</v>
      </c>
      <c r="Q5046">
        <v>10</v>
      </c>
      <c r="R5046" s="1">
        <f>IFERROR(DATE(P5046,Q5046,1),"")</f>
        <v>41548</v>
      </c>
      <c r="S5046" t="str">
        <f t="shared" si="648"/>
        <v>Cancelled</v>
      </c>
      <c r="T5046" s="4">
        <v>48</v>
      </c>
    </row>
    <row r="5047" spans="1:20" x14ac:dyDescent="0.25">
      <c r="A5047">
        <v>328213</v>
      </c>
      <c r="B5047" t="s">
        <v>20</v>
      </c>
      <c r="C5047" t="s">
        <v>21</v>
      </c>
      <c r="D5047" t="s">
        <v>22</v>
      </c>
      <c r="E5047" t="s">
        <v>39</v>
      </c>
      <c r="F5047" t="s">
        <v>32</v>
      </c>
      <c r="G5047" t="s">
        <v>25</v>
      </c>
      <c r="H5047" s="3">
        <v>60050</v>
      </c>
      <c r="I5047" t="s">
        <v>34</v>
      </c>
      <c r="J5047" t="s">
        <v>120</v>
      </c>
      <c r="K5047" s="2">
        <v>3403.92</v>
      </c>
      <c r="L5047" t="s">
        <v>28</v>
      </c>
      <c r="M5047">
        <v>2013</v>
      </c>
      <c r="N5047">
        <v>9</v>
      </c>
      <c r="O5047" s="1">
        <f t="shared" si="647"/>
        <v>41518</v>
      </c>
      <c r="R5047" s="1" t="str">
        <f t="shared" ref="R5047:R5054" si="654">IFERROR(DATE(P5047,Q5047,1),"")</f>
        <v/>
      </c>
      <c r="S5047" t="str">
        <f t="shared" si="648"/>
        <v>Active</v>
      </c>
      <c r="T5047" s="4">
        <v>49</v>
      </c>
    </row>
    <row r="5048" spans="1:20" x14ac:dyDescent="0.25">
      <c r="A5048">
        <v>554104</v>
      </c>
      <c r="B5048" t="s">
        <v>20</v>
      </c>
      <c r="C5048" t="s">
        <v>35</v>
      </c>
      <c r="D5048" t="s">
        <v>36</v>
      </c>
      <c r="E5048" t="s">
        <v>37</v>
      </c>
      <c r="F5048" t="s">
        <v>24</v>
      </c>
      <c r="G5048" t="s">
        <v>25</v>
      </c>
      <c r="H5048" s="3">
        <v>60050</v>
      </c>
      <c r="I5048" t="s">
        <v>34</v>
      </c>
      <c r="J5048" t="s">
        <v>120</v>
      </c>
      <c r="K5048" s="2">
        <v>3403.92</v>
      </c>
      <c r="L5048" t="s">
        <v>28</v>
      </c>
      <c r="M5048">
        <v>2015</v>
      </c>
      <c r="N5048">
        <v>6</v>
      </c>
      <c r="O5048" s="1">
        <f t="shared" si="647"/>
        <v>42156</v>
      </c>
      <c r="R5048" s="1" t="str">
        <f t="shared" si="654"/>
        <v/>
      </c>
      <c r="S5048" t="str">
        <f t="shared" si="648"/>
        <v>Active</v>
      </c>
      <c r="T5048" s="4">
        <v>32</v>
      </c>
    </row>
    <row r="5049" spans="1:20" x14ac:dyDescent="0.25">
      <c r="A5049">
        <v>260622</v>
      </c>
      <c r="B5049" t="s">
        <v>20</v>
      </c>
      <c r="C5049" t="s">
        <v>40</v>
      </c>
      <c r="D5049" t="s">
        <v>54</v>
      </c>
      <c r="E5049" t="s">
        <v>55</v>
      </c>
      <c r="F5049" t="s">
        <v>24</v>
      </c>
      <c r="G5049" t="s">
        <v>25</v>
      </c>
      <c r="H5049" s="3">
        <v>94122</v>
      </c>
      <c r="I5049" t="s">
        <v>26</v>
      </c>
      <c r="J5049" t="s">
        <v>120</v>
      </c>
      <c r="K5049" s="2">
        <v>3409.68</v>
      </c>
      <c r="L5049" t="s">
        <v>28</v>
      </c>
      <c r="M5049">
        <v>2012</v>
      </c>
      <c r="N5049">
        <v>11</v>
      </c>
      <c r="O5049" s="1">
        <f t="shared" si="647"/>
        <v>41214</v>
      </c>
      <c r="R5049" s="1" t="str">
        <f t="shared" si="654"/>
        <v/>
      </c>
      <c r="S5049" t="str">
        <f t="shared" si="648"/>
        <v>Active</v>
      </c>
      <c r="T5049" s="4">
        <v>45</v>
      </c>
    </row>
    <row r="5050" spans="1:20" x14ac:dyDescent="0.25">
      <c r="A5050">
        <v>692671</v>
      </c>
      <c r="B5050" t="s">
        <v>20</v>
      </c>
      <c r="C5050" t="s">
        <v>35</v>
      </c>
      <c r="D5050" t="s">
        <v>82</v>
      </c>
      <c r="E5050" t="s">
        <v>83</v>
      </c>
      <c r="F5050" t="s">
        <v>24</v>
      </c>
      <c r="G5050" t="s">
        <v>25</v>
      </c>
      <c r="H5050" s="3">
        <v>75564</v>
      </c>
      <c r="I5050" t="s">
        <v>26</v>
      </c>
      <c r="J5050" t="s">
        <v>120</v>
      </c>
      <c r="K5050" s="2">
        <v>3410.2</v>
      </c>
      <c r="L5050" t="s">
        <v>28</v>
      </c>
      <c r="M5050">
        <v>2012</v>
      </c>
      <c r="N5050">
        <v>12</v>
      </c>
      <c r="O5050" s="1">
        <f t="shared" si="647"/>
        <v>41244</v>
      </c>
      <c r="R5050" s="1" t="str">
        <f t="shared" si="654"/>
        <v/>
      </c>
      <c r="S5050" t="str">
        <f t="shared" si="648"/>
        <v>Active</v>
      </c>
      <c r="T5050" s="4">
        <v>51</v>
      </c>
    </row>
    <row r="5051" spans="1:20" x14ac:dyDescent="0.25">
      <c r="A5051">
        <v>725807</v>
      </c>
      <c r="B5051" t="s">
        <v>20</v>
      </c>
      <c r="C5051" t="s">
        <v>40</v>
      </c>
      <c r="D5051" t="s">
        <v>49</v>
      </c>
      <c r="E5051" t="s">
        <v>50</v>
      </c>
      <c r="F5051" t="s">
        <v>32</v>
      </c>
      <c r="G5051" t="s">
        <v>25</v>
      </c>
      <c r="H5051" s="3">
        <v>75564</v>
      </c>
      <c r="I5051" t="s">
        <v>26</v>
      </c>
      <c r="J5051" t="s">
        <v>120</v>
      </c>
      <c r="K5051" s="2">
        <v>3410.2</v>
      </c>
      <c r="L5051" t="s">
        <v>28</v>
      </c>
      <c r="M5051">
        <v>2016</v>
      </c>
      <c r="N5051">
        <v>9</v>
      </c>
      <c r="O5051" s="1">
        <f t="shared" si="647"/>
        <v>42614</v>
      </c>
      <c r="R5051" s="1" t="str">
        <f t="shared" si="654"/>
        <v/>
      </c>
      <c r="S5051" t="str">
        <f t="shared" si="648"/>
        <v>Active</v>
      </c>
      <c r="T5051" s="4">
        <v>40</v>
      </c>
    </row>
    <row r="5052" spans="1:20" x14ac:dyDescent="0.25">
      <c r="A5052">
        <v>308991</v>
      </c>
      <c r="B5052" t="s">
        <v>20</v>
      </c>
      <c r="C5052" t="s">
        <v>40</v>
      </c>
      <c r="D5052" t="s">
        <v>49</v>
      </c>
      <c r="E5052" t="s">
        <v>75</v>
      </c>
      <c r="F5052" t="s">
        <v>32</v>
      </c>
      <c r="G5052" t="s">
        <v>76</v>
      </c>
      <c r="H5052" s="3">
        <v>56303</v>
      </c>
      <c r="I5052" t="s">
        <v>26</v>
      </c>
      <c r="J5052" t="s">
        <v>120</v>
      </c>
      <c r="K5052" s="2">
        <v>3413.62</v>
      </c>
      <c r="L5052" t="s">
        <v>28</v>
      </c>
      <c r="M5052">
        <v>2015</v>
      </c>
      <c r="N5052">
        <v>8</v>
      </c>
      <c r="O5052" s="1">
        <f t="shared" si="647"/>
        <v>42217</v>
      </c>
      <c r="R5052" s="1" t="str">
        <f t="shared" si="654"/>
        <v/>
      </c>
      <c r="S5052" t="str">
        <f t="shared" si="648"/>
        <v>Active</v>
      </c>
      <c r="T5052" s="4">
        <v>48</v>
      </c>
    </row>
    <row r="5053" spans="1:20" x14ac:dyDescent="0.25">
      <c r="A5053">
        <v>330365</v>
      </c>
      <c r="B5053" t="s">
        <v>20</v>
      </c>
      <c r="C5053" t="s">
        <v>35</v>
      </c>
      <c r="D5053" t="s">
        <v>94</v>
      </c>
      <c r="E5053" t="s">
        <v>95</v>
      </c>
      <c r="F5053" t="s">
        <v>32</v>
      </c>
      <c r="G5053" t="s">
        <v>76</v>
      </c>
      <c r="H5053" s="3">
        <v>56303</v>
      </c>
      <c r="I5053" t="s">
        <v>26</v>
      </c>
      <c r="J5053" t="s">
        <v>120</v>
      </c>
      <c r="K5053" s="2">
        <v>3413.62</v>
      </c>
      <c r="L5053" t="s">
        <v>28</v>
      </c>
      <c r="M5053">
        <v>2014</v>
      </c>
      <c r="N5053">
        <v>7</v>
      </c>
      <c r="O5053" s="1">
        <f t="shared" si="647"/>
        <v>41821</v>
      </c>
      <c r="R5053" s="1" t="str">
        <f t="shared" si="654"/>
        <v/>
      </c>
      <c r="S5053" t="str">
        <f t="shared" si="648"/>
        <v>Active</v>
      </c>
      <c r="T5053" s="4">
        <v>47</v>
      </c>
    </row>
    <row r="5054" spans="1:20" x14ac:dyDescent="0.25">
      <c r="A5054">
        <v>873488</v>
      </c>
      <c r="B5054" t="s">
        <v>20</v>
      </c>
      <c r="C5054" t="s">
        <v>35</v>
      </c>
      <c r="D5054" t="s">
        <v>36</v>
      </c>
      <c r="E5054" t="s">
        <v>74</v>
      </c>
      <c r="F5054" t="s">
        <v>32</v>
      </c>
      <c r="G5054" t="s">
        <v>25</v>
      </c>
      <c r="H5054" s="3">
        <v>63025</v>
      </c>
      <c r="I5054" t="s">
        <v>34</v>
      </c>
      <c r="J5054" t="s">
        <v>120</v>
      </c>
      <c r="K5054" s="2">
        <v>3417.2</v>
      </c>
      <c r="L5054" t="s">
        <v>28</v>
      </c>
      <c r="M5054">
        <v>2012</v>
      </c>
      <c r="N5054">
        <v>8</v>
      </c>
      <c r="O5054" s="1">
        <f t="shared" si="647"/>
        <v>41122</v>
      </c>
      <c r="R5054" s="1" t="str">
        <f t="shared" si="654"/>
        <v/>
      </c>
      <c r="S5054" t="str">
        <f t="shared" si="648"/>
        <v>Active</v>
      </c>
      <c r="T5054" s="4">
        <v>47</v>
      </c>
    </row>
    <row r="5055" spans="1:20" x14ac:dyDescent="0.25">
      <c r="A5055">
        <v>126181</v>
      </c>
      <c r="B5055" t="s">
        <v>20</v>
      </c>
      <c r="C5055" t="s">
        <v>102</v>
      </c>
      <c r="D5055" t="s">
        <v>103</v>
      </c>
      <c r="E5055" t="s">
        <v>104</v>
      </c>
      <c r="F5055" t="s">
        <v>32</v>
      </c>
      <c r="G5055" t="s">
        <v>25</v>
      </c>
      <c r="H5055" s="3">
        <v>84929</v>
      </c>
      <c r="I5055" t="s">
        <v>26</v>
      </c>
      <c r="J5055" t="s">
        <v>120</v>
      </c>
      <c r="K5055" s="2">
        <v>3417.95</v>
      </c>
      <c r="L5055" t="s">
        <v>28</v>
      </c>
      <c r="M5055">
        <v>2014</v>
      </c>
      <c r="N5055">
        <v>4</v>
      </c>
      <c r="O5055" s="1">
        <f t="shared" si="647"/>
        <v>41730</v>
      </c>
      <c r="P5055">
        <v>2016</v>
      </c>
      <c r="Q5055">
        <v>7</v>
      </c>
      <c r="R5055" s="1">
        <f t="shared" ref="R5055:R5070" si="655">IFERROR(DATE(P5055,Q5055,1),"")</f>
        <v>42552</v>
      </c>
      <c r="S5055" t="str">
        <f t="shared" si="648"/>
        <v>Cancelled</v>
      </c>
      <c r="T5055" s="4">
        <v>42</v>
      </c>
    </row>
    <row r="5056" spans="1:20" x14ac:dyDescent="0.25">
      <c r="A5056">
        <v>278898</v>
      </c>
      <c r="B5056" t="s">
        <v>20</v>
      </c>
      <c r="C5056" t="s">
        <v>35</v>
      </c>
      <c r="D5056" t="s">
        <v>36</v>
      </c>
      <c r="E5056" t="s">
        <v>74</v>
      </c>
      <c r="F5056" t="s">
        <v>24</v>
      </c>
      <c r="G5056" t="s">
        <v>25</v>
      </c>
      <c r="H5056" s="3">
        <v>61376</v>
      </c>
      <c r="I5056" t="s">
        <v>26</v>
      </c>
      <c r="J5056" t="s">
        <v>120</v>
      </c>
      <c r="K5056" s="2">
        <v>3419.11</v>
      </c>
      <c r="L5056" t="s">
        <v>28</v>
      </c>
      <c r="M5056">
        <v>2017</v>
      </c>
      <c r="N5056">
        <v>3</v>
      </c>
      <c r="O5056" s="1">
        <f t="shared" si="647"/>
        <v>42795</v>
      </c>
      <c r="P5056">
        <v>2018</v>
      </c>
      <c r="Q5056">
        <v>10</v>
      </c>
      <c r="R5056" s="1">
        <f t="shared" si="655"/>
        <v>43374</v>
      </c>
      <c r="S5056" t="str">
        <f t="shared" si="648"/>
        <v>Cancelled</v>
      </c>
      <c r="T5056" s="4">
        <v>34</v>
      </c>
    </row>
    <row r="5057" spans="1:20" x14ac:dyDescent="0.25">
      <c r="A5057">
        <v>597209</v>
      </c>
      <c r="B5057" t="s">
        <v>20</v>
      </c>
      <c r="C5057" t="s">
        <v>62</v>
      </c>
      <c r="D5057" t="s">
        <v>63</v>
      </c>
      <c r="E5057" t="s">
        <v>64</v>
      </c>
      <c r="F5057" t="s">
        <v>32</v>
      </c>
      <c r="G5057" t="s">
        <v>59</v>
      </c>
      <c r="H5057" s="3">
        <v>75327</v>
      </c>
      <c r="I5057" t="s">
        <v>26</v>
      </c>
      <c r="J5057" t="s">
        <v>120</v>
      </c>
      <c r="K5057" s="2">
        <v>3420.66</v>
      </c>
      <c r="L5057" t="s">
        <v>28</v>
      </c>
      <c r="M5057">
        <v>2013</v>
      </c>
      <c r="N5057">
        <v>11</v>
      </c>
      <c r="O5057" s="1">
        <f t="shared" si="647"/>
        <v>41579</v>
      </c>
      <c r="P5057">
        <v>2018</v>
      </c>
      <c r="Q5057">
        <v>7</v>
      </c>
      <c r="R5057" s="1">
        <f t="shared" si="655"/>
        <v>43282</v>
      </c>
      <c r="S5057" t="str">
        <f t="shared" si="648"/>
        <v>Cancelled</v>
      </c>
      <c r="T5057" s="4">
        <v>42</v>
      </c>
    </row>
    <row r="5058" spans="1:20" x14ac:dyDescent="0.25">
      <c r="A5058">
        <v>560104</v>
      </c>
      <c r="B5058" t="s">
        <v>20</v>
      </c>
      <c r="C5058" t="s">
        <v>40</v>
      </c>
      <c r="D5058" t="s">
        <v>49</v>
      </c>
      <c r="E5058" t="s">
        <v>79</v>
      </c>
      <c r="F5058" t="s">
        <v>24</v>
      </c>
      <c r="G5058" t="s">
        <v>25</v>
      </c>
      <c r="H5058" s="3">
        <v>104947</v>
      </c>
      <c r="I5058" t="s">
        <v>38</v>
      </c>
      <c r="J5058" t="s">
        <v>120</v>
      </c>
      <c r="K5058" s="2">
        <v>3423.82</v>
      </c>
      <c r="L5058" t="s">
        <v>28</v>
      </c>
      <c r="M5058">
        <v>2018</v>
      </c>
      <c r="N5058">
        <v>5</v>
      </c>
      <c r="O5058" s="1">
        <f t="shared" si="647"/>
        <v>43221</v>
      </c>
      <c r="R5058" s="1" t="str">
        <f t="shared" si="655"/>
        <v/>
      </c>
      <c r="S5058" t="str">
        <f t="shared" si="648"/>
        <v>Active</v>
      </c>
      <c r="T5058" s="4">
        <v>43</v>
      </c>
    </row>
    <row r="5059" spans="1:20" x14ac:dyDescent="0.25">
      <c r="A5059">
        <v>941064</v>
      </c>
      <c r="B5059" t="s">
        <v>20</v>
      </c>
      <c r="C5059" t="s">
        <v>62</v>
      </c>
      <c r="D5059" t="s">
        <v>63</v>
      </c>
      <c r="E5059" t="s">
        <v>64</v>
      </c>
      <c r="F5059" t="s">
        <v>24</v>
      </c>
      <c r="G5059" t="s">
        <v>93</v>
      </c>
      <c r="H5059" s="3">
        <v>299662</v>
      </c>
      <c r="I5059" t="s">
        <v>26</v>
      </c>
      <c r="J5059" t="s">
        <v>120</v>
      </c>
      <c r="K5059" s="2">
        <v>3423.97</v>
      </c>
      <c r="L5059" t="s">
        <v>28</v>
      </c>
      <c r="M5059">
        <v>2013</v>
      </c>
      <c r="N5059">
        <v>4</v>
      </c>
      <c r="O5059" s="1">
        <f t="shared" ref="O5059:O5122" si="656">DATE(M5059,N5059,1)</f>
        <v>41365</v>
      </c>
      <c r="R5059" s="1" t="str">
        <f t="shared" si="655"/>
        <v/>
      </c>
      <c r="S5059" t="str">
        <f t="shared" ref="S5059:S5122" si="657">IF(R5059="","Active","Cancelled")</f>
        <v>Active</v>
      </c>
      <c r="T5059" s="4">
        <v>46</v>
      </c>
    </row>
    <row r="5060" spans="1:20" x14ac:dyDescent="0.25">
      <c r="A5060">
        <v>347466</v>
      </c>
      <c r="B5060" t="s">
        <v>20</v>
      </c>
      <c r="C5060" t="s">
        <v>21</v>
      </c>
      <c r="D5060" t="s">
        <v>115</v>
      </c>
      <c r="E5060" t="s">
        <v>116</v>
      </c>
      <c r="F5060" t="s">
        <v>32</v>
      </c>
      <c r="G5060" t="s">
        <v>25</v>
      </c>
      <c r="H5060" s="3">
        <v>74963</v>
      </c>
      <c r="I5060" t="s">
        <v>38</v>
      </c>
      <c r="J5060" t="s">
        <v>120</v>
      </c>
      <c r="K5060" s="2">
        <v>3427.15</v>
      </c>
      <c r="L5060" t="s">
        <v>28</v>
      </c>
      <c r="M5060">
        <v>2014</v>
      </c>
      <c r="N5060">
        <v>1</v>
      </c>
      <c r="O5060" s="1">
        <f t="shared" si="656"/>
        <v>41640</v>
      </c>
      <c r="R5060" s="1" t="str">
        <f t="shared" si="655"/>
        <v/>
      </c>
      <c r="S5060" t="str">
        <f t="shared" si="657"/>
        <v>Active</v>
      </c>
      <c r="T5060" s="4">
        <v>42</v>
      </c>
    </row>
    <row r="5061" spans="1:20" x14ac:dyDescent="0.25">
      <c r="A5061">
        <v>448654</v>
      </c>
      <c r="B5061" t="s">
        <v>20</v>
      </c>
      <c r="C5061" t="s">
        <v>43</v>
      </c>
      <c r="D5061" t="s">
        <v>44</v>
      </c>
      <c r="E5061" t="s">
        <v>45</v>
      </c>
      <c r="F5061" t="s">
        <v>32</v>
      </c>
      <c r="G5061" t="s">
        <v>25</v>
      </c>
      <c r="H5061" s="3">
        <v>74963</v>
      </c>
      <c r="I5061" t="s">
        <v>38</v>
      </c>
      <c r="J5061" t="s">
        <v>120</v>
      </c>
      <c r="K5061" s="2">
        <v>3427.15</v>
      </c>
      <c r="L5061" t="s">
        <v>28</v>
      </c>
      <c r="M5061">
        <v>2016</v>
      </c>
      <c r="N5061">
        <v>12</v>
      </c>
      <c r="O5061" s="1">
        <f t="shared" si="656"/>
        <v>42705</v>
      </c>
      <c r="R5061" s="1" t="str">
        <f t="shared" si="655"/>
        <v/>
      </c>
      <c r="S5061" t="str">
        <f t="shared" si="657"/>
        <v>Active</v>
      </c>
      <c r="T5061" s="4">
        <v>39</v>
      </c>
    </row>
    <row r="5062" spans="1:20" x14ac:dyDescent="0.25">
      <c r="A5062">
        <v>423432</v>
      </c>
      <c r="B5062" t="s">
        <v>20</v>
      </c>
      <c r="C5062" t="s">
        <v>62</v>
      </c>
      <c r="D5062" t="s">
        <v>122</v>
      </c>
      <c r="E5062" t="s">
        <v>123</v>
      </c>
      <c r="F5062" t="s">
        <v>24</v>
      </c>
      <c r="G5062" t="s">
        <v>25</v>
      </c>
      <c r="H5062" s="3">
        <v>71669</v>
      </c>
      <c r="I5062" t="s">
        <v>26</v>
      </c>
      <c r="J5062" t="s">
        <v>120</v>
      </c>
      <c r="K5062" s="2">
        <v>3430.32</v>
      </c>
      <c r="L5062" t="s">
        <v>28</v>
      </c>
      <c r="M5062">
        <v>2016</v>
      </c>
      <c r="N5062">
        <v>5</v>
      </c>
      <c r="O5062" s="1">
        <f t="shared" si="656"/>
        <v>42491</v>
      </c>
      <c r="R5062" s="1" t="str">
        <f t="shared" si="655"/>
        <v/>
      </c>
      <c r="S5062" t="str">
        <f t="shared" si="657"/>
        <v>Active</v>
      </c>
      <c r="T5062" s="4">
        <v>39</v>
      </c>
    </row>
    <row r="5063" spans="1:20" x14ac:dyDescent="0.25">
      <c r="A5063">
        <v>936088</v>
      </c>
      <c r="B5063" t="s">
        <v>20</v>
      </c>
      <c r="C5063" t="s">
        <v>88</v>
      </c>
      <c r="D5063" t="s">
        <v>89</v>
      </c>
      <c r="E5063" t="s">
        <v>101</v>
      </c>
      <c r="F5063" t="s">
        <v>24</v>
      </c>
      <c r="G5063" t="s">
        <v>25</v>
      </c>
      <c r="H5063" s="3">
        <v>54297</v>
      </c>
      <c r="I5063" t="s">
        <v>26</v>
      </c>
      <c r="J5063" t="s">
        <v>27</v>
      </c>
      <c r="K5063" s="2">
        <v>4198.03</v>
      </c>
      <c r="L5063" t="s">
        <v>61</v>
      </c>
      <c r="M5063">
        <v>2018</v>
      </c>
      <c r="N5063">
        <v>2</v>
      </c>
      <c r="O5063" s="1">
        <f t="shared" si="656"/>
        <v>43132</v>
      </c>
      <c r="R5063" s="1" t="str">
        <f t="shared" si="655"/>
        <v/>
      </c>
      <c r="S5063" t="str">
        <f t="shared" si="657"/>
        <v>Active</v>
      </c>
      <c r="T5063" s="4">
        <v>44</v>
      </c>
    </row>
    <row r="5064" spans="1:20" x14ac:dyDescent="0.25">
      <c r="A5064">
        <v>395168</v>
      </c>
      <c r="B5064" t="s">
        <v>20</v>
      </c>
      <c r="C5064" t="s">
        <v>62</v>
      </c>
      <c r="D5064" t="s">
        <v>122</v>
      </c>
      <c r="E5064" t="s">
        <v>123</v>
      </c>
      <c r="F5064" t="s">
        <v>32</v>
      </c>
      <c r="G5064" t="s">
        <v>33</v>
      </c>
      <c r="H5064" s="3">
        <v>73455</v>
      </c>
      <c r="I5064" t="s">
        <v>26</v>
      </c>
      <c r="J5064" t="s">
        <v>120</v>
      </c>
      <c r="K5064" s="2">
        <v>3432.96</v>
      </c>
      <c r="L5064" t="s">
        <v>28</v>
      </c>
      <c r="M5064">
        <v>2017</v>
      </c>
      <c r="N5064">
        <v>8</v>
      </c>
      <c r="O5064" s="1">
        <f t="shared" si="656"/>
        <v>42948</v>
      </c>
      <c r="R5064" s="1" t="str">
        <f t="shared" si="655"/>
        <v/>
      </c>
      <c r="S5064" t="str">
        <f t="shared" si="657"/>
        <v>Active</v>
      </c>
      <c r="T5064" s="4">
        <v>36</v>
      </c>
    </row>
    <row r="5065" spans="1:20" x14ac:dyDescent="0.25">
      <c r="A5065">
        <v>464799</v>
      </c>
      <c r="B5065" t="s">
        <v>20</v>
      </c>
      <c r="C5065" t="s">
        <v>40</v>
      </c>
      <c r="D5065" t="s">
        <v>72</v>
      </c>
      <c r="E5065" t="s">
        <v>73</v>
      </c>
      <c r="F5065" t="s">
        <v>24</v>
      </c>
      <c r="G5065" t="s">
        <v>33</v>
      </c>
      <c r="H5065" s="3">
        <v>73455</v>
      </c>
      <c r="I5065" t="s">
        <v>26</v>
      </c>
      <c r="J5065" t="s">
        <v>120</v>
      </c>
      <c r="K5065" s="2">
        <v>3432.96</v>
      </c>
      <c r="L5065" t="s">
        <v>28</v>
      </c>
      <c r="M5065">
        <v>2017</v>
      </c>
      <c r="N5065">
        <v>8</v>
      </c>
      <c r="O5065" s="1">
        <f t="shared" si="656"/>
        <v>42948</v>
      </c>
      <c r="R5065" s="1" t="str">
        <f t="shared" si="655"/>
        <v/>
      </c>
      <c r="S5065" t="str">
        <f t="shared" si="657"/>
        <v>Active</v>
      </c>
      <c r="T5065" s="4">
        <v>31</v>
      </c>
    </row>
    <row r="5066" spans="1:20" x14ac:dyDescent="0.25">
      <c r="A5066">
        <v>901002</v>
      </c>
      <c r="B5066" t="s">
        <v>20</v>
      </c>
      <c r="C5066" t="s">
        <v>88</v>
      </c>
      <c r="D5066" t="s">
        <v>89</v>
      </c>
      <c r="E5066" t="s">
        <v>101</v>
      </c>
      <c r="F5066" t="s">
        <v>32</v>
      </c>
      <c r="G5066" t="s">
        <v>33</v>
      </c>
      <c r="H5066" s="3">
        <v>73455</v>
      </c>
      <c r="I5066" t="s">
        <v>34</v>
      </c>
      <c r="J5066" t="s">
        <v>27</v>
      </c>
      <c r="K5066" s="2">
        <v>4540.99</v>
      </c>
      <c r="L5066" t="s">
        <v>61</v>
      </c>
      <c r="M5066">
        <v>2018</v>
      </c>
      <c r="N5066">
        <v>2</v>
      </c>
      <c r="O5066" s="1">
        <f t="shared" si="656"/>
        <v>43132</v>
      </c>
      <c r="R5066" s="1" t="str">
        <f t="shared" si="655"/>
        <v/>
      </c>
      <c r="S5066" t="str">
        <f t="shared" si="657"/>
        <v>Active</v>
      </c>
      <c r="T5066" s="4">
        <v>41</v>
      </c>
    </row>
    <row r="5067" spans="1:20" x14ac:dyDescent="0.25">
      <c r="A5067">
        <v>810338</v>
      </c>
      <c r="B5067" t="s">
        <v>20</v>
      </c>
      <c r="C5067" t="s">
        <v>29</v>
      </c>
      <c r="D5067" t="s">
        <v>30</v>
      </c>
      <c r="E5067" t="s">
        <v>66</v>
      </c>
      <c r="F5067" t="s">
        <v>24</v>
      </c>
      <c r="G5067" t="s">
        <v>25</v>
      </c>
      <c r="H5067" s="3">
        <v>78993</v>
      </c>
      <c r="I5067" t="s">
        <v>26</v>
      </c>
      <c r="J5067" t="s">
        <v>120</v>
      </c>
      <c r="K5067" s="2">
        <v>3435.25</v>
      </c>
      <c r="L5067" t="s">
        <v>28</v>
      </c>
      <c r="M5067">
        <v>2012</v>
      </c>
      <c r="N5067">
        <v>7</v>
      </c>
      <c r="O5067" s="1">
        <f t="shared" si="656"/>
        <v>41091</v>
      </c>
      <c r="R5067" s="1" t="str">
        <f t="shared" si="655"/>
        <v/>
      </c>
      <c r="S5067" t="str">
        <f t="shared" si="657"/>
        <v>Active</v>
      </c>
      <c r="T5067" s="4">
        <v>44</v>
      </c>
    </row>
    <row r="5068" spans="1:20" x14ac:dyDescent="0.25">
      <c r="A5068">
        <v>998192</v>
      </c>
      <c r="B5068" t="s">
        <v>20</v>
      </c>
      <c r="C5068" t="s">
        <v>88</v>
      </c>
      <c r="D5068" t="s">
        <v>89</v>
      </c>
      <c r="E5068" t="s">
        <v>101</v>
      </c>
      <c r="F5068" t="s">
        <v>24</v>
      </c>
      <c r="G5068" t="s">
        <v>25</v>
      </c>
      <c r="H5068" s="3">
        <v>72026</v>
      </c>
      <c r="I5068" t="s">
        <v>38</v>
      </c>
      <c r="J5068" t="s">
        <v>60</v>
      </c>
      <c r="K5068" s="2">
        <v>4997.78</v>
      </c>
      <c r="L5068" t="s">
        <v>61</v>
      </c>
      <c r="M5068">
        <v>2018</v>
      </c>
      <c r="N5068">
        <v>4</v>
      </c>
      <c r="O5068" s="1">
        <f t="shared" si="656"/>
        <v>43191</v>
      </c>
      <c r="R5068" s="1" t="str">
        <f t="shared" si="655"/>
        <v/>
      </c>
      <c r="S5068" t="str">
        <f t="shared" si="657"/>
        <v>Active</v>
      </c>
      <c r="T5068" s="4">
        <v>39</v>
      </c>
    </row>
    <row r="5069" spans="1:20" x14ac:dyDescent="0.25">
      <c r="A5069">
        <v>349001</v>
      </c>
      <c r="B5069" t="s">
        <v>20</v>
      </c>
      <c r="C5069" t="s">
        <v>29</v>
      </c>
      <c r="D5069" t="s">
        <v>30</v>
      </c>
      <c r="E5069" t="s">
        <v>66</v>
      </c>
      <c r="F5069" t="s">
        <v>24</v>
      </c>
      <c r="G5069" t="s">
        <v>25</v>
      </c>
      <c r="H5069" s="3">
        <v>54457</v>
      </c>
      <c r="I5069" t="s">
        <v>34</v>
      </c>
      <c r="J5069" t="s">
        <v>120</v>
      </c>
      <c r="K5069" s="2">
        <v>3436.13</v>
      </c>
      <c r="L5069" t="s">
        <v>28</v>
      </c>
      <c r="M5069">
        <v>2015</v>
      </c>
      <c r="N5069">
        <v>4</v>
      </c>
      <c r="O5069" s="1">
        <f t="shared" si="656"/>
        <v>42095</v>
      </c>
      <c r="R5069" s="1" t="str">
        <f t="shared" si="655"/>
        <v/>
      </c>
      <c r="S5069" t="str">
        <f t="shared" si="657"/>
        <v>Active</v>
      </c>
      <c r="T5069" s="4">
        <v>50</v>
      </c>
    </row>
    <row r="5070" spans="1:20" x14ac:dyDescent="0.25">
      <c r="A5070">
        <v>748649</v>
      </c>
      <c r="B5070" t="s">
        <v>20</v>
      </c>
      <c r="C5070" t="s">
        <v>35</v>
      </c>
      <c r="D5070" t="s">
        <v>36</v>
      </c>
      <c r="E5070" t="s">
        <v>87</v>
      </c>
      <c r="F5070" t="s">
        <v>24</v>
      </c>
      <c r="G5070" t="s">
        <v>25</v>
      </c>
      <c r="H5070" s="3">
        <v>54457</v>
      </c>
      <c r="I5070" t="s">
        <v>34</v>
      </c>
      <c r="J5070" t="s">
        <v>120</v>
      </c>
      <c r="K5070" s="2">
        <v>3436.13</v>
      </c>
      <c r="L5070" t="s">
        <v>28</v>
      </c>
      <c r="M5070">
        <v>2016</v>
      </c>
      <c r="N5070">
        <v>3</v>
      </c>
      <c r="O5070" s="1">
        <f t="shared" si="656"/>
        <v>42430</v>
      </c>
      <c r="R5070" s="1" t="str">
        <f t="shared" si="655"/>
        <v/>
      </c>
      <c r="S5070" t="str">
        <f t="shared" si="657"/>
        <v>Active</v>
      </c>
      <c r="T5070" s="4">
        <v>41</v>
      </c>
    </row>
    <row r="5071" spans="1:20" x14ac:dyDescent="0.25">
      <c r="A5071">
        <v>815248</v>
      </c>
      <c r="B5071" t="s">
        <v>20</v>
      </c>
      <c r="C5071" t="s">
        <v>21</v>
      </c>
      <c r="D5071" t="s">
        <v>22</v>
      </c>
      <c r="E5071" t="s">
        <v>105</v>
      </c>
      <c r="F5071" t="s">
        <v>32</v>
      </c>
      <c r="G5071" t="s">
        <v>25</v>
      </c>
      <c r="H5071" s="3">
        <v>54457</v>
      </c>
      <c r="I5071" t="s">
        <v>34</v>
      </c>
      <c r="J5071" t="s">
        <v>120</v>
      </c>
      <c r="K5071" s="2">
        <v>3436.13</v>
      </c>
      <c r="L5071" t="s">
        <v>28</v>
      </c>
      <c r="M5071">
        <v>2016</v>
      </c>
      <c r="N5071">
        <v>9</v>
      </c>
      <c r="O5071" s="1">
        <f t="shared" si="656"/>
        <v>42614</v>
      </c>
      <c r="P5071">
        <v>2017</v>
      </c>
      <c r="Q5071">
        <v>5</v>
      </c>
      <c r="R5071" s="1">
        <f>IFERROR(DATE(P5071,Q5071,1),"")</f>
        <v>42856</v>
      </c>
      <c r="S5071" t="str">
        <f t="shared" si="657"/>
        <v>Cancelled</v>
      </c>
      <c r="T5071" s="4">
        <v>42</v>
      </c>
    </row>
    <row r="5072" spans="1:20" x14ac:dyDescent="0.25">
      <c r="A5072">
        <v>963814</v>
      </c>
      <c r="B5072" t="s">
        <v>20</v>
      </c>
      <c r="C5072" t="s">
        <v>35</v>
      </c>
      <c r="D5072" t="s">
        <v>36</v>
      </c>
      <c r="E5072" t="s">
        <v>74</v>
      </c>
      <c r="F5072" t="s">
        <v>32</v>
      </c>
      <c r="G5072" t="s">
        <v>25</v>
      </c>
      <c r="H5072" s="3">
        <v>54457</v>
      </c>
      <c r="I5072" t="s">
        <v>34</v>
      </c>
      <c r="J5072" t="s">
        <v>120</v>
      </c>
      <c r="K5072" s="2">
        <v>3436.13</v>
      </c>
      <c r="L5072" t="s">
        <v>28</v>
      </c>
      <c r="M5072">
        <v>2013</v>
      </c>
      <c r="N5072">
        <v>11</v>
      </c>
      <c r="O5072" s="1">
        <f t="shared" si="656"/>
        <v>41579</v>
      </c>
      <c r="R5072" s="1" t="str">
        <f t="shared" ref="R5072:R5080" si="658">IFERROR(DATE(P5072,Q5072,1),"")</f>
        <v/>
      </c>
      <c r="S5072" t="str">
        <f t="shared" si="657"/>
        <v>Active</v>
      </c>
      <c r="T5072" s="4">
        <v>38</v>
      </c>
    </row>
    <row r="5073" spans="1:20" x14ac:dyDescent="0.25">
      <c r="A5073">
        <v>999498</v>
      </c>
      <c r="B5073" t="s">
        <v>20</v>
      </c>
      <c r="C5073" t="s">
        <v>40</v>
      </c>
      <c r="D5073" t="s">
        <v>49</v>
      </c>
      <c r="E5073" t="s">
        <v>56</v>
      </c>
      <c r="F5073" t="s">
        <v>32</v>
      </c>
      <c r="G5073" t="s">
        <v>25</v>
      </c>
      <c r="H5073" s="3">
        <v>54457</v>
      </c>
      <c r="I5073" t="s">
        <v>34</v>
      </c>
      <c r="J5073" t="s">
        <v>120</v>
      </c>
      <c r="K5073" s="2">
        <v>3436.13</v>
      </c>
      <c r="L5073" t="s">
        <v>28</v>
      </c>
      <c r="M5073">
        <v>2017</v>
      </c>
      <c r="N5073">
        <v>2</v>
      </c>
      <c r="O5073" s="1">
        <f t="shared" si="656"/>
        <v>42767</v>
      </c>
      <c r="R5073" s="1" t="str">
        <f t="shared" si="658"/>
        <v/>
      </c>
      <c r="S5073" t="str">
        <f t="shared" si="657"/>
        <v>Active</v>
      </c>
      <c r="T5073" s="4">
        <v>39</v>
      </c>
    </row>
    <row r="5074" spans="1:20" x14ac:dyDescent="0.25">
      <c r="A5074">
        <v>870857</v>
      </c>
      <c r="B5074" t="s">
        <v>20</v>
      </c>
      <c r="C5074" t="s">
        <v>40</v>
      </c>
      <c r="D5074" t="s">
        <v>72</v>
      </c>
      <c r="E5074" t="s">
        <v>73</v>
      </c>
      <c r="F5074" t="s">
        <v>24</v>
      </c>
      <c r="G5074" t="s">
        <v>25</v>
      </c>
      <c r="H5074" s="3">
        <v>54231</v>
      </c>
      <c r="I5074" t="s">
        <v>38</v>
      </c>
      <c r="J5074" t="s">
        <v>120</v>
      </c>
      <c r="K5074" s="2">
        <v>3436.45</v>
      </c>
      <c r="L5074" t="s">
        <v>28</v>
      </c>
      <c r="M5074">
        <v>2012</v>
      </c>
      <c r="N5074">
        <v>8</v>
      </c>
      <c r="O5074" s="1">
        <f t="shared" si="656"/>
        <v>41122</v>
      </c>
      <c r="R5074" s="1" t="str">
        <f t="shared" si="658"/>
        <v/>
      </c>
      <c r="S5074" t="str">
        <f t="shared" si="657"/>
        <v>Active</v>
      </c>
      <c r="T5074" s="4">
        <v>48</v>
      </c>
    </row>
    <row r="5075" spans="1:20" x14ac:dyDescent="0.25">
      <c r="A5075">
        <v>640588</v>
      </c>
      <c r="B5075" t="s">
        <v>20</v>
      </c>
      <c r="C5075" t="s">
        <v>21</v>
      </c>
      <c r="D5075" t="s">
        <v>115</v>
      </c>
      <c r="E5075" t="s">
        <v>116</v>
      </c>
      <c r="F5075" t="s">
        <v>24</v>
      </c>
      <c r="G5075" t="s">
        <v>25</v>
      </c>
      <c r="H5075" s="3">
        <v>72819</v>
      </c>
      <c r="I5075" t="s">
        <v>26</v>
      </c>
      <c r="J5075" t="s">
        <v>120</v>
      </c>
      <c r="K5075" s="2">
        <v>3438.95</v>
      </c>
      <c r="L5075" t="s">
        <v>28</v>
      </c>
      <c r="M5075">
        <v>2017</v>
      </c>
      <c r="N5075">
        <v>6</v>
      </c>
      <c r="O5075" s="1">
        <f t="shared" si="656"/>
        <v>42887</v>
      </c>
      <c r="R5075" s="1" t="str">
        <f t="shared" si="658"/>
        <v/>
      </c>
      <c r="S5075" t="str">
        <f t="shared" si="657"/>
        <v>Active</v>
      </c>
      <c r="T5075" s="4">
        <v>32</v>
      </c>
    </row>
    <row r="5076" spans="1:20" x14ac:dyDescent="0.25">
      <c r="A5076">
        <v>310853</v>
      </c>
      <c r="B5076" t="s">
        <v>20</v>
      </c>
      <c r="C5076" t="s">
        <v>21</v>
      </c>
      <c r="D5076" t="s">
        <v>22</v>
      </c>
      <c r="E5076" t="s">
        <v>84</v>
      </c>
      <c r="F5076" t="s">
        <v>24</v>
      </c>
      <c r="G5076" t="s">
        <v>25</v>
      </c>
      <c r="H5076" s="3">
        <v>103822</v>
      </c>
      <c r="I5076" t="s">
        <v>26</v>
      </c>
      <c r="J5076" t="s">
        <v>120</v>
      </c>
      <c r="K5076" s="2">
        <v>3439.09</v>
      </c>
      <c r="L5076" t="s">
        <v>28</v>
      </c>
      <c r="M5076">
        <v>2012</v>
      </c>
      <c r="N5076">
        <v>7</v>
      </c>
      <c r="O5076" s="1">
        <f t="shared" si="656"/>
        <v>41091</v>
      </c>
      <c r="R5076" s="1" t="str">
        <f t="shared" si="658"/>
        <v/>
      </c>
      <c r="S5076" t="str">
        <f t="shared" si="657"/>
        <v>Active</v>
      </c>
      <c r="T5076" s="4">
        <v>46</v>
      </c>
    </row>
    <row r="5077" spans="1:20" x14ac:dyDescent="0.25">
      <c r="A5077">
        <v>579710</v>
      </c>
      <c r="B5077" t="s">
        <v>20</v>
      </c>
      <c r="C5077" t="s">
        <v>35</v>
      </c>
      <c r="D5077" t="s">
        <v>36</v>
      </c>
      <c r="E5077" t="s">
        <v>37</v>
      </c>
      <c r="F5077" t="s">
        <v>24</v>
      </c>
      <c r="G5077" t="s">
        <v>25</v>
      </c>
      <c r="H5077" s="3">
        <v>103822</v>
      </c>
      <c r="I5077" t="s">
        <v>26</v>
      </c>
      <c r="J5077" t="s">
        <v>120</v>
      </c>
      <c r="K5077" s="2">
        <v>3439.09</v>
      </c>
      <c r="L5077" t="s">
        <v>28</v>
      </c>
      <c r="M5077">
        <v>2017</v>
      </c>
      <c r="N5077">
        <v>6</v>
      </c>
      <c r="O5077" s="1">
        <f t="shared" si="656"/>
        <v>42887</v>
      </c>
      <c r="R5077" s="1" t="str">
        <f t="shared" si="658"/>
        <v/>
      </c>
      <c r="S5077" t="str">
        <f t="shared" si="657"/>
        <v>Active</v>
      </c>
      <c r="T5077" s="4">
        <v>41</v>
      </c>
    </row>
    <row r="5078" spans="1:20" x14ac:dyDescent="0.25">
      <c r="A5078">
        <v>426533</v>
      </c>
      <c r="B5078" t="s">
        <v>20</v>
      </c>
      <c r="C5078" t="s">
        <v>21</v>
      </c>
      <c r="D5078" t="s">
        <v>70</v>
      </c>
      <c r="E5078" t="s">
        <v>71</v>
      </c>
      <c r="F5078" t="s">
        <v>32</v>
      </c>
      <c r="G5078" t="s">
        <v>76</v>
      </c>
      <c r="H5078" s="3">
        <v>52132</v>
      </c>
      <c r="I5078" t="s">
        <v>26</v>
      </c>
      <c r="J5078" t="s">
        <v>120</v>
      </c>
      <c r="K5078" s="2">
        <v>3443.3</v>
      </c>
      <c r="L5078" t="s">
        <v>28</v>
      </c>
      <c r="M5078">
        <v>2017</v>
      </c>
      <c r="N5078">
        <v>5</v>
      </c>
      <c r="O5078" s="1">
        <f t="shared" si="656"/>
        <v>42856</v>
      </c>
      <c r="R5078" s="1" t="str">
        <f t="shared" si="658"/>
        <v/>
      </c>
      <c r="S5078" t="str">
        <f t="shared" si="657"/>
        <v>Active</v>
      </c>
      <c r="T5078" s="4">
        <v>42</v>
      </c>
    </row>
    <row r="5079" spans="1:20" x14ac:dyDescent="0.25">
      <c r="A5079">
        <v>309277</v>
      </c>
      <c r="B5079" t="s">
        <v>20</v>
      </c>
      <c r="C5079" t="s">
        <v>40</v>
      </c>
      <c r="D5079" t="s">
        <v>49</v>
      </c>
      <c r="E5079" t="s">
        <v>56</v>
      </c>
      <c r="F5079" t="s">
        <v>24</v>
      </c>
      <c r="G5079" t="s">
        <v>33</v>
      </c>
      <c r="H5079" s="3">
        <v>73455</v>
      </c>
      <c r="I5079" t="s">
        <v>26</v>
      </c>
      <c r="J5079" t="s">
        <v>120</v>
      </c>
      <c r="K5079" s="2">
        <v>3444.17</v>
      </c>
      <c r="L5079" t="s">
        <v>28</v>
      </c>
      <c r="M5079">
        <v>2015</v>
      </c>
      <c r="N5079">
        <v>1</v>
      </c>
      <c r="O5079" s="1">
        <f t="shared" si="656"/>
        <v>42005</v>
      </c>
      <c r="R5079" s="1" t="str">
        <f t="shared" si="658"/>
        <v/>
      </c>
      <c r="S5079" t="str">
        <f t="shared" si="657"/>
        <v>Active</v>
      </c>
      <c r="T5079" s="4">
        <v>45</v>
      </c>
    </row>
    <row r="5080" spans="1:20" x14ac:dyDescent="0.25">
      <c r="A5080">
        <v>850092</v>
      </c>
      <c r="B5080" t="s">
        <v>20</v>
      </c>
      <c r="C5080" t="s">
        <v>35</v>
      </c>
      <c r="D5080" t="s">
        <v>52</v>
      </c>
      <c r="E5080" t="s">
        <v>53</v>
      </c>
      <c r="F5080" t="s">
        <v>24</v>
      </c>
      <c r="G5080" t="s">
        <v>33</v>
      </c>
      <c r="H5080" s="3">
        <v>73455</v>
      </c>
      <c r="I5080" t="s">
        <v>26</v>
      </c>
      <c r="J5080" t="s">
        <v>120</v>
      </c>
      <c r="K5080" s="2">
        <v>3444.97</v>
      </c>
      <c r="L5080" t="s">
        <v>28</v>
      </c>
      <c r="M5080">
        <v>2017</v>
      </c>
      <c r="N5080">
        <v>5</v>
      </c>
      <c r="O5080" s="1">
        <f t="shared" si="656"/>
        <v>42856</v>
      </c>
      <c r="R5080" s="1" t="str">
        <f t="shared" si="658"/>
        <v/>
      </c>
      <c r="S5080" t="str">
        <f t="shared" si="657"/>
        <v>Active</v>
      </c>
      <c r="T5080" s="4">
        <v>40</v>
      </c>
    </row>
    <row r="5081" spans="1:20" x14ac:dyDescent="0.25">
      <c r="A5081">
        <v>611046</v>
      </c>
      <c r="B5081" t="s">
        <v>20</v>
      </c>
      <c r="C5081" t="s">
        <v>40</v>
      </c>
      <c r="D5081" t="s">
        <v>54</v>
      </c>
      <c r="E5081" t="s">
        <v>55</v>
      </c>
      <c r="F5081" t="s">
        <v>24</v>
      </c>
      <c r="G5081" t="s">
        <v>33</v>
      </c>
      <c r="H5081" s="3">
        <v>73455</v>
      </c>
      <c r="I5081" t="s">
        <v>34</v>
      </c>
      <c r="J5081" t="s">
        <v>120</v>
      </c>
      <c r="K5081" s="2">
        <v>3445.86</v>
      </c>
      <c r="L5081" t="s">
        <v>28</v>
      </c>
      <c r="M5081">
        <v>2017</v>
      </c>
      <c r="N5081">
        <v>10</v>
      </c>
      <c r="O5081" s="1">
        <f t="shared" si="656"/>
        <v>43009</v>
      </c>
      <c r="P5081">
        <v>2018</v>
      </c>
      <c r="Q5081">
        <v>6</v>
      </c>
      <c r="R5081" s="1">
        <f>IFERROR(DATE(P5081,Q5081,1),"")</f>
        <v>43252</v>
      </c>
      <c r="S5081" t="str">
        <f t="shared" si="657"/>
        <v>Cancelled</v>
      </c>
      <c r="T5081" s="4">
        <v>45</v>
      </c>
    </row>
    <row r="5082" spans="1:20" x14ac:dyDescent="0.25">
      <c r="A5082">
        <v>921191</v>
      </c>
      <c r="B5082" t="s">
        <v>20</v>
      </c>
      <c r="C5082" t="s">
        <v>96</v>
      </c>
      <c r="D5082" t="s">
        <v>97</v>
      </c>
      <c r="E5082" t="s">
        <v>114</v>
      </c>
      <c r="F5082" t="s">
        <v>24</v>
      </c>
      <c r="G5082" t="s">
        <v>33</v>
      </c>
      <c r="H5082" s="3">
        <v>73455</v>
      </c>
      <c r="I5082" t="s">
        <v>34</v>
      </c>
      <c r="J5082" t="s">
        <v>120</v>
      </c>
      <c r="K5082" s="2">
        <v>3445.86</v>
      </c>
      <c r="L5082" t="s">
        <v>28</v>
      </c>
      <c r="M5082">
        <v>2018</v>
      </c>
      <c r="N5082">
        <v>8</v>
      </c>
      <c r="O5082" s="1">
        <f t="shared" si="656"/>
        <v>43313</v>
      </c>
      <c r="R5082" s="1" t="str">
        <f t="shared" ref="R5082:R5084" si="659">IFERROR(DATE(P5082,Q5082,1),"")</f>
        <v/>
      </c>
      <c r="S5082" t="str">
        <f t="shared" si="657"/>
        <v>Active</v>
      </c>
      <c r="T5082" s="4">
        <v>32</v>
      </c>
    </row>
    <row r="5083" spans="1:20" x14ac:dyDescent="0.25">
      <c r="A5083">
        <v>218277</v>
      </c>
      <c r="B5083" t="s">
        <v>20</v>
      </c>
      <c r="C5083" t="s">
        <v>40</v>
      </c>
      <c r="D5083" t="s">
        <v>49</v>
      </c>
      <c r="E5083" t="s">
        <v>79</v>
      </c>
      <c r="F5083" t="s">
        <v>32</v>
      </c>
      <c r="G5083" t="s">
        <v>76</v>
      </c>
      <c r="H5083" s="3">
        <v>71344</v>
      </c>
      <c r="I5083" t="s">
        <v>34</v>
      </c>
      <c r="J5083" t="s">
        <v>120</v>
      </c>
      <c r="K5083" s="2">
        <v>3449.49</v>
      </c>
      <c r="L5083" t="s">
        <v>28</v>
      </c>
      <c r="M5083">
        <v>2016</v>
      </c>
      <c r="N5083">
        <v>5</v>
      </c>
      <c r="O5083" s="1">
        <f t="shared" si="656"/>
        <v>42491</v>
      </c>
      <c r="R5083" s="1" t="str">
        <f t="shared" si="659"/>
        <v/>
      </c>
      <c r="S5083" t="str">
        <f t="shared" si="657"/>
        <v>Active</v>
      </c>
      <c r="T5083" s="4">
        <v>44</v>
      </c>
    </row>
    <row r="5084" spans="1:20" x14ac:dyDescent="0.25">
      <c r="A5084">
        <v>232703</v>
      </c>
      <c r="B5084" t="s">
        <v>20</v>
      </c>
      <c r="C5084" t="s">
        <v>35</v>
      </c>
      <c r="D5084" t="s">
        <v>82</v>
      </c>
      <c r="E5084" t="s">
        <v>83</v>
      </c>
      <c r="F5084" t="s">
        <v>24</v>
      </c>
      <c r="G5084" t="s">
        <v>76</v>
      </c>
      <c r="H5084" s="3">
        <v>71344</v>
      </c>
      <c r="I5084" t="s">
        <v>34</v>
      </c>
      <c r="J5084" t="s">
        <v>120</v>
      </c>
      <c r="K5084" s="2">
        <v>3449.49</v>
      </c>
      <c r="L5084" t="s">
        <v>28</v>
      </c>
      <c r="M5084">
        <v>2012</v>
      </c>
      <c r="N5084">
        <v>10</v>
      </c>
      <c r="O5084" s="1">
        <f t="shared" si="656"/>
        <v>41183</v>
      </c>
      <c r="R5084" s="1" t="str">
        <f t="shared" si="659"/>
        <v/>
      </c>
      <c r="S5084" t="str">
        <f t="shared" si="657"/>
        <v>Active</v>
      </c>
      <c r="T5084" s="4">
        <v>47</v>
      </c>
    </row>
    <row r="5085" spans="1:20" x14ac:dyDescent="0.25">
      <c r="A5085">
        <v>559261</v>
      </c>
      <c r="B5085" t="s">
        <v>20</v>
      </c>
      <c r="C5085" t="s">
        <v>21</v>
      </c>
      <c r="D5085" t="s">
        <v>80</v>
      </c>
      <c r="E5085" t="s">
        <v>81</v>
      </c>
      <c r="F5085" t="s">
        <v>32</v>
      </c>
      <c r="G5085" t="s">
        <v>25</v>
      </c>
      <c r="H5085" s="3">
        <v>81726</v>
      </c>
      <c r="I5085" t="s">
        <v>38</v>
      </c>
      <c r="J5085" t="s">
        <v>120</v>
      </c>
      <c r="K5085" s="2">
        <v>3450.07</v>
      </c>
      <c r="L5085" t="s">
        <v>28</v>
      </c>
      <c r="M5085">
        <v>2017</v>
      </c>
      <c r="N5085">
        <v>9</v>
      </c>
      <c r="O5085" s="1">
        <f t="shared" si="656"/>
        <v>42979</v>
      </c>
      <c r="P5085">
        <v>2018</v>
      </c>
      <c r="Q5085">
        <v>5</v>
      </c>
      <c r="R5085" s="1">
        <f>IFERROR(DATE(P5085,Q5085,1),"")</f>
        <v>43221</v>
      </c>
      <c r="S5085" t="str">
        <f t="shared" si="657"/>
        <v>Cancelled</v>
      </c>
      <c r="T5085" s="4">
        <v>35</v>
      </c>
    </row>
    <row r="5086" spans="1:20" x14ac:dyDescent="0.25">
      <c r="A5086">
        <v>987425</v>
      </c>
      <c r="B5086" t="s">
        <v>20</v>
      </c>
      <c r="C5086" t="s">
        <v>21</v>
      </c>
      <c r="D5086" t="s">
        <v>99</v>
      </c>
      <c r="E5086" t="s">
        <v>100</v>
      </c>
      <c r="F5086" t="s">
        <v>32</v>
      </c>
      <c r="G5086" t="s">
        <v>25</v>
      </c>
      <c r="H5086" s="3">
        <v>60626</v>
      </c>
      <c r="I5086" t="s">
        <v>26</v>
      </c>
      <c r="J5086" t="s">
        <v>120</v>
      </c>
      <c r="K5086" s="2">
        <v>3450.33</v>
      </c>
      <c r="L5086" t="s">
        <v>28</v>
      </c>
      <c r="M5086">
        <v>2014</v>
      </c>
      <c r="N5086">
        <v>12</v>
      </c>
      <c r="O5086" s="1">
        <f t="shared" si="656"/>
        <v>41974</v>
      </c>
      <c r="R5086" s="1" t="str">
        <f t="shared" ref="R5086:R5095" si="660">IFERROR(DATE(P5086,Q5086,1),"")</f>
        <v/>
      </c>
      <c r="S5086" t="str">
        <f t="shared" si="657"/>
        <v>Active</v>
      </c>
      <c r="T5086" s="4">
        <v>48</v>
      </c>
    </row>
    <row r="5087" spans="1:20" x14ac:dyDescent="0.25">
      <c r="A5087">
        <v>553453</v>
      </c>
      <c r="B5087" t="s">
        <v>20</v>
      </c>
      <c r="C5087" t="s">
        <v>35</v>
      </c>
      <c r="D5087" t="s">
        <v>36</v>
      </c>
      <c r="E5087" t="s">
        <v>37</v>
      </c>
      <c r="F5087" t="s">
        <v>24</v>
      </c>
      <c r="G5087" t="s">
        <v>33</v>
      </c>
      <c r="H5087" s="3">
        <v>73455</v>
      </c>
      <c r="I5087" t="s">
        <v>34</v>
      </c>
      <c r="J5087" t="s">
        <v>120</v>
      </c>
      <c r="K5087" s="2">
        <v>3451.1</v>
      </c>
      <c r="L5087" t="s">
        <v>28</v>
      </c>
      <c r="M5087">
        <v>2014</v>
      </c>
      <c r="N5087">
        <v>10</v>
      </c>
      <c r="O5087" s="1">
        <f t="shared" si="656"/>
        <v>41913</v>
      </c>
      <c r="R5087" s="1" t="str">
        <f t="shared" si="660"/>
        <v/>
      </c>
      <c r="S5087" t="str">
        <f t="shared" si="657"/>
        <v>Active</v>
      </c>
      <c r="T5087" s="4">
        <v>53</v>
      </c>
    </row>
    <row r="5088" spans="1:20" x14ac:dyDescent="0.25">
      <c r="A5088">
        <v>738467</v>
      </c>
      <c r="B5088" t="s">
        <v>20</v>
      </c>
      <c r="C5088" t="s">
        <v>21</v>
      </c>
      <c r="D5088" t="s">
        <v>22</v>
      </c>
      <c r="E5088" t="s">
        <v>39</v>
      </c>
      <c r="F5088" t="s">
        <v>32</v>
      </c>
      <c r="G5088" t="s">
        <v>33</v>
      </c>
      <c r="H5088" s="3">
        <v>73455</v>
      </c>
      <c r="I5088" t="s">
        <v>34</v>
      </c>
      <c r="J5088" t="s">
        <v>120</v>
      </c>
      <c r="K5088" s="2">
        <v>3451.1</v>
      </c>
      <c r="L5088" t="s">
        <v>28</v>
      </c>
      <c r="M5088">
        <v>2013</v>
      </c>
      <c r="N5088">
        <v>11</v>
      </c>
      <c r="O5088" s="1">
        <f t="shared" si="656"/>
        <v>41579</v>
      </c>
      <c r="R5088" s="1" t="str">
        <f t="shared" si="660"/>
        <v/>
      </c>
      <c r="S5088" t="str">
        <f t="shared" si="657"/>
        <v>Active</v>
      </c>
      <c r="T5088" s="4">
        <v>42</v>
      </c>
    </row>
    <row r="5089" spans="1:20" x14ac:dyDescent="0.25">
      <c r="A5089">
        <v>862096</v>
      </c>
      <c r="B5089" t="s">
        <v>20</v>
      </c>
      <c r="C5089" t="s">
        <v>21</v>
      </c>
      <c r="D5089" t="s">
        <v>91</v>
      </c>
      <c r="E5089" t="s">
        <v>92</v>
      </c>
      <c r="F5089" t="s">
        <v>24</v>
      </c>
      <c r="G5089" t="s">
        <v>25</v>
      </c>
      <c r="H5089" s="3">
        <v>65281</v>
      </c>
      <c r="I5089" t="s">
        <v>26</v>
      </c>
      <c r="J5089" t="s">
        <v>120</v>
      </c>
      <c r="K5089" s="2">
        <v>3451.25</v>
      </c>
      <c r="L5089" t="s">
        <v>28</v>
      </c>
      <c r="M5089">
        <v>2016</v>
      </c>
      <c r="N5089">
        <v>5</v>
      </c>
      <c r="O5089" s="1">
        <f t="shared" si="656"/>
        <v>42491</v>
      </c>
      <c r="R5089" s="1" t="str">
        <f t="shared" si="660"/>
        <v/>
      </c>
      <c r="S5089" t="str">
        <f t="shared" si="657"/>
        <v>Active</v>
      </c>
      <c r="T5089" s="4">
        <v>44</v>
      </c>
    </row>
    <row r="5090" spans="1:20" x14ac:dyDescent="0.25">
      <c r="A5090">
        <v>420738</v>
      </c>
      <c r="B5090" t="s">
        <v>20</v>
      </c>
      <c r="C5090" t="s">
        <v>35</v>
      </c>
      <c r="D5090" t="s">
        <v>94</v>
      </c>
      <c r="E5090" t="s">
        <v>95</v>
      </c>
      <c r="F5090" t="s">
        <v>24</v>
      </c>
      <c r="G5090" t="s">
        <v>25</v>
      </c>
      <c r="H5090" s="3">
        <v>80036</v>
      </c>
      <c r="I5090" t="s">
        <v>26</v>
      </c>
      <c r="J5090" t="s">
        <v>120</v>
      </c>
      <c r="K5090" s="2">
        <v>3452.41</v>
      </c>
      <c r="L5090" t="s">
        <v>28</v>
      </c>
      <c r="M5090">
        <v>2013</v>
      </c>
      <c r="N5090">
        <v>12</v>
      </c>
      <c r="O5090" s="1">
        <f t="shared" si="656"/>
        <v>41609</v>
      </c>
      <c r="R5090" s="1" t="str">
        <f t="shared" si="660"/>
        <v/>
      </c>
      <c r="S5090" t="str">
        <f t="shared" si="657"/>
        <v>Active</v>
      </c>
      <c r="T5090" s="4">
        <v>44</v>
      </c>
    </row>
    <row r="5091" spans="1:20" x14ac:dyDescent="0.25">
      <c r="A5091">
        <v>106978</v>
      </c>
      <c r="B5091" t="s">
        <v>20</v>
      </c>
      <c r="C5091" t="s">
        <v>40</v>
      </c>
      <c r="D5091" t="s">
        <v>49</v>
      </c>
      <c r="E5091" t="s">
        <v>67</v>
      </c>
      <c r="F5091" t="s">
        <v>24</v>
      </c>
      <c r="G5091" t="s">
        <v>25</v>
      </c>
      <c r="H5091" s="3">
        <v>81959</v>
      </c>
      <c r="I5091" t="s">
        <v>34</v>
      </c>
      <c r="J5091" t="s">
        <v>120</v>
      </c>
      <c r="K5091" s="2">
        <v>3455.23</v>
      </c>
      <c r="L5091" t="s">
        <v>28</v>
      </c>
      <c r="M5091">
        <v>2012</v>
      </c>
      <c r="N5091">
        <v>12</v>
      </c>
      <c r="O5091" s="1">
        <f t="shared" si="656"/>
        <v>41244</v>
      </c>
      <c r="R5091" s="1" t="str">
        <f t="shared" si="660"/>
        <v/>
      </c>
      <c r="S5091" t="str">
        <f t="shared" si="657"/>
        <v>Active</v>
      </c>
      <c r="T5091" s="4">
        <v>41</v>
      </c>
    </row>
    <row r="5092" spans="1:20" x14ac:dyDescent="0.25">
      <c r="A5092">
        <v>985183</v>
      </c>
      <c r="B5092" t="s">
        <v>20</v>
      </c>
      <c r="C5092" t="s">
        <v>35</v>
      </c>
      <c r="D5092" t="s">
        <v>107</v>
      </c>
      <c r="E5092" t="s">
        <v>108</v>
      </c>
      <c r="F5092" t="s">
        <v>32</v>
      </c>
      <c r="G5092" t="s">
        <v>33</v>
      </c>
      <c r="H5092" s="3">
        <v>73455</v>
      </c>
      <c r="I5092" t="s">
        <v>26</v>
      </c>
      <c r="J5092" t="s">
        <v>120</v>
      </c>
      <c r="K5092" s="2">
        <v>3457.15</v>
      </c>
      <c r="L5092" t="s">
        <v>28</v>
      </c>
      <c r="M5092">
        <v>2014</v>
      </c>
      <c r="N5092">
        <v>12</v>
      </c>
      <c r="O5092" s="1">
        <f t="shared" si="656"/>
        <v>41974</v>
      </c>
      <c r="R5092" s="1" t="str">
        <f t="shared" si="660"/>
        <v/>
      </c>
      <c r="S5092" t="str">
        <f t="shared" si="657"/>
        <v>Active</v>
      </c>
      <c r="T5092" s="4">
        <v>33</v>
      </c>
    </row>
    <row r="5093" spans="1:20" x14ac:dyDescent="0.25">
      <c r="A5093">
        <v>224740</v>
      </c>
      <c r="B5093" t="s">
        <v>20</v>
      </c>
      <c r="C5093" t="s">
        <v>40</v>
      </c>
      <c r="D5093" t="s">
        <v>49</v>
      </c>
      <c r="E5093" t="s">
        <v>79</v>
      </c>
      <c r="F5093" t="s">
        <v>32</v>
      </c>
      <c r="G5093" t="s">
        <v>25</v>
      </c>
      <c r="H5093" s="3">
        <v>103005</v>
      </c>
      <c r="I5093" t="s">
        <v>26</v>
      </c>
      <c r="J5093" t="s">
        <v>120</v>
      </c>
      <c r="K5093" s="2">
        <v>3459.04</v>
      </c>
      <c r="L5093" t="s">
        <v>28</v>
      </c>
      <c r="M5093">
        <v>2012</v>
      </c>
      <c r="N5093">
        <v>9</v>
      </c>
      <c r="O5093" s="1">
        <f t="shared" si="656"/>
        <v>41153</v>
      </c>
      <c r="R5093" s="1" t="str">
        <f t="shared" si="660"/>
        <v/>
      </c>
      <c r="S5093" t="str">
        <f t="shared" si="657"/>
        <v>Active</v>
      </c>
      <c r="T5093" s="4">
        <v>41</v>
      </c>
    </row>
    <row r="5094" spans="1:20" x14ac:dyDescent="0.25">
      <c r="A5094">
        <v>440885</v>
      </c>
      <c r="B5094" t="s">
        <v>20</v>
      </c>
      <c r="C5094" t="s">
        <v>35</v>
      </c>
      <c r="D5094" t="s">
        <v>82</v>
      </c>
      <c r="E5094" t="s">
        <v>83</v>
      </c>
      <c r="F5094" t="s">
        <v>32</v>
      </c>
      <c r="G5094" t="s">
        <v>25</v>
      </c>
      <c r="H5094" s="3">
        <v>103005</v>
      </c>
      <c r="I5094" t="s">
        <v>26</v>
      </c>
      <c r="J5094" t="s">
        <v>120</v>
      </c>
      <c r="K5094" s="2">
        <v>3459.04</v>
      </c>
      <c r="L5094" t="s">
        <v>28</v>
      </c>
      <c r="M5094">
        <v>2016</v>
      </c>
      <c r="N5094">
        <v>4</v>
      </c>
      <c r="O5094" s="1">
        <f t="shared" si="656"/>
        <v>42461</v>
      </c>
      <c r="R5094" s="1" t="str">
        <f t="shared" si="660"/>
        <v/>
      </c>
      <c r="S5094" t="str">
        <f t="shared" si="657"/>
        <v>Active</v>
      </c>
      <c r="T5094" s="4">
        <v>34</v>
      </c>
    </row>
    <row r="5095" spans="1:20" x14ac:dyDescent="0.25">
      <c r="A5095">
        <v>590246</v>
      </c>
      <c r="B5095" t="s">
        <v>20</v>
      </c>
      <c r="C5095" t="s">
        <v>35</v>
      </c>
      <c r="D5095" t="s">
        <v>94</v>
      </c>
      <c r="E5095" t="s">
        <v>95</v>
      </c>
      <c r="F5095" t="s">
        <v>32</v>
      </c>
      <c r="G5095" t="s">
        <v>33</v>
      </c>
      <c r="H5095" s="3">
        <v>73455</v>
      </c>
      <c r="I5095" t="s">
        <v>26</v>
      </c>
      <c r="J5095" t="s">
        <v>120</v>
      </c>
      <c r="K5095" s="2">
        <v>3459.23</v>
      </c>
      <c r="L5095" t="s">
        <v>28</v>
      </c>
      <c r="M5095">
        <v>2014</v>
      </c>
      <c r="N5095">
        <v>1</v>
      </c>
      <c r="O5095" s="1">
        <f t="shared" si="656"/>
        <v>41640</v>
      </c>
      <c r="R5095" s="1" t="str">
        <f t="shared" si="660"/>
        <v/>
      </c>
      <c r="S5095" t="str">
        <f t="shared" si="657"/>
        <v>Active</v>
      </c>
      <c r="T5095" s="4">
        <v>50</v>
      </c>
    </row>
    <row r="5096" spans="1:20" x14ac:dyDescent="0.25">
      <c r="A5096">
        <v>497030</v>
      </c>
      <c r="B5096" t="s">
        <v>20</v>
      </c>
      <c r="C5096" t="s">
        <v>35</v>
      </c>
      <c r="D5096" t="s">
        <v>36</v>
      </c>
      <c r="E5096" t="s">
        <v>74</v>
      </c>
      <c r="F5096" t="s">
        <v>24</v>
      </c>
      <c r="G5096" t="s">
        <v>33</v>
      </c>
      <c r="H5096" s="3">
        <v>73455</v>
      </c>
      <c r="I5096" t="s">
        <v>26</v>
      </c>
      <c r="J5096" t="s">
        <v>120</v>
      </c>
      <c r="K5096" s="2">
        <v>3460.12</v>
      </c>
      <c r="L5096" t="s">
        <v>28</v>
      </c>
      <c r="M5096">
        <v>2014</v>
      </c>
      <c r="N5096">
        <v>1</v>
      </c>
      <c r="O5096" s="1">
        <f t="shared" si="656"/>
        <v>41640</v>
      </c>
      <c r="P5096">
        <v>2014</v>
      </c>
      <c r="Q5096">
        <v>3</v>
      </c>
      <c r="R5096" s="1">
        <f>IFERROR(DATE(P5096,Q5096,1),"")</f>
        <v>41699</v>
      </c>
      <c r="S5096" t="str">
        <f t="shared" si="657"/>
        <v>Cancelled</v>
      </c>
      <c r="T5096" s="4">
        <v>40</v>
      </c>
    </row>
    <row r="5097" spans="1:20" x14ac:dyDescent="0.25">
      <c r="A5097">
        <v>519984</v>
      </c>
      <c r="B5097" t="s">
        <v>20</v>
      </c>
      <c r="C5097" t="s">
        <v>21</v>
      </c>
      <c r="D5097" t="s">
        <v>22</v>
      </c>
      <c r="E5097" t="s">
        <v>106</v>
      </c>
      <c r="F5097" t="s">
        <v>24</v>
      </c>
      <c r="G5097" t="s">
        <v>33</v>
      </c>
      <c r="H5097" s="3">
        <v>73455</v>
      </c>
      <c r="I5097" t="s">
        <v>26</v>
      </c>
      <c r="J5097" t="s">
        <v>120</v>
      </c>
      <c r="K5097" s="2">
        <v>3460.12</v>
      </c>
      <c r="L5097" t="s">
        <v>28</v>
      </c>
      <c r="M5097">
        <v>2016</v>
      </c>
      <c r="N5097">
        <v>9</v>
      </c>
      <c r="O5097" s="1">
        <f t="shared" si="656"/>
        <v>42614</v>
      </c>
      <c r="R5097" s="1" t="str">
        <f>IFERROR(DATE(P5097,Q5097,1),"")</f>
        <v/>
      </c>
      <c r="S5097" t="str">
        <f t="shared" si="657"/>
        <v>Active</v>
      </c>
      <c r="T5097" s="4">
        <v>37</v>
      </c>
    </row>
    <row r="5098" spans="1:20" x14ac:dyDescent="0.25">
      <c r="A5098">
        <v>215751</v>
      </c>
      <c r="B5098" t="s">
        <v>20</v>
      </c>
      <c r="C5098" t="s">
        <v>35</v>
      </c>
      <c r="D5098" t="s">
        <v>52</v>
      </c>
      <c r="E5098" t="s">
        <v>53</v>
      </c>
      <c r="F5098" t="s">
        <v>24</v>
      </c>
      <c r="G5098" t="s">
        <v>93</v>
      </c>
      <c r="H5098" s="3">
        <v>100861</v>
      </c>
      <c r="I5098" t="s">
        <v>26</v>
      </c>
      <c r="J5098" t="s">
        <v>120</v>
      </c>
      <c r="K5098" s="2">
        <v>3460.67</v>
      </c>
      <c r="L5098" t="s">
        <v>28</v>
      </c>
      <c r="M5098">
        <v>2016</v>
      </c>
      <c r="N5098">
        <v>2</v>
      </c>
      <c r="O5098" s="1">
        <f t="shared" si="656"/>
        <v>42401</v>
      </c>
      <c r="P5098">
        <v>2016</v>
      </c>
      <c r="Q5098">
        <v>10</v>
      </c>
      <c r="R5098" s="1">
        <f>IFERROR(DATE(P5098,Q5098,1),"")</f>
        <v>42644</v>
      </c>
      <c r="S5098" t="str">
        <f t="shared" si="657"/>
        <v>Cancelled</v>
      </c>
      <c r="T5098" s="4">
        <v>47</v>
      </c>
    </row>
    <row r="5099" spans="1:20" x14ac:dyDescent="0.25">
      <c r="A5099">
        <v>281777</v>
      </c>
      <c r="B5099" t="s">
        <v>20</v>
      </c>
      <c r="C5099" t="s">
        <v>88</v>
      </c>
      <c r="D5099" t="s">
        <v>89</v>
      </c>
      <c r="E5099" t="s">
        <v>101</v>
      </c>
      <c r="F5099" t="s">
        <v>24</v>
      </c>
      <c r="G5099" t="s">
        <v>25</v>
      </c>
      <c r="H5099" s="3">
        <v>72897</v>
      </c>
      <c r="I5099" t="s">
        <v>26</v>
      </c>
      <c r="J5099" t="s">
        <v>60</v>
      </c>
      <c r="K5099" s="2">
        <v>5638.26</v>
      </c>
      <c r="L5099" t="s">
        <v>61</v>
      </c>
      <c r="M5099">
        <v>2018</v>
      </c>
      <c r="N5099">
        <v>4</v>
      </c>
      <c r="O5099" s="1">
        <f t="shared" si="656"/>
        <v>43191</v>
      </c>
      <c r="R5099" s="1" t="str">
        <f t="shared" ref="R5099:R5103" si="661">IFERROR(DATE(P5099,Q5099,1),"")</f>
        <v/>
      </c>
      <c r="S5099" t="str">
        <f t="shared" si="657"/>
        <v>Active</v>
      </c>
      <c r="T5099" s="4">
        <v>33</v>
      </c>
    </row>
    <row r="5100" spans="1:20" x14ac:dyDescent="0.25">
      <c r="A5100">
        <v>413815</v>
      </c>
      <c r="B5100" t="s">
        <v>20</v>
      </c>
      <c r="C5100" t="s">
        <v>21</v>
      </c>
      <c r="D5100" t="s">
        <v>70</v>
      </c>
      <c r="E5100" t="s">
        <v>71</v>
      </c>
      <c r="F5100" t="s">
        <v>24</v>
      </c>
      <c r="G5100" t="s">
        <v>25</v>
      </c>
      <c r="H5100" s="3">
        <v>67575</v>
      </c>
      <c r="I5100" t="s">
        <v>38</v>
      </c>
      <c r="J5100" t="s">
        <v>120</v>
      </c>
      <c r="K5100" s="2">
        <v>3465.53</v>
      </c>
      <c r="L5100" t="s">
        <v>28</v>
      </c>
      <c r="M5100">
        <v>2012</v>
      </c>
      <c r="N5100">
        <v>10</v>
      </c>
      <c r="O5100" s="1">
        <f t="shared" si="656"/>
        <v>41183</v>
      </c>
      <c r="R5100" s="1" t="str">
        <f t="shared" si="661"/>
        <v/>
      </c>
      <c r="S5100" t="str">
        <f t="shared" si="657"/>
        <v>Active</v>
      </c>
      <c r="T5100" s="4">
        <v>41</v>
      </c>
    </row>
    <row r="5101" spans="1:20" x14ac:dyDescent="0.25">
      <c r="A5101">
        <v>499658</v>
      </c>
      <c r="B5101" t="s">
        <v>20</v>
      </c>
      <c r="C5101" t="s">
        <v>35</v>
      </c>
      <c r="D5101" t="s">
        <v>36</v>
      </c>
      <c r="E5101" t="s">
        <v>68</v>
      </c>
      <c r="F5101" t="s">
        <v>24</v>
      </c>
      <c r="G5101" t="s">
        <v>33</v>
      </c>
      <c r="H5101" s="3">
        <v>73455</v>
      </c>
      <c r="I5101" t="s">
        <v>38</v>
      </c>
      <c r="J5101" t="s">
        <v>120</v>
      </c>
      <c r="K5101" s="2">
        <v>3467.32</v>
      </c>
      <c r="L5101" t="s">
        <v>28</v>
      </c>
      <c r="M5101">
        <v>2016</v>
      </c>
      <c r="N5101">
        <v>8</v>
      </c>
      <c r="O5101" s="1">
        <f t="shared" si="656"/>
        <v>42583</v>
      </c>
      <c r="R5101" s="1" t="str">
        <f t="shared" si="661"/>
        <v/>
      </c>
      <c r="S5101" t="str">
        <f t="shared" si="657"/>
        <v>Active</v>
      </c>
      <c r="T5101" s="4">
        <v>39</v>
      </c>
    </row>
    <row r="5102" spans="1:20" x14ac:dyDescent="0.25">
      <c r="A5102">
        <v>213723</v>
      </c>
      <c r="B5102" t="s">
        <v>20</v>
      </c>
      <c r="C5102" t="s">
        <v>21</v>
      </c>
      <c r="D5102" t="s">
        <v>115</v>
      </c>
      <c r="E5102" t="s">
        <v>116</v>
      </c>
      <c r="F5102" t="s">
        <v>24</v>
      </c>
      <c r="G5102" t="s">
        <v>25</v>
      </c>
      <c r="H5102" s="3">
        <v>55845</v>
      </c>
      <c r="I5102" t="s">
        <v>26</v>
      </c>
      <c r="J5102" t="s">
        <v>120</v>
      </c>
      <c r="K5102" s="2">
        <v>3469.84</v>
      </c>
      <c r="L5102" t="s">
        <v>28</v>
      </c>
      <c r="M5102">
        <v>2016</v>
      </c>
      <c r="N5102">
        <v>5</v>
      </c>
      <c r="O5102" s="1">
        <f t="shared" si="656"/>
        <v>42491</v>
      </c>
      <c r="R5102" s="1" t="str">
        <f t="shared" si="661"/>
        <v/>
      </c>
      <c r="S5102" t="str">
        <f t="shared" si="657"/>
        <v>Active</v>
      </c>
      <c r="T5102" s="4">
        <v>46</v>
      </c>
    </row>
    <row r="5103" spans="1:20" x14ac:dyDescent="0.25">
      <c r="A5103">
        <v>232203</v>
      </c>
      <c r="B5103" t="s">
        <v>20</v>
      </c>
      <c r="C5103" t="s">
        <v>102</v>
      </c>
      <c r="D5103" t="s">
        <v>103</v>
      </c>
      <c r="E5103" t="s">
        <v>121</v>
      </c>
      <c r="F5103" t="s">
        <v>24</v>
      </c>
      <c r="G5103" t="s">
        <v>25</v>
      </c>
      <c r="H5103" s="3">
        <v>101339</v>
      </c>
      <c r="I5103" t="s">
        <v>26</v>
      </c>
      <c r="J5103" t="s">
        <v>120</v>
      </c>
      <c r="K5103" s="2">
        <v>3470.18</v>
      </c>
      <c r="L5103" t="s">
        <v>28</v>
      </c>
      <c r="M5103">
        <v>2016</v>
      </c>
      <c r="N5103">
        <v>5</v>
      </c>
      <c r="O5103" s="1">
        <f t="shared" si="656"/>
        <v>42491</v>
      </c>
      <c r="R5103" s="1" t="str">
        <f t="shared" si="661"/>
        <v/>
      </c>
      <c r="S5103" t="str">
        <f t="shared" si="657"/>
        <v>Active</v>
      </c>
      <c r="T5103" s="4">
        <v>44</v>
      </c>
    </row>
    <row r="5104" spans="1:20" x14ac:dyDescent="0.25">
      <c r="A5104">
        <v>663746</v>
      </c>
      <c r="B5104" t="s">
        <v>20</v>
      </c>
      <c r="C5104" t="s">
        <v>40</v>
      </c>
      <c r="D5104" t="s">
        <v>49</v>
      </c>
      <c r="E5104" t="s">
        <v>79</v>
      </c>
      <c r="F5104" t="s">
        <v>24</v>
      </c>
      <c r="G5104" t="s">
        <v>33</v>
      </c>
      <c r="H5104" s="3">
        <v>73455</v>
      </c>
      <c r="I5104" t="s">
        <v>38</v>
      </c>
      <c r="J5104" t="s">
        <v>120</v>
      </c>
      <c r="K5104" s="2">
        <v>3472.37</v>
      </c>
      <c r="L5104" t="s">
        <v>28</v>
      </c>
      <c r="M5104">
        <v>2018</v>
      </c>
      <c r="N5104">
        <v>7</v>
      </c>
      <c r="O5104" s="1">
        <f t="shared" si="656"/>
        <v>43282</v>
      </c>
      <c r="P5104">
        <v>2018</v>
      </c>
      <c r="Q5104">
        <v>12</v>
      </c>
      <c r="R5104" s="1">
        <f>IFERROR(DATE(P5104,Q5104,1),"")</f>
        <v>43435</v>
      </c>
      <c r="S5104" t="str">
        <f t="shared" si="657"/>
        <v>Cancelled</v>
      </c>
      <c r="T5104" s="4">
        <v>38</v>
      </c>
    </row>
    <row r="5105" spans="1:20" x14ac:dyDescent="0.25">
      <c r="A5105">
        <v>986143</v>
      </c>
      <c r="B5105" t="s">
        <v>20</v>
      </c>
      <c r="C5105" t="s">
        <v>35</v>
      </c>
      <c r="D5105" t="s">
        <v>82</v>
      </c>
      <c r="E5105" t="s">
        <v>83</v>
      </c>
      <c r="F5105" t="s">
        <v>24</v>
      </c>
      <c r="G5105" t="s">
        <v>33</v>
      </c>
      <c r="H5105" s="3">
        <v>73455</v>
      </c>
      <c r="I5105" t="s">
        <v>38</v>
      </c>
      <c r="J5105" t="s">
        <v>120</v>
      </c>
      <c r="K5105" s="2">
        <v>3472.37</v>
      </c>
      <c r="L5105" t="s">
        <v>28</v>
      </c>
      <c r="M5105">
        <v>2012</v>
      </c>
      <c r="N5105">
        <v>6</v>
      </c>
      <c r="O5105" s="1">
        <f t="shared" si="656"/>
        <v>41061</v>
      </c>
      <c r="R5105" s="1" t="str">
        <f t="shared" ref="R5105:R5106" si="662">IFERROR(DATE(P5105,Q5105,1),"")</f>
        <v/>
      </c>
      <c r="S5105" t="str">
        <f t="shared" si="657"/>
        <v>Active</v>
      </c>
      <c r="T5105" s="4">
        <v>43</v>
      </c>
    </row>
    <row r="5106" spans="1:20" x14ac:dyDescent="0.25">
      <c r="A5106">
        <v>764302</v>
      </c>
      <c r="B5106" t="s">
        <v>20</v>
      </c>
      <c r="C5106" t="s">
        <v>21</v>
      </c>
      <c r="D5106" t="s">
        <v>22</v>
      </c>
      <c r="E5106" t="s">
        <v>84</v>
      </c>
      <c r="F5106" t="s">
        <v>24</v>
      </c>
      <c r="G5106" t="s">
        <v>33</v>
      </c>
      <c r="H5106" s="3">
        <v>73455</v>
      </c>
      <c r="I5106" t="s">
        <v>26</v>
      </c>
      <c r="J5106" t="s">
        <v>120</v>
      </c>
      <c r="K5106" s="2">
        <v>3475.07</v>
      </c>
      <c r="L5106" t="s">
        <v>28</v>
      </c>
      <c r="M5106">
        <v>2018</v>
      </c>
      <c r="N5106">
        <v>9</v>
      </c>
      <c r="O5106" s="1">
        <f t="shared" si="656"/>
        <v>43344</v>
      </c>
      <c r="R5106" s="1" t="str">
        <f t="shared" si="662"/>
        <v/>
      </c>
      <c r="S5106" t="str">
        <f t="shared" si="657"/>
        <v>Active</v>
      </c>
      <c r="T5106" s="4">
        <v>39</v>
      </c>
    </row>
    <row r="5107" spans="1:20" x14ac:dyDescent="0.25">
      <c r="A5107">
        <v>124536</v>
      </c>
      <c r="B5107" t="s">
        <v>20</v>
      </c>
      <c r="C5107" t="s">
        <v>40</v>
      </c>
      <c r="D5107" t="s">
        <v>41</v>
      </c>
      <c r="E5107" t="s">
        <v>42</v>
      </c>
      <c r="F5107" t="s">
        <v>24</v>
      </c>
      <c r="G5107" t="s">
        <v>25</v>
      </c>
      <c r="H5107" s="3">
        <v>53814</v>
      </c>
      <c r="I5107" t="s">
        <v>34</v>
      </c>
      <c r="J5107" t="s">
        <v>120</v>
      </c>
      <c r="K5107" s="2">
        <v>3478.89</v>
      </c>
      <c r="L5107" t="s">
        <v>28</v>
      </c>
      <c r="M5107">
        <v>2013</v>
      </c>
      <c r="N5107">
        <v>10</v>
      </c>
      <c r="O5107" s="1">
        <f t="shared" si="656"/>
        <v>41548</v>
      </c>
      <c r="P5107">
        <v>2014</v>
      </c>
      <c r="Q5107">
        <v>1</v>
      </c>
      <c r="R5107" s="1">
        <f>IFERROR(DATE(P5107,Q5107,1),"")</f>
        <v>41640</v>
      </c>
      <c r="S5107" t="str">
        <f t="shared" si="657"/>
        <v>Cancelled</v>
      </c>
      <c r="T5107" s="4">
        <v>45</v>
      </c>
    </row>
    <row r="5108" spans="1:20" x14ac:dyDescent="0.25">
      <c r="A5108">
        <v>161574</v>
      </c>
      <c r="B5108" t="s">
        <v>20</v>
      </c>
      <c r="C5108" t="s">
        <v>35</v>
      </c>
      <c r="D5108" t="s">
        <v>36</v>
      </c>
      <c r="E5108" t="s">
        <v>87</v>
      </c>
      <c r="F5108" t="s">
        <v>24</v>
      </c>
      <c r="G5108" t="s">
        <v>25</v>
      </c>
      <c r="H5108" s="3">
        <v>53814</v>
      </c>
      <c r="I5108" t="s">
        <v>34</v>
      </c>
      <c r="J5108" t="s">
        <v>120</v>
      </c>
      <c r="K5108" s="2">
        <v>3478.89</v>
      </c>
      <c r="L5108" t="s">
        <v>28</v>
      </c>
      <c r="M5108">
        <v>2018</v>
      </c>
      <c r="N5108">
        <v>12</v>
      </c>
      <c r="O5108" s="1">
        <f t="shared" si="656"/>
        <v>43435</v>
      </c>
      <c r="R5108" s="1" t="str">
        <f t="shared" ref="R5108:R5111" si="663">IFERROR(DATE(P5108,Q5108,1),"")</f>
        <v/>
      </c>
      <c r="S5108" t="str">
        <f t="shared" si="657"/>
        <v>Active</v>
      </c>
      <c r="T5108" s="4">
        <v>34</v>
      </c>
    </row>
    <row r="5109" spans="1:20" x14ac:dyDescent="0.25">
      <c r="A5109">
        <v>494899</v>
      </c>
      <c r="B5109" t="s">
        <v>20</v>
      </c>
      <c r="C5109" t="s">
        <v>21</v>
      </c>
      <c r="D5109" t="s">
        <v>22</v>
      </c>
      <c r="E5109" t="s">
        <v>106</v>
      </c>
      <c r="F5109" t="s">
        <v>24</v>
      </c>
      <c r="G5109" t="s">
        <v>33</v>
      </c>
      <c r="H5109" s="3">
        <v>73455</v>
      </c>
      <c r="I5109" t="s">
        <v>38</v>
      </c>
      <c r="J5109" t="s">
        <v>120</v>
      </c>
      <c r="K5109" s="2">
        <v>3479.14</v>
      </c>
      <c r="L5109" t="s">
        <v>28</v>
      </c>
      <c r="M5109">
        <v>2013</v>
      </c>
      <c r="N5109">
        <v>7</v>
      </c>
      <c r="O5109" s="1">
        <f t="shared" si="656"/>
        <v>41456</v>
      </c>
      <c r="R5109" s="1" t="str">
        <f t="shared" si="663"/>
        <v/>
      </c>
      <c r="S5109" t="str">
        <f t="shared" si="657"/>
        <v>Active</v>
      </c>
      <c r="T5109" s="4">
        <v>42</v>
      </c>
    </row>
    <row r="5110" spans="1:20" x14ac:dyDescent="0.25">
      <c r="A5110">
        <v>927937</v>
      </c>
      <c r="B5110" t="s">
        <v>20</v>
      </c>
      <c r="C5110" t="s">
        <v>88</v>
      </c>
      <c r="D5110" t="s">
        <v>89</v>
      </c>
      <c r="E5110" t="s">
        <v>119</v>
      </c>
      <c r="F5110" t="s">
        <v>24</v>
      </c>
      <c r="G5110" t="s">
        <v>33</v>
      </c>
      <c r="H5110" s="3">
        <v>73455</v>
      </c>
      <c r="I5110" t="s">
        <v>34</v>
      </c>
      <c r="J5110" t="s">
        <v>60</v>
      </c>
      <c r="K5110" s="2">
        <v>6466.3</v>
      </c>
      <c r="L5110" t="s">
        <v>61</v>
      </c>
      <c r="M5110">
        <v>2018</v>
      </c>
      <c r="N5110">
        <v>4</v>
      </c>
      <c r="O5110" s="1">
        <f t="shared" si="656"/>
        <v>43191</v>
      </c>
      <c r="R5110" s="1" t="str">
        <f t="shared" si="663"/>
        <v/>
      </c>
      <c r="S5110" t="str">
        <f t="shared" si="657"/>
        <v>Active</v>
      </c>
      <c r="T5110" s="4">
        <v>32</v>
      </c>
    </row>
    <row r="5111" spans="1:20" x14ac:dyDescent="0.25">
      <c r="A5111">
        <v>628669</v>
      </c>
      <c r="B5111" t="s">
        <v>20</v>
      </c>
      <c r="C5111" t="s">
        <v>96</v>
      </c>
      <c r="D5111" t="s">
        <v>97</v>
      </c>
      <c r="E5111" t="s">
        <v>114</v>
      </c>
      <c r="F5111" t="s">
        <v>24</v>
      </c>
      <c r="G5111" t="s">
        <v>33</v>
      </c>
      <c r="H5111" s="3">
        <v>73455</v>
      </c>
      <c r="I5111" t="s">
        <v>38</v>
      </c>
      <c r="J5111" t="s">
        <v>120</v>
      </c>
      <c r="K5111" s="2">
        <v>3482.04</v>
      </c>
      <c r="L5111" t="s">
        <v>28</v>
      </c>
      <c r="M5111">
        <v>2012</v>
      </c>
      <c r="N5111">
        <v>4</v>
      </c>
      <c r="O5111" s="1">
        <f t="shared" si="656"/>
        <v>41000</v>
      </c>
      <c r="R5111" s="1" t="str">
        <f t="shared" si="663"/>
        <v/>
      </c>
      <c r="S5111" t="str">
        <f t="shared" si="657"/>
        <v>Active</v>
      </c>
      <c r="T5111" s="4">
        <v>43</v>
      </c>
    </row>
    <row r="5112" spans="1:20" x14ac:dyDescent="0.25">
      <c r="A5112">
        <v>979639</v>
      </c>
      <c r="B5112" t="s">
        <v>20</v>
      </c>
      <c r="C5112" t="s">
        <v>35</v>
      </c>
      <c r="D5112" t="s">
        <v>52</v>
      </c>
      <c r="E5112" t="s">
        <v>53</v>
      </c>
      <c r="F5112" t="s">
        <v>32</v>
      </c>
      <c r="G5112" t="s">
        <v>25</v>
      </c>
      <c r="H5112" s="3">
        <v>79589</v>
      </c>
      <c r="I5112" t="s">
        <v>26</v>
      </c>
      <c r="J5112" t="s">
        <v>120</v>
      </c>
      <c r="K5112" s="2">
        <v>3482.69</v>
      </c>
      <c r="L5112" t="s">
        <v>28</v>
      </c>
      <c r="M5112">
        <v>2017</v>
      </c>
      <c r="N5112">
        <v>5</v>
      </c>
      <c r="O5112" s="1">
        <f t="shared" si="656"/>
        <v>42856</v>
      </c>
      <c r="P5112">
        <v>2018</v>
      </c>
      <c r="Q5112">
        <v>12</v>
      </c>
      <c r="R5112" s="1">
        <f>IFERROR(DATE(P5112,Q5112,1),"")</f>
        <v>43435</v>
      </c>
      <c r="S5112" t="str">
        <f t="shared" si="657"/>
        <v>Cancelled</v>
      </c>
      <c r="T5112" s="4">
        <v>38</v>
      </c>
    </row>
    <row r="5113" spans="1:20" x14ac:dyDescent="0.25">
      <c r="A5113">
        <v>220616</v>
      </c>
      <c r="B5113" t="s">
        <v>20</v>
      </c>
      <c r="C5113" t="s">
        <v>21</v>
      </c>
      <c r="D5113" t="s">
        <v>22</v>
      </c>
      <c r="E5113" t="s">
        <v>51</v>
      </c>
      <c r="F5113" t="s">
        <v>24</v>
      </c>
      <c r="G5113" t="s">
        <v>25</v>
      </c>
      <c r="H5113" s="3">
        <v>63359</v>
      </c>
      <c r="I5113" t="s">
        <v>26</v>
      </c>
      <c r="J5113" t="s">
        <v>120</v>
      </c>
      <c r="K5113" s="2">
        <v>3483.63</v>
      </c>
      <c r="L5113" t="s">
        <v>28</v>
      </c>
      <c r="M5113">
        <v>2016</v>
      </c>
      <c r="N5113">
        <v>5</v>
      </c>
      <c r="O5113" s="1">
        <f t="shared" si="656"/>
        <v>42491</v>
      </c>
      <c r="R5113" s="1" t="str">
        <f t="shared" ref="R5113:R5116" si="664">IFERROR(DATE(P5113,Q5113,1),"")</f>
        <v/>
      </c>
      <c r="S5113" t="str">
        <f t="shared" si="657"/>
        <v>Active</v>
      </c>
      <c r="T5113" s="4">
        <v>54</v>
      </c>
    </row>
    <row r="5114" spans="1:20" x14ac:dyDescent="0.25">
      <c r="A5114">
        <v>840038</v>
      </c>
      <c r="B5114" t="s">
        <v>20</v>
      </c>
      <c r="C5114" t="s">
        <v>35</v>
      </c>
      <c r="D5114" t="s">
        <v>36</v>
      </c>
      <c r="E5114" t="s">
        <v>74</v>
      </c>
      <c r="F5114" t="s">
        <v>32</v>
      </c>
      <c r="G5114" t="s">
        <v>25</v>
      </c>
      <c r="H5114" s="3">
        <v>63359</v>
      </c>
      <c r="I5114" t="s">
        <v>26</v>
      </c>
      <c r="J5114" t="s">
        <v>120</v>
      </c>
      <c r="K5114" s="2">
        <v>3483.63</v>
      </c>
      <c r="L5114" t="s">
        <v>28</v>
      </c>
      <c r="M5114">
        <v>2013</v>
      </c>
      <c r="N5114">
        <v>9</v>
      </c>
      <c r="O5114" s="1">
        <f t="shared" si="656"/>
        <v>41518</v>
      </c>
      <c r="R5114" s="1" t="str">
        <f t="shared" si="664"/>
        <v/>
      </c>
      <c r="S5114" t="str">
        <f t="shared" si="657"/>
        <v>Active</v>
      </c>
      <c r="T5114" s="4">
        <v>44</v>
      </c>
    </row>
    <row r="5115" spans="1:20" x14ac:dyDescent="0.25">
      <c r="A5115">
        <v>986288</v>
      </c>
      <c r="B5115" t="s">
        <v>20</v>
      </c>
      <c r="C5115" t="s">
        <v>40</v>
      </c>
      <c r="D5115" t="s">
        <v>49</v>
      </c>
      <c r="E5115" t="s">
        <v>79</v>
      </c>
      <c r="F5115" t="s">
        <v>24</v>
      </c>
      <c r="G5115" t="s">
        <v>25</v>
      </c>
      <c r="H5115" s="3">
        <v>57011</v>
      </c>
      <c r="I5115" t="s">
        <v>34</v>
      </c>
      <c r="J5115" t="s">
        <v>120</v>
      </c>
      <c r="K5115" s="2">
        <v>3484.14</v>
      </c>
      <c r="L5115" t="s">
        <v>28</v>
      </c>
      <c r="M5115">
        <v>2015</v>
      </c>
      <c r="N5115">
        <v>3</v>
      </c>
      <c r="O5115" s="1">
        <f t="shared" si="656"/>
        <v>42064</v>
      </c>
      <c r="R5115" s="1" t="str">
        <f t="shared" si="664"/>
        <v/>
      </c>
      <c r="S5115" t="str">
        <f t="shared" si="657"/>
        <v>Active</v>
      </c>
      <c r="T5115" s="4">
        <v>35</v>
      </c>
    </row>
    <row r="5116" spans="1:20" x14ac:dyDescent="0.25">
      <c r="A5116">
        <v>264053</v>
      </c>
      <c r="B5116" t="s">
        <v>20</v>
      </c>
      <c r="C5116" t="s">
        <v>21</v>
      </c>
      <c r="D5116" t="s">
        <v>115</v>
      </c>
      <c r="E5116" t="s">
        <v>116</v>
      </c>
      <c r="F5116" t="s">
        <v>32</v>
      </c>
      <c r="G5116" t="s">
        <v>25</v>
      </c>
      <c r="H5116" s="3">
        <v>69472</v>
      </c>
      <c r="I5116" t="s">
        <v>38</v>
      </c>
      <c r="J5116" t="s">
        <v>120</v>
      </c>
      <c r="K5116" s="2">
        <v>3484.25</v>
      </c>
      <c r="L5116" t="s">
        <v>28</v>
      </c>
      <c r="M5116">
        <v>2018</v>
      </c>
      <c r="N5116">
        <v>12</v>
      </c>
      <c r="O5116" s="1">
        <f t="shared" si="656"/>
        <v>43435</v>
      </c>
      <c r="R5116" s="1" t="str">
        <f t="shared" si="664"/>
        <v/>
      </c>
      <c r="S5116" t="str">
        <f t="shared" si="657"/>
        <v>Active</v>
      </c>
      <c r="T5116" s="4">
        <v>38</v>
      </c>
    </row>
    <row r="5117" spans="1:20" x14ac:dyDescent="0.25">
      <c r="A5117">
        <v>265612</v>
      </c>
      <c r="B5117" t="s">
        <v>20</v>
      </c>
      <c r="C5117" t="s">
        <v>40</v>
      </c>
      <c r="D5117" t="s">
        <v>49</v>
      </c>
      <c r="E5117" t="s">
        <v>75</v>
      </c>
      <c r="F5117" t="s">
        <v>32</v>
      </c>
      <c r="G5117" t="s">
        <v>33</v>
      </c>
      <c r="H5117" s="3">
        <v>73455</v>
      </c>
      <c r="I5117" t="s">
        <v>26</v>
      </c>
      <c r="J5117" t="s">
        <v>120</v>
      </c>
      <c r="K5117" s="2">
        <v>3489.28</v>
      </c>
      <c r="L5117" t="s">
        <v>28</v>
      </c>
      <c r="M5117">
        <v>2013</v>
      </c>
      <c r="N5117">
        <v>3</v>
      </c>
      <c r="O5117" s="1">
        <f t="shared" si="656"/>
        <v>41334</v>
      </c>
      <c r="P5117">
        <v>2016</v>
      </c>
      <c r="Q5117">
        <v>11</v>
      </c>
      <c r="R5117" s="1">
        <f>IFERROR(DATE(P5117,Q5117,1),"")</f>
        <v>42675</v>
      </c>
      <c r="S5117" t="str">
        <f t="shared" si="657"/>
        <v>Cancelled</v>
      </c>
      <c r="T5117" s="4">
        <v>45</v>
      </c>
    </row>
    <row r="5118" spans="1:20" x14ac:dyDescent="0.25">
      <c r="A5118">
        <v>638162</v>
      </c>
      <c r="B5118" t="s">
        <v>20</v>
      </c>
      <c r="C5118" t="s">
        <v>21</v>
      </c>
      <c r="D5118" t="s">
        <v>22</v>
      </c>
      <c r="E5118" t="s">
        <v>57</v>
      </c>
      <c r="F5118" t="s">
        <v>24</v>
      </c>
      <c r="G5118" t="s">
        <v>25</v>
      </c>
      <c r="H5118" s="3">
        <v>98485</v>
      </c>
      <c r="I5118" t="s">
        <v>34</v>
      </c>
      <c r="J5118" t="s">
        <v>120</v>
      </c>
      <c r="K5118" s="2">
        <v>3490.03</v>
      </c>
      <c r="L5118" t="s">
        <v>28</v>
      </c>
      <c r="M5118">
        <v>2012</v>
      </c>
      <c r="N5118">
        <v>9</v>
      </c>
      <c r="O5118" s="1">
        <f t="shared" si="656"/>
        <v>41153</v>
      </c>
      <c r="R5118" s="1" t="str">
        <f t="shared" ref="R5118:R5121" si="665">IFERROR(DATE(P5118,Q5118,1),"")</f>
        <v/>
      </c>
      <c r="S5118" t="str">
        <f t="shared" si="657"/>
        <v>Active</v>
      </c>
      <c r="T5118" s="4">
        <v>53</v>
      </c>
    </row>
    <row r="5119" spans="1:20" x14ac:dyDescent="0.25">
      <c r="A5119">
        <v>379414</v>
      </c>
      <c r="B5119" t="s">
        <v>20</v>
      </c>
      <c r="C5119" t="s">
        <v>88</v>
      </c>
      <c r="D5119" t="s">
        <v>89</v>
      </c>
      <c r="E5119" t="s">
        <v>90</v>
      </c>
      <c r="F5119" t="s">
        <v>24</v>
      </c>
      <c r="G5119" t="s">
        <v>25</v>
      </c>
      <c r="H5119" s="3">
        <v>69732</v>
      </c>
      <c r="I5119" t="s">
        <v>26</v>
      </c>
      <c r="J5119" t="s">
        <v>60</v>
      </c>
      <c r="K5119" s="2">
        <v>7484.38</v>
      </c>
      <c r="L5119" t="s">
        <v>61</v>
      </c>
      <c r="M5119">
        <v>2018</v>
      </c>
      <c r="N5119">
        <v>3</v>
      </c>
      <c r="O5119" s="1">
        <f t="shared" si="656"/>
        <v>43160</v>
      </c>
      <c r="R5119" s="1" t="str">
        <f t="shared" si="665"/>
        <v/>
      </c>
      <c r="S5119" t="str">
        <f t="shared" si="657"/>
        <v>Active</v>
      </c>
      <c r="T5119" s="4">
        <v>36</v>
      </c>
    </row>
    <row r="5120" spans="1:20" x14ac:dyDescent="0.25">
      <c r="A5120">
        <v>208649</v>
      </c>
      <c r="B5120" t="s">
        <v>20</v>
      </c>
      <c r="C5120" t="s">
        <v>21</v>
      </c>
      <c r="D5120" t="s">
        <v>22</v>
      </c>
      <c r="E5120" t="s">
        <v>84</v>
      </c>
      <c r="F5120" t="s">
        <v>24</v>
      </c>
      <c r="G5120" t="s">
        <v>33</v>
      </c>
      <c r="H5120" s="3">
        <v>73455</v>
      </c>
      <c r="I5120" t="s">
        <v>38</v>
      </c>
      <c r="J5120" t="s">
        <v>120</v>
      </c>
      <c r="K5120" s="2">
        <v>3491.74</v>
      </c>
      <c r="L5120" t="s">
        <v>28</v>
      </c>
      <c r="M5120">
        <v>2013</v>
      </c>
      <c r="N5120">
        <v>10</v>
      </c>
      <c r="O5120" s="1">
        <f t="shared" si="656"/>
        <v>41548</v>
      </c>
      <c r="R5120" s="1" t="str">
        <f t="shared" si="665"/>
        <v/>
      </c>
      <c r="S5120" t="str">
        <f t="shared" si="657"/>
        <v>Active</v>
      </c>
      <c r="T5120" s="4">
        <v>34</v>
      </c>
    </row>
    <row r="5121" spans="1:20" x14ac:dyDescent="0.25">
      <c r="A5121">
        <v>623861</v>
      </c>
      <c r="B5121" t="s">
        <v>20</v>
      </c>
      <c r="C5121" t="s">
        <v>35</v>
      </c>
      <c r="D5121" t="s">
        <v>36</v>
      </c>
      <c r="E5121" t="s">
        <v>37</v>
      </c>
      <c r="F5121" t="s">
        <v>24</v>
      </c>
      <c r="G5121" t="s">
        <v>33</v>
      </c>
      <c r="H5121" s="3">
        <v>73455</v>
      </c>
      <c r="I5121" t="s">
        <v>38</v>
      </c>
      <c r="J5121" t="s">
        <v>120</v>
      </c>
      <c r="K5121" s="2">
        <v>3491.74</v>
      </c>
      <c r="L5121" t="s">
        <v>28</v>
      </c>
      <c r="M5121">
        <v>2015</v>
      </c>
      <c r="N5121">
        <v>12</v>
      </c>
      <c r="O5121" s="1">
        <f t="shared" si="656"/>
        <v>42339</v>
      </c>
      <c r="R5121" s="1" t="str">
        <f t="shared" si="665"/>
        <v/>
      </c>
      <c r="S5121" t="str">
        <f t="shared" si="657"/>
        <v>Active</v>
      </c>
      <c r="T5121" s="4">
        <v>44</v>
      </c>
    </row>
    <row r="5122" spans="1:20" x14ac:dyDescent="0.25">
      <c r="A5122">
        <v>481262</v>
      </c>
      <c r="B5122" t="s">
        <v>20</v>
      </c>
      <c r="C5122" t="s">
        <v>35</v>
      </c>
      <c r="D5122" t="s">
        <v>52</v>
      </c>
      <c r="E5122" t="s">
        <v>53</v>
      </c>
      <c r="F5122" t="s">
        <v>32</v>
      </c>
      <c r="G5122" t="s">
        <v>25</v>
      </c>
      <c r="H5122" s="3">
        <v>57518</v>
      </c>
      <c r="I5122" t="s">
        <v>38</v>
      </c>
      <c r="J5122" t="s">
        <v>120</v>
      </c>
      <c r="K5122" s="2">
        <v>3494.15</v>
      </c>
      <c r="L5122" t="s">
        <v>28</v>
      </c>
      <c r="M5122">
        <v>2016</v>
      </c>
      <c r="N5122">
        <v>3</v>
      </c>
      <c r="O5122" s="1">
        <f t="shared" si="656"/>
        <v>42430</v>
      </c>
      <c r="P5122">
        <v>2016</v>
      </c>
      <c r="Q5122">
        <v>10</v>
      </c>
      <c r="R5122" s="1">
        <f>IFERROR(DATE(P5122,Q5122,1),"")</f>
        <v>42644</v>
      </c>
      <c r="S5122" t="str">
        <f t="shared" si="657"/>
        <v>Cancelled</v>
      </c>
      <c r="T5122" s="4">
        <v>34</v>
      </c>
    </row>
    <row r="5123" spans="1:20" x14ac:dyDescent="0.25">
      <c r="A5123">
        <v>977037</v>
      </c>
      <c r="B5123" t="s">
        <v>20</v>
      </c>
      <c r="C5123" t="s">
        <v>21</v>
      </c>
      <c r="D5123" t="s">
        <v>22</v>
      </c>
      <c r="E5123" t="s">
        <v>105</v>
      </c>
      <c r="F5123" t="s">
        <v>24</v>
      </c>
      <c r="G5123" t="s">
        <v>25</v>
      </c>
      <c r="H5123" s="3">
        <v>57518</v>
      </c>
      <c r="I5123" t="s">
        <v>38</v>
      </c>
      <c r="J5123" t="s">
        <v>120</v>
      </c>
      <c r="K5123" s="2">
        <v>3494.15</v>
      </c>
      <c r="L5123" t="s">
        <v>28</v>
      </c>
      <c r="M5123">
        <v>2018</v>
      </c>
      <c r="N5123">
        <v>5</v>
      </c>
      <c r="O5123" s="1">
        <f t="shared" ref="O5123:O5186" si="666">DATE(M5123,N5123,1)</f>
        <v>43221</v>
      </c>
      <c r="R5123" s="1" t="str">
        <f t="shared" ref="R5123:R5133" si="667">IFERROR(DATE(P5123,Q5123,1),"")</f>
        <v/>
      </c>
      <c r="S5123" t="str">
        <f t="shared" ref="S5123:S5186" si="668">IF(R5123="","Active","Cancelled")</f>
        <v>Active</v>
      </c>
      <c r="T5123" s="4">
        <v>37</v>
      </c>
    </row>
    <row r="5124" spans="1:20" x14ac:dyDescent="0.25">
      <c r="A5124">
        <v>216269</v>
      </c>
      <c r="B5124" t="s">
        <v>20</v>
      </c>
      <c r="C5124" t="s">
        <v>35</v>
      </c>
      <c r="D5124" t="s">
        <v>36</v>
      </c>
      <c r="E5124" t="s">
        <v>68</v>
      </c>
      <c r="F5124" t="s">
        <v>24</v>
      </c>
      <c r="G5124" t="s">
        <v>93</v>
      </c>
      <c r="H5124" s="3">
        <v>50363</v>
      </c>
      <c r="I5124" t="s">
        <v>38</v>
      </c>
      <c r="J5124" t="s">
        <v>120</v>
      </c>
      <c r="K5124" s="2">
        <v>3495.89</v>
      </c>
      <c r="L5124" t="s">
        <v>28</v>
      </c>
      <c r="M5124">
        <v>2012</v>
      </c>
      <c r="N5124">
        <v>12</v>
      </c>
      <c r="O5124" s="1">
        <f t="shared" si="666"/>
        <v>41244</v>
      </c>
      <c r="R5124" s="1" t="str">
        <f t="shared" si="667"/>
        <v/>
      </c>
      <c r="S5124" t="str">
        <f t="shared" si="668"/>
        <v>Active</v>
      </c>
      <c r="T5124" s="4">
        <v>46</v>
      </c>
    </row>
    <row r="5125" spans="1:20" x14ac:dyDescent="0.25">
      <c r="A5125">
        <v>817158</v>
      </c>
      <c r="B5125" t="s">
        <v>20</v>
      </c>
      <c r="C5125" t="s">
        <v>35</v>
      </c>
      <c r="D5125" t="s">
        <v>52</v>
      </c>
      <c r="E5125" t="s">
        <v>53</v>
      </c>
      <c r="F5125" t="s">
        <v>24</v>
      </c>
      <c r="G5125" t="s">
        <v>25</v>
      </c>
      <c r="H5125" s="3">
        <v>62429</v>
      </c>
      <c r="I5125" t="s">
        <v>38</v>
      </c>
      <c r="J5125" t="s">
        <v>120</v>
      </c>
      <c r="K5125" s="2">
        <v>3498.63</v>
      </c>
      <c r="L5125" t="s">
        <v>28</v>
      </c>
      <c r="M5125">
        <v>2014</v>
      </c>
      <c r="N5125">
        <v>9</v>
      </c>
      <c r="O5125" s="1">
        <f t="shared" si="666"/>
        <v>41883</v>
      </c>
      <c r="R5125" s="1" t="str">
        <f t="shared" si="667"/>
        <v/>
      </c>
      <c r="S5125" t="str">
        <f t="shared" si="668"/>
        <v>Active</v>
      </c>
      <c r="T5125" s="4">
        <v>43</v>
      </c>
    </row>
    <row r="5126" spans="1:20" x14ac:dyDescent="0.25">
      <c r="A5126">
        <v>937645</v>
      </c>
      <c r="B5126" t="s">
        <v>20</v>
      </c>
      <c r="C5126" t="s">
        <v>21</v>
      </c>
      <c r="D5126" t="s">
        <v>22</v>
      </c>
      <c r="E5126" t="s">
        <v>23</v>
      </c>
      <c r="F5126" t="s">
        <v>32</v>
      </c>
      <c r="G5126" t="s">
        <v>25</v>
      </c>
      <c r="H5126" s="3">
        <v>62429</v>
      </c>
      <c r="I5126" t="s">
        <v>38</v>
      </c>
      <c r="J5126" t="s">
        <v>120</v>
      </c>
      <c r="K5126" s="2">
        <v>3498.63</v>
      </c>
      <c r="L5126" t="s">
        <v>28</v>
      </c>
      <c r="M5126">
        <v>2016</v>
      </c>
      <c r="N5126">
        <v>5</v>
      </c>
      <c r="O5126" s="1">
        <f t="shared" si="666"/>
        <v>42491</v>
      </c>
      <c r="R5126" s="1" t="str">
        <f t="shared" si="667"/>
        <v/>
      </c>
      <c r="S5126" t="str">
        <f t="shared" si="668"/>
        <v>Active</v>
      </c>
      <c r="T5126" s="4">
        <v>44</v>
      </c>
    </row>
    <row r="5127" spans="1:20" x14ac:dyDescent="0.25">
      <c r="A5127">
        <v>181082</v>
      </c>
      <c r="B5127" t="s">
        <v>20</v>
      </c>
      <c r="C5127" t="s">
        <v>35</v>
      </c>
      <c r="D5127" t="s">
        <v>112</v>
      </c>
      <c r="E5127" t="s">
        <v>113</v>
      </c>
      <c r="F5127" t="s">
        <v>24</v>
      </c>
      <c r="G5127" t="s">
        <v>25</v>
      </c>
      <c r="H5127" s="3">
        <v>74702</v>
      </c>
      <c r="I5127" t="s">
        <v>34</v>
      </c>
      <c r="J5127" t="s">
        <v>120</v>
      </c>
      <c r="K5127" s="2">
        <v>3498.77</v>
      </c>
      <c r="L5127" t="s">
        <v>28</v>
      </c>
      <c r="M5127">
        <v>2012</v>
      </c>
      <c r="N5127">
        <v>4</v>
      </c>
      <c r="O5127" s="1">
        <f t="shared" si="666"/>
        <v>41000</v>
      </c>
      <c r="R5127" s="1" t="str">
        <f t="shared" si="667"/>
        <v/>
      </c>
      <c r="S5127" t="str">
        <f t="shared" si="668"/>
        <v>Active</v>
      </c>
      <c r="T5127" s="4">
        <v>42</v>
      </c>
    </row>
    <row r="5128" spans="1:20" x14ac:dyDescent="0.25">
      <c r="A5128">
        <v>721225</v>
      </c>
      <c r="B5128" t="s">
        <v>20</v>
      </c>
      <c r="C5128" t="s">
        <v>40</v>
      </c>
      <c r="D5128" t="s">
        <v>41</v>
      </c>
      <c r="E5128" t="s">
        <v>42</v>
      </c>
      <c r="F5128" t="s">
        <v>24</v>
      </c>
      <c r="G5128" t="s">
        <v>25</v>
      </c>
      <c r="H5128" s="3">
        <v>74702</v>
      </c>
      <c r="I5128" t="s">
        <v>34</v>
      </c>
      <c r="J5128" t="s">
        <v>120</v>
      </c>
      <c r="K5128" s="2">
        <v>3498.77</v>
      </c>
      <c r="L5128" t="s">
        <v>28</v>
      </c>
      <c r="M5128">
        <v>2015</v>
      </c>
      <c r="N5128">
        <v>10</v>
      </c>
      <c r="O5128" s="1">
        <f t="shared" si="666"/>
        <v>42278</v>
      </c>
      <c r="R5128" s="1" t="str">
        <f t="shared" si="667"/>
        <v/>
      </c>
      <c r="S5128" t="str">
        <f t="shared" si="668"/>
        <v>Active</v>
      </c>
      <c r="T5128" s="4">
        <v>41</v>
      </c>
    </row>
    <row r="5129" spans="1:20" x14ac:dyDescent="0.25">
      <c r="A5129">
        <v>723978</v>
      </c>
      <c r="B5129" t="s">
        <v>20</v>
      </c>
      <c r="C5129" t="s">
        <v>40</v>
      </c>
      <c r="D5129" t="s">
        <v>49</v>
      </c>
      <c r="E5129" t="s">
        <v>56</v>
      </c>
      <c r="F5129" t="s">
        <v>32</v>
      </c>
      <c r="G5129" t="s">
        <v>25</v>
      </c>
      <c r="H5129" s="3">
        <v>59181</v>
      </c>
      <c r="I5129" t="s">
        <v>34</v>
      </c>
      <c r="J5129" t="s">
        <v>120</v>
      </c>
      <c r="K5129" s="2">
        <v>3499.14</v>
      </c>
      <c r="L5129" t="s">
        <v>28</v>
      </c>
      <c r="M5129">
        <v>2014</v>
      </c>
      <c r="N5129">
        <v>12</v>
      </c>
      <c r="O5129" s="1">
        <f t="shared" si="666"/>
        <v>41974</v>
      </c>
      <c r="R5129" s="1" t="str">
        <f t="shared" si="667"/>
        <v/>
      </c>
      <c r="S5129" t="str">
        <f t="shared" si="668"/>
        <v>Active</v>
      </c>
      <c r="T5129" s="4">
        <v>43</v>
      </c>
    </row>
    <row r="5130" spans="1:20" x14ac:dyDescent="0.25">
      <c r="A5130">
        <v>742493</v>
      </c>
      <c r="B5130" t="s">
        <v>20</v>
      </c>
      <c r="C5130" t="s">
        <v>62</v>
      </c>
      <c r="D5130" t="s">
        <v>63</v>
      </c>
      <c r="E5130" t="s">
        <v>64</v>
      </c>
      <c r="F5130" t="s">
        <v>32</v>
      </c>
      <c r="G5130" t="s">
        <v>25</v>
      </c>
      <c r="H5130" s="3">
        <v>59181</v>
      </c>
      <c r="I5130" t="s">
        <v>34</v>
      </c>
      <c r="J5130" t="s">
        <v>120</v>
      </c>
      <c r="K5130" s="2">
        <v>3499.14</v>
      </c>
      <c r="L5130" t="s">
        <v>28</v>
      </c>
      <c r="M5130">
        <v>2013</v>
      </c>
      <c r="N5130">
        <v>11</v>
      </c>
      <c r="O5130" s="1">
        <f t="shared" si="666"/>
        <v>41579</v>
      </c>
      <c r="R5130" s="1" t="str">
        <f t="shared" si="667"/>
        <v/>
      </c>
      <c r="S5130" t="str">
        <f t="shared" si="668"/>
        <v>Active</v>
      </c>
      <c r="T5130" s="4">
        <v>45</v>
      </c>
    </row>
    <row r="5131" spans="1:20" x14ac:dyDescent="0.25">
      <c r="A5131">
        <v>298232</v>
      </c>
      <c r="B5131" t="s">
        <v>20</v>
      </c>
      <c r="C5131" t="s">
        <v>21</v>
      </c>
      <c r="D5131" t="s">
        <v>22</v>
      </c>
      <c r="E5131" t="s">
        <v>84</v>
      </c>
      <c r="F5131" t="s">
        <v>24</v>
      </c>
      <c r="G5131" t="s">
        <v>93</v>
      </c>
      <c r="H5131" s="3">
        <v>131880</v>
      </c>
      <c r="I5131" t="s">
        <v>26</v>
      </c>
      <c r="J5131" t="s">
        <v>120</v>
      </c>
      <c r="K5131" s="2">
        <v>3499.99</v>
      </c>
      <c r="L5131" t="s">
        <v>28</v>
      </c>
      <c r="M5131">
        <v>2017</v>
      </c>
      <c r="N5131">
        <v>2</v>
      </c>
      <c r="O5131" s="1">
        <f t="shared" si="666"/>
        <v>42767</v>
      </c>
      <c r="R5131" s="1" t="str">
        <f t="shared" si="667"/>
        <v/>
      </c>
      <c r="S5131" t="str">
        <f t="shared" si="668"/>
        <v>Active</v>
      </c>
      <c r="T5131" s="4">
        <v>42</v>
      </c>
    </row>
    <row r="5132" spans="1:20" x14ac:dyDescent="0.25">
      <c r="A5132">
        <v>348065</v>
      </c>
      <c r="B5132" t="s">
        <v>20</v>
      </c>
      <c r="C5132" t="s">
        <v>35</v>
      </c>
      <c r="D5132" t="s">
        <v>36</v>
      </c>
      <c r="E5132" t="s">
        <v>37</v>
      </c>
      <c r="F5132" t="s">
        <v>32</v>
      </c>
      <c r="G5132" t="s">
        <v>93</v>
      </c>
      <c r="H5132" s="3">
        <v>131880</v>
      </c>
      <c r="I5132" t="s">
        <v>26</v>
      </c>
      <c r="J5132" t="s">
        <v>120</v>
      </c>
      <c r="K5132" s="2">
        <v>3499.99</v>
      </c>
      <c r="L5132" t="s">
        <v>28</v>
      </c>
      <c r="M5132">
        <v>2014</v>
      </c>
      <c r="N5132">
        <v>3</v>
      </c>
      <c r="O5132" s="1">
        <f t="shared" si="666"/>
        <v>41699</v>
      </c>
      <c r="R5132" s="1" t="str">
        <f t="shared" si="667"/>
        <v/>
      </c>
      <c r="S5132" t="str">
        <f t="shared" si="668"/>
        <v>Active</v>
      </c>
      <c r="T5132" s="4">
        <v>47</v>
      </c>
    </row>
    <row r="5133" spans="1:20" x14ac:dyDescent="0.25">
      <c r="A5133">
        <v>967017</v>
      </c>
      <c r="B5133" t="s">
        <v>20</v>
      </c>
      <c r="C5133" t="s">
        <v>29</v>
      </c>
      <c r="D5133" t="s">
        <v>85</v>
      </c>
      <c r="E5133" t="s">
        <v>86</v>
      </c>
      <c r="F5133" t="s">
        <v>24</v>
      </c>
      <c r="G5133" t="s">
        <v>25</v>
      </c>
      <c r="H5133" s="3">
        <v>97324</v>
      </c>
      <c r="I5133" t="s">
        <v>26</v>
      </c>
      <c r="J5133" t="s">
        <v>120</v>
      </c>
      <c r="K5133" s="2">
        <v>3500.45</v>
      </c>
      <c r="L5133" t="s">
        <v>28</v>
      </c>
      <c r="M5133">
        <v>2013</v>
      </c>
      <c r="N5133">
        <v>6</v>
      </c>
      <c r="O5133" s="1">
        <f t="shared" si="666"/>
        <v>41426</v>
      </c>
      <c r="R5133" s="1" t="str">
        <f t="shared" si="667"/>
        <v/>
      </c>
      <c r="S5133" t="str">
        <f t="shared" si="668"/>
        <v>Active</v>
      </c>
      <c r="T5133" s="4">
        <v>48</v>
      </c>
    </row>
    <row r="5134" spans="1:20" x14ac:dyDescent="0.25">
      <c r="A5134">
        <v>119917</v>
      </c>
      <c r="B5134" t="s">
        <v>20</v>
      </c>
      <c r="C5134" t="s">
        <v>21</v>
      </c>
      <c r="D5134" t="s">
        <v>22</v>
      </c>
      <c r="E5134" t="s">
        <v>69</v>
      </c>
      <c r="F5134" t="s">
        <v>32</v>
      </c>
      <c r="G5134" t="s">
        <v>76</v>
      </c>
      <c r="H5134" s="3">
        <v>62283</v>
      </c>
      <c r="I5134" t="s">
        <v>26</v>
      </c>
      <c r="J5134" t="s">
        <v>120</v>
      </c>
      <c r="K5134" s="2">
        <v>3508.57</v>
      </c>
      <c r="L5134" t="s">
        <v>28</v>
      </c>
      <c r="M5134">
        <v>2014</v>
      </c>
      <c r="N5134">
        <v>5</v>
      </c>
      <c r="O5134" s="1">
        <f t="shared" si="666"/>
        <v>41760</v>
      </c>
      <c r="P5134">
        <v>2015</v>
      </c>
      <c r="Q5134">
        <v>1</v>
      </c>
      <c r="R5134" s="1">
        <f t="shared" ref="R5134:R5137" si="669">IFERROR(DATE(P5134,Q5134,1),"")</f>
        <v>42005</v>
      </c>
      <c r="S5134" t="str">
        <f t="shared" si="668"/>
        <v>Cancelled</v>
      </c>
      <c r="T5134" s="4">
        <v>47</v>
      </c>
    </row>
    <row r="5135" spans="1:20" x14ac:dyDescent="0.25">
      <c r="A5135">
        <v>347276</v>
      </c>
      <c r="B5135" t="s">
        <v>20</v>
      </c>
      <c r="C5135" t="s">
        <v>35</v>
      </c>
      <c r="D5135" t="s">
        <v>82</v>
      </c>
      <c r="E5135" t="s">
        <v>83</v>
      </c>
      <c r="F5135" t="s">
        <v>32</v>
      </c>
      <c r="G5135" t="s">
        <v>76</v>
      </c>
      <c r="H5135" s="3">
        <v>62283</v>
      </c>
      <c r="I5135" t="s">
        <v>26</v>
      </c>
      <c r="J5135" t="s">
        <v>120</v>
      </c>
      <c r="K5135" s="2">
        <v>3508.57</v>
      </c>
      <c r="L5135" t="s">
        <v>28</v>
      </c>
      <c r="M5135">
        <v>2013</v>
      </c>
      <c r="N5135">
        <v>4</v>
      </c>
      <c r="O5135" s="1">
        <f t="shared" si="666"/>
        <v>41365</v>
      </c>
      <c r="P5135">
        <v>2017</v>
      </c>
      <c r="Q5135">
        <v>2</v>
      </c>
      <c r="R5135" s="1">
        <f t="shared" si="669"/>
        <v>42767</v>
      </c>
      <c r="S5135" t="str">
        <f t="shared" si="668"/>
        <v>Cancelled</v>
      </c>
      <c r="T5135" s="4">
        <v>48</v>
      </c>
    </row>
    <row r="5136" spans="1:20" x14ac:dyDescent="0.25">
      <c r="A5136">
        <v>456887</v>
      </c>
      <c r="B5136" t="s">
        <v>20</v>
      </c>
      <c r="C5136" t="s">
        <v>35</v>
      </c>
      <c r="D5136" t="s">
        <v>36</v>
      </c>
      <c r="E5136" t="s">
        <v>68</v>
      </c>
      <c r="F5136" t="s">
        <v>32</v>
      </c>
      <c r="G5136" t="s">
        <v>76</v>
      </c>
      <c r="H5136" s="3">
        <v>62283</v>
      </c>
      <c r="I5136" t="s">
        <v>26</v>
      </c>
      <c r="J5136" t="s">
        <v>120</v>
      </c>
      <c r="K5136" s="2">
        <v>3508.57</v>
      </c>
      <c r="L5136" t="s">
        <v>28</v>
      </c>
      <c r="M5136">
        <v>2016</v>
      </c>
      <c r="N5136">
        <v>7</v>
      </c>
      <c r="O5136" s="1">
        <f t="shared" si="666"/>
        <v>42552</v>
      </c>
      <c r="R5136" s="1" t="str">
        <f t="shared" si="669"/>
        <v/>
      </c>
      <c r="S5136" t="str">
        <f t="shared" si="668"/>
        <v>Active</v>
      </c>
      <c r="T5136" s="4">
        <v>35</v>
      </c>
    </row>
    <row r="5137" spans="1:20" x14ac:dyDescent="0.25">
      <c r="A5137">
        <v>506372</v>
      </c>
      <c r="B5137" t="s">
        <v>20</v>
      </c>
      <c r="C5137" t="s">
        <v>21</v>
      </c>
      <c r="D5137" t="s">
        <v>22</v>
      </c>
      <c r="E5137" t="s">
        <v>106</v>
      </c>
      <c r="F5137" t="s">
        <v>32</v>
      </c>
      <c r="G5137" t="s">
        <v>76</v>
      </c>
      <c r="H5137" s="3">
        <v>62283</v>
      </c>
      <c r="I5137" t="s">
        <v>26</v>
      </c>
      <c r="J5137" t="s">
        <v>120</v>
      </c>
      <c r="K5137" s="2">
        <v>3508.57</v>
      </c>
      <c r="L5137" t="s">
        <v>28</v>
      </c>
      <c r="M5137">
        <v>2017</v>
      </c>
      <c r="N5137">
        <v>12</v>
      </c>
      <c r="O5137" s="1">
        <f t="shared" si="666"/>
        <v>43070</v>
      </c>
      <c r="R5137" s="1" t="str">
        <f t="shared" si="669"/>
        <v/>
      </c>
      <c r="S5137" t="str">
        <f t="shared" si="668"/>
        <v>Active</v>
      </c>
      <c r="T5137" s="4">
        <v>42</v>
      </c>
    </row>
    <row r="5138" spans="1:20" x14ac:dyDescent="0.25">
      <c r="A5138">
        <v>506749</v>
      </c>
      <c r="B5138" t="s">
        <v>20</v>
      </c>
      <c r="C5138" t="s">
        <v>96</v>
      </c>
      <c r="D5138" t="s">
        <v>97</v>
      </c>
      <c r="E5138" t="s">
        <v>98</v>
      </c>
      <c r="F5138" t="s">
        <v>24</v>
      </c>
      <c r="G5138" t="s">
        <v>76</v>
      </c>
      <c r="H5138" s="3">
        <v>62283</v>
      </c>
      <c r="I5138" t="s">
        <v>26</v>
      </c>
      <c r="J5138" t="s">
        <v>120</v>
      </c>
      <c r="K5138" s="2">
        <v>3508.57</v>
      </c>
      <c r="L5138" t="s">
        <v>28</v>
      </c>
      <c r="M5138">
        <v>2015</v>
      </c>
      <c r="N5138">
        <v>3</v>
      </c>
      <c r="O5138" s="1">
        <f t="shared" si="666"/>
        <v>42064</v>
      </c>
      <c r="P5138">
        <v>2017</v>
      </c>
      <c r="Q5138">
        <v>2</v>
      </c>
      <c r="R5138" s="1">
        <f>IFERROR(DATE(P5138,Q5138,1),"")</f>
        <v>42767</v>
      </c>
      <c r="S5138" t="str">
        <f t="shared" si="668"/>
        <v>Cancelled</v>
      </c>
      <c r="T5138" s="4">
        <v>46</v>
      </c>
    </row>
    <row r="5139" spans="1:20" x14ac:dyDescent="0.25">
      <c r="A5139">
        <v>527773</v>
      </c>
      <c r="B5139" t="s">
        <v>20</v>
      </c>
      <c r="C5139" t="s">
        <v>102</v>
      </c>
      <c r="D5139" t="s">
        <v>103</v>
      </c>
      <c r="E5139" t="s">
        <v>121</v>
      </c>
      <c r="F5139" t="s">
        <v>24</v>
      </c>
      <c r="G5139" t="s">
        <v>76</v>
      </c>
      <c r="H5139" s="3">
        <v>62283</v>
      </c>
      <c r="I5139" t="s">
        <v>26</v>
      </c>
      <c r="J5139" t="s">
        <v>120</v>
      </c>
      <c r="K5139" s="2">
        <v>3508.57</v>
      </c>
      <c r="L5139" t="s">
        <v>28</v>
      </c>
      <c r="M5139">
        <v>2015</v>
      </c>
      <c r="N5139">
        <v>11</v>
      </c>
      <c r="O5139" s="1">
        <f t="shared" si="666"/>
        <v>42309</v>
      </c>
      <c r="R5139" s="1" t="str">
        <f t="shared" ref="R5139:R5142" si="670">IFERROR(DATE(P5139,Q5139,1),"")</f>
        <v/>
      </c>
      <c r="S5139" t="str">
        <f t="shared" si="668"/>
        <v>Active</v>
      </c>
      <c r="T5139" s="4">
        <v>48</v>
      </c>
    </row>
    <row r="5140" spans="1:20" x14ac:dyDescent="0.25">
      <c r="A5140">
        <v>605127</v>
      </c>
      <c r="B5140" t="s">
        <v>20</v>
      </c>
      <c r="C5140" t="s">
        <v>40</v>
      </c>
      <c r="D5140" t="s">
        <v>49</v>
      </c>
      <c r="E5140" t="s">
        <v>79</v>
      </c>
      <c r="F5140" t="s">
        <v>24</v>
      </c>
      <c r="G5140" t="s">
        <v>76</v>
      </c>
      <c r="H5140" s="3">
        <v>62283</v>
      </c>
      <c r="I5140" t="s">
        <v>26</v>
      </c>
      <c r="J5140" t="s">
        <v>120</v>
      </c>
      <c r="K5140" s="2">
        <v>3508.57</v>
      </c>
      <c r="L5140" t="s">
        <v>28</v>
      </c>
      <c r="M5140">
        <v>2015</v>
      </c>
      <c r="N5140">
        <v>8</v>
      </c>
      <c r="O5140" s="1">
        <f t="shared" si="666"/>
        <v>42217</v>
      </c>
      <c r="R5140" s="1" t="str">
        <f t="shared" si="670"/>
        <v/>
      </c>
      <c r="S5140" t="str">
        <f t="shared" si="668"/>
        <v>Active</v>
      </c>
      <c r="T5140" s="4">
        <v>41</v>
      </c>
    </row>
    <row r="5141" spans="1:20" x14ac:dyDescent="0.25">
      <c r="A5141">
        <v>728837</v>
      </c>
      <c r="B5141" t="s">
        <v>20</v>
      </c>
      <c r="C5141" t="s">
        <v>62</v>
      </c>
      <c r="D5141" t="s">
        <v>122</v>
      </c>
      <c r="E5141" t="s">
        <v>123</v>
      </c>
      <c r="F5141" t="s">
        <v>24</v>
      </c>
      <c r="G5141" t="s">
        <v>76</v>
      </c>
      <c r="H5141" s="3">
        <v>62283</v>
      </c>
      <c r="I5141" t="s">
        <v>26</v>
      </c>
      <c r="J5141" t="s">
        <v>120</v>
      </c>
      <c r="K5141" s="2">
        <v>3508.57</v>
      </c>
      <c r="L5141" t="s">
        <v>28</v>
      </c>
      <c r="M5141">
        <v>2015</v>
      </c>
      <c r="N5141">
        <v>1</v>
      </c>
      <c r="O5141" s="1">
        <f t="shared" si="666"/>
        <v>42005</v>
      </c>
      <c r="R5141" s="1" t="str">
        <f t="shared" si="670"/>
        <v/>
      </c>
      <c r="S5141" t="str">
        <f t="shared" si="668"/>
        <v>Active</v>
      </c>
      <c r="T5141" s="4">
        <v>41</v>
      </c>
    </row>
    <row r="5142" spans="1:20" x14ac:dyDescent="0.25">
      <c r="A5142">
        <v>877251</v>
      </c>
      <c r="B5142" t="s">
        <v>20</v>
      </c>
      <c r="C5142" t="s">
        <v>35</v>
      </c>
      <c r="D5142" t="s">
        <v>36</v>
      </c>
      <c r="E5142" t="s">
        <v>68</v>
      </c>
      <c r="F5142" t="s">
        <v>32</v>
      </c>
      <c r="G5142" t="s">
        <v>76</v>
      </c>
      <c r="H5142" s="3">
        <v>62283</v>
      </c>
      <c r="I5142" t="s">
        <v>26</v>
      </c>
      <c r="J5142" t="s">
        <v>120</v>
      </c>
      <c r="K5142" s="2">
        <v>3508.57</v>
      </c>
      <c r="L5142" t="s">
        <v>28</v>
      </c>
      <c r="M5142">
        <v>2013</v>
      </c>
      <c r="N5142">
        <v>11</v>
      </c>
      <c r="O5142" s="1">
        <f t="shared" si="666"/>
        <v>41579</v>
      </c>
      <c r="R5142" s="1" t="str">
        <f t="shared" si="670"/>
        <v/>
      </c>
      <c r="S5142" t="str">
        <f t="shared" si="668"/>
        <v>Active</v>
      </c>
      <c r="T5142" s="4">
        <v>43</v>
      </c>
    </row>
    <row r="5143" spans="1:20" x14ac:dyDescent="0.25">
      <c r="A5143">
        <v>939074</v>
      </c>
      <c r="B5143" t="s">
        <v>20</v>
      </c>
      <c r="C5143" t="s">
        <v>35</v>
      </c>
      <c r="D5143" t="s">
        <v>36</v>
      </c>
      <c r="E5143" t="s">
        <v>68</v>
      </c>
      <c r="F5143" t="s">
        <v>32</v>
      </c>
      <c r="G5143" t="s">
        <v>76</v>
      </c>
      <c r="H5143" s="3">
        <v>62283</v>
      </c>
      <c r="I5143" t="s">
        <v>26</v>
      </c>
      <c r="J5143" t="s">
        <v>120</v>
      </c>
      <c r="K5143" s="2">
        <v>3508.57</v>
      </c>
      <c r="L5143" t="s">
        <v>28</v>
      </c>
      <c r="M5143">
        <v>2013</v>
      </c>
      <c r="N5143">
        <v>10</v>
      </c>
      <c r="O5143" s="1">
        <f t="shared" si="666"/>
        <v>41548</v>
      </c>
      <c r="P5143">
        <v>2015</v>
      </c>
      <c r="Q5143">
        <v>5</v>
      </c>
      <c r="R5143" s="1">
        <f>IFERROR(DATE(P5143,Q5143,1),"")</f>
        <v>42125</v>
      </c>
      <c r="S5143" t="str">
        <f t="shared" si="668"/>
        <v>Cancelled</v>
      </c>
      <c r="T5143" s="4">
        <v>49</v>
      </c>
    </row>
    <row r="5144" spans="1:20" x14ac:dyDescent="0.25">
      <c r="A5144">
        <v>820542</v>
      </c>
      <c r="B5144" t="s">
        <v>20</v>
      </c>
      <c r="C5144" t="s">
        <v>21</v>
      </c>
      <c r="D5144" t="s">
        <v>91</v>
      </c>
      <c r="E5144" t="s">
        <v>92</v>
      </c>
      <c r="F5144" t="s">
        <v>24</v>
      </c>
      <c r="G5144" t="s">
        <v>25</v>
      </c>
      <c r="H5144" s="3">
        <v>49197</v>
      </c>
      <c r="I5144" t="s">
        <v>26</v>
      </c>
      <c r="J5144" t="s">
        <v>120</v>
      </c>
      <c r="K5144" s="2">
        <v>3508.91</v>
      </c>
      <c r="L5144" t="s">
        <v>28</v>
      </c>
      <c r="M5144">
        <v>2017</v>
      </c>
      <c r="N5144">
        <v>5</v>
      </c>
      <c r="O5144" s="1">
        <f t="shared" si="666"/>
        <v>42856</v>
      </c>
      <c r="R5144" s="1" t="str">
        <f>IFERROR(DATE(P5144,Q5144,1),"")</f>
        <v/>
      </c>
      <c r="S5144" t="str">
        <f t="shared" si="668"/>
        <v>Active</v>
      </c>
      <c r="T5144" s="4">
        <v>45</v>
      </c>
    </row>
    <row r="5145" spans="1:20" x14ac:dyDescent="0.25">
      <c r="A5145">
        <v>247247</v>
      </c>
      <c r="B5145" t="s">
        <v>20</v>
      </c>
      <c r="C5145" t="s">
        <v>109</v>
      </c>
      <c r="D5145" t="s">
        <v>110</v>
      </c>
      <c r="E5145" t="s">
        <v>111</v>
      </c>
      <c r="F5145" t="s">
        <v>24</v>
      </c>
      <c r="G5145" t="s">
        <v>33</v>
      </c>
      <c r="H5145" s="3">
        <v>73455</v>
      </c>
      <c r="I5145" t="s">
        <v>38</v>
      </c>
      <c r="J5145" t="s">
        <v>120</v>
      </c>
      <c r="K5145" s="2">
        <v>3508.93</v>
      </c>
      <c r="L5145" t="s">
        <v>28</v>
      </c>
      <c r="M5145">
        <v>2014</v>
      </c>
      <c r="N5145">
        <v>7</v>
      </c>
      <c r="O5145" s="1">
        <f t="shared" si="666"/>
        <v>41821</v>
      </c>
      <c r="P5145">
        <v>2017</v>
      </c>
      <c r="Q5145">
        <v>10</v>
      </c>
      <c r="R5145" s="1">
        <f t="shared" ref="R5145:R5149" si="671">IFERROR(DATE(P5145,Q5145,1),"")</f>
        <v>43009</v>
      </c>
      <c r="S5145" t="str">
        <f t="shared" si="668"/>
        <v>Cancelled</v>
      </c>
      <c r="T5145" s="4">
        <v>39</v>
      </c>
    </row>
    <row r="5146" spans="1:20" x14ac:dyDescent="0.25">
      <c r="A5146">
        <v>276931</v>
      </c>
      <c r="B5146" t="s">
        <v>20</v>
      </c>
      <c r="C5146" t="s">
        <v>40</v>
      </c>
      <c r="D5146" t="s">
        <v>54</v>
      </c>
      <c r="E5146" t="s">
        <v>55</v>
      </c>
      <c r="F5146" t="s">
        <v>24</v>
      </c>
      <c r="G5146" t="s">
        <v>33</v>
      </c>
      <c r="H5146" s="3">
        <v>73455</v>
      </c>
      <c r="I5146" t="s">
        <v>38</v>
      </c>
      <c r="J5146" t="s">
        <v>120</v>
      </c>
      <c r="K5146" s="2">
        <v>3508.93</v>
      </c>
      <c r="L5146" t="s">
        <v>28</v>
      </c>
      <c r="M5146">
        <v>2015</v>
      </c>
      <c r="N5146">
        <v>3</v>
      </c>
      <c r="O5146" s="1">
        <f t="shared" si="666"/>
        <v>42064</v>
      </c>
      <c r="P5146">
        <v>2015</v>
      </c>
      <c r="Q5146">
        <v>11</v>
      </c>
      <c r="R5146" s="1">
        <f t="shared" si="671"/>
        <v>42309</v>
      </c>
      <c r="S5146" t="str">
        <f t="shared" si="668"/>
        <v>Cancelled</v>
      </c>
      <c r="T5146" s="4">
        <v>45</v>
      </c>
    </row>
    <row r="5147" spans="1:20" x14ac:dyDescent="0.25">
      <c r="A5147">
        <v>434136</v>
      </c>
      <c r="B5147" t="s">
        <v>20</v>
      </c>
      <c r="C5147" t="s">
        <v>21</v>
      </c>
      <c r="D5147" t="s">
        <v>70</v>
      </c>
      <c r="E5147" t="s">
        <v>71</v>
      </c>
      <c r="F5147" t="s">
        <v>32</v>
      </c>
      <c r="G5147" t="s">
        <v>25</v>
      </c>
      <c r="H5147" s="3">
        <v>69811</v>
      </c>
      <c r="I5147" t="s">
        <v>38</v>
      </c>
      <c r="J5147" t="s">
        <v>120</v>
      </c>
      <c r="K5147" s="2">
        <v>3509.97</v>
      </c>
      <c r="L5147" t="s">
        <v>28</v>
      </c>
      <c r="M5147">
        <v>2015</v>
      </c>
      <c r="N5147">
        <v>8</v>
      </c>
      <c r="O5147" s="1">
        <f t="shared" si="666"/>
        <v>42217</v>
      </c>
      <c r="R5147" s="1" t="str">
        <f t="shared" si="671"/>
        <v/>
      </c>
      <c r="S5147" t="str">
        <f t="shared" si="668"/>
        <v>Active</v>
      </c>
      <c r="T5147" s="4">
        <v>43</v>
      </c>
    </row>
    <row r="5148" spans="1:20" x14ac:dyDescent="0.25">
      <c r="A5148">
        <v>402697</v>
      </c>
      <c r="B5148" t="s">
        <v>20</v>
      </c>
      <c r="C5148" t="s">
        <v>21</v>
      </c>
      <c r="D5148" t="s">
        <v>70</v>
      </c>
      <c r="E5148" t="s">
        <v>71</v>
      </c>
      <c r="F5148" t="s">
        <v>32</v>
      </c>
      <c r="G5148" t="s">
        <v>25</v>
      </c>
      <c r="H5148" s="3">
        <v>85795</v>
      </c>
      <c r="I5148" t="s">
        <v>38</v>
      </c>
      <c r="J5148" t="s">
        <v>120</v>
      </c>
      <c r="K5148" s="2">
        <v>3514.21</v>
      </c>
      <c r="L5148" t="s">
        <v>28</v>
      </c>
      <c r="M5148">
        <v>2017</v>
      </c>
      <c r="N5148">
        <v>10</v>
      </c>
      <c r="O5148" s="1">
        <f t="shared" si="666"/>
        <v>43009</v>
      </c>
      <c r="R5148" s="1" t="str">
        <f t="shared" si="671"/>
        <v/>
      </c>
      <c r="S5148" t="str">
        <f t="shared" si="668"/>
        <v>Active</v>
      </c>
      <c r="T5148" s="4">
        <v>39</v>
      </c>
    </row>
    <row r="5149" spans="1:20" x14ac:dyDescent="0.25">
      <c r="A5149">
        <v>781970</v>
      </c>
      <c r="B5149" t="s">
        <v>20</v>
      </c>
      <c r="C5149" t="s">
        <v>21</v>
      </c>
      <c r="D5149" t="s">
        <v>22</v>
      </c>
      <c r="E5149" t="s">
        <v>23</v>
      </c>
      <c r="F5149" t="s">
        <v>24</v>
      </c>
      <c r="G5149" t="s">
        <v>76</v>
      </c>
      <c r="H5149" s="3">
        <v>49868</v>
      </c>
      <c r="I5149" t="s">
        <v>26</v>
      </c>
      <c r="J5149" t="s">
        <v>120</v>
      </c>
      <c r="K5149" s="2">
        <v>3515.83</v>
      </c>
      <c r="L5149" t="s">
        <v>28</v>
      </c>
      <c r="M5149">
        <v>2017</v>
      </c>
      <c r="N5149">
        <v>1</v>
      </c>
      <c r="O5149" s="1">
        <f t="shared" si="666"/>
        <v>42736</v>
      </c>
      <c r="R5149" s="1" t="str">
        <f t="shared" si="671"/>
        <v/>
      </c>
      <c r="S5149" t="str">
        <f t="shared" si="668"/>
        <v>Active</v>
      </c>
      <c r="T5149" s="4">
        <v>41</v>
      </c>
    </row>
    <row r="5150" spans="1:20" x14ac:dyDescent="0.25">
      <c r="A5150">
        <v>223238</v>
      </c>
      <c r="B5150" t="s">
        <v>20</v>
      </c>
      <c r="C5150" t="s">
        <v>29</v>
      </c>
      <c r="D5150" t="s">
        <v>117</v>
      </c>
      <c r="E5150" t="s">
        <v>118</v>
      </c>
      <c r="F5150" t="s">
        <v>24</v>
      </c>
      <c r="G5150" t="s">
        <v>25</v>
      </c>
      <c r="H5150" s="3">
        <v>69822</v>
      </c>
      <c r="I5150" t="s">
        <v>38</v>
      </c>
      <c r="J5150" t="s">
        <v>120</v>
      </c>
      <c r="K5150" s="2">
        <v>3517.39</v>
      </c>
      <c r="L5150" t="s">
        <v>28</v>
      </c>
      <c r="M5150">
        <v>2014</v>
      </c>
      <c r="N5150">
        <v>7</v>
      </c>
      <c r="O5150" s="1">
        <f t="shared" si="666"/>
        <v>41821</v>
      </c>
      <c r="P5150">
        <v>2014</v>
      </c>
      <c r="Q5150">
        <v>10</v>
      </c>
      <c r="R5150" s="1">
        <f>IFERROR(DATE(P5150,Q5150,1),"")</f>
        <v>41913</v>
      </c>
      <c r="S5150" t="str">
        <f t="shared" si="668"/>
        <v>Cancelled</v>
      </c>
      <c r="T5150" s="4">
        <v>47</v>
      </c>
    </row>
    <row r="5151" spans="1:20" x14ac:dyDescent="0.25">
      <c r="A5151">
        <v>737474</v>
      </c>
      <c r="B5151" t="s">
        <v>20</v>
      </c>
      <c r="C5151" t="s">
        <v>21</v>
      </c>
      <c r="D5151" t="s">
        <v>22</v>
      </c>
      <c r="E5151" t="s">
        <v>65</v>
      </c>
      <c r="F5151" t="s">
        <v>32</v>
      </c>
      <c r="G5151" t="s">
        <v>25</v>
      </c>
      <c r="H5151" s="3">
        <v>69822</v>
      </c>
      <c r="I5151" t="s">
        <v>38</v>
      </c>
      <c r="J5151" t="s">
        <v>120</v>
      </c>
      <c r="K5151" s="2">
        <v>3517.39</v>
      </c>
      <c r="L5151" t="s">
        <v>28</v>
      </c>
      <c r="M5151">
        <v>2013</v>
      </c>
      <c r="N5151">
        <v>10</v>
      </c>
      <c r="O5151" s="1">
        <f t="shared" si="666"/>
        <v>41548</v>
      </c>
      <c r="R5151" s="1" t="str">
        <f t="shared" ref="R5151:R5152" si="672">IFERROR(DATE(P5151,Q5151,1),"")</f>
        <v/>
      </c>
      <c r="S5151" t="str">
        <f t="shared" si="668"/>
        <v>Active</v>
      </c>
      <c r="T5151" s="4">
        <v>46</v>
      </c>
    </row>
    <row r="5152" spans="1:20" x14ac:dyDescent="0.25">
      <c r="A5152">
        <v>540966</v>
      </c>
      <c r="B5152" t="s">
        <v>20</v>
      </c>
      <c r="C5152" t="s">
        <v>21</v>
      </c>
      <c r="D5152" t="s">
        <v>70</v>
      </c>
      <c r="E5152" t="s">
        <v>71</v>
      </c>
      <c r="F5152" t="s">
        <v>32</v>
      </c>
      <c r="G5152" t="s">
        <v>25</v>
      </c>
      <c r="H5152" s="3">
        <v>55109</v>
      </c>
      <c r="I5152" t="s">
        <v>38</v>
      </c>
      <c r="J5152" t="s">
        <v>120</v>
      </c>
      <c r="K5152" s="2">
        <v>3520.7</v>
      </c>
      <c r="L5152" t="s">
        <v>28</v>
      </c>
      <c r="M5152">
        <v>2015</v>
      </c>
      <c r="N5152">
        <v>2</v>
      </c>
      <c r="O5152" s="1">
        <f t="shared" si="666"/>
        <v>42036</v>
      </c>
      <c r="R5152" s="1" t="str">
        <f t="shared" si="672"/>
        <v/>
      </c>
      <c r="S5152" t="str">
        <f t="shared" si="668"/>
        <v>Active</v>
      </c>
      <c r="T5152" s="4">
        <v>53</v>
      </c>
    </row>
    <row r="5153" spans="1:20" x14ac:dyDescent="0.25">
      <c r="A5153">
        <v>470334</v>
      </c>
      <c r="B5153" t="s">
        <v>20</v>
      </c>
      <c r="C5153" t="s">
        <v>40</v>
      </c>
      <c r="D5153" t="s">
        <v>49</v>
      </c>
      <c r="E5153" t="s">
        <v>56</v>
      </c>
      <c r="F5153" t="s">
        <v>24</v>
      </c>
      <c r="G5153" t="s">
        <v>93</v>
      </c>
      <c r="H5153" s="3">
        <v>251507</v>
      </c>
      <c r="I5153" t="s">
        <v>38</v>
      </c>
      <c r="J5153" t="s">
        <v>120</v>
      </c>
      <c r="K5153" s="2">
        <v>3527.4</v>
      </c>
      <c r="L5153" t="s">
        <v>28</v>
      </c>
      <c r="M5153">
        <v>2014</v>
      </c>
      <c r="N5153">
        <v>9</v>
      </c>
      <c r="O5153" s="1">
        <f t="shared" si="666"/>
        <v>41883</v>
      </c>
      <c r="P5153">
        <v>2018</v>
      </c>
      <c r="Q5153">
        <v>6</v>
      </c>
      <c r="R5153" s="1">
        <f>IFERROR(DATE(P5153,Q5153,1),"")</f>
        <v>43252</v>
      </c>
      <c r="S5153" t="str">
        <f t="shared" si="668"/>
        <v>Cancelled</v>
      </c>
      <c r="T5153" s="4">
        <v>41</v>
      </c>
    </row>
    <row r="5154" spans="1:20" x14ac:dyDescent="0.25">
      <c r="A5154">
        <v>247103</v>
      </c>
      <c r="B5154" t="s">
        <v>20</v>
      </c>
      <c r="C5154" t="s">
        <v>40</v>
      </c>
      <c r="D5154" t="s">
        <v>49</v>
      </c>
      <c r="E5154" t="s">
        <v>75</v>
      </c>
      <c r="F5154" t="s">
        <v>32</v>
      </c>
      <c r="G5154" t="s">
        <v>25</v>
      </c>
      <c r="H5154" s="3">
        <v>75443</v>
      </c>
      <c r="I5154" t="s">
        <v>26</v>
      </c>
      <c r="J5154" t="s">
        <v>120</v>
      </c>
      <c r="K5154" s="2">
        <v>3527.85</v>
      </c>
      <c r="L5154" t="s">
        <v>28</v>
      </c>
      <c r="M5154">
        <v>2012</v>
      </c>
      <c r="N5154">
        <v>6</v>
      </c>
      <c r="O5154" s="1">
        <f t="shared" si="666"/>
        <v>41061</v>
      </c>
      <c r="R5154" s="1" t="str">
        <f t="shared" ref="R5154:R5155" si="673">IFERROR(DATE(P5154,Q5154,1),"")</f>
        <v/>
      </c>
      <c r="S5154" t="str">
        <f t="shared" si="668"/>
        <v>Active</v>
      </c>
      <c r="T5154" s="4">
        <v>48</v>
      </c>
    </row>
    <row r="5155" spans="1:20" x14ac:dyDescent="0.25">
      <c r="A5155">
        <v>420434</v>
      </c>
      <c r="B5155" t="s">
        <v>20</v>
      </c>
      <c r="C5155" t="s">
        <v>35</v>
      </c>
      <c r="D5155" t="s">
        <v>94</v>
      </c>
      <c r="E5155" t="s">
        <v>95</v>
      </c>
      <c r="F5155" t="s">
        <v>24</v>
      </c>
      <c r="G5155" t="s">
        <v>25</v>
      </c>
      <c r="H5155" s="3">
        <v>75443</v>
      </c>
      <c r="I5155" t="s">
        <v>26</v>
      </c>
      <c r="J5155" t="s">
        <v>120</v>
      </c>
      <c r="K5155" s="2">
        <v>3527.85</v>
      </c>
      <c r="L5155" t="s">
        <v>28</v>
      </c>
      <c r="M5155">
        <v>2015</v>
      </c>
      <c r="N5155">
        <v>6</v>
      </c>
      <c r="O5155" s="1">
        <f t="shared" si="666"/>
        <v>42156</v>
      </c>
      <c r="R5155" s="1" t="str">
        <f t="shared" si="673"/>
        <v/>
      </c>
      <c r="S5155" t="str">
        <f t="shared" si="668"/>
        <v>Active</v>
      </c>
      <c r="T5155" s="4">
        <v>39</v>
      </c>
    </row>
    <row r="5156" spans="1:20" x14ac:dyDescent="0.25">
      <c r="A5156">
        <v>515579</v>
      </c>
      <c r="B5156" t="s">
        <v>20</v>
      </c>
      <c r="C5156" t="s">
        <v>88</v>
      </c>
      <c r="D5156" t="s">
        <v>89</v>
      </c>
      <c r="E5156" t="s">
        <v>101</v>
      </c>
      <c r="F5156" t="s">
        <v>32</v>
      </c>
      <c r="G5156" t="s">
        <v>25</v>
      </c>
      <c r="H5156" s="3">
        <v>54794</v>
      </c>
      <c r="I5156" t="s">
        <v>26</v>
      </c>
      <c r="J5156" t="s">
        <v>120</v>
      </c>
      <c r="K5156" s="2">
        <v>3528.04</v>
      </c>
      <c r="L5156" t="s">
        <v>28</v>
      </c>
      <c r="M5156">
        <v>2014</v>
      </c>
      <c r="N5156">
        <v>1</v>
      </c>
      <c r="O5156" s="1">
        <f t="shared" si="666"/>
        <v>41640</v>
      </c>
      <c r="P5156">
        <v>2017</v>
      </c>
      <c r="Q5156">
        <v>5</v>
      </c>
      <c r="R5156" s="1">
        <f>IFERROR(DATE(P5156,Q5156,1),"")</f>
        <v>42856</v>
      </c>
      <c r="S5156" t="str">
        <f t="shared" si="668"/>
        <v>Cancelled</v>
      </c>
      <c r="T5156" s="4">
        <v>39</v>
      </c>
    </row>
    <row r="5157" spans="1:20" x14ac:dyDescent="0.25">
      <c r="A5157">
        <v>523722</v>
      </c>
      <c r="B5157" t="s">
        <v>20</v>
      </c>
      <c r="C5157" t="s">
        <v>40</v>
      </c>
      <c r="D5157" t="s">
        <v>54</v>
      </c>
      <c r="E5157" t="s">
        <v>55</v>
      </c>
      <c r="F5157" t="s">
        <v>32</v>
      </c>
      <c r="G5157" t="s">
        <v>25</v>
      </c>
      <c r="H5157" s="3">
        <v>54794</v>
      </c>
      <c r="I5157" t="s">
        <v>26</v>
      </c>
      <c r="J5157" t="s">
        <v>120</v>
      </c>
      <c r="K5157" s="2">
        <v>3528.04</v>
      </c>
      <c r="L5157" t="s">
        <v>28</v>
      </c>
      <c r="M5157">
        <v>2017</v>
      </c>
      <c r="N5157">
        <v>7</v>
      </c>
      <c r="O5157" s="1">
        <f t="shared" si="666"/>
        <v>42917</v>
      </c>
      <c r="R5157" s="1" t="str">
        <f t="shared" ref="R5157:R5159" si="674">IFERROR(DATE(P5157,Q5157,1),"")</f>
        <v/>
      </c>
      <c r="S5157" t="str">
        <f t="shared" si="668"/>
        <v>Active</v>
      </c>
      <c r="T5157" s="4">
        <v>40</v>
      </c>
    </row>
    <row r="5158" spans="1:20" x14ac:dyDescent="0.25">
      <c r="A5158">
        <v>617960</v>
      </c>
      <c r="B5158" t="s">
        <v>20</v>
      </c>
      <c r="C5158" t="s">
        <v>21</v>
      </c>
      <c r="D5158" t="s">
        <v>22</v>
      </c>
      <c r="E5158" t="s">
        <v>106</v>
      </c>
      <c r="F5158" t="s">
        <v>24</v>
      </c>
      <c r="G5158" t="s">
        <v>25</v>
      </c>
      <c r="H5158" s="3">
        <v>54794</v>
      </c>
      <c r="I5158" t="s">
        <v>26</v>
      </c>
      <c r="J5158" t="s">
        <v>120</v>
      </c>
      <c r="K5158" s="2">
        <v>3528.04</v>
      </c>
      <c r="L5158" t="s">
        <v>28</v>
      </c>
      <c r="M5158">
        <v>2014</v>
      </c>
      <c r="N5158">
        <v>11</v>
      </c>
      <c r="O5158" s="1">
        <f t="shared" si="666"/>
        <v>41944</v>
      </c>
      <c r="R5158" s="1" t="str">
        <f t="shared" si="674"/>
        <v/>
      </c>
      <c r="S5158" t="str">
        <f t="shared" si="668"/>
        <v>Active</v>
      </c>
      <c r="T5158" s="4">
        <v>44</v>
      </c>
    </row>
    <row r="5159" spans="1:20" x14ac:dyDescent="0.25">
      <c r="A5159">
        <v>911372</v>
      </c>
      <c r="B5159" t="s">
        <v>20</v>
      </c>
      <c r="C5159" t="s">
        <v>96</v>
      </c>
      <c r="D5159" t="s">
        <v>97</v>
      </c>
      <c r="E5159" t="s">
        <v>114</v>
      </c>
      <c r="F5159" t="s">
        <v>24</v>
      </c>
      <c r="G5159" t="s">
        <v>25</v>
      </c>
      <c r="H5159" s="3">
        <v>54794</v>
      </c>
      <c r="I5159" t="s">
        <v>26</v>
      </c>
      <c r="J5159" t="s">
        <v>120</v>
      </c>
      <c r="K5159" s="2">
        <v>3528.04</v>
      </c>
      <c r="L5159" t="s">
        <v>28</v>
      </c>
      <c r="M5159">
        <v>2013</v>
      </c>
      <c r="N5159">
        <v>7</v>
      </c>
      <c r="O5159" s="1">
        <f t="shared" si="666"/>
        <v>41456</v>
      </c>
      <c r="R5159" s="1" t="str">
        <f t="shared" si="674"/>
        <v/>
      </c>
      <c r="S5159" t="str">
        <f t="shared" si="668"/>
        <v>Active</v>
      </c>
      <c r="T5159" s="4">
        <v>59</v>
      </c>
    </row>
    <row r="5160" spans="1:20" x14ac:dyDescent="0.25">
      <c r="A5160">
        <v>199021</v>
      </c>
      <c r="B5160" t="s">
        <v>20</v>
      </c>
      <c r="C5160" t="s">
        <v>35</v>
      </c>
      <c r="D5160" t="s">
        <v>52</v>
      </c>
      <c r="E5160" t="s">
        <v>53</v>
      </c>
      <c r="F5160" t="s">
        <v>32</v>
      </c>
      <c r="G5160" t="s">
        <v>33</v>
      </c>
      <c r="H5160" s="3">
        <v>73455</v>
      </c>
      <c r="I5160" t="s">
        <v>38</v>
      </c>
      <c r="J5160" t="s">
        <v>120</v>
      </c>
      <c r="K5160" s="2">
        <v>3530.01</v>
      </c>
      <c r="L5160" t="s">
        <v>28</v>
      </c>
      <c r="M5160">
        <v>2016</v>
      </c>
      <c r="N5160">
        <v>11</v>
      </c>
      <c r="O5160" s="1">
        <f t="shared" si="666"/>
        <v>42675</v>
      </c>
      <c r="P5160">
        <v>2017</v>
      </c>
      <c r="Q5160">
        <v>7</v>
      </c>
      <c r="R5160" s="1">
        <f t="shared" ref="R5160:R5178" si="675">IFERROR(DATE(P5160,Q5160,1),"")</f>
        <v>42917</v>
      </c>
      <c r="S5160" t="str">
        <f t="shared" si="668"/>
        <v>Cancelled</v>
      </c>
      <c r="T5160" s="4">
        <v>38</v>
      </c>
    </row>
    <row r="5161" spans="1:20" x14ac:dyDescent="0.25">
      <c r="A5161">
        <v>989081</v>
      </c>
      <c r="B5161" t="s">
        <v>20</v>
      </c>
      <c r="C5161" t="s">
        <v>21</v>
      </c>
      <c r="D5161" t="s">
        <v>22</v>
      </c>
      <c r="E5161" t="s">
        <v>23</v>
      </c>
      <c r="F5161" t="s">
        <v>32</v>
      </c>
      <c r="G5161" t="s">
        <v>33</v>
      </c>
      <c r="H5161" s="3">
        <v>73455</v>
      </c>
      <c r="I5161" t="s">
        <v>38</v>
      </c>
      <c r="J5161" t="s">
        <v>120</v>
      </c>
      <c r="K5161" s="2">
        <v>3530.01</v>
      </c>
      <c r="L5161" t="s">
        <v>28</v>
      </c>
      <c r="M5161">
        <v>2013</v>
      </c>
      <c r="N5161">
        <v>3</v>
      </c>
      <c r="O5161" s="1">
        <f t="shared" si="666"/>
        <v>41334</v>
      </c>
      <c r="P5161">
        <v>2014</v>
      </c>
      <c r="Q5161">
        <v>8</v>
      </c>
      <c r="R5161" s="1">
        <f t="shared" si="675"/>
        <v>41852</v>
      </c>
      <c r="S5161" t="str">
        <f t="shared" si="668"/>
        <v>Cancelled</v>
      </c>
      <c r="T5161" s="4">
        <v>36</v>
      </c>
    </row>
    <row r="5162" spans="1:20" x14ac:dyDescent="0.25">
      <c r="A5162">
        <v>375890</v>
      </c>
      <c r="B5162" t="s">
        <v>20</v>
      </c>
      <c r="C5162" t="s">
        <v>35</v>
      </c>
      <c r="D5162" t="s">
        <v>94</v>
      </c>
      <c r="E5162" t="s">
        <v>95</v>
      </c>
      <c r="F5162" t="s">
        <v>32</v>
      </c>
      <c r="G5162" t="s">
        <v>25</v>
      </c>
      <c r="H5162" s="3">
        <v>51579</v>
      </c>
      <c r="I5162" t="s">
        <v>26</v>
      </c>
      <c r="J5162" t="s">
        <v>120</v>
      </c>
      <c r="K5162" s="2">
        <v>3531.04</v>
      </c>
      <c r="L5162" t="s">
        <v>28</v>
      </c>
      <c r="M5162">
        <v>2015</v>
      </c>
      <c r="N5162">
        <v>9</v>
      </c>
      <c r="O5162" s="1">
        <f t="shared" si="666"/>
        <v>42248</v>
      </c>
      <c r="R5162" s="1" t="str">
        <f t="shared" si="675"/>
        <v/>
      </c>
      <c r="S5162" t="str">
        <f t="shared" si="668"/>
        <v>Active</v>
      </c>
      <c r="T5162" s="4">
        <v>43</v>
      </c>
    </row>
    <row r="5163" spans="1:20" x14ac:dyDescent="0.25">
      <c r="A5163">
        <v>149318</v>
      </c>
      <c r="B5163" t="s">
        <v>20</v>
      </c>
      <c r="C5163" t="s">
        <v>88</v>
      </c>
      <c r="D5163" t="s">
        <v>89</v>
      </c>
      <c r="E5163" t="s">
        <v>101</v>
      </c>
      <c r="F5163" t="s">
        <v>24</v>
      </c>
      <c r="G5163" t="s">
        <v>33</v>
      </c>
      <c r="H5163" s="3">
        <v>73455</v>
      </c>
      <c r="I5163" t="s">
        <v>38</v>
      </c>
      <c r="J5163" t="s">
        <v>60</v>
      </c>
      <c r="K5163" s="2">
        <v>9103.7000000000007</v>
      </c>
      <c r="L5163" t="s">
        <v>61</v>
      </c>
      <c r="M5163">
        <v>2018</v>
      </c>
      <c r="N5163">
        <v>3</v>
      </c>
      <c r="O5163" s="1">
        <f t="shared" si="666"/>
        <v>43160</v>
      </c>
      <c r="R5163" s="1" t="str">
        <f t="shared" si="675"/>
        <v/>
      </c>
      <c r="S5163" t="str">
        <f t="shared" si="668"/>
        <v>Active</v>
      </c>
      <c r="T5163" s="4">
        <v>29</v>
      </c>
    </row>
    <row r="5164" spans="1:20" x14ac:dyDescent="0.25">
      <c r="A5164">
        <v>875657</v>
      </c>
      <c r="B5164" t="s">
        <v>20</v>
      </c>
      <c r="C5164" t="s">
        <v>62</v>
      </c>
      <c r="D5164" t="s">
        <v>122</v>
      </c>
      <c r="E5164" t="s">
        <v>123</v>
      </c>
      <c r="F5164" t="s">
        <v>32</v>
      </c>
      <c r="G5164" t="s">
        <v>76</v>
      </c>
      <c r="H5164" s="3">
        <v>59906</v>
      </c>
      <c r="I5164" t="s">
        <v>26</v>
      </c>
      <c r="J5164" t="s">
        <v>120</v>
      </c>
      <c r="K5164" s="2">
        <v>3534.34</v>
      </c>
      <c r="L5164" t="s">
        <v>28</v>
      </c>
      <c r="M5164">
        <v>2014</v>
      </c>
      <c r="N5164">
        <v>8</v>
      </c>
      <c r="O5164" s="1">
        <f t="shared" si="666"/>
        <v>41852</v>
      </c>
      <c r="R5164" s="1" t="str">
        <f t="shared" si="675"/>
        <v/>
      </c>
      <c r="S5164" t="str">
        <f t="shared" si="668"/>
        <v>Active</v>
      </c>
      <c r="T5164" s="4">
        <v>45</v>
      </c>
    </row>
    <row r="5165" spans="1:20" x14ac:dyDescent="0.25">
      <c r="A5165">
        <v>742359</v>
      </c>
      <c r="B5165" t="s">
        <v>20</v>
      </c>
      <c r="C5165" t="s">
        <v>35</v>
      </c>
      <c r="D5165" t="s">
        <v>52</v>
      </c>
      <c r="E5165" t="s">
        <v>53</v>
      </c>
      <c r="F5165" t="s">
        <v>24</v>
      </c>
      <c r="G5165" t="s">
        <v>25</v>
      </c>
      <c r="H5165" s="3">
        <v>52577</v>
      </c>
      <c r="I5165" t="s">
        <v>38</v>
      </c>
      <c r="J5165" t="s">
        <v>120</v>
      </c>
      <c r="K5165" s="2">
        <v>3536.43</v>
      </c>
      <c r="L5165" t="s">
        <v>28</v>
      </c>
      <c r="M5165">
        <v>2018</v>
      </c>
      <c r="N5165">
        <v>6</v>
      </c>
      <c r="O5165" s="1">
        <f t="shared" si="666"/>
        <v>43252</v>
      </c>
      <c r="R5165" s="1" t="str">
        <f t="shared" si="675"/>
        <v/>
      </c>
      <c r="S5165" t="str">
        <f t="shared" si="668"/>
        <v>Active</v>
      </c>
      <c r="T5165" s="4">
        <v>39</v>
      </c>
    </row>
    <row r="5166" spans="1:20" x14ac:dyDescent="0.25">
      <c r="A5166">
        <v>877595</v>
      </c>
      <c r="B5166" t="s">
        <v>20</v>
      </c>
      <c r="C5166" t="s">
        <v>21</v>
      </c>
      <c r="D5166" t="s">
        <v>22</v>
      </c>
      <c r="E5166" t="s">
        <v>23</v>
      </c>
      <c r="F5166" t="s">
        <v>32</v>
      </c>
      <c r="G5166" t="s">
        <v>25</v>
      </c>
      <c r="H5166" s="3">
        <v>52577</v>
      </c>
      <c r="I5166" t="s">
        <v>38</v>
      </c>
      <c r="J5166" t="s">
        <v>120</v>
      </c>
      <c r="K5166" s="2">
        <v>3536.43</v>
      </c>
      <c r="L5166" t="s">
        <v>28</v>
      </c>
      <c r="M5166">
        <v>2015</v>
      </c>
      <c r="N5166">
        <v>12</v>
      </c>
      <c r="O5166" s="1">
        <f t="shared" si="666"/>
        <v>42339</v>
      </c>
      <c r="R5166" s="1" t="str">
        <f t="shared" si="675"/>
        <v/>
      </c>
      <c r="S5166" t="str">
        <f t="shared" si="668"/>
        <v>Active</v>
      </c>
      <c r="T5166" s="4">
        <v>46</v>
      </c>
    </row>
    <row r="5167" spans="1:20" x14ac:dyDescent="0.25">
      <c r="A5167">
        <v>241990</v>
      </c>
      <c r="B5167" t="s">
        <v>20</v>
      </c>
      <c r="C5167" t="s">
        <v>35</v>
      </c>
      <c r="D5167" t="s">
        <v>36</v>
      </c>
      <c r="E5167" t="s">
        <v>87</v>
      </c>
      <c r="F5167" t="s">
        <v>24</v>
      </c>
      <c r="G5167" t="s">
        <v>25</v>
      </c>
      <c r="H5167" s="3">
        <v>55123</v>
      </c>
      <c r="I5167" t="s">
        <v>38</v>
      </c>
      <c r="J5167" t="s">
        <v>120</v>
      </c>
      <c r="K5167" s="2">
        <v>3536.65</v>
      </c>
      <c r="L5167" t="s">
        <v>28</v>
      </c>
      <c r="M5167">
        <v>2012</v>
      </c>
      <c r="N5167">
        <v>5</v>
      </c>
      <c r="O5167" s="1">
        <f t="shared" si="666"/>
        <v>41030</v>
      </c>
      <c r="R5167" s="1" t="str">
        <f t="shared" si="675"/>
        <v/>
      </c>
      <c r="S5167" t="str">
        <f t="shared" si="668"/>
        <v>Active</v>
      </c>
      <c r="T5167" s="4">
        <v>50</v>
      </c>
    </row>
    <row r="5168" spans="1:20" x14ac:dyDescent="0.25">
      <c r="A5168">
        <v>470738</v>
      </c>
      <c r="B5168" t="s">
        <v>20</v>
      </c>
      <c r="C5168" t="s">
        <v>21</v>
      </c>
      <c r="D5168" t="s">
        <v>22</v>
      </c>
      <c r="E5168" t="s">
        <v>58</v>
      </c>
      <c r="F5168" t="s">
        <v>24</v>
      </c>
      <c r="G5168" t="s">
        <v>33</v>
      </c>
      <c r="H5168" s="3">
        <v>73455</v>
      </c>
      <c r="I5168" t="s">
        <v>38</v>
      </c>
      <c r="J5168" t="s">
        <v>120</v>
      </c>
      <c r="K5168" s="2">
        <v>3538.06</v>
      </c>
      <c r="L5168" t="s">
        <v>28</v>
      </c>
      <c r="M5168">
        <v>2015</v>
      </c>
      <c r="N5168">
        <v>9</v>
      </c>
      <c r="O5168" s="1">
        <f t="shared" si="666"/>
        <v>42248</v>
      </c>
      <c r="R5168" s="1" t="str">
        <f t="shared" si="675"/>
        <v/>
      </c>
      <c r="S5168" t="str">
        <f t="shared" si="668"/>
        <v>Active</v>
      </c>
      <c r="T5168" s="4">
        <v>37</v>
      </c>
    </row>
    <row r="5169" spans="1:20" x14ac:dyDescent="0.25">
      <c r="A5169">
        <v>511862</v>
      </c>
      <c r="B5169" t="s">
        <v>20</v>
      </c>
      <c r="C5169" t="s">
        <v>29</v>
      </c>
      <c r="D5169" t="s">
        <v>30</v>
      </c>
      <c r="E5169" t="s">
        <v>31</v>
      </c>
      <c r="F5169" t="s">
        <v>24</v>
      </c>
      <c r="G5169" t="s">
        <v>33</v>
      </c>
      <c r="H5169" s="3">
        <v>73455</v>
      </c>
      <c r="I5169" t="s">
        <v>38</v>
      </c>
      <c r="J5169" t="s">
        <v>120</v>
      </c>
      <c r="K5169" s="2">
        <v>3538.06</v>
      </c>
      <c r="L5169" t="s">
        <v>28</v>
      </c>
      <c r="M5169">
        <v>2017</v>
      </c>
      <c r="N5169">
        <v>1</v>
      </c>
      <c r="O5169" s="1">
        <f t="shared" si="666"/>
        <v>42736</v>
      </c>
      <c r="R5169" s="1" t="str">
        <f t="shared" si="675"/>
        <v/>
      </c>
      <c r="S5169" t="str">
        <f t="shared" si="668"/>
        <v>Active</v>
      </c>
      <c r="T5169" s="4">
        <v>37</v>
      </c>
    </row>
    <row r="5170" spans="1:20" x14ac:dyDescent="0.25">
      <c r="A5170">
        <v>219714</v>
      </c>
      <c r="B5170" t="s">
        <v>20</v>
      </c>
      <c r="C5170" t="s">
        <v>21</v>
      </c>
      <c r="D5170" t="s">
        <v>47</v>
      </c>
      <c r="E5170" t="s">
        <v>48</v>
      </c>
      <c r="F5170" t="s">
        <v>24</v>
      </c>
      <c r="G5170" t="s">
        <v>33</v>
      </c>
      <c r="H5170" s="3">
        <v>73455</v>
      </c>
      <c r="I5170" t="s">
        <v>38</v>
      </c>
      <c r="J5170" t="s">
        <v>120</v>
      </c>
      <c r="K5170" s="2">
        <v>3539.97</v>
      </c>
      <c r="L5170" t="s">
        <v>28</v>
      </c>
      <c r="M5170">
        <v>2016</v>
      </c>
      <c r="N5170">
        <v>5</v>
      </c>
      <c r="O5170" s="1">
        <f t="shared" si="666"/>
        <v>42491</v>
      </c>
      <c r="R5170" s="1" t="str">
        <f t="shared" si="675"/>
        <v/>
      </c>
      <c r="S5170" t="str">
        <f t="shared" si="668"/>
        <v>Active</v>
      </c>
      <c r="T5170" s="4">
        <v>35</v>
      </c>
    </row>
    <row r="5171" spans="1:20" x14ac:dyDescent="0.25">
      <c r="A5171">
        <v>411094</v>
      </c>
      <c r="B5171" t="s">
        <v>20</v>
      </c>
      <c r="C5171" t="s">
        <v>21</v>
      </c>
      <c r="D5171" t="s">
        <v>80</v>
      </c>
      <c r="E5171" t="s">
        <v>81</v>
      </c>
      <c r="F5171" t="s">
        <v>24</v>
      </c>
      <c r="G5171" t="s">
        <v>25</v>
      </c>
      <c r="H5171" s="3">
        <v>77907</v>
      </c>
      <c r="I5171" t="s">
        <v>26</v>
      </c>
      <c r="J5171" t="s">
        <v>120</v>
      </c>
      <c r="K5171" s="2">
        <v>3540.21</v>
      </c>
      <c r="L5171" t="s">
        <v>28</v>
      </c>
      <c r="M5171">
        <v>2015</v>
      </c>
      <c r="N5171">
        <v>4</v>
      </c>
      <c r="O5171" s="1">
        <f t="shared" si="666"/>
        <v>42095</v>
      </c>
      <c r="R5171" s="1" t="str">
        <f t="shared" si="675"/>
        <v/>
      </c>
      <c r="S5171" t="str">
        <f t="shared" si="668"/>
        <v>Active</v>
      </c>
      <c r="T5171" s="4">
        <v>36</v>
      </c>
    </row>
    <row r="5172" spans="1:20" x14ac:dyDescent="0.25">
      <c r="A5172">
        <v>545514</v>
      </c>
      <c r="B5172" t="s">
        <v>20</v>
      </c>
      <c r="C5172" t="s">
        <v>29</v>
      </c>
      <c r="D5172" t="s">
        <v>30</v>
      </c>
      <c r="E5172" t="s">
        <v>66</v>
      </c>
      <c r="F5172" t="s">
        <v>32</v>
      </c>
      <c r="G5172" t="s">
        <v>33</v>
      </c>
      <c r="H5172" s="3">
        <v>73455</v>
      </c>
      <c r="I5172" t="s">
        <v>38</v>
      </c>
      <c r="J5172" t="s">
        <v>120</v>
      </c>
      <c r="K5172" s="2">
        <v>3540.9</v>
      </c>
      <c r="L5172" t="s">
        <v>28</v>
      </c>
      <c r="M5172">
        <v>2018</v>
      </c>
      <c r="N5172">
        <v>10</v>
      </c>
      <c r="O5172" s="1">
        <f t="shared" si="666"/>
        <v>43374</v>
      </c>
      <c r="R5172" s="1" t="str">
        <f t="shared" si="675"/>
        <v/>
      </c>
      <c r="S5172" t="str">
        <f t="shared" si="668"/>
        <v>Active</v>
      </c>
      <c r="T5172" s="4">
        <v>39</v>
      </c>
    </row>
    <row r="5173" spans="1:20" x14ac:dyDescent="0.25">
      <c r="A5173">
        <v>824917</v>
      </c>
      <c r="B5173" t="s">
        <v>20</v>
      </c>
      <c r="C5173" t="s">
        <v>21</v>
      </c>
      <c r="D5173" t="s">
        <v>22</v>
      </c>
      <c r="E5173" t="s">
        <v>57</v>
      </c>
      <c r="F5173" t="s">
        <v>32</v>
      </c>
      <c r="G5173" t="s">
        <v>33</v>
      </c>
      <c r="H5173" s="3">
        <v>73455</v>
      </c>
      <c r="I5173" t="s">
        <v>38</v>
      </c>
      <c r="J5173" t="s">
        <v>120</v>
      </c>
      <c r="K5173" s="2">
        <v>3540.9</v>
      </c>
      <c r="L5173" t="s">
        <v>28</v>
      </c>
      <c r="M5173">
        <v>2014</v>
      </c>
      <c r="N5173">
        <v>5</v>
      </c>
      <c r="O5173" s="1">
        <f t="shared" si="666"/>
        <v>41760</v>
      </c>
      <c r="R5173" s="1" t="str">
        <f t="shared" si="675"/>
        <v/>
      </c>
      <c r="S5173" t="str">
        <f t="shared" si="668"/>
        <v>Active</v>
      </c>
      <c r="T5173" s="4">
        <v>35</v>
      </c>
    </row>
    <row r="5174" spans="1:20" x14ac:dyDescent="0.25">
      <c r="A5174">
        <v>109660</v>
      </c>
      <c r="B5174" t="s">
        <v>20</v>
      </c>
      <c r="C5174" t="s">
        <v>29</v>
      </c>
      <c r="D5174" t="s">
        <v>30</v>
      </c>
      <c r="E5174" t="s">
        <v>31</v>
      </c>
      <c r="F5174" t="s">
        <v>32</v>
      </c>
      <c r="G5174" t="s">
        <v>25</v>
      </c>
      <c r="H5174" s="3">
        <v>58026</v>
      </c>
      <c r="I5174" t="s">
        <v>26</v>
      </c>
      <c r="J5174" t="s">
        <v>120</v>
      </c>
      <c r="K5174" s="2">
        <v>3543.23</v>
      </c>
      <c r="L5174" t="s">
        <v>28</v>
      </c>
      <c r="M5174">
        <v>2016</v>
      </c>
      <c r="N5174">
        <v>2</v>
      </c>
      <c r="O5174" s="1">
        <f t="shared" si="666"/>
        <v>42401</v>
      </c>
      <c r="R5174" s="1" t="str">
        <f t="shared" si="675"/>
        <v/>
      </c>
      <c r="S5174" t="str">
        <f t="shared" si="668"/>
        <v>Active</v>
      </c>
      <c r="T5174" s="4">
        <v>39</v>
      </c>
    </row>
    <row r="5175" spans="1:20" x14ac:dyDescent="0.25">
      <c r="A5175">
        <v>202358</v>
      </c>
      <c r="B5175" t="s">
        <v>20</v>
      </c>
      <c r="C5175" t="s">
        <v>21</v>
      </c>
      <c r="D5175" t="s">
        <v>22</v>
      </c>
      <c r="E5175" t="s">
        <v>57</v>
      </c>
      <c r="F5175" t="s">
        <v>32</v>
      </c>
      <c r="G5175" t="s">
        <v>25</v>
      </c>
      <c r="H5175" s="3">
        <v>58026</v>
      </c>
      <c r="I5175" t="s">
        <v>26</v>
      </c>
      <c r="J5175" t="s">
        <v>120</v>
      </c>
      <c r="K5175" s="2">
        <v>3543.23</v>
      </c>
      <c r="L5175" t="s">
        <v>28</v>
      </c>
      <c r="M5175">
        <v>2014</v>
      </c>
      <c r="N5175">
        <v>11</v>
      </c>
      <c r="O5175" s="1">
        <f t="shared" si="666"/>
        <v>41944</v>
      </c>
      <c r="R5175" s="1" t="str">
        <f t="shared" si="675"/>
        <v/>
      </c>
      <c r="S5175" t="str">
        <f t="shared" si="668"/>
        <v>Active</v>
      </c>
      <c r="T5175" s="4">
        <v>38</v>
      </c>
    </row>
    <row r="5176" spans="1:20" x14ac:dyDescent="0.25">
      <c r="A5176">
        <v>924132</v>
      </c>
      <c r="B5176" t="s">
        <v>20</v>
      </c>
      <c r="C5176" t="s">
        <v>21</v>
      </c>
      <c r="D5176" t="s">
        <v>91</v>
      </c>
      <c r="E5176" t="s">
        <v>92</v>
      </c>
      <c r="F5176" t="s">
        <v>24</v>
      </c>
      <c r="G5176" t="s">
        <v>25</v>
      </c>
      <c r="H5176" s="3">
        <v>61658</v>
      </c>
      <c r="I5176" t="s">
        <v>38</v>
      </c>
      <c r="J5176" t="s">
        <v>120</v>
      </c>
      <c r="K5176" s="2">
        <v>3544.54</v>
      </c>
      <c r="L5176" t="s">
        <v>28</v>
      </c>
      <c r="M5176">
        <v>2016</v>
      </c>
      <c r="N5176">
        <v>4</v>
      </c>
      <c r="O5176" s="1">
        <f t="shared" si="666"/>
        <v>42461</v>
      </c>
      <c r="R5176" s="1" t="str">
        <f t="shared" si="675"/>
        <v/>
      </c>
      <c r="S5176" t="str">
        <f t="shared" si="668"/>
        <v>Active</v>
      </c>
      <c r="T5176" s="4">
        <v>44</v>
      </c>
    </row>
    <row r="5177" spans="1:20" x14ac:dyDescent="0.25">
      <c r="A5177">
        <v>177518</v>
      </c>
      <c r="B5177" t="s">
        <v>20</v>
      </c>
      <c r="C5177" t="s">
        <v>109</v>
      </c>
      <c r="D5177" t="s">
        <v>110</v>
      </c>
      <c r="E5177" t="s">
        <v>111</v>
      </c>
      <c r="F5177" t="s">
        <v>24</v>
      </c>
      <c r="G5177" t="s">
        <v>33</v>
      </c>
      <c r="H5177" s="3">
        <v>73455</v>
      </c>
      <c r="I5177" t="s">
        <v>38</v>
      </c>
      <c r="J5177" t="s">
        <v>120</v>
      </c>
      <c r="K5177" s="2">
        <v>3545.41</v>
      </c>
      <c r="L5177" t="s">
        <v>28</v>
      </c>
      <c r="M5177">
        <v>2013</v>
      </c>
      <c r="N5177">
        <v>11</v>
      </c>
      <c r="O5177" s="1">
        <f t="shared" si="666"/>
        <v>41579</v>
      </c>
      <c r="R5177" s="1" t="str">
        <f t="shared" si="675"/>
        <v/>
      </c>
      <c r="S5177" t="str">
        <f t="shared" si="668"/>
        <v>Active</v>
      </c>
      <c r="T5177" s="4">
        <v>51</v>
      </c>
    </row>
    <row r="5178" spans="1:20" x14ac:dyDescent="0.25">
      <c r="A5178">
        <v>304824</v>
      </c>
      <c r="B5178" t="s">
        <v>20</v>
      </c>
      <c r="C5178" t="s">
        <v>35</v>
      </c>
      <c r="D5178" t="s">
        <v>52</v>
      </c>
      <c r="E5178" t="s">
        <v>53</v>
      </c>
      <c r="F5178" t="s">
        <v>32</v>
      </c>
      <c r="G5178" t="s">
        <v>33</v>
      </c>
      <c r="H5178" s="3">
        <v>73455</v>
      </c>
      <c r="I5178" t="s">
        <v>38</v>
      </c>
      <c r="J5178" t="s">
        <v>120</v>
      </c>
      <c r="K5178" s="2">
        <v>3546.4</v>
      </c>
      <c r="L5178" t="s">
        <v>28</v>
      </c>
      <c r="M5178">
        <v>2017</v>
      </c>
      <c r="N5178">
        <v>5</v>
      </c>
      <c r="O5178" s="1">
        <f t="shared" si="666"/>
        <v>42856</v>
      </c>
      <c r="R5178" s="1" t="str">
        <f t="shared" si="675"/>
        <v/>
      </c>
      <c r="S5178" t="str">
        <f t="shared" si="668"/>
        <v>Active</v>
      </c>
      <c r="T5178" s="4">
        <v>31</v>
      </c>
    </row>
    <row r="5179" spans="1:20" x14ac:dyDescent="0.25">
      <c r="A5179">
        <v>677322</v>
      </c>
      <c r="B5179" t="s">
        <v>20</v>
      </c>
      <c r="C5179" t="s">
        <v>21</v>
      </c>
      <c r="D5179" t="s">
        <v>70</v>
      </c>
      <c r="E5179" t="s">
        <v>124</v>
      </c>
      <c r="F5179" t="s">
        <v>24</v>
      </c>
      <c r="G5179" t="s">
        <v>33</v>
      </c>
      <c r="H5179" s="3">
        <v>73455</v>
      </c>
      <c r="I5179" t="s">
        <v>26</v>
      </c>
      <c r="J5179" t="s">
        <v>120</v>
      </c>
      <c r="K5179" s="2">
        <v>3548.07</v>
      </c>
      <c r="L5179" t="s">
        <v>28</v>
      </c>
      <c r="M5179">
        <v>2016</v>
      </c>
      <c r="N5179">
        <v>7</v>
      </c>
      <c r="O5179" s="1">
        <f t="shared" si="666"/>
        <v>42552</v>
      </c>
      <c r="P5179">
        <v>2018</v>
      </c>
      <c r="Q5179">
        <v>3</v>
      </c>
      <c r="R5179" s="1">
        <f t="shared" ref="R5179:R5188" si="676">IFERROR(DATE(P5179,Q5179,1),"")</f>
        <v>43160</v>
      </c>
      <c r="S5179" t="str">
        <f t="shared" si="668"/>
        <v>Cancelled</v>
      </c>
      <c r="T5179" s="4">
        <v>31</v>
      </c>
    </row>
    <row r="5180" spans="1:20" x14ac:dyDescent="0.25">
      <c r="A5180">
        <v>550303</v>
      </c>
      <c r="B5180" t="s">
        <v>20</v>
      </c>
      <c r="C5180" t="s">
        <v>102</v>
      </c>
      <c r="D5180" t="s">
        <v>103</v>
      </c>
      <c r="E5180" t="s">
        <v>104</v>
      </c>
      <c r="F5180" t="s">
        <v>24</v>
      </c>
      <c r="G5180" t="s">
        <v>25</v>
      </c>
      <c r="H5180" s="3">
        <v>87603</v>
      </c>
      <c r="I5180" t="s">
        <v>26</v>
      </c>
      <c r="J5180" t="s">
        <v>120</v>
      </c>
      <c r="K5180" s="2">
        <v>3548.15</v>
      </c>
      <c r="L5180" t="s">
        <v>28</v>
      </c>
      <c r="M5180">
        <v>2013</v>
      </c>
      <c r="N5180">
        <v>4</v>
      </c>
      <c r="O5180" s="1">
        <f t="shared" si="666"/>
        <v>41365</v>
      </c>
      <c r="P5180">
        <v>2013</v>
      </c>
      <c r="Q5180">
        <v>11</v>
      </c>
      <c r="R5180" s="1">
        <f t="shared" si="676"/>
        <v>41579</v>
      </c>
      <c r="S5180" t="str">
        <f t="shared" si="668"/>
        <v>Cancelled</v>
      </c>
      <c r="T5180" s="4">
        <v>43</v>
      </c>
    </row>
    <row r="5181" spans="1:20" x14ac:dyDescent="0.25">
      <c r="A5181">
        <v>817066</v>
      </c>
      <c r="B5181" t="s">
        <v>20</v>
      </c>
      <c r="C5181" t="s">
        <v>21</v>
      </c>
      <c r="D5181" t="s">
        <v>22</v>
      </c>
      <c r="E5181" t="s">
        <v>46</v>
      </c>
      <c r="F5181" t="s">
        <v>32</v>
      </c>
      <c r="G5181" t="s">
        <v>33</v>
      </c>
      <c r="H5181" s="3">
        <v>73455</v>
      </c>
      <c r="I5181" t="s">
        <v>38</v>
      </c>
      <c r="J5181" t="s">
        <v>120</v>
      </c>
      <c r="K5181" s="2">
        <v>3548.4</v>
      </c>
      <c r="L5181" t="s">
        <v>28</v>
      </c>
      <c r="M5181">
        <v>2015</v>
      </c>
      <c r="N5181">
        <v>10</v>
      </c>
      <c r="O5181" s="1">
        <f t="shared" si="666"/>
        <v>42278</v>
      </c>
      <c r="R5181" s="1" t="str">
        <f t="shared" si="676"/>
        <v/>
      </c>
      <c r="S5181" t="str">
        <f t="shared" si="668"/>
        <v>Active</v>
      </c>
      <c r="T5181" s="4">
        <v>40</v>
      </c>
    </row>
    <row r="5182" spans="1:20" x14ac:dyDescent="0.25">
      <c r="A5182">
        <v>237018</v>
      </c>
      <c r="B5182" t="s">
        <v>20</v>
      </c>
      <c r="C5182" t="s">
        <v>40</v>
      </c>
      <c r="D5182" t="s">
        <v>49</v>
      </c>
      <c r="E5182" t="s">
        <v>50</v>
      </c>
      <c r="F5182" t="s">
        <v>32</v>
      </c>
      <c r="G5182" t="s">
        <v>25</v>
      </c>
      <c r="H5182" s="3">
        <v>58372</v>
      </c>
      <c r="I5182" t="s">
        <v>34</v>
      </c>
      <c r="J5182" t="s">
        <v>120</v>
      </c>
      <c r="K5182" s="2">
        <v>3549.02</v>
      </c>
      <c r="L5182" t="s">
        <v>28</v>
      </c>
      <c r="M5182">
        <v>2015</v>
      </c>
      <c r="N5182">
        <v>3</v>
      </c>
      <c r="O5182" s="1">
        <f t="shared" si="666"/>
        <v>42064</v>
      </c>
      <c r="R5182" s="1" t="str">
        <f t="shared" si="676"/>
        <v/>
      </c>
      <c r="S5182" t="str">
        <f t="shared" si="668"/>
        <v>Active</v>
      </c>
      <c r="T5182" s="4">
        <v>43</v>
      </c>
    </row>
    <row r="5183" spans="1:20" x14ac:dyDescent="0.25">
      <c r="A5183">
        <v>719576</v>
      </c>
      <c r="B5183" t="s">
        <v>20</v>
      </c>
      <c r="C5183" t="s">
        <v>88</v>
      </c>
      <c r="D5183" t="s">
        <v>89</v>
      </c>
      <c r="E5183" t="s">
        <v>101</v>
      </c>
      <c r="F5183" t="s">
        <v>24</v>
      </c>
      <c r="G5183" t="s">
        <v>25</v>
      </c>
      <c r="H5183" s="3">
        <v>58372</v>
      </c>
      <c r="I5183" t="s">
        <v>34</v>
      </c>
      <c r="J5183" t="s">
        <v>120</v>
      </c>
      <c r="K5183" s="2">
        <v>3549.02</v>
      </c>
      <c r="L5183" t="s">
        <v>28</v>
      </c>
      <c r="M5183">
        <v>2018</v>
      </c>
      <c r="N5183">
        <v>6</v>
      </c>
      <c r="O5183" s="1">
        <f t="shared" si="666"/>
        <v>43252</v>
      </c>
      <c r="R5183" s="1" t="str">
        <f t="shared" si="676"/>
        <v/>
      </c>
      <c r="S5183" t="str">
        <f t="shared" si="668"/>
        <v>Active</v>
      </c>
      <c r="T5183" s="4">
        <v>37</v>
      </c>
    </row>
    <row r="5184" spans="1:20" x14ac:dyDescent="0.25">
      <c r="A5184">
        <v>893376</v>
      </c>
      <c r="B5184" t="s">
        <v>20</v>
      </c>
      <c r="C5184" t="s">
        <v>21</v>
      </c>
      <c r="D5184" t="s">
        <v>91</v>
      </c>
      <c r="E5184" t="s">
        <v>92</v>
      </c>
      <c r="F5184" t="s">
        <v>24</v>
      </c>
      <c r="G5184" t="s">
        <v>33</v>
      </c>
      <c r="H5184" s="3">
        <v>73455</v>
      </c>
      <c r="I5184" t="s">
        <v>26</v>
      </c>
      <c r="J5184" t="s">
        <v>120</v>
      </c>
      <c r="K5184" s="2">
        <v>3549.75</v>
      </c>
      <c r="L5184" t="s">
        <v>28</v>
      </c>
      <c r="M5184">
        <v>2012</v>
      </c>
      <c r="N5184">
        <v>11</v>
      </c>
      <c r="O5184" s="1">
        <f t="shared" si="666"/>
        <v>41214</v>
      </c>
      <c r="R5184" s="1" t="str">
        <f t="shared" si="676"/>
        <v/>
      </c>
      <c r="S5184" t="str">
        <f t="shared" si="668"/>
        <v>Active</v>
      </c>
      <c r="T5184" s="4">
        <v>42</v>
      </c>
    </row>
    <row r="5185" spans="1:20" x14ac:dyDescent="0.25">
      <c r="A5185">
        <v>579890</v>
      </c>
      <c r="B5185" t="s">
        <v>20</v>
      </c>
      <c r="C5185" t="s">
        <v>40</v>
      </c>
      <c r="D5185" t="s">
        <v>54</v>
      </c>
      <c r="E5185" t="s">
        <v>55</v>
      </c>
      <c r="F5185" t="s">
        <v>24</v>
      </c>
      <c r="G5185" t="s">
        <v>93</v>
      </c>
      <c r="H5185" s="3">
        <v>67234</v>
      </c>
      <c r="I5185" t="s">
        <v>38</v>
      </c>
      <c r="J5185" t="s">
        <v>120</v>
      </c>
      <c r="K5185" s="2">
        <v>3551.79</v>
      </c>
      <c r="L5185" t="s">
        <v>28</v>
      </c>
      <c r="M5185">
        <v>2012</v>
      </c>
      <c r="N5185">
        <v>10</v>
      </c>
      <c r="O5185" s="1">
        <f t="shared" si="666"/>
        <v>41183</v>
      </c>
      <c r="R5185" s="1" t="str">
        <f t="shared" si="676"/>
        <v/>
      </c>
      <c r="S5185" t="str">
        <f t="shared" si="668"/>
        <v>Active</v>
      </c>
      <c r="T5185" s="4">
        <v>49</v>
      </c>
    </row>
    <row r="5186" spans="1:20" x14ac:dyDescent="0.25">
      <c r="A5186">
        <v>855922</v>
      </c>
      <c r="B5186" t="s">
        <v>20</v>
      </c>
      <c r="C5186" t="s">
        <v>109</v>
      </c>
      <c r="D5186" t="s">
        <v>110</v>
      </c>
      <c r="E5186" t="s">
        <v>111</v>
      </c>
      <c r="F5186" t="s">
        <v>32</v>
      </c>
      <c r="G5186" t="s">
        <v>93</v>
      </c>
      <c r="H5186" s="3">
        <v>67234</v>
      </c>
      <c r="I5186" t="s">
        <v>38</v>
      </c>
      <c r="J5186" t="s">
        <v>120</v>
      </c>
      <c r="K5186" s="2">
        <v>3551.79</v>
      </c>
      <c r="L5186" t="s">
        <v>28</v>
      </c>
      <c r="M5186">
        <v>2013</v>
      </c>
      <c r="N5186">
        <v>3</v>
      </c>
      <c r="O5186" s="1">
        <f t="shared" si="666"/>
        <v>41334</v>
      </c>
      <c r="R5186" s="1" t="str">
        <f t="shared" si="676"/>
        <v/>
      </c>
      <c r="S5186" t="str">
        <f t="shared" si="668"/>
        <v>Active</v>
      </c>
      <c r="T5186" s="4">
        <v>51</v>
      </c>
    </row>
    <row r="5187" spans="1:20" x14ac:dyDescent="0.25">
      <c r="A5187">
        <v>386790</v>
      </c>
      <c r="B5187" t="s">
        <v>20</v>
      </c>
      <c r="C5187" t="s">
        <v>40</v>
      </c>
      <c r="D5187" t="s">
        <v>49</v>
      </c>
      <c r="E5187" t="s">
        <v>79</v>
      </c>
      <c r="F5187" t="s">
        <v>24</v>
      </c>
      <c r="G5187" t="s">
        <v>25</v>
      </c>
      <c r="H5187" s="3">
        <v>74756</v>
      </c>
      <c r="I5187" t="s">
        <v>26</v>
      </c>
      <c r="J5187" t="s">
        <v>120</v>
      </c>
      <c r="K5187" s="2">
        <v>3554.85</v>
      </c>
      <c r="L5187" t="s">
        <v>28</v>
      </c>
      <c r="M5187">
        <v>2014</v>
      </c>
      <c r="N5187">
        <v>10</v>
      </c>
      <c r="O5187" s="1">
        <f t="shared" ref="O5187:O5250" si="677">DATE(M5187,N5187,1)</f>
        <v>41913</v>
      </c>
      <c r="R5187" s="1" t="str">
        <f t="shared" si="676"/>
        <v/>
      </c>
      <c r="S5187" t="str">
        <f t="shared" ref="S5187:S5250" si="678">IF(R5187="","Active","Cancelled")</f>
        <v>Active</v>
      </c>
      <c r="T5187" s="4">
        <v>33</v>
      </c>
    </row>
    <row r="5188" spans="1:20" x14ac:dyDescent="0.25">
      <c r="A5188">
        <v>399917</v>
      </c>
      <c r="B5188" t="s">
        <v>20</v>
      </c>
      <c r="C5188" t="s">
        <v>109</v>
      </c>
      <c r="D5188" t="s">
        <v>110</v>
      </c>
      <c r="E5188" t="s">
        <v>111</v>
      </c>
      <c r="F5188" t="s">
        <v>32</v>
      </c>
      <c r="G5188" t="s">
        <v>25</v>
      </c>
      <c r="H5188" s="3">
        <v>74756</v>
      </c>
      <c r="I5188" t="s">
        <v>26</v>
      </c>
      <c r="J5188" t="s">
        <v>120</v>
      </c>
      <c r="K5188" s="2">
        <v>3554.85</v>
      </c>
      <c r="L5188" t="s">
        <v>28</v>
      </c>
      <c r="M5188">
        <v>2012</v>
      </c>
      <c r="N5188">
        <v>10</v>
      </c>
      <c r="O5188" s="1">
        <f t="shared" si="677"/>
        <v>41183</v>
      </c>
      <c r="R5188" s="1" t="str">
        <f t="shared" si="676"/>
        <v/>
      </c>
      <c r="S5188" t="str">
        <f t="shared" si="678"/>
        <v>Active</v>
      </c>
      <c r="T5188" s="4">
        <v>43</v>
      </c>
    </row>
    <row r="5189" spans="1:20" x14ac:dyDescent="0.25">
      <c r="A5189">
        <v>441670</v>
      </c>
      <c r="B5189" t="s">
        <v>20</v>
      </c>
      <c r="C5189" t="s">
        <v>102</v>
      </c>
      <c r="D5189" t="s">
        <v>103</v>
      </c>
      <c r="E5189" t="s">
        <v>104</v>
      </c>
      <c r="F5189" t="s">
        <v>32</v>
      </c>
      <c r="G5189" t="s">
        <v>25</v>
      </c>
      <c r="H5189" s="3">
        <v>74756</v>
      </c>
      <c r="I5189" t="s">
        <v>26</v>
      </c>
      <c r="J5189" t="s">
        <v>120</v>
      </c>
      <c r="K5189" s="2">
        <v>3554.85</v>
      </c>
      <c r="L5189" t="s">
        <v>28</v>
      </c>
      <c r="M5189">
        <v>2013</v>
      </c>
      <c r="N5189">
        <v>1</v>
      </c>
      <c r="O5189" s="1">
        <f t="shared" si="677"/>
        <v>41275</v>
      </c>
      <c r="P5189">
        <v>2017</v>
      </c>
      <c r="Q5189">
        <v>12</v>
      </c>
      <c r="R5189" s="1">
        <f>IFERROR(DATE(P5189,Q5189,1),"")</f>
        <v>43070</v>
      </c>
      <c r="S5189" t="str">
        <f t="shared" si="678"/>
        <v>Cancelled</v>
      </c>
      <c r="T5189" s="4">
        <v>45</v>
      </c>
    </row>
    <row r="5190" spans="1:20" x14ac:dyDescent="0.25">
      <c r="A5190">
        <v>455651</v>
      </c>
      <c r="B5190" t="s">
        <v>20</v>
      </c>
      <c r="C5190" t="s">
        <v>62</v>
      </c>
      <c r="D5190" t="s">
        <v>63</v>
      </c>
      <c r="E5190" t="s">
        <v>64</v>
      </c>
      <c r="F5190" t="s">
        <v>24</v>
      </c>
      <c r="G5190" t="s">
        <v>25</v>
      </c>
      <c r="H5190" s="3">
        <v>74756</v>
      </c>
      <c r="I5190" t="s">
        <v>26</v>
      </c>
      <c r="J5190" t="s">
        <v>120</v>
      </c>
      <c r="K5190" s="2">
        <v>3554.85</v>
      </c>
      <c r="L5190" t="s">
        <v>28</v>
      </c>
      <c r="M5190">
        <v>2013</v>
      </c>
      <c r="N5190">
        <v>11</v>
      </c>
      <c r="O5190" s="1">
        <f t="shared" si="677"/>
        <v>41579</v>
      </c>
      <c r="R5190" s="1" t="str">
        <f t="shared" ref="R5190:R5192" si="679">IFERROR(DATE(P5190,Q5190,1),"")</f>
        <v/>
      </c>
      <c r="S5190" t="str">
        <f t="shared" si="678"/>
        <v>Active</v>
      </c>
      <c r="T5190" s="4">
        <v>39</v>
      </c>
    </row>
    <row r="5191" spans="1:20" x14ac:dyDescent="0.25">
      <c r="A5191">
        <v>488549</v>
      </c>
      <c r="B5191" t="s">
        <v>20</v>
      </c>
      <c r="C5191" t="s">
        <v>21</v>
      </c>
      <c r="D5191" t="s">
        <v>22</v>
      </c>
      <c r="E5191" t="s">
        <v>58</v>
      </c>
      <c r="F5191" t="s">
        <v>32</v>
      </c>
      <c r="G5191" t="s">
        <v>25</v>
      </c>
      <c r="H5191" s="3">
        <v>74756</v>
      </c>
      <c r="I5191" t="s">
        <v>26</v>
      </c>
      <c r="J5191" t="s">
        <v>120</v>
      </c>
      <c r="K5191" s="2">
        <v>3554.85</v>
      </c>
      <c r="L5191" t="s">
        <v>28</v>
      </c>
      <c r="M5191">
        <v>2013</v>
      </c>
      <c r="N5191">
        <v>12</v>
      </c>
      <c r="O5191" s="1">
        <f t="shared" si="677"/>
        <v>41609</v>
      </c>
      <c r="R5191" s="1" t="str">
        <f t="shared" si="679"/>
        <v/>
      </c>
      <c r="S5191" t="str">
        <f t="shared" si="678"/>
        <v>Active</v>
      </c>
      <c r="T5191" s="4">
        <v>53</v>
      </c>
    </row>
    <row r="5192" spans="1:20" x14ac:dyDescent="0.25">
      <c r="A5192">
        <v>626542</v>
      </c>
      <c r="B5192" t="s">
        <v>20</v>
      </c>
      <c r="C5192" t="s">
        <v>29</v>
      </c>
      <c r="D5192" t="s">
        <v>77</v>
      </c>
      <c r="E5192" t="s">
        <v>78</v>
      </c>
      <c r="F5192" t="s">
        <v>24</v>
      </c>
      <c r="G5192" t="s">
        <v>25</v>
      </c>
      <c r="H5192" s="3">
        <v>74756</v>
      </c>
      <c r="I5192" t="s">
        <v>26</v>
      </c>
      <c r="J5192" t="s">
        <v>120</v>
      </c>
      <c r="K5192" s="2">
        <v>3554.85</v>
      </c>
      <c r="L5192" t="s">
        <v>28</v>
      </c>
      <c r="M5192">
        <v>2017</v>
      </c>
      <c r="N5192">
        <v>1</v>
      </c>
      <c r="O5192" s="1">
        <f t="shared" si="677"/>
        <v>42736</v>
      </c>
      <c r="R5192" s="1" t="str">
        <f t="shared" si="679"/>
        <v/>
      </c>
      <c r="S5192" t="str">
        <f t="shared" si="678"/>
        <v>Active</v>
      </c>
      <c r="T5192" s="4">
        <v>37</v>
      </c>
    </row>
    <row r="5193" spans="1:20" x14ac:dyDescent="0.25">
      <c r="A5193">
        <v>683250</v>
      </c>
      <c r="B5193" t="s">
        <v>20</v>
      </c>
      <c r="C5193" t="s">
        <v>40</v>
      </c>
      <c r="D5193" t="s">
        <v>49</v>
      </c>
      <c r="E5193" t="s">
        <v>56</v>
      </c>
      <c r="F5193" t="s">
        <v>32</v>
      </c>
      <c r="G5193" t="s">
        <v>25</v>
      </c>
      <c r="H5193" s="3">
        <v>74756</v>
      </c>
      <c r="I5193" t="s">
        <v>26</v>
      </c>
      <c r="J5193" t="s">
        <v>120</v>
      </c>
      <c r="K5193" s="2">
        <v>3554.85</v>
      </c>
      <c r="L5193" t="s">
        <v>28</v>
      </c>
      <c r="M5193">
        <v>2014</v>
      </c>
      <c r="N5193">
        <v>10</v>
      </c>
      <c r="O5193" s="1">
        <f t="shared" si="677"/>
        <v>41913</v>
      </c>
      <c r="P5193">
        <v>2015</v>
      </c>
      <c r="Q5193">
        <v>6</v>
      </c>
      <c r="R5193" s="1">
        <f>IFERROR(DATE(P5193,Q5193,1),"")</f>
        <v>42156</v>
      </c>
      <c r="S5193" t="str">
        <f t="shared" si="678"/>
        <v>Cancelled</v>
      </c>
      <c r="T5193" s="4">
        <v>43</v>
      </c>
    </row>
    <row r="5194" spans="1:20" x14ac:dyDescent="0.25">
      <c r="A5194">
        <v>854077</v>
      </c>
      <c r="B5194" t="s">
        <v>20</v>
      </c>
      <c r="C5194" t="s">
        <v>21</v>
      </c>
      <c r="D5194" t="s">
        <v>115</v>
      </c>
      <c r="E5194" t="s">
        <v>116</v>
      </c>
      <c r="F5194" t="s">
        <v>24</v>
      </c>
      <c r="G5194" t="s">
        <v>25</v>
      </c>
      <c r="H5194" s="3">
        <v>74756</v>
      </c>
      <c r="I5194" t="s">
        <v>26</v>
      </c>
      <c r="J5194" t="s">
        <v>120</v>
      </c>
      <c r="K5194" s="2">
        <v>3554.85</v>
      </c>
      <c r="L5194" t="s">
        <v>28</v>
      </c>
      <c r="M5194">
        <v>2012</v>
      </c>
      <c r="N5194">
        <v>7</v>
      </c>
      <c r="O5194" s="1">
        <f t="shared" si="677"/>
        <v>41091</v>
      </c>
      <c r="R5194" s="1" t="str">
        <f t="shared" ref="R5194:R5215" si="680">IFERROR(DATE(P5194,Q5194,1),"")</f>
        <v/>
      </c>
      <c r="S5194" t="str">
        <f t="shared" si="678"/>
        <v>Active</v>
      </c>
      <c r="T5194" s="4">
        <v>48</v>
      </c>
    </row>
    <row r="5195" spans="1:20" x14ac:dyDescent="0.25">
      <c r="A5195">
        <v>854704</v>
      </c>
      <c r="B5195" t="s">
        <v>20</v>
      </c>
      <c r="C5195" t="s">
        <v>62</v>
      </c>
      <c r="D5195" t="s">
        <v>63</v>
      </c>
      <c r="E5195" t="s">
        <v>64</v>
      </c>
      <c r="F5195" t="s">
        <v>24</v>
      </c>
      <c r="G5195" t="s">
        <v>25</v>
      </c>
      <c r="H5195" s="3">
        <v>74756</v>
      </c>
      <c r="I5195" t="s">
        <v>26</v>
      </c>
      <c r="J5195" t="s">
        <v>120</v>
      </c>
      <c r="K5195" s="2">
        <v>3554.85</v>
      </c>
      <c r="L5195" t="s">
        <v>28</v>
      </c>
      <c r="M5195">
        <v>2014</v>
      </c>
      <c r="N5195">
        <v>5</v>
      </c>
      <c r="O5195" s="1">
        <f t="shared" si="677"/>
        <v>41760</v>
      </c>
      <c r="R5195" s="1" t="str">
        <f t="shared" si="680"/>
        <v/>
      </c>
      <c r="S5195" t="str">
        <f t="shared" si="678"/>
        <v>Active</v>
      </c>
      <c r="T5195" s="4">
        <v>40</v>
      </c>
    </row>
    <row r="5196" spans="1:20" x14ac:dyDescent="0.25">
      <c r="A5196">
        <v>310396</v>
      </c>
      <c r="B5196" t="s">
        <v>20</v>
      </c>
      <c r="C5196" t="s">
        <v>62</v>
      </c>
      <c r="D5196" t="s">
        <v>63</v>
      </c>
      <c r="E5196" t="s">
        <v>64</v>
      </c>
      <c r="F5196" t="s">
        <v>32</v>
      </c>
      <c r="G5196" t="s">
        <v>25</v>
      </c>
      <c r="H5196" s="3">
        <v>60500</v>
      </c>
      <c r="I5196" t="s">
        <v>26</v>
      </c>
      <c r="J5196" t="s">
        <v>120</v>
      </c>
      <c r="K5196" s="2">
        <v>3557.2</v>
      </c>
      <c r="L5196" t="s">
        <v>28</v>
      </c>
      <c r="M5196">
        <v>2013</v>
      </c>
      <c r="N5196">
        <v>6</v>
      </c>
      <c r="O5196" s="1">
        <f t="shared" si="677"/>
        <v>41426</v>
      </c>
      <c r="R5196" s="1" t="str">
        <f t="shared" si="680"/>
        <v/>
      </c>
      <c r="S5196" t="str">
        <f t="shared" si="678"/>
        <v>Active</v>
      </c>
      <c r="T5196" s="4">
        <v>35</v>
      </c>
    </row>
    <row r="5197" spans="1:20" x14ac:dyDescent="0.25">
      <c r="A5197">
        <v>319469</v>
      </c>
      <c r="B5197" t="s">
        <v>20</v>
      </c>
      <c r="C5197" t="s">
        <v>35</v>
      </c>
      <c r="D5197" t="s">
        <v>94</v>
      </c>
      <c r="E5197" t="s">
        <v>95</v>
      </c>
      <c r="F5197" t="s">
        <v>24</v>
      </c>
      <c r="G5197" t="s">
        <v>93</v>
      </c>
      <c r="H5197" s="3">
        <v>138985</v>
      </c>
      <c r="I5197" t="s">
        <v>26</v>
      </c>
      <c r="J5197" t="s">
        <v>120</v>
      </c>
      <c r="K5197" s="2">
        <v>3557.37</v>
      </c>
      <c r="L5197" t="s">
        <v>28</v>
      </c>
      <c r="M5197">
        <v>2017</v>
      </c>
      <c r="N5197">
        <v>2</v>
      </c>
      <c r="O5197" s="1">
        <f t="shared" si="677"/>
        <v>42767</v>
      </c>
      <c r="R5197" s="1" t="str">
        <f t="shared" si="680"/>
        <v/>
      </c>
      <c r="S5197" t="str">
        <f t="shared" si="678"/>
        <v>Active</v>
      </c>
      <c r="T5197" s="4">
        <v>40</v>
      </c>
    </row>
    <row r="5198" spans="1:20" x14ac:dyDescent="0.25">
      <c r="A5198">
        <v>957419</v>
      </c>
      <c r="B5198" t="s">
        <v>20</v>
      </c>
      <c r="C5198" t="s">
        <v>40</v>
      </c>
      <c r="D5198" t="s">
        <v>49</v>
      </c>
      <c r="E5198" t="s">
        <v>75</v>
      </c>
      <c r="F5198" t="s">
        <v>24</v>
      </c>
      <c r="G5198" t="s">
        <v>93</v>
      </c>
      <c r="H5198" s="3">
        <v>138985</v>
      </c>
      <c r="I5198" t="s">
        <v>26</v>
      </c>
      <c r="J5198" t="s">
        <v>120</v>
      </c>
      <c r="K5198" s="2">
        <v>3557.37</v>
      </c>
      <c r="L5198" t="s">
        <v>28</v>
      </c>
      <c r="M5198">
        <v>2013</v>
      </c>
      <c r="N5198">
        <v>2</v>
      </c>
      <c r="O5198" s="1">
        <f t="shared" si="677"/>
        <v>41306</v>
      </c>
      <c r="R5198" s="1" t="str">
        <f t="shared" si="680"/>
        <v/>
      </c>
      <c r="S5198" t="str">
        <f t="shared" si="678"/>
        <v>Active</v>
      </c>
      <c r="T5198" s="4">
        <v>51</v>
      </c>
    </row>
    <row r="5199" spans="1:20" x14ac:dyDescent="0.25">
      <c r="A5199">
        <v>201276</v>
      </c>
      <c r="B5199" t="s">
        <v>20</v>
      </c>
      <c r="C5199" t="s">
        <v>35</v>
      </c>
      <c r="D5199" t="s">
        <v>36</v>
      </c>
      <c r="E5199" t="s">
        <v>87</v>
      </c>
      <c r="F5199" t="s">
        <v>32</v>
      </c>
      <c r="G5199" t="s">
        <v>25</v>
      </c>
      <c r="H5199" s="3">
        <v>88082</v>
      </c>
      <c r="I5199" t="s">
        <v>26</v>
      </c>
      <c r="J5199" t="s">
        <v>120</v>
      </c>
      <c r="K5199" s="2">
        <v>3560.63</v>
      </c>
      <c r="L5199" t="s">
        <v>28</v>
      </c>
      <c r="M5199">
        <v>2016</v>
      </c>
      <c r="N5199">
        <v>10</v>
      </c>
      <c r="O5199" s="1">
        <f t="shared" si="677"/>
        <v>42644</v>
      </c>
      <c r="R5199" s="1" t="str">
        <f t="shared" si="680"/>
        <v/>
      </c>
      <c r="S5199" t="str">
        <f t="shared" si="678"/>
        <v>Active</v>
      </c>
      <c r="T5199" s="4">
        <v>39</v>
      </c>
    </row>
    <row r="5200" spans="1:20" x14ac:dyDescent="0.25">
      <c r="A5200">
        <v>949612</v>
      </c>
      <c r="B5200" t="s">
        <v>20</v>
      </c>
      <c r="C5200" t="s">
        <v>21</v>
      </c>
      <c r="D5200" t="s">
        <v>47</v>
      </c>
      <c r="E5200" t="s">
        <v>48</v>
      </c>
      <c r="F5200" t="s">
        <v>32</v>
      </c>
      <c r="G5200" t="s">
        <v>25</v>
      </c>
      <c r="H5200" s="3">
        <v>88082</v>
      </c>
      <c r="I5200" t="s">
        <v>26</v>
      </c>
      <c r="J5200" t="s">
        <v>120</v>
      </c>
      <c r="K5200" s="2">
        <v>3560.63</v>
      </c>
      <c r="L5200" t="s">
        <v>28</v>
      </c>
      <c r="M5200">
        <v>2018</v>
      </c>
      <c r="N5200">
        <v>6</v>
      </c>
      <c r="O5200" s="1">
        <f t="shared" si="677"/>
        <v>43252</v>
      </c>
      <c r="R5200" s="1" t="str">
        <f t="shared" si="680"/>
        <v/>
      </c>
      <c r="S5200" t="str">
        <f t="shared" si="678"/>
        <v>Active</v>
      </c>
      <c r="T5200" s="4">
        <v>35</v>
      </c>
    </row>
    <row r="5201" spans="1:20" x14ac:dyDescent="0.25">
      <c r="A5201">
        <v>765481</v>
      </c>
      <c r="B5201" t="s">
        <v>20</v>
      </c>
      <c r="C5201" t="s">
        <v>40</v>
      </c>
      <c r="D5201" t="s">
        <v>49</v>
      </c>
      <c r="E5201" t="s">
        <v>67</v>
      </c>
      <c r="F5201" t="s">
        <v>24</v>
      </c>
      <c r="G5201" t="s">
        <v>33</v>
      </c>
      <c r="H5201" s="3">
        <v>73455</v>
      </c>
      <c r="I5201" t="s">
        <v>38</v>
      </c>
      <c r="J5201" t="s">
        <v>120</v>
      </c>
      <c r="K5201" s="2">
        <v>3561.04</v>
      </c>
      <c r="L5201" t="s">
        <v>28</v>
      </c>
      <c r="M5201">
        <v>2012</v>
      </c>
      <c r="N5201">
        <v>11</v>
      </c>
      <c r="O5201" s="1">
        <f t="shared" si="677"/>
        <v>41214</v>
      </c>
      <c r="R5201" s="1" t="str">
        <f t="shared" si="680"/>
        <v/>
      </c>
      <c r="S5201" t="str">
        <f t="shared" si="678"/>
        <v>Active</v>
      </c>
      <c r="T5201" s="4">
        <v>48</v>
      </c>
    </row>
    <row r="5202" spans="1:20" x14ac:dyDescent="0.25">
      <c r="A5202">
        <v>325935</v>
      </c>
      <c r="B5202" t="s">
        <v>20</v>
      </c>
      <c r="C5202" t="s">
        <v>21</v>
      </c>
      <c r="D5202" t="s">
        <v>115</v>
      </c>
      <c r="E5202" t="s">
        <v>116</v>
      </c>
      <c r="F5202" t="s">
        <v>32</v>
      </c>
      <c r="G5202" t="s">
        <v>33</v>
      </c>
      <c r="H5202" s="3">
        <v>73455</v>
      </c>
      <c r="I5202" t="s">
        <v>38</v>
      </c>
      <c r="J5202" t="s">
        <v>120</v>
      </c>
      <c r="K5202" s="2">
        <v>3561.6</v>
      </c>
      <c r="L5202" t="s">
        <v>28</v>
      </c>
      <c r="M5202">
        <v>2012</v>
      </c>
      <c r="N5202">
        <v>7</v>
      </c>
      <c r="O5202" s="1">
        <f t="shared" si="677"/>
        <v>41091</v>
      </c>
      <c r="R5202" s="1" t="str">
        <f t="shared" si="680"/>
        <v/>
      </c>
      <c r="S5202" t="str">
        <f t="shared" si="678"/>
        <v>Active</v>
      </c>
      <c r="T5202" s="4">
        <v>41</v>
      </c>
    </row>
    <row r="5203" spans="1:20" x14ac:dyDescent="0.25">
      <c r="A5203">
        <v>982969</v>
      </c>
      <c r="B5203" t="s">
        <v>20</v>
      </c>
      <c r="C5203" t="s">
        <v>102</v>
      </c>
      <c r="D5203" t="s">
        <v>103</v>
      </c>
      <c r="E5203" t="s">
        <v>104</v>
      </c>
      <c r="F5203" t="s">
        <v>24</v>
      </c>
      <c r="G5203" t="s">
        <v>33</v>
      </c>
      <c r="H5203" s="3">
        <v>73455</v>
      </c>
      <c r="I5203" t="s">
        <v>38</v>
      </c>
      <c r="J5203" t="s">
        <v>120</v>
      </c>
      <c r="K5203" s="2">
        <v>3561.6</v>
      </c>
      <c r="L5203" t="s">
        <v>28</v>
      </c>
      <c r="M5203">
        <v>2015</v>
      </c>
      <c r="N5203">
        <v>6</v>
      </c>
      <c r="O5203" s="1">
        <f t="shared" si="677"/>
        <v>42156</v>
      </c>
      <c r="R5203" s="1" t="str">
        <f t="shared" si="680"/>
        <v/>
      </c>
      <c r="S5203" t="str">
        <f t="shared" si="678"/>
        <v>Active</v>
      </c>
      <c r="T5203" s="4">
        <v>37</v>
      </c>
    </row>
    <row r="5204" spans="1:20" x14ac:dyDescent="0.25">
      <c r="A5204">
        <v>293496</v>
      </c>
      <c r="B5204" t="s">
        <v>20</v>
      </c>
      <c r="C5204" t="s">
        <v>21</v>
      </c>
      <c r="D5204" t="s">
        <v>70</v>
      </c>
      <c r="E5204" t="s">
        <v>71</v>
      </c>
      <c r="F5204" t="s">
        <v>24</v>
      </c>
      <c r="G5204" t="s">
        <v>33</v>
      </c>
      <c r="H5204" s="3">
        <v>73455</v>
      </c>
      <c r="I5204" t="s">
        <v>26</v>
      </c>
      <c r="J5204" t="s">
        <v>120</v>
      </c>
      <c r="K5204" s="2">
        <v>3567.5</v>
      </c>
      <c r="L5204" t="s">
        <v>28</v>
      </c>
      <c r="M5204">
        <v>2014</v>
      </c>
      <c r="N5204">
        <v>9</v>
      </c>
      <c r="O5204" s="1">
        <f t="shared" si="677"/>
        <v>41883</v>
      </c>
      <c r="R5204" s="1" t="str">
        <f t="shared" si="680"/>
        <v/>
      </c>
      <c r="S5204" t="str">
        <f t="shared" si="678"/>
        <v>Active</v>
      </c>
      <c r="T5204" s="4">
        <v>42</v>
      </c>
    </row>
    <row r="5205" spans="1:20" x14ac:dyDescent="0.25">
      <c r="A5205">
        <v>501552</v>
      </c>
      <c r="B5205" t="s">
        <v>20</v>
      </c>
      <c r="C5205" t="s">
        <v>35</v>
      </c>
      <c r="D5205" t="s">
        <v>36</v>
      </c>
      <c r="E5205" t="s">
        <v>37</v>
      </c>
      <c r="F5205" t="s">
        <v>24</v>
      </c>
      <c r="G5205" t="s">
        <v>33</v>
      </c>
      <c r="H5205" s="3">
        <v>73455</v>
      </c>
      <c r="I5205" t="s">
        <v>26</v>
      </c>
      <c r="J5205" t="s">
        <v>120</v>
      </c>
      <c r="K5205" s="2">
        <v>3567.5</v>
      </c>
      <c r="L5205" t="s">
        <v>28</v>
      </c>
      <c r="M5205">
        <v>2014</v>
      </c>
      <c r="N5205">
        <v>5</v>
      </c>
      <c r="O5205" s="1">
        <f t="shared" si="677"/>
        <v>41760</v>
      </c>
      <c r="R5205" s="1" t="str">
        <f t="shared" si="680"/>
        <v/>
      </c>
      <c r="S5205" t="str">
        <f t="shared" si="678"/>
        <v>Active</v>
      </c>
      <c r="T5205" s="4">
        <v>45</v>
      </c>
    </row>
    <row r="5206" spans="1:20" x14ac:dyDescent="0.25">
      <c r="A5206">
        <v>515049</v>
      </c>
      <c r="B5206" t="s">
        <v>20</v>
      </c>
      <c r="C5206" t="s">
        <v>40</v>
      </c>
      <c r="D5206" t="s">
        <v>49</v>
      </c>
      <c r="E5206" t="s">
        <v>125</v>
      </c>
      <c r="F5206" t="s">
        <v>24</v>
      </c>
      <c r="G5206" t="s">
        <v>33</v>
      </c>
      <c r="H5206" s="3">
        <v>73455</v>
      </c>
      <c r="I5206" t="s">
        <v>26</v>
      </c>
      <c r="J5206" t="s">
        <v>120</v>
      </c>
      <c r="K5206" s="2">
        <v>3567.5</v>
      </c>
      <c r="L5206" t="s">
        <v>28</v>
      </c>
      <c r="M5206">
        <v>2016</v>
      </c>
      <c r="N5206">
        <v>2</v>
      </c>
      <c r="O5206" s="1">
        <f t="shared" si="677"/>
        <v>42401</v>
      </c>
      <c r="R5206" s="1" t="str">
        <f t="shared" si="680"/>
        <v/>
      </c>
      <c r="S5206" t="str">
        <f t="shared" si="678"/>
        <v>Active</v>
      </c>
      <c r="T5206" s="4">
        <v>51</v>
      </c>
    </row>
    <row r="5207" spans="1:20" x14ac:dyDescent="0.25">
      <c r="A5207">
        <v>641384</v>
      </c>
      <c r="B5207" t="s">
        <v>20</v>
      </c>
      <c r="C5207" t="s">
        <v>35</v>
      </c>
      <c r="D5207" t="s">
        <v>36</v>
      </c>
      <c r="E5207" t="s">
        <v>37</v>
      </c>
      <c r="F5207" t="s">
        <v>24</v>
      </c>
      <c r="G5207" t="s">
        <v>33</v>
      </c>
      <c r="H5207" s="3">
        <v>73455</v>
      </c>
      <c r="I5207" t="s">
        <v>26</v>
      </c>
      <c r="J5207" t="s">
        <v>120</v>
      </c>
      <c r="K5207" s="2">
        <v>3567.5</v>
      </c>
      <c r="L5207" t="s">
        <v>28</v>
      </c>
      <c r="M5207">
        <v>2015</v>
      </c>
      <c r="N5207">
        <v>8</v>
      </c>
      <c r="O5207" s="1">
        <f t="shared" si="677"/>
        <v>42217</v>
      </c>
      <c r="R5207" s="1" t="str">
        <f t="shared" si="680"/>
        <v/>
      </c>
      <c r="S5207" t="str">
        <f t="shared" si="678"/>
        <v>Active</v>
      </c>
      <c r="T5207" s="4">
        <v>44</v>
      </c>
    </row>
    <row r="5208" spans="1:20" x14ac:dyDescent="0.25">
      <c r="A5208">
        <v>734801</v>
      </c>
      <c r="B5208" t="s">
        <v>20</v>
      </c>
      <c r="C5208" t="s">
        <v>21</v>
      </c>
      <c r="D5208" t="s">
        <v>22</v>
      </c>
      <c r="E5208" t="s">
        <v>46</v>
      </c>
      <c r="F5208" t="s">
        <v>32</v>
      </c>
      <c r="G5208" t="s">
        <v>33</v>
      </c>
      <c r="H5208" s="3">
        <v>73455</v>
      </c>
      <c r="I5208" t="s">
        <v>26</v>
      </c>
      <c r="J5208" t="s">
        <v>120</v>
      </c>
      <c r="K5208" s="2">
        <v>3567.5</v>
      </c>
      <c r="L5208" t="s">
        <v>28</v>
      </c>
      <c r="M5208">
        <v>2016</v>
      </c>
      <c r="N5208">
        <v>6</v>
      </c>
      <c r="O5208" s="1">
        <f t="shared" si="677"/>
        <v>42522</v>
      </c>
      <c r="R5208" s="1" t="str">
        <f t="shared" si="680"/>
        <v/>
      </c>
      <c r="S5208" t="str">
        <f t="shared" si="678"/>
        <v>Active</v>
      </c>
      <c r="T5208" s="4">
        <v>45</v>
      </c>
    </row>
    <row r="5209" spans="1:20" x14ac:dyDescent="0.25">
      <c r="A5209">
        <v>833683</v>
      </c>
      <c r="B5209" t="s">
        <v>20</v>
      </c>
      <c r="C5209" t="s">
        <v>21</v>
      </c>
      <c r="D5209" t="s">
        <v>47</v>
      </c>
      <c r="E5209" t="s">
        <v>48</v>
      </c>
      <c r="F5209" t="s">
        <v>32</v>
      </c>
      <c r="G5209" t="s">
        <v>33</v>
      </c>
      <c r="H5209" s="3">
        <v>73455</v>
      </c>
      <c r="I5209" t="s">
        <v>26</v>
      </c>
      <c r="J5209" t="s">
        <v>120</v>
      </c>
      <c r="K5209" s="2">
        <v>3567.5</v>
      </c>
      <c r="L5209" t="s">
        <v>28</v>
      </c>
      <c r="M5209">
        <v>2012</v>
      </c>
      <c r="N5209">
        <v>7</v>
      </c>
      <c r="O5209" s="1">
        <f t="shared" si="677"/>
        <v>41091</v>
      </c>
      <c r="R5209" s="1" t="str">
        <f t="shared" si="680"/>
        <v/>
      </c>
      <c r="S5209" t="str">
        <f t="shared" si="678"/>
        <v>Active</v>
      </c>
      <c r="T5209" s="4">
        <v>40</v>
      </c>
    </row>
    <row r="5210" spans="1:20" x14ac:dyDescent="0.25">
      <c r="A5210">
        <v>880849</v>
      </c>
      <c r="B5210" t="s">
        <v>20</v>
      </c>
      <c r="C5210" t="s">
        <v>21</v>
      </c>
      <c r="D5210" t="s">
        <v>22</v>
      </c>
      <c r="E5210" t="s">
        <v>23</v>
      </c>
      <c r="F5210" t="s">
        <v>24</v>
      </c>
      <c r="G5210" t="s">
        <v>33</v>
      </c>
      <c r="H5210" s="3">
        <v>73455</v>
      </c>
      <c r="I5210" t="s">
        <v>26</v>
      </c>
      <c r="J5210" t="s">
        <v>120</v>
      </c>
      <c r="K5210" s="2">
        <v>3567.5</v>
      </c>
      <c r="L5210" t="s">
        <v>28</v>
      </c>
      <c r="M5210">
        <v>2013</v>
      </c>
      <c r="N5210">
        <v>9</v>
      </c>
      <c r="O5210" s="1">
        <f t="shared" si="677"/>
        <v>41518</v>
      </c>
      <c r="R5210" s="1" t="str">
        <f t="shared" si="680"/>
        <v/>
      </c>
      <c r="S5210" t="str">
        <f t="shared" si="678"/>
        <v>Active</v>
      </c>
      <c r="T5210" s="4">
        <v>37</v>
      </c>
    </row>
    <row r="5211" spans="1:20" x14ac:dyDescent="0.25">
      <c r="A5211">
        <v>960708</v>
      </c>
      <c r="B5211" t="s">
        <v>20</v>
      </c>
      <c r="C5211" t="s">
        <v>88</v>
      </c>
      <c r="D5211" t="s">
        <v>89</v>
      </c>
      <c r="E5211" t="s">
        <v>119</v>
      </c>
      <c r="F5211" t="s">
        <v>32</v>
      </c>
      <c r="G5211" t="s">
        <v>33</v>
      </c>
      <c r="H5211" s="3">
        <v>73455</v>
      </c>
      <c r="I5211" t="s">
        <v>26</v>
      </c>
      <c r="J5211" t="s">
        <v>120</v>
      </c>
      <c r="K5211" s="2">
        <v>3567.5</v>
      </c>
      <c r="L5211" t="s">
        <v>28</v>
      </c>
      <c r="M5211">
        <v>2016</v>
      </c>
      <c r="N5211">
        <v>7</v>
      </c>
      <c r="O5211" s="1">
        <f t="shared" si="677"/>
        <v>42552</v>
      </c>
      <c r="R5211" s="1" t="str">
        <f t="shared" si="680"/>
        <v/>
      </c>
      <c r="S5211" t="str">
        <f t="shared" si="678"/>
        <v>Active</v>
      </c>
      <c r="T5211" s="4">
        <v>39</v>
      </c>
    </row>
    <row r="5212" spans="1:20" x14ac:dyDescent="0.25">
      <c r="A5212">
        <v>247607</v>
      </c>
      <c r="B5212" t="s">
        <v>20</v>
      </c>
      <c r="C5212" t="s">
        <v>35</v>
      </c>
      <c r="D5212" t="s">
        <v>94</v>
      </c>
      <c r="E5212" t="s">
        <v>95</v>
      </c>
      <c r="F5212" t="s">
        <v>24</v>
      </c>
      <c r="G5212" t="s">
        <v>33</v>
      </c>
      <c r="H5212" s="3">
        <v>73455</v>
      </c>
      <c r="I5212" t="s">
        <v>38</v>
      </c>
      <c r="J5212" t="s">
        <v>120</v>
      </c>
      <c r="K5212" s="2">
        <v>3569.86</v>
      </c>
      <c r="L5212" t="s">
        <v>28</v>
      </c>
      <c r="M5212">
        <v>2016</v>
      </c>
      <c r="N5212">
        <v>5</v>
      </c>
      <c r="O5212" s="1">
        <f t="shared" si="677"/>
        <v>42491</v>
      </c>
      <c r="R5212" s="1" t="str">
        <f t="shared" si="680"/>
        <v/>
      </c>
      <c r="S5212" t="str">
        <f t="shared" si="678"/>
        <v>Active</v>
      </c>
      <c r="T5212" s="4">
        <v>40</v>
      </c>
    </row>
    <row r="5213" spans="1:20" x14ac:dyDescent="0.25">
      <c r="A5213">
        <v>390350</v>
      </c>
      <c r="B5213" t="s">
        <v>20</v>
      </c>
      <c r="C5213" t="s">
        <v>40</v>
      </c>
      <c r="D5213" t="s">
        <v>49</v>
      </c>
      <c r="E5213" t="s">
        <v>75</v>
      </c>
      <c r="F5213" t="s">
        <v>32</v>
      </c>
      <c r="G5213" t="s">
        <v>33</v>
      </c>
      <c r="H5213" s="3">
        <v>73455</v>
      </c>
      <c r="I5213" t="s">
        <v>38</v>
      </c>
      <c r="J5213" t="s">
        <v>120</v>
      </c>
      <c r="K5213" s="2">
        <v>3569.86</v>
      </c>
      <c r="L5213" t="s">
        <v>28</v>
      </c>
      <c r="M5213">
        <v>2012</v>
      </c>
      <c r="N5213">
        <v>9</v>
      </c>
      <c r="O5213" s="1">
        <f t="shared" si="677"/>
        <v>41153</v>
      </c>
      <c r="R5213" s="1" t="str">
        <f t="shared" si="680"/>
        <v/>
      </c>
      <c r="S5213" t="str">
        <f t="shared" si="678"/>
        <v>Active</v>
      </c>
      <c r="T5213" s="4">
        <v>38</v>
      </c>
    </row>
    <row r="5214" spans="1:20" x14ac:dyDescent="0.25">
      <c r="A5214">
        <v>924089</v>
      </c>
      <c r="B5214" t="s">
        <v>20</v>
      </c>
      <c r="C5214" t="s">
        <v>21</v>
      </c>
      <c r="D5214" t="s">
        <v>22</v>
      </c>
      <c r="E5214" t="s">
        <v>57</v>
      </c>
      <c r="F5214" t="s">
        <v>32</v>
      </c>
      <c r="G5214" t="s">
        <v>25</v>
      </c>
      <c r="H5214" s="3">
        <v>73008</v>
      </c>
      <c r="I5214" t="s">
        <v>26</v>
      </c>
      <c r="J5214" t="s">
        <v>120</v>
      </c>
      <c r="K5214" s="2">
        <v>3570.76</v>
      </c>
      <c r="L5214" t="s">
        <v>28</v>
      </c>
      <c r="M5214">
        <v>2013</v>
      </c>
      <c r="N5214">
        <v>9</v>
      </c>
      <c r="O5214" s="1">
        <f t="shared" si="677"/>
        <v>41518</v>
      </c>
      <c r="R5214" s="1" t="str">
        <f t="shared" si="680"/>
        <v/>
      </c>
      <c r="S5214" t="str">
        <f t="shared" si="678"/>
        <v>Active</v>
      </c>
      <c r="T5214" s="4">
        <v>43</v>
      </c>
    </row>
    <row r="5215" spans="1:20" x14ac:dyDescent="0.25">
      <c r="A5215">
        <v>410702</v>
      </c>
      <c r="B5215" t="s">
        <v>20</v>
      </c>
      <c r="C5215" t="s">
        <v>21</v>
      </c>
      <c r="D5215" t="s">
        <v>22</v>
      </c>
      <c r="E5215" t="s">
        <v>39</v>
      </c>
      <c r="F5215" t="s">
        <v>24</v>
      </c>
      <c r="G5215" t="s">
        <v>33</v>
      </c>
      <c r="H5215" s="3">
        <v>73455</v>
      </c>
      <c r="I5215" t="s">
        <v>26</v>
      </c>
      <c r="J5215" t="s">
        <v>120</v>
      </c>
      <c r="K5215" s="2">
        <v>3571.35</v>
      </c>
      <c r="L5215" t="s">
        <v>28</v>
      </c>
      <c r="M5215">
        <v>2015</v>
      </c>
      <c r="N5215">
        <v>4</v>
      </c>
      <c r="O5215" s="1">
        <f t="shared" si="677"/>
        <v>42095</v>
      </c>
      <c r="R5215" s="1" t="str">
        <f t="shared" si="680"/>
        <v/>
      </c>
      <c r="S5215" t="str">
        <f t="shared" si="678"/>
        <v>Active</v>
      </c>
      <c r="T5215" s="4">
        <v>42</v>
      </c>
    </row>
    <row r="5216" spans="1:20" x14ac:dyDescent="0.25">
      <c r="A5216">
        <v>937484</v>
      </c>
      <c r="B5216" t="s">
        <v>20</v>
      </c>
      <c r="C5216" t="s">
        <v>102</v>
      </c>
      <c r="D5216" t="s">
        <v>103</v>
      </c>
      <c r="E5216" t="s">
        <v>104</v>
      </c>
      <c r="F5216" t="s">
        <v>32</v>
      </c>
      <c r="G5216" t="s">
        <v>25</v>
      </c>
      <c r="H5216" s="3">
        <v>85949</v>
      </c>
      <c r="I5216" t="s">
        <v>38</v>
      </c>
      <c r="J5216" t="s">
        <v>120</v>
      </c>
      <c r="K5216" s="2">
        <v>3571.35</v>
      </c>
      <c r="L5216" t="s">
        <v>28</v>
      </c>
      <c r="M5216">
        <v>2017</v>
      </c>
      <c r="N5216">
        <v>11</v>
      </c>
      <c r="O5216" s="1">
        <f t="shared" si="677"/>
        <v>43040</v>
      </c>
      <c r="P5216">
        <v>2018</v>
      </c>
      <c r="Q5216">
        <v>7</v>
      </c>
      <c r="R5216" s="1">
        <f>IFERROR(DATE(P5216,Q5216,1),"")</f>
        <v>43282</v>
      </c>
      <c r="S5216" t="str">
        <f t="shared" si="678"/>
        <v>Cancelled</v>
      </c>
      <c r="T5216" s="4">
        <v>42</v>
      </c>
    </row>
    <row r="5217" spans="1:20" x14ac:dyDescent="0.25">
      <c r="A5217">
        <v>548335</v>
      </c>
      <c r="B5217" t="s">
        <v>20</v>
      </c>
      <c r="C5217" t="s">
        <v>40</v>
      </c>
      <c r="D5217" t="s">
        <v>72</v>
      </c>
      <c r="E5217" t="s">
        <v>73</v>
      </c>
      <c r="F5217" t="s">
        <v>24</v>
      </c>
      <c r="G5217" t="s">
        <v>25</v>
      </c>
      <c r="H5217" s="3">
        <v>73447</v>
      </c>
      <c r="I5217" t="s">
        <v>34</v>
      </c>
      <c r="J5217" t="s">
        <v>120</v>
      </c>
      <c r="K5217" s="2">
        <v>3572.49</v>
      </c>
      <c r="L5217" t="s">
        <v>28</v>
      </c>
      <c r="M5217">
        <v>2012</v>
      </c>
      <c r="N5217">
        <v>8</v>
      </c>
      <c r="O5217" s="1">
        <f t="shared" si="677"/>
        <v>41122</v>
      </c>
      <c r="R5217" s="1" t="str">
        <f t="shared" ref="R5217:R5220" si="681">IFERROR(DATE(P5217,Q5217,1),"")</f>
        <v/>
      </c>
      <c r="S5217" t="str">
        <f t="shared" si="678"/>
        <v>Active</v>
      </c>
      <c r="T5217" s="4">
        <v>48</v>
      </c>
    </row>
    <row r="5218" spans="1:20" x14ac:dyDescent="0.25">
      <c r="A5218">
        <v>567805</v>
      </c>
      <c r="B5218" t="s">
        <v>20</v>
      </c>
      <c r="C5218" t="s">
        <v>21</v>
      </c>
      <c r="D5218" t="s">
        <v>91</v>
      </c>
      <c r="E5218" t="s">
        <v>92</v>
      </c>
      <c r="F5218" t="s">
        <v>24</v>
      </c>
      <c r="G5218" t="s">
        <v>33</v>
      </c>
      <c r="H5218" s="3">
        <v>73455</v>
      </c>
      <c r="I5218" t="s">
        <v>38</v>
      </c>
      <c r="J5218" t="s">
        <v>120</v>
      </c>
      <c r="K5218" s="2">
        <v>3573.29</v>
      </c>
      <c r="L5218" t="s">
        <v>28</v>
      </c>
      <c r="M5218">
        <v>2018</v>
      </c>
      <c r="N5218">
        <v>10</v>
      </c>
      <c r="O5218" s="1">
        <f t="shared" si="677"/>
        <v>43374</v>
      </c>
      <c r="R5218" s="1" t="str">
        <f t="shared" si="681"/>
        <v/>
      </c>
      <c r="S5218" t="str">
        <f t="shared" si="678"/>
        <v>Active</v>
      </c>
      <c r="T5218" s="4">
        <v>38</v>
      </c>
    </row>
    <row r="5219" spans="1:20" x14ac:dyDescent="0.25">
      <c r="A5219">
        <v>593386</v>
      </c>
      <c r="B5219" t="s">
        <v>20</v>
      </c>
      <c r="C5219" t="s">
        <v>88</v>
      </c>
      <c r="D5219" t="s">
        <v>89</v>
      </c>
      <c r="E5219" t="s">
        <v>101</v>
      </c>
      <c r="F5219" t="s">
        <v>24</v>
      </c>
      <c r="G5219" t="s">
        <v>25</v>
      </c>
      <c r="H5219" s="3">
        <v>87921</v>
      </c>
      <c r="I5219" t="s">
        <v>26</v>
      </c>
      <c r="J5219" t="s">
        <v>60</v>
      </c>
      <c r="K5219" s="2">
        <v>10507.5</v>
      </c>
      <c r="L5219" t="s">
        <v>61</v>
      </c>
      <c r="M5219">
        <v>2018</v>
      </c>
      <c r="N5219">
        <v>3</v>
      </c>
      <c r="O5219" s="1">
        <f t="shared" si="677"/>
        <v>43160</v>
      </c>
      <c r="R5219" s="1" t="str">
        <f t="shared" si="681"/>
        <v/>
      </c>
      <c r="S5219" t="str">
        <f t="shared" si="678"/>
        <v>Active</v>
      </c>
      <c r="T5219" s="4">
        <v>36</v>
      </c>
    </row>
    <row r="5220" spans="1:20" x14ac:dyDescent="0.25">
      <c r="A5220">
        <v>921392</v>
      </c>
      <c r="B5220" t="s">
        <v>20</v>
      </c>
      <c r="C5220" t="s">
        <v>40</v>
      </c>
      <c r="D5220" t="s">
        <v>41</v>
      </c>
      <c r="E5220" t="s">
        <v>42</v>
      </c>
      <c r="F5220" t="s">
        <v>32</v>
      </c>
      <c r="G5220" t="s">
        <v>25</v>
      </c>
      <c r="H5220" s="3">
        <v>69921</v>
      </c>
      <c r="I5220" t="s">
        <v>26</v>
      </c>
      <c r="J5220" t="s">
        <v>120</v>
      </c>
      <c r="K5220" s="2">
        <v>3574.99</v>
      </c>
      <c r="L5220" t="s">
        <v>28</v>
      </c>
      <c r="M5220">
        <v>2018</v>
      </c>
      <c r="N5220">
        <v>7</v>
      </c>
      <c r="O5220" s="1">
        <f t="shared" si="677"/>
        <v>43282</v>
      </c>
      <c r="R5220" s="1" t="str">
        <f t="shared" si="681"/>
        <v/>
      </c>
      <c r="S5220" t="str">
        <f t="shared" si="678"/>
        <v>Active</v>
      </c>
      <c r="T5220" s="4">
        <v>36</v>
      </c>
    </row>
    <row r="5221" spans="1:20" x14ac:dyDescent="0.25">
      <c r="A5221">
        <v>197239</v>
      </c>
      <c r="B5221" t="s">
        <v>20</v>
      </c>
      <c r="C5221" t="s">
        <v>62</v>
      </c>
      <c r="D5221" t="s">
        <v>122</v>
      </c>
      <c r="E5221" t="s">
        <v>123</v>
      </c>
      <c r="F5221" t="s">
        <v>24</v>
      </c>
      <c r="G5221" t="s">
        <v>25</v>
      </c>
      <c r="H5221" s="3">
        <v>54038</v>
      </c>
      <c r="I5221" t="s">
        <v>26</v>
      </c>
      <c r="J5221" t="s">
        <v>120</v>
      </c>
      <c r="K5221" s="2">
        <v>3575.04</v>
      </c>
      <c r="L5221" t="s">
        <v>28</v>
      </c>
      <c r="M5221">
        <v>2015</v>
      </c>
      <c r="N5221">
        <v>10</v>
      </c>
      <c r="O5221" s="1">
        <f t="shared" si="677"/>
        <v>42278</v>
      </c>
      <c r="P5221">
        <v>2015</v>
      </c>
      <c r="Q5221">
        <v>12</v>
      </c>
      <c r="R5221" s="1">
        <f>IFERROR(DATE(P5221,Q5221,1),"")</f>
        <v>42339</v>
      </c>
      <c r="S5221" t="str">
        <f t="shared" si="678"/>
        <v>Cancelled</v>
      </c>
      <c r="T5221" s="4">
        <v>36</v>
      </c>
    </row>
    <row r="5222" spans="1:20" x14ac:dyDescent="0.25">
      <c r="A5222">
        <v>502848</v>
      </c>
      <c r="B5222" t="s">
        <v>20</v>
      </c>
      <c r="C5222" t="s">
        <v>40</v>
      </c>
      <c r="D5222" t="s">
        <v>72</v>
      </c>
      <c r="E5222" t="s">
        <v>73</v>
      </c>
      <c r="F5222" t="s">
        <v>32</v>
      </c>
      <c r="G5222" t="s">
        <v>25</v>
      </c>
      <c r="H5222" s="3">
        <v>54038</v>
      </c>
      <c r="I5222" t="s">
        <v>26</v>
      </c>
      <c r="J5222" t="s">
        <v>120</v>
      </c>
      <c r="K5222" s="2">
        <v>3575.04</v>
      </c>
      <c r="L5222" t="s">
        <v>28</v>
      </c>
      <c r="M5222">
        <v>2013</v>
      </c>
      <c r="N5222">
        <v>6</v>
      </c>
      <c r="O5222" s="1">
        <f t="shared" si="677"/>
        <v>41426</v>
      </c>
      <c r="R5222" s="1" t="str">
        <f t="shared" ref="R5222:R5225" si="682">IFERROR(DATE(P5222,Q5222,1),"")</f>
        <v/>
      </c>
      <c r="S5222" t="str">
        <f t="shared" si="678"/>
        <v>Active</v>
      </c>
      <c r="T5222" s="4">
        <v>53</v>
      </c>
    </row>
    <row r="5223" spans="1:20" x14ac:dyDescent="0.25">
      <c r="A5223">
        <v>604510</v>
      </c>
      <c r="B5223" t="s">
        <v>20</v>
      </c>
      <c r="C5223" t="s">
        <v>88</v>
      </c>
      <c r="D5223" t="s">
        <v>89</v>
      </c>
      <c r="E5223" t="s">
        <v>101</v>
      </c>
      <c r="F5223" t="s">
        <v>32</v>
      </c>
      <c r="G5223" t="s">
        <v>25</v>
      </c>
      <c r="H5223" s="3">
        <v>42914</v>
      </c>
      <c r="I5223" t="s">
        <v>26</v>
      </c>
      <c r="J5223" t="s">
        <v>60</v>
      </c>
      <c r="K5223" s="2">
        <v>22118.81</v>
      </c>
      <c r="L5223" t="s">
        <v>61</v>
      </c>
      <c r="M5223">
        <v>2018</v>
      </c>
      <c r="N5223">
        <v>3</v>
      </c>
      <c r="O5223" s="1">
        <f t="shared" si="677"/>
        <v>43160</v>
      </c>
      <c r="R5223" s="1" t="str">
        <f t="shared" si="682"/>
        <v/>
      </c>
      <c r="S5223" t="str">
        <f t="shared" si="678"/>
        <v>Active</v>
      </c>
      <c r="T5223" s="4">
        <v>39</v>
      </c>
    </row>
    <row r="5224" spans="1:20" x14ac:dyDescent="0.25">
      <c r="A5224">
        <v>208241</v>
      </c>
      <c r="B5224" t="s">
        <v>20</v>
      </c>
      <c r="C5224" t="s">
        <v>88</v>
      </c>
      <c r="D5224" t="s">
        <v>89</v>
      </c>
      <c r="E5224" t="s">
        <v>90</v>
      </c>
      <c r="F5224" t="s">
        <v>32</v>
      </c>
      <c r="G5224" t="s">
        <v>25</v>
      </c>
      <c r="H5224" s="3">
        <v>50170</v>
      </c>
      <c r="I5224" t="s">
        <v>26</v>
      </c>
      <c r="J5224" t="s">
        <v>120</v>
      </c>
      <c r="K5224" s="2">
        <v>3576.71</v>
      </c>
      <c r="L5224" t="s">
        <v>28</v>
      </c>
      <c r="M5224">
        <v>2018</v>
      </c>
      <c r="N5224">
        <v>10</v>
      </c>
      <c r="O5224" s="1">
        <f t="shared" si="677"/>
        <v>43374</v>
      </c>
      <c r="R5224" s="1" t="str">
        <f t="shared" si="682"/>
        <v/>
      </c>
      <c r="S5224" t="str">
        <f t="shared" si="678"/>
        <v>Active</v>
      </c>
      <c r="T5224" s="4">
        <v>38</v>
      </c>
    </row>
    <row r="5225" spans="1:20" x14ac:dyDescent="0.25">
      <c r="A5225">
        <v>396997</v>
      </c>
      <c r="B5225" t="s">
        <v>20</v>
      </c>
      <c r="C5225" t="s">
        <v>21</v>
      </c>
      <c r="D5225" t="s">
        <v>115</v>
      </c>
      <c r="E5225" t="s">
        <v>116</v>
      </c>
      <c r="F5225" t="s">
        <v>32</v>
      </c>
      <c r="G5225" t="s">
        <v>25</v>
      </c>
      <c r="H5225" s="3">
        <v>52618</v>
      </c>
      <c r="I5225" t="s">
        <v>26</v>
      </c>
      <c r="J5225" t="s">
        <v>120</v>
      </c>
      <c r="K5225" s="2">
        <v>3579.02</v>
      </c>
      <c r="L5225" t="s">
        <v>28</v>
      </c>
      <c r="M5225">
        <v>2012</v>
      </c>
      <c r="N5225">
        <v>10</v>
      </c>
      <c r="O5225" s="1">
        <f t="shared" si="677"/>
        <v>41183</v>
      </c>
      <c r="R5225" s="1" t="str">
        <f t="shared" si="682"/>
        <v/>
      </c>
      <c r="S5225" t="str">
        <f t="shared" si="678"/>
        <v>Active</v>
      </c>
      <c r="T5225" s="4">
        <v>40</v>
      </c>
    </row>
    <row r="5226" spans="1:20" x14ac:dyDescent="0.25">
      <c r="A5226">
        <v>904802</v>
      </c>
      <c r="B5226" t="s">
        <v>20</v>
      </c>
      <c r="C5226" t="s">
        <v>88</v>
      </c>
      <c r="D5226" t="s">
        <v>89</v>
      </c>
      <c r="E5226" t="s">
        <v>119</v>
      </c>
      <c r="F5226" t="s">
        <v>32</v>
      </c>
      <c r="G5226" t="s">
        <v>25</v>
      </c>
      <c r="H5226" s="3">
        <v>93811</v>
      </c>
      <c r="I5226" t="s">
        <v>26</v>
      </c>
      <c r="J5226" t="s">
        <v>120</v>
      </c>
      <c r="K5226" s="2">
        <v>3579.77</v>
      </c>
      <c r="L5226" t="s">
        <v>28</v>
      </c>
      <c r="M5226">
        <v>2016</v>
      </c>
      <c r="N5226">
        <v>9</v>
      </c>
      <c r="O5226" s="1">
        <f t="shared" si="677"/>
        <v>42614</v>
      </c>
      <c r="P5226">
        <v>2017</v>
      </c>
      <c r="Q5226">
        <v>5</v>
      </c>
      <c r="R5226" s="1">
        <f>IFERROR(DATE(P5226,Q5226,1),"")</f>
        <v>42856</v>
      </c>
      <c r="S5226" t="str">
        <f t="shared" si="678"/>
        <v>Cancelled</v>
      </c>
      <c r="T5226" s="4">
        <v>56</v>
      </c>
    </row>
    <row r="5227" spans="1:20" x14ac:dyDescent="0.25">
      <c r="A5227">
        <v>129030</v>
      </c>
      <c r="B5227" t="s">
        <v>20</v>
      </c>
      <c r="C5227" t="s">
        <v>35</v>
      </c>
      <c r="D5227" t="s">
        <v>94</v>
      </c>
      <c r="E5227" t="s">
        <v>95</v>
      </c>
      <c r="F5227" t="s">
        <v>24</v>
      </c>
      <c r="G5227" t="s">
        <v>25</v>
      </c>
      <c r="H5227" s="3">
        <v>83990</v>
      </c>
      <c r="I5227" t="s">
        <v>26</v>
      </c>
      <c r="J5227" t="s">
        <v>120</v>
      </c>
      <c r="K5227" s="2">
        <v>3580.08</v>
      </c>
      <c r="L5227" t="s">
        <v>28</v>
      </c>
      <c r="M5227">
        <v>2016</v>
      </c>
      <c r="N5227">
        <v>11</v>
      </c>
      <c r="O5227" s="1">
        <f t="shared" si="677"/>
        <v>42675</v>
      </c>
      <c r="R5227" s="1" t="str">
        <f t="shared" ref="R5227:R5229" si="683">IFERROR(DATE(P5227,Q5227,1),"")</f>
        <v/>
      </c>
      <c r="S5227" t="str">
        <f t="shared" si="678"/>
        <v>Active</v>
      </c>
      <c r="T5227" s="4">
        <v>36</v>
      </c>
    </row>
    <row r="5228" spans="1:20" x14ac:dyDescent="0.25">
      <c r="A5228">
        <v>329039</v>
      </c>
      <c r="B5228" t="s">
        <v>20</v>
      </c>
      <c r="C5228" t="s">
        <v>102</v>
      </c>
      <c r="D5228" t="s">
        <v>103</v>
      </c>
      <c r="E5228" t="s">
        <v>121</v>
      </c>
      <c r="F5228" t="s">
        <v>24</v>
      </c>
      <c r="G5228" t="s">
        <v>25</v>
      </c>
      <c r="H5228" s="3">
        <v>87032</v>
      </c>
      <c r="I5228" t="s">
        <v>26</v>
      </c>
      <c r="J5228" t="s">
        <v>120</v>
      </c>
      <c r="K5228" s="2">
        <v>3580.26</v>
      </c>
      <c r="L5228" t="s">
        <v>28</v>
      </c>
      <c r="M5228">
        <v>2013</v>
      </c>
      <c r="N5228">
        <v>7</v>
      </c>
      <c r="O5228" s="1">
        <f t="shared" si="677"/>
        <v>41456</v>
      </c>
      <c r="R5228" s="1" t="str">
        <f t="shared" si="683"/>
        <v/>
      </c>
      <c r="S5228" t="str">
        <f t="shared" si="678"/>
        <v>Active</v>
      </c>
      <c r="T5228" s="4">
        <v>42</v>
      </c>
    </row>
    <row r="5229" spans="1:20" x14ac:dyDescent="0.25">
      <c r="A5229">
        <v>521576</v>
      </c>
      <c r="B5229" t="s">
        <v>20</v>
      </c>
      <c r="C5229" t="s">
        <v>96</v>
      </c>
      <c r="D5229" t="s">
        <v>97</v>
      </c>
      <c r="E5229" t="s">
        <v>98</v>
      </c>
      <c r="F5229" t="s">
        <v>24</v>
      </c>
      <c r="G5229" t="s">
        <v>25</v>
      </c>
      <c r="H5229" s="3">
        <v>87032</v>
      </c>
      <c r="I5229" t="s">
        <v>26</v>
      </c>
      <c r="J5229" t="s">
        <v>120</v>
      </c>
      <c r="K5229" s="2">
        <v>3580.26</v>
      </c>
      <c r="L5229" t="s">
        <v>28</v>
      </c>
      <c r="M5229">
        <v>2013</v>
      </c>
      <c r="N5229">
        <v>12</v>
      </c>
      <c r="O5229" s="1">
        <f t="shared" si="677"/>
        <v>41609</v>
      </c>
      <c r="R5229" s="1" t="str">
        <f t="shared" si="683"/>
        <v/>
      </c>
      <c r="S5229" t="str">
        <f t="shared" si="678"/>
        <v>Active</v>
      </c>
      <c r="T5229" s="4">
        <v>46</v>
      </c>
    </row>
    <row r="5230" spans="1:20" x14ac:dyDescent="0.25">
      <c r="A5230">
        <v>683550</v>
      </c>
      <c r="B5230" t="s">
        <v>20</v>
      </c>
      <c r="C5230" t="s">
        <v>29</v>
      </c>
      <c r="D5230" t="s">
        <v>30</v>
      </c>
      <c r="E5230" t="s">
        <v>31</v>
      </c>
      <c r="F5230" t="s">
        <v>32</v>
      </c>
      <c r="G5230" t="s">
        <v>25</v>
      </c>
      <c r="H5230" s="3">
        <v>67821</v>
      </c>
      <c r="I5230" t="s">
        <v>38</v>
      </c>
      <c r="J5230" t="s">
        <v>120</v>
      </c>
      <c r="K5230" s="2">
        <v>3585.88</v>
      </c>
      <c r="L5230" t="s">
        <v>28</v>
      </c>
      <c r="M5230">
        <v>2014</v>
      </c>
      <c r="N5230">
        <v>4</v>
      </c>
      <c r="O5230" s="1">
        <f t="shared" si="677"/>
        <v>41730</v>
      </c>
      <c r="P5230">
        <v>2016</v>
      </c>
      <c r="Q5230">
        <v>5</v>
      </c>
      <c r="R5230" s="1">
        <f>IFERROR(DATE(P5230,Q5230,1),"")</f>
        <v>42491</v>
      </c>
      <c r="S5230" t="str">
        <f t="shared" si="678"/>
        <v>Cancelled</v>
      </c>
      <c r="T5230" s="4">
        <v>46</v>
      </c>
    </row>
    <row r="5231" spans="1:20" x14ac:dyDescent="0.25">
      <c r="A5231">
        <v>111329</v>
      </c>
      <c r="B5231" t="s">
        <v>20</v>
      </c>
      <c r="C5231" t="s">
        <v>40</v>
      </c>
      <c r="D5231" t="s">
        <v>49</v>
      </c>
      <c r="E5231" t="s">
        <v>79</v>
      </c>
      <c r="F5231" t="s">
        <v>24</v>
      </c>
      <c r="G5231" t="s">
        <v>25</v>
      </c>
      <c r="H5231" s="3">
        <v>50748</v>
      </c>
      <c r="I5231" t="s">
        <v>26</v>
      </c>
      <c r="J5231" t="s">
        <v>120</v>
      </c>
      <c r="K5231" s="2">
        <v>3585.94</v>
      </c>
      <c r="L5231" t="s">
        <v>28</v>
      </c>
      <c r="M5231">
        <v>2016</v>
      </c>
      <c r="N5231">
        <v>8</v>
      </c>
      <c r="O5231" s="1">
        <f t="shared" si="677"/>
        <v>42583</v>
      </c>
      <c r="R5231" s="1" t="str">
        <f t="shared" ref="R5231:R5240" si="684">IFERROR(DATE(P5231,Q5231,1),"")</f>
        <v/>
      </c>
      <c r="S5231" t="str">
        <f t="shared" si="678"/>
        <v>Active</v>
      </c>
      <c r="T5231" s="4">
        <v>46</v>
      </c>
    </row>
    <row r="5232" spans="1:20" x14ac:dyDescent="0.25">
      <c r="A5232">
        <v>454327</v>
      </c>
      <c r="B5232" t="s">
        <v>20</v>
      </c>
      <c r="C5232" t="s">
        <v>35</v>
      </c>
      <c r="D5232" t="s">
        <v>82</v>
      </c>
      <c r="E5232" t="s">
        <v>83</v>
      </c>
      <c r="F5232" t="s">
        <v>32</v>
      </c>
      <c r="G5232" t="s">
        <v>25</v>
      </c>
      <c r="H5232" s="3">
        <v>50748</v>
      </c>
      <c r="I5232" t="s">
        <v>26</v>
      </c>
      <c r="J5232" t="s">
        <v>120</v>
      </c>
      <c r="K5232" s="2">
        <v>3585.94</v>
      </c>
      <c r="L5232" t="s">
        <v>28</v>
      </c>
      <c r="M5232">
        <v>2013</v>
      </c>
      <c r="N5232">
        <v>11</v>
      </c>
      <c r="O5232" s="1">
        <f t="shared" si="677"/>
        <v>41579</v>
      </c>
      <c r="R5232" s="1" t="str">
        <f t="shared" si="684"/>
        <v/>
      </c>
      <c r="S5232" t="str">
        <f t="shared" si="678"/>
        <v>Active</v>
      </c>
      <c r="T5232" s="4">
        <v>53</v>
      </c>
    </row>
    <row r="5233" spans="1:20" x14ac:dyDescent="0.25">
      <c r="A5233">
        <v>747395</v>
      </c>
      <c r="B5233" t="s">
        <v>20</v>
      </c>
      <c r="C5233" t="s">
        <v>62</v>
      </c>
      <c r="D5233" t="s">
        <v>63</v>
      </c>
      <c r="E5233" t="s">
        <v>64</v>
      </c>
      <c r="F5233" t="s">
        <v>24</v>
      </c>
      <c r="G5233" t="s">
        <v>93</v>
      </c>
      <c r="H5233" s="3">
        <v>123495</v>
      </c>
      <c r="I5233" t="s">
        <v>26</v>
      </c>
      <c r="J5233" t="s">
        <v>120</v>
      </c>
      <c r="K5233" s="2">
        <v>3587.36</v>
      </c>
      <c r="L5233" t="s">
        <v>28</v>
      </c>
      <c r="M5233">
        <v>2012</v>
      </c>
      <c r="N5233">
        <v>7</v>
      </c>
      <c r="O5233" s="1">
        <f t="shared" si="677"/>
        <v>41091</v>
      </c>
      <c r="R5233" s="1" t="str">
        <f t="shared" si="684"/>
        <v/>
      </c>
      <c r="S5233" t="str">
        <f t="shared" si="678"/>
        <v>Active</v>
      </c>
      <c r="T5233" s="4">
        <v>50</v>
      </c>
    </row>
    <row r="5234" spans="1:20" x14ac:dyDescent="0.25">
      <c r="A5234">
        <v>965605</v>
      </c>
      <c r="B5234" t="s">
        <v>20</v>
      </c>
      <c r="C5234" t="s">
        <v>35</v>
      </c>
      <c r="D5234" t="s">
        <v>36</v>
      </c>
      <c r="E5234" t="s">
        <v>68</v>
      </c>
      <c r="F5234" t="s">
        <v>32</v>
      </c>
      <c r="G5234" t="s">
        <v>25</v>
      </c>
      <c r="H5234" s="3">
        <v>63252</v>
      </c>
      <c r="I5234" t="s">
        <v>26</v>
      </c>
      <c r="J5234" t="s">
        <v>120</v>
      </c>
      <c r="K5234" s="2">
        <v>3588.88</v>
      </c>
      <c r="L5234" t="s">
        <v>28</v>
      </c>
      <c r="M5234">
        <v>2015</v>
      </c>
      <c r="N5234">
        <v>5</v>
      </c>
      <c r="O5234" s="1">
        <f t="shared" si="677"/>
        <v>42125</v>
      </c>
      <c r="R5234" s="1" t="str">
        <f t="shared" si="684"/>
        <v/>
      </c>
      <c r="S5234" t="str">
        <f t="shared" si="678"/>
        <v>Active</v>
      </c>
      <c r="T5234" s="4">
        <v>37</v>
      </c>
    </row>
    <row r="5235" spans="1:20" x14ac:dyDescent="0.25">
      <c r="A5235">
        <v>989816</v>
      </c>
      <c r="B5235" t="s">
        <v>20</v>
      </c>
      <c r="C5235" t="s">
        <v>21</v>
      </c>
      <c r="D5235" t="s">
        <v>22</v>
      </c>
      <c r="E5235" t="s">
        <v>69</v>
      </c>
      <c r="F5235" t="s">
        <v>24</v>
      </c>
      <c r="G5235" t="s">
        <v>25</v>
      </c>
      <c r="H5235" s="3">
        <v>63252</v>
      </c>
      <c r="I5235" t="s">
        <v>26</v>
      </c>
      <c r="J5235" t="s">
        <v>120</v>
      </c>
      <c r="K5235" s="2">
        <v>3588.88</v>
      </c>
      <c r="L5235" t="s">
        <v>28</v>
      </c>
      <c r="M5235">
        <v>2016</v>
      </c>
      <c r="N5235">
        <v>10</v>
      </c>
      <c r="O5235" s="1">
        <f t="shared" si="677"/>
        <v>42644</v>
      </c>
      <c r="R5235" s="1" t="str">
        <f t="shared" si="684"/>
        <v/>
      </c>
      <c r="S5235" t="str">
        <f t="shared" si="678"/>
        <v>Active</v>
      </c>
      <c r="T5235" s="4">
        <v>40</v>
      </c>
    </row>
    <row r="5236" spans="1:20" x14ac:dyDescent="0.25">
      <c r="A5236">
        <v>131893</v>
      </c>
      <c r="B5236" t="s">
        <v>20</v>
      </c>
      <c r="C5236" t="s">
        <v>96</v>
      </c>
      <c r="D5236" t="s">
        <v>97</v>
      </c>
      <c r="E5236" t="s">
        <v>98</v>
      </c>
      <c r="F5236" t="s">
        <v>32</v>
      </c>
      <c r="G5236" t="s">
        <v>25</v>
      </c>
      <c r="H5236" s="3">
        <v>54550</v>
      </c>
      <c r="I5236" t="s">
        <v>34</v>
      </c>
      <c r="J5236" t="s">
        <v>120</v>
      </c>
      <c r="K5236" s="2">
        <v>3589.37</v>
      </c>
      <c r="L5236" t="s">
        <v>28</v>
      </c>
      <c r="M5236">
        <v>2012</v>
      </c>
      <c r="N5236">
        <v>11</v>
      </c>
      <c r="O5236" s="1">
        <f t="shared" si="677"/>
        <v>41214</v>
      </c>
      <c r="R5236" s="1" t="str">
        <f t="shared" si="684"/>
        <v/>
      </c>
      <c r="S5236" t="str">
        <f t="shared" si="678"/>
        <v>Active</v>
      </c>
      <c r="T5236" s="4">
        <v>47</v>
      </c>
    </row>
    <row r="5237" spans="1:20" x14ac:dyDescent="0.25">
      <c r="A5237">
        <v>900894</v>
      </c>
      <c r="B5237" t="s">
        <v>20</v>
      </c>
      <c r="C5237" t="s">
        <v>29</v>
      </c>
      <c r="D5237" t="s">
        <v>77</v>
      </c>
      <c r="E5237" t="s">
        <v>78</v>
      </c>
      <c r="F5237" t="s">
        <v>24</v>
      </c>
      <c r="G5237" t="s">
        <v>25</v>
      </c>
      <c r="H5237" s="3">
        <v>89933</v>
      </c>
      <c r="I5237" t="s">
        <v>26</v>
      </c>
      <c r="J5237" t="s">
        <v>120</v>
      </c>
      <c r="K5237" s="2">
        <v>3589.71</v>
      </c>
      <c r="L5237" t="s">
        <v>28</v>
      </c>
      <c r="M5237">
        <v>2014</v>
      </c>
      <c r="N5237">
        <v>2</v>
      </c>
      <c r="O5237" s="1">
        <f t="shared" si="677"/>
        <v>41671</v>
      </c>
      <c r="R5237" s="1" t="str">
        <f t="shared" si="684"/>
        <v/>
      </c>
      <c r="S5237" t="str">
        <f t="shared" si="678"/>
        <v>Active</v>
      </c>
      <c r="T5237" s="4">
        <v>53</v>
      </c>
    </row>
    <row r="5238" spans="1:20" x14ac:dyDescent="0.25">
      <c r="A5238">
        <v>277367</v>
      </c>
      <c r="B5238" t="s">
        <v>20</v>
      </c>
      <c r="C5238" t="s">
        <v>21</v>
      </c>
      <c r="D5238" t="s">
        <v>80</v>
      </c>
      <c r="E5238" t="s">
        <v>81</v>
      </c>
      <c r="F5238" t="s">
        <v>32</v>
      </c>
      <c r="G5238" t="s">
        <v>25</v>
      </c>
      <c r="H5238" s="3">
        <v>92582</v>
      </c>
      <c r="I5238" t="s">
        <v>26</v>
      </c>
      <c r="J5238" t="s">
        <v>120</v>
      </c>
      <c r="K5238" s="2">
        <v>3590.69</v>
      </c>
      <c r="L5238" t="s">
        <v>28</v>
      </c>
      <c r="M5238">
        <v>2013</v>
      </c>
      <c r="N5238">
        <v>9</v>
      </c>
      <c r="O5238" s="1">
        <f t="shared" si="677"/>
        <v>41518</v>
      </c>
      <c r="R5238" s="1" t="str">
        <f t="shared" si="684"/>
        <v/>
      </c>
      <c r="S5238" t="str">
        <f t="shared" si="678"/>
        <v>Active</v>
      </c>
      <c r="T5238" s="4">
        <v>37</v>
      </c>
    </row>
    <row r="5239" spans="1:20" x14ac:dyDescent="0.25">
      <c r="A5239">
        <v>114414</v>
      </c>
      <c r="B5239" t="s">
        <v>20</v>
      </c>
      <c r="C5239" t="s">
        <v>21</v>
      </c>
      <c r="D5239" t="s">
        <v>22</v>
      </c>
      <c r="E5239" t="s">
        <v>106</v>
      </c>
      <c r="F5239" t="s">
        <v>32</v>
      </c>
      <c r="G5239" t="s">
        <v>33</v>
      </c>
      <c r="H5239" s="3">
        <v>73455</v>
      </c>
      <c r="I5239" t="s">
        <v>26</v>
      </c>
      <c r="J5239" t="s">
        <v>120</v>
      </c>
      <c r="K5239" s="2">
        <v>3591.07</v>
      </c>
      <c r="L5239" t="s">
        <v>28</v>
      </c>
      <c r="M5239">
        <v>2012</v>
      </c>
      <c r="N5239">
        <v>11</v>
      </c>
      <c r="O5239" s="1">
        <f t="shared" si="677"/>
        <v>41214</v>
      </c>
      <c r="R5239" s="1" t="str">
        <f t="shared" si="684"/>
        <v/>
      </c>
      <c r="S5239" t="str">
        <f t="shared" si="678"/>
        <v>Active</v>
      </c>
      <c r="T5239" s="4">
        <v>49</v>
      </c>
    </row>
    <row r="5240" spans="1:20" x14ac:dyDescent="0.25">
      <c r="A5240">
        <v>807152</v>
      </c>
      <c r="B5240" t="s">
        <v>20</v>
      </c>
      <c r="C5240" t="s">
        <v>21</v>
      </c>
      <c r="D5240" t="s">
        <v>22</v>
      </c>
      <c r="E5240" t="s">
        <v>65</v>
      </c>
      <c r="F5240" t="s">
        <v>24</v>
      </c>
      <c r="G5240" t="s">
        <v>33</v>
      </c>
      <c r="H5240" s="3">
        <v>73455</v>
      </c>
      <c r="I5240" t="s">
        <v>38</v>
      </c>
      <c r="J5240" t="s">
        <v>120</v>
      </c>
      <c r="K5240" s="2">
        <v>3595.31</v>
      </c>
      <c r="L5240" t="s">
        <v>28</v>
      </c>
      <c r="M5240">
        <v>2017</v>
      </c>
      <c r="N5240">
        <v>2</v>
      </c>
      <c r="O5240" s="1">
        <f t="shared" si="677"/>
        <v>42767</v>
      </c>
      <c r="R5240" s="1" t="str">
        <f t="shared" si="684"/>
        <v/>
      </c>
      <c r="S5240" t="str">
        <f t="shared" si="678"/>
        <v>Active</v>
      </c>
      <c r="T5240" s="4">
        <v>39</v>
      </c>
    </row>
    <row r="5241" spans="1:20" x14ac:dyDescent="0.25">
      <c r="A5241">
        <v>140375</v>
      </c>
      <c r="B5241" t="s">
        <v>20</v>
      </c>
      <c r="C5241" t="s">
        <v>40</v>
      </c>
      <c r="D5241" t="s">
        <v>49</v>
      </c>
      <c r="E5241" t="s">
        <v>56</v>
      </c>
      <c r="F5241" t="s">
        <v>24</v>
      </c>
      <c r="G5241" t="s">
        <v>59</v>
      </c>
      <c r="H5241" s="3">
        <v>118530</v>
      </c>
      <c r="I5241" t="s">
        <v>38</v>
      </c>
      <c r="J5241" t="s">
        <v>120</v>
      </c>
      <c r="K5241" s="2">
        <v>3600.93</v>
      </c>
      <c r="L5241" t="s">
        <v>28</v>
      </c>
      <c r="M5241">
        <v>2015</v>
      </c>
      <c r="N5241">
        <v>11</v>
      </c>
      <c r="O5241" s="1">
        <f t="shared" si="677"/>
        <v>42309</v>
      </c>
      <c r="P5241">
        <v>2016</v>
      </c>
      <c r="Q5241">
        <v>7</v>
      </c>
      <c r="R5241" s="1">
        <f>IFERROR(DATE(P5241,Q5241,1),"")</f>
        <v>42552</v>
      </c>
      <c r="S5241" t="str">
        <f t="shared" si="678"/>
        <v>Cancelled</v>
      </c>
      <c r="T5241" s="4">
        <v>50</v>
      </c>
    </row>
    <row r="5242" spans="1:20" x14ac:dyDescent="0.25">
      <c r="A5242">
        <v>354464</v>
      </c>
      <c r="B5242" t="s">
        <v>20</v>
      </c>
      <c r="C5242" t="s">
        <v>35</v>
      </c>
      <c r="D5242" t="s">
        <v>36</v>
      </c>
      <c r="E5242" t="s">
        <v>37</v>
      </c>
      <c r="F5242" t="s">
        <v>32</v>
      </c>
      <c r="G5242" t="s">
        <v>59</v>
      </c>
      <c r="H5242" s="3">
        <v>118530</v>
      </c>
      <c r="I5242" t="s">
        <v>38</v>
      </c>
      <c r="J5242" t="s">
        <v>120</v>
      </c>
      <c r="K5242" s="2">
        <v>3600.93</v>
      </c>
      <c r="L5242" t="s">
        <v>28</v>
      </c>
      <c r="M5242">
        <v>2015</v>
      </c>
      <c r="N5242">
        <v>7</v>
      </c>
      <c r="O5242" s="1">
        <f t="shared" si="677"/>
        <v>42186</v>
      </c>
      <c r="R5242" s="1" t="str">
        <f t="shared" ref="R5242:R5250" si="685">IFERROR(DATE(P5242,Q5242,1),"")</f>
        <v/>
      </c>
      <c r="S5242" t="str">
        <f t="shared" si="678"/>
        <v>Active</v>
      </c>
      <c r="T5242" s="4">
        <v>45</v>
      </c>
    </row>
    <row r="5243" spans="1:20" x14ac:dyDescent="0.25">
      <c r="A5243">
        <v>359360</v>
      </c>
      <c r="B5243" t="s">
        <v>20</v>
      </c>
      <c r="C5243" t="s">
        <v>62</v>
      </c>
      <c r="D5243" t="s">
        <v>63</v>
      </c>
      <c r="E5243" t="s">
        <v>64</v>
      </c>
      <c r="F5243" t="s">
        <v>24</v>
      </c>
      <c r="G5243" t="s">
        <v>59</v>
      </c>
      <c r="H5243" s="3">
        <v>118530</v>
      </c>
      <c r="I5243" t="s">
        <v>38</v>
      </c>
      <c r="J5243" t="s">
        <v>120</v>
      </c>
      <c r="K5243" s="2">
        <v>3600.93</v>
      </c>
      <c r="L5243" t="s">
        <v>28</v>
      </c>
      <c r="M5243">
        <v>2014</v>
      </c>
      <c r="N5243">
        <v>7</v>
      </c>
      <c r="O5243" s="1">
        <f t="shared" si="677"/>
        <v>41821</v>
      </c>
      <c r="R5243" s="1" t="str">
        <f t="shared" si="685"/>
        <v/>
      </c>
      <c r="S5243" t="str">
        <f t="shared" si="678"/>
        <v>Active</v>
      </c>
      <c r="T5243" s="4">
        <v>43</v>
      </c>
    </row>
    <row r="5244" spans="1:20" x14ac:dyDescent="0.25">
      <c r="A5244">
        <v>606060</v>
      </c>
      <c r="B5244" t="s">
        <v>20</v>
      </c>
      <c r="C5244" t="s">
        <v>21</v>
      </c>
      <c r="D5244" t="s">
        <v>22</v>
      </c>
      <c r="E5244" t="s">
        <v>84</v>
      </c>
      <c r="F5244" t="s">
        <v>32</v>
      </c>
      <c r="G5244" t="s">
        <v>59</v>
      </c>
      <c r="H5244" s="3">
        <v>118530</v>
      </c>
      <c r="I5244" t="s">
        <v>38</v>
      </c>
      <c r="J5244" t="s">
        <v>120</v>
      </c>
      <c r="K5244" s="2">
        <v>3600.93</v>
      </c>
      <c r="L5244" t="s">
        <v>28</v>
      </c>
      <c r="M5244">
        <v>2014</v>
      </c>
      <c r="N5244">
        <v>2</v>
      </c>
      <c r="O5244" s="1">
        <f t="shared" si="677"/>
        <v>41671</v>
      </c>
      <c r="R5244" s="1" t="str">
        <f t="shared" si="685"/>
        <v/>
      </c>
      <c r="S5244" t="str">
        <f t="shared" si="678"/>
        <v>Active</v>
      </c>
      <c r="T5244" s="4">
        <v>51</v>
      </c>
    </row>
    <row r="5245" spans="1:20" x14ac:dyDescent="0.25">
      <c r="A5245">
        <v>997439</v>
      </c>
      <c r="B5245" t="s">
        <v>20</v>
      </c>
      <c r="C5245" t="s">
        <v>21</v>
      </c>
      <c r="D5245" t="s">
        <v>22</v>
      </c>
      <c r="E5245" t="s">
        <v>23</v>
      </c>
      <c r="F5245" t="s">
        <v>32</v>
      </c>
      <c r="G5245" t="s">
        <v>59</v>
      </c>
      <c r="H5245" s="3">
        <v>118530</v>
      </c>
      <c r="I5245" t="s">
        <v>38</v>
      </c>
      <c r="J5245" t="s">
        <v>120</v>
      </c>
      <c r="K5245" s="2">
        <v>3600.93</v>
      </c>
      <c r="L5245" t="s">
        <v>28</v>
      </c>
      <c r="M5245">
        <v>2014</v>
      </c>
      <c r="N5245">
        <v>11</v>
      </c>
      <c r="O5245" s="1">
        <f t="shared" si="677"/>
        <v>41944</v>
      </c>
      <c r="R5245" s="1" t="str">
        <f t="shared" si="685"/>
        <v/>
      </c>
      <c r="S5245" t="str">
        <f t="shared" si="678"/>
        <v>Active</v>
      </c>
      <c r="T5245" s="4">
        <v>50</v>
      </c>
    </row>
    <row r="5246" spans="1:20" x14ac:dyDescent="0.25">
      <c r="A5246">
        <v>113831</v>
      </c>
      <c r="B5246" t="s">
        <v>20</v>
      </c>
      <c r="C5246" t="s">
        <v>21</v>
      </c>
      <c r="D5246" t="s">
        <v>22</v>
      </c>
      <c r="E5246" t="s">
        <v>58</v>
      </c>
      <c r="F5246" t="s">
        <v>32</v>
      </c>
      <c r="G5246" t="s">
        <v>25</v>
      </c>
      <c r="H5246" s="3">
        <v>47701</v>
      </c>
      <c r="I5246" t="s">
        <v>26</v>
      </c>
      <c r="J5246" t="s">
        <v>120</v>
      </c>
      <c r="K5246" s="2">
        <v>3605.86</v>
      </c>
      <c r="L5246" t="s">
        <v>28</v>
      </c>
      <c r="M5246">
        <v>2016</v>
      </c>
      <c r="N5246">
        <v>2</v>
      </c>
      <c r="O5246" s="1">
        <f t="shared" si="677"/>
        <v>42401</v>
      </c>
      <c r="R5246" s="1" t="str">
        <f t="shared" si="685"/>
        <v/>
      </c>
      <c r="S5246" t="str">
        <f t="shared" si="678"/>
        <v>Active</v>
      </c>
      <c r="T5246" s="4">
        <v>46</v>
      </c>
    </row>
    <row r="5247" spans="1:20" x14ac:dyDescent="0.25">
      <c r="A5247">
        <v>643854</v>
      </c>
      <c r="B5247" t="s">
        <v>20</v>
      </c>
      <c r="C5247" t="s">
        <v>35</v>
      </c>
      <c r="D5247" t="s">
        <v>52</v>
      </c>
      <c r="E5247" t="s">
        <v>53</v>
      </c>
      <c r="F5247" t="s">
        <v>32</v>
      </c>
      <c r="G5247" t="s">
        <v>25</v>
      </c>
      <c r="H5247" s="3">
        <v>74565</v>
      </c>
      <c r="I5247" t="s">
        <v>26</v>
      </c>
      <c r="J5247" t="s">
        <v>120</v>
      </c>
      <c r="K5247" s="2">
        <v>3609.8</v>
      </c>
      <c r="L5247" t="s">
        <v>28</v>
      </c>
      <c r="M5247">
        <v>2014</v>
      </c>
      <c r="N5247">
        <v>9</v>
      </c>
      <c r="O5247" s="1">
        <f t="shared" si="677"/>
        <v>41883</v>
      </c>
      <c r="R5247" s="1" t="str">
        <f t="shared" si="685"/>
        <v/>
      </c>
      <c r="S5247" t="str">
        <f t="shared" si="678"/>
        <v>Active</v>
      </c>
      <c r="T5247" s="4">
        <v>43</v>
      </c>
    </row>
    <row r="5248" spans="1:20" x14ac:dyDescent="0.25">
      <c r="A5248">
        <v>858352</v>
      </c>
      <c r="B5248" t="s">
        <v>20</v>
      </c>
      <c r="C5248" t="s">
        <v>21</v>
      </c>
      <c r="D5248" t="s">
        <v>22</v>
      </c>
      <c r="E5248" t="s">
        <v>23</v>
      </c>
      <c r="F5248" t="s">
        <v>24</v>
      </c>
      <c r="G5248" t="s">
        <v>25</v>
      </c>
      <c r="H5248" s="3">
        <v>74565</v>
      </c>
      <c r="I5248" t="s">
        <v>26</v>
      </c>
      <c r="J5248" t="s">
        <v>120</v>
      </c>
      <c r="K5248" s="2">
        <v>3609.8</v>
      </c>
      <c r="L5248" t="s">
        <v>28</v>
      </c>
      <c r="M5248">
        <v>2016</v>
      </c>
      <c r="N5248">
        <v>10</v>
      </c>
      <c r="O5248" s="1">
        <f t="shared" si="677"/>
        <v>42644</v>
      </c>
      <c r="R5248" s="1" t="str">
        <f t="shared" si="685"/>
        <v/>
      </c>
      <c r="S5248" t="str">
        <f t="shared" si="678"/>
        <v>Active</v>
      </c>
      <c r="T5248" s="4">
        <v>38</v>
      </c>
    </row>
    <row r="5249" spans="1:20" x14ac:dyDescent="0.25">
      <c r="A5249">
        <v>133608</v>
      </c>
      <c r="B5249" t="s">
        <v>20</v>
      </c>
      <c r="C5249" t="s">
        <v>35</v>
      </c>
      <c r="D5249" t="s">
        <v>36</v>
      </c>
      <c r="E5249" t="s">
        <v>37</v>
      </c>
      <c r="F5249" t="s">
        <v>24</v>
      </c>
      <c r="G5249" t="s">
        <v>25</v>
      </c>
      <c r="H5249" s="3">
        <v>78248</v>
      </c>
      <c r="I5249" t="s">
        <v>34</v>
      </c>
      <c r="J5249" t="s">
        <v>120</v>
      </c>
      <c r="K5249" s="2">
        <v>3611.18</v>
      </c>
      <c r="L5249" t="s">
        <v>28</v>
      </c>
      <c r="M5249">
        <v>2012</v>
      </c>
      <c r="N5249">
        <v>10</v>
      </c>
      <c r="O5249" s="1">
        <f t="shared" si="677"/>
        <v>41183</v>
      </c>
      <c r="R5249" s="1" t="str">
        <f t="shared" si="685"/>
        <v/>
      </c>
      <c r="S5249" t="str">
        <f t="shared" si="678"/>
        <v>Active</v>
      </c>
      <c r="T5249" s="4">
        <v>37</v>
      </c>
    </row>
    <row r="5250" spans="1:20" x14ac:dyDescent="0.25">
      <c r="A5250">
        <v>224924</v>
      </c>
      <c r="B5250" t="s">
        <v>20</v>
      </c>
      <c r="C5250" t="s">
        <v>35</v>
      </c>
      <c r="D5250" t="s">
        <v>82</v>
      </c>
      <c r="E5250" t="s">
        <v>83</v>
      </c>
      <c r="F5250" t="s">
        <v>32</v>
      </c>
      <c r="G5250" t="s">
        <v>33</v>
      </c>
      <c r="H5250" s="3">
        <v>73455</v>
      </c>
      <c r="I5250" t="s">
        <v>26</v>
      </c>
      <c r="J5250" t="s">
        <v>120</v>
      </c>
      <c r="K5250" s="2">
        <v>3615.89</v>
      </c>
      <c r="L5250" t="s">
        <v>28</v>
      </c>
      <c r="M5250">
        <v>2013</v>
      </c>
      <c r="N5250">
        <v>5</v>
      </c>
      <c r="O5250" s="1">
        <f t="shared" si="677"/>
        <v>41395</v>
      </c>
      <c r="R5250" s="1" t="str">
        <f t="shared" si="685"/>
        <v/>
      </c>
      <c r="S5250" t="str">
        <f t="shared" si="678"/>
        <v>Active</v>
      </c>
      <c r="T5250" s="4">
        <v>46</v>
      </c>
    </row>
    <row r="5251" spans="1:20" x14ac:dyDescent="0.25">
      <c r="A5251">
        <v>759983</v>
      </c>
      <c r="B5251" t="s">
        <v>20</v>
      </c>
      <c r="C5251" t="s">
        <v>40</v>
      </c>
      <c r="D5251" t="s">
        <v>49</v>
      </c>
      <c r="E5251" t="s">
        <v>79</v>
      </c>
      <c r="F5251" t="s">
        <v>32</v>
      </c>
      <c r="G5251" t="s">
        <v>33</v>
      </c>
      <c r="H5251" s="3">
        <v>73455</v>
      </c>
      <c r="I5251" t="s">
        <v>26</v>
      </c>
      <c r="J5251" t="s">
        <v>120</v>
      </c>
      <c r="K5251" s="2">
        <v>3615.89</v>
      </c>
      <c r="L5251" t="s">
        <v>28</v>
      </c>
      <c r="M5251">
        <v>2016</v>
      </c>
      <c r="N5251">
        <v>6</v>
      </c>
      <c r="O5251" s="1">
        <f t="shared" ref="O5251:O5314" si="686">DATE(M5251,N5251,1)</f>
        <v>42522</v>
      </c>
      <c r="P5251">
        <v>2017</v>
      </c>
      <c r="Q5251">
        <v>2</v>
      </c>
      <c r="R5251" s="1">
        <f>IFERROR(DATE(P5251,Q5251,1),"")</f>
        <v>42767</v>
      </c>
      <c r="S5251" t="str">
        <f t="shared" ref="S5251:S5314" si="687">IF(R5251="","Active","Cancelled")</f>
        <v>Cancelled</v>
      </c>
      <c r="T5251" s="4">
        <v>41</v>
      </c>
    </row>
    <row r="5252" spans="1:20" x14ac:dyDescent="0.25">
      <c r="A5252">
        <v>205505</v>
      </c>
      <c r="B5252" t="s">
        <v>20</v>
      </c>
      <c r="C5252" t="s">
        <v>109</v>
      </c>
      <c r="D5252" t="s">
        <v>110</v>
      </c>
      <c r="E5252" t="s">
        <v>111</v>
      </c>
      <c r="F5252" t="s">
        <v>32</v>
      </c>
      <c r="G5252" t="s">
        <v>33</v>
      </c>
      <c r="H5252" s="3">
        <v>73455</v>
      </c>
      <c r="I5252" t="s">
        <v>34</v>
      </c>
      <c r="J5252" t="s">
        <v>120</v>
      </c>
      <c r="K5252" s="2">
        <v>3618.43</v>
      </c>
      <c r="L5252" t="s">
        <v>28</v>
      </c>
      <c r="M5252">
        <v>2014</v>
      </c>
      <c r="N5252">
        <v>3</v>
      </c>
      <c r="O5252" s="1">
        <f t="shared" si="686"/>
        <v>41699</v>
      </c>
      <c r="R5252" s="1" t="str">
        <f t="shared" ref="R5252:R5257" si="688">IFERROR(DATE(P5252,Q5252,1),"")</f>
        <v/>
      </c>
      <c r="S5252" t="str">
        <f t="shared" si="687"/>
        <v>Active</v>
      </c>
      <c r="T5252" s="4">
        <v>36</v>
      </c>
    </row>
    <row r="5253" spans="1:20" x14ac:dyDescent="0.25">
      <c r="A5253">
        <v>305102</v>
      </c>
      <c r="B5253" t="s">
        <v>20</v>
      </c>
      <c r="C5253" t="s">
        <v>40</v>
      </c>
      <c r="D5253" t="s">
        <v>54</v>
      </c>
      <c r="E5253" t="s">
        <v>55</v>
      </c>
      <c r="F5253" t="s">
        <v>32</v>
      </c>
      <c r="G5253" t="s">
        <v>33</v>
      </c>
      <c r="H5253" s="3">
        <v>73455</v>
      </c>
      <c r="I5253" t="s">
        <v>34</v>
      </c>
      <c r="J5253" t="s">
        <v>120</v>
      </c>
      <c r="K5253" s="2">
        <v>3618.43</v>
      </c>
      <c r="L5253" t="s">
        <v>28</v>
      </c>
      <c r="M5253">
        <v>2017</v>
      </c>
      <c r="N5253">
        <v>3</v>
      </c>
      <c r="O5253" s="1">
        <f t="shared" si="686"/>
        <v>42795</v>
      </c>
      <c r="R5253" s="1" t="str">
        <f t="shared" si="688"/>
        <v/>
      </c>
      <c r="S5253" t="str">
        <f t="shared" si="687"/>
        <v>Active</v>
      </c>
      <c r="T5253" s="4">
        <v>35</v>
      </c>
    </row>
    <row r="5254" spans="1:20" x14ac:dyDescent="0.25">
      <c r="A5254">
        <v>369000</v>
      </c>
      <c r="B5254" t="s">
        <v>20</v>
      </c>
      <c r="C5254" t="s">
        <v>35</v>
      </c>
      <c r="D5254" t="s">
        <v>36</v>
      </c>
      <c r="E5254" t="s">
        <v>74</v>
      </c>
      <c r="F5254" t="s">
        <v>32</v>
      </c>
      <c r="G5254" t="s">
        <v>25</v>
      </c>
      <c r="H5254" s="3">
        <v>69047</v>
      </c>
      <c r="I5254" t="s">
        <v>26</v>
      </c>
      <c r="J5254" t="s">
        <v>120</v>
      </c>
      <c r="K5254" s="2">
        <v>3618.69</v>
      </c>
      <c r="L5254" t="s">
        <v>28</v>
      </c>
      <c r="M5254">
        <v>2014</v>
      </c>
      <c r="N5254">
        <v>6</v>
      </c>
      <c r="O5254" s="1">
        <f t="shared" si="686"/>
        <v>41791</v>
      </c>
      <c r="R5254" s="1" t="str">
        <f t="shared" si="688"/>
        <v/>
      </c>
      <c r="S5254" t="str">
        <f t="shared" si="687"/>
        <v>Active</v>
      </c>
      <c r="T5254" s="4">
        <v>41</v>
      </c>
    </row>
    <row r="5255" spans="1:20" x14ac:dyDescent="0.25">
      <c r="A5255">
        <v>837175</v>
      </c>
      <c r="B5255" t="s">
        <v>20</v>
      </c>
      <c r="C5255" t="s">
        <v>21</v>
      </c>
      <c r="D5255" t="s">
        <v>22</v>
      </c>
      <c r="E5255" t="s">
        <v>51</v>
      </c>
      <c r="F5255" t="s">
        <v>24</v>
      </c>
      <c r="G5255" t="s">
        <v>25</v>
      </c>
      <c r="H5255" s="3">
        <v>69047</v>
      </c>
      <c r="I5255" t="s">
        <v>26</v>
      </c>
      <c r="J5255" t="s">
        <v>120</v>
      </c>
      <c r="K5255" s="2">
        <v>3618.69</v>
      </c>
      <c r="L5255" t="s">
        <v>28</v>
      </c>
      <c r="M5255">
        <v>2012</v>
      </c>
      <c r="N5255">
        <v>9</v>
      </c>
      <c r="O5255" s="1">
        <f t="shared" si="686"/>
        <v>41153</v>
      </c>
      <c r="R5255" s="1" t="str">
        <f t="shared" si="688"/>
        <v/>
      </c>
      <c r="S5255" t="str">
        <f t="shared" si="687"/>
        <v>Active</v>
      </c>
      <c r="T5255" s="4">
        <v>38</v>
      </c>
    </row>
    <row r="5256" spans="1:20" x14ac:dyDescent="0.25">
      <c r="A5256">
        <v>632638</v>
      </c>
      <c r="B5256" t="s">
        <v>20</v>
      </c>
      <c r="C5256" t="s">
        <v>21</v>
      </c>
      <c r="D5256" t="s">
        <v>47</v>
      </c>
      <c r="E5256" t="s">
        <v>48</v>
      </c>
      <c r="F5256" t="s">
        <v>32</v>
      </c>
      <c r="G5256" t="s">
        <v>33</v>
      </c>
      <c r="H5256" s="3">
        <v>73455</v>
      </c>
      <c r="I5256" t="s">
        <v>26</v>
      </c>
      <c r="J5256" t="s">
        <v>120</v>
      </c>
      <c r="K5256" s="2">
        <v>3619.06</v>
      </c>
      <c r="L5256" t="s">
        <v>28</v>
      </c>
      <c r="M5256">
        <v>2014</v>
      </c>
      <c r="N5256">
        <v>7</v>
      </c>
      <c r="O5256" s="1">
        <f t="shared" si="686"/>
        <v>41821</v>
      </c>
      <c r="R5256" s="1" t="str">
        <f t="shared" si="688"/>
        <v/>
      </c>
      <c r="S5256" t="str">
        <f t="shared" si="687"/>
        <v>Active</v>
      </c>
      <c r="T5256" s="4">
        <v>37</v>
      </c>
    </row>
    <row r="5257" spans="1:20" x14ac:dyDescent="0.25">
      <c r="A5257">
        <v>876757</v>
      </c>
      <c r="B5257" t="s">
        <v>20</v>
      </c>
      <c r="C5257" t="s">
        <v>35</v>
      </c>
      <c r="D5257" t="s">
        <v>36</v>
      </c>
      <c r="E5257" t="s">
        <v>37</v>
      </c>
      <c r="F5257" t="s">
        <v>32</v>
      </c>
      <c r="G5257" t="s">
        <v>33</v>
      </c>
      <c r="H5257" s="3">
        <v>73455</v>
      </c>
      <c r="I5257" t="s">
        <v>26</v>
      </c>
      <c r="J5257" t="s">
        <v>120</v>
      </c>
      <c r="K5257" s="2">
        <v>3619.06</v>
      </c>
      <c r="L5257" t="s">
        <v>28</v>
      </c>
      <c r="M5257">
        <v>2017</v>
      </c>
      <c r="N5257">
        <v>8</v>
      </c>
      <c r="O5257" s="1">
        <f t="shared" si="686"/>
        <v>42948</v>
      </c>
      <c r="R5257" s="1" t="str">
        <f t="shared" si="688"/>
        <v/>
      </c>
      <c r="S5257" t="str">
        <f t="shared" si="687"/>
        <v>Active</v>
      </c>
      <c r="T5257" s="4">
        <v>32</v>
      </c>
    </row>
    <row r="5258" spans="1:20" x14ac:dyDescent="0.25">
      <c r="A5258">
        <v>187161</v>
      </c>
      <c r="B5258" t="s">
        <v>20</v>
      </c>
      <c r="C5258" t="s">
        <v>21</v>
      </c>
      <c r="D5258" t="s">
        <v>22</v>
      </c>
      <c r="E5258" t="s">
        <v>84</v>
      </c>
      <c r="F5258" t="s">
        <v>24</v>
      </c>
      <c r="G5258" t="s">
        <v>76</v>
      </c>
      <c r="H5258" s="3">
        <v>46278</v>
      </c>
      <c r="I5258" t="s">
        <v>26</v>
      </c>
      <c r="J5258" t="s">
        <v>120</v>
      </c>
      <c r="K5258" s="2">
        <v>3621.69</v>
      </c>
      <c r="L5258" t="s">
        <v>28</v>
      </c>
      <c r="M5258">
        <v>2016</v>
      </c>
      <c r="N5258">
        <v>7</v>
      </c>
      <c r="O5258" s="1">
        <f t="shared" si="686"/>
        <v>42552</v>
      </c>
      <c r="P5258">
        <v>2017</v>
      </c>
      <c r="Q5258">
        <v>3</v>
      </c>
      <c r="R5258" s="1">
        <f>IFERROR(DATE(P5258,Q5258,1),"")</f>
        <v>42795</v>
      </c>
      <c r="S5258" t="str">
        <f t="shared" si="687"/>
        <v>Cancelled</v>
      </c>
      <c r="T5258" s="4">
        <v>41</v>
      </c>
    </row>
    <row r="5259" spans="1:20" x14ac:dyDescent="0.25">
      <c r="A5259">
        <v>948145</v>
      </c>
      <c r="B5259" t="s">
        <v>20</v>
      </c>
      <c r="C5259" t="s">
        <v>35</v>
      </c>
      <c r="D5259" t="s">
        <v>36</v>
      </c>
      <c r="E5259" t="s">
        <v>37</v>
      </c>
      <c r="F5259" t="s">
        <v>32</v>
      </c>
      <c r="G5259" t="s">
        <v>76</v>
      </c>
      <c r="H5259" s="3">
        <v>46278</v>
      </c>
      <c r="I5259" t="s">
        <v>26</v>
      </c>
      <c r="J5259" t="s">
        <v>120</v>
      </c>
      <c r="K5259" s="2">
        <v>3621.69</v>
      </c>
      <c r="L5259" t="s">
        <v>28</v>
      </c>
      <c r="M5259">
        <v>2013</v>
      </c>
      <c r="N5259">
        <v>3</v>
      </c>
      <c r="O5259" s="1">
        <f t="shared" si="686"/>
        <v>41334</v>
      </c>
      <c r="R5259" s="1" t="str">
        <f t="shared" ref="R5259:R5263" si="689">IFERROR(DATE(P5259,Q5259,1),"")</f>
        <v/>
      </c>
      <c r="S5259" t="str">
        <f t="shared" si="687"/>
        <v>Active</v>
      </c>
      <c r="T5259" s="4">
        <v>42</v>
      </c>
    </row>
    <row r="5260" spans="1:20" x14ac:dyDescent="0.25">
      <c r="A5260">
        <v>133518</v>
      </c>
      <c r="B5260" t="s">
        <v>20</v>
      </c>
      <c r="C5260" t="s">
        <v>21</v>
      </c>
      <c r="D5260" t="s">
        <v>22</v>
      </c>
      <c r="E5260" t="s">
        <v>57</v>
      </c>
      <c r="F5260" t="s">
        <v>32</v>
      </c>
      <c r="G5260" t="s">
        <v>33</v>
      </c>
      <c r="H5260" s="3">
        <v>73455</v>
      </c>
      <c r="I5260" t="s">
        <v>38</v>
      </c>
      <c r="J5260" t="s">
        <v>120</v>
      </c>
      <c r="K5260" s="2">
        <v>3623.45</v>
      </c>
      <c r="L5260" t="s">
        <v>28</v>
      </c>
      <c r="M5260">
        <v>2015</v>
      </c>
      <c r="N5260">
        <v>11</v>
      </c>
      <c r="O5260" s="1">
        <f t="shared" si="686"/>
        <v>42309</v>
      </c>
      <c r="R5260" s="1" t="str">
        <f t="shared" si="689"/>
        <v/>
      </c>
      <c r="S5260" t="str">
        <f t="shared" si="687"/>
        <v>Active</v>
      </c>
      <c r="T5260" s="4">
        <v>32</v>
      </c>
    </row>
    <row r="5261" spans="1:20" x14ac:dyDescent="0.25">
      <c r="A5261">
        <v>716750</v>
      </c>
      <c r="B5261" t="s">
        <v>20</v>
      </c>
      <c r="C5261" t="s">
        <v>21</v>
      </c>
      <c r="D5261" t="s">
        <v>70</v>
      </c>
      <c r="E5261" t="s">
        <v>124</v>
      </c>
      <c r="F5261" t="s">
        <v>32</v>
      </c>
      <c r="G5261" t="s">
        <v>33</v>
      </c>
      <c r="H5261" s="3">
        <v>73455</v>
      </c>
      <c r="I5261" t="s">
        <v>38</v>
      </c>
      <c r="J5261" t="s">
        <v>120</v>
      </c>
      <c r="K5261" s="2">
        <v>3630.27</v>
      </c>
      <c r="L5261" t="s">
        <v>28</v>
      </c>
      <c r="M5261">
        <v>2013</v>
      </c>
      <c r="N5261">
        <v>7</v>
      </c>
      <c r="O5261" s="1">
        <f t="shared" si="686"/>
        <v>41456</v>
      </c>
      <c r="R5261" s="1" t="str">
        <f t="shared" si="689"/>
        <v/>
      </c>
      <c r="S5261" t="str">
        <f t="shared" si="687"/>
        <v>Active</v>
      </c>
      <c r="T5261" s="4">
        <v>52</v>
      </c>
    </row>
    <row r="5262" spans="1:20" x14ac:dyDescent="0.25">
      <c r="A5262">
        <v>671368</v>
      </c>
      <c r="B5262" t="s">
        <v>20</v>
      </c>
      <c r="C5262" t="s">
        <v>21</v>
      </c>
      <c r="D5262" t="s">
        <v>22</v>
      </c>
      <c r="E5262" t="s">
        <v>51</v>
      </c>
      <c r="F5262" t="s">
        <v>24</v>
      </c>
      <c r="G5262" t="s">
        <v>25</v>
      </c>
      <c r="H5262" s="3">
        <v>63616</v>
      </c>
      <c r="I5262" t="s">
        <v>26</v>
      </c>
      <c r="J5262" t="s">
        <v>120</v>
      </c>
      <c r="K5262" s="2">
        <v>3633.05</v>
      </c>
      <c r="L5262" t="s">
        <v>28</v>
      </c>
      <c r="M5262">
        <v>2017</v>
      </c>
      <c r="N5262">
        <v>2</v>
      </c>
      <c r="O5262" s="1">
        <f t="shared" si="686"/>
        <v>42767</v>
      </c>
      <c r="R5262" s="1" t="str">
        <f t="shared" si="689"/>
        <v/>
      </c>
      <c r="S5262" t="str">
        <f t="shared" si="687"/>
        <v>Active</v>
      </c>
      <c r="T5262" s="4">
        <v>46</v>
      </c>
    </row>
    <row r="5263" spans="1:20" x14ac:dyDescent="0.25">
      <c r="A5263">
        <v>877242</v>
      </c>
      <c r="B5263" t="s">
        <v>20</v>
      </c>
      <c r="C5263" t="s">
        <v>21</v>
      </c>
      <c r="D5263" t="s">
        <v>47</v>
      </c>
      <c r="E5263" t="s">
        <v>48</v>
      </c>
      <c r="F5263" t="s">
        <v>32</v>
      </c>
      <c r="G5263" t="s">
        <v>25</v>
      </c>
      <c r="H5263" s="3">
        <v>57508</v>
      </c>
      <c r="I5263" t="s">
        <v>26</v>
      </c>
      <c r="J5263" t="s">
        <v>120</v>
      </c>
      <c r="K5263" s="2">
        <v>3636.94</v>
      </c>
      <c r="L5263" t="s">
        <v>28</v>
      </c>
      <c r="M5263">
        <v>2016</v>
      </c>
      <c r="N5263">
        <v>9</v>
      </c>
      <c r="O5263" s="1">
        <f t="shared" si="686"/>
        <v>42614</v>
      </c>
      <c r="R5263" s="1" t="str">
        <f t="shared" si="689"/>
        <v/>
      </c>
      <c r="S5263" t="str">
        <f t="shared" si="687"/>
        <v>Active</v>
      </c>
      <c r="T5263" s="4">
        <v>37</v>
      </c>
    </row>
    <row r="5264" spans="1:20" x14ac:dyDescent="0.25">
      <c r="A5264">
        <v>975613</v>
      </c>
      <c r="B5264" t="s">
        <v>20</v>
      </c>
      <c r="C5264" t="s">
        <v>35</v>
      </c>
      <c r="D5264" t="s">
        <v>36</v>
      </c>
      <c r="E5264" t="s">
        <v>87</v>
      </c>
      <c r="F5264" t="s">
        <v>24</v>
      </c>
      <c r="G5264" t="s">
        <v>25</v>
      </c>
      <c r="H5264" s="3">
        <v>57508</v>
      </c>
      <c r="I5264" t="s">
        <v>26</v>
      </c>
      <c r="J5264" t="s">
        <v>120</v>
      </c>
      <c r="K5264" s="2">
        <v>3636.94</v>
      </c>
      <c r="L5264" t="s">
        <v>28</v>
      </c>
      <c r="M5264">
        <v>2016</v>
      </c>
      <c r="N5264">
        <v>8</v>
      </c>
      <c r="O5264" s="1">
        <f t="shared" si="686"/>
        <v>42583</v>
      </c>
      <c r="P5264">
        <v>2017</v>
      </c>
      <c r="Q5264">
        <v>4</v>
      </c>
      <c r="R5264" s="1">
        <f>IFERROR(DATE(P5264,Q5264,1),"")</f>
        <v>42826</v>
      </c>
      <c r="S5264" t="str">
        <f t="shared" si="687"/>
        <v>Cancelled</v>
      </c>
      <c r="T5264" s="4">
        <v>42</v>
      </c>
    </row>
    <row r="5265" spans="1:20" x14ac:dyDescent="0.25">
      <c r="A5265">
        <v>130419</v>
      </c>
      <c r="B5265" t="s">
        <v>20</v>
      </c>
      <c r="C5265" t="s">
        <v>35</v>
      </c>
      <c r="D5265" t="s">
        <v>94</v>
      </c>
      <c r="E5265" t="s">
        <v>95</v>
      </c>
      <c r="F5265" t="s">
        <v>32</v>
      </c>
      <c r="G5265" t="s">
        <v>25</v>
      </c>
      <c r="H5265" s="3">
        <v>92259</v>
      </c>
      <c r="I5265" t="s">
        <v>26</v>
      </c>
      <c r="J5265" t="s">
        <v>120</v>
      </c>
      <c r="K5265" s="2">
        <v>3644.83</v>
      </c>
      <c r="L5265" t="s">
        <v>28</v>
      </c>
      <c r="M5265">
        <v>2014</v>
      </c>
      <c r="N5265">
        <v>7</v>
      </c>
      <c r="O5265" s="1">
        <f t="shared" si="686"/>
        <v>41821</v>
      </c>
      <c r="R5265" s="1" t="str">
        <f t="shared" ref="R5265:R5266" si="690">IFERROR(DATE(P5265,Q5265,1),"")</f>
        <v/>
      </c>
      <c r="S5265" t="str">
        <f t="shared" si="687"/>
        <v>Active</v>
      </c>
      <c r="T5265" s="4">
        <v>45</v>
      </c>
    </row>
    <row r="5266" spans="1:20" x14ac:dyDescent="0.25">
      <c r="A5266">
        <v>454663</v>
      </c>
      <c r="B5266" t="s">
        <v>20</v>
      </c>
      <c r="C5266" t="s">
        <v>21</v>
      </c>
      <c r="D5266" t="s">
        <v>115</v>
      </c>
      <c r="E5266" t="s">
        <v>116</v>
      </c>
      <c r="F5266" t="s">
        <v>32</v>
      </c>
      <c r="G5266" t="s">
        <v>25</v>
      </c>
      <c r="H5266" s="3">
        <v>92259</v>
      </c>
      <c r="I5266" t="s">
        <v>26</v>
      </c>
      <c r="J5266" t="s">
        <v>120</v>
      </c>
      <c r="K5266" s="2">
        <v>3644.83</v>
      </c>
      <c r="L5266" t="s">
        <v>28</v>
      </c>
      <c r="M5266">
        <v>2014</v>
      </c>
      <c r="N5266">
        <v>5</v>
      </c>
      <c r="O5266" s="1">
        <f t="shared" si="686"/>
        <v>41760</v>
      </c>
      <c r="R5266" s="1" t="str">
        <f t="shared" si="690"/>
        <v/>
      </c>
      <c r="S5266" t="str">
        <f t="shared" si="687"/>
        <v>Active</v>
      </c>
      <c r="T5266" s="4">
        <v>49</v>
      </c>
    </row>
    <row r="5267" spans="1:20" x14ac:dyDescent="0.25">
      <c r="A5267">
        <v>727091</v>
      </c>
      <c r="B5267" t="s">
        <v>20</v>
      </c>
      <c r="C5267" t="s">
        <v>88</v>
      </c>
      <c r="D5267" t="s">
        <v>89</v>
      </c>
      <c r="E5267" t="s">
        <v>90</v>
      </c>
      <c r="F5267" t="s">
        <v>24</v>
      </c>
      <c r="G5267" t="s">
        <v>25</v>
      </c>
      <c r="H5267" s="3">
        <v>24287</v>
      </c>
      <c r="I5267" t="s">
        <v>34</v>
      </c>
      <c r="J5267" t="s">
        <v>60</v>
      </c>
      <c r="K5267" s="2">
        <v>33473.35</v>
      </c>
      <c r="L5267" t="s">
        <v>61</v>
      </c>
      <c r="M5267">
        <v>2018</v>
      </c>
      <c r="N5267">
        <v>3</v>
      </c>
      <c r="O5267" s="1">
        <f t="shared" si="686"/>
        <v>43160</v>
      </c>
      <c r="P5267">
        <v>2018</v>
      </c>
      <c r="Q5267">
        <v>11</v>
      </c>
      <c r="R5267" s="1">
        <f>IFERROR(DATE(P5267,Q5267,1),"")</f>
        <v>43405</v>
      </c>
      <c r="S5267" t="str">
        <f t="shared" si="687"/>
        <v>Cancelled</v>
      </c>
      <c r="T5267" s="4">
        <v>35</v>
      </c>
    </row>
    <row r="5268" spans="1:20" x14ac:dyDescent="0.25">
      <c r="A5268">
        <v>628211</v>
      </c>
      <c r="B5268" t="s">
        <v>20</v>
      </c>
      <c r="C5268" t="s">
        <v>40</v>
      </c>
      <c r="D5268" t="s">
        <v>49</v>
      </c>
      <c r="E5268" t="s">
        <v>79</v>
      </c>
      <c r="F5268" t="s">
        <v>24</v>
      </c>
      <c r="G5268" t="s">
        <v>25</v>
      </c>
      <c r="H5268" s="3">
        <v>92259</v>
      </c>
      <c r="I5268" t="s">
        <v>26</v>
      </c>
      <c r="J5268" t="s">
        <v>120</v>
      </c>
      <c r="K5268" s="2">
        <v>3644.83</v>
      </c>
      <c r="L5268" t="s">
        <v>28</v>
      </c>
      <c r="M5268">
        <v>2016</v>
      </c>
      <c r="N5268">
        <v>7</v>
      </c>
      <c r="O5268" s="1">
        <f t="shared" si="686"/>
        <v>42552</v>
      </c>
      <c r="R5268" s="1" t="str">
        <f t="shared" ref="R5268:R5273" si="691">IFERROR(DATE(P5268,Q5268,1),"")</f>
        <v/>
      </c>
      <c r="S5268" t="str">
        <f t="shared" si="687"/>
        <v>Active</v>
      </c>
      <c r="T5268" s="4">
        <v>46</v>
      </c>
    </row>
    <row r="5269" spans="1:20" x14ac:dyDescent="0.25">
      <c r="A5269">
        <v>690984</v>
      </c>
      <c r="B5269" t="s">
        <v>20</v>
      </c>
      <c r="C5269" t="s">
        <v>21</v>
      </c>
      <c r="D5269" t="s">
        <v>22</v>
      </c>
      <c r="E5269" t="s">
        <v>51</v>
      </c>
      <c r="F5269" t="s">
        <v>32</v>
      </c>
      <c r="G5269" t="s">
        <v>25</v>
      </c>
      <c r="H5269" s="3">
        <v>92259</v>
      </c>
      <c r="I5269" t="s">
        <v>26</v>
      </c>
      <c r="J5269" t="s">
        <v>120</v>
      </c>
      <c r="K5269" s="2">
        <v>3644.83</v>
      </c>
      <c r="L5269" t="s">
        <v>28</v>
      </c>
      <c r="M5269">
        <v>2018</v>
      </c>
      <c r="N5269">
        <v>7</v>
      </c>
      <c r="O5269" s="1">
        <f t="shared" si="686"/>
        <v>43282</v>
      </c>
      <c r="R5269" s="1" t="str">
        <f t="shared" si="691"/>
        <v/>
      </c>
      <c r="S5269" t="str">
        <f t="shared" si="687"/>
        <v>Active</v>
      </c>
      <c r="T5269" s="4">
        <v>36</v>
      </c>
    </row>
    <row r="5270" spans="1:20" x14ac:dyDescent="0.25">
      <c r="A5270">
        <v>871124</v>
      </c>
      <c r="B5270" t="s">
        <v>20</v>
      </c>
      <c r="C5270" t="s">
        <v>35</v>
      </c>
      <c r="D5270" t="s">
        <v>36</v>
      </c>
      <c r="E5270" t="s">
        <v>87</v>
      </c>
      <c r="F5270" t="s">
        <v>24</v>
      </c>
      <c r="G5270" t="s">
        <v>25</v>
      </c>
      <c r="H5270" s="3">
        <v>92259</v>
      </c>
      <c r="I5270" t="s">
        <v>26</v>
      </c>
      <c r="J5270" t="s">
        <v>120</v>
      </c>
      <c r="K5270" s="2">
        <v>3644.83</v>
      </c>
      <c r="L5270" t="s">
        <v>28</v>
      </c>
      <c r="M5270">
        <v>2014</v>
      </c>
      <c r="N5270">
        <v>3</v>
      </c>
      <c r="O5270" s="1">
        <f t="shared" si="686"/>
        <v>41699</v>
      </c>
      <c r="R5270" s="1" t="str">
        <f t="shared" si="691"/>
        <v/>
      </c>
      <c r="S5270" t="str">
        <f t="shared" si="687"/>
        <v>Active</v>
      </c>
      <c r="T5270" s="4">
        <v>36</v>
      </c>
    </row>
    <row r="5271" spans="1:20" x14ac:dyDescent="0.25">
      <c r="A5271">
        <v>890882</v>
      </c>
      <c r="B5271" t="s">
        <v>20</v>
      </c>
      <c r="C5271" t="s">
        <v>35</v>
      </c>
      <c r="D5271" t="s">
        <v>82</v>
      </c>
      <c r="E5271" t="s">
        <v>83</v>
      </c>
      <c r="F5271" t="s">
        <v>24</v>
      </c>
      <c r="G5271" t="s">
        <v>76</v>
      </c>
      <c r="H5271" s="3">
        <v>58331</v>
      </c>
      <c r="I5271" t="s">
        <v>26</v>
      </c>
      <c r="J5271" t="s">
        <v>120</v>
      </c>
      <c r="K5271" s="2">
        <v>3645.46</v>
      </c>
      <c r="L5271" t="s">
        <v>28</v>
      </c>
      <c r="M5271">
        <v>2018</v>
      </c>
      <c r="N5271">
        <v>8</v>
      </c>
      <c r="O5271" s="1">
        <f t="shared" si="686"/>
        <v>43313</v>
      </c>
      <c r="R5271" s="1" t="str">
        <f t="shared" si="691"/>
        <v/>
      </c>
      <c r="S5271" t="str">
        <f t="shared" si="687"/>
        <v>Active</v>
      </c>
      <c r="T5271" s="4">
        <v>45</v>
      </c>
    </row>
    <row r="5272" spans="1:20" x14ac:dyDescent="0.25">
      <c r="A5272">
        <v>311556</v>
      </c>
      <c r="B5272" t="s">
        <v>20</v>
      </c>
      <c r="C5272" t="s">
        <v>21</v>
      </c>
      <c r="D5272" t="s">
        <v>115</v>
      </c>
      <c r="E5272" t="s">
        <v>116</v>
      </c>
      <c r="F5272" t="s">
        <v>24</v>
      </c>
      <c r="G5272" t="s">
        <v>25</v>
      </c>
      <c r="H5272" s="3">
        <v>47049</v>
      </c>
      <c r="I5272" t="s">
        <v>26</v>
      </c>
      <c r="J5272" t="s">
        <v>120</v>
      </c>
      <c r="K5272" s="2">
        <v>3647.25</v>
      </c>
      <c r="L5272" t="s">
        <v>28</v>
      </c>
      <c r="M5272">
        <v>2014</v>
      </c>
      <c r="N5272">
        <v>2</v>
      </c>
      <c r="O5272" s="1">
        <f t="shared" si="686"/>
        <v>41671</v>
      </c>
      <c r="R5272" s="1" t="str">
        <f t="shared" si="691"/>
        <v/>
      </c>
      <c r="S5272" t="str">
        <f t="shared" si="687"/>
        <v>Active</v>
      </c>
      <c r="T5272" s="4">
        <v>49</v>
      </c>
    </row>
    <row r="5273" spans="1:20" x14ac:dyDescent="0.25">
      <c r="A5273">
        <v>969732</v>
      </c>
      <c r="B5273" t="s">
        <v>20</v>
      </c>
      <c r="C5273" t="s">
        <v>43</v>
      </c>
      <c r="D5273" t="s">
        <v>44</v>
      </c>
      <c r="E5273" t="s">
        <v>45</v>
      </c>
      <c r="F5273" t="s">
        <v>24</v>
      </c>
      <c r="G5273" t="s">
        <v>25</v>
      </c>
      <c r="H5273" s="3">
        <v>47049</v>
      </c>
      <c r="I5273" t="s">
        <v>26</v>
      </c>
      <c r="J5273" t="s">
        <v>120</v>
      </c>
      <c r="K5273" s="2">
        <v>3647.25</v>
      </c>
      <c r="L5273" t="s">
        <v>28</v>
      </c>
      <c r="M5273">
        <v>2013</v>
      </c>
      <c r="N5273">
        <v>6</v>
      </c>
      <c r="O5273" s="1">
        <f t="shared" si="686"/>
        <v>41426</v>
      </c>
      <c r="R5273" s="1" t="str">
        <f t="shared" si="691"/>
        <v/>
      </c>
      <c r="S5273" t="str">
        <f t="shared" si="687"/>
        <v>Active</v>
      </c>
      <c r="T5273" s="4">
        <v>57</v>
      </c>
    </row>
    <row r="5274" spans="1:20" x14ac:dyDescent="0.25">
      <c r="A5274">
        <v>597522</v>
      </c>
      <c r="B5274" t="s">
        <v>20</v>
      </c>
      <c r="C5274" t="s">
        <v>62</v>
      </c>
      <c r="D5274" t="s">
        <v>63</v>
      </c>
      <c r="E5274" t="s">
        <v>64</v>
      </c>
      <c r="F5274" t="s">
        <v>32</v>
      </c>
      <c r="G5274" t="s">
        <v>33</v>
      </c>
      <c r="H5274" s="3">
        <v>73455</v>
      </c>
      <c r="I5274" t="s">
        <v>38</v>
      </c>
      <c r="J5274" t="s">
        <v>120</v>
      </c>
      <c r="K5274" s="2">
        <v>3649.19</v>
      </c>
      <c r="L5274" t="s">
        <v>28</v>
      </c>
      <c r="M5274">
        <v>2015</v>
      </c>
      <c r="N5274">
        <v>9</v>
      </c>
      <c r="O5274" s="1">
        <f t="shared" si="686"/>
        <v>42248</v>
      </c>
      <c r="P5274">
        <v>2016</v>
      </c>
      <c r="Q5274">
        <v>5</v>
      </c>
      <c r="R5274" s="1">
        <f>IFERROR(DATE(P5274,Q5274,1),"")</f>
        <v>42491</v>
      </c>
      <c r="S5274" t="str">
        <f t="shared" si="687"/>
        <v>Cancelled</v>
      </c>
      <c r="T5274" s="4">
        <v>34</v>
      </c>
    </row>
    <row r="5275" spans="1:20" x14ac:dyDescent="0.25">
      <c r="A5275">
        <v>866242</v>
      </c>
      <c r="B5275" t="s">
        <v>20</v>
      </c>
      <c r="C5275" t="s">
        <v>40</v>
      </c>
      <c r="D5275" t="s">
        <v>49</v>
      </c>
      <c r="E5275" t="s">
        <v>56</v>
      </c>
      <c r="F5275" t="s">
        <v>24</v>
      </c>
      <c r="G5275" t="s">
        <v>33</v>
      </c>
      <c r="H5275" s="3">
        <v>73455</v>
      </c>
      <c r="I5275" t="s">
        <v>38</v>
      </c>
      <c r="J5275" t="s">
        <v>120</v>
      </c>
      <c r="K5275" s="2">
        <v>3649.19</v>
      </c>
      <c r="L5275" t="s">
        <v>28</v>
      </c>
      <c r="M5275">
        <v>2015</v>
      </c>
      <c r="N5275">
        <v>3</v>
      </c>
      <c r="O5275" s="1">
        <f t="shared" si="686"/>
        <v>42064</v>
      </c>
      <c r="R5275" s="1" t="str">
        <f t="shared" ref="R5275:R5296" si="692">IFERROR(DATE(P5275,Q5275,1),"")</f>
        <v/>
      </c>
      <c r="S5275" t="str">
        <f t="shared" si="687"/>
        <v>Active</v>
      </c>
      <c r="T5275" s="4">
        <v>43</v>
      </c>
    </row>
    <row r="5276" spans="1:20" x14ac:dyDescent="0.25">
      <c r="A5276">
        <v>445418</v>
      </c>
      <c r="B5276" t="s">
        <v>20</v>
      </c>
      <c r="C5276" t="s">
        <v>35</v>
      </c>
      <c r="D5276" t="s">
        <v>36</v>
      </c>
      <c r="E5276" t="s">
        <v>37</v>
      </c>
      <c r="F5276" t="s">
        <v>32</v>
      </c>
      <c r="G5276" t="s">
        <v>76</v>
      </c>
      <c r="H5276" s="3">
        <v>58101</v>
      </c>
      <c r="I5276" t="s">
        <v>26</v>
      </c>
      <c r="J5276" t="s">
        <v>120</v>
      </c>
      <c r="K5276" s="2">
        <v>3649.66</v>
      </c>
      <c r="L5276" t="s">
        <v>28</v>
      </c>
      <c r="M5276">
        <v>2018</v>
      </c>
      <c r="N5276">
        <v>12</v>
      </c>
      <c r="O5276" s="1">
        <f t="shared" si="686"/>
        <v>43435</v>
      </c>
      <c r="R5276" s="1" t="str">
        <f t="shared" si="692"/>
        <v/>
      </c>
      <c r="S5276" t="str">
        <f t="shared" si="687"/>
        <v>Active</v>
      </c>
      <c r="T5276" s="4">
        <v>39</v>
      </c>
    </row>
    <row r="5277" spans="1:20" x14ac:dyDescent="0.25">
      <c r="A5277">
        <v>821137</v>
      </c>
      <c r="B5277" t="s">
        <v>20</v>
      </c>
      <c r="C5277" t="s">
        <v>21</v>
      </c>
      <c r="D5277" t="s">
        <v>22</v>
      </c>
      <c r="E5277" t="s">
        <v>46</v>
      </c>
      <c r="F5277" t="s">
        <v>24</v>
      </c>
      <c r="G5277" t="s">
        <v>76</v>
      </c>
      <c r="H5277" s="3">
        <v>58101</v>
      </c>
      <c r="I5277" t="s">
        <v>26</v>
      </c>
      <c r="J5277" t="s">
        <v>120</v>
      </c>
      <c r="K5277" s="2">
        <v>3649.66</v>
      </c>
      <c r="L5277" t="s">
        <v>28</v>
      </c>
      <c r="M5277">
        <v>2016</v>
      </c>
      <c r="N5277">
        <v>10</v>
      </c>
      <c r="O5277" s="1">
        <f t="shared" si="686"/>
        <v>42644</v>
      </c>
      <c r="R5277" s="1" t="str">
        <f t="shared" si="692"/>
        <v/>
      </c>
      <c r="S5277" t="str">
        <f t="shared" si="687"/>
        <v>Active</v>
      </c>
      <c r="T5277" s="4">
        <v>47</v>
      </c>
    </row>
    <row r="5278" spans="1:20" x14ac:dyDescent="0.25">
      <c r="A5278">
        <v>495787</v>
      </c>
      <c r="B5278" t="s">
        <v>20</v>
      </c>
      <c r="C5278" t="s">
        <v>21</v>
      </c>
      <c r="D5278" t="s">
        <v>22</v>
      </c>
      <c r="E5278" t="s">
        <v>39</v>
      </c>
      <c r="F5278" t="s">
        <v>32</v>
      </c>
      <c r="G5278" t="s">
        <v>33</v>
      </c>
      <c r="H5278" s="3">
        <v>73455</v>
      </c>
      <c r="I5278" t="s">
        <v>38</v>
      </c>
      <c r="J5278" t="s">
        <v>120</v>
      </c>
      <c r="K5278" s="2">
        <v>3649.71</v>
      </c>
      <c r="L5278" t="s">
        <v>28</v>
      </c>
      <c r="M5278">
        <v>2016</v>
      </c>
      <c r="N5278">
        <v>4</v>
      </c>
      <c r="O5278" s="1">
        <f t="shared" si="686"/>
        <v>42461</v>
      </c>
      <c r="R5278" s="1" t="str">
        <f t="shared" si="692"/>
        <v/>
      </c>
      <c r="S5278" t="str">
        <f t="shared" si="687"/>
        <v>Active</v>
      </c>
      <c r="T5278" s="4">
        <v>32</v>
      </c>
    </row>
    <row r="5279" spans="1:20" x14ac:dyDescent="0.25">
      <c r="A5279">
        <v>836706</v>
      </c>
      <c r="B5279" t="s">
        <v>20</v>
      </c>
      <c r="C5279" t="s">
        <v>21</v>
      </c>
      <c r="D5279" t="s">
        <v>70</v>
      </c>
      <c r="E5279" t="s">
        <v>71</v>
      </c>
      <c r="F5279" t="s">
        <v>24</v>
      </c>
      <c r="G5279" t="s">
        <v>25</v>
      </c>
      <c r="H5279" s="3">
        <v>96917</v>
      </c>
      <c r="I5279" t="s">
        <v>26</v>
      </c>
      <c r="J5279" t="s">
        <v>120</v>
      </c>
      <c r="K5279" s="2">
        <v>3650.58</v>
      </c>
      <c r="L5279" t="s">
        <v>28</v>
      </c>
      <c r="M5279">
        <v>2014</v>
      </c>
      <c r="N5279">
        <v>9</v>
      </c>
      <c r="O5279" s="1">
        <f t="shared" si="686"/>
        <v>41883</v>
      </c>
      <c r="R5279" s="1" t="str">
        <f t="shared" si="692"/>
        <v/>
      </c>
      <c r="S5279" t="str">
        <f t="shared" si="687"/>
        <v>Active</v>
      </c>
      <c r="T5279" s="4">
        <v>37</v>
      </c>
    </row>
    <row r="5280" spans="1:20" x14ac:dyDescent="0.25">
      <c r="A5280">
        <v>494284</v>
      </c>
      <c r="B5280" t="s">
        <v>20</v>
      </c>
      <c r="C5280" t="s">
        <v>35</v>
      </c>
      <c r="D5280" t="s">
        <v>82</v>
      </c>
      <c r="E5280" t="s">
        <v>83</v>
      </c>
      <c r="F5280" t="s">
        <v>32</v>
      </c>
      <c r="G5280" t="s">
        <v>33</v>
      </c>
      <c r="H5280" s="3">
        <v>73455</v>
      </c>
      <c r="I5280" t="s">
        <v>38</v>
      </c>
      <c r="J5280" t="s">
        <v>120</v>
      </c>
      <c r="K5280" s="2">
        <v>3651.69</v>
      </c>
      <c r="L5280" t="s">
        <v>28</v>
      </c>
      <c r="M5280">
        <v>2016</v>
      </c>
      <c r="N5280">
        <v>9</v>
      </c>
      <c r="O5280" s="1">
        <f t="shared" si="686"/>
        <v>42614</v>
      </c>
      <c r="R5280" s="1" t="str">
        <f t="shared" si="692"/>
        <v/>
      </c>
      <c r="S5280" t="str">
        <f t="shared" si="687"/>
        <v>Active</v>
      </c>
      <c r="T5280" s="4">
        <v>35</v>
      </c>
    </row>
    <row r="5281" spans="1:20" x14ac:dyDescent="0.25">
      <c r="A5281">
        <v>156355</v>
      </c>
      <c r="B5281" t="s">
        <v>20</v>
      </c>
      <c r="C5281" t="s">
        <v>29</v>
      </c>
      <c r="D5281" t="s">
        <v>77</v>
      </c>
      <c r="E5281" t="s">
        <v>78</v>
      </c>
      <c r="F5281" t="s">
        <v>32</v>
      </c>
      <c r="G5281" t="s">
        <v>25</v>
      </c>
      <c r="H5281" s="3">
        <v>60942</v>
      </c>
      <c r="I5281" t="s">
        <v>26</v>
      </c>
      <c r="J5281" t="s">
        <v>120</v>
      </c>
      <c r="K5281" s="2">
        <v>3652.53</v>
      </c>
      <c r="L5281" t="s">
        <v>28</v>
      </c>
      <c r="M5281">
        <v>2017</v>
      </c>
      <c r="N5281">
        <v>3</v>
      </c>
      <c r="O5281" s="1">
        <f t="shared" si="686"/>
        <v>42795</v>
      </c>
      <c r="R5281" s="1" t="str">
        <f t="shared" si="692"/>
        <v/>
      </c>
      <c r="S5281" t="str">
        <f t="shared" si="687"/>
        <v>Active</v>
      </c>
      <c r="T5281" s="4">
        <v>40</v>
      </c>
    </row>
    <row r="5282" spans="1:20" x14ac:dyDescent="0.25">
      <c r="A5282">
        <v>521653</v>
      </c>
      <c r="B5282" t="s">
        <v>20</v>
      </c>
      <c r="C5282" t="s">
        <v>21</v>
      </c>
      <c r="D5282" t="s">
        <v>22</v>
      </c>
      <c r="E5282" t="s">
        <v>65</v>
      </c>
      <c r="F5282" t="s">
        <v>24</v>
      </c>
      <c r="G5282" t="s">
        <v>25</v>
      </c>
      <c r="H5282" s="3">
        <v>60942</v>
      </c>
      <c r="I5282" t="s">
        <v>26</v>
      </c>
      <c r="J5282" t="s">
        <v>120</v>
      </c>
      <c r="K5282" s="2">
        <v>3652.53</v>
      </c>
      <c r="L5282" t="s">
        <v>28</v>
      </c>
      <c r="M5282">
        <v>2015</v>
      </c>
      <c r="N5282">
        <v>4</v>
      </c>
      <c r="O5282" s="1">
        <f t="shared" si="686"/>
        <v>42095</v>
      </c>
      <c r="R5282" s="1" t="str">
        <f t="shared" si="692"/>
        <v/>
      </c>
      <c r="S5282" t="str">
        <f t="shared" si="687"/>
        <v>Active</v>
      </c>
      <c r="T5282" s="4">
        <v>39</v>
      </c>
    </row>
    <row r="5283" spans="1:20" x14ac:dyDescent="0.25">
      <c r="A5283">
        <v>412203</v>
      </c>
      <c r="B5283" t="s">
        <v>20</v>
      </c>
      <c r="C5283" t="s">
        <v>21</v>
      </c>
      <c r="D5283" t="s">
        <v>47</v>
      </c>
      <c r="E5283" t="s">
        <v>48</v>
      </c>
      <c r="F5283" t="s">
        <v>32</v>
      </c>
      <c r="G5283" t="s">
        <v>33</v>
      </c>
      <c r="H5283" s="3">
        <v>73455</v>
      </c>
      <c r="I5283" t="s">
        <v>26</v>
      </c>
      <c r="J5283" t="s">
        <v>120</v>
      </c>
      <c r="K5283" s="2">
        <v>3652.67</v>
      </c>
      <c r="L5283" t="s">
        <v>28</v>
      </c>
      <c r="M5283">
        <v>2013</v>
      </c>
      <c r="N5283">
        <v>11</v>
      </c>
      <c r="O5283" s="1">
        <f t="shared" si="686"/>
        <v>41579</v>
      </c>
      <c r="R5283" s="1" t="str">
        <f t="shared" si="692"/>
        <v/>
      </c>
      <c r="S5283" t="str">
        <f t="shared" si="687"/>
        <v>Active</v>
      </c>
      <c r="T5283" s="4">
        <v>45</v>
      </c>
    </row>
    <row r="5284" spans="1:20" x14ac:dyDescent="0.25">
      <c r="A5284">
        <v>603968</v>
      </c>
      <c r="B5284" t="s">
        <v>20</v>
      </c>
      <c r="C5284" t="s">
        <v>35</v>
      </c>
      <c r="D5284" t="s">
        <v>36</v>
      </c>
      <c r="E5284" t="s">
        <v>87</v>
      </c>
      <c r="F5284" t="s">
        <v>24</v>
      </c>
      <c r="G5284" t="s">
        <v>33</v>
      </c>
      <c r="H5284" s="3">
        <v>73455</v>
      </c>
      <c r="I5284" t="s">
        <v>26</v>
      </c>
      <c r="J5284" t="s">
        <v>120</v>
      </c>
      <c r="K5284" s="2">
        <v>3652.67</v>
      </c>
      <c r="L5284" t="s">
        <v>28</v>
      </c>
      <c r="M5284">
        <v>2017</v>
      </c>
      <c r="N5284">
        <v>6</v>
      </c>
      <c r="O5284" s="1">
        <f t="shared" si="686"/>
        <v>42887</v>
      </c>
      <c r="R5284" s="1" t="str">
        <f t="shared" si="692"/>
        <v/>
      </c>
      <c r="S5284" t="str">
        <f t="shared" si="687"/>
        <v>Active</v>
      </c>
      <c r="T5284" s="4">
        <v>43</v>
      </c>
    </row>
    <row r="5285" spans="1:20" x14ac:dyDescent="0.25">
      <c r="A5285">
        <v>485300</v>
      </c>
      <c r="B5285" t="s">
        <v>20</v>
      </c>
      <c r="C5285" t="s">
        <v>35</v>
      </c>
      <c r="D5285" t="s">
        <v>36</v>
      </c>
      <c r="E5285" t="s">
        <v>37</v>
      </c>
      <c r="F5285" t="s">
        <v>24</v>
      </c>
      <c r="G5285" t="s">
        <v>25</v>
      </c>
      <c r="H5285" s="3">
        <v>86148</v>
      </c>
      <c r="I5285" t="s">
        <v>26</v>
      </c>
      <c r="J5285" t="s">
        <v>120</v>
      </c>
      <c r="K5285" s="2">
        <v>3653.7</v>
      </c>
      <c r="L5285" t="s">
        <v>28</v>
      </c>
      <c r="M5285">
        <v>2018</v>
      </c>
      <c r="N5285">
        <v>8</v>
      </c>
      <c r="O5285" s="1">
        <f t="shared" si="686"/>
        <v>43313</v>
      </c>
      <c r="R5285" s="1" t="str">
        <f t="shared" si="692"/>
        <v/>
      </c>
      <c r="S5285" t="str">
        <f t="shared" si="687"/>
        <v>Active</v>
      </c>
      <c r="T5285" s="4">
        <v>42</v>
      </c>
    </row>
    <row r="5286" spans="1:20" x14ac:dyDescent="0.25">
      <c r="A5286">
        <v>133956</v>
      </c>
      <c r="B5286" t="s">
        <v>20</v>
      </c>
      <c r="C5286" t="s">
        <v>88</v>
      </c>
      <c r="D5286" t="s">
        <v>89</v>
      </c>
      <c r="E5286" t="s">
        <v>101</v>
      </c>
      <c r="F5286" t="s">
        <v>24</v>
      </c>
      <c r="G5286" t="s">
        <v>76</v>
      </c>
      <c r="H5286" s="3">
        <v>73861</v>
      </c>
      <c r="I5286" t="s">
        <v>26</v>
      </c>
      <c r="J5286" t="s">
        <v>120</v>
      </c>
      <c r="K5286" s="2">
        <v>4882.29</v>
      </c>
      <c r="L5286" t="s">
        <v>61</v>
      </c>
      <c r="M5286">
        <v>2018</v>
      </c>
      <c r="N5286">
        <v>4</v>
      </c>
      <c r="O5286" s="1">
        <f t="shared" si="686"/>
        <v>43191</v>
      </c>
      <c r="R5286" s="1" t="str">
        <f t="shared" si="692"/>
        <v/>
      </c>
      <c r="S5286" t="str">
        <f t="shared" si="687"/>
        <v>Active</v>
      </c>
      <c r="T5286" s="4">
        <v>49</v>
      </c>
    </row>
    <row r="5287" spans="1:20" x14ac:dyDescent="0.25">
      <c r="A5287">
        <v>213813</v>
      </c>
      <c r="B5287" t="s">
        <v>20</v>
      </c>
      <c r="C5287" t="s">
        <v>88</v>
      </c>
      <c r="D5287" t="s">
        <v>89</v>
      </c>
      <c r="E5287" t="s">
        <v>90</v>
      </c>
      <c r="F5287" t="s">
        <v>32</v>
      </c>
      <c r="G5287" t="s">
        <v>33</v>
      </c>
      <c r="H5287" s="3">
        <v>73455</v>
      </c>
      <c r="I5287" t="s">
        <v>38</v>
      </c>
      <c r="J5287" t="s">
        <v>120</v>
      </c>
      <c r="K5287" s="2">
        <v>3659.18</v>
      </c>
      <c r="L5287" t="s">
        <v>28</v>
      </c>
      <c r="M5287">
        <v>2012</v>
      </c>
      <c r="N5287">
        <v>5</v>
      </c>
      <c r="O5287" s="1">
        <f t="shared" si="686"/>
        <v>41030</v>
      </c>
      <c r="R5287" s="1" t="str">
        <f t="shared" si="692"/>
        <v/>
      </c>
      <c r="S5287" t="str">
        <f t="shared" si="687"/>
        <v>Active</v>
      </c>
      <c r="T5287" s="4">
        <v>45</v>
      </c>
    </row>
    <row r="5288" spans="1:20" x14ac:dyDescent="0.25">
      <c r="A5288">
        <v>556982</v>
      </c>
      <c r="B5288" t="s">
        <v>20</v>
      </c>
      <c r="C5288" t="s">
        <v>40</v>
      </c>
      <c r="D5288" t="s">
        <v>49</v>
      </c>
      <c r="E5288" t="s">
        <v>125</v>
      </c>
      <c r="F5288" t="s">
        <v>32</v>
      </c>
      <c r="G5288" t="s">
        <v>33</v>
      </c>
      <c r="H5288" s="3">
        <v>73455</v>
      </c>
      <c r="I5288" t="s">
        <v>38</v>
      </c>
      <c r="J5288" t="s">
        <v>120</v>
      </c>
      <c r="K5288" s="2">
        <v>3659.18</v>
      </c>
      <c r="L5288" t="s">
        <v>28</v>
      </c>
      <c r="M5288">
        <v>2017</v>
      </c>
      <c r="N5288">
        <v>6</v>
      </c>
      <c r="O5288" s="1">
        <f t="shared" si="686"/>
        <v>42887</v>
      </c>
      <c r="R5288" s="1" t="str">
        <f t="shared" si="692"/>
        <v/>
      </c>
      <c r="S5288" t="str">
        <f t="shared" si="687"/>
        <v>Active</v>
      </c>
      <c r="T5288" s="4">
        <v>32</v>
      </c>
    </row>
    <row r="5289" spans="1:20" x14ac:dyDescent="0.25">
      <c r="A5289">
        <v>213113</v>
      </c>
      <c r="B5289" t="s">
        <v>20</v>
      </c>
      <c r="C5289" t="s">
        <v>21</v>
      </c>
      <c r="D5289" t="s">
        <v>22</v>
      </c>
      <c r="E5289" t="s">
        <v>65</v>
      </c>
      <c r="F5289" t="s">
        <v>32</v>
      </c>
      <c r="G5289" t="s">
        <v>25</v>
      </c>
      <c r="H5289" s="3">
        <v>79101</v>
      </c>
      <c r="I5289" t="s">
        <v>26</v>
      </c>
      <c r="J5289" t="s">
        <v>120</v>
      </c>
      <c r="K5289" s="2">
        <v>3660.77</v>
      </c>
      <c r="L5289" t="s">
        <v>28</v>
      </c>
      <c r="M5289">
        <v>2012</v>
      </c>
      <c r="N5289">
        <v>9</v>
      </c>
      <c r="O5289" s="1">
        <f t="shared" si="686"/>
        <v>41153</v>
      </c>
      <c r="R5289" s="1" t="str">
        <f t="shared" si="692"/>
        <v/>
      </c>
      <c r="S5289" t="str">
        <f t="shared" si="687"/>
        <v>Active</v>
      </c>
      <c r="T5289" s="4">
        <v>52</v>
      </c>
    </row>
    <row r="5290" spans="1:20" x14ac:dyDescent="0.25">
      <c r="A5290">
        <v>355908</v>
      </c>
      <c r="B5290" t="s">
        <v>20</v>
      </c>
      <c r="C5290" t="s">
        <v>29</v>
      </c>
      <c r="D5290" t="s">
        <v>117</v>
      </c>
      <c r="E5290" t="s">
        <v>118</v>
      </c>
      <c r="F5290" t="s">
        <v>24</v>
      </c>
      <c r="G5290" t="s">
        <v>25</v>
      </c>
      <c r="H5290" s="3">
        <v>79101</v>
      </c>
      <c r="I5290" t="s">
        <v>26</v>
      </c>
      <c r="J5290" t="s">
        <v>120</v>
      </c>
      <c r="K5290" s="2">
        <v>3660.77</v>
      </c>
      <c r="L5290" t="s">
        <v>28</v>
      </c>
      <c r="M5290">
        <v>2014</v>
      </c>
      <c r="N5290">
        <v>5</v>
      </c>
      <c r="O5290" s="1">
        <f t="shared" si="686"/>
        <v>41760</v>
      </c>
      <c r="R5290" s="1" t="str">
        <f t="shared" si="692"/>
        <v/>
      </c>
      <c r="S5290" t="str">
        <f t="shared" si="687"/>
        <v>Active</v>
      </c>
      <c r="T5290" s="4">
        <v>40</v>
      </c>
    </row>
    <row r="5291" spans="1:20" x14ac:dyDescent="0.25">
      <c r="A5291">
        <v>138369</v>
      </c>
      <c r="B5291" t="s">
        <v>20</v>
      </c>
      <c r="C5291" t="s">
        <v>35</v>
      </c>
      <c r="D5291" t="s">
        <v>36</v>
      </c>
      <c r="E5291" t="s">
        <v>37</v>
      </c>
      <c r="F5291" t="s">
        <v>24</v>
      </c>
      <c r="G5291" t="s">
        <v>25</v>
      </c>
      <c r="H5291" s="3">
        <v>77198</v>
      </c>
      <c r="I5291" t="s">
        <v>34</v>
      </c>
      <c r="J5291" t="s">
        <v>120</v>
      </c>
      <c r="K5291" s="2">
        <v>3663.74</v>
      </c>
      <c r="L5291" t="s">
        <v>28</v>
      </c>
      <c r="M5291">
        <v>2013</v>
      </c>
      <c r="N5291">
        <v>4</v>
      </c>
      <c r="O5291" s="1">
        <f t="shared" si="686"/>
        <v>41365</v>
      </c>
      <c r="R5291" s="1" t="str">
        <f t="shared" si="692"/>
        <v/>
      </c>
      <c r="S5291" t="str">
        <f t="shared" si="687"/>
        <v>Active</v>
      </c>
      <c r="T5291" s="4">
        <v>49</v>
      </c>
    </row>
    <row r="5292" spans="1:20" x14ac:dyDescent="0.25">
      <c r="A5292">
        <v>845994</v>
      </c>
      <c r="B5292" t="s">
        <v>20</v>
      </c>
      <c r="C5292" t="s">
        <v>21</v>
      </c>
      <c r="D5292" t="s">
        <v>22</v>
      </c>
      <c r="E5292" t="s">
        <v>84</v>
      </c>
      <c r="F5292" t="s">
        <v>24</v>
      </c>
      <c r="G5292" t="s">
        <v>25</v>
      </c>
      <c r="H5292" s="3">
        <v>77198</v>
      </c>
      <c r="I5292" t="s">
        <v>34</v>
      </c>
      <c r="J5292" t="s">
        <v>120</v>
      </c>
      <c r="K5292" s="2">
        <v>3663.74</v>
      </c>
      <c r="L5292" t="s">
        <v>28</v>
      </c>
      <c r="M5292">
        <v>2017</v>
      </c>
      <c r="N5292">
        <v>5</v>
      </c>
      <c r="O5292" s="1">
        <f t="shared" si="686"/>
        <v>42856</v>
      </c>
      <c r="R5292" s="1" t="str">
        <f t="shared" si="692"/>
        <v/>
      </c>
      <c r="S5292" t="str">
        <f t="shared" si="687"/>
        <v>Active</v>
      </c>
      <c r="T5292" s="4">
        <v>48</v>
      </c>
    </row>
    <row r="5293" spans="1:20" x14ac:dyDescent="0.25">
      <c r="A5293">
        <v>811959</v>
      </c>
      <c r="B5293" t="s">
        <v>20</v>
      </c>
      <c r="C5293" t="s">
        <v>21</v>
      </c>
      <c r="D5293" t="s">
        <v>47</v>
      </c>
      <c r="E5293" t="s">
        <v>48</v>
      </c>
      <c r="F5293" t="s">
        <v>32</v>
      </c>
      <c r="G5293" t="s">
        <v>33</v>
      </c>
      <c r="H5293" s="3">
        <v>73455</v>
      </c>
      <c r="I5293" t="s">
        <v>34</v>
      </c>
      <c r="J5293" t="s">
        <v>120</v>
      </c>
      <c r="K5293" s="2">
        <v>3664.22</v>
      </c>
      <c r="L5293" t="s">
        <v>28</v>
      </c>
      <c r="M5293">
        <v>2018</v>
      </c>
      <c r="N5293">
        <v>8</v>
      </c>
      <c r="O5293" s="1">
        <f t="shared" si="686"/>
        <v>43313</v>
      </c>
      <c r="R5293" s="1" t="str">
        <f t="shared" si="692"/>
        <v/>
      </c>
      <c r="S5293" t="str">
        <f t="shared" si="687"/>
        <v>Active</v>
      </c>
      <c r="T5293" s="4">
        <v>39</v>
      </c>
    </row>
    <row r="5294" spans="1:20" x14ac:dyDescent="0.25">
      <c r="A5294">
        <v>568172</v>
      </c>
      <c r="B5294" t="s">
        <v>20</v>
      </c>
      <c r="C5294" t="s">
        <v>21</v>
      </c>
      <c r="D5294" t="s">
        <v>22</v>
      </c>
      <c r="E5294" t="s">
        <v>105</v>
      </c>
      <c r="F5294" t="s">
        <v>24</v>
      </c>
      <c r="G5294" t="s">
        <v>25</v>
      </c>
      <c r="H5294" s="3">
        <v>77550</v>
      </c>
      <c r="I5294" t="s">
        <v>26</v>
      </c>
      <c r="J5294" t="s">
        <v>120</v>
      </c>
      <c r="K5294" s="2">
        <v>3667.37</v>
      </c>
      <c r="L5294" t="s">
        <v>28</v>
      </c>
      <c r="M5294">
        <v>2015</v>
      </c>
      <c r="N5294">
        <v>8</v>
      </c>
      <c r="O5294" s="1">
        <f t="shared" si="686"/>
        <v>42217</v>
      </c>
      <c r="R5294" s="1" t="str">
        <f t="shared" si="692"/>
        <v/>
      </c>
      <c r="S5294" t="str">
        <f t="shared" si="687"/>
        <v>Active</v>
      </c>
      <c r="T5294" s="4">
        <v>35</v>
      </c>
    </row>
    <row r="5295" spans="1:20" x14ac:dyDescent="0.25">
      <c r="A5295">
        <v>522285</v>
      </c>
      <c r="B5295" t="s">
        <v>20</v>
      </c>
      <c r="C5295" t="s">
        <v>88</v>
      </c>
      <c r="D5295" t="s">
        <v>89</v>
      </c>
      <c r="E5295" t="s">
        <v>101</v>
      </c>
      <c r="F5295" t="s">
        <v>24</v>
      </c>
      <c r="G5295" t="s">
        <v>76</v>
      </c>
      <c r="H5295" s="3">
        <v>42202</v>
      </c>
      <c r="I5295" t="s">
        <v>26</v>
      </c>
      <c r="J5295" t="s">
        <v>120</v>
      </c>
      <c r="K5295" s="2">
        <v>6439</v>
      </c>
      <c r="L5295" t="s">
        <v>61</v>
      </c>
      <c r="M5295">
        <v>2018</v>
      </c>
      <c r="N5295">
        <v>3</v>
      </c>
      <c r="O5295" s="1">
        <f t="shared" si="686"/>
        <v>43160</v>
      </c>
      <c r="R5295" s="1" t="str">
        <f t="shared" si="692"/>
        <v/>
      </c>
      <c r="S5295" t="str">
        <f t="shared" si="687"/>
        <v>Active</v>
      </c>
      <c r="T5295" s="4">
        <v>36</v>
      </c>
    </row>
    <row r="5296" spans="1:20" x14ac:dyDescent="0.25">
      <c r="A5296">
        <v>336139</v>
      </c>
      <c r="B5296" t="s">
        <v>20</v>
      </c>
      <c r="C5296" t="s">
        <v>21</v>
      </c>
      <c r="D5296" t="s">
        <v>70</v>
      </c>
      <c r="E5296" t="s">
        <v>71</v>
      </c>
      <c r="F5296" t="s">
        <v>24</v>
      </c>
      <c r="G5296" t="s">
        <v>33</v>
      </c>
      <c r="H5296" s="3">
        <v>73455</v>
      </c>
      <c r="I5296" t="s">
        <v>26</v>
      </c>
      <c r="J5296" t="s">
        <v>120</v>
      </c>
      <c r="K5296" s="2">
        <v>3669.83</v>
      </c>
      <c r="L5296" t="s">
        <v>28</v>
      </c>
      <c r="M5296">
        <v>2012</v>
      </c>
      <c r="N5296">
        <v>8</v>
      </c>
      <c r="O5296" s="1">
        <f t="shared" si="686"/>
        <v>41122</v>
      </c>
      <c r="R5296" s="1" t="str">
        <f t="shared" si="692"/>
        <v/>
      </c>
      <c r="S5296" t="str">
        <f t="shared" si="687"/>
        <v>Active</v>
      </c>
      <c r="T5296" s="4">
        <v>50</v>
      </c>
    </row>
    <row r="5297" spans="1:20" x14ac:dyDescent="0.25">
      <c r="A5297">
        <v>750454</v>
      </c>
      <c r="B5297" t="s">
        <v>20</v>
      </c>
      <c r="C5297" t="s">
        <v>21</v>
      </c>
      <c r="D5297" t="s">
        <v>91</v>
      </c>
      <c r="E5297" t="s">
        <v>92</v>
      </c>
      <c r="F5297" t="s">
        <v>32</v>
      </c>
      <c r="G5297" t="s">
        <v>25</v>
      </c>
      <c r="H5297" s="3">
        <v>82804</v>
      </c>
      <c r="I5297" t="s">
        <v>38</v>
      </c>
      <c r="J5297" t="s">
        <v>120</v>
      </c>
      <c r="K5297" s="2">
        <v>3673.53</v>
      </c>
      <c r="L5297" t="s">
        <v>28</v>
      </c>
      <c r="M5297">
        <v>2017</v>
      </c>
      <c r="N5297">
        <v>11</v>
      </c>
      <c r="O5297" s="1">
        <f t="shared" si="686"/>
        <v>43040</v>
      </c>
      <c r="P5297">
        <v>2018</v>
      </c>
      <c r="Q5297">
        <v>7</v>
      </c>
      <c r="R5297" s="1">
        <f>IFERROR(DATE(P5297,Q5297,1),"")</f>
        <v>43282</v>
      </c>
      <c r="S5297" t="str">
        <f t="shared" si="687"/>
        <v>Cancelled</v>
      </c>
      <c r="T5297" s="4">
        <v>39</v>
      </c>
    </row>
    <row r="5298" spans="1:20" x14ac:dyDescent="0.25">
      <c r="A5298">
        <v>585756</v>
      </c>
      <c r="B5298" t="s">
        <v>20</v>
      </c>
      <c r="C5298" t="s">
        <v>21</v>
      </c>
      <c r="D5298" t="s">
        <v>47</v>
      </c>
      <c r="E5298" t="s">
        <v>48</v>
      </c>
      <c r="F5298" t="s">
        <v>24</v>
      </c>
      <c r="G5298" t="s">
        <v>25</v>
      </c>
      <c r="H5298" s="3">
        <v>62044</v>
      </c>
      <c r="I5298" t="s">
        <v>26</v>
      </c>
      <c r="J5298" t="s">
        <v>120</v>
      </c>
      <c r="K5298" s="2">
        <v>3673.99</v>
      </c>
      <c r="L5298" t="s">
        <v>28</v>
      </c>
      <c r="M5298">
        <v>2015</v>
      </c>
      <c r="N5298">
        <v>5</v>
      </c>
      <c r="O5298" s="1">
        <f t="shared" si="686"/>
        <v>42125</v>
      </c>
      <c r="R5298" s="1" t="str">
        <f t="shared" ref="R5298:R5301" si="693">IFERROR(DATE(P5298,Q5298,1),"")</f>
        <v/>
      </c>
      <c r="S5298" t="str">
        <f t="shared" si="687"/>
        <v>Active</v>
      </c>
      <c r="T5298" s="4">
        <v>42</v>
      </c>
    </row>
    <row r="5299" spans="1:20" x14ac:dyDescent="0.25">
      <c r="A5299">
        <v>655082</v>
      </c>
      <c r="B5299" t="s">
        <v>20</v>
      </c>
      <c r="C5299" t="s">
        <v>21</v>
      </c>
      <c r="D5299" t="s">
        <v>70</v>
      </c>
      <c r="E5299" t="s">
        <v>71</v>
      </c>
      <c r="F5299" t="s">
        <v>24</v>
      </c>
      <c r="G5299" t="s">
        <v>25</v>
      </c>
      <c r="H5299" s="3">
        <v>93969</v>
      </c>
      <c r="I5299" t="s">
        <v>26</v>
      </c>
      <c r="J5299" t="s">
        <v>120</v>
      </c>
      <c r="K5299" s="2">
        <v>3674.57</v>
      </c>
      <c r="L5299" t="s">
        <v>28</v>
      </c>
      <c r="M5299">
        <v>2015</v>
      </c>
      <c r="N5299">
        <v>2</v>
      </c>
      <c r="O5299" s="1">
        <f t="shared" si="686"/>
        <v>42036</v>
      </c>
      <c r="R5299" s="1" t="str">
        <f t="shared" si="693"/>
        <v/>
      </c>
      <c r="S5299" t="str">
        <f t="shared" si="687"/>
        <v>Active</v>
      </c>
      <c r="T5299" s="4">
        <v>46</v>
      </c>
    </row>
    <row r="5300" spans="1:20" x14ac:dyDescent="0.25">
      <c r="A5300">
        <v>206773</v>
      </c>
      <c r="B5300" t="s">
        <v>20</v>
      </c>
      <c r="C5300" t="s">
        <v>21</v>
      </c>
      <c r="D5300" t="s">
        <v>22</v>
      </c>
      <c r="E5300" t="s">
        <v>46</v>
      </c>
      <c r="F5300" t="s">
        <v>24</v>
      </c>
      <c r="G5300" t="s">
        <v>25</v>
      </c>
      <c r="H5300" s="3">
        <v>55552</v>
      </c>
      <c r="I5300" t="s">
        <v>26</v>
      </c>
      <c r="J5300" t="s">
        <v>120</v>
      </c>
      <c r="K5300" s="2">
        <v>3677.78</v>
      </c>
      <c r="L5300" t="s">
        <v>28</v>
      </c>
      <c r="M5300">
        <v>2017</v>
      </c>
      <c r="N5300">
        <v>4</v>
      </c>
      <c r="O5300" s="1">
        <f t="shared" si="686"/>
        <v>42826</v>
      </c>
      <c r="R5300" s="1" t="str">
        <f t="shared" si="693"/>
        <v/>
      </c>
      <c r="S5300" t="str">
        <f t="shared" si="687"/>
        <v>Active</v>
      </c>
      <c r="T5300" s="4">
        <v>43</v>
      </c>
    </row>
    <row r="5301" spans="1:20" x14ac:dyDescent="0.25">
      <c r="A5301">
        <v>214639</v>
      </c>
      <c r="B5301" t="s">
        <v>20</v>
      </c>
      <c r="C5301" t="s">
        <v>40</v>
      </c>
      <c r="D5301" t="s">
        <v>49</v>
      </c>
      <c r="E5301" t="s">
        <v>79</v>
      </c>
      <c r="F5301" t="s">
        <v>32</v>
      </c>
      <c r="G5301" t="s">
        <v>25</v>
      </c>
      <c r="H5301" s="3">
        <v>54846</v>
      </c>
      <c r="I5301" t="s">
        <v>26</v>
      </c>
      <c r="J5301" t="s">
        <v>120</v>
      </c>
      <c r="K5301" s="2">
        <v>3677.91</v>
      </c>
      <c r="L5301" t="s">
        <v>28</v>
      </c>
      <c r="M5301">
        <v>2016</v>
      </c>
      <c r="N5301">
        <v>8</v>
      </c>
      <c r="O5301" s="1">
        <f t="shared" si="686"/>
        <v>42583</v>
      </c>
      <c r="R5301" s="1" t="str">
        <f t="shared" si="693"/>
        <v/>
      </c>
      <c r="S5301" t="str">
        <f t="shared" si="687"/>
        <v>Active</v>
      </c>
      <c r="T5301" s="4">
        <v>42</v>
      </c>
    </row>
    <row r="5302" spans="1:20" x14ac:dyDescent="0.25">
      <c r="A5302">
        <v>543456</v>
      </c>
      <c r="B5302" t="s">
        <v>20</v>
      </c>
      <c r="C5302" t="s">
        <v>21</v>
      </c>
      <c r="D5302" t="s">
        <v>115</v>
      </c>
      <c r="E5302" t="s">
        <v>116</v>
      </c>
      <c r="F5302" t="s">
        <v>24</v>
      </c>
      <c r="G5302" t="s">
        <v>33</v>
      </c>
      <c r="H5302" s="3">
        <v>73455</v>
      </c>
      <c r="I5302" t="s">
        <v>26</v>
      </c>
      <c r="J5302" t="s">
        <v>120</v>
      </c>
      <c r="K5302" s="2">
        <v>3681.25</v>
      </c>
      <c r="L5302" t="s">
        <v>28</v>
      </c>
      <c r="M5302">
        <v>2017</v>
      </c>
      <c r="N5302">
        <v>10</v>
      </c>
      <c r="O5302" s="1">
        <f t="shared" si="686"/>
        <v>43009</v>
      </c>
      <c r="P5302">
        <v>2018</v>
      </c>
      <c r="Q5302">
        <v>6</v>
      </c>
      <c r="R5302" s="1">
        <f>IFERROR(DATE(P5302,Q5302,1),"")</f>
        <v>43252</v>
      </c>
      <c r="S5302" t="str">
        <f t="shared" si="687"/>
        <v>Cancelled</v>
      </c>
      <c r="T5302" s="4">
        <v>37</v>
      </c>
    </row>
    <row r="5303" spans="1:20" x14ac:dyDescent="0.25">
      <c r="A5303">
        <v>451711</v>
      </c>
      <c r="B5303" t="s">
        <v>20</v>
      </c>
      <c r="C5303" t="s">
        <v>21</v>
      </c>
      <c r="D5303" t="s">
        <v>99</v>
      </c>
      <c r="E5303" t="s">
        <v>100</v>
      </c>
      <c r="F5303" t="s">
        <v>24</v>
      </c>
      <c r="G5303" t="s">
        <v>25</v>
      </c>
      <c r="H5303" s="3">
        <v>88947</v>
      </c>
      <c r="I5303" t="s">
        <v>26</v>
      </c>
      <c r="J5303" t="s">
        <v>120</v>
      </c>
      <c r="K5303" s="2">
        <v>3681.98</v>
      </c>
      <c r="L5303" t="s">
        <v>28</v>
      </c>
      <c r="M5303">
        <v>2017</v>
      </c>
      <c r="N5303">
        <v>8</v>
      </c>
      <c r="O5303" s="1">
        <f t="shared" si="686"/>
        <v>42948</v>
      </c>
      <c r="R5303" s="1" t="str">
        <f t="shared" ref="R5303:R5324" si="694">IFERROR(DATE(P5303,Q5303,1),"")</f>
        <v/>
      </c>
      <c r="S5303" t="str">
        <f t="shared" si="687"/>
        <v>Active</v>
      </c>
      <c r="T5303" s="4">
        <v>38</v>
      </c>
    </row>
    <row r="5304" spans="1:20" x14ac:dyDescent="0.25">
      <c r="A5304">
        <v>998934</v>
      </c>
      <c r="B5304" t="s">
        <v>20</v>
      </c>
      <c r="C5304" t="s">
        <v>29</v>
      </c>
      <c r="D5304" t="s">
        <v>30</v>
      </c>
      <c r="E5304" t="s">
        <v>31</v>
      </c>
      <c r="F5304" t="s">
        <v>24</v>
      </c>
      <c r="G5304" t="s">
        <v>33</v>
      </c>
      <c r="H5304" s="3">
        <v>73455</v>
      </c>
      <c r="I5304" t="s">
        <v>26</v>
      </c>
      <c r="J5304" t="s">
        <v>120</v>
      </c>
      <c r="K5304" s="2">
        <v>3683.1</v>
      </c>
      <c r="L5304" t="s">
        <v>28</v>
      </c>
      <c r="M5304">
        <v>2014</v>
      </c>
      <c r="N5304">
        <v>10</v>
      </c>
      <c r="O5304" s="1">
        <f t="shared" si="686"/>
        <v>41913</v>
      </c>
      <c r="R5304" s="1" t="str">
        <f t="shared" si="694"/>
        <v/>
      </c>
      <c r="S5304" t="str">
        <f t="shared" si="687"/>
        <v>Active</v>
      </c>
      <c r="T5304" s="4">
        <v>45</v>
      </c>
    </row>
    <row r="5305" spans="1:20" x14ac:dyDescent="0.25">
      <c r="A5305">
        <v>795512</v>
      </c>
      <c r="B5305" t="s">
        <v>20</v>
      </c>
      <c r="C5305" t="s">
        <v>35</v>
      </c>
      <c r="D5305" t="s">
        <v>36</v>
      </c>
      <c r="E5305" t="s">
        <v>87</v>
      </c>
      <c r="F5305" t="s">
        <v>24</v>
      </c>
      <c r="G5305" t="s">
        <v>59</v>
      </c>
      <c r="H5305" s="3">
        <v>77895</v>
      </c>
      <c r="I5305" t="s">
        <v>26</v>
      </c>
      <c r="J5305" t="s">
        <v>120</v>
      </c>
      <c r="K5305" s="2">
        <v>3683.47</v>
      </c>
      <c r="L5305" t="s">
        <v>28</v>
      </c>
      <c r="M5305">
        <v>2017</v>
      </c>
      <c r="N5305">
        <v>6</v>
      </c>
      <c r="O5305" s="1">
        <f t="shared" si="686"/>
        <v>42887</v>
      </c>
      <c r="R5305" s="1" t="str">
        <f t="shared" si="694"/>
        <v/>
      </c>
      <c r="S5305" t="str">
        <f t="shared" si="687"/>
        <v>Active</v>
      </c>
      <c r="T5305" s="4">
        <v>47</v>
      </c>
    </row>
    <row r="5306" spans="1:20" x14ac:dyDescent="0.25">
      <c r="A5306">
        <v>116897</v>
      </c>
      <c r="B5306" t="s">
        <v>20</v>
      </c>
      <c r="C5306" t="s">
        <v>40</v>
      </c>
      <c r="D5306" t="s">
        <v>49</v>
      </c>
      <c r="E5306" t="s">
        <v>56</v>
      </c>
      <c r="F5306" t="s">
        <v>32</v>
      </c>
      <c r="G5306" t="s">
        <v>33</v>
      </c>
      <c r="H5306" s="3">
        <v>73455</v>
      </c>
      <c r="I5306" t="s">
        <v>26</v>
      </c>
      <c r="J5306" t="s">
        <v>120</v>
      </c>
      <c r="K5306" s="2">
        <v>3683.79</v>
      </c>
      <c r="L5306" t="s">
        <v>28</v>
      </c>
      <c r="M5306">
        <v>2018</v>
      </c>
      <c r="N5306">
        <v>8</v>
      </c>
      <c r="O5306" s="1">
        <f t="shared" si="686"/>
        <v>43313</v>
      </c>
      <c r="R5306" s="1" t="str">
        <f t="shared" si="694"/>
        <v/>
      </c>
      <c r="S5306" t="str">
        <f t="shared" si="687"/>
        <v>Active</v>
      </c>
      <c r="T5306" s="4">
        <v>36</v>
      </c>
    </row>
    <row r="5307" spans="1:20" x14ac:dyDescent="0.25">
      <c r="A5307">
        <v>715689</v>
      </c>
      <c r="B5307" t="s">
        <v>20</v>
      </c>
      <c r="C5307" t="s">
        <v>62</v>
      </c>
      <c r="D5307" t="s">
        <v>63</v>
      </c>
      <c r="E5307" t="s">
        <v>64</v>
      </c>
      <c r="F5307" t="s">
        <v>32</v>
      </c>
      <c r="G5307" t="s">
        <v>33</v>
      </c>
      <c r="H5307" s="3">
        <v>73455</v>
      </c>
      <c r="I5307" t="s">
        <v>26</v>
      </c>
      <c r="J5307" t="s">
        <v>120</v>
      </c>
      <c r="K5307" s="2">
        <v>3683.79</v>
      </c>
      <c r="L5307" t="s">
        <v>28</v>
      </c>
      <c r="M5307">
        <v>2016</v>
      </c>
      <c r="N5307">
        <v>3</v>
      </c>
      <c r="O5307" s="1">
        <f t="shared" si="686"/>
        <v>42430</v>
      </c>
      <c r="R5307" s="1" t="str">
        <f t="shared" si="694"/>
        <v/>
      </c>
      <c r="S5307" t="str">
        <f t="shared" si="687"/>
        <v>Active</v>
      </c>
      <c r="T5307" s="4">
        <v>44</v>
      </c>
    </row>
    <row r="5308" spans="1:20" x14ac:dyDescent="0.25">
      <c r="A5308">
        <v>255475</v>
      </c>
      <c r="B5308" t="s">
        <v>20</v>
      </c>
      <c r="C5308" t="s">
        <v>21</v>
      </c>
      <c r="D5308" t="s">
        <v>22</v>
      </c>
      <c r="E5308" t="s">
        <v>106</v>
      </c>
      <c r="F5308" t="s">
        <v>32</v>
      </c>
      <c r="G5308" t="s">
        <v>33</v>
      </c>
      <c r="H5308" s="3">
        <v>73455</v>
      </c>
      <c r="I5308" t="s">
        <v>26</v>
      </c>
      <c r="J5308" t="s">
        <v>120</v>
      </c>
      <c r="K5308" s="2">
        <v>3686.72</v>
      </c>
      <c r="L5308" t="s">
        <v>28</v>
      </c>
      <c r="M5308">
        <v>2016</v>
      </c>
      <c r="N5308">
        <v>9</v>
      </c>
      <c r="O5308" s="1">
        <f t="shared" si="686"/>
        <v>42614</v>
      </c>
      <c r="R5308" s="1" t="str">
        <f t="shared" si="694"/>
        <v/>
      </c>
      <c r="S5308" t="str">
        <f t="shared" si="687"/>
        <v>Active</v>
      </c>
      <c r="T5308" s="4">
        <v>38</v>
      </c>
    </row>
    <row r="5309" spans="1:20" x14ac:dyDescent="0.25">
      <c r="A5309">
        <v>865066</v>
      </c>
      <c r="B5309" t="s">
        <v>20</v>
      </c>
      <c r="C5309" t="s">
        <v>35</v>
      </c>
      <c r="D5309" t="s">
        <v>36</v>
      </c>
      <c r="E5309" t="s">
        <v>68</v>
      </c>
      <c r="F5309" t="s">
        <v>32</v>
      </c>
      <c r="G5309" t="s">
        <v>33</v>
      </c>
      <c r="H5309" s="3">
        <v>73455</v>
      </c>
      <c r="I5309" t="s">
        <v>26</v>
      </c>
      <c r="J5309" t="s">
        <v>120</v>
      </c>
      <c r="K5309" s="2">
        <v>3686.72</v>
      </c>
      <c r="L5309" t="s">
        <v>28</v>
      </c>
      <c r="M5309">
        <v>2018</v>
      </c>
      <c r="N5309">
        <v>1</v>
      </c>
      <c r="O5309" s="1">
        <f t="shared" si="686"/>
        <v>43101</v>
      </c>
      <c r="R5309" s="1" t="str">
        <f t="shared" si="694"/>
        <v/>
      </c>
      <c r="S5309" t="str">
        <f t="shared" si="687"/>
        <v>Active</v>
      </c>
      <c r="T5309" s="4">
        <v>33</v>
      </c>
    </row>
    <row r="5310" spans="1:20" x14ac:dyDescent="0.25">
      <c r="A5310">
        <v>305556</v>
      </c>
      <c r="B5310" t="s">
        <v>20</v>
      </c>
      <c r="C5310" t="s">
        <v>40</v>
      </c>
      <c r="D5310" t="s">
        <v>49</v>
      </c>
      <c r="E5310" t="s">
        <v>56</v>
      </c>
      <c r="F5310" t="s">
        <v>32</v>
      </c>
      <c r="G5310" t="s">
        <v>33</v>
      </c>
      <c r="H5310" s="3">
        <v>73455</v>
      </c>
      <c r="I5310" t="s">
        <v>26</v>
      </c>
      <c r="J5310" t="s">
        <v>120</v>
      </c>
      <c r="K5310" s="2">
        <v>3687.17</v>
      </c>
      <c r="L5310" t="s">
        <v>28</v>
      </c>
      <c r="M5310">
        <v>2018</v>
      </c>
      <c r="N5310">
        <v>11</v>
      </c>
      <c r="O5310" s="1">
        <f t="shared" si="686"/>
        <v>43405</v>
      </c>
      <c r="R5310" s="1" t="str">
        <f t="shared" si="694"/>
        <v/>
      </c>
      <c r="S5310" t="str">
        <f t="shared" si="687"/>
        <v>Active</v>
      </c>
      <c r="T5310" s="4">
        <v>33</v>
      </c>
    </row>
    <row r="5311" spans="1:20" x14ac:dyDescent="0.25">
      <c r="A5311">
        <v>970964</v>
      </c>
      <c r="B5311" t="s">
        <v>20</v>
      </c>
      <c r="C5311" t="s">
        <v>62</v>
      </c>
      <c r="D5311" t="s">
        <v>63</v>
      </c>
      <c r="E5311" t="s">
        <v>64</v>
      </c>
      <c r="F5311" t="s">
        <v>32</v>
      </c>
      <c r="G5311" t="s">
        <v>33</v>
      </c>
      <c r="H5311" s="3">
        <v>73455</v>
      </c>
      <c r="I5311" t="s">
        <v>26</v>
      </c>
      <c r="J5311" t="s">
        <v>120</v>
      </c>
      <c r="K5311" s="2">
        <v>3687.17</v>
      </c>
      <c r="L5311" t="s">
        <v>28</v>
      </c>
      <c r="M5311">
        <v>2013</v>
      </c>
      <c r="N5311">
        <v>11</v>
      </c>
      <c r="O5311" s="1">
        <f t="shared" si="686"/>
        <v>41579</v>
      </c>
      <c r="R5311" s="1" t="str">
        <f t="shared" si="694"/>
        <v/>
      </c>
      <c r="S5311" t="str">
        <f t="shared" si="687"/>
        <v>Active</v>
      </c>
      <c r="T5311" s="4">
        <v>37</v>
      </c>
    </row>
    <row r="5312" spans="1:20" x14ac:dyDescent="0.25">
      <c r="A5312">
        <v>654941</v>
      </c>
      <c r="B5312" t="s">
        <v>20</v>
      </c>
      <c r="C5312" t="s">
        <v>29</v>
      </c>
      <c r="D5312" t="s">
        <v>77</v>
      </c>
      <c r="E5312" t="s">
        <v>78</v>
      </c>
      <c r="F5312" t="s">
        <v>24</v>
      </c>
      <c r="G5312" t="s">
        <v>33</v>
      </c>
      <c r="H5312" s="3">
        <v>73455</v>
      </c>
      <c r="I5312" t="s">
        <v>38</v>
      </c>
      <c r="J5312" t="s">
        <v>120</v>
      </c>
      <c r="K5312" s="2">
        <v>3688.11</v>
      </c>
      <c r="L5312" t="s">
        <v>28</v>
      </c>
      <c r="M5312">
        <v>2015</v>
      </c>
      <c r="N5312">
        <v>4</v>
      </c>
      <c r="O5312" s="1">
        <f t="shared" si="686"/>
        <v>42095</v>
      </c>
      <c r="R5312" s="1" t="str">
        <f t="shared" si="694"/>
        <v/>
      </c>
      <c r="S5312" t="str">
        <f t="shared" si="687"/>
        <v>Active</v>
      </c>
      <c r="T5312" s="4">
        <v>39</v>
      </c>
    </row>
    <row r="5313" spans="1:20" x14ac:dyDescent="0.25">
      <c r="A5313">
        <v>746402</v>
      </c>
      <c r="B5313" t="s">
        <v>20</v>
      </c>
      <c r="C5313" t="s">
        <v>21</v>
      </c>
      <c r="D5313" t="s">
        <v>22</v>
      </c>
      <c r="E5313" t="s">
        <v>65</v>
      </c>
      <c r="F5313" t="s">
        <v>24</v>
      </c>
      <c r="G5313" t="s">
        <v>33</v>
      </c>
      <c r="H5313" s="3">
        <v>73455</v>
      </c>
      <c r="I5313" t="s">
        <v>38</v>
      </c>
      <c r="J5313" t="s">
        <v>120</v>
      </c>
      <c r="K5313" s="2">
        <v>3688.11</v>
      </c>
      <c r="L5313" t="s">
        <v>28</v>
      </c>
      <c r="M5313">
        <v>2015</v>
      </c>
      <c r="N5313">
        <v>1</v>
      </c>
      <c r="O5313" s="1">
        <f t="shared" si="686"/>
        <v>42005</v>
      </c>
      <c r="R5313" s="1" t="str">
        <f t="shared" si="694"/>
        <v/>
      </c>
      <c r="S5313" t="str">
        <f t="shared" si="687"/>
        <v>Active</v>
      </c>
      <c r="T5313" s="4">
        <v>46</v>
      </c>
    </row>
    <row r="5314" spans="1:20" x14ac:dyDescent="0.25">
      <c r="A5314">
        <v>460629</v>
      </c>
      <c r="B5314" t="s">
        <v>20</v>
      </c>
      <c r="C5314" t="s">
        <v>40</v>
      </c>
      <c r="D5314" t="s">
        <v>54</v>
      </c>
      <c r="E5314" t="s">
        <v>55</v>
      </c>
      <c r="F5314" t="s">
        <v>24</v>
      </c>
      <c r="G5314" t="s">
        <v>25</v>
      </c>
      <c r="H5314" s="3">
        <v>75092</v>
      </c>
      <c r="I5314" t="s">
        <v>26</v>
      </c>
      <c r="J5314" t="s">
        <v>120</v>
      </c>
      <c r="K5314" s="2">
        <v>3690.7</v>
      </c>
      <c r="L5314" t="s">
        <v>28</v>
      </c>
      <c r="M5314">
        <v>2016</v>
      </c>
      <c r="N5314">
        <v>5</v>
      </c>
      <c r="O5314" s="1">
        <f t="shared" si="686"/>
        <v>42491</v>
      </c>
      <c r="R5314" s="1" t="str">
        <f t="shared" si="694"/>
        <v/>
      </c>
      <c r="S5314" t="str">
        <f t="shared" si="687"/>
        <v>Active</v>
      </c>
      <c r="T5314" s="4">
        <v>37</v>
      </c>
    </row>
    <row r="5315" spans="1:20" x14ac:dyDescent="0.25">
      <c r="A5315">
        <v>768354</v>
      </c>
      <c r="B5315" t="s">
        <v>20</v>
      </c>
      <c r="C5315" t="s">
        <v>35</v>
      </c>
      <c r="D5315" t="s">
        <v>94</v>
      </c>
      <c r="E5315" t="s">
        <v>95</v>
      </c>
      <c r="F5315" t="s">
        <v>24</v>
      </c>
      <c r="G5315" t="s">
        <v>25</v>
      </c>
      <c r="H5315" s="3">
        <v>59129</v>
      </c>
      <c r="I5315" t="s">
        <v>26</v>
      </c>
      <c r="J5315" t="s">
        <v>120</v>
      </c>
      <c r="K5315" s="2">
        <v>3691.77</v>
      </c>
      <c r="L5315" t="s">
        <v>28</v>
      </c>
      <c r="M5315">
        <v>2013</v>
      </c>
      <c r="N5315">
        <v>4</v>
      </c>
      <c r="O5315" s="1">
        <f t="shared" ref="O5315:O5378" si="695">DATE(M5315,N5315,1)</f>
        <v>41365</v>
      </c>
      <c r="R5315" s="1" t="str">
        <f t="shared" si="694"/>
        <v/>
      </c>
      <c r="S5315" t="str">
        <f t="shared" ref="S5315:S5378" si="696">IF(R5315="","Active","Cancelled")</f>
        <v>Active</v>
      </c>
      <c r="T5315" s="4">
        <v>45</v>
      </c>
    </row>
    <row r="5316" spans="1:20" x14ac:dyDescent="0.25">
      <c r="A5316">
        <v>238640</v>
      </c>
      <c r="B5316" t="s">
        <v>20</v>
      </c>
      <c r="C5316" t="s">
        <v>21</v>
      </c>
      <c r="D5316" t="s">
        <v>22</v>
      </c>
      <c r="E5316" t="s">
        <v>51</v>
      </c>
      <c r="F5316" t="s">
        <v>32</v>
      </c>
      <c r="G5316" t="s">
        <v>25</v>
      </c>
      <c r="H5316" s="3">
        <v>94743</v>
      </c>
      <c r="I5316" t="s">
        <v>26</v>
      </c>
      <c r="J5316" t="s">
        <v>120</v>
      </c>
      <c r="K5316" s="2">
        <v>3693.44</v>
      </c>
      <c r="L5316" t="s">
        <v>28</v>
      </c>
      <c r="M5316">
        <v>2017</v>
      </c>
      <c r="N5316">
        <v>6</v>
      </c>
      <c r="O5316" s="1">
        <f t="shared" si="695"/>
        <v>42887</v>
      </c>
      <c r="R5316" s="1" t="str">
        <f t="shared" si="694"/>
        <v/>
      </c>
      <c r="S5316" t="str">
        <f t="shared" si="696"/>
        <v>Active</v>
      </c>
      <c r="T5316" s="4">
        <v>37</v>
      </c>
    </row>
    <row r="5317" spans="1:20" x14ac:dyDescent="0.25">
      <c r="A5317">
        <v>512296</v>
      </c>
      <c r="B5317" t="s">
        <v>20</v>
      </c>
      <c r="C5317" t="s">
        <v>29</v>
      </c>
      <c r="D5317" t="s">
        <v>30</v>
      </c>
      <c r="E5317" t="s">
        <v>66</v>
      </c>
      <c r="F5317" t="s">
        <v>32</v>
      </c>
      <c r="G5317" t="s">
        <v>25</v>
      </c>
      <c r="H5317" s="3">
        <v>102279</v>
      </c>
      <c r="I5317" t="s">
        <v>26</v>
      </c>
      <c r="J5317" t="s">
        <v>120</v>
      </c>
      <c r="K5317" s="2">
        <v>3694.14</v>
      </c>
      <c r="L5317" t="s">
        <v>28</v>
      </c>
      <c r="M5317">
        <v>2017</v>
      </c>
      <c r="N5317">
        <v>3</v>
      </c>
      <c r="O5317" s="1">
        <f t="shared" si="695"/>
        <v>42795</v>
      </c>
      <c r="R5317" s="1" t="str">
        <f t="shared" si="694"/>
        <v/>
      </c>
      <c r="S5317" t="str">
        <f t="shared" si="696"/>
        <v>Active</v>
      </c>
      <c r="T5317" s="4">
        <v>39</v>
      </c>
    </row>
    <row r="5318" spans="1:20" x14ac:dyDescent="0.25">
      <c r="A5318">
        <v>745908</v>
      </c>
      <c r="B5318" t="s">
        <v>20</v>
      </c>
      <c r="C5318" t="s">
        <v>21</v>
      </c>
      <c r="D5318" t="s">
        <v>22</v>
      </c>
      <c r="E5318" t="s">
        <v>57</v>
      </c>
      <c r="F5318" t="s">
        <v>24</v>
      </c>
      <c r="G5318" t="s">
        <v>25</v>
      </c>
      <c r="H5318" s="3">
        <v>102279</v>
      </c>
      <c r="I5318" t="s">
        <v>26</v>
      </c>
      <c r="J5318" t="s">
        <v>120</v>
      </c>
      <c r="K5318" s="2">
        <v>3694.14</v>
      </c>
      <c r="L5318" t="s">
        <v>28</v>
      </c>
      <c r="M5318">
        <v>2014</v>
      </c>
      <c r="N5318">
        <v>4</v>
      </c>
      <c r="O5318" s="1">
        <f t="shared" si="695"/>
        <v>41730</v>
      </c>
      <c r="R5318" s="1" t="str">
        <f t="shared" si="694"/>
        <v/>
      </c>
      <c r="S5318" t="str">
        <f t="shared" si="696"/>
        <v>Active</v>
      </c>
      <c r="T5318" s="4">
        <v>35</v>
      </c>
    </row>
    <row r="5319" spans="1:20" x14ac:dyDescent="0.25">
      <c r="A5319">
        <v>360537</v>
      </c>
      <c r="B5319" t="s">
        <v>20</v>
      </c>
      <c r="C5319" t="s">
        <v>96</v>
      </c>
      <c r="D5319" t="s">
        <v>97</v>
      </c>
      <c r="E5319" t="s">
        <v>114</v>
      </c>
      <c r="F5319" t="s">
        <v>32</v>
      </c>
      <c r="G5319" t="s">
        <v>25</v>
      </c>
      <c r="H5319" s="3">
        <v>95924</v>
      </c>
      <c r="I5319" t="s">
        <v>34</v>
      </c>
      <c r="J5319" t="s">
        <v>120</v>
      </c>
      <c r="K5319" s="2">
        <v>3694.15</v>
      </c>
      <c r="L5319" t="s">
        <v>28</v>
      </c>
      <c r="M5319">
        <v>2013</v>
      </c>
      <c r="N5319">
        <v>8</v>
      </c>
      <c r="O5319" s="1">
        <f t="shared" si="695"/>
        <v>41487</v>
      </c>
      <c r="R5319" s="1" t="str">
        <f t="shared" si="694"/>
        <v/>
      </c>
      <c r="S5319" t="str">
        <f t="shared" si="696"/>
        <v>Active</v>
      </c>
      <c r="T5319" s="4">
        <v>43</v>
      </c>
    </row>
    <row r="5320" spans="1:20" x14ac:dyDescent="0.25">
      <c r="A5320">
        <v>679253</v>
      </c>
      <c r="B5320" t="s">
        <v>20</v>
      </c>
      <c r="C5320" t="s">
        <v>21</v>
      </c>
      <c r="D5320" t="s">
        <v>80</v>
      </c>
      <c r="E5320" t="s">
        <v>81</v>
      </c>
      <c r="F5320" t="s">
        <v>32</v>
      </c>
      <c r="G5320" t="s">
        <v>33</v>
      </c>
      <c r="H5320" s="3">
        <v>73455</v>
      </c>
      <c r="I5320" t="s">
        <v>26</v>
      </c>
      <c r="J5320" t="s">
        <v>120</v>
      </c>
      <c r="K5320" s="2">
        <v>3694.65</v>
      </c>
      <c r="L5320" t="s">
        <v>28</v>
      </c>
      <c r="M5320">
        <v>2018</v>
      </c>
      <c r="N5320">
        <v>1</v>
      </c>
      <c r="O5320" s="1">
        <f t="shared" si="695"/>
        <v>43101</v>
      </c>
      <c r="R5320" s="1" t="str">
        <f t="shared" si="694"/>
        <v/>
      </c>
      <c r="S5320" t="str">
        <f t="shared" si="696"/>
        <v>Active</v>
      </c>
      <c r="T5320" s="4">
        <v>36</v>
      </c>
    </row>
    <row r="5321" spans="1:20" x14ac:dyDescent="0.25">
      <c r="A5321">
        <v>386825</v>
      </c>
      <c r="B5321" t="s">
        <v>20</v>
      </c>
      <c r="C5321" t="s">
        <v>88</v>
      </c>
      <c r="D5321" t="s">
        <v>89</v>
      </c>
      <c r="E5321" t="s">
        <v>90</v>
      </c>
      <c r="F5321" t="s">
        <v>32</v>
      </c>
      <c r="G5321" t="s">
        <v>33</v>
      </c>
      <c r="H5321" s="3">
        <v>73455</v>
      </c>
      <c r="I5321" t="s">
        <v>38</v>
      </c>
      <c r="J5321" t="s">
        <v>120</v>
      </c>
      <c r="K5321" s="2">
        <v>3697.04</v>
      </c>
      <c r="L5321" t="s">
        <v>28</v>
      </c>
      <c r="M5321">
        <v>2017</v>
      </c>
      <c r="N5321">
        <v>4</v>
      </c>
      <c r="O5321" s="1">
        <f t="shared" si="695"/>
        <v>42826</v>
      </c>
      <c r="R5321" s="1" t="str">
        <f t="shared" si="694"/>
        <v/>
      </c>
      <c r="S5321" t="str">
        <f t="shared" si="696"/>
        <v>Active</v>
      </c>
      <c r="T5321" s="4">
        <v>41</v>
      </c>
    </row>
    <row r="5322" spans="1:20" x14ac:dyDescent="0.25">
      <c r="A5322">
        <v>583252</v>
      </c>
      <c r="B5322" t="s">
        <v>20</v>
      </c>
      <c r="C5322" t="s">
        <v>21</v>
      </c>
      <c r="D5322" t="s">
        <v>22</v>
      </c>
      <c r="E5322" t="s">
        <v>23</v>
      </c>
      <c r="F5322" t="s">
        <v>32</v>
      </c>
      <c r="G5322" t="s">
        <v>59</v>
      </c>
      <c r="H5322" s="3">
        <v>94231</v>
      </c>
      <c r="I5322" t="s">
        <v>26</v>
      </c>
      <c r="J5322" t="s">
        <v>120</v>
      </c>
      <c r="K5322" s="2">
        <v>3700.39</v>
      </c>
      <c r="L5322" t="s">
        <v>28</v>
      </c>
      <c r="M5322">
        <v>2017</v>
      </c>
      <c r="N5322">
        <v>4</v>
      </c>
      <c r="O5322" s="1">
        <f t="shared" si="695"/>
        <v>42826</v>
      </c>
      <c r="R5322" s="1" t="str">
        <f t="shared" si="694"/>
        <v/>
      </c>
      <c r="S5322" t="str">
        <f t="shared" si="696"/>
        <v>Active</v>
      </c>
      <c r="T5322" s="4">
        <v>45</v>
      </c>
    </row>
    <row r="5323" spans="1:20" x14ac:dyDescent="0.25">
      <c r="A5323">
        <v>568171</v>
      </c>
      <c r="B5323" t="s">
        <v>20</v>
      </c>
      <c r="C5323" t="s">
        <v>62</v>
      </c>
      <c r="D5323" t="s">
        <v>63</v>
      </c>
      <c r="E5323" t="s">
        <v>64</v>
      </c>
      <c r="F5323" t="s">
        <v>24</v>
      </c>
      <c r="G5323" t="s">
        <v>76</v>
      </c>
      <c r="H5323" s="3">
        <v>43788</v>
      </c>
      <c r="I5323" t="s">
        <v>38</v>
      </c>
      <c r="J5323" t="s">
        <v>120</v>
      </c>
      <c r="K5323" s="2">
        <v>3700.42</v>
      </c>
      <c r="L5323" t="s">
        <v>28</v>
      </c>
      <c r="M5323">
        <v>2015</v>
      </c>
      <c r="N5323">
        <v>8</v>
      </c>
      <c r="O5323" s="1">
        <f t="shared" si="695"/>
        <v>42217</v>
      </c>
      <c r="R5323" s="1" t="str">
        <f t="shared" si="694"/>
        <v/>
      </c>
      <c r="S5323" t="str">
        <f t="shared" si="696"/>
        <v>Active</v>
      </c>
      <c r="T5323" s="4">
        <v>38</v>
      </c>
    </row>
    <row r="5324" spans="1:20" x14ac:dyDescent="0.25">
      <c r="A5324">
        <v>885848</v>
      </c>
      <c r="B5324" t="s">
        <v>20</v>
      </c>
      <c r="C5324" t="s">
        <v>40</v>
      </c>
      <c r="D5324" t="s">
        <v>72</v>
      </c>
      <c r="E5324" t="s">
        <v>73</v>
      </c>
      <c r="F5324" t="s">
        <v>24</v>
      </c>
      <c r="G5324" t="s">
        <v>76</v>
      </c>
      <c r="H5324" s="3">
        <v>43788</v>
      </c>
      <c r="I5324" t="s">
        <v>38</v>
      </c>
      <c r="J5324" t="s">
        <v>120</v>
      </c>
      <c r="K5324" s="2">
        <v>3700.42</v>
      </c>
      <c r="L5324" t="s">
        <v>28</v>
      </c>
      <c r="M5324">
        <v>2017</v>
      </c>
      <c r="N5324">
        <v>3</v>
      </c>
      <c r="O5324" s="1">
        <f t="shared" si="695"/>
        <v>42795</v>
      </c>
      <c r="R5324" s="1" t="str">
        <f t="shared" si="694"/>
        <v/>
      </c>
      <c r="S5324" t="str">
        <f t="shared" si="696"/>
        <v>Active</v>
      </c>
      <c r="T5324" s="4">
        <v>47</v>
      </c>
    </row>
    <row r="5325" spans="1:20" x14ac:dyDescent="0.25">
      <c r="A5325">
        <v>734938</v>
      </c>
      <c r="B5325" t="s">
        <v>20</v>
      </c>
      <c r="C5325" t="s">
        <v>43</v>
      </c>
      <c r="D5325" t="s">
        <v>44</v>
      </c>
      <c r="E5325" t="s">
        <v>45</v>
      </c>
      <c r="F5325" t="s">
        <v>24</v>
      </c>
      <c r="G5325" t="s">
        <v>25</v>
      </c>
      <c r="H5325" s="3">
        <v>58769</v>
      </c>
      <c r="I5325" t="s">
        <v>38</v>
      </c>
      <c r="J5325" t="s">
        <v>120</v>
      </c>
      <c r="K5325" s="2">
        <v>3700.68</v>
      </c>
      <c r="L5325" t="s">
        <v>28</v>
      </c>
      <c r="M5325">
        <v>2016</v>
      </c>
      <c r="N5325">
        <v>12</v>
      </c>
      <c r="O5325" s="1">
        <f t="shared" si="695"/>
        <v>42705</v>
      </c>
      <c r="P5325">
        <v>2017</v>
      </c>
      <c r="Q5325">
        <v>8</v>
      </c>
      <c r="R5325" s="1">
        <f>IFERROR(DATE(P5325,Q5325,1),"")</f>
        <v>42948</v>
      </c>
      <c r="S5325" t="str">
        <f t="shared" si="696"/>
        <v>Cancelled</v>
      </c>
      <c r="T5325" s="4">
        <v>42</v>
      </c>
    </row>
    <row r="5326" spans="1:20" x14ac:dyDescent="0.25">
      <c r="A5326">
        <v>780973</v>
      </c>
      <c r="B5326" t="s">
        <v>20</v>
      </c>
      <c r="C5326" t="s">
        <v>21</v>
      </c>
      <c r="D5326" t="s">
        <v>115</v>
      </c>
      <c r="E5326" t="s">
        <v>116</v>
      </c>
      <c r="F5326" t="s">
        <v>24</v>
      </c>
      <c r="G5326" t="s">
        <v>25</v>
      </c>
      <c r="H5326" s="3">
        <v>58769</v>
      </c>
      <c r="I5326" t="s">
        <v>38</v>
      </c>
      <c r="J5326" t="s">
        <v>120</v>
      </c>
      <c r="K5326" s="2">
        <v>3700.68</v>
      </c>
      <c r="L5326" t="s">
        <v>28</v>
      </c>
      <c r="M5326">
        <v>2014</v>
      </c>
      <c r="N5326">
        <v>4</v>
      </c>
      <c r="O5326" s="1">
        <f t="shared" si="695"/>
        <v>41730</v>
      </c>
      <c r="R5326" s="1" t="str">
        <f t="shared" ref="R5326:R5329" si="697">IFERROR(DATE(P5326,Q5326,1),"")</f>
        <v/>
      </c>
      <c r="S5326" t="str">
        <f t="shared" si="696"/>
        <v>Active</v>
      </c>
      <c r="T5326" s="4">
        <v>44</v>
      </c>
    </row>
    <row r="5327" spans="1:20" x14ac:dyDescent="0.25">
      <c r="A5327">
        <v>128633</v>
      </c>
      <c r="B5327" t="s">
        <v>20</v>
      </c>
      <c r="C5327" t="s">
        <v>21</v>
      </c>
      <c r="D5327" t="s">
        <v>47</v>
      </c>
      <c r="E5327" t="s">
        <v>48</v>
      </c>
      <c r="F5327" t="s">
        <v>24</v>
      </c>
      <c r="G5327" t="s">
        <v>25</v>
      </c>
      <c r="H5327" s="3">
        <v>56594</v>
      </c>
      <c r="I5327" t="s">
        <v>38</v>
      </c>
      <c r="J5327" t="s">
        <v>120</v>
      </c>
      <c r="K5327" s="2">
        <v>3702.63</v>
      </c>
      <c r="L5327" t="s">
        <v>28</v>
      </c>
      <c r="M5327">
        <v>2013</v>
      </c>
      <c r="N5327">
        <v>6</v>
      </c>
      <c r="O5327" s="1">
        <f t="shared" si="695"/>
        <v>41426</v>
      </c>
      <c r="R5327" s="1" t="str">
        <f t="shared" si="697"/>
        <v/>
      </c>
      <c r="S5327" t="str">
        <f t="shared" si="696"/>
        <v>Active</v>
      </c>
      <c r="T5327" s="4">
        <v>44</v>
      </c>
    </row>
    <row r="5328" spans="1:20" x14ac:dyDescent="0.25">
      <c r="A5328">
        <v>511588</v>
      </c>
      <c r="B5328" t="s">
        <v>20</v>
      </c>
      <c r="C5328" t="s">
        <v>40</v>
      </c>
      <c r="D5328" t="s">
        <v>49</v>
      </c>
      <c r="E5328" t="s">
        <v>56</v>
      </c>
      <c r="F5328" t="s">
        <v>24</v>
      </c>
      <c r="G5328" t="s">
        <v>33</v>
      </c>
      <c r="H5328" s="3">
        <v>73455</v>
      </c>
      <c r="I5328" t="s">
        <v>38</v>
      </c>
      <c r="J5328" t="s">
        <v>120</v>
      </c>
      <c r="K5328" s="2">
        <v>3703.4</v>
      </c>
      <c r="L5328" t="s">
        <v>28</v>
      </c>
      <c r="M5328">
        <v>2016</v>
      </c>
      <c r="N5328">
        <v>10</v>
      </c>
      <c r="O5328" s="1">
        <f t="shared" si="695"/>
        <v>42644</v>
      </c>
      <c r="R5328" s="1" t="str">
        <f t="shared" si="697"/>
        <v/>
      </c>
      <c r="S5328" t="str">
        <f t="shared" si="696"/>
        <v>Active</v>
      </c>
      <c r="T5328" s="4">
        <v>36</v>
      </c>
    </row>
    <row r="5329" spans="1:20" x14ac:dyDescent="0.25">
      <c r="A5329">
        <v>536577</v>
      </c>
      <c r="B5329" t="s">
        <v>20</v>
      </c>
      <c r="C5329" t="s">
        <v>62</v>
      </c>
      <c r="D5329" t="s">
        <v>63</v>
      </c>
      <c r="E5329" t="s">
        <v>64</v>
      </c>
      <c r="F5329" t="s">
        <v>32</v>
      </c>
      <c r="G5329" t="s">
        <v>33</v>
      </c>
      <c r="H5329" s="3">
        <v>73455</v>
      </c>
      <c r="I5329" t="s">
        <v>38</v>
      </c>
      <c r="J5329" t="s">
        <v>120</v>
      </c>
      <c r="K5329" s="2">
        <v>3703.4</v>
      </c>
      <c r="L5329" t="s">
        <v>28</v>
      </c>
      <c r="M5329">
        <v>2017</v>
      </c>
      <c r="N5329">
        <v>4</v>
      </c>
      <c r="O5329" s="1">
        <f t="shared" si="695"/>
        <v>42826</v>
      </c>
      <c r="R5329" s="1" t="str">
        <f t="shared" si="697"/>
        <v/>
      </c>
      <c r="S5329" t="str">
        <f t="shared" si="696"/>
        <v>Active</v>
      </c>
      <c r="T5329" s="4">
        <v>39</v>
      </c>
    </row>
    <row r="5330" spans="1:20" x14ac:dyDescent="0.25">
      <c r="A5330">
        <v>580068</v>
      </c>
      <c r="B5330" t="s">
        <v>20</v>
      </c>
      <c r="C5330" t="s">
        <v>40</v>
      </c>
      <c r="D5330" t="s">
        <v>72</v>
      </c>
      <c r="E5330" t="s">
        <v>73</v>
      </c>
      <c r="F5330" t="s">
        <v>32</v>
      </c>
      <c r="G5330" t="s">
        <v>25</v>
      </c>
      <c r="H5330" s="3">
        <v>48824</v>
      </c>
      <c r="I5330" t="s">
        <v>26</v>
      </c>
      <c r="J5330" t="s">
        <v>120</v>
      </c>
      <c r="K5330" s="2">
        <v>3703.44</v>
      </c>
      <c r="L5330" t="s">
        <v>28</v>
      </c>
      <c r="M5330">
        <v>2015</v>
      </c>
      <c r="N5330">
        <v>1</v>
      </c>
      <c r="O5330" s="1">
        <f t="shared" si="695"/>
        <v>42005</v>
      </c>
      <c r="P5330">
        <v>2017</v>
      </c>
      <c r="Q5330">
        <v>8</v>
      </c>
      <c r="R5330" s="1">
        <f>IFERROR(DATE(P5330,Q5330,1),"")</f>
        <v>42948</v>
      </c>
      <c r="S5330" t="str">
        <f t="shared" si="696"/>
        <v>Cancelled</v>
      </c>
      <c r="T5330" s="4">
        <v>44</v>
      </c>
    </row>
    <row r="5331" spans="1:20" x14ac:dyDescent="0.25">
      <c r="A5331">
        <v>661088</v>
      </c>
      <c r="B5331" t="s">
        <v>20</v>
      </c>
      <c r="C5331" t="s">
        <v>62</v>
      </c>
      <c r="D5331" t="s">
        <v>63</v>
      </c>
      <c r="E5331" t="s">
        <v>64</v>
      </c>
      <c r="F5331" t="s">
        <v>32</v>
      </c>
      <c r="G5331" t="s">
        <v>25</v>
      </c>
      <c r="H5331" s="3">
        <v>48824</v>
      </c>
      <c r="I5331" t="s">
        <v>26</v>
      </c>
      <c r="J5331" t="s">
        <v>120</v>
      </c>
      <c r="K5331" s="2">
        <v>3703.44</v>
      </c>
      <c r="L5331" t="s">
        <v>28</v>
      </c>
      <c r="M5331">
        <v>2013</v>
      </c>
      <c r="N5331">
        <v>3</v>
      </c>
      <c r="O5331" s="1">
        <f t="shared" si="695"/>
        <v>41334</v>
      </c>
      <c r="R5331" s="1" t="str">
        <f t="shared" ref="R5331:R5337" si="698">IFERROR(DATE(P5331,Q5331,1),"")</f>
        <v/>
      </c>
      <c r="S5331" t="str">
        <f t="shared" si="696"/>
        <v>Active</v>
      </c>
      <c r="T5331" s="4">
        <v>35</v>
      </c>
    </row>
    <row r="5332" spans="1:20" x14ac:dyDescent="0.25">
      <c r="A5332">
        <v>114553</v>
      </c>
      <c r="B5332" t="s">
        <v>20</v>
      </c>
      <c r="C5332" t="s">
        <v>35</v>
      </c>
      <c r="D5332" t="s">
        <v>52</v>
      </c>
      <c r="E5332" t="s">
        <v>53</v>
      </c>
      <c r="F5332" t="s">
        <v>32</v>
      </c>
      <c r="G5332" t="s">
        <v>25</v>
      </c>
      <c r="H5332" s="3">
        <v>47987</v>
      </c>
      <c r="I5332" t="s">
        <v>34</v>
      </c>
      <c r="J5332" t="s">
        <v>120</v>
      </c>
      <c r="K5332" s="2">
        <v>3703.93</v>
      </c>
      <c r="L5332" t="s">
        <v>28</v>
      </c>
      <c r="M5332">
        <v>2012</v>
      </c>
      <c r="N5332">
        <v>6</v>
      </c>
      <c r="O5332" s="1">
        <f t="shared" si="695"/>
        <v>41061</v>
      </c>
      <c r="R5332" s="1" t="str">
        <f t="shared" si="698"/>
        <v/>
      </c>
      <c r="S5332" t="str">
        <f t="shared" si="696"/>
        <v>Active</v>
      </c>
      <c r="T5332" s="4">
        <v>42</v>
      </c>
    </row>
    <row r="5333" spans="1:20" x14ac:dyDescent="0.25">
      <c r="A5333">
        <v>736829</v>
      </c>
      <c r="B5333" t="s">
        <v>20</v>
      </c>
      <c r="C5333" t="s">
        <v>21</v>
      </c>
      <c r="D5333" t="s">
        <v>22</v>
      </c>
      <c r="E5333" t="s">
        <v>23</v>
      </c>
      <c r="F5333" t="s">
        <v>32</v>
      </c>
      <c r="G5333" t="s">
        <v>25</v>
      </c>
      <c r="H5333" s="3">
        <v>47987</v>
      </c>
      <c r="I5333" t="s">
        <v>34</v>
      </c>
      <c r="J5333" t="s">
        <v>120</v>
      </c>
      <c r="K5333" s="2">
        <v>3703.93</v>
      </c>
      <c r="L5333" t="s">
        <v>28</v>
      </c>
      <c r="M5333">
        <v>2013</v>
      </c>
      <c r="N5333">
        <v>3</v>
      </c>
      <c r="O5333" s="1">
        <f t="shared" si="695"/>
        <v>41334</v>
      </c>
      <c r="R5333" s="1" t="str">
        <f t="shared" si="698"/>
        <v/>
      </c>
      <c r="S5333" t="str">
        <f t="shared" si="696"/>
        <v>Active</v>
      </c>
      <c r="T5333" s="4">
        <v>43</v>
      </c>
    </row>
    <row r="5334" spans="1:20" x14ac:dyDescent="0.25">
      <c r="A5334">
        <v>737940</v>
      </c>
      <c r="B5334" t="s">
        <v>20</v>
      </c>
      <c r="C5334" t="s">
        <v>40</v>
      </c>
      <c r="D5334" t="s">
        <v>49</v>
      </c>
      <c r="E5334" t="s">
        <v>129</v>
      </c>
      <c r="F5334" t="s">
        <v>24</v>
      </c>
      <c r="G5334" t="s">
        <v>25</v>
      </c>
      <c r="H5334" s="3">
        <v>93735</v>
      </c>
      <c r="I5334" t="s">
        <v>26</v>
      </c>
      <c r="J5334" t="s">
        <v>120</v>
      </c>
      <c r="K5334" s="2">
        <v>3705.29</v>
      </c>
      <c r="L5334" t="s">
        <v>28</v>
      </c>
      <c r="M5334">
        <v>2016</v>
      </c>
      <c r="N5334">
        <v>10</v>
      </c>
      <c r="O5334" s="1">
        <f t="shared" si="695"/>
        <v>42644</v>
      </c>
      <c r="R5334" s="1" t="str">
        <f t="shared" si="698"/>
        <v/>
      </c>
      <c r="S5334" t="str">
        <f t="shared" si="696"/>
        <v>Active</v>
      </c>
      <c r="T5334" s="4">
        <v>42</v>
      </c>
    </row>
    <row r="5335" spans="1:20" x14ac:dyDescent="0.25">
      <c r="A5335">
        <v>362925</v>
      </c>
      <c r="B5335" t="s">
        <v>20</v>
      </c>
      <c r="C5335" t="s">
        <v>88</v>
      </c>
      <c r="D5335" t="s">
        <v>89</v>
      </c>
      <c r="E5335" t="s">
        <v>101</v>
      </c>
      <c r="F5335" t="s">
        <v>32</v>
      </c>
      <c r="G5335" t="s">
        <v>25</v>
      </c>
      <c r="H5335" s="3">
        <v>73382</v>
      </c>
      <c r="I5335" t="s">
        <v>38</v>
      </c>
      <c r="J5335" t="s">
        <v>120</v>
      </c>
      <c r="K5335" s="2">
        <v>7688.02</v>
      </c>
      <c r="L5335" t="s">
        <v>61</v>
      </c>
      <c r="M5335">
        <v>2018</v>
      </c>
      <c r="N5335">
        <v>4</v>
      </c>
      <c r="O5335" s="1">
        <f t="shared" si="695"/>
        <v>43191</v>
      </c>
      <c r="R5335" s="1" t="str">
        <f t="shared" si="698"/>
        <v/>
      </c>
      <c r="S5335" t="str">
        <f t="shared" si="696"/>
        <v>Active</v>
      </c>
      <c r="T5335" s="4">
        <v>45</v>
      </c>
    </row>
    <row r="5336" spans="1:20" x14ac:dyDescent="0.25">
      <c r="A5336">
        <v>349638</v>
      </c>
      <c r="B5336" t="s">
        <v>20</v>
      </c>
      <c r="C5336" t="s">
        <v>35</v>
      </c>
      <c r="D5336" t="s">
        <v>82</v>
      </c>
      <c r="E5336" t="s">
        <v>83</v>
      </c>
      <c r="F5336" t="s">
        <v>32</v>
      </c>
      <c r="G5336" t="s">
        <v>76</v>
      </c>
      <c r="H5336" s="3">
        <v>52703</v>
      </c>
      <c r="I5336" t="s">
        <v>34</v>
      </c>
      <c r="J5336" t="s">
        <v>120</v>
      </c>
      <c r="K5336" s="2">
        <v>3707.28</v>
      </c>
      <c r="L5336" t="s">
        <v>28</v>
      </c>
      <c r="M5336">
        <v>2013</v>
      </c>
      <c r="N5336">
        <v>5</v>
      </c>
      <c r="O5336" s="1">
        <f t="shared" si="695"/>
        <v>41395</v>
      </c>
      <c r="R5336" s="1" t="str">
        <f t="shared" si="698"/>
        <v/>
      </c>
      <c r="S5336" t="str">
        <f t="shared" si="696"/>
        <v>Active</v>
      </c>
      <c r="T5336" s="4">
        <v>42</v>
      </c>
    </row>
    <row r="5337" spans="1:20" x14ac:dyDescent="0.25">
      <c r="A5337">
        <v>577386</v>
      </c>
      <c r="B5337" t="s">
        <v>20</v>
      </c>
      <c r="C5337" t="s">
        <v>21</v>
      </c>
      <c r="D5337" t="s">
        <v>99</v>
      </c>
      <c r="E5337" t="s">
        <v>100</v>
      </c>
      <c r="F5337" t="s">
        <v>32</v>
      </c>
      <c r="G5337" t="s">
        <v>93</v>
      </c>
      <c r="H5337" s="3">
        <v>216512</v>
      </c>
      <c r="I5337" t="s">
        <v>26</v>
      </c>
      <c r="J5337" t="s">
        <v>120</v>
      </c>
      <c r="K5337" s="2">
        <v>3708.81</v>
      </c>
      <c r="L5337" t="s">
        <v>28</v>
      </c>
      <c r="M5337">
        <v>2015</v>
      </c>
      <c r="N5337">
        <v>10</v>
      </c>
      <c r="O5337" s="1">
        <f t="shared" si="695"/>
        <v>42278</v>
      </c>
      <c r="R5337" s="1" t="str">
        <f t="shared" si="698"/>
        <v/>
      </c>
      <c r="S5337" t="str">
        <f t="shared" si="696"/>
        <v>Active</v>
      </c>
      <c r="T5337" s="4">
        <v>42</v>
      </c>
    </row>
    <row r="5338" spans="1:20" x14ac:dyDescent="0.25">
      <c r="A5338">
        <v>504663</v>
      </c>
      <c r="B5338" t="s">
        <v>20</v>
      </c>
      <c r="C5338" t="s">
        <v>35</v>
      </c>
      <c r="D5338" t="s">
        <v>94</v>
      </c>
      <c r="E5338" t="s">
        <v>95</v>
      </c>
      <c r="F5338" t="s">
        <v>24</v>
      </c>
      <c r="G5338" t="s">
        <v>33</v>
      </c>
      <c r="H5338" s="3">
        <v>73455</v>
      </c>
      <c r="I5338" t="s">
        <v>38</v>
      </c>
      <c r="J5338" t="s">
        <v>120</v>
      </c>
      <c r="K5338" s="2">
        <v>3709.92</v>
      </c>
      <c r="L5338" t="s">
        <v>28</v>
      </c>
      <c r="M5338">
        <v>2017</v>
      </c>
      <c r="N5338">
        <v>1</v>
      </c>
      <c r="O5338" s="1">
        <f t="shared" si="695"/>
        <v>42736</v>
      </c>
      <c r="P5338">
        <v>2017</v>
      </c>
      <c r="Q5338">
        <v>9</v>
      </c>
      <c r="R5338" s="1">
        <f>IFERROR(DATE(P5338,Q5338,1),"")</f>
        <v>42979</v>
      </c>
      <c r="S5338" t="str">
        <f t="shared" si="696"/>
        <v>Cancelled</v>
      </c>
      <c r="T5338" s="4">
        <v>35</v>
      </c>
    </row>
    <row r="5339" spans="1:20" x14ac:dyDescent="0.25">
      <c r="A5339">
        <v>756929</v>
      </c>
      <c r="B5339" t="s">
        <v>20</v>
      </c>
      <c r="C5339" t="s">
        <v>40</v>
      </c>
      <c r="D5339" t="s">
        <v>49</v>
      </c>
      <c r="E5339" t="s">
        <v>75</v>
      </c>
      <c r="F5339" t="s">
        <v>24</v>
      </c>
      <c r="G5339" t="s">
        <v>33</v>
      </c>
      <c r="H5339" s="3">
        <v>73455</v>
      </c>
      <c r="I5339" t="s">
        <v>38</v>
      </c>
      <c r="J5339" t="s">
        <v>120</v>
      </c>
      <c r="K5339" s="2">
        <v>3709.92</v>
      </c>
      <c r="L5339" t="s">
        <v>28</v>
      </c>
      <c r="M5339">
        <v>2014</v>
      </c>
      <c r="N5339">
        <v>7</v>
      </c>
      <c r="O5339" s="1">
        <f t="shared" si="695"/>
        <v>41821</v>
      </c>
      <c r="R5339" s="1" t="str">
        <f t="shared" ref="R5339:R5360" si="699">IFERROR(DATE(P5339,Q5339,1),"")</f>
        <v/>
      </c>
      <c r="S5339" t="str">
        <f t="shared" si="696"/>
        <v>Active</v>
      </c>
      <c r="T5339" s="4">
        <v>37</v>
      </c>
    </row>
    <row r="5340" spans="1:20" x14ac:dyDescent="0.25">
      <c r="A5340">
        <v>782485</v>
      </c>
      <c r="B5340" t="s">
        <v>20</v>
      </c>
      <c r="C5340" t="s">
        <v>62</v>
      </c>
      <c r="D5340" t="s">
        <v>122</v>
      </c>
      <c r="E5340" t="s">
        <v>123</v>
      </c>
      <c r="F5340" t="s">
        <v>32</v>
      </c>
      <c r="G5340" t="s">
        <v>25</v>
      </c>
      <c r="H5340" s="3">
        <v>91318</v>
      </c>
      <c r="I5340" t="s">
        <v>26</v>
      </c>
      <c r="J5340" t="s">
        <v>120</v>
      </c>
      <c r="K5340" s="2">
        <v>3713.79</v>
      </c>
      <c r="L5340" t="s">
        <v>28</v>
      </c>
      <c r="M5340">
        <v>2012</v>
      </c>
      <c r="N5340">
        <v>7</v>
      </c>
      <c r="O5340" s="1">
        <f t="shared" si="695"/>
        <v>41091</v>
      </c>
      <c r="R5340" s="1" t="str">
        <f t="shared" si="699"/>
        <v/>
      </c>
      <c r="S5340" t="str">
        <f t="shared" si="696"/>
        <v>Active</v>
      </c>
      <c r="T5340" s="4">
        <v>43</v>
      </c>
    </row>
    <row r="5341" spans="1:20" x14ac:dyDescent="0.25">
      <c r="A5341">
        <v>196016</v>
      </c>
      <c r="B5341" t="s">
        <v>20</v>
      </c>
      <c r="C5341" t="s">
        <v>96</v>
      </c>
      <c r="D5341" t="s">
        <v>97</v>
      </c>
      <c r="E5341" t="s">
        <v>98</v>
      </c>
      <c r="F5341" t="s">
        <v>24</v>
      </c>
      <c r="G5341" t="s">
        <v>25</v>
      </c>
      <c r="H5341" s="3">
        <v>100185</v>
      </c>
      <c r="I5341" t="s">
        <v>26</v>
      </c>
      <c r="J5341" t="s">
        <v>120</v>
      </c>
      <c r="K5341" s="2">
        <v>3713.8</v>
      </c>
      <c r="L5341" t="s">
        <v>28</v>
      </c>
      <c r="M5341">
        <v>2012</v>
      </c>
      <c r="N5341">
        <v>11</v>
      </c>
      <c r="O5341" s="1">
        <f t="shared" si="695"/>
        <v>41214</v>
      </c>
      <c r="R5341" s="1" t="str">
        <f t="shared" si="699"/>
        <v/>
      </c>
      <c r="S5341" t="str">
        <f t="shared" si="696"/>
        <v>Active</v>
      </c>
      <c r="T5341" s="4">
        <v>49</v>
      </c>
    </row>
    <row r="5342" spans="1:20" x14ac:dyDescent="0.25">
      <c r="A5342">
        <v>604077</v>
      </c>
      <c r="B5342" t="s">
        <v>20</v>
      </c>
      <c r="C5342" t="s">
        <v>102</v>
      </c>
      <c r="D5342" t="s">
        <v>103</v>
      </c>
      <c r="E5342" t="s">
        <v>121</v>
      </c>
      <c r="F5342" t="s">
        <v>32</v>
      </c>
      <c r="G5342" t="s">
        <v>25</v>
      </c>
      <c r="H5342" s="3">
        <v>100185</v>
      </c>
      <c r="I5342" t="s">
        <v>26</v>
      </c>
      <c r="J5342" t="s">
        <v>120</v>
      </c>
      <c r="K5342" s="2">
        <v>3713.8</v>
      </c>
      <c r="L5342" t="s">
        <v>28</v>
      </c>
      <c r="M5342">
        <v>2018</v>
      </c>
      <c r="N5342">
        <v>8</v>
      </c>
      <c r="O5342" s="1">
        <f t="shared" si="695"/>
        <v>43313</v>
      </c>
      <c r="R5342" s="1" t="str">
        <f t="shared" si="699"/>
        <v/>
      </c>
      <c r="S5342" t="str">
        <f t="shared" si="696"/>
        <v>Active</v>
      </c>
      <c r="T5342" s="4">
        <v>34</v>
      </c>
    </row>
    <row r="5343" spans="1:20" x14ac:dyDescent="0.25">
      <c r="A5343">
        <v>520137</v>
      </c>
      <c r="B5343" t="s">
        <v>20</v>
      </c>
      <c r="C5343" t="s">
        <v>35</v>
      </c>
      <c r="D5343" t="s">
        <v>94</v>
      </c>
      <c r="E5343" t="s">
        <v>95</v>
      </c>
      <c r="F5343" t="s">
        <v>32</v>
      </c>
      <c r="G5343" t="s">
        <v>76</v>
      </c>
      <c r="H5343" s="3">
        <v>54162</v>
      </c>
      <c r="I5343" t="s">
        <v>26</v>
      </c>
      <c r="J5343" t="s">
        <v>120</v>
      </c>
      <c r="K5343" s="2">
        <v>3716.48</v>
      </c>
      <c r="L5343" t="s">
        <v>28</v>
      </c>
      <c r="M5343">
        <v>2015</v>
      </c>
      <c r="N5343">
        <v>5</v>
      </c>
      <c r="O5343" s="1">
        <f t="shared" si="695"/>
        <v>42125</v>
      </c>
      <c r="R5343" s="1" t="str">
        <f t="shared" si="699"/>
        <v/>
      </c>
      <c r="S5343" t="str">
        <f t="shared" si="696"/>
        <v>Active</v>
      </c>
      <c r="T5343" s="4">
        <v>46</v>
      </c>
    </row>
    <row r="5344" spans="1:20" x14ac:dyDescent="0.25">
      <c r="A5344">
        <v>692151</v>
      </c>
      <c r="B5344" t="s">
        <v>20</v>
      </c>
      <c r="C5344" t="s">
        <v>40</v>
      </c>
      <c r="D5344" t="s">
        <v>49</v>
      </c>
      <c r="E5344" t="s">
        <v>75</v>
      </c>
      <c r="F5344" t="s">
        <v>24</v>
      </c>
      <c r="G5344" t="s">
        <v>76</v>
      </c>
      <c r="H5344" s="3">
        <v>54162</v>
      </c>
      <c r="I5344" t="s">
        <v>26</v>
      </c>
      <c r="J5344" t="s">
        <v>120</v>
      </c>
      <c r="K5344" s="2">
        <v>3716.48</v>
      </c>
      <c r="L5344" t="s">
        <v>28</v>
      </c>
      <c r="M5344">
        <v>2012</v>
      </c>
      <c r="N5344">
        <v>5</v>
      </c>
      <c r="O5344" s="1">
        <f t="shared" si="695"/>
        <v>41030</v>
      </c>
      <c r="R5344" s="1" t="str">
        <f t="shared" si="699"/>
        <v/>
      </c>
      <c r="S5344" t="str">
        <f t="shared" si="696"/>
        <v>Active</v>
      </c>
      <c r="T5344" s="4">
        <v>38</v>
      </c>
    </row>
    <row r="5345" spans="1:20" x14ac:dyDescent="0.25">
      <c r="A5345">
        <v>188033</v>
      </c>
      <c r="B5345" t="s">
        <v>20</v>
      </c>
      <c r="C5345" t="s">
        <v>21</v>
      </c>
      <c r="D5345" t="s">
        <v>22</v>
      </c>
      <c r="E5345" t="s">
        <v>84</v>
      </c>
      <c r="F5345" t="s">
        <v>24</v>
      </c>
      <c r="G5345" t="s">
        <v>25</v>
      </c>
      <c r="H5345" s="3">
        <v>61885</v>
      </c>
      <c r="I5345" t="s">
        <v>34</v>
      </c>
      <c r="J5345" t="s">
        <v>120</v>
      </c>
      <c r="K5345" s="2">
        <v>3719.25</v>
      </c>
      <c r="L5345" t="s">
        <v>28</v>
      </c>
      <c r="M5345">
        <v>2012</v>
      </c>
      <c r="N5345">
        <v>12</v>
      </c>
      <c r="O5345" s="1">
        <f t="shared" si="695"/>
        <v>41244</v>
      </c>
      <c r="R5345" s="1" t="str">
        <f t="shared" si="699"/>
        <v/>
      </c>
      <c r="S5345" t="str">
        <f t="shared" si="696"/>
        <v>Active</v>
      </c>
      <c r="T5345" s="4">
        <v>42</v>
      </c>
    </row>
    <row r="5346" spans="1:20" x14ac:dyDescent="0.25">
      <c r="A5346">
        <v>634185</v>
      </c>
      <c r="B5346" t="s">
        <v>20</v>
      </c>
      <c r="C5346" t="s">
        <v>35</v>
      </c>
      <c r="D5346" t="s">
        <v>36</v>
      </c>
      <c r="E5346" t="s">
        <v>37</v>
      </c>
      <c r="F5346" t="s">
        <v>32</v>
      </c>
      <c r="G5346" t="s">
        <v>25</v>
      </c>
      <c r="H5346" s="3">
        <v>61885</v>
      </c>
      <c r="I5346" t="s">
        <v>34</v>
      </c>
      <c r="J5346" t="s">
        <v>120</v>
      </c>
      <c r="K5346" s="2">
        <v>3719.25</v>
      </c>
      <c r="L5346" t="s">
        <v>28</v>
      </c>
      <c r="M5346">
        <v>2017</v>
      </c>
      <c r="N5346">
        <v>9</v>
      </c>
      <c r="O5346" s="1">
        <f t="shared" si="695"/>
        <v>42979</v>
      </c>
      <c r="R5346" s="1" t="str">
        <f t="shared" si="699"/>
        <v/>
      </c>
      <c r="S5346" t="str">
        <f t="shared" si="696"/>
        <v>Active</v>
      </c>
      <c r="T5346" s="4">
        <v>38</v>
      </c>
    </row>
    <row r="5347" spans="1:20" x14ac:dyDescent="0.25">
      <c r="A5347">
        <v>374881</v>
      </c>
      <c r="B5347" t="s">
        <v>20</v>
      </c>
      <c r="C5347" t="s">
        <v>96</v>
      </c>
      <c r="D5347" t="s">
        <v>97</v>
      </c>
      <c r="E5347" t="s">
        <v>114</v>
      </c>
      <c r="F5347" t="s">
        <v>24</v>
      </c>
      <c r="G5347" t="s">
        <v>33</v>
      </c>
      <c r="H5347" s="3">
        <v>73455</v>
      </c>
      <c r="I5347" t="s">
        <v>38</v>
      </c>
      <c r="J5347" t="s">
        <v>120</v>
      </c>
      <c r="K5347" s="2">
        <v>3721.39</v>
      </c>
      <c r="L5347" t="s">
        <v>28</v>
      </c>
      <c r="M5347">
        <v>2014</v>
      </c>
      <c r="N5347">
        <v>2</v>
      </c>
      <c r="O5347" s="1">
        <f t="shared" si="695"/>
        <v>41671</v>
      </c>
      <c r="R5347" s="1" t="str">
        <f t="shared" si="699"/>
        <v/>
      </c>
      <c r="S5347" t="str">
        <f t="shared" si="696"/>
        <v>Active</v>
      </c>
      <c r="T5347" s="4">
        <v>49</v>
      </c>
    </row>
    <row r="5348" spans="1:20" x14ac:dyDescent="0.25">
      <c r="A5348">
        <v>800800</v>
      </c>
      <c r="B5348" t="s">
        <v>20</v>
      </c>
      <c r="C5348" t="s">
        <v>40</v>
      </c>
      <c r="D5348" t="s">
        <v>54</v>
      </c>
      <c r="E5348" t="s">
        <v>55</v>
      </c>
      <c r="F5348" t="s">
        <v>32</v>
      </c>
      <c r="G5348" t="s">
        <v>33</v>
      </c>
      <c r="H5348" s="3">
        <v>73455</v>
      </c>
      <c r="I5348" t="s">
        <v>38</v>
      </c>
      <c r="J5348" t="s">
        <v>120</v>
      </c>
      <c r="K5348" s="2">
        <v>3721.39</v>
      </c>
      <c r="L5348" t="s">
        <v>28</v>
      </c>
      <c r="M5348">
        <v>2017</v>
      </c>
      <c r="N5348">
        <v>8</v>
      </c>
      <c r="O5348" s="1">
        <f t="shared" si="695"/>
        <v>42948</v>
      </c>
      <c r="R5348" s="1" t="str">
        <f t="shared" si="699"/>
        <v/>
      </c>
      <c r="S5348" t="str">
        <f t="shared" si="696"/>
        <v>Active</v>
      </c>
      <c r="T5348" s="4">
        <v>37</v>
      </c>
    </row>
    <row r="5349" spans="1:20" x14ac:dyDescent="0.25">
      <c r="A5349">
        <v>676622</v>
      </c>
      <c r="B5349" t="s">
        <v>20</v>
      </c>
      <c r="C5349" t="s">
        <v>40</v>
      </c>
      <c r="D5349" t="s">
        <v>49</v>
      </c>
      <c r="E5349" t="s">
        <v>67</v>
      </c>
      <c r="F5349" t="s">
        <v>32</v>
      </c>
      <c r="G5349" t="s">
        <v>33</v>
      </c>
      <c r="H5349" s="3">
        <v>73455</v>
      </c>
      <c r="I5349" t="s">
        <v>26</v>
      </c>
      <c r="J5349" t="s">
        <v>120</v>
      </c>
      <c r="K5349" s="2">
        <v>3722.37</v>
      </c>
      <c r="L5349" t="s">
        <v>28</v>
      </c>
      <c r="M5349">
        <v>2015</v>
      </c>
      <c r="N5349">
        <v>9</v>
      </c>
      <c r="O5349" s="1">
        <f t="shared" si="695"/>
        <v>42248</v>
      </c>
      <c r="R5349" s="1" t="str">
        <f t="shared" si="699"/>
        <v/>
      </c>
      <c r="S5349" t="str">
        <f t="shared" si="696"/>
        <v>Active</v>
      </c>
      <c r="T5349" s="4">
        <v>32</v>
      </c>
    </row>
    <row r="5350" spans="1:20" x14ac:dyDescent="0.25">
      <c r="A5350">
        <v>894175</v>
      </c>
      <c r="B5350" t="s">
        <v>20</v>
      </c>
      <c r="C5350" t="s">
        <v>88</v>
      </c>
      <c r="D5350" t="s">
        <v>89</v>
      </c>
      <c r="E5350" t="s">
        <v>101</v>
      </c>
      <c r="F5350" t="s">
        <v>24</v>
      </c>
      <c r="G5350" t="s">
        <v>33</v>
      </c>
      <c r="H5350" s="3">
        <v>73455</v>
      </c>
      <c r="I5350" t="s">
        <v>26</v>
      </c>
      <c r="J5350" t="s">
        <v>120</v>
      </c>
      <c r="K5350" s="2">
        <v>3722.37</v>
      </c>
      <c r="L5350" t="s">
        <v>28</v>
      </c>
      <c r="M5350">
        <v>2016</v>
      </c>
      <c r="N5350">
        <v>12</v>
      </c>
      <c r="O5350" s="1">
        <f t="shared" si="695"/>
        <v>42705</v>
      </c>
      <c r="R5350" s="1" t="str">
        <f t="shared" si="699"/>
        <v/>
      </c>
      <c r="S5350" t="str">
        <f t="shared" si="696"/>
        <v>Active</v>
      </c>
      <c r="T5350" s="4">
        <v>31</v>
      </c>
    </row>
    <row r="5351" spans="1:20" x14ac:dyDescent="0.25">
      <c r="A5351">
        <v>492789</v>
      </c>
      <c r="B5351" t="s">
        <v>20</v>
      </c>
      <c r="C5351" t="s">
        <v>35</v>
      </c>
      <c r="D5351" t="s">
        <v>36</v>
      </c>
      <c r="E5351" t="s">
        <v>87</v>
      </c>
      <c r="F5351" t="s">
        <v>32</v>
      </c>
      <c r="G5351" t="s">
        <v>25</v>
      </c>
      <c r="H5351" s="3">
        <v>55303</v>
      </c>
      <c r="I5351" t="s">
        <v>26</v>
      </c>
      <c r="J5351" t="s">
        <v>120</v>
      </c>
      <c r="K5351" s="2">
        <v>3723.11</v>
      </c>
      <c r="L5351" t="s">
        <v>28</v>
      </c>
      <c r="M5351">
        <v>2012</v>
      </c>
      <c r="N5351">
        <v>12</v>
      </c>
      <c r="O5351" s="1">
        <f t="shared" si="695"/>
        <v>41244</v>
      </c>
      <c r="R5351" s="1" t="str">
        <f t="shared" si="699"/>
        <v/>
      </c>
      <c r="S5351" t="str">
        <f t="shared" si="696"/>
        <v>Active</v>
      </c>
      <c r="T5351" s="4">
        <v>45</v>
      </c>
    </row>
    <row r="5352" spans="1:20" x14ac:dyDescent="0.25">
      <c r="A5352">
        <v>586164</v>
      </c>
      <c r="B5352" t="s">
        <v>20</v>
      </c>
      <c r="C5352" t="s">
        <v>21</v>
      </c>
      <c r="D5352" t="s">
        <v>47</v>
      </c>
      <c r="E5352" t="s">
        <v>48</v>
      </c>
      <c r="F5352" t="s">
        <v>24</v>
      </c>
      <c r="G5352" t="s">
        <v>25</v>
      </c>
      <c r="H5352" s="3">
        <v>55303</v>
      </c>
      <c r="I5352" t="s">
        <v>26</v>
      </c>
      <c r="J5352" t="s">
        <v>120</v>
      </c>
      <c r="K5352" s="2">
        <v>3723.11</v>
      </c>
      <c r="L5352" t="s">
        <v>28</v>
      </c>
      <c r="M5352">
        <v>2012</v>
      </c>
      <c r="N5352">
        <v>7</v>
      </c>
      <c r="O5352" s="1">
        <f t="shared" si="695"/>
        <v>41091</v>
      </c>
      <c r="R5352" s="1" t="str">
        <f t="shared" si="699"/>
        <v/>
      </c>
      <c r="S5352" t="str">
        <f t="shared" si="696"/>
        <v>Active</v>
      </c>
      <c r="T5352" s="4">
        <v>48</v>
      </c>
    </row>
    <row r="5353" spans="1:20" x14ac:dyDescent="0.25">
      <c r="A5353">
        <v>243557</v>
      </c>
      <c r="B5353" t="s">
        <v>20</v>
      </c>
      <c r="C5353" t="s">
        <v>21</v>
      </c>
      <c r="D5353" t="s">
        <v>22</v>
      </c>
      <c r="E5353" t="s">
        <v>58</v>
      </c>
      <c r="F5353" t="s">
        <v>32</v>
      </c>
      <c r="G5353" t="s">
        <v>33</v>
      </c>
      <c r="H5353" s="3">
        <v>73455</v>
      </c>
      <c r="I5353" t="s">
        <v>38</v>
      </c>
      <c r="J5353" t="s">
        <v>120</v>
      </c>
      <c r="K5353" s="2">
        <v>3726.73</v>
      </c>
      <c r="L5353" t="s">
        <v>28</v>
      </c>
      <c r="M5353">
        <v>2014</v>
      </c>
      <c r="N5353">
        <v>2</v>
      </c>
      <c r="O5353" s="1">
        <f t="shared" si="695"/>
        <v>41671</v>
      </c>
      <c r="R5353" s="1" t="str">
        <f t="shared" si="699"/>
        <v/>
      </c>
      <c r="S5353" t="str">
        <f t="shared" si="696"/>
        <v>Active</v>
      </c>
      <c r="T5353" s="4">
        <v>43</v>
      </c>
    </row>
    <row r="5354" spans="1:20" x14ac:dyDescent="0.25">
      <c r="A5354">
        <v>802023</v>
      </c>
      <c r="B5354" t="s">
        <v>20</v>
      </c>
      <c r="C5354" t="s">
        <v>29</v>
      </c>
      <c r="D5354" t="s">
        <v>30</v>
      </c>
      <c r="E5354" t="s">
        <v>31</v>
      </c>
      <c r="F5354" t="s">
        <v>24</v>
      </c>
      <c r="G5354" t="s">
        <v>33</v>
      </c>
      <c r="H5354" s="3">
        <v>73455</v>
      </c>
      <c r="I5354" t="s">
        <v>38</v>
      </c>
      <c r="J5354" t="s">
        <v>120</v>
      </c>
      <c r="K5354" s="2">
        <v>3726.73</v>
      </c>
      <c r="L5354" t="s">
        <v>28</v>
      </c>
      <c r="M5354">
        <v>2012</v>
      </c>
      <c r="N5354">
        <v>6</v>
      </c>
      <c r="O5354" s="1">
        <f t="shared" si="695"/>
        <v>41061</v>
      </c>
      <c r="R5354" s="1" t="str">
        <f t="shared" si="699"/>
        <v/>
      </c>
      <c r="S5354" t="str">
        <f t="shared" si="696"/>
        <v>Active</v>
      </c>
      <c r="T5354" s="4">
        <v>44</v>
      </c>
    </row>
    <row r="5355" spans="1:20" x14ac:dyDescent="0.25">
      <c r="A5355">
        <v>422436</v>
      </c>
      <c r="B5355" t="s">
        <v>20</v>
      </c>
      <c r="C5355" t="s">
        <v>35</v>
      </c>
      <c r="D5355" t="s">
        <v>52</v>
      </c>
      <c r="E5355" t="s">
        <v>53</v>
      </c>
      <c r="F5355" t="s">
        <v>32</v>
      </c>
      <c r="G5355" t="s">
        <v>33</v>
      </c>
      <c r="H5355" s="3">
        <v>73455</v>
      </c>
      <c r="I5355" t="s">
        <v>38</v>
      </c>
      <c r="J5355" t="s">
        <v>120</v>
      </c>
      <c r="K5355" s="2">
        <v>3728.83</v>
      </c>
      <c r="L5355" t="s">
        <v>28</v>
      </c>
      <c r="M5355">
        <v>2018</v>
      </c>
      <c r="N5355">
        <v>7</v>
      </c>
      <c r="O5355" s="1">
        <f t="shared" si="695"/>
        <v>43282</v>
      </c>
      <c r="R5355" s="1" t="str">
        <f t="shared" si="699"/>
        <v/>
      </c>
      <c r="S5355" t="str">
        <f t="shared" si="696"/>
        <v>Active</v>
      </c>
      <c r="T5355" s="4">
        <v>43</v>
      </c>
    </row>
    <row r="5356" spans="1:20" x14ac:dyDescent="0.25">
      <c r="A5356">
        <v>295884</v>
      </c>
      <c r="B5356" t="s">
        <v>20</v>
      </c>
      <c r="C5356" t="s">
        <v>96</v>
      </c>
      <c r="D5356" t="s">
        <v>97</v>
      </c>
      <c r="E5356" t="s">
        <v>98</v>
      </c>
      <c r="F5356" t="s">
        <v>32</v>
      </c>
      <c r="G5356" t="s">
        <v>33</v>
      </c>
      <c r="H5356" s="3">
        <v>73455</v>
      </c>
      <c r="I5356" t="s">
        <v>38</v>
      </c>
      <c r="J5356" t="s">
        <v>120</v>
      </c>
      <c r="K5356" s="2">
        <v>3728.87</v>
      </c>
      <c r="L5356" t="s">
        <v>28</v>
      </c>
      <c r="M5356">
        <v>2016</v>
      </c>
      <c r="N5356">
        <v>10</v>
      </c>
      <c r="O5356" s="1">
        <f t="shared" si="695"/>
        <v>42644</v>
      </c>
      <c r="R5356" s="1" t="str">
        <f t="shared" si="699"/>
        <v/>
      </c>
      <c r="S5356" t="str">
        <f t="shared" si="696"/>
        <v>Active</v>
      </c>
      <c r="T5356" s="4">
        <v>36</v>
      </c>
    </row>
    <row r="5357" spans="1:20" x14ac:dyDescent="0.25">
      <c r="A5357">
        <v>631442</v>
      </c>
      <c r="B5357" t="s">
        <v>20</v>
      </c>
      <c r="C5357" t="s">
        <v>62</v>
      </c>
      <c r="D5357" t="s">
        <v>122</v>
      </c>
      <c r="E5357" t="s">
        <v>123</v>
      </c>
      <c r="F5357" t="s">
        <v>32</v>
      </c>
      <c r="G5357" t="s">
        <v>25</v>
      </c>
      <c r="H5357" s="3">
        <v>93105</v>
      </c>
      <c r="I5357" t="s">
        <v>26</v>
      </c>
      <c r="J5357" t="s">
        <v>120</v>
      </c>
      <c r="K5357" s="2">
        <v>3728.87</v>
      </c>
      <c r="L5357" t="s">
        <v>28</v>
      </c>
      <c r="M5357">
        <v>2018</v>
      </c>
      <c r="N5357">
        <v>11</v>
      </c>
      <c r="O5357" s="1">
        <f t="shared" si="695"/>
        <v>43405</v>
      </c>
      <c r="R5357" s="1" t="str">
        <f t="shared" si="699"/>
        <v/>
      </c>
      <c r="S5357" t="str">
        <f t="shared" si="696"/>
        <v>Active</v>
      </c>
      <c r="T5357" s="4">
        <v>43</v>
      </c>
    </row>
    <row r="5358" spans="1:20" x14ac:dyDescent="0.25">
      <c r="A5358">
        <v>845319</v>
      </c>
      <c r="B5358" t="s">
        <v>20</v>
      </c>
      <c r="C5358" t="s">
        <v>40</v>
      </c>
      <c r="D5358" t="s">
        <v>72</v>
      </c>
      <c r="E5358" t="s">
        <v>73</v>
      </c>
      <c r="F5358" t="s">
        <v>32</v>
      </c>
      <c r="G5358" t="s">
        <v>25</v>
      </c>
      <c r="H5358" s="3">
        <v>93105</v>
      </c>
      <c r="I5358" t="s">
        <v>26</v>
      </c>
      <c r="J5358" t="s">
        <v>120</v>
      </c>
      <c r="K5358" s="2">
        <v>3728.87</v>
      </c>
      <c r="L5358" t="s">
        <v>28</v>
      </c>
      <c r="M5358">
        <v>2013</v>
      </c>
      <c r="N5358">
        <v>1</v>
      </c>
      <c r="O5358" s="1">
        <f t="shared" si="695"/>
        <v>41275</v>
      </c>
      <c r="R5358" s="1" t="str">
        <f t="shared" si="699"/>
        <v/>
      </c>
      <c r="S5358" t="str">
        <f t="shared" si="696"/>
        <v>Active</v>
      </c>
      <c r="T5358" s="4">
        <v>36</v>
      </c>
    </row>
    <row r="5359" spans="1:20" x14ac:dyDescent="0.25">
      <c r="A5359">
        <v>440618</v>
      </c>
      <c r="B5359" t="s">
        <v>20</v>
      </c>
      <c r="C5359" t="s">
        <v>102</v>
      </c>
      <c r="D5359" t="s">
        <v>103</v>
      </c>
      <c r="E5359" t="s">
        <v>121</v>
      </c>
      <c r="F5359" t="s">
        <v>32</v>
      </c>
      <c r="G5359" t="s">
        <v>25</v>
      </c>
      <c r="H5359" s="3">
        <v>86885</v>
      </c>
      <c r="I5359" t="s">
        <v>26</v>
      </c>
      <c r="J5359" t="s">
        <v>120</v>
      </c>
      <c r="K5359" s="2">
        <v>3730.14</v>
      </c>
      <c r="L5359" t="s">
        <v>28</v>
      </c>
      <c r="M5359">
        <v>2012</v>
      </c>
      <c r="N5359">
        <v>10</v>
      </c>
      <c r="O5359" s="1">
        <f t="shared" si="695"/>
        <v>41183</v>
      </c>
      <c r="R5359" s="1" t="str">
        <f t="shared" si="699"/>
        <v/>
      </c>
      <c r="S5359" t="str">
        <f t="shared" si="696"/>
        <v>Active</v>
      </c>
      <c r="T5359" s="4">
        <v>40</v>
      </c>
    </row>
    <row r="5360" spans="1:20" x14ac:dyDescent="0.25">
      <c r="A5360">
        <v>299585</v>
      </c>
      <c r="B5360" t="s">
        <v>20</v>
      </c>
      <c r="C5360" t="s">
        <v>21</v>
      </c>
      <c r="D5360" t="s">
        <v>22</v>
      </c>
      <c r="E5360" t="s">
        <v>57</v>
      </c>
      <c r="F5360" t="s">
        <v>24</v>
      </c>
      <c r="G5360" t="s">
        <v>33</v>
      </c>
      <c r="H5360" s="3">
        <v>73455</v>
      </c>
      <c r="I5360" t="s">
        <v>26</v>
      </c>
      <c r="J5360" t="s">
        <v>120</v>
      </c>
      <c r="K5360" s="2">
        <v>3731.5</v>
      </c>
      <c r="L5360" t="s">
        <v>28</v>
      </c>
      <c r="M5360">
        <v>2017</v>
      </c>
      <c r="N5360">
        <v>7</v>
      </c>
      <c r="O5360" s="1">
        <f t="shared" si="695"/>
        <v>42917</v>
      </c>
      <c r="R5360" s="1" t="str">
        <f t="shared" si="699"/>
        <v/>
      </c>
      <c r="S5360" t="str">
        <f t="shared" si="696"/>
        <v>Active</v>
      </c>
      <c r="T5360" s="4">
        <v>30</v>
      </c>
    </row>
    <row r="5361" spans="1:20" x14ac:dyDescent="0.25">
      <c r="A5361">
        <v>540796</v>
      </c>
      <c r="B5361" t="s">
        <v>20</v>
      </c>
      <c r="C5361" t="s">
        <v>102</v>
      </c>
      <c r="D5361" t="s">
        <v>103</v>
      </c>
      <c r="E5361" t="s">
        <v>121</v>
      </c>
      <c r="F5361" t="s">
        <v>32</v>
      </c>
      <c r="G5361" t="s">
        <v>33</v>
      </c>
      <c r="H5361" s="3">
        <v>73455</v>
      </c>
      <c r="I5361" t="s">
        <v>26</v>
      </c>
      <c r="J5361" t="s">
        <v>120</v>
      </c>
      <c r="K5361" s="2">
        <v>3731.5</v>
      </c>
      <c r="L5361" t="s">
        <v>28</v>
      </c>
      <c r="M5361">
        <v>2014</v>
      </c>
      <c r="N5361">
        <v>8</v>
      </c>
      <c r="O5361" s="1">
        <f t="shared" si="695"/>
        <v>41852</v>
      </c>
      <c r="P5361">
        <v>2017</v>
      </c>
      <c r="Q5361">
        <v>2</v>
      </c>
      <c r="R5361" s="1">
        <f>IFERROR(DATE(P5361,Q5361,1),"")</f>
        <v>42767</v>
      </c>
      <c r="S5361" t="str">
        <f t="shared" si="696"/>
        <v>Cancelled</v>
      </c>
      <c r="T5361" s="4">
        <v>40</v>
      </c>
    </row>
    <row r="5362" spans="1:20" x14ac:dyDescent="0.25">
      <c r="A5362">
        <v>749972</v>
      </c>
      <c r="B5362" t="s">
        <v>20</v>
      </c>
      <c r="C5362" t="s">
        <v>88</v>
      </c>
      <c r="D5362" t="s">
        <v>89</v>
      </c>
      <c r="E5362" t="s">
        <v>101</v>
      </c>
      <c r="F5362" t="s">
        <v>32</v>
      </c>
      <c r="G5362" t="s">
        <v>25</v>
      </c>
      <c r="H5362" s="3">
        <v>59145</v>
      </c>
      <c r="I5362" t="s">
        <v>34</v>
      </c>
      <c r="J5362" t="s">
        <v>120</v>
      </c>
      <c r="K5362" s="2">
        <v>8742.4699999999993</v>
      </c>
      <c r="L5362" t="s">
        <v>61</v>
      </c>
      <c r="M5362">
        <v>2018</v>
      </c>
      <c r="N5362">
        <v>4</v>
      </c>
      <c r="O5362" s="1">
        <f t="shared" si="695"/>
        <v>43191</v>
      </c>
      <c r="R5362" s="1" t="str">
        <f t="shared" ref="R5362:R5363" si="700">IFERROR(DATE(P5362,Q5362,1),"")</f>
        <v/>
      </c>
      <c r="S5362" t="str">
        <f t="shared" si="696"/>
        <v>Active</v>
      </c>
      <c r="T5362" s="4">
        <v>39</v>
      </c>
    </row>
    <row r="5363" spans="1:20" x14ac:dyDescent="0.25">
      <c r="A5363">
        <v>883489</v>
      </c>
      <c r="B5363" t="s">
        <v>20</v>
      </c>
      <c r="C5363" t="s">
        <v>29</v>
      </c>
      <c r="D5363" t="s">
        <v>30</v>
      </c>
      <c r="E5363" t="s">
        <v>31</v>
      </c>
      <c r="F5363" t="s">
        <v>32</v>
      </c>
      <c r="G5363" t="s">
        <v>33</v>
      </c>
      <c r="H5363" s="3">
        <v>73455</v>
      </c>
      <c r="I5363" t="s">
        <v>26</v>
      </c>
      <c r="J5363" t="s">
        <v>120</v>
      </c>
      <c r="K5363" s="2">
        <v>3731.5</v>
      </c>
      <c r="L5363" t="s">
        <v>28</v>
      </c>
      <c r="M5363">
        <v>2013</v>
      </c>
      <c r="N5363">
        <v>6</v>
      </c>
      <c r="O5363" s="1">
        <f t="shared" si="695"/>
        <v>41426</v>
      </c>
      <c r="R5363" s="1" t="str">
        <f t="shared" si="700"/>
        <v/>
      </c>
      <c r="S5363" t="str">
        <f t="shared" si="696"/>
        <v>Active</v>
      </c>
      <c r="T5363" s="4">
        <v>43</v>
      </c>
    </row>
    <row r="5364" spans="1:20" x14ac:dyDescent="0.25">
      <c r="A5364">
        <v>945761</v>
      </c>
      <c r="B5364" t="s">
        <v>20</v>
      </c>
      <c r="C5364" t="s">
        <v>96</v>
      </c>
      <c r="D5364" t="s">
        <v>97</v>
      </c>
      <c r="E5364" t="s">
        <v>98</v>
      </c>
      <c r="F5364" t="s">
        <v>32</v>
      </c>
      <c r="G5364" t="s">
        <v>33</v>
      </c>
      <c r="H5364" s="3">
        <v>73455</v>
      </c>
      <c r="I5364" t="s">
        <v>26</v>
      </c>
      <c r="J5364" t="s">
        <v>120</v>
      </c>
      <c r="K5364" s="2">
        <v>3731.5</v>
      </c>
      <c r="L5364" t="s">
        <v>28</v>
      </c>
      <c r="M5364">
        <v>2017</v>
      </c>
      <c r="N5364">
        <v>11</v>
      </c>
      <c r="O5364" s="1">
        <f t="shared" si="695"/>
        <v>43040</v>
      </c>
      <c r="P5364">
        <v>2018</v>
      </c>
      <c r="Q5364">
        <v>7</v>
      </c>
      <c r="R5364" s="1">
        <f>IFERROR(DATE(P5364,Q5364,1),"")</f>
        <v>43282</v>
      </c>
      <c r="S5364" t="str">
        <f t="shared" si="696"/>
        <v>Cancelled</v>
      </c>
      <c r="T5364" s="4">
        <v>38</v>
      </c>
    </row>
    <row r="5365" spans="1:20" x14ac:dyDescent="0.25">
      <c r="A5365">
        <v>958709</v>
      </c>
      <c r="B5365" t="s">
        <v>20</v>
      </c>
      <c r="C5365" t="s">
        <v>35</v>
      </c>
      <c r="D5365" t="s">
        <v>36</v>
      </c>
      <c r="E5365" t="s">
        <v>68</v>
      </c>
      <c r="F5365" t="s">
        <v>24</v>
      </c>
      <c r="G5365" t="s">
        <v>33</v>
      </c>
      <c r="H5365" s="3">
        <v>73455</v>
      </c>
      <c r="I5365" t="s">
        <v>26</v>
      </c>
      <c r="J5365" t="s">
        <v>120</v>
      </c>
      <c r="K5365" s="2">
        <v>3731.5</v>
      </c>
      <c r="L5365" t="s">
        <v>28</v>
      </c>
      <c r="M5365">
        <v>2013</v>
      </c>
      <c r="N5365">
        <v>12</v>
      </c>
      <c r="O5365" s="1">
        <f t="shared" si="695"/>
        <v>41609</v>
      </c>
      <c r="R5365" s="1" t="str">
        <f t="shared" ref="R5365:R5367" si="701">IFERROR(DATE(P5365,Q5365,1),"")</f>
        <v/>
      </c>
      <c r="S5365" t="str">
        <f t="shared" si="696"/>
        <v>Active</v>
      </c>
      <c r="T5365" s="4">
        <v>37</v>
      </c>
    </row>
    <row r="5366" spans="1:20" x14ac:dyDescent="0.25">
      <c r="A5366">
        <v>465692</v>
      </c>
      <c r="B5366" t="s">
        <v>20</v>
      </c>
      <c r="C5366" t="s">
        <v>21</v>
      </c>
      <c r="D5366" t="s">
        <v>22</v>
      </c>
      <c r="E5366" t="s">
        <v>84</v>
      </c>
      <c r="F5366" t="s">
        <v>24</v>
      </c>
      <c r="G5366" t="s">
        <v>25</v>
      </c>
      <c r="H5366" s="3">
        <v>87354</v>
      </c>
      <c r="I5366" t="s">
        <v>26</v>
      </c>
      <c r="J5366" t="s">
        <v>120</v>
      </c>
      <c r="K5366" s="2">
        <v>3732.31</v>
      </c>
      <c r="L5366" t="s">
        <v>28</v>
      </c>
      <c r="M5366">
        <v>2014</v>
      </c>
      <c r="N5366">
        <v>2</v>
      </c>
      <c r="O5366" s="1">
        <f t="shared" si="695"/>
        <v>41671</v>
      </c>
      <c r="R5366" s="1" t="str">
        <f t="shared" si="701"/>
        <v/>
      </c>
      <c r="S5366" t="str">
        <f t="shared" si="696"/>
        <v>Active</v>
      </c>
      <c r="T5366" s="4">
        <v>42</v>
      </c>
    </row>
    <row r="5367" spans="1:20" x14ac:dyDescent="0.25">
      <c r="A5367">
        <v>586711</v>
      </c>
      <c r="B5367" t="s">
        <v>20</v>
      </c>
      <c r="C5367" t="s">
        <v>40</v>
      </c>
      <c r="D5367" t="s">
        <v>49</v>
      </c>
      <c r="E5367" t="s">
        <v>50</v>
      </c>
      <c r="F5367" t="s">
        <v>24</v>
      </c>
      <c r="G5367" t="s">
        <v>25</v>
      </c>
      <c r="H5367" s="3">
        <v>57855</v>
      </c>
      <c r="I5367" t="s">
        <v>26</v>
      </c>
      <c r="J5367" t="s">
        <v>120</v>
      </c>
      <c r="K5367" s="2">
        <v>3732.35</v>
      </c>
      <c r="L5367" t="s">
        <v>28</v>
      </c>
      <c r="M5367">
        <v>2013</v>
      </c>
      <c r="N5367">
        <v>4</v>
      </c>
      <c r="O5367" s="1">
        <f t="shared" si="695"/>
        <v>41365</v>
      </c>
      <c r="R5367" s="1" t="str">
        <f t="shared" si="701"/>
        <v/>
      </c>
      <c r="S5367" t="str">
        <f t="shared" si="696"/>
        <v>Active</v>
      </c>
      <c r="T5367" s="4">
        <v>37</v>
      </c>
    </row>
    <row r="5368" spans="1:20" x14ac:dyDescent="0.25">
      <c r="A5368">
        <v>126148</v>
      </c>
      <c r="B5368" t="s">
        <v>20</v>
      </c>
      <c r="C5368" t="s">
        <v>35</v>
      </c>
      <c r="D5368" t="s">
        <v>36</v>
      </c>
      <c r="E5368" t="s">
        <v>87</v>
      </c>
      <c r="F5368" t="s">
        <v>24</v>
      </c>
      <c r="G5368" t="s">
        <v>33</v>
      </c>
      <c r="H5368" s="3">
        <v>73455</v>
      </c>
      <c r="I5368" t="s">
        <v>38</v>
      </c>
      <c r="J5368" t="s">
        <v>120</v>
      </c>
      <c r="K5368" s="2">
        <v>3732.57</v>
      </c>
      <c r="L5368" t="s">
        <v>28</v>
      </c>
      <c r="M5368">
        <v>2016</v>
      </c>
      <c r="N5368">
        <v>5</v>
      </c>
      <c r="O5368" s="1">
        <f t="shared" si="695"/>
        <v>42491</v>
      </c>
      <c r="P5368">
        <v>2017</v>
      </c>
      <c r="Q5368">
        <v>1</v>
      </c>
      <c r="R5368" s="1">
        <f>IFERROR(DATE(P5368,Q5368,1),"")</f>
        <v>42736</v>
      </c>
      <c r="S5368" t="str">
        <f t="shared" si="696"/>
        <v>Cancelled</v>
      </c>
      <c r="T5368" s="4">
        <v>46</v>
      </c>
    </row>
    <row r="5369" spans="1:20" x14ac:dyDescent="0.25">
      <c r="A5369">
        <v>555001</v>
      </c>
      <c r="B5369" t="s">
        <v>20</v>
      </c>
      <c r="C5369" t="s">
        <v>40</v>
      </c>
      <c r="D5369" t="s">
        <v>41</v>
      </c>
      <c r="E5369" t="s">
        <v>42</v>
      </c>
      <c r="F5369" t="s">
        <v>32</v>
      </c>
      <c r="G5369" t="s">
        <v>33</v>
      </c>
      <c r="H5369" s="3">
        <v>73455</v>
      </c>
      <c r="I5369" t="s">
        <v>38</v>
      </c>
      <c r="J5369" t="s">
        <v>120</v>
      </c>
      <c r="K5369" s="2">
        <v>3732.57</v>
      </c>
      <c r="L5369" t="s">
        <v>28</v>
      </c>
      <c r="M5369">
        <v>2013</v>
      </c>
      <c r="N5369">
        <v>12</v>
      </c>
      <c r="O5369" s="1">
        <f t="shared" si="695"/>
        <v>41609</v>
      </c>
      <c r="R5369" s="1" t="str">
        <f t="shared" ref="R5369:R5370" si="702">IFERROR(DATE(P5369,Q5369,1),"")</f>
        <v/>
      </c>
      <c r="S5369" t="str">
        <f t="shared" si="696"/>
        <v>Active</v>
      </c>
      <c r="T5369" s="4">
        <v>40</v>
      </c>
    </row>
    <row r="5370" spans="1:20" x14ac:dyDescent="0.25">
      <c r="A5370">
        <v>196442</v>
      </c>
      <c r="B5370" t="s">
        <v>20</v>
      </c>
      <c r="C5370" t="s">
        <v>62</v>
      </c>
      <c r="D5370" t="s">
        <v>63</v>
      </c>
      <c r="E5370" t="s">
        <v>64</v>
      </c>
      <c r="F5370" t="s">
        <v>32</v>
      </c>
      <c r="G5370" t="s">
        <v>25</v>
      </c>
      <c r="H5370" s="3">
        <v>47670</v>
      </c>
      <c r="I5370" t="s">
        <v>38</v>
      </c>
      <c r="J5370" t="s">
        <v>120</v>
      </c>
      <c r="K5370" s="2">
        <v>3733.03</v>
      </c>
      <c r="L5370" t="s">
        <v>28</v>
      </c>
      <c r="M5370">
        <v>2012</v>
      </c>
      <c r="N5370">
        <v>8</v>
      </c>
      <c r="O5370" s="1">
        <f t="shared" si="695"/>
        <v>41122</v>
      </c>
      <c r="R5370" s="1" t="str">
        <f t="shared" si="702"/>
        <v/>
      </c>
      <c r="S5370" t="str">
        <f t="shared" si="696"/>
        <v>Active</v>
      </c>
      <c r="T5370" s="4">
        <v>43</v>
      </c>
    </row>
    <row r="5371" spans="1:20" x14ac:dyDescent="0.25">
      <c r="A5371">
        <v>131637</v>
      </c>
      <c r="B5371" t="s">
        <v>20</v>
      </c>
      <c r="C5371" t="s">
        <v>21</v>
      </c>
      <c r="D5371" t="s">
        <v>22</v>
      </c>
      <c r="E5371" t="s">
        <v>65</v>
      </c>
      <c r="F5371" t="s">
        <v>32</v>
      </c>
      <c r="G5371" t="s">
        <v>33</v>
      </c>
      <c r="H5371" s="3">
        <v>73455</v>
      </c>
      <c r="I5371" t="s">
        <v>38</v>
      </c>
      <c r="J5371" t="s">
        <v>120</v>
      </c>
      <c r="K5371" s="2">
        <v>3735.84</v>
      </c>
      <c r="L5371" t="s">
        <v>28</v>
      </c>
      <c r="M5371">
        <v>2015</v>
      </c>
      <c r="N5371">
        <v>3</v>
      </c>
      <c r="O5371" s="1">
        <f t="shared" si="695"/>
        <v>42064</v>
      </c>
      <c r="P5371">
        <v>2015</v>
      </c>
      <c r="Q5371">
        <v>11</v>
      </c>
      <c r="R5371" s="1">
        <f>IFERROR(DATE(P5371,Q5371,1),"")</f>
        <v>42309</v>
      </c>
      <c r="S5371" t="str">
        <f t="shared" si="696"/>
        <v>Cancelled</v>
      </c>
      <c r="T5371" s="4">
        <v>48</v>
      </c>
    </row>
    <row r="5372" spans="1:20" x14ac:dyDescent="0.25">
      <c r="A5372">
        <v>650486</v>
      </c>
      <c r="B5372" t="s">
        <v>20</v>
      </c>
      <c r="C5372" t="s">
        <v>29</v>
      </c>
      <c r="D5372" t="s">
        <v>30</v>
      </c>
      <c r="E5372" t="s">
        <v>31</v>
      </c>
      <c r="F5372" t="s">
        <v>24</v>
      </c>
      <c r="G5372" t="s">
        <v>59</v>
      </c>
      <c r="H5372" s="3">
        <v>125128</v>
      </c>
      <c r="I5372" t="s">
        <v>38</v>
      </c>
      <c r="J5372" t="s">
        <v>120</v>
      </c>
      <c r="K5372" s="2">
        <v>3738.44</v>
      </c>
      <c r="L5372" t="s">
        <v>28</v>
      </c>
      <c r="M5372">
        <v>2013</v>
      </c>
      <c r="N5372">
        <v>2</v>
      </c>
      <c r="O5372" s="1">
        <f t="shared" si="695"/>
        <v>41306</v>
      </c>
      <c r="R5372" s="1" t="str">
        <f t="shared" ref="R5372:R5374" si="703">IFERROR(DATE(P5372,Q5372,1),"")</f>
        <v/>
      </c>
      <c r="S5372" t="str">
        <f t="shared" si="696"/>
        <v>Active</v>
      </c>
      <c r="T5372" s="4">
        <v>42</v>
      </c>
    </row>
    <row r="5373" spans="1:20" x14ac:dyDescent="0.25">
      <c r="A5373">
        <v>830385</v>
      </c>
      <c r="B5373" t="s">
        <v>20</v>
      </c>
      <c r="C5373" t="s">
        <v>21</v>
      </c>
      <c r="D5373" t="s">
        <v>22</v>
      </c>
      <c r="E5373" t="s">
        <v>57</v>
      </c>
      <c r="F5373" t="s">
        <v>24</v>
      </c>
      <c r="G5373" t="s">
        <v>59</v>
      </c>
      <c r="H5373" s="3">
        <v>125128</v>
      </c>
      <c r="I5373" t="s">
        <v>38</v>
      </c>
      <c r="J5373" t="s">
        <v>120</v>
      </c>
      <c r="K5373" s="2">
        <v>3738.44</v>
      </c>
      <c r="L5373" t="s">
        <v>28</v>
      </c>
      <c r="M5373">
        <v>2014</v>
      </c>
      <c r="N5373">
        <v>7</v>
      </c>
      <c r="O5373" s="1">
        <f t="shared" si="695"/>
        <v>41821</v>
      </c>
      <c r="R5373" s="1" t="str">
        <f t="shared" si="703"/>
        <v/>
      </c>
      <c r="S5373" t="str">
        <f t="shared" si="696"/>
        <v>Active</v>
      </c>
      <c r="T5373" s="4">
        <v>41</v>
      </c>
    </row>
    <row r="5374" spans="1:20" x14ac:dyDescent="0.25">
      <c r="A5374">
        <v>627485</v>
      </c>
      <c r="B5374" t="s">
        <v>20</v>
      </c>
      <c r="C5374" t="s">
        <v>109</v>
      </c>
      <c r="D5374" t="s">
        <v>110</v>
      </c>
      <c r="E5374" t="s">
        <v>111</v>
      </c>
      <c r="F5374" t="s">
        <v>24</v>
      </c>
      <c r="G5374" t="s">
        <v>33</v>
      </c>
      <c r="H5374" s="3">
        <v>73455</v>
      </c>
      <c r="I5374" t="s">
        <v>26</v>
      </c>
      <c r="J5374" t="s">
        <v>120</v>
      </c>
      <c r="K5374" s="2">
        <v>3740.4</v>
      </c>
      <c r="L5374" t="s">
        <v>28</v>
      </c>
      <c r="M5374">
        <v>2013</v>
      </c>
      <c r="N5374">
        <v>2</v>
      </c>
      <c r="O5374" s="1">
        <f t="shared" si="695"/>
        <v>41306</v>
      </c>
      <c r="R5374" s="1" t="str">
        <f t="shared" si="703"/>
        <v/>
      </c>
      <c r="S5374" t="str">
        <f t="shared" si="696"/>
        <v>Active</v>
      </c>
      <c r="T5374" s="4">
        <v>37</v>
      </c>
    </row>
    <row r="5375" spans="1:20" x14ac:dyDescent="0.25">
      <c r="A5375">
        <v>467510</v>
      </c>
      <c r="B5375" t="s">
        <v>20</v>
      </c>
      <c r="C5375" t="s">
        <v>35</v>
      </c>
      <c r="D5375" t="s">
        <v>36</v>
      </c>
      <c r="E5375" t="s">
        <v>37</v>
      </c>
      <c r="F5375" t="s">
        <v>32</v>
      </c>
      <c r="G5375" t="s">
        <v>93</v>
      </c>
      <c r="H5375" s="3">
        <v>86055</v>
      </c>
      <c r="I5375" t="s">
        <v>34</v>
      </c>
      <c r="J5375" t="s">
        <v>120</v>
      </c>
      <c r="K5375" s="2">
        <v>3741.57</v>
      </c>
      <c r="L5375" t="s">
        <v>28</v>
      </c>
      <c r="M5375">
        <v>2014</v>
      </c>
      <c r="N5375">
        <v>9</v>
      </c>
      <c r="O5375" s="1">
        <f t="shared" si="695"/>
        <v>41883</v>
      </c>
      <c r="P5375">
        <v>2018</v>
      </c>
      <c r="Q5375">
        <v>2</v>
      </c>
      <c r="R5375" s="1">
        <f>IFERROR(DATE(P5375,Q5375,1),"")</f>
        <v>43132</v>
      </c>
      <c r="S5375" t="str">
        <f t="shared" si="696"/>
        <v>Cancelled</v>
      </c>
      <c r="T5375" s="4">
        <v>45</v>
      </c>
    </row>
    <row r="5376" spans="1:20" x14ac:dyDescent="0.25">
      <c r="A5376">
        <v>766530</v>
      </c>
      <c r="B5376" t="s">
        <v>20</v>
      </c>
      <c r="C5376" t="s">
        <v>21</v>
      </c>
      <c r="D5376" t="s">
        <v>22</v>
      </c>
      <c r="E5376" t="s">
        <v>51</v>
      </c>
      <c r="F5376" t="s">
        <v>24</v>
      </c>
      <c r="G5376" t="s">
        <v>33</v>
      </c>
      <c r="H5376" s="3">
        <v>73455</v>
      </c>
      <c r="I5376" t="s">
        <v>38</v>
      </c>
      <c r="J5376" t="s">
        <v>120</v>
      </c>
      <c r="K5376" s="2">
        <v>3742.58</v>
      </c>
      <c r="L5376" t="s">
        <v>28</v>
      </c>
      <c r="M5376">
        <v>2016</v>
      </c>
      <c r="N5376">
        <v>3</v>
      </c>
      <c r="O5376" s="1">
        <f t="shared" si="695"/>
        <v>42430</v>
      </c>
      <c r="R5376" s="1" t="str">
        <f t="shared" ref="R5376:R5378" si="704">IFERROR(DATE(P5376,Q5376,1),"")</f>
        <v/>
      </c>
      <c r="S5376" t="str">
        <f t="shared" si="696"/>
        <v>Active</v>
      </c>
      <c r="T5376" s="4">
        <v>41</v>
      </c>
    </row>
    <row r="5377" spans="1:20" x14ac:dyDescent="0.25">
      <c r="A5377">
        <v>131997</v>
      </c>
      <c r="B5377" t="s">
        <v>20</v>
      </c>
      <c r="C5377" t="s">
        <v>21</v>
      </c>
      <c r="D5377" t="s">
        <v>22</v>
      </c>
      <c r="E5377" t="s">
        <v>51</v>
      </c>
      <c r="F5377" t="s">
        <v>32</v>
      </c>
      <c r="G5377" t="s">
        <v>33</v>
      </c>
      <c r="H5377" s="3">
        <v>73455</v>
      </c>
      <c r="I5377" t="s">
        <v>38</v>
      </c>
      <c r="J5377" t="s">
        <v>120</v>
      </c>
      <c r="K5377" s="2">
        <v>3744.58</v>
      </c>
      <c r="L5377" t="s">
        <v>28</v>
      </c>
      <c r="M5377">
        <v>2013</v>
      </c>
      <c r="N5377">
        <v>8</v>
      </c>
      <c r="O5377" s="1">
        <f t="shared" si="695"/>
        <v>41487</v>
      </c>
      <c r="R5377" s="1" t="str">
        <f t="shared" si="704"/>
        <v/>
      </c>
      <c r="S5377" t="str">
        <f t="shared" si="696"/>
        <v>Active</v>
      </c>
      <c r="T5377" s="4">
        <v>46</v>
      </c>
    </row>
    <row r="5378" spans="1:20" x14ac:dyDescent="0.25">
      <c r="A5378">
        <v>174669</v>
      </c>
      <c r="B5378" t="s">
        <v>20</v>
      </c>
      <c r="C5378" t="s">
        <v>102</v>
      </c>
      <c r="D5378" t="s">
        <v>103</v>
      </c>
      <c r="E5378" t="s">
        <v>121</v>
      </c>
      <c r="F5378" t="s">
        <v>24</v>
      </c>
      <c r="G5378" t="s">
        <v>25</v>
      </c>
      <c r="H5378" s="3">
        <v>75616</v>
      </c>
      <c r="I5378" t="s">
        <v>26</v>
      </c>
      <c r="J5378" t="s">
        <v>120</v>
      </c>
      <c r="K5378" s="2">
        <v>3745.37</v>
      </c>
      <c r="L5378" t="s">
        <v>28</v>
      </c>
      <c r="M5378">
        <v>2018</v>
      </c>
      <c r="N5378">
        <v>10</v>
      </c>
      <c r="O5378" s="1">
        <f t="shared" si="695"/>
        <v>43374</v>
      </c>
      <c r="R5378" s="1" t="str">
        <f t="shared" si="704"/>
        <v/>
      </c>
      <c r="S5378" t="str">
        <f t="shared" si="696"/>
        <v>Active</v>
      </c>
      <c r="T5378" s="4">
        <v>52</v>
      </c>
    </row>
    <row r="5379" spans="1:20" x14ac:dyDescent="0.25">
      <c r="A5379">
        <v>999891</v>
      </c>
      <c r="B5379" t="s">
        <v>20</v>
      </c>
      <c r="C5379" t="s">
        <v>96</v>
      </c>
      <c r="D5379" t="s">
        <v>97</v>
      </c>
      <c r="E5379" t="s">
        <v>98</v>
      </c>
      <c r="F5379" t="s">
        <v>24</v>
      </c>
      <c r="G5379" t="s">
        <v>25</v>
      </c>
      <c r="H5379" s="3">
        <v>75616</v>
      </c>
      <c r="I5379" t="s">
        <v>26</v>
      </c>
      <c r="J5379" t="s">
        <v>120</v>
      </c>
      <c r="K5379" s="2">
        <v>3745.37</v>
      </c>
      <c r="L5379" t="s">
        <v>28</v>
      </c>
      <c r="M5379">
        <v>2016</v>
      </c>
      <c r="N5379">
        <v>5</v>
      </c>
      <c r="O5379" s="1">
        <f t="shared" ref="O5379:O5442" si="705">DATE(M5379,N5379,1)</f>
        <v>42491</v>
      </c>
      <c r="P5379">
        <v>2017</v>
      </c>
      <c r="Q5379">
        <v>1</v>
      </c>
      <c r="R5379" s="1">
        <f>IFERROR(DATE(P5379,Q5379,1),"")</f>
        <v>42736</v>
      </c>
      <c r="S5379" t="str">
        <f t="shared" ref="S5379:S5442" si="706">IF(R5379="","Active","Cancelled")</f>
        <v>Cancelled</v>
      </c>
      <c r="T5379" s="4">
        <v>31</v>
      </c>
    </row>
    <row r="5380" spans="1:20" x14ac:dyDescent="0.25">
      <c r="A5380">
        <v>645566</v>
      </c>
      <c r="B5380" t="s">
        <v>20</v>
      </c>
      <c r="C5380" t="s">
        <v>40</v>
      </c>
      <c r="D5380" t="s">
        <v>49</v>
      </c>
      <c r="E5380" t="s">
        <v>75</v>
      </c>
      <c r="F5380" t="s">
        <v>32</v>
      </c>
      <c r="G5380" t="s">
        <v>25</v>
      </c>
      <c r="H5380" s="3">
        <v>83379</v>
      </c>
      <c r="I5380" t="s">
        <v>38</v>
      </c>
      <c r="J5380" t="s">
        <v>120</v>
      </c>
      <c r="K5380" s="2">
        <v>3746.03</v>
      </c>
      <c r="L5380" t="s">
        <v>28</v>
      </c>
      <c r="M5380">
        <v>2015</v>
      </c>
      <c r="N5380">
        <v>9</v>
      </c>
      <c r="O5380" s="1">
        <f t="shared" si="705"/>
        <v>42248</v>
      </c>
      <c r="R5380" s="1" t="str">
        <f t="shared" ref="R5380:R5385" si="707">IFERROR(DATE(P5380,Q5380,1),"")</f>
        <v/>
      </c>
      <c r="S5380" t="str">
        <f t="shared" si="706"/>
        <v>Active</v>
      </c>
      <c r="T5380" s="4">
        <v>45</v>
      </c>
    </row>
    <row r="5381" spans="1:20" x14ac:dyDescent="0.25">
      <c r="A5381">
        <v>675457</v>
      </c>
      <c r="B5381" t="s">
        <v>20</v>
      </c>
      <c r="C5381" t="s">
        <v>35</v>
      </c>
      <c r="D5381" t="s">
        <v>94</v>
      </c>
      <c r="E5381" t="s">
        <v>95</v>
      </c>
      <c r="F5381" t="s">
        <v>32</v>
      </c>
      <c r="G5381" t="s">
        <v>25</v>
      </c>
      <c r="H5381" s="3">
        <v>83379</v>
      </c>
      <c r="I5381" t="s">
        <v>38</v>
      </c>
      <c r="J5381" t="s">
        <v>120</v>
      </c>
      <c r="K5381" s="2">
        <v>3746.03</v>
      </c>
      <c r="L5381" t="s">
        <v>28</v>
      </c>
      <c r="M5381">
        <v>2012</v>
      </c>
      <c r="N5381">
        <v>6</v>
      </c>
      <c r="O5381" s="1">
        <f t="shared" si="705"/>
        <v>41061</v>
      </c>
      <c r="R5381" s="1" t="str">
        <f t="shared" si="707"/>
        <v/>
      </c>
      <c r="S5381" t="str">
        <f t="shared" si="706"/>
        <v>Active</v>
      </c>
      <c r="T5381" s="4">
        <v>42</v>
      </c>
    </row>
    <row r="5382" spans="1:20" x14ac:dyDescent="0.25">
      <c r="A5382">
        <v>122858</v>
      </c>
      <c r="B5382" t="s">
        <v>20</v>
      </c>
      <c r="C5382" t="s">
        <v>40</v>
      </c>
      <c r="D5382" t="s">
        <v>49</v>
      </c>
      <c r="E5382" t="s">
        <v>50</v>
      </c>
      <c r="F5382" t="s">
        <v>24</v>
      </c>
      <c r="G5382" t="s">
        <v>25</v>
      </c>
      <c r="H5382" s="3">
        <v>62259</v>
      </c>
      <c r="I5382" t="s">
        <v>26</v>
      </c>
      <c r="J5382" t="s">
        <v>120</v>
      </c>
      <c r="K5382" s="2">
        <v>3746.75</v>
      </c>
      <c r="L5382" t="s">
        <v>28</v>
      </c>
      <c r="M5382">
        <v>2018</v>
      </c>
      <c r="N5382">
        <v>5</v>
      </c>
      <c r="O5382" s="1">
        <f t="shared" si="705"/>
        <v>43221</v>
      </c>
      <c r="R5382" s="1" t="str">
        <f t="shared" si="707"/>
        <v/>
      </c>
      <c r="S5382" t="str">
        <f t="shared" si="706"/>
        <v>Active</v>
      </c>
      <c r="T5382" s="4">
        <v>36</v>
      </c>
    </row>
    <row r="5383" spans="1:20" x14ac:dyDescent="0.25">
      <c r="A5383">
        <v>127946</v>
      </c>
      <c r="B5383" t="s">
        <v>20</v>
      </c>
      <c r="C5383" t="s">
        <v>35</v>
      </c>
      <c r="D5383" t="s">
        <v>82</v>
      </c>
      <c r="E5383" t="s">
        <v>83</v>
      </c>
      <c r="F5383" t="s">
        <v>24</v>
      </c>
      <c r="G5383" t="s">
        <v>25</v>
      </c>
      <c r="H5383" s="3">
        <v>62259</v>
      </c>
      <c r="I5383" t="s">
        <v>26</v>
      </c>
      <c r="J5383" t="s">
        <v>120</v>
      </c>
      <c r="K5383" s="2">
        <v>3746.75</v>
      </c>
      <c r="L5383" t="s">
        <v>28</v>
      </c>
      <c r="M5383">
        <v>2016</v>
      </c>
      <c r="N5383">
        <v>12</v>
      </c>
      <c r="O5383" s="1">
        <f t="shared" si="705"/>
        <v>42705</v>
      </c>
      <c r="R5383" s="1" t="str">
        <f t="shared" si="707"/>
        <v/>
      </c>
      <c r="S5383" t="str">
        <f t="shared" si="706"/>
        <v>Active</v>
      </c>
      <c r="T5383" s="4">
        <v>38</v>
      </c>
    </row>
    <row r="5384" spans="1:20" x14ac:dyDescent="0.25">
      <c r="A5384">
        <v>474945</v>
      </c>
      <c r="B5384" t="s">
        <v>20</v>
      </c>
      <c r="C5384" t="s">
        <v>35</v>
      </c>
      <c r="D5384" t="s">
        <v>52</v>
      </c>
      <c r="E5384" t="s">
        <v>53</v>
      </c>
      <c r="F5384" t="s">
        <v>32</v>
      </c>
      <c r="G5384" t="s">
        <v>25</v>
      </c>
      <c r="H5384" s="3">
        <v>62259</v>
      </c>
      <c r="I5384" t="s">
        <v>26</v>
      </c>
      <c r="J5384" t="s">
        <v>120</v>
      </c>
      <c r="K5384" s="2">
        <v>3746.75</v>
      </c>
      <c r="L5384" t="s">
        <v>28</v>
      </c>
      <c r="M5384">
        <v>2016</v>
      </c>
      <c r="N5384">
        <v>11</v>
      </c>
      <c r="O5384" s="1">
        <f t="shared" si="705"/>
        <v>42675</v>
      </c>
      <c r="R5384" s="1" t="str">
        <f t="shared" si="707"/>
        <v/>
      </c>
      <c r="S5384" t="str">
        <f t="shared" si="706"/>
        <v>Active</v>
      </c>
      <c r="T5384" s="4">
        <v>36</v>
      </c>
    </row>
    <row r="5385" spans="1:20" x14ac:dyDescent="0.25">
      <c r="A5385">
        <v>509965</v>
      </c>
      <c r="B5385" t="s">
        <v>20</v>
      </c>
      <c r="C5385" t="s">
        <v>35</v>
      </c>
      <c r="D5385" t="s">
        <v>94</v>
      </c>
      <c r="E5385" t="s">
        <v>95</v>
      </c>
      <c r="F5385" t="s">
        <v>32</v>
      </c>
      <c r="G5385" t="s">
        <v>25</v>
      </c>
      <c r="H5385" s="3">
        <v>62259</v>
      </c>
      <c r="I5385" t="s">
        <v>26</v>
      </c>
      <c r="J5385" t="s">
        <v>120</v>
      </c>
      <c r="K5385" s="2">
        <v>3746.75</v>
      </c>
      <c r="L5385" t="s">
        <v>28</v>
      </c>
      <c r="M5385">
        <v>2015</v>
      </c>
      <c r="N5385">
        <v>2</v>
      </c>
      <c r="O5385" s="1">
        <f t="shared" si="705"/>
        <v>42036</v>
      </c>
      <c r="R5385" s="1" t="str">
        <f t="shared" si="707"/>
        <v/>
      </c>
      <c r="S5385" t="str">
        <f t="shared" si="706"/>
        <v>Active</v>
      </c>
      <c r="T5385" s="4">
        <v>50</v>
      </c>
    </row>
    <row r="5386" spans="1:20" x14ac:dyDescent="0.25">
      <c r="A5386">
        <v>590012</v>
      </c>
      <c r="B5386" t="s">
        <v>20</v>
      </c>
      <c r="C5386" t="s">
        <v>21</v>
      </c>
      <c r="D5386" t="s">
        <v>22</v>
      </c>
      <c r="E5386" t="s">
        <v>51</v>
      </c>
      <c r="F5386" t="s">
        <v>24</v>
      </c>
      <c r="G5386" t="s">
        <v>25</v>
      </c>
      <c r="H5386" s="3">
        <v>62259</v>
      </c>
      <c r="I5386" t="s">
        <v>26</v>
      </c>
      <c r="J5386" t="s">
        <v>120</v>
      </c>
      <c r="K5386" s="2">
        <v>3746.75</v>
      </c>
      <c r="L5386" t="s">
        <v>28</v>
      </c>
      <c r="M5386">
        <v>2015</v>
      </c>
      <c r="N5386">
        <v>6</v>
      </c>
      <c r="O5386" s="1">
        <f t="shared" si="705"/>
        <v>42156</v>
      </c>
      <c r="P5386">
        <v>2016</v>
      </c>
      <c r="Q5386">
        <v>2</v>
      </c>
      <c r="R5386" s="1">
        <f>IFERROR(DATE(P5386,Q5386,1),"")</f>
        <v>42401</v>
      </c>
      <c r="S5386" t="str">
        <f t="shared" si="706"/>
        <v>Cancelled</v>
      </c>
      <c r="T5386" s="4">
        <v>46</v>
      </c>
    </row>
    <row r="5387" spans="1:20" x14ac:dyDescent="0.25">
      <c r="A5387">
        <v>669812</v>
      </c>
      <c r="B5387" t="s">
        <v>20</v>
      </c>
      <c r="C5387" t="s">
        <v>40</v>
      </c>
      <c r="D5387" t="s">
        <v>49</v>
      </c>
      <c r="E5387" t="s">
        <v>75</v>
      </c>
      <c r="F5387" t="s">
        <v>24</v>
      </c>
      <c r="G5387" t="s">
        <v>25</v>
      </c>
      <c r="H5387" s="3">
        <v>62259</v>
      </c>
      <c r="I5387" t="s">
        <v>26</v>
      </c>
      <c r="J5387" t="s">
        <v>120</v>
      </c>
      <c r="K5387" s="2">
        <v>3746.75</v>
      </c>
      <c r="L5387" t="s">
        <v>28</v>
      </c>
      <c r="M5387">
        <v>2012</v>
      </c>
      <c r="N5387">
        <v>12</v>
      </c>
      <c r="O5387" s="1">
        <f t="shared" si="705"/>
        <v>41244</v>
      </c>
      <c r="R5387" s="1" t="str">
        <f t="shared" ref="R5387:R5398" si="708">IFERROR(DATE(P5387,Q5387,1),"")</f>
        <v/>
      </c>
      <c r="S5387" t="str">
        <f t="shared" si="706"/>
        <v>Active</v>
      </c>
      <c r="T5387" s="4">
        <v>45</v>
      </c>
    </row>
    <row r="5388" spans="1:20" x14ac:dyDescent="0.25">
      <c r="A5388">
        <v>735000</v>
      </c>
      <c r="B5388" t="s">
        <v>20</v>
      </c>
      <c r="C5388" t="s">
        <v>88</v>
      </c>
      <c r="D5388" t="s">
        <v>89</v>
      </c>
      <c r="E5388" t="s">
        <v>119</v>
      </c>
      <c r="F5388" t="s">
        <v>32</v>
      </c>
      <c r="G5388" t="s">
        <v>33</v>
      </c>
      <c r="H5388" s="3">
        <v>73455</v>
      </c>
      <c r="I5388" t="s">
        <v>26</v>
      </c>
      <c r="J5388" t="s">
        <v>120</v>
      </c>
      <c r="K5388" s="2">
        <v>9538.77</v>
      </c>
      <c r="L5388" t="s">
        <v>61</v>
      </c>
      <c r="M5388">
        <v>2018</v>
      </c>
      <c r="N5388">
        <v>3</v>
      </c>
      <c r="O5388" s="1">
        <f t="shared" si="705"/>
        <v>43160</v>
      </c>
      <c r="R5388" s="1" t="str">
        <f t="shared" si="708"/>
        <v/>
      </c>
      <c r="S5388" t="str">
        <f t="shared" si="706"/>
        <v>Active</v>
      </c>
      <c r="T5388" s="4">
        <v>44</v>
      </c>
    </row>
    <row r="5389" spans="1:20" x14ac:dyDescent="0.25">
      <c r="A5389">
        <v>925819</v>
      </c>
      <c r="B5389" t="s">
        <v>20</v>
      </c>
      <c r="C5389" t="s">
        <v>88</v>
      </c>
      <c r="D5389" t="s">
        <v>89</v>
      </c>
      <c r="E5389" t="s">
        <v>101</v>
      </c>
      <c r="F5389" t="s">
        <v>32</v>
      </c>
      <c r="G5389" t="s">
        <v>25</v>
      </c>
      <c r="H5389" s="3">
        <v>62259</v>
      </c>
      <c r="I5389" t="s">
        <v>26</v>
      </c>
      <c r="J5389" t="s">
        <v>120</v>
      </c>
      <c r="K5389" s="2">
        <v>3746.75</v>
      </c>
      <c r="L5389" t="s">
        <v>28</v>
      </c>
      <c r="M5389">
        <v>2013</v>
      </c>
      <c r="N5389">
        <v>1</v>
      </c>
      <c r="O5389" s="1">
        <f t="shared" si="705"/>
        <v>41275</v>
      </c>
      <c r="R5389" s="1" t="str">
        <f t="shared" si="708"/>
        <v/>
      </c>
      <c r="S5389" t="str">
        <f t="shared" si="706"/>
        <v>Active</v>
      </c>
      <c r="T5389" s="4">
        <v>36</v>
      </c>
    </row>
    <row r="5390" spans="1:20" x14ac:dyDescent="0.25">
      <c r="A5390">
        <v>941865</v>
      </c>
      <c r="B5390" t="s">
        <v>20</v>
      </c>
      <c r="C5390" t="s">
        <v>109</v>
      </c>
      <c r="D5390" t="s">
        <v>110</v>
      </c>
      <c r="E5390" t="s">
        <v>111</v>
      </c>
      <c r="F5390" t="s">
        <v>32</v>
      </c>
      <c r="G5390" t="s">
        <v>33</v>
      </c>
      <c r="H5390" s="3">
        <v>73455</v>
      </c>
      <c r="I5390" t="s">
        <v>38</v>
      </c>
      <c r="J5390" t="s">
        <v>120</v>
      </c>
      <c r="K5390" s="2">
        <v>3747.06</v>
      </c>
      <c r="L5390" t="s">
        <v>28</v>
      </c>
      <c r="M5390">
        <v>2012</v>
      </c>
      <c r="N5390">
        <v>12</v>
      </c>
      <c r="O5390" s="1">
        <f t="shared" si="705"/>
        <v>41244</v>
      </c>
      <c r="R5390" s="1" t="str">
        <f t="shared" si="708"/>
        <v/>
      </c>
      <c r="S5390" t="str">
        <f t="shared" si="706"/>
        <v>Active</v>
      </c>
      <c r="T5390" s="4">
        <v>36</v>
      </c>
    </row>
    <row r="5391" spans="1:20" x14ac:dyDescent="0.25">
      <c r="A5391">
        <v>793645</v>
      </c>
      <c r="B5391" t="s">
        <v>20</v>
      </c>
      <c r="C5391" t="s">
        <v>40</v>
      </c>
      <c r="D5391" t="s">
        <v>41</v>
      </c>
      <c r="E5391" t="s">
        <v>42</v>
      </c>
      <c r="F5391" t="s">
        <v>24</v>
      </c>
      <c r="G5391" t="s">
        <v>33</v>
      </c>
      <c r="H5391" s="3">
        <v>73455</v>
      </c>
      <c r="I5391" t="s">
        <v>34</v>
      </c>
      <c r="J5391" t="s">
        <v>120</v>
      </c>
      <c r="K5391" s="2">
        <v>3748.14</v>
      </c>
      <c r="L5391" t="s">
        <v>28</v>
      </c>
      <c r="M5391">
        <v>2015</v>
      </c>
      <c r="N5391">
        <v>11</v>
      </c>
      <c r="O5391" s="1">
        <f t="shared" si="705"/>
        <v>42309</v>
      </c>
      <c r="R5391" s="1" t="str">
        <f t="shared" si="708"/>
        <v/>
      </c>
      <c r="S5391" t="str">
        <f t="shared" si="706"/>
        <v>Active</v>
      </c>
      <c r="T5391" s="4">
        <v>32</v>
      </c>
    </row>
    <row r="5392" spans="1:20" x14ac:dyDescent="0.25">
      <c r="A5392">
        <v>445839</v>
      </c>
      <c r="B5392" t="s">
        <v>20</v>
      </c>
      <c r="C5392" t="s">
        <v>40</v>
      </c>
      <c r="D5392" t="s">
        <v>49</v>
      </c>
      <c r="E5392" t="s">
        <v>50</v>
      </c>
      <c r="F5392" t="s">
        <v>24</v>
      </c>
      <c r="G5392" t="s">
        <v>25</v>
      </c>
      <c r="H5392" s="3">
        <v>73015</v>
      </c>
      <c r="I5392" t="s">
        <v>26</v>
      </c>
      <c r="J5392" t="s">
        <v>120</v>
      </c>
      <c r="K5392" s="2">
        <v>3755.81</v>
      </c>
      <c r="L5392" t="s">
        <v>28</v>
      </c>
      <c r="M5392">
        <v>2015</v>
      </c>
      <c r="N5392">
        <v>1</v>
      </c>
      <c r="O5392" s="1">
        <f t="shared" si="705"/>
        <v>42005</v>
      </c>
      <c r="R5392" s="1" t="str">
        <f t="shared" si="708"/>
        <v/>
      </c>
      <c r="S5392" t="str">
        <f t="shared" si="706"/>
        <v>Active</v>
      </c>
      <c r="T5392" s="4">
        <v>39</v>
      </c>
    </row>
    <row r="5393" spans="1:20" x14ac:dyDescent="0.25">
      <c r="A5393">
        <v>708555</v>
      </c>
      <c r="B5393" t="s">
        <v>20</v>
      </c>
      <c r="C5393" t="s">
        <v>35</v>
      </c>
      <c r="D5393" t="s">
        <v>82</v>
      </c>
      <c r="E5393" t="s">
        <v>83</v>
      </c>
      <c r="F5393" t="s">
        <v>24</v>
      </c>
      <c r="G5393" t="s">
        <v>25</v>
      </c>
      <c r="H5393" s="3">
        <v>73015</v>
      </c>
      <c r="I5393" t="s">
        <v>26</v>
      </c>
      <c r="J5393" t="s">
        <v>120</v>
      </c>
      <c r="K5393" s="2">
        <v>3755.81</v>
      </c>
      <c r="L5393" t="s">
        <v>28</v>
      </c>
      <c r="M5393">
        <v>2018</v>
      </c>
      <c r="N5393">
        <v>8</v>
      </c>
      <c r="O5393" s="1">
        <f t="shared" si="705"/>
        <v>43313</v>
      </c>
      <c r="R5393" s="1" t="str">
        <f t="shared" si="708"/>
        <v/>
      </c>
      <c r="S5393" t="str">
        <f t="shared" si="706"/>
        <v>Active</v>
      </c>
      <c r="T5393" s="4">
        <v>40</v>
      </c>
    </row>
    <row r="5394" spans="1:20" x14ac:dyDescent="0.25">
      <c r="A5394">
        <v>159960</v>
      </c>
      <c r="B5394" t="s">
        <v>20</v>
      </c>
      <c r="C5394" t="s">
        <v>96</v>
      </c>
      <c r="D5394" t="s">
        <v>97</v>
      </c>
      <c r="E5394" t="s">
        <v>98</v>
      </c>
      <c r="F5394" t="s">
        <v>32</v>
      </c>
      <c r="G5394" t="s">
        <v>33</v>
      </c>
      <c r="H5394" s="3">
        <v>73455</v>
      </c>
      <c r="I5394" t="s">
        <v>26</v>
      </c>
      <c r="J5394" t="s">
        <v>120</v>
      </c>
      <c r="K5394" s="2">
        <v>3756.64</v>
      </c>
      <c r="L5394" t="s">
        <v>28</v>
      </c>
      <c r="M5394">
        <v>2012</v>
      </c>
      <c r="N5394">
        <v>9</v>
      </c>
      <c r="O5394" s="1">
        <f t="shared" si="705"/>
        <v>41153</v>
      </c>
      <c r="R5394" s="1" t="str">
        <f t="shared" si="708"/>
        <v/>
      </c>
      <c r="S5394" t="str">
        <f t="shared" si="706"/>
        <v>Active</v>
      </c>
      <c r="T5394" s="4">
        <v>44</v>
      </c>
    </row>
    <row r="5395" spans="1:20" x14ac:dyDescent="0.25">
      <c r="A5395">
        <v>963541</v>
      </c>
      <c r="B5395" t="s">
        <v>20</v>
      </c>
      <c r="C5395" t="s">
        <v>102</v>
      </c>
      <c r="D5395" t="s">
        <v>103</v>
      </c>
      <c r="E5395" t="s">
        <v>121</v>
      </c>
      <c r="F5395" t="s">
        <v>32</v>
      </c>
      <c r="G5395" t="s">
        <v>33</v>
      </c>
      <c r="H5395" s="3">
        <v>73455</v>
      </c>
      <c r="I5395" t="s">
        <v>26</v>
      </c>
      <c r="J5395" t="s">
        <v>120</v>
      </c>
      <c r="K5395" s="2">
        <v>3756.64</v>
      </c>
      <c r="L5395" t="s">
        <v>28</v>
      </c>
      <c r="M5395">
        <v>2017</v>
      </c>
      <c r="N5395">
        <v>11</v>
      </c>
      <c r="O5395" s="1">
        <f t="shared" si="705"/>
        <v>43040</v>
      </c>
      <c r="R5395" s="1" t="str">
        <f t="shared" si="708"/>
        <v/>
      </c>
      <c r="S5395" t="str">
        <f t="shared" si="706"/>
        <v>Active</v>
      </c>
      <c r="T5395" s="4">
        <v>39</v>
      </c>
    </row>
    <row r="5396" spans="1:20" x14ac:dyDescent="0.25">
      <c r="A5396">
        <v>218383</v>
      </c>
      <c r="B5396" t="s">
        <v>20</v>
      </c>
      <c r="C5396" t="s">
        <v>21</v>
      </c>
      <c r="D5396" t="s">
        <v>22</v>
      </c>
      <c r="E5396" t="s">
        <v>57</v>
      </c>
      <c r="F5396" t="s">
        <v>24</v>
      </c>
      <c r="G5396" t="s">
        <v>25</v>
      </c>
      <c r="H5396" s="3">
        <v>58713</v>
      </c>
      <c r="I5396" t="s">
        <v>38</v>
      </c>
      <c r="J5396" t="s">
        <v>120</v>
      </c>
      <c r="K5396" s="2">
        <v>3757.8</v>
      </c>
      <c r="L5396" t="s">
        <v>28</v>
      </c>
      <c r="M5396">
        <v>2012</v>
      </c>
      <c r="N5396">
        <v>6</v>
      </c>
      <c r="O5396" s="1">
        <f t="shared" si="705"/>
        <v>41061</v>
      </c>
      <c r="R5396" s="1" t="str">
        <f t="shared" si="708"/>
        <v/>
      </c>
      <c r="S5396" t="str">
        <f t="shared" si="706"/>
        <v>Active</v>
      </c>
      <c r="T5396" s="4">
        <v>38</v>
      </c>
    </row>
    <row r="5397" spans="1:20" x14ac:dyDescent="0.25">
      <c r="A5397">
        <v>384010</v>
      </c>
      <c r="B5397" t="s">
        <v>20</v>
      </c>
      <c r="C5397" t="s">
        <v>88</v>
      </c>
      <c r="D5397" t="s">
        <v>89</v>
      </c>
      <c r="E5397" t="s">
        <v>90</v>
      </c>
      <c r="F5397" t="s">
        <v>24</v>
      </c>
      <c r="G5397" t="s">
        <v>25</v>
      </c>
      <c r="H5397" s="3">
        <v>102352</v>
      </c>
      <c r="I5397" t="s">
        <v>34</v>
      </c>
      <c r="J5397" t="s">
        <v>120</v>
      </c>
      <c r="K5397" s="2">
        <v>9555.17</v>
      </c>
      <c r="L5397" t="s">
        <v>61</v>
      </c>
      <c r="M5397">
        <v>2018</v>
      </c>
      <c r="N5397">
        <v>3</v>
      </c>
      <c r="O5397" s="1">
        <f t="shared" si="705"/>
        <v>43160</v>
      </c>
      <c r="R5397" s="1" t="str">
        <f t="shared" si="708"/>
        <v/>
      </c>
      <c r="S5397" t="str">
        <f t="shared" si="706"/>
        <v>Active</v>
      </c>
      <c r="T5397" s="4">
        <v>43</v>
      </c>
    </row>
    <row r="5398" spans="1:20" x14ac:dyDescent="0.25">
      <c r="A5398">
        <v>602783</v>
      </c>
      <c r="B5398" t="s">
        <v>20</v>
      </c>
      <c r="C5398" t="s">
        <v>62</v>
      </c>
      <c r="D5398" t="s">
        <v>122</v>
      </c>
      <c r="E5398" t="s">
        <v>123</v>
      </c>
      <c r="F5398" t="s">
        <v>24</v>
      </c>
      <c r="G5398" t="s">
        <v>25</v>
      </c>
      <c r="H5398" s="3">
        <v>74568</v>
      </c>
      <c r="I5398" t="s">
        <v>26</v>
      </c>
      <c r="J5398" t="s">
        <v>120</v>
      </c>
      <c r="K5398" s="2">
        <v>3758.95</v>
      </c>
      <c r="L5398" t="s">
        <v>28</v>
      </c>
      <c r="M5398">
        <v>2015</v>
      </c>
      <c r="N5398">
        <v>11</v>
      </c>
      <c r="O5398" s="1">
        <f t="shared" si="705"/>
        <v>42309</v>
      </c>
      <c r="R5398" s="1" t="str">
        <f t="shared" si="708"/>
        <v/>
      </c>
      <c r="S5398" t="str">
        <f t="shared" si="706"/>
        <v>Active</v>
      </c>
      <c r="T5398" s="4">
        <v>43</v>
      </c>
    </row>
    <row r="5399" spans="1:20" x14ac:dyDescent="0.25">
      <c r="A5399">
        <v>208585</v>
      </c>
      <c r="B5399" t="s">
        <v>20</v>
      </c>
      <c r="C5399" t="s">
        <v>88</v>
      </c>
      <c r="D5399" t="s">
        <v>89</v>
      </c>
      <c r="E5399" t="s">
        <v>101</v>
      </c>
      <c r="F5399" t="s">
        <v>32</v>
      </c>
      <c r="G5399" t="s">
        <v>33</v>
      </c>
      <c r="H5399" s="3">
        <v>73455</v>
      </c>
      <c r="I5399" t="s">
        <v>38</v>
      </c>
      <c r="J5399" t="s">
        <v>120</v>
      </c>
      <c r="K5399" s="2">
        <v>3761.79</v>
      </c>
      <c r="L5399" t="s">
        <v>28</v>
      </c>
      <c r="M5399">
        <v>2016</v>
      </c>
      <c r="N5399">
        <v>5</v>
      </c>
      <c r="O5399" s="1">
        <f t="shared" si="705"/>
        <v>42491</v>
      </c>
      <c r="P5399">
        <v>2016</v>
      </c>
      <c r="Q5399">
        <v>6</v>
      </c>
      <c r="R5399" s="1">
        <f>IFERROR(DATE(P5399,Q5399,1),"")</f>
        <v>42522</v>
      </c>
      <c r="S5399" t="str">
        <f t="shared" si="706"/>
        <v>Cancelled</v>
      </c>
      <c r="T5399" s="4">
        <v>43</v>
      </c>
    </row>
    <row r="5400" spans="1:20" x14ac:dyDescent="0.25">
      <c r="A5400">
        <v>575612</v>
      </c>
      <c r="B5400" t="s">
        <v>20</v>
      </c>
      <c r="C5400" t="s">
        <v>40</v>
      </c>
      <c r="D5400" t="s">
        <v>49</v>
      </c>
      <c r="E5400" t="s">
        <v>67</v>
      </c>
      <c r="F5400" t="s">
        <v>24</v>
      </c>
      <c r="G5400" t="s">
        <v>33</v>
      </c>
      <c r="H5400" s="3">
        <v>73455</v>
      </c>
      <c r="I5400" t="s">
        <v>38</v>
      </c>
      <c r="J5400" t="s">
        <v>120</v>
      </c>
      <c r="K5400" s="2">
        <v>3761.79</v>
      </c>
      <c r="L5400" t="s">
        <v>28</v>
      </c>
      <c r="M5400">
        <v>2015</v>
      </c>
      <c r="N5400">
        <v>2</v>
      </c>
      <c r="O5400" s="1">
        <f t="shared" si="705"/>
        <v>42036</v>
      </c>
      <c r="R5400" s="1" t="str">
        <f t="shared" ref="R5400:R5401" si="709">IFERROR(DATE(P5400,Q5400,1),"")</f>
        <v/>
      </c>
      <c r="S5400" t="str">
        <f t="shared" si="706"/>
        <v>Active</v>
      </c>
      <c r="T5400" s="4">
        <v>32</v>
      </c>
    </row>
    <row r="5401" spans="1:20" x14ac:dyDescent="0.25">
      <c r="A5401">
        <v>196467</v>
      </c>
      <c r="B5401" t="s">
        <v>20</v>
      </c>
      <c r="C5401" t="s">
        <v>21</v>
      </c>
      <c r="D5401" t="s">
        <v>22</v>
      </c>
      <c r="E5401" t="s">
        <v>57</v>
      </c>
      <c r="F5401" t="s">
        <v>24</v>
      </c>
      <c r="G5401" t="s">
        <v>25</v>
      </c>
      <c r="H5401" s="3">
        <v>100395</v>
      </c>
      <c r="I5401" t="s">
        <v>26</v>
      </c>
      <c r="J5401" t="s">
        <v>120</v>
      </c>
      <c r="K5401" s="2">
        <v>3763.64</v>
      </c>
      <c r="L5401" t="s">
        <v>28</v>
      </c>
      <c r="M5401">
        <v>2017</v>
      </c>
      <c r="N5401">
        <v>6</v>
      </c>
      <c r="O5401" s="1">
        <f t="shared" si="705"/>
        <v>42887</v>
      </c>
      <c r="R5401" s="1" t="str">
        <f t="shared" si="709"/>
        <v/>
      </c>
      <c r="S5401" t="str">
        <f t="shared" si="706"/>
        <v>Active</v>
      </c>
      <c r="T5401" s="4">
        <v>42</v>
      </c>
    </row>
    <row r="5402" spans="1:20" x14ac:dyDescent="0.25">
      <c r="A5402">
        <v>665374</v>
      </c>
      <c r="B5402" t="s">
        <v>20</v>
      </c>
      <c r="C5402" t="s">
        <v>29</v>
      </c>
      <c r="D5402" t="s">
        <v>30</v>
      </c>
      <c r="E5402" t="s">
        <v>66</v>
      </c>
      <c r="F5402" t="s">
        <v>32</v>
      </c>
      <c r="G5402" t="s">
        <v>25</v>
      </c>
      <c r="H5402" s="3">
        <v>100395</v>
      </c>
      <c r="I5402" t="s">
        <v>26</v>
      </c>
      <c r="J5402" t="s">
        <v>120</v>
      </c>
      <c r="K5402" s="2">
        <v>3763.64</v>
      </c>
      <c r="L5402" t="s">
        <v>28</v>
      </c>
      <c r="M5402">
        <v>2016</v>
      </c>
      <c r="N5402">
        <v>2</v>
      </c>
      <c r="O5402" s="1">
        <f t="shared" si="705"/>
        <v>42401</v>
      </c>
      <c r="P5402">
        <v>2016</v>
      </c>
      <c r="Q5402">
        <v>10</v>
      </c>
      <c r="R5402" s="1">
        <f>IFERROR(DATE(P5402,Q5402,1),"")</f>
        <v>42644</v>
      </c>
      <c r="S5402" t="str">
        <f t="shared" si="706"/>
        <v>Cancelled</v>
      </c>
      <c r="T5402" s="4">
        <v>35</v>
      </c>
    </row>
    <row r="5403" spans="1:20" x14ac:dyDescent="0.25">
      <c r="A5403">
        <v>838885</v>
      </c>
      <c r="B5403" t="s">
        <v>20</v>
      </c>
      <c r="C5403" t="s">
        <v>21</v>
      </c>
      <c r="D5403" t="s">
        <v>22</v>
      </c>
      <c r="E5403" t="s">
        <v>57</v>
      </c>
      <c r="F5403" t="s">
        <v>32</v>
      </c>
      <c r="G5403" t="s">
        <v>25</v>
      </c>
      <c r="H5403" s="3">
        <v>99667</v>
      </c>
      <c r="I5403" t="s">
        <v>38</v>
      </c>
      <c r="J5403" t="s">
        <v>120</v>
      </c>
      <c r="K5403" s="2">
        <v>3764.47</v>
      </c>
      <c r="L5403" t="s">
        <v>28</v>
      </c>
      <c r="M5403">
        <v>2012</v>
      </c>
      <c r="N5403">
        <v>7</v>
      </c>
      <c r="O5403" s="1">
        <f t="shared" si="705"/>
        <v>41091</v>
      </c>
      <c r="R5403" s="1" t="str">
        <f t="shared" ref="R5403:R5404" si="710">IFERROR(DATE(P5403,Q5403,1),"")</f>
        <v/>
      </c>
      <c r="S5403" t="str">
        <f t="shared" si="706"/>
        <v>Active</v>
      </c>
      <c r="T5403" s="4">
        <v>43</v>
      </c>
    </row>
    <row r="5404" spans="1:20" x14ac:dyDescent="0.25">
      <c r="A5404">
        <v>444022</v>
      </c>
      <c r="B5404" t="s">
        <v>20</v>
      </c>
      <c r="C5404" t="s">
        <v>21</v>
      </c>
      <c r="D5404" t="s">
        <v>22</v>
      </c>
      <c r="E5404" t="s">
        <v>106</v>
      </c>
      <c r="F5404" t="s">
        <v>24</v>
      </c>
      <c r="G5404" t="s">
        <v>76</v>
      </c>
      <c r="H5404" s="3">
        <v>65392</v>
      </c>
      <c r="I5404" t="s">
        <v>26</v>
      </c>
      <c r="J5404" t="s">
        <v>120</v>
      </c>
      <c r="K5404" s="2">
        <v>3766.37</v>
      </c>
      <c r="L5404" t="s">
        <v>28</v>
      </c>
      <c r="M5404">
        <v>2015</v>
      </c>
      <c r="N5404">
        <v>10</v>
      </c>
      <c r="O5404" s="1">
        <f t="shared" si="705"/>
        <v>42278</v>
      </c>
      <c r="R5404" s="1" t="str">
        <f t="shared" si="710"/>
        <v/>
      </c>
      <c r="S5404" t="str">
        <f t="shared" si="706"/>
        <v>Active</v>
      </c>
      <c r="T5404" s="4">
        <v>47</v>
      </c>
    </row>
    <row r="5405" spans="1:20" x14ac:dyDescent="0.25">
      <c r="A5405">
        <v>838784</v>
      </c>
      <c r="B5405" t="s">
        <v>20</v>
      </c>
      <c r="C5405" t="s">
        <v>40</v>
      </c>
      <c r="D5405" t="s">
        <v>49</v>
      </c>
      <c r="E5405" t="s">
        <v>75</v>
      </c>
      <c r="F5405" t="s">
        <v>24</v>
      </c>
      <c r="G5405" t="s">
        <v>25</v>
      </c>
      <c r="H5405" s="3">
        <v>63673</v>
      </c>
      <c r="I5405" t="s">
        <v>26</v>
      </c>
      <c r="J5405" t="s">
        <v>120</v>
      </c>
      <c r="K5405" s="2">
        <v>3768.09</v>
      </c>
      <c r="L5405" t="s">
        <v>28</v>
      </c>
      <c r="M5405">
        <v>2017</v>
      </c>
      <c r="N5405">
        <v>4</v>
      </c>
      <c r="O5405" s="1">
        <f t="shared" si="705"/>
        <v>42826</v>
      </c>
      <c r="P5405">
        <v>2017</v>
      </c>
      <c r="Q5405">
        <v>12</v>
      </c>
      <c r="R5405" s="1">
        <f>IFERROR(DATE(P5405,Q5405,1),"")</f>
        <v>43070</v>
      </c>
      <c r="S5405" t="str">
        <f t="shared" si="706"/>
        <v>Cancelled</v>
      </c>
      <c r="T5405" s="4">
        <v>40</v>
      </c>
    </row>
    <row r="5406" spans="1:20" x14ac:dyDescent="0.25">
      <c r="A5406">
        <v>701803</v>
      </c>
      <c r="B5406" t="s">
        <v>20</v>
      </c>
      <c r="C5406" t="s">
        <v>88</v>
      </c>
      <c r="D5406" t="s">
        <v>89</v>
      </c>
      <c r="E5406" t="s">
        <v>101</v>
      </c>
      <c r="F5406" t="s">
        <v>24</v>
      </c>
      <c r="G5406" t="s">
        <v>25</v>
      </c>
      <c r="H5406" s="3">
        <v>94655</v>
      </c>
      <c r="I5406" t="s">
        <v>26</v>
      </c>
      <c r="J5406" t="s">
        <v>120</v>
      </c>
      <c r="K5406" s="2">
        <v>3768.37</v>
      </c>
      <c r="L5406" t="s">
        <v>28</v>
      </c>
      <c r="M5406">
        <v>2016</v>
      </c>
      <c r="N5406">
        <v>2</v>
      </c>
      <c r="O5406" s="1">
        <f t="shared" si="705"/>
        <v>42401</v>
      </c>
      <c r="R5406" s="1" t="str">
        <f t="shared" ref="R5406:R5416" si="711">IFERROR(DATE(P5406,Q5406,1),"")</f>
        <v/>
      </c>
      <c r="S5406" t="str">
        <f t="shared" si="706"/>
        <v>Active</v>
      </c>
      <c r="T5406" s="4">
        <v>37</v>
      </c>
    </row>
    <row r="5407" spans="1:20" x14ac:dyDescent="0.25">
      <c r="A5407">
        <v>802797</v>
      </c>
      <c r="B5407" t="s">
        <v>20</v>
      </c>
      <c r="C5407" t="s">
        <v>40</v>
      </c>
      <c r="D5407" t="s">
        <v>49</v>
      </c>
      <c r="E5407" t="s">
        <v>67</v>
      </c>
      <c r="F5407" t="s">
        <v>24</v>
      </c>
      <c r="G5407" t="s">
        <v>25</v>
      </c>
      <c r="H5407" s="3">
        <v>94655</v>
      </c>
      <c r="I5407" t="s">
        <v>26</v>
      </c>
      <c r="J5407" t="s">
        <v>120</v>
      </c>
      <c r="K5407" s="2">
        <v>3768.37</v>
      </c>
      <c r="L5407" t="s">
        <v>28</v>
      </c>
      <c r="M5407">
        <v>2016</v>
      </c>
      <c r="N5407">
        <v>2</v>
      </c>
      <c r="O5407" s="1">
        <f t="shared" si="705"/>
        <v>42401</v>
      </c>
      <c r="R5407" s="1" t="str">
        <f t="shared" si="711"/>
        <v/>
      </c>
      <c r="S5407" t="str">
        <f t="shared" si="706"/>
        <v>Active</v>
      </c>
      <c r="T5407" s="4">
        <v>41</v>
      </c>
    </row>
    <row r="5408" spans="1:20" x14ac:dyDescent="0.25">
      <c r="A5408">
        <v>832431</v>
      </c>
      <c r="B5408" t="s">
        <v>20</v>
      </c>
      <c r="C5408" t="s">
        <v>102</v>
      </c>
      <c r="D5408" t="s">
        <v>103</v>
      </c>
      <c r="E5408" t="s">
        <v>104</v>
      </c>
      <c r="F5408" t="s">
        <v>24</v>
      </c>
      <c r="G5408" t="s">
        <v>25</v>
      </c>
      <c r="H5408" s="3">
        <v>80537</v>
      </c>
      <c r="I5408" t="s">
        <v>26</v>
      </c>
      <c r="J5408" t="s">
        <v>120</v>
      </c>
      <c r="K5408" s="2">
        <v>3774.86</v>
      </c>
      <c r="L5408" t="s">
        <v>28</v>
      </c>
      <c r="M5408">
        <v>2014</v>
      </c>
      <c r="N5408">
        <v>2</v>
      </c>
      <c r="O5408" s="1">
        <f t="shared" si="705"/>
        <v>41671</v>
      </c>
      <c r="R5408" s="1" t="str">
        <f t="shared" si="711"/>
        <v/>
      </c>
      <c r="S5408" t="str">
        <f t="shared" si="706"/>
        <v>Active</v>
      </c>
      <c r="T5408" s="4">
        <v>35</v>
      </c>
    </row>
    <row r="5409" spans="1:20" x14ac:dyDescent="0.25">
      <c r="A5409">
        <v>157712</v>
      </c>
      <c r="B5409" t="s">
        <v>20</v>
      </c>
      <c r="C5409" t="s">
        <v>21</v>
      </c>
      <c r="D5409" t="s">
        <v>22</v>
      </c>
      <c r="E5409" t="s">
        <v>46</v>
      </c>
      <c r="F5409" t="s">
        <v>32</v>
      </c>
      <c r="G5409" t="s">
        <v>76</v>
      </c>
      <c r="H5409" s="3">
        <v>60417</v>
      </c>
      <c r="I5409" t="s">
        <v>26</v>
      </c>
      <c r="J5409" t="s">
        <v>120</v>
      </c>
      <c r="K5409" s="2">
        <v>3776.32</v>
      </c>
      <c r="L5409" t="s">
        <v>28</v>
      </c>
      <c r="M5409">
        <v>2012</v>
      </c>
      <c r="N5409">
        <v>10</v>
      </c>
      <c r="O5409" s="1">
        <f t="shared" si="705"/>
        <v>41183</v>
      </c>
      <c r="R5409" s="1" t="str">
        <f t="shared" si="711"/>
        <v/>
      </c>
      <c r="S5409" t="str">
        <f t="shared" si="706"/>
        <v>Active</v>
      </c>
      <c r="T5409" s="4">
        <v>53</v>
      </c>
    </row>
    <row r="5410" spans="1:20" x14ac:dyDescent="0.25">
      <c r="A5410">
        <v>381307</v>
      </c>
      <c r="B5410" t="s">
        <v>20</v>
      </c>
      <c r="C5410" t="s">
        <v>35</v>
      </c>
      <c r="D5410" t="s">
        <v>36</v>
      </c>
      <c r="E5410" t="s">
        <v>37</v>
      </c>
      <c r="F5410" t="s">
        <v>32</v>
      </c>
      <c r="G5410" t="s">
        <v>76</v>
      </c>
      <c r="H5410" s="3">
        <v>60417</v>
      </c>
      <c r="I5410" t="s">
        <v>26</v>
      </c>
      <c r="J5410" t="s">
        <v>120</v>
      </c>
      <c r="K5410" s="2">
        <v>3776.32</v>
      </c>
      <c r="L5410" t="s">
        <v>28</v>
      </c>
      <c r="M5410">
        <v>2012</v>
      </c>
      <c r="N5410">
        <v>7</v>
      </c>
      <c r="O5410" s="1">
        <f t="shared" si="705"/>
        <v>41091</v>
      </c>
      <c r="R5410" s="1" t="str">
        <f t="shared" si="711"/>
        <v/>
      </c>
      <c r="S5410" t="str">
        <f t="shared" si="706"/>
        <v>Active</v>
      </c>
      <c r="T5410" s="4">
        <v>46</v>
      </c>
    </row>
    <row r="5411" spans="1:20" x14ac:dyDescent="0.25">
      <c r="A5411">
        <v>818881</v>
      </c>
      <c r="B5411" t="s">
        <v>20</v>
      </c>
      <c r="C5411" t="s">
        <v>88</v>
      </c>
      <c r="D5411" t="s">
        <v>89</v>
      </c>
      <c r="E5411" t="s">
        <v>119</v>
      </c>
      <c r="F5411" t="s">
        <v>24</v>
      </c>
      <c r="G5411" t="s">
        <v>25</v>
      </c>
      <c r="H5411" s="3">
        <v>69696</v>
      </c>
      <c r="I5411" t="s">
        <v>38</v>
      </c>
      <c r="J5411" t="s">
        <v>120</v>
      </c>
      <c r="K5411" s="2">
        <v>11009.13</v>
      </c>
      <c r="L5411" t="s">
        <v>61</v>
      </c>
      <c r="M5411">
        <v>2018</v>
      </c>
      <c r="N5411">
        <v>3</v>
      </c>
      <c r="O5411" s="1">
        <f t="shared" si="705"/>
        <v>43160</v>
      </c>
      <c r="R5411" s="1" t="str">
        <f t="shared" si="711"/>
        <v/>
      </c>
      <c r="S5411" t="str">
        <f t="shared" si="706"/>
        <v>Active</v>
      </c>
      <c r="T5411" s="4">
        <v>45</v>
      </c>
    </row>
    <row r="5412" spans="1:20" x14ac:dyDescent="0.25">
      <c r="A5412">
        <v>209134</v>
      </c>
      <c r="B5412" t="s">
        <v>20</v>
      </c>
      <c r="C5412" t="s">
        <v>35</v>
      </c>
      <c r="D5412" t="s">
        <v>107</v>
      </c>
      <c r="E5412" t="s">
        <v>108</v>
      </c>
      <c r="F5412" t="s">
        <v>32</v>
      </c>
      <c r="G5412" t="s">
        <v>25</v>
      </c>
      <c r="H5412" s="3">
        <v>74090</v>
      </c>
      <c r="I5412" t="s">
        <v>26</v>
      </c>
      <c r="J5412" t="s">
        <v>120</v>
      </c>
      <c r="K5412" s="2">
        <v>3781.45</v>
      </c>
      <c r="L5412" t="s">
        <v>28</v>
      </c>
      <c r="M5412">
        <v>2018</v>
      </c>
      <c r="N5412">
        <v>1</v>
      </c>
      <c r="O5412" s="1">
        <f t="shared" si="705"/>
        <v>43101</v>
      </c>
      <c r="R5412" s="1" t="str">
        <f t="shared" si="711"/>
        <v/>
      </c>
      <c r="S5412" t="str">
        <f t="shared" si="706"/>
        <v>Active</v>
      </c>
      <c r="T5412" s="4">
        <v>36</v>
      </c>
    </row>
    <row r="5413" spans="1:20" x14ac:dyDescent="0.25">
      <c r="A5413">
        <v>121410</v>
      </c>
      <c r="B5413" t="s">
        <v>20</v>
      </c>
      <c r="C5413" t="s">
        <v>40</v>
      </c>
      <c r="D5413" t="s">
        <v>49</v>
      </c>
      <c r="E5413" t="s">
        <v>56</v>
      </c>
      <c r="F5413" t="s">
        <v>32</v>
      </c>
      <c r="G5413" t="s">
        <v>25</v>
      </c>
      <c r="H5413" s="3">
        <v>65986</v>
      </c>
      <c r="I5413" t="s">
        <v>26</v>
      </c>
      <c r="J5413" t="s">
        <v>120</v>
      </c>
      <c r="K5413" s="2">
        <v>3781.69</v>
      </c>
      <c r="L5413" t="s">
        <v>28</v>
      </c>
      <c r="M5413">
        <v>2014</v>
      </c>
      <c r="N5413">
        <v>4</v>
      </c>
      <c r="O5413" s="1">
        <f t="shared" si="705"/>
        <v>41730</v>
      </c>
      <c r="R5413" s="1" t="str">
        <f t="shared" si="711"/>
        <v/>
      </c>
      <c r="S5413" t="str">
        <f t="shared" si="706"/>
        <v>Active</v>
      </c>
      <c r="T5413" s="4">
        <v>40</v>
      </c>
    </row>
    <row r="5414" spans="1:20" x14ac:dyDescent="0.25">
      <c r="A5414">
        <v>668599</v>
      </c>
      <c r="B5414" t="s">
        <v>20</v>
      </c>
      <c r="C5414" t="s">
        <v>62</v>
      </c>
      <c r="D5414" t="s">
        <v>63</v>
      </c>
      <c r="E5414" t="s">
        <v>64</v>
      </c>
      <c r="F5414" t="s">
        <v>24</v>
      </c>
      <c r="G5414" t="s">
        <v>25</v>
      </c>
      <c r="H5414" s="3">
        <v>65986</v>
      </c>
      <c r="I5414" t="s">
        <v>26</v>
      </c>
      <c r="J5414" t="s">
        <v>120</v>
      </c>
      <c r="K5414" s="2">
        <v>3781.69</v>
      </c>
      <c r="L5414" t="s">
        <v>28</v>
      </c>
      <c r="M5414">
        <v>2017</v>
      </c>
      <c r="N5414">
        <v>4</v>
      </c>
      <c r="O5414" s="1">
        <f t="shared" si="705"/>
        <v>42826</v>
      </c>
      <c r="R5414" s="1" t="str">
        <f t="shared" si="711"/>
        <v/>
      </c>
      <c r="S5414" t="str">
        <f t="shared" si="706"/>
        <v>Active</v>
      </c>
      <c r="T5414" s="4">
        <v>36</v>
      </c>
    </row>
    <row r="5415" spans="1:20" x14ac:dyDescent="0.25">
      <c r="A5415">
        <v>195419</v>
      </c>
      <c r="B5415" t="s">
        <v>20</v>
      </c>
      <c r="C5415" t="s">
        <v>21</v>
      </c>
      <c r="D5415" t="s">
        <v>47</v>
      </c>
      <c r="E5415" t="s">
        <v>48</v>
      </c>
      <c r="F5415" t="s">
        <v>32</v>
      </c>
      <c r="G5415" t="s">
        <v>25</v>
      </c>
      <c r="H5415" s="3">
        <v>51165</v>
      </c>
      <c r="I5415" t="s">
        <v>26</v>
      </c>
      <c r="J5415" t="s">
        <v>120</v>
      </c>
      <c r="K5415" s="2">
        <v>3785.75</v>
      </c>
      <c r="L5415" t="s">
        <v>28</v>
      </c>
      <c r="M5415">
        <v>2013</v>
      </c>
      <c r="N5415">
        <v>7</v>
      </c>
      <c r="O5415" s="1">
        <f t="shared" si="705"/>
        <v>41456</v>
      </c>
      <c r="R5415" s="1" t="str">
        <f t="shared" si="711"/>
        <v/>
      </c>
      <c r="S5415" t="str">
        <f t="shared" si="706"/>
        <v>Active</v>
      </c>
      <c r="T5415" s="4">
        <v>48</v>
      </c>
    </row>
    <row r="5416" spans="1:20" x14ac:dyDescent="0.25">
      <c r="A5416">
        <v>198625</v>
      </c>
      <c r="B5416" t="s">
        <v>20</v>
      </c>
      <c r="C5416" t="s">
        <v>35</v>
      </c>
      <c r="D5416" t="s">
        <v>36</v>
      </c>
      <c r="E5416" t="s">
        <v>37</v>
      </c>
      <c r="F5416" t="s">
        <v>24</v>
      </c>
      <c r="G5416" t="s">
        <v>25</v>
      </c>
      <c r="H5416" s="3">
        <v>51165</v>
      </c>
      <c r="I5416" t="s">
        <v>26</v>
      </c>
      <c r="J5416" t="s">
        <v>120</v>
      </c>
      <c r="K5416" s="2">
        <v>3785.75</v>
      </c>
      <c r="L5416" t="s">
        <v>28</v>
      </c>
      <c r="M5416">
        <v>2015</v>
      </c>
      <c r="N5416">
        <v>9</v>
      </c>
      <c r="O5416" s="1">
        <f t="shared" si="705"/>
        <v>42248</v>
      </c>
      <c r="R5416" s="1" t="str">
        <f t="shared" si="711"/>
        <v/>
      </c>
      <c r="S5416" t="str">
        <f t="shared" si="706"/>
        <v>Active</v>
      </c>
      <c r="T5416" s="4">
        <v>38</v>
      </c>
    </row>
    <row r="5417" spans="1:20" x14ac:dyDescent="0.25">
      <c r="A5417">
        <v>261426</v>
      </c>
      <c r="B5417" t="s">
        <v>20</v>
      </c>
      <c r="C5417" t="s">
        <v>21</v>
      </c>
      <c r="D5417" t="s">
        <v>22</v>
      </c>
      <c r="E5417" t="s">
        <v>106</v>
      </c>
      <c r="F5417" t="s">
        <v>32</v>
      </c>
      <c r="G5417" t="s">
        <v>25</v>
      </c>
      <c r="H5417" s="3">
        <v>67680</v>
      </c>
      <c r="I5417" t="s">
        <v>34</v>
      </c>
      <c r="J5417" t="s">
        <v>120</v>
      </c>
      <c r="K5417" s="2">
        <v>3788.65</v>
      </c>
      <c r="L5417" t="s">
        <v>28</v>
      </c>
      <c r="M5417">
        <v>2017</v>
      </c>
      <c r="N5417">
        <v>7</v>
      </c>
      <c r="O5417" s="1">
        <f t="shared" si="705"/>
        <v>42917</v>
      </c>
      <c r="P5417">
        <v>2018</v>
      </c>
      <c r="Q5417">
        <v>3</v>
      </c>
      <c r="R5417" s="1">
        <f>IFERROR(DATE(P5417,Q5417,1),"")</f>
        <v>43160</v>
      </c>
      <c r="S5417" t="str">
        <f t="shared" si="706"/>
        <v>Cancelled</v>
      </c>
      <c r="T5417" s="4">
        <v>43</v>
      </c>
    </row>
    <row r="5418" spans="1:20" x14ac:dyDescent="0.25">
      <c r="A5418">
        <v>435049</v>
      </c>
      <c r="B5418" t="s">
        <v>20</v>
      </c>
      <c r="C5418" t="s">
        <v>35</v>
      </c>
      <c r="D5418" t="s">
        <v>36</v>
      </c>
      <c r="E5418" t="s">
        <v>74</v>
      </c>
      <c r="F5418" t="s">
        <v>24</v>
      </c>
      <c r="G5418" t="s">
        <v>25</v>
      </c>
      <c r="H5418" s="3">
        <v>67680</v>
      </c>
      <c r="I5418" t="s">
        <v>34</v>
      </c>
      <c r="J5418" t="s">
        <v>120</v>
      </c>
      <c r="K5418" s="2">
        <v>3788.65</v>
      </c>
      <c r="L5418" t="s">
        <v>28</v>
      </c>
      <c r="M5418">
        <v>2013</v>
      </c>
      <c r="N5418">
        <v>4</v>
      </c>
      <c r="O5418" s="1">
        <f t="shared" si="705"/>
        <v>41365</v>
      </c>
      <c r="R5418" s="1" t="str">
        <f t="shared" ref="R5418:R5419" si="712">IFERROR(DATE(P5418,Q5418,1),"")</f>
        <v/>
      </c>
      <c r="S5418" t="str">
        <f t="shared" si="706"/>
        <v>Active</v>
      </c>
      <c r="T5418" s="4">
        <v>42</v>
      </c>
    </row>
    <row r="5419" spans="1:20" x14ac:dyDescent="0.25">
      <c r="A5419">
        <v>789797</v>
      </c>
      <c r="B5419" t="s">
        <v>20</v>
      </c>
      <c r="C5419" t="s">
        <v>102</v>
      </c>
      <c r="D5419" t="s">
        <v>103</v>
      </c>
      <c r="E5419" t="s">
        <v>104</v>
      </c>
      <c r="F5419" t="s">
        <v>24</v>
      </c>
      <c r="G5419" t="s">
        <v>33</v>
      </c>
      <c r="H5419" s="3">
        <v>73455</v>
      </c>
      <c r="I5419" t="s">
        <v>38</v>
      </c>
      <c r="J5419" t="s">
        <v>120</v>
      </c>
      <c r="K5419" s="2">
        <v>3788.81</v>
      </c>
      <c r="L5419" t="s">
        <v>28</v>
      </c>
      <c r="M5419">
        <v>2014</v>
      </c>
      <c r="N5419">
        <v>1</v>
      </c>
      <c r="O5419" s="1">
        <f t="shared" si="705"/>
        <v>41640</v>
      </c>
      <c r="R5419" s="1" t="str">
        <f t="shared" si="712"/>
        <v/>
      </c>
      <c r="S5419" t="str">
        <f t="shared" si="706"/>
        <v>Active</v>
      </c>
      <c r="T5419" s="4">
        <v>33</v>
      </c>
    </row>
    <row r="5420" spans="1:20" x14ac:dyDescent="0.25">
      <c r="A5420">
        <v>898587</v>
      </c>
      <c r="B5420" t="s">
        <v>20</v>
      </c>
      <c r="C5420" t="s">
        <v>88</v>
      </c>
      <c r="D5420" t="s">
        <v>89</v>
      </c>
      <c r="E5420" t="s">
        <v>90</v>
      </c>
      <c r="F5420" t="s">
        <v>24</v>
      </c>
      <c r="G5420" t="s">
        <v>25</v>
      </c>
      <c r="H5420" s="3">
        <v>80326</v>
      </c>
      <c r="I5420" t="s">
        <v>26</v>
      </c>
      <c r="J5420" t="s">
        <v>120</v>
      </c>
      <c r="K5420" s="2">
        <v>3790.19</v>
      </c>
      <c r="L5420" t="s">
        <v>28</v>
      </c>
      <c r="M5420">
        <v>2016</v>
      </c>
      <c r="N5420">
        <v>5</v>
      </c>
      <c r="O5420" s="1">
        <f t="shared" si="705"/>
        <v>42491</v>
      </c>
      <c r="P5420">
        <v>2017</v>
      </c>
      <c r="Q5420">
        <v>1</v>
      </c>
      <c r="R5420" s="1">
        <f>IFERROR(DATE(P5420,Q5420,1),"")</f>
        <v>42736</v>
      </c>
      <c r="S5420" t="str">
        <f t="shared" si="706"/>
        <v>Cancelled</v>
      </c>
      <c r="T5420" s="4">
        <v>38</v>
      </c>
    </row>
    <row r="5421" spans="1:20" x14ac:dyDescent="0.25">
      <c r="A5421">
        <v>122577</v>
      </c>
      <c r="B5421" t="s">
        <v>20</v>
      </c>
      <c r="C5421" t="s">
        <v>96</v>
      </c>
      <c r="D5421" t="s">
        <v>97</v>
      </c>
      <c r="E5421" t="s">
        <v>114</v>
      </c>
      <c r="F5421" t="s">
        <v>32</v>
      </c>
      <c r="G5421" t="s">
        <v>25</v>
      </c>
      <c r="H5421" s="3">
        <v>62063</v>
      </c>
      <c r="I5421" t="s">
        <v>26</v>
      </c>
      <c r="J5421" t="s">
        <v>120</v>
      </c>
      <c r="K5421" s="2">
        <v>3791.55</v>
      </c>
      <c r="L5421" t="s">
        <v>28</v>
      </c>
      <c r="M5421">
        <v>2014</v>
      </c>
      <c r="N5421">
        <v>11</v>
      </c>
      <c r="O5421" s="1">
        <f t="shared" si="705"/>
        <v>41944</v>
      </c>
      <c r="R5421" s="1" t="str">
        <f t="shared" ref="R5421:R5430" si="713">IFERROR(DATE(P5421,Q5421,1),"")</f>
        <v/>
      </c>
      <c r="S5421" t="str">
        <f t="shared" si="706"/>
        <v>Active</v>
      </c>
      <c r="T5421" s="4">
        <v>37</v>
      </c>
    </row>
    <row r="5422" spans="1:20" x14ac:dyDescent="0.25">
      <c r="A5422">
        <v>197320</v>
      </c>
      <c r="B5422" t="s">
        <v>20</v>
      </c>
      <c r="C5422" t="s">
        <v>29</v>
      </c>
      <c r="D5422" t="s">
        <v>85</v>
      </c>
      <c r="E5422" t="s">
        <v>86</v>
      </c>
      <c r="F5422" t="s">
        <v>24</v>
      </c>
      <c r="G5422" t="s">
        <v>25</v>
      </c>
      <c r="H5422" s="3">
        <v>103042</v>
      </c>
      <c r="I5422" t="s">
        <v>26</v>
      </c>
      <c r="J5422" t="s">
        <v>120</v>
      </c>
      <c r="K5422" s="2">
        <v>3792.13</v>
      </c>
      <c r="L5422" t="s">
        <v>28</v>
      </c>
      <c r="M5422">
        <v>2014</v>
      </c>
      <c r="N5422">
        <v>9</v>
      </c>
      <c r="O5422" s="1">
        <f t="shared" si="705"/>
        <v>41883</v>
      </c>
      <c r="R5422" s="1" t="str">
        <f t="shared" si="713"/>
        <v/>
      </c>
      <c r="S5422" t="str">
        <f t="shared" si="706"/>
        <v>Active</v>
      </c>
      <c r="T5422" s="4">
        <v>43</v>
      </c>
    </row>
    <row r="5423" spans="1:20" x14ac:dyDescent="0.25">
      <c r="A5423">
        <v>776613</v>
      </c>
      <c r="B5423" t="s">
        <v>20</v>
      </c>
      <c r="C5423" t="s">
        <v>21</v>
      </c>
      <c r="D5423" t="s">
        <v>22</v>
      </c>
      <c r="E5423" t="s">
        <v>57</v>
      </c>
      <c r="F5423" t="s">
        <v>24</v>
      </c>
      <c r="G5423" t="s">
        <v>25</v>
      </c>
      <c r="H5423" s="3">
        <v>103042</v>
      </c>
      <c r="I5423" t="s">
        <v>26</v>
      </c>
      <c r="J5423" t="s">
        <v>120</v>
      </c>
      <c r="K5423" s="2">
        <v>3792.13</v>
      </c>
      <c r="L5423" t="s">
        <v>28</v>
      </c>
      <c r="M5423">
        <v>2013</v>
      </c>
      <c r="N5423">
        <v>4</v>
      </c>
      <c r="O5423" s="1">
        <f t="shared" si="705"/>
        <v>41365</v>
      </c>
      <c r="R5423" s="1" t="str">
        <f t="shared" si="713"/>
        <v/>
      </c>
      <c r="S5423" t="str">
        <f t="shared" si="706"/>
        <v>Active</v>
      </c>
      <c r="T5423" s="4">
        <v>38</v>
      </c>
    </row>
    <row r="5424" spans="1:20" x14ac:dyDescent="0.25">
      <c r="A5424">
        <v>974758</v>
      </c>
      <c r="B5424" t="s">
        <v>20</v>
      </c>
      <c r="C5424" t="s">
        <v>88</v>
      </c>
      <c r="D5424" t="s">
        <v>89</v>
      </c>
      <c r="E5424" t="s">
        <v>101</v>
      </c>
      <c r="F5424" t="s">
        <v>32</v>
      </c>
      <c r="G5424" t="s">
        <v>33</v>
      </c>
      <c r="H5424" s="3">
        <v>73455</v>
      </c>
      <c r="I5424" t="s">
        <v>26</v>
      </c>
      <c r="J5424" t="s">
        <v>27</v>
      </c>
      <c r="K5424" s="2">
        <v>2396.2199999999998</v>
      </c>
      <c r="L5424" t="s">
        <v>61</v>
      </c>
      <c r="M5424">
        <v>2018</v>
      </c>
      <c r="N5424">
        <v>2</v>
      </c>
      <c r="O5424" s="1">
        <f t="shared" si="705"/>
        <v>43132</v>
      </c>
      <c r="R5424" s="1" t="str">
        <f t="shared" si="713"/>
        <v/>
      </c>
      <c r="S5424" t="str">
        <f t="shared" si="706"/>
        <v>Active</v>
      </c>
      <c r="T5424" s="4">
        <v>42</v>
      </c>
    </row>
    <row r="5425" spans="1:20" x14ac:dyDescent="0.25">
      <c r="A5425">
        <v>582929</v>
      </c>
      <c r="B5425" t="s">
        <v>20</v>
      </c>
      <c r="C5425" t="s">
        <v>96</v>
      </c>
      <c r="D5425" t="s">
        <v>97</v>
      </c>
      <c r="E5425" t="s">
        <v>98</v>
      </c>
      <c r="F5425" t="s">
        <v>24</v>
      </c>
      <c r="G5425" t="s">
        <v>33</v>
      </c>
      <c r="H5425" s="3">
        <v>73455</v>
      </c>
      <c r="I5425" t="s">
        <v>26</v>
      </c>
      <c r="J5425" t="s">
        <v>120</v>
      </c>
      <c r="K5425" s="2">
        <v>3792.83</v>
      </c>
      <c r="L5425" t="s">
        <v>28</v>
      </c>
      <c r="M5425">
        <v>2013</v>
      </c>
      <c r="N5425">
        <v>1</v>
      </c>
      <c r="O5425" s="1">
        <f t="shared" si="705"/>
        <v>41275</v>
      </c>
      <c r="R5425" s="1" t="str">
        <f t="shared" si="713"/>
        <v/>
      </c>
      <c r="S5425" t="str">
        <f t="shared" si="706"/>
        <v>Active</v>
      </c>
      <c r="T5425" s="4">
        <v>42</v>
      </c>
    </row>
    <row r="5426" spans="1:20" x14ac:dyDescent="0.25">
      <c r="A5426">
        <v>122049</v>
      </c>
      <c r="B5426" t="s">
        <v>20</v>
      </c>
      <c r="C5426" t="s">
        <v>35</v>
      </c>
      <c r="D5426" t="s">
        <v>112</v>
      </c>
      <c r="E5426" t="s">
        <v>113</v>
      </c>
      <c r="F5426" t="s">
        <v>24</v>
      </c>
      <c r="G5426" t="s">
        <v>59</v>
      </c>
      <c r="H5426" s="3">
        <v>101393</v>
      </c>
      <c r="I5426" t="s">
        <v>26</v>
      </c>
      <c r="J5426" t="s">
        <v>120</v>
      </c>
      <c r="K5426" s="2">
        <v>3794.96</v>
      </c>
      <c r="L5426" t="s">
        <v>28</v>
      </c>
      <c r="M5426">
        <v>2012</v>
      </c>
      <c r="N5426">
        <v>7</v>
      </c>
      <c r="O5426" s="1">
        <f t="shared" si="705"/>
        <v>41091</v>
      </c>
      <c r="R5426" s="1" t="str">
        <f t="shared" si="713"/>
        <v/>
      </c>
      <c r="S5426" t="str">
        <f t="shared" si="706"/>
        <v>Active</v>
      </c>
      <c r="T5426" s="4">
        <v>48</v>
      </c>
    </row>
    <row r="5427" spans="1:20" x14ac:dyDescent="0.25">
      <c r="A5427">
        <v>559362</v>
      </c>
      <c r="B5427" t="s">
        <v>20</v>
      </c>
      <c r="C5427" t="s">
        <v>21</v>
      </c>
      <c r="D5427" t="s">
        <v>47</v>
      </c>
      <c r="E5427" t="s">
        <v>48</v>
      </c>
      <c r="F5427" t="s">
        <v>24</v>
      </c>
      <c r="G5427" t="s">
        <v>25</v>
      </c>
      <c r="H5427" s="3">
        <v>46700</v>
      </c>
      <c r="I5427" t="s">
        <v>26</v>
      </c>
      <c r="J5427" t="s">
        <v>120</v>
      </c>
      <c r="K5427" s="2">
        <v>3796.55</v>
      </c>
      <c r="L5427" t="s">
        <v>28</v>
      </c>
      <c r="M5427">
        <v>2015</v>
      </c>
      <c r="N5427">
        <v>8</v>
      </c>
      <c r="O5427" s="1">
        <f t="shared" si="705"/>
        <v>42217</v>
      </c>
      <c r="R5427" s="1" t="str">
        <f t="shared" si="713"/>
        <v/>
      </c>
      <c r="S5427" t="str">
        <f t="shared" si="706"/>
        <v>Active</v>
      </c>
      <c r="T5427" s="4">
        <v>45</v>
      </c>
    </row>
    <row r="5428" spans="1:20" x14ac:dyDescent="0.25">
      <c r="A5428">
        <v>785223</v>
      </c>
      <c r="B5428" t="s">
        <v>20</v>
      </c>
      <c r="C5428" t="s">
        <v>35</v>
      </c>
      <c r="D5428" t="s">
        <v>36</v>
      </c>
      <c r="E5428" t="s">
        <v>87</v>
      </c>
      <c r="F5428" t="s">
        <v>32</v>
      </c>
      <c r="G5428" t="s">
        <v>25</v>
      </c>
      <c r="H5428" s="3">
        <v>46700</v>
      </c>
      <c r="I5428" t="s">
        <v>26</v>
      </c>
      <c r="J5428" t="s">
        <v>120</v>
      </c>
      <c r="K5428" s="2">
        <v>3796.55</v>
      </c>
      <c r="L5428" t="s">
        <v>28</v>
      </c>
      <c r="M5428">
        <v>2016</v>
      </c>
      <c r="N5428">
        <v>6</v>
      </c>
      <c r="O5428" s="1">
        <f t="shared" si="705"/>
        <v>42522</v>
      </c>
      <c r="R5428" s="1" t="str">
        <f t="shared" si="713"/>
        <v/>
      </c>
      <c r="S5428" t="str">
        <f t="shared" si="706"/>
        <v>Active</v>
      </c>
      <c r="T5428" s="4">
        <v>46</v>
      </c>
    </row>
    <row r="5429" spans="1:20" x14ac:dyDescent="0.25">
      <c r="A5429">
        <v>197514</v>
      </c>
      <c r="B5429" t="s">
        <v>20</v>
      </c>
      <c r="C5429" t="s">
        <v>21</v>
      </c>
      <c r="D5429" t="s">
        <v>22</v>
      </c>
      <c r="E5429" t="s">
        <v>23</v>
      </c>
      <c r="F5429" t="s">
        <v>24</v>
      </c>
      <c r="G5429" t="s">
        <v>33</v>
      </c>
      <c r="H5429" s="3">
        <v>73455</v>
      </c>
      <c r="I5429" t="s">
        <v>26</v>
      </c>
      <c r="J5429" t="s">
        <v>120</v>
      </c>
      <c r="K5429" s="2">
        <v>3798.32</v>
      </c>
      <c r="L5429" t="s">
        <v>28</v>
      </c>
      <c r="M5429">
        <v>2012</v>
      </c>
      <c r="N5429">
        <v>10</v>
      </c>
      <c r="O5429" s="1">
        <f t="shared" si="705"/>
        <v>41183</v>
      </c>
      <c r="R5429" s="1" t="str">
        <f t="shared" si="713"/>
        <v/>
      </c>
      <c r="S5429" t="str">
        <f t="shared" si="706"/>
        <v>Active</v>
      </c>
      <c r="T5429" s="4">
        <v>43</v>
      </c>
    </row>
    <row r="5430" spans="1:20" x14ac:dyDescent="0.25">
      <c r="A5430">
        <v>539144</v>
      </c>
      <c r="B5430" t="s">
        <v>20</v>
      </c>
      <c r="C5430" t="s">
        <v>35</v>
      </c>
      <c r="D5430" t="s">
        <v>52</v>
      </c>
      <c r="E5430" t="s">
        <v>53</v>
      </c>
      <c r="F5430" t="s">
        <v>24</v>
      </c>
      <c r="G5430" t="s">
        <v>33</v>
      </c>
      <c r="H5430" s="3">
        <v>73455</v>
      </c>
      <c r="I5430" t="s">
        <v>26</v>
      </c>
      <c r="J5430" t="s">
        <v>120</v>
      </c>
      <c r="K5430" s="2">
        <v>3798.32</v>
      </c>
      <c r="L5430" t="s">
        <v>28</v>
      </c>
      <c r="M5430">
        <v>2013</v>
      </c>
      <c r="N5430">
        <v>6</v>
      </c>
      <c r="O5430" s="1">
        <f t="shared" si="705"/>
        <v>41426</v>
      </c>
      <c r="R5430" s="1" t="str">
        <f t="shared" si="713"/>
        <v/>
      </c>
      <c r="S5430" t="str">
        <f t="shared" si="706"/>
        <v>Active</v>
      </c>
      <c r="T5430" s="4">
        <v>38</v>
      </c>
    </row>
    <row r="5431" spans="1:20" x14ac:dyDescent="0.25">
      <c r="A5431">
        <v>803586</v>
      </c>
      <c r="B5431" t="s">
        <v>20</v>
      </c>
      <c r="C5431" t="s">
        <v>21</v>
      </c>
      <c r="D5431" t="s">
        <v>99</v>
      </c>
      <c r="E5431" t="s">
        <v>100</v>
      </c>
      <c r="F5431" t="s">
        <v>24</v>
      </c>
      <c r="G5431" t="s">
        <v>33</v>
      </c>
      <c r="H5431" s="3">
        <v>73455</v>
      </c>
      <c r="I5431" t="s">
        <v>26</v>
      </c>
      <c r="J5431" t="s">
        <v>120</v>
      </c>
      <c r="K5431" s="2">
        <v>3799.75</v>
      </c>
      <c r="L5431" t="s">
        <v>28</v>
      </c>
      <c r="M5431">
        <v>2014</v>
      </c>
      <c r="N5431">
        <v>7</v>
      </c>
      <c r="O5431" s="1">
        <f t="shared" si="705"/>
        <v>41821</v>
      </c>
      <c r="P5431">
        <v>2018</v>
      </c>
      <c r="Q5431">
        <v>3</v>
      </c>
      <c r="R5431" s="1">
        <f t="shared" ref="R5431:R5436" si="714">IFERROR(DATE(P5431,Q5431,1),"")</f>
        <v>43160</v>
      </c>
      <c r="S5431" t="str">
        <f t="shared" si="706"/>
        <v>Cancelled</v>
      </c>
      <c r="T5431" s="4">
        <v>33</v>
      </c>
    </row>
    <row r="5432" spans="1:20" x14ac:dyDescent="0.25">
      <c r="A5432">
        <v>164211</v>
      </c>
      <c r="B5432" t="s">
        <v>20</v>
      </c>
      <c r="C5432" t="s">
        <v>35</v>
      </c>
      <c r="D5432" t="s">
        <v>36</v>
      </c>
      <c r="E5432" t="s">
        <v>87</v>
      </c>
      <c r="F5432" t="s">
        <v>32</v>
      </c>
      <c r="G5432" t="s">
        <v>25</v>
      </c>
      <c r="H5432" s="3">
        <v>61552</v>
      </c>
      <c r="I5432" t="s">
        <v>26</v>
      </c>
      <c r="J5432" t="s">
        <v>120</v>
      </c>
      <c r="K5432" s="2">
        <v>3801.28</v>
      </c>
      <c r="L5432" t="s">
        <v>28</v>
      </c>
      <c r="M5432">
        <v>2013</v>
      </c>
      <c r="N5432">
        <v>8</v>
      </c>
      <c r="O5432" s="1">
        <f t="shared" si="705"/>
        <v>41487</v>
      </c>
      <c r="P5432">
        <v>2016</v>
      </c>
      <c r="Q5432">
        <v>2</v>
      </c>
      <c r="R5432" s="1">
        <f t="shared" si="714"/>
        <v>42401</v>
      </c>
      <c r="S5432" t="str">
        <f t="shared" si="706"/>
        <v>Cancelled</v>
      </c>
      <c r="T5432" s="4">
        <v>41</v>
      </c>
    </row>
    <row r="5433" spans="1:20" x14ac:dyDescent="0.25">
      <c r="A5433">
        <v>561933</v>
      </c>
      <c r="B5433" t="s">
        <v>20</v>
      </c>
      <c r="C5433" t="s">
        <v>40</v>
      </c>
      <c r="D5433" t="s">
        <v>41</v>
      </c>
      <c r="E5433" t="s">
        <v>42</v>
      </c>
      <c r="F5433" t="s">
        <v>24</v>
      </c>
      <c r="G5433" t="s">
        <v>25</v>
      </c>
      <c r="H5433" s="3">
        <v>61552</v>
      </c>
      <c r="I5433" t="s">
        <v>26</v>
      </c>
      <c r="J5433" t="s">
        <v>120</v>
      </c>
      <c r="K5433" s="2">
        <v>3801.28</v>
      </c>
      <c r="L5433" t="s">
        <v>28</v>
      </c>
      <c r="M5433">
        <v>2018</v>
      </c>
      <c r="N5433">
        <v>8</v>
      </c>
      <c r="O5433" s="1">
        <f t="shared" si="705"/>
        <v>43313</v>
      </c>
      <c r="R5433" s="1" t="str">
        <f t="shared" si="714"/>
        <v/>
      </c>
      <c r="S5433" t="str">
        <f t="shared" si="706"/>
        <v>Active</v>
      </c>
      <c r="T5433" s="4">
        <v>36</v>
      </c>
    </row>
    <row r="5434" spans="1:20" x14ac:dyDescent="0.25">
      <c r="A5434">
        <v>475690</v>
      </c>
      <c r="B5434" t="s">
        <v>20</v>
      </c>
      <c r="C5434" t="s">
        <v>21</v>
      </c>
      <c r="D5434" t="s">
        <v>22</v>
      </c>
      <c r="E5434" t="s">
        <v>57</v>
      </c>
      <c r="F5434" t="s">
        <v>24</v>
      </c>
      <c r="G5434" t="s">
        <v>25</v>
      </c>
      <c r="H5434" s="3">
        <v>56086</v>
      </c>
      <c r="I5434" t="s">
        <v>26</v>
      </c>
      <c r="J5434" t="s">
        <v>120</v>
      </c>
      <c r="K5434" s="2">
        <v>3801.75</v>
      </c>
      <c r="L5434" t="s">
        <v>28</v>
      </c>
      <c r="M5434">
        <v>2014</v>
      </c>
      <c r="N5434">
        <v>11</v>
      </c>
      <c r="O5434" s="1">
        <f t="shared" si="705"/>
        <v>41944</v>
      </c>
      <c r="R5434" s="1" t="str">
        <f t="shared" si="714"/>
        <v/>
      </c>
      <c r="S5434" t="str">
        <f t="shared" si="706"/>
        <v>Active</v>
      </c>
      <c r="T5434" s="4">
        <v>44</v>
      </c>
    </row>
    <row r="5435" spans="1:20" x14ac:dyDescent="0.25">
      <c r="A5435">
        <v>744778</v>
      </c>
      <c r="B5435" t="s">
        <v>20</v>
      </c>
      <c r="C5435" t="s">
        <v>29</v>
      </c>
      <c r="D5435" t="s">
        <v>30</v>
      </c>
      <c r="E5435" t="s">
        <v>66</v>
      </c>
      <c r="F5435" t="s">
        <v>32</v>
      </c>
      <c r="G5435" t="s">
        <v>25</v>
      </c>
      <c r="H5435" s="3">
        <v>56086</v>
      </c>
      <c r="I5435" t="s">
        <v>26</v>
      </c>
      <c r="J5435" t="s">
        <v>120</v>
      </c>
      <c r="K5435" s="2">
        <v>3801.75</v>
      </c>
      <c r="L5435" t="s">
        <v>28</v>
      </c>
      <c r="M5435">
        <v>2013</v>
      </c>
      <c r="N5435">
        <v>3</v>
      </c>
      <c r="O5435" s="1">
        <f t="shared" si="705"/>
        <v>41334</v>
      </c>
      <c r="R5435" s="1" t="str">
        <f t="shared" si="714"/>
        <v/>
      </c>
      <c r="S5435" t="str">
        <f t="shared" si="706"/>
        <v>Active</v>
      </c>
      <c r="T5435" s="4">
        <v>42</v>
      </c>
    </row>
    <row r="5436" spans="1:20" x14ac:dyDescent="0.25">
      <c r="A5436">
        <v>612060</v>
      </c>
      <c r="B5436" t="s">
        <v>20</v>
      </c>
      <c r="C5436" t="s">
        <v>21</v>
      </c>
      <c r="D5436" t="s">
        <v>91</v>
      </c>
      <c r="E5436" t="s">
        <v>92</v>
      </c>
      <c r="F5436" t="s">
        <v>24</v>
      </c>
      <c r="G5436" t="s">
        <v>33</v>
      </c>
      <c r="H5436" s="3">
        <v>73455</v>
      </c>
      <c r="I5436" t="s">
        <v>38</v>
      </c>
      <c r="J5436" t="s">
        <v>120</v>
      </c>
      <c r="K5436" s="2">
        <v>3802.99</v>
      </c>
      <c r="L5436" t="s">
        <v>28</v>
      </c>
      <c r="M5436">
        <v>2014</v>
      </c>
      <c r="N5436">
        <v>7</v>
      </c>
      <c r="O5436" s="1">
        <f t="shared" si="705"/>
        <v>41821</v>
      </c>
      <c r="R5436" s="1" t="str">
        <f t="shared" si="714"/>
        <v/>
      </c>
      <c r="S5436" t="str">
        <f t="shared" si="706"/>
        <v>Active</v>
      </c>
      <c r="T5436" s="4">
        <v>44</v>
      </c>
    </row>
    <row r="5437" spans="1:20" x14ac:dyDescent="0.25">
      <c r="A5437">
        <v>859508</v>
      </c>
      <c r="B5437" t="s">
        <v>20</v>
      </c>
      <c r="C5437" t="s">
        <v>21</v>
      </c>
      <c r="D5437" t="s">
        <v>70</v>
      </c>
      <c r="E5437" t="s">
        <v>71</v>
      </c>
      <c r="F5437" t="s">
        <v>24</v>
      </c>
      <c r="G5437" t="s">
        <v>25</v>
      </c>
      <c r="H5437" s="3">
        <v>50969</v>
      </c>
      <c r="I5437" t="s">
        <v>26</v>
      </c>
      <c r="J5437" t="s">
        <v>120</v>
      </c>
      <c r="K5437" s="2">
        <v>3803.8</v>
      </c>
      <c r="L5437" t="s">
        <v>28</v>
      </c>
      <c r="M5437">
        <v>2017</v>
      </c>
      <c r="N5437">
        <v>11</v>
      </c>
      <c r="O5437" s="1">
        <f t="shared" si="705"/>
        <v>43040</v>
      </c>
      <c r="P5437">
        <v>2018</v>
      </c>
      <c r="Q5437">
        <v>7</v>
      </c>
      <c r="R5437" s="1">
        <f>IFERROR(DATE(P5437,Q5437,1),"")</f>
        <v>43282</v>
      </c>
      <c r="S5437" t="str">
        <f t="shared" si="706"/>
        <v>Cancelled</v>
      </c>
      <c r="T5437" s="4">
        <v>37</v>
      </c>
    </row>
    <row r="5438" spans="1:20" x14ac:dyDescent="0.25">
      <c r="A5438">
        <v>261780</v>
      </c>
      <c r="B5438" t="s">
        <v>20</v>
      </c>
      <c r="C5438" t="s">
        <v>21</v>
      </c>
      <c r="D5438" t="s">
        <v>22</v>
      </c>
      <c r="E5438" t="s">
        <v>58</v>
      </c>
      <c r="F5438" t="s">
        <v>24</v>
      </c>
      <c r="G5438" t="s">
        <v>76</v>
      </c>
      <c r="H5438" s="3">
        <v>60894</v>
      </c>
      <c r="I5438" t="s">
        <v>26</v>
      </c>
      <c r="J5438" t="s">
        <v>120</v>
      </c>
      <c r="K5438" s="2">
        <v>3803.92</v>
      </c>
      <c r="L5438" t="s">
        <v>28</v>
      </c>
      <c r="M5438">
        <v>2016</v>
      </c>
      <c r="N5438">
        <v>1</v>
      </c>
      <c r="O5438" s="1">
        <f t="shared" si="705"/>
        <v>42370</v>
      </c>
      <c r="R5438" s="1" t="str">
        <f t="shared" ref="R5438:R5458" si="715">IFERROR(DATE(P5438,Q5438,1),"")</f>
        <v/>
      </c>
      <c r="S5438" t="str">
        <f t="shared" si="706"/>
        <v>Active</v>
      </c>
      <c r="T5438" s="4">
        <v>43</v>
      </c>
    </row>
    <row r="5439" spans="1:20" x14ac:dyDescent="0.25">
      <c r="A5439">
        <v>635302</v>
      </c>
      <c r="B5439" t="s">
        <v>20</v>
      </c>
      <c r="C5439" t="s">
        <v>88</v>
      </c>
      <c r="D5439" t="s">
        <v>89</v>
      </c>
      <c r="E5439" t="s">
        <v>90</v>
      </c>
      <c r="F5439" t="s">
        <v>32</v>
      </c>
      <c r="G5439" t="s">
        <v>76</v>
      </c>
      <c r="H5439" s="3">
        <v>79403</v>
      </c>
      <c r="I5439" t="s">
        <v>26</v>
      </c>
      <c r="J5439" t="s">
        <v>27</v>
      </c>
      <c r="K5439" s="2">
        <v>2423.7600000000002</v>
      </c>
      <c r="L5439" t="s">
        <v>61</v>
      </c>
      <c r="M5439">
        <v>2018</v>
      </c>
      <c r="N5439">
        <v>2</v>
      </c>
      <c r="O5439" s="1">
        <f t="shared" si="705"/>
        <v>43132</v>
      </c>
      <c r="R5439" s="1" t="str">
        <f t="shared" si="715"/>
        <v/>
      </c>
      <c r="S5439" t="str">
        <f t="shared" si="706"/>
        <v>Active</v>
      </c>
      <c r="T5439" s="4">
        <v>47</v>
      </c>
    </row>
    <row r="5440" spans="1:20" x14ac:dyDescent="0.25">
      <c r="A5440">
        <v>482938</v>
      </c>
      <c r="B5440" t="s">
        <v>20</v>
      </c>
      <c r="C5440" t="s">
        <v>35</v>
      </c>
      <c r="D5440" t="s">
        <v>36</v>
      </c>
      <c r="E5440" t="s">
        <v>87</v>
      </c>
      <c r="F5440" t="s">
        <v>24</v>
      </c>
      <c r="G5440" t="s">
        <v>25</v>
      </c>
      <c r="H5440" s="3">
        <v>101352</v>
      </c>
      <c r="I5440" t="s">
        <v>26</v>
      </c>
      <c r="J5440" t="s">
        <v>120</v>
      </c>
      <c r="K5440" s="2">
        <v>3808.12</v>
      </c>
      <c r="L5440" t="s">
        <v>28</v>
      </c>
      <c r="M5440">
        <v>2018</v>
      </c>
      <c r="N5440">
        <v>7</v>
      </c>
      <c r="O5440" s="1">
        <f t="shared" si="705"/>
        <v>43282</v>
      </c>
      <c r="R5440" s="1" t="str">
        <f t="shared" si="715"/>
        <v/>
      </c>
      <c r="S5440" t="str">
        <f t="shared" si="706"/>
        <v>Active</v>
      </c>
      <c r="T5440" s="4">
        <v>41</v>
      </c>
    </row>
    <row r="5441" spans="1:20" x14ac:dyDescent="0.25">
      <c r="A5441">
        <v>944093</v>
      </c>
      <c r="B5441" t="s">
        <v>20</v>
      </c>
      <c r="C5441" t="s">
        <v>21</v>
      </c>
      <c r="D5441" t="s">
        <v>22</v>
      </c>
      <c r="E5441" t="s">
        <v>106</v>
      </c>
      <c r="F5441" t="s">
        <v>32</v>
      </c>
      <c r="G5441" t="s">
        <v>25</v>
      </c>
      <c r="H5441" s="3">
        <v>101352</v>
      </c>
      <c r="I5441" t="s">
        <v>26</v>
      </c>
      <c r="J5441" t="s">
        <v>120</v>
      </c>
      <c r="K5441" s="2">
        <v>3808.12</v>
      </c>
      <c r="L5441" t="s">
        <v>28</v>
      </c>
      <c r="M5441">
        <v>2014</v>
      </c>
      <c r="N5441">
        <v>12</v>
      </c>
      <c r="O5441" s="1">
        <f t="shared" si="705"/>
        <v>41974</v>
      </c>
      <c r="R5441" s="1" t="str">
        <f t="shared" si="715"/>
        <v/>
      </c>
      <c r="S5441" t="str">
        <f t="shared" si="706"/>
        <v>Active</v>
      </c>
      <c r="T5441" s="4">
        <v>43</v>
      </c>
    </row>
    <row r="5442" spans="1:20" x14ac:dyDescent="0.25">
      <c r="A5442">
        <v>796099</v>
      </c>
      <c r="B5442" t="s">
        <v>20</v>
      </c>
      <c r="C5442" t="s">
        <v>21</v>
      </c>
      <c r="D5442" t="s">
        <v>22</v>
      </c>
      <c r="E5442" t="s">
        <v>106</v>
      </c>
      <c r="F5442" t="s">
        <v>32</v>
      </c>
      <c r="G5442" t="s">
        <v>33</v>
      </c>
      <c r="H5442" s="3">
        <v>73455</v>
      </c>
      <c r="I5442" t="s">
        <v>38</v>
      </c>
      <c r="J5442" t="s">
        <v>120</v>
      </c>
      <c r="K5442" s="2">
        <v>3810.24</v>
      </c>
      <c r="L5442" t="s">
        <v>28</v>
      </c>
      <c r="M5442">
        <v>2014</v>
      </c>
      <c r="N5442">
        <v>12</v>
      </c>
      <c r="O5442" s="1">
        <f t="shared" si="705"/>
        <v>41974</v>
      </c>
      <c r="R5442" s="1" t="str">
        <f t="shared" si="715"/>
        <v/>
      </c>
      <c r="S5442" t="str">
        <f t="shared" si="706"/>
        <v>Active</v>
      </c>
      <c r="T5442" s="4">
        <v>38</v>
      </c>
    </row>
    <row r="5443" spans="1:20" x14ac:dyDescent="0.25">
      <c r="A5443">
        <v>807074</v>
      </c>
      <c r="B5443" t="s">
        <v>20</v>
      </c>
      <c r="C5443" t="s">
        <v>35</v>
      </c>
      <c r="D5443" t="s">
        <v>36</v>
      </c>
      <c r="E5443" t="s">
        <v>68</v>
      </c>
      <c r="F5443" t="s">
        <v>32</v>
      </c>
      <c r="G5443" t="s">
        <v>33</v>
      </c>
      <c r="H5443" s="3">
        <v>73455</v>
      </c>
      <c r="I5443" t="s">
        <v>38</v>
      </c>
      <c r="J5443" t="s">
        <v>120</v>
      </c>
      <c r="K5443" s="2">
        <v>3810.24</v>
      </c>
      <c r="L5443" t="s">
        <v>28</v>
      </c>
      <c r="M5443">
        <v>2018</v>
      </c>
      <c r="N5443">
        <v>10</v>
      </c>
      <c r="O5443" s="1">
        <f t="shared" ref="O5443:O5506" si="716">DATE(M5443,N5443,1)</f>
        <v>43374</v>
      </c>
      <c r="R5443" s="1" t="str">
        <f t="shared" si="715"/>
        <v/>
      </c>
      <c r="S5443" t="str">
        <f t="shared" ref="S5443:S5506" si="717">IF(R5443="","Active","Cancelled")</f>
        <v>Active</v>
      </c>
      <c r="T5443" s="4">
        <v>34</v>
      </c>
    </row>
    <row r="5444" spans="1:20" x14ac:dyDescent="0.25">
      <c r="A5444">
        <v>530206</v>
      </c>
      <c r="B5444" t="s">
        <v>20</v>
      </c>
      <c r="C5444" t="s">
        <v>62</v>
      </c>
      <c r="D5444" t="s">
        <v>63</v>
      </c>
      <c r="E5444" t="s">
        <v>64</v>
      </c>
      <c r="F5444" t="s">
        <v>24</v>
      </c>
      <c r="G5444" t="s">
        <v>25</v>
      </c>
      <c r="H5444" s="3">
        <v>60189</v>
      </c>
      <c r="I5444" t="s">
        <v>38</v>
      </c>
      <c r="J5444" t="s">
        <v>120</v>
      </c>
      <c r="K5444" s="2">
        <v>3815.85</v>
      </c>
      <c r="L5444" t="s">
        <v>28</v>
      </c>
      <c r="M5444">
        <v>2017</v>
      </c>
      <c r="N5444">
        <v>3</v>
      </c>
      <c r="O5444" s="1">
        <f t="shared" si="716"/>
        <v>42795</v>
      </c>
      <c r="R5444" s="1" t="str">
        <f t="shared" si="715"/>
        <v/>
      </c>
      <c r="S5444" t="str">
        <f t="shared" si="717"/>
        <v>Active</v>
      </c>
      <c r="T5444" s="4">
        <v>36</v>
      </c>
    </row>
    <row r="5445" spans="1:20" x14ac:dyDescent="0.25">
      <c r="A5445">
        <v>915287</v>
      </c>
      <c r="B5445" t="s">
        <v>20</v>
      </c>
      <c r="C5445" t="s">
        <v>40</v>
      </c>
      <c r="D5445" t="s">
        <v>49</v>
      </c>
      <c r="E5445" t="s">
        <v>56</v>
      </c>
      <c r="F5445" t="s">
        <v>32</v>
      </c>
      <c r="G5445" t="s">
        <v>25</v>
      </c>
      <c r="H5445" s="3">
        <v>60189</v>
      </c>
      <c r="I5445" t="s">
        <v>38</v>
      </c>
      <c r="J5445" t="s">
        <v>120</v>
      </c>
      <c r="K5445" s="2">
        <v>3815.85</v>
      </c>
      <c r="L5445" t="s">
        <v>28</v>
      </c>
      <c r="M5445">
        <v>2018</v>
      </c>
      <c r="N5445">
        <v>11</v>
      </c>
      <c r="O5445" s="1">
        <f t="shared" si="716"/>
        <v>43405</v>
      </c>
      <c r="R5445" s="1" t="str">
        <f t="shared" si="715"/>
        <v/>
      </c>
      <c r="S5445" t="str">
        <f t="shared" si="717"/>
        <v>Active</v>
      </c>
      <c r="T5445" s="4">
        <v>36</v>
      </c>
    </row>
    <row r="5446" spans="1:20" x14ac:dyDescent="0.25">
      <c r="A5446">
        <v>471188</v>
      </c>
      <c r="B5446" t="s">
        <v>20</v>
      </c>
      <c r="C5446" t="s">
        <v>21</v>
      </c>
      <c r="D5446" t="s">
        <v>22</v>
      </c>
      <c r="E5446" t="s">
        <v>106</v>
      </c>
      <c r="F5446" t="s">
        <v>24</v>
      </c>
      <c r="G5446" t="s">
        <v>33</v>
      </c>
      <c r="H5446" s="3">
        <v>73455</v>
      </c>
      <c r="I5446" t="s">
        <v>38</v>
      </c>
      <c r="J5446" t="s">
        <v>120</v>
      </c>
      <c r="K5446" s="2">
        <v>3819.62</v>
      </c>
      <c r="L5446" t="s">
        <v>28</v>
      </c>
      <c r="M5446">
        <v>2013</v>
      </c>
      <c r="N5446">
        <v>9</v>
      </c>
      <c r="O5446" s="1">
        <f t="shared" si="716"/>
        <v>41518</v>
      </c>
      <c r="R5446" s="1" t="str">
        <f t="shared" si="715"/>
        <v/>
      </c>
      <c r="S5446" t="str">
        <f t="shared" si="717"/>
        <v>Active</v>
      </c>
      <c r="T5446" s="4">
        <v>46</v>
      </c>
    </row>
    <row r="5447" spans="1:20" x14ac:dyDescent="0.25">
      <c r="A5447">
        <v>454041</v>
      </c>
      <c r="B5447" t="s">
        <v>20</v>
      </c>
      <c r="C5447" t="s">
        <v>109</v>
      </c>
      <c r="D5447" t="s">
        <v>110</v>
      </c>
      <c r="E5447" t="s">
        <v>111</v>
      </c>
      <c r="F5447" t="s">
        <v>24</v>
      </c>
      <c r="G5447" t="s">
        <v>25</v>
      </c>
      <c r="H5447" s="3">
        <v>89853</v>
      </c>
      <c r="I5447" t="s">
        <v>26</v>
      </c>
      <c r="J5447" t="s">
        <v>120</v>
      </c>
      <c r="K5447" s="2">
        <v>3821.82</v>
      </c>
      <c r="L5447" t="s">
        <v>28</v>
      </c>
      <c r="M5447">
        <v>2016</v>
      </c>
      <c r="N5447">
        <v>6</v>
      </c>
      <c r="O5447" s="1">
        <f t="shared" si="716"/>
        <v>42522</v>
      </c>
      <c r="R5447" s="1" t="str">
        <f t="shared" si="715"/>
        <v/>
      </c>
      <c r="S5447" t="str">
        <f t="shared" si="717"/>
        <v>Active</v>
      </c>
      <c r="T5447" s="4">
        <v>40</v>
      </c>
    </row>
    <row r="5448" spans="1:20" x14ac:dyDescent="0.25">
      <c r="A5448">
        <v>220806</v>
      </c>
      <c r="B5448" t="s">
        <v>20</v>
      </c>
      <c r="C5448" t="s">
        <v>40</v>
      </c>
      <c r="D5448" t="s">
        <v>49</v>
      </c>
      <c r="E5448" t="s">
        <v>67</v>
      </c>
      <c r="F5448" t="s">
        <v>24</v>
      </c>
      <c r="G5448" t="s">
        <v>33</v>
      </c>
      <c r="H5448" s="3">
        <v>73455</v>
      </c>
      <c r="I5448" t="s">
        <v>38</v>
      </c>
      <c r="J5448" t="s">
        <v>120</v>
      </c>
      <c r="K5448" s="2">
        <v>3823.85</v>
      </c>
      <c r="L5448" t="s">
        <v>28</v>
      </c>
      <c r="M5448">
        <v>2015</v>
      </c>
      <c r="N5448">
        <v>1</v>
      </c>
      <c r="O5448" s="1">
        <f t="shared" si="716"/>
        <v>42005</v>
      </c>
      <c r="R5448" s="1" t="str">
        <f t="shared" si="715"/>
        <v/>
      </c>
      <c r="S5448" t="str">
        <f t="shared" si="717"/>
        <v>Active</v>
      </c>
      <c r="T5448" s="4">
        <v>33</v>
      </c>
    </row>
    <row r="5449" spans="1:20" x14ac:dyDescent="0.25">
      <c r="A5449">
        <v>789190</v>
      </c>
      <c r="B5449" t="s">
        <v>20</v>
      </c>
      <c r="C5449" t="s">
        <v>35</v>
      </c>
      <c r="D5449" t="s">
        <v>36</v>
      </c>
      <c r="E5449" t="s">
        <v>37</v>
      </c>
      <c r="F5449" t="s">
        <v>24</v>
      </c>
      <c r="G5449" t="s">
        <v>25</v>
      </c>
      <c r="H5449" s="3">
        <v>77663</v>
      </c>
      <c r="I5449" t="s">
        <v>26</v>
      </c>
      <c r="J5449" t="s">
        <v>120</v>
      </c>
      <c r="K5449" s="2">
        <v>3824.43</v>
      </c>
      <c r="L5449" t="s">
        <v>28</v>
      </c>
      <c r="M5449">
        <v>2013</v>
      </c>
      <c r="N5449">
        <v>2</v>
      </c>
      <c r="O5449" s="1">
        <f t="shared" si="716"/>
        <v>41306</v>
      </c>
      <c r="R5449" s="1" t="str">
        <f t="shared" si="715"/>
        <v/>
      </c>
      <c r="S5449" t="str">
        <f t="shared" si="717"/>
        <v>Active</v>
      </c>
      <c r="T5449" s="4">
        <v>53</v>
      </c>
    </row>
    <row r="5450" spans="1:20" x14ac:dyDescent="0.25">
      <c r="A5450">
        <v>925198</v>
      </c>
      <c r="B5450" t="s">
        <v>20</v>
      </c>
      <c r="C5450" t="s">
        <v>21</v>
      </c>
      <c r="D5450" t="s">
        <v>22</v>
      </c>
      <c r="E5450" t="s">
        <v>46</v>
      </c>
      <c r="F5450" t="s">
        <v>32</v>
      </c>
      <c r="G5450" t="s">
        <v>25</v>
      </c>
      <c r="H5450" s="3">
        <v>77663</v>
      </c>
      <c r="I5450" t="s">
        <v>26</v>
      </c>
      <c r="J5450" t="s">
        <v>120</v>
      </c>
      <c r="K5450" s="2">
        <v>3824.43</v>
      </c>
      <c r="L5450" t="s">
        <v>28</v>
      </c>
      <c r="M5450">
        <v>2018</v>
      </c>
      <c r="N5450">
        <v>10</v>
      </c>
      <c r="O5450" s="1">
        <f t="shared" si="716"/>
        <v>43374</v>
      </c>
      <c r="R5450" s="1" t="str">
        <f t="shared" si="715"/>
        <v/>
      </c>
      <c r="S5450" t="str">
        <f t="shared" si="717"/>
        <v>Active</v>
      </c>
      <c r="T5450" s="4">
        <v>41</v>
      </c>
    </row>
    <row r="5451" spans="1:20" x14ac:dyDescent="0.25">
      <c r="A5451">
        <v>984798</v>
      </c>
      <c r="B5451" t="s">
        <v>20</v>
      </c>
      <c r="C5451" t="s">
        <v>40</v>
      </c>
      <c r="D5451" t="s">
        <v>49</v>
      </c>
      <c r="E5451" t="s">
        <v>79</v>
      </c>
      <c r="F5451" t="s">
        <v>32</v>
      </c>
      <c r="G5451" t="s">
        <v>25</v>
      </c>
      <c r="H5451" s="3">
        <v>86623</v>
      </c>
      <c r="I5451" t="s">
        <v>34</v>
      </c>
      <c r="J5451" t="s">
        <v>120</v>
      </c>
      <c r="K5451" s="2">
        <v>3829.09</v>
      </c>
      <c r="L5451" t="s">
        <v>28</v>
      </c>
      <c r="M5451">
        <v>2016</v>
      </c>
      <c r="N5451">
        <v>9</v>
      </c>
      <c r="O5451" s="1">
        <f t="shared" si="716"/>
        <v>42614</v>
      </c>
      <c r="R5451" s="1" t="str">
        <f t="shared" si="715"/>
        <v/>
      </c>
      <c r="S5451" t="str">
        <f t="shared" si="717"/>
        <v>Active</v>
      </c>
      <c r="T5451" s="4">
        <v>34</v>
      </c>
    </row>
    <row r="5452" spans="1:20" x14ac:dyDescent="0.25">
      <c r="A5452">
        <v>311619</v>
      </c>
      <c r="B5452" t="s">
        <v>20</v>
      </c>
      <c r="C5452" t="s">
        <v>21</v>
      </c>
      <c r="D5452" t="s">
        <v>22</v>
      </c>
      <c r="E5452" t="s">
        <v>58</v>
      </c>
      <c r="F5452" t="s">
        <v>32</v>
      </c>
      <c r="G5452" t="s">
        <v>93</v>
      </c>
      <c r="H5452" s="3">
        <v>112641</v>
      </c>
      <c r="I5452" t="s">
        <v>26</v>
      </c>
      <c r="J5452" t="s">
        <v>120</v>
      </c>
      <c r="K5452" s="2">
        <v>3832.12</v>
      </c>
      <c r="L5452" t="s">
        <v>28</v>
      </c>
      <c r="M5452">
        <v>2017</v>
      </c>
      <c r="N5452">
        <v>10</v>
      </c>
      <c r="O5452" s="1">
        <f t="shared" si="716"/>
        <v>43009</v>
      </c>
      <c r="R5452" s="1" t="str">
        <f t="shared" si="715"/>
        <v/>
      </c>
      <c r="S5452" t="str">
        <f t="shared" si="717"/>
        <v>Active</v>
      </c>
      <c r="T5452" s="4">
        <v>40</v>
      </c>
    </row>
    <row r="5453" spans="1:20" x14ac:dyDescent="0.25">
      <c r="A5453">
        <v>545744</v>
      </c>
      <c r="B5453" t="s">
        <v>20</v>
      </c>
      <c r="C5453" t="s">
        <v>29</v>
      </c>
      <c r="D5453" t="s">
        <v>77</v>
      </c>
      <c r="E5453" t="s">
        <v>78</v>
      </c>
      <c r="F5453" t="s">
        <v>32</v>
      </c>
      <c r="G5453" t="s">
        <v>93</v>
      </c>
      <c r="H5453" s="3">
        <v>112641</v>
      </c>
      <c r="I5453" t="s">
        <v>26</v>
      </c>
      <c r="J5453" t="s">
        <v>120</v>
      </c>
      <c r="K5453" s="2">
        <v>3832.12</v>
      </c>
      <c r="L5453" t="s">
        <v>28</v>
      </c>
      <c r="M5453">
        <v>2017</v>
      </c>
      <c r="N5453">
        <v>2</v>
      </c>
      <c r="O5453" s="1">
        <f t="shared" si="716"/>
        <v>42767</v>
      </c>
      <c r="R5453" s="1" t="str">
        <f t="shared" si="715"/>
        <v/>
      </c>
      <c r="S5453" t="str">
        <f t="shared" si="717"/>
        <v>Active</v>
      </c>
      <c r="T5453" s="4">
        <v>43</v>
      </c>
    </row>
    <row r="5454" spans="1:20" x14ac:dyDescent="0.25">
      <c r="A5454">
        <v>438875</v>
      </c>
      <c r="B5454" t="s">
        <v>20</v>
      </c>
      <c r="C5454" t="s">
        <v>35</v>
      </c>
      <c r="D5454" t="s">
        <v>52</v>
      </c>
      <c r="E5454" t="s">
        <v>53</v>
      </c>
      <c r="F5454" t="s">
        <v>32</v>
      </c>
      <c r="G5454" t="s">
        <v>25</v>
      </c>
      <c r="H5454" s="3">
        <v>103420</v>
      </c>
      <c r="I5454" t="s">
        <v>26</v>
      </c>
      <c r="J5454" t="s">
        <v>120</v>
      </c>
      <c r="K5454" s="2">
        <v>3832.9</v>
      </c>
      <c r="L5454" t="s">
        <v>28</v>
      </c>
      <c r="M5454">
        <v>2017</v>
      </c>
      <c r="N5454">
        <v>10</v>
      </c>
      <c r="O5454" s="1">
        <f t="shared" si="716"/>
        <v>43009</v>
      </c>
      <c r="R5454" s="1" t="str">
        <f t="shared" si="715"/>
        <v/>
      </c>
      <c r="S5454" t="str">
        <f t="shared" si="717"/>
        <v>Active</v>
      </c>
      <c r="T5454" s="4">
        <v>49</v>
      </c>
    </row>
    <row r="5455" spans="1:20" x14ac:dyDescent="0.25">
      <c r="A5455">
        <v>898149</v>
      </c>
      <c r="B5455" t="s">
        <v>20</v>
      </c>
      <c r="C5455" t="s">
        <v>40</v>
      </c>
      <c r="D5455" t="s">
        <v>49</v>
      </c>
      <c r="E5455" t="s">
        <v>67</v>
      </c>
      <c r="F5455" t="s">
        <v>32</v>
      </c>
      <c r="G5455" t="s">
        <v>33</v>
      </c>
      <c r="H5455" s="3">
        <v>73455</v>
      </c>
      <c r="I5455" t="s">
        <v>34</v>
      </c>
      <c r="J5455" t="s">
        <v>120</v>
      </c>
      <c r="K5455" s="2">
        <v>3833.07</v>
      </c>
      <c r="L5455" t="s">
        <v>28</v>
      </c>
      <c r="M5455">
        <v>2017</v>
      </c>
      <c r="N5455">
        <v>9</v>
      </c>
      <c r="O5455" s="1">
        <f t="shared" si="716"/>
        <v>42979</v>
      </c>
      <c r="R5455" s="1" t="str">
        <f t="shared" si="715"/>
        <v/>
      </c>
      <c r="S5455" t="str">
        <f t="shared" si="717"/>
        <v>Active</v>
      </c>
      <c r="T5455" s="4">
        <v>32</v>
      </c>
    </row>
    <row r="5456" spans="1:20" x14ac:dyDescent="0.25">
      <c r="A5456">
        <v>537829</v>
      </c>
      <c r="B5456" t="s">
        <v>20</v>
      </c>
      <c r="C5456" t="s">
        <v>40</v>
      </c>
      <c r="D5456" t="s">
        <v>49</v>
      </c>
      <c r="E5456" t="s">
        <v>67</v>
      </c>
      <c r="F5456" t="s">
        <v>32</v>
      </c>
      <c r="G5456" t="s">
        <v>33</v>
      </c>
      <c r="H5456" s="3">
        <v>73455</v>
      </c>
      <c r="I5456" t="s">
        <v>38</v>
      </c>
      <c r="J5456" t="s">
        <v>120</v>
      </c>
      <c r="K5456" s="2">
        <v>3834.21</v>
      </c>
      <c r="L5456" t="s">
        <v>28</v>
      </c>
      <c r="M5456">
        <v>2018</v>
      </c>
      <c r="N5456">
        <v>7</v>
      </c>
      <c r="O5456" s="1">
        <f t="shared" si="716"/>
        <v>43282</v>
      </c>
      <c r="R5456" s="1" t="str">
        <f t="shared" si="715"/>
        <v/>
      </c>
      <c r="S5456" t="str">
        <f t="shared" si="717"/>
        <v>Active</v>
      </c>
      <c r="T5456" s="4">
        <v>42</v>
      </c>
    </row>
    <row r="5457" spans="1:20" x14ac:dyDescent="0.25">
      <c r="A5457">
        <v>747315</v>
      </c>
      <c r="B5457" t="s">
        <v>20</v>
      </c>
      <c r="C5457" t="s">
        <v>88</v>
      </c>
      <c r="D5457" t="s">
        <v>89</v>
      </c>
      <c r="E5457" t="s">
        <v>119</v>
      </c>
      <c r="F5457" t="s">
        <v>32</v>
      </c>
      <c r="G5457" t="s">
        <v>33</v>
      </c>
      <c r="H5457" s="3">
        <v>73455</v>
      </c>
      <c r="I5457" t="s">
        <v>38</v>
      </c>
      <c r="J5457" t="s">
        <v>120</v>
      </c>
      <c r="K5457" s="2">
        <v>3834.21</v>
      </c>
      <c r="L5457" t="s">
        <v>28</v>
      </c>
      <c r="M5457">
        <v>2014</v>
      </c>
      <c r="N5457">
        <v>6</v>
      </c>
      <c r="O5457" s="1">
        <f t="shared" si="716"/>
        <v>41791</v>
      </c>
      <c r="R5457" s="1" t="str">
        <f t="shared" si="715"/>
        <v/>
      </c>
      <c r="S5457" t="str">
        <f t="shared" si="717"/>
        <v>Active</v>
      </c>
      <c r="T5457" s="4">
        <v>48</v>
      </c>
    </row>
    <row r="5458" spans="1:20" x14ac:dyDescent="0.25">
      <c r="A5458">
        <v>496759</v>
      </c>
      <c r="B5458" t="s">
        <v>20</v>
      </c>
      <c r="C5458" t="s">
        <v>40</v>
      </c>
      <c r="D5458" t="s">
        <v>49</v>
      </c>
      <c r="E5458" t="s">
        <v>67</v>
      </c>
      <c r="F5458" t="s">
        <v>32</v>
      </c>
      <c r="G5458" t="s">
        <v>25</v>
      </c>
      <c r="H5458" s="3">
        <v>62158</v>
      </c>
      <c r="I5458" t="s">
        <v>38</v>
      </c>
      <c r="J5458" t="s">
        <v>120</v>
      </c>
      <c r="K5458" s="2">
        <v>3834.74</v>
      </c>
      <c r="L5458" t="s">
        <v>28</v>
      </c>
      <c r="M5458">
        <v>2017</v>
      </c>
      <c r="N5458">
        <v>3</v>
      </c>
      <c r="O5458" s="1">
        <f t="shared" si="716"/>
        <v>42795</v>
      </c>
      <c r="R5458" s="1" t="str">
        <f t="shared" si="715"/>
        <v/>
      </c>
      <c r="S5458" t="str">
        <f t="shared" si="717"/>
        <v>Active</v>
      </c>
      <c r="T5458" s="4">
        <v>37</v>
      </c>
    </row>
    <row r="5459" spans="1:20" x14ac:dyDescent="0.25">
      <c r="A5459">
        <v>181434</v>
      </c>
      <c r="B5459" t="s">
        <v>20</v>
      </c>
      <c r="C5459" t="s">
        <v>21</v>
      </c>
      <c r="D5459" t="s">
        <v>22</v>
      </c>
      <c r="E5459" t="s">
        <v>57</v>
      </c>
      <c r="F5459" t="s">
        <v>32</v>
      </c>
      <c r="G5459" t="s">
        <v>76</v>
      </c>
      <c r="H5459" s="3">
        <v>66695</v>
      </c>
      <c r="I5459" t="s">
        <v>34</v>
      </c>
      <c r="J5459" t="s">
        <v>120</v>
      </c>
      <c r="K5459" s="2">
        <v>3837.36</v>
      </c>
      <c r="L5459" t="s">
        <v>28</v>
      </c>
      <c r="M5459">
        <v>2014</v>
      </c>
      <c r="N5459">
        <v>11</v>
      </c>
      <c r="O5459" s="1">
        <f t="shared" si="716"/>
        <v>41944</v>
      </c>
      <c r="P5459">
        <v>2015</v>
      </c>
      <c r="Q5459">
        <v>7</v>
      </c>
      <c r="R5459" s="1">
        <f t="shared" ref="R5459:R5474" si="718">IFERROR(DATE(P5459,Q5459,1),"")</f>
        <v>42186</v>
      </c>
      <c r="S5459" t="str">
        <f t="shared" si="717"/>
        <v>Cancelled</v>
      </c>
      <c r="T5459" s="4">
        <v>44</v>
      </c>
    </row>
    <row r="5460" spans="1:20" x14ac:dyDescent="0.25">
      <c r="A5460">
        <v>697824</v>
      </c>
      <c r="B5460" t="s">
        <v>20</v>
      </c>
      <c r="C5460" t="s">
        <v>29</v>
      </c>
      <c r="D5460" t="s">
        <v>85</v>
      </c>
      <c r="E5460" t="s">
        <v>86</v>
      </c>
      <c r="F5460" t="s">
        <v>32</v>
      </c>
      <c r="G5460" t="s">
        <v>76</v>
      </c>
      <c r="H5460" s="3">
        <v>66695</v>
      </c>
      <c r="I5460" t="s">
        <v>34</v>
      </c>
      <c r="J5460" t="s">
        <v>120</v>
      </c>
      <c r="K5460" s="2">
        <v>3837.36</v>
      </c>
      <c r="L5460" t="s">
        <v>28</v>
      </c>
      <c r="M5460">
        <v>2016</v>
      </c>
      <c r="N5460">
        <v>10</v>
      </c>
      <c r="O5460" s="1">
        <f t="shared" si="716"/>
        <v>42644</v>
      </c>
      <c r="P5460">
        <v>2017</v>
      </c>
      <c r="Q5460">
        <v>1</v>
      </c>
      <c r="R5460" s="1">
        <f t="shared" si="718"/>
        <v>42736</v>
      </c>
      <c r="S5460" t="str">
        <f t="shared" si="717"/>
        <v>Cancelled</v>
      </c>
      <c r="T5460" s="4">
        <v>38</v>
      </c>
    </row>
    <row r="5461" spans="1:20" x14ac:dyDescent="0.25">
      <c r="A5461">
        <v>924268</v>
      </c>
      <c r="B5461" t="s">
        <v>20</v>
      </c>
      <c r="C5461" t="s">
        <v>88</v>
      </c>
      <c r="D5461" t="s">
        <v>89</v>
      </c>
      <c r="E5461" t="s">
        <v>90</v>
      </c>
      <c r="F5461" t="s">
        <v>24</v>
      </c>
      <c r="G5461" t="s">
        <v>76</v>
      </c>
      <c r="H5461" s="3">
        <v>36588</v>
      </c>
      <c r="I5461" t="s">
        <v>34</v>
      </c>
      <c r="J5461" t="s">
        <v>27</v>
      </c>
      <c r="K5461" s="2">
        <v>2506.2600000000002</v>
      </c>
      <c r="L5461" t="s">
        <v>61</v>
      </c>
      <c r="M5461">
        <v>2018</v>
      </c>
      <c r="N5461">
        <v>2</v>
      </c>
      <c r="O5461" s="1">
        <f t="shared" si="716"/>
        <v>43132</v>
      </c>
      <c r="R5461" s="1" t="str">
        <f t="shared" si="718"/>
        <v/>
      </c>
      <c r="S5461" t="str">
        <f t="shared" si="717"/>
        <v>Active</v>
      </c>
      <c r="T5461" s="4">
        <v>40</v>
      </c>
    </row>
    <row r="5462" spans="1:20" x14ac:dyDescent="0.25">
      <c r="A5462">
        <v>904974</v>
      </c>
      <c r="B5462" t="s">
        <v>20</v>
      </c>
      <c r="C5462" t="s">
        <v>21</v>
      </c>
      <c r="D5462" t="s">
        <v>22</v>
      </c>
      <c r="E5462" t="s">
        <v>65</v>
      </c>
      <c r="F5462" t="s">
        <v>24</v>
      </c>
      <c r="G5462" t="s">
        <v>25</v>
      </c>
      <c r="H5462" s="3">
        <v>47917</v>
      </c>
      <c r="I5462" t="s">
        <v>26</v>
      </c>
      <c r="J5462" t="s">
        <v>120</v>
      </c>
      <c r="K5462" s="2">
        <v>3837.45</v>
      </c>
      <c r="L5462" t="s">
        <v>28</v>
      </c>
      <c r="M5462">
        <v>2018</v>
      </c>
      <c r="N5462">
        <v>10</v>
      </c>
      <c r="O5462" s="1">
        <f t="shared" si="716"/>
        <v>43374</v>
      </c>
      <c r="R5462" s="1" t="str">
        <f t="shared" si="718"/>
        <v/>
      </c>
      <c r="S5462" t="str">
        <f t="shared" si="717"/>
        <v>Active</v>
      </c>
      <c r="T5462" s="4">
        <v>39</v>
      </c>
    </row>
    <row r="5463" spans="1:20" x14ac:dyDescent="0.25">
      <c r="A5463">
        <v>215089</v>
      </c>
      <c r="B5463" t="s">
        <v>20</v>
      </c>
      <c r="C5463" t="s">
        <v>109</v>
      </c>
      <c r="D5463" t="s">
        <v>110</v>
      </c>
      <c r="E5463" t="s">
        <v>111</v>
      </c>
      <c r="F5463" t="s">
        <v>32</v>
      </c>
      <c r="G5463" t="s">
        <v>25</v>
      </c>
      <c r="H5463" s="3">
        <v>58831</v>
      </c>
      <c r="I5463" t="s">
        <v>38</v>
      </c>
      <c r="J5463" t="s">
        <v>120</v>
      </c>
      <c r="K5463" s="2">
        <v>3837.49</v>
      </c>
      <c r="L5463" t="s">
        <v>28</v>
      </c>
      <c r="M5463">
        <v>2013</v>
      </c>
      <c r="N5463">
        <v>8</v>
      </c>
      <c r="O5463" s="1">
        <f t="shared" si="716"/>
        <v>41487</v>
      </c>
      <c r="R5463" s="1" t="str">
        <f t="shared" si="718"/>
        <v/>
      </c>
      <c r="S5463" t="str">
        <f t="shared" si="717"/>
        <v>Active</v>
      </c>
      <c r="T5463" s="4">
        <v>47</v>
      </c>
    </row>
    <row r="5464" spans="1:20" x14ac:dyDescent="0.25">
      <c r="A5464">
        <v>299367</v>
      </c>
      <c r="B5464" t="s">
        <v>20</v>
      </c>
      <c r="C5464" t="s">
        <v>40</v>
      </c>
      <c r="D5464" t="s">
        <v>54</v>
      </c>
      <c r="E5464" t="s">
        <v>55</v>
      </c>
      <c r="F5464" t="s">
        <v>24</v>
      </c>
      <c r="G5464" t="s">
        <v>25</v>
      </c>
      <c r="H5464" s="3">
        <v>58831</v>
      </c>
      <c r="I5464" t="s">
        <v>38</v>
      </c>
      <c r="J5464" t="s">
        <v>120</v>
      </c>
      <c r="K5464" s="2">
        <v>3837.49</v>
      </c>
      <c r="L5464" t="s">
        <v>28</v>
      </c>
      <c r="M5464">
        <v>2018</v>
      </c>
      <c r="N5464">
        <v>12</v>
      </c>
      <c r="O5464" s="1">
        <f t="shared" si="716"/>
        <v>43435</v>
      </c>
      <c r="R5464" s="1" t="str">
        <f t="shared" si="718"/>
        <v/>
      </c>
      <c r="S5464" t="str">
        <f t="shared" si="717"/>
        <v>Active</v>
      </c>
      <c r="T5464" s="4">
        <v>44</v>
      </c>
    </row>
    <row r="5465" spans="1:20" x14ac:dyDescent="0.25">
      <c r="A5465">
        <v>437545</v>
      </c>
      <c r="B5465" t="s">
        <v>20</v>
      </c>
      <c r="C5465" t="s">
        <v>96</v>
      </c>
      <c r="D5465" t="s">
        <v>97</v>
      </c>
      <c r="E5465" t="s">
        <v>98</v>
      </c>
      <c r="F5465" t="s">
        <v>32</v>
      </c>
      <c r="G5465" t="s">
        <v>33</v>
      </c>
      <c r="H5465" s="3">
        <v>73455</v>
      </c>
      <c r="I5465" t="s">
        <v>26</v>
      </c>
      <c r="J5465" t="s">
        <v>120</v>
      </c>
      <c r="K5465" s="2">
        <v>3837.62</v>
      </c>
      <c r="L5465" t="s">
        <v>28</v>
      </c>
      <c r="M5465">
        <v>2013</v>
      </c>
      <c r="N5465">
        <v>2</v>
      </c>
      <c r="O5465" s="1">
        <f t="shared" si="716"/>
        <v>41306</v>
      </c>
      <c r="R5465" s="1" t="str">
        <f t="shared" si="718"/>
        <v/>
      </c>
      <c r="S5465" t="str">
        <f t="shared" si="717"/>
        <v>Active</v>
      </c>
      <c r="T5465" s="4">
        <v>38</v>
      </c>
    </row>
    <row r="5466" spans="1:20" x14ac:dyDescent="0.25">
      <c r="A5466">
        <v>987171</v>
      </c>
      <c r="B5466" t="s">
        <v>20</v>
      </c>
      <c r="C5466" t="s">
        <v>102</v>
      </c>
      <c r="D5466" t="s">
        <v>103</v>
      </c>
      <c r="E5466" t="s">
        <v>121</v>
      </c>
      <c r="F5466" t="s">
        <v>24</v>
      </c>
      <c r="G5466" t="s">
        <v>33</v>
      </c>
      <c r="H5466" s="3">
        <v>73455</v>
      </c>
      <c r="I5466" t="s">
        <v>26</v>
      </c>
      <c r="J5466" t="s">
        <v>120</v>
      </c>
      <c r="K5466" s="2">
        <v>3837.62</v>
      </c>
      <c r="L5466" t="s">
        <v>28</v>
      </c>
      <c r="M5466">
        <v>2016</v>
      </c>
      <c r="N5466">
        <v>4</v>
      </c>
      <c r="O5466" s="1">
        <f t="shared" si="716"/>
        <v>42461</v>
      </c>
      <c r="R5466" s="1" t="str">
        <f t="shared" si="718"/>
        <v/>
      </c>
      <c r="S5466" t="str">
        <f t="shared" si="717"/>
        <v>Active</v>
      </c>
      <c r="T5466" s="4">
        <v>31</v>
      </c>
    </row>
    <row r="5467" spans="1:20" x14ac:dyDescent="0.25">
      <c r="A5467">
        <v>152148</v>
      </c>
      <c r="B5467" t="s">
        <v>20</v>
      </c>
      <c r="C5467" t="s">
        <v>35</v>
      </c>
      <c r="D5467" t="s">
        <v>36</v>
      </c>
      <c r="E5467" t="s">
        <v>87</v>
      </c>
      <c r="F5467" t="s">
        <v>32</v>
      </c>
      <c r="G5467" t="s">
        <v>25</v>
      </c>
      <c r="H5467" s="3">
        <v>87794</v>
      </c>
      <c r="I5467" t="s">
        <v>26</v>
      </c>
      <c r="J5467" t="s">
        <v>120</v>
      </c>
      <c r="K5467" s="2">
        <v>3838.11</v>
      </c>
      <c r="L5467" t="s">
        <v>28</v>
      </c>
      <c r="M5467">
        <v>2014</v>
      </c>
      <c r="N5467">
        <v>4</v>
      </c>
      <c r="O5467" s="1">
        <f t="shared" si="716"/>
        <v>41730</v>
      </c>
      <c r="R5467" s="1" t="str">
        <f t="shared" si="718"/>
        <v/>
      </c>
      <c r="S5467" t="str">
        <f t="shared" si="717"/>
        <v>Active</v>
      </c>
      <c r="T5467" s="4">
        <v>43</v>
      </c>
    </row>
    <row r="5468" spans="1:20" x14ac:dyDescent="0.25">
      <c r="A5468">
        <v>932363</v>
      </c>
      <c r="B5468" t="s">
        <v>20</v>
      </c>
      <c r="C5468" t="s">
        <v>21</v>
      </c>
      <c r="D5468" t="s">
        <v>47</v>
      </c>
      <c r="E5468" t="s">
        <v>48</v>
      </c>
      <c r="F5468" t="s">
        <v>24</v>
      </c>
      <c r="G5468" t="s">
        <v>25</v>
      </c>
      <c r="H5468" s="3">
        <v>87794</v>
      </c>
      <c r="I5468" t="s">
        <v>26</v>
      </c>
      <c r="J5468" t="s">
        <v>120</v>
      </c>
      <c r="K5468" s="2">
        <v>3838.11</v>
      </c>
      <c r="L5468" t="s">
        <v>28</v>
      </c>
      <c r="M5468">
        <v>2018</v>
      </c>
      <c r="N5468">
        <v>1</v>
      </c>
      <c r="O5468" s="1">
        <f t="shared" si="716"/>
        <v>43101</v>
      </c>
      <c r="R5468" s="1" t="str">
        <f t="shared" si="718"/>
        <v/>
      </c>
      <c r="S5468" t="str">
        <f t="shared" si="717"/>
        <v>Active</v>
      </c>
      <c r="T5468" s="4">
        <v>40</v>
      </c>
    </row>
    <row r="5469" spans="1:20" x14ac:dyDescent="0.25">
      <c r="A5469">
        <v>808721</v>
      </c>
      <c r="B5469" t="s">
        <v>20</v>
      </c>
      <c r="C5469" t="s">
        <v>35</v>
      </c>
      <c r="D5469" t="s">
        <v>52</v>
      </c>
      <c r="E5469" t="s">
        <v>53</v>
      </c>
      <c r="F5469" t="s">
        <v>24</v>
      </c>
      <c r="G5469" t="s">
        <v>25</v>
      </c>
      <c r="H5469" s="3">
        <v>83236</v>
      </c>
      <c r="I5469" t="s">
        <v>26</v>
      </c>
      <c r="J5469" t="s">
        <v>120</v>
      </c>
      <c r="K5469" s="2">
        <v>3839.14</v>
      </c>
      <c r="L5469" t="s">
        <v>28</v>
      </c>
      <c r="M5469">
        <v>2013</v>
      </c>
      <c r="N5469">
        <v>7</v>
      </c>
      <c r="O5469" s="1">
        <f t="shared" si="716"/>
        <v>41456</v>
      </c>
      <c r="R5469" s="1" t="str">
        <f t="shared" si="718"/>
        <v/>
      </c>
      <c r="S5469" t="str">
        <f t="shared" si="717"/>
        <v>Active</v>
      </c>
      <c r="T5469" s="4">
        <v>45</v>
      </c>
    </row>
    <row r="5470" spans="1:20" x14ac:dyDescent="0.25">
      <c r="A5470">
        <v>155488</v>
      </c>
      <c r="B5470" t="s">
        <v>20</v>
      </c>
      <c r="C5470" t="s">
        <v>40</v>
      </c>
      <c r="D5470" t="s">
        <v>49</v>
      </c>
      <c r="E5470" t="s">
        <v>50</v>
      </c>
      <c r="F5470" t="s">
        <v>24</v>
      </c>
      <c r="G5470" t="s">
        <v>93</v>
      </c>
      <c r="H5470" s="3">
        <v>273672</v>
      </c>
      <c r="I5470" t="s">
        <v>34</v>
      </c>
      <c r="J5470" t="s">
        <v>120</v>
      </c>
      <c r="K5470" s="2">
        <v>3842.03</v>
      </c>
      <c r="L5470" t="s">
        <v>28</v>
      </c>
      <c r="M5470">
        <v>2014</v>
      </c>
      <c r="N5470">
        <v>9</v>
      </c>
      <c r="O5470" s="1">
        <f t="shared" si="716"/>
        <v>41883</v>
      </c>
      <c r="R5470" s="1" t="str">
        <f t="shared" si="718"/>
        <v/>
      </c>
      <c r="S5470" t="str">
        <f t="shared" si="717"/>
        <v>Active</v>
      </c>
      <c r="T5470" s="4">
        <v>43</v>
      </c>
    </row>
    <row r="5471" spans="1:20" x14ac:dyDescent="0.25">
      <c r="A5471">
        <v>969483</v>
      </c>
      <c r="B5471" t="s">
        <v>20</v>
      </c>
      <c r="C5471" t="s">
        <v>35</v>
      </c>
      <c r="D5471" t="s">
        <v>82</v>
      </c>
      <c r="E5471" t="s">
        <v>83</v>
      </c>
      <c r="F5471" t="s">
        <v>24</v>
      </c>
      <c r="G5471" t="s">
        <v>93</v>
      </c>
      <c r="H5471" s="3">
        <v>273672</v>
      </c>
      <c r="I5471" t="s">
        <v>34</v>
      </c>
      <c r="J5471" t="s">
        <v>120</v>
      </c>
      <c r="K5471" s="2">
        <v>3842.03</v>
      </c>
      <c r="L5471" t="s">
        <v>28</v>
      </c>
      <c r="M5471">
        <v>2017</v>
      </c>
      <c r="N5471">
        <v>8</v>
      </c>
      <c r="O5471" s="1">
        <f t="shared" si="716"/>
        <v>42948</v>
      </c>
      <c r="R5471" s="1" t="str">
        <f t="shared" si="718"/>
        <v/>
      </c>
      <c r="S5471" t="str">
        <f t="shared" si="717"/>
        <v>Active</v>
      </c>
      <c r="T5471" s="4">
        <v>43</v>
      </c>
    </row>
    <row r="5472" spans="1:20" x14ac:dyDescent="0.25">
      <c r="A5472">
        <v>948591</v>
      </c>
      <c r="B5472" t="s">
        <v>20</v>
      </c>
      <c r="C5472" t="s">
        <v>40</v>
      </c>
      <c r="D5472" t="s">
        <v>54</v>
      </c>
      <c r="E5472" t="s">
        <v>55</v>
      </c>
      <c r="F5472" t="s">
        <v>24</v>
      </c>
      <c r="G5472" t="s">
        <v>25</v>
      </c>
      <c r="H5472" s="3">
        <v>49073</v>
      </c>
      <c r="I5472" t="s">
        <v>26</v>
      </c>
      <c r="J5472" t="s">
        <v>120</v>
      </c>
      <c r="K5472" s="2">
        <v>3847.35</v>
      </c>
      <c r="L5472" t="s">
        <v>28</v>
      </c>
      <c r="M5472">
        <v>2017</v>
      </c>
      <c r="N5472">
        <v>7</v>
      </c>
      <c r="O5472" s="1">
        <f t="shared" si="716"/>
        <v>42917</v>
      </c>
      <c r="R5472" s="1" t="str">
        <f t="shared" si="718"/>
        <v/>
      </c>
      <c r="S5472" t="str">
        <f t="shared" si="717"/>
        <v>Active</v>
      </c>
      <c r="T5472" s="4">
        <v>48</v>
      </c>
    </row>
    <row r="5473" spans="1:20" x14ac:dyDescent="0.25">
      <c r="A5473">
        <v>548752</v>
      </c>
      <c r="B5473" t="s">
        <v>20</v>
      </c>
      <c r="C5473" t="s">
        <v>21</v>
      </c>
      <c r="D5473" t="s">
        <v>22</v>
      </c>
      <c r="E5473" t="s">
        <v>105</v>
      </c>
      <c r="F5473" t="s">
        <v>32</v>
      </c>
      <c r="G5473" t="s">
        <v>25</v>
      </c>
      <c r="H5473" s="3">
        <v>63071</v>
      </c>
      <c r="I5473" t="s">
        <v>34</v>
      </c>
      <c r="J5473" t="s">
        <v>120</v>
      </c>
      <c r="K5473" s="2">
        <v>3848.48</v>
      </c>
      <c r="L5473" t="s">
        <v>28</v>
      </c>
      <c r="M5473">
        <v>2015</v>
      </c>
      <c r="N5473">
        <v>12</v>
      </c>
      <c r="O5473" s="1">
        <f t="shared" si="716"/>
        <v>42339</v>
      </c>
      <c r="R5473" s="1" t="str">
        <f t="shared" si="718"/>
        <v/>
      </c>
      <c r="S5473" t="str">
        <f t="shared" si="717"/>
        <v>Active</v>
      </c>
      <c r="T5473" s="4">
        <v>44</v>
      </c>
    </row>
    <row r="5474" spans="1:20" x14ac:dyDescent="0.25">
      <c r="A5474">
        <v>818567</v>
      </c>
      <c r="B5474" t="s">
        <v>20</v>
      </c>
      <c r="C5474" t="s">
        <v>35</v>
      </c>
      <c r="D5474" t="s">
        <v>52</v>
      </c>
      <c r="E5474" t="s">
        <v>53</v>
      </c>
      <c r="F5474" t="s">
        <v>24</v>
      </c>
      <c r="G5474" t="s">
        <v>25</v>
      </c>
      <c r="H5474" s="3">
        <v>63071</v>
      </c>
      <c r="I5474" t="s">
        <v>34</v>
      </c>
      <c r="J5474" t="s">
        <v>120</v>
      </c>
      <c r="K5474" s="2">
        <v>3848.48</v>
      </c>
      <c r="L5474" t="s">
        <v>28</v>
      </c>
      <c r="M5474">
        <v>2014</v>
      </c>
      <c r="N5474">
        <v>10</v>
      </c>
      <c r="O5474" s="1">
        <f t="shared" si="716"/>
        <v>41913</v>
      </c>
      <c r="R5474" s="1" t="str">
        <f t="shared" si="718"/>
        <v/>
      </c>
      <c r="S5474" t="str">
        <f t="shared" si="717"/>
        <v>Active</v>
      </c>
      <c r="T5474" s="4">
        <v>41</v>
      </c>
    </row>
    <row r="5475" spans="1:20" x14ac:dyDescent="0.25">
      <c r="A5475">
        <v>190149</v>
      </c>
      <c r="B5475" t="s">
        <v>20</v>
      </c>
      <c r="C5475" t="s">
        <v>21</v>
      </c>
      <c r="D5475" t="s">
        <v>22</v>
      </c>
      <c r="E5475" t="s">
        <v>51</v>
      </c>
      <c r="F5475" t="s">
        <v>32</v>
      </c>
      <c r="G5475" t="s">
        <v>33</v>
      </c>
      <c r="H5475" s="3">
        <v>73455</v>
      </c>
      <c r="I5475" t="s">
        <v>38</v>
      </c>
      <c r="J5475" t="s">
        <v>120</v>
      </c>
      <c r="K5475" s="2">
        <v>3849.6</v>
      </c>
      <c r="L5475" t="s">
        <v>28</v>
      </c>
      <c r="M5475">
        <v>2014</v>
      </c>
      <c r="N5475">
        <v>1</v>
      </c>
      <c r="O5475" s="1">
        <f t="shared" si="716"/>
        <v>41640</v>
      </c>
      <c r="P5475">
        <v>2018</v>
      </c>
      <c r="Q5475">
        <v>7</v>
      </c>
      <c r="R5475" s="1">
        <f>IFERROR(DATE(P5475,Q5475,1),"")</f>
        <v>43282</v>
      </c>
      <c r="S5475" t="str">
        <f t="shared" si="717"/>
        <v>Cancelled</v>
      </c>
      <c r="T5475" s="4">
        <v>38</v>
      </c>
    </row>
    <row r="5476" spans="1:20" x14ac:dyDescent="0.25">
      <c r="A5476">
        <v>563587</v>
      </c>
      <c r="B5476" t="s">
        <v>20</v>
      </c>
      <c r="C5476" t="s">
        <v>35</v>
      </c>
      <c r="D5476" t="s">
        <v>36</v>
      </c>
      <c r="E5476" t="s">
        <v>74</v>
      </c>
      <c r="F5476" t="s">
        <v>24</v>
      </c>
      <c r="G5476" t="s">
        <v>33</v>
      </c>
      <c r="H5476" s="3">
        <v>73455</v>
      </c>
      <c r="I5476" t="s">
        <v>38</v>
      </c>
      <c r="J5476" t="s">
        <v>120</v>
      </c>
      <c r="K5476" s="2">
        <v>3849.6</v>
      </c>
      <c r="L5476" t="s">
        <v>28</v>
      </c>
      <c r="M5476">
        <v>2016</v>
      </c>
      <c r="N5476">
        <v>2</v>
      </c>
      <c r="O5476" s="1">
        <f t="shared" si="716"/>
        <v>42401</v>
      </c>
      <c r="R5476" s="1" t="str">
        <f t="shared" ref="R5476:R5479" si="719">IFERROR(DATE(P5476,Q5476,1),"")</f>
        <v/>
      </c>
      <c r="S5476" t="str">
        <f t="shared" si="717"/>
        <v>Active</v>
      </c>
      <c r="T5476" s="4">
        <v>38</v>
      </c>
    </row>
    <row r="5477" spans="1:20" x14ac:dyDescent="0.25">
      <c r="A5477">
        <v>663213</v>
      </c>
      <c r="B5477" t="s">
        <v>20</v>
      </c>
      <c r="C5477" t="s">
        <v>35</v>
      </c>
      <c r="D5477" t="s">
        <v>94</v>
      </c>
      <c r="E5477" t="s">
        <v>95</v>
      </c>
      <c r="F5477" t="s">
        <v>24</v>
      </c>
      <c r="G5477" t="s">
        <v>25</v>
      </c>
      <c r="H5477" s="3">
        <v>88055</v>
      </c>
      <c r="I5477" t="s">
        <v>26</v>
      </c>
      <c r="J5477" t="s">
        <v>27</v>
      </c>
      <c r="K5477" s="2">
        <v>2582.41</v>
      </c>
      <c r="L5477" t="s">
        <v>61</v>
      </c>
      <c r="M5477">
        <v>2018</v>
      </c>
      <c r="N5477">
        <v>4</v>
      </c>
      <c r="O5477" s="1">
        <f t="shared" si="716"/>
        <v>43191</v>
      </c>
      <c r="R5477" s="1" t="str">
        <f t="shared" si="719"/>
        <v/>
      </c>
      <c r="S5477" t="str">
        <f t="shared" si="717"/>
        <v>Active</v>
      </c>
      <c r="T5477" s="4">
        <v>47</v>
      </c>
    </row>
    <row r="5478" spans="1:20" x14ac:dyDescent="0.25">
      <c r="A5478">
        <v>211217</v>
      </c>
      <c r="B5478" t="s">
        <v>20</v>
      </c>
      <c r="C5478" t="s">
        <v>62</v>
      </c>
      <c r="D5478" t="s">
        <v>63</v>
      </c>
      <c r="E5478" t="s">
        <v>64</v>
      </c>
      <c r="F5478" t="s">
        <v>24</v>
      </c>
      <c r="G5478" t="s">
        <v>33</v>
      </c>
      <c r="H5478" s="3">
        <v>73455</v>
      </c>
      <c r="I5478" t="s">
        <v>38</v>
      </c>
      <c r="J5478" t="s">
        <v>120</v>
      </c>
      <c r="K5478" s="2">
        <v>3857.77</v>
      </c>
      <c r="L5478" t="s">
        <v>28</v>
      </c>
      <c r="M5478">
        <v>2014</v>
      </c>
      <c r="N5478">
        <v>6</v>
      </c>
      <c r="O5478" s="1">
        <f t="shared" si="716"/>
        <v>41791</v>
      </c>
      <c r="R5478" s="1" t="str">
        <f t="shared" si="719"/>
        <v/>
      </c>
      <c r="S5478" t="str">
        <f t="shared" si="717"/>
        <v>Active</v>
      </c>
      <c r="T5478" s="4">
        <v>40</v>
      </c>
    </row>
    <row r="5479" spans="1:20" x14ac:dyDescent="0.25">
      <c r="A5479">
        <v>169857</v>
      </c>
      <c r="B5479" t="s">
        <v>20</v>
      </c>
      <c r="C5479" t="s">
        <v>88</v>
      </c>
      <c r="D5479" t="s">
        <v>89</v>
      </c>
      <c r="E5479" t="s">
        <v>101</v>
      </c>
      <c r="F5479" t="s">
        <v>24</v>
      </c>
      <c r="G5479" t="s">
        <v>25</v>
      </c>
      <c r="H5479" s="3">
        <v>100159</v>
      </c>
      <c r="I5479" t="s">
        <v>26</v>
      </c>
      <c r="J5479" t="s">
        <v>120</v>
      </c>
      <c r="K5479" s="2">
        <v>3861.49</v>
      </c>
      <c r="L5479" t="s">
        <v>28</v>
      </c>
      <c r="M5479">
        <v>2013</v>
      </c>
      <c r="N5479">
        <v>12</v>
      </c>
      <c r="O5479" s="1">
        <f t="shared" si="716"/>
        <v>41609</v>
      </c>
      <c r="R5479" s="1" t="str">
        <f t="shared" si="719"/>
        <v/>
      </c>
      <c r="S5479" t="str">
        <f t="shared" si="717"/>
        <v>Active</v>
      </c>
      <c r="T5479" s="4">
        <v>44</v>
      </c>
    </row>
    <row r="5480" spans="1:20" x14ac:dyDescent="0.25">
      <c r="A5480">
        <v>373665</v>
      </c>
      <c r="B5480" t="s">
        <v>20</v>
      </c>
      <c r="C5480" t="s">
        <v>35</v>
      </c>
      <c r="D5480" t="s">
        <v>94</v>
      </c>
      <c r="E5480" t="s">
        <v>95</v>
      </c>
      <c r="F5480" t="s">
        <v>32</v>
      </c>
      <c r="G5480" t="s">
        <v>25</v>
      </c>
      <c r="H5480" s="3">
        <v>100159</v>
      </c>
      <c r="I5480" t="s">
        <v>26</v>
      </c>
      <c r="J5480" t="s">
        <v>120</v>
      </c>
      <c r="K5480" s="2">
        <v>3861.49</v>
      </c>
      <c r="L5480" t="s">
        <v>28</v>
      </c>
      <c r="M5480">
        <v>2014</v>
      </c>
      <c r="N5480">
        <v>9</v>
      </c>
      <c r="O5480" s="1">
        <f t="shared" si="716"/>
        <v>41883</v>
      </c>
      <c r="P5480">
        <v>2015</v>
      </c>
      <c r="Q5480">
        <v>5</v>
      </c>
      <c r="R5480" s="1">
        <f>IFERROR(DATE(P5480,Q5480,1),"")</f>
        <v>42125</v>
      </c>
      <c r="S5480" t="str">
        <f t="shared" si="717"/>
        <v>Cancelled</v>
      </c>
      <c r="T5480" s="4">
        <v>41</v>
      </c>
    </row>
    <row r="5481" spans="1:20" x14ac:dyDescent="0.25">
      <c r="A5481">
        <v>364356</v>
      </c>
      <c r="B5481" t="s">
        <v>20</v>
      </c>
      <c r="C5481" t="s">
        <v>35</v>
      </c>
      <c r="D5481" t="s">
        <v>94</v>
      </c>
      <c r="E5481" t="s">
        <v>95</v>
      </c>
      <c r="F5481" t="s">
        <v>24</v>
      </c>
      <c r="G5481" t="s">
        <v>25</v>
      </c>
      <c r="H5481" s="3">
        <v>84901</v>
      </c>
      <c r="I5481" t="s">
        <v>26</v>
      </c>
      <c r="J5481" t="s">
        <v>27</v>
      </c>
      <c r="K5481" s="2">
        <v>2592.44</v>
      </c>
      <c r="L5481" t="s">
        <v>61</v>
      </c>
      <c r="M5481">
        <v>2018</v>
      </c>
      <c r="N5481">
        <v>3</v>
      </c>
      <c r="O5481" s="1">
        <f t="shared" si="716"/>
        <v>43160</v>
      </c>
      <c r="R5481" s="1" t="str">
        <f t="shared" ref="R5481:R5488" si="720">IFERROR(DATE(P5481,Q5481,1),"")</f>
        <v/>
      </c>
      <c r="S5481" t="str">
        <f t="shared" si="717"/>
        <v>Active</v>
      </c>
      <c r="T5481" s="4">
        <v>44</v>
      </c>
    </row>
    <row r="5482" spans="1:20" x14ac:dyDescent="0.25">
      <c r="A5482">
        <v>793094</v>
      </c>
      <c r="B5482" t="s">
        <v>20</v>
      </c>
      <c r="C5482" t="s">
        <v>40</v>
      </c>
      <c r="D5482" t="s">
        <v>41</v>
      </c>
      <c r="E5482" t="s">
        <v>42</v>
      </c>
      <c r="F5482" t="s">
        <v>24</v>
      </c>
      <c r="G5482" t="s">
        <v>25</v>
      </c>
      <c r="H5482" s="3">
        <v>100159</v>
      </c>
      <c r="I5482" t="s">
        <v>26</v>
      </c>
      <c r="J5482" t="s">
        <v>120</v>
      </c>
      <c r="K5482" s="2">
        <v>3861.49</v>
      </c>
      <c r="L5482" t="s">
        <v>28</v>
      </c>
      <c r="M5482">
        <v>2014</v>
      </c>
      <c r="N5482">
        <v>1</v>
      </c>
      <c r="O5482" s="1">
        <f t="shared" si="716"/>
        <v>41640</v>
      </c>
      <c r="R5482" s="1" t="str">
        <f t="shared" si="720"/>
        <v/>
      </c>
      <c r="S5482" t="str">
        <f t="shared" si="717"/>
        <v>Active</v>
      </c>
      <c r="T5482" s="4">
        <v>53</v>
      </c>
    </row>
    <row r="5483" spans="1:20" x14ac:dyDescent="0.25">
      <c r="A5483">
        <v>848562</v>
      </c>
      <c r="B5483" t="s">
        <v>20</v>
      </c>
      <c r="C5483" t="s">
        <v>35</v>
      </c>
      <c r="D5483" t="s">
        <v>36</v>
      </c>
      <c r="E5483" t="s">
        <v>87</v>
      </c>
      <c r="F5483" t="s">
        <v>24</v>
      </c>
      <c r="G5483" t="s">
        <v>25</v>
      </c>
      <c r="H5483" s="3">
        <v>100159</v>
      </c>
      <c r="I5483" t="s">
        <v>26</v>
      </c>
      <c r="J5483" t="s">
        <v>120</v>
      </c>
      <c r="K5483" s="2">
        <v>3861.49</v>
      </c>
      <c r="L5483" t="s">
        <v>28</v>
      </c>
      <c r="M5483">
        <v>2014</v>
      </c>
      <c r="N5483">
        <v>6</v>
      </c>
      <c r="O5483" s="1">
        <f t="shared" si="716"/>
        <v>41791</v>
      </c>
      <c r="R5483" s="1" t="str">
        <f t="shared" si="720"/>
        <v/>
      </c>
      <c r="S5483" t="str">
        <f t="shared" si="717"/>
        <v>Active</v>
      </c>
      <c r="T5483" s="4">
        <v>45</v>
      </c>
    </row>
    <row r="5484" spans="1:20" x14ac:dyDescent="0.25">
      <c r="A5484">
        <v>330779</v>
      </c>
      <c r="B5484" t="s">
        <v>20</v>
      </c>
      <c r="C5484" t="s">
        <v>21</v>
      </c>
      <c r="D5484" t="s">
        <v>22</v>
      </c>
      <c r="E5484" t="s">
        <v>84</v>
      </c>
      <c r="F5484" t="s">
        <v>32</v>
      </c>
      <c r="G5484" t="s">
        <v>25</v>
      </c>
      <c r="H5484" s="3">
        <v>66444</v>
      </c>
      <c r="I5484" t="s">
        <v>26</v>
      </c>
      <c r="J5484" t="s">
        <v>120</v>
      </c>
      <c r="K5484" s="2">
        <v>3863.31</v>
      </c>
      <c r="L5484" t="s">
        <v>28</v>
      </c>
      <c r="M5484">
        <v>2014</v>
      </c>
      <c r="N5484">
        <v>8</v>
      </c>
      <c r="O5484" s="1">
        <f t="shared" si="716"/>
        <v>41852</v>
      </c>
      <c r="R5484" s="1" t="str">
        <f t="shared" si="720"/>
        <v/>
      </c>
      <c r="S5484" t="str">
        <f t="shared" si="717"/>
        <v>Active</v>
      </c>
      <c r="T5484" s="4">
        <v>43</v>
      </c>
    </row>
    <row r="5485" spans="1:20" x14ac:dyDescent="0.25">
      <c r="A5485">
        <v>687962</v>
      </c>
      <c r="B5485" t="s">
        <v>20</v>
      </c>
      <c r="C5485" t="s">
        <v>109</v>
      </c>
      <c r="D5485" t="s">
        <v>110</v>
      </c>
      <c r="E5485" t="s">
        <v>111</v>
      </c>
      <c r="F5485" t="s">
        <v>32</v>
      </c>
      <c r="G5485" t="s">
        <v>25</v>
      </c>
      <c r="H5485" s="3">
        <v>90175</v>
      </c>
      <c r="I5485" t="s">
        <v>38</v>
      </c>
      <c r="J5485" t="s">
        <v>120</v>
      </c>
      <c r="K5485" s="2">
        <v>3867.97</v>
      </c>
      <c r="L5485" t="s">
        <v>28</v>
      </c>
      <c r="M5485">
        <v>2013</v>
      </c>
      <c r="N5485">
        <v>9</v>
      </c>
      <c r="O5485" s="1">
        <f t="shared" si="716"/>
        <v>41518</v>
      </c>
      <c r="R5485" s="1" t="str">
        <f t="shared" si="720"/>
        <v/>
      </c>
      <c r="S5485" t="str">
        <f t="shared" si="717"/>
        <v>Active</v>
      </c>
      <c r="T5485" s="4">
        <v>44</v>
      </c>
    </row>
    <row r="5486" spans="1:20" x14ac:dyDescent="0.25">
      <c r="A5486">
        <v>145542</v>
      </c>
      <c r="B5486" t="s">
        <v>20</v>
      </c>
      <c r="C5486" t="s">
        <v>21</v>
      </c>
      <c r="D5486" t="s">
        <v>22</v>
      </c>
      <c r="E5486" t="s">
        <v>46</v>
      </c>
      <c r="F5486" t="s">
        <v>24</v>
      </c>
      <c r="G5486" t="s">
        <v>33</v>
      </c>
      <c r="H5486" s="3">
        <v>73455</v>
      </c>
      <c r="I5486" t="s">
        <v>38</v>
      </c>
      <c r="J5486" t="s">
        <v>120</v>
      </c>
      <c r="K5486" s="2">
        <v>3870.36</v>
      </c>
      <c r="L5486" t="s">
        <v>28</v>
      </c>
      <c r="M5486">
        <v>2018</v>
      </c>
      <c r="N5486">
        <v>12</v>
      </c>
      <c r="O5486" s="1">
        <f t="shared" si="716"/>
        <v>43435</v>
      </c>
      <c r="R5486" s="1" t="str">
        <f t="shared" si="720"/>
        <v/>
      </c>
      <c r="S5486" t="str">
        <f t="shared" si="717"/>
        <v>Active</v>
      </c>
      <c r="T5486" s="4">
        <v>29</v>
      </c>
    </row>
    <row r="5487" spans="1:20" x14ac:dyDescent="0.25">
      <c r="A5487">
        <v>450205</v>
      </c>
      <c r="B5487" t="s">
        <v>20</v>
      </c>
      <c r="C5487" t="s">
        <v>29</v>
      </c>
      <c r="D5487" t="s">
        <v>30</v>
      </c>
      <c r="E5487" t="s">
        <v>66</v>
      </c>
      <c r="F5487" t="s">
        <v>24</v>
      </c>
      <c r="G5487" t="s">
        <v>33</v>
      </c>
      <c r="H5487" s="3">
        <v>73455</v>
      </c>
      <c r="I5487" t="s">
        <v>38</v>
      </c>
      <c r="J5487" t="s">
        <v>120</v>
      </c>
      <c r="K5487" s="2">
        <v>3872.22</v>
      </c>
      <c r="L5487" t="s">
        <v>28</v>
      </c>
      <c r="M5487">
        <v>2017</v>
      </c>
      <c r="N5487">
        <v>9</v>
      </c>
      <c r="O5487" s="1">
        <f t="shared" si="716"/>
        <v>42979</v>
      </c>
      <c r="R5487" s="1" t="str">
        <f t="shared" si="720"/>
        <v/>
      </c>
      <c r="S5487" t="str">
        <f t="shared" si="717"/>
        <v>Active</v>
      </c>
      <c r="T5487" s="4">
        <v>42</v>
      </c>
    </row>
    <row r="5488" spans="1:20" x14ac:dyDescent="0.25">
      <c r="A5488">
        <v>100727</v>
      </c>
      <c r="B5488" t="s">
        <v>20</v>
      </c>
      <c r="C5488" t="s">
        <v>40</v>
      </c>
      <c r="D5488" t="s">
        <v>72</v>
      </c>
      <c r="E5488" t="s">
        <v>73</v>
      </c>
      <c r="F5488" t="s">
        <v>32</v>
      </c>
      <c r="G5488" t="s">
        <v>59</v>
      </c>
      <c r="H5488" s="3">
        <v>128118</v>
      </c>
      <c r="I5488" t="s">
        <v>26</v>
      </c>
      <c r="J5488" t="s">
        <v>120</v>
      </c>
      <c r="K5488" s="2">
        <v>3873.65</v>
      </c>
      <c r="L5488" t="s">
        <v>28</v>
      </c>
      <c r="M5488">
        <v>2014</v>
      </c>
      <c r="N5488">
        <v>3</v>
      </c>
      <c r="O5488" s="1">
        <f t="shared" si="716"/>
        <v>41699</v>
      </c>
      <c r="R5488" s="1" t="str">
        <f t="shared" si="720"/>
        <v/>
      </c>
      <c r="S5488" t="str">
        <f t="shared" si="717"/>
        <v>Active</v>
      </c>
      <c r="T5488" s="4">
        <v>48</v>
      </c>
    </row>
    <row r="5489" spans="1:20" x14ac:dyDescent="0.25">
      <c r="A5489">
        <v>363866</v>
      </c>
      <c r="B5489" t="s">
        <v>20</v>
      </c>
      <c r="C5489" t="s">
        <v>62</v>
      </c>
      <c r="D5489" t="s">
        <v>63</v>
      </c>
      <c r="E5489" t="s">
        <v>64</v>
      </c>
      <c r="F5489" t="s">
        <v>24</v>
      </c>
      <c r="G5489" t="s">
        <v>59</v>
      </c>
      <c r="H5489" s="3">
        <v>128118</v>
      </c>
      <c r="I5489" t="s">
        <v>26</v>
      </c>
      <c r="J5489" t="s">
        <v>120</v>
      </c>
      <c r="K5489" s="2">
        <v>3873.65</v>
      </c>
      <c r="L5489" t="s">
        <v>28</v>
      </c>
      <c r="M5489">
        <v>2016</v>
      </c>
      <c r="N5489">
        <v>9</v>
      </c>
      <c r="O5489" s="1">
        <f t="shared" si="716"/>
        <v>42614</v>
      </c>
      <c r="P5489">
        <v>2017</v>
      </c>
      <c r="Q5489">
        <v>4</v>
      </c>
      <c r="R5489" s="1">
        <f>IFERROR(DATE(P5489,Q5489,1),"")</f>
        <v>42826</v>
      </c>
      <c r="S5489" t="str">
        <f t="shared" si="717"/>
        <v>Cancelled</v>
      </c>
      <c r="T5489" s="4">
        <v>47</v>
      </c>
    </row>
    <row r="5490" spans="1:20" x14ac:dyDescent="0.25">
      <c r="A5490">
        <v>743241</v>
      </c>
      <c r="B5490" t="s">
        <v>20</v>
      </c>
      <c r="C5490" t="s">
        <v>88</v>
      </c>
      <c r="D5490" t="s">
        <v>89</v>
      </c>
      <c r="E5490" t="s">
        <v>101</v>
      </c>
      <c r="F5490" t="s">
        <v>24</v>
      </c>
      <c r="G5490" t="s">
        <v>59</v>
      </c>
      <c r="H5490" s="3">
        <v>128118</v>
      </c>
      <c r="I5490" t="s">
        <v>26</v>
      </c>
      <c r="J5490" t="s">
        <v>120</v>
      </c>
      <c r="K5490" s="2">
        <v>3873.65</v>
      </c>
      <c r="L5490" t="s">
        <v>28</v>
      </c>
      <c r="M5490">
        <v>2016</v>
      </c>
      <c r="N5490">
        <v>1</v>
      </c>
      <c r="O5490" s="1">
        <f t="shared" si="716"/>
        <v>42370</v>
      </c>
      <c r="R5490" s="1" t="str">
        <f>IFERROR(DATE(P5490,Q5490,1),"")</f>
        <v/>
      </c>
      <c r="S5490" t="str">
        <f t="shared" si="717"/>
        <v>Active</v>
      </c>
      <c r="T5490" s="4">
        <v>41</v>
      </c>
    </row>
    <row r="5491" spans="1:20" x14ac:dyDescent="0.25">
      <c r="A5491">
        <v>433020</v>
      </c>
      <c r="B5491" t="s">
        <v>20</v>
      </c>
      <c r="C5491" t="s">
        <v>35</v>
      </c>
      <c r="D5491" t="s">
        <v>94</v>
      </c>
      <c r="E5491" t="s">
        <v>95</v>
      </c>
      <c r="F5491" t="s">
        <v>24</v>
      </c>
      <c r="G5491" t="s">
        <v>25</v>
      </c>
      <c r="H5491" s="3">
        <v>60897</v>
      </c>
      <c r="I5491" t="s">
        <v>26</v>
      </c>
      <c r="J5491" t="s">
        <v>27</v>
      </c>
      <c r="K5491" s="2">
        <v>2712.83</v>
      </c>
      <c r="L5491" t="s">
        <v>61</v>
      </c>
      <c r="M5491">
        <v>2018</v>
      </c>
      <c r="N5491">
        <v>3</v>
      </c>
      <c r="O5491" s="1">
        <f t="shared" si="716"/>
        <v>43160</v>
      </c>
      <c r="P5491">
        <v>2018</v>
      </c>
      <c r="Q5491">
        <v>11</v>
      </c>
      <c r="R5491" s="1">
        <f>IFERROR(DATE(P5491,Q5491,1),"")</f>
        <v>43405</v>
      </c>
      <c r="S5491" t="str">
        <f t="shared" si="717"/>
        <v>Cancelled</v>
      </c>
      <c r="T5491" s="4">
        <v>37</v>
      </c>
    </row>
    <row r="5492" spans="1:20" x14ac:dyDescent="0.25">
      <c r="A5492">
        <v>435358</v>
      </c>
      <c r="B5492" t="s">
        <v>20</v>
      </c>
      <c r="C5492" t="s">
        <v>21</v>
      </c>
      <c r="D5492" t="s">
        <v>47</v>
      </c>
      <c r="E5492" t="s">
        <v>48</v>
      </c>
      <c r="F5492" t="s">
        <v>32</v>
      </c>
      <c r="G5492" t="s">
        <v>33</v>
      </c>
      <c r="H5492" s="3">
        <v>73455</v>
      </c>
      <c r="I5492" t="s">
        <v>38</v>
      </c>
      <c r="J5492" t="s">
        <v>120</v>
      </c>
      <c r="K5492" s="2">
        <v>3876.77</v>
      </c>
      <c r="L5492" t="s">
        <v>28</v>
      </c>
      <c r="M5492">
        <v>2018</v>
      </c>
      <c r="N5492">
        <v>9</v>
      </c>
      <c r="O5492" s="1">
        <f t="shared" si="716"/>
        <v>43344</v>
      </c>
      <c r="R5492" s="1" t="str">
        <f t="shared" ref="R5492:R5502" si="721">IFERROR(DATE(P5492,Q5492,1),"")</f>
        <v/>
      </c>
      <c r="S5492" t="str">
        <f t="shared" si="717"/>
        <v>Active</v>
      </c>
      <c r="T5492" s="4">
        <v>35</v>
      </c>
    </row>
    <row r="5493" spans="1:20" x14ac:dyDescent="0.25">
      <c r="A5493">
        <v>403856</v>
      </c>
      <c r="B5493" t="s">
        <v>20</v>
      </c>
      <c r="C5493" t="s">
        <v>35</v>
      </c>
      <c r="D5493" t="s">
        <v>94</v>
      </c>
      <c r="E5493" t="s">
        <v>95</v>
      </c>
      <c r="F5493" t="s">
        <v>32</v>
      </c>
      <c r="G5493" t="s">
        <v>33</v>
      </c>
      <c r="H5493" s="3">
        <v>73455</v>
      </c>
      <c r="I5493" t="s">
        <v>38</v>
      </c>
      <c r="J5493" t="s">
        <v>27</v>
      </c>
      <c r="K5493" s="2">
        <v>2821.45</v>
      </c>
      <c r="L5493" t="s">
        <v>61</v>
      </c>
      <c r="M5493">
        <v>2018</v>
      </c>
      <c r="N5493">
        <v>3</v>
      </c>
      <c r="O5493" s="1">
        <f t="shared" si="716"/>
        <v>43160</v>
      </c>
      <c r="R5493" s="1" t="str">
        <f t="shared" si="721"/>
        <v/>
      </c>
      <c r="S5493" t="str">
        <f t="shared" si="717"/>
        <v>Active</v>
      </c>
      <c r="T5493" s="4">
        <v>42</v>
      </c>
    </row>
    <row r="5494" spans="1:20" x14ac:dyDescent="0.25">
      <c r="A5494">
        <v>464105</v>
      </c>
      <c r="B5494" t="s">
        <v>20</v>
      </c>
      <c r="C5494" t="s">
        <v>88</v>
      </c>
      <c r="D5494" t="s">
        <v>89</v>
      </c>
      <c r="E5494" t="s">
        <v>101</v>
      </c>
      <c r="F5494" t="s">
        <v>24</v>
      </c>
      <c r="G5494" t="s">
        <v>25</v>
      </c>
      <c r="H5494" s="3">
        <v>94092</v>
      </c>
      <c r="I5494" t="s">
        <v>26</v>
      </c>
      <c r="J5494" t="s">
        <v>120</v>
      </c>
      <c r="K5494" s="2">
        <v>3878.77</v>
      </c>
      <c r="L5494" t="s">
        <v>28</v>
      </c>
      <c r="M5494">
        <v>2015</v>
      </c>
      <c r="N5494">
        <v>5</v>
      </c>
      <c r="O5494" s="1">
        <f t="shared" si="716"/>
        <v>42125</v>
      </c>
      <c r="R5494" s="1" t="str">
        <f t="shared" si="721"/>
        <v/>
      </c>
      <c r="S5494" t="str">
        <f t="shared" si="717"/>
        <v>Active</v>
      </c>
      <c r="T5494" s="4">
        <v>40</v>
      </c>
    </row>
    <row r="5495" spans="1:20" x14ac:dyDescent="0.25">
      <c r="A5495">
        <v>152681</v>
      </c>
      <c r="B5495" t="s">
        <v>20</v>
      </c>
      <c r="C5495" t="s">
        <v>21</v>
      </c>
      <c r="D5495" t="s">
        <v>22</v>
      </c>
      <c r="E5495" t="s">
        <v>57</v>
      </c>
      <c r="F5495" t="s">
        <v>32</v>
      </c>
      <c r="G5495" t="s">
        <v>33</v>
      </c>
      <c r="H5495" s="3">
        <v>73455</v>
      </c>
      <c r="I5495" t="s">
        <v>26</v>
      </c>
      <c r="J5495" t="s">
        <v>120</v>
      </c>
      <c r="K5495" s="2">
        <v>3885.46</v>
      </c>
      <c r="L5495" t="s">
        <v>28</v>
      </c>
      <c r="M5495">
        <v>2014</v>
      </c>
      <c r="N5495">
        <v>3</v>
      </c>
      <c r="O5495" s="1">
        <f t="shared" si="716"/>
        <v>41699</v>
      </c>
      <c r="R5495" s="1" t="str">
        <f t="shared" si="721"/>
        <v/>
      </c>
      <c r="S5495" t="str">
        <f t="shared" si="717"/>
        <v>Active</v>
      </c>
      <c r="T5495" s="4">
        <v>51</v>
      </c>
    </row>
    <row r="5496" spans="1:20" x14ac:dyDescent="0.25">
      <c r="A5496">
        <v>367492</v>
      </c>
      <c r="B5496" t="s">
        <v>20</v>
      </c>
      <c r="C5496" t="s">
        <v>21</v>
      </c>
      <c r="D5496" t="s">
        <v>115</v>
      </c>
      <c r="E5496" t="s">
        <v>116</v>
      </c>
      <c r="F5496" t="s">
        <v>32</v>
      </c>
      <c r="G5496" t="s">
        <v>33</v>
      </c>
      <c r="H5496" s="3">
        <v>73455</v>
      </c>
      <c r="I5496" t="s">
        <v>26</v>
      </c>
      <c r="J5496" t="s">
        <v>120</v>
      </c>
      <c r="K5496" s="2">
        <v>3885.46</v>
      </c>
      <c r="L5496" t="s">
        <v>28</v>
      </c>
      <c r="M5496">
        <v>2017</v>
      </c>
      <c r="N5496">
        <v>9</v>
      </c>
      <c r="O5496" s="1">
        <f t="shared" si="716"/>
        <v>42979</v>
      </c>
      <c r="R5496" s="1" t="str">
        <f t="shared" si="721"/>
        <v/>
      </c>
      <c r="S5496" t="str">
        <f t="shared" si="717"/>
        <v>Active</v>
      </c>
      <c r="T5496" s="4">
        <v>40</v>
      </c>
    </row>
    <row r="5497" spans="1:20" x14ac:dyDescent="0.25">
      <c r="A5497">
        <v>568734</v>
      </c>
      <c r="B5497" t="s">
        <v>20</v>
      </c>
      <c r="C5497" t="s">
        <v>40</v>
      </c>
      <c r="D5497" t="s">
        <v>54</v>
      </c>
      <c r="E5497" t="s">
        <v>55</v>
      </c>
      <c r="F5497" t="s">
        <v>24</v>
      </c>
      <c r="G5497" t="s">
        <v>33</v>
      </c>
      <c r="H5497" s="3">
        <v>73455</v>
      </c>
      <c r="I5497" t="s">
        <v>26</v>
      </c>
      <c r="J5497" t="s">
        <v>120</v>
      </c>
      <c r="K5497" s="2">
        <v>3885.46</v>
      </c>
      <c r="L5497" t="s">
        <v>28</v>
      </c>
      <c r="M5497">
        <v>2012</v>
      </c>
      <c r="N5497">
        <v>6</v>
      </c>
      <c r="O5497" s="1">
        <f t="shared" si="716"/>
        <v>41061</v>
      </c>
      <c r="R5497" s="1" t="str">
        <f t="shared" si="721"/>
        <v/>
      </c>
      <c r="S5497" t="str">
        <f t="shared" si="717"/>
        <v>Active</v>
      </c>
      <c r="T5497" s="4">
        <v>37</v>
      </c>
    </row>
    <row r="5498" spans="1:20" x14ac:dyDescent="0.25">
      <c r="A5498">
        <v>883056</v>
      </c>
      <c r="B5498" t="s">
        <v>20</v>
      </c>
      <c r="C5498" t="s">
        <v>43</v>
      </c>
      <c r="D5498" t="s">
        <v>44</v>
      </c>
      <c r="E5498" t="s">
        <v>45</v>
      </c>
      <c r="F5498" t="s">
        <v>32</v>
      </c>
      <c r="G5498" t="s">
        <v>33</v>
      </c>
      <c r="H5498" s="3">
        <v>73455</v>
      </c>
      <c r="I5498" t="s">
        <v>26</v>
      </c>
      <c r="J5498" t="s">
        <v>120</v>
      </c>
      <c r="K5498" s="2">
        <v>3885.46</v>
      </c>
      <c r="L5498" t="s">
        <v>28</v>
      </c>
      <c r="M5498">
        <v>2018</v>
      </c>
      <c r="N5498">
        <v>7</v>
      </c>
      <c r="O5498" s="1">
        <f t="shared" si="716"/>
        <v>43282</v>
      </c>
      <c r="R5498" s="1" t="str">
        <f t="shared" si="721"/>
        <v/>
      </c>
      <c r="S5498" t="str">
        <f t="shared" si="717"/>
        <v>Active</v>
      </c>
      <c r="T5498" s="4">
        <v>36</v>
      </c>
    </row>
    <row r="5499" spans="1:20" x14ac:dyDescent="0.25">
      <c r="A5499">
        <v>352617</v>
      </c>
      <c r="B5499" t="s">
        <v>20</v>
      </c>
      <c r="C5499" t="s">
        <v>29</v>
      </c>
      <c r="D5499" t="s">
        <v>77</v>
      </c>
      <c r="E5499" t="s">
        <v>78</v>
      </c>
      <c r="F5499" t="s">
        <v>32</v>
      </c>
      <c r="G5499" t="s">
        <v>25</v>
      </c>
      <c r="H5499" s="3">
        <v>89062</v>
      </c>
      <c r="I5499" t="s">
        <v>38</v>
      </c>
      <c r="J5499" t="s">
        <v>120</v>
      </c>
      <c r="K5499" s="2">
        <v>3886.65</v>
      </c>
      <c r="L5499" t="s">
        <v>28</v>
      </c>
      <c r="M5499">
        <v>2012</v>
      </c>
      <c r="N5499">
        <v>7</v>
      </c>
      <c r="O5499" s="1">
        <f t="shared" si="716"/>
        <v>41091</v>
      </c>
      <c r="R5499" s="1" t="str">
        <f t="shared" si="721"/>
        <v/>
      </c>
      <c r="S5499" t="str">
        <f t="shared" si="717"/>
        <v>Active</v>
      </c>
      <c r="T5499" s="4">
        <v>42</v>
      </c>
    </row>
    <row r="5500" spans="1:20" x14ac:dyDescent="0.25">
      <c r="A5500">
        <v>131956</v>
      </c>
      <c r="B5500" t="s">
        <v>20</v>
      </c>
      <c r="C5500" t="s">
        <v>88</v>
      </c>
      <c r="D5500" t="s">
        <v>89</v>
      </c>
      <c r="E5500" t="s">
        <v>101</v>
      </c>
      <c r="F5500" t="s">
        <v>24</v>
      </c>
      <c r="G5500" t="s">
        <v>25</v>
      </c>
      <c r="H5500" s="3">
        <v>102400</v>
      </c>
      <c r="I5500" t="s">
        <v>38</v>
      </c>
      <c r="J5500" t="s">
        <v>120</v>
      </c>
      <c r="K5500" s="2">
        <v>3887.32</v>
      </c>
      <c r="L5500" t="s">
        <v>28</v>
      </c>
      <c r="M5500">
        <v>2018</v>
      </c>
      <c r="N5500">
        <v>6</v>
      </c>
      <c r="O5500" s="1">
        <f t="shared" si="716"/>
        <v>43252</v>
      </c>
      <c r="R5500" s="1" t="str">
        <f t="shared" si="721"/>
        <v/>
      </c>
      <c r="S5500" t="str">
        <f t="shared" si="717"/>
        <v>Active</v>
      </c>
      <c r="T5500" s="4">
        <v>29</v>
      </c>
    </row>
    <row r="5501" spans="1:20" x14ac:dyDescent="0.25">
      <c r="A5501">
        <v>395912</v>
      </c>
      <c r="B5501" t="s">
        <v>20</v>
      </c>
      <c r="C5501" t="s">
        <v>62</v>
      </c>
      <c r="D5501" t="s">
        <v>63</v>
      </c>
      <c r="E5501" t="s">
        <v>64</v>
      </c>
      <c r="F5501" t="s">
        <v>24</v>
      </c>
      <c r="G5501" t="s">
        <v>25</v>
      </c>
      <c r="H5501" s="3">
        <v>54890</v>
      </c>
      <c r="I5501" t="s">
        <v>26</v>
      </c>
      <c r="J5501" t="s">
        <v>120</v>
      </c>
      <c r="K5501" s="2">
        <v>3891.54</v>
      </c>
      <c r="L5501" t="s">
        <v>28</v>
      </c>
      <c r="M5501">
        <v>2015</v>
      </c>
      <c r="N5501">
        <v>10</v>
      </c>
      <c r="O5501" s="1">
        <f t="shared" si="716"/>
        <v>42278</v>
      </c>
      <c r="R5501" s="1" t="str">
        <f t="shared" si="721"/>
        <v/>
      </c>
      <c r="S5501" t="str">
        <f t="shared" si="717"/>
        <v>Active</v>
      </c>
      <c r="T5501" s="4">
        <v>50</v>
      </c>
    </row>
    <row r="5502" spans="1:20" x14ac:dyDescent="0.25">
      <c r="A5502">
        <v>572045</v>
      </c>
      <c r="B5502" t="s">
        <v>20</v>
      </c>
      <c r="C5502" t="s">
        <v>40</v>
      </c>
      <c r="D5502" t="s">
        <v>49</v>
      </c>
      <c r="E5502" t="s">
        <v>50</v>
      </c>
      <c r="F5502" t="s">
        <v>24</v>
      </c>
      <c r="G5502" t="s">
        <v>25</v>
      </c>
      <c r="H5502" s="3">
        <v>75503</v>
      </c>
      <c r="I5502" t="s">
        <v>26</v>
      </c>
      <c r="J5502" t="s">
        <v>120</v>
      </c>
      <c r="K5502" s="2">
        <v>3894.62</v>
      </c>
      <c r="L5502" t="s">
        <v>28</v>
      </c>
      <c r="M5502">
        <v>2017</v>
      </c>
      <c r="N5502">
        <v>10</v>
      </c>
      <c r="O5502" s="1">
        <f t="shared" si="716"/>
        <v>43009</v>
      </c>
      <c r="R5502" s="1" t="str">
        <f t="shared" si="721"/>
        <v/>
      </c>
      <c r="S5502" t="str">
        <f t="shared" si="717"/>
        <v>Active</v>
      </c>
      <c r="T5502" s="4">
        <v>44</v>
      </c>
    </row>
    <row r="5503" spans="1:20" x14ac:dyDescent="0.25">
      <c r="A5503">
        <v>865213</v>
      </c>
      <c r="B5503" t="s">
        <v>20</v>
      </c>
      <c r="C5503" t="s">
        <v>35</v>
      </c>
      <c r="D5503" t="s">
        <v>94</v>
      </c>
      <c r="E5503" t="s">
        <v>95</v>
      </c>
      <c r="F5503" t="s">
        <v>32</v>
      </c>
      <c r="G5503" t="s">
        <v>25</v>
      </c>
      <c r="H5503" s="3">
        <v>101436</v>
      </c>
      <c r="I5503" t="s">
        <v>26</v>
      </c>
      <c r="J5503" t="s">
        <v>120</v>
      </c>
      <c r="K5503" s="2">
        <v>3900.91</v>
      </c>
      <c r="L5503" t="s">
        <v>28</v>
      </c>
      <c r="M5503">
        <v>2016</v>
      </c>
      <c r="N5503">
        <v>3</v>
      </c>
      <c r="O5503" s="1">
        <f t="shared" si="716"/>
        <v>42430</v>
      </c>
      <c r="P5503">
        <v>2016</v>
      </c>
      <c r="Q5503">
        <v>11</v>
      </c>
      <c r="R5503" s="1">
        <f>IFERROR(DATE(P5503,Q5503,1),"")</f>
        <v>42675</v>
      </c>
      <c r="S5503" t="str">
        <f t="shared" si="717"/>
        <v>Cancelled</v>
      </c>
      <c r="T5503" s="4">
        <v>44</v>
      </c>
    </row>
    <row r="5504" spans="1:20" x14ac:dyDescent="0.25">
      <c r="A5504">
        <v>890702</v>
      </c>
      <c r="B5504" t="s">
        <v>20</v>
      </c>
      <c r="C5504" t="s">
        <v>40</v>
      </c>
      <c r="D5504" t="s">
        <v>49</v>
      </c>
      <c r="E5504" t="s">
        <v>79</v>
      </c>
      <c r="F5504" t="s">
        <v>32</v>
      </c>
      <c r="G5504" t="s">
        <v>25</v>
      </c>
      <c r="H5504" s="3">
        <v>101436</v>
      </c>
      <c r="I5504" t="s">
        <v>26</v>
      </c>
      <c r="J5504" t="s">
        <v>120</v>
      </c>
      <c r="K5504" s="2">
        <v>3900.91</v>
      </c>
      <c r="L5504" t="s">
        <v>28</v>
      </c>
      <c r="M5504">
        <v>2014</v>
      </c>
      <c r="N5504">
        <v>8</v>
      </c>
      <c r="O5504" s="1">
        <f t="shared" si="716"/>
        <v>41852</v>
      </c>
      <c r="R5504" s="1" t="str">
        <f t="shared" ref="R5504:R5505" si="722">IFERROR(DATE(P5504,Q5504,1),"")</f>
        <v/>
      </c>
      <c r="S5504" t="str">
        <f t="shared" si="717"/>
        <v>Active</v>
      </c>
      <c r="T5504" s="4">
        <v>44</v>
      </c>
    </row>
    <row r="5505" spans="1:20" x14ac:dyDescent="0.25">
      <c r="A5505">
        <v>575030</v>
      </c>
      <c r="B5505" t="s">
        <v>20</v>
      </c>
      <c r="C5505" t="s">
        <v>21</v>
      </c>
      <c r="D5505" t="s">
        <v>80</v>
      </c>
      <c r="E5505" t="s">
        <v>81</v>
      </c>
      <c r="F5505" t="s">
        <v>24</v>
      </c>
      <c r="G5505" t="s">
        <v>33</v>
      </c>
      <c r="H5505" s="3">
        <v>73455</v>
      </c>
      <c r="I5505" t="s">
        <v>38</v>
      </c>
      <c r="J5505" t="s">
        <v>120</v>
      </c>
      <c r="K5505" s="2">
        <v>3903.38</v>
      </c>
      <c r="L5505" t="s">
        <v>28</v>
      </c>
      <c r="M5505">
        <v>2017</v>
      </c>
      <c r="N5505">
        <v>6</v>
      </c>
      <c r="O5505" s="1">
        <f t="shared" si="716"/>
        <v>42887</v>
      </c>
      <c r="R5505" s="1" t="str">
        <f t="shared" si="722"/>
        <v/>
      </c>
      <c r="S5505" t="str">
        <f t="shared" si="717"/>
        <v>Active</v>
      </c>
      <c r="T5505" s="4">
        <v>31</v>
      </c>
    </row>
    <row r="5506" spans="1:20" x14ac:dyDescent="0.25">
      <c r="A5506">
        <v>211715</v>
      </c>
      <c r="B5506" t="s">
        <v>20</v>
      </c>
      <c r="C5506" t="s">
        <v>21</v>
      </c>
      <c r="D5506" t="s">
        <v>22</v>
      </c>
      <c r="E5506" t="s">
        <v>58</v>
      </c>
      <c r="F5506" t="s">
        <v>24</v>
      </c>
      <c r="G5506" t="s">
        <v>25</v>
      </c>
      <c r="H5506" s="3">
        <v>75861</v>
      </c>
      <c r="I5506" t="s">
        <v>26</v>
      </c>
      <c r="J5506" t="s">
        <v>120</v>
      </c>
      <c r="K5506" s="2">
        <v>3903.47</v>
      </c>
      <c r="L5506" t="s">
        <v>28</v>
      </c>
      <c r="M5506">
        <v>2017</v>
      </c>
      <c r="N5506">
        <v>4</v>
      </c>
      <c r="O5506" s="1">
        <f t="shared" si="716"/>
        <v>42826</v>
      </c>
      <c r="P5506">
        <v>2017</v>
      </c>
      <c r="Q5506">
        <v>12</v>
      </c>
      <c r="R5506" s="1">
        <f>IFERROR(DATE(P5506,Q5506,1),"")</f>
        <v>43070</v>
      </c>
      <c r="S5506" t="str">
        <f t="shared" si="717"/>
        <v>Cancelled</v>
      </c>
      <c r="T5506" s="4">
        <v>38</v>
      </c>
    </row>
    <row r="5507" spans="1:20" x14ac:dyDescent="0.25">
      <c r="A5507">
        <v>554761</v>
      </c>
      <c r="B5507" t="s">
        <v>20</v>
      </c>
      <c r="C5507" t="s">
        <v>21</v>
      </c>
      <c r="D5507" t="s">
        <v>47</v>
      </c>
      <c r="E5507" t="s">
        <v>48</v>
      </c>
      <c r="F5507" t="s">
        <v>24</v>
      </c>
      <c r="G5507" t="s">
        <v>25</v>
      </c>
      <c r="H5507" s="3">
        <v>69835</v>
      </c>
      <c r="I5507" t="s">
        <v>34</v>
      </c>
      <c r="J5507" t="s">
        <v>120</v>
      </c>
      <c r="K5507" s="2">
        <v>3903.8</v>
      </c>
      <c r="L5507" t="s">
        <v>28</v>
      </c>
      <c r="M5507">
        <v>2014</v>
      </c>
      <c r="N5507">
        <v>6</v>
      </c>
      <c r="O5507" s="1">
        <f t="shared" ref="O5507:O5570" si="723">DATE(M5507,N5507,1)</f>
        <v>41791</v>
      </c>
      <c r="R5507" s="1" t="str">
        <f t="shared" ref="R5507:R5510" si="724">IFERROR(DATE(P5507,Q5507,1),"")</f>
        <v/>
      </c>
      <c r="S5507" t="str">
        <f t="shared" ref="S5507:S5570" si="725">IF(R5507="","Active","Cancelled")</f>
        <v>Active</v>
      </c>
      <c r="T5507" s="4">
        <v>47</v>
      </c>
    </row>
    <row r="5508" spans="1:20" x14ac:dyDescent="0.25">
      <c r="A5508">
        <v>566165</v>
      </c>
      <c r="B5508" t="s">
        <v>20</v>
      </c>
      <c r="C5508" t="s">
        <v>40</v>
      </c>
      <c r="D5508" t="s">
        <v>49</v>
      </c>
      <c r="E5508" t="s">
        <v>50</v>
      </c>
      <c r="F5508" t="s">
        <v>32</v>
      </c>
      <c r="G5508" t="s">
        <v>25</v>
      </c>
      <c r="H5508" s="3">
        <v>61441</v>
      </c>
      <c r="I5508" t="s">
        <v>26</v>
      </c>
      <c r="J5508" t="s">
        <v>120</v>
      </c>
      <c r="K5508" s="2">
        <v>3909.64</v>
      </c>
      <c r="L5508" t="s">
        <v>28</v>
      </c>
      <c r="M5508">
        <v>2013</v>
      </c>
      <c r="N5508">
        <v>6</v>
      </c>
      <c r="O5508" s="1">
        <f t="shared" si="723"/>
        <v>41426</v>
      </c>
      <c r="R5508" s="1" t="str">
        <f t="shared" si="724"/>
        <v/>
      </c>
      <c r="S5508" t="str">
        <f t="shared" si="725"/>
        <v>Active</v>
      </c>
      <c r="T5508" s="4">
        <v>39</v>
      </c>
    </row>
    <row r="5509" spans="1:20" x14ac:dyDescent="0.25">
      <c r="A5509">
        <v>124195</v>
      </c>
      <c r="B5509" t="s">
        <v>20</v>
      </c>
      <c r="C5509" t="s">
        <v>35</v>
      </c>
      <c r="D5509" t="s">
        <v>36</v>
      </c>
      <c r="E5509" t="s">
        <v>37</v>
      </c>
      <c r="F5509" t="s">
        <v>32</v>
      </c>
      <c r="G5509" t="s">
        <v>25</v>
      </c>
      <c r="H5509" s="3">
        <v>74870</v>
      </c>
      <c r="I5509" t="s">
        <v>26</v>
      </c>
      <c r="J5509" t="s">
        <v>120</v>
      </c>
      <c r="K5509" s="2">
        <v>3910.7</v>
      </c>
      <c r="L5509" t="s">
        <v>28</v>
      </c>
      <c r="M5509">
        <v>2018</v>
      </c>
      <c r="N5509">
        <v>6</v>
      </c>
      <c r="O5509" s="1">
        <f t="shared" si="723"/>
        <v>43252</v>
      </c>
      <c r="R5509" s="1" t="str">
        <f t="shared" si="724"/>
        <v/>
      </c>
      <c r="S5509" t="str">
        <f t="shared" si="725"/>
        <v>Active</v>
      </c>
      <c r="T5509" s="4">
        <v>29</v>
      </c>
    </row>
    <row r="5510" spans="1:20" x14ac:dyDescent="0.25">
      <c r="A5510">
        <v>400079</v>
      </c>
      <c r="B5510" t="s">
        <v>20</v>
      </c>
      <c r="C5510" t="s">
        <v>21</v>
      </c>
      <c r="D5510" t="s">
        <v>47</v>
      </c>
      <c r="E5510" t="s">
        <v>48</v>
      </c>
      <c r="F5510" t="s">
        <v>24</v>
      </c>
      <c r="G5510" t="s">
        <v>25</v>
      </c>
      <c r="H5510" s="3">
        <v>80697</v>
      </c>
      <c r="I5510" t="s">
        <v>26</v>
      </c>
      <c r="J5510" t="s">
        <v>120</v>
      </c>
      <c r="K5510" s="2">
        <v>3919.37</v>
      </c>
      <c r="L5510" t="s">
        <v>28</v>
      </c>
      <c r="M5510">
        <v>2017</v>
      </c>
      <c r="N5510">
        <v>3</v>
      </c>
      <c r="O5510" s="1">
        <f t="shared" si="723"/>
        <v>42795</v>
      </c>
      <c r="R5510" s="1" t="str">
        <f t="shared" si="724"/>
        <v/>
      </c>
      <c r="S5510" t="str">
        <f t="shared" si="725"/>
        <v>Active</v>
      </c>
      <c r="T5510" s="4">
        <v>39</v>
      </c>
    </row>
    <row r="5511" spans="1:20" x14ac:dyDescent="0.25">
      <c r="A5511">
        <v>946172</v>
      </c>
      <c r="B5511" t="s">
        <v>20</v>
      </c>
      <c r="C5511" t="s">
        <v>40</v>
      </c>
      <c r="D5511" t="s">
        <v>49</v>
      </c>
      <c r="E5511" t="s">
        <v>67</v>
      </c>
      <c r="F5511" t="s">
        <v>24</v>
      </c>
      <c r="G5511" t="s">
        <v>25</v>
      </c>
      <c r="H5511" s="3">
        <v>80697</v>
      </c>
      <c r="I5511" t="s">
        <v>26</v>
      </c>
      <c r="J5511" t="s">
        <v>120</v>
      </c>
      <c r="K5511" s="2">
        <v>3919.37</v>
      </c>
      <c r="L5511" t="s">
        <v>28</v>
      </c>
      <c r="M5511">
        <v>2014</v>
      </c>
      <c r="N5511">
        <v>6</v>
      </c>
      <c r="O5511" s="1">
        <f t="shared" si="723"/>
        <v>41791</v>
      </c>
      <c r="P5511">
        <v>2018</v>
      </c>
      <c r="Q5511">
        <v>5</v>
      </c>
      <c r="R5511" s="1">
        <f>IFERROR(DATE(P5511,Q5511,1),"")</f>
        <v>43221</v>
      </c>
      <c r="S5511" t="str">
        <f t="shared" si="725"/>
        <v>Cancelled</v>
      </c>
      <c r="T5511" s="4">
        <v>42</v>
      </c>
    </row>
    <row r="5512" spans="1:20" x14ac:dyDescent="0.25">
      <c r="A5512">
        <v>957901</v>
      </c>
      <c r="B5512" t="s">
        <v>20</v>
      </c>
      <c r="C5512" t="s">
        <v>21</v>
      </c>
      <c r="D5512" t="s">
        <v>22</v>
      </c>
      <c r="E5512" t="s">
        <v>57</v>
      </c>
      <c r="F5512" t="s">
        <v>24</v>
      </c>
      <c r="G5512" t="s">
        <v>25</v>
      </c>
      <c r="H5512" s="3">
        <v>80697</v>
      </c>
      <c r="I5512" t="s">
        <v>26</v>
      </c>
      <c r="J5512" t="s">
        <v>120</v>
      </c>
      <c r="K5512" s="2">
        <v>3919.37</v>
      </c>
      <c r="L5512" t="s">
        <v>28</v>
      </c>
      <c r="M5512">
        <v>2017</v>
      </c>
      <c r="N5512">
        <v>11</v>
      </c>
      <c r="O5512" s="1">
        <f t="shared" si="723"/>
        <v>43040</v>
      </c>
      <c r="R5512" s="1" t="str">
        <f t="shared" ref="R5512:R5535" si="726">IFERROR(DATE(P5512,Q5512,1),"")</f>
        <v/>
      </c>
      <c r="S5512" t="str">
        <f t="shared" si="725"/>
        <v>Active</v>
      </c>
      <c r="T5512" s="4">
        <v>41</v>
      </c>
    </row>
    <row r="5513" spans="1:20" x14ac:dyDescent="0.25">
      <c r="A5513">
        <v>995142</v>
      </c>
      <c r="B5513" t="s">
        <v>20</v>
      </c>
      <c r="C5513" t="s">
        <v>35</v>
      </c>
      <c r="D5513" t="s">
        <v>82</v>
      </c>
      <c r="E5513" t="s">
        <v>83</v>
      </c>
      <c r="F5513" t="s">
        <v>32</v>
      </c>
      <c r="G5513" t="s">
        <v>25</v>
      </c>
      <c r="H5513" s="3">
        <v>80697</v>
      </c>
      <c r="I5513" t="s">
        <v>26</v>
      </c>
      <c r="J5513" t="s">
        <v>120</v>
      </c>
      <c r="K5513" s="2">
        <v>3919.37</v>
      </c>
      <c r="L5513" t="s">
        <v>28</v>
      </c>
      <c r="M5513">
        <v>2012</v>
      </c>
      <c r="N5513">
        <v>9</v>
      </c>
      <c r="O5513" s="1">
        <f t="shared" si="723"/>
        <v>41153</v>
      </c>
      <c r="R5513" s="1" t="str">
        <f t="shared" si="726"/>
        <v/>
      </c>
      <c r="S5513" t="str">
        <f t="shared" si="725"/>
        <v>Active</v>
      </c>
      <c r="T5513" s="4">
        <v>49</v>
      </c>
    </row>
    <row r="5514" spans="1:20" x14ac:dyDescent="0.25">
      <c r="A5514">
        <v>157879</v>
      </c>
      <c r="B5514" t="s">
        <v>20</v>
      </c>
      <c r="C5514" t="s">
        <v>21</v>
      </c>
      <c r="D5514" t="s">
        <v>22</v>
      </c>
      <c r="E5514" t="s">
        <v>46</v>
      </c>
      <c r="F5514" t="s">
        <v>32</v>
      </c>
      <c r="G5514" t="s">
        <v>33</v>
      </c>
      <c r="H5514" s="3">
        <v>73455</v>
      </c>
      <c r="I5514" t="s">
        <v>38</v>
      </c>
      <c r="J5514" t="s">
        <v>120</v>
      </c>
      <c r="K5514" s="2">
        <v>3923.27</v>
      </c>
      <c r="L5514" t="s">
        <v>28</v>
      </c>
      <c r="M5514">
        <v>2015</v>
      </c>
      <c r="N5514">
        <v>8</v>
      </c>
      <c r="O5514" s="1">
        <f t="shared" si="723"/>
        <v>42217</v>
      </c>
      <c r="R5514" s="1" t="str">
        <f t="shared" si="726"/>
        <v/>
      </c>
      <c r="S5514" t="str">
        <f t="shared" si="725"/>
        <v>Active</v>
      </c>
      <c r="T5514" s="4">
        <v>43</v>
      </c>
    </row>
    <row r="5515" spans="1:20" x14ac:dyDescent="0.25">
      <c r="A5515">
        <v>441741</v>
      </c>
      <c r="B5515" t="s">
        <v>20</v>
      </c>
      <c r="C5515" t="s">
        <v>21</v>
      </c>
      <c r="D5515" t="s">
        <v>22</v>
      </c>
      <c r="E5515" t="s">
        <v>84</v>
      </c>
      <c r="F5515" t="s">
        <v>24</v>
      </c>
      <c r="G5515" t="s">
        <v>25</v>
      </c>
      <c r="H5515" s="3">
        <v>50879</v>
      </c>
      <c r="I5515" t="s">
        <v>38</v>
      </c>
      <c r="J5515" t="s">
        <v>120</v>
      </c>
      <c r="K5515" s="2">
        <v>3933.81</v>
      </c>
      <c r="L5515" t="s">
        <v>28</v>
      </c>
      <c r="M5515">
        <v>2015</v>
      </c>
      <c r="N5515">
        <v>7</v>
      </c>
      <c r="O5515" s="1">
        <f t="shared" si="723"/>
        <v>42186</v>
      </c>
      <c r="R5515" s="1" t="str">
        <f t="shared" si="726"/>
        <v/>
      </c>
      <c r="S5515" t="str">
        <f t="shared" si="725"/>
        <v>Active</v>
      </c>
      <c r="T5515" s="4">
        <v>43</v>
      </c>
    </row>
    <row r="5516" spans="1:20" x14ac:dyDescent="0.25">
      <c r="A5516">
        <v>177713</v>
      </c>
      <c r="B5516" t="s">
        <v>20</v>
      </c>
      <c r="C5516" t="s">
        <v>35</v>
      </c>
      <c r="D5516" t="s">
        <v>94</v>
      </c>
      <c r="E5516" t="s">
        <v>95</v>
      </c>
      <c r="F5516" t="s">
        <v>24</v>
      </c>
      <c r="G5516" t="s">
        <v>25</v>
      </c>
      <c r="H5516" s="3">
        <v>91387</v>
      </c>
      <c r="I5516" t="s">
        <v>38</v>
      </c>
      <c r="J5516" t="s">
        <v>27</v>
      </c>
      <c r="K5516" s="2">
        <v>3124.93</v>
      </c>
      <c r="L5516" t="s">
        <v>61</v>
      </c>
      <c r="M5516">
        <v>2018</v>
      </c>
      <c r="N5516">
        <v>2</v>
      </c>
      <c r="O5516" s="1">
        <f t="shared" si="723"/>
        <v>43132</v>
      </c>
      <c r="R5516" s="1" t="str">
        <f t="shared" si="726"/>
        <v/>
      </c>
      <c r="S5516" t="str">
        <f t="shared" si="725"/>
        <v>Active</v>
      </c>
      <c r="T5516" s="4">
        <v>45</v>
      </c>
    </row>
    <row r="5517" spans="1:20" x14ac:dyDescent="0.25">
      <c r="A5517">
        <v>582690</v>
      </c>
      <c r="B5517" t="s">
        <v>20</v>
      </c>
      <c r="C5517" t="s">
        <v>21</v>
      </c>
      <c r="D5517" t="s">
        <v>99</v>
      </c>
      <c r="E5517" t="s">
        <v>100</v>
      </c>
      <c r="F5517" t="s">
        <v>24</v>
      </c>
      <c r="G5517" t="s">
        <v>25</v>
      </c>
      <c r="H5517" s="3">
        <v>50879</v>
      </c>
      <c r="I5517" t="s">
        <v>38</v>
      </c>
      <c r="J5517" t="s">
        <v>120</v>
      </c>
      <c r="K5517" s="2">
        <v>3933.81</v>
      </c>
      <c r="L5517" t="s">
        <v>28</v>
      </c>
      <c r="M5517">
        <v>2016</v>
      </c>
      <c r="N5517">
        <v>12</v>
      </c>
      <c r="O5517" s="1">
        <f t="shared" si="723"/>
        <v>42705</v>
      </c>
      <c r="R5517" s="1" t="str">
        <f t="shared" si="726"/>
        <v/>
      </c>
      <c r="S5517" t="str">
        <f t="shared" si="725"/>
        <v>Active</v>
      </c>
      <c r="T5517" s="4">
        <v>33</v>
      </c>
    </row>
    <row r="5518" spans="1:20" x14ac:dyDescent="0.25">
      <c r="A5518">
        <v>751990</v>
      </c>
      <c r="B5518" t="s">
        <v>20</v>
      </c>
      <c r="C5518" t="s">
        <v>35</v>
      </c>
      <c r="D5518" t="s">
        <v>36</v>
      </c>
      <c r="E5518" t="s">
        <v>37</v>
      </c>
      <c r="F5518" t="s">
        <v>24</v>
      </c>
      <c r="G5518" t="s">
        <v>25</v>
      </c>
      <c r="H5518" s="3">
        <v>50879</v>
      </c>
      <c r="I5518" t="s">
        <v>38</v>
      </c>
      <c r="J5518" t="s">
        <v>120</v>
      </c>
      <c r="K5518" s="2">
        <v>3933.81</v>
      </c>
      <c r="L5518" t="s">
        <v>28</v>
      </c>
      <c r="M5518">
        <v>2013</v>
      </c>
      <c r="N5518">
        <v>3</v>
      </c>
      <c r="O5518" s="1">
        <f t="shared" si="723"/>
        <v>41334</v>
      </c>
      <c r="R5518" s="1" t="str">
        <f t="shared" si="726"/>
        <v/>
      </c>
      <c r="S5518" t="str">
        <f t="shared" si="725"/>
        <v>Active</v>
      </c>
      <c r="T5518" s="4">
        <v>47</v>
      </c>
    </row>
    <row r="5519" spans="1:20" x14ac:dyDescent="0.25">
      <c r="A5519">
        <v>743121</v>
      </c>
      <c r="B5519" t="s">
        <v>20</v>
      </c>
      <c r="C5519" t="s">
        <v>21</v>
      </c>
      <c r="D5519" t="s">
        <v>47</v>
      </c>
      <c r="E5519" t="s">
        <v>48</v>
      </c>
      <c r="F5519" t="s">
        <v>24</v>
      </c>
      <c r="G5519" t="s">
        <v>25</v>
      </c>
      <c r="H5519" s="3">
        <v>93541</v>
      </c>
      <c r="I5519" t="s">
        <v>26</v>
      </c>
      <c r="J5519" t="s">
        <v>120</v>
      </c>
      <c r="K5519" s="2">
        <v>3934.71</v>
      </c>
      <c r="L5519" t="s">
        <v>28</v>
      </c>
      <c r="M5519">
        <v>2013</v>
      </c>
      <c r="N5519">
        <v>2</v>
      </c>
      <c r="O5519" s="1">
        <f t="shared" si="723"/>
        <v>41306</v>
      </c>
      <c r="R5519" s="1" t="str">
        <f t="shared" si="726"/>
        <v/>
      </c>
      <c r="S5519" t="str">
        <f t="shared" si="725"/>
        <v>Active</v>
      </c>
      <c r="T5519" s="4">
        <v>47</v>
      </c>
    </row>
    <row r="5520" spans="1:20" x14ac:dyDescent="0.25">
      <c r="A5520">
        <v>773805</v>
      </c>
      <c r="B5520" t="s">
        <v>20</v>
      </c>
      <c r="C5520" t="s">
        <v>35</v>
      </c>
      <c r="D5520" t="s">
        <v>36</v>
      </c>
      <c r="E5520" t="s">
        <v>87</v>
      </c>
      <c r="F5520" t="s">
        <v>24</v>
      </c>
      <c r="G5520" t="s">
        <v>93</v>
      </c>
      <c r="H5520" s="3">
        <v>163974</v>
      </c>
      <c r="I5520" t="s">
        <v>26</v>
      </c>
      <c r="J5520" t="s">
        <v>120</v>
      </c>
      <c r="K5520" s="2">
        <v>3936.79</v>
      </c>
      <c r="L5520" t="s">
        <v>28</v>
      </c>
      <c r="M5520">
        <v>2017</v>
      </c>
      <c r="N5520">
        <v>3</v>
      </c>
      <c r="O5520" s="1">
        <f t="shared" si="723"/>
        <v>42795</v>
      </c>
      <c r="R5520" s="1" t="str">
        <f t="shared" si="726"/>
        <v/>
      </c>
      <c r="S5520" t="str">
        <f t="shared" si="725"/>
        <v>Active</v>
      </c>
      <c r="T5520" s="4">
        <v>36</v>
      </c>
    </row>
    <row r="5521" spans="1:20" x14ac:dyDescent="0.25">
      <c r="A5521">
        <v>166953</v>
      </c>
      <c r="B5521" t="s">
        <v>20</v>
      </c>
      <c r="C5521" t="s">
        <v>109</v>
      </c>
      <c r="D5521" t="s">
        <v>110</v>
      </c>
      <c r="E5521" t="s">
        <v>111</v>
      </c>
      <c r="F5521" t="s">
        <v>32</v>
      </c>
      <c r="G5521" t="s">
        <v>25</v>
      </c>
      <c r="H5521" s="3">
        <v>75827</v>
      </c>
      <c r="I5521" t="s">
        <v>26</v>
      </c>
      <c r="J5521" t="s">
        <v>120</v>
      </c>
      <c r="K5521" s="2">
        <v>3939.01</v>
      </c>
      <c r="L5521" t="s">
        <v>28</v>
      </c>
      <c r="M5521">
        <v>2017</v>
      </c>
      <c r="N5521">
        <v>2</v>
      </c>
      <c r="O5521" s="1">
        <f t="shared" si="723"/>
        <v>42767</v>
      </c>
      <c r="R5521" s="1" t="str">
        <f t="shared" si="726"/>
        <v/>
      </c>
      <c r="S5521" t="str">
        <f t="shared" si="725"/>
        <v>Active</v>
      </c>
      <c r="T5521" s="4">
        <v>32</v>
      </c>
    </row>
    <row r="5522" spans="1:20" x14ac:dyDescent="0.25">
      <c r="A5522">
        <v>235428</v>
      </c>
      <c r="B5522" t="s">
        <v>20</v>
      </c>
      <c r="C5522" t="s">
        <v>62</v>
      </c>
      <c r="D5522" t="s">
        <v>63</v>
      </c>
      <c r="E5522" t="s">
        <v>64</v>
      </c>
      <c r="F5522" t="s">
        <v>32</v>
      </c>
      <c r="G5522" t="s">
        <v>25</v>
      </c>
      <c r="H5522" s="3">
        <v>75827</v>
      </c>
      <c r="I5522" t="s">
        <v>26</v>
      </c>
      <c r="J5522" t="s">
        <v>120</v>
      </c>
      <c r="K5522" s="2">
        <v>3939.01</v>
      </c>
      <c r="L5522" t="s">
        <v>28</v>
      </c>
      <c r="M5522">
        <v>2012</v>
      </c>
      <c r="N5522">
        <v>10</v>
      </c>
      <c r="O5522" s="1">
        <f t="shared" si="723"/>
        <v>41183</v>
      </c>
      <c r="R5522" s="1" t="str">
        <f t="shared" si="726"/>
        <v/>
      </c>
      <c r="S5522" t="str">
        <f t="shared" si="725"/>
        <v>Active</v>
      </c>
      <c r="T5522" s="4">
        <v>41</v>
      </c>
    </row>
    <row r="5523" spans="1:20" x14ac:dyDescent="0.25">
      <c r="A5523">
        <v>238556</v>
      </c>
      <c r="B5523" t="s">
        <v>20</v>
      </c>
      <c r="C5523" t="s">
        <v>35</v>
      </c>
      <c r="D5523" t="s">
        <v>112</v>
      </c>
      <c r="E5523" t="s">
        <v>113</v>
      </c>
      <c r="F5523" t="s">
        <v>32</v>
      </c>
      <c r="G5523" t="s">
        <v>25</v>
      </c>
      <c r="H5523" s="3">
        <v>75827</v>
      </c>
      <c r="I5523" t="s">
        <v>26</v>
      </c>
      <c r="J5523" t="s">
        <v>120</v>
      </c>
      <c r="K5523" s="2">
        <v>3939.01</v>
      </c>
      <c r="L5523" t="s">
        <v>28</v>
      </c>
      <c r="M5523">
        <v>2013</v>
      </c>
      <c r="N5523">
        <v>7</v>
      </c>
      <c r="O5523" s="1">
        <f t="shared" si="723"/>
        <v>41456</v>
      </c>
      <c r="R5523" s="1" t="str">
        <f t="shared" si="726"/>
        <v/>
      </c>
      <c r="S5523" t="str">
        <f t="shared" si="725"/>
        <v>Active</v>
      </c>
      <c r="T5523" s="4">
        <v>41</v>
      </c>
    </row>
    <row r="5524" spans="1:20" x14ac:dyDescent="0.25">
      <c r="A5524">
        <v>559519</v>
      </c>
      <c r="B5524" t="s">
        <v>20</v>
      </c>
      <c r="C5524" t="s">
        <v>35</v>
      </c>
      <c r="D5524" t="s">
        <v>94</v>
      </c>
      <c r="E5524" t="s">
        <v>95</v>
      </c>
      <c r="F5524" t="s">
        <v>24</v>
      </c>
      <c r="G5524" t="s">
        <v>25</v>
      </c>
      <c r="H5524" s="3">
        <v>44084</v>
      </c>
      <c r="I5524" t="s">
        <v>26</v>
      </c>
      <c r="J5524" t="s">
        <v>27</v>
      </c>
      <c r="K5524" s="2">
        <v>3238</v>
      </c>
      <c r="L5524" t="s">
        <v>61</v>
      </c>
      <c r="M5524">
        <v>2018</v>
      </c>
      <c r="N5524">
        <v>4</v>
      </c>
      <c r="O5524" s="1">
        <f t="shared" si="723"/>
        <v>43191</v>
      </c>
      <c r="R5524" s="1" t="str">
        <f t="shared" si="726"/>
        <v/>
      </c>
      <c r="S5524" t="str">
        <f t="shared" si="725"/>
        <v>Active</v>
      </c>
      <c r="T5524" s="4">
        <v>43</v>
      </c>
    </row>
    <row r="5525" spans="1:20" x14ac:dyDescent="0.25">
      <c r="A5525">
        <v>839362</v>
      </c>
      <c r="B5525" t="s">
        <v>20</v>
      </c>
      <c r="C5525" t="s">
        <v>29</v>
      </c>
      <c r="D5525" t="s">
        <v>117</v>
      </c>
      <c r="E5525" t="s">
        <v>118</v>
      </c>
      <c r="F5525" t="s">
        <v>24</v>
      </c>
      <c r="G5525" t="s">
        <v>25</v>
      </c>
      <c r="H5525" s="3">
        <v>75827</v>
      </c>
      <c r="I5525" t="s">
        <v>26</v>
      </c>
      <c r="J5525" t="s">
        <v>120</v>
      </c>
      <c r="K5525" s="2">
        <v>3939.01</v>
      </c>
      <c r="L5525" t="s">
        <v>28</v>
      </c>
      <c r="M5525">
        <v>2012</v>
      </c>
      <c r="N5525">
        <v>6</v>
      </c>
      <c r="O5525" s="1">
        <f t="shared" si="723"/>
        <v>41061</v>
      </c>
      <c r="R5525" s="1" t="str">
        <f t="shared" si="726"/>
        <v/>
      </c>
      <c r="S5525" t="str">
        <f t="shared" si="725"/>
        <v>Active</v>
      </c>
      <c r="T5525" s="4">
        <v>42</v>
      </c>
    </row>
    <row r="5526" spans="1:20" x14ac:dyDescent="0.25">
      <c r="A5526">
        <v>938719</v>
      </c>
      <c r="B5526" t="s">
        <v>20</v>
      </c>
      <c r="C5526" t="s">
        <v>88</v>
      </c>
      <c r="D5526" t="s">
        <v>89</v>
      </c>
      <c r="E5526" t="s">
        <v>119</v>
      </c>
      <c r="F5526" t="s">
        <v>24</v>
      </c>
      <c r="G5526" t="s">
        <v>25</v>
      </c>
      <c r="H5526" s="3">
        <v>75827</v>
      </c>
      <c r="I5526" t="s">
        <v>26</v>
      </c>
      <c r="J5526" t="s">
        <v>120</v>
      </c>
      <c r="K5526" s="2">
        <v>3939.01</v>
      </c>
      <c r="L5526" t="s">
        <v>28</v>
      </c>
      <c r="M5526">
        <v>2018</v>
      </c>
      <c r="N5526">
        <v>10</v>
      </c>
      <c r="O5526" s="1">
        <f t="shared" si="723"/>
        <v>43374</v>
      </c>
      <c r="R5526" s="1" t="str">
        <f t="shared" si="726"/>
        <v/>
      </c>
      <c r="S5526" t="str">
        <f t="shared" si="725"/>
        <v>Active</v>
      </c>
      <c r="T5526" s="4">
        <v>35</v>
      </c>
    </row>
    <row r="5527" spans="1:20" x14ac:dyDescent="0.25">
      <c r="A5527">
        <v>978130</v>
      </c>
      <c r="B5527" t="s">
        <v>20</v>
      </c>
      <c r="C5527" t="s">
        <v>35</v>
      </c>
      <c r="D5527" t="s">
        <v>94</v>
      </c>
      <c r="E5527" t="s">
        <v>95</v>
      </c>
      <c r="F5527" t="s">
        <v>24</v>
      </c>
      <c r="G5527" t="s">
        <v>25</v>
      </c>
      <c r="H5527" s="3">
        <v>99622</v>
      </c>
      <c r="I5527" t="s">
        <v>38</v>
      </c>
      <c r="J5527" t="s">
        <v>120</v>
      </c>
      <c r="K5527" s="2">
        <v>3940.12</v>
      </c>
      <c r="L5527" t="s">
        <v>28</v>
      </c>
      <c r="M5527">
        <v>2015</v>
      </c>
      <c r="N5527">
        <v>10</v>
      </c>
      <c r="O5527" s="1">
        <f t="shared" si="723"/>
        <v>42278</v>
      </c>
      <c r="R5527" s="1" t="str">
        <f t="shared" si="726"/>
        <v/>
      </c>
      <c r="S5527" t="str">
        <f t="shared" si="725"/>
        <v>Active</v>
      </c>
      <c r="T5527" s="4">
        <v>39</v>
      </c>
    </row>
    <row r="5528" spans="1:20" x14ac:dyDescent="0.25">
      <c r="A5528">
        <v>707470</v>
      </c>
      <c r="B5528" t="s">
        <v>20</v>
      </c>
      <c r="C5528" t="s">
        <v>35</v>
      </c>
      <c r="D5528" t="s">
        <v>52</v>
      </c>
      <c r="E5528" t="s">
        <v>53</v>
      </c>
      <c r="F5528" t="s">
        <v>24</v>
      </c>
      <c r="G5528" t="s">
        <v>25</v>
      </c>
      <c r="H5528" s="3">
        <v>79766</v>
      </c>
      <c r="I5528" t="s">
        <v>26</v>
      </c>
      <c r="J5528" t="s">
        <v>120</v>
      </c>
      <c r="K5528" s="2">
        <v>3942.73</v>
      </c>
      <c r="L5528" t="s">
        <v>28</v>
      </c>
      <c r="M5528">
        <v>2012</v>
      </c>
      <c r="N5528">
        <v>6</v>
      </c>
      <c r="O5528" s="1">
        <f t="shared" si="723"/>
        <v>41061</v>
      </c>
      <c r="R5528" s="1" t="str">
        <f t="shared" si="726"/>
        <v/>
      </c>
      <c r="S5528" t="str">
        <f t="shared" si="725"/>
        <v>Active</v>
      </c>
      <c r="T5528" s="4">
        <v>51</v>
      </c>
    </row>
    <row r="5529" spans="1:20" x14ac:dyDescent="0.25">
      <c r="A5529">
        <v>950445</v>
      </c>
      <c r="B5529" t="s">
        <v>20</v>
      </c>
      <c r="C5529" t="s">
        <v>21</v>
      </c>
      <c r="D5529" t="s">
        <v>22</v>
      </c>
      <c r="E5529" t="s">
        <v>46</v>
      </c>
      <c r="F5529" t="s">
        <v>24</v>
      </c>
      <c r="G5529" t="s">
        <v>25</v>
      </c>
      <c r="H5529" s="3">
        <v>56261</v>
      </c>
      <c r="I5529" t="s">
        <v>26</v>
      </c>
      <c r="J5529" t="s">
        <v>120</v>
      </c>
      <c r="K5529" s="2">
        <v>3944.23</v>
      </c>
      <c r="L5529" t="s">
        <v>28</v>
      </c>
      <c r="M5529">
        <v>2014</v>
      </c>
      <c r="N5529">
        <v>4</v>
      </c>
      <c r="O5529" s="1">
        <f t="shared" si="723"/>
        <v>41730</v>
      </c>
      <c r="R5529" s="1" t="str">
        <f t="shared" si="726"/>
        <v/>
      </c>
      <c r="S5529" t="str">
        <f t="shared" si="725"/>
        <v>Active</v>
      </c>
      <c r="T5529" s="4">
        <v>43</v>
      </c>
    </row>
    <row r="5530" spans="1:20" x14ac:dyDescent="0.25">
      <c r="A5530">
        <v>140768</v>
      </c>
      <c r="B5530" t="s">
        <v>20</v>
      </c>
      <c r="C5530" t="s">
        <v>29</v>
      </c>
      <c r="D5530" t="s">
        <v>117</v>
      </c>
      <c r="E5530" t="s">
        <v>118</v>
      </c>
      <c r="F5530" t="s">
        <v>32</v>
      </c>
      <c r="G5530" t="s">
        <v>76</v>
      </c>
      <c r="H5530" s="3">
        <v>79046</v>
      </c>
      <c r="I5530" t="s">
        <v>26</v>
      </c>
      <c r="J5530" t="s">
        <v>120</v>
      </c>
      <c r="K5530" s="2">
        <v>3945.24</v>
      </c>
      <c r="L5530" t="s">
        <v>28</v>
      </c>
      <c r="M5530">
        <v>2013</v>
      </c>
      <c r="N5530">
        <v>11</v>
      </c>
      <c r="O5530" s="1">
        <f t="shared" si="723"/>
        <v>41579</v>
      </c>
      <c r="R5530" s="1" t="str">
        <f t="shared" si="726"/>
        <v/>
      </c>
      <c r="S5530" t="str">
        <f t="shared" si="725"/>
        <v>Active</v>
      </c>
      <c r="T5530" s="4">
        <v>45</v>
      </c>
    </row>
    <row r="5531" spans="1:20" x14ac:dyDescent="0.25">
      <c r="A5531">
        <v>857845</v>
      </c>
      <c r="B5531" t="s">
        <v>20</v>
      </c>
      <c r="C5531" t="s">
        <v>109</v>
      </c>
      <c r="D5531" t="s">
        <v>110</v>
      </c>
      <c r="E5531" t="s">
        <v>111</v>
      </c>
      <c r="F5531" t="s">
        <v>32</v>
      </c>
      <c r="G5531" t="s">
        <v>33</v>
      </c>
      <c r="H5531" s="3">
        <v>73455</v>
      </c>
      <c r="I5531" t="s">
        <v>38</v>
      </c>
      <c r="J5531" t="s">
        <v>120</v>
      </c>
      <c r="K5531" s="2">
        <v>3945.59</v>
      </c>
      <c r="L5531" t="s">
        <v>28</v>
      </c>
      <c r="M5531">
        <v>2018</v>
      </c>
      <c r="N5531">
        <v>12</v>
      </c>
      <c r="O5531" s="1">
        <f t="shared" si="723"/>
        <v>43435</v>
      </c>
      <c r="R5531" s="1" t="str">
        <f t="shared" si="726"/>
        <v/>
      </c>
      <c r="S5531" t="str">
        <f t="shared" si="725"/>
        <v>Active</v>
      </c>
      <c r="T5531" s="4">
        <v>36</v>
      </c>
    </row>
    <row r="5532" spans="1:20" x14ac:dyDescent="0.25">
      <c r="A5532">
        <v>277607</v>
      </c>
      <c r="B5532" t="s">
        <v>20</v>
      </c>
      <c r="C5532" t="s">
        <v>29</v>
      </c>
      <c r="D5532" t="s">
        <v>117</v>
      </c>
      <c r="E5532" t="s">
        <v>118</v>
      </c>
      <c r="F5532" t="s">
        <v>32</v>
      </c>
      <c r="G5532" t="s">
        <v>33</v>
      </c>
      <c r="H5532" s="3">
        <v>73455</v>
      </c>
      <c r="I5532" t="s">
        <v>38</v>
      </c>
      <c r="J5532" t="s">
        <v>120</v>
      </c>
      <c r="K5532" s="2">
        <v>3946.37</v>
      </c>
      <c r="L5532" t="s">
        <v>28</v>
      </c>
      <c r="M5532">
        <v>2018</v>
      </c>
      <c r="N5532">
        <v>12</v>
      </c>
      <c r="O5532" s="1">
        <f t="shared" si="723"/>
        <v>43435</v>
      </c>
      <c r="R5532" s="1" t="str">
        <f t="shared" si="726"/>
        <v/>
      </c>
      <c r="S5532" t="str">
        <f t="shared" si="725"/>
        <v>Active</v>
      </c>
      <c r="T5532" s="4">
        <v>43</v>
      </c>
    </row>
    <row r="5533" spans="1:20" x14ac:dyDescent="0.25">
      <c r="A5533">
        <v>193928</v>
      </c>
      <c r="B5533" t="s">
        <v>20</v>
      </c>
      <c r="C5533" t="s">
        <v>21</v>
      </c>
      <c r="D5533" t="s">
        <v>22</v>
      </c>
      <c r="E5533" t="s">
        <v>39</v>
      </c>
      <c r="F5533" t="s">
        <v>32</v>
      </c>
      <c r="G5533" t="s">
        <v>93</v>
      </c>
      <c r="H5533" s="3">
        <v>152955</v>
      </c>
      <c r="I5533" t="s">
        <v>26</v>
      </c>
      <c r="J5533" t="s">
        <v>120</v>
      </c>
      <c r="K5533" s="2">
        <v>3954.34</v>
      </c>
      <c r="L5533" t="s">
        <v>28</v>
      </c>
      <c r="M5533">
        <v>2015</v>
      </c>
      <c r="N5533">
        <v>12</v>
      </c>
      <c r="O5533" s="1">
        <f t="shared" si="723"/>
        <v>42339</v>
      </c>
      <c r="R5533" s="1" t="str">
        <f t="shared" si="726"/>
        <v/>
      </c>
      <c r="S5533" t="str">
        <f t="shared" si="725"/>
        <v>Active</v>
      </c>
      <c r="T5533" s="4">
        <v>40</v>
      </c>
    </row>
    <row r="5534" spans="1:20" x14ac:dyDescent="0.25">
      <c r="A5534">
        <v>755070</v>
      </c>
      <c r="B5534" t="s">
        <v>20</v>
      </c>
      <c r="C5534" t="s">
        <v>35</v>
      </c>
      <c r="D5534" t="s">
        <v>36</v>
      </c>
      <c r="E5534" t="s">
        <v>37</v>
      </c>
      <c r="F5534" t="s">
        <v>24</v>
      </c>
      <c r="G5534" t="s">
        <v>93</v>
      </c>
      <c r="H5534" s="3">
        <v>152955</v>
      </c>
      <c r="I5534" t="s">
        <v>26</v>
      </c>
      <c r="J5534" t="s">
        <v>120</v>
      </c>
      <c r="K5534" s="2">
        <v>3954.34</v>
      </c>
      <c r="L5534" t="s">
        <v>28</v>
      </c>
      <c r="M5534">
        <v>2012</v>
      </c>
      <c r="N5534">
        <v>4</v>
      </c>
      <c r="O5534" s="1">
        <f t="shared" si="723"/>
        <v>41000</v>
      </c>
      <c r="R5534" s="1" t="str">
        <f t="shared" si="726"/>
        <v/>
      </c>
      <c r="S5534" t="str">
        <f t="shared" si="725"/>
        <v>Active</v>
      </c>
      <c r="T5534" s="4">
        <v>54</v>
      </c>
    </row>
    <row r="5535" spans="1:20" x14ac:dyDescent="0.25">
      <c r="A5535">
        <v>801338</v>
      </c>
      <c r="B5535" t="s">
        <v>20</v>
      </c>
      <c r="C5535" t="s">
        <v>35</v>
      </c>
      <c r="D5535" t="s">
        <v>36</v>
      </c>
      <c r="E5535" t="s">
        <v>68</v>
      </c>
      <c r="F5535" t="s">
        <v>24</v>
      </c>
      <c r="G5535" t="s">
        <v>93</v>
      </c>
      <c r="H5535" s="3">
        <v>152955</v>
      </c>
      <c r="I5535" t="s">
        <v>26</v>
      </c>
      <c r="J5535" t="s">
        <v>120</v>
      </c>
      <c r="K5535" s="2">
        <v>3954.34</v>
      </c>
      <c r="L5535" t="s">
        <v>28</v>
      </c>
      <c r="M5535">
        <v>2014</v>
      </c>
      <c r="N5535">
        <v>1</v>
      </c>
      <c r="O5535" s="1">
        <f t="shared" si="723"/>
        <v>41640</v>
      </c>
      <c r="R5535" s="1" t="str">
        <f t="shared" si="726"/>
        <v/>
      </c>
      <c r="S5535" t="str">
        <f t="shared" si="725"/>
        <v>Active</v>
      </c>
      <c r="T5535" s="4">
        <v>46</v>
      </c>
    </row>
    <row r="5536" spans="1:20" x14ac:dyDescent="0.25">
      <c r="A5536">
        <v>889964</v>
      </c>
      <c r="B5536" t="s">
        <v>20</v>
      </c>
      <c r="C5536" t="s">
        <v>21</v>
      </c>
      <c r="D5536" t="s">
        <v>22</v>
      </c>
      <c r="E5536" t="s">
        <v>39</v>
      </c>
      <c r="F5536" t="s">
        <v>24</v>
      </c>
      <c r="G5536" t="s">
        <v>93</v>
      </c>
      <c r="H5536" s="3">
        <v>152955</v>
      </c>
      <c r="I5536" t="s">
        <v>26</v>
      </c>
      <c r="J5536" t="s">
        <v>120</v>
      </c>
      <c r="K5536" s="2">
        <v>3954.34</v>
      </c>
      <c r="L5536" t="s">
        <v>28</v>
      </c>
      <c r="M5536">
        <v>2015</v>
      </c>
      <c r="N5536">
        <v>4</v>
      </c>
      <c r="O5536" s="1">
        <f t="shared" si="723"/>
        <v>42095</v>
      </c>
      <c r="P5536">
        <v>2015</v>
      </c>
      <c r="Q5536">
        <v>12</v>
      </c>
      <c r="R5536" s="1">
        <f>IFERROR(DATE(P5536,Q5536,1),"")</f>
        <v>42339</v>
      </c>
      <c r="S5536" t="str">
        <f t="shared" si="725"/>
        <v>Cancelled</v>
      </c>
      <c r="T5536" s="4">
        <v>43</v>
      </c>
    </row>
    <row r="5537" spans="1:20" x14ac:dyDescent="0.25">
      <c r="A5537">
        <v>274354</v>
      </c>
      <c r="B5537" t="s">
        <v>20</v>
      </c>
      <c r="C5537" t="s">
        <v>35</v>
      </c>
      <c r="D5537" t="s">
        <v>36</v>
      </c>
      <c r="E5537" t="s">
        <v>68</v>
      </c>
      <c r="F5537" t="s">
        <v>24</v>
      </c>
      <c r="G5537" t="s">
        <v>25</v>
      </c>
      <c r="H5537" s="3">
        <v>61305</v>
      </c>
      <c r="I5537" t="s">
        <v>34</v>
      </c>
      <c r="J5537" t="s">
        <v>120</v>
      </c>
      <c r="K5537" s="2">
        <v>3954.54</v>
      </c>
      <c r="L5537" t="s">
        <v>28</v>
      </c>
      <c r="M5537">
        <v>2016</v>
      </c>
      <c r="N5537">
        <v>6</v>
      </c>
      <c r="O5537" s="1">
        <f t="shared" si="723"/>
        <v>42522</v>
      </c>
      <c r="R5537" s="1" t="str">
        <f t="shared" ref="R5537:R5559" si="727">IFERROR(DATE(P5537,Q5537,1),"")</f>
        <v/>
      </c>
      <c r="S5537" t="str">
        <f t="shared" si="725"/>
        <v>Active</v>
      </c>
      <c r="T5537" s="4">
        <v>54</v>
      </c>
    </row>
    <row r="5538" spans="1:20" x14ac:dyDescent="0.25">
      <c r="A5538">
        <v>834571</v>
      </c>
      <c r="B5538" t="s">
        <v>20</v>
      </c>
      <c r="C5538" t="s">
        <v>21</v>
      </c>
      <c r="D5538" t="s">
        <v>22</v>
      </c>
      <c r="E5538" t="s">
        <v>69</v>
      </c>
      <c r="F5538" t="s">
        <v>32</v>
      </c>
      <c r="G5538" t="s">
        <v>25</v>
      </c>
      <c r="H5538" s="3">
        <v>61305</v>
      </c>
      <c r="I5538" t="s">
        <v>34</v>
      </c>
      <c r="J5538" t="s">
        <v>120</v>
      </c>
      <c r="K5538" s="2">
        <v>3954.54</v>
      </c>
      <c r="L5538" t="s">
        <v>28</v>
      </c>
      <c r="M5538">
        <v>2014</v>
      </c>
      <c r="N5538">
        <v>11</v>
      </c>
      <c r="O5538" s="1">
        <f t="shared" si="723"/>
        <v>41944</v>
      </c>
      <c r="R5538" s="1" t="str">
        <f t="shared" si="727"/>
        <v/>
      </c>
      <c r="S5538" t="str">
        <f t="shared" si="725"/>
        <v>Active</v>
      </c>
      <c r="T5538" s="4">
        <v>38</v>
      </c>
    </row>
    <row r="5539" spans="1:20" x14ac:dyDescent="0.25">
      <c r="A5539">
        <v>206871</v>
      </c>
      <c r="B5539" t="s">
        <v>20</v>
      </c>
      <c r="C5539" t="s">
        <v>21</v>
      </c>
      <c r="D5539" t="s">
        <v>22</v>
      </c>
      <c r="E5539" t="s">
        <v>69</v>
      </c>
      <c r="F5539" t="s">
        <v>32</v>
      </c>
      <c r="G5539" t="s">
        <v>33</v>
      </c>
      <c r="H5539" s="3">
        <v>73455</v>
      </c>
      <c r="I5539" t="s">
        <v>26</v>
      </c>
      <c r="J5539" t="s">
        <v>120</v>
      </c>
      <c r="K5539" s="2">
        <v>3962.83</v>
      </c>
      <c r="L5539" t="s">
        <v>28</v>
      </c>
      <c r="M5539">
        <v>2015</v>
      </c>
      <c r="N5539">
        <v>10</v>
      </c>
      <c r="O5539" s="1">
        <f t="shared" si="723"/>
        <v>42278</v>
      </c>
      <c r="R5539" s="1" t="str">
        <f t="shared" si="727"/>
        <v/>
      </c>
      <c r="S5539" t="str">
        <f t="shared" si="725"/>
        <v>Active</v>
      </c>
      <c r="T5539" s="4">
        <v>38</v>
      </c>
    </row>
    <row r="5540" spans="1:20" x14ac:dyDescent="0.25">
      <c r="A5540">
        <v>242789</v>
      </c>
      <c r="B5540" t="s">
        <v>20</v>
      </c>
      <c r="C5540" t="s">
        <v>35</v>
      </c>
      <c r="D5540" t="s">
        <v>36</v>
      </c>
      <c r="E5540" t="s">
        <v>68</v>
      </c>
      <c r="F5540" t="s">
        <v>32</v>
      </c>
      <c r="G5540" t="s">
        <v>33</v>
      </c>
      <c r="H5540" s="3">
        <v>73455</v>
      </c>
      <c r="I5540" t="s">
        <v>26</v>
      </c>
      <c r="J5540" t="s">
        <v>120</v>
      </c>
      <c r="K5540" s="2">
        <v>3962.83</v>
      </c>
      <c r="L5540" t="s">
        <v>28</v>
      </c>
      <c r="M5540">
        <v>2013</v>
      </c>
      <c r="N5540">
        <v>10</v>
      </c>
      <c r="O5540" s="1">
        <f t="shared" si="723"/>
        <v>41548</v>
      </c>
      <c r="R5540" s="1" t="str">
        <f t="shared" si="727"/>
        <v/>
      </c>
      <c r="S5540" t="str">
        <f t="shared" si="725"/>
        <v>Active</v>
      </c>
      <c r="T5540" s="4">
        <v>36</v>
      </c>
    </row>
    <row r="5541" spans="1:20" x14ac:dyDescent="0.25">
      <c r="A5541">
        <v>958791</v>
      </c>
      <c r="B5541" t="s">
        <v>20</v>
      </c>
      <c r="C5541" t="s">
        <v>21</v>
      </c>
      <c r="D5541" t="s">
        <v>91</v>
      </c>
      <c r="E5541" t="s">
        <v>92</v>
      </c>
      <c r="F5541" t="s">
        <v>24</v>
      </c>
      <c r="G5541" t="s">
        <v>25</v>
      </c>
      <c r="H5541" s="3">
        <v>77742</v>
      </c>
      <c r="I5541" t="s">
        <v>26</v>
      </c>
      <c r="J5541" t="s">
        <v>120</v>
      </c>
      <c r="K5541" s="2">
        <v>3964.53</v>
      </c>
      <c r="L5541" t="s">
        <v>28</v>
      </c>
      <c r="M5541">
        <v>2015</v>
      </c>
      <c r="N5541">
        <v>7</v>
      </c>
      <c r="O5541" s="1">
        <f t="shared" si="723"/>
        <v>42186</v>
      </c>
      <c r="R5541" s="1" t="str">
        <f t="shared" si="727"/>
        <v/>
      </c>
      <c r="S5541" t="str">
        <f t="shared" si="725"/>
        <v>Active</v>
      </c>
      <c r="T5541" s="4">
        <v>47</v>
      </c>
    </row>
    <row r="5542" spans="1:20" x14ac:dyDescent="0.25">
      <c r="A5542">
        <v>134760</v>
      </c>
      <c r="B5542" t="s">
        <v>20</v>
      </c>
      <c r="C5542" t="s">
        <v>40</v>
      </c>
      <c r="D5542" t="s">
        <v>49</v>
      </c>
      <c r="E5542" t="s">
        <v>50</v>
      </c>
      <c r="F5542" t="s">
        <v>24</v>
      </c>
      <c r="G5542" t="s">
        <v>25</v>
      </c>
      <c r="H5542" s="3">
        <v>76410</v>
      </c>
      <c r="I5542" t="s">
        <v>38</v>
      </c>
      <c r="J5542" t="s">
        <v>120</v>
      </c>
      <c r="K5542" s="2">
        <v>3964.73</v>
      </c>
      <c r="L5542" t="s">
        <v>28</v>
      </c>
      <c r="M5542">
        <v>2016</v>
      </c>
      <c r="N5542">
        <v>3</v>
      </c>
      <c r="O5542" s="1">
        <f t="shared" si="723"/>
        <v>42430</v>
      </c>
      <c r="R5542" s="1" t="str">
        <f t="shared" si="727"/>
        <v/>
      </c>
      <c r="S5542" t="str">
        <f t="shared" si="725"/>
        <v>Active</v>
      </c>
      <c r="T5542" s="4">
        <v>49</v>
      </c>
    </row>
    <row r="5543" spans="1:20" x14ac:dyDescent="0.25">
      <c r="A5543">
        <v>874612</v>
      </c>
      <c r="B5543" t="s">
        <v>20</v>
      </c>
      <c r="C5543" t="s">
        <v>102</v>
      </c>
      <c r="D5543" t="s">
        <v>103</v>
      </c>
      <c r="E5543" t="s">
        <v>104</v>
      </c>
      <c r="F5543" t="s">
        <v>24</v>
      </c>
      <c r="G5543" t="s">
        <v>25</v>
      </c>
      <c r="H5543" s="3">
        <v>68160</v>
      </c>
      <c r="I5543" t="s">
        <v>38</v>
      </c>
      <c r="J5543" t="s">
        <v>120</v>
      </c>
      <c r="K5543" s="2">
        <v>3969.43</v>
      </c>
      <c r="L5543" t="s">
        <v>28</v>
      </c>
      <c r="M5543">
        <v>2012</v>
      </c>
      <c r="N5543">
        <v>10</v>
      </c>
      <c r="O5543" s="1">
        <f t="shared" si="723"/>
        <v>41183</v>
      </c>
      <c r="R5543" s="1" t="str">
        <f t="shared" si="727"/>
        <v/>
      </c>
      <c r="S5543" t="str">
        <f t="shared" si="725"/>
        <v>Active</v>
      </c>
      <c r="T5543" s="4">
        <v>53</v>
      </c>
    </row>
    <row r="5544" spans="1:20" x14ac:dyDescent="0.25">
      <c r="A5544">
        <v>283290</v>
      </c>
      <c r="B5544" t="s">
        <v>20</v>
      </c>
      <c r="C5544" t="s">
        <v>29</v>
      </c>
      <c r="D5544" t="s">
        <v>85</v>
      </c>
      <c r="E5544" t="s">
        <v>86</v>
      </c>
      <c r="F5544" t="s">
        <v>24</v>
      </c>
      <c r="G5544" t="s">
        <v>25</v>
      </c>
      <c r="H5544" s="3">
        <v>49175</v>
      </c>
      <c r="I5544" t="s">
        <v>38</v>
      </c>
      <c r="J5544" t="s">
        <v>120</v>
      </c>
      <c r="K5544" s="2">
        <v>3971.35</v>
      </c>
      <c r="L5544" t="s">
        <v>28</v>
      </c>
      <c r="M5544">
        <v>2015</v>
      </c>
      <c r="N5544">
        <v>1</v>
      </c>
      <c r="O5544" s="1">
        <f t="shared" si="723"/>
        <v>42005</v>
      </c>
      <c r="R5544" s="1" t="str">
        <f t="shared" si="727"/>
        <v/>
      </c>
      <c r="S5544" t="str">
        <f t="shared" si="725"/>
        <v>Active</v>
      </c>
      <c r="T5544" s="4">
        <v>48</v>
      </c>
    </row>
    <row r="5545" spans="1:20" x14ac:dyDescent="0.25">
      <c r="A5545">
        <v>616447</v>
      </c>
      <c r="B5545" t="s">
        <v>20</v>
      </c>
      <c r="C5545" t="s">
        <v>21</v>
      </c>
      <c r="D5545" t="s">
        <v>22</v>
      </c>
      <c r="E5545" t="s">
        <v>105</v>
      </c>
      <c r="F5545" t="s">
        <v>32</v>
      </c>
      <c r="G5545" t="s">
        <v>25</v>
      </c>
      <c r="H5545" s="3">
        <v>49175</v>
      </c>
      <c r="I5545" t="s">
        <v>38</v>
      </c>
      <c r="J5545" t="s">
        <v>120</v>
      </c>
      <c r="K5545" s="2">
        <v>3971.35</v>
      </c>
      <c r="L5545" t="s">
        <v>28</v>
      </c>
      <c r="M5545">
        <v>2018</v>
      </c>
      <c r="N5545">
        <v>5</v>
      </c>
      <c r="O5545" s="1">
        <f t="shared" si="723"/>
        <v>43221</v>
      </c>
      <c r="R5545" s="1" t="str">
        <f t="shared" si="727"/>
        <v/>
      </c>
      <c r="S5545" t="str">
        <f t="shared" si="725"/>
        <v>Active</v>
      </c>
      <c r="T5545" s="4">
        <v>38</v>
      </c>
    </row>
    <row r="5546" spans="1:20" x14ac:dyDescent="0.25">
      <c r="A5546">
        <v>653851</v>
      </c>
      <c r="B5546" t="s">
        <v>20</v>
      </c>
      <c r="C5546" t="s">
        <v>21</v>
      </c>
      <c r="D5546" t="s">
        <v>22</v>
      </c>
      <c r="E5546" t="s">
        <v>23</v>
      </c>
      <c r="F5546" t="s">
        <v>32</v>
      </c>
      <c r="G5546" t="s">
        <v>33</v>
      </c>
      <c r="H5546" s="3">
        <v>73455</v>
      </c>
      <c r="I5546" t="s">
        <v>38</v>
      </c>
      <c r="J5546" t="s">
        <v>120</v>
      </c>
      <c r="K5546" s="2">
        <v>3974.14</v>
      </c>
      <c r="L5546" t="s">
        <v>28</v>
      </c>
      <c r="M5546">
        <v>2017</v>
      </c>
      <c r="N5546">
        <v>10</v>
      </c>
      <c r="O5546" s="1">
        <f t="shared" si="723"/>
        <v>43009</v>
      </c>
      <c r="R5546" s="1" t="str">
        <f t="shared" si="727"/>
        <v/>
      </c>
      <c r="S5546" t="str">
        <f t="shared" si="725"/>
        <v>Active</v>
      </c>
      <c r="T5546" s="4">
        <v>36</v>
      </c>
    </row>
    <row r="5547" spans="1:20" x14ac:dyDescent="0.25">
      <c r="A5547">
        <v>929980</v>
      </c>
      <c r="B5547" t="s">
        <v>20</v>
      </c>
      <c r="C5547" t="s">
        <v>35</v>
      </c>
      <c r="D5547" t="s">
        <v>52</v>
      </c>
      <c r="E5547" t="s">
        <v>53</v>
      </c>
      <c r="F5547" t="s">
        <v>32</v>
      </c>
      <c r="G5547" t="s">
        <v>33</v>
      </c>
      <c r="H5547" s="3">
        <v>73455</v>
      </c>
      <c r="I5547" t="s">
        <v>38</v>
      </c>
      <c r="J5547" t="s">
        <v>120</v>
      </c>
      <c r="K5547" s="2">
        <v>3974.14</v>
      </c>
      <c r="L5547" t="s">
        <v>28</v>
      </c>
      <c r="M5547">
        <v>2013</v>
      </c>
      <c r="N5547">
        <v>12</v>
      </c>
      <c r="O5547" s="1">
        <f t="shared" si="723"/>
        <v>41609</v>
      </c>
      <c r="R5547" s="1" t="str">
        <f t="shared" si="727"/>
        <v/>
      </c>
      <c r="S5547" t="str">
        <f t="shared" si="725"/>
        <v>Active</v>
      </c>
      <c r="T5547" s="4">
        <v>34</v>
      </c>
    </row>
    <row r="5548" spans="1:20" x14ac:dyDescent="0.25">
      <c r="A5548">
        <v>810448</v>
      </c>
      <c r="B5548" t="s">
        <v>20</v>
      </c>
      <c r="C5548" t="s">
        <v>40</v>
      </c>
      <c r="D5548" t="s">
        <v>49</v>
      </c>
      <c r="E5548" t="s">
        <v>50</v>
      </c>
      <c r="F5548" t="s">
        <v>24</v>
      </c>
      <c r="G5548" t="s">
        <v>25</v>
      </c>
      <c r="H5548" s="3">
        <v>60519</v>
      </c>
      <c r="I5548" t="s">
        <v>26</v>
      </c>
      <c r="J5548" t="s">
        <v>120</v>
      </c>
      <c r="K5548" s="2">
        <v>3978.67</v>
      </c>
      <c r="L5548" t="s">
        <v>28</v>
      </c>
      <c r="M5548">
        <v>2016</v>
      </c>
      <c r="N5548">
        <v>4</v>
      </c>
      <c r="O5548" s="1">
        <f t="shared" si="723"/>
        <v>42461</v>
      </c>
      <c r="R5548" s="1" t="str">
        <f t="shared" si="727"/>
        <v/>
      </c>
      <c r="S5548" t="str">
        <f t="shared" si="725"/>
        <v>Active</v>
      </c>
      <c r="T5548" s="4">
        <v>51</v>
      </c>
    </row>
    <row r="5549" spans="1:20" x14ac:dyDescent="0.25">
      <c r="A5549">
        <v>959728</v>
      </c>
      <c r="B5549" t="s">
        <v>20</v>
      </c>
      <c r="C5549" t="s">
        <v>21</v>
      </c>
      <c r="D5549" t="s">
        <v>22</v>
      </c>
      <c r="E5549" t="s">
        <v>51</v>
      </c>
      <c r="F5549" t="s">
        <v>24</v>
      </c>
      <c r="G5549" t="s">
        <v>33</v>
      </c>
      <c r="H5549" s="3">
        <v>73455</v>
      </c>
      <c r="I5549" t="s">
        <v>38</v>
      </c>
      <c r="J5549" t="s">
        <v>120</v>
      </c>
      <c r="K5549" s="2">
        <v>3979.39</v>
      </c>
      <c r="L5549" t="s">
        <v>28</v>
      </c>
      <c r="M5549">
        <v>2017</v>
      </c>
      <c r="N5549">
        <v>9</v>
      </c>
      <c r="O5549" s="1">
        <f t="shared" si="723"/>
        <v>42979</v>
      </c>
      <c r="R5549" s="1" t="str">
        <f t="shared" si="727"/>
        <v/>
      </c>
      <c r="S5549" t="str">
        <f t="shared" si="725"/>
        <v>Active</v>
      </c>
      <c r="T5549" s="4">
        <v>40</v>
      </c>
    </row>
    <row r="5550" spans="1:20" x14ac:dyDescent="0.25">
      <c r="A5550">
        <v>515444</v>
      </c>
      <c r="B5550" t="s">
        <v>20</v>
      </c>
      <c r="C5550" t="s">
        <v>62</v>
      </c>
      <c r="D5550" t="s">
        <v>63</v>
      </c>
      <c r="E5550" t="s">
        <v>64</v>
      </c>
      <c r="F5550" t="s">
        <v>32</v>
      </c>
      <c r="G5550" t="s">
        <v>33</v>
      </c>
      <c r="H5550" s="3">
        <v>73455</v>
      </c>
      <c r="I5550" t="s">
        <v>38</v>
      </c>
      <c r="J5550" t="s">
        <v>120</v>
      </c>
      <c r="K5550" s="2">
        <v>3979.59</v>
      </c>
      <c r="L5550" t="s">
        <v>28</v>
      </c>
      <c r="M5550">
        <v>2018</v>
      </c>
      <c r="N5550">
        <v>5</v>
      </c>
      <c r="O5550" s="1">
        <f t="shared" si="723"/>
        <v>43221</v>
      </c>
      <c r="R5550" s="1" t="str">
        <f t="shared" si="727"/>
        <v/>
      </c>
      <c r="S5550" t="str">
        <f t="shared" si="725"/>
        <v>Active</v>
      </c>
      <c r="T5550" s="4">
        <v>35</v>
      </c>
    </row>
    <row r="5551" spans="1:20" x14ac:dyDescent="0.25">
      <c r="A5551">
        <v>342945</v>
      </c>
      <c r="B5551" t="s">
        <v>20</v>
      </c>
      <c r="C5551" t="s">
        <v>40</v>
      </c>
      <c r="D5551" t="s">
        <v>41</v>
      </c>
      <c r="E5551" t="s">
        <v>42</v>
      </c>
      <c r="F5551" t="s">
        <v>24</v>
      </c>
      <c r="G5551" t="s">
        <v>25</v>
      </c>
      <c r="H5551" s="3">
        <v>99622</v>
      </c>
      <c r="I5551" t="s">
        <v>38</v>
      </c>
      <c r="J5551" t="s">
        <v>120</v>
      </c>
      <c r="K5551" s="2">
        <v>3980.84</v>
      </c>
      <c r="L5551" t="s">
        <v>28</v>
      </c>
      <c r="M5551">
        <v>2015</v>
      </c>
      <c r="N5551">
        <v>4</v>
      </c>
      <c r="O5551" s="1">
        <f t="shared" si="723"/>
        <v>42095</v>
      </c>
      <c r="R5551" s="1" t="str">
        <f t="shared" si="727"/>
        <v/>
      </c>
      <c r="S5551" t="str">
        <f t="shared" si="725"/>
        <v>Active</v>
      </c>
      <c r="T5551" s="4">
        <v>49</v>
      </c>
    </row>
    <row r="5552" spans="1:20" x14ac:dyDescent="0.25">
      <c r="A5552">
        <v>194859</v>
      </c>
      <c r="B5552" t="s">
        <v>20</v>
      </c>
      <c r="C5552" t="s">
        <v>35</v>
      </c>
      <c r="D5552" t="s">
        <v>94</v>
      </c>
      <c r="E5552" t="s">
        <v>95</v>
      </c>
      <c r="F5552" t="s">
        <v>32</v>
      </c>
      <c r="G5552" t="s">
        <v>76</v>
      </c>
      <c r="H5552" s="3">
        <v>82703</v>
      </c>
      <c r="I5552" t="s">
        <v>26</v>
      </c>
      <c r="J5552" t="s">
        <v>27</v>
      </c>
      <c r="K5552" s="2">
        <v>3440.36</v>
      </c>
      <c r="L5552" t="s">
        <v>61</v>
      </c>
      <c r="M5552">
        <v>2018</v>
      </c>
      <c r="N5552">
        <v>4</v>
      </c>
      <c r="O5552" s="1">
        <f t="shared" si="723"/>
        <v>43191</v>
      </c>
      <c r="R5552" s="1" t="str">
        <f t="shared" si="727"/>
        <v/>
      </c>
      <c r="S5552" t="str">
        <f t="shared" si="725"/>
        <v>Active</v>
      </c>
      <c r="T5552" s="4">
        <v>36</v>
      </c>
    </row>
    <row r="5553" spans="1:20" x14ac:dyDescent="0.25">
      <c r="A5553">
        <v>536186</v>
      </c>
      <c r="B5553" t="s">
        <v>20</v>
      </c>
      <c r="C5553" t="s">
        <v>35</v>
      </c>
      <c r="D5553" t="s">
        <v>36</v>
      </c>
      <c r="E5553" t="s">
        <v>87</v>
      </c>
      <c r="F5553" t="s">
        <v>24</v>
      </c>
      <c r="G5553" t="s">
        <v>25</v>
      </c>
      <c r="H5553" s="3">
        <v>70544</v>
      </c>
      <c r="I5553" t="s">
        <v>26</v>
      </c>
      <c r="J5553" t="s">
        <v>120</v>
      </c>
      <c r="K5553" s="2">
        <v>3981.78</v>
      </c>
      <c r="L5553" t="s">
        <v>28</v>
      </c>
      <c r="M5553">
        <v>2014</v>
      </c>
      <c r="N5553">
        <v>6</v>
      </c>
      <c r="O5553" s="1">
        <f t="shared" si="723"/>
        <v>41791</v>
      </c>
      <c r="R5553" s="1" t="str">
        <f t="shared" si="727"/>
        <v/>
      </c>
      <c r="S5553" t="str">
        <f t="shared" si="725"/>
        <v>Active</v>
      </c>
      <c r="T5553" s="4">
        <v>45</v>
      </c>
    </row>
    <row r="5554" spans="1:20" x14ac:dyDescent="0.25">
      <c r="A5554">
        <v>390874</v>
      </c>
      <c r="B5554" t="s">
        <v>20</v>
      </c>
      <c r="C5554" t="s">
        <v>21</v>
      </c>
      <c r="D5554" t="s">
        <v>22</v>
      </c>
      <c r="E5554" t="s">
        <v>106</v>
      </c>
      <c r="F5554" t="s">
        <v>32</v>
      </c>
      <c r="G5554" t="s">
        <v>25</v>
      </c>
      <c r="H5554" s="3">
        <v>60079</v>
      </c>
      <c r="I5554" t="s">
        <v>26</v>
      </c>
      <c r="J5554" t="s">
        <v>120</v>
      </c>
      <c r="K5554" s="2">
        <v>3982.18</v>
      </c>
      <c r="L5554" t="s">
        <v>28</v>
      </c>
      <c r="M5554">
        <v>2018</v>
      </c>
      <c r="N5554">
        <v>7</v>
      </c>
      <c r="O5554" s="1">
        <f t="shared" si="723"/>
        <v>43282</v>
      </c>
      <c r="R5554" s="1" t="str">
        <f t="shared" si="727"/>
        <v/>
      </c>
      <c r="S5554" t="str">
        <f t="shared" si="725"/>
        <v>Active</v>
      </c>
      <c r="T5554" s="4">
        <v>38</v>
      </c>
    </row>
    <row r="5555" spans="1:20" x14ac:dyDescent="0.25">
      <c r="A5555">
        <v>509909</v>
      </c>
      <c r="B5555" t="s">
        <v>20</v>
      </c>
      <c r="C5555" t="s">
        <v>21</v>
      </c>
      <c r="D5555" t="s">
        <v>22</v>
      </c>
      <c r="E5555" t="s">
        <v>23</v>
      </c>
      <c r="F5555" t="s">
        <v>32</v>
      </c>
      <c r="G5555" t="s">
        <v>33</v>
      </c>
      <c r="H5555" s="3">
        <v>73455</v>
      </c>
      <c r="I5555" t="s">
        <v>34</v>
      </c>
      <c r="J5555" t="s">
        <v>120</v>
      </c>
      <c r="K5555" s="2">
        <v>3982.27</v>
      </c>
      <c r="L5555" t="s">
        <v>28</v>
      </c>
      <c r="M5555">
        <v>2012</v>
      </c>
      <c r="N5555">
        <v>12</v>
      </c>
      <c r="O5555" s="1">
        <f t="shared" si="723"/>
        <v>41244</v>
      </c>
      <c r="R5555" s="1" t="str">
        <f t="shared" si="727"/>
        <v/>
      </c>
      <c r="S5555" t="str">
        <f t="shared" si="725"/>
        <v>Active</v>
      </c>
      <c r="T5555" s="4">
        <v>46</v>
      </c>
    </row>
    <row r="5556" spans="1:20" x14ac:dyDescent="0.25">
      <c r="A5556">
        <v>923560</v>
      </c>
      <c r="B5556" t="s">
        <v>20</v>
      </c>
      <c r="C5556" t="s">
        <v>21</v>
      </c>
      <c r="D5556" t="s">
        <v>115</v>
      </c>
      <c r="E5556" t="s">
        <v>116</v>
      </c>
      <c r="F5556" t="s">
        <v>24</v>
      </c>
      <c r="G5556" t="s">
        <v>25</v>
      </c>
      <c r="H5556" s="3">
        <v>88792</v>
      </c>
      <c r="I5556" t="s">
        <v>26</v>
      </c>
      <c r="J5556" t="s">
        <v>120</v>
      </c>
      <c r="K5556" s="2">
        <v>3985.4</v>
      </c>
      <c r="L5556" t="s">
        <v>28</v>
      </c>
      <c r="M5556">
        <v>2013</v>
      </c>
      <c r="N5556">
        <v>4</v>
      </c>
      <c r="O5556" s="1">
        <f t="shared" si="723"/>
        <v>41365</v>
      </c>
      <c r="R5556" s="1" t="str">
        <f t="shared" si="727"/>
        <v/>
      </c>
      <c r="S5556" t="str">
        <f t="shared" si="725"/>
        <v>Active</v>
      </c>
      <c r="T5556" s="4">
        <v>44</v>
      </c>
    </row>
    <row r="5557" spans="1:20" x14ac:dyDescent="0.25">
      <c r="A5557">
        <v>421001</v>
      </c>
      <c r="B5557" t="s">
        <v>20</v>
      </c>
      <c r="C5557" t="s">
        <v>35</v>
      </c>
      <c r="D5557" t="s">
        <v>36</v>
      </c>
      <c r="E5557" t="s">
        <v>37</v>
      </c>
      <c r="F5557" t="s">
        <v>24</v>
      </c>
      <c r="G5557" t="s">
        <v>93</v>
      </c>
      <c r="H5557" s="3">
        <v>144051</v>
      </c>
      <c r="I5557" t="s">
        <v>34</v>
      </c>
      <c r="J5557" t="s">
        <v>120</v>
      </c>
      <c r="K5557" s="2">
        <v>3993.88</v>
      </c>
      <c r="L5557" t="s">
        <v>28</v>
      </c>
      <c r="M5557">
        <v>2012</v>
      </c>
      <c r="N5557">
        <v>10</v>
      </c>
      <c r="O5557" s="1">
        <f t="shared" si="723"/>
        <v>41183</v>
      </c>
      <c r="R5557" s="1" t="str">
        <f t="shared" si="727"/>
        <v/>
      </c>
      <c r="S5557" t="str">
        <f t="shared" si="725"/>
        <v>Active</v>
      </c>
      <c r="T5557" s="4">
        <v>40</v>
      </c>
    </row>
    <row r="5558" spans="1:20" x14ac:dyDescent="0.25">
      <c r="A5558">
        <v>917610</v>
      </c>
      <c r="B5558" t="s">
        <v>20</v>
      </c>
      <c r="C5558" t="s">
        <v>21</v>
      </c>
      <c r="D5558" t="s">
        <v>22</v>
      </c>
      <c r="E5558" t="s">
        <v>39</v>
      </c>
      <c r="F5558" t="s">
        <v>24</v>
      </c>
      <c r="G5558" t="s">
        <v>93</v>
      </c>
      <c r="H5558" s="3">
        <v>144051</v>
      </c>
      <c r="I5558" t="s">
        <v>34</v>
      </c>
      <c r="J5558" t="s">
        <v>120</v>
      </c>
      <c r="K5558" s="2">
        <v>3993.88</v>
      </c>
      <c r="L5558" t="s">
        <v>28</v>
      </c>
      <c r="M5558">
        <v>2016</v>
      </c>
      <c r="N5558">
        <v>8</v>
      </c>
      <c r="O5558" s="1">
        <f t="shared" si="723"/>
        <v>42583</v>
      </c>
      <c r="R5558" s="1" t="str">
        <f t="shared" si="727"/>
        <v/>
      </c>
      <c r="S5558" t="str">
        <f t="shared" si="725"/>
        <v>Active</v>
      </c>
      <c r="T5558" s="4">
        <v>43</v>
      </c>
    </row>
    <row r="5559" spans="1:20" x14ac:dyDescent="0.25">
      <c r="A5559">
        <v>274431</v>
      </c>
      <c r="B5559" t="s">
        <v>20</v>
      </c>
      <c r="C5559" t="s">
        <v>35</v>
      </c>
      <c r="D5559" t="s">
        <v>94</v>
      </c>
      <c r="E5559" t="s">
        <v>95</v>
      </c>
      <c r="F5559" t="s">
        <v>24</v>
      </c>
      <c r="G5559" t="s">
        <v>93</v>
      </c>
      <c r="H5559" s="3">
        <v>407228</v>
      </c>
      <c r="I5559" t="s">
        <v>26</v>
      </c>
      <c r="J5559" t="s">
        <v>27</v>
      </c>
      <c r="K5559" s="2">
        <v>7475.78</v>
      </c>
      <c r="L5559" t="s">
        <v>61</v>
      </c>
      <c r="M5559">
        <v>2018</v>
      </c>
      <c r="N5559">
        <v>3</v>
      </c>
      <c r="O5559" s="1">
        <f t="shared" si="723"/>
        <v>43160</v>
      </c>
      <c r="R5559" s="1" t="str">
        <f t="shared" si="727"/>
        <v/>
      </c>
      <c r="S5559" t="str">
        <f t="shared" si="725"/>
        <v>Active</v>
      </c>
      <c r="T5559" s="4">
        <v>46</v>
      </c>
    </row>
    <row r="5560" spans="1:20" x14ac:dyDescent="0.25">
      <c r="A5560">
        <v>769976</v>
      </c>
      <c r="B5560" t="s">
        <v>20</v>
      </c>
      <c r="C5560" t="s">
        <v>88</v>
      </c>
      <c r="D5560" t="s">
        <v>89</v>
      </c>
      <c r="E5560" t="s">
        <v>119</v>
      </c>
      <c r="F5560" t="s">
        <v>32</v>
      </c>
      <c r="G5560" t="s">
        <v>33</v>
      </c>
      <c r="H5560" s="3">
        <v>73455</v>
      </c>
      <c r="I5560" t="s">
        <v>26</v>
      </c>
      <c r="J5560" t="s">
        <v>120</v>
      </c>
      <c r="K5560" s="2">
        <v>4004.55</v>
      </c>
      <c r="L5560" t="s">
        <v>28</v>
      </c>
      <c r="M5560">
        <v>2017</v>
      </c>
      <c r="N5560">
        <v>3</v>
      </c>
      <c r="O5560" s="1">
        <f t="shared" si="723"/>
        <v>42795</v>
      </c>
      <c r="P5560">
        <v>2017</v>
      </c>
      <c r="Q5560">
        <v>11</v>
      </c>
      <c r="R5560" s="1">
        <f>IFERROR(DATE(P5560,Q5560,1),"")</f>
        <v>43040</v>
      </c>
      <c r="S5560" t="str">
        <f t="shared" si="725"/>
        <v>Cancelled</v>
      </c>
      <c r="T5560" s="4">
        <v>38</v>
      </c>
    </row>
    <row r="5561" spans="1:20" x14ac:dyDescent="0.25">
      <c r="A5561">
        <v>837705</v>
      </c>
      <c r="B5561" t="s">
        <v>20</v>
      </c>
      <c r="C5561" t="s">
        <v>40</v>
      </c>
      <c r="D5561" t="s">
        <v>49</v>
      </c>
      <c r="E5561" t="s">
        <v>67</v>
      </c>
      <c r="F5561" t="s">
        <v>32</v>
      </c>
      <c r="G5561" t="s">
        <v>33</v>
      </c>
      <c r="H5561" s="3">
        <v>73455</v>
      </c>
      <c r="I5561" t="s">
        <v>26</v>
      </c>
      <c r="J5561" t="s">
        <v>120</v>
      </c>
      <c r="K5561" s="2">
        <v>4004.55</v>
      </c>
      <c r="L5561" t="s">
        <v>28</v>
      </c>
      <c r="M5561">
        <v>2018</v>
      </c>
      <c r="N5561">
        <v>6</v>
      </c>
      <c r="O5561" s="1">
        <f t="shared" si="723"/>
        <v>43252</v>
      </c>
      <c r="R5561" s="1" t="str">
        <f t="shared" ref="R5561:R5562" si="728">IFERROR(DATE(P5561,Q5561,1),"")</f>
        <v/>
      </c>
      <c r="S5561" t="str">
        <f t="shared" si="725"/>
        <v>Active</v>
      </c>
      <c r="T5561" s="4">
        <v>41</v>
      </c>
    </row>
    <row r="5562" spans="1:20" x14ac:dyDescent="0.25">
      <c r="A5562">
        <v>614164</v>
      </c>
      <c r="B5562" t="s">
        <v>20</v>
      </c>
      <c r="C5562" t="s">
        <v>21</v>
      </c>
      <c r="D5562" t="s">
        <v>22</v>
      </c>
      <c r="E5562" t="s">
        <v>51</v>
      </c>
      <c r="F5562" t="s">
        <v>24</v>
      </c>
      <c r="G5562" t="s">
        <v>25</v>
      </c>
      <c r="H5562" s="3">
        <v>66461</v>
      </c>
      <c r="I5562" t="s">
        <v>26</v>
      </c>
      <c r="J5562" t="s">
        <v>120</v>
      </c>
      <c r="K5562" s="2">
        <v>4012.32</v>
      </c>
      <c r="L5562" t="s">
        <v>28</v>
      </c>
      <c r="M5562">
        <v>2013</v>
      </c>
      <c r="N5562">
        <v>2</v>
      </c>
      <c r="O5562" s="1">
        <f t="shared" si="723"/>
        <v>41306</v>
      </c>
      <c r="R5562" s="1" t="str">
        <f t="shared" si="728"/>
        <v/>
      </c>
      <c r="S5562" t="str">
        <f t="shared" si="725"/>
        <v>Active</v>
      </c>
      <c r="T5562" s="4">
        <v>39</v>
      </c>
    </row>
    <row r="5563" spans="1:20" x14ac:dyDescent="0.25">
      <c r="A5563">
        <v>248886</v>
      </c>
      <c r="B5563" t="s">
        <v>20</v>
      </c>
      <c r="C5563" t="s">
        <v>109</v>
      </c>
      <c r="D5563" t="s">
        <v>110</v>
      </c>
      <c r="E5563" t="s">
        <v>111</v>
      </c>
      <c r="F5563" t="s">
        <v>24</v>
      </c>
      <c r="G5563" t="s">
        <v>25</v>
      </c>
      <c r="H5563" s="3">
        <v>73313</v>
      </c>
      <c r="I5563" t="s">
        <v>26</v>
      </c>
      <c r="J5563" t="s">
        <v>120</v>
      </c>
      <c r="K5563" s="2">
        <v>4013.95</v>
      </c>
      <c r="L5563" t="s">
        <v>28</v>
      </c>
      <c r="M5563">
        <v>2016</v>
      </c>
      <c r="N5563">
        <v>1</v>
      </c>
      <c r="O5563" s="1">
        <f t="shared" si="723"/>
        <v>42370</v>
      </c>
      <c r="P5563">
        <v>2016</v>
      </c>
      <c r="Q5563">
        <v>9</v>
      </c>
      <c r="R5563" s="1">
        <f>IFERROR(DATE(P5563,Q5563,1),"")</f>
        <v>42614</v>
      </c>
      <c r="S5563" t="str">
        <f t="shared" si="725"/>
        <v>Cancelled</v>
      </c>
      <c r="T5563" s="4">
        <v>41</v>
      </c>
    </row>
    <row r="5564" spans="1:20" x14ac:dyDescent="0.25">
      <c r="A5564">
        <v>944261</v>
      </c>
      <c r="B5564" t="s">
        <v>20</v>
      </c>
      <c r="C5564" t="s">
        <v>21</v>
      </c>
      <c r="D5564" t="s">
        <v>70</v>
      </c>
      <c r="E5564" t="s">
        <v>71</v>
      </c>
      <c r="F5564" t="s">
        <v>32</v>
      </c>
      <c r="G5564" t="s">
        <v>25</v>
      </c>
      <c r="H5564" s="3">
        <v>71461</v>
      </c>
      <c r="I5564" t="s">
        <v>26</v>
      </c>
      <c r="J5564" t="s">
        <v>120</v>
      </c>
      <c r="K5564" s="2">
        <v>4014.33</v>
      </c>
      <c r="L5564" t="s">
        <v>28</v>
      </c>
      <c r="M5564">
        <v>2016</v>
      </c>
      <c r="N5564">
        <v>9</v>
      </c>
      <c r="O5564" s="1">
        <f t="shared" si="723"/>
        <v>42614</v>
      </c>
      <c r="R5564" s="1" t="str">
        <f>IFERROR(DATE(P5564,Q5564,1),"")</f>
        <v/>
      </c>
      <c r="S5564" t="str">
        <f t="shared" si="725"/>
        <v>Active</v>
      </c>
      <c r="T5564" s="4">
        <v>38</v>
      </c>
    </row>
    <row r="5565" spans="1:20" x14ac:dyDescent="0.25">
      <c r="A5565">
        <v>432564</v>
      </c>
      <c r="B5565" t="s">
        <v>20</v>
      </c>
      <c r="C5565" t="s">
        <v>40</v>
      </c>
      <c r="D5565" t="s">
        <v>72</v>
      </c>
      <c r="E5565" t="s">
        <v>73</v>
      </c>
      <c r="F5565" t="s">
        <v>32</v>
      </c>
      <c r="G5565" t="s">
        <v>25</v>
      </c>
      <c r="H5565" s="3">
        <v>59262</v>
      </c>
      <c r="I5565" t="s">
        <v>26</v>
      </c>
      <c r="J5565" t="s">
        <v>120</v>
      </c>
      <c r="K5565" s="2">
        <v>4014.45</v>
      </c>
      <c r="L5565" t="s">
        <v>28</v>
      </c>
      <c r="M5565">
        <v>2017</v>
      </c>
      <c r="N5565">
        <v>9</v>
      </c>
      <c r="O5565" s="1">
        <f t="shared" si="723"/>
        <v>42979</v>
      </c>
      <c r="P5565">
        <v>2018</v>
      </c>
      <c r="Q5565">
        <v>5</v>
      </c>
      <c r="R5565" s="1">
        <f>IFERROR(DATE(P5565,Q5565,1),"")</f>
        <v>43221</v>
      </c>
      <c r="S5565" t="str">
        <f t="shared" si="725"/>
        <v>Cancelled</v>
      </c>
      <c r="T5565" s="4">
        <v>44</v>
      </c>
    </row>
    <row r="5566" spans="1:20" x14ac:dyDescent="0.25">
      <c r="A5566">
        <v>653354</v>
      </c>
      <c r="B5566" t="s">
        <v>20</v>
      </c>
      <c r="C5566" t="s">
        <v>21</v>
      </c>
      <c r="D5566" t="s">
        <v>22</v>
      </c>
      <c r="E5566" t="s">
        <v>69</v>
      </c>
      <c r="F5566" t="s">
        <v>32</v>
      </c>
      <c r="G5566" t="s">
        <v>25</v>
      </c>
      <c r="H5566" s="3">
        <v>59262</v>
      </c>
      <c r="I5566" t="s">
        <v>26</v>
      </c>
      <c r="J5566" t="s">
        <v>120</v>
      </c>
      <c r="K5566" s="2">
        <v>4014.45</v>
      </c>
      <c r="L5566" t="s">
        <v>28</v>
      </c>
      <c r="M5566">
        <v>2017</v>
      </c>
      <c r="N5566">
        <v>8</v>
      </c>
      <c r="O5566" s="1">
        <f t="shared" si="723"/>
        <v>42948</v>
      </c>
      <c r="R5566" s="1" t="str">
        <f t="shared" ref="R5566:R5577" si="729">IFERROR(DATE(P5566,Q5566,1),"")</f>
        <v/>
      </c>
      <c r="S5566" t="str">
        <f t="shared" si="725"/>
        <v>Active</v>
      </c>
      <c r="T5566" s="4">
        <v>40</v>
      </c>
    </row>
    <row r="5567" spans="1:20" x14ac:dyDescent="0.25">
      <c r="A5567">
        <v>750162</v>
      </c>
      <c r="B5567" t="s">
        <v>20</v>
      </c>
      <c r="C5567" t="s">
        <v>62</v>
      </c>
      <c r="D5567" t="s">
        <v>122</v>
      </c>
      <c r="E5567" t="s">
        <v>123</v>
      </c>
      <c r="F5567" t="s">
        <v>32</v>
      </c>
      <c r="G5567" t="s">
        <v>25</v>
      </c>
      <c r="H5567" s="3">
        <v>59262</v>
      </c>
      <c r="I5567" t="s">
        <v>26</v>
      </c>
      <c r="J5567" t="s">
        <v>120</v>
      </c>
      <c r="K5567" s="2">
        <v>4014.45</v>
      </c>
      <c r="L5567" t="s">
        <v>28</v>
      </c>
      <c r="M5567">
        <v>2018</v>
      </c>
      <c r="N5567">
        <v>1</v>
      </c>
      <c r="O5567" s="1">
        <f t="shared" si="723"/>
        <v>43101</v>
      </c>
      <c r="R5567" s="1" t="str">
        <f t="shared" si="729"/>
        <v/>
      </c>
      <c r="S5567" t="str">
        <f t="shared" si="725"/>
        <v>Active</v>
      </c>
      <c r="T5567" s="4">
        <v>42</v>
      </c>
    </row>
    <row r="5568" spans="1:20" x14ac:dyDescent="0.25">
      <c r="A5568">
        <v>757047</v>
      </c>
      <c r="B5568" t="s">
        <v>20</v>
      </c>
      <c r="C5568" t="s">
        <v>35</v>
      </c>
      <c r="D5568" t="s">
        <v>36</v>
      </c>
      <c r="E5568" t="s">
        <v>74</v>
      </c>
      <c r="F5568" t="s">
        <v>32</v>
      </c>
      <c r="G5568" t="s">
        <v>25</v>
      </c>
      <c r="H5568" s="3">
        <v>59262</v>
      </c>
      <c r="I5568" t="s">
        <v>26</v>
      </c>
      <c r="J5568" t="s">
        <v>120</v>
      </c>
      <c r="K5568" s="2">
        <v>4014.45</v>
      </c>
      <c r="L5568" t="s">
        <v>28</v>
      </c>
      <c r="M5568">
        <v>2017</v>
      </c>
      <c r="N5568">
        <v>3</v>
      </c>
      <c r="O5568" s="1">
        <f t="shared" si="723"/>
        <v>42795</v>
      </c>
      <c r="R5568" s="1" t="str">
        <f t="shared" si="729"/>
        <v/>
      </c>
      <c r="S5568" t="str">
        <f t="shared" si="725"/>
        <v>Active</v>
      </c>
      <c r="T5568" s="4">
        <v>45</v>
      </c>
    </row>
    <row r="5569" spans="1:20" x14ac:dyDescent="0.25">
      <c r="A5569">
        <v>808005</v>
      </c>
      <c r="B5569" t="s">
        <v>20</v>
      </c>
      <c r="C5569" t="s">
        <v>21</v>
      </c>
      <c r="D5569" t="s">
        <v>47</v>
      </c>
      <c r="E5569" t="s">
        <v>48</v>
      </c>
      <c r="F5569" t="s">
        <v>32</v>
      </c>
      <c r="G5569" t="s">
        <v>25</v>
      </c>
      <c r="H5569" s="3">
        <v>59262</v>
      </c>
      <c r="I5569" t="s">
        <v>26</v>
      </c>
      <c r="J5569" t="s">
        <v>120</v>
      </c>
      <c r="K5569" s="2">
        <v>4014.45</v>
      </c>
      <c r="L5569" t="s">
        <v>28</v>
      </c>
      <c r="M5569">
        <v>2015</v>
      </c>
      <c r="N5569">
        <v>6</v>
      </c>
      <c r="O5569" s="1">
        <f t="shared" si="723"/>
        <v>42156</v>
      </c>
      <c r="R5569" s="1" t="str">
        <f t="shared" si="729"/>
        <v/>
      </c>
      <c r="S5569" t="str">
        <f t="shared" si="725"/>
        <v>Active</v>
      </c>
      <c r="T5569" s="4">
        <v>45</v>
      </c>
    </row>
    <row r="5570" spans="1:20" x14ac:dyDescent="0.25">
      <c r="A5570">
        <v>515298</v>
      </c>
      <c r="B5570" t="s">
        <v>20</v>
      </c>
      <c r="C5570" t="s">
        <v>21</v>
      </c>
      <c r="D5570" t="s">
        <v>70</v>
      </c>
      <c r="E5570" t="s">
        <v>124</v>
      </c>
      <c r="F5570" t="s">
        <v>32</v>
      </c>
      <c r="G5570" t="s">
        <v>33</v>
      </c>
      <c r="H5570" s="3">
        <v>73455</v>
      </c>
      <c r="I5570" t="s">
        <v>38</v>
      </c>
      <c r="J5570" t="s">
        <v>120</v>
      </c>
      <c r="K5570" s="2">
        <v>4014.92</v>
      </c>
      <c r="L5570" t="s">
        <v>28</v>
      </c>
      <c r="M5570">
        <v>2012</v>
      </c>
      <c r="N5570">
        <v>5</v>
      </c>
      <c r="O5570" s="1">
        <f t="shared" si="723"/>
        <v>41030</v>
      </c>
      <c r="R5570" s="1" t="str">
        <f t="shared" si="729"/>
        <v/>
      </c>
      <c r="S5570" t="str">
        <f t="shared" si="725"/>
        <v>Active</v>
      </c>
      <c r="T5570" s="4">
        <v>44</v>
      </c>
    </row>
    <row r="5571" spans="1:20" x14ac:dyDescent="0.25">
      <c r="A5571">
        <v>614246</v>
      </c>
      <c r="B5571" t="s">
        <v>20</v>
      </c>
      <c r="C5571" t="s">
        <v>35</v>
      </c>
      <c r="D5571" t="s">
        <v>52</v>
      </c>
      <c r="E5571" t="s">
        <v>53</v>
      </c>
      <c r="F5571" t="s">
        <v>32</v>
      </c>
      <c r="G5571" t="s">
        <v>33</v>
      </c>
      <c r="H5571" s="3">
        <v>73455</v>
      </c>
      <c r="I5571" t="s">
        <v>26</v>
      </c>
      <c r="J5571" t="s">
        <v>120</v>
      </c>
      <c r="K5571" s="2">
        <v>4015.21</v>
      </c>
      <c r="L5571" t="s">
        <v>28</v>
      </c>
      <c r="M5571">
        <v>2012</v>
      </c>
      <c r="N5571">
        <v>5</v>
      </c>
      <c r="O5571" s="1">
        <f t="shared" ref="O5571:O5634" si="730">DATE(M5571,N5571,1)</f>
        <v>41030</v>
      </c>
      <c r="R5571" s="1" t="str">
        <f t="shared" si="729"/>
        <v/>
      </c>
      <c r="S5571" t="str">
        <f t="shared" ref="S5571:S5634" si="731">IF(R5571="","Active","Cancelled")</f>
        <v>Active</v>
      </c>
      <c r="T5571" s="4">
        <v>38</v>
      </c>
    </row>
    <row r="5572" spans="1:20" x14ac:dyDescent="0.25">
      <c r="A5572">
        <v>103731</v>
      </c>
      <c r="B5572" t="s">
        <v>20</v>
      </c>
      <c r="C5572" t="s">
        <v>88</v>
      </c>
      <c r="D5572" t="s">
        <v>89</v>
      </c>
      <c r="E5572" t="s">
        <v>101</v>
      </c>
      <c r="F5572" t="s">
        <v>24</v>
      </c>
      <c r="G5572" t="s">
        <v>25</v>
      </c>
      <c r="H5572" s="3">
        <v>90487</v>
      </c>
      <c r="I5572" t="s">
        <v>26</v>
      </c>
      <c r="J5572" t="s">
        <v>120</v>
      </c>
      <c r="K5572" s="2">
        <v>4015.34</v>
      </c>
      <c r="L5572" t="s">
        <v>28</v>
      </c>
      <c r="M5572">
        <v>2016</v>
      </c>
      <c r="N5572">
        <v>1</v>
      </c>
      <c r="O5572" s="1">
        <f t="shared" si="730"/>
        <v>42370</v>
      </c>
      <c r="R5572" s="1" t="str">
        <f t="shared" si="729"/>
        <v/>
      </c>
      <c r="S5572" t="str">
        <f t="shared" si="731"/>
        <v>Active</v>
      </c>
      <c r="T5572" s="4">
        <v>41</v>
      </c>
    </row>
    <row r="5573" spans="1:20" x14ac:dyDescent="0.25">
      <c r="A5573">
        <v>453578</v>
      </c>
      <c r="B5573" t="s">
        <v>20</v>
      </c>
      <c r="C5573" t="s">
        <v>21</v>
      </c>
      <c r="D5573" t="s">
        <v>80</v>
      </c>
      <c r="E5573" t="s">
        <v>81</v>
      </c>
      <c r="F5573" t="s">
        <v>24</v>
      </c>
      <c r="G5573" t="s">
        <v>25</v>
      </c>
      <c r="H5573" s="3">
        <v>52460</v>
      </c>
      <c r="I5573" t="s">
        <v>26</v>
      </c>
      <c r="J5573" t="s">
        <v>120</v>
      </c>
      <c r="K5573" s="2">
        <v>4015.4</v>
      </c>
      <c r="L5573" t="s">
        <v>28</v>
      </c>
      <c r="M5573">
        <v>2018</v>
      </c>
      <c r="N5573">
        <v>7</v>
      </c>
      <c r="O5573" s="1">
        <f t="shared" si="730"/>
        <v>43282</v>
      </c>
      <c r="R5573" s="1" t="str">
        <f t="shared" si="729"/>
        <v/>
      </c>
      <c r="S5573" t="str">
        <f t="shared" si="731"/>
        <v>Active</v>
      </c>
      <c r="T5573" s="4">
        <v>36</v>
      </c>
    </row>
    <row r="5574" spans="1:20" x14ac:dyDescent="0.25">
      <c r="A5574">
        <v>771035</v>
      </c>
      <c r="B5574" t="s">
        <v>20</v>
      </c>
      <c r="C5574" t="s">
        <v>35</v>
      </c>
      <c r="D5574" t="s">
        <v>36</v>
      </c>
      <c r="E5574" t="s">
        <v>74</v>
      </c>
      <c r="F5574" t="s">
        <v>24</v>
      </c>
      <c r="G5574" t="s">
        <v>76</v>
      </c>
      <c r="H5574" s="3">
        <v>39079</v>
      </c>
      <c r="I5574" t="s">
        <v>26</v>
      </c>
      <c r="J5574" t="s">
        <v>120</v>
      </c>
      <c r="K5574" s="2">
        <v>4016.13</v>
      </c>
      <c r="L5574" t="s">
        <v>28</v>
      </c>
      <c r="M5574">
        <v>2012</v>
      </c>
      <c r="N5574">
        <v>9</v>
      </c>
      <c r="O5574" s="1">
        <f t="shared" si="730"/>
        <v>41153</v>
      </c>
      <c r="R5574" s="1" t="str">
        <f t="shared" si="729"/>
        <v/>
      </c>
      <c r="S5574" t="str">
        <f t="shared" si="731"/>
        <v>Active</v>
      </c>
      <c r="T5574" s="4">
        <v>45</v>
      </c>
    </row>
    <row r="5575" spans="1:20" x14ac:dyDescent="0.25">
      <c r="A5575">
        <v>573446</v>
      </c>
      <c r="B5575" t="s">
        <v>20</v>
      </c>
      <c r="C5575" t="s">
        <v>102</v>
      </c>
      <c r="D5575" t="s">
        <v>103</v>
      </c>
      <c r="E5575" t="s">
        <v>121</v>
      </c>
      <c r="F5575" t="s">
        <v>24</v>
      </c>
      <c r="G5575" t="s">
        <v>33</v>
      </c>
      <c r="H5575" s="3">
        <v>73455</v>
      </c>
      <c r="I5575" t="s">
        <v>26</v>
      </c>
      <c r="J5575" t="s">
        <v>120</v>
      </c>
      <c r="K5575" s="2">
        <v>4018.88</v>
      </c>
      <c r="L5575" t="s">
        <v>28</v>
      </c>
      <c r="M5575">
        <v>2014</v>
      </c>
      <c r="N5575">
        <v>10</v>
      </c>
      <c r="O5575" s="1">
        <f t="shared" si="730"/>
        <v>41913</v>
      </c>
      <c r="R5575" s="1" t="str">
        <f t="shared" si="729"/>
        <v/>
      </c>
      <c r="S5575" t="str">
        <f t="shared" si="731"/>
        <v>Active</v>
      </c>
      <c r="T5575" s="4">
        <v>39</v>
      </c>
    </row>
    <row r="5576" spans="1:20" x14ac:dyDescent="0.25">
      <c r="A5576">
        <v>893427</v>
      </c>
      <c r="B5576" t="s">
        <v>20</v>
      </c>
      <c r="C5576" t="s">
        <v>96</v>
      </c>
      <c r="D5576" t="s">
        <v>97</v>
      </c>
      <c r="E5576" t="s">
        <v>98</v>
      </c>
      <c r="F5576" t="s">
        <v>24</v>
      </c>
      <c r="G5576" t="s">
        <v>33</v>
      </c>
      <c r="H5576" s="3">
        <v>73455</v>
      </c>
      <c r="I5576" t="s">
        <v>26</v>
      </c>
      <c r="J5576" t="s">
        <v>120</v>
      </c>
      <c r="K5576" s="2">
        <v>4018.88</v>
      </c>
      <c r="L5576" t="s">
        <v>28</v>
      </c>
      <c r="M5576">
        <v>2017</v>
      </c>
      <c r="N5576">
        <v>10</v>
      </c>
      <c r="O5576" s="1">
        <f t="shared" si="730"/>
        <v>43009</v>
      </c>
      <c r="R5576" s="1" t="str">
        <f t="shared" si="729"/>
        <v/>
      </c>
      <c r="S5576" t="str">
        <f t="shared" si="731"/>
        <v>Active</v>
      </c>
      <c r="T5576" s="4">
        <v>33</v>
      </c>
    </row>
    <row r="5577" spans="1:20" x14ac:dyDescent="0.25">
      <c r="A5577">
        <v>232609</v>
      </c>
      <c r="B5577" t="s">
        <v>20</v>
      </c>
      <c r="C5577" t="s">
        <v>29</v>
      </c>
      <c r="D5577" t="s">
        <v>117</v>
      </c>
      <c r="E5577" t="s">
        <v>118</v>
      </c>
      <c r="F5577" t="s">
        <v>24</v>
      </c>
      <c r="G5577" t="s">
        <v>33</v>
      </c>
      <c r="H5577" s="3">
        <v>73455</v>
      </c>
      <c r="I5577" t="s">
        <v>38</v>
      </c>
      <c r="J5577" t="s">
        <v>120</v>
      </c>
      <c r="K5577" s="2">
        <v>4022.96</v>
      </c>
      <c r="L5577" t="s">
        <v>28</v>
      </c>
      <c r="M5577">
        <v>2013</v>
      </c>
      <c r="N5577">
        <v>12</v>
      </c>
      <c r="O5577" s="1">
        <f t="shared" si="730"/>
        <v>41609</v>
      </c>
      <c r="R5577" s="1" t="str">
        <f t="shared" si="729"/>
        <v/>
      </c>
      <c r="S5577" t="str">
        <f t="shared" si="731"/>
        <v>Active</v>
      </c>
      <c r="T5577" s="4">
        <v>34</v>
      </c>
    </row>
    <row r="5578" spans="1:20" x14ac:dyDescent="0.25">
      <c r="A5578">
        <v>191057</v>
      </c>
      <c r="B5578" t="s">
        <v>20</v>
      </c>
      <c r="C5578" t="s">
        <v>40</v>
      </c>
      <c r="D5578" t="s">
        <v>72</v>
      </c>
      <c r="E5578" t="s">
        <v>73</v>
      </c>
      <c r="F5578" t="s">
        <v>24</v>
      </c>
      <c r="G5578" t="s">
        <v>25</v>
      </c>
      <c r="H5578" s="3">
        <v>52236</v>
      </c>
      <c r="I5578" t="s">
        <v>26</v>
      </c>
      <c r="J5578" t="s">
        <v>120</v>
      </c>
      <c r="K5578" s="2">
        <v>4027.7</v>
      </c>
      <c r="L5578" t="s">
        <v>28</v>
      </c>
      <c r="M5578">
        <v>2013</v>
      </c>
      <c r="N5578">
        <v>9</v>
      </c>
      <c r="O5578" s="1">
        <f t="shared" si="730"/>
        <v>41518</v>
      </c>
      <c r="P5578">
        <v>2018</v>
      </c>
      <c r="Q5578">
        <v>4</v>
      </c>
      <c r="R5578" s="1">
        <f>IFERROR(DATE(P5578,Q5578,1),"")</f>
        <v>43191</v>
      </c>
      <c r="S5578" t="str">
        <f t="shared" si="731"/>
        <v>Cancelled</v>
      </c>
      <c r="T5578" s="4">
        <v>41</v>
      </c>
    </row>
    <row r="5579" spans="1:20" x14ac:dyDescent="0.25">
      <c r="A5579">
        <v>844152</v>
      </c>
      <c r="B5579" t="s">
        <v>20</v>
      </c>
      <c r="C5579" t="s">
        <v>40</v>
      </c>
      <c r="D5579" t="s">
        <v>49</v>
      </c>
      <c r="E5579" t="s">
        <v>79</v>
      </c>
      <c r="F5579" t="s">
        <v>24</v>
      </c>
      <c r="G5579" t="s">
        <v>25</v>
      </c>
      <c r="H5579" s="3">
        <v>100414</v>
      </c>
      <c r="I5579" t="s">
        <v>26</v>
      </c>
      <c r="J5579" t="s">
        <v>120</v>
      </c>
      <c r="K5579" s="2">
        <v>4029.72</v>
      </c>
      <c r="L5579" t="s">
        <v>28</v>
      </c>
      <c r="M5579">
        <v>2016</v>
      </c>
      <c r="N5579">
        <v>4</v>
      </c>
      <c r="O5579" s="1">
        <f t="shared" si="730"/>
        <v>42461</v>
      </c>
      <c r="R5579" s="1" t="str">
        <f t="shared" ref="R5579:R5591" si="732">IFERROR(DATE(P5579,Q5579,1),"")</f>
        <v/>
      </c>
      <c r="S5579" t="str">
        <f t="shared" si="731"/>
        <v>Active</v>
      </c>
      <c r="T5579" s="4">
        <v>42</v>
      </c>
    </row>
    <row r="5580" spans="1:20" x14ac:dyDescent="0.25">
      <c r="A5580">
        <v>460929</v>
      </c>
      <c r="B5580" t="s">
        <v>20</v>
      </c>
      <c r="C5580" t="s">
        <v>29</v>
      </c>
      <c r="D5580" t="s">
        <v>30</v>
      </c>
      <c r="E5580" t="s">
        <v>31</v>
      </c>
      <c r="F5580" t="s">
        <v>24</v>
      </c>
      <c r="G5580" t="s">
        <v>33</v>
      </c>
      <c r="H5580" s="3">
        <v>73455</v>
      </c>
      <c r="I5580" t="s">
        <v>26</v>
      </c>
      <c r="J5580" t="s">
        <v>120</v>
      </c>
      <c r="K5580" s="2">
        <v>4031.1</v>
      </c>
      <c r="L5580" t="s">
        <v>28</v>
      </c>
      <c r="M5580">
        <v>2016</v>
      </c>
      <c r="N5580">
        <v>8</v>
      </c>
      <c r="O5580" s="1">
        <f t="shared" si="730"/>
        <v>42583</v>
      </c>
      <c r="R5580" s="1" t="str">
        <f t="shared" si="732"/>
        <v/>
      </c>
      <c r="S5580" t="str">
        <f t="shared" si="731"/>
        <v>Active</v>
      </c>
      <c r="T5580" s="4">
        <v>32</v>
      </c>
    </row>
    <row r="5581" spans="1:20" x14ac:dyDescent="0.25">
      <c r="A5581">
        <v>630209</v>
      </c>
      <c r="B5581" t="s">
        <v>20</v>
      </c>
      <c r="C5581" t="s">
        <v>21</v>
      </c>
      <c r="D5581" t="s">
        <v>22</v>
      </c>
      <c r="E5581" t="s">
        <v>58</v>
      </c>
      <c r="F5581" t="s">
        <v>24</v>
      </c>
      <c r="G5581" t="s">
        <v>33</v>
      </c>
      <c r="H5581" s="3">
        <v>73455</v>
      </c>
      <c r="I5581" t="s">
        <v>26</v>
      </c>
      <c r="J5581" t="s">
        <v>120</v>
      </c>
      <c r="K5581" s="2">
        <v>4031.1</v>
      </c>
      <c r="L5581" t="s">
        <v>28</v>
      </c>
      <c r="M5581">
        <v>2017</v>
      </c>
      <c r="N5581">
        <v>7</v>
      </c>
      <c r="O5581" s="1">
        <f t="shared" si="730"/>
        <v>42917</v>
      </c>
      <c r="R5581" s="1" t="str">
        <f t="shared" si="732"/>
        <v/>
      </c>
      <c r="S5581" t="str">
        <f t="shared" si="731"/>
        <v>Active</v>
      </c>
      <c r="T5581" s="4">
        <v>38</v>
      </c>
    </row>
    <row r="5582" spans="1:20" x14ac:dyDescent="0.25">
      <c r="A5582">
        <v>219043</v>
      </c>
      <c r="B5582" t="s">
        <v>20</v>
      </c>
      <c r="C5582" t="s">
        <v>40</v>
      </c>
      <c r="D5582" t="s">
        <v>49</v>
      </c>
      <c r="E5582" t="s">
        <v>79</v>
      </c>
      <c r="F5582" t="s">
        <v>32</v>
      </c>
      <c r="G5582" t="s">
        <v>33</v>
      </c>
      <c r="H5582" s="3">
        <v>73455</v>
      </c>
      <c r="I5582" t="s">
        <v>38</v>
      </c>
      <c r="J5582" t="s">
        <v>120</v>
      </c>
      <c r="K5582" s="2">
        <v>4031.54</v>
      </c>
      <c r="L5582" t="s">
        <v>28</v>
      </c>
      <c r="M5582">
        <v>2012</v>
      </c>
      <c r="N5582">
        <v>12</v>
      </c>
      <c r="O5582" s="1">
        <f t="shared" si="730"/>
        <v>41244</v>
      </c>
      <c r="R5582" s="1" t="str">
        <f t="shared" si="732"/>
        <v/>
      </c>
      <c r="S5582" t="str">
        <f t="shared" si="731"/>
        <v>Active</v>
      </c>
      <c r="T5582" s="4">
        <v>53</v>
      </c>
    </row>
    <row r="5583" spans="1:20" x14ac:dyDescent="0.25">
      <c r="A5583">
        <v>537711</v>
      </c>
      <c r="B5583" t="s">
        <v>20</v>
      </c>
      <c r="C5583" t="s">
        <v>35</v>
      </c>
      <c r="D5583" t="s">
        <v>82</v>
      </c>
      <c r="E5583" t="s">
        <v>83</v>
      </c>
      <c r="F5583" t="s">
        <v>24</v>
      </c>
      <c r="G5583" t="s">
        <v>33</v>
      </c>
      <c r="H5583" s="3">
        <v>73455</v>
      </c>
      <c r="I5583" t="s">
        <v>38</v>
      </c>
      <c r="J5583" t="s">
        <v>120</v>
      </c>
      <c r="K5583" s="2">
        <v>4031.54</v>
      </c>
      <c r="L5583" t="s">
        <v>28</v>
      </c>
      <c r="M5583">
        <v>2017</v>
      </c>
      <c r="N5583">
        <v>3</v>
      </c>
      <c r="O5583" s="1">
        <f t="shared" si="730"/>
        <v>42795</v>
      </c>
      <c r="R5583" s="1" t="str">
        <f t="shared" si="732"/>
        <v/>
      </c>
      <c r="S5583" t="str">
        <f t="shared" si="731"/>
        <v>Active</v>
      </c>
      <c r="T5583" s="4">
        <v>43</v>
      </c>
    </row>
    <row r="5584" spans="1:20" x14ac:dyDescent="0.25">
      <c r="A5584">
        <v>122009</v>
      </c>
      <c r="B5584" t="s">
        <v>20</v>
      </c>
      <c r="C5584" t="s">
        <v>40</v>
      </c>
      <c r="D5584" t="s">
        <v>49</v>
      </c>
      <c r="E5584" t="s">
        <v>67</v>
      </c>
      <c r="F5584" t="s">
        <v>32</v>
      </c>
      <c r="G5584" t="s">
        <v>25</v>
      </c>
      <c r="H5584" s="3">
        <v>47536</v>
      </c>
      <c r="I5584" t="s">
        <v>26</v>
      </c>
      <c r="J5584" t="s">
        <v>120</v>
      </c>
      <c r="K5584" s="2">
        <v>4035.68</v>
      </c>
      <c r="L5584" t="s">
        <v>28</v>
      </c>
      <c r="M5584">
        <v>2012</v>
      </c>
      <c r="N5584">
        <v>11</v>
      </c>
      <c r="O5584" s="1">
        <f t="shared" si="730"/>
        <v>41214</v>
      </c>
      <c r="R5584" s="1" t="str">
        <f t="shared" si="732"/>
        <v/>
      </c>
      <c r="S5584" t="str">
        <f t="shared" si="731"/>
        <v>Active</v>
      </c>
      <c r="T5584" s="4">
        <v>53</v>
      </c>
    </row>
    <row r="5585" spans="1:20" x14ac:dyDescent="0.25">
      <c r="A5585">
        <v>453136</v>
      </c>
      <c r="B5585" t="s">
        <v>20</v>
      </c>
      <c r="C5585" t="s">
        <v>21</v>
      </c>
      <c r="D5585" t="s">
        <v>22</v>
      </c>
      <c r="E5585" t="s">
        <v>57</v>
      </c>
      <c r="F5585" t="s">
        <v>32</v>
      </c>
      <c r="G5585" t="s">
        <v>25</v>
      </c>
      <c r="H5585" s="3">
        <v>98320</v>
      </c>
      <c r="I5585" t="s">
        <v>26</v>
      </c>
      <c r="J5585" t="s">
        <v>120</v>
      </c>
      <c r="K5585" s="2">
        <v>4037.5</v>
      </c>
      <c r="L5585" t="s">
        <v>28</v>
      </c>
      <c r="M5585">
        <v>2015</v>
      </c>
      <c r="N5585">
        <v>11</v>
      </c>
      <c r="O5585" s="1">
        <f t="shared" si="730"/>
        <v>42309</v>
      </c>
      <c r="R5585" s="1" t="str">
        <f t="shared" si="732"/>
        <v/>
      </c>
      <c r="S5585" t="str">
        <f t="shared" si="731"/>
        <v>Active</v>
      </c>
      <c r="T5585" s="4">
        <v>44</v>
      </c>
    </row>
    <row r="5586" spans="1:20" x14ac:dyDescent="0.25">
      <c r="A5586">
        <v>922188</v>
      </c>
      <c r="B5586" t="s">
        <v>20</v>
      </c>
      <c r="C5586" t="s">
        <v>35</v>
      </c>
      <c r="D5586" t="s">
        <v>52</v>
      </c>
      <c r="E5586" t="s">
        <v>53</v>
      </c>
      <c r="F5586" t="s">
        <v>32</v>
      </c>
      <c r="G5586" t="s">
        <v>25</v>
      </c>
      <c r="H5586" s="3">
        <v>57453</v>
      </c>
      <c r="I5586" t="s">
        <v>34</v>
      </c>
      <c r="J5586" t="s">
        <v>120</v>
      </c>
      <c r="K5586" s="2">
        <v>4039.32</v>
      </c>
      <c r="L5586" t="s">
        <v>28</v>
      </c>
      <c r="M5586">
        <v>2015</v>
      </c>
      <c r="N5586">
        <v>6</v>
      </c>
      <c r="O5586" s="1">
        <f t="shared" si="730"/>
        <v>42156</v>
      </c>
      <c r="R5586" s="1" t="str">
        <f t="shared" si="732"/>
        <v/>
      </c>
      <c r="S5586" t="str">
        <f t="shared" si="731"/>
        <v>Active</v>
      </c>
      <c r="T5586" s="4">
        <v>48</v>
      </c>
    </row>
    <row r="5587" spans="1:20" x14ac:dyDescent="0.25">
      <c r="A5587">
        <v>780529</v>
      </c>
      <c r="B5587" t="s">
        <v>20</v>
      </c>
      <c r="C5587" t="s">
        <v>21</v>
      </c>
      <c r="D5587" t="s">
        <v>70</v>
      </c>
      <c r="E5587" t="s">
        <v>71</v>
      </c>
      <c r="F5587" t="s">
        <v>24</v>
      </c>
      <c r="G5587" t="s">
        <v>25</v>
      </c>
      <c r="H5587" s="3">
        <v>49335</v>
      </c>
      <c r="I5587" t="s">
        <v>26</v>
      </c>
      <c r="J5587" t="s">
        <v>120</v>
      </c>
      <c r="K5587" s="2">
        <v>4041.24</v>
      </c>
      <c r="L5587" t="s">
        <v>28</v>
      </c>
      <c r="M5587">
        <v>2018</v>
      </c>
      <c r="N5587">
        <v>8</v>
      </c>
      <c r="O5587" s="1">
        <f t="shared" si="730"/>
        <v>43313</v>
      </c>
      <c r="R5587" s="1" t="str">
        <f t="shared" si="732"/>
        <v/>
      </c>
      <c r="S5587" t="str">
        <f t="shared" si="731"/>
        <v>Active</v>
      </c>
      <c r="T5587" s="4">
        <v>35</v>
      </c>
    </row>
    <row r="5588" spans="1:20" x14ac:dyDescent="0.25">
      <c r="A5588">
        <v>721438</v>
      </c>
      <c r="B5588" t="s">
        <v>20</v>
      </c>
      <c r="C5588" t="s">
        <v>40</v>
      </c>
      <c r="D5588" t="s">
        <v>49</v>
      </c>
      <c r="E5588" t="s">
        <v>56</v>
      </c>
      <c r="F5588" t="s">
        <v>32</v>
      </c>
      <c r="G5588" t="s">
        <v>25</v>
      </c>
      <c r="H5588" s="3">
        <v>88425</v>
      </c>
      <c r="I5588" t="s">
        <v>38</v>
      </c>
      <c r="J5588" t="s">
        <v>120</v>
      </c>
      <c r="K5588" s="2">
        <v>4045.34</v>
      </c>
      <c r="L5588" t="s">
        <v>28</v>
      </c>
      <c r="M5588">
        <v>2016</v>
      </c>
      <c r="N5588">
        <v>5</v>
      </c>
      <c r="O5588" s="1">
        <f t="shared" si="730"/>
        <v>42491</v>
      </c>
      <c r="R5588" s="1" t="str">
        <f t="shared" si="732"/>
        <v/>
      </c>
      <c r="S5588" t="str">
        <f t="shared" si="731"/>
        <v>Active</v>
      </c>
      <c r="T5588" s="4">
        <v>38</v>
      </c>
    </row>
    <row r="5589" spans="1:20" x14ac:dyDescent="0.25">
      <c r="A5589">
        <v>761015</v>
      </c>
      <c r="B5589" t="s">
        <v>20</v>
      </c>
      <c r="C5589" t="s">
        <v>62</v>
      </c>
      <c r="D5589" t="s">
        <v>63</v>
      </c>
      <c r="E5589" t="s">
        <v>64</v>
      </c>
      <c r="F5589" t="s">
        <v>24</v>
      </c>
      <c r="G5589" t="s">
        <v>25</v>
      </c>
      <c r="H5589" s="3">
        <v>88425</v>
      </c>
      <c r="I5589" t="s">
        <v>38</v>
      </c>
      <c r="J5589" t="s">
        <v>120</v>
      </c>
      <c r="K5589" s="2">
        <v>4045.34</v>
      </c>
      <c r="L5589" t="s">
        <v>28</v>
      </c>
      <c r="M5589">
        <v>2015</v>
      </c>
      <c r="N5589">
        <v>4</v>
      </c>
      <c r="O5589" s="1">
        <f t="shared" si="730"/>
        <v>42095</v>
      </c>
      <c r="R5589" s="1" t="str">
        <f t="shared" si="732"/>
        <v/>
      </c>
      <c r="S5589" t="str">
        <f t="shared" si="731"/>
        <v>Active</v>
      </c>
      <c r="T5589" s="4">
        <v>32</v>
      </c>
    </row>
    <row r="5590" spans="1:20" x14ac:dyDescent="0.25">
      <c r="A5590">
        <v>891233</v>
      </c>
      <c r="B5590" t="s">
        <v>20</v>
      </c>
      <c r="C5590" t="s">
        <v>21</v>
      </c>
      <c r="D5590" t="s">
        <v>22</v>
      </c>
      <c r="E5590" t="s">
        <v>51</v>
      </c>
      <c r="F5590" t="s">
        <v>32</v>
      </c>
      <c r="G5590" t="s">
        <v>25</v>
      </c>
      <c r="H5590" s="3">
        <v>99814</v>
      </c>
      <c r="I5590" t="s">
        <v>26</v>
      </c>
      <c r="J5590" t="s">
        <v>120</v>
      </c>
      <c r="K5590" s="2">
        <v>4048.16</v>
      </c>
      <c r="L5590" t="s">
        <v>28</v>
      </c>
      <c r="M5590">
        <v>2018</v>
      </c>
      <c r="N5590">
        <v>12</v>
      </c>
      <c r="O5590" s="1">
        <f t="shared" si="730"/>
        <v>43435</v>
      </c>
      <c r="R5590" s="1" t="str">
        <f t="shared" si="732"/>
        <v/>
      </c>
      <c r="S5590" t="str">
        <f t="shared" si="731"/>
        <v>Active</v>
      </c>
      <c r="T5590" s="4">
        <v>45</v>
      </c>
    </row>
    <row r="5591" spans="1:20" x14ac:dyDescent="0.25">
      <c r="A5591">
        <v>671528</v>
      </c>
      <c r="B5591" t="s">
        <v>20</v>
      </c>
      <c r="C5591" t="s">
        <v>21</v>
      </c>
      <c r="D5591" t="s">
        <v>99</v>
      </c>
      <c r="E5591" t="s">
        <v>100</v>
      </c>
      <c r="F5591" t="s">
        <v>24</v>
      </c>
      <c r="G5591" t="s">
        <v>33</v>
      </c>
      <c r="H5591" s="3">
        <v>73455</v>
      </c>
      <c r="I5591" t="s">
        <v>38</v>
      </c>
      <c r="J5591" t="s">
        <v>120</v>
      </c>
      <c r="K5591" s="2">
        <v>4048.72</v>
      </c>
      <c r="L5591" t="s">
        <v>28</v>
      </c>
      <c r="M5591">
        <v>2015</v>
      </c>
      <c r="N5591">
        <v>10</v>
      </c>
      <c r="O5591" s="1">
        <f t="shared" si="730"/>
        <v>42278</v>
      </c>
      <c r="R5591" s="1" t="str">
        <f t="shared" si="732"/>
        <v/>
      </c>
      <c r="S5591" t="str">
        <f t="shared" si="731"/>
        <v>Active</v>
      </c>
      <c r="T5591" s="4">
        <v>48</v>
      </c>
    </row>
    <row r="5592" spans="1:20" x14ac:dyDescent="0.25">
      <c r="A5592">
        <v>947778</v>
      </c>
      <c r="B5592" t="s">
        <v>20</v>
      </c>
      <c r="C5592" t="s">
        <v>88</v>
      </c>
      <c r="D5592" t="s">
        <v>89</v>
      </c>
      <c r="E5592" t="s">
        <v>101</v>
      </c>
      <c r="F5592" t="s">
        <v>32</v>
      </c>
      <c r="G5592" t="s">
        <v>25</v>
      </c>
      <c r="H5592" s="3">
        <v>77907</v>
      </c>
      <c r="I5592" t="s">
        <v>38</v>
      </c>
      <c r="J5592" t="s">
        <v>120</v>
      </c>
      <c r="K5592" s="2">
        <v>4049.42</v>
      </c>
      <c r="L5592" t="s">
        <v>28</v>
      </c>
      <c r="M5592">
        <v>2016</v>
      </c>
      <c r="N5592">
        <v>10</v>
      </c>
      <c r="O5592" s="1">
        <f t="shared" si="730"/>
        <v>42644</v>
      </c>
      <c r="P5592">
        <v>2017</v>
      </c>
      <c r="Q5592">
        <v>6</v>
      </c>
      <c r="R5592" s="1">
        <f>IFERROR(DATE(P5592,Q5592,1),"")</f>
        <v>42887</v>
      </c>
      <c r="S5592" t="str">
        <f t="shared" si="731"/>
        <v>Cancelled</v>
      </c>
      <c r="T5592" s="4">
        <v>38</v>
      </c>
    </row>
    <row r="5593" spans="1:20" x14ac:dyDescent="0.25">
      <c r="A5593">
        <v>240500</v>
      </c>
      <c r="B5593" t="s">
        <v>20</v>
      </c>
      <c r="C5593" t="s">
        <v>35</v>
      </c>
      <c r="D5593" t="s">
        <v>36</v>
      </c>
      <c r="E5593" t="s">
        <v>37</v>
      </c>
      <c r="F5593" t="s">
        <v>32</v>
      </c>
      <c r="G5593" t="s">
        <v>25</v>
      </c>
      <c r="H5593" s="3">
        <v>63015</v>
      </c>
      <c r="I5593" t="s">
        <v>26</v>
      </c>
      <c r="J5593" t="s">
        <v>120</v>
      </c>
      <c r="K5593" s="2">
        <v>4049.81</v>
      </c>
      <c r="L5593" t="s">
        <v>28</v>
      </c>
      <c r="M5593">
        <v>2018</v>
      </c>
      <c r="N5593">
        <v>10</v>
      </c>
      <c r="O5593" s="1">
        <f t="shared" si="730"/>
        <v>43374</v>
      </c>
      <c r="R5593" s="1" t="str">
        <f t="shared" ref="R5593:R5603" si="733">IFERROR(DATE(P5593,Q5593,1),"")</f>
        <v/>
      </c>
      <c r="S5593" t="str">
        <f t="shared" si="731"/>
        <v>Active</v>
      </c>
      <c r="T5593" s="4">
        <v>38</v>
      </c>
    </row>
    <row r="5594" spans="1:20" x14ac:dyDescent="0.25">
      <c r="A5594">
        <v>377742</v>
      </c>
      <c r="B5594" t="s">
        <v>20</v>
      </c>
      <c r="C5594" t="s">
        <v>35</v>
      </c>
      <c r="D5594" t="s">
        <v>107</v>
      </c>
      <c r="E5594" t="s">
        <v>108</v>
      </c>
      <c r="F5594" t="s">
        <v>32</v>
      </c>
      <c r="G5594" t="s">
        <v>33</v>
      </c>
      <c r="H5594" s="3">
        <v>73455</v>
      </c>
      <c r="I5594" t="s">
        <v>26</v>
      </c>
      <c r="J5594" t="s">
        <v>27</v>
      </c>
      <c r="K5594" s="2">
        <v>8009.03</v>
      </c>
      <c r="L5594" t="s">
        <v>61</v>
      </c>
      <c r="M5594">
        <v>2018</v>
      </c>
      <c r="N5594">
        <v>4</v>
      </c>
      <c r="O5594" s="1">
        <f t="shared" si="730"/>
        <v>43191</v>
      </c>
      <c r="R5594" s="1" t="str">
        <f t="shared" si="733"/>
        <v/>
      </c>
      <c r="S5594" t="str">
        <f t="shared" si="731"/>
        <v>Active</v>
      </c>
      <c r="T5594" s="4">
        <v>33</v>
      </c>
    </row>
    <row r="5595" spans="1:20" x14ac:dyDescent="0.25">
      <c r="A5595">
        <v>749801</v>
      </c>
      <c r="B5595" t="s">
        <v>20</v>
      </c>
      <c r="C5595" t="s">
        <v>21</v>
      </c>
      <c r="D5595" t="s">
        <v>91</v>
      </c>
      <c r="E5595" t="s">
        <v>92</v>
      </c>
      <c r="F5595" t="s">
        <v>24</v>
      </c>
      <c r="G5595" t="s">
        <v>25</v>
      </c>
      <c r="H5595" s="3">
        <v>92465</v>
      </c>
      <c r="I5595" t="s">
        <v>26</v>
      </c>
      <c r="J5595" t="s">
        <v>120</v>
      </c>
      <c r="K5595" s="2">
        <v>4050.28</v>
      </c>
      <c r="L5595" t="s">
        <v>28</v>
      </c>
      <c r="M5595">
        <v>2014</v>
      </c>
      <c r="N5595">
        <v>7</v>
      </c>
      <c r="O5595" s="1">
        <f t="shared" si="730"/>
        <v>41821</v>
      </c>
      <c r="R5595" s="1" t="str">
        <f t="shared" si="733"/>
        <v/>
      </c>
      <c r="S5595" t="str">
        <f t="shared" si="731"/>
        <v>Active</v>
      </c>
      <c r="T5595" s="4">
        <v>45</v>
      </c>
    </row>
    <row r="5596" spans="1:20" x14ac:dyDescent="0.25">
      <c r="A5596">
        <v>625434</v>
      </c>
      <c r="B5596" t="s">
        <v>20</v>
      </c>
      <c r="C5596" t="s">
        <v>35</v>
      </c>
      <c r="D5596" t="s">
        <v>36</v>
      </c>
      <c r="E5596" t="s">
        <v>68</v>
      </c>
      <c r="F5596" t="s">
        <v>24</v>
      </c>
      <c r="G5596" t="s">
        <v>25</v>
      </c>
      <c r="H5596" s="3">
        <v>96633</v>
      </c>
      <c r="I5596" t="s">
        <v>34</v>
      </c>
      <c r="J5596" t="s">
        <v>120</v>
      </c>
      <c r="K5596" s="2">
        <v>4050.51</v>
      </c>
      <c r="L5596" t="s">
        <v>28</v>
      </c>
      <c r="M5596">
        <v>2015</v>
      </c>
      <c r="N5596">
        <v>4</v>
      </c>
      <c r="O5596" s="1">
        <f t="shared" si="730"/>
        <v>42095</v>
      </c>
      <c r="R5596" s="1" t="str">
        <f t="shared" si="733"/>
        <v/>
      </c>
      <c r="S5596" t="str">
        <f t="shared" si="731"/>
        <v>Active</v>
      </c>
      <c r="T5596" s="4">
        <v>48</v>
      </c>
    </row>
    <row r="5597" spans="1:20" x14ac:dyDescent="0.25">
      <c r="A5597">
        <v>505070</v>
      </c>
      <c r="B5597" t="s">
        <v>20</v>
      </c>
      <c r="C5597" t="s">
        <v>35</v>
      </c>
      <c r="D5597" t="s">
        <v>36</v>
      </c>
      <c r="E5597" t="s">
        <v>68</v>
      </c>
      <c r="F5597" t="s">
        <v>24</v>
      </c>
      <c r="G5597" t="s">
        <v>25</v>
      </c>
      <c r="H5597" s="3">
        <v>64587</v>
      </c>
      <c r="I5597" t="s">
        <v>26</v>
      </c>
      <c r="J5597" t="s">
        <v>120</v>
      </c>
      <c r="K5597" s="2">
        <v>4053.37</v>
      </c>
      <c r="L5597" t="s">
        <v>28</v>
      </c>
      <c r="M5597">
        <v>2018</v>
      </c>
      <c r="N5597">
        <v>8</v>
      </c>
      <c r="O5597" s="1">
        <f t="shared" si="730"/>
        <v>43313</v>
      </c>
      <c r="R5597" s="1" t="str">
        <f t="shared" si="733"/>
        <v/>
      </c>
      <c r="S5597" t="str">
        <f t="shared" si="731"/>
        <v>Active</v>
      </c>
      <c r="T5597" s="4">
        <v>30</v>
      </c>
    </row>
    <row r="5598" spans="1:20" x14ac:dyDescent="0.25">
      <c r="A5598">
        <v>120554</v>
      </c>
      <c r="B5598" t="s">
        <v>20</v>
      </c>
      <c r="C5598" t="s">
        <v>40</v>
      </c>
      <c r="D5598" t="s">
        <v>49</v>
      </c>
      <c r="E5598" t="s">
        <v>125</v>
      </c>
      <c r="F5598" t="s">
        <v>32</v>
      </c>
      <c r="G5598" t="s">
        <v>33</v>
      </c>
      <c r="H5598" s="3">
        <v>73455</v>
      </c>
      <c r="I5598" t="s">
        <v>38</v>
      </c>
      <c r="J5598" t="s">
        <v>120</v>
      </c>
      <c r="K5598" s="2">
        <v>4055.4</v>
      </c>
      <c r="L5598" t="s">
        <v>28</v>
      </c>
      <c r="M5598">
        <v>2013</v>
      </c>
      <c r="N5598">
        <v>11</v>
      </c>
      <c r="O5598" s="1">
        <f t="shared" si="730"/>
        <v>41579</v>
      </c>
      <c r="R5598" s="1" t="str">
        <f t="shared" si="733"/>
        <v/>
      </c>
      <c r="S5598" t="str">
        <f t="shared" si="731"/>
        <v>Active</v>
      </c>
      <c r="T5598" s="4">
        <v>44</v>
      </c>
    </row>
    <row r="5599" spans="1:20" x14ac:dyDescent="0.25">
      <c r="A5599">
        <v>962661</v>
      </c>
      <c r="B5599" t="s">
        <v>20</v>
      </c>
      <c r="C5599" t="s">
        <v>88</v>
      </c>
      <c r="D5599" t="s">
        <v>89</v>
      </c>
      <c r="E5599" t="s">
        <v>119</v>
      </c>
      <c r="F5599" t="s">
        <v>24</v>
      </c>
      <c r="G5599" t="s">
        <v>33</v>
      </c>
      <c r="H5599" s="3">
        <v>73455</v>
      </c>
      <c r="I5599" t="s">
        <v>38</v>
      </c>
      <c r="J5599" t="s">
        <v>120</v>
      </c>
      <c r="K5599" s="2">
        <v>4055.4</v>
      </c>
      <c r="L5599" t="s">
        <v>28</v>
      </c>
      <c r="M5599">
        <v>2016</v>
      </c>
      <c r="N5599">
        <v>3</v>
      </c>
      <c r="O5599" s="1">
        <f t="shared" si="730"/>
        <v>42430</v>
      </c>
      <c r="R5599" s="1" t="str">
        <f t="shared" si="733"/>
        <v/>
      </c>
      <c r="S5599" t="str">
        <f t="shared" si="731"/>
        <v>Active</v>
      </c>
      <c r="T5599" s="4">
        <v>38</v>
      </c>
    </row>
    <row r="5600" spans="1:20" x14ac:dyDescent="0.25">
      <c r="A5600">
        <v>622697</v>
      </c>
      <c r="B5600" t="s">
        <v>20</v>
      </c>
      <c r="C5600" t="s">
        <v>40</v>
      </c>
      <c r="D5600" t="s">
        <v>49</v>
      </c>
      <c r="E5600" t="s">
        <v>79</v>
      </c>
      <c r="F5600" t="s">
        <v>24</v>
      </c>
      <c r="G5600" t="s">
        <v>33</v>
      </c>
      <c r="H5600" s="3">
        <v>73455</v>
      </c>
      <c r="I5600" t="s">
        <v>38</v>
      </c>
      <c r="J5600" t="s">
        <v>120</v>
      </c>
      <c r="K5600" s="2">
        <v>4058.67</v>
      </c>
      <c r="L5600" t="s">
        <v>28</v>
      </c>
      <c r="M5600">
        <v>2017</v>
      </c>
      <c r="N5600">
        <v>7</v>
      </c>
      <c r="O5600" s="1">
        <f t="shared" si="730"/>
        <v>42917</v>
      </c>
      <c r="R5600" s="1" t="str">
        <f t="shared" si="733"/>
        <v/>
      </c>
      <c r="S5600" t="str">
        <f t="shared" si="731"/>
        <v>Active</v>
      </c>
      <c r="T5600" s="4">
        <v>39</v>
      </c>
    </row>
    <row r="5601" spans="1:20" x14ac:dyDescent="0.25">
      <c r="A5601">
        <v>501856</v>
      </c>
      <c r="B5601" t="s">
        <v>20</v>
      </c>
      <c r="C5601" t="s">
        <v>35</v>
      </c>
      <c r="D5601" t="s">
        <v>36</v>
      </c>
      <c r="E5601" t="s">
        <v>37</v>
      </c>
      <c r="F5601" t="s">
        <v>32</v>
      </c>
      <c r="G5601" t="s">
        <v>33</v>
      </c>
      <c r="H5601" s="3">
        <v>73455</v>
      </c>
      <c r="I5601" t="s">
        <v>26</v>
      </c>
      <c r="J5601" t="s">
        <v>120</v>
      </c>
      <c r="K5601" s="2">
        <v>4060.96</v>
      </c>
      <c r="L5601" t="s">
        <v>28</v>
      </c>
      <c r="M5601">
        <v>2016</v>
      </c>
      <c r="N5601">
        <v>3</v>
      </c>
      <c r="O5601" s="1">
        <f t="shared" si="730"/>
        <v>42430</v>
      </c>
      <c r="R5601" s="1" t="str">
        <f t="shared" si="733"/>
        <v/>
      </c>
      <c r="S5601" t="str">
        <f t="shared" si="731"/>
        <v>Active</v>
      </c>
      <c r="T5601" s="4">
        <v>41</v>
      </c>
    </row>
    <row r="5602" spans="1:20" x14ac:dyDescent="0.25">
      <c r="A5602">
        <v>893057</v>
      </c>
      <c r="B5602" t="s">
        <v>20</v>
      </c>
      <c r="C5602" t="s">
        <v>35</v>
      </c>
      <c r="D5602" t="s">
        <v>112</v>
      </c>
      <c r="E5602" t="s">
        <v>113</v>
      </c>
      <c r="F5602" t="s">
        <v>32</v>
      </c>
      <c r="G5602" t="s">
        <v>25</v>
      </c>
      <c r="H5602" s="3">
        <v>83224</v>
      </c>
      <c r="I5602" t="s">
        <v>26</v>
      </c>
      <c r="J5602" t="s">
        <v>120</v>
      </c>
      <c r="K5602" s="2">
        <v>4061.59</v>
      </c>
      <c r="L5602" t="s">
        <v>28</v>
      </c>
      <c r="M5602">
        <v>2016</v>
      </c>
      <c r="N5602">
        <v>3</v>
      </c>
      <c r="O5602" s="1">
        <f t="shared" si="730"/>
        <v>42430</v>
      </c>
      <c r="R5602" s="1" t="str">
        <f t="shared" si="733"/>
        <v/>
      </c>
      <c r="S5602" t="str">
        <f t="shared" si="731"/>
        <v>Active</v>
      </c>
      <c r="T5602" s="4">
        <v>40</v>
      </c>
    </row>
    <row r="5603" spans="1:20" x14ac:dyDescent="0.25">
      <c r="A5603">
        <v>541163</v>
      </c>
      <c r="B5603" t="s">
        <v>20</v>
      </c>
      <c r="C5603" t="s">
        <v>88</v>
      </c>
      <c r="D5603" t="s">
        <v>89</v>
      </c>
      <c r="E5603" t="s">
        <v>119</v>
      </c>
      <c r="F5603" t="s">
        <v>32</v>
      </c>
      <c r="G5603" t="s">
        <v>25</v>
      </c>
      <c r="H5603" s="3">
        <v>66246</v>
      </c>
      <c r="I5603" t="s">
        <v>26</v>
      </c>
      <c r="J5603" t="s">
        <v>120</v>
      </c>
      <c r="K5603" s="2">
        <v>4063.33</v>
      </c>
      <c r="L5603" t="s">
        <v>28</v>
      </c>
      <c r="M5603">
        <v>2016</v>
      </c>
      <c r="N5603">
        <v>7</v>
      </c>
      <c r="O5603" s="1">
        <f t="shared" si="730"/>
        <v>42552</v>
      </c>
      <c r="R5603" s="1" t="str">
        <f t="shared" si="733"/>
        <v/>
      </c>
      <c r="S5603" t="str">
        <f t="shared" si="731"/>
        <v>Active</v>
      </c>
      <c r="T5603" s="4">
        <v>40</v>
      </c>
    </row>
    <row r="5604" spans="1:20" x14ac:dyDescent="0.25">
      <c r="A5604">
        <v>633067</v>
      </c>
      <c r="B5604" t="s">
        <v>20</v>
      </c>
      <c r="C5604" t="s">
        <v>21</v>
      </c>
      <c r="D5604" t="s">
        <v>22</v>
      </c>
      <c r="E5604" t="s">
        <v>51</v>
      </c>
      <c r="F5604" t="s">
        <v>32</v>
      </c>
      <c r="G5604" t="s">
        <v>59</v>
      </c>
      <c r="H5604" s="3">
        <v>121776</v>
      </c>
      <c r="I5604" t="s">
        <v>38</v>
      </c>
      <c r="J5604" t="s">
        <v>120</v>
      </c>
      <c r="K5604" s="2">
        <v>4064.67</v>
      </c>
      <c r="L5604" t="s">
        <v>28</v>
      </c>
      <c r="M5604">
        <v>2014</v>
      </c>
      <c r="N5604">
        <v>8</v>
      </c>
      <c r="O5604" s="1">
        <f t="shared" si="730"/>
        <v>41852</v>
      </c>
      <c r="P5604">
        <v>2015</v>
      </c>
      <c r="Q5604">
        <v>4</v>
      </c>
      <c r="R5604" s="1">
        <f t="shared" ref="R5604:R5613" si="734">IFERROR(DATE(P5604,Q5604,1),"")</f>
        <v>42095</v>
      </c>
      <c r="S5604" t="str">
        <f t="shared" si="731"/>
        <v>Cancelled</v>
      </c>
      <c r="T5604" s="4">
        <v>46</v>
      </c>
    </row>
    <row r="5605" spans="1:20" x14ac:dyDescent="0.25">
      <c r="A5605">
        <v>736615</v>
      </c>
      <c r="B5605" t="s">
        <v>20</v>
      </c>
      <c r="C5605" t="s">
        <v>35</v>
      </c>
      <c r="D5605" t="s">
        <v>36</v>
      </c>
      <c r="E5605" t="s">
        <v>74</v>
      </c>
      <c r="F5605" t="s">
        <v>32</v>
      </c>
      <c r="G5605" t="s">
        <v>59</v>
      </c>
      <c r="H5605" s="3">
        <v>121776</v>
      </c>
      <c r="I5605" t="s">
        <v>38</v>
      </c>
      <c r="J5605" t="s">
        <v>120</v>
      </c>
      <c r="K5605" s="2">
        <v>4064.67</v>
      </c>
      <c r="L5605" t="s">
        <v>28</v>
      </c>
      <c r="M5605">
        <v>2015</v>
      </c>
      <c r="N5605">
        <v>12</v>
      </c>
      <c r="O5605" s="1">
        <f t="shared" si="730"/>
        <v>42339</v>
      </c>
      <c r="P5605">
        <v>2018</v>
      </c>
      <c r="Q5605">
        <v>6</v>
      </c>
      <c r="R5605" s="1">
        <f t="shared" si="734"/>
        <v>43252</v>
      </c>
      <c r="S5605" t="str">
        <f t="shared" si="731"/>
        <v>Cancelled</v>
      </c>
      <c r="T5605" s="4">
        <v>51</v>
      </c>
    </row>
    <row r="5606" spans="1:20" x14ac:dyDescent="0.25">
      <c r="A5606">
        <v>967883</v>
      </c>
      <c r="B5606" t="s">
        <v>20</v>
      </c>
      <c r="C5606" t="s">
        <v>35</v>
      </c>
      <c r="D5606" t="s">
        <v>52</v>
      </c>
      <c r="E5606" t="s">
        <v>53</v>
      </c>
      <c r="F5606" t="s">
        <v>32</v>
      </c>
      <c r="G5606" t="s">
        <v>25</v>
      </c>
      <c r="H5606" s="3">
        <v>52736</v>
      </c>
      <c r="I5606" t="s">
        <v>26</v>
      </c>
      <c r="J5606" t="s">
        <v>120</v>
      </c>
      <c r="K5606" s="2">
        <v>4067</v>
      </c>
      <c r="L5606" t="s">
        <v>28</v>
      </c>
      <c r="M5606">
        <v>2014</v>
      </c>
      <c r="N5606">
        <v>4</v>
      </c>
      <c r="O5606" s="1">
        <f t="shared" si="730"/>
        <v>41730</v>
      </c>
      <c r="R5606" s="1" t="str">
        <f t="shared" si="734"/>
        <v/>
      </c>
      <c r="S5606" t="str">
        <f t="shared" si="731"/>
        <v>Active</v>
      </c>
      <c r="T5606" s="4">
        <v>45</v>
      </c>
    </row>
    <row r="5607" spans="1:20" x14ac:dyDescent="0.25">
      <c r="A5607">
        <v>248011</v>
      </c>
      <c r="B5607" t="s">
        <v>20</v>
      </c>
      <c r="C5607" t="s">
        <v>21</v>
      </c>
      <c r="D5607" t="s">
        <v>22</v>
      </c>
      <c r="E5607" t="s">
        <v>69</v>
      </c>
      <c r="F5607" t="s">
        <v>32</v>
      </c>
      <c r="G5607" t="s">
        <v>33</v>
      </c>
      <c r="H5607" s="3">
        <v>73455</v>
      </c>
      <c r="I5607" t="s">
        <v>26</v>
      </c>
      <c r="J5607" t="s">
        <v>120</v>
      </c>
      <c r="K5607" s="2">
        <v>4068.09</v>
      </c>
      <c r="L5607" t="s">
        <v>28</v>
      </c>
      <c r="M5607">
        <v>2016</v>
      </c>
      <c r="N5607">
        <v>6</v>
      </c>
      <c r="O5607" s="1">
        <f t="shared" si="730"/>
        <v>42522</v>
      </c>
      <c r="R5607" s="1" t="str">
        <f t="shared" si="734"/>
        <v/>
      </c>
      <c r="S5607" t="str">
        <f t="shared" si="731"/>
        <v>Active</v>
      </c>
      <c r="T5607" s="4">
        <v>40</v>
      </c>
    </row>
    <row r="5608" spans="1:20" x14ac:dyDescent="0.25">
      <c r="A5608">
        <v>959137</v>
      </c>
      <c r="B5608" t="s">
        <v>20</v>
      </c>
      <c r="C5608" t="s">
        <v>35</v>
      </c>
      <c r="D5608" t="s">
        <v>94</v>
      </c>
      <c r="E5608" t="s">
        <v>95</v>
      </c>
      <c r="F5608" t="s">
        <v>32</v>
      </c>
      <c r="G5608" t="s">
        <v>33</v>
      </c>
      <c r="H5608" s="3">
        <v>73455</v>
      </c>
      <c r="I5608" t="s">
        <v>38</v>
      </c>
      <c r="J5608" t="s">
        <v>120</v>
      </c>
      <c r="K5608" s="2">
        <v>4069.78</v>
      </c>
      <c r="L5608" t="s">
        <v>28</v>
      </c>
      <c r="M5608">
        <v>2017</v>
      </c>
      <c r="N5608">
        <v>4</v>
      </c>
      <c r="O5608" s="1">
        <f t="shared" si="730"/>
        <v>42826</v>
      </c>
      <c r="R5608" s="1" t="str">
        <f t="shared" si="734"/>
        <v/>
      </c>
      <c r="S5608" t="str">
        <f t="shared" si="731"/>
        <v>Active</v>
      </c>
      <c r="T5608" s="4">
        <v>32</v>
      </c>
    </row>
    <row r="5609" spans="1:20" x14ac:dyDescent="0.25">
      <c r="A5609">
        <v>591854</v>
      </c>
      <c r="B5609" t="s">
        <v>20</v>
      </c>
      <c r="C5609" t="s">
        <v>88</v>
      </c>
      <c r="D5609" t="s">
        <v>89</v>
      </c>
      <c r="E5609" t="s">
        <v>101</v>
      </c>
      <c r="F5609" t="s">
        <v>24</v>
      </c>
      <c r="G5609" t="s">
        <v>25</v>
      </c>
      <c r="H5609" s="3">
        <v>59300</v>
      </c>
      <c r="I5609" t="s">
        <v>38</v>
      </c>
      <c r="J5609" t="s">
        <v>120</v>
      </c>
      <c r="K5609" s="2">
        <v>4070.05</v>
      </c>
      <c r="L5609" t="s">
        <v>28</v>
      </c>
      <c r="M5609">
        <v>2014</v>
      </c>
      <c r="N5609">
        <v>1</v>
      </c>
      <c r="O5609" s="1">
        <f t="shared" si="730"/>
        <v>41640</v>
      </c>
      <c r="R5609" s="1" t="str">
        <f t="shared" si="734"/>
        <v/>
      </c>
      <c r="S5609" t="str">
        <f t="shared" si="731"/>
        <v>Active</v>
      </c>
      <c r="T5609" s="4">
        <v>41</v>
      </c>
    </row>
    <row r="5610" spans="1:20" x14ac:dyDescent="0.25">
      <c r="A5610">
        <v>346225</v>
      </c>
      <c r="B5610" t="s">
        <v>20</v>
      </c>
      <c r="C5610" t="s">
        <v>35</v>
      </c>
      <c r="D5610" t="s">
        <v>36</v>
      </c>
      <c r="E5610" t="s">
        <v>74</v>
      </c>
      <c r="F5610" t="s">
        <v>24</v>
      </c>
      <c r="G5610" t="s">
        <v>25</v>
      </c>
      <c r="H5610" s="3">
        <v>102479</v>
      </c>
      <c r="I5610" t="s">
        <v>38</v>
      </c>
      <c r="J5610" t="s">
        <v>120</v>
      </c>
      <c r="K5610" s="2">
        <v>4072.85</v>
      </c>
      <c r="L5610" t="s">
        <v>28</v>
      </c>
      <c r="M5610">
        <v>2013</v>
      </c>
      <c r="N5610">
        <v>3</v>
      </c>
      <c r="O5610" s="1">
        <f t="shared" si="730"/>
        <v>41334</v>
      </c>
      <c r="R5610" s="1" t="str">
        <f t="shared" si="734"/>
        <v/>
      </c>
      <c r="S5610" t="str">
        <f t="shared" si="731"/>
        <v>Active</v>
      </c>
      <c r="T5610" s="4">
        <v>48</v>
      </c>
    </row>
    <row r="5611" spans="1:20" x14ac:dyDescent="0.25">
      <c r="A5611">
        <v>625318</v>
      </c>
      <c r="B5611" t="s">
        <v>20</v>
      </c>
      <c r="C5611" t="s">
        <v>21</v>
      </c>
      <c r="D5611" t="s">
        <v>91</v>
      </c>
      <c r="E5611" t="s">
        <v>92</v>
      </c>
      <c r="F5611" t="s">
        <v>24</v>
      </c>
      <c r="G5611" t="s">
        <v>25</v>
      </c>
      <c r="H5611" s="3">
        <v>70757</v>
      </c>
      <c r="I5611" t="s">
        <v>34</v>
      </c>
      <c r="J5611" t="s">
        <v>120</v>
      </c>
      <c r="K5611" s="2">
        <v>4077.5</v>
      </c>
      <c r="L5611" t="s">
        <v>28</v>
      </c>
      <c r="M5611">
        <v>2018</v>
      </c>
      <c r="N5611">
        <v>8</v>
      </c>
      <c r="O5611" s="1">
        <f t="shared" si="730"/>
        <v>43313</v>
      </c>
      <c r="R5611" s="1" t="str">
        <f t="shared" si="734"/>
        <v/>
      </c>
      <c r="S5611" t="str">
        <f t="shared" si="731"/>
        <v>Active</v>
      </c>
      <c r="T5611" s="4">
        <v>39</v>
      </c>
    </row>
    <row r="5612" spans="1:20" x14ac:dyDescent="0.25">
      <c r="A5612">
        <v>450150</v>
      </c>
      <c r="B5612" t="s">
        <v>20</v>
      </c>
      <c r="C5612" t="s">
        <v>40</v>
      </c>
      <c r="D5612" t="s">
        <v>49</v>
      </c>
      <c r="E5612" t="s">
        <v>75</v>
      </c>
      <c r="F5612" t="s">
        <v>24</v>
      </c>
      <c r="G5612" t="s">
        <v>33</v>
      </c>
      <c r="H5612" s="3">
        <v>73455</v>
      </c>
      <c r="I5612" t="s">
        <v>38</v>
      </c>
      <c r="J5612" t="s">
        <v>120</v>
      </c>
      <c r="K5612" s="2">
        <v>4078.02</v>
      </c>
      <c r="L5612" t="s">
        <v>28</v>
      </c>
      <c r="M5612">
        <v>2017</v>
      </c>
      <c r="N5612">
        <v>7</v>
      </c>
      <c r="O5612" s="1">
        <f t="shared" si="730"/>
        <v>42917</v>
      </c>
      <c r="R5612" s="1" t="str">
        <f t="shared" si="734"/>
        <v/>
      </c>
      <c r="S5612" t="str">
        <f t="shared" si="731"/>
        <v>Active</v>
      </c>
      <c r="T5612" s="4">
        <v>41</v>
      </c>
    </row>
    <row r="5613" spans="1:20" x14ac:dyDescent="0.25">
      <c r="A5613">
        <v>569315</v>
      </c>
      <c r="B5613" t="s">
        <v>20</v>
      </c>
      <c r="C5613" t="s">
        <v>62</v>
      </c>
      <c r="D5613" t="s">
        <v>63</v>
      </c>
      <c r="E5613" t="s">
        <v>64</v>
      </c>
      <c r="F5613" t="s">
        <v>32</v>
      </c>
      <c r="G5613" t="s">
        <v>25</v>
      </c>
      <c r="H5613" s="3">
        <v>73639</v>
      </c>
      <c r="I5613" t="s">
        <v>26</v>
      </c>
      <c r="J5613" t="s">
        <v>120</v>
      </c>
      <c r="K5613" s="2">
        <v>4078.29</v>
      </c>
      <c r="L5613" t="s">
        <v>28</v>
      </c>
      <c r="M5613">
        <v>2013</v>
      </c>
      <c r="N5613">
        <v>4</v>
      </c>
      <c r="O5613" s="1">
        <f t="shared" si="730"/>
        <v>41365</v>
      </c>
      <c r="R5613" s="1" t="str">
        <f t="shared" si="734"/>
        <v/>
      </c>
      <c r="S5613" t="str">
        <f t="shared" si="731"/>
        <v>Active</v>
      </c>
      <c r="T5613" s="4">
        <v>53</v>
      </c>
    </row>
    <row r="5614" spans="1:20" x14ac:dyDescent="0.25">
      <c r="A5614">
        <v>622036</v>
      </c>
      <c r="B5614" t="s">
        <v>20</v>
      </c>
      <c r="C5614" t="s">
        <v>40</v>
      </c>
      <c r="D5614" t="s">
        <v>72</v>
      </c>
      <c r="E5614" t="s">
        <v>73</v>
      </c>
      <c r="F5614" t="s">
        <v>32</v>
      </c>
      <c r="G5614" t="s">
        <v>25</v>
      </c>
      <c r="H5614" s="3">
        <v>73639</v>
      </c>
      <c r="I5614" t="s">
        <v>26</v>
      </c>
      <c r="J5614" t="s">
        <v>120</v>
      </c>
      <c r="K5614" s="2">
        <v>4078.29</v>
      </c>
      <c r="L5614" t="s">
        <v>28</v>
      </c>
      <c r="M5614">
        <v>2018</v>
      </c>
      <c r="N5614">
        <v>5</v>
      </c>
      <c r="O5614" s="1">
        <f t="shared" si="730"/>
        <v>43221</v>
      </c>
      <c r="P5614">
        <v>2018</v>
      </c>
      <c r="Q5614">
        <v>9</v>
      </c>
      <c r="R5614" s="1">
        <f>IFERROR(DATE(P5614,Q5614,1),"")</f>
        <v>43344</v>
      </c>
      <c r="S5614" t="str">
        <f t="shared" si="731"/>
        <v>Cancelled</v>
      </c>
      <c r="T5614" s="4">
        <v>44</v>
      </c>
    </row>
    <row r="5615" spans="1:20" x14ac:dyDescent="0.25">
      <c r="A5615">
        <v>287343</v>
      </c>
      <c r="B5615" t="s">
        <v>20</v>
      </c>
      <c r="C5615" t="s">
        <v>21</v>
      </c>
      <c r="D5615" t="s">
        <v>22</v>
      </c>
      <c r="E5615" t="s">
        <v>57</v>
      </c>
      <c r="F5615" t="s">
        <v>24</v>
      </c>
      <c r="G5615" t="s">
        <v>33</v>
      </c>
      <c r="H5615" s="3">
        <v>73455</v>
      </c>
      <c r="I5615" t="s">
        <v>26</v>
      </c>
      <c r="J5615" t="s">
        <v>120</v>
      </c>
      <c r="K5615" s="2">
        <v>4079.13</v>
      </c>
      <c r="L5615" t="s">
        <v>28</v>
      </c>
      <c r="M5615">
        <v>2018</v>
      </c>
      <c r="N5615">
        <v>8</v>
      </c>
      <c r="O5615" s="1">
        <f t="shared" si="730"/>
        <v>43313</v>
      </c>
      <c r="R5615" s="1" t="str">
        <f t="shared" ref="R5615:R5631" si="735">IFERROR(DATE(P5615,Q5615,1),"")</f>
        <v/>
      </c>
      <c r="S5615" t="str">
        <f t="shared" si="731"/>
        <v>Active</v>
      </c>
      <c r="T5615" s="4">
        <v>37</v>
      </c>
    </row>
    <row r="5616" spans="1:20" x14ac:dyDescent="0.25">
      <c r="A5616">
        <v>226842</v>
      </c>
      <c r="B5616" t="s">
        <v>20</v>
      </c>
      <c r="C5616" t="s">
        <v>40</v>
      </c>
      <c r="D5616" t="s">
        <v>54</v>
      </c>
      <c r="E5616" t="s">
        <v>55</v>
      </c>
      <c r="F5616" t="s">
        <v>24</v>
      </c>
      <c r="G5616" t="s">
        <v>25</v>
      </c>
      <c r="H5616" s="3">
        <v>73823</v>
      </c>
      <c r="I5616" t="s">
        <v>38</v>
      </c>
      <c r="J5616" t="s">
        <v>120</v>
      </c>
      <c r="K5616" s="2">
        <v>4080.82</v>
      </c>
      <c r="L5616" t="s">
        <v>28</v>
      </c>
      <c r="M5616">
        <v>2016</v>
      </c>
      <c r="N5616">
        <v>8</v>
      </c>
      <c r="O5616" s="1">
        <f t="shared" si="730"/>
        <v>42583</v>
      </c>
      <c r="R5616" s="1" t="str">
        <f t="shared" si="735"/>
        <v/>
      </c>
      <c r="S5616" t="str">
        <f t="shared" si="731"/>
        <v>Active</v>
      </c>
      <c r="T5616" s="4">
        <v>38</v>
      </c>
    </row>
    <row r="5617" spans="1:20" x14ac:dyDescent="0.25">
      <c r="A5617">
        <v>802084</v>
      </c>
      <c r="B5617" t="s">
        <v>20</v>
      </c>
      <c r="C5617" t="s">
        <v>21</v>
      </c>
      <c r="D5617" t="s">
        <v>22</v>
      </c>
      <c r="E5617" t="s">
        <v>106</v>
      </c>
      <c r="F5617" t="s">
        <v>32</v>
      </c>
      <c r="G5617" t="s">
        <v>25</v>
      </c>
      <c r="H5617" s="3">
        <v>73987</v>
      </c>
      <c r="I5617" t="s">
        <v>26</v>
      </c>
      <c r="J5617" t="s">
        <v>120</v>
      </c>
      <c r="K5617" s="2">
        <v>4082.17</v>
      </c>
      <c r="L5617" t="s">
        <v>28</v>
      </c>
      <c r="M5617">
        <v>2018</v>
      </c>
      <c r="N5617">
        <v>5</v>
      </c>
      <c r="O5617" s="1">
        <f t="shared" si="730"/>
        <v>43221</v>
      </c>
      <c r="R5617" s="1" t="str">
        <f t="shared" si="735"/>
        <v/>
      </c>
      <c r="S5617" t="str">
        <f t="shared" si="731"/>
        <v>Active</v>
      </c>
      <c r="T5617" s="4">
        <v>29</v>
      </c>
    </row>
    <row r="5618" spans="1:20" x14ac:dyDescent="0.25">
      <c r="A5618">
        <v>540268</v>
      </c>
      <c r="B5618" t="s">
        <v>20</v>
      </c>
      <c r="C5618" t="s">
        <v>35</v>
      </c>
      <c r="D5618" t="s">
        <v>112</v>
      </c>
      <c r="E5618" t="s">
        <v>113</v>
      </c>
      <c r="F5618" t="s">
        <v>24</v>
      </c>
      <c r="G5618" t="s">
        <v>25</v>
      </c>
      <c r="H5618" s="3">
        <v>60360</v>
      </c>
      <c r="I5618" t="s">
        <v>26</v>
      </c>
      <c r="J5618" t="s">
        <v>120</v>
      </c>
      <c r="K5618" s="2">
        <v>4090.75</v>
      </c>
      <c r="L5618" t="s">
        <v>28</v>
      </c>
      <c r="M5618">
        <v>2017</v>
      </c>
      <c r="N5618">
        <v>9</v>
      </c>
      <c r="O5618" s="1">
        <f t="shared" si="730"/>
        <v>42979</v>
      </c>
      <c r="R5618" s="1" t="str">
        <f t="shared" si="735"/>
        <v/>
      </c>
      <c r="S5618" t="str">
        <f t="shared" si="731"/>
        <v>Active</v>
      </c>
      <c r="T5618" s="4">
        <v>39</v>
      </c>
    </row>
    <row r="5619" spans="1:20" x14ac:dyDescent="0.25">
      <c r="A5619">
        <v>504190</v>
      </c>
      <c r="B5619" t="s">
        <v>20</v>
      </c>
      <c r="C5619" t="s">
        <v>21</v>
      </c>
      <c r="D5619" t="s">
        <v>47</v>
      </c>
      <c r="E5619" t="s">
        <v>48</v>
      </c>
      <c r="F5619" t="s">
        <v>32</v>
      </c>
      <c r="G5619" t="s">
        <v>25</v>
      </c>
      <c r="H5619" s="3">
        <v>60219</v>
      </c>
      <c r="I5619" t="s">
        <v>26</v>
      </c>
      <c r="J5619" t="s">
        <v>120</v>
      </c>
      <c r="K5619" s="2">
        <v>4091.93</v>
      </c>
      <c r="L5619" t="s">
        <v>28</v>
      </c>
      <c r="M5619">
        <v>2018</v>
      </c>
      <c r="N5619">
        <v>10</v>
      </c>
      <c r="O5619" s="1">
        <f t="shared" si="730"/>
        <v>43374</v>
      </c>
      <c r="R5619" s="1" t="str">
        <f t="shared" si="735"/>
        <v/>
      </c>
      <c r="S5619" t="str">
        <f t="shared" si="731"/>
        <v>Active</v>
      </c>
      <c r="T5619" s="4">
        <v>37</v>
      </c>
    </row>
    <row r="5620" spans="1:20" x14ac:dyDescent="0.25">
      <c r="A5620">
        <v>566630</v>
      </c>
      <c r="B5620" t="s">
        <v>20</v>
      </c>
      <c r="C5620" t="s">
        <v>21</v>
      </c>
      <c r="D5620" t="s">
        <v>22</v>
      </c>
      <c r="E5620" t="s">
        <v>65</v>
      </c>
      <c r="F5620" t="s">
        <v>32</v>
      </c>
      <c r="G5620" t="s">
        <v>25</v>
      </c>
      <c r="H5620" s="3">
        <v>66856</v>
      </c>
      <c r="I5620" t="s">
        <v>38</v>
      </c>
      <c r="J5620" t="s">
        <v>120</v>
      </c>
      <c r="K5620" s="2">
        <v>4100.3999999999996</v>
      </c>
      <c r="L5620" t="s">
        <v>28</v>
      </c>
      <c r="M5620">
        <v>2016</v>
      </c>
      <c r="N5620">
        <v>1</v>
      </c>
      <c r="O5620" s="1">
        <f t="shared" si="730"/>
        <v>42370</v>
      </c>
      <c r="R5620" s="1" t="str">
        <f t="shared" si="735"/>
        <v/>
      </c>
      <c r="S5620" t="str">
        <f t="shared" si="731"/>
        <v>Active</v>
      </c>
      <c r="T5620" s="4">
        <v>43</v>
      </c>
    </row>
    <row r="5621" spans="1:20" x14ac:dyDescent="0.25">
      <c r="A5621">
        <v>374639</v>
      </c>
      <c r="B5621" t="s">
        <v>20</v>
      </c>
      <c r="C5621" t="s">
        <v>35</v>
      </c>
      <c r="D5621" t="s">
        <v>94</v>
      </c>
      <c r="E5621" t="s">
        <v>95</v>
      </c>
      <c r="F5621" t="s">
        <v>24</v>
      </c>
      <c r="G5621" t="s">
        <v>33</v>
      </c>
      <c r="H5621" s="3">
        <v>73455</v>
      </c>
      <c r="I5621" t="s">
        <v>26</v>
      </c>
      <c r="J5621" t="s">
        <v>120</v>
      </c>
      <c r="K5621" s="2">
        <v>4102.2</v>
      </c>
      <c r="L5621" t="s">
        <v>28</v>
      </c>
      <c r="M5621">
        <v>2012</v>
      </c>
      <c r="N5621">
        <v>11</v>
      </c>
      <c r="O5621" s="1">
        <f t="shared" si="730"/>
        <v>41214</v>
      </c>
      <c r="R5621" s="1" t="str">
        <f t="shared" si="735"/>
        <v/>
      </c>
      <c r="S5621" t="str">
        <f t="shared" si="731"/>
        <v>Active</v>
      </c>
      <c r="T5621" s="4">
        <v>42</v>
      </c>
    </row>
    <row r="5622" spans="1:20" x14ac:dyDescent="0.25">
      <c r="A5622">
        <v>447470</v>
      </c>
      <c r="B5622" t="s">
        <v>20</v>
      </c>
      <c r="C5622" t="s">
        <v>40</v>
      </c>
      <c r="D5622" t="s">
        <v>41</v>
      </c>
      <c r="E5622" t="s">
        <v>42</v>
      </c>
      <c r="F5622" t="s">
        <v>24</v>
      </c>
      <c r="G5622" t="s">
        <v>25</v>
      </c>
      <c r="H5622" s="3">
        <v>92223</v>
      </c>
      <c r="I5622" t="s">
        <v>26</v>
      </c>
      <c r="J5622" t="s">
        <v>120</v>
      </c>
      <c r="K5622" s="2">
        <v>4103.8500000000004</v>
      </c>
      <c r="L5622" t="s">
        <v>28</v>
      </c>
      <c r="M5622">
        <v>2015</v>
      </c>
      <c r="N5622">
        <v>6</v>
      </c>
      <c r="O5622" s="1">
        <f t="shared" si="730"/>
        <v>42156</v>
      </c>
      <c r="R5622" s="1" t="str">
        <f t="shared" si="735"/>
        <v/>
      </c>
      <c r="S5622" t="str">
        <f t="shared" si="731"/>
        <v>Active</v>
      </c>
      <c r="T5622" s="4">
        <v>40</v>
      </c>
    </row>
    <row r="5623" spans="1:20" x14ac:dyDescent="0.25">
      <c r="A5623">
        <v>442306</v>
      </c>
      <c r="B5623" t="s">
        <v>20</v>
      </c>
      <c r="C5623" t="s">
        <v>21</v>
      </c>
      <c r="D5623" t="s">
        <v>22</v>
      </c>
      <c r="E5623" t="s">
        <v>23</v>
      </c>
      <c r="F5623" t="s">
        <v>32</v>
      </c>
      <c r="G5623" t="s">
        <v>25</v>
      </c>
      <c r="H5623" s="3">
        <v>60805</v>
      </c>
      <c r="I5623" t="s">
        <v>26</v>
      </c>
      <c r="J5623" t="s">
        <v>120</v>
      </c>
      <c r="K5623" s="2">
        <v>4105.58</v>
      </c>
      <c r="L5623" t="s">
        <v>28</v>
      </c>
      <c r="M5623">
        <v>2012</v>
      </c>
      <c r="N5623">
        <v>12</v>
      </c>
      <c r="O5623" s="1">
        <f t="shared" si="730"/>
        <v>41244</v>
      </c>
      <c r="R5623" s="1" t="str">
        <f t="shared" si="735"/>
        <v/>
      </c>
      <c r="S5623" t="str">
        <f t="shared" si="731"/>
        <v>Active</v>
      </c>
      <c r="T5623" s="4">
        <v>36</v>
      </c>
    </row>
    <row r="5624" spans="1:20" x14ac:dyDescent="0.25">
      <c r="A5624">
        <v>901978</v>
      </c>
      <c r="B5624" t="s">
        <v>20</v>
      </c>
      <c r="C5624" t="s">
        <v>35</v>
      </c>
      <c r="D5624" t="s">
        <v>36</v>
      </c>
      <c r="E5624" t="s">
        <v>37</v>
      </c>
      <c r="F5624" t="s">
        <v>24</v>
      </c>
      <c r="G5624" t="s">
        <v>25</v>
      </c>
      <c r="H5624" s="3">
        <v>95318</v>
      </c>
      <c r="I5624" t="s">
        <v>26</v>
      </c>
      <c r="J5624" t="s">
        <v>120</v>
      </c>
      <c r="K5624" s="2">
        <v>4109.79</v>
      </c>
      <c r="L5624" t="s">
        <v>28</v>
      </c>
      <c r="M5624">
        <v>2017</v>
      </c>
      <c r="N5624">
        <v>11</v>
      </c>
      <c r="O5624" s="1">
        <f t="shared" si="730"/>
        <v>43040</v>
      </c>
      <c r="R5624" s="1" t="str">
        <f t="shared" si="735"/>
        <v/>
      </c>
      <c r="S5624" t="str">
        <f t="shared" si="731"/>
        <v>Active</v>
      </c>
      <c r="T5624" s="4">
        <v>35</v>
      </c>
    </row>
    <row r="5625" spans="1:20" x14ac:dyDescent="0.25">
      <c r="A5625">
        <v>330040</v>
      </c>
      <c r="B5625" t="s">
        <v>20</v>
      </c>
      <c r="C5625" t="s">
        <v>21</v>
      </c>
      <c r="D5625" t="s">
        <v>47</v>
      </c>
      <c r="E5625" t="s">
        <v>48</v>
      </c>
      <c r="F5625" t="s">
        <v>32</v>
      </c>
      <c r="G5625" t="s">
        <v>25</v>
      </c>
      <c r="H5625" s="3">
        <v>55207</v>
      </c>
      <c r="I5625" t="s">
        <v>38</v>
      </c>
      <c r="J5625" t="s">
        <v>120</v>
      </c>
      <c r="K5625" s="2">
        <v>4110.62</v>
      </c>
      <c r="L5625" t="s">
        <v>28</v>
      </c>
      <c r="M5625">
        <v>2016</v>
      </c>
      <c r="N5625">
        <v>1</v>
      </c>
      <c r="O5625" s="1">
        <f t="shared" si="730"/>
        <v>42370</v>
      </c>
      <c r="R5625" s="1" t="str">
        <f t="shared" si="735"/>
        <v/>
      </c>
      <c r="S5625" t="str">
        <f t="shared" si="731"/>
        <v>Active</v>
      </c>
      <c r="T5625" s="4">
        <v>43</v>
      </c>
    </row>
    <row r="5626" spans="1:20" x14ac:dyDescent="0.25">
      <c r="A5626">
        <v>899009</v>
      </c>
      <c r="B5626" t="s">
        <v>20</v>
      </c>
      <c r="C5626" t="s">
        <v>40</v>
      </c>
      <c r="D5626" t="s">
        <v>49</v>
      </c>
      <c r="E5626" t="s">
        <v>75</v>
      </c>
      <c r="F5626" t="s">
        <v>24</v>
      </c>
      <c r="G5626" t="s">
        <v>25</v>
      </c>
      <c r="H5626" s="3">
        <v>55476</v>
      </c>
      <c r="I5626" t="s">
        <v>34</v>
      </c>
      <c r="J5626" t="s">
        <v>120</v>
      </c>
      <c r="K5626" s="2">
        <v>4111.2</v>
      </c>
      <c r="L5626" t="s">
        <v>28</v>
      </c>
      <c r="M5626">
        <v>2016</v>
      </c>
      <c r="N5626">
        <v>9</v>
      </c>
      <c r="O5626" s="1">
        <f t="shared" si="730"/>
        <v>42614</v>
      </c>
      <c r="R5626" s="1" t="str">
        <f t="shared" si="735"/>
        <v/>
      </c>
      <c r="S5626" t="str">
        <f t="shared" si="731"/>
        <v>Active</v>
      </c>
      <c r="T5626" s="4">
        <v>50</v>
      </c>
    </row>
    <row r="5627" spans="1:20" x14ac:dyDescent="0.25">
      <c r="A5627">
        <v>988510</v>
      </c>
      <c r="B5627" t="s">
        <v>20</v>
      </c>
      <c r="C5627" t="s">
        <v>40</v>
      </c>
      <c r="D5627" t="s">
        <v>41</v>
      </c>
      <c r="E5627" t="s">
        <v>42</v>
      </c>
      <c r="F5627" t="s">
        <v>24</v>
      </c>
      <c r="G5627" t="s">
        <v>33</v>
      </c>
      <c r="H5627" s="3">
        <v>73455</v>
      </c>
      <c r="I5627" t="s">
        <v>38</v>
      </c>
      <c r="J5627" t="s">
        <v>120</v>
      </c>
      <c r="K5627" s="2">
        <v>4112.63</v>
      </c>
      <c r="L5627" t="s">
        <v>28</v>
      </c>
      <c r="M5627">
        <v>2012</v>
      </c>
      <c r="N5627">
        <v>6</v>
      </c>
      <c r="O5627" s="1">
        <f t="shared" si="730"/>
        <v>41061</v>
      </c>
      <c r="R5627" s="1" t="str">
        <f t="shared" si="735"/>
        <v/>
      </c>
      <c r="S5627" t="str">
        <f t="shared" si="731"/>
        <v>Active</v>
      </c>
      <c r="T5627" s="4">
        <v>43</v>
      </c>
    </row>
    <row r="5628" spans="1:20" x14ac:dyDescent="0.25">
      <c r="A5628">
        <v>124355</v>
      </c>
      <c r="B5628" t="s">
        <v>20</v>
      </c>
      <c r="C5628" t="s">
        <v>21</v>
      </c>
      <c r="D5628" t="s">
        <v>22</v>
      </c>
      <c r="E5628" t="s">
        <v>65</v>
      </c>
      <c r="F5628" t="s">
        <v>24</v>
      </c>
      <c r="G5628" t="s">
        <v>25</v>
      </c>
      <c r="H5628" s="3">
        <v>70254</v>
      </c>
      <c r="I5628" t="s">
        <v>26</v>
      </c>
      <c r="J5628" t="s">
        <v>120</v>
      </c>
      <c r="K5628" s="2">
        <v>4115.58</v>
      </c>
      <c r="L5628" t="s">
        <v>28</v>
      </c>
      <c r="M5628">
        <v>2013</v>
      </c>
      <c r="N5628">
        <v>2</v>
      </c>
      <c r="O5628" s="1">
        <f t="shared" si="730"/>
        <v>41306</v>
      </c>
      <c r="R5628" s="1" t="str">
        <f t="shared" si="735"/>
        <v/>
      </c>
      <c r="S5628" t="str">
        <f t="shared" si="731"/>
        <v>Active</v>
      </c>
      <c r="T5628" s="4">
        <v>46</v>
      </c>
    </row>
    <row r="5629" spans="1:20" x14ac:dyDescent="0.25">
      <c r="A5629">
        <v>429557</v>
      </c>
      <c r="B5629" t="s">
        <v>20</v>
      </c>
      <c r="C5629" t="s">
        <v>29</v>
      </c>
      <c r="D5629" t="s">
        <v>77</v>
      </c>
      <c r="E5629" t="s">
        <v>78</v>
      </c>
      <c r="F5629" t="s">
        <v>32</v>
      </c>
      <c r="G5629" t="s">
        <v>25</v>
      </c>
      <c r="H5629" s="3">
        <v>70254</v>
      </c>
      <c r="I5629" t="s">
        <v>26</v>
      </c>
      <c r="J5629" t="s">
        <v>120</v>
      </c>
      <c r="K5629" s="2">
        <v>4115.58</v>
      </c>
      <c r="L5629" t="s">
        <v>28</v>
      </c>
      <c r="M5629">
        <v>2015</v>
      </c>
      <c r="N5629">
        <v>1</v>
      </c>
      <c r="O5629" s="1">
        <f t="shared" si="730"/>
        <v>42005</v>
      </c>
      <c r="R5629" s="1" t="str">
        <f t="shared" si="735"/>
        <v/>
      </c>
      <c r="S5629" t="str">
        <f t="shared" si="731"/>
        <v>Active</v>
      </c>
      <c r="T5629" s="4">
        <v>47</v>
      </c>
    </row>
    <row r="5630" spans="1:20" x14ac:dyDescent="0.25">
      <c r="A5630">
        <v>176599</v>
      </c>
      <c r="B5630" t="s">
        <v>20</v>
      </c>
      <c r="C5630" t="s">
        <v>40</v>
      </c>
      <c r="D5630" t="s">
        <v>49</v>
      </c>
      <c r="E5630" t="s">
        <v>75</v>
      </c>
      <c r="F5630" t="s">
        <v>24</v>
      </c>
      <c r="G5630" t="s">
        <v>33</v>
      </c>
      <c r="H5630" s="3">
        <v>73455</v>
      </c>
      <c r="I5630" t="s">
        <v>38</v>
      </c>
      <c r="J5630" t="s">
        <v>120</v>
      </c>
      <c r="K5630" s="2">
        <v>4117.37</v>
      </c>
      <c r="L5630" t="s">
        <v>28</v>
      </c>
      <c r="M5630">
        <v>2014</v>
      </c>
      <c r="N5630">
        <v>3</v>
      </c>
      <c r="O5630" s="1">
        <f t="shared" si="730"/>
        <v>41699</v>
      </c>
      <c r="R5630" s="1" t="str">
        <f t="shared" si="735"/>
        <v/>
      </c>
      <c r="S5630" t="str">
        <f t="shared" si="731"/>
        <v>Active</v>
      </c>
      <c r="T5630" s="4">
        <v>37</v>
      </c>
    </row>
    <row r="5631" spans="1:20" x14ac:dyDescent="0.25">
      <c r="A5631">
        <v>550058</v>
      </c>
      <c r="B5631" t="s">
        <v>20</v>
      </c>
      <c r="C5631" t="s">
        <v>21</v>
      </c>
      <c r="D5631" t="s">
        <v>22</v>
      </c>
      <c r="E5631" t="s">
        <v>65</v>
      </c>
      <c r="F5631" t="s">
        <v>24</v>
      </c>
      <c r="G5631" t="s">
        <v>25</v>
      </c>
      <c r="H5631" s="3">
        <v>57063</v>
      </c>
      <c r="I5631" t="s">
        <v>26</v>
      </c>
      <c r="J5631" t="s">
        <v>120</v>
      </c>
      <c r="K5631" s="2">
        <v>4118.54</v>
      </c>
      <c r="L5631" t="s">
        <v>28</v>
      </c>
      <c r="M5631">
        <v>2015</v>
      </c>
      <c r="N5631">
        <v>3</v>
      </c>
      <c r="O5631" s="1">
        <f t="shared" si="730"/>
        <v>42064</v>
      </c>
      <c r="R5631" s="1" t="str">
        <f t="shared" si="735"/>
        <v/>
      </c>
      <c r="S5631" t="str">
        <f t="shared" si="731"/>
        <v>Active</v>
      </c>
      <c r="T5631" s="4">
        <v>44</v>
      </c>
    </row>
    <row r="5632" spans="1:20" x14ac:dyDescent="0.25">
      <c r="A5632">
        <v>577872</v>
      </c>
      <c r="B5632" t="s">
        <v>20</v>
      </c>
      <c r="C5632" t="s">
        <v>29</v>
      </c>
      <c r="D5632" t="s">
        <v>117</v>
      </c>
      <c r="E5632" t="s">
        <v>118</v>
      </c>
      <c r="F5632" t="s">
        <v>24</v>
      </c>
      <c r="G5632" t="s">
        <v>25</v>
      </c>
      <c r="H5632" s="3">
        <v>57063</v>
      </c>
      <c r="I5632" t="s">
        <v>26</v>
      </c>
      <c r="J5632" t="s">
        <v>120</v>
      </c>
      <c r="K5632" s="2">
        <v>4118.54</v>
      </c>
      <c r="L5632" t="s">
        <v>28</v>
      </c>
      <c r="M5632">
        <v>2016</v>
      </c>
      <c r="N5632">
        <v>2</v>
      </c>
      <c r="O5632" s="1">
        <f t="shared" si="730"/>
        <v>42401</v>
      </c>
      <c r="P5632">
        <v>2018</v>
      </c>
      <c r="Q5632">
        <v>1</v>
      </c>
      <c r="R5632" s="1">
        <f>IFERROR(DATE(P5632,Q5632,1),"")</f>
        <v>43101</v>
      </c>
      <c r="S5632" t="str">
        <f t="shared" si="731"/>
        <v>Cancelled</v>
      </c>
      <c r="T5632" s="4">
        <v>37</v>
      </c>
    </row>
    <row r="5633" spans="1:20" x14ac:dyDescent="0.25">
      <c r="A5633">
        <v>731696</v>
      </c>
      <c r="B5633" t="s">
        <v>20</v>
      </c>
      <c r="C5633" t="s">
        <v>35</v>
      </c>
      <c r="D5633" t="s">
        <v>36</v>
      </c>
      <c r="E5633" t="s">
        <v>87</v>
      </c>
      <c r="F5633" t="s">
        <v>32</v>
      </c>
      <c r="G5633" t="s">
        <v>25</v>
      </c>
      <c r="H5633" s="3">
        <v>82675</v>
      </c>
      <c r="I5633" t="s">
        <v>38</v>
      </c>
      <c r="J5633" t="s">
        <v>120</v>
      </c>
      <c r="K5633" s="2">
        <v>4118.59</v>
      </c>
      <c r="L5633" t="s">
        <v>28</v>
      </c>
      <c r="M5633">
        <v>2017</v>
      </c>
      <c r="N5633">
        <v>8</v>
      </c>
      <c r="O5633" s="1">
        <f t="shared" si="730"/>
        <v>42948</v>
      </c>
      <c r="R5633" s="1" t="str">
        <f t="shared" ref="R5633:R5635" si="736">IFERROR(DATE(P5633,Q5633,1),"")</f>
        <v/>
      </c>
      <c r="S5633" t="str">
        <f t="shared" si="731"/>
        <v>Active</v>
      </c>
      <c r="T5633" s="4">
        <v>44</v>
      </c>
    </row>
    <row r="5634" spans="1:20" x14ac:dyDescent="0.25">
      <c r="A5634">
        <v>773086</v>
      </c>
      <c r="B5634" t="s">
        <v>20</v>
      </c>
      <c r="C5634" t="s">
        <v>126</v>
      </c>
      <c r="D5634" t="s">
        <v>127</v>
      </c>
      <c r="E5634" t="s">
        <v>128</v>
      </c>
      <c r="F5634" t="s">
        <v>24</v>
      </c>
      <c r="G5634" t="s">
        <v>25</v>
      </c>
      <c r="H5634" s="3">
        <v>82675</v>
      </c>
      <c r="I5634" t="s">
        <v>38</v>
      </c>
      <c r="J5634" t="s">
        <v>120</v>
      </c>
      <c r="K5634" s="2">
        <v>4118.59</v>
      </c>
      <c r="L5634" t="s">
        <v>28</v>
      </c>
      <c r="M5634">
        <v>2018</v>
      </c>
      <c r="N5634">
        <v>6</v>
      </c>
      <c r="O5634" s="1">
        <f t="shared" si="730"/>
        <v>43252</v>
      </c>
      <c r="R5634" s="1" t="str">
        <f t="shared" si="736"/>
        <v/>
      </c>
      <c r="S5634" t="str">
        <f t="shared" si="731"/>
        <v>Active</v>
      </c>
      <c r="T5634" s="4">
        <v>40</v>
      </c>
    </row>
    <row r="5635" spans="1:20" x14ac:dyDescent="0.25">
      <c r="A5635">
        <v>713423</v>
      </c>
      <c r="B5635" t="s">
        <v>20</v>
      </c>
      <c r="C5635" t="s">
        <v>21</v>
      </c>
      <c r="D5635" t="s">
        <v>22</v>
      </c>
      <c r="E5635" t="s">
        <v>106</v>
      </c>
      <c r="F5635" t="s">
        <v>32</v>
      </c>
      <c r="G5635" t="s">
        <v>33</v>
      </c>
      <c r="H5635" s="3">
        <v>73455</v>
      </c>
      <c r="I5635" t="s">
        <v>38</v>
      </c>
      <c r="J5635" t="s">
        <v>120</v>
      </c>
      <c r="K5635" s="2">
        <v>4121.25</v>
      </c>
      <c r="L5635" t="s">
        <v>28</v>
      </c>
      <c r="M5635">
        <v>2016</v>
      </c>
      <c r="N5635">
        <v>1</v>
      </c>
      <c r="O5635" s="1">
        <f t="shared" ref="O5635:O5698" si="737">DATE(M5635,N5635,1)</f>
        <v>42370</v>
      </c>
      <c r="R5635" s="1" t="str">
        <f t="shared" si="736"/>
        <v/>
      </c>
      <c r="S5635" t="str">
        <f t="shared" ref="S5635:S5698" si="738">IF(R5635="","Active","Cancelled")</f>
        <v>Active</v>
      </c>
      <c r="T5635" s="4">
        <v>40</v>
      </c>
    </row>
    <row r="5636" spans="1:20" x14ac:dyDescent="0.25">
      <c r="A5636">
        <v>965154</v>
      </c>
      <c r="B5636" t="s">
        <v>20</v>
      </c>
      <c r="C5636" t="s">
        <v>40</v>
      </c>
      <c r="D5636" t="s">
        <v>49</v>
      </c>
      <c r="E5636" t="s">
        <v>79</v>
      </c>
      <c r="F5636" t="s">
        <v>24</v>
      </c>
      <c r="G5636" t="s">
        <v>33</v>
      </c>
      <c r="H5636" s="3">
        <v>73455</v>
      </c>
      <c r="I5636" t="s">
        <v>38</v>
      </c>
      <c r="J5636" t="s">
        <v>120</v>
      </c>
      <c r="K5636" s="2">
        <v>4127.5</v>
      </c>
      <c r="L5636" t="s">
        <v>28</v>
      </c>
      <c r="M5636">
        <v>2017</v>
      </c>
      <c r="N5636">
        <v>12</v>
      </c>
      <c r="O5636" s="1">
        <f t="shared" si="737"/>
        <v>43070</v>
      </c>
      <c r="P5636">
        <v>2018</v>
      </c>
      <c r="Q5636">
        <v>8</v>
      </c>
      <c r="R5636" s="1">
        <f>IFERROR(DATE(P5636,Q5636,1),"")</f>
        <v>43313</v>
      </c>
      <c r="S5636" t="str">
        <f t="shared" si="738"/>
        <v>Cancelled</v>
      </c>
      <c r="T5636" s="4">
        <v>34</v>
      </c>
    </row>
    <row r="5637" spans="1:20" x14ac:dyDescent="0.25">
      <c r="A5637">
        <v>432938</v>
      </c>
      <c r="B5637" t="s">
        <v>20</v>
      </c>
      <c r="C5637" t="s">
        <v>21</v>
      </c>
      <c r="D5637" t="s">
        <v>22</v>
      </c>
      <c r="E5637" t="s">
        <v>106</v>
      </c>
      <c r="F5637" t="s">
        <v>24</v>
      </c>
      <c r="G5637" t="s">
        <v>25</v>
      </c>
      <c r="H5637" s="3">
        <v>55406</v>
      </c>
      <c r="I5637" t="s">
        <v>26</v>
      </c>
      <c r="J5637" t="s">
        <v>120</v>
      </c>
      <c r="K5637" s="2">
        <v>4128.09</v>
      </c>
      <c r="L5637" t="s">
        <v>28</v>
      </c>
      <c r="M5637">
        <v>2013</v>
      </c>
      <c r="N5637">
        <v>6</v>
      </c>
      <c r="O5637" s="1">
        <f t="shared" si="737"/>
        <v>41426</v>
      </c>
      <c r="R5637" s="1" t="str">
        <f t="shared" ref="R5637:R5641" si="739">IFERROR(DATE(P5637,Q5637,1),"")</f>
        <v/>
      </c>
      <c r="S5637" t="str">
        <f t="shared" si="738"/>
        <v>Active</v>
      </c>
      <c r="T5637" s="4">
        <v>48</v>
      </c>
    </row>
    <row r="5638" spans="1:20" x14ac:dyDescent="0.25">
      <c r="A5638">
        <v>757446</v>
      </c>
      <c r="B5638" t="s">
        <v>20</v>
      </c>
      <c r="C5638" t="s">
        <v>21</v>
      </c>
      <c r="D5638" t="s">
        <v>80</v>
      </c>
      <c r="E5638" t="s">
        <v>81</v>
      </c>
      <c r="F5638" t="s">
        <v>24</v>
      </c>
      <c r="G5638" t="s">
        <v>33</v>
      </c>
      <c r="H5638" s="3">
        <v>73455</v>
      </c>
      <c r="I5638" t="s">
        <v>38</v>
      </c>
      <c r="J5638" t="s">
        <v>120</v>
      </c>
      <c r="K5638" s="2">
        <v>4130.38</v>
      </c>
      <c r="L5638" t="s">
        <v>28</v>
      </c>
      <c r="M5638">
        <v>2013</v>
      </c>
      <c r="N5638">
        <v>5</v>
      </c>
      <c r="O5638" s="1">
        <f t="shared" si="737"/>
        <v>41395</v>
      </c>
      <c r="R5638" s="1" t="str">
        <f t="shared" si="739"/>
        <v/>
      </c>
      <c r="S5638" t="str">
        <f t="shared" si="738"/>
        <v>Active</v>
      </c>
      <c r="T5638" s="4">
        <v>52</v>
      </c>
    </row>
    <row r="5639" spans="1:20" x14ac:dyDescent="0.25">
      <c r="A5639">
        <v>531293</v>
      </c>
      <c r="B5639" t="s">
        <v>20</v>
      </c>
      <c r="C5639" t="s">
        <v>35</v>
      </c>
      <c r="D5639" t="s">
        <v>52</v>
      </c>
      <c r="E5639" t="s">
        <v>53</v>
      </c>
      <c r="F5639" t="s">
        <v>24</v>
      </c>
      <c r="G5639" t="s">
        <v>59</v>
      </c>
      <c r="H5639" s="3">
        <v>128691</v>
      </c>
      <c r="I5639" t="s">
        <v>38</v>
      </c>
      <c r="J5639" t="s">
        <v>120</v>
      </c>
      <c r="K5639" s="2">
        <v>4130.63</v>
      </c>
      <c r="L5639" t="s">
        <v>28</v>
      </c>
      <c r="M5639">
        <v>2014</v>
      </c>
      <c r="N5639">
        <v>7</v>
      </c>
      <c r="O5639" s="1">
        <f t="shared" si="737"/>
        <v>41821</v>
      </c>
      <c r="R5639" s="1" t="str">
        <f t="shared" si="739"/>
        <v/>
      </c>
      <c r="S5639" t="str">
        <f t="shared" si="738"/>
        <v>Active</v>
      </c>
      <c r="T5639" s="4">
        <v>42</v>
      </c>
    </row>
    <row r="5640" spans="1:20" x14ac:dyDescent="0.25">
      <c r="A5640">
        <v>763132</v>
      </c>
      <c r="B5640" t="s">
        <v>20</v>
      </c>
      <c r="C5640" t="s">
        <v>40</v>
      </c>
      <c r="D5640" t="s">
        <v>49</v>
      </c>
      <c r="E5640" t="s">
        <v>79</v>
      </c>
      <c r="F5640" t="s">
        <v>32</v>
      </c>
      <c r="G5640" t="s">
        <v>33</v>
      </c>
      <c r="H5640" s="3">
        <v>73455</v>
      </c>
      <c r="I5640" t="s">
        <v>38</v>
      </c>
      <c r="J5640" t="s">
        <v>120</v>
      </c>
      <c r="K5640" s="2">
        <v>4132.59</v>
      </c>
      <c r="L5640" t="s">
        <v>28</v>
      </c>
      <c r="M5640">
        <v>2013</v>
      </c>
      <c r="N5640">
        <v>2</v>
      </c>
      <c r="O5640" s="1">
        <f t="shared" si="737"/>
        <v>41306</v>
      </c>
      <c r="R5640" s="1" t="str">
        <f t="shared" si="739"/>
        <v/>
      </c>
      <c r="S5640" t="str">
        <f t="shared" si="738"/>
        <v>Active</v>
      </c>
      <c r="T5640" s="4">
        <v>40</v>
      </c>
    </row>
    <row r="5641" spans="1:20" x14ac:dyDescent="0.25">
      <c r="A5641">
        <v>271680</v>
      </c>
      <c r="B5641" t="s">
        <v>20</v>
      </c>
      <c r="C5641" t="s">
        <v>21</v>
      </c>
      <c r="D5641" t="s">
        <v>80</v>
      </c>
      <c r="E5641" t="s">
        <v>81</v>
      </c>
      <c r="F5641" t="s">
        <v>32</v>
      </c>
      <c r="G5641" t="s">
        <v>33</v>
      </c>
      <c r="H5641" s="3">
        <v>73455</v>
      </c>
      <c r="I5641" t="s">
        <v>34</v>
      </c>
      <c r="J5641" t="s">
        <v>120</v>
      </c>
      <c r="K5641" s="2">
        <v>4140.6499999999996</v>
      </c>
      <c r="L5641" t="s">
        <v>28</v>
      </c>
      <c r="M5641">
        <v>2014</v>
      </c>
      <c r="N5641">
        <v>2</v>
      </c>
      <c r="O5641" s="1">
        <f t="shared" si="737"/>
        <v>41671</v>
      </c>
      <c r="R5641" s="1" t="str">
        <f t="shared" si="739"/>
        <v/>
      </c>
      <c r="S5641" t="str">
        <f t="shared" si="738"/>
        <v>Active</v>
      </c>
      <c r="T5641" s="4">
        <v>42</v>
      </c>
    </row>
    <row r="5642" spans="1:20" x14ac:dyDescent="0.25">
      <c r="A5642">
        <v>454223</v>
      </c>
      <c r="B5642" t="s">
        <v>20</v>
      </c>
      <c r="C5642" t="s">
        <v>21</v>
      </c>
      <c r="D5642" t="s">
        <v>80</v>
      </c>
      <c r="E5642" t="s">
        <v>81</v>
      </c>
      <c r="F5642" t="s">
        <v>32</v>
      </c>
      <c r="G5642" t="s">
        <v>33</v>
      </c>
      <c r="H5642" s="3">
        <v>73455</v>
      </c>
      <c r="I5642" t="s">
        <v>34</v>
      </c>
      <c r="J5642" t="s">
        <v>120</v>
      </c>
      <c r="K5642" s="2">
        <v>4146.41</v>
      </c>
      <c r="L5642" t="s">
        <v>28</v>
      </c>
      <c r="M5642">
        <v>2015</v>
      </c>
      <c r="N5642">
        <v>2</v>
      </c>
      <c r="O5642" s="1">
        <f t="shared" si="737"/>
        <v>42036</v>
      </c>
      <c r="P5642">
        <v>2015</v>
      </c>
      <c r="Q5642">
        <v>10</v>
      </c>
      <c r="R5642" s="1">
        <f>IFERROR(DATE(P5642,Q5642,1),"")</f>
        <v>42278</v>
      </c>
      <c r="S5642" t="str">
        <f t="shared" si="738"/>
        <v>Cancelled</v>
      </c>
      <c r="T5642" s="4">
        <v>44</v>
      </c>
    </row>
    <row r="5643" spans="1:20" x14ac:dyDescent="0.25">
      <c r="A5643">
        <v>547575</v>
      </c>
      <c r="B5643" t="s">
        <v>20</v>
      </c>
      <c r="C5643" t="s">
        <v>96</v>
      </c>
      <c r="D5643" t="s">
        <v>97</v>
      </c>
      <c r="E5643" t="s">
        <v>114</v>
      </c>
      <c r="F5643" t="s">
        <v>24</v>
      </c>
      <c r="G5643" t="s">
        <v>33</v>
      </c>
      <c r="H5643" s="3">
        <v>73455</v>
      </c>
      <c r="I5643" t="s">
        <v>38</v>
      </c>
      <c r="J5643" t="s">
        <v>120</v>
      </c>
      <c r="K5643" s="2">
        <v>4151.55</v>
      </c>
      <c r="L5643" t="s">
        <v>28</v>
      </c>
      <c r="M5643">
        <v>2015</v>
      </c>
      <c r="N5643">
        <v>12</v>
      </c>
      <c r="O5643" s="1">
        <f t="shared" si="737"/>
        <v>42339</v>
      </c>
      <c r="R5643" s="1" t="str">
        <f t="shared" ref="R5643:R5646" si="740">IFERROR(DATE(P5643,Q5643,1),"")</f>
        <v/>
      </c>
      <c r="S5643" t="str">
        <f t="shared" si="738"/>
        <v>Active</v>
      </c>
      <c r="T5643" s="4">
        <v>37</v>
      </c>
    </row>
    <row r="5644" spans="1:20" x14ac:dyDescent="0.25">
      <c r="A5644">
        <v>845041</v>
      </c>
      <c r="B5644" t="s">
        <v>20</v>
      </c>
      <c r="C5644" t="s">
        <v>35</v>
      </c>
      <c r="D5644" t="s">
        <v>36</v>
      </c>
      <c r="E5644" t="s">
        <v>68</v>
      </c>
      <c r="F5644" t="s">
        <v>24</v>
      </c>
      <c r="G5644" t="s">
        <v>33</v>
      </c>
      <c r="H5644" s="3">
        <v>73455</v>
      </c>
      <c r="I5644" t="s">
        <v>38</v>
      </c>
      <c r="J5644" t="s">
        <v>120</v>
      </c>
      <c r="K5644" s="2">
        <v>4155.95</v>
      </c>
      <c r="L5644" t="s">
        <v>28</v>
      </c>
      <c r="M5644">
        <v>2014</v>
      </c>
      <c r="N5644">
        <v>9</v>
      </c>
      <c r="O5644" s="1">
        <f t="shared" si="737"/>
        <v>41883</v>
      </c>
      <c r="R5644" s="1" t="str">
        <f t="shared" si="740"/>
        <v/>
      </c>
      <c r="S5644" t="str">
        <f t="shared" si="738"/>
        <v>Active</v>
      </c>
      <c r="T5644" s="4">
        <v>33</v>
      </c>
    </row>
    <row r="5645" spans="1:20" x14ac:dyDescent="0.25">
      <c r="A5645">
        <v>856705</v>
      </c>
      <c r="B5645" t="s">
        <v>20</v>
      </c>
      <c r="C5645" t="s">
        <v>21</v>
      </c>
      <c r="D5645" t="s">
        <v>22</v>
      </c>
      <c r="E5645" t="s">
        <v>69</v>
      </c>
      <c r="F5645" t="s">
        <v>24</v>
      </c>
      <c r="G5645" t="s">
        <v>33</v>
      </c>
      <c r="H5645" s="3">
        <v>73455</v>
      </c>
      <c r="I5645" t="s">
        <v>38</v>
      </c>
      <c r="J5645" t="s">
        <v>120</v>
      </c>
      <c r="K5645" s="2">
        <v>4155.95</v>
      </c>
      <c r="L5645" t="s">
        <v>28</v>
      </c>
      <c r="M5645">
        <v>2014</v>
      </c>
      <c r="N5645">
        <v>7</v>
      </c>
      <c r="O5645" s="1">
        <f t="shared" si="737"/>
        <v>41821</v>
      </c>
      <c r="R5645" s="1" t="str">
        <f t="shared" si="740"/>
        <v/>
      </c>
      <c r="S5645" t="str">
        <f t="shared" si="738"/>
        <v>Active</v>
      </c>
      <c r="T5645" s="4">
        <v>48</v>
      </c>
    </row>
    <row r="5646" spans="1:20" x14ac:dyDescent="0.25">
      <c r="A5646">
        <v>909075</v>
      </c>
      <c r="B5646" t="s">
        <v>20</v>
      </c>
      <c r="C5646" t="s">
        <v>35</v>
      </c>
      <c r="D5646" t="s">
        <v>107</v>
      </c>
      <c r="E5646" t="s">
        <v>108</v>
      </c>
      <c r="F5646" t="s">
        <v>32</v>
      </c>
      <c r="G5646" t="s">
        <v>76</v>
      </c>
      <c r="H5646" s="3">
        <v>58756</v>
      </c>
      <c r="I5646" t="s">
        <v>34</v>
      </c>
      <c r="J5646" t="s">
        <v>27</v>
      </c>
      <c r="K5646" s="2">
        <v>8123.96</v>
      </c>
      <c r="L5646" t="s">
        <v>61</v>
      </c>
      <c r="M5646">
        <v>2018</v>
      </c>
      <c r="N5646">
        <v>4</v>
      </c>
      <c r="O5646" s="1">
        <f t="shared" si="737"/>
        <v>43191</v>
      </c>
      <c r="R5646" s="1" t="str">
        <f t="shared" si="740"/>
        <v/>
      </c>
      <c r="S5646" t="str">
        <f t="shared" si="738"/>
        <v>Active</v>
      </c>
      <c r="T5646" s="4">
        <v>45</v>
      </c>
    </row>
    <row r="5647" spans="1:20" x14ac:dyDescent="0.25">
      <c r="A5647">
        <v>570531</v>
      </c>
      <c r="B5647" t="s">
        <v>20</v>
      </c>
      <c r="C5647" t="s">
        <v>35</v>
      </c>
      <c r="D5647" t="s">
        <v>36</v>
      </c>
      <c r="E5647" t="s">
        <v>74</v>
      </c>
      <c r="F5647" t="s">
        <v>32</v>
      </c>
      <c r="G5647" t="s">
        <v>33</v>
      </c>
      <c r="H5647" s="3">
        <v>73455</v>
      </c>
      <c r="I5647" t="s">
        <v>38</v>
      </c>
      <c r="J5647" t="s">
        <v>120</v>
      </c>
      <c r="K5647" s="2">
        <v>4160.16</v>
      </c>
      <c r="L5647" t="s">
        <v>28</v>
      </c>
      <c r="M5647">
        <v>2014</v>
      </c>
      <c r="N5647">
        <v>1</v>
      </c>
      <c r="O5647" s="1">
        <f t="shared" si="737"/>
        <v>41640</v>
      </c>
      <c r="P5647">
        <v>2014</v>
      </c>
      <c r="Q5647">
        <v>9</v>
      </c>
      <c r="R5647" s="1">
        <f>IFERROR(DATE(P5647,Q5647,1),"")</f>
        <v>41883</v>
      </c>
      <c r="S5647" t="str">
        <f t="shared" si="738"/>
        <v>Cancelled</v>
      </c>
      <c r="T5647" s="4">
        <v>33</v>
      </c>
    </row>
    <row r="5648" spans="1:20" x14ac:dyDescent="0.25">
      <c r="A5648">
        <v>111584</v>
      </c>
      <c r="B5648" t="s">
        <v>20</v>
      </c>
      <c r="C5648" t="s">
        <v>21</v>
      </c>
      <c r="D5648" t="s">
        <v>22</v>
      </c>
      <c r="E5648" t="s">
        <v>51</v>
      </c>
      <c r="F5648" t="s">
        <v>24</v>
      </c>
      <c r="G5648" t="s">
        <v>93</v>
      </c>
      <c r="H5648" s="3">
        <v>68273</v>
      </c>
      <c r="I5648" t="s">
        <v>34</v>
      </c>
      <c r="J5648" t="s">
        <v>120</v>
      </c>
      <c r="K5648" s="2">
        <v>4163.79</v>
      </c>
      <c r="L5648" t="s">
        <v>28</v>
      </c>
      <c r="M5648">
        <v>2017</v>
      </c>
      <c r="N5648">
        <v>1</v>
      </c>
      <c r="O5648" s="1">
        <f t="shared" si="737"/>
        <v>42736</v>
      </c>
      <c r="R5648" s="1" t="str">
        <f t="shared" ref="R5648:R5654" si="741">IFERROR(DATE(P5648,Q5648,1),"")</f>
        <v/>
      </c>
      <c r="S5648" t="str">
        <f t="shared" si="738"/>
        <v>Active</v>
      </c>
      <c r="T5648" s="4">
        <v>39</v>
      </c>
    </row>
    <row r="5649" spans="1:20" x14ac:dyDescent="0.25">
      <c r="A5649">
        <v>612339</v>
      </c>
      <c r="B5649" t="s">
        <v>20</v>
      </c>
      <c r="C5649" t="s">
        <v>35</v>
      </c>
      <c r="D5649" t="s">
        <v>107</v>
      </c>
      <c r="E5649" t="s">
        <v>108</v>
      </c>
      <c r="F5649" t="s">
        <v>32</v>
      </c>
      <c r="G5649" t="s">
        <v>93</v>
      </c>
      <c r="H5649" s="3">
        <v>68273</v>
      </c>
      <c r="I5649" t="s">
        <v>34</v>
      </c>
      <c r="J5649" t="s">
        <v>120</v>
      </c>
      <c r="K5649" s="2">
        <v>4163.79</v>
      </c>
      <c r="L5649" t="s">
        <v>28</v>
      </c>
      <c r="M5649">
        <v>2017</v>
      </c>
      <c r="N5649">
        <v>2</v>
      </c>
      <c r="O5649" s="1">
        <f t="shared" si="737"/>
        <v>42767</v>
      </c>
      <c r="R5649" s="1" t="str">
        <f t="shared" si="741"/>
        <v/>
      </c>
      <c r="S5649" t="str">
        <f t="shared" si="738"/>
        <v>Active</v>
      </c>
      <c r="T5649" s="4">
        <v>50</v>
      </c>
    </row>
    <row r="5650" spans="1:20" x14ac:dyDescent="0.25">
      <c r="A5650">
        <v>720514</v>
      </c>
      <c r="B5650" t="s">
        <v>20</v>
      </c>
      <c r="C5650" t="s">
        <v>29</v>
      </c>
      <c r="D5650" t="s">
        <v>85</v>
      </c>
      <c r="E5650" t="s">
        <v>86</v>
      </c>
      <c r="F5650" t="s">
        <v>24</v>
      </c>
      <c r="G5650" t="s">
        <v>25</v>
      </c>
      <c r="H5650" s="3">
        <v>72809</v>
      </c>
      <c r="I5650" t="s">
        <v>26</v>
      </c>
      <c r="J5650" t="s">
        <v>120</v>
      </c>
      <c r="K5650" s="2">
        <v>4165.17</v>
      </c>
      <c r="L5650" t="s">
        <v>28</v>
      </c>
      <c r="M5650">
        <v>2012</v>
      </c>
      <c r="N5650">
        <v>9</v>
      </c>
      <c r="O5650" s="1">
        <f t="shared" si="737"/>
        <v>41153</v>
      </c>
      <c r="R5650" s="1" t="str">
        <f t="shared" si="741"/>
        <v/>
      </c>
      <c r="S5650" t="str">
        <f t="shared" si="738"/>
        <v>Active</v>
      </c>
      <c r="T5650" s="4">
        <v>52</v>
      </c>
    </row>
    <row r="5651" spans="1:20" x14ac:dyDescent="0.25">
      <c r="A5651">
        <v>413426</v>
      </c>
      <c r="B5651" t="s">
        <v>20</v>
      </c>
      <c r="C5651" t="s">
        <v>35</v>
      </c>
      <c r="D5651" t="s">
        <v>36</v>
      </c>
      <c r="E5651" t="s">
        <v>68</v>
      </c>
      <c r="F5651" t="s">
        <v>32</v>
      </c>
      <c r="G5651" t="s">
        <v>33</v>
      </c>
      <c r="H5651" s="3">
        <v>73455</v>
      </c>
      <c r="I5651" t="s">
        <v>38</v>
      </c>
      <c r="J5651" t="s">
        <v>120</v>
      </c>
      <c r="K5651" s="2">
        <v>4165.99</v>
      </c>
      <c r="L5651" t="s">
        <v>28</v>
      </c>
      <c r="M5651">
        <v>2013</v>
      </c>
      <c r="N5651">
        <v>9</v>
      </c>
      <c r="O5651" s="1">
        <f t="shared" si="737"/>
        <v>41518</v>
      </c>
      <c r="R5651" s="1" t="str">
        <f t="shared" si="741"/>
        <v/>
      </c>
      <c r="S5651" t="str">
        <f t="shared" si="738"/>
        <v>Active</v>
      </c>
      <c r="T5651" s="4">
        <v>47</v>
      </c>
    </row>
    <row r="5652" spans="1:20" x14ac:dyDescent="0.25">
      <c r="A5652">
        <v>702746</v>
      </c>
      <c r="B5652" t="s">
        <v>20</v>
      </c>
      <c r="C5652" t="s">
        <v>35</v>
      </c>
      <c r="D5652" t="s">
        <v>36</v>
      </c>
      <c r="E5652" t="s">
        <v>74</v>
      </c>
      <c r="F5652" t="s">
        <v>32</v>
      </c>
      <c r="G5652" t="s">
        <v>25</v>
      </c>
      <c r="H5652" s="3">
        <v>73544</v>
      </c>
      <c r="I5652" t="s">
        <v>26</v>
      </c>
      <c r="J5652" t="s">
        <v>120</v>
      </c>
      <c r="K5652" s="2">
        <v>4167.42</v>
      </c>
      <c r="L5652" t="s">
        <v>28</v>
      </c>
      <c r="M5652">
        <v>2013</v>
      </c>
      <c r="N5652">
        <v>10</v>
      </c>
      <c r="O5652" s="1">
        <f t="shared" si="737"/>
        <v>41548</v>
      </c>
      <c r="R5652" s="1" t="str">
        <f t="shared" si="741"/>
        <v/>
      </c>
      <c r="S5652" t="str">
        <f t="shared" si="738"/>
        <v>Active</v>
      </c>
      <c r="T5652" s="4">
        <v>43</v>
      </c>
    </row>
    <row r="5653" spans="1:20" x14ac:dyDescent="0.25">
      <c r="A5653">
        <v>442458</v>
      </c>
      <c r="B5653" t="s">
        <v>20</v>
      </c>
      <c r="C5653" t="s">
        <v>21</v>
      </c>
      <c r="D5653" t="s">
        <v>99</v>
      </c>
      <c r="E5653" t="s">
        <v>100</v>
      </c>
      <c r="F5653" t="s">
        <v>24</v>
      </c>
      <c r="G5653" t="s">
        <v>25</v>
      </c>
      <c r="H5653" s="3">
        <v>53465</v>
      </c>
      <c r="I5653" t="s">
        <v>38</v>
      </c>
      <c r="J5653" t="s">
        <v>120</v>
      </c>
      <c r="K5653" s="2">
        <v>4170.6899999999996</v>
      </c>
      <c r="L5653" t="s">
        <v>28</v>
      </c>
      <c r="M5653">
        <v>2015</v>
      </c>
      <c r="N5653">
        <v>11</v>
      </c>
      <c r="O5653" s="1">
        <f t="shared" si="737"/>
        <v>42309</v>
      </c>
      <c r="R5653" s="1" t="str">
        <f t="shared" si="741"/>
        <v/>
      </c>
      <c r="S5653" t="str">
        <f t="shared" si="738"/>
        <v>Active</v>
      </c>
      <c r="T5653" s="4">
        <v>42</v>
      </c>
    </row>
    <row r="5654" spans="1:20" x14ac:dyDescent="0.25">
      <c r="A5654">
        <v>513553</v>
      </c>
      <c r="B5654" t="s">
        <v>20</v>
      </c>
      <c r="C5654" t="s">
        <v>35</v>
      </c>
      <c r="D5654" t="s">
        <v>36</v>
      </c>
      <c r="E5654" t="s">
        <v>74</v>
      </c>
      <c r="F5654" t="s">
        <v>24</v>
      </c>
      <c r="G5654" t="s">
        <v>25</v>
      </c>
      <c r="H5654" s="3">
        <v>53465</v>
      </c>
      <c r="I5654" t="s">
        <v>38</v>
      </c>
      <c r="J5654" t="s">
        <v>120</v>
      </c>
      <c r="K5654" s="2">
        <v>4170.6899999999996</v>
      </c>
      <c r="L5654" t="s">
        <v>28</v>
      </c>
      <c r="M5654">
        <v>2013</v>
      </c>
      <c r="N5654">
        <v>9</v>
      </c>
      <c r="O5654" s="1">
        <f t="shared" si="737"/>
        <v>41518</v>
      </c>
      <c r="R5654" s="1" t="str">
        <f t="shared" si="741"/>
        <v/>
      </c>
      <c r="S5654" t="str">
        <f t="shared" si="738"/>
        <v>Active</v>
      </c>
      <c r="T5654" s="4">
        <v>43</v>
      </c>
    </row>
    <row r="5655" spans="1:20" x14ac:dyDescent="0.25">
      <c r="A5655">
        <v>633490</v>
      </c>
      <c r="B5655" t="s">
        <v>20</v>
      </c>
      <c r="C5655" t="s">
        <v>21</v>
      </c>
      <c r="D5655" t="s">
        <v>91</v>
      </c>
      <c r="E5655" t="s">
        <v>92</v>
      </c>
      <c r="F5655" t="s">
        <v>32</v>
      </c>
      <c r="G5655" t="s">
        <v>25</v>
      </c>
      <c r="H5655" s="3">
        <v>53465</v>
      </c>
      <c r="I5655" t="s">
        <v>38</v>
      </c>
      <c r="J5655" t="s">
        <v>120</v>
      </c>
      <c r="K5655" s="2">
        <v>4170.6899999999996</v>
      </c>
      <c r="L5655" t="s">
        <v>28</v>
      </c>
      <c r="M5655">
        <v>2015</v>
      </c>
      <c r="N5655">
        <v>7</v>
      </c>
      <c r="O5655" s="1">
        <f t="shared" si="737"/>
        <v>42186</v>
      </c>
      <c r="P5655">
        <v>2016</v>
      </c>
      <c r="Q5655">
        <v>3</v>
      </c>
      <c r="R5655" s="1">
        <f>IFERROR(DATE(P5655,Q5655,1),"")</f>
        <v>42430</v>
      </c>
      <c r="S5655" t="str">
        <f t="shared" si="738"/>
        <v>Cancelled</v>
      </c>
      <c r="T5655" s="4">
        <v>48</v>
      </c>
    </row>
    <row r="5656" spans="1:20" x14ac:dyDescent="0.25">
      <c r="A5656">
        <v>665645</v>
      </c>
      <c r="B5656" t="s">
        <v>20</v>
      </c>
      <c r="C5656" t="s">
        <v>21</v>
      </c>
      <c r="D5656" t="s">
        <v>22</v>
      </c>
      <c r="E5656" t="s">
        <v>57</v>
      </c>
      <c r="F5656" t="s">
        <v>24</v>
      </c>
      <c r="G5656" t="s">
        <v>25</v>
      </c>
      <c r="H5656" s="3">
        <v>53465</v>
      </c>
      <c r="I5656" t="s">
        <v>38</v>
      </c>
      <c r="J5656" t="s">
        <v>120</v>
      </c>
      <c r="K5656" s="2">
        <v>4170.6899999999996</v>
      </c>
      <c r="L5656" t="s">
        <v>28</v>
      </c>
      <c r="M5656">
        <v>2018</v>
      </c>
      <c r="N5656">
        <v>10</v>
      </c>
      <c r="O5656" s="1">
        <f t="shared" si="737"/>
        <v>43374</v>
      </c>
      <c r="R5656" s="1" t="str">
        <f t="shared" ref="R5656:R5657" si="742">IFERROR(DATE(P5656,Q5656,1),"")</f>
        <v/>
      </c>
      <c r="S5656" t="str">
        <f t="shared" si="738"/>
        <v>Active</v>
      </c>
      <c r="T5656" s="4">
        <v>35</v>
      </c>
    </row>
    <row r="5657" spans="1:20" x14ac:dyDescent="0.25">
      <c r="A5657">
        <v>724378</v>
      </c>
      <c r="B5657" t="s">
        <v>20</v>
      </c>
      <c r="C5657" t="s">
        <v>21</v>
      </c>
      <c r="D5657" t="s">
        <v>22</v>
      </c>
      <c r="E5657" t="s">
        <v>57</v>
      </c>
      <c r="F5657" t="s">
        <v>32</v>
      </c>
      <c r="G5657" t="s">
        <v>25</v>
      </c>
      <c r="H5657" s="3">
        <v>53465</v>
      </c>
      <c r="I5657" t="s">
        <v>38</v>
      </c>
      <c r="J5657" t="s">
        <v>120</v>
      </c>
      <c r="K5657" s="2">
        <v>4170.6899999999996</v>
      </c>
      <c r="L5657" t="s">
        <v>28</v>
      </c>
      <c r="M5657">
        <v>2014</v>
      </c>
      <c r="N5657">
        <v>12</v>
      </c>
      <c r="O5657" s="1">
        <f t="shared" si="737"/>
        <v>41974</v>
      </c>
      <c r="R5657" s="1" t="str">
        <f t="shared" si="742"/>
        <v/>
      </c>
      <c r="S5657" t="str">
        <f t="shared" si="738"/>
        <v>Active</v>
      </c>
      <c r="T5657" s="4">
        <v>39</v>
      </c>
    </row>
    <row r="5658" spans="1:20" x14ac:dyDescent="0.25">
      <c r="A5658">
        <v>224132</v>
      </c>
      <c r="B5658" t="s">
        <v>20</v>
      </c>
      <c r="C5658" t="s">
        <v>35</v>
      </c>
      <c r="D5658" t="s">
        <v>36</v>
      </c>
      <c r="E5658" t="s">
        <v>87</v>
      </c>
      <c r="F5658" t="s">
        <v>32</v>
      </c>
      <c r="G5658" t="s">
        <v>25</v>
      </c>
      <c r="H5658" s="3">
        <v>59331</v>
      </c>
      <c r="I5658" t="s">
        <v>26</v>
      </c>
      <c r="J5658" t="s">
        <v>120</v>
      </c>
      <c r="K5658" s="2">
        <v>4171.1899999999996</v>
      </c>
      <c r="L5658" t="s">
        <v>28</v>
      </c>
      <c r="M5658">
        <v>2015</v>
      </c>
      <c r="N5658">
        <v>11</v>
      </c>
      <c r="O5658" s="1">
        <f t="shared" si="737"/>
        <v>42309</v>
      </c>
      <c r="P5658">
        <v>2016</v>
      </c>
      <c r="Q5658">
        <v>7</v>
      </c>
      <c r="R5658" s="1">
        <f>IFERROR(DATE(P5658,Q5658,1),"")</f>
        <v>42552</v>
      </c>
      <c r="S5658" t="str">
        <f t="shared" si="738"/>
        <v>Cancelled</v>
      </c>
      <c r="T5658" s="4">
        <v>47</v>
      </c>
    </row>
    <row r="5659" spans="1:20" x14ac:dyDescent="0.25">
      <c r="A5659">
        <v>701308</v>
      </c>
      <c r="B5659" t="s">
        <v>20</v>
      </c>
      <c r="C5659" t="s">
        <v>40</v>
      </c>
      <c r="D5659" t="s">
        <v>41</v>
      </c>
      <c r="E5659" t="s">
        <v>42</v>
      </c>
      <c r="F5659" t="s">
        <v>24</v>
      </c>
      <c r="G5659" t="s">
        <v>25</v>
      </c>
      <c r="H5659" s="3">
        <v>59331</v>
      </c>
      <c r="I5659" t="s">
        <v>26</v>
      </c>
      <c r="J5659" t="s">
        <v>120</v>
      </c>
      <c r="K5659" s="2">
        <v>4171.1899999999996</v>
      </c>
      <c r="L5659" t="s">
        <v>28</v>
      </c>
      <c r="M5659">
        <v>2013</v>
      </c>
      <c r="N5659">
        <v>5</v>
      </c>
      <c r="O5659" s="1">
        <f t="shared" si="737"/>
        <v>41395</v>
      </c>
      <c r="R5659" s="1" t="str">
        <f t="shared" ref="R5659:R5662" si="743">IFERROR(DATE(P5659,Q5659,1),"")</f>
        <v/>
      </c>
      <c r="S5659" t="str">
        <f t="shared" si="738"/>
        <v>Active</v>
      </c>
      <c r="T5659" s="4">
        <v>44</v>
      </c>
    </row>
    <row r="5660" spans="1:20" x14ac:dyDescent="0.25">
      <c r="A5660">
        <v>275762</v>
      </c>
      <c r="B5660" t="s">
        <v>20</v>
      </c>
      <c r="C5660" t="s">
        <v>40</v>
      </c>
      <c r="D5660" t="s">
        <v>54</v>
      </c>
      <c r="E5660" t="s">
        <v>55</v>
      </c>
      <c r="F5660" t="s">
        <v>24</v>
      </c>
      <c r="G5660" t="s">
        <v>25</v>
      </c>
      <c r="H5660" s="3">
        <v>58779</v>
      </c>
      <c r="I5660" t="s">
        <v>26</v>
      </c>
      <c r="J5660" t="s">
        <v>120</v>
      </c>
      <c r="K5660" s="2">
        <v>4171.3</v>
      </c>
      <c r="L5660" t="s">
        <v>28</v>
      </c>
      <c r="M5660">
        <v>2016</v>
      </c>
      <c r="N5660">
        <v>7</v>
      </c>
      <c r="O5660" s="1">
        <f t="shared" si="737"/>
        <v>42552</v>
      </c>
      <c r="R5660" s="1" t="str">
        <f t="shared" si="743"/>
        <v/>
      </c>
      <c r="S5660" t="str">
        <f t="shared" si="738"/>
        <v>Active</v>
      </c>
      <c r="T5660" s="4">
        <v>48</v>
      </c>
    </row>
    <row r="5661" spans="1:20" x14ac:dyDescent="0.25">
      <c r="A5661">
        <v>672582</v>
      </c>
      <c r="B5661" t="s">
        <v>20</v>
      </c>
      <c r="C5661" t="s">
        <v>96</v>
      </c>
      <c r="D5661" t="s">
        <v>97</v>
      </c>
      <c r="E5661" t="s">
        <v>114</v>
      </c>
      <c r="F5661" t="s">
        <v>32</v>
      </c>
      <c r="G5661" t="s">
        <v>25</v>
      </c>
      <c r="H5661" s="3">
        <v>58779</v>
      </c>
      <c r="I5661" t="s">
        <v>26</v>
      </c>
      <c r="J5661" t="s">
        <v>120</v>
      </c>
      <c r="K5661" s="2">
        <v>4171.3</v>
      </c>
      <c r="L5661" t="s">
        <v>28</v>
      </c>
      <c r="M5661">
        <v>2012</v>
      </c>
      <c r="N5661">
        <v>12</v>
      </c>
      <c r="O5661" s="1">
        <f t="shared" si="737"/>
        <v>41244</v>
      </c>
      <c r="R5661" s="1" t="str">
        <f t="shared" si="743"/>
        <v/>
      </c>
      <c r="S5661" t="str">
        <f t="shared" si="738"/>
        <v>Active</v>
      </c>
      <c r="T5661" s="4">
        <v>42</v>
      </c>
    </row>
    <row r="5662" spans="1:20" x14ac:dyDescent="0.25">
      <c r="A5662">
        <v>649321</v>
      </c>
      <c r="B5662" t="s">
        <v>20</v>
      </c>
      <c r="C5662" t="s">
        <v>102</v>
      </c>
      <c r="D5662" t="s">
        <v>103</v>
      </c>
      <c r="E5662" t="s">
        <v>104</v>
      </c>
      <c r="F5662" t="s">
        <v>24</v>
      </c>
      <c r="G5662" t="s">
        <v>25</v>
      </c>
      <c r="H5662" s="3">
        <v>48781</v>
      </c>
      <c r="I5662" t="s">
        <v>26</v>
      </c>
      <c r="J5662" t="s">
        <v>120</v>
      </c>
      <c r="K5662" s="2">
        <v>4175.95</v>
      </c>
      <c r="L5662" t="s">
        <v>28</v>
      </c>
      <c r="M5662">
        <v>2017</v>
      </c>
      <c r="N5662">
        <v>7</v>
      </c>
      <c r="O5662" s="1">
        <f t="shared" si="737"/>
        <v>42917</v>
      </c>
      <c r="R5662" s="1" t="str">
        <f t="shared" si="743"/>
        <v/>
      </c>
      <c r="S5662" t="str">
        <f t="shared" si="738"/>
        <v>Active</v>
      </c>
      <c r="T5662" s="4">
        <v>40</v>
      </c>
    </row>
    <row r="5663" spans="1:20" x14ac:dyDescent="0.25">
      <c r="A5663">
        <v>286262</v>
      </c>
      <c r="B5663" t="s">
        <v>20</v>
      </c>
      <c r="C5663" t="s">
        <v>21</v>
      </c>
      <c r="D5663" t="s">
        <v>70</v>
      </c>
      <c r="E5663" t="s">
        <v>71</v>
      </c>
      <c r="F5663" t="s">
        <v>24</v>
      </c>
      <c r="G5663" t="s">
        <v>25</v>
      </c>
      <c r="H5663" s="3">
        <v>64266</v>
      </c>
      <c r="I5663" t="s">
        <v>26</v>
      </c>
      <c r="J5663" t="s">
        <v>120</v>
      </c>
      <c r="K5663" s="2">
        <v>4177.29</v>
      </c>
      <c r="L5663" t="s">
        <v>28</v>
      </c>
      <c r="M5663">
        <v>2015</v>
      </c>
      <c r="N5663">
        <v>12</v>
      </c>
      <c r="O5663" s="1">
        <f t="shared" si="737"/>
        <v>42339</v>
      </c>
      <c r="P5663">
        <v>2018</v>
      </c>
      <c r="Q5663">
        <v>6</v>
      </c>
      <c r="R5663" s="1">
        <f>IFERROR(DATE(P5663,Q5663,1),"")</f>
        <v>43252</v>
      </c>
      <c r="S5663" t="str">
        <f t="shared" si="738"/>
        <v>Cancelled</v>
      </c>
      <c r="T5663" s="4">
        <v>37</v>
      </c>
    </row>
    <row r="5664" spans="1:20" x14ac:dyDescent="0.25">
      <c r="A5664">
        <v>391509</v>
      </c>
      <c r="B5664" t="s">
        <v>20</v>
      </c>
      <c r="C5664" t="s">
        <v>40</v>
      </c>
      <c r="D5664" t="s">
        <v>54</v>
      </c>
      <c r="E5664" t="s">
        <v>55</v>
      </c>
      <c r="F5664" t="s">
        <v>24</v>
      </c>
      <c r="G5664" t="s">
        <v>25</v>
      </c>
      <c r="H5664" s="3">
        <v>53225</v>
      </c>
      <c r="I5664" t="s">
        <v>26</v>
      </c>
      <c r="J5664" t="s">
        <v>120</v>
      </c>
      <c r="K5664" s="2">
        <v>4177.67</v>
      </c>
      <c r="L5664" t="s">
        <v>28</v>
      </c>
      <c r="M5664">
        <v>2016</v>
      </c>
      <c r="N5664">
        <v>9</v>
      </c>
      <c r="O5664" s="1">
        <f t="shared" si="737"/>
        <v>42614</v>
      </c>
      <c r="R5664" s="1" t="str">
        <f t="shared" ref="R5664:R5679" si="744">IFERROR(DATE(P5664,Q5664,1),"")</f>
        <v/>
      </c>
      <c r="S5664" t="str">
        <f t="shared" si="738"/>
        <v>Active</v>
      </c>
      <c r="T5664" s="4">
        <v>41</v>
      </c>
    </row>
    <row r="5665" spans="1:20" x14ac:dyDescent="0.25">
      <c r="A5665">
        <v>420490</v>
      </c>
      <c r="B5665" t="s">
        <v>20</v>
      </c>
      <c r="C5665" t="s">
        <v>96</v>
      </c>
      <c r="D5665" t="s">
        <v>97</v>
      </c>
      <c r="E5665" t="s">
        <v>98</v>
      </c>
      <c r="F5665" t="s">
        <v>32</v>
      </c>
      <c r="G5665" t="s">
        <v>25</v>
      </c>
      <c r="H5665" s="3">
        <v>53225</v>
      </c>
      <c r="I5665" t="s">
        <v>26</v>
      </c>
      <c r="J5665" t="s">
        <v>120</v>
      </c>
      <c r="K5665" s="2">
        <v>4177.67</v>
      </c>
      <c r="L5665" t="s">
        <v>28</v>
      </c>
      <c r="M5665">
        <v>2017</v>
      </c>
      <c r="N5665">
        <v>3</v>
      </c>
      <c r="O5665" s="1">
        <f t="shared" si="737"/>
        <v>42795</v>
      </c>
      <c r="R5665" s="1" t="str">
        <f t="shared" si="744"/>
        <v/>
      </c>
      <c r="S5665" t="str">
        <f t="shared" si="738"/>
        <v>Active</v>
      </c>
      <c r="T5665" s="4">
        <v>33</v>
      </c>
    </row>
    <row r="5666" spans="1:20" x14ac:dyDescent="0.25">
      <c r="A5666">
        <v>162167</v>
      </c>
      <c r="B5666" t="s">
        <v>20</v>
      </c>
      <c r="C5666" t="s">
        <v>21</v>
      </c>
      <c r="D5666" t="s">
        <v>22</v>
      </c>
      <c r="E5666" t="s">
        <v>58</v>
      </c>
      <c r="F5666" t="s">
        <v>32</v>
      </c>
      <c r="G5666" t="s">
        <v>33</v>
      </c>
      <c r="H5666" s="3">
        <v>73455</v>
      </c>
      <c r="I5666" t="s">
        <v>26</v>
      </c>
      <c r="J5666" t="s">
        <v>120</v>
      </c>
      <c r="K5666" s="2">
        <v>4177.7</v>
      </c>
      <c r="L5666" t="s">
        <v>28</v>
      </c>
      <c r="M5666">
        <v>2014</v>
      </c>
      <c r="N5666">
        <v>6</v>
      </c>
      <c r="O5666" s="1">
        <f t="shared" si="737"/>
        <v>41791</v>
      </c>
      <c r="R5666" s="1" t="str">
        <f t="shared" si="744"/>
        <v/>
      </c>
      <c r="S5666" t="str">
        <f t="shared" si="738"/>
        <v>Active</v>
      </c>
      <c r="T5666" s="4">
        <v>39</v>
      </c>
    </row>
    <row r="5667" spans="1:20" x14ac:dyDescent="0.25">
      <c r="A5667">
        <v>803357</v>
      </c>
      <c r="B5667" t="s">
        <v>20</v>
      </c>
      <c r="C5667" t="s">
        <v>40</v>
      </c>
      <c r="D5667" t="s">
        <v>41</v>
      </c>
      <c r="E5667" t="s">
        <v>42</v>
      </c>
      <c r="F5667" t="s">
        <v>24</v>
      </c>
      <c r="G5667" t="s">
        <v>25</v>
      </c>
      <c r="H5667" s="3">
        <v>70302</v>
      </c>
      <c r="I5667" t="s">
        <v>26</v>
      </c>
      <c r="J5667" t="s">
        <v>120</v>
      </c>
      <c r="K5667" s="2">
        <v>4187.78</v>
      </c>
      <c r="L5667" t="s">
        <v>28</v>
      </c>
      <c r="M5667">
        <v>2012</v>
      </c>
      <c r="N5667">
        <v>6</v>
      </c>
      <c r="O5667" s="1">
        <f t="shared" si="737"/>
        <v>41061</v>
      </c>
      <c r="R5667" s="1" t="str">
        <f t="shared" si="744"/>
        <v/>
      </c>
      <c r="S5667" t="str">
        <f t="shared" si="738"/>
        <v>Active</v>
      </c>
      <c r="T5667" s="4">
        <v>38</v>
      </c>
    </row>
    <row r="5668" spans="1:20" x14ac:dyDescent="0.25">
      <c r="A5668">
        <v>809299</v>
      </c>
      <c r="B5668" t="s">
        <v>20</v>
      </c>
      <c r="C5668" t="s">
        <v>29</v>
      </c>
      <c r="D5668" t="s">
        <v>30</v>
      </c>
      <c r="E5668" t="s">
        <v>66</v>
      </c>
      <c r="F5668" t="s">
        <v>32</v>
      </c>
      <c r="G5668" t="s">
        <v>25</v>
      </c>
      <c r="H5668" s="3">
        <v>88287</v>
      </c>
      <c r="I5668" t="s">
        <v>26</v>
      </c>
      <c r="J5668" t="s">
        <v>120</v>
      </c>
      <c r="K5668" s="2">
        <v>4191.97</v>
      </c>
      <c r="L5668" t="s">
        <v>28</v>
      </c>
      <c r="M5668">
        <v>2015</v>
      </c>
      <c r="N5668">
        <v>2</v>
      </c>
      <c r="O5668" s="1">
        <f t="shared" si="737"/>
        <v>42036</v>
      </c>
      <c r="R5668" s="1" t="str">
        <f t="shared" si="744"/>
        <v/>
      </c>
      <c r="S5668" t="str">
        <f t="shared" si="738"/>
        <v>Active</v>
      </c>
      <c r="T5668" s="4">
        <v>45</v>
      </c>
    </row>
    <row r="5669" spans="1:20" x14ac:dyDescent="0.25">
      <c r="A5669">
        <v>327474</v>
      </c>
      <c r="B5669" t="s">
        <v>20</v>
      </c>
      <c r="C5669" t="s">
        <v>21</v>
      </c>
      <c r="D5669" t="s">
        <v>22</v>
      </c>
      <c r="E5669" t="s">
        <v>39</v>
      </c>
      <c r="F5669" t="s">
        <v>24</v>
      </c>
      <c r="G5669" t="s">
        <v>25</v>
      </c>
      <c r="H5669" s="3">
        <v>50625</v>
      </c>
      <c r="I5669" t="s">
        <v>26</v>
      </c>
      <c r="J5669" t="s">
        <v>120</v>
      </c>
      <c r="K5669" s="2">
        <v>4194.66</v>
      </c>
      <c r="L5669" t="s">
        <v>28</v>
      </c>
      <c r="M5669">
        <v>2017</v>
      </c>
      <c r="N5669">
        <v>7</v>
      </c>
      <c r="O5669" s="1">
        <f t="shared" si="737"/>
        <v>42917</v>
      </c>
      <c r="R5669" s="1" t="str">
        <f t="shared" si="744"/>
        <v/>
      </c>
      <c r="S5669" t="str">
        <f t="shared" si="738"/>
        <v>Active</v>
      </c>
      <c r="T5669" s="4">
        <v>44</v>
      </c>
    </row>
    <row r="5670" spans="1:20" x14ac:dyDescent="0.25">
      <c r="A5670">
        <v>274428</v>
      </c>
      <c r="B5670" t="s">
        <v>20</v>
      </c>
      <c r="C5670" t="s">
        <v>88</v>
      </c>
      <c r="D5670" t="s">
        <v>89</v>
      </c>
      <c r="E5670" t="s">
        <v>90</v>
      </c>
      <c r="F5670" t="s">
        <v>24</v>
      </c>
      <c r="G5670" t="s">
        <v>33</v>
      </c>
      <c r="H5670" s="3">
        <v>73455</v>
      </c>
      <c r="I5670" t="s">
        <v>38</v>
      </c>
      <c r="J5670" t="s">
        <v>120</v>
      </c>
      <c r="K5670" s="2">
        <v>4194.91</v>
      </c>
      <c r="L5670" t="s">
        <v>28</v>
      </c>
      <c r="M5670">
        <v>2016</v>
      </c>
      <c r="N5670">
        <v>6</v>
      </c>
      <c r="O5670" s="1">
        <f t="shared" si="737"/>
        <v>42522</v>
      </c>
      <c r="R5670" s="1" t="str">
        <f t="shared" si="744"/>
        <v/>
      </c>
      <c r="S5670" t="str">
        <f t="shared" si="738"/>
        <v>Active</v>
      </c>
      <c r="T5670" s="4">
        <v>31</v>
      </c>
    </row>
    <row r="5671" spans="1:20" x14ac:dyDescent="0.25">
      <c r="A5671">
        <v>791342</v>
      </c>
      <c r="B5671" t="s">
        <v>20</v>
      </c>
      <c r="C5671" t="s">
        <v>40</v>
      </c>
      <c r="D5671" t="s">
        <v>49</v>
      </c>
      <c r="E5671" t="s">
        <v>125</v>
      </c>
      <c r="F5671" t="s">
        <v>32</v>
      </c>
      <c r="G5671" t="s">
        <v>33</v>
      </c>
      <c r="H5671" s="3">
        <v>73455</v>
      </c>
      <c r="I5671" t="s">
        <v>38</v>
      </c>
      <c r="J5671" t="s">
        <v>120</v>
      </c>
      <c r="K5671" s="2">
        <v>4194.91</v>
      </c>
      <c r="L5671" t="s">
        <v>28</v>
      </c>
      <c r="M5671">
        <v>2015</v>
      </c>
      <c r="N5671">
        <v>2</v>
      </c>
      <c r="O5671" s="1">
        <f t="shared" si="737"/>
        <v>42036</v>
      </c>
      <c r="R5671" s="1" t="str">
        <f t="shared" si="744"/>
        <v/>
      </c>
      <c r="S5671" t="str">
        <f t="shared" si="738"/>
        <v>Active</v>
      </c>
      <c r="T5671" s="4">
        <v>47</v>
      </c>
    </row>
    <row r="5672" spans="1:20" x14ac:dyDescent="0.25">
      <c r="A5672">
        <v>352005</v>
      </c>
      <c r="B5672" t="s">
        <v>20</v>
      </c>
      <c r="C5672" t="s">
        <v>21</v>
      </c>
      <c r="D5672" t="s">
        <v>22</v>
      </c>
      <c r="E5672" t="s">
        <v>57</v>
      </c>
      <c r="F5672" t="s">
        <v>24</v>
      </c>
      <c r="G5672" t="s">
        <v>76</v>
      </c>
      <c r="H5672" s="3">
        <v>56056</v>
      </c>
      <c r="I5672" t="s">
        <v>34</v>
      </c>
      <c r="J5672" t="s">
        <v>120</v>
      </c>
      <c r="K5672" s="2">
        <v>4196.26</v>
      </c>
      <c r="L5672" t="s">
        <v>28</v>
      </c>
      <c r="M5672">
        <v>2016</v>
      </c>
      <c r="N5672">
        <v>8</v>
      </c>
      <c r="O5672" s="1">
        <f t="shared" si="737"/>
        <v>42583</v>
      </c>
      <c r="R5672" s="1" t="str">
        <f t="shared" si="744"/>
        <v/>
      </c>
      <c r="S5672" t="str">
        <f t="shared" si="738"/>
        <v>Active</v>
      </c>
      <c r="T5672" s="4">
        <v>55</v>
      </c>
    </row>
    <row r="5673" spans="1:20" x14ac:dyDescent="0.25">
      <c r="A5673">
        <v>526164</v>
      </c>
      <c r="B5673" t="s">
        <v>20</v>
      </c>
      <c r="C5673" t="s">
        <v>29</v>
      </c>
      <c r="D5673" t="s">
        <v>30</v>
      </c>
      <c r="E5673" t="s">
        <v>31</v>
      </c>
      <c r="F5673" t="s">
        <v>32</v>
      </c>
      <c r="G5673" t="s">
        <v>76</v>
      </c>
      <c r="H5673" s="3">
        <v>56056</v>
      </c>
      <c r="I5673" t="s">
        <v>34</v>
      </c>
      <c r="J5673" t="s">
        <v>120</v>
      </c>
      <c r="K5673" s="2">
        <v>4196.26</v>
      </c>
      <c r="L5673" t="s">
        <v>28</v>
      </c>
      <c r="M5673">
        <v>2014</v>
      </c>
      <c r="N5673">
        <v>8</v>
      </c>
      <c r="O5673" s="1">
        <f t="shared" si="737"/>
        <v>41852</v>
      </c>
      <c r="R5673" s="1" t="str">
        <f t="shared" si="744"/>
        <v/>
      </c>
      <c r="S5673" t="str">
        <f t="shared" si="738"/>
        <v>Active</v>
      </c>
      <c r="T5673" s="4">
        <v>45</v>
      </c>
    </row>
    <row r="5674" spans="1:20" x14ac:dyDescent="0.25">
      <c r="A5674">
        <v>898495</v>
      </c>
      <c r="B5674" t="s">
        <v>20</v>
      </c>
      <c r="C5674" t="s">
        <v>21</v>
      </c>
      <c r="D5674" t="s">
        <v>22</v>
      </c>
      <c r="E5674" t="s">
        <v>39</v>
      </c>
      <c r="F5674" t="s">
        <v>24</v>
      </c>
      <c r="G5674" t="s">
        <v>25</v>
      </c>
      <c r="H5674" s="3">
        <v>49937</v>
      </c>
      <c r="I5674" t="s">
        <v>26</v>
      </c>
      <c r="J5674" t="s">
        <v>120</v>
      </c>
      <c r="K5674" s="2">
        <v>4196.43</v>
      </c>
      <c r="L5674" t="s">
        <v>28</v>
      </c>
      <c r="M5674">
        <v>2013</v>
      </c>
      <c r="N5674">
        <v>7</v>
      </c>
      <c r="O5674" s="1">
        <f t="shared" si="737"/>
        <v>41456</v>
      </c>
      <c r="R5674" s="1" t="str">
        <f t="shared" si="744"/>
        <v/>
      </c>
      <c r="S5674" t="str">
        <f t="shared" si="738"/>
        <v>Active</v>
      </c>
      <c r="T5674" s="4">
        <v>41</v>
      </c>
    </row>
    <row r="5675" spans="1:20" x14ac:dyDescent="0.25">
      <c r="A5675">
        <v>499423</v>
      </c>
      <c r="B5675" t="s">
        <v>20</v>
      </c>
      <c r="C5675" t="s">
        <v>21</v>
      </c>
      <c r="D5675" t="s">
        <v>47</v>
      </c>
      <c r="E5675" t="s">
        <v>48</v>
      </c>
      <c r="F5675" t="s">
        <v>32</v>
      </c>
      <c r="G5675" t="s">
        <v>33</v>
      </c>
      <c r="H5675" s="3">
        <v>73455</v>
      </c>
      <c r="I5675" t="s">
        <v>38</v>
      </c>
      <c r="J5675" t="s">
        <v>120</v>
      </c>
      <c r="K5675" s="2">
        <v>4196.6499999999996</v>
      </c>
      <c r="L5675" t="s">
        <v>28</v>
      </c>
      <c r="M5675">
        <v>2018</v>
      </c>
      <c r="N5675">
        <v>8</v>
      </c>
      <c r="O5675" s="1">
        <f t="shared" si="737"/>
        <v>43313</v>
      </c>
      <c r="R5675" s="1" t="str">
        <f t="shared" si="744"/>
        <v/>
      </c>
      <c r="S5675" t="str">
        <f t="shared" si="738"/>
        <v>Active</v>
      </c>
      <c r="T5675" s="4">
        <v>51</v>
      </c>
    </row>
    <row r="5676" spans="1:20" x14ac:dyDescent="0.25">
      <c r="A5676">
        <v>457077</v>
      </c>
      <c r="B5676" t="s">
        <v>20</v>
      </c>
      <c r="C5676" t="s">
        <v>35</v>
      </c>
      <c r="D5676" t="s">
        <v>107</v>
      </c>
      <c r="E5676" t="s">
        <v>108</v>
      </c>
      <c r="F5676" t="s">
        <v>24</v>
      </c>
      <c r="G5676" t="s">
        <v>33</v>
      </c>
      <c r="H5676" s="3">
        <v>73455</v>
      </c>
      <c r="I5676" t="s">
        <v>38</v>
      </c>
      <c r="J5676" t="s">
        <v>27</v>
      </c>
      <c r="K5676" s="2">
        <v>8818.0499999999993</v>
      </c>
      <c r="L5676" t="s">
        <v>61</v>
      </c>
      <c r="M5676">
        <v>2018</v>
      </c>
      <c r="N5676">
        <v>2</v>
      </c>
      <c r="O5676" s="1">
        <f t="shared" si="737"/>
        <v>43132</v>
      </c>
      <c r="R5676" s="1" t="str">
        <f t="shared" si="744"/>
        <v/>
      </c>
      <c r="S5676" t="str">
        <f t="shared" si="738"/>
        <v>Active</v>
      </c>
      <c r="T5676" s="4">
        <v>30</v>
      </c>
    </row>
    <row r="5677" spans="1:20" x14ac:dyDescent="0.25">
      <c r="A5677">
        <v>472325</v>
      </c>
      <c r="B5677" t="s">
        <v>20</v>
      </c>
      <c r="C5677" t="s">
        <v>35</v>
      </c>
      <c r="D5677" t="s">
        <v>36</v>
      </c>
      <c r="E5677" t="s">
        <v>37</v>
      </c>
      <c r="F5677" t="s">
        <v>24</v>
      </c>
      <c r="G5677" t="s">
        <v>25</v>
      </c>
      <c r="H5677" s="3">
        <v>74299</v>
      </c>
      <c r="I5677" t="s">
        <v>26</v>
      </c>
      <c r="J5677" t="s">
        <v>120</v>
      </c>
      <c r="K5677" s="2">
        <v>4209.68</v>
      </c>
      <c r="L5677" t="s">
        <v>28</v>
      </c>
      <c r="M5677">
        <v>2013</v>
      </c>
      <c r="N5677">
        <v>3</v>
      </c>
      <c r="O5677" s="1">
        <f t="shared" si="737"/>
        <v>41334</v>
      </c>
      <c r="R5677" s="1" t="str">
        <f t="shared" si="744"/>
        <v/>
      </c>
      <c r="S5677" t="str">
        <f t="shared" si="738"/>
        <v>Active</v>
      </c>
      <c r="T5677" s="4">
        <v>44</v>
      </c>
    </row>
    <row r="5678" spans="1:20" x14ac:dyDescent="0.25">
      <c r="A5678">
        <v>165484</v>
      </c>
      <c r="B5678" t="s">
        <v>20</v>
      </c>
      <c r="C5678" t="s">
        <v>40</v>
      </c>
      <c r="D5678" t="s">
        <v>49</v>
      </c>
      <c r="E5678" t="s">
        <v>79</v>
      </c>
      <c r="F5678" t="s">
        <v>24</v>
      </c>
      <c r="G5678" t="s">
        <v>25</v>
      </c>
      <c r="H5678" s="3">
        <v>47921</v>
      </c>
      <c r="I5678" t="s">
        <v>38</v>
      </c>
      <c r="J5678" t="s">
        <v>120</v>
      </c>
      <c r="K5678" s="2">
        <v>4210.1000000000004</v>
      </c>
      <c r="L5678" t="s">
        <v>28</v>
      </c>
      <c r="M5678">
        <v>2015</v>
      </c>
      <c r="N5678">
        <v>12</v>
      </c>
      <c r="O5678" s="1">
        <f t="shared" si="737"/>
        <v>42339</v>
      </c>
      <c r="R5678" s="1" t="str">
        <f t="shared" si="744"/>
        <v/>
      </c>
      <c r="S5678" t="str">
        <f t="shared" si="738"/>
        <v>Active</v>
      </c>
      <c r="T5678" s="4">
        <v>43</v>
      </c>
    </row>
    <row r="5679" spans="1:20" x14ac:dyDescent="0.25">
      <c r="A5679">
        <v>604870</v>
      </c>
      <c r="B5679" t="s">
        <v>20</v>
      </c>
      <c r="C5679" t="s">
        <v>21</v>
      </c>
      <c r="D5679" t="s">
        <v>22</v>
      </c>
      <c r="E5679" t="s">
        <v>105</v>
      </c>
      <c r="F5679" t="s">
        <v>32</v>
      </c>
      <c r="G5679" t="s">
        <v>93</v>
      </c>
      <c r="H5679" s="3">
        <v>74238</v>
      </c>
      <c r="I5679" t="s">
        <v>26</v>
      </c>
      <c r="J5679" t="s">
        <v>120</v>
      </c>
      <c r="K5679" s="2">
        <v>4213.92</v>
      </c>
      <c r="L5679" t="s">
        <v>28</v>
      </c>
      <c r="M5679">
        <v>2012</v>
      </c>
      <c r="N5679">
        <v>12</v>
      </c>
      <c r="O5679" s="1">
        <f t="shared" si="737"/>
        <v>41244</v>
      </c>
      <c r="R5679" s="1" t="str">
        <f t="shared" si="744"/>
        <v/>
      </c>
      <c r="S5679" t="str">
        <f t="shared" si="738"/>
        <v>Active</v>
      </c>
      <c r="T5679" s="4">
        <v>54</v>
      </c>
    </row>
    <row r="5680" spans="1:20" x14ac:dyDescent="0.25">
      <c r="A5680">
        <v>766766</v>
      </c>
      <c r="B5680" t="s">
        <v>20</v>
      </c>
      <c r="C5680" t="s">
        <v>21</v>
      </c>
      <c r="D5680" t="s">
        <v>22</v>
      </c>
      <c r="E5680" t="s">
        <v>106</v>
      </c>
      <c r="F5680" t="s">
        <v>24</v>
      </c>
      <c r="G5680" t="s">
        <v>33</v>
      </c>
      <c r="H5680" s="3">
        <v>73455</v>
      </c>
      <c r="I5680" t="s">
        <v>38</v>
      </c>
      <c r="J5680" t="s">
        <v>120</v>
      </c>
      <c r="K5680" s="2">
        <v>4216.2</v>
      </c>
      <c r="L5680" t="s">
        <v>28</v>
      </c>
      <c r="M5680">
        <v>2014</v>
      </c>
      <c r="N5680">
        <v>11</v>
      </c>
      <c r="O5680" s="1">
        <f t="shared" si="737"/>
        <v>41944</v>
      </c>
      <c r="P5680">
        <v>2016</v>
      </c>
      <c r="Q5680">
        <v>4</v>
      </c>
      <c r="R5680" s="1">
        <f t="shared" ref="R5680:R5691" si="745">IFERROR(DATE(P5680,Q5680,1),"")</f>
        <v>42461</v>
      </c>
      <c r="S5680" t="str">
        <f t="shared" si="738"/>
        <v>Cancelled</v>
      </c>
      <c r="T5680" s="4">
        <v>43</v>
      </c>
    </row>
    <row r="5681" spans="1:20" x14ac:dyDescent="0.25">
      <c r="A5681">
        <v>327565</v>
      </c>
      <c r="B5681" t="s">
        <v>20</v>
      </c>
      <c r="C5681" t="s">
        <v>21</v>
      </c>
      <c r="D5681" t="s">
        <v>47</v>
      </c>
      <c r="E5681" t="s">
        <v>48</v>
      </c>
      <c r="F5681" t="s">
        <v>32</v>
      </c>
      <c r="G5681" t="s">
        <v>25</v>
      </c>
      <c r="H5681" s="3">
        <v>77565</v>
      </c>
      <c r="I5681" t="s">
        <v>26</v>
      </c>
      <c r="J5681" t="s">
        <v>120</v>
      </c>
      <c r="K5681" s="2">
        <v>4219.0200000000004</v>
      </c>
      <c r="L5681" t="s">
        <v>28</v>
      </c>
      <c r="M5681">
        <v>2014</v>
      </c>
      <c r="N5681">
        <v>8</v>
      </c>
      <c r="O5681" s="1">
        <f t="shared" si="737"/>
        <v>41852</v>
      </c>
      <c r="P5681">
        <v>2015</v>
      </c>
      <c r="Q5681">
        <v>4</v>
      </c>
      <c r="R5681" s="1">
        <f t="shared" si="745"/>
        <v>42095</v>
      </c>
      <c r="S5681" t="str">
        <f t="shared" si="738"/>
        <v>Cancelled</v>
      </c>
      <c r="T5681" s="4">
        <v>41</v>
      </c>
    </row>
    <row r="5682" spans="1:20" x14ac:dyDescent="0.25">
      <c r="A5682">
        <v>730088</v>
      </c>
      <c r="B5682" t="s">
        <v>20</v>
      </c>
      <c r="C5682" t="s">
        <v>35</v>
      </c>
      <c r="D5682" t="s">
        <v>36</v>
      </c>
      <c r="E5682" t="s">
        <v>87</v>
      </c>
      <c r="F5682" t="s">
        <v>24</v>
      </c>
      <c r="G5682" t="s">
        <v>25</v>
      </c>
      <c r="H5682" s="3">
        <v>77565</v>
      </c>
      <c r="I5682" t="s">
        <v>26</v>
      </c>
      <c r="J5682" t="s">
        <v>120</v>
      </c>
      <c r="K5682" s="2">
        <v>4219.0200000000004</v>
      </c>
      <c r="L5682" t="s">
        <v>28</v>
      </c>
      <c r="M5682">
        <v>2013</v>
      </c>
      <c r="N5682">
        <v>4</v>
      </c>
      <c r="O5682" s="1">
        <f t="shared" si="737"/>
        <v>41365</v>
      </c>
      <c r="R5682" s="1" t="str">
        <f t="shared" si="745"/>
        <v/>
      </c>
      <c r="S5682" t="str">
        <f t="shared" si="738"/>
        <v>Active</v>
      </c>
      <c r="T5682" s="4">
        <v>39</v>
      </c>
    </row>
    <row r="5683" spans="1:20" x14ac:dyDescent="0.25">
      <c r="A5683">
        <v>759311</v>
      </c>
      <c r="B5683" t="s">
        <v>20</v>
      </c>
      <c r="C5683" t="s">
        <v>29</v>
      </c>
      <c r="D5683" t="s">
        <v>30</v>
      </c>
      <c r="E5683" t="s">
        <v>31</v>
      </c>
      <c r="F5683" t="s">
        <v>32</v>
      </c>
      <c r="G5683" t="s">
        <v>25</v>
      </c>
      <c r="H5683" s="3">
        <v>55667</v>
      </c>
      <c r="I5683" t="s">
        <v>38</v>
      </c>
      <c r="J5683" t="s">
        <v>120</v>
      </c>
      <c r="K5683" s="2">
        <v>4220.6099999999997</v>
      </c>
      <c r="L5683" t="s">
        <v>28</v>
      </c>
      <c r="M5683">
        <v>2012</v>
      </c>
      <c r="N5683">
        <v>5</v>
      </c>
      <c r="O5683" s="1">
        <f t="shared" si="737"/>
        <v>41030</v>
      </c>
      <c r="R5683" s="1" t="str">
        <f t="shared" si="745"/>
        <v/>
      </c>
      <c r="S5683" t="str">
        <f t="shared" si="738"/>
        <v>Active</v>
      </c>
      <c r="T5683" s="4">
        <v>43</v>
      </c>
    </row>
    <row r="5684" spans="1:20" x14ac:dyDescent="0.25">
      <c r="A5684">
        <v>682813</v>
      </c>
      <c r="B5684" t="s">
        <v>20</v>
      </c>
      <c r="C5684" t="s">
        <v>29</v>
      </c>
      <c r="D5684" t="s">
        <v>30</v>
      </c>
      <c r="E5684" t="s">
        <v>66</v>
      </c>
      <c r="F5684" t="s">
        <v>24</v>
      </c>
      <c r="G5684" t="s">
        <v>25</v>
      </c>
      <c r="H5684" s="3">
        <v>86484</v>
      </c>
      <c r="I5684" t="s">
        <v>26</v>
      </c>
      <c r="J5684" t="s">
        <v>120</v>
      </c>
      <c r="K5684" s="2">
        <v>4222.63</v>
      </c>
      <c r="L5684" t="s">
        <v>28</v>
      </c>
      <c r="M5684">
        <v>2016</v>
      </c>
      <c r="N5684">
        <v>4</v>
      </c>
      <c r="O5684" s="1">
        <f t="shared" si="737"/>
        <v>42461</v>
      </c>
      <c r="R5684" s="1" t="str">
        <f t="shared" si="745"/>
        <v/>
      </c>
      <c r="S5684" t="str">
        <f t="shared" si="738"/>
        <v>Active</v>
      </c>
      <c r="T5684" s="4">
        <v>36</v>
      </c>
    </row>
    <row r="5685" spans="1:20" x14ac:dyDescent="0.25">
      <c r="A5685">
        <v>206119</v>
      </c>
      <c r="B5685" t="s">
        <v>20</v>
      </c>
      <c r="C5685" t="s">
        <v>35</v>
      </c>
      <c r="D5685" t="s">
        <v>36</v>
      </c>
      <c r="E5685" t="s">
        <v>37</v>
      </c>
      <c r="F5685" t="s">
        <v>32</v>
      </c>
      <c r="G5685" t="s">
        <v>33</v>
      </c>
      <c r="H5685" s="3">
        <v>73455</v>
      </c>
      <c r="I5685" t="s">
        <v>38</v>
      </c>
      <c r="J5685" t="s">
        <v>120</v>
      </c>
      <c r="K5685" s="2">
        <v>4224.83</v>
      </c>
      <c r="L5685" t="s">
        <v>28</v>
      </c>
      <c r="M5685">
        <v>2014</v>
      </c>
      <c r="N5685">
        <v>12</v>
      </c>
      <c r="O5685" s="1">
        <f t="shared" si="737"/>
        <v>41974</v>
      </c>
      <c r="R5685" s="1" t="str">
        <f t="shared" si="745"/>
        <v/>
      </c>
      <c r="S5685" t="str">
        <f t="shared" si="738"/>
        <v>Active</v>
      </c>
      <c r="T5685" s="4">
        <v>41</v>
      </c>
    </row>
    <row r="5686" spans="1:20" x14ac:dyDescent="0.25">
      <c r="A5686">
        <v>933552</v>
      </c>
      <c r="B5686" t="s">
        <v>20</v>
      </c>
      <c r="C5686" t="s">
        <v>21</v>
      </c>
      <c r="D5686" t="s">
        <v>47</v>
      </c>
      <c r="E5686" t="s">
        <v>48</v>
      </c>
      <c r="F5686" t="s">
        <v>32</v>
      </c>
      <c r="G5686" t="s">
        <v>33</v>
      </c>
      <c r="H5686" s="3">
        <v>73455</v>
      </c>
      <c r="I5686" t="s">
        <v>38</v>
      </c>
      <c r="J5686" t="s">
        <v>120</v>
      </c>
      <c r="K5686" s="2">
        <v>4224.83</v>
      </c>
      <c r="L5686" t="s">
        <v>28</v>
      </c>
      <c r="M5686">
        <v>2018</v>
      </c>
      <c r="N5686">
        <v>6</v>
      </c>
      <c r="O5686" s="1">
        <f t="shared" si="737"/>
        <v>43252</v>
      </c>
      <c r="R5686" s="1" t="str">
        <f t="shared" si="745"/>
        <v/>
      </c>
      <c r="S5686" t="str">
        <f t="shared" si="738"/>
        <v>Active</v>
      </c>
      <c r="T5686" s="4">
        <v>34</v>
      </c>
    </row>
    <row r="5687" spans="1:20" x14ac:dyDescent="0.25">
      <c r="A5687">
        <v>522788</v>
      </c>
      <c r="B5687" t="s">
        <v>20</v>
      </c>
      <c r="C5687" t="s">
        <v>40</v>
      </c>
      <c r="D5687" t="s">
        <v>49</v>
      </c>
      <c r="E5687" t="s">
        <v>50</v>
      </c>
      <c r="F5687" t="s">
        <v>32</v>
      </c>
      <c r="G5687" t="s">
        <v>25</v>
      </c>
      <c r="H5687" s="3">
        <v>88876</v>
      </c>
      <c r="I5687" t="s">
        <v>38</v>
      </c>
      <c r="J5687" t="s">
        <v>120</v>
      </c>
      <c r="K5687" s="2">
        <v>4228.25</v>
      </c>
      <c r="L5687" t="s">
        <v>28</v>
      </c>
      <c r="M5687">
        <v>2018</v>
      </c>
      <c r="N5687">
        <v>9</v>
      </c>
      <c r="O5687" s="1">
        <f t="shared" si="737"/>
        <v>43344</v>
      </c>
      <c r="R5687" s="1" t="str">
        <f t="shared" si="745"/>
        <v/>
      </c>
      <c r="S5687" t="str">
        <f t="shared" si="738"/>
        <v>Active</v>
      </c>
      <c r="T5687" s="4">
        <v>32</v>
      </c>
    </row>
    <row r="5688" spans="1:20" x14ac:dyDescent="0.25">
      <c r="A5688">
        <v>547699</v>
      </c>
      <c r="B5688" t="s">
        <v>20</v>
      </c>
      <c r="C5688" t="s">
        <v>35</v>
      </c>
      <c r="D5688" t="s">
        <v>36</v>
      </c>
      <c r="E5688" t="s">
        <v>87</v>
      </c>
      <c r="F5688" t="s">
        <v>24</v>
      </c>
      <c r="G5688" t="s">
        <v>33</v>
      </c>
      <c r="H5688" s="3">
        <v>73455</v>
      </c>
      <c r="I5688" t="s">
        <v>38</v>
      </c>
      <c r="J5688" t="s">
        <v>120</v>
      </c>
      <c r="K5688" s="2">
        <v>4229.92</v>
      </c>
      <c r="L5688" t="s">
        <v>28</v>
      </c>
      <c r="M5688">
        <v>2015</v>
      </c>
      <c r="N5688">
        <v>2</v>
      </c>
      <c r="O5688" s="1">
        <f t="shared" si="737"/>
        <v>42036</v>
      </c>
      <c r="R5688" s="1" t="str">
        <f t="shared" si="745"/>
        <v/>
      </c>
      <c r="S5688" t="str">
        <f t="shared" si="738"/>
        <v>Active</v>
      </c>
      <c r="T5688" s="4">
        <v>46</v>
      </c>
    </row>
    <row r="5689" spans="1:20" x14ac:dyDescent="0.25">
      <c r="A5689">
        <v>286182</v>
      </c>
      <c r="B5689" t="s">
        <v>20</v>
      </c>
      <c r="C5689" t="s">
        <v>21</v>
      </c>
      <c r="D5689" t="s">
        <v>22</v>
      </c>
      <c r="E5689" t="s">
        <v>46</v>
      </c>
      <c r="F5689" t="s">
        <v>24</v>
      </c>
      <c r="G5689" t="s">
        <v>25</v>
      </c>
      <c r="H5689" s="3">
        <v>101897</v>
      </c>
      <c r="I5689" t="s">
        <v>38</v>
      </c>
      <c r="J5689" t="s">
        <v>120</v>
      </c>
      <c r="K5689" s="2">
        <v>4233.57</v>
      </c>
      <c r="L5689" t="s">
        <v>28</v>
      </c>
      <c r="M5689">
        <v>2018</v>
      </c>
      <c r="N5689">
        <v>8</v>
      </c>
      <c r="O5689" s="1">
        <f t="shared" si="737"/>
        <v>43313</v>
      </c>
      <c r="R5689" s="1" t="str">
        <f t="shared" si="745"/>
        <v/>
      </c>
      <c r="S5689" t="str">
        <f t="shared" si="738"/>
        <v>Active</v>
      </c>
      <c r="T5689" s="4">
        <v>37</v>
      </c>
    </row>
    <row r="5690" spans="1:20" x14ac:dyDescent="0.25">
      <c r="A5690">
        <v>980837</v>
      </c>
      <c r="B5690" t="s">
        <v>20</v>
      </c>
      <c r="C5690" t="s">
        <v>40</v>
      </c>
      <c r="D5690" t="s">
        <v>49</v>
      </c>
      <c r="E5690" t="s">
        <v>50</v>
      </c>
      <c r="F5690" t="s">
        <v>24</v>
      </c>
      <c r="G5690" t="s">
        <v>25</v>
      </c>
      <c r="H5690" s="3">
        <v>68308</v>
      </c>
      <c r="I5690" t="s">
        <v>26</v>
      </c>
      <c r="J5690" t="s">
        <v>120</v>
      </c>
      <c r="K5690" s="2">
        <v>4240.93</v>
      </c>
      <c r="L5690" t="s">
        <v>28</v>
      </c>
      <c r="M5690">
        <v>2017</v>
      </c>
      <c r="N5690">
        <v>11</v>
      </c>
      <c r="O5690" s="1">
        <f t="shared" si="737"/>
        <v>43040</v>
      </c>
      <c r="R5690" s="1" t="str">
        <f t="shared" si="745"/>
        <v/>
      </c>
      <c r="S5690" t="str">
        <f t="shared" si="738"/>
        <v>Active</v>
      </c>
      <c r="T5690" s="4">
        <v>34</v>
      </c>
    </row>
    <row r="5691" spans="1:20" x14ac:dyDescent="0.25">
      <c r="A5691">
        <v>858341</v>
      </c>
      <c r="B5691" t="s">
        <v>20</v>
      </c>
      <c r="C5691" t="s">
        <v>40</v>
      </c>
      <c r="D5691" t="s">
        <v>49</v>
      </c>
      <c r="E5691" t="s">
        <v>50</v>
      </c>
      <c r="F5691" t="s">
        <v>24</v>
      </c>
      <c r="G5691" t="s">
        <v>25</v>
      </c>
      <c r="H5691" s="3">
        <v>56947</v>
      </c>
      <c r="I5691" t="s">
        <v>26</v>
      </c>
      <c r="J5691" t="s">
        <v>120</v>
      </c>
      <c r="K5691" s="2">
        <v>4244.47</v>
      </c>
      <c r="L5691" t="s">
        <v>28</v>
      </c>
      <c r="M5691">
        <v>2015</v>
      </c>
      <c r="N5691">
        <v>1</v>
      </c>
      <c r="O5691" s="1">
        <f t="shared" si="737"/>
        <v>42005</v>
      </c>
      <c r="R5691" s="1" t="str">
        <f t="shared" si="745"/>
        <v/>
      </c>
      <c r="S5691" t="str">
        <f t="shared" si="738"/>
        <v>Active</v>
      </c>
      <c r="T5691" s="4">
        <v>41</v>
      </c>
    </row>
    <row r="5692" spans="1:20" x14ac:dyDescent="0.25">
      <c r="A5692">
        <v>161525</v>
      </c>
      <c r="B5692" t="s">
        <v>20</v>
      </c>
      <c r="C5692" t="s">
        <v>21</v>
      </c>
      <c r="D5692" t="s">
        <v>22</v>
      </c>
      <c r="E5692" t="s">
        <v>65</v>
      </c>
      <c r="F5692" t="s">
        <v>24</v>
      </c>
      <c r="G5692" t="s">
        <v>33</v>
      </c>
      <c r="H5692" s="3">
        <v>73455</v>
      </c>
      <c r="I5692" t="s">
        <v>38</v>
      </c>
      <c r="J5692" t="s">
        <v>120</v>
      </c>
      <c r="K5692" s="2">
        <v>4250.28</v>
      </c>
      <c r="L5692" t="s">
        <v>28</v>
      </c>
      <c r="M5692">
        <v>2014</v>
      </c>
      <c r="N5692">
        <v>5</v>
      </c>
      <c r="O5692" s="1">
        <f t="shared" si="737"/>
        <v>41760</v>
      </c>
      <c r="P5692">
        <v>2014</v>
      </c>
      <c r="Q5692">
        <v>6</v>
      </c>
      <c r="R5692" s="1">
        <f>IFERROR(DATE(P5692,Q5692,1),"")</f>
        <v>41791</v>
      </c>
      <c r="S5692" t="str">
        <f t="shared" si="738"/>
        <v>Cancelled</v>
      </c>
      <c r="T5692" s="4">
        <v>41</v>
      </c>
    </row>
    <row r="5693" spans="1:20" x14ac:dyDescent="0.25">
      <c r="A5693">
        <v>266284</v>
      </c>
      <c r="B5693" t="s">
        <v>20</v>
      </c>
      <c r="C5693" t="s">
        <v>21</v>
      </c>
      <c r="D5693" t="s">
        <v>115</v>
      </c>
      <c r="E5693" t="s">
        <v>116</v>
      </c>
      <c r="F5693" t="s">
        <v>24</v>
      </c>
      <c r="G5693" t="s">
        <v>33</v>
      </c>
      <c r="H5693" s="3">
        <v>73455</v>
      </c>
      <c r="I5693" t="s">
        <v>38</v>
      </c>
      <c r="J5693" t="s">
        <v>120</v>
      </c>
      <c r="K5693" s="2">
        <v>4250.28</v>
      </c>
      <c r="L5693" t="s">
        <v>28</v>
      </c>
      <c r="M5693">
        <v>2017</v>
      </c>
      <c r="N5693">
        <v>5</v>
      </c>
      <c r="O5693" s="1">
        <f t="shared" si="737"/>
        <v>42856</v>
      </c>
      <c r="R5693" s="1" t="str">
        <f t="shared" ref="R5693:R5699" si="746">IFERROR(DATE(P5693,Q5693,1),"")</f>
        <v/>
      </c>
      <c r="S5693" t="str">
        <f t="shared" si="738"/>
        <v>Active</v>
      </c>
      <c r="T5693" s="4">
        <v>30</v>
      </c>
    </row>
    <row r="5694" spans="1:20" x14ac:dyDescent="0.25">
      <c r="A5694">
        <v>454630</v>
      </c>
      <c r="B5694" t="s">
        <v>20</v>
      </c>
      <c r="C5694" t="s">
        <v>62</v>
      </c>
      <c r="D5694" t="s">
        <v>122</v>
      </c>
      <c r="E5694" t="s">
        <v>123</v>
      </c>
      <c r="F5694" t="s">
        <v>24</v>
      </c>
      <c r="G5694" t="s">
        <v>33</v>
      </c>
      <c r="H5694" s="3">
        <v>73455</v>
      </c>
      <c r="I5694" t="s">
        <v>38</v>
      </c>
      <c r="J5694" t="s">
        <v>120</v>
      </c>
      <c r="K5694" s="2">
        <v>4250.28</v>
      </c>
      <c r="L5694" t="s">
        <v>28</v>
      </c>
      <c r="M5694">
        <v>2014</v>
      </c>
      <c r="N5694">
        <v>10</v>
      </c>
      <c r="O5694" s="1">
        <f t="shared" si="737"/>
        <v>41913</v>
      </c>
      <c r="R5694" s="1" t="str">
        <f t="shared" si="746"/>
        <v/>
      </c>
      <c r="S5694" t="str">
        <f t="shared" si="738"/>
        <v>Active</v>
      </c>
      <c r="T5694" s="4">
        <v>43</v>
      </c>
    </row>
    <row r="5695" spans="1:20" x14ac:dyDescent="0.25">
      <c r="A5695">
        <v>580169</v>
      </c>
      <c r="B5695" t="s">
        <v>20</v>
      </c>
      <c r="C5695" t="s">
        <v>96</v>
      </c>
      <c r="D5695" t="s">
        <v>97</v>
      </c>
      <c r="E5695" t="s">
        <v>114</v>
      </c>
      <c r="F5695" t="s">
        <v>32</v>
      </c>
      <c r="G5695" t="s">
        <v>33</v>
      </c>
      <c r="H5695" s="3">
        <v>73455</v>
      </c>
      <c r="I5695" t="s">
        <v>38</v>
      </c>
      <c r="J5695" t="s">
        <v>120</v>
      </c>
      <c r="K5695" s="2">
        <v>4250.28</v>
      </c>
      <c r="L5695" t="s">
        <v>28</v>
      </c>
      <c r="M5695">
        <v>2017</v>
      </c>
      <c r="N5695">
        <v>4</v>
      </c>
      <c r="O5695" s="1">
        <f t="shared" si="737"/>
        <v>42826</v>
      </c>
      <c r="R5695" s="1" t="str">
        <f t="shared" si="746"/>
        <v/>
      </c>
      <c r="S5695" t="str">
        <f t="shared" si="738"/>
        <v>Active</v>
      </c>
      <c r="T5695" s="4">
        <v>33</v>
      </c>
    </row>
    <row r="5696" spans="1:20" x14ac:dyDescent="0.25">
      <c r="A5696">
        <v>818616</v>
      </c>
      <c r="B5696" t="s">
        <v>20</v>
      </c>
      <c r="C5696" t="s">
        <v>102</v>
      </c>
      <c r="D5696" t="s">
        <v>103</v>
      </c>
      <c r="E5696" t="s">
        <v>104</v>
      </c>
      <c r="F5696" t="s">
        <v>24</v>
      </c>
      <c r="G5696" t="s">
        <v>33</v>
      </c>
      <c r="H5696" s="3">
        <v>73455</v>
      </c>
      <c r="I5696" t="s">
        <v>38</v>
      </c>
      <c r="J5696" t="s">
        <v>120</v>
      </c>
      <c r="K5696" s="2">
        <v>4250.28</v>
      </c>
      <c r="L5696" t="s">
        <v>28</v>
      </c>
      <c r="M5696">
        <v>2013</v>
      </c>
      <c r="N5696">
        <v>2</v>
      </c>
      <c r="O5696" s="1">
        <f t="shared" si="737"/>
        <v>41306</v>
      </c>
      <c r="R5696" s="1" t="str">
        <f t="shared" si="746"/>
        <v/>
      </c>
      <c r="S5696" t="str">
        <f t="shared" si="738"/>
        <v>Active</v>
      </c>
      <c r="T5696" s="4">
        <v>51</v>
      </c>
    </row>
    <row r="5697" spans="1:20" x14ac:dyDescent="0.25">
      <c r="A5697">
        <v>439092</v>
      </c>
      <c r="B5697" t="s">
        <v>20</v>
      </c>
      <c r="C5697" t="s">
        <v>29</v>
      </c>
      <c r="D5697" t="s">
        <v>30</v>
      </c>
      <c r="E5697" t="s">
        <v>66</v>
      </c>
      <c r="F5697" t="s">
        <v>24</v>
      </c>
      <c r="G5697" t="s">
        <v>93</v>
      </c>
      <c r="H5697" s="3">
        <v>70996</v>
      </c>
      <c r="I5697" t="s">
        <v>38</v>
      </c>
      <c r="J5697" t="s">
        <v>120</v>
      </c>
      <c r="K5697" s="2">
        <v>4254.62</v>
      </c>
      <c r="L5697" t="s">
        <v>28</v>
      </c>
      <c r="M5697">
        <v>2018</v>
      </c>
      <c r="N5697">
        <v>5</v>
      </c>
      <c r="O5697" s="1">
        <f t="shared" si="737"/>
        <v>43221</v>
      </c>
      <c r="R5697" s="1" t="str">
        <f t="shared" si="746"/>
        <v/>
      </c>
      <c r="S5697" t="str">
        <f t="shared" si="738"/>
        <v>Active</v>
      </c>
      <c r="T5697" s="4">
        <v>44</v>
      </c>
    </row>
    <row r="5698" spans="1:20" x14ac:dyDescent="0.25">
      <c r="A5698">
        <v>584782</v>
      </c>
      <c r="B5698" t="s">
        <v>20</v>
      </c>
      <c r="C5698" t="s">
        <v>21</v>
      </c>
      <c r="D5698" t="s">
        <v>70</v>
      </c>
      <c r="E5698" t="s">
        <v>71</v>
      </c>
      <c r="F5698" t="s">
        <v>32</v>
      </c>
      <c r="G5698" t="s">
        <v>93</v>
      </c>
      <c r="H5698" s="3">
        <v>70996</v>
      </c>
      <c r="I5698" t="s">
        <v>38</v>
      </c>
      <c r="J5698" t="s">
        <v>120</v>
      </c>
      <c r="K5698" s="2">
        <v>4254.62</v>
      </c>
      <c r="L5698" t="s">
        <v>28</v>
      </c>
      <c r="M5698">
        <v>2016</v>
      </c>
      <c r="N5698">
        <v>11</v>
      </c>
      <c r="O5698" s="1">
        <f t="shared" si="737"/>
        <v>42675</v>
      </c>
      <c r="R5698" s="1" t="str">
        <f t="shared" si="746"/>
        <v/>
      </c>
      <c r="S5698" t="str">
        <f t="shared" si="738"/>
        <v>Active</v>
      </c>
      <c r="T5698" s="4">
        <v>41</v>
      </c>
    </row>
    <row r="5699" spans="1:20" x14ac:dyDescent="0.25">
      <c r="A5699">
        <v>808392</v>
      </c>
      <c r="B5699" t="s">
        <v>20</v>
      </c>
      <c r="C5699" t="s">
        <v>88</v>
      </c>
      <c r="D5699" t="s">
        <v>89</v>
      </c>
      <c r="E5699" t="s">
        <v>90</v>
      </c>
      <c r="F5699" t="s">
        <v>24</v>
      </c>
      <c r="G5699" t="s">
        <v>93</v>
      </c>
      <c r="H5699" s="3">
        <v>70996</v>
      </c>
      <c r="I5699" t="s">
        <v>38</v>
      </c>
      <c r="J5699" t="s">
        <v>120</v>
      </c>
      <c r="K5699" s="2">
        <v>4254.62</v>
      </c>
      <c r="L5699" t="s">
        <v>28</v>
      </c>
      <c r="M5699">
        <v>2017</v>
      </c>
      <c r="N5699">
        <v>2</v>
      </c>
      <c r="O5699" s="1">
        <f t="shared" ref="O5699:O5762" si="747">DATE(M5699,N5699,1)</f>
        <v>42767</v>
      </c>
      <c r="R5699" s="1" t="str">
        <f t="shared" si="746"/>
        <v/>
      </c>
      <c r="S5699" t="str">
        <f t="shared" ref="S5699:S5762" si="748">IF(R5699="","Active","Cancelled")</f>
        <v>Active</v>
      </c>
      <c r="T5699" s="4">
        <v>38</v>
      </c>
    </row>
    <row r="5700" spans="1:20" x14ac:dyDescent="0.25">
      <c r="A5700">
        <v>772025</v>
      </c>
      <c r="B5700" t="s">
        <v>20</v>
      </c>
      <c r="C5700" t="s">
        <v>35</v>
      </c>
      <c r="D5700" t="s">
        <v>107</v>
      </c>
      <c r="E5700" t="s">
        <v>108</v>
      </c>
      <c r="F5700" t="s">
        <v>24</v>
      </c>
      <c r="G5700" t="s">
        <v>33</v>
      </c>
      <c r="H5700" s="3">
        <v>73455</v>
      </c>
      <c r="I5700" t="s">
        <v>26</v>
      </c>
      <c r="J5700" t="s">
        <v>27</v>
      </c>
      <c r="K5700" s="2">
        <v>9902.39</v>
      </c>
      <c r="L5700" t="s">
        <v>61</v>
      </c>
      <c r="M5700">
        <v>2018</v>
      </c>
      <c r="N5700">
        <v>4</v>
      </c>
      <c r="O5700" s="1">
        <f t="shared" si="747"/>
        <v>43191</v>
      </c>
      <c r="P5700">
        <v>2018</v>
      </c>
      <c r="Q5700">
        <v>12</v>
      </c>
      <c r="R5700" s="1">
        <f t="shared" ref="R5700:R5704" si="749">IFERROR(DATE(P5700,Q5700,1),"")</f>
        <v>43435</v>
      </c>
      <c r="S5700" t="str">
        <f t="shared" si="748"/>
        <v>Cancelled</v>
      </c>
      <c r="T5700" s="4">
        <v>36</v>
      </c>
    </row>
    <row r="5701" spans="1:20" x14ac:dyDescent="0.25">
      <c r="A5701">
        <v>579785</v>
      </c>
      <c r="B5701" t="s">
        <v>20</v>
      </c>
      <c r="C5701" t="s">
        <v>35</v>
      </c>
      <c r="D5701" t="s">
        <v>107</v>
      </c>
      <c r="E5701" t="s">
        <v>108</v>
      </c>
      <c r="F5701" t="s">
        <v>24</v>
      </c>
      <c r="G5701" t="s">
        <v>25</v>
      </c>
      <c r="H5701" s="3">
        <v>97776</v>
      </c>
      <c r="I5701" t="s">
        <v>26</v>
      </c>
      <c r="J5701" t="s">
        <v>27</v>
      </c>
      <c r="K5701" s="2">
        <v>11785.04</v>
      </c>
      <c r="L5701" t="s">
        <v>61</v>
      </c>
      <c r="M5701">
        <v>2018</v>
      </c>
      <c r="N5701">
        <v>4</v>
      </c>
      <c r="O5701" s="1">
        <f t="shared" si="747"/>
        <v>43191</v>
      </c>
      <c r="P5701">
        <v>2018</v>
      </c>
      <c r="Q5701">
        <v>12</v>
      </c>
      <c r="R5701" s="1">
        <f t="shared" si="749"/>
        <v>43435</v>
      </c>
      <c r="S5701" t="str">
        <f t="shared" si="748"/>
        <v>Cancelled</v>
      </c>
      <c r="T5701" s="4">
        <v>42</v>
      </c>
    </row>
    <row r="5702" spans="1:20" x14ac:dyDescent="0.25">
      <c r="A5702">
        <v>727197</v>
      </c>
      <c r="B5702" t="s">
        <v>20</v>
      </c>
      <c r="C5702" t="s">
        <v>35</v>
      </c>
      <c r="D5702" t="s">
        <v>36</v>
      </c>
      <c r="E5702" t="s">
        <v>37</v>
      </c>
      <c r="F5702" t="s">
        <v>24</v>
      </c>
      <c r="G5702" t="s">
        <v>76</v>
      </c>
      <c r="H5702" s="3">
        <v>75079</v>
      </c>
      <c r="I5702" t="s">
        <v>34</v>
      </c>
      <c r="J5702" t="s">
        <v>120</v>
      </c>
      <c r="K5702" s="2">
        <v>4260.34</v>
      </c>
      <c r="L5702" t="s">
        <v>28</v>
      </c>
      <c r="M5702">
        <v>2012</v>
      </c>
      <c r="N5702">
        <v>4</v>
      </c>
      <c r="O5702" s="1">
        <f t="shared" si="747"/>
        <v>41000</v>
      </c>
      <c r="R5702" s="1" t="str">
        <f t="shared" si="749"/>
        <v/>
      </c>
      <c r="S5702" t="str">
        <f t="shared" si="748"/>
        <v>Active</v>
      </c>
      <c r="T5702" s="4">
        <v>47</v>
      </c>
    </row>
    <row r="5703" spans="1:20" x14ac:dyDescent="0.25">
      <c r="A5703">
        <v>837031</v>
      </c>
      <c r="B5703" t="s">
        <v>20</v>
      </c>
      <c r="C5703" t="s">
        <v>21</v>
      </c>
      <c r="D5703" t="s">
        <v>22</v>
      </c>
      <c r="E5703" t="s">
        <v>39</v>
      </c>
      <c r="F5703" t="s">
        <v>32</v>
      </c>
      <c r="G5703" t="s">
        <v>76</v>
      </c>
      <c r="H5703" s="3">
        <v>75079</v>
      </c>
      <c r="I5703" t="s">
        <v>34</v>
      </c>
      <c r="J5703" t="s">
        <v>120</v>
      </c>
      <c r="K5703" s="2">
        <v>4260.34</v>
      </c>
      <c r="L5703" t="s">
        <v>28</v>
      </c>
      <c r="M5703">
        <v>2018</v>
      </c>
      <c r="N5703">
        <v>6</v>
      </c>
      <c r="O5703" s="1">
        <f t="shared" si="747"/>
        <v>43252</v>
      </c>
      <c r="R5703" s="1" t="str">
        <f t="shared" si="749"/>
        <v/>
      </c>
      <c r="S5703" t="str">
        <f t="shared" si="748"/>
        <v>Active</v>
      </c>
      <c r="T5703" s="4">
        <v>40</v>
      </c>
    </row>
    <row r="5704" spans="1:20" x14ac:dyDescent="0.25">
      <c r="A5704">
        <v>367751</v>
      </c>
      <c r="B5704" t="s">
        <v>20</v>
      </c>
      <c r="C5704" t="s">
        <v>35</v>
      </c>
      <c r="D5704" t="s">
        <v>36</v>
      </c>
      <c r="E5704" t="s">
        <v>37</v>
      </c>
      <c r="F5704" t="s">
        <v>32</v>
      </c>
      <c r="G5704" t="s">
        <v>33</v>
      </c>
      <c r="H5704" s="3">
        <v>73455</v>
      </c>
      <c r="I5704" t="s">
        <v>38</v>
      </c>
      <c r="J5704" t="s">
        <v>120</v>
      </c>
      <c r="K5704" s="2">
        <v>4260.71</v>
      </c>
      <c r="L5704" t="s">
        <v>28</v>
      </c>
      <c r="M5704">
        <v>2012</v>
      </c>
      <c r="N5704">
        <v>11</v>
      </c>
      <c r="O5704" s="1">
        <f t="shared" si="747"/>
        <v>41214</v>
      </c>
      <c r="R5704" s="1" t="str">
        <f t="shared" si="749"/>
        <v/>
      </c>
      <c r="S5704" t="str">
        <f t="shared" si="748"/>
        <v>Active</v>
      </c>
      <c r="T5704" s="4">
        <v>43</v>
      </c>
    </row>
    <row r="5705" spans="1:20" x14ac:dyDescent="0.25">
      <c r="A5705">
        <v>880099</v>
      </c>
      <c r="B5705" t="s">
        <v>20</v>
      </c>
      <c r="C5705" t="s">
        <v>21</v>
      </c>
      <c r="D5705" t="s">
        <v>22</v>
      </c>
      <c r="E5705" t="s">
        <v>69</v>
      </c>
      <c r="F5705" t="s">
        <v>24</v>
      </c>
      <c r="G5705" t="s">
        <v>25</v>
      </c>
      <c r="H5705" s="3">
        <v>66845</v>
      </c>
      <c r="I5705" t="s">
        <v>26</v>
      </c>
      <c r="J5705" t="s">
        <v>120</v>
      </c>
      <c r="K5705" s="2">
        <v>4260.7700000000004</v>
      </c>
      <c r="L5705" t="s">
        <v>28</v>
      </c>
      <c r="M5705">
        <v>2014</v>
      </c>
      <c r="N5705">
        <v>6</v>
      </c>
      <c r="O5705" s="1">
        <f t="shared" si="747"/>
        <v>41791</v>
      </c>
      <c r="P5705">
        <v>2015</v>
      </c>
      <c r="Q5705">
        <v>1</v>
      </c>
      <c r="R5705" s="1">
        <f>IFERROR(DATE(P5705,Q5705,1),"")</f>
        <v>42005</v>
      </c>
      <c r="S5705" t="str">
        <f t="shared" si="748"/>
        <v>Cancelled</v>
      </c>
      <c r="T5705" s="4">
        <v>40</v>
      </c>
    </row>
    <row r="5706" spans="1:20" x14ac:dyDescent="0.25">
      <c r="A5706">
        <v>136020</v>
      </c>
      <c r="B5706" t="s">
        <v>20</v>
      </c>
      <c r="C5706" t="s">
        <v>21</v>
      </c>
      <c r="D5706" t="s">
        <v>70</v>
      </c>
      <c r="E5706" t="s">
        <v>71</v>
      </c>
      <c r="F5706" t="s">
        <v>32</v>
      </c>
      <c r="G5706" t="s">
        <v>25</v>
      </c>
      <c r="H5706" s="3">
        <v>63871</v>
      </c>
      <c r="I5706" t="s">
        <v>26</v>
      </c>
      <c r="J5706" t="s">
        <v>120</v>
      </c>
      <c r="K5706" s="2">
        <v>4267.08</v>
      </c>
      <c r="L5706" t="s">
        <v>28</v>
      </c>
      <c r="M5706">
        <v>2013</v>
      </c>
      <c r="N5706">
        <v>1</v>
      </c>
      <c r="O5706" s="1">
        <f t="shared" si="747"/>
        <v>41275</v>
      </c>
      <c r="R5706" s="1" t="str">
        <f t="shared" ref="R5706:R5722" si="750">IFERROR(DATE(P5706,Q5706,1),"")</f>
        <v/>
      </c>
      <c r="S5706" t="str">
        <f t="shared" si="748"/>
        <v>Active</v>
      </c>
      <c r="T5706" s="4">
        <v>42</v>
      </c>
    </row>
    <row r="5707" spans="1:20" x14ac:dyDescent="0.25">
      <c r="A5707">
        <v>344372</v>
      </c>
      <c r="B5707" t="s">
        <v>20</v>
      </c>
      <c r="C5707" t="s">
        <v>35</v>
      </c>
      <c r="D5707" t="s">
        <v>36</v>
      </c>
      <c r="E5707" t="s">
        <v>87</v>
      </c>
      <c r="F5707" t="s">
        <v>24</v>
      </c>
      <c r="G5707" t="s">
        <v>25</v>
      </c>
      <c r="H5707" s="3">
        <v>49894</v>
      </c>
      <c r="I5707" t="s">
        <v>26</v>
      </c>
      <c r="J5707" t="s">
        <v>27</v>
      </c>
      <c r="K5707" s="2">
        <v>11923.75</v>
      </c>
      <c r="L5707" t="s">
        <v>61</v>
      </c>
      <c r="M5707">
        <v>2018</v>
      </c>
      <c r="N5707">
        <v>3</v>
      </c>
      <c r="O5707" s="1">
        <f t="shared" si="747"/>
        <v>43160</v>
      </c>
      <c r="R5707" s="1" t="str">
        <f t="shared" si="750"/>
        <v/>
      </c>
      <c r="S5707" t="str">
        <f t="shared" si="748"/>
        <v>Active</v>
      </c>
      <c r="T5707" s="4">
        <v>29</v>
      </c>
    </row>
    <row r="5708" spans="1:20" x14ac:dyDescent="0.25">
      <c r="A5708">
        <v>256188</v>
      </c>
      <c r="B5708" t="s">
        <v>20</v>
      </c>
      <c r="C5708" t="s">
        <v>21</v>
      </c>
      <c r="D5708" t="s">
        <v>22</v>
      </c>
      <c r="E5708" t="s">
        <v>106</v>
      </c>
      <c r="F5708" t="s">
        <v>24</v>
      </c>
      <c r="G5708" t="s">
        <v>33</v>
      </c>
      <c r="H5708" s="3">
        <v>73455</v>
      </c>
      <c r="I5708" t="s">
        <v>26</v>
      </c>
      <c r="J5708" t="s">
        <v>120</v>
      </c>
      <c r="K5708" s="2">
        <v>4270.03</v>
      </c>
      <c r="L5708" t="s">
        <v>28</v>
      </c>
      <c r="M5708">
        <v>2018</v>
      </c>
      <c r="N5708">
        <v>1</v>
      </c>
      <c r="O5708" s="1">
        <f t="shared" si="747"/>
        <v>43101</v>
      </c>
      <c r="R5708" s="1" t="str">
        <f t="shared" si="750"/>
        <v/>
      </c>
      <c r="S5708" t="str">
        <f t="shared" si="748"/>
        <v>Active</v>
      </c>
      <c r="T5708" s="4">
        <v>42</v>
      </c>
    </row>
    <row r="5709" spans="1:20" x14ac:dyDescent="0.25">
      <c r="A5709">
        <v>495286</v>
      </c>
      <c r="B5709" t="s">
        <v>20</v>
      </c>
      <c r="C5709" t="s">
        <v>62</v>
      </c>
      <c r="D5709" t="s">
        <v>122</v>
      </c>
      <c r="E5709" t="s">
        <v>123</v>
      </c>
      <c r="F5709" t="s">
        <v>24</v>
      </c>
      <c r="G5709" t="s">
        <v>33</v>
      </c>
      <c r="H5709" s="3">
        <v>73455</v>
      </c>
      <c r="I5709" t="s">
        <v>26</v>
      </c>
      <c r="J5709" t="s">
        <v>120</v>
      </c>
      <c r="K5709" s="2">
        <v>4270.03</v>
      </c>
      <c r="L5709" t="s">
        <v>28</v>
      </c>
      <c r="M5709">
        <v>2017</v>
      </c>
      <c r="N5709">
        <v>4</v>
      </c>
      <c r="O5709" s="1">
        <f t="shared" si="747"/>
        <v>42826</v>
      </c>
      <c r="R5709" s="1" t="str">
        <f t="shared" si="750"/>
        <v/>
      </c>
      <c r="S5709" t="str">
        <f t="shared" si="748"/>
        <v>Active</v>
      </c>
      <c r="T5709" s="4">
        <v>39</v>
      </c>
    </row>
    <row r="5710" spans="1:20" x14ac:dyDescent="0.25">
      <c r="A5710">
        <v>939521</v>
      </c>
      <c r="B5710" t="s">
        <v>20</v>
      </c>
      <c r="C5710" t="s">
        <v>21</v>
      </c>
      <c r="D5710" t="s">
        <v>22</v>
      </c>
      <c r="E5710" t="s">
        <v>84</v>
      </c>
      <c r="F5710" t="s">
        <v>32</v>
      </c>
      <c r="G5710" t="s">
        <v>33</v>
      </c>
      <c r="H5710" s="3">
        <v>73455</v>
      </c>
      <c r="I5710" t="s">
        <v>26</v>
      </c>
      <c r="J5710" t="s">
        <v>120</v>
      </c>
      <c r="K5710" s="2">
        <v>4270.03</v>
      </c>
      <c r="L5710" t="s">
        <v>28</v>
      </c>
      <c r="M5710">
        <v>2018</v>
      </c>
      <c r="N5710">
        <v>8</v>
      </c>
      <c r="O5710" s="1">
        <f t="shared" si="747"/>
        <v>43313</v>
      </c>
      <c r="R5710" s="1" t="str">
        <f t="shared" si="750"/>
        <v/>
      </c>
      <c r="S5710" t="str">
        <f t="shared" si="748"/>
        <v>Active</v>
      </c>
      <c r="T5710" s="4">
        <v>33</v>
      </c>
    </row>
    <row r="5711" spans="1:20" x14ac:dyDescent="0.25">
      <c r="A5711">
        <v>783604</v>
      </c>
      <c r="B5711" t="s">
        <v>20</v>
      </c>
      <c r="C5711" t="s">
        <v>35</v>
      </c>
      <c r="D5711" t="s">
        <v>36</v>
      </c>
      <c r="E5711" t="s">
        <v>74</v>
      </c>
      <c r="F5711" t="s">
        <v>32</v>
      </c>
      <c r="G5711" t="s">
        <v>25</v>
      </c>
      <c r="H5711" s="3">
        <v>91275</v>
      </c>
      <c r="I5711" t="s">
        <v>34</v>
      </c>
      <c r="J5711" t="s">
        <v>120</v>
      </c>
      <c r="K5711" s="2">
        <v>4272.59</v>
      </c>
      <c r="L5711" t="s">
        <v>28</v>
      </c>
      <c r="M5711">
        <v>2015</v>
      </c>
      <c r="N5711">
        <v>3</v>
      </c>
      <c r="O5711" s="1">
        <f t="shared" si="747"/>
        <v>42064</v>
      </c>
      <c r="R5711" s="1" t="str">
        <f t="shared" si="750"/>
        <v/>
      </c>
      <c r="S5711" t="str">
        <f t="shared" si="748"/>
        <v>Active</v>
      </c>
      <c r="T5711" s="4">
        <v>51</v>
      </c>
    </row>
    <row r="5712" spans="1:20" x14ac:dyDescent="0.25">
      <c r="A5712">
        <v>453654</v>
      </c>
      <c r="B5712" t="s">
        <v>20</v>
      </c>
      <c r="C5712" t="s">
        <v>109</v>
      </c>
      <c r="D5712" t="s">
        <v>110</v>
      </c>
      <c r="E5712" t="s">
        <v>111</v>
      </c>
      <c r="F5712" t="s">
        <v>24</v>
      </c>
      <c r="G5712" t="s">
        <v>25</v>
      </c>
      <c r="H5712" s="3">
        <v>92067</v>
      </c>
      <c r="I5712" t="s">
        <v>26</v>
      </c>
      <c r="J5712" t="s">
        <v>120</v>
      </c>
      <c r="K5712" s="2">
        <v>4273.59</v>
      </c>
      <c r="L5712" t="s">
        <v>28</v>
      </c>
      <c r="M5712">
        <v>2014</v>
      </c>
      <c r="N5712">
        <v>1</v>
      </c>
      <c r="O5712" s="1">
        <f t="shared" si="747"/>
        <v>41640</v>
      </c>
      <c r="R5712" s="1" t="str">
        <f t="shared" si="750"/>
        <v/>
      </c>
      <c r="S5712" t="str">
        <f t="shared" si="748"/>
        <v>Active</v>
      </c>
      <c r="T5712" s="4">
        <v>43</v>
      </c>
    </row>
    <row r="5713" spans="1:20" x14ac:dyDescent="0.25">
      <c r="A5713">
        <v>271297</v>
      </c>
      <c r="B5713" t="s">
        <v>20</v>
      </c>
      <c r="C5713" t="s">
        <v>35</v>
      </c>
      <c r="D5713" t="s">
        <v>36</v>
      </c>
      <c r="E5713" t="s">
        <v>37</v>
      </c>
      <c r="F5713" t="s">
        <v>24</v>
      </c>
      <c r="G5713" t="s">
        <v>25</v>
      </c>
      <c r="H5713" s="3">
        <v>60899</v>
      </c>
      <c r="I5713" t="s">
        <v>26</v>
      </c>
      <c r="J5713" t="s">
        <v>120</v>
      </c>
      <c r="K5713" s="2">
        <v>4274.62</v>
      </c>
      <c r="L5713" t="s">
        <v>28</v>
      </c>
      <c r="M5713">
        <v>2018</v>
      </c>
      <c r="N5713">
        <v>10</v>
      </c>
      <c r="O5713" s="1">
        <f t="shared" si="747"/>
        <v>43374</v>
      </c>
      <c r="R5713" s="1" t="str">
        <f t="shared" si="750"/>
        <v/>
      </c>
      <c r="S5713" t="str">
        <f t="shared" si="748"/>
        <v>Active</v>
      </c>
      <c r="T5713" s="4">
        <v>34</v>
      </c>
    </row>
    <row r="5714" spans="1:20" x14ac:dyDescent="0.25">
      <c r="A5714">
        <v>600914</v>
      </c>
      <c r="B5714" t="s">
        <v>20</v>
      </c>
      <c r="C5714" t="s">
        <v>21</v>
      </c>
      <c r="D5714" t="s">
        <v>22</v>
      </c>
      <c r="E5714" t="s">
        <v>58</v>
      </c>
      <c r="F5714" t="s">
        <v>32</v>
      </c>
      <c r="G5714" t="s">
        <v>93</v>
      </c>
      <c r="H5714" s="3">
        <v>157933</v>
      </c>
      <c r="I5714" t="s">
        <v>38</v>
      </c>
      <c r="J5714" t="s">
        <v>120</v>
      </c>
      <c r="K5714" s="2">
        <v>4276.92</v>
      </c>
      <c r="L5714" t="s">
        <v>28</v>
      </c>
      <c r="M5714">
        <v>2013</v>
      </c>
      <c r="N5714">
        <v>3</v>
      </c>
      <c r="O5714" s="1">
        <f t="shared" si="747"/>
        <v>41334</v>
      </c>
      <c r="R5714" s="1" t="str">
        <f t="shared" si="750"/>
        <v/>
      </c>
      <c r="S5714" t="str">
        <f t="shared" si="748"/>
        <v>Active</v>
      </c>
      <c r="T5714" s="4">
        <v>50</v>
      </c>
    </row>
    <row r="5715" spans="1:20" x14ac:dyDescent="0.25">
      <c r="A5715">
        <v>847771</v>
      </c>
      <c r="B5715" t="s">
        <v>20</v>
      </c>
      <c r="C5715" t="s">
        <v>21</v>
      </c>
      <c r="D5715" t="s">
        <v>22</v>
      </c>
      <c r="E5715" t="s">
        <v>23</v>
      </c>
      <c r="F5715" t="s">
        <v>24</v>
      </c>
      <c r="G5715" t="s">
        <v>25</v>
      </c>
      <c r="H5715" s="3">
        <v>88445</v>
      </c>
      <c r="I5715" t="s">
        <v>26</v>
      </c>
      <c r="J5715" t="s">
        <v>120</v>
      </c>
      <c r="K5715" s="2">
        <v>4277.2700000000004</v>
      </c>
      <c r="L5715" t="s">
        <v>28</v>
      </c>
      <c r="M5715">
        <v>2014</v>
      </c>
      <c r="N5715">
        <v>3</v>
      </c>
      <c r="O5715" s="1">
        <f t="shared" si="747"/>
        <v>41699</v>
      </c>
      <c r="R5715" s="1" t="str">
        <f t="shared" si="750"/>
        <v/>
      </c>
      <c r="S5715" t="str">
        <f t="shared" si="748"/>
        <v>Active</v>
      </c>
      <c r="T5715" s="4">
        <v>45</v>
      </c>
    </row>
    <row r="5716" spans="1:20" x14ac:dyDescent="0.25">
      <c r="A5716">
        <v>663521</v>
      </c>
      <c r="B5716" t="s">
        <v>20</v>
      </c>
      <c r="C5716" t="s">
        <v>35</v>
      </c>
      <c r="D5716" t="s">
        <v>82</v>
      </c>
      <c r="E5716" t="s">
        <v>83</v>
      </c>
      <c r="F5716" t="s">
        <v>24</v>
      </c>
      <c r="G5716" t="s">
        <v>25</v>
      </c>
      <c r="H5716" s="3">
        <v>87462</v>
      </c>
      <c r="I5716" t="s">
        <v>26</v>
      </c>
      <c r="J5716" t="s">
        <v>120</v>
      </c>
      <c r="K5716" s="2">
        <v>4277.5600000000004</v>
      </c>
      <c r="L5716" t="s">
        <v>28</v>
      </c>
      <c r="M5716">
        <v>2013</v>
      </c>
      <c r="N5716">
        <v>10</v>
      </c>
      <c r="O5716" s="1">
        <f t="shared" si="747"/>
        <v>41548</v>
      </c>
      <c r="R5716" s="1" t="str">
        <f t="shared" si="750"/>
        <v/>
      </c>
      <c r="S5716" t="str">
        <f t="shared" si="748"/>
        <v>Active</v>
      </c>
      <c r="T5716" s="4">
        <v>46</v>
      </c>
    </row>
    <row r="5717" spans="1:20" x14ac:dyDescent="0.25">
      <c r="A5717">
        <v>900795</v>
      </c>
      <c r="B5717" t="s">
        <v>20</v>
      </c>
      <c r="C5717" t="s">
        <v>35</v>
      </c>
      <c r="D5717" t="s">
        <v>112</v>
      </c>
      <c r="E5717" t="s">
        <v>113</v>
      </c>
      <c r="F5717" t="s">
        <v>24</v>
      </c>
      <c r="G5717" t="s">
        <v>25</v>
      </c>
      <c r="H5717" s="3">
        <v>70454</v>
      </c>
      <c r="I5717" t="s">
        <v>34</v>
      </c>
      <c r="J5717" t="s">
        <v>120</v>
      </c>
      <c r="K5717" s="2">
        <v>4280.75</v>
      </c>
      <c r="L5717" t="s">
        <v>28</v>
      </c>
      <c r="M5717">
        <v>2016</v>
      </c>
      <c r="N5717">
        <v>11</v>
      </c>
      <c r="O5717" s="1">
        <f t="shared" si="747"/>
        <v>42675</v>
      </c>
      <c r="R5717" s="1" t="str">
        <f t="shared" si="750"/>
        <v/>
      </c>
      <c r="S5717" t="str">
        <f t="shared" si="748"/>
        <v>Active</v>
      </c>
      <c r="T5717" s="4">
        <v>39</v>
      </c>
    </row>
    <row r="5718" spans="1:20" x14ac:dyDescent="0.25">
      <c r="A5718">
        <v>559007</v>
      </c>
      <c r="B5718" t="s">
        <v>20</v>
      </c>
      <c r="C5718" t="s">
        <v>35</v>
      </c>
      <c r="D5718" t="s">
        <v>36</v>
      </c>
      <c r="E5718" t="s">
        <v>74</v>
      </c>
      <c r="F5718" t="s">
        <v>32</v>
      </c>
      <c r="G5718" t="s">
        <v>25</v>
      </c>
      <c r="H5718" s="3">
        <v>49258</v>
      </c>
      <c r="I5718" t="s">
        <v>26</v>
      </c>
      <c r="J5718" t="s">
        <v>120</v>
      </c>
      <c r="K5718" s="2">
        <v>4281.0600000000004</v>
      </c>
      <c r="L5718" t="s">
        <v>28</v>
      </c>
      <c r="M5718">
        <v>2016</v>
      </c>
      <c r="N5718">
        <v>1</v>
      </c>
      <c r="O5718" s="1">
        <f t="shared" si="747"/>
        <v>42370</v>
      </c>
      <c r="R5718" s="1" t="str">
        <f t="shared" si="750"/>
        <v/>
      </c>
      <c r="S5718" t="str">
        <f t="shared" si="748"/>
        <v>Active</v>
      </c>
      <c r="T5718" s="4">
        <v>43</v>
      </c>
    </row>
    <row r="5719" spans="1:20" x14ac:dyDescent="0.25">
      <c r="A5719">
        <v>264050</v>
      </c>
      <c r="B5719" t="s">
        <v>20</v>
      </c>
      <c r="C5719" t="s">
        <v>35</v>
      </c>
      <c r="D5719" t="s">
        <v>36</v>
      </c>
      <c r="E5719" t="s">
        <v>37</v>
      </c>
      <c r="F5719" t="s">
        <v>24</v>
      </c>
      <c r="G5719" t="s">
        <v>25</v>
      </c>
      <c r="H5719" s="3">
        <v>61809</v>
      </c>
      <c r="I5719" t="s">
        <v>26</v>
      </c>
      <c r="J5719" t="s">
        <v>120</v>
      </c>
      <c r="K5719" s="2">
        <v>4282.95</v>
      </c>
      <c r="L5719" t="s">
        <v>28</v>
      </c>
      <c r="M5719">
        <v>2012</v>
      </c>
      <c r="N5719">
        <v>7</v>
      </c>
      <c r="O5719" s="1">
        <f t="shared" si="747"/>
        <v>41091</v>
      </c>
      <c r="R5719" s="1" t="str">
        <f t="shared" si="750"/>
        <v/>
      </c>
      <c r="S5719" t="str">
        <f t="shared" si="748"/>
        <v>Active</v>
      </c>
      <c r="T5719" s="4">
        <v>44</v>
      </c>
    </row>
    <row r="5720" spans="1:20" x14ac:dyDescent="0.25">
      <c r="A5720">
        <v>515656</v>
      </c>
      <c r="B5720" t="s">
        <v>20</v>
      </c>
      <c r="C5720" t="s">
        <v>35</v>
      </c>
      <c r="D5720" t="s">
        <v>36</v>
      </c>
      <c r="E5720" t="s">
        <v>74</v>
      </c>
      <c r="F5720" t="s">
        <v>32</v>
      </c>
      <c r="G5720" t="s">
        <v>25</v>
      </c>
      <c r="H5720" s="3">
        <v>61809</v>
      </c>
      <c r="I5720" t="s">
        <v>26</v>
      </c>
      <c r="J5720" t="s">
        <v>120</v>
      </c>
      <c r="K5720" s="2">
        <v>4282.95</v>
      </c>
      <c r="L5720" t="s">
        <v>28</v>
      </c>
      <c r="M5720">
        <v>2013</v>
      </c>
      <c r="N5720">
        <v>12</v>
      </c>
      <c r="O5720" s="1">
        <f t="shared" si="747"/>
        <v>41609</v>
      </c>
      <c r="R5720" s="1" t="str">
        <f t="shared" si="750"/>
        <v/>
      </c>
      <c r="S5720" t="str">
        <f t="shared" si="748"/>
        <v>Active</v>
      </c>
      <c r="T5720" s="4">
        <v>47</v>
      </c>
    </row>
    <row r="5721" spans="1:20" x14ac:dyDescent="0.25">
      <c r="A5721">
        <v>612019</v>
      </c>
      <c r="B5721" t="s">
        <v>20</v>
      </c>
      <c r="C5721" t="s">
        <v>35</v>
      </c>
      <c r="D5721" t="s">
        <v>36</v>
      </c>
      <c r="E5721" t="s">
        <v>68</v>
      </c>
      <c r="F5721" t="s">
        <v>32</v>
      </c>
      <c r="G5721" t="s">
        <v>25</v>
      </c>
      <c r="H5721" s="3">
        <v>61809</v>
      </c>
      <c r="I5721" t="s">
        <v>26</v>
      </c>
      <c r="J5721" t="s">
        <v>120</v>
      </c>
      <c r="K5721" s="2">
        <v>4282.95</v>
      </c>
      <c r="L5721" t="s">
        <v>28</v>
      </c>
      <c r="M5721">
        <v>2018</v>
      </c>
      <c r="N5721">
        <v>6</v>
      </c>
      <c r="O5721" s="1">
        <f t="shared" si="747"/>
        <v>43252</v>
      </c>
      <c r="R5721" s="1" t="str">
        <f t="shared" si="750"/>
        <v/>
      </c>
      <c r="S5721" t="str">
        <f t="shared" si="748"/>
        <v>Active</v>
      </c>
      <c r="T5721" s="4">
        <v>29</v>
      </c>
    </row>
    <row r="5722" spans="1:20" x14ac:dyDescent="0.25">
      <c r="A5722">
        <v>727648</v>
      </c>
      <c r="B5722" t="s">
        <v>20</v>
      </c>
      <c r="C5722" t="s">
        <v>21</v>
      </c>
      <c r="D5722" t="s">
        <v>22</v>
      </c>
      <c r="E5722" t="s">
        <v>57</v>
      </c>
      <c r="F5722" t="s">
        <v>24</v>
      </c>
      <c r="G5722" t="s">
        <v>25</v>
      </c>
      <c r="H5722" s="3">
        <v>61809</v>
      </c>
      <c r="I5722" t="s">
        <v>26</v>
      </c>
      <c r="J5722" t="s">
        <v>120</v>
      </c>
      <c r="K5722" s="2">
        <v>4282.95</v>
      </c>
      <c r="L5722" t="s">
        <v>28</v>
      </c>
      <c r="M5722">
        <v>2015</v>
      </c>
      <c r="N5722">
        <v>4</v>
      </c>
      <c r="O5722" s="1">
        <f t="shared" si="747"/>
        <v>42095</v>
      </c>
      <c r="R5722" s="1" t="str">
        <f t="shared" si="750"/>
        <v/>
      </c>
      <c r="S5722" t="str">
        <f t="shared" si="748"/>
        <v>Active</v>
      </c>
      <c r="T5722" s="4">
        <v>40</v>
      </c>
    </row>
    <row r="5723" spans="1:20" x14ac:dyDescent="0.25">
      <c r="A5723">
        <v>817070</v>
      </c>
      <c r="B5723" t="s">
        <v>20</v>
      </c>
      <c r="C5723" t="s">
        <v>35</v>
      </c>
      <c r="D5723" t="s">
        <v>36</v>
      </c>
      <c r="E5723" t="s">
        <v>37</v>
      </c>
      <c r="F5723" t="s">
        <v>24</v>
      </c>
      <c r="G5723" t="s">
        <v>25</v>
      </c>
      <c r="H5723" s="3">
        <v>61809</v>
      </c>
      <c r="I5723" t="s">
        <v>26</v>
      </c>
      <c r="J5723" t="s">
        <v>120</v>
      </c>
      <c r="K5723" s="2">
        <v>4282.95</v>
      </c>
      <c r="L5723" t="s">
        <v>28</v>
      </c>
      <c r="M5723">
        <v>2015</v>
      </c>
      <c r="N5723">
        <v>10</v>
      </c>
      <c r="O5723" s="1">
        <f t="shared" si="747"/>
        <v>42278</v>
      </c>
      <c r="P5723">
        <v>2018</v>
      </c>
      <c r="Q5723">
        <v>12</v>
      </c>
      <c r="R5723" s="1">
        <f>IFERROR(DATE(P5723,Q5723,1),"")</f>
        <v>43435</v>
      </c>
      <c r="S5723" t="str">
        <f t="shared" si="748"/>
        <v>Cancelled</v>
      </c>
      <c r="T5723" s="4">
        <v>51</v>
      </c>
    </row>
    <row r="5724" spans="1:20" x14ac:dyDescent="0.25">
      <c r="A5724">
        <v>107466</v>
      </c>
      <c r="B5724" t="s">
        <v>20</v>
      </c>
      <c r="C5724" t="s">
        <v>62</v>
      </c>
      <c r="D5724" t="s">
        <v>122</v>
      </c>
      <c r="E5724" t="s">
        <v>123</v>
      </c>
      <c r="F5724" t="s">
        <v>24</v>
      </c>
      <c r="G5724" t="s">
        <v>25</v>
      </c>
      <c r="H5724" s="3">
        <v>66901</v>
      </c>
      <c r="I5724" t="s">
        <v>26</v>
      </c>
      <c r="J5724" t="s">
        <v>120</v>
      </c>
      <c r="K5724" s="2">
        <v>4285.58</v>
      </c>
      <c r="L5724" t="s">
        <v>28</v>
      </c>
      <c r="M5724">
        <v>2017</v>
      </c>
      <c r="N5724">
        <v>1</v>
      </c>
      <c r="O5724" s="1">
        <f t="shared" si="747"/>
        <v>42736</v>
      </c>
      <c r="R5724" s="1" t="str">
        <f t="shared" ref="R5724:R5728" si="751">IFERROR(DATE(P5724,Q5724,1),"")</f>
        <v/>
      </c>
      <c r="S5724" t="str">
        <f t="shared" si="748"/>
        <v>Active</v>
      </c>
      <c r="T5724" s="4">
        <v>36</v>
      </c>
    </row>
    <row r="5725" spans="1:20" x14ac:dyDescent="0.25">
      <c r="A5725">
        <v>352916</v>
      </c>
      <c r="B5725" t="s">
        <v>20</v>
      </c>
      <c r="C5725" t="s">
        <v>21</v>
      </c>
      <c r="D5725" t="s">
        <v>22</v>
      </c>
      <c r="E5725" t="s">
        <v>65</v>
      </c>
      <c r="F5725" t="s">
        <v>32</v>
      </c>
      <c r="G5725" t="s">
        <v>93</v>
      </c>
      <c r="H5725" s="3">
        <v>131753</v>
      </c>
      <c r="I5725" t="s">
        <v>26</v>
      </c>
      <c r="J5725" t="s">
        <v>120</v>
      </c>
      <c r="K5725" s="2">
        <v>4294</v>
      </c>
      <c r="L5725" t="s">
        <v>28</v>
      </c>
      <c r="M5725">
        <v>2015</v>
      </c>
      <c r="N5725">
        <v>9</v>
      </c>
      <c r="O5725" s="1">
        <f t="shared" si="747"/>
        <v>42248</v>
      </c>
      <c r="R5725" s="1" t="str">
        <f t="shared" si="751"/>
        <v/>
      </c>
      <c r="S5725" t="str">
        <f t="shared" si="748"/>
        <v>Active</v>
      </c>
      <c r="T5725" s="4">
        <v>41</v>
      </c>
    </row>
    <row r="5726" spans="1:20" x14ac:dyDescent="0.25">
      <c r="A5726">
        <v>692535</v>
      </c>
      <c r="B5726" t="s">
        <v>20</v>
      </c>
      <c r="C5726" t="s">
        <v>29</v>
      </c>
      <c r="D5726" t="s">
        <v>117</v>
      </c>
      <c r="E5726" t="s">
        <v>118</v>
      </c>
      <c r="F5726" t="s">
        <v>24</v>
      </c>
      <c r="G5726" t="s">
        <v>93</v>
      </c>
      <c r="H5726" s="3">
        <v>131753</v>
      </c>
      <c r="I5726" t="s">
        <v>26</v>
      </c>
      <c r="J5726" t="s">
        <v>120</v>
      </c>
      <c r="K5726" s="2">
        <v>4294</v>
      </c>
      <c r="L5726" t="s">
        <v>28</v>
      </c>
      <c r="M5726">
        <v>2015</v>
      </c>
      <c r="N5726">
        <v>2</v>
      </c>
      <c r="O5726" s="1">
        <f t="shared" si="747"/>
        <v>42036</v>
      </c>
      <c r="R5726" s="1" t="str">
        <f t="shared" si="751"/>
        <v/>
      </c>
      <c r="S5726" t="str">
        <f t="shared" si="748"/>
        <v>Active</v>
      </c>
      <c r="T5726" s="4">
        <v>42</v>
      </c>
    </row>
    <row r="5727" spans="1:20" x14ac:dyDescent="0.25">
      <c r="A5727">
        <v>128572</v>
      </c>
      <c r="B5727" t="s">
        <v>20</v>
      </c>
      <c r="C5727" t="s">
        <v>35</v>
      </c>
      <c r="D5727" t="s">
        <v>82</v>
      </c>
      <c r="E5727" t="s">
        <v>83</v>
      </c>
      <c r="F5727" t="s">
        <v>32</v>
      </c>
      <c r="G5727" t="s">
        <v>25</v>
      </c>
      <c r="H5727" s="3">
        <v>77083</v>
      </c>
      <c r="I5727" t="s">
        <v>26</v>
      </c>
      <c r="J5727" t="s">
        <v>120</v>
      </c>
      <c r="K5727" s="2">
        <v>4296.6000000000004</v>
      </c>
      <c r="L5727" t="s">
        <v>28</v>
      </c>
      <c r="M5727">
        <v>2018</v>
      </c>
      <c r="N5727">
        <v>7</v>
      </c>
      <c r="O5727" s="1">
        <f t="shared" si="747"/>
        <v>43282</v>
      </c>
      <c r="R5727" s="1" t="str">
        <f t="shared" si="751"/>
        <v/>
      </c>
      <c r="S5727" t="str">
        <f t="shared" si="748"/>
        <v>Active</v>
      </c>
      <c r="T5727" s="4">
        <v>33</v>
      </c>
    </row>
    <row r="5728" spans="1:20" x14ac:dyDescent="0.25">
      <c r="A5728">
        <v>986551</v>
      </c>
      <c r="B5728" t="s">
        <v>20</v>
      </c>
      <c r="C5728" t="s">
        <v>35</v>
      </c>
      <c r="D5728" t="s">
        <v>52</v>
      </c>
      <c r="E5728" t="s">
        <v>53</v>
      </c>
      <c r="F5728" t="s">
        <v>24</v>
      </c>
      <c r="G5728" t="s">
        <v>25</v>
      </c>
      <c r="H5728" s="3">
        <v>95467</v>
      </c>
      <c r="I5728" t="s">
        <v>26</v>
      </c>
      <c r="J5728" t="s">
        <v>120</v>
      </c>
      <c r="K5728" s="2">
        <v>4297.0200000000004</v>
      </c>
      <c r="L5728" t="s">
        <v>28</v>
      </c>
      <c r="M5728">
        <v>2015</v>
      </c>
      <c r="N5728">
        <v>3</v>
      </c>
      <c r="O5728" s="1">
        <f t="shared" si="747"/>
        <v>42064</v>
      </c>
      <c r="R5728" s="1" t="str">
        <f t="shared" si="751"/>
        <v/>
      </c>
      <c r="S5728" t="str">
        <f t="shared" si="748"/>
        <v>Active</v>
      </c>
      <c r="T5728" s="4">
        <v>32</v>
      </c>
    </row>
    <row r="5729" spans="1:20" x14ac:dyDescent="0.25">
      <c r="A5729">
        <v>121999</v>
      </c>
      <c r="B5729" t="s">
        <v>20</v>
      </c>
      <c r="C5729" t="s">
        <v>21</v>
      </c>
      <c r="D5729" t="s">
        <v>70</v>
      </c>
      <c r="E5729" t="s">
        <v>124</v>
      </c>
      <c r="F5729" t="s">
        <v>24</v>
      </c>
      <c r="G5729" t="s">
        <v>25</v>
      </c>
      <c r="H5729" s="3">
        <v>54894</v>
      </c>
      <c r="I5729" t="s">
        <v>26</v>
      </c>
      <c r="J5729" t="s">
        <v>120</v>
      </c>
      <c r="K5729" s="2">
        <v>4298.38</v>
      </c>
      <c r="L5729" t="s">
        <v>28</v>
      </c>
      <c r="M5729">
        <v>2016</v>
      </c>
      <c r="N5729">
        <v>4</v>
      </c>
      <c r="O5729" s="1">
        <f t="shared" si="747"/>
        <v>42461</v>
      </c>
      <c r="P5729">
        <v>2016</v>
      </c>
      <c r="Q5729">
        <v>11</v>
      </c>
      <c r="R5729" s="1">
        <f>IFERROR(DATE(P5729,Q5729,1),"")</f>
        <v>42675</v>
      </c>
      <c r="S5729" t="str">
        <f t="shared" si="748"/>
        <v>Cancelled</v>
      </c>
      <c r="T5729" s="4">
        <v>40</v>
      </c>
    </row>
    <row r="5730" spans="1:20" x14ac:dyDescent="0.25">
      <c r="A5730">
        <v>330947</v>
      </c>
      <c r="B5730" t="s">
        <v>20</v>
      </c>
      <c r="C5730" t="s">
        <v>35</v>
      </c>
      <c r="D5730" t="s">
        <v>36</v>
      </c>
      <c r="E5730" t="s">
        <v>68</v>
      </c>
      <c r="F5730" t="s">
        <v>32</v>
      </c>
      <c r="G5730" t="s">
        <v>33</v>
      </c>
      <c r="H5730" s="3">
        <v>73455</v>
      </c>
      <c r="I5730" t="s">
        <v>26</v>
      </c>
      <c r="J5730" t="s">
        <v>120</v>
      </c>
      <c r="K5730" s="2">
        <v>4303.47</v>
      </c>
      <c r="L5730" t="s">
        <v>28</v>
      </c>
      <c r="M5730">
        <v>2018</v>
      </c>
      <c r="N5730">
        <v>6</v>
      </c>
      <c r="O5730" s="1">
        <f t="shared" si="747"/>
        <v>43252</v>
      </c>
      <c r="R5730" s="1" t="str">
        <f t="shared" ref="R5730:R5733" si="752">IFERROR(DATE(P5730,Q5730,1),"")</f>
        <v/>
      </c>
      <c r="S5730" t="str">
        <f t="shared" si="748"/>
        <v>Active</v>
      </c>
      <c r="T5730" s="4">
        <v>38</v>
      </c>
    </row>
    <row r="5731" spans="1:20" x14ac:dyDescent="0.25">
      <c r="A5731">
        <v>568678</v>
      </c>
      <c r="B5731" t="s">
        <v>20</v>
      </c>
      <c r="C5731" t="s">
        <v>21</v>
      </c>
      <c r="D5731" t="s">
        <v>22</v>
      </c>
      <c r="E5731" t="s">
        <v>106</v>
      </c>
      <c r="F5731" t="s">
        <v>32</v>
      </c>
      <c r="G5731" t="s">
        <v>33</v>
      </c>
      <c r="H5731" s="3">
        <v>73455</v>
      </c>
      <c r="I5731" t="s">
        <v>26</v>
      </c>
      <c r="J5731" t="s">
        <v>120</v>
      </c>
      <c r="K5731" s="2">
        <v>4303.47</v>
      </c>
      <c r="L5731" t="s">
        <v>28</v>
      </c>
      <c r="M5731">
        <v>2015</v>
      </c>
      <c r="N5731">
        <v>12</v>
      </c>
      <c r="O5731" s="1">
        <f t="shared" si="747"/>
        <v>42339</v>
      </c>
      <c r="R5731" s="1" t="str">
        <f t="shared" si="752"/>
        <v/>
      </c>
      <c r="S5731" t="str">
        <f t="shared" si="748"/>
        <v>Active</v>
      </c>
      <c r="T5731" s="4">
        <v>40</v>
      </c>
    </row>
    <row r="5732" spans="1:20" x14ac:dyDescent="0.25">
      <c r="A5732">
        <v>389146</v>
      </c>
      <c r="B5732" t="s">
        <v>20</v>
      </c>
      <c r="C5732" t="s">
        <v>35</v>
      </c>
      <c r="D5732" t="s">
        <v>107</v>
      </c>
      <c r="E5732" t="s">
        <v>108</v>
      </c>
      <c r="F5732" t="s">
        <v>24</v>
      </c>
      <c r="G5732" t="s">
        <v>25</v>
      </c>
      <c r="H5732" s="3">
        <v>54643</v>
      </c>
      <c r="I5732" t="s">
        <v>38</v>
      </c>
      <c r="J5732" t="s">
        <v>120</v>
      </c>
      <c r="K5732" s="2">
        <v>4305.79</v>
      </c>
      <c r="L5732" t="s">
        <v>28</v>
      </c>
      <c r="M5732">
        <v>2015</v>
      </c>
      <c r="N5732">
        <v>4</v>
      </c>
      <c r="O5732" s="1">
        <f t="shared" si="747"/>
        <v>42095</v>
      </c>
      <c r="R5732" s="1" t="str">
        <f t="shared" si="752"/>
        <v/>
      </c>
      <c r="S5732" t="str">
        <f t="shared" si="748"/>
        <v>Active</v>
      </c>
      <c r="T5732" s="4">
        <v>41</v>
      </c>
    </row>
    <row r="5733" spans="1:20" x14ac:dyDescent="0.25">
      <c r="A5733">
        <v>787086</v>
      </c>
      <c r="B5733" t="s">
        <v>20</v>
      </c>
      <c r="C5733" t="s">
        <v>29</v>
      </c>
      <c r="D5733" t="s">
        <v>117</v>
      </c>
      <c r="E5733" t="s">
        <v>118</v>
      </c>
      <c r="F5733" t="s">
        <v>32</v>
      </c>
      <c r="G5733" t="s">
        <v>25</v>
      </c>
      <c r="H5733" s="3">
        <v>49606</v>
      </c>
      <c r="I5733" t="s">
        <v>26</v>
      </c>
      <c r="J5733" t="s">
        <v>120</v>
      </c>
      <c r="K5733" s="2">
        <v>4305.8100000000004</v>
      </c>
      <c r="L5733" t="s">
        <v>28</v>
      </c>
      <c r="M5733">
        <v>2017</v>
      </c>
      <c r="N5733">
        <v>10</v>
      </c>
      <c r="O5733" s="1">
        <f t="shared" si="747"/>
        <v>43009</v>
      </c>
      <c r="R5733" s="1" t="str">
        <f t="shared" si="752"/>
        <v/>
      </c>
      <c r="S5733" t="str">
        <f t="shared" si="748"/>
        <v>Active</v>
      </c>
      <c r="T5733" s="4">
        <v>40</v>
      </c>
    </row>
    <row r="5734" spans="1:20" x14ac:dyDescent="0.25">
      <c r="A5734">
        <v>472283</v>
      </c>
      <c r="B5734" t="s">
        <v>20</v>
      </c>
      <c r="C5734" t="s">
        <v>40</v>
      </c>
      <c r="D5734" t="s">
        <v>41</v>
      </c>
      <c r="E5734" t="s">
        <v>42</v>
      </c>
      <c r="F5734" t="s">
        <v>32</v>
      </c>
      <c r="G5734" t="s">
        <v>25</v>
      </c>
      <c r="H5734" s="3">
        <v>51168</v>
      </c>
      <c r="I5734" t="s">
        <v>26</v>
      </c>
      <c r="J5734" t="s">
        <v>120</v>
      </c>
      <c r="K5734" s="2">
        <v>4306.5600000000004</v>
      </c>
      <c r="L5734" t="s">
        <v>28</v>
      </c>
      <c r="M5734">
        <v>2014</v>
      </c>
      <c r="N5734">
        <v>4</v>
      </c>
      <c r="O5734" s="1">
        <f t="shared" si="747"/>
        <v>41730</v>
      </c>
      <c r="P5734">
        <v>2014</v>
      </c>
      <c r="Q5734">
        <v>4</v>
      </c>
      <c r="R5734" s="1">
        <f>IFERROR(DATE(P5734,Q5734,1),"")</f>
        <v>41730</v>
      </c>
      <c r="S5734" t="str">
        <f t="shared" si="748"/>
        <v>Cancelled</v>
      </c>
      <c r="T5734" s="4">
        <v>48</v>
      </c>
    </row>
    <row r="5735" spans="1:20" x14ac:dyDescent="0.25">
      <c r="A5735">
        <v>676406</v>
      </c>
      <c r="B5735" t="s">
        <v>20</v>
      </c>
      <c r="C5735" t="s">
        <v>35</v>
      </c>
      <c r="D5735" t="s">
        <v>112</v>
      </c>
      <c r="E5735" t="s">
        <v>113</v>
      </c>
      <c r="F5735" t="s">
        <v>24</v>
      </c>
      <c r="G5735" t="s">
        <v>25</v>
      </c>
      <c r="H5735" s="3">
        <v>51168</v>
      </c>
      <c r="I5735" t="s">
        <v>26</v>
      </c>
      <c r="J5735" t="s">
        <v>120</v>
      </c>
      <c r="K5735" s="2">
        <v>4306.5600000000004</v>
      </c>
      <c r="L5735" t="s">
        <v>28</v>
      </c>
      <c r="M5735">
        <v>2016</v>
      </c>
      <c r="N5735">
        <v>2</v>
      </c>
      <c r="O5735" s="1">
        <f t="shared" si="747"/>
        <v>42401</v>
      </c>
      <c r="R5735" s="1" t="str">
        <f t="shared" ref="R5735:R5752" si="753">IFERROR(DATE(P5735,Q5735,1),"")</f>
        <v/>
      </c>
      <c r="S5735" t="str">
        <f t="shared" si="748"/>
        <v>Active</v>
      </c>
      <c r="T5735" s="4">
        <v>40</v>
      </c>
    </row>
    <row r="5736" spans="1:20" x14ac:dyDescent="0.25">
      <c r="A5736">
        <v>401859</v>
      </c>
      <c r="B5736" t="s">
        <v>20</v>
      </c>
      <c r="C5736" t="s">
        <v>21</v>
      </c>
      <c r="D5736" t="s">
        <v>70</v>
      </c>
      <c r="E5736" t="s">
        <v>71</v>
      </c>
      <c r="F5736" t="s">
        <v>32</v>
      </c>
      <c r="G5736" t="s">
        <v>33</v>
      </c>
      <c r="H5736" s="3">
        <v>73455</v>
      </c>
      <c r="I5736" t="s">
        <v>38</v>
      </c>
      <c r="J5736" t="s">
        <v>120</v>
      </c>
      <c r="K5736" s="2">
        <v>4307.46</v>
      </c>
      <c r="L5736" t="s">
        <v>28</v>
      </c>
      <c r="M5736">
        <v>2014</v>
      </c>
      <c r="N5736">
        <v>7</v>
      </c>
      <c r="O5736" s="1">
        <f t="shared" si="747"/>
        <v>41821</v>
      </c>
      <c r="R5736" s="1" t="str">
        <f t="shared" si="753"/>
        <v/>
      </c>
      <c r="S5736" t="str">
        <f t="shared" si="748"/>
        <v>Active</v>
      </c>
      <c r="T5736" s="4">
        <v>38</v>
      </c>
    </row>
    <row r="5737" spans="1:20" x14ac:dyDescent="0.25">
      <c r="A5737">
        <v>371422</v>
      </c>
      <c r="B5737" t="s">
        <v>20</v>
      </c>
      <c r="C5737" t="s">
        <v>21</v>
      </c>
      <c r="D5737" t="s">
        <v>91</v>
      </c>
      <c r="E5737" t="s">
        <v>92</v>
      </c>
      <c r="F5737" t="s">
        <v>24</v>
      </c>
      <c r="G5737" t="s">
        <v>93</v>
      </c>
      <c r="H5737" s="3">
        <v>241982</v>
      </c>
      <c r="I5737" t="s">
        <v>34</v>
      </c>
      <c r="J5737" t="s">
        <v>120</v>
      </c>
      <c r="K5737" s="2">
        <v>4312.6400000000003</v>
      </c>
      <c r="L5737" t="s">
        <v>28</v>
      </c>
      <c r="M5737">
        <v>2014</v>
      </c>
      <c r="N5737">
        <v>12</v>
      </c>
      <c r="O5737" s="1">
        <f t="shared" si="747"/>
        <v>41974</v>
      </c>
      <c r="R5737" s="1" t="str">
        <f t="shared" si="753"/>
        <v/>
      </c>
      <c r="S5737" t="str">
        <f t="shared" si="748"/>
        <v>Active</v>
      </c>
      <c r="T5737" s="4">
        <v>44</v>
      </c>
    </row>
    <row r="5738" spans="1:20" x14ac:dyDescent="0.25">
      <c r="A5738">
        <v>919888</v>
      </c>
      <c r="B5738" t="s">
        <v>20</v>
      </c>
      <c r="C5738" t="s">
        <v>35</v>
      </c>
      <c r="D5738" t="s">
        <v>36</v>
      </c>
      <c r="E5738" t="s">
        <v>87</v>
      </c>
      <c r="F5738" t="s">
        <v>24</v>
      </c>
      <c r="G5738" t="s">
        <v>25</v>
      </c>
      <c r="H5738" s="3">
        <v>56281</v>
      </c>
      <c r="I5738" t="s">
        <v>26</v>
      </c>
      <c r="J5738" t="s">
        <v>27</v>
      </c>
      <c r="K5738" s="2">
        <v>27934.62</v>
      </c>
      <c r="L5738" t="s">
        <v>61</v>
      </c>
      <c r="M5738">
        <v>2018</v>
      </c>
      <c r="N5738">
        <v>4</v>
      </c>
      <c r="O5738" s="1">
        <f t="shared" si="747"/>
        <v>43191</v>
      </c>
      <c r="R5738" s="1" t="str">
        <f t="shared" si="753"/>
        <v/>
      </c>
      <c r="S5738" t="str">
        <f t="shared" si="748"/>
        <v>Active</v>
      </c>
      <c r="T5738" s="4">
        <v>42</v>
      </c>
    </row>
    <row r="5739" spans="1:20" x14ac:dyDescent="0.25">
      <c r="A5739">
        <v>842527</v>
      </c>
      <c r="B5739" t="s">
        <v>20</v>
      </c>
      <c r="C5739" t="s">
        <v>40</v>
      </c>
      <c r="D5739" t="s">
        <v>49</v>
      </c>
      <c r="E5739" t="s">
        <v>75</v>
      </c>
      <c r="F5739" t="s">
        <v>32</v>
      </c>
      <c r="G5739" t="s">
        <v>25</v>
      </c>
      <c r="H5739" s="3">
        <v>97616</v>
      </c>
      <c r="I5739" t="s">
        <v>26</v>
      </c>
      <c r="J5739" t="s">
        <v>120</v>
      </c>
      <c r="K5739" s="2">
        <v>4315.67</v>
      </c>
      <c r="L5739" t="s">
        <v>28</v>
      </c>
      <c r="M5739">
        <v>2014</v>
      </c>
      <c r="N5739">
        <v>2</v>
      </c>
      <c r="O5739" s="1">
        <f t="shared" si="747"/>
        <v>41671</v>
      </c>
      <c r="R5739" s="1" t="str">
        <f t="shared" si="753"/>
        <v/>
      </c>
      <c r="S5739" t="str">
        <f t="shared" si="748"/>
        <v>Active</v>
      </c>
      <c r="T5739" s="4">
        <v>50</v>
      </c>
    </row>
    <row r="5740" spans="1:20" x14ac:dyDescent="0.25">
      <c r="A5740">
        <v>789465</v>
      </c>
      <c r="B5740" t="s">
        <v>20</v>
      </c>
      <c r="C5740" t="s">
        <v>29</v>
      </c>
      <c r="D5740" t="s">
        <v>30</v>
      </c>
      <c r="E5740" t="s">
        <v>66</v>
      </c>
      <c r="F5740" t="s">
        <v>32</v>
      </c>
      <c r="G5740" t="s">
        <v>33</v>
      </c>
      <c r="H5740" s="3">
        <v>73455</v>
      </c>
      <c r="I5740" t="s">
        <v>34</v>
      </c>
      <c r="J5740" t="s">
        <v>120</v>
      </c>
      <c r="K5740" s="2">
        <v>4322.24</v>
      </c>
      <c r="L5740" t="s">
        <v>28</v>
      </c>
      <c r="M5740">
        <v>2018</v>
      </c>
      <c r="N5740">
        <v>7</v>
      </c>
      <c r="O5740" s="1">
        <f t="shared" si="747"/>
        <v>43282</v>
      </c>
      <c r="R5740" s="1" t="str">
        <f t="shared" si="753"/>
        <v/>
      </c>
      <c r="S5740" t="str">
        <f t="shared" si="748"/>
        <v>Active</v>
      </c>
      <c r="T5740" s="4">
        <v>34</v>
      </c>
    </row>
    <row r="5741" spans="1:20" x14ac:dyDescent="0.25">
      <c r="A5741">
        <v>653259</v>
      </c>
      <c r="B5741" t="s">
        <v>20</v>
      </c>
      <c r="C5741" t="s">
        <v>21</v>
      </c>
      <c r="D5741" t="s">
        <v>22</v>
      </c>
      <c r="E5741" t="s">
        <v>105</v>
      </c>
      <c r="F5741" t="s">
        <v>24</v>
      </c>
      <c r="G5741" t="s">
        <v>25</v>
      </c>
      <c r="H5741" s="3">
        <v>82427</v>
      </c>
      <c r="I5741" t="s">
        <v>26</v>
      </c>
      <c r="J5741" t="s">
        <v>120</v>
      </c>
      <c r="K5741" s="2">
        <v>4327.1000000000004</v>
      </c>
      <c r="L5741" t="s">
        <v>28</v>
      </c>
      <c r="M5741">
        <v>2016</v>
      </c>
      <c r="N5741">
        <v>2</v>
      </c>
      <c r="O5741" s="1">
        <f t="shared" si="747"/>
        <v>42401</v>
      </c>
      <c r="R5741" s="1" t="str">
        <f t="shared" si="753"/>
        <v/>
      </c>
      <c r="S5741" t="str">
        <f t="shared" si="748"/>
        <v>Active</v>
      </c>
      <c r="T5741" s="4">
        <v>41</v>
      </c>
    </row>
    <row r="5742" spans="1:20" x14ac:dyDescent="0.25">
      <c r="A5742">
        <v>161414</v>
      </c>
      <c r="B5742" t="s">
        <v>20</v>
      </c>
      <c r="C5742" t="s">
        <v>40</v>
      </c>
      <c r="D5742" t="s">
        <v>49</v>
      </c>
      <c r="E5742" t="s">
        <v>56</v>
      </c>
      <c r="F5742" t="s">
        <v>32</v>
      </c>
      <c r="G5742" t="s">
        <v>59</v>
      </c>
      <c r="H5742" s="3">
        <v>117134</v>
      </c>
      <c r="I5742" t="s">
        <v>34</v>
      </c>
      <c r="J5742" t="s">
        <v>120</v>
      </c>
      <c r="K5742" s="2">
        <v>4328.8599999999997</v>
      </c>
      <c r="L5742" t="s">
        <v>28</v>
      </c>
      <c r="M5742">
        <v>2017</v>
      </c>
      <c r="N5742">
        <v>9</v>
      </c>
      <c r="O5742" s="1">
        <f t="shared" si="747"/>
        <v>42979</v>
      </c>
      <c r="R5742" s="1" t="str">
        <f t="shared" si="753"/>
        <v/>
      </c>
      <c r="S5742" t="str">
        <f t="shared" si="748"/>
        <v>Active</v>
      </c>
      <c r="T5742" s="4">
        <v>46</v>
      </c>
    </row>
    <row r="5743" spans="1:20" x14ac:dyDescent="0.25">
      <c r="A5743">
        <v>391557</v>
      </c>
      <c r="B5743" t="s">
        <v>20</v>
      </c>
      <c r="C5743" t="s">
        <v>21</v>
      </c>
      <c r="D5743" t="s">
        <v>22</v>
      </c>
      <c r="E5743" t="s">
        <v>69</v>
      </c>
      <c r="F5743" t="s">
        <v>32</v>
      </c>
      <c r="G5743" t="s">
        <v>25</v>
      </c>
      <c r="H5743" s="3">
        <v>76159</v>
      </c>
      <c r="I5743" t="s">
        <v>26</v>
      </c>
      <c r="J5743" t="s">
        <v>120</v>
      </c>
      <c r="K5743" s="2">
        <v>4330.3900000000003</v>
      </c>
      <c r="L5743" t="s">
        <v>28</v>
      </c>
      <c r="M5743">
        <v>2018</v>
      </c>
      <c r="N5743">
        <v>6</v>
      </c>
      <c r="O5743" s="1">
        <f t="shared" si="747"/>
        <v>43252</v>
      </c>
      <c r="R5743" s="1" t="str">
        <f t="shared" si="753"/>
        <v/>
      </c>
      <c r="S5743" t="str">
        <f t="shared" si="748"/>
        <v>Active</v>
      </c>
      <c r="T5743" s="4">
        <v>34</v>
      </c>
    </row>
    <row r="5744" spans="1:20" x14ac:dyDescent="0.25">
      <c r="A5744">
        <v>787416</v>
      </c>
      <c r="B5744" t="s">
        <v>20</v>
      </c>
      <c r="C5744" t="s">
        <v>109</v>
      </c>
      <c r="D5744" t="s">
        <v>110</v>
      </c>
      <c r="E5744" t="s">
        <v>111</v>
      </c>
      <c r="F5744" t="s">
        <v>24</v>
      </c>
      <c r="G5744" t="s">
        <v>25</v>
      </c>
      <c r="H5744" s="3">
        <v>76159</v>
      </c>
      <c r="I5744" t="s">
        <v>26</v>
      </c>
      <c r="J5744" t="s">
        <v>120</v>
      </c>
      <c r="K5744" s="2">
        <v>4330.3900000000003</v>
      </c>
      <c r="L5744" t="s">
        <v>28</v>
      </c>
      <c r="M5744">
        <v>2014</v>
      </c>
      <c r="N5744">
        <v>2</v>
      </c>
      <c r="O5744" s="1">
        <f t="shared" si="747"/>
        <v>41671</v>
      </c>
      <c r="R5744" s="1" t="str">
        <f t="shared" si="753"/>
        <v/>
      </c>
      <c r="S5744" t="str">
        <f t="shared" si="748"/>
        <v>Active</v>
      </c>
      <c r="T5744" s="4">
        <v>43</v>
      </c>
    </row>
    <row r="5745" spans="1:20" x14ac:dyDescent="0.25">
      <c r="A5745">
        <v>845435</v>
      </c>
      <c r="B5745" t="s">
        <v>20</v>
      </c>
      <c r="C5745" t="s">
        <v>35</v>
      </c>
      <c r="D5745" t="s">
        <v>52</v>
      </c>
      <c r="E5745" t="s">
        <v>53</v>
      </c>
      <c r="F5745" t="s">
        <v>24</v>
      </c>
      <c r="G5745" t="s">
        <v>25</v>
      </c>
      <c r="H5745" s="3">
        <v>76159</v>
      </c>
      <c r="I5745" t="s">
        <v>26</v>
      </c>
      <c r="J5745" t="s">
        <v>120</v>
      </c>
      <c r="K5745" s="2">
        <v>4330.3900000000003</v>
      </c>
      <c r="L5745" t="s">
        <v>28</v>
      </c>
      <c r="M5745">
        <v>2013</v>
      </c>
      <c r="N5745">
        <v>6</v>
      </c>
      <c r="O5745" s="1">
        <f t="shared" si="747"/>
        <v>41426</v>
      </c>
      <c r="R5745" s="1" t="str">
        <f t="shared" si="753"/>
        <v/>
      </c>
      <c r="S5745" t="str">
        <f t="shared" si="748"/>
        <v>Active</v>
      </c>
      <c r="T5745" s="4">
        <v>37</v>
      </c>
    </row>
    <row r="5746" spans="1:20" x14ac:dyDescent="0.25">
      <c r="A5746">
        <v>992854</v>
      </c>
      <c r="B5746" t="s">
        <v>20</v>
      </c>
      <c r="C5746" t="s">
        <v>29</v>
      </c>
      <c r="D5746" t="s">
        <v>117</v>
      </c>
      <c r="E5746" t="s">
        <v>118</v>
      </c>
      <c r="F5746" t="s">
        <v>32</v>
      </c>
      <c r="G5746" t="s">
        <v>25</v>
      </c>
      <c r="H5746" s="3">
        <v>76159</v>
      </c>
      <c r="I5746" t="s">
        <v>26</v>
      </c>
      <c r="J5746" t="s">
        <v>120</v>
      </c>
      <c r="K5746" s="2">
        <v>4330.3900000000003</v>
      </c>
      <c r="L5746" t="s">
        <v>28</v>
      </c>
      <c r="M5746">
        <v>2017</v>
      </c>
      <c r="N5746">
        <v>2</v>
      </c>
      <c r="O5746" s="1">
        <f t="shared" si="747"/>
        <v>42767</v>
      </c>
      <c r="R5746" s="1" t="str">
        <f t="shared" si="753"/>
        <v/>
      </c>
      <c r="S5746" t="str">
        <f t="shared" si="748"/>
        <v>Active</v>
      </c>
      <c r="T5746" s="4">
        <v>31</v>
      </c>
    </row>
    <row r="5747" spans="1:20" x14ac:dyDescent="0.25">
      <c r="A5747">
        <v>302792</v>
      </c>
      <c r="B5747" t="s">
        <v>20</v>
      </c>
      <c r="C5747" t="s">
        <v>21</v>
      </c>
      <c r="D5747" t="s">
        <v>22</v>
      </c>
      <c r="E5747" t="s">
        <v>84</v>
      </c>
      <c r="F5747" t="s">
        <v>32</v>
      </c>
      <c r="G5747" t="s">
        <v>25</v>
      </c>
      <c r="H5747" s="3">
        <v>60928</v>
      </c>
      <c r="I5747" t="s">
        <v>26</v>
      </c>
      <c r="J5747" t="s">
        <v>120</v>
      </c>
      <c r="K5747" s="2">
        <v>4330.7700000000004</v>
      </c>
      <c r="L5747" t="s">
        <v>28</v>
      </c>
      <c r="M5747">
        <v>2012</v>
      </c>
      <c r="N5747">
        <v>7</v>
      </c>
      <c r="O5747" s="1">
        <f t="shared" si="747"/>
        <v>41091</v>
      </c>
      <c r="R5747" s="1" t="str">
        <f t="shared" si="753"/>
        <v/>
      </c>
      <c r="S5747" t="str">
        <f t="shared" si="748"/>
        <v>Active</v>
      </c>
      <c r="T5747" s="4">
        <v>47</v>
      </c>
    </row>
    <row r="5748" spans="1:20" x14ac:dyDescent="0.25">
      <c r="A5748">
        <v>293676</v>
      </c>
      <c r="B5748" t="s">
        <v>20</v>
      </c>
      <c r="C5748" t="s">
        <v>21</v>
      </c>
      <c r="D5748" t="s">
        <v>22</v>
      </c>
      <c r="E5748" t="s">
        <v>57</v>
      </c>
      <c r="F5748" t="s">
        <v>32</v>
      </c>
      <c r="G5748" t="s">
        <v>33</v>
      </c>
      <c r="H5748" s="3">
        <v>73455</v>
      </c>
      <c r="I5748" t="s">
        <v>38</v>
      </c>
      <c r="J5748" t="s">
        <v>120</v>
      </c>
      <c r="K5748" s="2">
        <v>4330.8</v>
      </c>
      <c r="L5748" t="s">
        <v>28</v>
      </c>
      <c r="M5748">
        <v>2016</v>
      </c>
      <c r="N5748">
        <v>8</v>
      </c>
      <c r="O5748" s="1">
        <f t="shared" si="747"/>
        <v>42583</v>
      </c>
      <c r="R5748" s="1" t="str">
        <f t="shared" si="753"/>
        <v/>
      </c>
      <c r="S5748" t="str">
        <f t="shared" si="748"/>
        <v>Active</v>
      </c>
      <c r="T5748" s="4">
        <v>37</v>
      </c>
    </row>
    <row r="5749" spans="1:20" x14ac:dyDescent="0.25">
      <c r="A5749">
        <v>431586</v>
      </c>
      <c r="B5749" t="s">
        <v>20</v>
      </c>
      <c r="C5749" t="s">
        <v>102</v>
      </c>
      <c r="D5749" t="s">
        <v>103</v>
      </c>
      <c r="E5749" t="s">
        <v>104</v>
      </c>
      <c r="F5749" t="s">
        <v>32</v>
      </c>
      <c r="G5749" t="s">
        <v>59</v>
      </c>
      <c r="H5749" s="3">
        <v>114551</v>
      </c>
      <c r="I5749" t="s">
        <v>38</v>
      </c>
      <c r="J5749" t="s">
        <v>120</v>
      </c>
      <c r="K5749" s="2">
        <v>4334.0600000000004</v>
      </c>
      <c r="L5749" t="s">
        <v>28</v>
      </c>
      <c r="M5749">
        <v>2015</v>
      </c>
      <c r="N5749">
        <v>1</v>
      </c>
      <c r="O5749" s="1">
        <f t="shared" si="747"/>
        <v>42005</v>
      </c>
      <c r="R5749" s="1" t="str">
        <f t="shared" si="753"/>
        <v/>
      </c>
      <c r="S5749" t="str">
        <f t="shared" si="748"/>
        <v>Active</v>
      </c>
      <c r="T5749" s="4">
        <v>47</v>
      </c>
    </row>
    <row r="5750" spans="1:20" x14ac:dyDescent="0.25">
      <c r="A5750">
        <v>202831</v>
      </c>
      <c r="B5750" t="s">
        <v>20</v>
      </c>
      <c r="C5750" t="s">
        <v>109</v>
      </c>
      <c r="D5750" t="s">
        <v>110</v>
      </c>
      <c r="E5750" t="s">
        <v>111</v>
      </c>
      <c r="F5750" t="s">
        <v>32</v>
      </c>
      <c r="G5750" t="s">
        <v>33</v>
      </c>
      <c r="H5750" s="3">
        <v>73455</v>
      </c>
      <c r="I5750" t="s">
        <v>38</v>
      </c>
      <c r="J5750" t="s">
        <v>120</v>
      </c>
      <c r="K5750" s="2">
        <v>4334.21</v>
      </c>
      <c r="L5750" t="s">
        <v>28</v>
      </c>
      <c r="M5750">
        <v>2014</v>
      </c>
      <c r="N5750">
        <v>1</v>
      </c>
      <c r="O5750" s="1">
        <f t="shared" si="747"/>
        <v>41640</v>
      </c>
      <c r="R5750" s="1" t="str">
        <f t="shared" si="753"/>
        <v/>
      </c>
      <c r="S5750" t="str">
        <f t="shared" si="748"/>
        <v>Active</v>
      </c>
      <c r="T5750" s="4">
        <v>41</v>
      </c>
    </row>
    <row r="5751" spans="1:20" x14ac:dyDescent="0.25">
      <c r="A5751">
        <v>811022</v>
      </c>
      <c r="B5751" t="s">
        <v>20</v>
      </c>
      <c r="C5751" t="s">
        <v>40</v>
      </c>
      <c r="D5751" t="s">
        <v>54</v>
      </c>
      <c r="E5751" t="s">
        <v>55</v>
      </c>
      <c r="F5751" t="s">
        <v>32</v>
      </c>
      <c r="G5751" t="s">
        <v>33</v>
      </c>
      <c r="H5751" s="3">
        <v>73455</v>
      </c>
      <c r="I5751" t="s">
        <v>38</v>
      </c>
      <c r="J5751" t="s">
        <v>120</v>
      </c>
      <c r="K5751" s="2">
        <v>4334.21</v>
      </c>
      <c r="L5751" t="s">
        <v>28</v>
      </c>
      <c r="M5751">
        <v>2018</v>
      </c>
      <c r="N5751">
        <v>5</v>
      </c>
      <c r="O5751" s="1">
        <f t="shared" si="747"/>
        <v>43221</v>
      </c>
      <c r="R5751" s="1" t="str">
        <f t="shared" si="753"/>
        <v/>
      </c>
      <c r="S5751" t="str">
        <f t="shared" si="748"/>
        <v>Active</v>
      </c>
      <c r="T5751" s="4">
        <v>32</v>
      </c>
    </row>
    <row r="5752" spans="1:20" x14ac:dyDescent="0.25">
      <c r="A5752">
        <v>465570</v>
      </c>
      <c r="B5752" t="s">
        <v>20</v>
      </c>
      <c r="C5752" t="s">
        <v>40</v>
      </c>
      <c r="D5752" t="s">
        <v>41</v>
      </c>
      <c r="E5752" t="s">
        <v>42</v>
      </c>
      <c r="F5752" t="s">
        <v>24</v>
      </c>
      <c r="G5752" t="s">
        <v>25</v>
      </c>
      <c r="H5752" s="3">
        <v>94908</v>
      </c>
      <c r="I5752" t="s">
        <v>26</v>
      </c>
      <c r="J5752" t="s">
        <v>120</v>
      </c>
      <c r="K5752" s="2">
        <v>4335.3500000000004</v>
      </c>
      <c r="L5752" t="s">
        <v>28</v>
      </c>
      <c r="M5752">
        <v>2012</v>
      </c>
      <c r="N5752">
        <v>11</v>
      </c>
      <c r="O5752" s="1">
        <f t="shared" si="747"/>
        <v>41214</v>
      </c>
      <c r="R5752" s="1" t="str">
        <f t="shared" si="753"/>
        <v/>
      </c>
      <c r="S5752" t="str">
        <f t="shared" si="748"/>
        <v>Active</v>
      </c>
      <c r="T5752" s="4">
        <v>45</v>
      </c>
    </row>
    <row r="5753" spans="1:20" x14ac:dyDescent="0.25">
      <c r="A5753">
        <v>304887</v>
      </c>
      <c r="B5753" t="s">
        <v>20</v>
      </c>
      <c r="C5753" t="s">
        <v>35</v>
      </c>
      <c r="D5753" t="s">
        <v>52</v>
      </c>
      <c r="E5753" t="s">
        <v>53</v>
      </c>
      <c r="F5753" t="s">
        <v>24</v>
      </c>
      <c r="G5753" t="s">
        <v>25</v>
      </c>
      <c r="H5753" s="3">
        <v>99053</v>
      </c>
      <c r="I5753" t="s">
        <v>26</v>
      </c>
      <c r="J5753" t="s">
        <v>120</v>
      </c>
      <c r="K5753" s="2">
        <v>4339.87</v>
      </c>
      <c r="L5753" t="s">
        <v>28</v>
      </c>
      <c r="M5753">
        <v>2014</v>
      </c>
      <c r="N5753">
        <v>7</v>
      </c>
      <c r="O5753" s="1">
        <f t="shared" si="747"/>
        <v>41821</v>
      </c>
      <c r="P5753">
        <v>2015</v>
      </c>
      <c r="Q5753">
        <v>3</v>
      </c>
      <c r="R5753" s="1">
        <f>IFERROR(DATE(P5753,Q5753,1),"")</f>
        <v>42064</v>
      </c>
      <c r="S5753" t="str">
        <f t="shared" si="748"/>
        <v>Cancelled</v>
      </c>
      <c r="T5753" s="4">
        <v>37</v>
      </c>
    </row>
    <row r="5754" spans="1:20" x14ac:dyDescent="0.25">
      <c r="A5754">
        <v>970152</v>
      </c>
      <c r="B5754" t="s">
        <v>20</v>
      </c>
      <c r="C5754" t="s">
        <v>40</v>
      </c>
      <c r="D5754" t="s">
        <v>41</v>
      </c>
      <c r="E5754" t="s">
        <v>42</v>
      </c>
      <c r="F5754" t="s">
        <v>24</v>
      </c>
      <c r="G5754" t="s">
        <v>25</v>
      </c>
      <c r="H5754" s="3">
        <v>67070</v>
      </c>
      <c r="I5754" t="s">
        <v>26</v>
      </c>
      <c r="J5754" t="s">
        <v>120</v>
      </c>
      <c r="K5754" s="2">
        <v>4344.5200000000004</v>
      </c>
      <c r="L5754" t="s">
        <v>28</v>
      </c>
      <c r="M5754">
        <v>2018</v>
      </c>
      <c r="N5754">
        <v>8</v>
      </c>
      <c r="O5754" s="1">
        <f t="shared" si="747"/>
        <v>43313</v>
      </c>
      <c r="R5754" s="1" t="str">
        <f t="shared" ref="R5754:R5766" si="754">IFERROR(DATE(P5754,Q5754,1),"")</f>
        <v/>
      </c>
      <c r="S5754" t="str">
        <f t="shared" si="748"/>
        <v>Active</v>
      </c>
      <c r="T5754" s="4">
        <v>46</v>
      </c>
    </row>
    <row r="5755" spans="1:20" x14ac:dyDescent="0.25">
      <c r="A5755">
        <v>325268</v>
      </c>
      <c r="B5755" t="s">
        <v>20</v>
      </c>
      <c r="C5755" t="s">
        <v>35</v>
      </c>
      <c r="D5755" t="s">
        <v>36</v>
      </c>
      <c r="E5755" t="s">
        <v>68</v>
      </c>
      <c r="F5755" t="s">
        <v>24</v>
      </c>
      <c r="G5755" t="s">
        <v>25</v>
      </c>
      <c r="H5755" s="3">
        <v>91480</v>
      </c>
      <c r="I5755" t="s">
        <v>34</v>
      </c>
      <c r="J5755" t="s">
        <v>120</v>
      </c>
      <c r="K5755" s="2">
        <v>4347.59</v>
      </c>
      <c r="L5755" t="s">
        <v>28</v>
      </c>
      <c r="M5755">
        <v>2013</v>
      </c>
      <c r="N5755">
        <v>3</v>
      </c>
      <c r="O5755" s="1">
        <f t="shared" si="747"/>
        <v>41334</v>
      </c>
      <c r="R5755" s="1" t="str">
        <f t="shared" si="754"/>
        <v/>
      </c>
      <c r="S5755" t="str">
        <f t="shared" si="748"/>
        <v>Active</v>
      </c>
      <c r="T5755" s="4">
        <v>37</v>
      </c>
    </row>
    <row r="5756" spans="1:20" x14ac:dyDescent="0.25">
      <c r="A5756">
        <v>100590</v>
      </c>
      <c r="B5756" t="s">
        <v>20</v>
      </c>
      <c r="C5756" t="s">
        <v>35</v>
      </c>
      <c r="D5756" t="s">
        <v>36</v>
      </c>
      <c r="E5756" t="s">
        <v>87</v>
      </c>
      <c r="F5756" t="s">
        <v>24</v>
      </c>
      <c r="G5756" t="s">
        <v>25</v>
      </c>
      <c r="H5756" s="3">
        <v>69841</v>
      </c>
      <c r="I5756" t="s">
        <v>26</v>
      </c>
      <c r="J5756" t="s">
        <v>27</v>
      </c>
      <c r="K5756" s="2">
        <v>34090.04</v>
      </c>
      <c r="L5756" t="s">
        <v>61</v>
      </c>
      <c r="M5756">
        <v>2018</v>
      </c>
      <c r="N5756">
        <v>3</v>
      </c>
      <c r="O5756" s="1">
        <f t="shared" si="747"/>
        <v>43160</v>
      </c>
      <c r="R5756" s="1" t="str">
        <f t="shared" si="754"/>
        <v/>
      </c>
      <c r="S5756" t="str">
        <f t="shared" si="748"/>
        <v>Active</v>
      </c>
      <c r="T5756" s="4">
        <v>38</v>
      </c>
    </row>
    <row r="5757" spans="1:20" x14ac:dyDescent="0.25">
      <c r="A5757">
        <v>976413</v>
      </c>
      <c r="B5757" t="s">
        <v>20</v>
      </c>
      <c r="C5757" t="s">
        <v>96</v>
      </c>
      <c r="D5757" t="s">
        <v>97</v>
      </c>
      <c r="E5757" t="s">
        <v>114</v>
      </c>
      <c r="F5757" t="s">
        <v>32</v>
      </c>
      <c r="G5757" t="s">
        <v>33</v>
      </c>
      <c r="H5757" s="3">
        <v>73455</v>
      </c>
      <c r="I5757" t="s">
        <v>38</v>
      </c>
      <c r="J5757" t="s">
        <v>120</v>
      </c>
      <c r="K5757" s="2">
        <v>4348.1400000000003</v>
      </c>
      <c r="L5757" t="s">
        <v>28</v>
      </c>
      <c r="M5757">
        <v>2018</v>
      </c>
      <c r="N5757">
        <v>6</v>
      </c>
      <c r="O5757" s="1">
        <f t="shared" si="747"/>
        <v>43252</v>
      </c>
      <c r="R5757" s="1" t="str">
        <f t="shared" si="754"/>
        <v/>
      </c>
      <c r="S5757" t="str">
        <f t="shared" si="748"/>
        <v>Active</v>
      </c>
      <c r="T5757" s="4">
        <v>32</v>
      </c>
    </row>
    <row r="5758" spans="1:20" x14ac:dyDescent="0.25">
      <c r="A5758">
        <v>274117</v>
      </c>
      <c r="B5758" t="s">
        <v>20</v>
      </c>
      <c r="C5758" t="s">
        <v>40</v>
      </c>
      <c r="D5758" t="s">
        <v>54</v>
      </c>
      <c r="E5758" t="s">
        <v>55</v>
      </c>
      <c r="F5758" t="s">
        <v>24</v>
      </c>
      <c r="G5758" t="s">
        <v>25</v>
      </c>
      <c r="H5758" s="3">
        <v>98418</v>
      </c>
      <c r="I5758" t="s">
        <v>38</v>
      </c>
      <c r="J5758" t="s">
        <v>120</v>
      </c>
      <c r="K5758" s="2">
        <v>4349.1000000000004</v>
      </c>
      <c r="L5758" t="s">
        <v>28</v>
      </c>
      <c r="M5758">
        <v>2017</v>
      </c>
      <c r="N5758">
        <v>5</v>
      </c>
      <c r="O5758" s="1">
        <f t="shared" si="747"/>
        <v>42856</v>
      </c>
      <c r="R5758" s="1" t="str">
        <f t="shared" si="754"/>
        <v/>
      </c>
      <c r="S5758" t="str">
        <f t="shared" si="748"/>
        <v>Active</v>
      </c>
      <c r="T5758" s="4">
        <v>43</v>
      </c>
    </row>
    <row r="5759" spans="1:20" x14ac:dyDescent="0.25">
      <c r="A5759">
        <v>321436</v>
      </c>
      <c r="B5759" t="s">
        <v>20</v>
      </c>
      <c r="C5759" t="s">
        <v>109</v>
      </c>
      <c r="D5759" t="s">
        <v>110</v>
      </c>
      <c r="E5759" t="s">
        <v>111</v>
      </c>
      <c r="F5759" t="s">
        <v>24</v>
      </c>
      <c r="G5759" t="s">
        <v>25</v>
      </c>
      <c r="H5759" s="3">
        <v>98418</v>
      </c>
      <c r="I5759" t="s">
        <v>38</v>
      </c>
      <c r="J5759" t="s">
        <v>120</v>
      </c>
      <c r="K5759" s="2">
        <v>4349.1000000000004</v>
      </c>
      <c r="L5759" t="s">
        <v>28</v>
      </c>
      <c r="M5759">
        <v>2015</v>
      </c>
      <c r="N5759">
        <v>9</v>
      </c>
      <c r="O5759" s="1">
        <f t="shared" si="747"/>
        <v>42248</v>
      </c>
      <c r="R5759" s="1" t="str">
        <f t="shared" si="754"/>
        <v/>
      </c>
      <c r="S5759" t="str">
        <f t="shared" si="748"/>
        <v>Active</v>
      </c>
      <c r="T5759" s="4">
        <v>40</v>
      </c>
    </row>
    <row r="5760" spans="1:20" x14ac:dyDescent="0.25">
      <c r="A5760">
        <v>116948</v>
      </c>
      <c r="B5760" t="s">
        <v>20</v>
      </c>
      <c r="C5760" t="s">
        <v>43</v>
      </c>
      <c r="D5760" t="s">
        <v>44</v>
      </c>
      <c r="E5760" t="s">
        <v>45</v>
      </c>
      <c r="F5760" t="s">
        <v>32</v>
      </c>
      <c r="G5760" t="s">
        <v>25</v>
      </c>
      <c r="H5760" s="3">
        <v>87262</v>
      </c>
      <c r="I5760" t="s">
        <v>26</v>
      </c>
      <c r="J5760" t="s">
        <v>120</v>
      </c>
      <c r="K5760" s="2">
        <v>4349.3100000000004</v>
      </c>
      <c r="L5760" t="s">
        <v>28</v>
      </c>
      <c r="M5760">
        <v>2017</v>
      </c>
      <c r="N5760">
        <v>9</v>
      </c>
      <c r="O5760" s="1">
        <f t="shared" si="747"/>
        <v>42979</v>
      </c>
      <c r="R5760" s="1" t="str">
        <f t="shared" si="754"/>
        <v/>
      </c>
      <c r="S5760" t="str">
        <f t="shared" si="748"/>
        <v>Active</v>
      </c>
      <c r="T5760" s="4">
        <v>37</v>
      </c>
    </row>
    <row r="5761" spans="1:20" x14ac:dyDescent="0.25">
      <c r="A5761">
        <v>190716</v>
      </c>
      <c r="B5761" t="s">
        <v>20</v>
      </c>
      <c r="C5761" t="s">
        <v>21</v>
      </c>
      <c r="D5761" t="s">
        <v>22</v>
      </c>
      <c r="E5761" t="s">
        <v>84</v>
      </c>
      <c r="F5761" t="s">
        <v>24</v>
      </c>
      <c r="G5761" t="s">
        <v>25</v>
      </c>
      <c r="H5761" s="3">
        <v>87262</v>
      </c>
      <c r="I5761" t="s">
        <v>26</v>
      </c>
      <c r="J5761" t="s">
        <v>120</v>
      </c>
      <c r="K5761" s="2">
        <v>4349.3100000000004</v>
      </c>
      <c r="L5761" t="s">
        <v>28</v>
      </c>
      <c r="M5761">
        <v>2016</v>
      </c>
      <c r="N5761">
        <v>12</v>
      </c>
      <c r="O5761" s="1">
        <f t="shared" si="747"/>
        <v>42705</v>
      </c>
      <c r="R5761" s="1" t="str">
        <f t="shared" si="754"/>
        <v/>
      </c>
      <c r="S5761" t="str">
        <f t="shared" si="748"/>
        <v>Active</v>
      </c>
      <c r="T5761" s="4">
        <v>45</v>
      </c>
    </row>
    <row r="5762" spans="1:20" x14ac:dyDescent="0.25">
      <c r="A5762">
        <v>621814</v>
      </c>
      <c r="B5762" t="s">
        <v>20</v>
      </c>
      <c r="C5762" t="s">
        <v>40</v>
      </c>
      <c r="D5762" t="s">
        <v>72</v>
      </c>
      <c r="E5762" t="s">
        <v>73</v>
      </c>
      <c r="F5762" t="s">
        <v>24</v>
      </c>
      <c r="G5762" t="s">
        <v>25</v>
      </c>
      <c r="H5762" s="3">
        <v>87262</v>
      </c>
      <c r="I5762" t="s">
        <v>26</v>
      </c>
      <c r="J5762" t="s">
        <v>120</v>
      </c>
      <c r="K5762" s="2">
        <v>4349.3100000000004</v>
      </c>
      <c r="L5762" t="s">
        <v>28</v>
      </c>
      <c r="M5762">
        <v>2014</v>
      </c>
      <c r="N5762">
        <v>12</v>
      </c>
      <c r="O5762" s="1">
        <f t="shared" si="747"/>
        <v>41974</v>
      </c>
      <c r="R5762" s="1" t="str">
        <f t="shared" si="754"/>
        <v/>
      </c>
      <c r="S5762" t="str">
        <f t="shared" si="748"/>
        <v>Active</v>
      </c>
      <c r="T5762" s="4">
        <v>43</v>
      </c>
    </row>
    <row r="5763" spans="1:20" x14ac:dyDescent="0.25">
      <c r="A5763">
        <v>779679</v>
      </c>
      <c r="B5763" t="s">
        <v>20</v>
      </c>
      <c r="C5763" t="s">
        <v>21</v>
      </c>
      <c r="D5763" t="s">
        <v>115</v>
      </c>
      <c r="E5763" t="s">
        <v>116</v>
      </c>
      <c r="F5763" t="s">
        <v>24</v>
      </c>
      <c r="G5763" t="s">
        <v>25</v>
      </c>
      <c r="H5763" s="3">
        <v>87262</v>
      </c>
      <c r="I5763" t="s">
        <v>26</v>
      </c>
      <c r="J5763" t="s">
        <v>120</v>
      </c>
      <c r="K5763" s="2">
        <v>4349.3100000000004</v>
      </c>
      <c r="L5763" t="s">
        <v>28</v>
      </c>
      <c r="M5763">
        <v>2013</v>
      </c>
      <c r="N5763">
        <v>3</v>
      </c>
      <c r="O5763" s="1">
        <f t="shared" ref="O5763:O5826" si="755">DATE(M5763,N5763,1)</f>
        <v>41334</v>
      </c>
      <c r="R5763" s="1" t="str">
        <f t="shared" si="754"/>
        <v/>
      </c>
      <c r="S5763" t="str">
        <f t="shared" ref="S5763:S5826" si="756">IF(R5763="","Active","Cancelled")</f>
        <v>Active</v>
      </c>
      <c r="T5763" s="4">
        <v>47</v>
      </c>
    </row>
    <row r="5764" spans="1:20" x14ac:dyDescent="0.25">
      <c r="A5764">
        <v>992886</v>
      </c>
      <c r="B5764" t="s">
        <v>20</v>
      </c>
      <c r="C5764" t="s">
        <v>21</v>
      </c>
      <c r="D5764" t="s">
        <v>22</v>
      </c>
      <c r="E5764" t="s">
        <v>51</v>
      </c>
      <c r="F5764" t="s">
        <v>32</v>
      </c>
      <c r="G5764" t="s">
        <v>25</v>
      </c>
      <c r="H5764" s="3">
        <v>86176</v>
      </c>
      <c r="I5764" t="s">
        <v>26</v>
      </c>
      <c r="J5764" t="s">
        <v>120</v>
      </c>
      <c r="K5764" s="2">
        <v>4351.55</v>
      </c>
      <c r="L5764" t="s">
        <v>28</v>
      </c>
      <c r="M5764">
        <v>2014</v>
      </c>
      <c r="N5764">
        <v>12</v>
      </c>
      <c r="O5764" s="1">
        <f t="shared" si="755"/>
        <v>41974</v>
      </c>
      <c r="R5764" s="1" t="str">
        <f t="shared" si="754"/>
        <v/>
      </c>
      <c r="S5764" t="str">
        <f t="shared" si="756"/>
        <v>Active</v>
      </c>
      <c r="T5764" s="4">
        <v>38</v>
      </c>
    </row>
    <row r="5765" spans="1:20" x14ac:dyDescent="0.25">
      <c r="A5765">
        <v>194813</v>
      </c>
      <c r="B5765" t="s">
        <v>20</v>
      </c>
      <c r="C5765" t="s">
        <v>35</v>
      </c>
      <c r="D5765" t="s">
        <v>36</v>
      </c>
      <c r="E5765" t="s">
        <v>37</v>
      </c>
      <c r="F5765" t="s">
        <v>24</v>
      </c>
      <c r="G5765" t="s">
        <v>33</v>
      </c>
      <c r="H5765" s="3">
        <v>73455</v>
      </c>
      <c r="I5765" t="s">
        <v>38</v>
      </c>
      <c r="J5765" t="s">
        <v>120</v>
      </c>
      <c r="K5765" s="2">
        <v>4355.7</v>
      </c>
      <c r="L5765" t="s">
        <v>28</v>
      </c>
      <c r="M5765">
        <v>2017</v>
      </c>
      <c r="N5765">
        <v>10</v>
      </c>
      <c r="O5765" s="1">
        <f t="shared" si="755"/>
        <v>43009</v>
      </c>
      <c r="R5765" s="1" t="str">
        <f t="shared" si="754"/>
        <v/>
      </c>
      <c r="S5765" t="str">
        <f t="shared" si="756"/>
        <v>Active</v>
      </c>
      <c r="T5765" s="4">
        <v>31</v>
      </c>
    </row>
    <row r="5766" spans="1:20" x14ac:dyDescent="0.25">
      <c r="A5766">
        <v>204693</v>
      </c>
      <c r="B5766" t="s">
        <v>20</v>
      </c>
      <c r="C5766" t="s">
        <v>21</v>
      </c>
      <c r="D5766" t="s">
        <v>22</v>
      </c>
      <c r="E5766" t="s">
        <v>39</v>
      </c>
      <c r="F5766" t="s">
        <v>24</v>
      </c>
      <c r="G5766" t="s">
        <v>33</v>
      </c>
      <c r="H5766" s="3">
        <v>73455</v>
      </c>
      <c r="I5766" t="s">
        <v>38</v>
      </c>
      <c r="J5766" t="s">
        <v>120</v>
      </c>
      <c r="K5766" s="2">
        <v>4355.7</v>
      </c>
      <c r="L5766" t="s">
        <v>28</v>
      </c>
      <c r="M5766">
        <v>2014</v>
      </c>
      <c r="N5766">
        <v>10</v>
      </c>
      <c r="O5766" s="1">
        <f t="shared" si="755"/>
        <v>41913</v>
      </c>
      <c r="R5766" s="1" t="str">
        <f t="shared" si="754"/>
        <v/>
      </c>
      <c r="S5766" t="str">
        <f t="shared" si="756"/>
        <v>Active</v>
      </c>
      <c r="T5766" s="4">
        <v>42</v>
      </c>
    </row>
    <row r="5767" spans="1:20" x14ac:dyDescent="0.25">
      <c r="A5767">
        <v>877352</v>
      </c>
      <c r="B5767" t="s">
        <v>20</v>
      </c>
      <c r="C5767" t="s">
        <v>21</v>
      </c>
      <c r="D5767" t="s">
        <v>22</v>
      </c>
      <c r="E5767" t="s">
        <v>51</v>
      </c>
      <c r="F5767" t="s">
        <v>24</v>
      </c>
      <c r="G5767" t="s">
        <v>33</v>
      </c>
      <c r="H5767" s="3">
        <v>73455</v>
      </c>
      <c r="I5767" t="s">
        <v>26</v>
      </c>
      <c r="J5767" t="s">
        <v>120</v>
      </c>
      <c r="K5767" s="2">
        <v>4358.55</v>
      </c>
      <c r="L5767" t="s">
        <v>28</v>
      </c>
      <c r="M5767">
        <v>2016</v>
      </c>
      <c r="N5767">
        <v>12</v>
      </c>
      <c r="O5767" s="1">
        <f t="shared" si="755"/>
        <v>42705</v>
      </c>
      <c r="P5767">
        <v>2017</v>
      </c>
      <c r="Q5767">
        <v>8</v>
      </c>
      <c r="R5767" s="1">
        <f>IFERROR(DATE(P5767,Q5767,1),"")</f>
        <v>42948</v>
      </c>
      <c r="S5767" t="str">
        <f t="shared" si="756"/>
        <v>Cancelled</v>
      </c>
      <c r="T5767" s="4">
        <v>37</v>
      </c>
    </row>
    <row r="5768" spans="1:20" x14ac:dyDescent="0.25">
      <c r="A5768">
        <v>957413</v>
      </c>
      <c r="B5768" t="s">
        <v>20</v>
      </c>
      <c r="C5768" t="s">
        <v>35</v>
      </c>
      <c r="D5768" t="s">
        <v>36</v>
      </c>
      <c r="E5768" t="s">
        <v>74</v>
      </c>
      <c r="F5768" t="s">
        <v>32</v>
      </c>
      <c r="G5768" t="s">
        <v>33</v>
      </c>
      <c r="H5768" s="3">
        <v>73455</v>
      </c>
      <c r="I5768" t="s">
        <v>26</v>
      </c>
      <c r="J5768" t="s">
        <v>120</v>
      </c>
      <c r="K5768" s="2">
        <v>4358.55</v>
      </c>
      <c r="L5768" t="s">
        <v>28</v>
      </c>
      <c r="M5768">
        <v>2012</v>
      </c>
      <c r="N5768">
        <v>10</v>
      </c>
      <c r="O5768" s="1">
        <f t="shared" si="755"/>
        <v>41183</v>
      </c>
      <c r="R5768" s="1" t="str">
        <f>IFERROR(DATE(P5768,Q5768,1),"")</f>
        <v/>
      </c>
      <c r="S5768" t="str">
        <f t="shared" si="756"/>
        <v>Active</v>
      </c>
      <c r="T5768" s="4">
        <v>46</v>
      </c>
    </row>
    <row r="5769" spans="1:20" x14ac:dyDescent="0.25">
      <c r="A5769">
        <v>221254</v>
      </c>
      <c r="B5769" t="s">
        <v>20</v>
      </c>
      <c r="C5769" t="s">
        <v>35</v>
      </c>
      <c r="D5769" t="s">
        <v>36</v>
      </c>
      <c r="E5769" t="s">
        <v>74</v>
      </c>
      <c r="F5769" t="s">
        <v>32</v>
      </c>
      <c r="G5769" t="s">
        <v>25</v>
      </c>
      <c r="H5769" s="3">
        <v>74964</v>
      </c>
      <c r="I5769" t="s">
        <v>26</v>
      </c>
      <c r="J5769" t="s">
        <v>120</v>
      </c>
      <c r="K5769" s="2">
        <v>4362.93</v>
      </c>
      <c r="L5769" t="s">
        <v>28</v>
      </c>
      <c r="M5769">
        <v>2015</v>
      </c>
      <c r="N5769">
        <v>4</v>
      </c>
      <c r="O5769" s="1">
        <f t="shared" si="755"/>
        <v>42095</v>
      </c>
      <c r="P5769">
        <v>2018</v>
      </c>
      <c r="Q5769">
        <v>4</v>
      </c>
      <c r="R5769" s="1">
        <f>IFERROR(DATE(P5769,Q5769,1),"")</f>
        <v>43191</v>
      </c>
      <c r="S5769" t="str">
        <f t="shared" si="756"/>
        <v>Cancelled</v>
      </c>
      <c r="T5769" s="4">
        <v>42</v>
      </c>
    </row>
    <row r="5770" spans="1:20" x14ac:dyDescent="0.25">
      <c r="A5770">
        <v>319850</v>
      </c>
      <c r="B5770" t="s">
        <v>20</v>
      </c>
      <c r="C5770" t="s">
        <v>35</v>
      </c>
      <c r="D5770" t="s">
        <v>36</v>
      </c>
      <c r="E5770" t="s">
        <v>37</v>
      </c>
      <c r="F5770" t="s">
        <v>24</v>
      </c>
      <c r="G5770" t="s">
        <v>25</v>
      </c>
      <c r="H5770" s="3">
        <v>74964</v>
      </c>
      <c r="I5770" t="s">
        <v>26</v>
      </c>
      <c r="J5770" t="s">
        <v>120</v>
      </c>
      <c r="K5770" s="2">
        <v>4362.93</v>
      </c>
      <c r="L5770" t="s">
        <v>28</v>
      </c>
      <c r="M5770">
        <v>2014</v>
      </c>
      <c r="N5770">
        <v>3</v>
      </c>
      <c r="O5770" s="1">
        <f t="shared" si="755"/>
        <v>41699</v>
      </c>
      <c r="R5770" s="1" t="str">
        <f t="shared" ref="R5770:R5800" si="757">IFERROR(DATE(P5770,Q5770,1),"")</f>
        <v/>
      </c>
      <c r="S5770" t="str">
        <f t="shared" si="756"/>
        <v>Active</v>
      </c>
      <c r="T5770" s="4">
        <v>44</v>
      </c>
    </row>
    <row r="5771" spans="1:20" x14ac:dyDescent="0.25">
      <c r="A5771">
        <v>407305</v>
      </c>
      <c r="B5771" t="s">
        <v>20</v>
      </c>
      <c r="C5771" t="s">
        <v>21</v>
      </c>
      <c r="D5771" t="s">
        <v>22</v>
      </c>
      <c r="E5771" t="s">
        <v>46</v>
      </c>
      <c r="F5771" t="s">
        <v>24</v>
      </c>
      <c r="G5771" t="s">
        <v>25</v>
      </c>
      <c r="H5771" s="3">
        <v>74964</v>
      </c>
      <c r="I5771" t="s">
        <v>26</v>
      </c>
      <c r="J5771" t="s">
        <v>120</v>
      </c>
      <c r="K5771" s="2">
        <v>4362.93</v>
      </c>
      <c r="L5771" t="s">
        <v>28</v>
      </c>
      <c r="M5771">
        <v>2012</v>
      </c>
      <c r="N5771">
        <v>7</v>
      </c>
      <c r="O5771" s="1">
        <f t="shared" si="755"/>
        <v>41091</v>
      </c>
      <c r="R5771" s="1" t="str">
        <f t="shared" si="757"/>
        <v/>
      </c>
      <c r="S5771" t="str">
        <f t="shared" si="756"/>
        <v>Active</v>
      </c>
      <c r="T5771" s="4">
        <v>37</v>
      </c>
    </row>
    <row r="5772" spans="1:20" x14ac:dyDescent="0.25">
      <c r="A5772">
        <v>428345</v>
      </c>
      <c r="B5772" t="s">
        <v>20</v>
      </c>
      <c r="C5772" t="s">
        <v>35</v>
      </c>
      <c r="D5772" t="s">
        <v>36</v>
      </c>
      <c r="E5772" t="s">
        <v>37</v>
      </c>
      <c r="F5772" t="s">
        <v>24</v>
      </c>
      <c r="G5772" t="s">
        <v>25</v>
      </c>
      <c r="H5772" s="3">
        <v>74964</v>
      </c>
      <c r="I5772" t="s">
        <v>26</v>
      </c>
      <c r="J5772" t="s">
        <v>120</v>
      </c>
      <c r="K5772" s="2">
        <v>4362.93</v>
      </c>
      <c r="L5772" t="s">
        <v>28</v>
      </c>
      <c r="M5772">
        <v>2017</v>
      </c>
      <c r="N5772">
        <v>12</v>
      </c>
      <c r="O5772" s="1">
        <f t="shared" si="755"/>
        <v>43070</v>
      </c>
      <c r="R5772" s="1" t="str">
        <f t="shared" si="757"/>
        <v/>
      </c>
      <c r="S5772" t="str">
        <f t="shared" si="756"/>
        <v>Active</v>
      </c>
      <c r="T5772" s="4">
        <v>49</v>
      </c>
    </row>
    <row r="5773" spans="1:20" x14ac:dyDescent="0.25">
      <c r="A5773">
        <v>466953</v>
      </c>
      <c r="B5773" t="s">
        <v>20</v>
      </c>
      <c r="C5773" t="s">
        <v>88</v>
      </c>
      <c r="D5773" t="s">
        <v>89</v>
      </c>
      <c r="E5773" t="s">
        <v>101</v>
      </c>
      <c r="F5773" t="s">
        <v>24</v>
      </c>
      <c r="G5773" t="s">
        <v>25</v>
      </c>
      <c r="H5773" s="3">
        <v>74964</v>
      </c>
      <c r="I5773" t="s">
        <v>26</v>
      </c>
      <c r="J5773" t="s">
        <v>120</v>
      </c>
      <c r="K5773" s="2">
        <v>4362.93</v>
      </c>
      <c r="L5773" t="s">
        <v>28</v>
      </c>
      <c r="M5773">
        <v>2013</v>
      </c>
      <c r="N5773">
        <v>7</v>
      </c>
      <c r="O5773" s="1">
        <f t="shared" si="755"/>
        <v>41456</v>
      </c>
      <c r="R5773" s="1" t="str">
        <f t="shared" si="757"/>
        <v/>
      </c>
      <c r="S5773" t="str">
        <f t="shared" si="756"/>
        <v>Active</v>
      </c>
      <c r="T5773" s="4">
        <v>43</v>
      </c>
    </row>
    <row r="5774" spans="1:20" x14ac:dyDescent="0.25">
      <c r="A5774">
        <v>243713</v>
      </c>
      <c r="B5774" t="s">
        <v>20</v>
      </c>
      <c r="C5774" t="s">
        <v>62</v>
      </c>
      <c r="D5774" t="s">
        <v>122</v>
      </c>
      <c r="E5774" t="s">
        <v>123</v>
      </c>
      <c r="F5774" t="s">
        <v>24</v>
      </c>
      <c r="G5774" t="s">
        <v>33</v>
      </c>
      <c r="H5774" s="3">
        <v>73455</v>
      </c>
      <c r="I5774" t="s">
        <v>26</v>
      </c>
      <c r="J5774" t="s">
        <v>27</v>
      </c>
      <c r="K5774" s="2">
        <v>3883.4</v>
      </c>
      <c r="L5774" t="s">
        <v>61</v>
      </c>
      <c r="M5774">
        <v>2018</v>
      </c>
      <c r="N5774">
        <v>2</v>
      </c>
      <c r="O5774" s="1">
        <f t="shared" si="755"/>
        <v>43132</v>
      </c>
      <c r="R5774" s="1" t="str">
        <f t="shared" si="757"/>
        <v/>
      </c>
      <c r="S5774" t="str">
        <f t="shared" si="756"/>
        <v>Active</v>
      </c>
      <c r="T5774" s="4">
        <v>40</v>
      </c>
    </row>
    <row r="5775" spans="1:20" x14ac:dyDescent="0.25">
      <c r="A5775">
        <v>686397</v>
      </c>
      <c r="B5775" t="s">
        <v>20</v>
      </c>
      <c r="C5775" t="s">
        <v>62</v>
      </c>
      <c r="D5775" t="s">
        <v>63</v>
      </c>
      <c r="E5775" t="s">
        <v>64</v>
      </c>
      <c r="F5775" t="s">
        <v>32</v>
      </c>
      <c r="G5775" t="s">
        <v>33</v>
      </c>
      <c r="H5775" s="3">
        <v>73455</v>
      </c>
      <c r="I5775" t="s">
        <v>26</v>
      </c>
      <c r="J5775" t="s">
        <v>60</v>
      </c>
      <c r="K5775" s="2">
        <v>6739.66</v>
      </c>
      <c r="L5775" t="s">
        <v>61</v>
      </c>
      <c r="M5775">
        <v>2018</v>
      </c>
      <c r="N5775">
        <v>4</v>
      </c>
      <c r="O5775" s="1">
        <f t="shared" si="755"/>
        <v>43191</v>
      </c>
      <c r="R5775" s="1" t="str">
        <f t="shared" si="757"/>
        <v/>
      </c>
      <c r="S5775" t="str">
        <f t="shared" si="756"/>
        <v>Active</v>
      </c>
      <c r="T5775" s="4">
        <v>33</v>
      </c>
    </row>
    <row r="5776" spans="1:20" x14ac:dyDescent="0.25">
      <c r="A5776">
        <v>107902</v>
      </c>
      <c r="B5776" t="s">
        <v>20</v>
      </c>
      <c r="C5776" t="s">
        <v>35</v>
      </c>
      <c r="D5776" t="s">
        <v>36</v>
      </c>
      <c r="E5776" t="s">
        <v>37</v>
      </c>
      <c r="F5776" t="s">
        <v>24</v>
      </c>
      <c r="G5776" t="s">
        <v>25</v>
      </c>
      <c r="H5776" s="3">
        <v>103122</v>
      </c>
      <c r="I5776" t="s">
        <v>38</v>
      </c>
      <c r="J5776" t="s">
        <v>120</v>
      </c>
      <c r="K5776" s="2">
        <v>4369.5</v>
      </c>
      <c r="L5776" t="s">
        <v>28</v>
      </c>
      <c r="M5776">
        <v>2015</v>
      </c>
      <c r="N5776">
        <v>4</v>
      </c>
      <c r="O5776" s="1">
        <f t="shared" si="755"/>
        <v>42095</v>
      </c>
      <c r="R5776" s="1" t="str">
        <f t="shared" si="757"/>
        <v/>
      </c>
      <c r="S5776" t="str">
        <f t="shared" si="756"/>
        <v>Active</v>
      </c>
      <c r="T5776" s="4">
        <v>44</v>
      </c>
    </row>
    <row r="5777" spans="1:20" x14ac:dyDescent="0.25">
      <c r="A5777">
        <v>136637</v>
      </c>
      <c r="B5777" t="s">
        <v>20</v>
      </c>
      <c r="C5777" t="s">
        <v>21</v>
      </c>
      <c r="D5777" t="s">
        <v>22</v>
      </c>
      <c r="E5777" t="s">
        <v>84</v>
      </c>
      <c r="F5777" t="s">
        <v>32</v>
      </c>
      <c r="G5777" t="s">
        <v>25</v>
      </c>
      <c r="H5777" s="3">
        <v>103122</v>
      </c>
      <c r="I5777" t="s">
        <v>38</v>
      </c>
      <c r="J5777" t="s">
        <v>120</v>
      </c>
      <c r="K5777" s="2">
        <v>4369.5</v>
      </c>
      <c r="L5777" t="s">
        <v>28</v>
      </c>
      <c r="M5777">
        <v>2012</v>
      </c>
      <c r="N5777">
        <v>12</v>
      </c>
      <c r="O5777" s="1">
        <f t="shared" si="755"/>
        <v>41244</v>
      </c>
      <c r="R5777" s="1" t="str">
        <f t="shared" si="757"/>
        <v/>
      </c>
      <c r="S5777" t="str">
        <f t="shared" si="756"/>
        <v>Active</v>
      </c>
      <c r="T5777" s="4">
        <v>38</v>
      </c>
    </row>
    <row r="5778" spans="1:20" x14ac:dyDescent="0.25">
      <c r="A5778">
        <v>847579</v>
      </c>
      <c r="B5778" t="s">
        <v>20</v>
      </c>
      <c r="C5778" t="s">
        <v>40</v>
      </c>
      <c r="D5778" t="s">
        <v>49</v>
      </c>
      <c r="E5778" t="s">
        <v>56</v>
      </c>
      <c r="F5778" t="s">
        <v>24</v>
      </c>
      <c r="G5778" t="s">
        <v>25</v>
      </c>
      <c r="H5778" s="3">
        <v>99063</v>
      </c>
      <c r="I5778" t="s">
        <v>26</v>
      </c>
      <c r="J5778" t="s">
        <v>120</v>
      </c>
      <c r="K5778" s="2">
        <v>4369.6000000000004</v>
      </c>
      <c r="L5778" t="s">
        <v>28</v>
      </c>
      <c r="M5778">
        <v>2016</v>
      </c>
      <c r="N5778">
        <v>3</v>
      </c>
      <c r="O5778" s="1">
        <f t="shared" si="755"/>
        <v>42430</v>
      </c>
      <c r="R5778" s="1" t="str">
        <f t="shared" si="757"/>
        <v/>
      </c>
      <c r="S5778" t="str">
        <f t="shared" si="756"/>
        <v>Active</v>
      </c>
      <c r="T5778" s="4">
        <v>43</v>
      </c>
    </row>
    <row r="5779" spans="1:20" x14ac:dyDescent="0.25">
      <c r="A5779">
        <v>882025</v>
      </c>
      <c r="B5779" t="s">
        <v>20</v>
      </c>
      <c r="C5779" t="s">
        <v>35</v>
      </c>
      <c r="D5779" t="s">
        <v>112</v>
      </c>
      <c r="E5779" t="s">
        <v>113</v>
      </c>
      <c r="F5779" t="s">
        <v>32</v>
      </c>
      <c r="G5779" t="s">
        <v>25</v>
      </c>
      <c r="H5779" s="3">
        <v>61743</v>
      </c>
      <c r="I5779" t="s">
        <v>26</v>
      </c>
      <c r="J5779" t="s">
        <v>120</v>
      </c>
      <c r="K5779" s="2">
        <v>4369.7</v>
      </c>
      <c r="L5779" t="s">
        <v>28</v>
      </c>
      <c r="M5779">
        <v>2016</v>
      </c>
      <c r="N5779">
        <v>1</v>
      </c>
      <c r="O5779" s="1">
        <f t="shared" si="755"/>
        <v>42370</v>
      </c>
      <c r="R5779" s="1" t="str">
        <f t="shared" si="757"/>
        <v/>
      </c>
      <c r="S5779" t="str">
        <f t="shared" si="756"/>
        <v>Active</v>
      </c>
      <c r="T5779" s="4">
        <v>39</v>
      </c>
    </row>
    <row r="5780" spans="1:20" x14ac:dyDescent="0.25">
      <c r="A5780">
        <v>465746</v>
      </c>
      <c r="B5780" t="s">
        <v>20</v>
      </c>
      <c r="C5780" t="s">
        <v>35</v>
      </c>
      <c r="D5780" t="s">
        <v>52</v>
      </c>
      <c r="E5780" t="s">
        <v>53</v>
      </c>
      <c r="F5780" t="s">
        <v>32</v>
      </c>
      <c r="G5780" t="s">
        <v>25</v>
      </c>
      <c r="H5780" s="3">
        <v>96663</v>
      </c>
      <c r="I5780" t="s">
        <v>26</v>
      </c>
      <c r="J5780" t="s">
        <v>120</v>
      </c>
      <c r="K5780" s="2">
        <v>4369.72</v>
      </c>
      <c r="L5780" t="s">
        <v>28</v>
      </c>
      <c r="M5780">
        <v>2015</v>
      </c>
      <c r="N5780">
        <v>11</v>
      </c>
      <c r="O5780" s="1">
        <f t="shared" si="755"/>
        <v>42309</v>
      </c>
      <c r="R5780" s="1" t="str">
        <f t="shared" si="757"/>
        <v/>
      </c>
      <c r="S5780" t="str">
        <f t="shared" si="756"/>
        <v>Active</v>
      </c>
      <c r="T5780" s="4">
        <v>42</v>
      </c>
    </row>
    <row r="5781" spans="1:20" x14ac:dyDescent="0.25">
      <c r="A5781">
        <v>615617</v>
      </c>
      <c r="B5781" t="s">
        <v>20</v>
      </c>
      <c r="C5781" t="s">
        <v>21</v>
      </c>
      <c r="D5781" t="s">
        <v>22</v>
      </c>
      <c r="E5781" t="s">
        <v>51</v>
      </c>
      <c r="F5781" t="s">
        <v>24</v>
      </c>
      <c r="G5781" t="s">
        <v>25</v>
      </c>
      <c r="H5781" s="3">
        <v>96663</v>
      </c>
      <c r="I5781" t="s">
        <v>26</v>
      </c>
      <c r="J5781" t="s">
        <v>120</v>
      </c>
      <c r="K5781" s="2">
        <v>4369.72</v>
      </c>
      <c r="L5781" t="s">
        <v>28</v>
      </c>
      <c r="M5781">
        <v>2013</v>
      </c>
      <c r="N5781">
        <v>10</v>
      </c>
      <c r="O5781" s="1">
        <f t="shared" si="755"/>
        <v>41548</v>
      </c>
      <c r="R5781" s="1" t="str">
        <f t="shared" si="757"/>
        <v/>
      </c>
      <c r="S5781" t="str">
        <f t="shared" si="756"/>
        <v>Active</v>
      </c>
      <c r="T5781" s="4">
        <v>47</v>
      </c>
    </row>
    <row r="5782" spans="1:20" x14ac:dyDescent="0.25">
      <c r="A5782">
        <v>908580</v>
      </c>
      <c r="B5782" t="s">
        <v>20</v>
      </c>
      <c r="C5782" t="s">
        <v>35</v>
      </c>
      <c r="D5782" t="s">
        <v>36</v>
      </c>
      <c r="E5782" t="s">
        <v>74</v>
      </c>
      <c r="F5782" t="s">
        <v>32</v>
      </c>
      <c r="G5782" t="s">
        <v>25</v>
      </c>
      <c r="H5782" s="3">
        <v>73410</v>
      </c>
      <c r="I5782" t="s">
        <v>34</v>
      </c>
      <c r="J5782" t="s">
        <v>120</v>
      </c>
      <c r="K5782" s="2">
        <v>4371.1899999999996</v>
      </c>
      <c r="L5782" t="s">
        <v>28</v>
      </c>
      <c r="M5782">
        <v>2014</v>
      </c>
      <c r="N5782">
        <v>11</v>
      </c>
      <c r="O5782" s="1">
        <f t="shared" si="755"/>
        <v>41944</v>
      </c>
      <c r="R5782" s="1" t="str">
        <f t="shared" si="757"/>
        <v/>
      </c>
      <c r="S5782" t="str">
        <f t="shared" si="756"/>
        <v>Active</v>
      </c>
      <c r="T5782" s="4">
        <v>37</v>
      </c>
    </row>
    <row r="5783" spans="1:20" x14ac:dyDescent="0.25">
      <c r="A5783">
        <v>384818</v>
      </c>
      <c r="B5783" t="s">
        <v>20</v>
      </c>
      <c r="C5783" t="s">
        <v>62</v>
      </c>
      <c r="D5783" t="s">
        <v>63</v>
      </c>
      <c r="E5783" t="s">
        <v>64</v>
      </c>
      <c r="F5783" t="s">
        <v>24</v>
      </c>
      <c r="G5783" t="s">
        <v>76</v>
      </c>
      <c r="H5783" s="3">
        <v>83044</v>
      </c>
      <c r="I5783" t="s">
        <v>38</v>
      </c>
      <c r="J5783" t="s">
        <v>60</v>
      </c>
      <c r="K5783" s="2">
        <v>7048.38</v>
      </c>
      <c r="L5783" t="s">
        <v>61</v>
      </c>
      <c r="M5783">
        <v>2018</v>
      </c>
      <c r="N5783">
        <v>3</v>
      </c>
      <c r="O5783" s="1">
        <f t="shared" si="755"/>
        <v>43160</v>
      </c>
      <c r="R5783" s="1" t="str">
        <f t="shared" si="757"/>
        <v/>
      </c>
      <c r="S5783" t="str">
        <f t="shared" si="756"/>
        <v>Active</v>
      </c>
      <c r="T5783" s="4">
        <v>38</v>
      </c>
    </row>
    <row r="5784" spans="1:20" x14ac:dyDescent="0.25">
      <c r="A5784">
        <v>750578</v>
      </c>
      <c r="B5784" t="s">
        <v>20</v>
      </c>
      <c r="C5784" t="s">
        <v>35</v>
      </c>
      <c r="D5784" t="s">
        <v>36</v>
      </c>
      <c r="E5784" t="s">
        <v>87</v>
      </c>
      <c r="F5784" t="s">
        <v>32</v>
      </c>
      <c r="G5784" t="s">
        <v>93</v>
      </c>
      <c r="H5784" s="3">
        <v>213105</v>
      </c>
      <c r="I5784" t="s">
        <v>26</v>
      </c>
      <c r="J5784" t="s">
        <v>120</v>
      </c>
      <c r="K5784" s="2">
        <v>4372.49</v>
      </c>
      <c r="L5784" t="s">
        <v>28</v>
      </c>
      <c r="M5784">
        <v>2014</v>
      </c>
      <c r="N5784">
        <v>10</v>
      </c>
      <c r="O5784" s="1">
        <f t="shared" si="755"/>
        <v>41913</v>
      </c>
      <c r="R5784" s="1" t="str">
        <f t="shared" si="757"/>
        <v/>
      </c>
      <c r="S5784" t="str">
        <f t="shared" si="756"/>
        <v>Active</v>
      </c>
      <c r="T5784" s="4">
        <v>47</v>
      </c>
    </row>
    <row r="5785" spans="1:20" x14ac:dyDescent="0.25">
      <c r="A5785">
        <v>800481</v>
      </c>
      <c r="B5785" t="s">
        <v>20</v>
      </c>
      <c r="C5785" t="s">
        <v>21</v>
      </c>
      <c r="D5785" t="s">
        <v>47</v>
      </c>
      <c r="E5785" t="s">
        <v>48</v>
      </c>
      <c r="F5785" t="s">
        <v>24</v>
      </c>
      <c r="G5785" t="s">
        <v>93</v>
      </c>
      <c r="H5785" s="3">
        <v>213105</v>
      </c>
      <c r="I5785" t="s">
        <v>26</v>
      </c>
      <c r="J5785" t="s">
        <v>120</v>
      </c>
      <c r="K5785" s="2">
        <v>4372.49</v>
      </c>
      <c r="L5785" t="s">
        <v>28</v>
      </c>
      <c r="M5785">
        <v>2015</v>
      </c>
      <c r="N5785">
        <v>6</v>
      </c>
      <c r="O5785" s="1">
        <f t="shared" si="755"/>
        <v>42156</v>
      </c>
      <c r="R5785" s="1" t="str">
        <f t="shared" si="757"/>
        <v/>
      </c>
      <c r="S5785" t="str">
        <f t="shared" si="756"/>
        <v>Active</v>
      </c>
      <c r="T5785" s="4">
        <v>54</v>
      </c>
    </row>
    <row r="5786" spans="1:20" x14ac:dyDescent="0.25">
      <c r="A5786">
        <v>491244</v>
      </c>
      <c r="B5786" t="s">
        <v>20</v>
      </c>
      <c r="C5786" t="s">
        <v>62</v>
      </c>
      <c r="D5786" t="s">
        <v>63</v>
      </c>
      <c r="E5786" t="s">
        <v>64</v>
      </c>
      <c r="F5786" t="s">
        <v>32</v>
      </c>
      <c r="G5786" t="s">
        <v>33</v>
      </c>
      <c r="H5786" s="3">
        <v>73455</v>
      </c>
      <c r="I5786" t="s">
        <v>38</v>
      </c>
      <c r="J5786" t="s">
        <v>60</v>
      </c>
      <c r="K5786" s="2">
        <v>8048.37</v>
      </c>
      <c r="L5786" t="s">
        <v>61</v>
      </c>
      <c r="M5786">
        <v>2018</v>
      </c>
      <c r="N5786">
        <v>2</v>
      </c>
      <c r="O5786" s="1">
        <f t="shared" si="755"/>
        <v>43132</v>
      </c>
      <c r="R5786" s="1" t="str">
        <f t="shared" si="757"/>
        <v/>
      </c>
      <c r="S5786" t="str">
        <f t="shared" si="756"/>
        <v>Active</v>
      </c>
      <c r="T5786" s="4">
        <v>36</v>
      </c>
    </row>
    <row r="5787" spans="1:20" x14ac:dyDescent="0.25">
      <c r="A5787">
        <v>109399</v>
      </c>
      <c r="B5787" t="s">
        <v>20</v>
      </c>
      <c r="C5787" t="s">
        <v>29</v>
      </c>
      <c r="D5787" t="s">
        <v>77</v>
      </c>
      <c r="E5787" t="s">
        <v>78</v>
      </c>
      <c r="F5787" t="s">
        <v>32</v>
      </c>
      <c r="G5787" t="s">
        <v>33</v>
      </c>
      <c r="H5787" s="3">
        <v>73455</v>
      </c>
      <c r="I5787" t="s">
        <v>26</v>
      </c>
      <c r="J5787" t="s">
        <v>120</v>
      </c>
      <c r="K5787" s="2">
        <v>4376.08</v>
      </c>
      <c r="L5787" t="s">
        <v>28</v>
      </c>
      <c r="M5787">
        <v>2018</v>
      </c>
      <c r="N5787">
        <v>12</v>
      </c>
      <c r="O5787" s="1">
        <f t="shared" si="755"/>
        <v>43435</v>
      </c>
      <c r="R5787" s="1" t="str">
        <f t="shared" si="757"/>
        <v/>
      </c>
      <c r="S5787" t="str">
        <f t="shared" si="756"/>
        <v>Active</v>
      </c>
      <c r="T5787" s="4">
        <v>40</v>
      </c>
    </row>
    <row r="5788" spans="1:20" x14ac:dyDescent="0.25">
      <c r="A5788">
        <v>577726</v>
      </c>
      <c r="B5788" t="s">
        <v>20</v>
      </c>
      <c r="C5788" t="s">
        <v>102</v>
      </c>
      <c r="D5788" t="s">
        <v>103</v>
      </c>
      <c r="E5788" t="s">
        <v>121</v>
      </c>
      <c r="F5788" t="s">
        <v>32</v>
      </c>
      <c r="G5788" t="s">
        <v>25</v>
      </c>
      <c r="H5788" s="3">
        <v>78573</v>
      </c>
      <c r="I5788" t="s">
        <v>34</v>
      </c>
      <c r="J5788" t="s">
        <v>120</v>
      </c>
      <c r="K5788" s="2">
        <v>4376.3599999999997</v>
      </c>
      <c r="L5788" t="s">
        <v>28</v>
      </c>
      <c r="M5788">
        <v>2014</v>
      </c>
      <c r="N5788">
        <v>2</v>
      </c>
      <c r="O5788" s="1">
        <f t="shared" si="755"/>
        <v>41671</v>
      </c>
      <c r="R5788" s="1" t="str">
        <f t="shared" si="757"/>
        <v/>
      </c>
      <c r="S5788" t="str">
        <f t="shared" si="756"/>
        <v>Active</v>
      </c>
      <c r="T5788" s="4">
        <v>42</v>
      </c>
    </row>
    <row r="5789" spans="1:20" x14ac:dyDescent="0.25">
      <c r="A5789">
        <v>729752</v>
      </c>
      <c r="B5789" t="s">
        <v>20</v>
      </c>
      <c r="C5789" t="s">
        <v>40</v>
      </c>
      <c r="D5789" t="s">
        <v>49</v>
      </c>
      <c r="E5789" t="s">
        <v>75</v>
      </c>
      <c r="F5789" t="s">
        <v>32</v>
      </c>
      <c r="G5789" t="s">
        <v>25</v>
      </c>
      <c r="H5789" s="3">
        <v>78573</v>
      </c>
      <c r="I5789" t="s">
        <v>34</v>
      </c>
      <c r="J5789" t="s">
        <v>120</v>
      </c>
      <c r="K5789" s="2">
        <v>4376.3599999999997</v>
      </c>
      <c r="L5789" t="s">
        <v>28</v>
      </c>
      <c r="M5789">
        <v>2012</v>
      </c>
      <c r="N5789">
        <v>5</v>
      </c>
      <c r="O5789" s="1">
        <f t="shared" si="755"/>
        <v>41030</v>
      </c>
      <c r="R5789" s="1" t="str">
        <f t="shared" si="757"/>
        <v/>
      </c>
      <c r="S5789" t="str">
        <f t="shared" si="756"/>
        <v>Active</v>
      </c>
      <c r="T5789" s="4">
        <v>55</v>
      </c>
    </row>
    <row r="5790" spans="1:20" x14ac:dyDescent="0.25">
      <c r="A5790">
        <v>768078</v>
      </c>
      <c r="B5790" t="s">
        <v>20</v>
      </c>
      <c r="C5790" t="s">
        <v>96</v>
      </c>
      <c r="D5790" t="s">
        <v>97</v>
      </c>
      <c r="E5790" t="s">
        <v>98</v>
      </c>
      <c r="F5790" t="s">
        <v>24</v>
      </c>
      <c r="G5790" t="s">
        <v>25</v>
      </c>
      <c r="H5790" s="3">
        <v>78573</v>
      </c>
      <c r="I5790" t="s">
        <v>34</v>
      </c>
      <c r="J5790" t="s">
        <v>120</v>
      </c>
      <c r="K5790" s="2">
        <v>4376.3599999999997</v>
      </c>
      <c r="L5790" t="s">
        <v>28</v>
      </c>
      <c r="M5790">
        <v>2018</v>
      </c>
      <c r="N5790">
        <v>12</v>
      </c>
      <c r="O5790" s="1">
        <f t="shared" si="755"/>
        <v>43435</v>
      </c>
      <c r="R5790" s="1" t="str">
        <f t="shared" si="757"/>
        <v/>
      </c>
      <c r="S5790" t="str">
        <f t="shared" si="756"/>
        <v>Active</v>
      </c>
      <c r="T5790" s="4">
        <v>30</v>
      </c>
    </row>
    <row r="5791" spans="1:20" x14ac:dyDescent="0.25">
      <c r="A5791">
        <v>831341</v>
      </c>
      <c r="B5791" t="s">
        <v>20</v>
      </c>
      <c r="C5791" t="s">
        <v>40</v>
      </c>
      <c r="D5791" t="s">
        <v>54</v>
      </c>
      <c r="E5791" t="s">
        <v>55</v>
      </c>
      <c r="F5791" t="s">
        <v>32</v>
      </c>
      <c r="G5791" t="s">
        <v>25</v>
      </c>
      <c r="H5791" s="3">
        <v>78573</v>
      </c>
      <c r="I5791" t="s">
        <v>34</v>
      </c>
      <c r="J5791" t="s">
        <v>120</v>
      </c>
      <c r="K5791" s="2">
        <v>4376.3599999999997</v>
      </c>
      <c r="L5791" t="s">
        <v>28</v>
      </c>
      <c r="M5791">
        <v>2018</v>
      </c>
      <c r="N5791">
        <v>11</v>
      </c>
      <c r="O5791" s="1">
        <f t="shared" si="755"/>
        <v>43405</v>
      </c>
      <c r="R5791" s="1" t="str">
        <f t="shared" si="757"/>
        <v/>
      </c>
      <c r="S5791" t="str">
        <f t="shared" si="756"/>
        <v>Active</v>
      </c>
      <c r="T5791" s="4">
        <v>39</v>
      </c>
    </row>
    <row r="5792" spans="1:20" x14ac:dyDescent="0.25">
      <c r="A5792">
        <v>941984</v>
      </c>
      <c r="B5792" t="s">
        <v>20</v>
      </c>
      <c r="C5792" t="s">
        <v>40</v>
      </c>
      <c r="D5792" t="s">
        <v>54</v>
      </c>
      <c r="E5792" t="s">
        <v>55</v>
      </c>
      <c r="F5792" t="s">
        <v>24</v>
      </c>
      <c r="G5792" t="s">
        <v>33</v>
      </c>
      <c r="H5792" s="3">
        <v>73455</v>
      </c>
      <c r="I5792" t="s">
        <v>38</v>
      </c>
      <c r="J5792" t="s">
        <v>120</v>
      </c>
      <c r="K5792" s="2">
        <v>4377.53</v>
      </c>
      <c r="L5792" t="s">
        <v>28</v>
      </c>
      <c r="M5792">
        <v>2017</v>
      </c>
      <c r="N5792">
        <v>6</v>
      </c>
      <c r="O5792" s="1">
        <f t="shared" si="755"/>
        <v>42887</v>
      </c>
      <c r="R5792" s="1" t="str">
        <f t="shared" si="757"/>
        <v/>
      </c>
      <c r="S5792" t="str">
        <f t="shared" si="756"/>
        <v>Active</v>
      </c>
      <c r="T5792" s="4">
        <v>30</v>
      </c>
    </row>
    <row r="5793" spans="1:20" x14ac:dyDescent="0.25">
      <c r="A5793">
        <v>894436</v>
      </c>
      <c r="B5793" t="s">
        <v>20</v>
      </c>
      <c r="C5793" t="s">
        <v>40</v>
      </c>
      <c r="D5793" t="s">
        <v>49</v>
      </c>
      <c r="E5793" t="s">
        <v>79</v>
      </c>
      <c r="F5793" t="s">
        <v>24</v>
      </c>
      <c r="G5793" t="s">
        <v>25</v>
      </c>
      <c r="H5793" s="3">
        <v>61832</v>
      </c>
      <c r="I5793" t="s">
        <v>26</v>
      </c>
      <c r="J5793" t="s">
        <v>120</v>
      </c>
      <c r="K5793" s="2">
        <v>4379.93</v>
      </c>
      <c r="L5793" t="s">
        <v>28</v>
      </c>
      <c r="M5793">
        <v>2013</v>
      </c>
      <c r="N5793">
        <v>4</v>
      </c>
      <c r="O5793" s="1">
        <f t="shared" si="755"/>
        <v>41365</v>
      </c>
      <c r="R5793" s="1" t="str">
        <f t="shared" si="757"/>
        <v/>
      </c>
      <c r="S5793" t="str">
        <f t="shared" si="756"/>
        <v>Active</v>
      </c>
      <c r="T5793" s="4">
        <v>34</v>
      </c>
    </row>
    <row r="5794" spans="1:20" x14ac:dyDescent="0.25">
      <c r="A5794">
        <v>643605</v>
      </c>
      <c r="B5794" t="s">
        <v>20</v>
      </c>
      <c r="C5794" t="s">
        <v>29</v>
      </c>
      <c r="D5794" t="s">
        <v>30</v>
      </c>
      <c r="E5794" t="s">
        <v>66</v>
      </c>
      <c r="F5794" t="s">
        <v>32</v>
      </c>
      <c r="G5794" t="s">
        <v>25</v>
      </c>
      <c r="H5794" s="3">
        <v>46978</v>
      </c>
      <c r="I5794" t="s">
        <v>26</v>
      </c>
      <c r="J5794" t="s">
        <v>120</v>
      </c>
      <c r="K5794" s="2">
        <v>4381.18</v>
      </c>
      <c r="L5794" t="s">
        <v>28</v>
      </c>
      <c r="M5794">
        <v>2012</v>
      </c>
      <c r="N5794">
        <v>10</v>
      </c>
      <c r="O5794" s="1">
        <f t="shared" si="755"/>
        <v>41183</v>
      </c>
      <c r="R5794" s="1" t="str">
        <f t="shared" si="757"/>
        <v/>
      </c>
      <c r="S5794" t="str">
        <f t="shared" si="756"/>
        <v>Active</v>
      </c>
      <c r="T5794" s="4">
        <v>46</v>
      </c>
    </row>
    <row r="5795" spans="1:20" x14ac:dyDescent="0.25">
      <c r="A5795">
        <v>237651</v>
      </c>
      <c r="B5795" t="s">
        <v>20</v>
      </c>
      <c r="C5795" t="s">
        <v>29</v>
      </c>
      <c r="D5795" t="s">
        <v>77</v>
      </c>
      <c r="E5795" t="s">
        <v>78</v>
      </c>
      <c r="F5795" t="s">
        <v>32</v>
      </c>
      <c r="G5795" t="s">
        <v>59</v>
      </c>
      <c r="H5795" s="3">
        <v>72027</v>
      </c>
      <c r="I5795" t="s">
        <v>38</v>
      </c>
      <c r="J5795" t="s">
        <v>120</v>
      </c>
      <c r="K5795" s="2">
        <v>4386.28</v>
      </c>
      <c r="L5795" t="s">
        <v>28</v>
      </c>
      <c r="M5795">
        <v>2016</v>
      </c>
      <c r="N5795">
        <v>11</v>
      </c>
      <c r="O5795" s="1">
        <f t="shared" si="755"/>
        <v>42675</v>
      </c>
      <c r="R5795" s="1" t="str">
        <f t="shared" si="757"/>
        <v/>
      </c>
      <c r="S5795" t="str">
        <f t="shared" si="756"/>
        <v>Active</v>
      </c>
      <c r="T5795" s="4">
        <v>46</v>
      </c>
    </row>
    <row r="5796" spans="1:20" x14ac:dyDescent="0.25">
      <c r="A5796">
        <v>420488</v>
      </c>
      <c r="B5796" t="s">
        <v>20</v>
      </c>
      <c r="C5796" t="s">
        <v>35</v>
      </c>
      <c r="D5796" t="s">
        <v>36</v>
      </c>
      <c r="E5796" t="s">
        <v>68</v>
      </c>
      <c r="F5796" t="s">
        <v>32</v>
      </c>
      <c r="G5796" t="s">
        <v>59</v>
      </c>
      <c r="H5796" s="3">
        <v>72027</v>
      </c>
      <c r="I5796" t="s">
        <v>38</v>
      </c>
      <c r="J5796" t="s">
        <v>120</v>
      </c>
      <c r="K5796" s="2">
        <v>4386.28</v>
      </c>
      <c r="L5796" t="s">
        <v>28</v>
      </c>
      <c r="M5796">
        <v>2013</v>
      </c>
      <c r="N5796">
        <v>10</v>
      </c>
      <c r="O5796" s="1">
        <f t="shared" si="755"/>
        <v>41548</v>
      </c>
      <c r="R5796" s="1" t="str">
        <f t="shared" si="757"/>
        <v/>
      </c>
      <c r="S5796" t="str">
        <f t="shared" si="756"/>
        <v>Active</v>
      </c>
      <c r="T5796" s="4">
        <v>47</v>
      </c>
    </row>
    <row r="5797" spans="1:20" x14ac:dyDescent="0.25">
      <c r="A5797">
        <v>568712</v>
      </c>
      <c r="B5797" t="s">
        <v>20</v>
      </c>
      <c r="C5797" t="s">
        <v>21</v>
      </c>
      <c r="D5797" t="s">
        <v>70</v>
      </c>
      <c r="E5797" t="s">
        <v>124</v>
      </c>
      <c r="F5797" t="s">
        <v>24</v>
      </c>
      <c r="G5797" t="s">
        <v>59</v>
      </c>
      <c r="H5797" s="3">
        <v>72027</v>
      </c>
      <c r="I5797" t="s">
        <v>38</v>
      </c>
      <c r="J5797" t="s">
        <v>120</v>
      </c>
      <c r="K5797" s="2">
        <v>4386.28</v>
      </c>
      <c r="L5797" t="s">
        <v>28</v>
      </c>
      <c r="M5797">
        <v>2012</v>
      </c>
      <c r="N5797">
        <v>5</v>
      </c>
      <c r="O5797" s="1">
        <f t="shared" si="755"/>
        <v>41030</v>
      </c>
      <c r="R5797" s="1" t="str">
        <f t="shared" si="757"/>
        <v/>
      </c>
      <c r="S5797" t="str">
        <f t="shared" si="756"/>
        <v>Active</v>
      </c>
      <c r="T5797" s="4">
        <v>48</v>
      </c>
    </row>
    <row r="5798" spans="1:20" x14ac:dyDescent="0.25">
      <c r="A5798">
        <v>935876</v>
      </c>
      <c r="B5798" t="s">
        <v>20</v>
      </c>
      <c r="C5798" t="s">
        <v>35</v>
      </c>
      <c r="D5798" t="s">
        <v>36</v>
      </c>
      <c r="E5798" t="s">
        <v>37</v>
      </c>
      <c r="F5798" t="s">
        <v>24</v>
      </c>
      <c r="G5798" t="s">
        <v>59</v>
      </c>
      <c r="H5798" s="3">
        <v>72027</v>
      </c>
      <c r="I5798" t="s">
        <v>38</v>
      </c>
      <c r="J5798" t="s">
        <v>120</v>
      </c>
      <c r="K5798" s="2">
        <v>4386.28</v>
      </c>
      <c r="L5798" t="s">
        <v>28</v>
      </c>
      <c r="M5798">
        <v>2017</v>
      </c>
      <c r="N5798">
        <v>1</v>
      </c>
      <c r="O5798" s="1">
        <f t="shared" si="755"/>
        <v>42736</v>
      </c>
      <c r="R5798" s="1" t="str">
        <f t="shared" si="757"/>
        <v/>
      </c>
      <c r="S5798" t="str">
        <f t="shared" si="756"/>
        <v>Active</v>
      </c>
      <c r="T5798" s="4">
        <v>59</v>
      </c>
    </row>
    <row r="5799" spans="1:20" x14ac:dyDescent="0.25">
      <c r="A5799">
        <v>616416</v>
      </c>
      <c r="B5799" t="s">
        <v>20</v>
      </c>
      <c r="C5799" t="s">
        <v>35</v>
      </c>
      <c r="D5799" t="s">
        <v>36</v>
      </c>
      <c r="E5799" t="s">
        <v>74</v>
      </c>
      <c r="F5799" t="s">
        <v>32</v>
      </c>
      <c r="G5799" t="s">
        <v>25</v>
      </c>
      <c r="H5799" s="3">
        <v>67042</v>
      </c>
      <c r="I5799" t="s">
        <v>26</v>
      </c>
      <c r="J5799" t="s">
        <v>120</v>
      </c>
      <c r="K5799" s="2">
        <v>4387.3100000000004</v>
      </c>
      <c r="L5799" t="s">
        <v>28</v>
      </c>
      <c r="M5799">
        <v>2013</v>
      </c>
      <c r="N5799">
        <v>5</v>
      </c>
      <c r="O5799" s="1">
        <f t="shared" si="755"/>
        <v>41395</v>
      </c>
      <c r="R5799" s="1" t="str">
        <f t="shared" si="757"/>
        <v/>
      </c>
      <c r="S5799" t="str">
        <f t="shared" si="756"/>
        <v>Active</v>
      </c>
      <c r="T5799" s="4">
        <v>43</v>
      </c>
    </row>
    <row r="5800" spans="1:20" x14ac:dyDescent="0.25">
      <c r="A5800">
        <v>888404</v>
      </c>
      <c r="B5800" t="s">
        <v>20</v>
      </c>
      <c r="C5800" t="s">
        <v>21</v>
      </c>
      <c r="D5800" t="s">
        <v>22</v>
      </c>
      <c r="E5800" t="s">
        <v>51</v>
      </c>
      <c r="F5800" t="s">
        <v>24</v>
      </c>
      <c r="G5800" t="s">
        <v>25</v>
      </c>
      <c r="H5800" s="3">
        <v>67042</v>
      </c>
      <c r="I5800" t="s">
        <v>26</v>
      </c>
      <c r="J5800" t="s">
        <v>120</v>
      </c>
      <c r="K5800" s="2">
        <v>4387.3100000000004</v>
      </c>
      <c r="L5800" t="s">
        <v>28</v>
      </c>
      <c r="M5800">
        <v>2018</v>
      </c>
      <c r="N5800">
        <v>9</v>
      </c>
      <c r="O5800" s="1">
        <f t="shared" si="755"/>
        <v>43344</v>
      </c>
      <c r="R5800" s="1" t="str">
        <f t="shared" si="757"/>
        <v/>
      </c>
      <c r="S5800" t="str">
        <f t="shared" si="756"/>
        <v>Active</v>
      </c>
      <c r="T5800" s="4">
        <v>42</v>
      </c>
    </row>
    <row r="5801" spans="1:20" x14ac:dyDescent="0.25">
      <c r="A5801">
        <v>256189</v>
      </c>
      <c r="B5801" t="s">
        <v>20</v>
      </c>
      <c r="C5801" t="s">
        <v>21</v>
      </c>
      <c r="D5801" t="s">
        <v>22</v>
      </c>
      <c r="E5801" t="s">
        <v>23</v>
      </c>
      <c r="F5801" t="s">
        <v>32</v>
      </c>
      <c r="G5801" t="s">
        <v>25</v>
      </c>
      <c r="H5801" s="3">
        <v>51427</v>
      </c>
      <c r="I5801" t="s">
        <v>26</v>
      </c>
      <c r="J5801" t="s">
        <v>120</v>
      </c>
      <c r="K5801" s="2">
        <v>4389.28</v>
      </c>
      <c r="L5801" t="s">
        <v>28</v>
      </c>
      <c r="M5801">
        <v>2014</v>
      </c>
      <c r="N5801">
        <v>6</v>
      </c>
      <c r="O5801" s="1">
        <f t="shared" si="755"/>
        <v>41791</v>
      </c>
      <c r="P5801">
        <v>2015</v>
      </c>
      <c r="Q5801">
        <v>2</v>
      </c>
      <c r="R5801" s="1">
        <f>IFERROR(DATE(P5801,Q5801,1),"")</f>
        <v>42036</v>
      </c>
      <c r="S5801" t="str">
        <f t="shared" si="756"/>
        <v>Cancelled</v>
      </c>
      <c r="T5801" s="4">
        <v>40</v>
      </c>
    </row>
    <row r="5802" spans="1:20" x14ac:dyDescent="0.25">
      <c r="A5802">
        <v>101018</v>
      </c>
      <c r="B5802" t="s">
        <v>20</v>
      </c>
      <c r="C5802" t="s">
        <v>21</v>
      </c>
      <c r="D5802" t="s">
        <v>80</v>
      </c>
      <c r="E5802" t="s">
        <v>81</v>
      </c>
      <c r="F5802" t="s">
        <v>24</v>
      </c>
      <c r="G5802" t="s">
        <v>25</v>
      </c>
      <c r="H5802" s="3">
        <v>56523</v>
      </c>
      <c r="I5802" t="s">
        <v>26</v>
      </c>
      <c r="J5802" t="s">
        <v>120</v>
      </c>
      <c r="K5802" s="2">
        <v>4392.9799999999996</v>
      </c>
      <c r="L5802" t="s">
        <v>28</v>
      </c>
      <c r="M5802">
        <v>2014</v>
      </c>
      <c r="N5802">
        <v>4</v>
      </c>
      <c r="O5802" s="1">
        <f t="shared" si="755"/>
        <v>41730</v>
      </c>
      <c r="R5802" s="1" t="str">
        <f t="shared" ref="R5802:R5805" si="758">IFERROR(DATE(P5802,Q5802,1),"")</f>
        <v/>
      </c>
      <c r="S5802" t="str">
        <f t="shared" si="756"/>
        <v>Active</v>
      </c>
      <c r="T5802" s="4">
        <v>44</v>
      </c>
    </row>
    <row r="5803" spans="1:20" x14ac:dyDescent="0.25">
      <c r="A5803">
        <v>387971</v>
      </c>
      <c r="B5803" t="s">
        <v>20</v>
      </c>
      <c r="C5803" t="s">
        <v>21</v>
      </c>
      <c r="D5803" t="s">
        <v>47</v>
      </c>
      <c r="E5803" t="s">
        <v>48</v>
      </c>
      <c r="F5803" t="s">
        <v>24</v>
      </c>
      <c r="G5803" t="s">
        <v>25</v>
      </c>
      <c r="H5803" s="3">
        <v>98974</v>
      </c>
      <c r="I5803" t="s">
        <v>34</v>
      </c>
      <c r="J5803" t="s">
        <v>120</v>
      </c>
      <c r="K5803" s="2">
        <v>4397.78</v>
      </c>
      <c r="L5803" t="s">
        <v>28</v>
      </c>
      <c r="M5803">
        <v>2013</v>
      </c>
      <c r="N5803">
        <v>7</v>
      </c>
      <c r="O5803" s="1">
        <f t="shared" si="755"/>
        <v>41456</v>
      </c>
      <c r="R5803" s="1" t="str">
        <f t="shared" si="758"/>
        <v/>
      </c>
      <c r="S5803" t="str">
        <f t="shared" si="756"/>
        <v>Active</v>
      </c>
      <c r="T5803" s="4">
        <v>43</v>
      </c>
    </row>
    <row r="5804" spans="1:20" x14ac:dyDescent="0.25">
      <c r="A5804">
        <v>395525</v>
      </c>
      <c r="B5804" t="s">
        <v>20</v>
      </c>
      <c r="C5804" t="s">
        <v>40</v>
      </c>
      <c r="D5804" t="s">
        <v>49</v>
      </c>
      <c r="E5804" t="s">
        <v>75</v>
      </c>
      <c r="F5804" t="s">
        <v>32</v>
      </c>
      <c r="G5804" t="s">
        <v>33</v>
      </c>
      <c r="H5804" s="3">
        <v>73455</v>
      </c>
      <c r="I5804" t="s">
        <v>38</v>
      </c>
      <c r="J5804" t="s">
        <v>120</v>
      </c>
      <c r="K5804" s="2">
        <v>4398.05</v>
      </c>
      <c r="L5804" t="s">
        <v>28</v>
      </c>
      <c r="M5804">
        <v>2012</v>
      </c>
      <c r="N5804">
        <v>12</v>
      </c>
      <c r="O5804" s="1">
        <f t="shared" si="755"/>
        <v>41244</v>
      </c>
      <c r="R5804" s="1" t="str">
        <f t="shared" si="758"/>
        <v/>
      </c>
      <c r="S5804" t="str">
        <f t="shared" si="756"/>
        <v>Active</v>
      </c>
      <c r="T5804" s="4">
        <v>41</v>
      </c>
    </row>
    <row r="5805" spans="1:20" x14ac:dyDescent="0.25">
      <c r="A5805">
        <v>792873</v>
      </c>
      <c r="B5805" t="s">
        <v>20</v>
      </c>
      <c r="C5805" t="s">
        <v>35</v>
      </c>
      <c r="D5805" t="s">
        <v>94</v>
      </c>
      <c r="E5805" t="s">
        <v>95</v>
      </c>
      <c r="F5805" t="s">
        <v>32</v>
      </c>
      <c r="G5805" t="s">
        <v>33</v>
      </c>
      <c r="H5805" s="3">
        <v>73455</v>
      </c>
      <c r="I5805" t="s">
        <v>34</v>
      </c>
      <c r="J5805" t="s">
        <v>120</v>
      </c>
      <c r="K5805" s="2">
        <v>4407.7700000000004</v>
      </c>
      <c r="L5805" t="s">
        <v>28</v>
      </c>
      <c r="M5805">
        <v>2015</v>
      </c>
      <c r="N5805">
        <v>9</v>
      </c>
      <c r="O5805" s="1">
        <f t="shared" si="755"/>
        <v>42248</v>
      </c>
      <c r="R5805" s="1" t="str">
        <f t="shared" si="758"/>
        <v/>
      </c>
      <c r="S5805" t="str">
        <f t="shared" si="756"/>
        <v>Active</v>
      </c>
      <c r="T5805" s="4">
        <v>49</v>
      </c>
    </row>
    <row r="5806" spans="1:20" x14ac:dyDescent="0.25">
      <c r="A5806">
        <v>239221</v>
      </c>
      <c r="B5806" t="s">
        <v>20</v>
      </c>
      <c r="C5806" t="s">
        <v>35</v>
      </c>
      <c r="D5806" t="s">
        <v>82</v>
      </c>
      <c r="E5806" t="s">
        <v>83</v>
      </c>
      <c r="F5806" t="s">
        <v>24</v>
      </c>
      <c r="G5806" t="s">
        <v>25</v>
      </c>
      <c r="H5806" s="3">
        <v>80313</v>
      </c>
      <c r="I5806" t="s">
        <v>26</v>
      </c>
      <c r="J5806" t="s">
        <v>120</v>
      </c>
      <c r="K5806" s="2">
        <v>4407.97</v>
      </c>
      <c r="L5806" t="s">
        <v>28</v>
      </c>
      <c r="M5806">
        <v>2014</v>
      </c>
      <c r="N5806">
        <v>5</v>
      </c>
      <c r="O5806" s="1">
        <f t="shared" si="755"/>
        <v>41760</v>
      </c>
      <c r="P5806">
        <v>2014</v>
      </c>
      <c r="Q5806">
        <v>5</v>
      </c>
      <c r="R5806" s="1">
        <f t="shared" ref="R5806:R5811" si="759">IFERROR(DATE(P5806,Q5806,1),"")</f>
        <v>41760</v>
      </c>
      <c r="S5806" t="str">
        <f t="shared" si="756"/>
        <v>Cancelled</v>
      </c>
      <c r="T5806" s="4">
        <v>49</v>
      </c>
    </row>
    <row r="5807" spans="1:20" x14ac:dyDescent="0.25">
      <c r="A5807">
        <v>278227</v>
      </c>
      <c r="B5807" t="s">
        <v>20</v>
      </c>
      <c r="C5807" t="s">
        <v>126</v>
      </c>
      <c r="D5807" t="s">
        <v>127</v>
      </c>
      <c r="E5807" t="s">
        <v>128</v>
      </c>
      <c r="F5807" t="s">
        <v>24</v>
      </c>
      <c r="G5807" t="s">
        <v>25</v>
      </c>
      <c r="H5807" s="3">
        <v>90915</v>
      </c>
      <c r="I5807" t="s">
        <v>26</v>
      </c>
      <c r="J5807" t="s">
        <v>120</v>
      </c>
      <c r="K5807" s="2">
        <v>4408.07</v>
      </c>
      <c r="L5807" t="s">
        <v>28</v>
      </c>
      <c r="M5807">
        <v>2015</v>
      </c>
      <c r="N5807">
        <v>10</v>
      </c>
      <c r="O5807" s="1">
        <f t="shared" si="755"/>
        <v>42278</v>
      </c>
      <c r="P5807">
        <v>2016</v>
      </c>
      <c r="Q5807">
        <v>1</v>
      </c>
      <c r="R5807" s="1">
        <f t="shared" si="759"/>
        <v>42370</v>
      </c>
      <c r="S5807" t="str">
        <f t="shared" si="756"/>
        <v>Cancelled</v>
      </c>
      <c r="T5807" s="4">
        <v>43</v>
      </c>
    </row>
    <row r="5808" spans="1:20" x14ac:dyDescent="0.25">
      <c r="A5808">
        <v>333051</v>
      </c>
      <c r="B5808" t="s">
        <v>20</v>
      </c>
      <c r="C5808" t="s">
        <v>62</v>
      </c>
      <c r="D5808" t="s">
        <v>122</v>
      </c>
      <c r="E5808" t="s">
        <v>123</v>
      </c>
      <c r="F5808" t="s">
        <v>32</v>
      </c>
      <c r="G5808" t="s">
        <v>25</v>
      </c>
      <c r="H5808" s="3">
        <v>93849</v>
      </c>
      <c r="I5808" t="s">
        <v>26</v>
      </c>
      <c r="J5808" t="s">
        <v>60</v>
      </c>
      <c r="K5808" s="2">
        <v>51426.25</v>
      </c>
      <c r="L5808" t="s">
        <v>61</v>
      </c>
      <c r="M5808">
        <v>2018</v>
      </c>
      <c r="N5808">
        <v>4</v>
      </c>
      <c r="O5808" s="1">
        <f t="shared" si="755"/>
        <v>43191</v>
      </c>
      <c r="P5808">
        <v>2018</v>
      </c>
      <c r="Q5808">
        <v>12</v>
      </c>
      <c r="R5808" s="1">
        <f t="shared" si="759"/>
        <v>43435</v>
      </c>
      <c r="S5808" t="str">
        <f t="shared" si="756"/>
        <v>Cancelled</v>
      </c>
      <c r="T5808" s="4">
        <v>29</v>
      </c>
    </row>
    <row r="5809" spans="1:20" x14ac:dyDescent="0.25">
      <c r="A5809">
        <v>436990</v>
      </c>
      <c r="B5809" t="s">
        <v>20</v>
      </c>
      <c r="C5809" t="s">
        <v>35</v>
      </c>
      <c r="D5809" t="s">
        <v>82</v>
      </c>
      <c r="E5809" t="s">
        <v>83</v>
      </c>
      <c r="F5809" t="s">
        <v>24</v>
      </c>
      <c r="G5809" t="s">
        <v>33</v>
      </c>
      <c r="H5809" s="3">
        <v>73455</v>
      </c>
      <c r="I5809" t="s">
        <v>38</v>
      </c>
      <c r="J5809" t="s">
        <v>120</v>
      </c>
      <c r="K5809" s="2">
        <v>4411.66</v>
      </c>
      <c r="L5809" t="s">
        <v>28</v>
      </c>
      <c r="M5809">
        <v>2018</v>
      </c>
      <c r="N5809">
        <v>11</v>
      </c>
      <c r="O5809" s="1">
        <f t="shared" si="755"/>
        <v>43405</v>
      </c>
      <c r="R5809" s="1" t="str">
        <f t="shared" si="759"/>
        <v/>
      </c>
      <c r="S5809" t="str">
        <f t="shared" si="756"/>
        <v>Active</v>
      </c>
      <c r="T5809" s="4">
        <v>35</v>
      </c>
    </row>
    <row r="5810" spans="1:20" x14ac:dyDescent="0.25">
      <c r="A5810">
        <v>965758</v>
      </c>
      <c r="B5810" t="s">
        <v>20</v>
      </c>
      <c r="C5810" t="s">
        <v>40</v>
      </c>
      <c r="D5810" t="s">
        <v>49</v>
      </c>
      <c r="E5810" t="s">
        <v>50</v>
      </c>
      <c r="F5810" t="s">
        <v>24</v>
      </c>
      <c r="G5810" t="s">
        <v>33</v>
      </c>
      <c r="H5810" s="3">
        <v>73455</v>
      </c>
      <c r="I5810" t="s">
        <v>38</v>
      </c>
      <c r="J5810" t="s">
        <v>120</v>
      </c>
      <c r="K5810" s="2">
        <v>4411.66</v>
      </c>
      <c r="L5810" t="s">
        <v>28</v>
      </c>
      <c r="M5810">
        <v>2017</v>
      </c>
      <c r="N5810">
        <v>7</v>
      </c>
      <c r="O5810" s="1">
        <f t="shared" si="755"/>
        <v>42917</v>
      </c>
      <c r="R5810" s="1" t="str">
        <f t="shared" si="759"/>
        <v/>
      </c>
      <c r="S5810" t="str">
        <f t="shared" si="756"/>
        <v>Active</v>
      </c>
      <c r="T5810" s="4">
        <v>52</v>
      </c>
    </row>
    <row r="5811" spans="1:20" x14ac:dyDescent="0.25">
      <c r="A5811">
        <v>660178</v>
      </c>
      <c r="B5811" t="s">
        <v>20</v>
      </c>
      <c r="C5811" t="s">
        <v>21</v>
      </c>
      <c r="D5811" t="s">
        <v>70</v>
      </c>
      <c r="E5811" t="s">
        <v>71</v>
      </c>
      <c r="F5811" t="s">
        <v>24</v>
      </c>
      <c r="G5811" t="s">
        <v>33</v>
      </c>
      <c r="H5811" s="3">
        <v>73455</v>
      </c>
      <c r="I5811" t="s">
        <v>38</v>
      </c>
      <c r="J5811" t="s">
        <v>120</v>
      </c>
      <c r="K5811" s="2">
        <v>4413.26</v>
      </c>
      <c r="L5811" t="s">
        <v>28</v>
      </c>
      <c r="M5811">
        <v>2015</v>
      </c>
      <c r="N5811">
        <v>12</v>
      </c>
      <c r="O5811" s="1">
        <f t="shared" si="755"/>
        <v>42339</v>
      </c>
      <c r="R5811" s="1" t="str">
        <f t="shared" si="759"/>
        <v/>
      </c>
      <c r="S5811" t="str">
        <f t="shared" si="756"/>
        <v>Active</v>
      </c>
      <c r="T5811" s="4">
        <v>39</v>
      </c>
    </row>
    <row r="5812" spans="1:20" x14ac:dyDescent="0.25">
      <c r="A5812">
        <v>403529</v>
      </c>
      <c r="B5812" t="s">
        <v>20</v>
      </c>
      <c r="C5812" t="s">
        <v>96</v>
      </c>
      <c r="D5812" t="s">
        <v>97</v>
      </c>
      <c r="E5812" t="s">
        <v>98</v>
      </c>
      <c r="F5812" t="s">
        <v>32</v>
      </c>
      <c r="G5812" t="s">
        <v>25</v>
      </c>
      <c r="H5812" s="3">
        <v>59491</v>
      </c>
      <c r="I5812" t="s">
        <v>26</v>
      </c>
      <c r="J5812" t="s">
        <v>120</v>
      </c>
      <c r="K5812" s="2">
        <v>4413.29</v>
      </c>
      <c r="L5812" t="s">
        <v>28</v>
      </c>
      <c r="M5812">
        <v>2014</v>
      </c>
      <c r="N5812">
        <v>10</v>
      </c>
      <c r="O5812" s="1">
        <f t="shared" si="755"/>
        <v>41913</v>
      </c>
      <c r="P5812">
        <v>2015</v>
      </c>
      <c r="Q5812">
        <v>11</v>
      </c>
      <c r="R5812" s="1">
        <f>IFERROR(DATE(P5812,Q5812,1),"")</f>
        <v>42309</v>
      </c>
      <c r="S5812" t="str">
        <f t="shared" si="756"/>
        <v>Cancelled</v>
      </c>
      <c r="T5812" s="4">
        <v>49</v>
      </c>
    </row>
    <row r="5813" spans="1:20" x14ac:dyDescent="0.25">
      <c r="A5813">
        <v>904741</v>
      </c>
      <c r="B5813" t="s">
        <v>20</v>
      </c>
      <c r="C5813" t="s">
        <v>21</v>
      </c>
      <c r="D5813" t="s">
        <v>22</v>
      </c>
      <c r="E5813" t="s">
        <v>57</v>
      </c>
      <c r="F5813" t="s">
        <v>32</v>
      </c>
      <c r="G5813" t="s">
        <v>25</v>
      </c>
      <c r="H5813" s="3">
        <v>77241</v>
      </c>
      <c r="I5813" t="s">
        <v>34</v>
      </c>
      <c r="J5813" t="s">
        <v>120</v>
      </c>
      <c r="K5813" s="2">
        <v>4416.21</v>
      </c>
      <c r="L5813" t="s">
        <v>28</v>
      </c>
      <c r="M5813">
        <v>2014</v>
      </c>
      <c r="N5813">
        <v>9</v>
      </c>
      <c r="O5813" s="1">
        <f t="shared" si="755"/>
        <v>41883</v>
      </c>
      <c r="R5813" s="1" t="str">
        <f t="shared" ref="R5813:R5817" si="760">IFERROR(DATE(P5813,Q5813,1),"")</f>
        <v/>
      </c>
      <c r="S5813" t="str">
        <f t="shared" si="756"/>
        <v>Active</v>
      </c>
      <c r="T5813" s="4">
        <v>50</v>
      </c>
    </row>
    <row r="5814" spans="1:20" x14ac:dyDescent="0.25">
      <c r="A5814">
        <v>406367</v>
      </c>
      <c r="B5814" t="s">
        <v>20</v>
      </c>
      <c r="C5814" t="s">
        <v>21</v>
      </c>
      <c r="D5814" t="s">
        <v>99</v>
      </c>
      <c r="E5814" t="s">
        <v>100</v>
      </c>
      <c r="F5814" t="s">
        <v>24</v>
      </c>
      <c r="G5814" t="s">
        <v>25</v>
      </c>
      <c r="H5814" s="3">
        <v>50551</v>
      </c>
      <c r="I5814" t="s">
        <v>26</v>
      </c>
      <c r="J5814" t="s">
        <v>120</v>
      </c>
      <c r="K5814" s="2">
        <v>4416.3500000000004</v>
      </c>
      <c r="L5814" t="s">
        <v>28</v>
      </c>
      <c r="M5814">
        <v>2018</v>
      </c>
      <c r="N5814">
        <v>7</v>
      </c>
      <c r="O5814" s="1">
        <f t="shared" si="755"/>
        <v>43282</v>
      </c>
      <c r="R5814" s="1" t="str">
        <f t="shared" si="760"/>
        <v/>
      </c>
      <c r="S5814" t="str">
        <f t="shared" si="756"/>
        <v>Active</v>
      </c>
      <c r="T5814" s="4">
        <v>40</v>
      </c>
    </row>
    <row r="5815" spans="1:20" x14ac:dyDescent="0.25">
      <c r="A5815">
        <v>787277</v>
      </c>
      <c r="B5815" t="s">
        <v>20</v>
      </c>
      <c r="C5815" t="s">
        <v>40</v>
      </c>
      <c r="D5815" t="s">
        <v>49</v>
      </c>
      <c r="E5815" t="s">
        <v>50</v>
      </c>
      <c r="F5815" t="s">
        <v>32</v>
      </c>
      <c r="G5815" t="s">
        <v>76</v>
      </c>
      <c r="H5815" s="3">
        <v>68812</v>
      </c>
      <c r="I5815" t="s">
        <v>26</v>
      </c>
      <c r="J5815" t="s">
        <v>120</v>
      </c>
      <c r="K5815" s="2">
        <v>4419.12</v>
      </c>
      <c r="L5815" t="s">
        <v>28</v>
      </c>
      <c r="M5815">
        <v>2018</v>
      </c>
      <c r="N5815">
        <v>8</v>
      </c>
      <c r="O5815" s="1">
        <f t="shared" si="755"/>
        <v>43313</v>
      </c>
      <c r="R5815" s="1" t="str">
        <f t="shared" si="760"/>
        <v/>
      </c>
      <c r="S5815" t="str">
        <f t="shared" si="756"/>
        <v>Active</v>
      </c>
      <c r="T5815" s="4">
        <v>37</v>
      </c>
    </row>
    <row r="5816" spans="1:20" x14ac:dyDescent="0.25">
      <c r="A5816">
        <v>576936</v>
      </c>
      <c r="B5816" t="s">
        <v>20</v>
      </c>
      <c r="C5816" t="s">
        <v>40</v>
      </c>
      <c r="D5816" t="s">
        <v>49</v>
      </c>
      <c r="E5816" t="s">
        <v>75</v>
      </c>
      <c r="F5816" t="s">
        <v>24</v>
      </c>
      <c r="G5816" t="s">
        <v>33</v>
      </c>
      <c r="H5816" s="3">
        <v>73455</v>
      </c>
      <c r="I5816" t="s">
        <v>26</v>
      </c>
      <c r="J5816" t="s">
        <v>120</v>
      </c>
      <c r="K5816" s="2">
        <v>4419.54</v>
      </c>
      <c r="L5816" t="s">
        <v>28</v>
      </c>
      <c r="M5816">
        <v>2016</v>
      </c>
      <c r="N5816">
        <v>10</v>
      </c>
      <c r="O5816" s="1">
        <f t="shared" si="755"/>
        <v>42644</v>
      </c>
      <c r="R5816" s="1" t="str">
        <f t="shared" si="760"/>
        <v/>
      </c>
      <c r="S5816" t="str">
        <f t="shared" si="756"/>
        <v>Active</v>
      </c>
      <c r="T5816" s="4">
        <v>31</v>
      </c>
    </row>
    <row r="5817" spans="1:20" x14ac:dyDescent="0.25">
      <c r="A5817">
        <v>626767</v>
      </c>
      <c r="B5817" t="s">
        <v>20</v>
      </c>
      <c r="C5817" t="s">
        <v>35</v>
      </c>
      <c r="D5817" t="s">
        <v>94</v>
      </c>
      <c r="E5817" t="s">
        <v>95</v>
      </c>
      <c r="F5817" t="s">
        <v>32</v>
      </c>
      <c r="G5817" t="s">
        <v>33</v>
      </c>
      <c r="H5817" s="3">
        <v>73455</v>
      </c>
      <c r="I5817" t="s">
        <v>38</v>
      </c>
      <c r="J5817" t="s">
        <v>120</v>
      </c>
      <c r="K5817" s="2">
        <v>4420.25</v>
      </c>
      <c r="L5817" t="s">
        <v>28</v>
      </c>
      <c r="M5817">
        <v>2017</v>
      </c>
      <c r="N5817">
        <v>11</v>
      </c>
      <c r="O5817" s="1">
        <f t="shared" si="755"/>
        <v>43040</v>
      </c>
      <c r="R5817" s="1" t="str">
        <f t="shared" si="760"/>
        <v/>
      </c>
      <c r="S5817" t="str">
        <f t="shared" si="756"/>
        <v>Active</v>
      </c>
      <c r="T5817" s="4">
        <v>41</v>
      </c>
    </row>
    <row r="5818" spans="1:20" x14ac:dyDescent="0.25">
      <c r="A5818">
        <v>983353</v>
      </c>
      <c r="B5818" t="s">
        <v>20</v>
      </c>
      <c r="C5818" t="s">
        <v>40</v>
      </c>
      <c r="D5818" t="s">
        <v>49</v>
      </c>
      <c r="E5818" t="s">
        <v>56</v>
      </c>
      <c r="F5818" t="s">
        <v>32</v>
      </c>
      <c r="G5818" t="s">
        <v>25</v>
      </c>
      <c r="H5818" s="3">
        <v>47364</v>
      </c>
      <c r="I5818" t="s">
        <v>26</v>
      </c>
      <c r="J5818" t="s">
        <v>120</v>
      </c>
      <c r="K5818" s="2">
        <v>4422.88</v>
      </c>
      <c r="L5818" t="s">
        <v>28</v>
      </c>
      <c r="M5818">
        <v>2013</v>
      </c>
      <c r="N5818">
        <v>5</v>
      </c>
      <c r="O5818" s="1">
        <f t="shared" si="755"/>
        <v>41395</v>
      </c>
      <c r="P5818">
        <v>2013</v>
      </c>
      <c r="Q5818">
        <v>9</v>
      </c>
      <c r="R5818" s="1">
        <f>IFERROR(DATE(P5818,Q5818,1),"")</f>
        <v>41518</v>
      </c>
      <c r="S5818" t="str">
        <f t="shared" si="756"/>
        <v>Cancelled</v>
      </c>
      <c r="T5818" s="4">
        <v>40</v>
      </c>
    </row>
    <row r="5819" spans="1:20" x14ac:dyDescent="0.25">
      <c r="A5819">
        <v>592003</v>
      </c>
      <c r="B5819" t="s">
        <v>20</v>
      </c>
      <c r="C5819" t="s">
        <v>62</v>
      </c>
      <c r="D5819" t="s">
        <v>63</v>
      </c>
      <c r="E5819" t="s">
        <v>64</v>
      </c>
      <c r="F5819" t="s">
        <v>32</v>
      </c>
      <c r="G5819" t="s">
        <v>25</v>
      </c>
      <c r="H5819" s="3">
        <v>60845</v>
      </c>
      <c r="I5819" t="s">
        <v>26</v>
      </c>
      <c r="J5819" t="s">
        <v>60</v>
      </c>
      <c r="K5819" s="2">
        <v>73225.960000000006</v>
      </c>
      <c r="L5819" t="s">
        <v>61</v>
      </c>
      <c r="M5819">
        <v>2018</v>
      </c>
      <c r="N5819">
        <v>3</v>
      </c>
      <c r="O5819" s="1">
        <f t="shared" si="755"/>
        <v>43160</v>
      </c>
      <c r="R5819" s="1" t="str">
        <f t="shared" ref="R5819:R5844" si="761">IFERROR(DATE(P5819,Q5819,1),"")</f>
        <v/>
      </c>
      <c r="S5819" t="str">
        <f t="shared" si="756"/>
        <v>Active</v>
      </c>
      <c r="T5819" s="4">
        <v>40</v>
      </c>
    </row>
    <row r="5820" spans="1:20" x14ac:dyDescent="0.25">
      <c r="A5820">
        <v>974848</v>
      </c>
      <c r="B5820" t="s">
        <v>20</v>
      </c>
      <c r="C5820" t="s">
        <v>40</v>
      </c>
      <c r="D5820" t="s">
        <v>72</v>
      </c>
      <c r="E5820" t="s">
        <v>73</v>
      </c>
      <c r="F5820" t="s">
        <v>24</v>
      </c>
      <c r="G5820" t="s">
        <v>25</v>
      </c>
      <c r="H5820" s="3">
        <v>78444</v>
      </c>
      <c r="I5820" t="s">
        <v>26</v>
      </c>
      <c r="J5820" t="s">
        <v>120</v>
      </c>
      <c r="K5820" s="2">
        <v>4425.75</v>
      </c>
      <c r="L5820" t="s">
        <v>28</v>
      </c>
      <c r="M5820">
        <v>2017</v>
      </c>
      <c r="N5820">
        <v>12</v>
      </c>
      <c r="O5820" s="1">
        <f t="shared" si="755"/>
        <v>43070</v>
      </c>
      <c r="R5820" s="1" t="str">
        <f t="shared" si="761"/>
        <v/>
      </c>
      <c r="S5820" t="str">
        <f t="shared" si="756"/>
        <v>Active</v>
      </c>
      <c r="T5820" s="4">
        <v>34</v>
      </c>
    </row>
    <row r="5821" spans="1:20" x14ac:dyDescent="0.25">
      <c r="A5821">
        <v>363199</v>
      </c>
      <c r="B5821" t="s">
        <v>20</v>
      </c>
      <c r="C5821" t="s">
        <v>40</v>
      </c>
      <c r="D5821" t="s">
        <v>49</v>
      </c>
      <c r="E5821" t="s">
        <v>56</v>
      </c>
      <c r="F5821" t="s">
        <v>32</v>
      </c>
      <c r="G5821" t="s">
        <v>25</v>
      </c>
      <c r="H5821" s="3">
        <v>74770</v>
      </c>
      <c r="I5821" t="s">
        <v>26</v>
      </c>
      <c r="J5821" t="s">
        <v>120</v>
      </c>
      <c r="K5821" s="2">
        <v>4428.03</v>
      </c>
      <c r="L5821" t="s">
        <v>28</v>
      </c>
      <c r="M5821">
        <v>2017</v>
      </c>
      <c r="N5821">
        <v>10</v>
      </c>
      <c r="O5821" s="1">
        <f t="shared" si="755"/>
        <v>43009</v>
      </c>
      <c r="R5821" s="1" t="str">
        <f t="shared" si="761"/>
        <v/>
      </c>
      <c r="S5821" t="str">
        <f t="shared" si="756"/>
        <v>Active</v>
      </c>
      <c r="T5821" s="4">
        <v>39</v>
      </c>
    </row>
    <row r="5822" spans="1:20" x14ac:dyDescent="0.25">
      <c r="A5822">
        <v>465950</v>
      </c>
      <c r="B5822" t="s">
        <v>20</v>
      </c>
      <c r="C5822" t="s">
        <v>35</v>
      </c>
      <c r="D5822" t="s">
        <v>112</v>
      </c>
      <c r="E5822" t="s">
        <v>113</v>
      </c>
      <c r="F5822" t="s">
        <v>24</v>
      </c>
      <c r="G5822" t="s">
        <v>25</v>
      </c>
      <c r="H5822" s="3">
        <v>74770</v>
      </c>
      <c r="I5822" t="s">
        <v>26</v>
      </c>
      <c r="J5822" t="s">
        <v>120</v>
      </c>
      <c r="K5822" s="2">
        <v>4428.03</v>
      </c>
      <c r="L5822" t="s">
        <v>28</v>
      </c>
      <c r="M5822">
        <v>2018</v>
      </c>
      <c r="N5822">
        <v>11</v>
      </c>
      <c r="O5822" s="1">
        <f t="shared" si="755"/>
        <v>43405</v>
      </c>
      <c r="R5822" s="1" t="str">
        <f t="shared" si="761"/>
        <v/>
      </c>
      <c r="S5822" t="str">
        <f t="shared" si="756"/>
        <v>Active</v>
      </c>
      <c r="T5822" s="4">
        <v>39</v>
      </c>
    </row>
    <row r="5823" spans="1:20" x14ac:dyDescent="0.25">
      <c r="A5823">
        <v>516337</v>
      </c>
      <c r="B5823" t="s">
        <v>20</v>
      </c>
      <c r="C5823" t="s">
        <v>21</v>
      </c>
      <c r="D5823" t="s">
        <v>22</v>
      </c>
      <c r="E5823" t="s">
        <v>69</v>
      </c>
      <c r="F5823" t="s">
        <v>32</v>
      </c>
      <c r="G5823" t="s">
        <v>25</v>
      </c>
      <c r="H5823" s="3">
        <v>74770</v>
      </c>
      <c r="I5823" t="s">
        <v>26</v>
      </c>
      <c r="J5823" t="s">
        <v>120</v>
      </c>
      <c r="K5823" s="2">
        <v>4428.03</v>
      </c>
      <c r="L5823" t="s">
        <v>28</v>
      </c>
      <c r="M5823">
        <v>2014</v>
      </c>
      <c r="N5823">
        <v>7</v>
      </c>
      <c r="O5823" s="1">
        <f t="shared" si="755"/>
        <v>41821</v>
      </c>
      <c r="R5823" s="1" t="str">
        <f t="shared" si="761"/>
        <v/>
      </c>
      <c r="S5823" t="str">
        <f t="shared" si="756"/>
        <v>Active</v>
      </c>
      <c r="T5823" s="4">
        <v>44</v>
      </c>
    </row>
    <row r="5824" spans="1:20" x14ac:dyDescent="0.25">
      <c r="A5824">
        <v>666301</v>
      </c>
      <c r="B5824" t="s">
        <v>20</v>
      </c>
      <c r="C5824" t="s">
        <v>40</v>
      </c>
      <c r="D5824" t="s">
        <v>49</v>
      </c>
      <c r="E5824" t="s">
        <v>79</v>
      </c>
      <c r="F5824" t="s">
        <v>24</v>
      </c>
      <c r="G5824" t="s">
        <v>25</v>
      </c>
      <c r="H5824" s="3">
        <v>74770</v>
      </c>
      <c r="I5824" t="s">
        <v>26</v>
      </c>
      <c r="J5824" t="s">
        <v>120</v>
      </c>
      <c r="K5824" s="2">
        <v>4428.03</v>
      </c>
      <c r="L5824" t="s">
        <v>28</v>
      </c>
      <c r="M5824">
        <v>2014</v>
      </c>
      <c r="N5824">
        <v>10</v>
      </c>
      <c r="O5824" s="1">
        <f t="shared" si="755"/>
        <v>41913</v>
      </c>
      <c r="R5824" s="1" t="str">
        <f t="shared" si="761"/>
        <v/>
      </c>
      <c r="S5824" t="str">
        <f t="shared" si="756"/>
        <v>Active</v>
      </c>
      <c r="T5824" s="4">
        <v>37</v>
      </c>
    </row>
    <row r="5825" spans="1:20" x14ac:dyDescent="0.25">
      <c r="A5825">
        <v>676376</v>
      </c>
      <c r="B5825" t="s">
        <v>20</v>
      </c>
      <c r="C5825" t="s">
        <v>35</v>
      </c>
      <c r="D5825" t="s">
        <v>36</v>
      </c>
      <c r="E5825" t="s">
        <v>68</v>
      </c>
      <c r="F5825" t="s">
        <v>32</v>
      </c>
      <c r="G5825" t="s">
        <v>25</v>
      </c>
      <c r="H5825" s="3">
        <v>74770</v>
      </c>
      <c r="I5825" t="s">
        <v>26</v>
      </c>
      <c r="J5825" t="s">
        <v>120</v>
      </c>
      <c r="K5825" s="2">
        <v>4428.03</v>
      </c>
      <c r="L5825" t="s">
        <v>28</v>
      </c>
      <c r="M5825">
        <v>2013</v>
      </c>
      <c r="N5825">
        <v>12</v>
      </c>
      <c r="O5825" s="1">
        <f t="shared" si="755"/>
        <v>41609</v>
      </c>
      <c r="R5825" s="1" t="str">
        <f t="shared" si="761"/>
        <v/>
      </c>
      <c r="S5825" t="str">
        <f t="shared" si="756"/>
        <v>Active</v>
      </c>
      <c r="T5825" s="4">
        <v>50</v>
      </c>
    </row>
    <row r="5826" spans="1:20" x14ac:dyDescent="0.25">
      <c r="A5826">
        <v>202696</v>
      </c>
      <c r="B5826" t="s">
        <v>20</v>
      </c>
      <c r="C5826" t="s">
        <v>21</v>
      </c>
      <c r="D5826" t="s">
        <v>22</v>
      </c>
      <c r="E5826" t="s">
        <v>84</v>
      </c>
      <c r="F5826" t="s">
        <v>24</v>
      </c>
      <c r="G5826" t="s">
        <v>33</v>
      </c>
      <c r="H5826" s="3">
        <v>73455</v>
      </c>
      <c r="I5826" t="s">
        <v>38</v>
      </c>
      <c r="J5826" t="s">
        <v>120</v>
      </c>
      <c r="K5826" s="2">
        <v>4428.04</v>
      </c>
      <c r="L5826" t="s">
        <v>28</v>
      </c>
      <c r="M5826">
        <v>2015</v>
      </c>
      <c r="N5826">
        <v>7</v>
      </c>
      <c r="O5826" s="1">
        <f t="shared" si="755"/>
        <v>42186</v>
      </c>
      <c r="R5826" s="1" t="str">
        <f t="shared" si="761"/>
        <v/>
      </c>
      <c r="S5826" t="str">
        <f t="shared" si="756"/>
        <v>Active</v>
      </c>
      <c r="T5826" s="4">
        <v>37</v>
      </c>
    </row>
    <row r="5827" spans="1:20" x14ac:dyDescent="0.25">
      <c r="A5827">
        <v>409174</v>
      </c>
      <c r="B5827" t="s">
        <v>20</v>
      </c>
      <c r="C5827" t="s">
        <v>35</v>
      </c>
      <c r="D5827" t="s">
        <v>36</v>
      </c>
      <c r="E5827" t="s">
        <v>37</v>
      </c>
      <c r="F5827" t="s">
        <v>32</v>
      </c>
      <c r="G5827" t="s">
        <v>33</v>
      </c>
      <c r="H5827" s="3">
        <v>73455</v>
      </c>
      <c r="I5827" t="s">
        <v>38</v>
      </c>
      <c r="J5827" t="s">
        <v>120</v>
      </c>
      <c r="K5827" s="2">
        <v>4428.04</v>
      </c>
      <c r="L5827" t="s">
        <v>28</v>
      </c>
      <c r="M5827">
        <v>2018</v>
      </c>
      <c r="N5827">
        <v>6</v>
      </c>
      <c r="O5827" s="1">
        <f t="shared" ref="O5827:O5890" si="762">DATE(M5827,N5827,1)</f>
        <v>43252</v>
      </c>
      <c r="R5827" s="1" t="str">
        <f t="shared" si="761"/>
        <v/>
      </c>
      <c r="S5827" t="str">
        <f t="shared" ref="S5827:S5890" si="763">IF(R5827="","Active","Cancelled")</f>
        <v>Active</v>
      </c>
      <c r="T5827" s="4">
        <v>29</v>
      </c>
    </row>
    <row r="5828" spans="1:20" x14ac:dyDescent="0.25">
      <c r="A5828">
        <v>150253</v>
      </c>
      <c r="B5828" t="s">
        <v>20</v>
      </c>
      <c r="C5828" t="s">
        <v>40</v>
      </c>
      <c r="D5828" t="s">
        <v>49</v>
      </c>
      <c r="E5828" t="s">
        <v>56</v>
      </c>
      <c r="F5828" t="s">
        <v>24</v>
      </c>
      <c r="G5828" t="s">
        <v>76</v>
      </c>
      <c r="H5828" s="3">
        <v>56505</v>
      </c>
      <c r="I5828" t="s">
        <v>26</v>
      </c>
      <c r="J5828" t="s">
        <v>120</v>
      </c>
      <c r="K5828" s="2">
        <v>4428.63</v>
      </c>
      <c r="L5828" t="s">
        <v>28</v>
      </c>
      <c r="M5828">
        <v>2015</v>
      </c>
      <c r="N5828">
        <v>12</v>
      </c>
      <c r="O5828" s="1">
        <f t="shared" si="762"/>
        <v>42339</v>
      </c>
      <c r="R5828" s="1" t="str">
        <f t="shared" si="761"/>
        <v/>
      </c>
      <c r="S5828" t="str">
        <f t="shared" si="763"/>
        <v>Active</v>
      </c>
      <c r="T5828" s="4">
        <v>43</v>
      </c>
    </row>
    <row r="5829" spans="1:20" x14ac:dyDescent="0.25">
      <c r="A5829">
        <v>160927</v>
      </c>
      <c r="B5829" t="s">
        <v>20</v>
      </c>
      <c r="C5829" t="s">
        <v>40</v>
      </c>
      <c r="D5829" t="s">
        <v>54</v>
      </c>
      <c r="E5829" t="s">
        <v>55</v>
      </c>
      <c r="F5829" t="s">
        <v>32</v>
      </c>
      <c r="G5829" t="s">
        <v>25</v>
      </c>
      <c r="H5829" s="3">
        <v>49512</v>
      </c>
      <c r="I5829" t="s">
        <v>26</v>
      </c>
      <c r="J5829" t="s">
        <v>120</v>
      </c>
      <c r="K5829" s="2">
        <v>4430.57</v>
      </c>
      <c r="L5829" t="s">
        <v>28</v>
      </c>
      <c r="M5829">
        <v>2016</v>
      </c>
      <c r="N5829">
        <v>2</v>
      </c>
      <c r="O5829" s="1">
        <f t="shared" si="762"/>
        <v>42401</v>
      </c>
      <c r="R5829" s="1" t="str">
        <f t="shared" si="761"/>
        <v/>
      </c>
      <c r="S5829" t="str">
        <f t="shared" si="763"/>
        <v>Active</v>
      </c>
      <c r="T5829" s="4">
        <v>41</v>
      </c>
    </row>
    <row r="5830" spans="1:20" x14ac:dyDescent="0.25">
      <c r="A5830">
        <v>793608</v>
      </c>
      <c r="B5830" t="s">
        <v>20</v>
      </c>
      <c r="C5830" t="s">
        <v>35</v>
      </c>
      <c r="D5830" t="s">
        <v>36</v>
      </c>
      <c r="E5830" t="s">
        <v>87</v>
      </c>
      <c r="F5830" t="s">
        <v>24</v>
      </c>
      <c r="G5830" t="s">
        <v>33</v>
      </c>
      <c r="H5830" s="3">
        <v>73455</v>
      </c>
      <c r="I5830" t="s">
        <v>38</v>
      </c>
      <c r="J5830" t="s">
        <v>120</v>
      </c>
      <c r="K5830" s="2">
        <v>4433.6899999999996</v>
      </c>
      <c r="L5830" t="s">
        <v>28</v>
      </c>
      <c r="M5830">
        <v>2018</v>
      </c>
      <c r="N5830">
        <v>6</v>
      </c>
      <c r="O5830" s="1">
        <f t="shared" si="762"/>
        <v>43252</v>
      </c>
      <c r="R5830" s="1" t="str">
        <f t="shared" si="761"/>
        <v/>
      </c>
      <c r="S5830" t="str">
        <f t="shared" si="763"/>
        <v>Active</v>
      </c>
      <c r="T5830" s="4">
        <v>38</v>
      </c>
    </row>
    <row r="5831" spans="1:20" x14ac:dyDescent="0.25">
      <c r="A5831">
        <v>515805</v>
      </c>
      <c r="B5831" t="s">
        <v>20</v>
      </c>
      <c r="C5831" t="s">
        <v>29</v>
      </c>
      <c r="D5831" t="s">
        <v>77</v>
      </c>
      <c r="E5831" t="s">
        <v>78</v>
      </c>
      <c r="F5831" t="s">
        <v>32</v>
      </c>
      <c r="G5831" t="s">
        <v>25</v>
      </c>
      <c r="H5831" s="3">
        <v>68972</v>
      </c>
      <c r="I5831" t="s">
        <v>26</v>
      </c>
      <c r="J5831" t="s">
        <v>120</v>
      </c>
      <c r="K5831" s="2">
        <v>4433.97</v>
      </c>
      <c r="L5831" t="s">
        <v>28</v>
      </c>
      <c r="M5831">
        <v>2017</v>
      </c>
      <c r="N5831">
        <v>1</v>
      </c>
      <c r="O5831" s="1">
        <f t="shared" si="762"/>
        <v>42736</v>
      </c>
      <c r="R5831" s="1" t="str">
        <f t="shared" si="761"/>
        <v/>
      </c>
      <c r="S5831" t="str">
        <f t="shared" si="763"/>
        <v>Active</v>
      </c>
      <c r="T5831" s="4">
        <v>47</v>
      </c>
    </row>
    <row r="5832" spans="1:20" x14ac:dyDescent="0.25">
      <c r="A5832">
        <v>390974</v>
      </c>
      <c r="B5832" t="s">
        <v>20</v>
      </c>
      <c r="C5832" t="s">
        <v>40</v>
      </c>
      <c r="D5832" t="s">
        <v>72</v>
      </c>
      <c r="E5832" t="s">
        <v>73</v>
      </c>
      <c r="F5832" t="s">
        <v>24</v>
      </c>
      <c r="G5832" t="s">
        <v>25</v>
      </c>
      <c r="H5832" s="3">
        <v>92803</v>
      </c>
      <c r="I5832" t="s">
        <v>26</v>
      </c>
      <c r="J5832" t="s">
        <v>120</v>
      </c>
      <c r="K5832" s="2">
        <v>4434.03</v>
      </c>
      <c r="L5832" t="s">
        <v>28</v>
      </c>
      <c r="M5832">
        <v>2014</v>
      </c>
      <c r="N5832">
        <v>4</v>
      </c>
      <c r="O5832" s="1">
        <f t="shared" si="762"/>
        <v>41730</v>
      </c>
      <c r="R5832" s="1" t="str">
        <f t="shared" si="761"/>
        <v/>
      </c>
      <c r="S5832" t="str">
        <f t="shared" si="763"/>
        <v>Active</v>
      </c>
      <c r="T5832" s="4">
        <v>42</v>
      </c>
    </row>
    <row r="5833" spans="1:20" x14ac:dyDescent="0.25">
      <c r="A5833">
        <v>984180</v>
      </c>
      <c r="B5833" t="s">
        <v>20</v>
      </c>
      <c r="C5833" t="s">
        <v>62</v>
      </c>
      <c r="D5833" t="s">
        <v>122</v>
      </c>
      <c r="E5833" t="s">
        <v>123</v>
      </c>
      <c r="F5833" t="s">
        <v>32</v>
      </c>
      <c r="G5833" t="s">
        <v>25</v>
      </c>
      <c r="H5833" s="3">
        <v>92803</v>
      </c>
      <c r="I5833" t="s">
        <v>26</v>
      </c>
      <c r="J5833" t="s">
        <v>120</v>
      </c>
      <c r="K5833" s="2">
        <v>4434.03</v>
      </c>
      <c r="L5833" t="s">
        <v>28</v>
      </c>
      <c r="M5833">
        <v>2018</v>
      </c>
      <c r="N5833">
        <v>12</v>
      </c>
      <c r="O5833" s="1">
        <f t="shared" si="762"/>
        <v>43435</v>
      </c>
      <c r="R5833" s="1" t="str">
        <f t="shared" si="761"/>
        <v/>
      </c>
      <c r="S5833" t="str">
        <f t="shared" si="763"/>
        <v>Active</v>
      </c>
      <c r="T5833" s="4">
        <v>38</v>
      </c>
    </row>
    <row r="5834" spans="1:20" x14ac:dyDescent="0.25">
      <c r="A5834">
        <v>289151</v>
      </c>
      <c r="B5834" t="s">
        <v>20</v>
      </c>
      <c r="C5834" t="s">
        <v>21</v>
      </c>
      <c r="D5834" t="s">
        <v>22</v>
      </c>
      <c r="E5834" t="s">
        <v>23</v>
      </c>
      <c r="F5834" t="s">
        <v>24</v>
      </c>
      <c r="G5834" t="s">
        <v>25</v>
      </c>
      <c r="H5834" s="3">
        <v>74408</v>
      </c>
      <c r="I5834" t="s">
        <v>26</v>
      </c>
      <c r="J5834" t="s">
        <v>120</v>
      </c>
      <c r="K5834" s="2">
        <v>4434.9399999999996</v>
      </c>
      <c r="L5834" t="s">
        <v>28</v>
      </c>
      <c r="M5834">
        <v>2015</v>
      </c>
      <c r="N5834">
        <v>7</v>
      </c>
      <c r="O5834" s="1">
        <f t="shared" si="762"/>
        <v>42186</v>
      </c>
      <c r="R5834" s="1" t="str">
        <f t="shared" si="761"/>
        <v/>
      </c>
      <c r="S5834" t="str">
        <f t="shared" si="763"/>
        <v>Active</v>
      </c>
      <c r="T5834" s="4">
        <v>36</v>
      </c>
    </row>
    <row r="5835" spans="1:20" x14ac:dyDescent="0.25">
      <c r="A5835">
        <v>445177</v>
      </c>
      <c r="B5835" t="s">
        <v>20</v>
      </c>
      <c r="C5835" t="s">
        <v>35</v>
      </c>
      <c r="D5835" t="s">
        <v>52</v>
      </c>
      <c r="E5835" t="s">
        <v>53</v>
      </c>
      <c r="F5835" t="s">
        <v>32</v>
      </c>
      <c r="G5835" t="s">
        <v>25</v>
      </c>
      <c r="H5835" s="3">
        <v>74408</v>
      </c>
      <c r="I5835" t="s">
        <v>26</v>
      </c>
      <c r="J5835" t="s">
        <v>120</v>
      </c>
      <c r="K5835" s="2">
        <v>4434.9399999999996</v>
      </c>
      <c r="L5835" t="s">
        <v>28</v>
      </c>
      <c r="M5835">
        <v>2017</v>
      </c>
      <c r="N5835">
        <v>1</v>
      </c>
      <c r="O5835" s="1">
        <f t="shared" si="762"/>
        <v>42736</v>
      </c>
      <c r="R5835" s="1" t="str">
        <f t="shared" si="761"/>
        <v/>
      </c>
      <c r="S5835" t="str">
        <f t="shared" si="763"/>
        <v>Active</v>
      </c>
      <c r="T5835" s="4">
        <v>44</v>
      </c>
    </row>
    <row r="5836" spans="1:20" x14ac:dyDescent="0.25">
      <c r="A5836">
        <v>542014</v>
      </c>
      <c r="B5836" t="s">
        <v>20</v>
      </c>
      <c r="C5836" t="s">
        <v>40</v>
      </c>
      <c r="D5836" t="s">
        <v>49</v>
      </c>
      <c r="E5836" t="s">
        <v>79</v>
      </c>
      <c r="F5836" t="s">
        <v>24</v>
      </c>
      <c r="G5836" t="s">
        <v>25</v>
      </c>
      <c r="H5836" s="3">
        <v>87119</v>
      </c>
      <c r="I5836" t="s">
        <v>26</v>
      </c>
      <c r="J5836" t="s">
        <v>120</v>
      </c>
      <c r="K5836" s="2">
        <v>4439.68</v>
      </c>
      <c r="L5836" t="s">
        <v>28</v>
      </c>
      <c r="M5836">
        <v>2015</v>
      </c>
      <c r="N5836">
        <v>11</v>
      </c>
      <c r="O5836" s="1">
        <f t="shared" si="762"/>
        <v>42309</v>
      </c>
      <c r="R5836" s="1" t="str">
        <f t="shared" si="761"/>
        <v/>
      </c>
      <c r="S5836" t="str">
        <f t="shared" si="763"/>
        <v>Active</v>
      </c>
      <c r="T5836" s="4">
        <v>43</v>
      </c>
    </row>
    <row r="5837" spans="1:20" x14ac:dyDescent="0.25">
      <c r="A5837">
        <v>958767</v>
      </c>
      <c r="B5837" t="s">
        <v>20</v>
      </c>
      <c r="C5837" t="s">
        <v>21</v>
      </c>
      <c r="D5837" t="s">
        <v>22</v>
      </c>
      <c r="E5837" t="s">
        <v>84</v>
      </c>
      <c r="F5837" t="s">
        <v>24</v>
      </c>
      <c r="G5837" t="s">
        <v>25</v>
      </c>
      <c r="H5837" s="3">
        <v>96749</v>
      </c>
      <c r="I5837" t="s">
        <v>34</v>
      </c>
      <c r="J5837" t="s">
        <v>120</v>
      </c>
      <c r="K5837" s="2">
        <v>4439.8999999999996</v>
      </c>
      <c r="L5837" t="s">
        <v>28</v>
      </c>
      <c r="M5837">
        <v>2013</v>
      </c>
      <c r="N5837">
        <v>2</v>
      </c>
      <c r="O5837" s="1">
        <f t="shared" si="762"/>
        <v>41306</v>
      </c>
      <c r="R5837" s="1" t="str">
        <f t="shared" si="761"/>
        <v/>
      </c>
      <c r="S5837" t="str">
        <f t="shared" si="763"/>
        <v>Active</v>
      </c>
      <c r="T5837" s="4">
        <v>42</v>
      </c>
    </row>
    <row r="5838" spans="1:20" x14ac:dyDescent="0.25">
      <c r="A5838">
        <v>859957</v>
      </c>
      <c r="B5838" t="s">
        <v>20</v>
      </c>
      <c r="C5838" t="s">
        <v>29</v>
      </c>
      <c r="D5838" t="s">
        <v>30</v>
      </c>
      <c r="E5838" t="s">
        <v>31</v>
      </c>
      <c r="F5838" t="s">
        <v>32</v>
      </c>
      <c r="G5838" t="s">
        <v>25</v>
      </c>
      <c r="H5838" s="3">
        <v>65848</v>
      </c>
      <c r="I5838" t="s">
        <v>26</v>
      </c>
      <c r="J5838" t="s">
        <v>120</v>
      </c>
      <c r="K5838" s="2">
        <v>4443.74</v>
      </c>
      <c r="L5838" t="s">
        <v>28</v>
      </c>
      <c r="M5838">
        <v>2015</v>
      </c>
      <c r="N5838">
        <v>5</v>
      </c>
      <c r="O5838" s="1">
        <f t="shared" si="762"/>
        <v>42125</v>
      </c>
      <c r="R5838" s="1" t="str">
        <f t="shared" si="761"/>
        <v/>
      </c>
      <c r="S5838" t="str">
        <f t="shared" si="763"/>
        <v>Active</v>
      </c>
      <c r="T5838" s="4">
        <v>32</v>
      </c>
    </row>
    <row r="5839" spans="1:20" x14ac:dyDescent="0.25">
      <c r="A5839">
        <v>220244</v>
      </c>
      <c r="B5839" t="s">
        <v>20</v>
      </c>
      <c r="C5839" t="s">
        <v>35</v>
      </c>
      <c r="D5839" t="s">
        <v>36</v>
      </c>
      <c r="E5839" t="s">
        <v>68</v>
      </c>
      <c r="F5839" t="s">
        <v>24</v>
      </c>
      <c r="G5839" t="s">
        <v>33</v>
      </c>
      <c r="H5839" s="3">
        <v>73455</v>
      </c>
      <c r="I5839" t="s">
        <v>38</v>
      </c>
      <c r="J5839" t="s">
        <v>120</v>
      </c>
      <c r="K5839" s="2">
        <v>4446.74</v>
      </c>
      <c r="L5839" t="s">
        <v>28</v>
      </c>
      <c r="M5839">
        <v>2014</v>
      </c>
      <c r="N5839">
        <v>7</v>
      </c>
      <c r="O5839" s="1">
        <f t="shared" si="762"/>
        <v>41821</v>
      </c>
      <c r="R5839" s="1" t="str">
        <f t="shared" si="761"/>
        <v/>
      </c>
      <c r="S5839" t="str">
        <f t="shared" si="763"/>
        <v>Active</v>
      </c>
      <c r="T5839" s="4">
        <v>48</v>
      </c>
    </row>
    <row r="5840" spans="1:20" x14ac:dyDescent="0.25">
      <c r="A5840">
        <v>387506</v>
      </c>
      <c r="B5840" t="s">
        <v>20</v>
      </c>
      <c r="C5840" t="s">
        <v>21</v>
      </c>
      <c r="D5840" t="s">
        <v>80</v>
      </c>
      <c r="E5840" t="s">
        <v>81</v>
      </c>
      <c r="F5840" t="s">
        <v>24</v>
      </c>
      <c r="G5840" t="s">
        <v>33</v>
      </c>
      <c r="H5840" s="3">
        <v>73455</v>
      </c>
      <c r="I5840" t="s">
        <v>38</v>
      </c>
      <c r="J5840" t="s">
        <v>120</v>
      </c>
      <c r="K5840" s="2">
        <v>4448.5600000000004</v>
      </c>
      <c r="L5840" t="s">
        <v>28</v>
      </c>
      <c r="M5840">
        <v>2016</v>
      </c>
      <c r="N5840">
        <v>9</v>
      </c>
      <c r="O5840" s="1">
        <f t="shared" si="762"/>
        <v>42614</v>
      </c>
      <c r="R5840" s="1" t="str">
        <f t="shared" si="761"/>
        <v/>
      </c>
      <c r="S5840" t="str">
        <f t="shared" si="763"/>
        <v>Active</v>
      </c>
      <c r="T5840" s="4">
        <v>33</v>
      </c>
    </row>
    <row r="5841" spans="1:20" x14ac:dyDescent="0.25">
      <c r="A5841">
        <v>823212</v>
      </c>
      <c r="B5841" t="s">
        <v>20</v>
      </c>
      <c r="C5841" t="s">
        <v>40</v>
      </c>
      <c r="D5841" t="s">
        <v>49</v>
      </c>
      <c r="E5841" t="s">
        <v>56</v>
      </c>
      <c r="F5841" t="s">
        <v>32</v>
      </c>
      <c r="G5841" t="s">
        <v>25</v>
      </c>
      <c r="H5841" s="3">
        <v>48741</v>
      </c>
      <c r="I5841" t="s">
        <v>26</v>
      </c>
      <c r="J5841" t="s">
        <v>120</v>
      </c>
      <c r="K5841" s="2">
        <v>4448.6400000000003</v>
      </c>
      <c r="L5841" t="s">
        <v>28</v>
      </c>
      <c r="M5841">
        <v>2018</v>
      </c>
      <c r="N5841">
        <v>12</v>
      </c>
      <c r="O5841" s="1">
        <f t="shared" si="762"/>
        <v>43435</v>
      </c>
      <c r="R5841" s="1" t="str">
        <f t="shared" si="761"/>
        <v/>
      </c>
      <c r="S5841" t="str">
        <f t="shared" si="763"/>
        <v>Active</v>
      </c>
      <c r="T5841" s="4">
        <v>36</v>
      </c>
    </row>
    <row r="5842" spans="1:20" x14ac:dyDescent="0.25">
      <c r="A5842">
        <v>387121</v>
      </c>
      <c r="B5842" t="s">
        <v>20</v>
      </c>
      <c r="C5842" t="s">
        <v>21</v>
      </c>
      <c r="D5842" t="s">
        <v>70</v>
      </c>
      <c r="E5842" t="s">
        <v>71</v>
      </c>
      <c r="F5842" t="s">
        <v>32</v>
      </c>
      <c r="G5842" t="s">
        <v>25</v>
      </c>
      <c r="H5842" s="3">
        <v>51552</v>
      </c>
      <c r="I5842" t="s">
        <v>26</v>
      </c>
      <c r="J5842" t="s">
        <v>120</v>
      </c>
      <c r="K5842" s="2">
        <v>4450.22</v>
      </c>
      <c r="L5842" t="s">
        <v>28</v>
      </c>
      <c r="M5842">
        <v>2015</v>
      </c>
      <c r="N5842">
        <v>8</v>
      </c>
      <c r="O5842" s="1">
        <f t="shared" si="762"/>
        <v>42217</v>
      </c>
      <c r="R5842" s="1" t="str">
        <f t="shared" si="761"/>
        <v/>
      </c>
      <c r="S5842" t="str">
        <f t="shared" si="763"/>
        <v>Active</v>
      </c>
      <c r="T5842" s="4">
        <v>44</v>
      </c>
    </row>
    <row r="5843" spans="1:20" x14ac:dyDescent="0.25">
      <c r="A5843">
        <v>173235</v>
      </c>
      <c r="B5843" t="s">
        <v>20</v>
      </c>
      <c r="C5843" t="s">
        <v>35</v>
      </c>
      <c r="D5843" t="s">
        <v>36</v>
      </c>
      <c r="E5843" t="s">
        <v>37</v>
      </c>
      <c r="F5843" t="s">
        <v>32</v>
      </c>
      <c r="G5843" t="s">
        <v>33</v>
      </c>
      <c r="H5843" s="3">
        <v>73455</v>
      </c>
      <c r="I5843" t="s">
        <v>38</v>
      </c>
      <c r="J5843" t="s">
        <v>120</v>
      </c>
      <c r="K5843" s="2">
        <v>4454.1000000000004</v>
      </c>
      <c r="L5843" t="s">
        <v>28</v>
      </c>
      <c r="M5843">
        <v>2017</v>
      </c>
      <c r="N5843">
        <v>9</v>
      </c>
      <c r="O5843" s="1">
        <f t="shared" si="762"/>
        <v>42979</v>
      </c>
      <c r="R5843" s="1" t="str">
        <f t="shared" si="761"/>
        <v/>
      </c>
      <c r="S5843" t="str">
        <f t="shared" si="763"/>
        <v>Active</v>
      </c>
      <c r="T5843" s="4">
        <v>32</v>
      </c>
    </row>
    <row r="5844" spans="1:20" x14ac:dyDescent="0.25">
      <c r="A5844">
        <v>801882</v>
      </c>
      <c r="B5844" t="s">
        <v>20</v>
      </c>
      <c r="C5844" t="s">
        <v>21</v>
      </c>
      <c r="D5844" t="s">
        <v>22</v>
      </c>
      <c r="E5844" t="s">
        <v>46</v>
      </c>
      <c r="F5844" t="s">
        <v>24</v>
      </c>
      <c r="G5844" t="s">
        <v>33</v>
      </c>
      <c r="H5844" s="3">
        <v>73455</v>
      </c>
      <c r="I5844" t="s">
        <v>38</v>
      </c>
      <c r="J5844" t="s">
        <v>120</v>
      </c>
      <c r="K5844" s="2">
        <v>4454.1000000000004</v>
      </c>
      <c r="L5844" t="s">
        <v>28</v>
      </c>
      <c r="M5844">
        <v>2013</v>
      </c>
      <c r="N5844">
        <v>11</v>
      </c>
      <c r="O5844" s="1">
        <f t="shared" si="762"/>
        <v>41579</v>
      </c>
      <c r="R5844" s="1" t="str">
        <f t="shared" si="761"/>
        <v/>
      </c>
      <c r="S5844" t="str">
        <f t="shared" si="763"/>
        <v>Active</v>
      </c>
      <c r="T5844" s="4">
        <v>35</v>
      </c>
    </row>
    <row r="5845" spans="1:20" x14ac:dyDescent="0.25">
      <c r="A5845">
        <v>612013</v>
      </c>
      <c r="B5845" t="s">
        <v>20</v>
      </c>
      <c r="C5845" t="s">
        <v>40</v>
      </c>
      <c r="D5845" t="s">
        <v>49</v>
      </c>
      <c r="E5845" t="s">
        <v>79</v>
      </c>
      <c r="F5845" t="s">
        <v>32</v>
      </c>
      <c r="G5845" t="s">
        <v>25</v>
      </c>
      <c r="H5845" s="3">
        <v>54734</v>
      </c>
      <c r="I5845" t="s">
        <v>38</v>
      </c>
      <c r="J5845" t="s">
        <v>120</v>
      </c>
      <c r="K5845" s="2">
        <v>4455.5200000000004</v>
      </c>
      <c r="L5845" t="s">
        <v>28</v>
      </c>
      <c r="M5845">
        <v>2017</v>
      </c>
      <c r="N5845">
        <v>6</v>
      </c>
      <c r="O5845" s="1">
        <f t="shared" si="762"/>
        <v>42887</v>
      </c>
      <c r="P5845">
        <v>2018</v>
      </c>
      <c r="Q5845">
        <v>2</v>
      </c>
      <c r="R5845" s="1">
        <f>IFERROR(DATE(P5845,Q5845,1),"")</f>
        <v>43132</v>
      </c>
      <c r="S5845" t="str">
        <f t="shared" si="763"/>
        <v>Cancelled</v>
      </c>
      <c r="T5845" s="4">
        <v>30</v>
      </c>
    </row>
    <row r="5846" spans="1:20" x14ac:dyDescent="0.25">
      <c r="A5846">
        <v>733046</v>
      </c>
      <c r="B5846" t="s">
        <v>20</v>
      </c>
      <c r="C5846" t="s">
        <v>35</v>
      </c>
      <c r="D5846" t="s">
        <v>36</v>
      </c>
      <c r="E5846" t="s">
        <v>68</v>
      </c>
      <c r="F5846" t="s">
        <v>32</v>
      </c>
      <c r="G5846" t="s">
        <v>33</v>
      </c>
      <c r="H5846" s="3">
        <v>73455</v>
      </c>
      <c r="I5846" t="s">
        <v>26</v>
      </c>
      <c r="J5846" t="s">
        <v>120</v>
      </c>
      <c r="K5846" s="2">
        <v>4455.84</v>
      </c>
      <c r="L5846" t="s">
        <v>28</v>
      </c>
      <c r="M5846">
        <v>2013</v>
      </c>
      <c r="N5846">
        <v>4</v>
      </c>
      <c r="O5846" s="1">
        <f t="shared" si="762"/>
        <v>41365</v>
      </c>
      <c r="R5846" s="1" t="str">
        <f t="shared" ref="R5846:R5851" si="764">IFERROR(DATE(P5846,Q5846,1),"")</f>
        <v/>
      </c>
      <c r="S5846" t="str">
        <f t="shared" si="763"/>
        <v>Active</v>
      </c>
      <c r="T5846" s="4">
        <v>46</v>
      </c>
    </row>
    <row r="5847" spans="1:20" x14ac:dyDescent="0.25">
      <c r="A5847">
        <v>117482</v>
      </c>
      <c r="B5847" t="s">
        <v>20</v>
      </c>
      <c r="C5847" t="s">
        <v>62</v>
      </c>
      <c r="D5847" t="s">
        <v>63</v>
      </c>
      <c r="E5847" t="s">
        <v>64</v>
      </c>
      <c r="F5847" t="s">
        <v>32</v>
      </c>
      <c r="G5847" t="s">
        <v>25</v>
      </c>
      <c r="H5847" s="3">
        <v>53563</v>
      </c>
      <c r="I5847" t="s">
        <v>26</v>
      </c>
      <c r="J5847" t="s">
        <v>120</v>
      </c>
      <c r="K5847" s="2">
        <v>2869.74</v>
      </c>
      <c r="L5847" t="s">
        <v>61</v>
      </c>
      <c r="M5847">
        <v>2018</v>
      </c>
      <c r="N5847">
        <v>2</v>
      </c>
      <c r="O5847" s="1">
        <f t="shared" si="762"/>
        <v>43132</v>
      </c>
      <c r="R5847" s="1" t="str">
        <f t="shared" si="764"/>
        <v/>
      </c>
      <c r="S5847" t="str">
        <f t="shared" si="763"/>
        <v>Active</v>
      </c>
      <c r="T5847" s="4">
        <v>36</v>
      </c>
    </row>
    <row r="5848" spans="1:20" x14ac:dyDescent="0.25">
      <c r="A5848">
        <v>428604</v>
      </c>
      <c r="B5848" t="s">
        <v>20</v>
      </c>
      <c r="C5848" t="s">
        <v>35</v>
      </c>
      <c r="D5848" t="s">
        <v>112</v>
      </c>
      <c r="E5848" t="s">
        <v>113</v>
      </c>
      <c r="F5848" t="s">
        <v>24</v>
      </c>
      <c r="G5848" t="s">
        <v>59</v>
      </c>
      <c r="H5848" s="3">
        <v>94440</v>
      </c>
      <c r="I5848" t="s">
        <v>34</v>
      </c>
      <c r="J5848" t="s">
        <v>120</v>
      </c>
      <c r="K5848" s="2">
        <v>4458.1099999999997</v>
      </c>
      <c r="L5848" t="s">
        <v>28</v>
      </c>
      <c r="M5848">
        <v>2018</v>
      </c>
      <c r="N5848">
        <v>1</v>
      </c>
      <c r="O5848" s="1">
        <f t="shared" si="762"/>
        <v>43101</v>
      </c>
      <c r="R5848" s="1" t="str">
        <f t="shared" si="764"/>
        <v/>
      </c>
      <c r="S5848" t="str">
        <f t="shared" si="763"/>
        <v>Active</v>
      </c>
      <c r="T5848" s="4">
        <v>58</v>
      </c>
    </row>
    <row r="5849" spans="1:20" x14ac:dyDescent="0.25">
      <c r="A5849">
        <v>484811</v>
      </c>
      <c r="B5849" t="s">
        <v>20</v>
      </c>
      <c r="C5849" t="s">
        <v>29</v>
      </c>
      <c r="D5849" t="s">
        <v>30</v>
      </c>
      <c r="E5849" t="s">
        <v>31</v>
      </c>
      <c r="F5849" t="s">
        <v>24</v>
      </c>
      <c r="G5849" t="s">
        <v>59</v>
      </c>
      <c r="H5849" s="3">
        <v>94440</v>
      </c>
      <c r="I5849" t="s">
        <v>34</v>
      </c>
      <c r="J5849" t="s">
        <v>120</v>
      </c>
      <c r="K5849" s="2">
        <v>4458.1099999999997</v>
      </c>
      <c r="L5849" t="s">
        <v>28</v>
      </c>
      <c r="M5849">
        <v>2017</v>
      </c>
      <c r="N5849">
        <v>6</v>
      </c>
      <c r="O5849" s="1">
        <f t="shared" si="762"/>
        <v>42887</v>
      </c>
      <c r="R5849" s="1" t="str">
        <f t="shared" si="764"/>
        <v/>
      </c>
      <c r="S5849" t="str">
        <f t="shared" si="763"/>
        <v>Active</v>
      </c>
      <c r="T5849" s="4">
        <v>39</v>
      </c>
    </row>
    <row r="5850" spans="1:20" x14ac:dyDescent="0.25">
      <c r="A5850">
        <v>947234</v>
      </c>
      <c r="B5850" t="s">
        <v>20</v>
      </c>
      <c r="C5850" t="s">
        <v>40</v>
      </c>
      <c r="D5850" t="s">
        <v>41</v>
      </c>
      <c r="E5850" t="s">
        <v>42</v>
      </c>
      <c r="F5850" t="s">
        <v>32</v>
      </c>
      <c r="G5850" t="s">
        <v>59</v>
      </c>
      <c r="H5850" s="3">
        <v>94440</v>
      </c>
      <c r="I5850" t="s">
        <v>34</v>
      </c>
      <c r="J5850" t="s">
        <v>120</v>
      </c>
      <c r="K5850" s="2">
        <v>4458.1099999999997</v>
      </c>
      <c r="L5850" t="s">
        <v>28</v>
      </c>
      <c r="M5850">
        <v>2018</v>
      </c>
      <c r="N5850">
        <v>1</v>
      </c>
      <c r="O5850" s="1">
        <f t="shared" si="762"/>
        <v>43101</v>
      </c>
      <c r="R5850" s="1" t="str">
        <f t="shared" si="764"/>
        <v/>
      </c>
      <c r="S5850" t="str">
        <f t="shared" si="763"/>
        <v>Active</v>
      </c>
      <c r="T5850" s="4">
        <v>38</v>
      </c>
    </row>
    <row r="5851" spans="1:20" x14ac:dyDescent="0.25">
      <c r="A5851">
        <v>275049</v>
      </c>
      <c r="B5851" t="s">
        <v>20</v>
      </c>
      <c r="C5851" t="s">
        <v>96</v>
      </c>
      <c r="D5851" t="s">
        <v>97</v>
      </c>
      <c r="E5851" t="s">
        <v>98</v>
      </c>
      <c r="F5851" t="s">
        <v>24</v>
      </c>
      <c r="G5851" t="s">
        <v>33</v>
      </c>
      <c r="H5851" s="3">
        <v>73455</v>
      </c>
      <c r="I5851" t="s">
        <v>34</v>
      </c>
      <c r="J5851" t="s">
        <v>120</v>
      </c>
      <c r="K5851" s="2">
        <v>4460.42</v>
      </c>
      <c r="L5851" t="s">
        <v>28</v>
      </c>
      <c r="M5851">
        <v>2014</v>
      </c>
      <c r="N5851">
        <v>4</v>
      </c>
      <c r="O5851" s="1">
        <f t="shared" si="762"/>
        <v>41730</v>
      </c>
      <c r="R5851" s="1" t="str">
        <f t="shared" si="764"/>
        <v/>
      </c>
      <c r="S5851" t="str">
        <f t="shared" si="763"/>
        <v>Active</v>
      </c>
      <c r="T5851" s="4">
        <v>38</v>
      </c>
    </row>
    <row r="5852" spans="1:20" x14ac:dyDescent="0.25">
      <c r="A5852">
        <v>770362</v>
      </c>
      <c r="B5852" t="s">
        <v>20</v>
      </c>
      <c r="C5852" t="s">
        <v>102</v>
      </c>
      <c r="D5852" t="s">
        <v>103</v>
      </c>
      <c r="E5852" t="s">
        <v>121</v>
      </c>
      <c r="F5852" t="s">
        <v>32</v>
      </c>
      <c r="G5852" t="s">
        <v>33</v>
      </c>
      <c r="H5852" s="3">
        <v>73455</v>
      </c>
      <c r="I5852" t="s">
        <v>34</v>
      </c>
      <c r="J5852" t="s">
        <v>120</v>
      </c>
      <c r="K5852" s="2">
        <v>4460.42</v>
      </c>
      <c r="L5852" t="s">
        <v>28</v>
      </c>
      <c r="M5852">
        <v>2017</v>
      </c>
      <c r="N5852">
        <v>10</v>
      </c>
      <c r="O5852" s="1">
        <f t="shared" si="762"/>
        <v>43009</v>
      </c>
      <c r="P5852">
        <v>2018</v>
      </c>
      <c r="Q5852">
        <v>6</v>
      </c>
      <c r="R5852" s="1">
        <f>IFERROR(DATE(P5852,Q5852,1),"")</f>
        <v>43252</v>
      </c>
      <c r="S5852" t="str">
        <f t="shared" si="763"/>
        <v>Cancelled</v>
      </c>
      <c r="T5852" s="4">
        <v>39</v>
      </c>
    </row>
    <row r="5853" spans="1:20" x14ac:dyDescent="0.25">
      <c r="A5853">
        <v>129343</v>
      </c>
      <c r="B5853" t="s">
        <v>20</v>
      </c>
      <c r="C5853" t="s">
        <v>43</v>
      </c>
      <c r="D5853" t="s">
        <v>44</v>
      </c>
      <c r="E5853" t="s">
        <v>45</v>
      </c>
      <c r="F5853" t="s">
        <v>24</v>
      </c>
      <c r="G5853" t="s">
        <v>33</v>
      </c>
      <c r="H5853" s="3">
        <v>73455</v>
      </c>
      <c r="I5853" t="s">
        <v>38</v>
      </c>
      <c r="J5853" t="s">
        <v>120</v>
      </c>
      <c r="K5853" s="2">
        <v>4463</v>
      </c>
      <c r="L5853" t="s">
        <v>28</v>
      </c>
      <c r="M5853">
        <v>2013</v>
      </c>
      <c r="N5853">
        <v>1</v>
      </c>
      <c r="O5853" s="1">
        <f t="shared" si="762"/>
        <v>41275</v>
      </c>
      <c r="R5853" s="1" t="str">
        <f t="shared" ref="R5853:R5858" si="765">IFERROR(DATE(P5853,Q5853,1),"")</f>
        <v/>
      </c>
      <c r="S5853" t="str">
        <f t="shared" si="763"/>
        <v>Active</v>
      </c>
      <c r="T5853" s="4">
        <v>40</v>
      </c>
    </row>
    <row r="5854" spans="1:20" x14ac:dyDescent="0.25">
      <c r="A5854">
        <v>288369</v>
      </c>
      <c r="B5854" t="s">
        <v>20</v>
      </c>
      <c r="C5854" t="s">
        <v>35</v>
      </c>
      <c r="D5854" t="s">
        <v>36</v>
      </c>
      <c r="E5854" t="s">
        <v>37</v>
      </c>
      <c r="F5854" t="s">
        <v>24</v>
      </c>
      <c r="G5854" t="s">
        <v>33</v>
      </c>
      <c r="H5854" s="3">
        <v>73455</v>
      </c>
      <c r="I5854" t="s">
        <v>38</v>
      </c>
      <c r="J5854" t="s">
        <v>120</v>
      </c>
      <c r="K5854" s="2">
        <v>4463</v>
      </c>
      <c r="L5854" t="s">
        <v>28</v>
      </c>
      <c r="M5854">
        <v>2015</v>
      </c>
      <c r="N5854">
        <v>6</v>
      </c>
      <c r="O5854" s="1">
        <f t="shared" si="762"/>
        <v>42156</v>
      </c>
      <c r="R5854" s="1" t="str">
        <f t="shared" si="765"/>
        <v/>
      </c>
      <c r="S5854" t="str">
        <f t="shared" si="763"/>
        <v>Active</v>
      </c>
      <c r="T5854" s="4">
        <v>43</v>
      </c>
    </row>
    <row r="5855" spans="1:20" x14ac:dyDescent="0.25">
      <c r="A5855">
        <v>382464</v>
      </c>
      <c r="B5855" t="s">
        <v>20</v>
      </c>
      <c r="C5855" t="s">
        <v>21</v>
      </c>
      <c r="D5855" t="s">
        <v>22</v>
      </c>
      <c r="E5855" t="s">
        <v>84</v>
      </c>
      <c r="F5855" t="s">
        <v>24</v>
      </c>
      <c r="G5855" t="s">
        <v>33</v>
      </c>
      <c r="H5855" s="3">
        <v>73455</v>
      </c>
      <c r="I5855" t="s">
        <v>38</v>
      </c>
      <c r="J5855" t="s">
        <v>120</v>
      </c>
      <c r="K5855" s="2">
        <v>4463</v>
      </c>
      <c r="L5855" t="s">
        <v>28</v>
      </c>
      <c r="M5855">
        <v>2015</v>
      </c>
      <c r="N5855">
        <v>3</v>
      </c>
      <c r="O5855" s="1">
        <f t="shared" si="762"/>
        <v>42064</v>
      </c>
      <c r="R5855" s="1" t="str">
        <f t="shared" si="765"/>
        <v/>
      </c>
      <c r="S5855" t="str">
        <f t="shared" si="763"/>
        <v>Active</v>
      </c>
      <c r="T5855" s="4">
        <v>35</v>
      </c>
    </row>
    <row r="5856" spans="1:20" x14ac:dyDescent="0.25">
      <c r="A5856">
        <v>890395</v>
      </c>
      <c r="B5856" t="s">
        <v>20</v>
      </c>
      <c r="C5856" t="s">
        <v>21</v>
      </c>
      <c r="D5856" t="s">
        <v>115</v>
      </c>
      <c r="E5856" t="s">
        <v>116</v>
      </c>
      <c r="F5856" t="s">
        <v>24</v>
      </c>
      <c r="G5856" t="s">
        <v>33</v>
      </c>
      <c r="H5856" s="3">
        <v>73455</v>
      </c>
      <c r="I5856" t="s">
        <v>38</v>
      </c>
      <c r="J5856" t="s">
        <v>120</v>
      </c>
      <c r="K5856" s="2">
        <v>4463</v>
      </c>
      <c r="L5856" t="s">
        <v>28</v>
      </c>
      <c r="M5856">
        <v>2014</v>
      </c>
      <c r="N5856">
        <v>3</v>
      </c>
      <c r="O5856" s="1">
        <f t="shared" si="762"/>
        <v>41699</v>
      </c>
      <c r="R5856" s="1" t="str">
        <f t="shared" si="765"/>
        <v/>
      </c>
      <c r="S5856" t="str">
        <f t="shared" si="763"/>
        <v>Active</v>
      </c>
      <c r="T5856" s="4">
        <v>34</v>
      </c>
    </row>
    <row r="5857" spans="1:20" x14ac:dyDescent="0.25">
      <c r="A5857">
        <v>909677</v>
      </c>
      <c r="B5857" t="s">
        <v>20</v>
      </c>
      <c r="C5857" t="s">
        <v>40</v>
      </c>
      <c r="D5857" t="s">
        <v>49</v>
      </c>
      <c r="E5857" t="s">
        <v>79</v>
      </c>
      <c r="F5857" t="s">
        <v>24</v>
      </c>
      <c r="G5857" t="s">
        <v>33</v>
      </c>
      <c r="H5857" s="3">
        <v>73455</v>
      </c>
      <c r="I5857" t="s">
        <v>38</v>
      </c>
      <c r="J5857" t="s">
        <v>120</v>
      </c>
      <c r="K5857" s="2">
        <v>4463</v>
      </c>
      <c r="L5857" t="s">
        <v>28</v>
      </c>
      <c r="M5857">
        <v>2016</v>
      </c>
      <c r="N5857">
        <v>8</v>
      </c>
      <c r="O5857" s="1">
        <f t="shared" si="762"/>
        <v>42583</v>
      </c>
      <c r="R5857" s="1" t="str">
        <f t="shared" si="765"/>
        <v/>
      </c>
      <c r="S5857" t="str">
        <f t="shared" si="763"/>
        <v>Active</v>
      </c>
      <c r="T5857" s="4">
        <v>31</v>
      </c>
    </row>
    <row r="5858" spans="1:20" x14ac:dyDescent="0.25">
      <c r="A5858">
        <v>650657</v>
      </c>
      <c r="B5858" t="s">
        <v>20</v>
      </c>
      <c r="C5858" t="s">
        <v>35</v>
      </c>
      <c r="D5858" t="s">
        <v>36</v>
      </c>
      <c r="E5858" t="s">
        <v>87</v>
      </c>
      <c r="F5858" t="s">
        <v>24</v>
      </c>
      <c r="G5858" t="s">
        <v>33</v>
      </c>
      <c r="H5858" s="3">
        <v>73455</v>
      </c>
      <c r="I5858" t="s">
        <v>38</v>
      </c>
      <c r="J5858" t="s">
        <v>120</v>
      </c>
      <c r="K5858" s="2">
        <v>4463.6099999999997</v>
      </c>
      <c r="L5858" t="s">
        <v>28</v>
      </c>
      <c r="M5858">
        <v>2015</v>
      </c>
      <c r="N5858">
        <v>6</v>
      </c>
      <c r="O5858" s="1">
        <f t="shared" si="762"/>
        <v>42156</v>
      </c>
      <c r="R5858" s="1" t="str">
        <f t="shared" si="765"/>
        <v/>
      </c>
      <c r="S5858" t="str">
        <f t="shared" si="763"/>
        <v>Active</v>
      </c>
      <c r="T5858" s="4">
        <v>32</v>
      </c>
    </row>
    <row r="5859" spans="1:20" x14ac:dyDescent="0.25">
      <c r="A5859">
        <v>352026</v>
      </c>
      <c r="B5859" t="s">
        <v>20</v>
      </c>
      <c r="C5859" t="s">
        <v>21</v>
      </c>
      <c r="D5859" t="s">
        <v>22</v>
      </c>
      <c r="E5859" t="s">
        <v>65</v>
      </c>
      <c r="F5859" t="s">
        <v>24</v>
      </c>
      <c r="G5859" t="s">
        <v>25</v>
      </c>
      <c r="H5859" s="3">
        <v>77162</v>
      </c>
      <c r="I5859" t="s">
        <v>26</v>
      </c>
      <c r="J5859" t="s">
        <v>120</v>
      </c>
      <c r="K5859" s="2">
        <v>4465.34</v>
      </c>
      <c r="L5859" t="s">
        <v>28</v>
      </c>
      <c r="M5859">
        <v>2016</v>
      </c>
      <c r="N5859">
        <v>12</v>
      </c>
      <c r="O5859" s="1">
        <f t="shared" si="762"/>
        <v>42705</v>
      </c>
      <c r="P5859">
        <v>2017</v>
      </c>
      <c r="Q5859">
        <v>8</v>
      </c>
      <c r="R5859" s="1">
        <f>IFERROR(DATE(P5859,Q5859,1),"")</f>
        <v>42948</v>
      </c>
      <c r="S5859" t="str">
        <f t="shared" si="763"/>
        <v>Cancelled</v>
      </c>
      <c r="T5859" s="4">
        <v>38</v>
      </c>
    </row>
    <row r="5860" spans="1:20" x14ac:dyDescent="0.25">
      <c r="A5860">
        <v>493283</v>
      </c>
      <c r="B5860" t="s">
        <v>20</v>
      </c>
      <c r="C5860" t="s">
        <v>21</v>
      </c>
      <c r="D5860" t="s">
        <v>47</v>
      </c>
      <c r="E5860" t="s">
        <v>48</v>
      </c>
      <c r="F5860" t="s">
        <v>32</v>
      </c>
      <c r="G5860" t="s">
        <v>25</v>
      </c>
      <c r="H5860" s="3">
        <v>69159</v>
      </c>
      <c r="I5860" t="s">
        <v>26</v>
      </c>
      <c r="J5860" t="s">
        <v>120</v>
      </c>
      <c r="K5860" s="2">
        <v>4465.6000000000004</v>
      </c>
      <c r="L5860" t="s">
        <v>28</v>
      </c>
      <c r="M5860">
        <v>2014</v>
      </c>
      <c r="N5860">
        <v>1</v>
      </c>
      <c r="O5860" s="1">
        <f t="shared" si="762"/>
        <v>41640</v>
      </c>
      <c r="R5860" s="1" t="str">
        <f t="shared" ref="R5860:R5873" si="766">IFERROR(DATE(P5860,Q5860,1),"")</f>
        <v/>
      </c>
      <c r="S5860" t="str">
        <f t="shared" si="763"/>
        <v>Active</v>
      </c>
      <c r="T5860" s="4">
        <v>41</v>
      </c>
    </row>
    <row r="5861" spans="1:20" x14ac:dyDescent="0.25">
      <c r="A5861">
        <v>610573</v>
      </c>
      <c r="B5861" t="s">
        <v>20</v>
      </c>
      <c r="C5861" t="s">
        <v>35</v>
      </c>
      <c r="D5861" t="s">
        <v>36</v>
      </c>
      <c r="E5861" t="s">
        <v>37</v>
      </c>
      <c r="F5861" t="s">
        <v>32</v>
      </c>
      <c r="G5861" t="s">
        <v>25</v>
      </c>
      <c r="H5861" s="3">
        <v>69159</v>
      </c>
      <c r="I5861" t="s">
        <v>26</v>
      </c>
      <c r="J5861" t="s">
        <v>120</v>
      </c>
      <c r="K5861" s="2">
        <v>4465.6000000000004</v>
      </c>
      <c r="L5861" t="s">
        <v>28</v>
      </c>
      <c r="M5861">
        <v>2013</v>
      </c>
      <c r="N5861">
        <v>9</v>
      </c>
      <c r="O5861" s="1">
        <f t="shared" si="762"/>
        <v>41518</v>
      </c>
      <c r="R5861" s="1" t="str">
        <f t="shared" si="766"/>
        <v/>
      </c>
      <c r="S5861" t="str">
        <f t="shared" si="763"/>
        <v>Active</v>
      </c>
      <c r="T5861" s="4">
        <v>41</v>
      </c>
    </row>
    <row r="5862" spans="1:20" x14ac:dyDescent="0.25">
      <c r="A5862">
        <v>181728</v>
      </c>
      <c r="B5862" t="s">
        <v>20</v>
      </c>
      <c r="C5862" t="s">
        <v>35</v>
      </c>
      <c r="D5862" t="s">
        <v>112</v>
      </c>
      <c r="E5862" t="s">
        <v>113</v>
      </c>
      <c r="F5862" t="s">
        <v>32</v>
      </c>
      <c r="G5862" t="s">
        <v>33</v>
      </c>
      <c r="H5862" s="3">
        <v>73455</v>
      </c>
      <c r="I5862" t="s">
        <v>38</v>
      </c>
      <c r="J5862" t="s">
        <v>120</v>
      </c>
      <c r="K5862" s="2">
        <v>4466.1000000000004</v>
      </c>
      <c r="L5862" t="s">
        <v>28</v>
      </c>
      <c r="M5862">
        <v>2015</v>
      </c>
      <c r="N5862">
        <v>3</v>
      </c>
      <c r="O5862" s="1">
        <f t="shared" si="762"/>
        <v>42064</v>
      </c>
      <c r="R5862" s="1" t="str">
        <f t="shared" si="766"/>
        <v/>
      </c>
      <c r="S5862" t="str">
        <f t="shared" si="763"/>
        <v>Active</v>
      </c>
      <c r="T5862" s="4">
        <v>46</v>
      </c>
    </row>
    <row r="5863" spans="1:20" x14ac:dyDescent="0.25">
      <c r="A5863">
        <v>253098</v>
      </c>
      <c r="B5863" t="s">
        <v>20</v>
      </c>
      <c r="C5863" t="s">
        <v>40</v>
      </c>
      <c r="D5863" t="s">
        <v>49</v>
      </c>
      <c r="E5863" t="s">
        <v>79</v>
      </c>
      <c r="F5863" t="s">
        <v>24</v>
      </c>
      <c r="G5863" t="s">
        <v>33</v>
      </c>
      <c r="H5863" s="3">
        <v>73455</v>
      </c>
      <c r="I5863" t="s">
        <v>38</v>
      </c>
      <c r="J5863" t="s">
        <v>120</v>
      </c>
      <c r="K5863" s="2">
        <v>4468.22</v>
      </c>
      <c r="L5863" t="s">
        <v>28</v>
      </c>
      <c r="M5863">
        <v>2015</v>
      </c>
      <c r="N5863">
        <v>12</v>
      </c>
      <c r="O5863" s="1">
        <f t="shared" si="762"/>
        <v>42339</v>
      </c>
      <c r="R5863" s="1" t="str">
        <f t="shared" si="766"/>
        <v/>
      </c>
      <c r="S5863" t="str">
        <f t="shared" si="763"/>
        <v>Active</v>
      </c>
      <c r="T5863" s="4">
        <v>46</v>
      </c>
    </row>
    <row r="5864" spans="1:20" x14ac:dyDescent="0.25">
      <c r="A5864">
        <v>930848</v>
      </c>
      <c r="B5864" t="s">
        <v>20</v>
      </c>
      <c r="C5864" t="s">
        <v>43</v>
      </c>
      <c r="D5864" t="s">
        <v>44</v>
      </c>
      <c r="E5864" t="s">
        <v>45</v>
      </c>
      <c r="F5864" t="s">
        <v>24</v>
      </c>
      <c r="G5864" t="s">
        <v>33</v>
      </c>
      <c r="H5864" s="3">
        <v>73455</v>
      </c>
      <c r="I5864" t="s">
        <v>38</v>
      </c>
      <c r="J5864" t="s">
        <v>120</v>
      </c>
      <c r="K5864" s="2">
        <v>4470.18</v>
      </c>
      <c r="L5864" t="s">
        <v>28</v>
      </c>
      <c r="M5864">
        <v>2014</v>
      </c>
      <c r="N5864">
        <v>10</v>
      </c>
      <c r="O5864" s="1">
        <f t="shared" si="762"/>
        <v>41913</v>
      </c>
      <c r="R5864" s="1" t="str">
        <f t="shared" si="766"/>
        <v/>
      </c>
      <c r="S5864" t="str">
        <f t="shared" si="763"/>
        <v>Active</v>
      </c>
      <c r="T5864" s="4">
        <v>39</v>
      </c>
    </row>
    <row r="5865" spans="1:20" x14ac:dyDescent="0.25">
      <c r="A5865">
        <v>681921</v>
      </c>
      <c r="B5865" t="s">
        <v>20</v>
      </c>
      <c r="C5865" t="s">
        <v>21</v>
      </c>
      <c r="D5865" t="s">
        <v>22</v>
      </c>
      <c r="E5865" t="s">
        <v>57</v>
      </c>
      <c r="F5865" t="s">
        <v>32</v>
      </c>
      <c r="G5865" t="s">
        <v>33</v>
      </c>
      <c r="H5865" s="3">
        <v>73455</v>
      </c>
      <c r="I5865" t="s">
        <v>38</v>
      </c>
      <c r="J5865" t="s">
        <v>120</v>
      </c>
      <c r="K5865" s="2">
        <v>4471.78</v>
      </c>
      <c r="L5865" t="s">
        <v>28</v>
      </c>
      <c r="M5865">
        <v>2013</v>
      </c>
      <c r="N5865">
        <v>11</v>
      </c>
      <c r="O5865" s="1">
        <f t="shared" si="762"/>
        <v>41579</v>
      </c>
      <c r="R5865" s="1" t="str">
        <f t="shared" si="766"/>
        <v/>
      </c>
      <c r="S5865" t="str">
        <f t="shared" si="763"/>
        <v>Active</v>
      </c>
      <c r="T5865" s="4">
        <v>34</v>
      </c>
    </row>
    <row r="5866" spans="1:20" x14ac:dyDescent="0.25">
      <c r="A5866">
        <v>751824</v>
      </c>
      <c r="B5866" t="s">
        <v>20</v>
      </c>
      <c r="C5866" t="s">
        <v>21</v>
      </c>
      <c r="D5866" t="s">
        <v>22</v>
      </c>
      <c r="E5866" t="s">
        <v>84</v>
      </c>
      <c r="F5866" t="s">
        <v>24</v>
      </c>
      <c r="G5866" t="s">
        <v>25</v>
      </c>
      <c r="H5866" s="3">
        <v>71069</v>
      </c>
      <c r="I5866" t="s">
        <v>26</v>
      </c>
      <c r="J5866" t="s">
        <v>120</v>
      </c>
      <c r="K5866" s="2">
        <v>4472.33</v>
      </c>
      <c r="L5866" t="s">
        <v>28</v>
      </c>
      <c r="M5866">
        <v>2012</v>
      </c>
      <c r="N5866">
        <v>4</v>
      </c>
      <c r="O5866" s="1">
        <f t="shared" si="762"/>
        <v>41000</v>
      </c>
      <c r="R5866" s="1" t="str">
        <f t="shared" si="766"/>
        <v/>
      </c>
      <c r="S5866" t="str">
        <f t="shared" si="763"/>
        <v>Active</v>
      </c>
      <c r="T5866" s="4">
        <v>42</v>
      </c>
    </row>
    <row r="5867" spans="1:20" x14ac:dyDescent="0.25">
      <c r="A5867">
        <v>505779</v>
      </c>
      <c r="B5867" t="s">
        <v>20</v>
      </c>
      <c r="C5867" t="s">
        <v>40</v>
      </c>
      <c r="D5867" t="s">
        <v>49</v>
      </c>
      <c r="E5867" t="s">
        <v>79</v>
      </c>
      <c r="F5867" t="s">
        <v>32</v>
      </c>
      <c r="G5867" t="s">
        <v>33</v>
      </c>
      <c r="H5867" s="3">
        <v>73455</v>
      </c>
      <c r="I5867" t="s">
        <v>34</v>
      </c>
      <c r="J5867" t="s">
        <v>120</v>
      </c>
      <c r="K5867" s="2">
        <v>4473.88</v>
      </c>
      <c r="L5867" t="s">
        <v>28</v>
      </c>
      <c r="M5867">
        <v>2016</v>
      </c>
      <c r="N5867">
        <v>2</v>
      </c>
      <c r="O5867" s="1">
        <f t="shared" si="762"/>
        <v>42401</v>
      </c>
      <c r="R5867" s="1" t="str">
        <f t="shared" si="766"/>
        <v/>
      </c>
      <c r="S5867" t="str">
        <f t="shared" si="763"/>
        <v>Active</v>
      </c>
      <c r="T5867" s="4">
        <v>36</v>
      </c>
    </row>
    <row r="5868" spans="1:20" x14ac:dyDescent="0.25">
      <c r="A5868">
        <v>129434</v>
      </c>
      <c r="B5868" t="s">
        <v>20</v>
      </c>
      <c r="C5868" t="s">
        <v>96</v>
      </c>
      <c r="D5868" t="s">
        <v>97</v>
      </c>
      <c r="E5868" t="s">
        <v>98</v>
      </c>
      <c r="F5868" t="s">
        <v>32</v>
      </c>
      <c r="G5868" t="s">
        <v>25</v>
      </c>
      <c r="H5868" s="3">
        <v>94052</v>
      </c>
      <c r="I5868" t="s">
        <v>26</v>
      </c>
      <c r="J5868" t="s">
        <v>120</v>
      </c>
      <c r="K5868" s="2">
        <v>4474.4799999999996</v>
      </c>
      <c r="L5868" t="s">
        <v>28</v>
      </c>
      <c r="M5868">
        <v>2016</v>
      </c>
      <c r="N5868">
        <v>7</v>
      </c>
      <c r="O5868" s="1">
        <f t="shared" si="762"/>
        <v>42552</v>
      </c>
      <c r="R5868" s="1" t="str">
        <f t="shared" si="766"/>
        <v/>
      </c>
      <c r="S5868" t="str">
        <f t="shared" si="763"/>
        <v>Active</v>
      </c>
      <c r="T5868" s="4">
        <v>38</v>
      </c>
    </row>
    <row r="5869" spans="1:20" x14ac:dyDescent="0.25">
      <c r="A5869">
        <v>501875</v>
      </c>
      <c r="B5869" t="s">
        <v>20</v>
      </c>
      <c r="C5869" t="s">
        <v>29</v>
      </c>
      <c r="D5869" t="s">
        <v>117</v>
      </c>
      <c r="E5869" t="s">
        <v>118</v>
      </c>
      <c r="F5869" t="s">
        <v>32</v>
      </c>
      <c r="G5869" t="s">
        <v>25</v>
      </c>
      <c r="H5869" s="3">
        <v>94035</v>
      </c>
      <c r="I5869" t="s">
        <v>26</v>
      </c>
      <c r="J5869" t="s">
        <v>120</v>
      </c>
      <c r="K5869" s="2">
        <v>4475.42</v>
      </c>
      <c r="L5869" t="s">
        <v>28</v>
      </c>
      <c r="M5869">
        <v>2018</v>
      </c>
      <c r="N5869">
        <v>5</v>
      </c>
      <c r="O5869" s="1">
        <f t="shared" si="762"/>
        <v>43221</v>
      </c>
      <c r="R5869" s="1" t="str">
        <f t="shared" si="766"/>
        <v/>
      </c>
      <c r="S5869" t="str">
        <f t="shared" si="763"/>
        <v>Active</v>
      </c>
      <c r="T5869" s="4">
        <v>36</v>
      </c>
    </row>
    <row r="5870" spans="1:20" x14ac:dyDescent="0.25">
      <c r="A5870">
        <v>131228</v>
      </c>
      <c r="B5870" t="s">
        <v>20</v>
      </c>
      <c r="C5870" t="s">
        <v>96</v>
      </c>
      <c r="D5870" t="s">
        <v>97</v>
      </c>
      <c r="E5870" t="s">
        <v>114</v>
      </c>
      <c r="F5870" t="s">
        <v>32</v>
      </c>
      <c r="G5870" t="s">
        <v>33</v>
      </c>
      <c r="H5870" s="3">
        <v>73455</v>
      </c>
      <c r="I5870" t="s">
        <v>34</v>
      </c>
      <c r="J5870" t="s">
        <v>120</v>
      </c>
      <c r="K5870" s="2">
        <v>4476.8100000000004</v>
      </c>
      <c r="L5870" t="s">
        <v>28</v>
      </c>
      <c r="M5870">
        <v>2017</v>
      </c>
      <c r="N5870">
        <v>8</v>
      </c>
      <c r="O5870" s="1">
        <f t="shared" si="762"/>
        <v>42948</v>
      </c>
      <c r="R5870" s="1" t="str">
        <f t="shared" si="766"/>
        <v/>
      </c>
      <c r="S5870" t="str">
        <f t="shared" si="763"/>
        <v>Active</v>
      </c>
      <c r="T5870" s="4">
        <v>35</v>
      </c>
    </row>
    <row r="5871" spans="1:20" x14ac:dyDescent="0.25">
      <c r="A5871">
        <v>144593</v>
      </c>
      <c r="B5871" t="s">
        <v>20</v>
      </c>
      <c r="C5871" t="s">
        <v>35</v>
      </c>
      <c r="D5871" t="s">
        <v>36</v>
      </c>
      <c r="E5871" t="s">
        <v>37</v>
      </c>
      <c r="F5871" t="s">
        <v>32</v>
      </c>
      <c r="G5871" t="s">
        <v>25</v>
      </c>
      <c r="H5871" s="3">
        <v>62202</v>
      </c>
      <c r="I5871" t="s">
        <v>34</v>
      </c>
      <c r="J5871" t="s">
        <v>120</v>
      </c>
      <c r="K5871" s="2">
        <v>4477.45</v>
      </c>
      <c r="L5871" t="s">
        <v>28</v>
      </c>
      <c r="M5871">
        <v>2016</v>
      </c>
      <c r="N5871">
        <v>10</v>
      </c>
      <c r="O5871" s="1">
        <f t="shared" si="762"/>
        <v>42644</v>
      </c>
      <c r="R5871" s="1" t="str">
        <f t="shared" si="766"/>
        <v/>
      </c>
      <c r="S5871" t="str">
        <f t="shared" si="763"/>
        <v>Active</v>
      </c>
      <c r="T5871" s="4">
        <v>39</v>
      </c>
    </row>
    <row r="5872" spans="1:20" x14ac:dyDescent="0.25">
      <c r="A5872">
        <v>884654</v>
      </c>
      <c r="B5872" t="s">
        <v>20</v>
      </c>
      <c r="C5872" t="s">
        <v>40</v>
      </c>
      <c r="D5872" t="s">
        <v>49</v>
      </c>
      <c r="E5872" t="s">
        <v>56</v>
      </c>
      <c r="F5872" t="s">
        <v>32</v>
      </c>
      <c r="G5872" t="s">
        <v>25</v>
      </c>
      <c r="H5872" s="3">
        <v>58505</v>
      </c>
      <c r="I5872" t="s">
        <v>26</v>
      </c>
      <c r="J5872" t="s">
        <v>120</v>
      </c>
      <c r="K5872" s="2">
        <v>4479.6000000000004</v>
      </c>
      <c r="L5872" t="s">
        <v>28</v>
      </c>
      <c r="M5872">
        <v>2018</v>
      </c>
      <c r="N5872">
        <v>10</v>
      </c>
      <c r="O5872" s="1">
        <f t="shared" si="762"/>
        <v>43374</v>
      </c>
      <c r="R5872" s="1" t="str">
        <f t="shared" si="766"/>
        <v/>
      </c>
      <c r="S5872" t="str">
        <f t="shared" si="763"/>
        <v>Active</v>
      </c>
      <c r="T5872" s="4">
        <v>36</v>
      </c>
    </row>
    <row r="5873" spans="1:20" x14ac:dyDescent="0.25">
      <c r="A5873">
        <v>958472</v>
      </c>
      <c r="B5873" t="s">
        <v>20</v>
      </c>
      <c r="C5873" t="s">
        <v>62</v>
      </c>
      <c r="D5873" t="s">
        <v>63</v>
      </c>
      <c r="E5873" t="s">
        <v>64</v>
      </c>
      <c r="F5873" t="s">
        <v>32</v>
      </c>
      <c r="G5873" t="s">
        <v>25</v>
      </c>
      <c r="H5873" s="3">
        <v>58505</v>
      </c>
      <c r="I5873" t="s">
        <v>26</v>
      </c>
      <c r="J5873" t="s">
        <v>120</v>
      </c>
      <c r="K5873" s="2">
        <v>4479.6000000000004</v>
      </c>
      <c r="L5873" t="s">
        <v>28</v>
      </c>
      <c r="M5873">
        <v>2017</v>
      </c>
      <c r="N5873">
        <v>8</v>
      </c>
      <c r="O5873" s="1">
        <f t="shared" si="762"/>
        <v>42948</v>
      </c>
      <c r="R5873" s="1" t="str">
        <f t="shared" si="766"/>
        <v/>
      </c>
      <c r="S5873" t="str">
        <f t="shared" si="763"/>
        <v>Active</v>
      </c>
      <c r="T5873" s="4">
        <v>41</v>
      </c>
    </row>
    <row r="5874" spans="1:20" x14ac:dyDescent="0.25">
      <c r="A5874">
        <v>226387</v>
      </c>
      <c r="B5874" t="s">
        <v>20</v>
      </c>
      <c r="C5874" t="s">
        <v>21</v>
      </c>
      <c r="D5874" t="s">
        <v>115</v>
      </c>
      <c r="E5874" t="s">
        <v>116</v>
      </c>
      <c r="F5874" t="s">
        <v>24</v>
      </c>
      <c r="G5874" t="s">
        <v>25</v>
      </c>
      <c r="H5874" s="3">
        <v>77990</v>
      </c>
      <c r="I5874" t="s">
        <v>38</v>
      </c>
      <c r="J5874" t="s">
        <v>120</v>
      </c>
      <c r="K5874" s="2">
        <v>4482.0200000000004</v>
      </c>
      <c r="L5874" t="s">
        <v>28</v>
      </c>
      <c r="M5874">
        <v>2017</v>
      </c>
      <c r="N5874">
        <v>6</v>
      </c>
      <c r="O5874" s="1">
        <f t="shared" si="762"/>
        <v>42887</v>
      </c>
      <c r="P5874">
        <v>2018</v>
      </c>
      <c r="Q5874">
        <v>2</v>
      </c>
      <c r="R5874" s="1">
        <f>IFERROR(DATE(P5874,Q5874,1),"")</f>
        <v>43132</v>
      </c>
      <c r="S5874" t="str">
        <f t="shared" si="763"/>
        <v>Cancelled</v>
      </c>
      <c r="T5874" s="4">
        <v>42</v>
      </c>
    </row>
    <row r="5875" spans="1:20" x14ac:dyDescent="0.25">
      <c r="A5875">
        <v>423153</v>
      </c>
      <c r="B5875" t="s">
        <v>20</v>
      </c>
      <c r="C5875" t="s">
        <v>40</v>
      </c>
      <c r="D5875" t="s">
        <v>41</v>
      </c>
      <c r="E5875" t="s">
        <v>42</v>
      </c>
      <c r="F5875" t="s">
        <v>24</v>
      </c>
      <c r="G5875" t="s">
        <v>25</v>
      </c>
      <c r="H5875" s="3">
        <v>56042</v>
      </c>
      <c r="I5875" t="s">
        <v>26</v>
      </c>
      <c r="J5875" t="s">
        <v>120</v>
      </c>
      <c r="K5875" s="2">
        <v>4483.84</v>
      </c>
      <c r="L5875" t="s">
        <v>28</v>
      </c>
      <c r="M5875">
        <v>2017</v>
      </c>
      <c r="N5875">
        <v>12</v>
      </c>
      <c r="O5875" s="1">
        <f t="shared" si="762"/>
        <v>43070</v>
      </c>
      <c r="R5875" s="1" t="str">
        <f t="shared" ref="R5875:R5878" si="767">IFERROR(DATE(P5875,Q5875,1),"")</f>
        <v/>
      </c>
      <c r="S5875" t="str">
        <f t="shared" si="763"/>
        <v>Active</v>
      </c>
      <c r="T5875" s="4">
        <v>35</v>
      </c>
    </row>
    <row r="5876" spans="1:20" x14ac:dyDescent="0.25">
      <c r="A5876">
        <v>314742</v>
      </c>
      <c r="B5876" t="s">
        <v>20</v>
      </c>
      <c r="C5876" t="s">
        <v>96</v>
      </c>
      <c r="D5876" t="s">
        <v>97</v>
      </c>
      <c r="E5876" t="s">
        <v>114</v>
      </c>
      <c r="F5876" t="s">
        <v>32</v>
      </c>
      <c r="G5876" t="s">
        <v>33</v>
      </c>
      <c r="H5876" s="3">
        <v>73455</v>
      </c>
      <c r="I5876" t="s">
        <v>38</v>
      </c>
      <c r="J5876" t="s">
        <v>120</v>
      </c>
      <c r="K5876" s="2">
        <v>4484.25</v>
      </c>
      <c r="L5876" t="s">
        <v>28</v>
      </c>
      <c r="M5876">
        <v>2016</v>
      </c>
      <c r="N5876">
        <v>10</v>
      </c>
      <c r="O5876" s="1">
        <f t="shared" si="762"/>
        <v>42644</v>
      </c>
      <c r="R5876" s="1" t="str">
        <f t="shared" si="767"/>
        <v/>
      </c>
      <c r="S5876" t="str">
        <f t="shared" si="763"/>
        <v>Active</v>
      </c>
      <c r="T5876" s="4">
        <v>45</v>
      </c>
    </row>
    <row r="5877" spans="1:20" x14ac:dyDescent="0.25">
      <c r="A5877">
        <v>345802</v>
      </c>
      <c r="B5877" t="s">
        <v>20</v>
      </c>
      <c r="C5877" t="s">
        <v>40</v>
      </c>
      <c r="D5877" t="s">
        <v>54</v>
      </c>
      <c r="E5877" t="s">
        <v>55</v>
      </c>
      <c r="F5877" t="s">
        <v>24</v>
      </c>
      <c r="G5877" t="s">
        <v>33</v>
      </c>
      <c r="H5877" s="3">
        <v>73455</v>
      </c>
      <c r="I5877" t="s">
        <v>38</v>
      </c>
      <c r="J5877" t="s">
        <v>120</v>
      </c>
      <c r="K5877" s="2">
        <v>4484.25</v>
      </c>
      <c r="L5877" t="s">
        <v>28</v>
      </c>
      <c r="M5877">
        <v>2014</v>
      </c>
      <c r="N5877">
        <v>5</v>
      </c>
      <c r="O5877" s="1">
        <f t="shared" si="762"/>
        <v>41760</v>
      </c>
      <c r="R5877" s="1" t="str">
        <f t="shared" si="767"/>
        <v/>
      </c>
      <c r="S5877" t="str">
        <f t="shared" si="763"/>
        <v>Active</v>
      </c>
      <c r="T5877" s="4">
        <v>36</v>
      </c>
    </row>
    <row r="5878" spans="1:20" x14ac:dyDescent="0.25">
      <c r="A5878">
        <v>608326</v>
      </c>
      <c r="B5878" t="s">
        <v>20</v>
      </c>
      <c r="C5878" t="s">
        <v>62</v>
      </c>
      <c r="D5878" t="s">
        <v>122</v>
      </c>
      <c r="E5878" t="s">
        <v>123</v>
      </c>
      <c r="F5878" t="s">
        <v>32</v>
      </c>
      <c r="G5878" t="s">
        <v>33</v>
      </c>
      <c r="H5878" s="3">
        <v>73455</v>
      </c>
      <c r="I5878" t="s">
        <v>38</v>
      </c>
      <c r="J5878" t="s">
        <v>120</v>
      </c>
      <c r="K5878" s="2">
        <v>4490.55</v>
      </c>
      <c r="L5878" t="s">
        <v>28</v>
      </c>
      <c r="M5878">
        <v>2017</v>
      </c>
      <c r="N5878">
        <v>12</v>
      </c>
      <c r="O5878" s="1">
        <f t="shared" si="762"/>
        <v>43070</v>
      </c>
      <c r="R5878" s="1" t="str">
        <f t="shared" si="767"/>
        <v/>
      </c>
      <c r="S5878" t="str">
        <f t="shared" si="763"/>
        <v>Active</v>
      </c>
      <c r="T5878" s="4">
        <v>30</v>
      </c>
    </row>
    <row r="5879" spans="1:20" x14ac:dyDescent="0.25">
      <c r="A5879">
        <v>401424</v>
      </c>
      <c r="B5879" t="s">
        <v>20</v>
      </c>
      <c r="C5879" t="s">
        <v>40</v>
      </c>
      <c r="D5879" t="s">
        <v>49</v>
      </c>
      <c r="E5879" t="s">
        <v>75</v>
      </c>
      <c r="F5879" t="s">
        <v>32</v>
      </c>
      <c r="G5879" t="s">
        <v>33</v>
      </c>
      <c r="H5879" s="3">
        <v>73455</v>
      </c>
      <c r="I5879" t="s">
        <v>26</v>
      </c>
      <c r="J5879" t="s">
        <v>120</v>
      </c>
      <c r="K5879" s="2">
        <v>4491.91</v>
      </c>
      <c r="L5879" t="s">
        <v>28</v>
      </c>
      <c r="M5879">
        <v>2013</v>
      </c>
      <c r="N5879">
        <v>12</v>
      </c>
      <c r="O5879" s="1">
        <f t="shared" si="762"/>
        <v>41609</v>
      </c>
      <c r="P5879">
        <v>2017</v>
      </c>
      <c r="Q5879">
        <v>7</v>
      </c>
      <c r="R5879" s="1">
        <f>IFERROR(DATE(P5879,Q5879,1),"")</f>
        <v>42917</v>
      </c>
      <c r="S5879" t="str">
        <f t="shared" si="763"/>
        <v>Cancelled</v>
      </c>
      <c r="T5879" s="4">
        <v>44</v>
      </c>
    </row>
    <row r="5880" spans="1:20" x14ac:dyDescent="0.25">
      <c r="A5880">
        <v>383808</v>
      </c>
      <c r="B5880" t="s">
        <v>20</v>
      </c>
      <c r="C5880" t="s">
        <v>62</v>
      </c>
      <c r="D5880" t="s">
        <v>63</v>
      </c>
      <c r="E5880" t="s">
        <v>64</v>
      </c>
      <c r="F5880" t="s">
        <v>32</v>
      </c>
      <c r="G5880" t="s">
        <v>33</v>
      </c>
      <c r="H5880" s="3">
        <v>73455</v>
      </c>
      <c r="I5880" t="s">
        <v>38</v>
      </c>
      <c r="J5880" t="s">
        <v>120</v>
      </c>
      <c r="K5880" s="2">
        <v>4496.9799999999996</v>
      </c>
      <c r="L5880" t="s">
        <v>28</v>
      </c>
      <c r="M5880">
        <v>2015</v>
      </c>
      <c r="N5880">
        <v>12</v>
      </c>
      <c r="O5880" s="1">
        <f t="shared" si="762"/>
        <v>42339</v>
      </c>
      <c r="R5880" s="1" t="str">
        <f t="shared" ref="R5880:R5884" si="768">IFERROR(DATE(P5880,Q5880,1),"")</f>
        <v/>
      </c>
      <c r="S5880" t="str">
        <f t="shared" si="763"/>
        <v>Active</v>
      </c>
      <c r="T5880" s="4">
        <v>36</v>
      </c>
    </row>
    <row r="5881" spans="1:20" x14ac:dyDescent="0.25">
      <c r="A5881">
        <v>880505</v>
      </c>
      <c r="B5881" t="s">
        <v>20</v>
      </c>
      <c r="C5881" t="s">
        <v>40</v>
      </c>
      <c r="D5881" t="s">
        <v>49</v>
      </c>
      <c r="E5881" t="s">
        <v>56</v>
      </c>
      <c r="F5881" t="s">
        <v>32</v>
      </c>
      <c r="G5881" t="s">
        <v>33</v>
      </c>
      <c r="H5881" s="3">
        <v>73455</v>
      </c>
      <c r="I5881" t="s">
        <v>38</v>
      </c>
      <c r="J5881" t="s">
        <v>120</v>
      </c>
      <c r="K5881" s="2">
        <v>4496.9799999999996</v>
      </c>
      <c r="L5881" t="s">
        <v>28</v>
      </c>
      <c r="M5881">
        <v>2014</v>
      </c>
      <c r="N5881">
        <v>10</v>
      </c>
      <c r="O5881" s="1">
        <f t="shared" si="762"/>
        <v>41913</v>
      </c>
      <c r="R5881" s="1" t="str">
        <f t="shared" si="768"/>
        <v/>
      </c>
      <c r="S5881" t="str">
        <f t="shared" si="763"/>
        <v>Active</v>
      </c>
      <c r="T5881" s="4">
        <v>43</v>
      </c>
    </row>
    <row r="5882" spans="1:20" x14ac:dyDescent="0.25">
      <c r="A5882">
        <v>318561</v>
      </c>
      <c r="B5882" t="s">
        <v>20</v>
      </c>
      <c r="C5882" t="s">
        <v>29</v>
      </c>
      <c r="D5882" t="s">
        <v>117</v>
      </c>
      <c r="E5882" t="s">
        <v>118</v>
      </c>
      <c r="F5882" t="s">
        <v>24</v>
      </c>
      <c r="G5882" t="s">
        <v>93</v>
      </c>
      <c r="H5882" s="3">
        <v>135147</v>
      </c>
      <c r="I5882" t="s">
        <v>34</v>
      </c>
      <c r="J5882" t="s">
        <v>120</v>
      </c>
      <c r="K5882" s="2">
        <v>4499.49</v>
      </c>
      <c r="L5882" t="s">
        <v>28</v>
      </c>
      <c r="M5882">
        <v>2017</v>
      </c>
      <c r="N5882">
        <v>3</v>
      </c>
      <c r="O5882" s="1">
        <f t="shared" si="762"/>
        <v>42795</v>
      </c>
      <c r="R5882" s="1" t="str">
        <f t="shared" si="768"/>
        <v/>
      </c>
      <c r="S5882" t="str">
        <f t="shared" si="763"/>
        <v>Active</v>
      </c>
      <c r="T5882" s="4">
        <v>30</v>
      </c>
    </row>
    <row r="5883" spans="1:20" x14ac:dyDescent="0.25">
      <c r="A5883">
        <v>174729</v>
      </c>
      <c r="B5883" t="s">
        <v>20</v>
      </c>
      <c r="C5883" t="s">
        <v>21</v>
      </c>
      <c r="D5883" t="s">
        <v>99</v>
      </c>
      <c r="E5883" t="s">
        <v>100</v>
      </c>
      <c r="F5883" t="s">
        <v>32</v>
      </c>
      <c r="G5883" t="s">
        <v>25</v>
      </c>
      <c r="H5883" s="3">
        <v>65861</v>
      </c>
      <c r="I5883" t="s">
        <v>26</v>
      </c>
      <c r="J5883" t="s">
        <v>120</v>
      </c>
      <c r="K5883" s="2">
        <v>4502.21</v>
      </c>
      <c r="L5883" t="s">
        <v>28</v>
      </c>
      <c r="M5883">
        <v>2015</v>
      </c>
      <c r="N5883">
        <v>12</v>
      </c>
      <c r="O5883" s="1">
        <f t="shared" si="762"/>
        <v>42339</v>
      </c>
      <c r="R5883" s="1" t="str">
        <f t="shared" si="768"/>
        <v/>
      </c>
      <c r="S5883" t="str">
        <f t="shared" si="763"/>
        <v>Active</v>
      </c>
      <c r="T5883" s="4">
        <v>49</v>
      </c>
    </row>
    <row r="5884" spans="1:20" x14ac:dyDescent="0.25">
      <c r="A5884">
        <v>371675</v>
      </c>
      <c r="B5884" t="s">
        <v>20</v>
      </c>
      <c r="C5884" t="s">
        <v>29</v>
      </c>
      <c r="D5884" t="s">
        <v>30</v>
      </c>
      <c r="E5884" t="s">
        <v>31</v>
      </c>
      <c r="F5884" t="s">
        <v>32</v>
      </c>
      <c r="G5884" t="s">
        <v>25</v>
      </c>
      <c r="H5884" s="3">
        <v>82250</v>
      </c>
      <c r="I5884" t="s">
        <v>38</v>
      </c>
      <c r="J5884" t="s">
        <v>120</v>
      </c>
      <c r="K5884" s="2">
        <v>4502.68</v>
      </c>
      <c r="L5884" t="s">
        <v>28</v>
      </c>
      <c r="M5884">
        <v>2016</v>
      </c>
      <c r="N5884">
        <v>4</v>
      </c>
      <c r="O5884" s="1">
        <f t="shared" si="762"/>
        <v>42461</v>
      </c>
      <c r="R5884" s="1" t="str">
        <f t="shared" si="768"/>
        <v/>
      </c>
      <c r="S5884" t="str">
        <f t="shared" si="763"/>
        <v>Active</v>
      </c>
      <c r="T5884" s="4">
        <v>44</v>
      </c>
    </row>
    <row r="5885" spans="1:20" x14ac:dyDescent="0.25">
      <c r="A5885">
        <v>774249</v>
      </c>
      <c r="B5885" t="s">
        <v>20</v>
      </c>
      <c r="C5885" t="s">
        <v>40</v>
      </c>
      <c r="D5885" t="s">
        <v>49</v>
      </c>
      <c r="E5885" t="s">
        <v>67</v>
      </c>
      <c r="F5885" t="s">
        <v>32</v>
      </c>
      <c r="G5885" t="s">
        <v>33</v>
      </c>
      <c r="H5885" s="3">
        <v>73455</v>
      </c>
      <c r="I5885" t="s">
        <v>38</v>
      </c>
      <c r="J5885" t="s">
        <v>120</v>
      </c>
      <c r="K5885" s="2">
        <v>4502.9799999999996</v>
      </c>
      <c r="L5885" t="s">
        <v>28</v>
      </c>
      <c r="M5885">
        <v>2015</v>
      </c>
      <c r="N5885">
        <v>5</v>
      </c>
      <c r="O5885" s="1">
        <f t="shared" si="762"/>
        <v>42125</v>
      </c>
      <c r="P5885">
        <v>2017</v>
      </c>
      <c r="Q5885">
        <v>3</v>
      </c>
      <c r="R5885" s="1">
        <f>IFERROR(DATE(P5885,Q5885,1),"")</f>
        <v>42795</v>
      </c>
      <c r="S5885" t="str">
        <f t="shared" si="763"/>
        <v>Cancelled</v>
      </c>
      <c r="T5885" s="4">
        <v>32</v>
      </c>
    </row>
    <row r="5886" spans="1:20" x14ac:dyDescent="0.25">
      <c r="A5886">
        <v>782329</v>
      </c>
      <c r="B5886" t="s">
        <v>20</v>
      </c>
      <c r="C5886" t="s">
        <v>88</v>
      </c>
      <c r="D5886" t="s">
        <v>89</v>
      </c>
      <c r="E5886" t="s">
        <v>119</v>
      </c>
      <c r="F5886" t="s">
        <v>24</v>
      </c>
      <c r="G5886" t="s">
        <v>33</v>
      </c>
      <c r="H5886" s="3">
        <v>73455</v>
      </c>
      <c r="I5886" t="s">
        <v>38</v>
      </c>
      <c r="J5886" t="s">
        <v>120</v>
      </c>
      <c r="K5886" s="2">
        <v>4502.9799999999996</v>
      </c>
      <c r="L5886" t="s">
        <v>28</v>
      </c>
      <c r="M5886">
        <v>2012</v>
      </c>
      <c r="N5886">
        <v>11</v>
      </c>
      <c r="O5886" s="1">
        <f t="shared" si="762"/>
        <v>41214</v>
      </c>
      <c r="R5886" s="1" t="str">
        <f>IFERROR(DATE(P5886,Q5886,1),"")</f>
        <v/>
      </c>
      <c r="S5886" t="str">
        <f t="shared" si="763"/>
        <v>Active</v>
      </c>
      <c r="T5886" s="4">
        <v>36</v>
      </c>
    </row>
    <row r="5887" spans="1:20" x14ac:dyDescent="0.25">
      <c r="A5887">
        <v>640920</v>
      </c>
      <c r="B5887" t="s">
        <v>20</v>
      </c>
      <c r="C5887" t="s">
        <v>21</v>
      </c>
      <c r="D5887" t="s">
        <v>22</v>
      </c>
      <c r="E5887" t="s">
        <v>57</v>
      </c>
      <c r="F5887" t="s">
        <v>32</v>
      </c>
      <c r="G5887" t="s">
        <v>25</v>
      </c>
      <c r="H5887" s="3">
        <v>81520</v>
      </c>
      <c r="I5887" t="s">
        <v>34</v>
      </c>
      <c r="J5887" t="s">
        <v>120</v>
      </c>
      <c r="K5887" s="2">
        <v>4505.41</v>
      </c>
      <c r="L5887" t="s">
        <v>28</v>
      </c>
      <c r="M5887">
        <v>2016</v>
      </c>
      <c r="N5887">
        <v>6</v>
      </c>
      <c r="O5887" s="1">
        <f t="shared" si="762"/>
        <v>42522</v>
      </c>
      <c r="P5887">
        <v>2017</v>
      </c>
      <c r="Q5887">
        <v>2</v>
      </c>
      <c r="R5887" s="1">
        <f>IFERROR(DATE(P5887,Q5887,1),"")</f>
        <v>42767</v>
      </c>
      <c r="S5887" t="str">
        <f t="shared" si="763"/>
        <v>Cancelled</v>
      </c>
      <c r="T5887" s="4">
        <v>49</v>
      </c>
    </row>
    <row r="5888" spans="1:20" x14ac:dyDescent="0.25">
      <c r="A5888">
        <v>947408</v>
      </c>
      <c r="B5888" t="s">
        <v>20</v>
      </c>
      <c r="C5888" t="s">
        <v>29</v>
      </c>
      <c r="D5888" t="s">
        <v>30</v>
      </c>
      <c r="E5888" t="s">
        <v>31</v>
      </c>
      <c r="F5888" t="s">
        <v>32</v>
      </c>
      <c r="G5888" t="s">
        <v>25</v>
      </c>
      <c r="H5888" s="3">
        <v>81520</v>
      </c>
      <c r="I5888" t="s">
        <v>34</v>
      </c>
      <c r="J5888" t="s">
        <v>120</v>
      </c>
      <c r="K5888" s="2">
        <v>4505.41</v>
      </c>
      <c r="L5888" t="s">
        <v>28</v>
      </c>
      <c r="M5888">
        <v>2014</v>
      </c>
      <c r="N5888">
        <v>9</v>
      </c>
      <c r="O5888" s="1">
        <f t="shared" si="762"/>
        <v>41883</v>
      </c>
      <c r="R5888" s="1" t="str">
        <f t="shared" ref="R5888:R5890" si="769">IFERROR(DATE(P5888,Q5888,1),"")</f>
        <v/>
      </c>
      <c r="S5888" t="str">
        <f t="shared" si="763"/>
        <v>Active</v>
      </c>
      <c r="T5888" s="4">
        <v>39</v>
      </c>
    </row>
    <row r="5889" spans="1:20" x14ac:dyDescent="0.25">
      <c r="A5889">
        <v>549404</v>
      </c>
      <c r="B5889" t="s">
        <v>20</v>
      </c>
      <c r="C5889" t="s">
        <v>62</v>
      </c>
      <c r="D5889" t="s">
        <v>122</v>
      </c>
      <c r="E5889" t="s">
        <v>123</v>
      </c>
      <c r="F5889" t="s">
        <v>24</v>
      </c>
      <c r="G5889" t="s">
        <v>25</v>
      </c>
      <c r="H5889" s="3">
        <v>86946</v>
      </c>
      <c r="I5889" t="s">
        <v>26</v>
      </c>
      <c r="J5889" t="s">
        <v>120</v>
      </c>
      <c r="K5889" s="2">
        <v>3360.27</v>
      </c>
      <c r="L5889" t="s">
        <v>61</v>
      </c>
      <c r="M5889">
        <v>2018</v>
      </c>
      <c r="N5889">
        <v>3</v>
      </c>
      <c r="O5889" s="1">
        <f t="shared" si="762"/>
        <v>43160</v>
      </c>
      <c r="R5889" s="1" t="str">
        <f t="shared" si="769"/>
        <v/>
      </c>
      <c r="S5889" t="str">
        <f t="shared" si="763"/>
        <v>Active</v>
      </c>
      <c r="T5889" s="4">
        <v>35</v>
      </c>
    </row>
    <row r="5890" spans="1:20" x14ac:dyDescent="0.25">
      <c r="A5890">
        <v>384543</v>
      </c>
      <c r="B5890" t="s">
        <v>20</v>
      </c>
      <c r="C5890" t="s">
        <v>21</v>
      </c>
      <c r="D5890" t="s">
        <v>22</v>
      </c>
      <c r="E5890" t="s">
        <v>69</v>
      </c>
      <c r="F5890" t="s">
        <v>24</v>
      </c>
      <c r="G5890" t="s">
        <v>93</v>
      </c>
      <c r="H5890" s="3">
        <v>110019</v>
      </c>
      <c r="I5890" t="s">
        <v>26</v>
      </c>
      <c r="J5890" t="s">
        <v>120</v>
      </c>
      <c r="K5890" s="2">
        <v>4506.58</v>
      </c>
      <c r="L5890" t="s">
        <v>28</v>
      </c>
      <c r="M5890">
        <v>2015</v>
      </c>
      <c r="N5890">
        <v>11</v>
      </c>
      <c r="O5890" s="1">
        <f t="shared" si="762"/>
        <v>42309</v>
      </c>
      <c r="R5890" s="1" t="str">
        <f t="shared" si="769"/>
        <v/>
      </c>
      <c r="S5890" t="str">
        <f t="shared" si="763"/>
        <v>Active</v>
      </c>
      <c r="T5890" s="4">
        <v>33</v>
      </c>
    </row>
    <row r="5891" spans="1:20" x14ac:dyDescent="0.25">
      <c r="A5891">
        <v>387203</v>
      </c>
      <c r="B5891" t="s">
        <v>20</v>
      </c>
      <c r="C5891" t="s">
        <v>35</v>
      </c>
      <c r="D5891" t="s">
        <v>36</v>
      </c>
      <c r="E5891" t="s">
        <v>68</v>
      </c>
      <c r="F5891" t="s">
        <v>24</v>
      </c>
      <c r="G5891" t="s">
        <v>93</v>
      </c>
      <c r="H5891" s="3">
        <v>110019</v>
      </c>
      <c r="I5891" t="s">
        <v>26</v>
      </c>
      <c r="J5891" t="s">
        <v>120</v>
      </c>
      <c r="K5891" s="2">
        <v>4506.58</v>
      </c>
      <c r="L5891" t="s">
        <v>28</v>
      </c>
      <c r="M5891">
        <v>2014</v>
      </c>
      <c r="N5891">
        <v>2</v>
      </c>
      <c r="O5891" s="1">
        <f t="shared" ref="O5891:O5954" si="770">DATE(M5891,N5891,1)</f>
        <v>41671</v>
      </c>
      <c r="P5891">
        <v>2015</v>
      </c>
      <c r="Q5891">
        <v>7</v>
      </c>
      <c r="R5891" s="1">
        <f t="shared" ref="R5891:R5912" si="771">IFERROR(DATE(P5891,Q5891,1),"")</f>
        <v>42186</v>
      </c>
      <c r="S5891" t="str">
        <f t="shared" ref="S5891:S5954" si="772">IF(R5891="","Active","Cancelled")</f>
        <v>Cancelled</v>
      </c>
      <c r="T5891" s="4">
        <v>43</v>
      </c>
    </row>
    <row r="5892" spans="1:20" x14ac:dyDescent="0.25">
      <c r="A5892">
        <v>182320</v>
      </c>
      <c r="B5892" t="s">
        <v>20</v>
      </c>
      <c r="C5892" t="s">
        <v>29</v>
      </c>
      <c r="D5892" t="s">
        <v>30</v>
      </c>
      <c r="E5892" t="s">
        <v>66</v>
      </c>
      <c r="F5892" t="s">
        <v>32</v>
      </c>
      <c r="G5892" t="s">
        <v>33</v>
      </c>
      <c r="H5892" s="3">
        <v>73455</v>
      </c>
      <c r="I5892" t="s">
        <v>38</v>
      </c>
      <c r="J5892" t="s">
        <v>120</v>
      </c>
      <c r="K5892" s="2">
        <v>4506.66</v>
      </c>
      <c r="L5892" t="s">
        <v>28</v>
      </c>
      <c r="M5892">
        <v>2014</v>
      </c>
      <c r="N5892">
        <v>5</v>
      </c>
      <c r="O5892" s="1">
        <f t="shared" si="770"/>
        <v>41760</v>
      </c>
      <c r="P5892">
        <v>2018</v>
      </c>
      <c r="Q5892">
        <v>6</v>
      </c>
      <c r="R5892" s="1">
        <f t="shared" si="771"/>
        <v>43252</v>
      </c>
      <c r="S5892" t="str">
        <f t="shared" si="772"/>
        <v>Cancelled</v>
      </c>
      <c r="T5892" s="4">
        <v>40</v>
      </c>
    </row>
    <row r="5893" spans="1:20" x14ac:dyDescent="0.25">
      <c r="A5893">
        <v>279430</v>
      </c>
      <c r="B5893" t="s">
        <v>20</v>
      </c>
      <c r="C5893" t="s">
        <v>102</v>
      </c>
      <c r="D5893" t="s">
        <v>103</v>
      </c>
      <c r="E5893" t="s">
        <v>104</v>
      </c>
      <c r="F5893" t="s">
        <v>24</v>
      </c>
      <c r="G5893" t="s">
        <v>25</v>
      </c>
      <c r="H5893" s="3">
        <v>93211</v>
      </c>
      <c r="I5893" t="s">
        <v>26</v>
      </c>
      <c r="J5893" t="s">
        <v>120</v>
      </c>
      <c r="K5893" s="2">
        <v>4508.8599999999997</v>
      </c>
      <c r="L5893" t="s">
        <v>28</v>
      </c>
      <c r="M5893">
        <v>2016</v>
      </c>
      <c r="N5893">
        <v>5</v>
      </c>
      <c r="O5893" s="1">
        <f t="shared" si="770"/>
        <v>42491</v>
      </c>
      <c r="R5893" s="1" t="str">
        <f t="shared" si="771"/>
        <v/>
      </c>
      <c r="S5893" t="str">
        <f t="shared" si="772"/>
        <v>Active</v>
      </c>
      <c r="T5893" s="4">
        <v>45</v>
      </c>
    </row>
    <row r="5894" spans="1:20" x14ac:dyDescent="0.25">
      <c r="A5894">
        <v>832367</v>
      </c>
      <c r="B5894" t="s">
        <v>20</v>
      </c>
      <c r="C5894" t="s">
        <v>21</v>
      </c>
      <c r="D5894" t="s">
        <v>70</v>
      </c>
      <c r="E5894" t="s">
        <v>124</v>
      </c>
      <c r="F5894" t="s">
        <v>32</v>
      </c>
      <c r="G5894" t="s">
        <v>25</v>
      </c>
      <c r="H5894" s="3">
        <v>93593</v>
      </c>
      <c r="I5894" t="s">
        <v>26</v>
      </c>
      <c r="J5894" t="s">
        <v>120</v>
      </c>
      <c r="K5894" s="2">
        <v>4510.54</v>
      </c>
      <c r="L5894" t="s">
        <v>28</v>
      </c>
      <c r="M5894">
        <v>2013</v>
      </c>
      <c r="N5894">
        <v>4</v>
      </c>
      <c r="O5894" s="1">
        <f t="shared" si="770"/>
        <v>41365</v>
      </c>
      <c r="R5894" s="1" t="str">
        <f t="shared" si="771"/>
        <v/>
      </c>
      <c r="S5894" t="str">
        <f t="shared" si="772"/>
        <v>Active</v>
      </c>
      <c r="T5894" s="4">
        <v>37</v>
      </c>
    </row>
    <row r="5895" spans="1:20" x14ac:dyDescent="0.25">
      <c r="A5895">
        <v>465962</v>
      </c>
      <c r="B5895" t="s">
        <v>20</v>
      </c>
      <c r="C5895" t="s">
        <v>35</v>
      </c>
      <c r="D5895" t="s">
        <v>36</v>
      </c>
      <c r="E5895" t="s">
        <v>68</v>
      </c>
      <c r="F5895" t="s">
        <v>32</v>
      </c>
      <c r="G5895" t="s">
        <v>25</v>
      </c>
      <c r="H5895" s="3">
        <v>57194</v>
      </c>
      <c r="I5895" t="s">
        <v>26</v>
      </c>
      <c r="J5895" t="s">
        <v>120</v>
      </c>
      <c r="K5895" s="2">
        <v>4513.4399999999996</v>
      </c>
      <c r="L5895" t="s">
        <v>28</v>
      </c>
      <c r="M5895">
        <v>2016</v>
      </c>
      <c r="N5895">
        <v>10</v>
      </c>
      <c r="O5895" s="1">
        <f t="shared" si="770"/>
        <v>42644</v>
      </c>
      <c r="R5895" s="1" t="str">
        <f t="shared" si="771"/>
        <v/>
      </c>
      <c r="S5895" t="str">
        <f t="shared" si="772"/>
        <v>Active</v>
      </c>
      <c r="T5895" s="4">
        <v>33</v>
      </c>
    </row>
    <row r="5896" spans="1:20" x14ac:dyDescent="0.25">
      <c r="A5896">
        <v>762272</v>
      </c>
      <c r="B5896" t="s">
        <v>20</v>
      </c>
      <c r="C5896" t="s">
        <v>21</v>
      </c>
      <c r="D5896" t="s">
        <v>22</v>
      </c>
      <c r="E5896" t="s">
        <v>106</v>
      </c>
      <c r="F5896" t="s">
        <v>24</v>
      </c>
      <c r="G5896" t="s">
        <v>25</v>
      </c>
      <c r="H5896" s="3">
        <v>57194</v>
      </c>
      <c r="I5896" t="s">
        <v>26</v>
      </c>
      <c r="J5896" t="s">
        <v>120</v>
      </c>
      <c r="K5896" s="2">
        <v>4513.4399999999996</v>
      </c>
      <c r="L5896" t="s">
        <v>28</v>
      </c>
      <c r="M5896">
        <v>2014</v>
      </c>
      <c r="N5896">
        <v>5</v>
      </c>
      <c r="O5896" s="1">
        <f t="shared" si="770"/>
        <v>41760</v>
      </c>
      <c r="R5896" s="1" t="str">
        <f t="shared" si="771"/>
        <v/>
      </c>
      <c r="S5896" t="str">
        <f t="shared" si="772"/>
        <v>Active</v>
      </c>
      <c r="T5896" s="4">
        <v>45</v>
      </c>
    </row>
    <row r="5897" spans="1:20" x14ac:dyDescent="0.25">
      <c r="A5897">
        <v>926874</v>
      </c>
      <c r="B5897" t="s">
        <v>20</v>
      </c>
      <c r="C5897" t="s">
        <v>96</v>
      </c>
      <c r="D5897" t="s">
        <v>97</v>
      </c>
      <c r="E5897" t="s">
        <v>98</v>
      </c>
      <c r="F5897" t="s">
        <v>32</v>
      </c>
      <c r="G5897" t="s">
        <v>25</v>
      </c>
      <c r="H5897" s="3">
        <v>47639</v>
      </c>
      <c r="I5897" t="s">
        <v>34</v>
      </c>
      <c r="J5897" t="s">
        <v>120</v>
      </c>
      <c r="K5897" s="2">
        <v>4515.45</v>
      </c>
      <c r="L5897" t="s">
        <v>28</v>
      </c>
      <c r="M5897">
        <v>2018</v>
      </c>
      <c r="N5897">
        <v>5</v>
      </c>
      <c r="O5897" s="1">
        <f t="shared" si="770"/>
        <v>43221</v>
      </c>
      <c r="R5897" s="1" t="str">
        <f t="shared" si="771"/>
        <v/>
      </c>
      <c r="S5897" t="str">
        <f t="shared" si="772"/>
        <v>Active</v>
      </c>
      <c r="T5897" s="4">
        <v>44</v>
      </c>
    </row>
    <row r="5898" spans="1:20" x14ac:dyDescent="0.25">
      <c r="A5898">
        <v>857247</v>
      </c>
      <c r="B5898" t="s">
        <v>20</v>
      </c>
      <c r="C5898" t="s">
        <v>40</v>
      </c>
      <c r="D5898" t="s">
        <v>49</v>
      </c>
      <c r="E5898" t="s">
        <v>56</v>
      </c>
      <c r="F5898" t="s">
        <v>32</v>
      </c>
      <c r="G5898" t="s">
        <v>33</v>
      </c>
      <c r="H5898" s="3">
        <v>73455</v>
      </c>
      <c r="I5898" t="s">
        <v>26</v>
      </c>
      <c r="J5898" t="s">
        <v>120</v>
      </c>
      <c r="K5898" s="2">
        <v>4516.8100000000004</v>
      </c>
      <c r="L5898" t="s">
        <v>28</v>
      </c>
      <c r="M5898">
        <v>2013</v>
      </c>
      <c r="N5898">
        <v>5</v>
      </c>
      <c r="O5898" s="1">
        <f t="shared" si="770"/>
        <v>41395</v>
      </c>
      <c r="R5898" s="1" t="str">
        <f t="shared" si="771"/>
        <v/>
      </c>
      <c r="S5898" t="str">
        <f t="shared" si="772"/>
        <v>Active</v>
      </c>
      <c r="T5898" s="4">
        <v>34</v>
      </c>
    </row>
    <row r="5899" spans="1:20" x14ac:dyDescent="0.25">
      <c r="A5899">
        <v>719673</v>
      </c>
      <c r="B5899" t="s">
        <v>20</v>
      </c>
      <c r="C5899" t="s">
        <v>21</v>
      </c>
      <c r="D5899" t="s">
        <v>22</v>
      </c>
      <c r="E5899" t="s">
        <v>105</v>
      </c>
      <c r="F5899" t="s">
        <v>24</v>
      </c>
      <c r="G5899" t="s">
        <v>76</v>
      </c>
      <c r="H5899" s="3">
        <v>71398</v>
      </c>
      <c r="I5899" t="s">
        <v>26</v>
      </c>
      <c r="J5899" t="s">
        <v>120</v>
      </c>
      <c r="K5899" s="2">
        <v>4517.91</v>
      </c>
      <c r="L5899" t="s">
        <v>28</v>
      </c>
      <c r="M5899">
        <v>2012</v>
      </c>
      <c r="N5899">
        <v>12</v>
      </c>
      <c r="O5899" s="1">
        <f t="shared" si="770"/>
        <v>41244</v>
      </c>
      <c r="R5899" s="1" t="str">
        <f t="shared" si="771"/>
        <v/>
      </c>
      <c r="S5899" t="str">
        <f t="shared" si="772"/>
        <v>Active</v>
      </c>
      <c r="T5899" s="4">
        <v>52</v>
      </c>
    </row>
    <row r="5900" spans="1:20" x14ac:dyDescent="0.25">
      <c r="A5900">
        <v>643117</v>
      </c>
      <c r="B5900" t="s">
        <v>20</v>
      </c>
      <c r="C5900" t="s">
        <v>109</v>
      </c>
      <c r="D5900" t="s">
        <v>110</v>
      </c>
      <c r="E5900" t="s">
        <v>111</v>
      </c>
      <c r="F5900" t="s">
        <v>32</v>
      </c>
      <c r="G5900" t="s">
        <v>59</v>
      </c>
      <c r="H5900" s="3">
        <v>99446</v>
      </c>
      <c r="I5900" t="s">
        <v>34</v>
      </c>
      <c r="J5900" t="s">
        <v>120</v>
      </c>
      <c r="K5900" s="2">
        <v>4518.78</v>
      </c>
      <c r="L5900" t="s">
        <v>28</v>
      </c>
      <c r="M5900">
        <v>2015</v>
      </c>
      <c r="N5900">
        <v>5</v>
      </c>
      <c r="O5900" s="1">
        <f t="shared" si="770"/>
        <v>42125</v>
      </c>
      <c r="R5900" s="1" t="str">
        <f t="shared" si="771"/>
        <v/>
      </c>
      <c r="S5900" t="str">
        <f t="shared" si="772"/>
        <v>Active</v>
      </c>
      <c r="T5900" s="4">
        <v>46</v>
      </c>
    </row>
    <row r="5901" spans="1:20" x14ac:dyDescent="0.25">
      <c r="A5901">
        <v>440785</v>
      </c>
      <c r="B5901" t="s">
        <v>20</v>
      </c>
      <c r="C5901" t="s">
        <v>21</v>
      </c>
      <c r="D5901" t="s">
        <v>22</v>
      </c>
      <c r="E5901" t="s">
        <v>51</v>
      </c>
      <c r="F5901" t="s">
        <v>24</v>
      </c>
      <c r="G5901" t="s">
        <v>33</v>
      </c>
      <c r="H5901" s="3">
        <v>73455</v>
      </c>
      <c r="I5901" t="s">
        <v>26</v>
      </c>
      <c r="J5901" t="s">
        <v>120</v>
      </c>
      <c r="K5901" s="2">
        <v>4522.88</v>
      </c>
      <c r="L5901" t="s">
        <v>28</v>
      </c>
      <c r="M5901">
        <v>2013</v>
      </c>
      <c r="N5901">
        <v>1</v>
      </c>
      <c r="O5901" s="1">
        <f t="shared" si="770"/>
        <v>41275</v>
      </c>
      <c r="R5901" s="1" t="str">
        <f t="shared" si="771"/>
        <v/>
      </c>
      <c r="S5901" t="str">
        <f t="shared" si="772"/>
        <v>Active</v>
      </c>
      <c r="T5901" s="4">
        <v>47</v>
      </c>
    </row>
    <row r="5902" spans="1:20" x14ac:dyDescent="0.25">
      <c r="A5902">
        <v>588980</v>
      </c>
      <c r="B5902" t="s">
        <v>20</v>
      </c>
      <c r="C5902" t="s">
        <v>40</v>
      </c>
      <c r="D5902" t="s">
        <v>72</v>
      </c>
      <c r="E5902" t="s">
        <v>73</v>
      </c>
      <c r="F5902" t="s">
        <v>32</v>
      </c>
      <c r="G5902" t="s">
        <v>33</v>
      </c>
      <c r="H5902" s="3">
        <v>73455</v>
      </c>
      <c r="I5902" t="s">
        <v>38</v>
      </c>
      <c r="J5902" t="s">
        <v>120</v>
      </c>
      <c r="K5902" s="2">
        <v>4524.6400000000003</v>
      </c>
      <c r="L5902" t="s">
        <v>28</v>
      </c>
      <c r="M5902">
        <v>2014</v>
      </c>
      <c r="N5902">
        <v>12</v>
      </c>
      <c r="O5902" s="1">
        <f t="shared" si="770"/>
        <v>41974</v>
      </c>
      <c r="R5902" s="1" t="str">
        <f t="shared" si="771"/>
        <v/>
      </c>
      <c r="S5902" t="str">
        <f t="shared" si="772"/>
        <v>Active</v>
      </c>
      <c r="T5902" s="4">
        <v>41</v>
      </c>
    </row>
    <row r="5903" spans="1:20" x14ac:dyDescent="0.25">
      <c r="A5903">
        <v>731593</v>
      </c>
      <c r="B5903" t="s">
        <v>20</v>
      </c>
      <c r="C5903" t="s">
        <v>35</v>
      </c>
      <c r="D5903" t="s">
        <v>52</v>
      </c>
      <c r="E5903" t="s">
        <v>53</v>
      </c>
      <c r="F5903" t="s">
        <v>24</v>
      </c>
      <c r="G5903" t="s">
        <v>25</v>
      </c>
      <c r="H5903" s="3">
        <v>55909</v>
      </c>
      <c r="I5903" t="s">
        <v>26</v>
      </c>
      <c r="J5903" t="s">
        <v>120</v>
      </c>
      <c r="K5903" s="2">
        <v>4525.28</v>
      </c>
      <c r="L5903" t="s">
        <v>28</v>
      </c>
      <c r="M5903">
        <v>2014</v>
      </c>
      <c r="N5903">
        <v>6</v>
      </c>
      <c r="O5903" s="1">
        <f t="shared" si="770"/>
        <v>41791</v>
      </c>
      <c r="R5903" s="1" t="str">
        <f t="shared" si="771"/>
        <v/>
      </c>
      <c r="S5903" t="str">
        <f t="shared" si="772"/>
        <v>Active</v>
      </c>
      <c r="T5903" s="4">
        <v>33</v>
      </c>
    </row>
    <row r="5904" spans="1:20" x14ac:dyDescent="0.25">
      <c r="A5904">
        <v>700343</v>
      </c>
      <c r="B5904" t="s">
        <v>20</v>
      </c>
      <c r="C5904" t="s">
        <v>29</v>
      </c>
      <c r="D5904" t="s">
        <v>85</v>
      </c>
      <c r="E5904" t="s">
        <v>86</v>
      </c>
      <c r="F5904" t="s">
        <v>32</v>
      </c>
      <c r="G5904" t="s">
        <v>76</v>
      </c>
      <c r="H5904" s="3">
        <v>39494</v>
      </c>
      <c r="I5904" t="s">
        <v>38</v>
      </c>
      <c r="J5904" t="s">
        <v>120</v>
      </c>
      <c r="K5904" s="2">
        <v>4525.37</v>
      </c>
      <c r="L5904" t="s">
        <v>28</v>
      </c>
      <c r="M5904">
        <v>2014</v>
      </c>
      <c r="N5904">
        <v>1</v>
      </c>
      <c r="O5904" s="1">
        <f t="shared" si="770"/>
        <v>41640</v>
      </c>
      <c r="R5904" s="1" t="str">
        <f t="shared" si="771"/>
        <v/>
      </c>
      <c r="S5904" t="str">
        <f t="shared" si="772"/>
        <v>Active</v>
      </c>
      <c r="T5904" s="4">
        <v>44</v>
      </c>
    </row>
    <row r="5905" spans="1:20" x14ac:dyDescent="0.25">
      <c r="A5905">
        <v>608508</v>
      </c>
      <c r="B5905" t="s">
        <v>20</v>
      </c>
      <c r="C5905" t="s">
        <v>96</v>
      </c>
      <c r="D5905" t="s">
        <v>97</v>
      </c>
      <c r="E5905" t="s">
        <v>98</v>
      </c>
      <c r="F5905" t="s">
        <v>24</v>
      </c>
      <c r="G5905" t="s">
        <v>33</v>
      </c>
      <c r="H5905" s="3">
        <v>73455</v>
      </c>
      <c r="I5905" t="s">
        <v>38</v>
      </c>
      <c r="J5905" t="s">
        <v>120</v>
      </c>
      <c r="K5905" s="2">
        <v>4526.53</v>
      </c>
      <c r="L5905" t="s">
        <v>28</v>
      </c>
      <c r="M5905">
        <v>2013</v>
      </c>
      <c r="N5905">
        <v>11</v>
      </c>
      <c r="O5905" s="1">
        <f t="shared" si="770"/>
        <v>41579</v>
      </c>
      <c r="R5905" s="1" t="str">
        <f t="shared" si="771"/>
        <v/>
      </c>
      <c r="S5905" t="str">
        <f t="shared" si="772"/>
        <v>Active</v>
      </c>
      <c r="T5905" s="4">
        <v>47</v>
      </c>
    </row>
    <row r="5906" spans="1:20" x14ac:dyDescent="0.25">
      <c r="A5906">
        <v>662594</v>
      </c>
      <c r="B5906" t="s">
        <v>20</v>
      </c>
      <c r="C5906" t="s">
        <v>102</v>
      </c>
      <c r="D5906" t="s">
        <v>103</v>
      </c>
      <c r="E5906" t="s">
        <v>104</v>
      </c>
      <c r="F5906" t="s">
        <v>32</v>
      </c>
      <c r="G5906" t="s">
        <v>33</v>
      </c>
      <c r="H5906" s="3">
        <v>73455</v>
      </c>
      <c r="I5906" t="s">
        <v>38</v>
      </c>
      <c r="J5906" t="s">
        <v>120</v>
      </c>
      <c r="K5906" s="2">
        <v>4526.53</v>
      </c>
      <c r="L5906" t="s">
        <v>28</v>
      </c>
      <c r="M5906">
        <v>2015</v>
      </c>
      <c r="N5906">
        <v>9</v>
      </c>
      <c r="O5906" s="1">
        <f t="shared" si="770"/>
        <v>42248</v>
      </c>
      <c r="R5906" s="1" t="str">
        <f t="shared" si="771"/>
        <v/>
      </c>
      <c r="S5906" t="str">
        <f t="shared" si="772"/>
        <v>Active</v>
      </c>
      <c r="T5906" s="4">
        <v>36</v>
      </c>
    </row>
    <row r="5907" spans="1:20" x14ac:dyDescent="0.25">
      <c r="A5907">
        <v>583539</v>
      </c>
      <c r="B5907" t="s">
        <v>20</v>
      </c>
      <c r="C5907" t="s">
        <v>62</v>
      </c>
      <c r="D5907" t="s">
        <v>63</v>
      </c>
      <c r="E5907" t="s">
        <v>64</v>
      </c>
      <c r="F5907" t="s">
        <v>24</v>
      </c>
      <c r="G5907" t="s">
        <v>33</v>
      </c>
      <c r="H5907" s="3">
        <v>73455</v>
      </c>
      <c r="I5907" t="s">
        <v>38</v>
      </c>
      <c r="J5907" t="s">
        <v>120</v>
      </c>
      <c r="K5907" s="2">
        <v>4526.6099999999997</v>
      </c>
      <c r="L5907" t="s">
        <v>28</v>
      </c>
      <c r="M5907">
        <v>2015</v>
      </c>
      <c r="N5907">
        <v>12</v>
      </c>
      <c r="O5907" s="1">
        <f t="shared" si="770"/>
        <v>42339</v>
      </c>
      <c r="R5907" s="1" t="str">
        <f t="shared" si="771"/>
        <v/>
      </c>
      <c r="S5907" t="str">
        <f t="shared" si="772"/>
        <v>Active</v>
      </c>
      <c r="T5907" s="4">
        <v>38</v>
      </c>
    </row>
    <row r="5908" spans="1:20" x14ac:dyDescent="0.25">
      <c r="A5908">
        <v>168727</v>
      </c>
      <c r="B5908" t="s">
        <v>20</v>
      </c>
      <c r="C5908" t="s">
        <v>35</v>
      </c>
      <c r="D5908" t="s">
        <v>94</v>
      </c>
      <c r="E5908" t="s">
        <v>95</v>
      </c>
      <c r="F5908" t="s">
        <v>24</v>
      </c>
      <c r="G5908" t="s">
        <v>25</v>
      </c>
      <c r="H5908" s="3">
        <v>99902</v>
      </c>
      <c r="I5908" t="s">
        <v>26</v>
      </c>
      <c r="J5908" t="s">
        <v>120</v>
      </c>
      <c r="K5908" s="2">
        <v>4526.95</v>
      </c>
      <c r="L5908" t="s">
        <v>28</v>
      </c>
      <c r="M5908">
        <v>2018</v>
      </c>
      <c r="N5908">
        <v>11</v>
      </c>
      <c r="O5908" s="1">
        <f t="shared" si="770"/>
        <v>43405</v>
      </c>
      <c r="R5908" s="1" t="str">
        <f t="shared" si="771"/>
        <v/>
      </c>
      <c r="S5908" t="str">
        <f t="shared" si="772"/>
        <v>Active</v>
      </c>
      <c r="T5908" s="4">
        <v>38</v>
      </c>
    </row>
    <row r="5909" spans="1:20" x14ac:dyDescent="0.25">
      <c r="A5909">
        <v>741483</v>
      </c>
      <c r="B5909" t="s">
        <v>20</v>
      </c>
      <c r="C5909" t="s">
        <v>29</v>
      </c>
      <c r="D5909" t="s">
        <v>30</v>
      </c>
      <c r="E5909" t="s">
        <v>66</v>
      </c>
      <c r="F5909" t="s">
        <v>24</v>
      </c>
      <c r="G5909" t="s">
        <v>25</v>
      </c>
      <c r="H5909" s="3">
        <v>97789</v>
      </c>
      <c r="I5909" t="s">
        <v>26</v>
      </c>
      <c r="J5909" t="s">
        <v>120</v>
      </c>
      <c r="K5909" s="2">
        <v>4528.74</v>
      </c>
      <c r="L5909" t="s">
        <v>28</v>
      </c>
      <c r="M5909">
        <v>2015</v>
      </c>
      <c r="N5909">
        <v>1</v>
      </c>
      <c r="O5909" s="1">
        <f t="shared" si="770"/>
        <v>42005</v>
      </c>
      <c r="R5909" s="1" t="str">
        <f t="shared" si="771"/>
        <v/>
      </c>
      <c r="S5909" t="str">
        <f t="shared" si="772"/>
        <v>Active</v>
      </c>
      <c r="T5909" s="4">
        <v>32</v>
      </c>
    </row>
    <row r="5910" spans="1:20" x14ac:dyDescent="0.25">
      <c r="A5910">
        <v>526867</v>
      </c>
      <c r="B5910" t="s">
        <v>20</v>
      </c>
      <c r="C5910" t="s">
        <v>35</v>
      </c>
      <c r="D5910" t="s">
        <v>36</v>
      </c>
      <c r="E5910" t="s">
        <v>74</v>
      </c>
      <c r="F5910" t="s">
        <v>32</v>
      </c>
      <c r="G5910" t="s">
        <v>25</v>
      </c>
      <c r="H5910" s="3">
        <v>79568</v>
      </c>
      <c r="I5910" t="s">
        <v>26</v>
      </c>
      <c r="J5910" t="s">
        <v>120</v>
      </c>
      <c r="K5910" s="2">
        <v>4529.0600000000004</v>
      </c>
      <c r="L5910" t="s">
        <v>28</v>
      </c>
      <c r="M5910">
        <v>2018</v>
      </c>
      <c r="N5910">
        <v>8</v>
      </c>
      <c r="O5910" s="1">
        <f t="shared" si="770"/>
        <v>43313</v>
      </c>
      <c r="R5910" s="1" t="str">
        <f t="shared" si="771"/>
        <v/>
      </c>
      <c r="S5910" t="str">
        <f t="shared" si="772"/>
        <v>Active</v>
      </c>
      <c r="T5910" s="4">
        <v>47</v>
      </c>
    </row>
    <row r="5911" spans="1:20" x14ac:dyDescent="0.25">
      <c r="A5911">
        <v>432031</v>
      </c>
      <c r="B5911" t="s">
        <v>20</v>
      </c>
      <c r="C5911" t="s">
        <v>21</v>
      </c>
      <c r="D5911" t="s">
        <v>70</v>
      </c>
      <c r="E5911" t="s">
        <v>71</v>
      </c>
      <c r="F5911" t="s">
        <v>32</v>
      </c>
      <c r="G5911" t="s">
        <v>25</v>
      </c>
      <c r="H5911" s="3">
        <v>101245</v>
      </c>
      <c r="I5911" t="s">
        <v>26</v>
      </c>
      <c r="J5911" t="s">
        <v>120</v>
      </c>
      <c r="K5911" s="2">
        <v>4529.07</v>
      </c>
      <c r="L5911" t="s">
        <v>28</v>
      </c>
      <c r="M5911">
        <v>2016</v>
      </c>
      <c r="N5911">
        <v>1</v>
      </c>
      <c r="O5911" s="1">
        <f t="shared" si="770"/>
        <v>42370</v>
      </c>
      <c r="R5911" s="1" t="str">
        <f t="shared" si="771"/>
        <v/>
      </c>
      <c r="S5911" t="str">
        <f t="shared" si="772"/>
        <v>Active</v>
      </c>
      <c r="T5911" s="4">
        <v>36</v>
      </c>
    </row>
    <row r="5912" spans="1:20" x14ac:dyDescent="0.25">
      <c r="A5912">
        <v>490806</v>
      </c>
      <c r="B5912" t="s">
        <v>20</v>
      </c>
      <c r="C5912" t="s">
        <v>35</v>
      </c>
      <c r="D5912" t="s">
        <v>107</v>
      </c>
      <c r="E5912" t="s">
        <v>108</v>
      </c>
      <c r="F5912" t="s">
        <v>24</v>
      </c>
      <c r="G5912" t="s">
        <v>25</v>
      </c>
      <c r="H5912" s="3">
        <v>78936</v>
      </c>
      <c r="I5912" t="s">
        <v>38</v>
      </c>
      <c r="J5912" t="s">
        <v>120</v>
      </c>
      <c r="K5912" s="2">
        <v>4529.97</v>
      </c>
      <c r="L5912" t="s">
        <v>28</v>
      </c>
      <c r="M5912">
        <v>2013</v>
      </c>
      <c r="N5912">
        <v>9</v>
      </c>
      <c r="O5912" s="1">
        <f t="shared" si="770"/>
        <v>41518</v>
      </c>
      <c r="R5912" s="1" t="str">
        <f t="shared" si="771"/>
        <v/>
      </c>
      <c r="S5912" t="str">
        <f t="shared" si="772"/>
        <v>Active</v>
      </c>
      <c r="T5912" s="4">
        <v>47</v>
      </c>
    </row>
    <row r="5913" spans="1:20" x14ac:dyDescent="0.25">
      <c r="A5913">
        <v>587136</v>
      </c>
      <c r="B5913" t="s">
        <v>20</v>
      </c>
      <c r="C5913" t="s">
        <v>21</v>
      </c>
      <c r="D5913" t="s">
        <v>22</v>
      </c>
      <c r="E5913" t="s">
        <v>51</v>
      </c>
      <c r="F5913" t="s">
        <v>32</v>
      </c>
      <c r="G5913" t="s">
        <v>25</v>
      </c>
      <c r="H5913" s="3">
        <v>78936</v>
      </c>
      <c r="I5913" t="s">
        <v>38</v>
      </c>
      <c r="J5913" t="s">
        <v>120</v>
      </c>
      <c r="K5913" s="2">
        <v>4529.97</v>
      </c>
      <c r="L5913" t="s">
        <v>28</v>
      </c>
      <c r="M5913">
        <v>2014</v>
      </c>
      <c r="N5913">
        <v>5</v>
      </c>
      <c r="O5913" s="1">
        <f t="shared" si="770"/>
        <v>41760</v>
      </c>
      <c r="P5913">
        <v>2017</v>
      </c>
      <c r="Q5913">
        <v>11</v>
      </c>
      <c r="R5913" s="1">
        <f>IFERROR(DATE(P5913,Q5913,1),"")</f>
        <v>43040</v>
      </c>
      <c r="S5913" t="str">
        <f t="shared" si="772"/>
        <v>Cancelled</v>
      </c>
      <c r="T5913" s="4">
        <v>43</v>
      </c>
    </row>
    <row r="5914" spans="1:20" x14ac:dyDescent="0.25">
      <c r="A5914">
        <v>424451</v>
      </c>
      <c r="B5914" t="s">
        <v>20</v>
      </c>
      <c r="C5914" t="s">
        <v>21</v>
      </c>
      <c r="D5914" t="s">
        <v>22</v>
      </c>
      <c r="E5914" t="s">
        <v>46</v>
      </c>
      <c r="F5914" t="s">
        <v>24</v>
      </c>
      <c r="G5914" t="s">
        <v>33</v>
      </c>
      <c r="H5914" s="3">
        <v>73455</v>
      </c>
      <c r="I5914" t="s">
        <v>38</v>
      </c>
      <c r="J5914" t="s">
        <v>120</v>
      </c>
      <c r="K5914" s="2">
        <v>4529.9799999999996</v>
      </c>
      <c r="L5914" t="s">
        <v>28</v>
      </c>
      <c r="M5914">
        <v>2018</v>
      </c>
      <c r="N5914">
        <v>11</v>
      </c>
      <c r="O5914" s="1">
        <f t="shared" si="770"/>
        <v>43405</v>
      </c>
      <c r="R5914" s="1" t="str">
        <f t="shared" ref="R5914:R5928" si="773">IFERROR(DATE(P5914,Q5914,1),"")</f>
        <v/>
      </c>
      <c r="S5914" t="str">
        <f t="shared" si="772"/>
        <v>Active</v>
      </c>
      <c r="T5914" s="4">
        <v>43</v>
      </c>
    </row>
    <row r="5915" spans="1:20" x14ac:dyDescent="0.25">
      <c r="A5915">
        <v>295906</v>
      </c>
      <c r="B5915" t="s">
        <v>20</v>
      </c>
      <c r="C5915" t="s">
        <v>35</v>
      </c>
      <c r="D5915" t="s">
        <v>36</v>
      </c>
      <c r="E5915" t="s">
        <v>37</v>
      </c>
      <c r="F5915" t="s">
        <v>32</v>
      </c>
      <c r="G5915" t="s">
        <v>25</v>
      </c>
      <c r="H5915" s="3">
        <v>70658</v>
      </c>
      <c r="I5915" t="s">
        <v>26</v>
      </c>
      <c r="J5915" t="s">
        <v>120</v>
      </c>
      <c r="K5915" s="2">
        <v>4530.3900000000003</v>
      </c>
      <c r="L5915" t="s">
        <v>28</v>
      </c>
      <c r="M5915">
        <v>2013</v>
      </c>
      <c r="N5915">
        <v>4</v>
      </c>
      <c r="O5915" s="1">
        <f t="shared" si="770"/>
        <v>41365</v>
      </c>
      <c r="R5915" s="1" t="str">
        <f t="shared" si="773"/>
        <v/>
      </c>
      <c r="S5915" t="str">
        <f t="shared" si="772"/>
        <v>Active</v>
      </c>
      <c r="T5915" s="4">
        <v>46</v>
      </c>
    </row>
    <row r="5916" spans="1:20" x14ac:dyDescent="0.25">
      <c r="A5916">
        <v>306596</v>
      </c>
      <c r="B5916" t="s">
        <v>20</v>
      </c>
      <c r="C5916" t="s">
        <v>21</v>
      </c>
      <c r="D5916" t="s">
        <v>47</v>
      </c>
      <c r="E5916" t="s">
        <v>48</v>
      </c>
      <c r="F5916" t="s">
        <v>24</v>
      </c>
      <c r="G5916" t="s">
        <v>25</v>
      </c>
      <c r="H5916" s="3">
        <v>70658</v>
      </c>
      <c r="I5916" t="s">
        <v>26</v>
      </c>
      <c r="J5916" t="s">
        <v>120</v>
      </c>
      <c r="K5916" s="2">
        <v>4530.3900000000003</v>
      </c>
      <c r="L5916" t="s">
        <v>28</v>
      </c>
      <c r="M5916">
        <v>2018</v>
      </c>
      <c r="N5916">
        <v>6</v>
      </c>
      <c r="O5916" s="1">
        <f t="shared" si="770"/>
        <v>43252</v>
      </c>
      <c r="R5916" s="1" t="str">
        <f t="shared" si="773"/>
        <v/>
      </c>
      <c r="S5916" t="str">
        <f t="shared" si="772"/>
        <v>Active</v>
      </c>
      <c r="T5916" s="4">
        <v>38</v>
      </c>
    </row>
    <row r="5917" spans="1:20" x14ac:dyDescent="0.25">
      <c r="A5917">
        <v>246737</v>
      </c>
      <c r="B5917" t="s">
        <v>20</v>
      </c>
      <c r="C5917" t="s">
        <v>88</v>
      </c>
      <c r="D5917" t="s">
        <v>89</v>
      </c>
      <c r="E5917" t="s">
        <v>119</v>
      </c>
      <c r="F5917" t="s">
        <v>24</v>
      </c>
      <c r="G5917" t="s">
        <v>33</v>
      </c>
      <c r="H5917" s="3">
        <v>73455</v>
      </c>
      <c r="I5917" t="s">
        <v>38</v>
      </c>
      <c r="J5917" t="s">
        <v>120</v>
      </c>
      <c r="K5917" s="2">
        <v>4531.68</v>
      </c>
      <c r="L5917" t="s">
        <v>28</v>
      </c>
      <c r="M5917">
        <v>2016</v>
      </c>
      <c r="N5917">
        <v>6</v>
      </c>
      <c r="O5917" s="1">
        <f t="shared" si="770"/>
        <v>42522</v>
      </c>
      <c r="R5917" s="1" t="str">
        <f t="shared" si="773"/>
        <v/>
      </c>
      <c r="S5917" t="str">
        <f t="shared" si="772"/>
        <v>Active</v>
      </c>
      <c r="T5917" s="4">
        <v>35</v>
      </c>
    </row>
    <row r="5918" spans="1:20" x14ac:dyDescent="0.25">
      <c r="A5918">
        <v>256544</v>
      </c>
      <c r="B5918" t="s">
        <v>20</v>
      </c>
      <c r="C5918" t="s">
        <v>21</v>
      </c>
      <c r="D5918" t="s">
        <v>22</v>
      </c>
      <c r="E5918" t="s">
        <v>57</v>
      </c>
      <c r="F5918" t="s">
        <v>24</v>
      </c>
      <c r="G5918" t="s">
        <v>25</v>
      </c>
      <c r="H5918" s="3">
        <v>92128</v>
      </c>
      <c r="I5918" t="s">
        <v>38</v>
      </c>
      <c r="J5918" t="s">
        <v>120</v>
      </c>
      <c r="K5918" s="2">
        <v>4538.8500000000004</v>
      </c>
      <c r="L5918" t="s">
        <v>28</v>
      </c>
      <c r="M5918">
        <v>2018</v>
      </c>
      <c r="N5918">
        <v>7</v>
      </c>
      <c r="O5918" s="1">
        <f t="shared" si="770"/>
        <v>43282</v>
      </c>
      <c r="R5918" s="1" t="str">
        <f t="shared" si="773"/>
        <v/>
      </c>
      <c r="S5918" t="str">
        <f t="shared" si="772"/>
        <v>Active</v>
      </c>
      <c r="T5918" s="4">
        <v>43</v>
      </c>
    </row>
    <row r="5919" spans="1:20" x14ac:dyDescent="0.25">
      <c r="A5919">
        <v>344580</v>
      </c>
      <c r="B5919" t="s">
        <v>20</v>
      </c>
      <c r="C5919" t="s">
        <v>29</v>
      </c>
      <c r="D5919" t="s">
        <v>30</v>
      </c>
      <c r="E5919" t="s">
        <v>66</v>
      </c>
      <c r="F5919" t="s">
        <v>32</v>
      </c>
      <c r="G5919" t="s">
        <v>25</v>
      </c>
      <c r="H5919" s="3">
        <v>92128</v>
      </c>
      <c r="I5919" t="s">
        <v>38</v>
      </c>
      <c r="J5919" t="s">
        <v>120</v>
      </c>
      <c r="K5919" s="2">
        <v>4538.8500000000004</v>
      </c>
      <c r="L5919" t="s">
        <v>28</v>
      </c>
      <c r="M5919">
        <v>2017</v>
      </c>
      <c r="N5919">
        <v>10</v>
      </c>
      <c r="O5919" s="1">
        <f t="shared" si="770"/>
        <v>43009</v>
      </c>
      <c r="R5919" s="1" t="str">
        <f t="shared" si="773"/>
        <v/>
      </c>
      <c r="S5919" t="str">
        <f t="shared" si="772"/>
        <v>Active</v>
      </c>
      <c r="T5919" s="4">
        <v>31</v>
      </c>
    </row>
    <row r="5920" spans="1:20" x14ac:dyDescent="0.25">
      <c r="A5920">
        <v>534904</v>
      </c>
      <c r="B5920" t="s">
        <v>20</v>
      </c>
      <c r="C5920" t="s">
        <v>21</v>
      </c>
      <c r="D5920" t="s">
        <v>22</v>
      </c>
      <c r="E5920" t="s">
        <v>69</v>
      </c>
      <c r="F5920" t="s">
        <v>32</v>
      </c>
      <c r="G5920" t="s">
        <v>25</v>
      </c>
      <c r="H5920" s="3">
        <v>75487</v>
      </c>
      <c r="I5920" t="s">
        <v>26</v>
      </c>
      <c r="J5920" t="s">
        <v>120</v>
      </c>
      <c r="K5920" s="2">
        <v>4540.38</v>
      </c>
      <c r="L5920" t="s">
        <v>28</v>
      </c>
      <c r="M5920">
        <v>2013</v>
      </c>
      <c r="N5920">
        <v>1</v>
      </c>
      <c r="O5920" s="1">
        <f t="shared" si="770"/>
        <v>41275</v>
      </c>
      <c r="R5920" s="1" t="str">
        <f t="shared" si="773"/>
        <v/>
      </c>
      <c r="S5920" t="str">
        <f t="shared" si="772"/>
        <v>Active</v>
      </c>
      <c r="T5920" s="4">
        <v>47</v>
      </c>
    </row>
    <row r="5921" spans="1:20" x14ac:dyDescent="0.25">
      <c r="A5921">
        <v>713998</v>
      </c>
      <c r="B5921" t="s">
        <v>20</v>
      </c>
      <c r="C5921" t="s">
        <v>21</v>
      </c>
      <c r="D5921" t="s">
        <v>22</v>
      </c>
      <c r="E5921" t="s">
        <v>39</v>
      </c>
      <c r="F5921" t="s">
        <v>32</v>
      </c>
      <c r="G5921" t="s">
        <v>33</v>
      </c>
      <c r="H5921" s="3">
        <v>73455</v>
      </c>
      <c r="I5921" t="s">
        <v>26</v>
      </c>
      <c r="J5921" t="s">
        <v>120</v>
      </c>
      <c r="K5921" s="2">
        <v>4549.08</v>
      </c>
      <c r="L5921" t="s">
        <v>28</v>
      </c>
      <c r="M5921">
        <v>2014</v>
      </c>
      <c r="N5921">
        <v>10</v>
      </c>
      <c r="O5921" s="1">
        <f t="shared" si="770"/>
        <v>41913</v>
      </c>
      <c r="R5921" s="1" t="str">
        <f t="shared" si="773"/>
        <v/>
      </c>
      <c r="S5921" t="str">
        <f t="shared" si="772"/>
        <v>Active</v>
      </c>
      <c r="T5921" s="4">
        <v>36</v>
      </c>
    </row>
    <row r="5922" spans="1:20" x14ac:dyDescent="0.25">
      <c r="A5922">
        <v>602222</v>
      </c>
      <c r="B5922" t="s">
        <v>20</v>
      </c>
      <c r="C5922" t="s">
        <v>21</v>
      </c>
      <c r="D5922" t="s">
        <v>47</v>
      </c>
      <c r="E5922" t="s">
        <v>48</v>
      </c>
      <c r="F5922" t="s">
        <v>24</v>
      </c>
      <c r="G5922" t="s">
        <v>76</v>
      </c>
      <c r="H5922" s="3">
        <v>67969</v>
      </c>
      <c r="I5922" t="s">
        <v>26</v>
      </c>
      <c r="J5922" t="s">
        <v>120</v>
      </c>
      <c r="K5922" s="2">
        <v>4549.34</v>
      </c>
      <c r="L5922" t="s">
        <v>28</v>
      </c>
      <c r="M5922">
        <v>2017</v>
      </c>
      <c r="N5922">
        <v>6</v>
      </c>
      <c r="O5922" s="1">
        <f t="shared" si="770"/>
        <v>42887</v>
      </c>
      <c r="R5922" s="1" t="str">
        <f t="shared" si="773"/>
        <v/>
      </c>
      <c r="S5922" t="str">
        <f t="shared" si="772"/>
        <v>Active</v>
      </c>
      <c r="T5922" s="4">
        <v>48</v>
      </c>
    </row>
    <row r="5923" spans="1:20" x14ac:dyDescent="0.25">
      <c r="A5923">
        <v>366161</v>
      </c>
      <c r="B5923" t="s">
        <v>20</v>
      </c>
      <c r="C5923" t="s">
        <v>62</v>
      </c>
      <c r="D5923" t="s">
        <v>63</v>
      </c>
      <c r="E5923" t="s">
        <v>64</v>
      </c>
      <c r="F5923" t="s">
        <v>32</v>
      </c>
      <c r="G5923" t="s">
        <v>25</v>
      </c>
      <c r="H5923" s="3">
        <v>43859</v>
      </c>
      <c r="I5923" t="s">
        <v>26</v>
      </c>
      <c r="J5923" t="s">
        <v>120</v>
      </c>
      <c r="K5923" s="2">
        <v>4674.71</v>
      </c>
      <c r="L5923" t="s">
        <v>61</v>
      </c>
      <c r="M5923">
        <v>2018</v>
      </c>
      <c r="N5923">
        <v>2</v>
      </c>
      <c r="O5923" s="1">
        <f t="shared" si="770"/>
        <v>43132</v>
      </c>
      <c r="R5923" s="1" t="str">
        <f t="shared" si="773"/>
        <v/>
      </c>
      <c r="S5923" t="str">
        <f t="shared" si="772"/>
        <v>Active</v>
      </c>
      <c r="T5923" s="4">
        <v>40</v>
      </c>
    </row>
    <row r="5924" spans="1:20" x14ac:dyDescent="0.25">
      <c r="A5924">
        <v>575123</v>
      </c>
      <c r="B5924" t="s">
        <v>20</v>
      </c>
      <c r="C5924" t="s">
        <v>21</v>
      </c>
      <c r="D5924" t="s">
        <v>70</v>
      </c>
      <c r="E5924" t="s">
        <v>124</v>
      </c>
      <c r="F5924" t="s">
        <v>24</v>
      </c>
      <c r="G5924" t="s">
        <v>33</v>
      </c>
      <c r="H5924" s="3">
        <v>73455</v>
      </c>
      <c r="I5924" t="s">
        <v>26</v>
      </c>
      <c r="J5924" t="s">
        <v>120</v>
      </c>
      <c r="K5924" s="2">
        <v>4553.1899999999996</v>
      </c>
      <c r="L5924" t="s">
        <v>28</v>
      </c>
      <c r="M5924">
        <v>2012</v>
      </c>
      <c r="N5924">
        <v>9</v>
      </c>
      <c r="O5924" s="1">
        <f t="shared" si="770"/>
        <v>41153</v>
      </c>
      <c r="R5924" s="1" t="str">
        <f t="shared" si="773"/>
        <v/>
      </c>
      <c r="S5924" t="str">
        <f t="shared" si="772"/>
        <v>Active</v>
      </c>
      <c r="T5924" s="4">
        <v>46</v>
      </c>
    </row>
    <row r="5925" spans="1:20" x14ac:dyDescent="0.25">
      <c r="A5925">
        <v>707869</v>
      </c>
      <c r="B5925" t="s">
        <v>20</v>
      </c>
      <c r="C5925" t="s">
        <v>35</v>
      </c>
      <c r="D5925" t="s">
        <v>36</v>
      </c>
      <c r="E5925" t="s">
        <v>68</v>
      </c>
      <c r="F5925" t="s">
        <v>32</v>
      </c>
      <c r="G5925" t="s">
        <v>25</v>
      </c>
      <c r="H5925" s="3">
        <v>76590</v>
      </c>
      <c r="I5925" t="s">
        <v>26</v>
      </c>
      <c r="J5925" t="s">
        <v>120</v>
      </c>
      <c r="K5925" s="2">
        <v>4553.8100000000004</v>
      </c>
      <c r="L5925" t="s">
        <v>28</v>
      </c>
      <c r="M5925">
        <v>2014</v>
      </c>
      <c r="N5925">
        <v>9</v>
      </c>
      <c r="O5925" s="1">
        <f t="shared" si="770"/>
        <v>41883</v>
      </c>
      <c r="R5925" s="1" t="str">
        <f t="shared" si="773"/>
        <v/>
      </c>
      <c r="S5925" t="str">
        <f t="shared" si="772"/>
        <v>Active</v>
      </c>
      <c r="T5925" s="4">
        <v>43</v>
      </c>
    </row>
    <row r="5926" spans="1:20" x14ac:dyDescent="0.25">
      <c r="A5926">
        <v>752688</v>
      </c>
      <c r="B5926" t="s">
        <v>20</v>
      </c>
      <c r="C5926" t="s">
        <v>21</v>
      </c>
      <c r="D5926" t="s">
        <v>70</v>
      </c>
      <c r="E5926" t="s">
        <v>124</v>
      </c>
      <c r="F5926" t="s">
        <v>32</v>
      </c>
      <c r="G5926" t="s">
        <v>76</v>
      </c>
      <c r="H5926" s="3">
        <v>72155</v>
      </c>
      <c r="I5926" t="s">
        <v>34</v>
      </c>
      <c r="J5926" t="s">
        <v>120</v>
      </c>
      <c r="K5926" s="2">
        <v>4556.07</v>
      </c>
      <c r="L5926" t="s">
        <v>28</v>
      </c>
      <c r="M5926">
        <v>2015</v>
      </c>
      <c r="N5926">
        <v>5</v>
      </c>
      <c r="O5926" s="1">
        <f t="shared" si="770"/>
        <v>42125</v>
      </c>
      <c r="R5926" s="1" t="str">
        <f t="shared" si="773"/>
        <v/>
      </c>
      <c r="S5926" t="str">
        <f t="shared" si="772"/>
        <v>Active</v>
      </c>
      <c r="T5926" s="4">
        <v>35</v>
      </c>
    </row>
    <row r="5927" spans="1:20" x14ac:dyDescent="0.25">
      <c r="A5927">
        <v>327015</v>
      </c>
      <c r="B5927" t="s">
        <v>20</v>
      </c>
      <c r="C5927" t="s">
        <v>21</v>
      </c>
      <c r="D5927" t="s">
        <v>22</v>
      </c>
      <c r="E5927" t="s">
        <v>106</v>
      </c>
      <c r="F5927" t="s">
        <v>24</v>
      </c>
      <c r="G5927" t="s">
        <v>33</v>
      </c>
      <c r="H5927" s="3">
        <v>73455</v>
      </c>
      <c r="I5927" t="s">
        <v>38</v>
      </c>
      <c r="J5927" t="s">
        <v>120</v>
      </c>
      <c r="K5927" s="2">
        <v>4558.5</v>
      </c>
      <c r="L5927" t="s">
        <v>28</v>
      </c>
      <c r="M5927">
        <v>2014</v>
      </c>
      <c r="N5927">
        <v>6</v>
      </c>
      <c r="O5927" s="1">
        <f t="shared" si="770"/>
        <v>41791</v>
      </c>
      <c r="R5927" s="1" t="str">
        <f t="shared" si="773"/>
        <v/>
      </c>
      <c r="S5927" t="str">
        <f t="shared" si="772"/>
        <v>Active</v>
      </c>
      <c r="T5927" s="4">
        <v>37</v>
      </c>
    </row>
    <row r="5928" spans="1:20" x14ac:dyDescent="0.25">
      <c r="A5928">
        <v>442868</v>
      </c>
      <c r="B5928" t="s">
        <v>20</v>
      </c>
      <c r="C5928" t="s">
        <v>102</v>
      </c>
      <c r="D5928" t="s">
        <v>103</v>
      </c>
      <c r="E5928" t="s">
        <v>121</v>
      </c>
      <c r="F5928" t="s">
        <v>32</v>
      </c>
      <c r="G5928" t="s">
        <v>33</v>
      </c>
      <c r="H5928" s="3">
        <v>73455</v>
      </c>
      <c r="I5928" t="s">
        <v>38</v>
      </c>
      <c r="J5928" t="s">
        <v>120</v>
      </c>
      <c r="K5928" s="2">
        <v>4558.59</v>
      </c>
      <c r="L5928" t="s">
        <v>28</v>
      </c>
      <c r="M5928">
        <v>2013</v>
      </c>
      <c r="N5928">
        <v>9</v>
      </c>
      <c r="O5928" s="1">
        <f t="shared" si="770"/>
        <v>41518</v>
      </c>
      <c r="R5928" s="1" t="str">
        <f t="shared" si="773"/>
        <v/>
      </c>
      <c r="S5928" t="str">
        <f t="shared" si="772"/>
        <v>Active</v>
      </c>
      <c r="T5928" s="4">
        <v>45</v>
      </c>
    </row>
    <row r="5929" spans="1:20" x14ac:dyDescent="0.25">
      <c r="A5929">
        <v>703160</v>
      </c>
      <c r="B5929" t="s">
        <v>20</v>
      </c>
      <c r="C5929" t="s">
        <v>102</v>
      </c>
      <c r="D5929" t="s">
        <v>103</v>
      </c>
      <c r="E5929" t="s">
        <v>104</v>
      </c>
      <c r="F5929" t="s">
        <v>32</v>
      </c>
      <c r="G5929" t="s">
        <v>76</v>
      </c>
      <c r="H5929" s="3">
        <v>80050</v>
      </c>
      <c r="I5929" t="s">
        <v>26</v>
      </c>
      <c r="J5929" t="s">
        <v>120</v>
      </c>
      <c r="K5929" s="2">
        <v>4561.2700000000004</v>
      </c>
      <c r="L5929" t="s">
        <v>28</v>
      </c>
      <c r="M5929">
        <v>2016</v>
      </c>
      <c r="N5929">
        <v>8</v>
      </c>
      <c r="O5929" s="1">
        <f t="shared" si="770"/>
        <v>42583</v>
      </c>
      <c r="P5929">
        <v>2016</v>
      </c>
      <c r="Q5929">
        <v>11</v>
      </c>
      <c r="R5929" s="1">
        <f>IFERROR(DATE(P5929,Q5929,1),"")</f>
        <v>42675</v>
      </c>
      <c r="S5929" t="str">
        <f t="shared" si="772"/>
        <v>Cancelled</v>
      </c>
      <c r="T5929" s="4">
        <v>44</v>
      </c>
    </row>
    <row r="5930" spans="1:20" x14ac:dyDescent="0.25">
      <c r="A5930">
        <v>681649</v>
      </c>
      <c r="B5930" t="s">
        <v>20</v>
      </c>
      <c r="C5930" t="s">
        <v>21</v>
      </c>
      <c r="D5930" t="s">
        <v>22</v>
      </c>
      <c r="E5930" t="s">
        <v>84</v>
      </c>
      <c r="F5930" t="s">
        <v>32</v>
      </c>
      <c r="G5930" t="s">
        <v>25</v>
      </c>
      <c r="H5930" s="3">
        <v>60582</v>
      </c>
      <c r="I5930" t="s">
        <v>34</v>
      </c>
      <c r="J5930" t="s">
        <v>120</v>
      </c>
      <c r="K5930" s="2">
        <v>4563.0200000000004</v>
      </c>
      <c r="L5930" t="s">
        <v>28</v>
      </c>
      <c r="M5930">
        <v>2012</v>
      </c>
      <c r="N5930">
        <v>5</v>
      </c>
      <c r="O5930" s="1">
        <f t="shared" si="770"/>
        <v>41030</v>
      </c>
      <c r="R5930" s="1" t="str">
        <f t="shared" ref="R5930:R5931" si="774">IFERROR(DATE(P5930,Q5930,1),"")</f>
        <v/>
      </c>
      <c r="S5930" t="str">
        <f t="shared" si="772"/>
        <v>Active</v>
      </c>
      <c r="T5930" s="4">
        <v>51</v>
      </c>
    </row>
    <row r="5931" spans="1:20" x14ac:dyDescent="0.25">
      <c r="A5931">
        <v>507189</v>
      </c>
      <c r="B5931" t="s">
        <v>20</v>
      </c>
      <c r="C5931" t="s">
        <v>40</v>
      </c>
      <c r="D5931" t="s">
        <v>72</v>
      </c>
      <c r="E5931" t="s">
        <v>73</v>
      </c>
      <c r="F5931" t="s">
        <v>24</v>
      </c>
      <c r="G5931" t="s">
        <v>93</v>
      </c>
      <c r="H5931" s="3">
        <v>115060</v>
      </c>
      <c r="I5931" t="s">
        <v>26</v>
      </c>
      <c r="J5931" t="s">
        <v>120</v>
      </c>
      <c r="K5931" s="2">
        <v>4567.87</v>
      </c>
      <c r="L5931" t="s">
        <v>28</v>
      </c>
      <c r="M5931">
        <v>2014</v>
      </c>
      <c r="N5931">
        <v>3</v>
      </c>
      <c r="O5931" s="1">
        <f t="shared" si="770"/>
        <v>41699</v>
      </c>
      <c r="R5931" s="1" t="str">
        <f t="shared" si="774"/>
        <v/>
      </c>
      <c r="S5931" t="str">
        <f t="shared" si="772"/>
        <v>Active</v>
      </c>
      <c r="T5931" s="4">
        <v>47</v>
      </c>
    </row>
    <row r="5932" spans="1:20" x14ac:dyDescent="0.25">
      <c r="A5932">
        <v>698915</v>
      </c>
      <c r="B5932" t="s">
        <v>20</v>
      </c>
      <c r="C5932" t="s">
        <v>62</v>
      </c>
      <c r="D5932" t="s">
        <v>122</v>
      </c>
      <c r="E5932" t="s">
        <v>123</v>
      </c>
      <c r="F5932" t="s">
        <v>24</v>
      </c>
      <c r="G5932" t="s">
        <v>93</v>
      </c>
      <c r="H5932" s="3">
        <v>115060</v>
      </c>
      <c r="I5932" t="s">
        <v>26</v>
      </c>
      <c r="J5932" t="s">
        <v>120</v>
      </c>
      <c r="K5932" s="2">
        <v>4567.87</v>
      </c>
      <c r="L5932" t="s">
        <v>28</v>
      </c>
      <c r="M5932">
        <v>2016</v>
      </c>
      <c r="N5932">
        <v>1</v>
      </c>
      <c r="O5932" s="1">
        <f t="shared" si="770"/>
        <v>42370</v>
      </c>
      <c r="P5932">
        <v>2016</v>
      </c>
      <c r="Q5932">
        <v>9</v>
      </c>
      <c r="R5932" s="1">
        <f>IFERROR(DATE(P5932,Q5932,1),"")</f>
        <v>42614</v>
      </c>
      <c r="S5932" t="str">
        <f t="shared" si="772"/>
        <v>Cancelled</v>
      </c>
      <c r="T5932" s="4">
        <v>38</v>
      </c>
    </row>
    <row r="5933" spans="1:20" x14ac:dyDescent="0.25">
      <c r="A5933">
        <v>111176</v>
      </c>
      <c r="B5933" t="s">
        <v>20</v>
      </c>
      <c r="C5933" t="s">
        <v>35</v>
      </c>
      <c r="D5933" t="s">
        <v>52</v>
      </c>
      <c r="E5933" t="s">
        <v>53</v>
      </c>
      <c r="F5933" t="s">
        <v>24</v>
      </c>
      <c r="G5933" t="s">
        <v>33</v>
      </c>
      <c r="H5933" s="3">
        <v>73455</v>
      </c>
      <c r="I5933" t="s">
        <v>38</v>
      </c>
      <c r="J5933" t="s">
        <v>120</v>
      </c>
      <c r="K5933" s="2">
        <v>4568.82</v>
      </c>
      <c r="L5933" t="s">
        <v>28</v>
      </c>
      <c r="M5933">
        <v>2014</v>
      </c>
      <c r="N5933">
        <v>6</v>
      </c>
      <c r="O5933" s="1">
        <f t="shared" si="770"/>
        <v>41791</v>
      </c>
      <c r="R5933" s="1" t="str">
        <f t="shared" ref="R5933:R5937" si="775">IFERROR(DATE(P5933,Q5933,1),"")</f>
        <v/>
      </c>
      <c r="S5933" t="str">
        <f t="shared" si="772"/>
        <v>Active</v>
      </c>
      <c r="T5933" s="4">
        <v>37</v>
      </c>
    </row>
    <row r="5934" spans="1:20" x14ac:dyDescent="0.25">
      <c r="A5934">
        <v>893789</v>
      </c>
      <c r="B5934" t="s">
        <v>20</v>
      </c>
      <c r="C5934" t="s">
        <v>21</v>
      </c>
      <c r="D5934" t="s">
        <v>47</v>
      </c>
      <c r="E5934" t="s">
        <v>48</v>
      </c>
      <c r="F5934" t="s">
        <v>32</v>
      </c>
      <c r="G5934" t="s">
        <v>25</v>
      </c>
      <c r="H5934" s="3">
        <v>98851</v>
      </c>
      <c r="I5934" t="s">
        <v>34</v>
      </c>
      <c r="J5934" t="s">
        <v>120</v>
      </c>
      <c r="K5934" s="2">
        <v>4571.51</v>
      </c>
      <c r="L5934" t="s">
        <v>28</v>
      </c>
      <c r="M5934">
        <v>2016</v>
      </c>
      <c r="N5934">
        <v>3</v>
      </c>
      <c r="O5934" s="1">
        <f t="shared" si="770"/>
        <v>42430</v>
      </c>
      <c r="R5934" s="1" t="str">
        <f t="shared" si="775"/>
        <v/>
      </c>
      <c r="S5934" t="str">
        <f t="shared" si="772"/>
        <v>Active</v>
      </c>
      <c r="T5934" s="4">
        <v>42</v>
      </c>
    </row>
    <row r="5935" spans="1:20" x14ac:dyDescent="0.25">
      <c r="A5935">
        <v>764844</v>
      </c>
      <c r="B5935" t="s">
        <v>20</v>
      </c>
      <c r="C5935" t="s">
        <v>40</v>
      </c>
      <c r="D5935" t="s">
        <v>54</v>
      </c>
      <c r="E5935" t="s">
        <v>55</v>
      </c>
      <c r="F5935" t="s">
        <v>24</v>
      </c>
      <c r="G5935" t="s">
        <v>25</v>
      </c>
      <c r="H5935" s="3">
        <v>90047</v>
      </c>
      <c r="I5935" t="s">
        <v>38</v>
      </c>
      <c r="J5935" t="s">
        <v>120</v>
      </c>
      <c r="K5935" s="2">
        <v>4571.6099999999997</v>
      </c>
      <c r="L5935" t="s">
        <v>28</v>
      </c>
      <c r="M5935">
        <v>2018</v>
      </c>
      <c r="N5935">
        <v>7</v>
      </c>
      <c r="O5935" s="1">
        <f t="shared" si="770"/>
        <v>43282</v>
      </c>
      <c r="R5935" s="1" t="str">
        <f t="shared" si="775"/>
        <v/>
      </c>
      <c r="S5935" t="str">
        <f t="shared" si="772"/>
        <v>Active</v>
      </c>
      <c r="T5935" s="4">
        <v>29</v>
      </c>
    </row>
    <row r="5936" spans="1:20" x14ac:dyDescent="0.25">
      <c r="A5936">
        <v>397820</v>
      </c>
      <c r="B5936" t="s">
        <v>20</v>
      </c>
      <c r="C5936" t="s">
        <v>21</v>
      </c>
      <c r="D5936" t="s">
        <v>22</v>
      </c>
      <c r="E5936" t="s">
        <v>69</v>
      </c>
      <c r="F5936" t="s">
        <v>32</v>
      </c>
      <c r="G5936" t="s">
        <v>33</v>
      </c>
      <c r="H5936" s="3">
        <v>73455</v>
      </c>
      <c r="I5936" t="s">
        <v>38</v>
      </c>
      <c r="J5936" t="s">
        <v>120</v>
      </c>
      <c r="K5936" s="2">
        <v>4574.55</v>
      </c>
      <c r="L5936" t="s">
        <v>28</v>
      </c>
      <c r="M5936">
        <v>2016</v>
      </c>
      <c r="N5936">
        <v>9</v>
      </c>
      <c r="O5936" s="1">
        <f t="shared" si="770"/>
        <v>42614</v>
      </c>
      <c r="R5936" s="1" t="str">
        <f t="shared" si="775"/>
        <v/>
      </c>
      <c r="S5936" t="str">
        <f t="shared" si="772"/>
        <v>Active</v>
      </c>
      <c r="T5936" s="4">
        <v>47</v>
      </c>
    </row>
    <row r="5937" spans="1:20" x14ac:dyDescent="0.25">
      <c r="A5937">
        <v>464187</v>
      </c>
      <c r="B5937" t="s">
        <v>20</v>
      </c>
      <c r="C5937" t="s">
        <v>35</v>
      </c>
      <c r="D5937" t="s">
        <v>36</v>
      </c>
      <c r="E5937" t="s">
        <v>68</v>
      </c>
      <c r="F5937" t="s">
        <v>24</v>
      </c>
      <c r="G5937" t="s">
        <v>33</v>
      </c>
      <c r="H5937" s="3">
        <v>73455</v>
      </c>
      <c r="I5937" t="s">
        <v>38</v>
      </c>
      <c r="J5937" t="s">
        <v>120</v>
      </c>
      <c r="K5937" s="2">
        <v>4574.55</v>
      </c>
      <c r="L5937" t="s">
        <v>28</v>
      </c>
      <c r="M5937">
        <v>2013</v>
      </c>
      <c r="N5937">
        <v>9</v>
      </c>
      <c r="O5937" s="1">
        <f t="shared" si="770"/>
        <v>41518</v>
      </c>
      <c r="R5937" s="1" t="str">
        <f t="shared" si="775"/>
        <v/>
      </c>
      <c r="S5937" t="str">
        <f t="shared" si="772"/>
        <v>Active</v>
      </c>
      <c r="T5937" s="4">
        <v>44</v>
      </c>
    </row>
    <row r="5938" spans="1:20" x14ac:dyDescent="0.25">
      <c r="A5938">
        <v>692741</v>
      </c>
      <c r="B5938" t="s">
        <v>20</v>
      </c>
      <c r="C5938" t="s">
        <v>62</v>
      </c>
      <c r="D5938" t="s">
        <v>63</v>
      </c>
      <c r="E5938" t="s">
        <v>64</v>
      </c>
      <c r="F5938" t="s">
        <v>32</v>
      </c>
      <c r="G5938" t="s">
        <v>25</v>
      </c>
      <c r="H5938" s="3">
        <v>55985</v>
      </c>
      <c r="I5938" t="s">
        <v>38</v>
      </c>
      <c r="J5938" t="s">
        <v>120</v>
      </c>
      <c r="K5938" s="2">
        <v>4574.92</v>
      </c>
      <c r="L5938" t="s">
        <v>28</v>
      </c>
      <c r="M5938">
        <v>2013</v>
      </c>
      <c r="N5938">
        <v>4</v>
      </c>
      <c r="O5938" s="1">
        <f t="shared" si="770"/>
        <v>41365</v>
      </c>
      <c r="P5938">
        <v>2016</v>
      </c>
      <c r="Q5938">
        <v>5</v>
      </c>
      <c r="R5938" s="1">
        <f>IFERROR(DATE(P5938,Q5938,1),"")</f>
        <v>42491</v>
      </c>
      <c r="S5938" t="str">
        <f t="shared" si="772"/>
        <v>Cancelled</v>
      </c>
      <c r="T5938" s="4">
        <v>50</v>
      </c>
    </row>
    <row r="5939" spans="1:20" x14ac:dyDescent="0.25">
      <c r="A5939">
        <v>782606</v>
      </c>
      <c r="B5939" t="s">
        <v>20</v>
      </c>
      <c r="C5939" t="s">
        <v>35</v>
      </c>
      <c r="D5939" t="s">
        <v>36</v>
      </c>
      <c r="E5939" t="s">
        <v>37</v>
      </c>
      <c r="F5939" t="s">
        <v>32</v>
      </c>
      <c r="G5939" t="s">
        <v>25</v>
      </c>
      <c r="H5939" s="3">
        <v>61294</v>
      </c>
      <c r="I5939" t="s">
        <v>26</v>
      </c>
      <c r="J5939" t="s">
        <v>120</v>
      </c>
      <c r="K5939" s="2">
        <v>4579.6099999999997</v>
      </c>
      <c r="L5939" t="s">
        <v>28</v>
      </c>
      <c r="M5939">
        <v>2018</v>
      </c>
      <c r="N5939">
        <v>12</v>
      </c>
      <c r="O5939" s="1">
        <f t="shared" si="770"/>
        <v>43435</v>
      </c>
      <c r="R5939" s="1" t="str">
        <f t="shared" ref="R5939:R5947" si="776">IFERROR(DATE(P5939,Q5939,1),"")</f>
        <v/>
      </c>
      <c r="S5939" t="str">
        <f t="shared" si="772"/>
        <v>Active</v>
      </c>
      <c r="T5939" s="4">
        <v>31</v>
      </c>
    </row>
    <row r="5940" spans="1:20" x14ac:dyDescent="0.25">
      <c r="A5940">
        <v>898437</v>
      </c>
      <c r="B5940" t="s">
        <v>20</v>
      </c>
      <c r="C5940" t="s">
        <v>35</v>
      </c>
      <c r="D5940" t="s">
        <v>94</v>
      </c>
      <c r="E5940" t="s">
        <v>95</v>
      </c>
      <c r="F5940" t="s">
        <v>32</v>
      </c>
      <c r="G5940" t="s">
        <v>25</v>
      </c>
      <c r="H5940" s="3">
        <v>68171</v>
      </c>
      <c r="I5940" t="s">
        <v>34</v>
      </c>
      <c r="J5940" t="s">
        <v>120</v>
      </c>
      <c r="K5940" s="2">
        <v>4582.16</v>
      </c>
      <c r="L5940" t="s">
        <v>28</v>
      </c>
      <c r="M5940">
        <v>2015</v>
      </c>
      <c r="N5940">
        <v>2</v>
      </c>
      <c r="O5940" s="1">
        <f t="shared" si="770"/>
        <v>42036</v>
      </c>
      <c r="R5940" s="1" t="str">
        <f t="shared" si="776"/>
        <v/>
      </c>
      <c r="S5940" t="str">
        <f t="shared" si="772"/>
        <v>Active</v>
      </c>
      <c r="T5940" s="4">
        <v>48</v>
      </c>
    </row>
    <row r="5941" spans="1:20" x14ac:dyDescent="0.25">
      <c r="A5941">
        <v>788407</v>
      </c>
      <c r="B5941" t="s">
        <v>20</v>
      </c>
      <c r="C5941" t="s">
        <v>35</v>
      </c>
      <c r="D5941" t="s">
        <v>36</v>
      </c>
      <c r="E5941" t="s">
        <v>87</v>
      </c>
      <c r="F5941" t="s">
        <v>24</v>
      </c>
      <c r="G5941" t="s">
        <v>33</v>
      </c>
      <c r="H5941" s="3">
        <v>73455</v>
      </c>
      <c r="I5941" t="s">
        <v>34</v>
      </c>
      <c r="J5941" t="s">
        <v>120</v>
      </c>
      <c r="K5941" s="2">
        <v>4582.6499999999996</v>
      </c>
      <c r="L5941" t="s">
        <v>28</v>
      </c>
      <c r="M5941">
        <v>2016</v>
      </c>
      <c r="N5941">
        <v>2</v>
      </c>
      <c r="O5941" s="1">
        <f t="shared" si="770"/>
        <v>42401</v>
      </c>
      <c r="R5941" s="1" t="str">
        <f t="shared" si="776"/>
        <v/>
      </c>
      <c r="S5941" t="str">
        <f t="shared" si="772"/>
        <v>Active</v>
      </c>
      <c r="T5941" s="4">
        <v>50</v>
      </c>
    </row>
    <row r="5942" spans="1:20" x14ac:dyDescent="0.25">
      <c r="A5942">
        <v>310252</v>
      </c>
      <c r="B5942" t="s">
        <v>20</v>
      </c>
      <c r="C5942" t="s">
        <v>35</v>
      </c>
      <c r="D5942" t="s">
        <v>36</v>
      </c>
      <c r="E5942" t="s">
        <v>74</v>
      </c>
      <c r="F5942" t="s">
        <v>32</v>
      </c>
      <c r="G5942" t="s">
        <v>25</v>
      </c>
      <c r="H5942" s="3">
        <v>82460</v>
      </c>
      <c r="I5942" t="s">
        <v>26</v>
      </c>
      <c r="J5942" t="s">
        <v>120</v>
      </c>
      <c r="K5942" s="2">
        <v>4582.67</v>
      </c>
      <c r="L5942" t="s">
        <v>28</v>
      </c>
      <c r="M5942">
        <v>2016</v>
      </c>
      <c r="N5942">
        <v>1</v>
      </c>
      <c r="O5942" s="1">
        <f t="shared" si="770"/>
        <v>42370</v>
      </c>
      <c r="R5942" s="1" t="str">
        <f t="shared" si="776"/>
        <v/>
      </c>
      <c r="S5942" t="str">
        <f t="shared" si="772"/>
        <v>Active</v>
      </c>
      <c r="T5942" s="4">
        <v>34</v>
      </c>
    </row>
    <row r="5943" spans="1:20" x14ac:dyDescent="0.25">
      <c r="A5943">
        <v>147700</v>
      </c>
      <c r="B5943" t="s">
        <v>20</v>
      </c>
      <c r="C5943" t="s">
        <v>35</v>
      </c>
      <c r="D5943" t="s">
        <v>36</v>
      </c>
      <c r="E5943" t="s">
        <v>68</v>
      </c>
      <c r="F5943" t="s">
        <v>24</v>
      </c>
      <c r="G5943" t="s">
        <v>25</v>
      </c>
      <c r="H5943" s="3">
        <v>48538</v>
      </c>
      <c r="I5943" t="s">
        <v>26</v>
      </c>
      <c r="J5943" t="s">
        <v>120</v>
      </c>
      <c r="K5943" s="2">
        <v>4583.1000000000004</v>
      </c>
      <c r="L5943" t="s">
        <v>28</v>
      </c>
      <c r="M5943">
        <v>2016</v>
      </c>
      <c r="N5943">
        <v>1</v>
      </c>
      <c r="O5943" s="1">
        <f t="shared" si="770"/>
        <v>42370</v>
      </c>
      <c r="R5943" s="1" t="str">
        <f t="shared" si="776"/>
        <v/>
      </c>
      <c r="S5943" t="str">
        <f t="shared" si="772"/>
        <v>Active</v>
      </c>
      <c r="T5943" s="4">
        <v>45</v>
      </c>
    </row>
    <row r="5944" spans="1:20" x14ac:dyDescent="0.25">
      <c r="A5944">
        <v>547190</v>
      </c>
      <c r="B5944" t="s">
        <v>20</v>
      </c>
      <c r="C5944" t="s">
        <v>35</v>
      </c>
      <c r="D5944" t="s">
        <v>36</v>
      </c>
      <c r="E5944" t="s">
        <v>37</v>
      </c>
      <c r="F5944" t="s">
        <v>24</v>
      </c>
      <c r="G5944" t="s">
        <v>25</v>
      </c>
      <c r="H5944" s="3">
        <v>101280</v>
      </c>
      <c r="I5944" t="s">
        <v>26</v>
      </c>
      <c r="J5944" t="s">
        <v>120</v>
      </c>
      <c r="K5944" s="2">
        <v>4583.75</v>
      </c>
      <c r="L5944" t="s">
        <v>28</v>
      </c>
      <c r="M5944">
        <v>2016</v>
      </c>
      <c r="N5944">
        <v>5</v>
      </c>
      <c r="O5944" s="1">
        <f t="shared" si="770"/>
        <v>42491</v>
      </c>
      <c r="R5944" s="1" t="str">
        <f t="shared" si="776"/>
        <v/>
      </c>
      <c r="S5944" t="str">
        <f t="shared" si="772"/>
        <v>Active</v>
      </c>
      <c r="T5944" s="4">
        <v>41</v>
      </c>
    </row>
    <row r="5945" spans="1:20" x14ac:dyDescent="0.25">
      <c r="A5945">
        <v>654086</v>
      </c>
      <c r="B5945" t="s">
        <v>20</v>
      </c>
      <c r="C5945" t="s">
        <v>21</v>
      </c>
      <c r="D5945" t="s">
        <v>80</v>
      </c>
      <c r="E5945" t="s">
        <v>81</v>
      </c>
      <c r="F5945" t="s">
        <v>32</v>
      </c>
      <c r="G5945" t="s">
        <v>25</v>
      </c>
      <c r="H5945" s="3">
        <v>94285</v>
      </c>
      <c r="I5945" t="s">
        <v>26</v>
      </c>
      <c r="J5945" t="s">
        <v>120</v>
      </c>
      <c r="K5945" s="2">
        <v>4584.1400000000003</v>
      </c>
      <c r="L5945" t="s">
        <v>28</v>
      </c>
      <c r="M5945">
        <v>2015</v>
      </c>
      <c r="N5945">
        <v>9</v>
      </c>
      <c r="O5945" s="1">
        <f t="shared" si="770"/>
        <v>42248</v>
      </c>
      <c r="R5945" s="1" t="str">
        <f t="shared" si="776"/>
        <v/>
      </c>
      <c r="S5945" t="str">
        <f t="shared" si="772"/>
        <v>Active</v>
      </c>
      <c r="T5945" s="4">
        <v>34</v>
      </c>
    </row>
    <row r="5946" spans="1:20" x14ac:dyDescent="0.25">
      <c r="A5946">
        <v>919818</v>
      </c>
      <c r="B5946" t="s">
        <v>20</v>
      </c>
      <c r="C5946" t="s">
        <v>29</v>
      </c>
      <c r="D5946" t="s">
        <v>85</v>
      </c>
      <c r="E5946" t="s">
        <v>86</v>
      </c>
      <c r="F5946" t="s">
        <v>32</v>
      </c>
      <c r="G5946" t="s">
        <v>25</v>
      </c>
      <c r="H5946" s="3">
        <v>92859</v>
      </c>
      <c r="I5946" t="s">
        <v>26</v>
      </c>
      <c r="J5946" t="s">
        <v>120</v>
      </c>
      <c r="K5946" s="2">
        <v>4591.63</v>
      </c>
      <c r="L5946" t="s">
        <v>28</v>
      </c>
      <c r="M5946">
        <v>2013</v>
      </c>
      <c r="N5946">
        <v>9</v>
      </c>
      <c r="O5946" s="1">
        <f t="shared" si="770"/>
        <v>41518</v>
      </c>
      <c r="R5946" s="1" t="str">
        <f t="shared" si="776"/>
        <v/>
      </c>
      <c r="S5946" t="str">
        <f t="shared" si="772"/>
        <v>Active</v>
      </c>
      <c r="T5946" s="4">
        <v>46</v>
      </c>
    </row>
    <row r="5947" spans="1:20" x14ac:dyDescent="0.25">
      <c r="A5947">
        <v>763084</v>
      </c>
      <c r="B5947" t="s">
        <v>20</v>
      </c>
      <c r="C5947" t="s">
        <v>96</v>
      </c>
      <c r="D5947" t="s">
        <v>97</v>
      </c>
      <c r="E5947" t="s">
        <v>98</v>
      </c>
      <c r="F5947" t="s">
        <v>24</v>
      </c>
      <c r="G5947" t="s">
        <v>25</v>
      </c>
      <c r="H5947" s="3">
        <v>60484</v>
      </c>
      <c r="I5947" t="s">
        <v>26</v>
      </c>
      <c r="J5947" t="s">
        <v>120</v>
      </c>
      <c r="K5947" s="2">
        <v>4594.29</v>
      </c>
      <c r="L5947" t="s">
        <v>28</v>
      </c>
      <c r="M5947">
        <v>2013</v>
      </c>
      <c r="N5947">
        <v>12</v>
      </c>
      <c r="O5947" s="1">
        <f t="shared" si="770"/>
        <v>41609</v>
      </c>
      <c r="R5947" s="1" t="str">
        <f t="shared" si="776"/>
        <v/>
      </c>
      <c r="S5947" t="str">
        <f t="shared" si="772"/>
        <v>Active</v>
      </c>
      <c r="T5947" s="4">
        <v>48</v>
      </c>
    </row>
    <row r="5948" spans="1:20" x14ac:dyDescent="0.25">
      <c r="A5948">
        <v>204237</v>
      </c>
      <c r="B5948" t="s">
        <v>20</v>
      </c>
      <c r="C5948" t="s">
        <v>35</v>
      </c>
      <c r="D5948" t="s">
        <v>36</v>
      </c>
      <c r="E5948" t="s">
        <v>37</v>
      </c>
      <c r="F5948" t="s">
        <v>32</v>
      </c>
      <c r="G5948" t="s">
        <v>33</v>
      </c>
      <c r="H5948" s="3">
        <v>73455</v>
      </c>
      <c r="I5948" t="s">
        <v>38</v>
      </c>
      <c r="J5948" t="s">
        <v>120</v>
      </c>
      <c r="K5948" s="2">
        <v>4595.04</v>
      </c>
      <c r="L5948" t="s">
        <v>28</v>
      </c>
      <c r="M5948">
        <v>2016</v>
      </c>
      <c r="N5948">
        <v>1</v>
      </c>
      <c r="O5948" s="1">
        <f t="shared" si="770"/>
        <v>42370</v>
      </c>
      <c r="P5948">
        <v>2018</v>
      </c>
      <c r="Q5948">
        <v>3</v>
      </c>
      <c r="R5948" s="1">
        <f>IFERROR(DATE(P5948,Q5948,1),"")</f>
        <v>43160</v>
      </c>
      <c r="S5948" t="str">
        <f t="shared" si="772"/>
        <v>Cancelled</v>
      </c>
      <c r="T5948" s="4">
        <v>36</v>
      </c>
    </row>
    <row r="5949" spans="1:20" x14ac:dyDescent="0.25">
      <c r="A5949">
        <v>611086</v>
      </c>
      <c r="B5949" t="s">
        <v>20</v>
      </c>
      <c r="C5949" t="s">
        <v>35</v>
      </c>
      <c r="D5949" t="s">
        <v>36</v>
      </c>
      <c r="E5949" t="s">
        <v>37</v>
      </c>
      <c r="F5949" t="s">
        <v>24</v>
      </c>
      <c r="G5949" t="s">
        <v>25</v>
      </c>
      <c r="H5949" s="3">
        <v>87781</v>
      </c>
      <c r="I5949" t="s">
        <v>26</v>
      </c>
      <c r="J5949" t="s">
        <v>120</v>
      </c>
      <c r="K5949" s="2">
        <v>4595.46</v>
      </c>
      <c r="L5949" t="s">
        <v>28</v>
      </c>
      <c r="M5949">
        <v>2017</v>
      </c>
      <c r="N5949">
        <v>3</v>
      </c>
      <c r="O5949" s="1">
        <f t="shared" si="770"/>
        <v>42795</v>
      </c>
      <c r="R5949" s="1" t="str">
        <f t="shared" ref="R5949:R5952" si="777">IFERROR(DATE(P5949,Q5949,1),"")</f>
        <v/>
      </c>
      <c r="S5949" t="str">
        <f t="shared" si="772"/>
        <v>Active</v>
      </c>
      <c r="T5949" s="4">
        <v>46</v>
      </c>
    </row>
    <row r="5950" spans="1:20" x14ac:dyDescent="0.25">
      <c r="A5950">
        <v>205367</v>
      </c>
      <c r="B5950" t="s">
        <v>20</v>
      </c>
      <c r="C5950" t="s">
        <v>21</v>
      </c>
      <c r="D5950" t="s">
        <v>22</v>
      </c>
      <c r="E5950" t="s">
        <v>46</v>
      </c>
      <c r="F5950" t="s">
        <v>32</v>
      </c>
      <c r="G5950" t="s">
        <v>25</v>
      </c>
      <c r="H5950" s="3">
        <v>69609</v>
      </c>
      <c r="I5950" t="s">
        <v>26</v>
      </c>
      <c r="J5950" t="s">
        <v>120</v>
      </c>
      <c r="K5950" s="2">
        <v>4598.24</v>
      </c>
      <c r="L5950" t="s">
        <v>28</v>
      </c>
      <c r="M5950">
        <v>2017</v>
      </c>
      <c r="N5950">
        <v>6</v>
      </c>
      <c r="O5950" s="1">
        <f t="shared" si="770"/>
        <v>42887</v>
      </c>
      <c r="R5950" s="1" t="str">
        <f t="shared" si="777"/>
        <v/>
      </c>
      <c r="S5950" t="str">
        <f t="shared" si="772"/>
        <v>Active</v>
      </c>
      <c r="T5950" s="4">
        <v>32</v>
      </c>
    </row>
    <row r="5951" spans="1:20" x14ac:dyDescent="0.25">
      <c r="A5951">
        <v>422245</v>
      </c>
      <c r="B5951" t="s">
        <v>20</v>
      </c>
      <c r="C5951" t="s">
        <v>21</v>
      </c>
      <c r="D5951" t="s">
        <v>22</v>
      </c>
      <c r="E5951" t="s">
        <v>58</v>
      </c>
      <c r="F5951" t="s">
        <v>32</v>
      </c>
      <c r="G5951" t="s">
        <v>25</v>
      </c>
      <c r="H5951" s="3">
        <v>93662</v>
      </c>
      <c r="I5951" t="s">
        <v>26</v>
      </c>
      <c r="J5951" t="s">
        <v>120</v>
      </c>
      <c r="K5951" s="2">
        <v>4601.63</v>
      </c>
      <c r="L5951" t="s">
        <v>28</v>
      </c>
      <c r="M5951">
        <v>2018</v>
      </c>
      <c r="N5951">
        <v>11</v>
      </c>
      <c r="O5951" s="1">
        <f t="shared" si="770"/>
        <v>43405</v>
      </c>
      <c r="R5951" s="1" t="str">
        <f t="shared" si="777"/>
        <v/>
      </c>
      <c r="S5951" t="str">
        <f t="shared" si="772"/>
        <v>Active</v>
      </c>
      <c r="T5951" s="4">
        <v>32</v>
      </c>
    </row>
    <row r="5952" spans="1:20" x14ac:dyDescent="0.25">
      <c r="A5952">
        <v>152139</v>
      </c>
      <c r="B5952" t="s">
        <v>20</v>
      </c>
      <c r="C5952" t="s">
        <v>21</v>
      </c>
      <c r="D5952" t="s">
        <v>22</v>
      </c>
      <c r="E5952" t="s">
        <v>84</v>
      </c>
      <c r="F5952" t="s">
        <v>24</v>
      </c>
      <c r="G5952" t="s">
        <v>25</v>
      </c>
      <c r="H5952" s="3">
        <v>80320</v>
      </c>
      <c r="I5952" t="s">
        <v>38</v>
      </c>
      <c r="J5952" t="s">
        <v>120</v>
      </c>
      <c r="K5952" s="2">
        <v>4603.9799999999996</v>
      </c>
      <c r="L5952" t="s">
        <v>28</v>
      </c>
      <c r="M5952">
        <v>2017</v>
      </c>
      <c r="N5952">
        <v>1</v>
      </c>
      <c r="O5952" s="1">
        <f t="shared" si="770"/>
        <v>42736</v>
      </c>
      <c r="R5952" s="1" t="str">
        <f t="shared" si="777"/>
        <v/>
      </c>
      <c r="S5952" t="str">
        <f t="shared" si="772"/>
        <v>Active</v>
      </c>
      <c r="T5952" s="4">
        <v>41</v>
      </c>
    </row>
    <row r="5953" spans="1:20" x14ac:dyDescent="0.25">
      <c r="A5953">
        <v>558248</v>
      </c>
      <c r="B5953" t="s">
        <v>20</v>
      </c>
      <c r="C5953" t="s">
        <v>35</v>
      </c>
      <c r="D5953" t="s">
        <v>36</v>
      </c>
      <c r="E5953" t="s">
        <v>37</v>
      </c>
      <c r="F5953" t="s">
        <v>32</v>
      </c>
      <c r="G5953" t="s">
        <v>25</v>
      </c>
      <c r="H5953" s="3">
        <v>80320</v>
      </c>
      <c r="I5953" t="s">
        <v>38</v>
      </c>
      <c r="J5953" t="s">
        <v>120</v>
      </c>
      <c r="K5953" s="2">
        <v>4603.9799999999996</v>
      </c>
      <c r="L5953" t="s">
        <v>28</v>
      </c>
      <c r="M5953">
        <v>2015</v>
      </c>
      <c r="N5953">
        <v>2</v>
      </c>
      <c r="O5953" s="1">
        <f t="shared" si="770"/>
        <v>42036</v>
      </c>
      <c r="P5953">
        <v>2015</v>
      </c>
      <c r="Q5953">
        <v>10</v>
      </c>
      <c r="R5953" s="1">
        <f>IFERROR(DATE(P5953,Q5953,1),"")</f>
        <v>42278</v>
      </c>
      <c r="S5953" t="str">
        <f t="shared" si="772"/>
        <v>Cancelled</v>
      </c>
      <c r="T5953" s="4">
        <v>42</v>
      </c>
    </row>
    <row r="5954" spans="1:20" x14ac:dyDescent="0.25">
      <c r="A5954">
        <v>278865</v>
      </c>
      <c r="B5954" t="s">
        <v>20</v>
      </c>
      <c r="C5954" t="s">
        <v>40</v>
      </c>
      <c r="D5954" t="s">
        <v>54</v>
      </c>
      <c r="E5954" t="s">
        <v>55</v>
      </c>
      <c r="F5954" t="s">
        <v>24</v>
      </c>
      <c r="G5954" t="s">
        <v>76</v>
      </c>
      <c r="H5954" s="3">
        <v>65673</v>
      </c>
      <c r="I5954" t="s">
        <v>38</v>
      </c>
      <c r="J5954" t="s">
        <v>120</v>
      </c>
      <c r="K5954" s="2">
        <v>4605.04</v>
      </c>
      <c r="L5954" t="s">
        <v>28</v>
      </c>
      <c r="M5954">
        <v>2013</v>
      </c>
      <c r="N5954">
        <v>3</v>
      </c>
      <c r="O5954" s="1">
        <f t="shared" si="770"/>
        <v>41334</v>
      </c>
      <c r="R5954" s="1" t="str">
        <f t="shared" ref="R5954:R5959" si="778">IFERROR(DATE(P5954,Q5954,1),"")</f>
        <v/>
      </c>
      <c r="S5954" t="str">
        <f t="shared" si="772"/>
        <v>Active</v>
      </c>
      <c r="T5954" s="4">
        <v>42</v>
      </c>
    </row>
    <row r="5955" spans="1:20" x14ac:dyDescent="0.25">
      <c r="A5955">
        <v>320685</v>
      </c>
      <c r="B5955" t="s">
        <v>20</v>
      </c>
      <c r="C5955" t="s">
        <v>40</v>
      </c>
      <c r="D5955" t="s">
        <v>49</v>
      </c>
      <c r="E5955" t="s">
        <v>75</v>
      </c>
      <c r="F5955" t="s">
        <v>24</v>
      </c>
      <c r="G5955" t="s">
        <v>76</v>
      </c>
      <c r="H5955" s="3">
        <v>65673</v>
      </c>
      <c r="I5955" t="s">
        <v>38</v>
      </c>
      <c r="J5955" t="s">
        <v>120</v>
      </c>
      <c r="K5955" s="2">
        <v>4605.04</v>
      </c>
      <c r="L5955" t="s">
        <v>28</v>
      </c>
      <c r="M5955">
        <v>2013</v>
      </c>
      <c r="N5955">
        <v>4</v>
      </c>
      <c r="O5955" s="1">
        <f t="shared" ref="O5955:O6018" si="779">DATE(M5955,N5955,1)</f>
        <v>41365</v>
      </c>
      <c r="R5955" s="1" t="str">
        <f t="shared" si="778"/>
        <v/>
      </c>
      <c r="S5955" t="str">
        <f t="shared" ref="S5955:S6018" si="780">IF(R5955="","Active","Cancelled")</f>
        <v>Active</v>
      </c>
      <c r="T5955" s="4">
        <v>50</v>
      </c>
    </row>
    <row r="5956" spans="1:20" x14ac:dyDescent="0.25">
      <c r="A5956">
        <v>459099</v>
      </c>
      <c r="B5956" t="s">
        <v>20</v>
      </c>
      <c r="C5956" t="s">
        <v>21</v>
      </c>
      <c r="D5956" t="s">
        <v>22</v>
      </c>
      <c r="E5956" t="s">
        <v>46</v>
      </c>
      <c r="F5956" t="s">
        <v>24</v>
      </c>
      <c r="G5956" t="s">
        <v>76</v>
      </c>
      <c r="H5956" s="3">
        <v>65673</v>
      </c>
      <c r="I5956" t="s">
        <v>38</v>
      </c>
      <c r="J5956" t="s">
        <v>120</v>
      </c>
      <c r="K5956" s="2">
        <v>4605.04</v>
      </c>
      <c r="L5956" t="s">
        <v>28</v>
      </c>
      <c r="M5956">
        <v>2013</v>
      </c>
      <c r="N5956">
        <v>1</v>
      </c>
      <c r="O5956" s="1">
        <f t="shared" si="779"/>
        <v>41275</v>
      </c>
      <c r="R5956" s="1" t="str">
        <f t="shared" si="778"/>
        <v/>
      </c>
      <c r="S5956" t="str">
        <f t="shared" si="780"/>
        <v>Active</v>
      </c>
      <c r="T5956" s="4">
        <v>49</v>
      </c>
    </row>
    <row r="5957" spans="1:20" x14ac:dyDescent="0.25">
      <c r="A5957">
        <v>811619</v>
      </c>
      <c r="B5957" t="s">
        <v>20</v>
      </c>
      <c r="C5957" t="s">
        <v>40</v>
      </c>
      <c r="D5957" t="s">
        <v>54</v>
      </c>
      <c r="E5957" t="s">
        <v>55</v>
      </c>
      <c r="F5957" t="s">
        <v>32</v>
      </c>
      <c r="G5957" t="s">
        <v>76</v>
      </c>
      <c r="H5957" s="3">
        <v>65673</v>
      </c>
      <c r="I5957" t="s">
        <v>38</v>
      </c>
      <c r="J5957" t="s">
        <v>120</v>
      </c>
      <c r="K5957" s="2">
        <v>4605.04</v>
      </c>
      <c r="L5957" t="s">
        <v>28</v>
      </c>
      <c r="M5957">
        <v>2014</v>
      </c>
      <c r="N5957">
        <v>12</v>
      </c>
      <c r="O5957" s="1">
        <f t="shared" si="779"/>
        <v>41974</v>
      </c>
      <c r="R5957" s="1" t="str">
        <f t="shared" si="778"/>
        <v/>
      </c>
      <c r="S5957" t="str">
        <f t="shared" si="780"/>
        <v>Active</v>
      </c>
      <c r="T5957" s="4">
        <v>49</v>
      </c>
    </row>
    <row r="5958" spans="1:20" x14ac:dyDescent="0.25">
      <c r="A5958">
        <v>342007</v>
      </c>
      <c r="B5958" t="s">
        <v>20</v>
      </c>
      <c r="C5958" t="s">
        <v>62</v>
      </c>
      <c r="D5958" t="s">
        <v>63</v>
      </c>
      <c r="E5958" t="s">
        <v>64</v>
      </c>
      <c r="F5958" t="s">
        <v>24</v>
      </c>
      <c r="G5958" t="s">
        <v>25</v>
      </c>
      <c r="H5958" s="3">
        <v>54227</v>
      </c>
      <c r="I5958" t="s">
        <v>26</v>
      </c>
      <c r="J5958" t="s">
        <v>120</v>
      </c>
      <c r="K5958" s="2">
        <v>4897.9799999999996</v>
      </c>
      <c r="L5958" t="s">
        <v>61</v>
      </c>
      <c r="M5958">
        <v>2018</v>
      </c>
      <c r="N5958">
        <v>4</v>
      </c>
      <c r="O5958" s="1">
        <f t="shared" si="779"/>
        <v>43191</v>
      </c>
      <c r="R5958" s="1" t="str">
        <f t="shared" si="778"/>
        <v/>
      </c>
      <c r="S5958" t="str">
        <f t="shared" si="780"/>
        <v>Active</v>
      </c>
      <c r="T5958" s="4">
        <v>38</v>
      </c>
    </row>
    <row r="5959" spans="1:20" x14ac:dyDescent="0.25">
      <c r="A5959">
        <v>733658</v>
      </c>
      <c r="B5959" t="s">
        <v>20</v>
      </c>
      <c r="C5959" t="s">
        <v>29</v>
      </c>
      <c r="D5959" t="s">
        <v>77</v>
      </c>
      <c r="E5959" t="s">
        <v>78</v>
      </c>
      <c r="F5959" t="s">
        <v>32</v>
      </c>
      <c r="G5959" t="s">
        <v>33</v>
      </c>
      <c r="H5959" s="3">
        <v>73455</v>
      </c>
      <c r="I5959" t="s">
        <v>34</v>
      </c>
      <c r="J5959" t="s">
        <v>120</v>
      </c>
      <c r="K5959" s="2">
        <v>4605.2700000000004</v>
      </c>
      <c r="L5959" t="s">
        <v>28</v>
      </c>
      <c r="M5959">
        <v>2017</v>
      </c>
      <c r="N5959">
        <v>1</v>
      </c>
      <c r="O5959" s="1">
        <f t="shared" si="779"/>
        <v>42736</v>
      </c>
      <c r="R5959" s="1" t="str">
        <f t="shared" si="778"/>
        <v/>
      </c>
      <c r="S5959" t="str">
        <f t="shared" si="780"/>
        <v>Active</v>
      </c>
      <c r="T5959" s="4">
        <v>41</v>
      </c>
    </row>
    <row r="5960" spans="1:20" x14ac:dyDescent="0.25">
      <c r="A5960">
        <v>939760</v>
      </c>
      <c r="B5960" t="s">
        <v>20</v>
      </c>
      <c r="C5960" t="s">
        <v>21</v>
      </c>
      <c r="D5960" t="s">
        <v>22</v>
      </c>
      <c r="E5960" t="s">
        <v>51</v>
      </c>
      <c r="F5960" t="s">
        <v>32</v>
      </c>
      <c r="G5960" t="s">
        <v>93</v>
      </c>
      <c r="H5960" s="3">
        <v>139884</v>
      </c>
      <c r="I5960" t="s">
        <v>38</v>
      </c>
      <c r="J5960" t="s">
        <v>120</v>
      </c>
      <c r="K5960" s="2">
        <v>4607.24</v>
      </c>
      <c r="L5960" t="s">
        <v>28</v>
      </c>
      <c r="M5960">
        <v>2015</v>
      </c>
      <c r="N5960">
        <v>12</v>
      </c>
      <c r="O5960" s="1">
        <f t="shared" si="779"/>
        <v>42339</v>
      </c>
      <c r="P5960">
        <v>2016</v>
      </c>
      <c r="Q5960">
        <v>10</v>
      </c>
      <c r="R5960" s="1">
        <f>IFERROR(DATE(P5960,Q5960,1),"")</f>
        <v>42644</v>
      </c>
      <c r="S5960" t="str">
        <f t="shared" si="780"/>
        <v>Cancelled</v>
      </c>
      <c r="T5960" s="4">
        <v>42</v>
      </c>
    </row>
    <row r="5961" spans="1:20" x14ac:dyDescent="0.25">
      <c r="A5961">
        <v>298829</v>
      </c>
      <c r="B5961" t="s">
        <v>20</v>
      </c>
      <c r="C5961" t="s">
        <v>21</v>
      </c>
      <c r="D5961" t="s">
        <v>47</v>
      </c>
      <c r="E5961" t="s">
        <v>48</v>
      </c>
      <c r="F5961" t="s">
        <v>32</v>
      </c>
      <c r="G5961" t="s">
        <v>33</v>
      </c>
      <c r="H5961" s="3">
        <v>73455</v>
      </c>
      <c r="I5961" t="s">
        <v>26</v>
      </c>
      <c r="J5961" t="s">
        <v>120</v>
      </c>
      <c r="K5961" s="2">
        <v>4611.25</v>
      </c>
      <c r="L5961" t="s">
        <v>28</v>
      </c>
      <c r="M5961">
        <v>2015</v>
      </c>
      <c r="N5961">
        <v>6</v>
      </c>
      <c r="O5961" s="1">
        <f t="shared" si="779"/>
        <v>42156</v>
      </c>
      <c r="R5961" s="1" t="str">
        <f t="shared" ref="R5961:R5980" si="781">IFERROR(DATE(P5961,Q5961,1),"")</f>
        <v/>
      </c>
      <c r="S5961" t="str">
        <f t="shared" si="780"/>
        <v>Active</v>
      </c>
      <c r="T5961" s="4">
        <v>50</v>
      </c>
    </row>
    <row r="5962" spans="1:20" x14ac:dyDescent="0.25">
      <c r="A5962">
        <v>650466</v>
      </c>
      <c r="B5962" t="s">
        <v>20</v>
      </c>
      <c r="C5962" t="s">
        <v>35</v>
      </c>
      <c r="D5962" t="s">
        <v>112</v>
      </c>
      <c r="E5962" t="s">
        <v>113</v>
      </c>
      <c r="F5962" t="s">
        <v>32</v>
      </c>
      <c r="G5962" t="s">
        <v>33</v>
      </c>
      <c r="H5962" s="3">
        <v>73455</v>
      </c>
      <c r="I5962" t="s">
        <v>38</v>
      </c>
      <c r="J5962" t="s">
        <v>120</v>
      </c>
      <c r="K5962" s="2">
        <v>4623.54</v>
      </c>
      <c r="L5962" t="s">
        <v>28</v>
      </c>
      <c r="M5962">
        <v>2016</v>
      </c>
      <c r="N5962">
        <v>9</v>
      </c>
      <c r="O5962" s="1">
        <f t="shared" si="779"/>
        <v>42614</v>
      </c>
      <c r="R5962" s="1" t="str">
        <f t="shared" si="781"/>
        <v/>
      </c>
      <c r="S5962" t="str">
        <f t="shared" si="780"/>
        <v>Active</v>
      </c>
      <c r="T5962" s="4">
        <v>35</v>
      </c>
    </row>
    <row r="5963" spans="1:20" x14ac:dyDescent="0.25">
      <c r="A5963">
        <v>226422</v>
      </c>
      <c r="B5963" t="s">
        <v>20</v>
      </c>
      <c r="C5963" t="s">
        <v>35</v>
      </c>
      <c r="D5963" t="s">
        <v>36</v>
      </c>
      <c r="E5963" t="s">
        <v>37</v>
      </c>
      <c r="F5963" t="s">
        <v>32</v>
      </c>
      <c r="G5963" t="s">
        <v>25</v>
      </c>
      <c r="H5963" s="3">
        <v>90071</v>
      </c>
      <c r="I5963" t="s">
        <v>34</v>
      </c>
      <c r="J5963" t="s">
        <v>120</v>
      </c>
      <c r="K5963" s="2">
        <v>4626.8</v>
      </c>
      <c r="L5963" t="s">
        <v>28</v>
      </c>
      <c r="M5963">
        <v>2014</v>
      </c>
      <c r="N5963">
        <v>1</v>
      </c>
      <c r="O5963" s="1">
        <f t="shared" si="779"/>
        <v>41640</v>
      </c>
      <c r="R5963" s="1" t="str">
        <f t="shared" si="781"/>
        <v/>
      </c>
      <c r="S5963" t="str">
        <f t="shared" si="780"/>
        <v>Active</v>
      </c>
      <c r="T5963" s="4">
        <v>54</v>
      </c>
    </row>
    <row r="5964" spans="1:20" x14ac:dyDescent="0.25">
      <c r="A5964">
        <v>314189</v>
      </c>
      <c r="B5964" t="s">
        <v>20</v>
      </c>
      <c r="C5964" t="s">
        <v>96</v>
      </c>
      <c r="D5964" t="s">
        <v>97</v>
      </c>
      <c r="E5964" t="s">
        <v>98</v>
      </c>
      <c r="F5964" t="s">
        <v>32</v>
      </c>
      <c r="G5964" t="s">
        <v>25</v>
      </c>
      <c r="H5964" s="3">
        <v>90071</v>
      </c>
      <c r="I5964" t="s">
        <v>34</v>
      </c>
      <c r="J5964" t="s">
        <v>120</v>
      </c>
      <c r="K5964" s="2">
        <v>4626.8</v>
      </c>
      <c r="L5964" t="s">
        <v>28</v>
      </c>
      <c r="M5964">
        <v>2018</v>
      </c>
      <c r="N5964">
        <v>9</v>
      </c>
      <c r="O5964" s="1">
        <f t="shared" si="779"/>
        <v>43344</v>
      </c>
      <c r="R5964" s="1" t="str">
        <f t="shared" si="781"/>
        <v/>
      </c>
      <c r="S5964" t="str">
        <f t="shared" si="780"/>
        <v>Active</v>
      </c>
      <c r="T5964" s="4">
        <v>39</v>
      </c>
    </row>
    <row r="5965" spans="1:20" x14ac:dyDescent="0.25">
      <c r="A5965">
        <v>436969</v>
      </c>
      <c r="B5965" t="s">
        <v>20</v>
      </c>
      <c r="C5965" t="s">
        <v>40</v>
      </c>
      <c r="D5965" t="s">
        <v>54</v>
      </c>
      <c r="E5965" t="s">
        <v>55</v>
      </c>
      <c r="F5965" t="s">
        <v>24</v>
      </c>
      <c r="G5965" t="s">
        <v>25</v>
      </c>
      <c r="H5965" s="3">
        <v>90071</v>
      </c>
      <c r="I5965" t="s">
        <v>34</v>
      </c>
      <c r="J5965" t="s">
        <v>120</v>
      </c>
      <c r="K5965" s="2">
        <v>4626.8</v>
      </c>
      <c r="L5965" t="s">
        <v>28</v>
      </c>
      <c r="M5965">
        <v>2014</v>
      </c>
      <c r="N5965">
        <v>6</v>
      </c>
      <c r="O5965" s="1">
        <f t="shared" si="779"/>
        <v>41791</v>
      </c>
      <c r="R5965" s="1" t="str">
        <f t="shared" si="781"/>
        <v/>
      </c>
      <c r="S5965" t="str">
        <f t="shared" si="780"/>
        <v>Active</v>
      </c>
      <c r="T5965" s="4">
        <v>36</v>
      </c>
    </row>
    <row r="5966" spans="1:20" x14ac:dyDescent="0.25">
      <c r="A5966">
        <v>544837</v>
      </c>
      <c r="B5966" t="s">
        <v>20</v>
      </c>
      <c r="C5966" t="s">
        <v>21</v>
      </c>
      <c r="D5966" t="s">
        <v>22</v>
      </c>
      <c r="E5966" t="s">
        <v>57</v>
      </c>
      <c r="F5966" t="s">
        <v>32</v>
      </c>
      <c r="G5966" t="s">
        <v>25</v>
      </c>
      <c r="H5966" s="3">
        <v>90071</v>
      </c>
      <c r="I5966" t="s">
        <v>34</v>
      </c>
      <c r="J5966" t="s">
        <v>120</v>
      </c>
      <c r="K5966" s="2">
        <v>4626.8</v>
      </c>
      <c r="L5966" t="s">
        <v>28</v>
      </c>
      <c r="M5966">
        <v>2017</v>
      </c>
      <c r="N5966">
        <v>5</v>
      </c>
      <c r="O5966" s="1">
        <f t="shared" si="779"/>
        <v>42856</v>
      </c>
      <c r="R5966" s="1" t="str">
        <f t="shared" si="781"/>
        <v/>
      </c>
      <c r="S5966" t="str">
        <f t="shared" si="780"/>
        <v>Active</v>
      </c>
      <c r="T5966" s="4">
        <v>47</v>
      </c>
    </row>
    <row r="5967" spans="1:20" x14ac:dyDescent="0.25">
      <c r="A5967">
        <v>560936</v>
      </c>
      <c r="B5967" t="s">
        <v>20</v>
      </c>
      <c r="C5967" t="s">
        <v>21</v>
      </c>
      <c r="D5967" t="s">
        <v>22</v>
      </c>
      <c r="E5967" t="s">
        <v>84</v>
      </c>
      <c r="F5967" t="s">
        <v>24</v>
      </c>
      <c r="G5967" t="s">
        <v>25</v>
      </c>
      <c r="H5967" s="3">
        <v>90071</v>
      </c>
      <c r="I5967" t="s">
        <v>34</v>
      </c>
      <c r="J5967" t="s">
        <v>120</v>
      </c>
      <c r="K5967" s="2">
        <v>4626.8</v>
      </c>
      <c r="L5967" t="s">
        <v>28</v>
      </c>
      <c r="M5967">
        <v>2015</v>
      </c>
      <c r="N5967">
        <v>8</v>
      </c>
      <c r="O5967" s="1">
        <f t="shared" si="779"/>
        <v>42217</v>
      </c>
      <c r="R5967" s="1" t="str">
        <f t="shared" si="781"/>
        <v/>
      </c>
      <c r="S5967" t="str">
        <f t="shared" si="780"/>
        <v>Active</v>
      </c>
      <c r="T5967" s="4">
        <v>43</v>
      </c>
    </row>
    <row r="5968" spans="1:20" x14ac:dyDescent="0.25">
      <c r="A5968">
        <v>636965</v>
      </c>
      <c r="B5968" t="s">
        <v>20</v>
      </c>
      <c r="C5968" t="s">
        <v>102</v>
      </c>
      <c r="D5968" t="s">
        <v>103</v>
      </c>
      <c r="E5968" t="s">
        <v>104</v>
      </c>
      <c r="F5968" t="s">
        <v>24</v>
      </c>
      <c r="G5968" t="s">
        <v>33</v>
      </c>
      <c r="H5968" s="3">
        <v>73455</v>
      </c>
      <c r="I5968" t="s">
        <v>38</v>
      </c>
      <c r="J5968" t="s">
        <v>120</v>
      </c>
      <c r="K5968" s="2">
        <v>4630.3599999999997</v>
      </c>
      <c r="L5968" t="s">
        <v>28</v>
      </c>
      <c r="M5968">
        <v>2017</v>
      </c>
      <c r="N5968">
        <v>7</v>
      </c>
      <c r="O5968" s="1">
        <f t="shared" si="779"/>
        <v>42917</v>
      </c>
      <c r="R5968" s="1" t="str">
        <f t="shared" si="781"/>
        <v/>
      </c>
      <c r="S5968" t="str">
        <f t="shared" si="780"/>
        <v>Active</v>
      </c>
      <c r="T5968" s="4">
        <v>42</v>
      </c>
    </row>
    <row r="5969" spans="1:20" x14ac:dyDescent="0.25">
      <c r="A5969">
        <v>266516</v>
      </c>
      <c r="B5969" t="s">
        <v>20</v>
      </c>
      <c r="C5969" t="s">
        <v>21</v>
      </c>
      <c r="D5969" t="s">
        <v>22</v>
      </c>
      <c r="E5969" t="s">
        <v>51</v>
      </c>
      <c r="F5969" t="s">
        <v>24</v>
      </c>
      <c r="G5969" t="s">
        <v>33</v>
      </c>
      <c r="H5969" s="3">
        <v>73455</v>
      </c>
      <c r="I5969" t="s">
        <v>38</v>
      </c>
      <c r="J5969" t="s">
        <v>120</v>
      </c>
      <c r="K5969" s="2">
        <v>4633.1000000000004</v>
      </c>
      <c r="L5969" t="s">
        <v>28</v>
      </c>
      <c r="M5969">
        <v>2015</v>
      </c>
      <c r="N5969">
        <v>11</v>
      </c>
      <c r="O5969" s="1">
        <f t="shared" si="779"/>
        <v>42309</v>
      </c>
      <c r="R5969" s="1" t="str">
        <f t="shared" si="781"/>
        <v/>
      </c>
      <c r="S5969" t="str">
        <f t="shared" si="780"/>
        <v>Active</v>
      </c>
      <c r="T5969" s="4">
        <v>46</v>
      </c>
    </row>
    <row r="5970" spans="1:20" x14ac:dyDescent="0.25">
      <c r="A5970">
        <v>346103</v>
      </c>
      <c r="B5970" t="s">
        <v>20</v>
      </c>
      <c r="C5970" t="s">
        <v>35</v>
      </c>
      <c r="D5970" t="s">
        <v>36</v>
      </c>
      <c r="E5970" t="s">
        <v>87</v>
      </c>
      <c r="F5970" t="s">
        <v>24</v>
      </c>
      <c r="G5970" t="s">
        <v>76</v>
      </c>
      <c r="H5970" s="3">
        <v>75379</v>
      </c>
      <c r="I5970" t="s">
        <v>38</v>
      </c>
      <c r="J5970" t="s">
        <v>120</v>
      </c>
      <c r="K5970" s="2">
        <v>4633.34</v>
      </c>
      <c r="L5970" t="s">
        <v>28</v>
      </c>
      <c r="M5970">
        <v>2017</v>
      </c>
      <c r="N5970">
        <v>2</v>
      </c>
      <c r="O5970" s="1">
        <f t="shared" si="779"/>
        <v>42767</v>
      </c>
      <c r="R5970" s="1" t="str">
        <f t="shared" si="781"/>
        <v/>
      </c>
      <c r="S5970" t="str">
        <f t="shared" si="780"/>
        <v>Active</v>
      </c>
      <c r="T5970" s="4">
        <v>44</v>
      </c>
    </row>
    <row r="5971" spans="1:20" x14ac:dyDescent="0.25">
      <c r="A5971">
        <v>778393</v>
      </c>
      <c r="B5971" t="s">
        <v>20</v>
      </c>
      <c r="C5971" t="s">
        <v>21</v>
      </c>
      <c r="D5971" t="s">
        <v>22</v>
      </c>
      <c r="E5971" t="s">
        <v>39</v>
      </c>
      <c r="F5971" t="s">
        <v>32</v>
      </c>
      <c r="G5971" t="s">
        <v>25</v>
      </c>
      <c r="H5971" s="3">
        <v>68677</v>
      </c>
      <c r="I5971" t="s">
        <v>26</v>
      </c>
      <c r="J5971" t="s">
        <v>120</v>
      </c>
      <c r="K5971" s="2">
        <v>4633.45</v>
      </c>
      <c r="L5971" t="s">
        <v>28</v>
      </c>
      <c r="M5971">
        <v>2012</v>
      </c>
      <c r="N5971">
        <v>7</v>
      </c>
      <c r="O5971" s="1">
        <f t="shared" si="779"/>
        <v>41091</v>
      </c>
      <c r="R5971" s="1" t="str">
        <f t="shared" si="781"/>
        <v/>
      </c>
      <c r="S5971" t="str">
        <f t="shared" si="780"/>
        <v>Active</v>
      </c>
      <c r="T5971" s="4">
        <v>42</v>
      </c>
    </row>
    <row r="5972" spans="1:20" x14ac:dyDescent="0.25">
      <c r="A5972">
        <v>259700</v>
      </c>
      <c r="B5972" t="s">
        <v>20</v>
      </c>
      <c r="C5972" t="s">
        <v>102</v>
      </c>
      <c r="D5972" t="s">
        <v>103</v>
      </c>
      <c r="E5972" t="s">
        <v>104</v>
      </c>
      <c r="F5972" t="s">
        <v>24</v>
      </c>
      <c r="G5972" t="s">
        <v>25</v>
      </c>
      <c r="H5972" s="3">
        <v>53204</v>
      </c>
      <c r="I5972" t="s">
        <v>26</v>
      </c>
      <c r="J5972" t="s">
        <v>120</v>
      </c>
      <c r="K5972" s="2">
        <v>4633.55</v>
      </c>
      <c r="L5972" t="s">
        <v>28</v>
      </c>
      <c r="M5972">
        <v>2018</v>
      </c>
      <c r="N5972">
        <v>8</v>
      </c>
      <c r="O5972" s="1">
        <f t="shared" si="779"/>
        <v>43313</v>
      </c>
      <c r="R5972" s="1" t="str">
        <f t="shared" si="781"/>
        <v/>
      </c>
      <c r="S5972" t="str">
        <f t="shared" si="780"/>
        <v>Active</v>
      </c>
      <c r="T5972" s="4">
        <v>44</v>
      </c>
    </row>
    <row r="5973" spans="1:20" x14ac:dyDescent="0.25">
      <c r="A5973">
        <v>234588</v>
      </c>
      <c r="B5973" t="s">
        <v>20</v>
      </c>
      <c r="C5973" t="s">
        <v>35</v>
      </c>
      <c r="D5973" t="s">
        <v>36</v>
      </c>
      <c r="E5973" t="s">
        <v>87</v>
      </c>
      <c r="F5973" t="s">
        <v>32</v>
      </c>
      <c r="G5973" t="s">
        <v>59</v>
      </c>
      <c r="H5973" s="3">
        <v>123828</v>
      </c>
      <c r="I5973" t="s">
        <v>26</v>
      </c>
      <c r="J5973" t="s">
        <v>120</v>
      </c>
      <c r="K5973" s="2">
        <v>4636.55</v>
      </c>
      <c r="L5973" t="s">
        <v>28</v>
      </c>
      <c r="M5973">
        <v>2015</v>
      </c>
      <c r="N5973">
        <v>8</v>
      </c>
      <c r="O5973" s="1">
        <f t="shared" si="779"/>
        <v>42217</v>
      </c>
      <c r="R5973" s="1" t="str">
        <f t="shared" si="781"/>
        <v/>
      </c>
      <c r="S5973" t="str">
        <f t="shared" si="780"/>
        <v>Active</v>
      </c>
      <c r="T5973" s="4">
        <v>46</v>
      </c>
    </row>
    <row r="5974" spans="1:20" x14ac:dyDescent="0.25">
      <c r="A5974">
        <v>580834</v>
      </c>
      <c r="B5974" t="s">
        <v>20</v>
      </c>
      <c r="C5974" t="s">
        <v>21</v>
      </c>
      <c r="D5974" t="s">
        <v>47</v>
      </c>
      <c r="E5974" t="s">
        <v>48</v>
      </c>
      <c r="F5974" t="s">
        <v>32</v>
      </c>
      <c r="G5974" t="s">
        <v>59</v>
      </c>
      <c r="H5974" s="3">
        <v>123828</v>
      </c>
      <c r="I5974" t="s">
        <v>26</v>
      </c>
      <c r="J5974" t="s">
        <v>120</v>
      </c>
      <c r="K5974" s="2">
        <v>4636.55</v>
      </c>
      <c r="L5974" t="s">
        <v>28</v>
      </c>
      <c r="M5974">
        <v>2017</v>
      </c>
      <c r="N5974">
        <v>2</v>
      </c>
      <c r="O5974" s="1">
        <f t="shared" si="779"/>
        <v>42767</v>
      </c>
      <c r="R5974" s="1" t="str">
        <f t="shared" si="781"/>
        <v/>
      </c>
      <c r="S5974" t="str">
        <f t="shared" si="780"/>
        <v>Active</v>
      </c>
      <c r="T5974" s="4">
        <v>47</v>
      </c>
    </row>
    <row r="5975" spans="1:20" x14ac:dyDescent="0.25">
      <c r="A5975">
        <v>733601</v>
      </c>
      <c r="B5975" t="s">
        <v>20</v>
      </c>
      <c r="C5975" t="s">
        <v>21</v>
      </c>
      <c r="D5975" t="s">
        <v>70</v>
      </c>
      <c r="E5975" t="s">
        <v>71</v>
      </c>
      <c r="F5975" t="s">
        <v>32</v>
      </c>
      <c r="G5975" t="s">
        <v>33</v>
      </c>
      <c r="H5975" s="3">
        <v>73455</v>
      </c>
      <c r="I5975" t="s">
        <v>34</v>
      </c>
      <c r="J5975" t="s">
        <v>120</v>
      </c>
      <c r="K5975" s="2">
        <v>4637.54</v>
      </c>
      <c r="L5975" t="s">
        <v>28</v>
      </c>
      <c r="M5975">
        <v>2018</v>
      </c>
      <c r="N5975">
        <v>9</v>
      </c>
      <c r="O5975" s="1">
        <f t="shared" si="779"/>
        <v>43344</v>
      </c>
      <c r="R5975" s="1" t="str">
        <f t="shared" si="781"/>
        <v/>
      </c>
      <c r="S5975" t="str">
        <f t="shared" si="780"/>
        <v>Active</v>
      </c>
      <c r="T5975" s="4">
        <v>29</v>
      </c>
    </row>
    <row r="5976" spans="1:20" x14ac:dyDescent="0.25">
      <c r="A5976">
        <v>402177</v>
      </c>
      <c r="B5976" t="s">
        <v>20</v>
      </c>
      <c r="C5976" t="s">
        <v>40</v>
      </c>
      <c r="D5976" t="s">
        <v>49</v>
      </c>
      <c r="E5976" t="s">
        <v>67</v>
      </c>
      <c r="F5976" t="s">
        <v>32</v>
      </c>
      <c r="G5976" t="s">
        <v>33</v>
      </c>
      <c r="H5976" s="3">
        <v>73455</v>
      </c>
      <c r="I5976" t="s">
        <v>34</v>
      </c>
      <c r="J5976" t="s">
        <v>120</v>
      </c>
      <c r="K5976" s="2">
        <v>4638.95</v>
      </c>
      <c r="L5976" t="s">
        <v>28</v>
      </c>
      <c r="M5976">
        <v>2018</v>
      </c>
      <c r="N5976">
        <v>10</v>
      </c>
      <c r="O5976" s="1">
        <f t="shared" si="779"/>
        <v>43374</v>
      </c>
      <c r="R5976" s="1" t="str">
        <f t="shared" si="781"/>
        <v/>
      </c>
      <c r="S5976" t="str">
        <f t="shared" si="780"/>
        <v>Active</v>
      </c>
      <c r="T5976" s="4">
        <v>39</v>
      </c>
    </row>
    <row r="5977" spans="1:20" x14ac:dyDescent="0.25">
      <c r="A5977">
        <v>959192</v>
      </c>
      <c r="B5977" t="s">
        <v>20</v>
      </c>
      <c r="C5977" t="s">
        <v>88</v>
      </c>
      <c r="D5977" t="s">
        <v>89</v>
      </c>
      <c r="E5977" t="s">
        <v>101</v>
      </c>
      <c r="F5977" t="s">
        <v>32</v>
      </c>
      <c r="G5977" t="s">
        <v>33</v>
      </c>
      <c r="H5977" s="3">
        <v>73455</v>
      </c>
      <c r="I5977" t="s">
        <v>34</v>
      </c>
      <c r="J5977" t="s">
        <v>120</v>
      </c>
      <c r="K5977" s="2">
        <v>4638.95</v>
      </c>
      <c r="L5977" t="s">
        <v>28</v>
      </c>
      <c r="M5977">
        <v>2015</v>
      </c>
      <c r="N5977">
        <v>4</v>
      </c>
      <c r="O5977" s="1">
        <f t="shared" si="779"/>
        <v>42095</v>
      </c>
      <c r="R5977" s="1" t="str">
        <f t="shared" si="781"/>
        <v/>
      </c>
      <c r="S5977" t="str">
        <f t="shared" si="780"/>
        <v>Active</v>
      </c>
      <c r="T5977" s="4">
        <v>37</v>
      </c>
    </row>
    <row r="5978" spans="1:20" x14ac:dyDescent="0.25">
      <c r="A5978">
        <v>718031</v>
      </c>
      <c r="B5978" t="s">
        <v>20</v>
      </c>
      <c r="C5978" t="s">
        <v>21</v>
      </c>
      <c r="D5978" t="s">
        <v>22</v>
      </c>
      <c r="E5978" t="s">
        <v>57</v>
      </c>
      <c r="F5978" t="s">
        <v>24</v>
      </c>
      <c r="G5978" t="s">
        <v>33</v>
      </c>
      <c r="H5978" s="3">
        <v>73455</v>
      </c>
      <c r="I5978" t="s">
        <v>38</v>
      </c>
      <c r="J5978" t="s">
        <v>120</v>
      </c>
      <c r="K5978" s="2">
        <v>4639.04</v>
      </c>
      <c r="L5978" t="s">
        <v>28</v>
      </c>
      <c r="M5978">
        <v>2012</v>
      </c>
      <c r="N5978">
        <v>9</v>
      </c>
      <c r="O5978" s="1">
        <f t="shared" si="779"/>
        <v>41153</v>
      </c>
      <c r="R5978" s="1" t="str">
        <f t="shared" si="781"/>
        <v/>
      </c>
      <c r="S5978" t="str">
        <f t="shared" si="780"/>
        <v>Active</v>
      </c>
      <c r="T5978" s="4">
        <v>51</v>
      </c>
    </row>
    <row r="5979" spans="1:20" x14ac:dyDescent="0.25">
      <c r="A5979">
        <v>187390</v>
      </c>
      <c r="B5979" t="s">
        <v>20</v>
      </c>
      <c r="C5979" t="s">
        <v>29</v>
      </c>
      <c r="D5979" t="s">
        <v>85</v>
      </c>
      <c r="E5979" t="s">
        <v>86</v>
      </c>
      <c r="F5979" t="s">
        <v>24</v>
      </c>
      <c r="G5979" t="s">
        <v>33</v>
      </c>
      <c r="H5979" s="3">
        <v>73455</v>
      </c>
      <c r="I5979" t="s">
        <v>34</v>
      </c>
      <c r="J5979" t="s">
        <v>120</v>
      </c>
      <c r="K5979" s="2">
        <v>4644.7</v>
      </c>
      <c r="L5979" t="s">
        <v>28</v>
      </c>
      <c r="M5979">
        <v>2017</v>
      </c>
      <c r="N5979">
        <v>12</v>
      </c>
      <c r="O5979" s="1">
        <f t="shared" si="779"/>
        <v>43070</v>
      </c>
      <c r="R5979" s="1" t="str">
        <f t="shared" si="781"/>
        <v/>
      </c>
      <c r="S5979" t="str">
        <f t="shared" si="780"/>
        <v>Active</v>
      </c>
      <c r="T5979" s="4">
        <v>41</v>
      </c>
    </row>
    <row r="5980" spans="1:20" x14ac:dyDescent="0.25">
      <c r="A5980">
        <v>603587</v>
      </c>
      <c r="B5980" t="s">
        <v>20</v>
      </c>
      <c r="C5980" t="s">
        <v>35</v>
      </c>
      <c r="D5980" t="s">
        <v>112</v>
      </c>
      <c r="E5980" t="s">
        <v>113</v>
      </c>
      <c r="F5980" t="s">
        <v>32</v>
      </c>
      <c r="G5980" t="s">
        <v>25</v>
      </c>
      <c r="H5980" s="3">
        <v>59369</v>
      </c>
      <c r="I5980" t="s">
        <v>26</v>
      </c>
      <c r="J5980" t="s">
        <v>120</v>
      </c>
      <c r="K5980" s="2">
        <v>4646.3900000000003</v>
      </c>
      <c r="L5980" t="s">
        <v>28</v>
      </c>
      <c r="M5980">
        <v>2014</v>
      </c>
      <c r="N5980">
        <v>11</v>
      </c>
      <c r="O5980" s="1">
        <f t="shared" si="779"/>
        <v>41944</v>
      </c>
      <c r="R5980" s="1" t="str">
        <f t="shared" si="781"/>
        <v/>
      </c>
      <c r="S5980" t="str">
        <f t="shared" si="780"/>
        <v>Active</v>
      </c>
      <c r="T5980" s="4">
        <v>44</v>
      </c>
    </row>
    <row r="5981" spans="1:20" x14ac:dyDescent="0.25">
      <c r="A5981">
        <v>425717</v>
      </c>
      <c r="B5981" t="s">
        <v>20</v>
      </c>
      <c r="C5981" t="s">
        <v>40</v>
      </c>
      <c r="D5981" t="s">
        <v>72</v>
      </c>
      <c r="E5981" t="s">
        <v>73</v>
      </c>
      <c r="F5981" t="s">
        <v>32</v>
      </c>
      <c r="G5981" t="s">
        <v>33</v>
      </c>
      <c r="H5981" s="3">
        <v>73455</v>
      </c>
      <c r="I5981" t="s">
        <v>26</v>
      </c>
      <c r="J5981" t="s">
        <v>120</v>
      </c>
      <c r="K5981" s="2">
        <v>4648.54</v>
      </c>
      <c r="L5981" t="s">
        <v>28</v>
      </c>
      <c r="M5981">
        <v>2013</v>
      </c>
      <c r="N5981">
        <v>5</v>
      </c>
      <c r="O5981" s="1">
        <f t="shared" si="779"/>
        <v>41395</v>
      </c>
      <c r="P5981">
        <v>2018</v>
      </c>
      <c r="Q5981">
        <v>5</v>
      </c>
      <c r="R5981" s="1">
        <f>IFERROR(DATE(P5981,Q5981,1),"")</f>
        <v>43221</v>
      </c>
      <c r="S5981" t="str">
        <f t="shared" si="780"/>
        <v>Cancelled</v>
      </c>
      <c r="T5981" s="4">
        <v>44</v>
      </c>
    </row>
    <row r="5982" spans="1:20" x14ac:dyDescent="0.25">
      <c r="A5982">
        <v>301323</v>
      </c>
      <c r="B5982" t="s">
        <v>20</v>
      </c>
      <c r="C5982" t="s">
        <v>62</v>
      </c>
      <c r="D5982" t="s">
        <v>122</v>
      </c>
      <c r="E5982" t="s">
        <v>123</v>
      </c>
      <c r="F5982" t="s">
        <v>24</v>
      </c>
      <c r="G5982" t="s">
        <v>59</v>
      </c>
      <c r="H5982" s="3">
        <v>105829</v>
      </c>
      <c r="I5982" t="s">
        <v>26</v>
      </c>
      <c r="J5982" t="s">
        <v>120</v>
      </c>
      <c r="K5982" s="2">
        <v>5926.73</v>
      </c>
      <c r="L5982" t="s">
        <v>61</v>
      </c>
      <c r="M5982">
        <v>2018</v>
      </c>
      <c r="N5982">
        <v>4</v>
      </c>
      <c r="O5982" s="1">
        <f t="shared" si="779"/>
        <v>43191</v>
      </c>
      <c r="R5982" s="1" t="str">
        <f t="shared" ref="R5982:R5991" si="782">IFERROR(DATE(P5982,Q5982,1),"")</f>
        <v/>
      </c>
      <c r="S5982" t="str">
        <f t="shared" si="780"/>
        <v>Active</v>
      </c>
      <c r="T5982" s="4">
        <v>38</v>
      </c>
    </row>
    <row r="5983" spans="1:20" x14ac:dyDescent="0.25">
      <c r="A5983">
        <v>276806</v>
      </c>
      <c r="B5983" t="s">
        <v>20</v>
      </c>
      <c r="C5983" t="s">
        <v>62</v>
      </c>
      <c r="D5983" t="s">
        <v>63</v>
      </c>
      <c r="E5983" t="s">
        <v>64</v>
      </c>
      <c r="F5983" t="s">
        <v>24</v>
      </c>
      <c r="G5983" t="s">
        <v>25</v>
      </c>
      <c r="H5983" s="3">
        <v>82147</v>
      </c>
      <c r="I5983" t="s">
        <v>38</v>
      </c>
      <c r="J5983" t="s">
        <v>120</v>
      </c>
      <c r="K5983" s="2">
        <v>6019.93</v>
      </c>
      <c r="L5983" t="s">
        <v>61</v>
      </c>
      <c r="M5983">
        <v>2018</v>
      </c>
      <c r="N5983">
        <v>4</v>
      </c>
      <c r="O5983" s="1">
        <f t="shared" si="779"/>
        <v>43191</v>
      </c>
      <c r="R5983" s="1" t="str">
        <f t="shared" si="782"/>
        <v/>
      </c>
      <c r="S5983" t="str">
        <f t="shared" si="780"/>
        <v>Active</v>
      </c>
      <c r="T5983" s="4">
        <v>47</v>
      </c>
    </row>
    <row r="5984" spans="1:20" x14ac:dyDescent="0.25">
      <c r="A5984">
        <v>472964</v>
      </c>
      <c r="B5984" t="s">
        <v>20</v>
      </c>
      <c r="C5984" t="s">
        <v>40</v>
      </c>
      <c r="D5984" t="s">
        <v>49</v>
      </c>
      <c r="E5984" t="s">
        <v>56</v>
      </c>
      <c r="F5984" t="s">
        <v>24</v>
      </c>
      <c r="G5984" t="s">
        <v>59</v>
      </c>
      <c r="H5984" s="3">
        <v>128352</v>
      </c>
      <c r="I5984" t="s">
        <v>38</v>
      </c>
      <c r="J5984" t="s">
        <v>120</v>
      </c>
      <c r="K5984" s="2">
        <v>4650.0600000000004</v>
      </c>
      <c r="L5984" t="s">
        <v>28</v>
      </c>
      <c r="M5984">
        <v>2013</v>
      </c>
      <c r="N5984">
        <v>12</v>
      </c>
      <c r="O5984" s="1">
        <f t="shared" si="779"/>
        <v>41609</v>
      </c>
      <c r="R5984" s="1" t="str">
        <f t="shared" si="782"/>
        <v/>
      </c>
      <c r="S5984" t="str">
        <f t="shared" si="780"/>
        <v>Active</v>
      </c>
      <c r="T5984" s="4">
        <v>58</v>
      </c>
    </row>
    <row r="5985" spans="1:20" x14ac:dyDescent="0.25">
      <c r="A5985">
        <v>499027</v>
      </c>
      <c r="B5985" t="s">
        <v>20</v>
      </c>
      <c r="C5985" t="s">
        <v>21</v>
      </c>
      <c r="D5985" t="s">
        <v>99</v>
      </c>
      <c r="E5985" t="s">
        <v>100</v>
      </c>
      <c r="F5985" t="s">
        <v>32</v>
      </c>
      <c r="G5985" t="s">
        <v>59</v>
      </c>
      <c r="H5985" s="3">
        <v>128352</v>
      </c>
      <c r="I5985" t="s">
        <v>38</v>
      </c>
      <c r="J5985" t="s">
        <v>120</v>
      </c>
      <c r="K5985" s="2">
        <v>4650.0600000000004</v>
      </c>
      <c r="L5985" t="s">
        <v>28</v>
      </c>
      <c r="M5985">
        <v>2012</v>
      </c>
      <c r="N5985">
        <v>7</v>
      </c>
      <c r="O5985" s="1">
        <f t="shared" si="779"/>
        <v>41091</v>
      </c>
      <c r="R5985" s="1" t="str">
        <f t="shared" si="782"/>
        <v/>
      </c>
      <c r="S5985" t="str">
        <f t="shared" si="780"/>
        <v>Active</v>
      </c>
      <c r="T5985" s="4">
        <v>51</v>
      </c>
    </row>
    <row r="5986" spans="1:20" x14ac:dyDescent="0.25">
      <c r="A5986">
        <v>761240</v>
      </c>
      <c r="B5986" t="s">
        <v>20</v>
      </c>
      <c r="C5986" t="s">
        <v>40</v>
      </c>
      <c r="D5986" t="s">
        <v>49</v>
      </c>
      <c r="E5986" t="s">
        <v>50</v>
      </c>
      <c r="F5986" t="s">
        <v>24</v>
      </c>
      <c r="G5986" t="s">
        <v>59</v>
      </c>
      <c r="H5986" s="3">
        <v>128352</v>
      </c>
      <c r="I5986" t="s">
        <v>38</v>
      </c>
      <c r="J5986" t="s">
        <v>120</v>
      </c>
      <c r="K5986" s="2">
        <v>4650.0600000000004</v>
      </c>
      <c r="L5986" t="s">
        <v>28</v>
      </c>
      <c r="M5986">
        <v>2012</v>
      </c>
      <c r="N5986">
        <v>7</v>
      </c>
      <c r="O5986" s="1">
        <f t="shared" si="779"/>
        <v>41091</v>
      </c>
      <c r="R5986" s="1" t="str">
        <f t="shared" si="782"/>
        <v/>
      </c>
      <c r="S5986" t="str">
        <f t="shared" si="780"/>
        <v>Active</v>
      </c>
      <c r="T5986" s="4">
        <v>57</v>
      </c>
    </row>
    <row r="5987" spans="1:20" x14ac:dyDescent="0.25">
      <c r="A5987">
        <v>885933</v>
      </c>
      <c r="B5987" t="s">
        <v>20</v>
      </c>
      <c r="C5987" t="s">
        <v>21</v>
      </c>
      <c r="D5987" t="s">
        <v>70</v>
      </c>
      <c r="E5987" t="s">
        <v>71</v>
      </c>
      <c r="F5987" t="s">
        <v>32</v>
      </c>
      <c r="G5987" t="s">
        <v>59</v>
      </c>
      <c r="H5987" s="3">
        <v>128352</v>
      </c>
      <c r="I5987" t="s">
        <v>38</v>
      </c>
      <c r="J5987" t="s">
        <v>120</v>
      </c>
      <c r="K5987" s="2">
        <v>4650.0600000000004</v>
      </c>
      <c r="L5987" t="s">
        <v>28</v>
      </c>
      <c r="M5987">
        <v>2015</v>
      </c>
      <c r="N5987">
        <v>9</v>
      </c>
      <c r="O5987" s="1">
        <f t="shared" si="779"/>
        <v>42248</v>
      </c>
      <c r="R5987" s="1" t="str">
        <f t="shared" si="782"/>
        <v/>
      </c>
      <c r="S5987" t="str">
        <f t="shared" si="780"/>
        <v>Active</v>
      </c>
      <c r="T5987" s="4">
        <v>43</v>
      </c>
    </row>
    <row r="5988" spans="1:20" x14ac:dyDescent="0.25">
      <c r="A5988">
        <v>945199</v>
      </c>
      <c r="B5988" t="s">
        <v>20</v>
      </c>
      <c r="C5988" t="s">
        <v>21</v>
      </c>
      <c r="D5988" t="s">
        <v>22</v>
      </c>
      <c r="E5988" t="s">
        <v>39</v>
      </c>
      <c r="F5988" t="s">
        <v>24</v>
      </c>
      <c r="G5988" t="s">
        <v>59</v>
      </c>
      <c r="H5988" s="3">
        <v>128352</v>
      </c>
      <c r="I5988" t="s">
        <v>38</v>
      </c>
      <c r="J5988" t="s">
        <v>120</v>
      </c>
      <c r="K5988" s="2">
        <v>4650.0600000000004</v>
      </c>
      <c r="L5988" t="s">
        <v>28</v>
      </c>
      <c r="M5988">
        <v>2017</v>
      </c>
      <c r="N5988">
        <v>12</v>
      </c>
      <c r="O5988" s="1">
        <f t="shared" si="779"/>
        <v>43070</v>
      </c>
      <c r="R5988" s="1" t="str">
        <f t="shared" si="782"/>
        <v/>
      </c>
      <c r="S5988" t="str">
        <f t="shared" si="780"/>
        <v>Active</v>
      </c>
      <c r="T5988" s="4">
        <v>40</v>
      </c>
    </row>
    <row r="5989" spans="1:20" x14ac:dyDescent="0.25">
      <c r="A5989">
        <v>501655</v>
      </c>
      <c r="B5989" t="s">
        <v>20</v>
      </c>
      <c r="C5989" t="s">
        <v>21</v>
      </c>
      <c r="D5989" t="s">
        <v>47</v>
      </c>
      <c r="E5989" t="s">
        <v>48</v>
      </c>
      <c r="F5989" t="s">
        <v>32</v>
      </c>
      <c r="G5989" t="s">
        <v>33</v>
      </c>
      <c r="H5989" s="3">
        <v>73455</v>
      </c>
      <c r="I5989" t="s">
        <v>38</v>
      </c>
      <c r="J5989" t="s">
        <v>120</v>
      </c>
      <c r="K5989" s="2">
        <v>4650.68</v>
      </c>
      <c r="L5989" t="s">
        <v>28</v>
      </c>
      <c r="M5989">
        <v>2016</v>
      </c>
      <c r="N5989">
        <v>2</v>
      </c>
      <c r="O5989" s="1">
        <f t="shared" si="779"/>
        <v>42401</v>
      </c>
      <c r="R5989" s="1" t="str">
        <f t="shared" si="782"/>
        <v/>
      </c>
      <c r="S5989" t="str">
        <f t="shared" si="780"/>
        <v>Active</v>
      </c>
      <c r="T5989" s="4">
        <v>39</v>
      </c>
    </row>
    <row r="5990" spans="1:20" x14ac:dyDescent="0.25">
      <c r="A5990">
        <v>530425</v>
      </c>
      <c r="B5990" t="s">
        <v>20</v>
      </c>
      <c r="C5990" t="s">
        <v>35</v>
      </c>
      <c r="D5990" t="s">
        <v>36</v>
      </c>
      <c r="E5990" t="s">
        <v>37</v>
      </c>
      <c r="F5990" t="s">
        <v>32</v>
      </c>
      <c r="G5990" t="s">
        <v>33</v>
      </c>
      <c r="H5990" s="3">
        <v>73455</v>
      </c>
      <c r="I5990" t="s">
        <v>38</v>
      </c>
      <c r="J5990" t="s">
        <v>120</v>
      </c>
      <c r="K5990" s="2">
        <v>4650.68</v>
      </c>
      <c r="L5990" t="s">
        <v>28</v>
      </c>
      <c r="M5990">
        <v>2013</v>
      </c>
      <c r="N5990">
        <v>8</v>
      </c>
      <c r="O5990" s="1">
        <f t="shared" si="779"/>
        <v>41487</v>
      </c>
      <c r="R5990" s="1" t="str">
        <f t="shared" si="782"/>
        <v/>
      </c>
      <c r="S5990" t="str">
        <f t="shared" si="780"/>
        <v>Active</v>
      </c>
      <c r="T5990" s="4">
        <v>44</v>
      </c>
    </row>
    <row r="5991" spans="1:20" x14ac:dyDescent="0.25">
      <c r="A5991">
        <v>173252</v>
      </c>
      <c r="B5991" t="s">
        <v>20</v>
      </c>
      <c r="C5991" t="s">
        <v>35</v>
      </c>
      <c r="D5991" t="s">
        <v>36</v>
      </c>
      <c r="E5991" t="s">
        <v>68</v>
      </c>
      <c r="F5991" t="s">
        <v>32</v>
      </c>
      <c r="G5991" t="s">
        <v>33</v>
      </c>
      <c r="H5991" s="3">
        <v>73455</v>
      </c>
      <c r="I5991" t="s">
        <v>26</v>
      </c>
      <c r="J5991" t="s">
        <v>120</v>
      </c>
      <c r="K5991" s="2">
        <v>4652.91</v>
      </c>
      <c r="L5991" t="s">
        <v>28</v>
      </c>
      <c r="M5991">
        <v>2014</v>
      </c>
      <c r="N5991">
        <v>11</v>
      </c>
      <c r="O5991" s="1">
        <f t="shared" si="779"/>
        <v>41944</v>
      </c>
      <c r="R5991" s="1" t="str">
        <f t="shared" si="782"/>
        <v/>
      </c>
      <c r="S5991" t="str">
        <f t="shared" si="780"/>
        <v>Active</v>
      </c>
      <c r="T5991" s="4">
        <v>39</v>
      </c>
    </row>
    <row r="5992" spans="1:20" x14ac:dyDescent="0.25">
      <c r="A5992">
        <v>148258</v>
      </c>
      <c r="B5992" t="s">
        <v>20</v>
      </c>
      <c r="C5992" t="s">
        <v>21</v>
      </c>
      <c r="D5992" t="s">
        <v>47</v>
      </c>
      <c r="E5992" t="s">
        <v>48</v>
      </c>
      <c r="F5992" t="s">
        <v>32</v>
      </c>
      <c r="G5992" t="s">
        <v>25</v>
      </c>
      <c r="H5992" s="3">
        <v>91825</v>
      </c>
      <c r="I5992" t="s">
        <v>26</v>
      </c>
      <c r="J5992" t="s">
        <v>120</v>
      </c>
      <c r="K5992" s="2">
        <v>4654.58</v>
      </c>
      <c r="L5992" t="s">
        <v>28</v>
      </c>
      <c r="M5992">
        <v>2017</v>
      </c>
      <c r="N5992">
        <v>3</v>
      </c>
      <c r="O5992" s="1">
        <f t="shared" si="779"/>
        <v>42795</v>
      </c>
      <c r="P5992">
        <v>2018</v>
      </c>
      <c r="Q5992">
        <v>9</v>
      </c>
      <c r="R5992" s="1">
        <f>IFERROR(DATE(P5992,Q5992,1),"")</f>
        <v>43344</v>
      </c>
      <c r="S5992" t="str">
        <f t="shared" si="780"/>
        <v>Cancelled</v>
      </c>
      <c r="T5992" s="4">
        <v>43</v>
      </c>
    </row>
    <row r="5993" spans="1:20" x14ac:dyDescent="0.25">
      <c r="A5993">
        <v>307159</v>
      </c>
      <c r="B5993" t="s">
        <v>20</v>
      </c>
      <c r="C5993" t="s">
        <v>126</v>
      </c>
      <c r="D5993" t="s">
        <v>127</v>
      </c>
      <c r="E5993" t="s">
        <v>128</v>
      </c>
      <c r="F5993" t="s">
        <v>24</v>
      </c>
      <c r="G5993" t="s">
        <v>33</v>
      </c>
      <c r="H5993" s="3">
        <v>73455</v>
      </c>
      <c r="I5993" t="s">
        <v>38</v>
      </c>
      <c r="J5993" t="s">
        <v>120</v>
      </c>
      <c r="K5993" s="2">
        <v>4654.84</v>
      </c>
      <c r="L5993" t="s">
        <v>28</v>
      </c>
      <c r="M5993">
        <v>2012</v>
      </c>
      <c r="N5993">
        <v>11</v>
      </c>
      <c r="O5993" s="1">
        <f t="shared" si="779"/>
        <v>41214</v>
      </c>
      <c r="R5993" s="1" t="str">
        <f t="shared" ref="R5993:R6002" si="783">IFERROR(DATE(P5993,Q5993,1),"")</f>
        <v/>
      </c>
      <c r="S5993" t="str">
        <f t="shared" si="780"/>
        <v>Active</v>
      </c>
      <c r="T5993" s="4">
        <v>45</v>
      </c>
    </row>
    <row r="5994" spans="1:20" x14ac:dyDescent="0.25">
      <c r="A5994">
        <v>140079</v>
      </c>
      <c r="B5994" t="s">
        <v>20</v>
      </c>
      <c r="C5994" t="s">
        <v>21</v>
      </c>
      <c r="D5994" t="s">
        <v>22</v>
      </c>
      <c r="E5994" t="s">
        <v>46</v>
      </c>
      <c r="F5994" t="s">
        <v>32</v>
      </c>
      <c r="G5994" t="s">
        <v>25</v>
      </c>
      <c r="H5994" s="3">
        <v>54139</v>
      </c>
      <c r="I5994" t="s">
        <v>34</v>
      </c>
      <c r="J5994" t="s">
        <v>120</v>
      </c>
      <c r="K5994" s="2">
        <v>4655.21</v>
      </c>
      <c r="L5994" t="s">
        <v>28</v>
      </c>
      <c r="M5994">
        <v>2012</v>
      </c>
      <c r="N5994">
        <v>10</v>
      </c>
      <c r="O5994" s="1">
        <f t="shared" si="779"/>
        <v>41183</v>
      </c>
      <c r="R5994" s="1" t="str">
        <f t="shared" si="783"/>
        <v/>
      </c>
      <c r="S5994" t="str">
        <f t="shared" si="780"/>
        <v>Active</v>
      </c>
      <c r="T5994" s="4">
        <v>40</v>
      </c>
    </row>
    <row r="5995" spans="1:20" x14ac:dyDescent="0.25">
      <c r="A5995">
        <v>345615</v>
      </c>
      <c r="B5995" t="s">
        <v>20</v>
      </c>
      <c r="C5995" t="s">
        <v>35</v>
      </c>
      <c r="D5995" t="s">
        <v>36</v>
      </c>
      <c r="E5995" t="s">
        <v>37</v>
      </c>
      <c r="F5995" t="s">
        <v>32</v>
      </c>
      <c r="G5995" t="s">
        <v>33</v>
      </c>
      <c r="H5995" s="3">
        <v>73455</v>
      </c>
      <c r="I5995" t="s">
        <v>38</v>
      </c>
      <c r="J5995" t="s">
        <v>120</v>
      </c>
      <c r="K5995" s="2">
        <v>4655.3900000000003</v>
      </c>
      <c r="L5995" t="s">
        <v>28</v>
      </c>
      <c r="M5995">
        <v>2017</v>
      </c>
      <c r="N5995">
        <v>6</v>
      </c>
      <c r="O5995" s="1">
        <f t="shared" si="779"/>
        <v>42887</v>
      </c>
      <c r="R5995" s="1" t="str">
        <f t="shared" si="783"/>
        <v/>
      </c>
      <c r="S5995" t="str">
        <f t="shared" si="780"/>
        <v>Active</v>
      </c>
      <c r="T5995" s="4">
        <v>41</v>
      </c>
    </row>
    <row r="5996" spans="1:20" x14ac:dyDescent="0.25">
      <c r="A5996">
        <v>996238</v>
      </c>
      <c r="B5996" t="s">
        <v>20</v>
      </c>
      <c r="C5996" t="s">
        <v>96</v>
      </c>
      <c r="D5996" t="s">
        <v>97</v>
      </c>
      <c r="E5996" t="s">
        <v>114</v>
      </c>
      <c r="F5996" t="s">
        <v>24</v>
      </c>
      <c r="G5996" t="s">
        <v>25</v>
      </c>
      <c r="H5996" s="3">
        <v>96476</v>
      </c>
      <c r="I5996" t="s">
        <v>34</v>
      </c>
      <c r="J5996" t="s">
        <v>120</v>
      </c>
      <c r="K5996" s="2">
        <v>4655.6099999999997</v>
      </c>
      <c r="L5996" t="s">
        <v>28</v>
      </c>
      <c r="M5996">
        <v>2015</v>
      </c>
      <c r="N5996">
        <v>1</v>
      </c>
      <c r="O5996" s="1">
        <f t="shared" si="779"/>
        <v>42005</v>
      </c>
      <c r="R5996" s="1" t="str">
        <f t="shared" si="783"/>
        <v/>
      </c>
      <c r="S5996" t="str">
        <f t="shared" si="780"/>
        <v>Active</v>
      </c>
      <c r="T5996" s="4">
        <v>46</v>
      </c>
    </row>
    <row r="5997" spans="1:20" x14ac:dyDescent="0.25">
      <c r="A5997">
        <v>540751</v>
      </c>
      <c r="B5997" t="s">
        <v>20</v>
      </c>
      <c r="C5997" t="s">
        <v>21</v>
      </c>
      <c r="D5997" t="s">
        <v>22</v>
      </c>
      <c r="E5997" t="s">
        <v>46</v>
      </c>
      <c r="F5997" t="s">
        <v>32</v>
      </c>
      <c r="G5997" t="s">
        <v>33</v>
      </c>
      <c r="H5997" s="3">
        <v>73455</v>
      </c>
      <c r="I5997" t="s">
        <v>26</v>
      </c>
      <c r="J5997" t="s">
        <v>120</v>
      </c>
      <c r="K5997" s="2">
        <v>4656.49</v>
      </c>
      <c r="L5997" t="s">
        <v>28</v>
      </c>
      <c r="M5997">
        <v>2016</v>
      </c>
      <c r="N5997">
        <v>11</v>
      </c>
      <c r="O5997" s="1">
        <f t="shared" si="779"/>
        <v>42675</v>
      </c>
      <c r="R5997" s="1" t="str">
        <f t="shared" si="783"/>
        <v/>
      </c>
      <c r="S5997" t="str">
        <f t="shared" si="780"/>
        <v>Active</v>
      </c>
      <c r="T5997" s="4">
        <v>40</v>
      </c>
    </row>
    <row r="5998" spans="1:20" x14ac:dyDescent="0.25">
      <c r="A5998">
        <v>798672</v>
      </c>
      <c r="B5998" t="s">
        <v>20</v>
      </c>
      <c r="C5998" t="s">
        <v>35</v>
      </c>
      <c r="D5998" t="s">
        <v>112</v>
      </c>
      <c r="E5998" t="s">
        <v>113</v>
      </c>
      <c r="F5998" t="s">
        <v>24</v>
      </c>
      <c r="G5998" t="s">
        <v>25</v>
      </c>
      <c r="H5998" s="3">
        <v>53178</v>
      </c>
      <c r="I5998" t="s">
        <v>26</v>
      </c>
      <c r="J5998" t="s">
        <v>120</v>
      </c>
      <c r="K5998" s="2">
        <v>4656.67</v>
      </c>
      <c r="L5998" t="s">
        <v>28</v>
      </c>
      <c r="M5998">
        <v>2017</v>
      </c>
      <c r="N5998">
        <v>6</v>
      </c>
      <c r="O5998" s="1">
        <f t="shared" si="779"/>
        <v>42887</v>
      </c>
      <c r="R5998" s="1" t="str">
        <f t="shared" si="783"/>
        <v/>
      </c>
      <c r="S5998" t="str">
        <f t="shared" si="780"/>
        <v>Active</v>
      </c>
      <c r="T5998" s="4">
        <v>46</v>
      </c>
    </row>
    <row r="5999" spans="1:20" x14ac:dyDescent="0.25">
      <c r="A5999">
        <v>929451</v>
      </c>
      <c r="B5999" t="s">
        <v>20</v>
      </c>
      <c r="C5999" t="s">
        <v>29</v>
      </c>
      <c r="D5999" t="s">
        <v>30</v>
      </c>
      <c r="E5999" t="s">
        <v>66</v>
      </c>
      <c r="F5999" t="s">
        <v>32</v>
      </c>
      <c r="G5999" t="s">
        <v>93</v>
      </c>
      <c r="H5999" s="3">
        <v>148510</v>
      </c>
      <c r="I5999" t="s">
        <v>38</v>
      </c>
      <c r="J5999" t="s">
        <v>120</v>
      </c>
      <c r="K5999" s="2">
        <v>4657.16</v>
      </c>
      <c r="L5999" t="s">
        <v>28</v>
      </c>
      <c r="M5999">
        <v>2014</v>
      </c>
      <c r="N5999">
        <v>1</v>
      </c>
      <c r="O5999" s="1">
        <f t="shared" si="779"/>
        <v>41640</v>
      </c>
      <c r="R5999" s="1" t="str">
        <f t="shared" si="783"/>
        <v/>
      </c>
      <c r="S5999" t="str">
        <f t="shared" si="780"/>
        <v>Active</v>
      </c>
      <c r="T5999" s="4">
        <v>39</v>
      </c>
    </row>
    <row r="6000" spans="1:20" x14ac:dyDescent="0.25">
      <c r="A6000">
        <v>526316</v>
      </c>
      <c r="B6000" t="s">
        <v>20</v>
      </c>
      <c r="C6000" t="s">
        <v>35</v>
      </c>
      <c r="D6000" t="s">
        <v>36</v>
      </c>
      <c r="E6000" t="s">
        <v>87</v>
      </c>
      <c r="F6000" t="s">
        <v>24</v>
      </c>
      <c r="G6000" t="s">
        <v>33</v>
      </c>
      <c r="H6000" s="3">
        <v>73455</v>
      </c>
      <c r="I6000" t="s">
        <v>38</v>
      </c>
      <c r="J6000" t="s">
        <v>120</v>
      </c>
      <c r="K6000" s="2">
        <v>4660.01</v>
      </c>
      <c r="L6000" t="s">
        <v>28</v>
      </c>
      <c r="M6000">
        <v>2016</v>
      </c>
      <c r="N6000">
        <v>12</v>
      </c>
      <c r="O6000" s="1">
        <f t="shared" si="779"/>
        <v>42705</v>
      </c>
      <c r="R6000" s="1" t="str">
        <f t="shared" si="783"/>
        <v/>
      </c>
      <c r="S6000" t="str">
        <f t="shared" si="780"/>
        <v>Active</v>
      </c>
      <c r="T6000" s="4">
        <v>41</v>
      </c>
    </row>
    <row r="6001" spans="1:20" x14ac:dyDescent="0.25">
      <c r="A6001">
        <v>913571</v>
      </c>
      <c r="B6001" t="s">
        <v>20</v>
      </c>
      <c r="C6001" t="s">
        <v>35</v>
      </c>
      <c r="D6001" t="s">
        <v>36</v>
      </c>
      <c r="E6001" t="s">
        <v>74</v>
      </c>
      <c r="F6001" t="s">
        <v>24</v>
      </c>
      <c r="G6001" t="s">
        <v>33</v>
      </c>
      <c r="H6001" s="3">
        <v>73455</v>
      </c>
      <c r="I6001" t="s">
        <v>38</v>
      </c>
      <c r="J6001" t="s">
        <v>120</v>
      </c>
      <c r="K6001" s="2">
        <v>4661.9799999999996</v>
      </c>
      <c r="L6001" t="s">
        <v>28</v>
      </c>
      <c r="M6001">
        <v>2014</v>
      </c>
      <c r="N6001">
        <v>1</v>
      </c>
      <c r="O6001" s="1">
        <f t="shared" si="779"/>
        <v>41640</v>
      </c>
      <c r="R6001" s="1" t="str">
        <f t="shared" si="783"/>
        <v/>
      </c>
      <c r="S6001" t="str">
        <f t="shared" si="780"/>
        <v>Active</v>
      </c>
      <c r="T6001" s="4">
        <v>35</v>
      </c>
    </row>
    <row r="6002" spans="1:20" x14ac:dyDescent="0.25">
      <c r="A6002">
        <v>142122</v>
      </c>
      <c r="B6002" t="s">
        <v>20</v>
      </c>
      <c r="C6002" t="s">
        <v>35</v>
      </c>
      <c r="D6002" t="s">
        <v>36</v>
      </c>
      <c r="E6002" t="s">
        <v>68</v>
      </c>
      <c r="F6002" t="s">
        <v>32</v>
      </c>
      <c r="G6002" t="s">
        <v>25</v>
      </c>
      <c r="H6002" s="3">
        <v>87635</v>
      </c>
      <c r="I6002" t="s">
        <v>26</v>
      </c>
      <c r="J6002" t="s">
        <v>120</v>
      </c>
      <c r="K6002" s="2">
        <v>4669.2299999999996</v>
      </c>
      <c r="L6002" t="s">
        <v>28</v>
      </c>
      <c r="M6002">
        <v>2018</v>
      </c>
      <c r="N6002">
        <v>12</v>
      </c>
      <c r="O6002" s="1">
        <f t="shared" si="779"/>
        <v>43435</v>
      </c>
      <c r="R6002" s="1" t="str">
        <f t="shared" si="783"/>
        <v/>
      </c>
      <c r="S6002" t="str">
        <f t="shared" si="780"/>
        <v>Active</v>
      </c>
      <c r="T6002" s="4">
        <v>33</v>
      </c>
    </row>
    <row r="6003" spans="1:20" x14ac:dyDescent="0.25">
      <c r="A6003">
        <v>338837</v>
      </c>
      <c r="B6003" t="s">
        <v>20</v>
      </c>
      <c r="C6003" t="s">
        <v>35</v>
      </c>
      <c r="D6003" t="s">
        <v>36</v>
      </c>
      <c r="E6003" t="s">
        <v>87</v>
      </c>
      <c r="F6003" t="s">
        <v>24</v>
      </c>
      <c r="G6003" t="s">
        <v>25</v>
      </c>
      <c r="H6003" s="3">
        <v>87635</v>
      </c>
      <c r="I6003" t="s">
        <v>26</v>
      </c>
      <c r="J6003" t="s">
        <v>120</v>
      </c>
      <c r="K6003" s="2">
        <v>4669.2299999999996</v>
      </c>
      <c r="L6003" t="s">
        <v>28</v>
      </c>
      <c r="M6003">
        <v>2015</v>
      </c>
      <c r="N6003">
        <v>4</v>
      </c>
      <c r="O6003" s="1">
        <f t="shared" si="779"/>
        <v>42095</v>
      </c>
      <c r="P6003">
        <v>2015</v>
      </c>
      <c r="Q6003">
        <v>12</v>
      </c>
      <c r="R6003" s="1">
        <f t="shared" ref="R6003:R6006" si="784">IFERROR(DATE(P6003,Q6003,1),"")</f>
        <v>42339</v>
      </c>
      <c r="S6003" t="str">
        <f t="shared" si="780"/>
        <v>Cancelled</v>
      </c>
      <c r="T6003" s="4">
        <v>39</v>
      </c>
    </row>
    <row r="6004" spans="1:20" x14ac:dyDescent="0.25">
      <c r="A6004">
        <v>381065</v>
      </c>
      <c r="B6004" t="s">
        <v>20</v>
      </c>
      <c r="C6004" t="s">
        <v>88</v>
      </c>
      <c r="D6004" t="s">
        <v>89</v>
      </c>
      <c r="E6004" t="s">
        <v>101</v>
      </c>
      <c r="F6004" t="s">
        <v>32</v>
      </c>
      <c r="G6004" t="s">
        <v>25</v>
      </c>
      <c r="H6004" s="3">
        <v>87635</v>
      </c>
      <c r="I6004" t="s">
        <v>26</v>
      </c>
      <c r="J6004" t="s">
        <v>120</v>
      </c>
      <c r="K6004" s="2">
        <v>4669.2299999999996</v>
      </c>
      <c r="L6004" t="s">
        <v>28</v>
      </c>
      <c r="M6004">
        <v>2015</v>
      </c>
      <c r="N6004">
        <v>8</v>
      </c>
      <c r="O6004" s="1">
        <f t="shared" si="779"/>
        <v>42217</v>
      </c>
      <c r="P6004">
        <v>2017</v>
      </c>
      <c r="Q6004">
        <v>3</v>
      </c>
      <c r="R6004" s="1">
        <f t="shared" si="784"/>
        <v>42795</v>
      </c>
      <c r="S6004" t="str">
        <f t="shared" si="780"/>
        <v>Cancelled</v>
      </c>
      <c r="T6004" s="4">
        <v>37</v>
      </c>
    </row>
    <row r="6005" spans="1:20" x14ac:dyDescent="0.25">
      <c r="A6005">
        <v>492883</v>
      </c>
      <c r="B6005" t="s">
        <v>20</v>
      </c>
      <c r="C6005" t="s">
        <v>21</v>
      </c>
      <c r="D6005" t="s">
        <v>22</v>
      </c>
      <c r="E6005" t="s">
        <v>69</v>
      </c>
      <c r="F6005" t="s">
        <v>24</v>
      </c>
      <c r="G6005" t="s">
        <v>25</v>
      </c>
      <c r="H6005" s="3">
        <v>87635</v>
      </c>
      <c r="I6005" t="s">
        <v>26</v>
      </c>
      <c r="J6005" t="s">
        <v>120</v>
      </c>
      <c r="K6005" s="2">
        <v>4669.2299999999996</v>
      </c>
      <c r="L6005" t="s">
        <v>28</v>
      </c>
      <c r="M6005">
        <v>2013</v>
      </c>
      <c r="N6005">
        <v>5</v>
      </c>
      <c r="O6005" s="1">
        <f t="shared" si="779"/>
        <v>41395</v>
      </c>
      <c r="R6005" s="1" t="str">
        <f t="shared" si="784"/>
        <v/>
      </c>
      <c r="S6005" t="str">
        <f t="shared" si="780"/>
        <v>Active</v>
      </c>
      <c r="T6005" s="4">
        <v>41</v>
      </c>
    </row>
    <row r="6006" spans="1:20" x14ac:dyDescent="0.25">
      <c r="A6006">
        <v>656288</v>
      </c>
      <c r="B6006" t="s">
        <v>20</v>
      </c>
      <c r="C6006" t="s">
        <v>21</v>
      </c>
      <c r="D6006" t="s">
        <v>47</v>
      </c>
      <c r="E6006" t="s">
        <v>48</v>
      </c>
      <c r="F6006" t="s">
        <v>32</v>
      </c>
      <c r="G6006" t="s">
        <v>25</v>
      </c>
      <c r="H6006" s="3">
        <v>87635</v>
      </c>
      <c r="I6006" t="s">
        <v>26</v>
      </c>
      <c r="J6006" t="s">
        <v>120</v>
      </c>
      <c r="K6006" s="2">
        <v>4669.2299999999996</v>
      </c>
      <c r="L6006" t="s">
        <v>28</v>
      </c>
      <c r="M6006">
        <v>2016</v>
      </c>
      <c r="N6006">
        <v>11</v>
      </c>
      <c r="O6006" s="1">
        <f t="shared" si="779"/>
        <v>42675</v>
      </c>
      <c r="R6006" s="1" t="str">
        <f t="shared" si="784"/>
        <v/>
      </c>
      <c r="S6006" t="str">
        <f t="shared" si="780"/>
        <v>Active</v>
      </c>
      <c r="T6006" s="4">
        <v>40</v>
      </c>
    </row>
    <row r="6007" spans="1:20" x14ac:dyDescent="0.25">
      <c r="A6007">
        <v>684699</v>
      </c>
      <c r="B6007" t="s">
        <v>20</v>
      </c>
      <c r="C6007" t="s">
        <v>96</v>
      </c>
      <c r="D6007" t="s">
        <v>97</v>
      </c>
      <c r="E6007" t="s">
        <v>114</v>
      </c>
      <c r="F6007" t="s">
        <v>24</v>
      </c>
      <c r="G6007" t="s">
        <v>25</v>
      </c>
      <c r="H6007" s="3">
        <v>87635</v>
      </c>
      <c r="I6007" t="s">
        <v>26</v>
      </c>
      <c r="J6007" t="s">
        <v>120</v>
      </c>
      <c r="K6007" s="2">
        <v>4669.2299999999996</v>
      </c>
      <c r="L6007" t="s">
        <v>28</v>
      </c>
      <c r="M6007">
        <v>2015</v>
      </c>
      <c r="N6007">
        <v>1</v>
      </c>
      <c r="O6007" s="1">
        <f t="shared" si="779"/>
        <v>42005</v>
      </c>
      <c r="P6007">
        <v>2015</v>
      </c>
      <c r="Q6007">
        <v>3</v>
      </c>
      <c r="R6007" s="1">
        <f>IFERROR(DATE(P6007,Q6007,1),"")</f>
        <v>42064</v>
      </c>
      <c r="S6007" t="str">
        <f t="shared" si="780"/>
        <v>Cancelled</v>
      </c>
      <c r="T6007" s="4">
        <v>46</v>
      </c>
    </row>
    <row r="6008" spans="1:20" x14ac:dyDescent="0.25">
      <c r="A6008">
        <v>731373</v>
      </c>
      <c r="B6008" t="s">
        <v>20</v>
      </c>
      <c r="C6008" t="s">
        <v>62</v>
      </c>
      <c r="D6008" t="s">
        <v>122</v>
      </c>
      <c r="E6008" t="s">
        <v>123</v>
      </c>
      <c r="F6008" t="s">
        <v>32</v>
      </c>
      <c r="G6008" t="s">
        <v>25</v>
      </c>
      <c r="H6008" s="3">
        <v>87635</v>
      </c>
      <c r="I6008" t="s">
        <v>26</v>
      </c>
      <c r="J6008" t="s">
        <v>120</v>
      </c>
      <c r="K6008" s="2">
        <v>4669.2299999999996</v>
      </c>
      <c r="L6008" t="s">
        <v>28</v>
      </c>
      <c r="M6008">
        <v>2018</v>
      </c>
      <c r="N6008">
        <v>11</v>
      </c>
      <c r="O6008" s="1">
        <f t="shared" si="779"/>
        <v>43405</v>
      </c>
      <c r="R6008" s="1" t="str">
        <f t="shared" ref="R6008:R6018" si="785">IFERROR(DATE(P6008,Q6008,1),"")</f>
        <v/>
      </c>
      <c r="S6008" t="str">
        <f t="shared" si="780"/>
        <v>Active</v>
      </c>
      <c r="T6008" s="4">
        <v>37</v>
      </c>
    </row>
    <row r="6009" spans="1:20" x14ac:dyDescent="0.25">
      <c r="A6009">
        <v>840262</v>
      </c>
      <c r="B6009" t="s">
        <v>20</v>
      </c>
      <c r="C6009" t="s">
        <v>40</v>
      </c>
      <c r="D6009" t="s">
        <v>54</v>
      </c>
      <c r="E6009" t="s">
        <v>55</v>
      </c>
      <c r="F6009" t="s">
        <v>32</v>
      </c>
      <c r="G6009" t="s">
        <v>25</v>
      </c>
      <c r="H6009" s="3">
        <v>87635</v>
      </c>
      <c r="I6009" t="s">
        <v>26</v>
      </c>
      <c r="J6009" t="s">
        <v>120</v>
      </c>
      <c r="K6009" s="2">
        <v>4669.2299999999996</v>
      </c>
      <c r="L6009" t="s">
        <v>28</v>
      </c>
      <c r="M6009">
        <v>2012</v>
      </c>
      <c r="N6009">
        <v>8</v>
      </c>
      <c r="O6009" s="1">
        <f t="shared" si="779"/>
        <v>41122</v>
      </c>
      <c r="R6009" s="1" t="str">
        <f t="shared" si="785"/>
        <v/>
      </c>
      <c r="S6009" t="str">
        <f t="shared" si="780"/>
        <v>Active</v>
      </c>
      <c r="T6009" s="4">
        <v>37</v>
      </c>
    </row>
    <row r="6010" spans="1:20" x14ac:dyDescent="0.25">
      <c r="A6010">
        <v>844641</v>
      </c>
      <c r="B6010" t="s">
        <v>20</v>
      </c>
      <c r="C6010" t="s">
        <v>62</v>
      </c>
      <c r="D6010" t="s">
        <v>63</v>
      </c>
      <c r="E6010" t="s">
        <v>64</v>
      </c>
      <c r="F6010" t="s">
        <v>24</v>
      </c>
      <c r="G6010" t="s">
        <v>33</v>
      </c>
      <c r="H6010" s="3">
        <v>73455</v>
      </c>
      <c r="I6010" t="s">
        <v>38</v>
      </c>
      <c r="J6010" t="s">
        <v>120</v>
      </c>
      <c r="K6010" s="2">
        <v>4671.42</v>
      </c>
      <c r="L6010" t="s">
        <v>28</v>
      </c>
      <c r="M6010">
        <v>2016</v>
      </c>
      <c r="N6010">
        <v>1</v>
      </c>
      <c r="O6010" s="1">
        <f t="shared" si="779"/>
        <v>42370</v>
      </c>
      <c r="R6010" s="1" t="str">
        <f t="shared" si="785"/>
        <v/>
      </c>
      <c r="S6010" t="str">
        <f t="shared" si="780"/>
        <v>Active</v>
      </c>
      <c r="T6010" s="4">
        <v>45</v>
      </c>
    </row>
    <row r="6011" spans="1:20" x14ac:dyDescent="0.25">
      <c r="A6011">
        <v>582674</v>
      </c>
      <c r="B6011" t="s">
        <v>20</v>
      </c>
      <c r="C6011" t="s">
        <v>62</v>
      </c>
      <c r="D6011" t="s">
        <v>63</v>
      </c>
      <c r="E6011" t="s">
        <v>64</v>
      </c>
      <c r="F6011" t="s">
        <v>32</v>
      </c>
      <c r="G6011" t="s">
        <v>76</v>
      </c>
      <c r="H6011" s="3">
        <v>32785</v>
      </c>
      <c r="I6011" t="s">
        <v>26</v>
      </c>
      <c r="J6011" t="s">
        <v>120</v>
      </c>
      <c r="K6011" s="2">
        <v>9546.82</v>
      </c>
      <c r="L6011" t="s">
        <v>61</v>
      </c>
      <c r="M6011">
        <v>2018</v>
      </c>
      <c r="N6011">
        <v>4</v>
      </c>
      <c r="O6011" s="1">
        <f t="shared" si="779"/>
        <v>43191</v>
      </c>
      <c r="R6011" s="1" t="str">
        <f t="shared" si="785"/>
        <v/>
      </c>
      <c r="S6011" t="str">
        <f t="shared" si="780"/>
        <v>Active</v>
      </c>
      <c r="T6011" s="4">
        <v>37</v>
      </c>
    </row>
    <row r="6012" spans="1:20" x14ac:dyDescent="0.25">
      <c r="A6012">
        <v>611481</v>
      </c>
      <c r="B6012" t="s">
        <v>20</v>
      </c>
      <c r="C6012" t="s">
        <v>21</v>
      </c>
      <c r="D6012" t="s">
        <v>22</v>
      </c>
      <c r="E6012" t="s">
        <v>57</v>
      </c>
      <c r="F6012" t="s">
        <v>32</v>
      </c>
      <c r="G6012" t="s">
        <v>25</v>
      </c>
      <c r="H6012" s="3">
        <v>92717</v>
      </c>
      <c r="I6012" t="s">
        <v>26</v>
      </c>
      <c r="J6012" t="s">
        <v>120</v>
      </c>
      <c r="K6012" s="2">
        <v>4678.42</v>
      </c>
      <c r="L6012" t="s">
        <v>28</v>
      </c>
      <c r="M6012">
        <v>2017</v>
      </c>
      <c r="N6012">
        <v>5</v>
      </c>
      <c r="O6012" s="1">
        <f t="shared" si="779"/>
        <v>42856</v>
      </c>
      <c r="R6012" s="1" t="str">
        <f t="shared" si="785"/>
        <v/>
      </c>
      <c r="S6012" t="str">
        <f t="shared" si="780"/>
        <v>Active</v>
      </c>
      <c r="T6012" s="4">
        <v>40</v>
      </c>
    </row>
    <row r="6013" spans="1:20" x14ac:dyDescent="0.25">
      <c r="A6013">
        <v>526586</v>
      </c>
      <c r="B6013" t="s">
        <v>20</v>
      </c>
      <c r="C6013" t="s">
        <v>21</v>
      </c>
      <c r="D6013" t="s">
        <v>115</v>
      </c>
      <c r="E6013" t="s">
        <v>116</v>
      </c>
      <c r="F6013" t="s">
        <v>32</v>
      </c>
      <c r="G6013" t="s">
        <v>25</v>
      </c>
      <c r="H6013" s="3">
        <v>50337</v>
      </c>
      <c r="I6013" t="s">
        <v>26</v>
      </c>
      <c r="J6013" t="s">
        <v>120</v>
      </c>
      <c r="K6013" s="2">
        <v>4683.4399999999996</v>
      </c>
      <c r="L6013" t="s">
        <v>28</v>
      </c>
      <c r="M6013">
        <v>2016</v>
      </c>
      <c r="N6013">
        <v>1</v>
      </c>
      <c r="O6013" s="1">
        <f t="shared" si="779"/>
        <v>42370</v>
      </c>
      <c r="R6013" s="1" t="str">
        <f t="shared" si="785"/>
        <v/>
      </c>
      <c r="S6013" t="str">
        <f t="shared" si="780"/>
        <v>Active</v>
      </c>
      <c r="T6013" s="4">
        <v>43</v>
      </c>
    </row>
    <row r="6014" spans="1:20" x14ac:dyDescent="0.25">
      <c r="A6014">
        <v>202035</v>
      </c>
      <c r="B6014" t="s">
        <v>20</v>
      </c>
      <c r="C6014" t="s">
        <v>29</v>
      </c>
      <c r="D6014" t="s">
        <v>30</v>
      </c>
      <c r="E6014" t="s">
        <v>31</v>
      </c>
      <c r="F6014" t="s">
        <v>32</v>
      </c>
      <c r="G6014" t="s">
        <v>25</v>
      </c>
      <c r="H6014" s="3">
        <v>88748</v>
      </c>
      <c r="I6014" t="s">
        <v>26</v>
      </c>
      <c r="J6014" t="s">
        <v>120</v>
      </c>
      <c r="K6014" s="2">
        <v>4685.5</v>
      </c>
      <c r="L6014" t="s">
        <v>28</v>
      </c>
      <c r="M6014">
        <v>2018</v>
      </c>
      <c r="N6014">
        <v>11</v>
      </c>
      <c r="O6014" s="1">
        <f t="shared" si="779"/>
        <v>43405</v>
      </c>
      <c r="R6014" s="1" t="str">
        <f t="shared" si="785"/>
        <v/>
      </c>
      <c r="S6014" t="str">
        <f t="shared" si="780"/>
        <v>Active</v>
      </c>
      <c r="T6014" s="4">
        <v>40</v>
      </c>
    </row>
    <row r="6015" spans="1:20" x14ac:dyDescent="0.25">
      <c r="A6015">
        <v>112226</v>
      </c>
      <c r="B6015" t="s">
        <v>20</v>
      </c>
      <c r="C6015" t="s">
        <v>35</v>
      </c>
      <c r="D6015" t="s">
        <v>36</v>
      </c>
      <c r="E6015" t="s">
        <v>68</v>
      </c>
      <c r="F6015" t="s">
        <v>32</v>
      </c>
      <c r="G6015" t="s">
        <v>25</v>
      </c>
      <c r="H6015" s="3">
        <v>74413</v>
      </c>
      <c r="I6015" t="s">
        <v>26</v>
      </c>
      <c r="J6015" t="s">
        <v>120</v>
      </c>
      <c r="K6015" s="2">
        <v>4686.47</v>
      </c>
      <c r="L6015" t="s">
        <v>28</v>
      </c>
      <c r="M6015">
        <v>2014</v>
      </c>
      <c r="N6015">
        <v>1</v>
      </c>
      <c r="O6015" s="1">
        <f t="shared" si="779"/>
        <v>41640</v>
      </c>
      <c r="R6015" s="1" t="str">
        <f t="shared" si="785"/>
        <v/>
      </c>
      <c r="S6015" t="str">
        <f t="shared" si="780"/>
        <v>Active</v>
      </c>
      <c r="T6015" s="4">
        <v>48</v>
      </c>
    </row>
    <row r="6016" spans="1:20" x14ac:dyDescent="0.25">
      <c r="A6016">
        <v>712362</v>
      </c>
      <c r="B6016" t="s">
        <v>20</v>
      </c>
      <c r="C6016" t="s">
        <v>40</v>
      </c>
      <c r="D6016" t="s">
        <v>49</v>
      </c>
      <c r="E6016" t="s">
        <v>75</v>
      </c>
      <c r="F6016" t="s">
        <v>32</v>
      </c>
      <c r="G6016" t="s">
        <v>25</v>
      </c>
      <c r="H6016" s="3">
        <v>74413</v>
      </c>
      <c r="I6016" t="s">
        <v>26</v>
      </c>
      <c r="J6016" t="s">
        <v>120</v>
      </c>
      <c r="K6016" s="2">
        <v>4686.47</v>
      </c>
      <c r="L6016" t="s">
        <v>28</v>
      </c>
      <c r="M6016">
        <v>2016</v>
      </c>
      <c r="N6016">
        <v>6</v>
      </c>
      <c r="O6016" s="1">
        <f t="shared" si="779"/>
        <v>42522</v>
      </c>
      <c r="R6016" s="1" t="str">
        <f t="shared" si="785"/>
        <v/>
      </c>
      <c r="S6016" t="str">
        <f t="shared" si="780"/>
        <v>Active</v>
      </c>
      <c r="T6016" s="4">
        <v>43</v>
      </c>
    </row>
    <row r="6017" spans="1:20" x14ac:dyDescent="0.25">
      <c r="A6017">
        <v>614574</v>
      </c>
      <c r="B6017" t="s">
        <v>20</v>
      </c>
      <c r="C6017" t="s">
        <v>102</v>
      </c>
      <c r="D6017" t="s">
        <v>103</v>
      </c>
      <c r="E6017" t="s">
        <v>121</v>
      </c>
      <c r="F6017" t="s">
        <v>24</v>
      </c>
      <c r="G6017" t="s">
        <v>25</v>
      </c>
      <c r="H6017" s="3">
        <v>55795</v>
      </c>
      <c r="I6017" t="s">
        <v>26</v>
      </c>
      <c r="J6017" t="s">
        <v>120</v>
      </c>
      <c r="K6017" s="2">
        <v>4686.8100000000004</v>
      </c>
      <c r="L6017" t="s">
        <v>28</v>
      </c>
      <c r="M6017">
        <v>2017</v>
      </c>
      <c r="N6017">
        <v>12</v>
      </c>
      <c r="O6017" s="1">
        <f t="shared" si="779"/>
        <v>43070</v>
      </c>
      <c r="R6017" s="1" t="str">
        <f t="shared" si="785"/>
        <v/>
      </c>
      <c r="S6017" t="str">
        <f t="shared" si="780"/>
        <v>Active</v>
      </c>
      <c r="T6017" s="4">
        <v>36</v>
      </c>
    </row>
    <row r="6018" spans="1:20" x14ac:dyDescent="0.25">
      <c r="A6018">
        <v>198570</v>
      </c>
      <c r="B6018" t="s">
        <v>20</v>
      </c>
      <c r="C6018" t="s">
        <v>35</v>
      </c>
      <c r="D6018" t="s">
        <v>112</v>
      </c>
      <c r="E6018" t="s">
        <v>113</v>
      </c>
      <c r="F6018" t="s">
        <v>24</v>
      </c>
      <c r="G6018" t="s">
        <v>93</v>
      </c>
      <c r="H6018" s="3">
        <v>266718</v>
      </c>
      <c r="I6018" t="s">
        <v>26</v>
      </c>
      <c r="J6018" t="s">
        <v>120</v>
      </c>
      <c r="K6018" s="2">
        <v>4688.46</v>
      </c>
      <c r="L6018" t="s">
        <v>28</v>
      </c>
      <c r="M6018">
        <v>2018</v>
      </c>
      <c r="N6018">
        <v>5</v>
      </c>
      <c r="O6018" s="1">
        <f t="shared" si="779"/>
        <v>43221</v>
      </c>
      <c r="R6018" s="1" t="str">
        <f t="shared" si="785"/>
        <v/>
      </c>
      <c r="S6018" t="str">
        <f t="shared" si="780"/>
        <v>Active</v>
      </c>
      <c r="T6018" s="4">
        <v>52</v>
      </c>
    </row>
    <row r="6019" spans="1:20" x14ac:dyDescent="0.25">
      <c r="A6019">
        <v>622953</v>
      </c>
      <c r="B6019" t="s">
        <v>20</v>
      </c>
      <c r="C6019" t="s">
        <v>40</v>
      </c>
      <c r="D6019" t="s">
        <v>41</v>
      </c>
      <c r="E6019" t="s">
        <v>42</v>
      </c>
      <c r="F6019" t="s">
        <v>24</v>
      </c>
      <c r="G6019" t="s">
        <v>93</v>
      </c>
      <c r="H6019" s="3">
        <v>266718</v>
      </c>
      <c r="I6019" t="s">
        <v>26</v>
      </c>
      <c r="J6019" t="s">
        <v>120</v>
      </c>
      <c r="K6019" s="2">
        <v>4688.46</v>
      </c>
      <c r="L6019" t="s">
        <v>28</v>
      </c>
      <c r="M6019">
        <v>2014</v>
      </c>
      <c r="N6019">
        <v>2</v>
      </c>
      <c r="O6019" s="1">
        <f t="shared" ref="O6019:O6082" si="786">DATE(M6019,N6019,1)</f>
        <v>41671</v>
      </c>
      <c r="P6019">
        <v>2014</v>
      </c>
      <c r="Q6019">
        <v>10</v>
      </c>
      <c r="R6019" s="1">
        <f>IFERROR(DATE(P6019,Q6019,1),"")</f>
        <v>41913</v>
      </c>
      <c r="S6019" t="str">
        <f t="shared" ref="S6019:S6082" si="787">IF(R6019="","Active","Cancelled")</f>
        <v>Cancelled</v>
      </c>
      <c r="T6019" s="4">
        <v>46</v>
      </c>
    </row>
    <row r="6020" spans="1:20" x14ac:dyDescent="0.25">
      <c r="A6020">
        <v>415402</v>
      </c>
      <c r="B6020" t="s">
        <v>20</v>
      </c>
      <c r="C6020" t="s">
        <v>96</v>
      </c>
      <c r="D6020" t="s">
        <v>97</v>
      </c>
      <c r="E6020" t="s">
        <v>98</v>
      </c>
      <c r="F6020" t="s">
        <v>32</v>
      </c>
      <c r="G6020" t="s">
        <v>25</v>
      </c>
      <c r="H6020" s="3">
        <v>63640</v>
      </c>
      <c r="I6020" t="s">
        <v>34</v>
      </c>
      <c r="J6020" t="s">
        <v>120</v>
      </c>
      <c r="K6020" s="2">
        <v>4690.79</v>
      </c>
      <c r="L6020" t="s">
        <v>28</v>
      </c>
      <c r="M6020">
        <v>2017</v>
      </c>
      <c r="N6020">
        <v>6</v>
      </c>
      <c r="O6020" s="1">
        <f t="shared" si="786"/>
        <v>42887</v>
      </c>
      <c r="R6020" s="1" t="str">
        <f t="shared" ref="R6020:R6028" si="788">IFERROR(DATE(P6020,Q6020,1),"")</f>
        <v/>
      </c>
      <c r="S6020" t="str">
        <f t="shared" si="787"/>
        <v>Active</v>
      </c>
      <c r="T6020" s="4">
        <v>39</v>
      </c>
    </row>
    <row r="6021" spans="1:20" x14ac:dyDescent="0.25">
      <c r="A6021">
        <v>749705</v>
      </c>
      <c r="B6021" t="s">
        <v>20</v>
      </c>
      <c r="C6021" t="s">
        <v>102</v>
      </c>
      <c r="D6021" t="s">
        <v>103</v>
      </c>
      <c r="E6021" t="s">
        <v>121</v>
      </c>
      <c r="F6021" t="s">
        <v>32</v>
      </c>
      <c r="G6021" t="s">
        <v>25</v>
      </c>
      <c r="H6021" s="3">
        <v>63640</v>
      </c>
      <c r="I6021" t="s">
        <v>34</v>
      </c>
      <c r="J6021" t="s">
        <v>120</v>
      </c>
      <c r="K6021" s="2">
        <v>4690.79</v>
      </c>
      <c r="L6021" t="s">
        <v>28</v>
      </c>
      <c r="M6021">
        <v>2013</v>
      </c>
      <c r="N6021">
        <v>6</v>
      </c>
      <c r="O6021" s="1">
        <f t="shared" si="786"/>
        <v>41426</v>
      </c>
      <c r="R6021" s="1" t="str">
        <f t="shared" si="788"/>
        <v/>
      </c>
      <c r="S6021" t="str">
        <f t="shared" si="787"/>
        <v>Active</v>
      </c>
      <c r="T6021" s="4">
        <v>49</v>
      </c>
    </row>
    <row r="6022" spans="1:20" x14ac:dyDescent="0.25">
      <c r="A6022">
        <v>854249</v>
      </c>
      <c r="B6022" t="s">
        <v>20</v>
      </c>
      <c r="C6022" t="s">
        <v>88</v>
      </c>
      <c r="D6022" t="s">
        <v>89</v>
      </c>
      <c r="E6022" t="s">
        <v>101</v>
      </c>
      <c r="F6022" t="s">
        <v>32</v>
      </c>
      <c r="G6022" t="s">
        <v>33</v>
      </c>
      <c r="H6022" s="3">
        <v>73455</v>
      </c>
      <c r="I6022" t="s">
        <v>38</v>
      </c>
      <c r="J6022" t="s">
        <v>120</v>
      </c>
      <c r="K6022" s="2">
        <v>4691.04</v>
      </c>
      <c r="L6022" t="s">
        <v>28</v>
      </c>
      <c r="M6022">
        <v>2013</v>
      </c>
      <c r="N6022">
        <v>9</v>
      </c>
      <c r="O6022" s="1">
        <f t="shared" si="786"/>
        <v>41518</v>
      </c>
      <c r="R6022" s="1" t="str">
        <f t="shared" si="788"/>
        <v/>
      </c>
      <c r="S6022" t="str">
        <f t="shared" si="787"/>
        <v>Active</v>
      </c>
      <c r="T6022" s="4">
        <v>43</v>
      </c>
    </row>
    <row r="6023" spans="1:20" x14ac:dyDescent="0.25">
      <c r="A6023">
        <v>981117</v>
      </c>
      <c r="B6023" t="s">
        <v>20</v>
      </c>
      <c r="C6023" t="s">
        <v>21</v>
      </c>
      <c r="D6023" t="s">
        <v>22</v>
      </c>
      <c r="E6023" t="s">
        <v>39</v>
      </c>
      <c r="F6023" t="s">
        <v>32</v>
      </c>
      <c r="G6023" t="s">
        <v>33</v>
      </c>
      <c r="H6023" s="3">
        <v>73455</v>
      </c>
      <c r="I6023" t="s">
        <v>38</v>
      </c>
      <c r="J6023" t="s">
        <v>120</v>
      </c>
      <c r="K6023" s="2">
        <v>4692.1000000000004</v>
      </c>
      <c r="L6023" t="s">
        <v>28</v>
      </c>
      <c r="M6023">
        <v>2017</v>
      </c>
      <c r="N6023">
        <v>8</v>
      </c>
      <c r="O6023" s="1">
        <f t="shared" si="786"/>
        <v>42948</v>
      </c>
      <c r="R6023" s="1" t="str">
        <f t="shared" si="788"/>
        <v/>
      </c>
      <c r="S6023" t="str">
        <f t="shared" si="787"/>
        <v>Active</v>
      </c>
      <c r="T6023" s="4">
        <v>40</v>
      </c>
    </row>
    <row r="6024" spans="1:20" x14ac:dyDescent="0.25">
      <c r="A6024">
        <v>166175</v>
      </c>
      <c r="B6024" t="s">
        <v>20</v>
      </c>
      <c r="C6024" t="s">
        <v>62</v>
      </c>
      <c r="D6024" t="s">
        <v>122</v>
      </c>
      <c r="E6024" t="s">
        <v>123</v>
      </c>
      <c r="F6024" t="s">
        <v>32</v>
      </c>
      <c r="G6024" t="s">
        <v>25</v>
      </c>
      <c r="H6024" s="3">
        <v>91500</v>
      </c>
      <c r="I6024" t="s">
        <v>38</v>
      </c>
      <c r="J6024" t="s">
        <v>120</v>
      </c>
      <c r="K6024" s="2">
        <v>10391.780000000001</v>
      </c>
      <c r="L6024" t="s">
        <v>61</v>
      </c>
      <c r="M6024">
        <v>2018</v>
      </c>
      <c r="N6024">
        <v>4</v>
      </c>
      <c r="O6024" s="1">
        <f t="shared" si="786"/>
        <v>43191</v>
      </c>
      <c r="R6024" s="1" t="str">
        <f t="shared" si="788"/>
        <v/>
      </c>
      <c r="S6024" t="str">
        <f t="shared" si="787"/>
        <v>Active</v>
      </c>
      <c r="T6024" s="4">
        <v>51</v>
      </c>
    </row>
    <row r="6025" spans="1:20" x14ac:dyDescent="0.25">
      <c r="A6025">
        <v>138475</v>
      </c>
      <c r="B6025" t="s">
        <v>20</v>
      </c>
      <c r="C6025" t="s">
        <v>21</v>
      </c>
      <c r="D6025" t="s">
        <v>22</v>
      </c>
      <c r="E6025" t="s">
        <v>39</v>
      </c>
      <c r="F6025" t="s">
        <v>32</v>
      </c>
      <c r="G6025" t="s">
        <v>25</v>
      </c>
      <c r="H6025" s="3">
        <v>90709</v>
      </c>
      <c r="I6025" t="s">
        <v>26</v>
      </c>
      <c r="J6025" t="s">
        <v>120</v>
      </c>
      <c r="K6025" s="2">
        <v>4698.88</v>
      </c>
      <c r="L6025" t="s">
        <v>28</v>
      </c>
      <c r="M6025">
        <v>2013</v>
      </c>
      <c r="N6025">
        <v>1</v>
      </c>
      <c r="O6025" s="1">
        <f t="shared" si="786"/>
        <v>41275</v>
      </c>
      <c r="R6025" s="1" t="str">
        <f t="shared" si="788"/>
        <v/>
      </c>
      <c r="S6025" t="str">
        <f t="shared" si="787"/>
        <v>Active</v>
      </c>
      <c r="T6025" s="4">
        <v>43</v>
      </c>
    </row>
    <row r="6026" spans="1:20" x14ac:dyDescent="0.25">
      <c r="A6026">
        <v>888417</v>
      </c>
      <c r="B6026" t="s">
        <v>20</v>
      </c>
      <c r="C6026" t="s">
        <v>35</v>
      </c>
      <c r="D6026" t="s">
        <v>36</v>
      </c>
      <c r="E6026" t="s">
        <v>37</v>
      </c>
      <c r="F6026" t="s">
        <v>32</v>
      </c>
      <c r="G6026" t="s">
        <v>25</v>
      </c>
      <c r="H6026" s="3">
        <v>90709</v>
      </c>
      <c r="I6026" t="s">
        <v>26</v>
      </c>
      <c r="J6026" t="s">
        <v>120</v>
      </c>
      <c r="K6026" s="2">
        <v>4698.88</v>
      </c>
      <c r="L6026" t="s">
        <v>28</v>
      </c>
      <c r="M6026">
        <v>2014</v>
      </c>
      <c r="N6026">
        <v>12</v>
      </c>
      <c r="O6026" s="1">
        <f t="shared" si="786"/>
        <v>41974</v>
      </c>
      <c r="R6026" s="1" t="str">
        <f t="shared" si="788"/>
        <v/>
      </c>
      <c r="S6026" t="str">
        <f t="shared" si="787"/>
        <v>Active</v>
      </c>
      <c r="T6026" s="4">
        <v>41</v>
      </c>
    </row>
    <row r="6027" spans="1:20" x14ac:dyDescent="0.25">
      <c r="A6027">
        <v>573347</v>
      </c>
      <c r="B6027" t="s">
        <v>20</v>
      </c>
      <c r="C6027" t="s">
        <v>40</v>
      </c>
      <c r="D6027" t="s">
        <v>72</v>
      </c>
      <c r="E6027" t="s">
        <v>73</v>
      </c>
      <c r="F6027" t="s">
        <v>24</v>
      </c>
      <c r="G6027" t="s">
        <v>33</v>
      </c>
      <c r="H6027" s="3">
        <v>73455</v>
      </c>
      <c r="I6027" t="s">
        <v>38</v>
      </c>
      <c r="J6027" t="s">
        <v>120</v>
      </c>
      <c r="K6027" s="2">
        <v>4700.42</v>
      </c>
      <c r="L6027" t="s">
        <v>28</v>
      </c>
      <c r="M6027">
        <v>2018</v>
      </c>
      <c r="N6027">
        <v>12</v>
      </c>
      <c r="O6027" s="1">
        <f t="shared" si="786"/>
        <v>43435</v>
      </c>
      <c r="R6027" s="1" t="str">
        <f t="shared" si="788"/>
        <v/>
      </c>
      <c r="S6027" t="str">
        <f t="shared" si="787"/>
        <v>Active</v>
      </c>
      <c r="T6027" s="4">
        <v>38</v>
      </c>
    </row>
    <row r="6028" spans="1:20" x14ac:dyDescent="0.25">
      <c r="A6028">
        <v>307622</v>
      </c>
      <c r="B6028" t="s">
        <v>20</v>
      </c>
      <c r="C6028" t="s">
        <v>40</v>
      </c>
      <c r="D6028" t="s">
        <v>49</v>
      </c>
      <c r="E6028" t="s">
        <v>50</v>
      </c>
      <c r="F6028" t="s">
        <v>32</v>
      </c>
      <c r="G6028" t="s">
        <v>25</v>
      </c>
      <c r="H6028" s="3">
        <v>66905</v>
      </c>
      <c r="I6028" t="s">
        <v>26</v>
      </c>
      <c r="J6028" t="s">
        <v>120</v>
      </c>
      <c r="K6028" s="2">
        <v>4708.2</v>
      </c>
      <c r="L6028" t="s">
        <v>28</v>
      </c>
      <c r="M6028">
        <v>2016</v>
      </c>
      <c r="N6028">
        <v>12</v>
      </c>
      <c r="O6028" s="1">
        <f t="shared" si="786"/>
        <v>42705</v>
      </c>
      <c r="R6028" s="1" t="str">
        <f t="shared" si="788"/>
        <v/>
      </c>
      <c r="S6028" t="str">
        <f t="shared" si="787"/>
        <v>Active</v>
      </c>
      <c r="T6028" s="4">
        <v>46</v>
      </c>
    </row>
    <row r="6029" spans="1:20" x14ac:dyDescent="0.25">
      <c r="A6029">
        <v>451042</v>
      </c>
      <c r="B6029" t="s">
        <v>20</v>
      </c>
      <c r="C6029" t="s">
        <v>21</v>
      </c>
      <c r="D6029" t="s">
        <v>80</v>
      </c>
      <c r="E6029" t="s">
        <v>81</v>
      </c>
      <c r="F6029" t="s">
        <v>32</v>
      </c>
      <c r="G6029" t="s">
        <v>25</v>
      </c>
      <c r="H6029" s="3">
        <v>50085</v>
      </c>
      <c r="I6029" t="s">
        <v>26</v>
      </c>
      <c r="J6029" t="s">
        <v>120</v>
      </c>
      <c r="K6029" s="2">
        <v>4711.04</v>
      </c>
      <c r="L6029" t="s">
        <v>28</v>
      </c>
      <c r="M6029">
        <v>2015</v>
      </c>
      <c r="N6029">
        <v>5</v>
      </c>
      <c r="O6029" s="1">
        <f t="shared" si="786"/>
        <v>42125</v>
      </c>
      <c r="P6029">
        <v>2016</v>
      </c>
      <c r="Q6029">
        <v>1</v>
      </c>
      <c r="R6029" s="1">
        <f>IFERROR(DATE(P6029,Q6029,1),"")</f>
        <v>42370</v>
      </c>
      <c r="S6029" t="str">
        <f t="shared" si="787"/>
        <v>Cancelled</v>
      </c>
      <c r="T6029" s="4">
        <v>34</v>
      </c>
    </row>
    <row r="6030" spans="1:20" x14ac:dyDescent="0.25">
      <c r="A6030">
        <v>486600</v>
      </c>
      <c r="B6030" t="s">
        <v>20</v>
      </c>
      <c r="C6030" t="s">
        <v>35</v>
      </c>
      <c r="D6030" t="s">
        <v>36</v>
      </c>
      <c r="E6030" t="s">
        <v>87</v>
      </c>
      <c r="F6030" t="s">
        <v>24</v>
      </c>
      <c r="G6030" t="s">
        <v>93</v>
      </c>
      <c r="H6030" s="3">
        <v>96694</v>
      </c>
      <c r="I6030" t="s">
        <v>26</v>
      </c>
      <c r="J6030" t="s">
        <v>120</v>
      </c>
      <c r="K6030" s="2">
        <v>4711.08</v>
      </c>
      <c r="L6030" t="s">
        <v>28</v>
      </c>
      <c r="M6030">
        <v>2015</v>
      </c>
      <c r="N6030">
        <v>1</v>
      </c>
      <c r="O6030" s="1">
        <f t="shared" si="786"/>
        <v>42005</v>
      </c>
      <c r="R6030" s="1" t="str">
        <f t="shared" ref="R6030:R6044" si="789">IFERROR(DATE(P6030,Q6030,1),"")</f>
        <v/>
      </c>
      <c r="S6030" t="str">
        <f t="shared" si="787"/>
        <v>Active</v>
      </c>
      <c r="T6030" s="4">
        <v>34</v>
      </c>
    </row>
    <row r="6031" spans="1:20" x14ac:dyDescent="0.25">
      <c r="A6031">
        <v>761403</v>
      </c>
      <c r="B6031" t="s">
        <v>20</v>
      </c>
      <c r="C6031" t="s">
        <v>29</v>
      </c>
      <c r="D6031" t="s">
        <v>117</v>
      </c>
      <c r="E6031" t="s">
        <v>118</v>
      </c>
      <c r="F6031" t="s">
        <v>24</v>
      </c>
      <c r="G6031" t="s">
        <v>33</v>
      </c>
      <c r="H6031" s="3">
        <v>73455</v>
      </c>
      <c r="I6031" t="s">
        <v>26</v>
      </c>
      <c r="J6031" t="s">
        <v>120</v>
      </c>
      <c r="K6031" s="2">
        <v>4715.32</v>
      </c>
      <c r="L6031" t="s">
        <v>28</v>
      </c>
      <c r="M6031">
        <v>2014</v>
      </c>
      <c r="N6031">
        <v>2</v>
      </c>
      <c r="O6031" s="1">
        <f t="shared" si="786"/>
        <v>41671</v>
      </c>
      <c r="R6031" s="1" t="str">
        <f t="shared" si="789"/>
        <v/>
      </c>
      <c r="S6031" t="str">
        <f t="shared" si="787"/>
        <v>Active</v>
      </c>
      <c r="T6031" s="4">
        <v>38</v>
      </c>
    </row>
    <row r="6032" spans="1:20" x14ac:dyDescent="0.25">
      <c r="A6032">
        <v>356712</v>
      </c>
      <c r="B6032" t="s">
        <v>20</v>
      </c>
      <c r="C6032" t="s">
        <v>40</v>
      </c>
      <c r="D6032" t="s">
        <v>49</v>
      </c>
      <c r="E6032" t="s">
        <v>56</v>
      </c>
      <c r="F6032" t="s">
        <v>32</v>
      </c>
      <c r="G6032" t="s">
        <v>25</v>
      </c>
      <c r="H6032" s="3">
        <v>50746</v>
      </c>
      <c r="I6032" t="s">
        <v>26</v>
      </c>
      <c r="J6032" t="s">
        <v>120</v>
      </c>
      <c r="K6032" s="2">
        <v>4716.26</v>
      </c>
      <c r="L6032" t="s">
        <v>28</v>
      </c>
      <c r="M6032">
        <v>2013</v>
      </c>
      <c r="N6032">
        <v>10</v>
      </c>
      <c r="O6032" s="1">
        <f t="shared" si="786"/>
        <v>41548</v>
      </c>
      <c r="R6032" s="1" t="str">
        <f t="shared" si="789"/>
        <v/>
      </c>
      <c r="S6032" t="str">
        <f t="shared" si="787"/>
        <v>Active</v>
      </c>
      <c r="T6032" s="4">
        <v>36</v>
      </c>
    </row>
    <row r="6033" spans="1:20" x14ac:dyDescent="0.25">
      <c r="A6033">
        <v>432716</v>
      </c>
      <c r="B6033" t="s">
        <v>20</v>
      </c>
      <c r="C6033" t="s">
        <v>35</v>
      </c>
      <c r="D6033" t="s">
        <v>112</v>
      </c>
      <c r="E6033" t="s">
        <v>113</v>
      </c>
      <c r="F6033" t="s">
        <v>24</v>
      </c>
      <c r="G6033" t="s">
        <v>25</v>
      </c>
      <c r="H6033" s="3">
        <v>46801</v>
      </c>
      <c r="I6033" t="s">
        <v>26</v>
      </c>
      <c r="J6033" t="s">
        <v>120</v>
      </c>
      <c r="K6033" s="2">
        <v>4717.63</v>
      </c>
      <c r="L6033" t="s">
        <v>28</v>
      </c>
      <c r="M6033">
        <v>2015</v>
      </c>
      <c r="N6033">
        <v>5</v>
      </c>
      <c r="O6033" s="1">
        <f t="shared" si="786"/>
        <v>42125</v>
      </c>
      <c r="R6033" s="1" t="str">
        <f t="shared" si="789"/>
        <v/>
      </c>
      <c r="S6033" t="str">
        <f t="shared" si="787"/>
        <v>Active</v>
      </c>
      <c r="T6033" s="4">
        <v>40</v>
      </c>
    </row>
    <row r="6034" spans="1:20" x14ac:dyDescent="0.25">
      <c r="A6034">
        <v>805008</v>
      </c>
      <c r="B6034" t="s">
        <v>20</v>
      </c>
      <c r="C6034" t="s">
        <v>40</v>
      </c>
      <c r="D6034" t="s">
        <v>41</v>
      </c>
      <c r="E6034" t="s">
        <v>42</v>
      </c>
      <c r="F6034" t="s">
        <v>32</v>
      </c>
      <c r="G6034" t="s">
        <v>25</v>
      </c>
      <c r="H6034" s="3">
        <v>46801</v>
      </c>
      <c r="I6034" t="s">
        <v>26</v>
      </c>
      <c r="J6034" t="s">
        <v>120</v>
      </c>
      <c r="K6034" s="2">
        <v>4717.63</v>
      </c>
      <c r="L6034" t="s">
        <v>28</v>
      </c>
      <c r="M6034">
        <v>2016</v>
      </c>
      <c r="N6034">
        <v>12</v>
      </c>
      <c r="O6034" s="1">
        <f t="shared" si="786"/>
        <v>42705</v>
      </c>
      <c r="R6034" s="1" t="str">
        <f t="shared" si="789"/>
        <v/>
      </c>
      <c r="S6034" t="str">
        <f t="shared" si="787"/>
        <v>Active</v>
      </c>
      <c r="T6034" s="4">
        <v>44</v>
      </c>
    </row>
    <row r="6035" spans="1:20" x14ac:dyDescent="0.25">
      <c r="A6035">
        <v>902679</v>
      </c>
      <c r="B6035" t="s">
        <v>20</v>
      </c>
      <c r="C6035" t="s">
        <v>29</v>
      </c>
      <c r="D6035" t="s">
        <v>77</v>
      </c>
      <c r="E6035" t="s">
        <v>78</v>
      </c>
      <c r="F6035" t="s">
        <v>24</v>
      </c>
      <c r="G6035" t="s">
        <v>25</v>
      </c>
      <c r="H6035" s="3">
        <v>97502</v>
      </c>
      <c r="I6035" t="s">
        <v>26</v>
      </c>
      <c r="J6035" t="s">
        <v>120</v>
      </c>
      <c r="K6035" s="2">
        <v>4719.45</v>
      </c>
      <c r="L6035" t="s">
        <v>28</v>
      </c>
      <c r="M6035">
        <v>2015</v>
      </c>
      <c r="N6035">
        <v>9</v>
      </c>
      <c r="O6035" s="1">
        <f t="shared" si="786"/>
        <v>42248</v>
      </c>
      <c r="R6035" s="1" t="str">
        <f t="shared" si="789"/>
        <v/>
      </c>
      <c r="S6035" t="str">
        <f t="shared" si="787"/>
        <v>Active</v>
      </c>
      <c r="T6035" s="4">
        <v>38</v>
      </c>
    </row>
    <row r="6036" spans="1:20" x14ac:dyDescent="0.25">
      <c r="A6036">
        <v>924469</v>
      </c>
      <c r="B6036" t="s">
        <v>20</v>
      </c>
      <c r="C6036" t="s">
        <v>21</v>
      </c>
      <c r="D6036" t="s">
        <v>22</v>
      </c>
      <c r="E6036" t="s">
        <v>39</v>
      </c>
      <c r="F6036" t="s">
        <v>32</v>
      </c>
      <c r="G6036" t="s">
        <v>25</v>
      </c>
      <c r="H6036" s="3">
        <v>51135</v>
      </c>
      <c r="I6036" t="s">
        <v>38</v>
      </c>
      <c r="J6036" t="s">
        <v>120</v>
      </c>
      <c r="K6036" s="2">
        <v>4720.6099999999997</v>
      </c>
      <c r="L6036" t="s">
        <v>28</v>
      </c>
      <c r="M6036">
        <v>2015</v>
      </c>
      <c r="N6036">
        <v>10</v>
      </c>
      <c r="O6036" s="1">
        <f t="shared" si="786"/>
        <v>42278</v>
      </c>
      <c r="R6036" s="1" t="str">
        <f t="shared" si="789"/>
        <v/>
      </c>
      <c r="S6036" t="str">
        <f t="shared" si="787"/>
        <v>Active</v>
      </c>
      <c r="T6036" s="4">
        <v>35</v>
      </c>
    </row>
    <row r="6037" spans="1:20" x14ac:dyDescent="0.25">
      <c r="A6037">
        <v>505776</v>
      </c>
      <c r="B6037" t="s">
        <v>20</v>
      </c>
      <c r="C6037" t="s">
        <v>35</v>
      </c>
      <c r="D6037" t="s">
        <v>52</v>
      </c>
      <c r="E6037" t="s">
        <v>53</v>
      </c>
      <c r="F6037" t="s">
        <v>32</v>
      </c>
      <c r="G6037" t="s">
        <v>33</v>
      </c>
      <c r="H6037" s="3">
        <v>73455</v>
      </c>
      <c r="I6037" t="s">
        <v>38</v>
      </c>
      <c r="J6037" t="s">
        <v>120</v>
      </c>
      <c r="K6037" s="2">
        <v>4721.66</v>
      </c>
      <c r="L6037" t="s">
        <v>28</v>
      </c>
      <c r="M6037">
        <v>2018</v>
      </c>
      <c r="N6037">
        <v>1</v>
      </c>
      <c r="O6037" s="1">
        <f t="shared" si="786"/>
        <v>43101</v>
      </c>
      <c r="R6037" s="1" t="str">
        <f t="shared" si="789"/>
        <v/>
      </c>
      <c r="S6037" t="str">
        <f t="shared" si="787"/>
        <v>Active</v>
      </c>
      <c r="T6037" s="4">
        <v>37</v>
      </c>
    </row>
    <row r="6038" spans="1:20" x14ac:dyDescent="0.25">
      <c r="A6038">
        <v>467607</v>
      </c>
      <c r="B6038" t="s">
        <v>20</v>
      </c>
      <c r="C6038" t="s">
        <v>62</v>
      </c>
      <c r="D6038" t="s">
        <v>122</v>
      </c>
      <c r="E6038" t="s">
        <v>123</v>
      </c>
      <c r="F6038" t="s">
        <v>24</v>
      </c>
      <c r="G6038" t="s">
        <v>25</v>
      </c>
      <c r="H6038" s="3">
        <v>22850</v>
      </c>
      <c r="I6038" t="s">
        <v>26</v>
      </c>
      <c r="J6038" t="s">
        <v>120</v>
      </c>
      <c r="K6038" s="2">
        <v>14748.92</v>
      </c>
      <c r="L6038" t="s">
        <v>61</v>
      </c>
      <c r="M6038">
        <v>2018</v>
      </c>
      <c r="N6038">
        <v>4</v>
      </c>
      <c r="O6038" s="1">
        <f t="shared" si="786"/>
        <v>43191</v>
      </c>
      <c r="R6038" s="1" t="str">
        <f t="shared" si="789"/>
        <v/>
      </c>
      <c r="S6038" t="str">
        <f t="shared" si="787"/>
        <v>Active</v>
      </c>
      <c r="T6038" s="4">
        <v>43</v>
      </c>
    </row>
    <row r="6039" spans="1:20" x14ac:dyDescent="0.25">
      <c r="A6039">
        <v>722566</v>
      </c>
      <c r="B6039" t="s">
        <v>20</v>
      </c>
      <c r="C6039" t="s">
        <v>40</v>
      </c>
      <c r="D6039" t="s">
        <v>54</v>
      </c>
      <c r="E6039" t="s">
        <v>55</v>
      </c>
      <c r="F6039" t="s">
        <v>24</v>
      </c>
      <c r="G6039" t="s">
        <v>25</v>
      </c>
      <c r="H6039" s="3">
        <v>53268</v>
      </c>
      <c r="I6039" t="s">
        <v>26</v>
      </c>
      <c r="J6039" t="s">
        <v>120</v>
      </c>
      <c r="K6039" s="2">
        <v>4723.45</v>
      </c>
      <c r="L6039" t="s">
        <v>28</v>
      </c>
      <c r="M6039">
        <v>2014</v>
      </c>
      <c r="N6039">
        <v>7</v>
      </c>
      <c r="O6039" s="1">
        <f t="shared" si="786"/>
        <v>41821</v>
      </c>
      <c r="R6039" s="1" t="str">
        <f t="shared" si="789"/>
        <v/>
      </c>
      <c r="S6039" t="str">
        <f t="shared" si="787"/>
        <v>Active</v>
      </c>
      <c r="T6039" s="4">
        <v>35</v>
      </c>
    </row>
    <row r="6040" spans="1:20" x14ac:dyDescent="0.25">
      <c r="A6040">
        <v>216573</v>
      </c>
      <c r="B6040" t="s">
        <v>20</v>
      </c>
      <c r="C6040" t="s">
        <v>21</v>
      </c>
      <c r="D6040" t="s">
        <v>22</v>
      </c>
      <c r="E6040" t="s">
        <v>57</v>
      </c>
      <c r="F6040" t="s">
        <v>24</v>
      </c>
      <c r="G6040" t="s">
        <v>25</v>
      </c>
      <c r="H6040" s="3">
        <v>49458</v>
      </c>
      <c r="I6040" t="s">
        <v>26</v>
      </c>
      <c r="J6040" t="s">
        <v>120</v>
      </c>
      <c r="K6040" s="2">
        <v>4724.79</v>
      </c>
      <c r="L6040" t="s">
        <v>28</v>
      </c>
      <c r="M6040">
        <v>2013</v>
      </c>
      <c r="N6040">
        <v>1</v>
      </c>
      <c r="O6040" s="1">
        <f t="shared" si="786"/>
        <v>41275</v>
      </c>
      <c r="R6040" s="1" t="str">
        <f t="shared" si="789"/>
        <v/>
      </c>
      <c r="S6040" t="str">
        <f t="shared" si="787"/>
        <v>Active</v>
      </c>
      <c r="T6040" s="4">
        <v>48</v>
      </c>
    </row>
    <row r="6041" spans="1:20" x14ac:dyDescent="0.25">
      <c r="A6041">
        <v>727952</v>
      </c>
      <c r="B6041" t="s">
        <v>20</v>
      </c>
      <c r="C6041" t="s">
        <v>29</v>
      </c>
      <c r="D6041" t="s">
        <v>85</v>
      </c>
      <c r="E6041" t="s">
        <v>86</v>
      </c>
      <c r="F6041" t="s">
        <v>24</v>
      </c>
      <c r="G6041" t="s">
        <v>25</v>
      </c>
      <c r="H6041" s="3">
        <v>49458</v>
      </c>
      <c r="I6041" t="s">
        <v>26</v>
      </c>
      <c r="J6041" t="s">
        <v>120</v>
      </c>
      <c r="K6041" s="2">
        <v>4724.79</v>
      </c>
      <c r="L6041" t="s">
        <v>28</v>
      </c>
      <c r="M6041">
        <v>2018</v>
      </c>
      <c r="N6041">
        <v>5</v>
      </c>
      <c r="O6041" s="1">
        <f t="shared" si="786"/>
        <v>43221</v>
      </c>
      <c r="R6041" s="1" t="str">
        <f t="shared" si="789"/>
        <v/>
      </c>
      <c r="S6041" t="str">
        <f t="shared" si="787"/>
        <v>Active</v>
      </c>
      <c r="T6041" s="4">
        <v>43</v>
      </c>
    </row>
    <row r="6042" spans="1:20" x14ac:dyDescent="0.25">
      <c r="A6042">
        <v>323099</v>
      </c>
      <c r="B6042" t="s">
        <v>20</v>
      </c>
      <c r="C6042" t="s">
        <v>35</v>
      </c>
      <c r="D6042" t="s">
        <v>36</v>
      </c>
      <c r="E6042" t="s">
        <v>74</v>
      </c>
      <c r="F6042" t="s">
        <v>32</v>
      </c>
      <c r="G6042" t="s">
        <v>76</v>
      </c>
      <c r="H6042" s="3">
        <v>45384</v>
      </c>
      <c r="I6042" t="s">
        <v>26</v>
      </c>
      <c r="J6042" t="s">
        <v>120</v>
      </c>
      <c r="K6042" s="2">
        <v>4726.87</v>
      </c>
      <c r="L6042" t="s">
        <v>28</v>
      </c>
      <c r="M6042">
        <v>2018</v>
      </c>
      <c r="N6042">
        <v>7</v>
      </c>
      <c r="O6042" s="1">
        <f t="shared" si="786"/>
        <v>43282</v>
      </c>
      <c r="R6042" s="1" t="str">
        <f t="shared" si="789"/>
        <v/>
      </c>
      <c r="S6042" t="str">
        <f t="shared" si="787"/>
        <v>Active</v>
      </c>
      <c r="T6042" s="4">
        <v>46</v>
      </c>
    </row>
    <row r="6043" spans="1:20" x14ac:dyDescent="0.25">
      <c r="A6043">
        <v>538042</v>
      </c>
      <c r="B6043" t="s">
        <v>20</v>
      </c>
      <c r="C6043" t="s">
        <v>35</v>
      </c>
      <c r="D6043" t="s">
        <v>36</v>
      </c>
      <c r="E6043" t="s">
        <v>37</v>
      </c>
      <c r="F6043" t="s">
        <v>24</v>
      </c>
      <c r="G6043" t="s">
        <v>76</v>
      </c>
      <c r="H6043" s="3">
        <v>45384</v>
      </c>
      <c r="I6043" t="s">
        <v>26</v>
      </c>
      <c r="J6043" t="s">
        <v>120</v>
      </c>
      <c r="K6043" s="2">
        <v>4726.87</v>
      </c>
      <c r="L6043" t="s">
        <v>28</v>
      </c>
      <c r="M6043">
        <v>2015</v>
      </c>
      <c r="N6043">
        <v>12</v>
      </c>
      <c r="O6043" s="1">
        <f t="shared" si="786"/>
        <v>42339</v>
      </c>
      <c r="R6043" s="1" t="str">
        <f t="shared" si="789"/>
        <v/>
      </c>
      <c r="S6043" t="str">
        <f t="shared" si="787"/>
        <v>Active</v>
      </c>
      <c r="T6043" s="4">
        <v>50</v>
      </c>
    </row>
    <row r="6044" spans="1:20" x14ac:dyDescent="0.25">
      <c r="A6044">
        <v>601143</v>
      </c>
      <c r="B6044" t="s">
        <v>20</v>
      </c>
      <c r="C6044" t="s">
        <v>126</v>
      </c>
      <c r="D6044" t="s">
        <v>127</v>
      </c>
      <c r="E6044" t="s">
        <v>128</v>
      </c>
      <c r="F6044" t="s">
        <v>24</v>
      </c>
      <c r="G6044" t="s">
        <v>76</v>
      </c>
      <c r="H6044" s="3">
        <v>45384</v>
      </c>
      <c r="I6044" t="s">
        <v>26</v>
      </c>
      <c r="J6044" t="s">
        <v>120</v>
      </c>
      <c r="K6044" s="2">
        <v>4726.87</v>
      </c>
      <c r="L6044" t="s">
        <v>28</v>
      </c>
      <c r="M6044">
        <v>2012</v>
      </c>
      <c r="N6044">
        <v>9</v>
      </c>
      <c r="O6044" s="1">
        <f t="shared" si="786"/>
        <v>41153</v>
      </c>
      <c r="R6044" s="1" t="str">
        <f t="shared" si="789"/>
        <v/>
      </c>
      <c r="S6044" t="str">
        <f t="shared" si="787"/>
        <v>Active</v>
      </c>
      <c r="T6044" s="4">
        <v>58</v>
      </c>
    </row>
    <row r="6045" spans="1:20" x14ac:dyDescent="0.25">
      <c r="A6045">
        <v>641827</v>
      </c>
      <c r="B6045" t="s">
        <v>20</v>
      </c>
      <c r="C6045" t="s">
        <v>35</v>
      </c>
      <c r="D6045" t="s">
        <v>36</v>
      </c>
      <c r="E6045" t="s">
        <v>87</v>
      </c>
      <c r="F6045" t="s">
        <v>32</v>
      </c>
      <c r="G6045" t="s">
        <v>76</v>
      </c>
      <c r="H6045" s="3">
        <v>45384</v>
      </c>
      <c r="I6045" t="s">
        <v>26</v>
      </c>
      <c r="J6045" t="s">
        <v>120</v>
      </c>
      <c r="K6045" s="2">
        <v>4726.87</v>
      </c>
      <c r="L6045" t="s">
        <v>28</v>
      </c>
      <c r="M6045">
        <v>2014</v>
      </c>
      <c r="N6045">
        <v>3</v>
      </c>
      <c r="O6045" s="1">
        <f t="shared" si="786"/>
        <v>41699</v>
      </c>
      <c r="P6045">
        <v>2014</v>
      </c>
      <c r="Q6045">
        <v>11</v>
      </c>
      <c r="R6045" s="1">
        <f>IFERROR(DATE(P6045,Q6045,1),"")</f>
        <v>41944</v>
      </c>
      <c r="S6045" t="str">
        <f t="shared" si="787"/>
        <v>Cancelled</v>
      </c>
      <c r="T6045" s="4">
        <v>43</v>
      </c>
    </row>
    <row r="6046" spans="1:20" x14ac:dyDescent="0.25">
      <c r="A6046">
        <v>798871</v>
      </c>
      <c r="B6046" t="s">
        <v>20</v>
      </c>
      <c r="C6046" t="s">
        <v>21</v>
      </c>
      <c r="D6046" t="s">
        <v>70</v>
      </c>
      <c r="E6046" t="s">
        <v>124</v>
      </c>
      <c r="F6046" t="s">
        <v>32</v>
      </c>
      <c r="G6046" t="s">
        <v>76</v>
      </c>
      <c r="H6046" s="3">
        <v>45384</v>
      </c>
      <c r="I6046" t="s">
        <v>26</v>
      </c>
      <c r="J6046" t="s">
        <v>120</v>
      </c>
      <c r="K6046" s="2">
        <v>4726.87</v>
      </c>
      <c r="L6046" t="s">
        <v>28</v>
      </c>
      <c r="M6046">
        <v>2015</v>
      </c>
      <c r="N6046">
        <v>7</v>
      </c>
      <c r="O6046" s="1">
        <f t="shared" si="786"/>
        <v>42186</v>
      </c>
      <c r="R6046" s="1" t="str">
        <f t="shared" ref="R6046:R6047" si="790">IFERROR(DATE(P6046,Q6046,1),"")</f>
        <v/>
      </c>
      <c r="S6046" t="str">
        <f t="shared" si="787"/>
        <v>Active</v>
      </c>
      <c r="T6046" s="4">
        <v>45</v>
      </c>
    </row>
    <row r="6047" spans="1:20" x14ac:dyDescent="0.25">
      <c r="A6047">
        <v>200326</v>
      </c>
      <c r="B6047" t="s">
        <v>20</v>
      </c>
      <c r="C6047" t="s">
        <v>40</v>
      </c>
      <c r="D6047" t="s">
        <v>49</v>
      </c>
      <c r="E6047" t="s">
        <v>67</v>
      </c>
      <c r="F6047" t="s">
        <v>24</v>
      </c>
      <c r="G6047" t="s">
        <v>33</v>
      </c>
      <c r="H6047" s="3">
        <v>73455</v>
      </c>
      <c r="I6047" t="s">
        <v>26</v>
      </c>
      <c r="J6047" t="s">
        <v>120</v>
      </c>
      <c r="K6047" s="2">
        <v>4727.83</v>
      </c>
      <c r="L6047" t="s">
        <v>28</v>
      </c>
      <c r="M6047">
        <v>2016</v>
      </c>
      <c r="N6047">
        <v>9</v>
      </c>
      <c r="O6047" s="1">
        <f t="shared" si="786"/>
        <v>42614</v>
      </c>
      <c r="R6047" s="1" t="str">
        <f t="shared" si="790"/>
        <v/>
      </c>
      <c r="S6047" t="str">
        <f t="shared" si="787"/>
        <v>Active</v>
      </c>
      <c r="T6047" s="4">
        <v>37</v>
      </c>
    </row>
    <row r="6048" spans="1:20" x14ac:dyDescent="0.25">
      <c r="A6048">
        <v>434430</v>
      </c>
      <c r="B6048" t="s">
        <v>20</v>
      </c>
      <c r="C6048" t="s">
        <v>88</v>
      </c>
      <c r="D6048" t="s">
        <v>89</v>
      </c>
      <c r="E6048" t="s">
        <v>101</v>
      </c>
      <c r="F6048" t="s">
        <v>32</v>
      </c>
      <c r="G6048" t="s">
        <v>33</v>
      </c>
      <c r="H6048" s="3">
        <v>73455</v>
      </c>
      <c r="I6048" t="s">
        <v>26</v>
      </c>
      <c r="J6048" t="s">
        <v>120</v>
      </c>
      <c r="K6048" s="2">
        <v>4727.83</v>
      </c>
      <c r="L6048" t="s">
        <v>28</v>
      </c>
      <c r="M6048">
        <v>2016</v>
      </c>
      <c r="N6048">
        <v>2</v>
      </c>
      <c r="O6048" s="1">
        <f t="shared" si="786"/>
        <v>42401</v>
      </c>
      <c r="P6048">
        <v>2016</v>
      </c>
      <c r="Q6048">
        <v>11</v>
      </c>
      <c r="R6048" s="1">
        <f>IFERROR(DATE(P6048,Q6048,1),"")</f>
        <v>42675</v>
      </c>
      <c r="S6048" t="str">
        <f t="shared" si="787"/>
        <v>Cancelled</v>
      </c>
      <c r="T6048" s="4">
        <v>39</v>
      </c>
    </row>
    <row r="6049" spans="1:20" x14ac:dyDescent="0.25">
      <c r="A6049">
        <v>872669</v>
      </c>
      <c r="B6049" t="s">
        <v>20</v>
      </c>
      <c r="C6049" t="s">
        <v>21</v>
      </c>
      <c r="D6049" t="s">
        <v>22</v>
      </c>
      <c r="E6049" t="s">
        <v>84</v>
      </c>
      <c r="F6049" t="s">
        <v>24</v>
      </c>
      <c r="G6049" t="s">
        <v>76</v>
      </c>
      <c r="H6049" s="3">
        <v>80235</v>
      </c>
      <c r="I6049" t="s">
        <v>34</v>
      </c>
      <c r="J6049" t="s">
        <v>120</v>
      </c>
      <c r="K6049" s="2">
        <v>4729.59</v>
      </c>
      <c r="L6049" t="s">
        <v>28</v>
      </c>
      <c r="M6049">
        <v>2012</v>
      </c>
      <c r="N6049">
        <v>10</v>
      </c>
      <c r="O6049" s="1">
        <f t="shared" si="786"/>
        <v>41183</v>
      </c>
      <c r="R6049" s="1" t="str">
        <f>IFERROR(DATE(P6049,Q6049,1),"")</f>
        <v/>
      </c>
      <c r="S6049" t="str">
        <f t="shared" si="787"/>
        <v>Active</v>
      </c>
      <c r="T6049" s="4">
        <v>55</v>
      </c>
    </row>
    <row r="6050" spans="1:20" x14ac:dyDescent="0.25">
      <c r="A6050">
        <v>992065</v>
      </c>
      <c r="B6050" t="s">
        <v>20</v>
      </c>
      <c r="C6050" t="s">
        <v>29</v>
      </c>
      <c r="D6050" t="s">
        <v>117</v>
      </c>
      <c r="E6050" t="s">
        <v>118</v>
      </c>
      <c r="F6050" t="s">
        <v>24</v>
      </c>
      <c r="G6050" t="s">
        <v>25</v>
      </c>
      <c r="H6050" s="3">
        <v>83007</v>
      </c>
      <c r="I6050" t="s">
        <v>26</v>
      </c>
      <c r="J6050" t="s">
        <v>120</v>
      </c>
      <c r="K6050" s="2">
        <v>4731.75</v>
      </c>
      <c r="L6050" t="s">
        <v>28</v>
      </c>
      <c r="M6050">
        <v>2017</v>
      </c>
      <c r="N6050">
        <v>10</v>
      </c>
      <c r="O6050" s="1">
        <f t="shared" si="786"/>
        <v>43009</v>
      </c>
      <c r="P6050">
        <v>2018</v>
      </c>
      <c r="Q6050">
        <v>6</v>
      </c>
      <c r="R6050" s="1">
        <f>IFERROR(DATE(P6050,Q6050,1),"")</f>
        <v>43252</v>
      </c>
      <c r="S6050" t="str">
        <f t="shared" si="787"/>
        <v>Cancelled</v>
      </c>
      <c r="T6050" s="4">
        <v>33</v>
      </c>
    </row>
    <row r="6051" spans="1:20" x14ac:dyDescent="0.25">
      <c r="A6051">
        <v>718887</v>
      </c>
      <c r="B6051" t="s">
        <v>20</v>
      </c>
      <c r="C6051" t="s">
        <v>40</v>
      </c>
      <c r="D6051" t="s">
        <v>49</v>
      </c>
      <c r="E6051" t="s">
        <v>75</v>
      </c>
      <c r="F6051" t="s">
        <v>32</v>
      </c>
      <c r="G6051" t="s">
        <v>33</v>
      </c>
      <c r="H6051" s="3">
        <v>73455</v>
      </c>
      <c r="I6051" t="s">
        <v>38</v>
      </c>
      <c r="J6051" t="s">
        <v>120</v>
      </c>
      <c r="K6051" s="2">
        <v>4734.26</v>
      </c>
      <c r="L6051" t="s">
        <v>28</v>
      </c>
      <c r="M6051">
        <v>2014</v>
      </c>
      <c r="N6051">
        <v>3</v>
      </c>
      <c r="O6051" s="1">
        <f t="shared" si="786"/>
        <v>41699</v>
      </c>
      <c r="R6051" s="1" t="str">
        <f t="shared" ref="R6051:R6052" si="791">IFERROR(DATE(P6051,Q6051,1),"")</f>
        <v/>
      </c>
      <c r="S6051" t="str">
        <f t="shared" si="787"/>
        <v>Active</v>
      </c>
      <c r="T6051" s="4">
        <v>37</v>
      </c>
    </row>
    <row r="6052" spans="1:20" x14ac:dyDescent="0.25">
      <c r="A6052">
        <v>238647</v>
      </c>
      <c r="B6052" t="s">
        <v>20</v>
      </c>
      <c r="C6052" t="s">
        <v>40</v>
      </c>
      <c r="D6052" t="s">
        <v>49</v>
      </c>
      <c r="E6052" t="s">
        <v>56</v>
      </c>
      <c r="F6052" t="s">
        <v>32</v>
      </c>
      <c r="G6052" t="s">
        <v>25</v>
      </c>
      <c r="H6052" s="3">
        <v>78722</v>
      </c>
      <c r="I6052" t="s">
        <v>26</v>
      </c>
      <c r="J6052" t="s">
        <v>120</v>
      </c>
      <c r="K6052" s="2">
        <v>4737.84</v>
      </c>
      <c r="L6052" t="s">
        <v>28</v>
      </c>
      <c r="M6052">
        <v>2016</v>
      </c>
      <c r="N6052">
        <v>5</v>
      </c>
      <c r="O6052" s="1">
        <f t="shared" si="786"/>
        <v>42491</v>
      </c>
      <c r="R6052" s="1" t="str">
        <f t="shared" si="791"/>
        <v/>
      </c>
      <c r="S6052" t="str">
        <f t="shared" si="787"/>
        <v>Active</v>
      </c>
      <c r="T6052" s="4">
        <v>48</v>
      </c>
    </row>
    <row r="6053" spans="1:20" x14ac:dyDescent="0.25">
      <c r="A6053">
        <v>757270</v>
      </c>
      <c r="B6053" t="s">
        <v>20</v>
      </c>
      <c r="C6053" t="s">
        <v>29</v>
      </c>
      <c r="D6053" t="s">
        <v>30</v>
      </c>
      <c r="E6053" t="s">
        <v>66</v>
      </c>
      <c r="F6053" t="s">
        <v>32</v>
      </c>
      <c r="G6053" t="s">
        <v>33</v>
      </c>
      <c r="H6053" s="3">
        <v>73455</v>
      </c>
      <c r="I6053" t="s">
        <v>26</v>
      </c>
      <c r="J6053" t="s">
        <v>120</v>
      </c>
      <c r="K6053" s="2">
        <v>4737.87</v>
      </c>
      <c r="L6053" t="s">
        <v>28</v>
      </c>
      <c r="M6053">
        <v>2016</v>
      </c>
      <c r="N6053">
        <v>12</v>
      </c>
      <c r="O6053" s="1">
        <f t="shared" si="786"/>
        <v>42705</v>
      </c>
      <c r="P6053">
        <v>2017</v>
      </c>
      <c r="Q6053">
        <v>8</v>
      </c>
      <c r="R6053" s="1">
        <f>IFERROR(DATE(P6053,Q6053,1),"")</f>
        <v>42948</v>
      </c>
      <c r="S6053" t="str">
        <f t="shared" si="787"/>
        <v>Cancelled</v>
      </c>
      <c r="T6053" s="4">
        <v>44</v>
      </c>
    </row>
    <row r="6054" spans="1:20" x14ac:dyDescent="0.25">
      <c r="A6054">
        <v>924489</v>
      </c>
      <c r="B6054" t="s">
        <v>20</v>
      </c>
      <c r="C6054" t="s">
        <v>21</v>
      </c>
      <c r="D6054" t="s">
        <v>22</v>
      </c>
      <c r="E6054" t="s">
        <v>57</v>
      </c>
      <c r="F6054" t="s">
        <v>24</v>
      </c>
      <c r="G6054" t="s">
        <v>33</v>
      </c>
      <c r="H6054" s="3">
        <v>73455</v>
      </c>
      <c r="I6054" t="s">
        <v>26</v>
      </c>
      <c r="J6054" t="s">
        <v>120</v>
      </c>
      <c r="K6054" s="2">
        <v>4737.87</v>
      </c>
      <c r="L6054" t="s">
        <v>28</v>
      </c>
      <c r="M6054">
        <v>2017</v>
      </c>
      <c r="N6054">
        <v>5</v>
      </c>
      <c r="O6054" s="1">
        <f t="shared" si="786"/>
        <v>42856</v>
      </c>
      <c r="R6054" s="1" t="str">
        <f>IFERROR(DATE(P6054,Q6054,1),"")</f>
        <v/>
      </c>
      <c r="S6054" t="str">
        <f t="shared" si="787"/>
        <v>Active</v>
      </c>
      <c r="T6054" s="4">
        <v>36</v>
      </c>
    </row>
    <row r="6055" spans="1:20" x14ac:dyDescent="0.25">
      <c r="A6055">
        <v>453165</v>
      </c>
      <c r="B6055" t="s">
        <v>20</v>
      </c>
      <c r="C6055" t="s">
        <v>29</v>
      </c>
      <c r="D6055" t="s">
        <v>117</v>
      </c>
      <c r="E6055" t="s">
        <v>118</v>
      </c>
      <c r="F6055" t="s">
        <v>24</v>
      </c>
      <c r="G6055" t="s">
        <v>33</v>
      </c>
      <c r="H6055" s="3">
        <v>73455</v>
      </c>
      <c r="I6055" t="s">
        <v>38</v>
      </c>
      <c r="J6055" t="s">
        <v>120</v>
      </c>
      <c r="K6055" s="2">
        <v>4738.99</v>
      </c>
      <c r="L6055" t="s">
        <v>28</v>
      </c>
      <c r="M6055">
        <v>2017</v>
      </c>
      <c r="N6055">
        <v>3</v>
      </c>
      <c r="O6055" s="1">
        <f t="shared" si="786"/>
        <v>42795</v>
      </c>
      <c r="P6055">
        <v>2017</v>
      </c>
      <c r="Q6055">
        <v>6</v>
      </c>
      <c r="R6055" s="1">
        <f t="shared" ref="R6055:R6059" si="792">IFERROR(DATE(P6055,Q6055,1),"")</f>
        <v>42887</v>
      </c>
      <c r="S6055" t="str">
        <f t="shared" si="787"/>
        <v>Cancelled</v>
      </c>
      <c r="T6055" s="4">
        <v>42</v>
      </c>
    </row>
    <row r="6056" spans="1:20" x14ac:dyDescent="0.25">
      <c r="A6056">
        <v>998972</v>
      </c>
      <c r="B6056" t="s">
        <v>20</v>
      </c>
      <c r="C6056" t="s">
        <v>35</v>
      </c>
      <c r="D6056" t="s">
        <v>94</v>
      </c>
      <c r="E6056" t="s">
        <v>95</v>
      </c>
      <c r="F6056" t="s">
        <v>24</v>
      </c>
      <c r="G6056" t="s">
        <v>33</v>
      </c>
      <c r="H6056" s="3">
        <v>73455</v>
      </c>
      <c r="I6056" t="s">
        <v>26</v>
      </c>
      <c r="J6056" t="s">
        <v>120</v>
      </c>
      <c r="K6056" s="2">
        <v>4739.3</v>
      </c>
      <c r="L6056" t="s">
        <v>28</v>
      </c>
      <c r="M6056">
        <v>2013</v>
      </c>
      <c r="N6056">
        <v>6</v>
      </c>
      <c r="O6056" s="1">
        <f t="shared" si="786"/>
        <v>41426</v>
      </c>
      <c r="P6056">
        <v>2017</v>
      </c>
      <c r="Q6056">
        <v>12</v>
      </c>
      <c r="R6056" s="1">
        <f t="shared" si="792"/>
        <v>43070</v>
      </c>
      <c r="S6056" t="str">
        <f t="shared" si="787"/>
        <v>Cancelled</v>
      </c>
      <c r="T6056" s="4">
        <v>44</v>
      </c>
    </row>
    <row r="6057" spans="1:20" x14ac:dyDescent="0.25">
      <c r="A6057">
        <v>695385</v>
      </c>
      <c r="B6057" t="s">
        <v>20</v>
      </c>
      <c r="C6057" t="s">
        <v>102</v>
      </c>
      <c r="D6057" t="s">
        <v>103</v>
      </c>
      <c r="E6057" t="s">
        <v>121</v>
      </c>
      <c r="F6057" t="s">
        <v>24</v>
      </c>
      <c r="G6057" t="s">
        <v>25</v>
      </c>
      <c r="H6057" s="3">
        <v>68089</v>
      </c>
      <c r="I6057" t="s">
        <v>26</v>
      </c>
      <c r="J6057" t="s">
        <v>120</v>
      </c>
      <c r="K6057" s="2">
        <v>4739.3500000000004</v>
      </c>
      <c r="L6057" t="s">
        <v>28</v>
      </c>
      <c r="M6057">
        <v>2014</v>
      </c>
      <c r="N6057">
        <v>7</v>
      </c>
      <c r="O6057" s="1">
        <f t="shared" si="786"/>
        <v>41821</v>
      </c>
      <c r="P6057">
        <v>2015</v>
      </c>
      <c r="Q6057">
        <v>8</v>
      </c>
      <c r="R6057" s="1">
        <f t="shared" si="792"/>
        <v>42217</v>
      </c>
      <c r="S6057" t="str">
        <f t="shared" si="787"/>
        <v>Cancelled</v>
      </c>
      <c r="T6057" s="4">
        <v>51</v>
      </c>
    </row>
    <row r="6058" spans="1:20" x14ac:dyDescent="0.25">
      <c r="A6058">
        <v>947635</v>
      </c>
      <c r="B6058" t="s">
        <v>20</v>
      </c>
      <c r="C6058" t="s">
        <v>40</v>
      </c>
      <c r="D6058" t="s">
        <v>41</v>
      </c>
      <c r="E6058" t="s">
        <v>42</v>
      </c>
      <c r="F6058" t="s">
        <v>24</v>
      </c>
      <c r="G6058" t="s">
        <v>25</v>
      </c>
      <c r="H6058" s="3">
        <v>57546</v>
      </c>
      <c r="I6058" t="s">
        <v>38</v>
      </c>
      <c r="J6058" t="s">
        <v>120</v>
      </c>
      <c r="K6058" s="2">
        <v>4739.8599999999997</v>
      </c>
      <c r="L6058" t="s">
        <v>28</v>
      </c>
      <c r="M6058">
        <v>2016</v>
      </c>
      <c r="N6058">
        <v>11</v>
      </c>
      <c r="O6058" s="1">
        <f t="shared" si="786"/>
        <v>42675</v>
      </c>
      <c r="R6058" s="1" t="str">
        <f t="shared" si="792"/>
        <v/>
      </c>
      <c r="S6058" t="str">
        <f t="shared" si="787"/>
        <v>Active</v>
      </c>
      <c r="T6058" s="4">
        <v>41</v>
      </c>
    </row>
    <row r="6059" spans="1:20" x14ac:dyDescent="0.25">
      <c r="A6059">
        <v>249466</v>
      </c>
      <c r="B6059" t="s">
        <v>20</v>
      </c>
      <c r="C6059" t="s">
        <v>21</v>
      </c>
      <c r="D6059" t="s">
        <v>22</v>
      </c>
      <c r="E6059" t="s">
        <v>69</v>
      </c>
      <c r="F6059" t="s">
        <v>32</v>
      </c>
      <c r="G6059" t="s">
        <v>33</v>
      </c>
      <c r="H6059" s="3">
        <v>73455</v>
      </c>
      <c r="I6059" t="s">
        <v>38</v>
      </c>
      <c r="J6059" t="s">
        <v>120</v>
      </c>
      <c r="K6059" s="2">
        <v>4741.8100000000004</v>
      </c>
      <c r="L6059" t="s">
        <v>28</v>
      </c>
      <c r="M6059">
        <v>2015</v>
      </c>
      <c r="N6059">
        <v>4</v>
      </c>
      <c r="O6059" s="1">
        <f t="shared" si="786"/>
        <v>42095</v>
      </c>
      <c r="R6059" s="1" t="str">
        <f t="shared" si="792"/>
        <v/>
      </c>
      <c r="S6059" t="str">
        <f t="shared" si="787"/>
        <v>Active</v>
      </c>
      <c r="T6059" s="4">
        <v>45</v>
      </c>
    </row>
    <row r="6060" spans="1:20" x14ac:dyDescent="0.25">
      <c r="A6060">
        <v>862659</v>
      </c>
      <c r="B6060" t="s">
        <v>20</v>
      </c>
      <c r="C6060" t="s">
        <v>35</v>
      </c>
      <c r="D6060" t="s">
        <v>36</v>
      </c>
      <c r="E6060" t="s">
        <v>68</v>
      </c>
      <c r="F6060" t="s">
        <v>32</v>
      </c>
      <c r="G6060" t="s">
        <v>33</v>
      </c>
      <c r="H6060" s="3">
        <v>73455</v>
      </c>
      <c r="I6060" t="s">
        <v>38</v>
      </c>
      <c r="J6060" t="s">
        <v>120</v>
      </c>
      <c r="K6060" s="2">
        <v>4741.8100000000004</v>
      </c>
      <c r="L6060" t="s">
        <v>28</v>
      </c>
      <c r="M6060">
        <v>2013</v>
      </c>
      <c r="N6060">
        <v>12</v>
      </c>
      <c r="O6060" s="1">
        <f t="shared" si="786"/>
        <v>41609</v>
      </c>
      <c r="P6060">
        <v>2018</v>
      </c>
      <c r="Q6060">
        <v>3</v>
      </c>
      <c r="R6060" s="1">
        <f>IFERROR(DATE(P6060,Q6060,1),"")</f>
        <v>43160</v>
      </c>
      <c r="S6060" t="str">
        <f t="shared" si="787"/>
        <v>Cancelled</v>
      </c>
      <c r="T6060" s="4">
        <v>55</v>
      </c>
    </row>
    <row r="6061" spans="1:20" x14ac:dyDescent="0.25">
      <c r="A6061">
        <v>987153</v>
      </c>
      <c r="B6061" t="s">
        <v>20</v>
      </c>
      <c r="C6061" t="s">
        <v>40</v>
      </c>
      <c r="D6061" t="s">
        <v>49</v>
      </c>
      <c r="E6061" t="s">
        <v>50</v>
      </c>
      <c r="F6061" t="s">
        <v>32</v>
      </c>
      <c r="G6061" t="s">
        <v>25</v>
      </c>
      <c r="H6061" s="3">
        <v>78659</v>
      </c>
      <c r="I6061" t="s">
        <v>26</v>
      </c>
      <c r="J6061" t="s">
        <v>120</v>
      </c>
      <c r="K6061" s="2">
        <v>4742.1099999999997</v>
      </c>
      <c r="L6061" t="s">
        <v>28</v>
      </c>
      <c r="M6061">
        <v>2014</v>
      </c>
      <c r="N6061">
        <v>7</v>
      </c>
      <c r="O6061" s="1">
        <f t="shared" si="786"/>
        <v>41821</v>
      </c>
      <c r="R6061" s="1" t="str">
        <f t="shared" ref="R6061:R6091" si="793">IFERROR(DATE(P6061,Q6061,1),"")</f>
        <v/>
      </c>
      <c r="S6061" t="str">
        <f t="shared" si="787"/>
        <v>Active</v>
      </c>
      <c r="T6061" s="4">
        <v>46</v>
      </c>
    </row>
    <row r="6062" spans="1:20" x14ac:dyDescent="0.25">
      <c r="A6062">
        <v>985374</v>
      </c>
      <c r="B6062" t="s">
        <v>20</v>
      </c>
      <c r="C6062" t="s">
        <v>40</v>
      </c>
      <c r="D6062" t="s">
        <v>49</v>
      </c>
      <c r="E6062" t="s">
        <v>79</v>
      </c>
      <c r="F6062" t="s">
        <v>32</v>
      </c>
      <c r="G6062" t="s">
        <v>25</v>
      </c>
      <c r="H6062" s="3">
        <v>89419</v>
      </c>
      <c r="I6062" t="s">
        <v>26</v>
      </c>
      <c r="J6062" t="s">
        <v>120</v>
      </c>
      <c r="K6062" s="2">
        <v>4742.62</v>
      </c>
      <c r="L6062" t="s">
        <v>28</v>
      </c>
      <c r="M6062">
        <v>2016</v>
      </c>
      <c r="N6062">
        <v>4</v>
      </c>
      <c r="O6062" s="1">
        <f t="shared" si="786"/>
        <v>42461</v>
      </c>
      <c r="R6062" s="1" t="str">
        <f t="shared" si="793"/>
        <v/>
      </c>
      <c r="S6062" t="str">
        <f t="shared" si="787"/>
        <v>Active</v>
      </c>
      <c r="T6062" s="4">
        <v>41</v>
      </c>
    </row>
    <row r="6063" spans="1:20" x14ac:dyDescent="0.25">
      <c r="A6063">
        <v>485282</v>
      </c>
      <c r="B6063" t="s">
        <v>20</v>
      </c>
      <c r="C6063" t="s">
        <v>40</v>
      </c>
      <c r="D6063" t="s">
        <v>49</v>
      </c>
      <c r="E6063" t="s">
        <v>75</v>
      </c>
      <c r="F6063" t="s">
        <v>32</v>
      </c>
      <c r="G6063" t="s">
        <v>25</v>
      </c>
      <c r="H6063" s="3">
        <v>92944</v>
      </c>
      <c r="I6063" t="s">
        <v>26</v>
      </c>
      <c r="J6063" t="s">
        <v>120</v>
      </c>
      <c r="K6063" s="2">
        <v>4743.6899999999996</v>
      </c>
      <c r="L6063" t="s">
        <v>28</v>
      </c>
      <c r="M6063">
        <v>2012</v>
      </c>
      <c r="N6063">
        <v>11</v>
      </c>
      <c r="O6063" s="1">
        <f t="shared" si="786"/>
        <v>41214</v>
      </c>
      <c r="R6063" s="1" t="str">
        <f t="shared" si="793"/>
        <v/>
      </c>
      <c r="S6063" t="str">
        <f t="shared" si="787"/>
        <v>Active</v>
      </c>
      <c r="T6063" s="4">
        <v>49</v>
      </c>
    </row>
    <row r="6064" spans="1:20" x14ac:dyDescent="0.25">
      <c r="A6064">
        <v>851830</v>
      </c>
      <c r="B6064" t="s">
        <v>20</v>
      </c>
      <c r="C6064" t="s">
        <v>35</v>
      </c>
      <c r="D6064" t="s">
        <v>94</v>
      </c>
      <c r="E6064" t="s">
        <v>95</v>
      </c>
      <c r="F6064" t="s">
        <v>24</v>
      </c>
      <c r="G6064" t="s">
        <v>25</v>
      </c>
      <c r="H6064" s="3">
        <v>92944</v>
      </c>
      <c r="I6064" t="s">
        <v>26</v>
      </c>
      <c r="J6064" t="s">
        <v>120</v>
      </c>
      <c r="K6064" s="2">
        <v>4743.6899999999996</v>
      </c>
      <c r="L6064" t="s">
        <v>28</v>
      </c>
      <c r="M6064">
        <v>2013</v>
      </c>
      <c r="N6064">
        <v>5</v>
      </c>
      <c r="O6064" s="1">
        <f t="shared" si="786"/>
        <v>41395</v>
      </c>
      <c r="R6064" s="1" t="str">
        <f t="shared" si="793"/>
        <v/>
      </c>
      <c r="S6064" t="str">
        <f t="shared" si="787"/>
        <v>Active</v>
      </c>
      <c r="T6064" s="4">
        <v>42</v>
      </c>
    </row>
    <row r="6065" spans="1:20" x14ac:dyDescent="0.25">
      <c r="A6065">
        <v>253852</v>
      </c>
      <c r="B6065" t="s">
        <v>20</v>
      </c>
      <c r="C6065" t="s">
        <v>29</v>
      </c>
      <c r="D6065" t="s">
        <v>85</v>
      </c>
      <c r="E6065" t="s">
        <v>86</v>
      </c>
      <c r="F6065" t="s">
        <v>32</v>
      </c>
      <c r="G6065" t="s">
        <v>93</v>
      </c>
      <c r="H6065" s="3">
        <v>112349</v>
      </c>
      <c r="I6065" t="s">
        <v>26</v>
      </c>
      <c r="J6065" t="s">
        <v>120</v>
      </c>
      <c r="K6065" s="2">
        <v>4746.6899999999996</v>
      </c>
      <c r="L6065" t="s">
        <v>28</v>
      </c>
      <c r="M6065">
        <v>2014</v>
      </c>
      <c r="N6065">
        <v>2</v>
      </c>
      <c r="O6065" s="1">
        <f t="shared" si="786"/>
        <v>41671</v>
      </c>
      <c r="R6065" s="1" t="str">
        <f t="shared" si="793"/>
        <v/>
      </c>
      <c r="S6065" t="str">
        <f t="shared" si="787"/>
        <v>Active</v>
      </c>
      <c r="T6065" s="4">
        <v>57</v>
      </c>
    </row>
    <row r="6066" spans="1:20" x14ac:dyDescent="0.25">
      <c r="A6066">
        <v>746863</v>
      </c>
      <c r="B6066" t="s">
        <v>20</v>
      </c>
      <c r="C6066" t="s">
        <v>40</v>
      </c>
      <c r="D6066" t="s">
        <v>72</v>
      </c>
      <c r="E6066" t="s">
        <v>73</v>
      </c>
      <c r="F6066" t="s">
        <v>24</v>
      </c>
      <c r="G6066" t="s">
        <v>25</v>
      </c>
      <c r="H6066" s="3">
        <v>71458</v>
      </c>
      <c r="I6066" t="s">
        <v>26</v>
      </c>
      <c r="J6066" t="s">
        <v>120</v>
      </c>
      <c r="K6066" s="2">
        <v>4746.76</v>
      </c>
      <c r="L6066" t="s">
        <v>28</v>
      </c>
      <c r="M6066">
        <v>2018</v>
      </c>
      <c r="N6066">
        <v>11</v>
      </c>
      <c r="O6066" s="1">
        <f t="shared" si="786"/>
        <v>43405</v>
      </c>
      <c r="R6066" s="1" t="str">
        <f t="shared" si="793"/>
        <v/>
      </c>
      <c r="S6066" t="str">
        <f t="shared" si="787"/>
        <v>Active</v>
      </c>
      <c r="T6066" s="4">
        <v>40</v>
      </c>
    </row>
    <row r="6067" spans="1:20" x14ac:dyDescent="0.25">
      <c r="A6067">
        <v>958923</v>
      </c>
      <c r="B6067" t="s">
        <v>20</v>
      </c>
      <c r="C6067" t="s">
        <v>21</v>
      </c>
      <c r="D6067" t="s">
        <v>22</v>
      </c>
      <c r="E6067" t="s">
        <v>57</v>
      </c>
      <c r="F6067" t="s">
        <v>32</v>
      </c>
      <c r="G6067" t="s">
        <v>25</v>
      </c>
      <c r="H6067" s="3">
        <v>62761</v>
      </c>
      <c r="I6067" t="s">
        <v>38</v>
      </c>
      <c r="J6067" t="s">
        <v>120</v>
      </c>
      <c r="K6067" s="2">
        <v>4747.7299999999996</v>
      </c>
      <c r="L6067" t="s">
        <v>28</v>
      </c>
      <c r="M6067">
        <v>2012</v>
      </c>
      <c r="N6067">
        <v>9</v>
      </c>
      <c r="O6067" s="1">
        <f t="shared" si="786"/>
        <v>41153</v>
      </c>
      <c r="R6067" s="1" t="str">
        <f t="shared" si="793"/>
        <v/>
      </c>
      <c r="S6067" t="str">
        <f t="shared" si="787"/>
        <v>Active</v>
      </c>
      <c r="T6067" s="4">
        <v>44</v>
      </c>
    </row>
    <row r="6068" spans="1:20" x14ac:dyDescent="0.25">
      <c r="A6068">
        <v>777871</v>
      </c>
      <c r="B6068" t="s">
        <v>20</v>
      </c>
      <c r="C6068" t="s">
        <v>96</v>
      </c>
      <c r="D6068" t="s">
        <v>97</v>
      </c>
      <c r="E6068" t="s">
        <v>98</v>
      </c>
      <c r="F6068" t="s">
        <v>24</v>
      </c>
      <c r="G6068" t="s">
        <v>33</v>
      </c>
      <c r="H6068" s="3">
        <v>73455</v>
      </c>
      <c r="I6068" t="s">
        <v>38</v>
      </c>
      <c r="J6068" t="s">
        <v>120</v>
      </c>
      <c r="K6068" s="2">
        <v>4748.79</v>
      </c>
      <c r="L6068" t="s">
        <v>28</v>
      </c>
      <c r="M6068">
        <v>2012</v>
      </c>
      <c r="N6068">
        <v>10</v>
      </c>
      <c r="O6068" s="1">
        <f t="shared" si="786"/>
        <v>41183</v>
      </c>
      <c r="R6068" s="1" t="str">
        <f t="shared" si="793"/>
        <v/>
      </c>
      <c r="S6068" t="str">
        <f t="shared" si="787"/>
        <v>Active</v>
      </c>
      <c r="T6068" s="4">
        <v>39</v>
      </c>
    </row>
    <row r="6069" spans="1:20" x14ac:dyDescent="0.25">
      <c r="A6069">
        <v>976623</v>
      </c>
      <c r="B6069" t="s">
        <v>20</v>
      </c>
      <c r="C6069" t="s">
        <v>35</v>
      </c>
      <c r="D6069" t="s">
        <v>52</v>
      </c>
      <c r="E6069" t="s">
        <v>53</v>
      </c>
      <c r="F6069" t="s">
        <v>24</v>
      </c>
      <c r="G6069" t="s">
        <v>33</v>
      </c>
      <c r="H6069" s="3">
        <v>73455</v>
      </c>
      <c r="I6069" t="s">
        <v>38</v>
      </c>
      <c r="J6069" t="s">
        <v>120</v>
      </c>
      <c r="K6069" s="2">
        <v>4754.45</v>
      </c>
      <c r="L6069" t="s">
        <v>28</v>
      </c>
      <c r="M6069">
        <v>2013</v>
      </c>
      <c r="N6069">
        <v>5</v>
      </c>
      <c r="O6069" s="1">
        <f t="shared" si="786"/>
        <v>41395</v>
      </c>
      <c r="R6069" s="1" t="str">
        <f t="shared" si="793"/>
        <v/>
      </c>
      <c r="S6069" t="str">
        <f t="shared" si="787"/>
        <v>Active</v>
      </c>
      <c r="T6069" s="4">
        <v>47</v>
      </c>
    </row>
    <row r="6070" spans="1:20" x14ac:dyDescent="0.25">
      <c r="A6070">
        <v>338212</v>
      </c>
      <c r="B6070" t="s">
        <v>20</v>
      </c>
      <c r="C6070" t="s">
        <v>40</v>
      </c>
      <c r="D6070" t="s">
        <v>41</v>
      </c>
      <c r="E6070" t="s">
        <v>42</v>
      </c>
      <c r="F6070" t="s">
        <v>24</v>
      </c>
      <c r="G6070" t="s">
        <v>25</v>
      </c>
      <c r="H6070" s="3">
        <v>54507</v>
      </c>
      <c r="I6070" t="s">
        <v>34</v>
      </c>
      <c r="J6070" t="s">
        <v>120</v>
      </c>
      <c r="K6070" s="2">
        <v>4754.6499999999996</v>
      </c>
      <c r="L6070" t="s">
        <v>28</v>
      </c>
      <c r="M6070">
        <v>2015</v>
      </c>
      <c r="N6070">
        <v>11</v>
      </c>
      <c r="O6070" s="1">
        <f t="shared" si="786"/>
        <v>42309</v>
      </c>
      <c r="R6070" s="1" t="str">
        <f t="shared" si="793"/>
        <v/>
      </c>
      <c r="S6070" t="str">
        <f t="shared" si="787"/>
        <v>Active</v>
      </c>
      <c r="T6070" s="4">
        <v>46</v>
      </c>
    </row>
    <row r="6071" spans="1:20" x14ac:dyDescent="0.25">
      <c r="A6071">
        <v>897387</v>
      </c>
      <c r="B6071" t="s">
        <v>20</v>
      </c>
      <c r="C6071" t="s">
        <v>35</v>
      </c>
      <c r="D6071" t="s">
        <v>112</v>
      </c>
      <c r="E6071" t="s">
        <v>113</v>
      </c>
      <c r="F6071" t="s">
        <v>32</v>
      </c>
      <c r="G6071" t="s">
        <v>25</v>
      </c>
      <c r="H6071" s="3">
        <v>54507</v>
      </c>
      <c r="I6071" t="s">
        <v>34</v>
      </c>
      <c r="J6071" t="s">
        <v>120</v>
      </c>
      <c r="K6071" s="2">
        <v>4754.6499999999996</v>
      </c>
      <c r="L6071" t="s">
        <v>28</v>
      </c>
      <c r="M6071">
        <v>2013</v>
      </c>
      <c r="N6071">
        <v>11</v>
      </c>
      <c r="O6071" s="1">
        <f t="shared" si="786"/>
        <v>41579</v>
      </c>
      <c r="R6071" s="1" t="str">
        <f t="shared" si="793"/>
        <v/>
      </c>
      <c r="S6071" t="str">
        <f t="shared" si="787"/>
        <v>Active</v>
      </c>
      <c r="T6071" s="4">
        <v>42</v>
      </c>
    </row>
    <row r="6072" spans="1:20" x14ac:dyDescent="0.25">
      <c r="A6072">
        <v>460058</v>
      </c>
      <c r="B6072" t="s">
        <v>20</v>
      </c>
      <c r="C6072" t="s">
        <v>35</v>
      </c>
      <c r="D6072" t="s">
        <v>36</v>
      </c>
      <c r="E6072" t="s">
        <v>37</v>
      </c>
      <c r="F6072" t="s">
        <v>32</v>
      </c>
      <c r="G6072" t="s">
        <v>25</v>
      </c>
      <c r="H6072" s="3">
        <v>84734</v>
      </c>
      <c r="I6072" t="s">
        <v>26</v>
      </c>
      <c r="J6072" t="s">
        <v>120</v>
      </c>
      <c r="K6072" s="2">
        <v>4755.76</v>
      </c>
      <c r="L6072" t="s">
        <v>28</v>
      </c>
      <c r="M6072">
        <v>2017</v>
      </c>
      <c r="N6072">
        <v>7</v>
      </c>
      <c r="O6072" s="1">
        <f t="shared" si="786"/>
        <v>42917</v>
      </c>
      <c r="R6072" s="1" t="str">
        <f t="shared" si="793"/>
        <v/>
      </c>
      <c r="S6072" t="str">
        <f t="shared" si="787"/>
        <v>Active</v>
      </c>
      <c r="T6072" s="4">
        <v>43</v>
      </c>
    </row>
    <row r="6073" spans="1:20" x14ac:dyDescent="0.25">
      <c r="A6073">
        <v>158400</v>
      </c>
      <c r="B6073" t="s">
        <v>20</v>
      </c>
      <c r="C6073" t="s">
        <v>62</v>
      </c>
      <c r="D6073" t="s">
        <v>122</v>
      </c>
      <c r="E6073" t="s">
        <v>123</v>
      </c>
      <c r="F6073" t="s">
        <v>32</v>
      </c>
      <c r="G6073" t="s">
        <v>25</v>
      </c>
      <c r="H6073" s="3">
        <v>67717</v>
      </c>
      <c r="I6073" t="s">
        <v>34</v>
      </c>
      <c r="J6073" t="s">
        <v>120</v>
      </c>
      <c r="K6073" s="2">
        <v>4756.91</v>
      </c>
      <c r="L6073" t="s">
        <v>28</v>
      </c>
      <c r="M6073">
        <v>2014</v>
      </c>
      <c r="N6073">
        <v>9</v>
      </c>
      <c r="O6073" s="1">
        <f t="shared" si="786"/>
        <v>41883</v>
      </c>
      <c r="R6073" s="1" t="str">
        <f t="shared" si="793"/>
        <v/>
      </c>
      <c r="S6073" t="str">
        <f t="shared" si="787"/>
        <v>Active</v>
      </c>
      <c r="T6073" s="4">
        <v>35</v>
      </c>
    </row>
    <row r="6074" spans="1:20" x14ac:dyDescent="0.25">
      <c r="A6074">
        <v>662880</v>
      </c>
      <c r="B6074" t="s">
        <v>20</v>
      </c>
      <c r="C6074" t="s">
        <v>62</v>
      </c>
      <c r="D6074" t="s">
        <v>122</v>
      </c>
      <c r="E6074" t="s">
        <v>123</v>
      </c>
      <c r="F6074" t="s">
        <v>24</v>
      </c>
      <c r="G6074" t="s">
        <v>25</v>
      </c>
      <c r="H6074" s="3">
        <v>81290</v>
      </c>
      <c r="I6074" t="s">
        <v>26</v>
      </c>
      <c r="J6074" t="s">
        <v>120</v>
      </c>
      <c r="K6074" s="2">
        <v>4757.24</v>
      </c>
      <c r="L6074" t="s">
        <v>28</v>
      </c>
      <c r="M6074">
        <v>2014</v>
      </c>
      <c r="N6074">
        <v>10</v>
      </c>
      <c r="O6074" s="1">
        <f t="shared" si="786"/>
        <v>41913</v>
      </c>
      <c r="R6074" s="1" t="str">
        <f t="shared" si="793"/>
        <v/>
      </c>
      <c r="S6074" t="str">
        <f t="shared" si="787"/>
        <v>Active</v>
      </c>
      <c r="T6074" s="4">
        <v>44</v>
      </c>
    </row>
    <row r="6075" spans="1:20" x14ac:dyDescent="0.25">
      <c r="A6075">
        <v>179489</v>
      </c>
      <c r="B6075" t="s">
        <v>20</v>
      </c>
      <c r="C6075" t="s">
        <v>62</v>
      </c>
      <c r="D6075" t="s">
        <v>122</v>
      </c>
      <c r="E6075" t="s">
        <v>123</v>
      </c>
      <c r="F6075" t="s">
        <v>32</v>
      </c>
      <c r="G6075" t="s">
        <v>25</v>
      </c>
      <c r="H6075" s="3">
        <v>85182</v>
      </c>
      <c r="I6075" t="s">
        <v>26</v>
      </c>
      <c r="J6075" t="s">
        <v>120</v>
      </c>
      <c r="K6075" s="2">
        <v>4758.1899999999996</v>
      </c>
      <c r="L6075" t="s">
        <v>28</v>
      </c>
      <c r="M6075">
        <v>2018</v>
      </c>
      <c r="N6075">
        <v>9</v>
      </c>
      <c r="O6075" s="1">
        <f t="shared" si="786"/>
        <v>43344</v>
      </c>
      <c r="R6075" s="1" t="str">
        <f t="shared" si="793"/>
        <v/>
      </c>
      <c r="S6075" t="str">
        <f t="shared" si="787"/>
        <v>Active</v>
      </c>
      <c r="T6075" s="4">
        <v>41</v>
      </c>
    </row>
    <row r="6076" spans="1:20" x14ac:dyDescent="0.25">
      <c r="A6076">
        <v>508501</v>
      </c>
      <c r="B6076" t="s">
        <v>20</v>
      </c>
      <c r="C6076" t="s">
        <v>88</v>
      </c>
      <c r="D6076" t="s">
        <v>89</v>
      </c>
      <c r="E6076" t="s">
        <v>119</v>
      </c>
      <c r="F6076" t="s">
        <v>32</v>
      </c>
      <c r="G6076" t="s">
        <v>25</v>
      </c>
      <c r="H6076" s="3">
        <v>99465</v>
      </c>
      <c r="I6076" t="s">
        <v>26</v>
      </c>
      <c r="J6076" t="s">
        <v>120</v>
      </c>
      <c r="K6076" s="2">
        <v>4758.47</v>
      </c>
      <c r="L6076" t="s">
        <v>28</v>
      </c>
      <c r="M6076">
        <v>2012</v>
      </c>
      <c r="N6076">
        <v>8</v>
      </c>
      <c r="O6076" s="1">
        <f t="shared" si="786"/>
        <v>41122</v>
      </c>
      <c r="R6076" s="1" t="str">
        <f t="shared" si="793"/>
        <v/>
      </c>
      <c r="S6076" t="str">
        <f t="shared" si="787"/>
        <v>Active</v>
      </c>
      <c r="T6076" s="4">
        <v>54</v>
      </c>
    </row>
    <row r="6077" spans="1:20" x14ac:dyDescent="0.25">
      <c r="A6077">
        <v>382953</v>
      </c>
      <c r="B6077" t="s">
        <v>20</v>
      </c>
      <c r="C6077" t="s">
        <v>35</v>
      </c>
      <c r="D6077" t="s">
        <v>36</v>
      </c>
      <c r="E6077" t="s">
        <v>87</v>
      </c>
      <c r="F6077" t="s">
        <v>32</v>
      </c>
      <c r="G6077" t="s">
        <v>33</v>
      </c>
      <c r="H6077" s="3">
        <v>73455</v>
      </c>
      <c r="I6077" t="s">
        <v>38</v>
      </c>
      <c r="J6077" t="s">
        <v>120</v>
      </c>
      <c r="K6077" s="2">
        <v>4758.5600000000004</v>
      </c>
      <c r="L6077" t="s">
        <v>28</v>
      </c>
      <c r="M6077">
        <v>2012</v>
      </c>
      <c r="N6077">
        <v>10</v>
      </c>
      <c r="O6077" s="1">
        <f t="shared" si="786"/>
        <v>41183</v>
      </c>
      <c r="R6077" s="1" t="str">
        <f t="shared" si="793"/>
        <v/>
      </c>
      <c r="S6077" t="str">
        <f t="shared" si="787"/>
        <v>Active</v>
      </c>
      <c r="T6077" s="4">
        <v>39</v>
      </c>
    </row>
    <row r="6078" spans="1:20" x14ac:dyDescent="0.25">
      <c r="A6078">
        <v>845180</v>
      </c>
      <c r="B6078" t="s">
        <v>20</v>
      </c>
      <c r="C6078" t="s">
        <v>21</v>
      </c>
      <c r="D6078" t="s">
        <v>47</v>
      </c>
      <c r="E6078" t="s">
        <v>48</v>
      </c>
      <c r="F6078" t="s">
        <v>24</v>
      </c>
      <c r="G6078" t="s">
        <v>33</v>
      </c>
      <c r="H6078" s="3">
        <v>73455</v>
      </c>
      <c r="I6078" t="s">
        <v>38</v>
      </c>
      <c r="J6078" t="s">
        <v>120</v>
      </c>
      <c r="K6078" s="2">
        <v>4758.5600000000004</v>
      </c>
      <c r="L6078" t="s">
        <v>28</v>
      </c>
      <c r="M6078">
        <v>2018</v>
      </c>
      <c r="N6078">
        <v>1</v>
      </c>
      <c r="O6078" s="1">
        <f t="shared" si="786"/>
        <v>43101</v>
      </c>
      <c r="R6078" s="1" t="str">
        <f t="shared" si="793"/>
        <v/>
      </c>
      <c r="S6078" t="str">
        <f t="shared" si="787"/>
        <v>Active</v>
      </c>
      <c r="T6078" s="4">
        <v>31</v>
      </c>
    </row>
    <row r="6079" spans="1:20" x14ac:dyDescent="0.25">
      <c r="A6079">
        <v>209357</v>
      </c>
      <c r="B6079" t="s">
        <v>20</v>
      </c>
      <c r="C6079" t="s">
        <v>35</v>
      </c>
      <c r="D6079" t="s">
        <v>36</v>
      </c>
      <c r="E6079" t="s">
        <v>68</v>
      </c>
      <c r="F6079" t="s">
        <v>32</v>
      </c>
      <c r="G6079" t="s">
        <v>25</v>
      </c>
      <c r="H6079" s="3">
        <v>51479</v>
      </c>
      <c r="I6079" t="s">
        <v>26</v>
      </c>
      <c r="J6079" t="s">
        <v>120</v>
      </c>
      <c r="K6079" s="2">
        <v>4759.62</v>
      </c>
      <c r="L6079" t="s">
        <v>28</v>
      </c>
      <c r="M6079">
        <v>2015</v>
      </c>
      <c r="N6079">
        <v>5</v>
      </c>
      <c r="O6079" s="1">
        <f t="shared" si="786"/>
        <v>42125</v>
      </c>
      <c r="R6079" s="1" t="str">
        <f t="shared" si="793"/>
        <v/>
      </c>
      <c r="S6079" t="str">
        <f t="shared" si="787"/>
        <v>Active</v>
      </c>
      <c r="T6079" s="4">
        <v>38</v>
      </c>
    </row>
    <row r="6080" spans="1:20" x14ac:dyDescent="0.25">
      <c r="A6080">
        <v>705243</v>
      </c>
      <c r="B6080" t="s">
        <v>20</v>
      </c>
      <c r="C6080" t="s">
        <v>21</v>
      </c>
      <c r="D6080" t="s">
        <v>22</v>
      </c>
      <c r="E6080" t="s">
        <v>106</v>
      </c>
      <c r="F6080" t="s">
        <v>32</v>
      </c>
      <c r="G6080" t="s">
        <v>25</v>
      </c>
      <c r="H6080" s="3">
        <v>51479</v>
      </c>
      <c r="I6080" t="s">
        <v>26</v>
      </c>
      <c r="J6080" t="s">
        <v>120</v>
      </c>
      <c r="K6080" s="2">
        <v>4759.62</v>
      </c>
      <c r="L6080" t="s">
        <v>28</v>
      </c>
      <c r="M6080">
        <v>2015</v>
      </c>
      <c r="N6080">
        <v>1</v>
      </c>
      <c r="O6080" s="1">
        <f t="shared" si="786"/>
        <v>42005</v>
      </c>
      <c r="R6080" s="1" t="str">
        <f t="shared" si="793"/>
        <v/>
      </c>
      <c r="S6080" t="str">
        <f t="shared" si="787"/>
        <v>Active</v>
      </c>
      <c r="T6080" s="4">
        <v>35</v>
      </c>
    </row>
    <row r="6081" spans="1:20" x14ac:dyDescent="0.25">
      <c r="A6081">
        <v>371580</v>
      </c>
      <c r="B6081" t="s">
        <v>20</v>
      </c>
      <c r="C6081" t="s">
        <v>21</v>
      </c>
      <c r="D6081" t="s">
        <v>91</v>
      </c>
      <c r="E6081" t="s">
        <v>92</v>
      </c>
      <c r="F6081" t="s">
        <v>24</v>
      </c>
      <c r="G6081" t="s">
        <v>76</v>
      </c>
      <c r="H6081" s="3">
        <v>53086</v>
      </c>
      <c r="I6081" t="s">
        <v>26</v>
      </c>
      <c r="J6081" t="s">
        <v>120</v>
      </c>
      <c r="K6081" s="2">
        <v>4762.5600000000004</v>
      </c>
      <c r="L6081" t="s">
        <v>28</v>
      </c>
      <c r="M6081">
        <v>2012</v>
      </c>
      <c r="N6081">
        <v>6</v>
      </c>
      <c r="O6081" s="1">
        <f t="shared" si="786"/>
        <v>41061</v>
      </c>
      <c r="R6081" s="1" t="str">
        <f t="shared" si="793"/>
        <v/>
      </c>
      <c r="S6081" t="str">
        <f t="shared" si="787"/>
        <v>Active</v>
      </c>
      <c r="T6081" s="4">
        <v>54</v>
      </c>
    </row>
    <row r="6082" spans="1:20" x14ac:dyDescent="0.25">
      <c r="A6082">
        <v>290109</v>
      </c>
      <c r="B6082" t="s">
        <v>20</v>
      </c>
      <c r="C6082" t="s">
        <v>62</v>
      </c>
      <c r="D6082" t="s">
        <v>63</v>
      </c>
      <c r="E6082" t="s">
        <v>64</v>
      </c>
      <c r="F6082" t="s">
        <v>24</v>
      </c>
      <c r="G6082" t="s">
        <v>33</v>
      </c>
      <c r="H6082" s="3">
        <v>73455</v>
      </c>
      <c r="I6082" t="s">
        <v>34</v>
      </c>
      <c r="J6082" t="s">
        <v>120</v>
      </c>
      <c r="K6082" s="2">
        <v>16468.22</v>
      </c>
      <c r="L6082" t="s">
        <v>61</v>
      </c>
      <c r="M6082">
        <v>2018</v>
      </c>
      <c r="N6082">
        <v>3</v>
      </c>
      <c r="O6082" s="1">
        <f t="shared" si="786"/>
        <v>43160</v>
      </c>
      <c r="R6082" s="1" t="str">
        <f t="shared" si="793"/>
        <v/>
      </c>
      <c r="S6082" t="str">
        <f t="shared" si="787"/>
        <v>Active</v>
      </c>
      <c r="T6082" s="4">
        <v>45</v>
      </c>
    </row>
    <row r="6083" spans="1:20" x14ac:dyDescent="0.25">
      <c r="A6083">
        <v>771259</v>
      </c>
      <c r="B6083" t="s">
        <v>20</v>
      </c>
      <c r="C6083" t="s">
        <v>88</v>
      </c>
      <c r="D6083" t="s">
        <v>89</v>
      </c>
      <c r="E6083" t="s">
        <v>101</v>
      </c>
      <c r="F6083" t="s">
        <v>32</v>
      </c>
      <c r="G6083" t="s">
        <v>25</v>
      </c>
      <c r="H6083" s="3">
        <v>83445</v>
      </c>
      <c r="I6083" t="s">
        <v>26</v>
      </c>
      <c r="J6083" t="s">
        <v>120</v>
      </c>
      <c r="K6083" s="2">
        <v>4766.6499999999996</v>
      </c>
      <c r="L6083" t="s">
        <v>28</v>
      </c>
      <c r="M6083">
        <v>2014</v>
      </c>
      <c r="N6083">
        <v>2</v>
      </c>
      <c r="O6083" s="1">
        <f t="shared" ref="O6083:O6146" si="794">DATE(M6083,N6083,1)</f>
        <v>41671</v>
      </c>
      <c r="R6083" s="1" t="str">
        <f t="shared" si="793"/>
        <v/>
      </c>
      <c r="S6083" t="str">
        <f t="shared" ref="S6083:S6146" si="795">IF(R6083="","Active","Cancelled")</f>
        <v>Active</v>
      </c>
      <c r="T6083" s="4">
        <v>45</v>
      </c>
    </row>
    <row r="6084" spans="1:20" x14ac:dyDescent="0.25">
      <c r="A6084">
        <v>404434</v>
      </c>
      <c r="B6084" t="s">
        <v>20</v>
      </c>
      <c r="C6084" t="s">
        <v>109</v>
      </c>
      <c r="D6084" t="s">
        <v>110</v>
      </c>
      <c r="E6084" t="s">
        <v>111</v>
      </c>
      <c r="F6084" t="s">
        <v>24</v>
      </c>
      <c r="G6084" t="s">
        <v>33</v>
      </c>
      <c r="H6084" s="3">
        <v>73455</v>
      </c>
      <c r="I6084" t="s">
        <v>38</v>
      </c>
      <c r="J6084" t="s">
        <v>120</v>
      </c>
      <c r="K6084" s="2">
        <v>4767.6899999999996</v>
      </c>
      <c r="L6084" t="s">
        <v>28</v>
      </c>
      <c r="M6084">
        <v>2012</v>
      </c>
      <c r="N6084">
        <v>7</v>
      </c>
      <c r="O6084" s="1">
        <f t="shared" si="794"/>
        <v>41091</v>
      </c>
      <c r="R6084" s="1" t="str">
        <f t="shared" si="793"/>
        <v/>
      </c>
      <c r="S6084" t="str">
        <f t="shared" si="795"/>
        <v>Active</v>
      </c>
      <c r="T6084" s="4">
        <v>49</v>
      </c>
    </row>
    <row r="6085" spans="1:20" x14ac:dyDescent="0.25">
      <c r="A6085">
        <v>164226</v>
      </c>
      <c r="B6085" t="s">
        <v>20</v>
      </c>
      <c r="C6085" t="s">
        <v>35</v>
      </c>
      <c r="D6085" t="s">
        <v>82</v>
      </c>
      <c r="E6085" t="s">
        <v>83</v>
      </c>
      <c r="F6085" t="s">
        <v>32</v>
      </c>
      <c r="G6085" t="s">
        <v>25</v>
      </c>
      <c r="H6085" s="3">
        <v>69331</v>
      </c>
      <c r="I6085" t="s">
        <v>26</v>
      </c>
      <c r="J6085" t="s">
        <v>120</v>
      </c>
      <c r="K6085" s="2">
        <v>4768.96</v>
      </c>
      <c r="L6085" t="s">
        <v>28</v>
      </c>
      <c r="M6085">
        <v>2014</v>
      </c>
      <c r="N6085">
        <v>4</v>
      </c>
      <c r="O6085" s="1">
        <f t="shared" si="794"/>
        <v>41730</v>
      </c>
      <c r="R6085" s="1" t="str">
        <f t="shared" si="793"/>
        <v/>
      </c>
      <c r="S6085" t="str">
        <f t="shared" si="795"/>
        <v>Active</v>
      </c>
      <c r="T6085" s="4">
        <v>44</v>
      </c>
    </row>
    <row r="6086" spans="1:20" x14ac:dyDescent="0.25">
      <c r="A6086">
        <v>794620</v>
      </c>
      <c r="B6086" t="s">
        <v>20</v>
      </c>
      <c r="C6086" t="s">
        <v>40</v>
      </c>
      <c r="D6086" t="s">
        <v>49</v>
      </c>
      <c r="E6086" t="s">
        <v>79</v>
      </c>
      <c r="F6086" t="s">
        <v>24</v>
      </c>
      <c r="G6086" t="s">
        <v>25</v>
      </c>
      <c r="H6086" s="3">
        <v>69331</v>
      </c>
      <c r="I6086" t="s">
        <v>26</v>
      </c>
      <c r="J6086" t="s">
        <v>120</v>
      </c>
      <c r="K6086" s="2">
        <v>4768.96</v>
      </c>
      <c r="L6086" t="s">
        <v>28</v>
      </c>
      <c r="M6086">
        <v>2018</v>
      </c>
      <c r="N6086">
        <v>7</v>
      </c>
      <c r="O6086" s="1">
        <f t="shared" si="794"/>
        <v>43282</v>
      </c>
      <c r="R6086" s="1" t="str">
        <f t="shared" si="793"/>
        <v/>
      </c>
      <c r="S6086" t="str">
        <f t="shared" si="795"/>
        <v>Active</v>
      </c>
      <c r="T6086" s="4">
        <v>39</v>
      </c>
    </row>
    <row r="6087" spans="1:20" x14ac:dyDescent="0.25">
      <c r="A6087">
        <v>101148</v>
      </c>
      <c r="B6087" t="s">
        <v>20</v>
      </c>
      <c r="C6087" t="s">
        <v>35</v>
      </c>
      <c r="D6087" t="s">
        <v>94</v>
      </c>
      <c r="E6087" t="s">
        <v>95</v>
      </c>
      <c r="F6087" t="s">
        <v>24</v>
      </c>
      <c r="G6087" t="s">
        <v>76</v>
      </c>
      <c r="H6087" s="3">
        <v>45229</v>
      </c>
      <c r="I6087" t="s">
        <v>38</v>
      </c>
      <c r="J6087" t="s">
        <v>120</v>
      </c>
      <c r="K6087" s="2">
        <v>4770.55</v>
      </c>
      <c r="L6087" t="s">
        <v>28</v>
      </c>
      <c r="M6087">
        <v>2012</v>
      </c>
      <c r="N6087">
        <v>11</v>
      </c>
      <c r="O6087" s="1">
        <f t="shared" si="794"/>
        <v>41214</v>
      </c>
      <c r="R6087" s="1" t="str">
        <f t="shared" si="793"/>
        <v/>
      </c>
      <c r="S6087" t="str">
        <f t="shared" si="795"/>
        <v>Active</v>
      </c>
      <c r="T6087" s="4">
        <v>45</v>
      </c>
    </row>
    <row r="6088" spans="1:20" x14ac:dyDescent="0.25">
      <c r="A6088">
        <v>442018</v>
      </c>
      <c r="B6088" t="s">
        <v>20</v>
      </c>
      <c r="C6088" t="s">
        <v>40</v>
      </c>
      <c r="D6088" t="s">
        <v>49</v>
      </c>
      <c r="E6088" t="s">
        <v>79</v>
      </c>
      <c r="F6088" t="s">
        <v>32</v>
      </c>
      <c r="G6088" t="s">
        <v>76</v>
      </c>
      <c r="H6088" s="3">
        <v>45229</v>
      </c>
      <c r="I6088" t="s">
        <v>38</v>
      </c>
      <c r="J6088" t="s">
        <v>120</v>
      </c>
      <c r="K6088" s="2">
        <v>4770.55</v>
      </c>
      <c r="L6088" t="s">
        <v>28</v>
      </c>
      <c r="M6088">
        <v>2017</v>
      </c>
      <c r="N6088">
        <v>7</v>
      </c>
      <c r="O6088" s="1">
        <f t="shared" si="794"/>
        <v>42917</v>
      </c>
      <c r="R6088" s="1" t="str">
        <f t="shared" si="793"/>
        <v/>
      </c>
      <c r="S6088" t="str">
        <f t="shared" si="795"/>
        <v>Active</v>
      </c>
      <c r="T6088" s="4">
        <v>40</v>
      </c>
    </row>
    <row r="6089" spans="1:20" x14ac:dyDescent="0.25">
      <c r="A6089">
        <v>804137</v>
      </c>
      <c r="B6089" t="s">
        <v>20</v>
      </c>
      <c r="C6089" t="s">
        <v>35</v>
      </c>
      <c r="D6089" t="s">
        <v>36</v>
      </c>
      <c r="E6089" t="s">
        <v>87</v>
      </c>
      <c r="F6089" t="s">
        <v>24</v>
      </c>
      <c r="G6089" t="s">
        <v>76</v>
      </c>
      <c r="H6089" s="3">
        <v>45229</v>
      </c>
      <c r="I6089" t="s">
        <v>38</v>
      </c>
      <c r="J6089" t="s">
        <v>120</v>
      </c>
      <c r="K6089" s="2">
        <v>4770.55</v>
      </c>
      <c r="L6089" t="s">
        <v>28</v>
      </c>
      <c r="M6089">
        <v>2013</v>
      </c>
      <c r="N6089">
        <v>3</v>
      </c>
      <c r="O6089" s="1">
        <f t="shared" si="794"/>
        <v>41334</v>
      </c>
      <c r="R6089" s="1" t="str">
        <f t="shared" si="793"/>
        <v/>
      </c>
      <c r="S6089" t="str">
        <f t="shared" si="795"/>
        <v>Active</v>
      </c>
      <c r="T6089" s="4">
        <v>38</v>
      </c>
    </row>
    <row r="6090" spans="1:20" x14ac:dyDescent="0.25">
      <c r="A6090">
        <v>743879</v>
      </c>
      <c r="B6090" t="s">
        <v>20</v>
      </c>
      <c r="C6090" t="s">
        <v>35</v>
      </c>
      <c r="D6090" t="s">
        <v>36</v>
      </c>
      <c r="E6090" t="s">
        <v>37</v>
      </c>
      <c r="F6090" t="s">
        <v>24</v>
      </c>
      <c r="G6090" t="s">
        <v>76</v>
      </c>
      <c r="H6090" s="3">
        <v>78644</v>
      </c>
      <c r="I6090" t="s">
        <v>34</v>
      </c>
      <c r="J6090" t="s">
        <v>120</v>
      </c>
      <c r="K6090" s="2">
        <v>4770.74</v>
      </c>
      <c r="L6090" t="s">
        <v>28</v>
      </c>
      <c r="M6090">
        <v>2016</v>
      </c>
      <c r="N6090">
        <v>7</v>
      </c>
      <c r="O6090" s="1">
        <f t="shared" si="794"/>
        <v>42552</v>
      </c>
      <c r="R6090" s="1" t="str">
        <f t="shared" si="793"/>
        <v/>
      </c>
      <c r="S6090" t="str">
        <f t="shared" si="795"/>
        <v>Active</v>
      </c>
      <c r="T6090" s="4">
        <v>44</v>
      </c>
    </row>
    <row r="6091" spans="1:20" x14ac:dyDescent="0.25">
      <c r="A6091">
        <v>403282</v>
      </c>
      <c r="B6091" t="s">
        <v>20</v>
      </c>
      <c r="C6091" t="s">
        <v>40</v>
      </c>
      <c r="D6091" t="s">
        <v>54</v>
      </c>
      <c r="E6091" t="s">
        <v>55</v>
      </c>
      <c r="F6091" t="s">
        <v>32</v>
      </c>
      <c r="G6091" t="s">
        <v>76</v>
      </c>
      <c r="H6091" s="3">
        <v>50249</v>
      </c>
      <c r="I6091" t="s">
        <v>26</v>
      </c>
      <c r="J6091" t="s">
        <v>120</v>
      </c>
      <c r="K6091" s="2">
        <v>4772.93</v>
      </c>
      <c r="L6091" t="s">
        <v>28</v>
      </c>
      <c r="M6091">
        <v>2017</v>
      </c>
      <c r="N6091">
        <v>9</v>
      </c>
      <c r="O6091" s="1">
        <f t="shared" si="794"/>
        <v>42979</v>
      </c>
      <c r="R6091" s="1" t="str">
        <f t="shared" si="793"/>
        <v/>
      </c>
      <c r="S6091" t="str">
        <f t="shared" si="795"/>
        <v>Active</v>
      </c>
      <c r="T6091" s="4">
        <v>42</v>
      </c>
    </row>
    <row r="6092" spans="1:20" x14ac:dyDescent="0.25">
      <c r="A6092">
        <v>203947</v>
      </c>
      <c r="B6092" t="s">
        <v>20</v>
      </c>
      <c r="C6092" t="s">
        <v>21</v>
      </c>
      <c r="D6092" t="s">
        <v>91</v>
      </c>
      <c r="E6092" t="s">
        <v>92</v>
      </c>
      <c r="F6092" t="s">
        <v>32</v>
      </c>
      <c r="G6092" t="s">
        <v>59</v>
      </c>
      <c r="H6092" s="3">
        <v>105231</v>
      </c>
      <c r="I6092" t="s">
        <v>34</v>
      </c>
      <c r="J6092" t="s">
        <v>120</v>
      </c>
      <c r="K6092" s="2">
        <v>4772.9399999999996</v>
      </c>
      <c r="L6092" t="s">
        <v>28</v>
      </c>
      <c r="M6092">
        <v>2017</v>
      </c>
      <c r="N6092">
        <v>1</v>
      </c>
      <c r="O6092" s="1">
        <f t="shared" si="794"/>
        <v>42736</v>
      </c>
      <c r="P6092">
        <v>2017</v>
      </c>
      <c r="Q6092">
        <v>7</v>
      </c>
      <c r="R6092" s="1">
        <f>IFERROR(DATE(P6092,Q6092,1),"")</f>
        <v>42917</v>
      </c>
      <c r="S6092" t="str">
        <f t="shared" si="795"/>
        <v>Cancelled</v>
      </c>
      <c r="T6092" s="4">
        <v>48</v>
      </c>
    </row>
    <row r="6093" spans="1:20" x14ac:dyDescent="0.25">
      <c r="A6093">
        <v>360472</v>
      </c>
      <c r="B6093" t="s">
        <v>20</v>
      </c>
      <c r="C6093" t="s">
        <v>40</v>
      </c>
      <c r="D6093" t="s">
        <v>49</v>
      </c>
      <c r="E6093" t="s">
        <v>50</v>
      </c>
      <c r="F6093" t="s">
        <v>24</v>
      </c>
      <c r="G6093" t="s">
        <v>59</v>
      </c>
      <c r="H6093" s="3">
        <v>105231</v>
      </c>
      <c r="I6093" t="s">
        <v>34</v>
      </c>
      <c r="J6093" t="s">
        <v>120</v>
      </c>
      <c r="K6093" s="2">
        <v>4772.9399999999996</v>
      </c>
      <c r="L6093" t="s">
        <v>28</v>
      </c>
      <c r="M6093">
        <v>2012</v>
      </c>
      <c r="N6093">
        <v>12</v>
      </c>
      <c r="O6093" s="1">
        <f t="shared" si="794"/>
        <v>41244</v>
      </c>
      <c r="R6093" s="1" t="str">
        <f t="shared" ref="R6093:R6101" si="796">IFERROR(DATE(P6093,Q6093,1),"")</f>
        <v/>
      </c>
      <c r="S6093" t="str">
        <f t="shared" si="795"/>
        <v>Active</v>
      </c>
      <c r="T6093" s="4">
        <v>49</v>
      </c>
    </row>
    <row r="6094" spans="1:20" x14ac:dyDescent="0.25">
      <c r="A6094">
        <v>568798</v>
      </c>
      <c r="B6094" t="s">
        <v>20</v>
      </c>
      <c r="C6094" t="s">
        <v>29</v>
      </c>
      <c r="D6094" t="s">
        <v>30</v>
      </c>
      <c r="E6094" t="s">
        <v>31</v>
      </c>
      <c r="F6094" t="s">
        <v>32</v>
      </c>
      <c r="G6094" t="s">
        <v>59</v>
      </c>
      <c r="H6094" s="3">
        <v>105231</v>
      </c>
      <c r="I6094" t="s">
        <v>34</v>
      </c>
      <c r="J6094" t="s">
        <v>120</v>
      </c>
      <c r="K6094" s="2">
        <v>4772.9399999999996</v>
      </c>
      <c r="L6094" t="s">
        <v>28</v>
      </c>
      <c r="M6094">
        <v>2017</v>
      </c>
      <c r="N6094">
        <v>10</v>
      </c>
      <c r="O6094" s="1">
        <f t="shared" si="794"/>
        <v>43009</v>
      </c>
      <c r="R6094" s="1" t="str">
        <f t="shared" si="796"/>
        <v/>
      </c>
      <c r="S6094" t="str">
        <f t="shared" si="795"/>
        <v>Active</v>
      </c>
      <c r="T6094" s="4">
        <v>43</v>
      </c>
    </row>
    <row r="6095" spans="1:20" x14ac:dyDescent="0.25">
      <c r="A6095">
        <v>569369</v>
      </c>
      <c r="B6095" t="s">
        <v>20</v>
      </c>
      <c r="C6095" t="s">
        <v>21</v>
      </c>
      <c r="D6095" t="s">
        <v>22</v>
      </c>
      <c r="E6095" t="s">
        <v>58</v>
      </c>
      <c r="F6095" t="s">
        <v>32</v>
      </c>
      <c r="G6095" t="s">
        <v>59</v>
      </c>
      <c r="H6095" s="3">
        <v>105231</v>
      </c>
      <c r="I6095" t="s">
        <v>34</v>
      </c>
      <c r="J6095" t="s">
        <v>120</v>
      </c>
      <c r="K6095" s="2">
        <v>4772.9399999999996</v>
      </c>
      <c r="L6095" t="s">
        <v>28</v>
      </c>
      <c r="M6095">
        <v>2017</v>
      </c>
      <c r="N6095">
        <v>6</v>
      </c>
      <c r="O6095" s="1">
        <f t="shared" si="794"/>
        <v>42887</v>
      </c>
      <c r="R6095" s="1" t="str">
        <f t="shared" si="796"/>
        <v/>
      </c>
      <c r="S6095" t="str">
        <f t="shared" si="795"/>
        <v>Active</v>
      </c>
      <c r="T6095" s="4">
        <v>40</v>
      </c>
    </row>
    <row r="6096" spans="1:20" x14ac:dyDescent="0.25">
      <c r="A6096">
        <v>858961</v>
      </c>
      <c r="B6096" t="s">
        <v>20</v>
      </c>
      <c r="C6096" t="s">
        <v>88</v>
      </c>
      <c r="D6096" t="s">
        <v>89</v>
      </c>
      <c r="E6096" t="s">
        <v>101</v>
      </c>
      <c r="F6096" t="s">
        <v>32</v>
      </c>
      <c r="G6096" t="s">
        <v>59</v>
      </c>
      <c r="H6096" s="3">
        <v>105231</v>
      </c>
      <c r="I6096" t="s">
        <v>34</v>
      </c>
      <c r="J6096" t="s">
        <v>120</v>
      </c>
      <c r="K6096" s="2">
        <v>4772.9399999999996</v>
      </c>
      <c r="L6096" t="s">
        <v>28</v>
      </c>
      <c r="M6096">
        <v>2014</v>
      </c>
      <c r="N6096">
        <v>8</v>
      </c>
      <c r="O6096" s="1">
        <f t="shared" si="794"/>
        <v>41852</v>
      </c>
      <c r="R6096" s="1" t="str">
        <f t="shared" si="796"/>
        <v/>
      </c>
      <c r="S6096" t="str">
        <f t="shared" si="795"/>
        <v>Active</v>
      </c>
      <c r="T6096" s="4">
        <v>47</v>
      </c>
    </row>
    <row r="6097" spans="1:20" x14ac:dyDescent="0.25">
      <c r="A6097">
        <v>411734</v>
      </c>
      <c r="B6097" t="s">
        <v>20</v>
      </c>
      <c r="C6097" t="s">
        <v>35</v>
      </c>
      <c r="D6097" t="s">
        <v>112</v>
      </c>
      <c r="E6097" t="s">
        <v>113</v>
      </c>
      <c r="F6097" t="s">
        <v>32</v>
      </c>
      <c r="G6097" t="s">
        <v>33</v>
      </c>
      <c r="H6097" s="3">
        <v>73455</v>
      </c>
      <c r="I6097" t="s">
        <v>38</v>
      </c>
      <c r="J6097" t="s">
        <v>120</v>
      </c>
      <c r="K6097" s="2">
        <v>4774.38</v>
      </c>
      <c r="L6097" t="s">
        <v>28</v>
      </c>
      <c r="M6097">
        <v>2015</v>
      </c>
      <c r="N6097">
        <v>1</v>
      </c>
      <c r="O6097" s="1">
        <f t="shared" si="794"/>
        <v>42005</v>
      </c>
      <c r="R6097" s="1" t="str">
        <f t="shared" si="796"/>
        <v/>
      </c>
      <c r="S6097" t="str">
        <f t="shared" si="795"/>
        <v>Active</v>
      </c>
      <c r="T6097" s="4">
        <v>44</v>
      </c>
    </row>
    <row r="6098" spans="1:20" x14ac:dyDescent="0.25">
      <c r="A6098">
        <v>318902</v>
      </c>
      <c r="B6098" t="s">
        <v>20</v>
      </c>
      <c r="C6098" t="s">
        <v>21</v>
      </c>
      <c r="D6098" t="s">
        <v>22</v>
      </c>
      <c r="E6098" t="s">
        <v>106</v>
      </c>
      <c r="F6098" t="s">
        <v>32</v>
      </c>
      <c r="G6098" t="s">
        <v>33</v>
      </c>
      <c r="H6098" s="3">
        <v>73455</v>
      </c>
      <c r="I6098" t="s">
        <v>38</v>
      </c>
      <c r="J6098" t="s">
        <v>120</v>
      </c>
      <c r="K6098" s="2">
        <v>4774.75</v>
      </c>
      <c r="L6098" t="s">
        <v>28</v>
      </c>
      <c r="M6098">
        <v>2015</v>
      </c>
      <c r="N6098">
        <v>5</v>
      </c>
      <c r="O6098" s="1">
        <f t="shared" si="794"/>
        <v>42125</v>
      </c>
      <c r="R6098" s="1" t="str">
        <f t="shared" si="796"/>
        <v/>
      </c>
      <c r="S6098" t="str">
        <f t="shared" si="795"/>
        <v>Active</v>
      </c>
      <c r="T6098" s="4">
        <v>34</v>
      </c>
    </row>
    <row r="6099" spans="1:20" x14ac:dyDescent="0.25">
      <c r="A6099">
        <v>591367</v>
      </c>
      <c r="B6099" t="s">
        <v>20</v>
      </c>
      <c r="C6099" t="s">
        <v>21</v>
      </c>
      <c r="D6099" t="s">
        <v>22</v>
      </c>
      <c r="E6099" t="s">
        <v>106</v>
      </c>
      <c r="F6099" t="s">
        <v>24</v>
      </c>
      <c r="G6099" t="s">
        <v>33</v>
      </c>
      <c r="H6099" s="3">
        <v>73455</v>
      </c>
      <c r="I6099" t="s">
        <v>26</v>
      </c>
      <c r="J6099" t="s">
        <v>120</v>
      </c>
      <c r="K6099" s="2">
        <v>4774.75</v>
      </c>
      <c r="L6099" t="s">
        <v>28</v>
      </c>
      <c r="M6099">
        <v>2017</v>
      </c>
      <c r="N6099">
        <v>4</v>
      </c>
      <c r="O6099" s="1">
        <f t="shared" si="794"/>
        <v>42826</v>
      </c>
      <c r="R6099" s="1" t="str">
        <f t="shared" si="796"/>
        <v/>
      </c>
      <c r="S6099" t="str">
        <f t="shared" si="795"/>
        <v>Active</v>
      </c>
      <c r="T6099" s="4">
        <v>38</v>
      </c>
    </row>
    <row r="6100" spans="1:20" x14ac:dyDescent="0.25">
      <c r="A6100">
        <v>747993</v>
      </c>
      <c r="B6100" t="s">
        <v>20</v>
      </c>
      <c r="C6100" t="s">
        <v>35</v>
      </c>
      <c r="D6100" t="s">
        <v>36</v>
      </c>
      <c r="E6100" t="s">
        <v>68</v>
      </c>
      <c r="F6100" t="s">
        <v>24</v>
      </c>
      <c r="G6100" t="s">
        <v>33</v>
      </c>
      <c r="H6100" s="3">
        <v>73455</v>
      </c>
      <c r="I6100" t="s">
        <v>26</v>
      </c>
      <c r="J6100" t="s">
        <v>120</v>
      </c>
      <c r="K6100" s="2">
        <v>4774.75</v>
      </c>
      <c r="L6100" t="s">
        <v>28</v>
      </c>
      <c r="M6100">
        <v>2017</v>
      </c>
      <c r="N6100">
        <v>2</v>
      </c>
      <c r="O6100" s="1">
        <f t="shared" si="794"/>
        <v>42767</v>
      </c>
      <c r="R6100" s="1" t="str">
        <f t="shared" si="796"/>
        <v/>
      </c>
      <c r="S6100" t="str">
        <f t="shared" si="795"/>
        <v>Active</v>
      </c>
      <c r="T6100" s="4">
        <v>39</v>
      </c>
    </row>
    <row r="6101" spans="1:20" x14ac:dyDescent="0.25">
      <c r="A6101">
        <v>251324</v>
      </c>
      <c r="B6101" t="s">
        <v>20</v>
      </c>
      <c r="C6101" t="s">
        <v>21</v>
      </c>
      <c r="D6101" t="s">
        <v>22</v>
      </c>
      <c r="E6101" t="s">
        <v>23</v>
      </c>
      <c r="F6101" t="s">
        <v>24</v>
      </c>
      <c r="G6101" t="s">
        <v>33</v>
      </c>
      <c r="H6101" s="3">
        <v>73455</v>
      </c>
      <c r="I6101" t="s">
        <v>26</v>
      </c>
      <c r="J6101" t="s">
        <v>120</v>
      </c>
      <c r="K6101" s="2">
        <v>4777.12</v>
      </c>
      <c r="L6101" t="s">
        <v>28</v>
      </c>
      <c r="M6101">
        <v>2012</v>
      </c>
      <c r="N6101">
        <v>9</v>
      </c>
      <c r="O6101" s="1">
        <f t="shared" si="794"/>
        <v>41153</v>
      </c>
      <c r="R6101" s="1" t="str">
        <f t="shared" si="796"/>
        <v/>
      </c>
      <c r="S6101" t="str">
        <f t="shared" si="795"/>
        <v>Active</v>
      </c>
      <c r="T6101" s="4">
        <v>39</v>
      </c>
    </row>
    <row r="6102" spans="1:20" x14ac:dyDescent="0.25">
      <c r="A6102">
        <v>394946</v>
      </c>
      <c r="B6102" t="s">
        <v>20</v>
      </c>
      <c r="C6102" t="s">
        <v>40</v>
      </c>
      <c r="D6102" t="s">
        <v>41</v>
      </c>
      <c r="E6102" t="s">
        <v>42</v>
      </c>
      <c r="F6102" t="s">
        <v>24</v>
      </c>
      <c r="G6102" t="s">
        <v>33</v>
      </c>
      <c r="H6102" s="3">
        <v>73455</v>
      </c>
      <c r="I6102" t="s">
        <v>34</v>
      </c>
      <c r="J6102" t="s">
        <v>120</v>
      </c>
      <c r="K6102" s="2">
        <v>4778.68</v>
      </c>
      <c r="L6102" t="s">
        <v>28</v>
      </c>
      <c r="M6102">
        <v>2016</v>
      </c>
      <c r="N6102">
        <v>11</v>
      </c>
      <c r="O6102" s="1">
        <f t="shared" si="794"/>
        <v>42675</v>
      </c>
      <c r="P6102">
        <v>2017</v>
      </c>
      <c r="Q6102">
        <v>7</v>
      </c>
      <c r="R6102" s="1">
        <f>IFERROR(DATE(P6102,Q6102,1),"")</f>
        <v>42917</v>
      </c>
      <c r="S6102" t="str">
        <f t="shared" si="795"/>
        <v>Cancelled</v>
      </c>
      <c r="T6102" s="4">
        <v>36</v>
      </c>
    </row>
    <row r="6103" spans="1:20" x14ac:dyDescent="0.25">
      <c r="A6103">
        <v>190529</v>
      </c>
      <c r="B6103" t="s">
        <v>20</v>
      </c>
      <c r="C6103" t="s">
        <v>40</v>
      </c>
      <c r="D6103" t="s">
        <v>49</v>
      </c>
      <c r="E6103" t="s">
        <v>50</v>
      </c>
      <c r="F6103" t="s">
        <v>24</v>
      </c>
      <c r="G6103" t="s">
        <v>33</v>
      </c>
      <c r="H6103" s="3">
        <v>73455</v>
      </c>
      <c r="I6103" t="s">
        <v>38</v>
      </c>
      <c r="J6103" t="s">
        <v>120</v>
      </c>
      <c r="K6103" s="2">
        <v>4784.42</v>
      </c>
      <c r="L6103" t="s">
        <v>28</v>
      </c>
      <c r="M6103">
        <v>2015</v>
      </c>
      <c r="N6103">
        <v>2</v>
      </c>
      <c r="O6103" s="1">
        <f t="shared" si="794"/>
        <v>42036</v>
      </c>
      <c r="R6103" s="1" t="str">
        <f t="shared" ref="R6103:R6104" si="797">IFERROR(DATE(P6103,Q6103,1),"")</f>
        <v/>
      </c>
      <c r="S6103" t="str">
        <f t="shared" si="795"/>
        <v>Active</v>
      </c>
      <c r="T6103" s="4">
        <v>41</v>
      </c>
    </row>
    <row r="6104" spans="1:20" x14ac:dyDescent="0.25">
      <c r="A6104">
        <v>569677</v>
      </c>
      <c r="B6104" t="s">
        <v>20</v>
      </c>
      <c r="C6104" t="s">
        <v>62</v>
      </c>
      <c r="D6104" t="s">
        <v>63</v>
      </c>
      <c r="E6104" t="s">
        <v>64</v>
      </c>
      <c r="F6104" t="s">
        <v>24</v>
      </c>
      <c r="G6104" t="s">
        <v>25</v>
      </c>
      <c r="H6104" s="3">
        <v>58273</v>
      </c>
      <c r="I6104" t="s">
        <v>34</v>
      </c>
      <c r="J6104" t="s">
        <v>120</v>
      </c>
      <c r="K6104" s="2">
        <v>19690.439999999999</v>
      </c>
      <c r="L6104" t="s">
        <v>61</v>
      </c>
      <c r="M6104">
        <v>2018</v>
      </c>
      <c r="N6104">
        <v>3</v>
      </c>
      <c r="O6104" s="1">
        <f t="shared" si="794"/>
        <v>43160</v>
      </c>
      <c r="R6104" s="1" t="str">
        <f t="shared" si="797"/>
        <v/>
      </c>
      <c r="S6104" t="str">
        <f t="shared" si="795"/>
        <v>Active</v>
      </c>
      <c r="T6104" s="4">
        <v>33</v>
      </c>
    </row>
    <row r="6105" spans="1:20" x14ac:dyDescent="0.25">
      <c r="A6105">
        <v>331669</v>
      </c>
      <c r="B6105" t="s">
        <v>20</v>
      </c>
      <c r="C6105" t="s">
        <v>40</v>
      </c>
      <c r="D6105" t="s">
        <v>49</v>
      </c>
      <c r="E6105" t="s">
        <v>79</v>
      </c>
      <c r="F6105" t="s">
        <v>24</v>
      </c>
      <c r="G6105" t="s">
        <v>33</v>
      </c>
      <c r="H6105" s="3">
        <v>73455</v>
      </c>
      <c r="I6105" t="s">
        <v>38</v>
      </c>
      <c r="J6105" t="s">
        <v>120</v>
      </c>
      <c r="K6105" s="2">
        <v>4787.21</v>
      </c>
      <c r="L6105" t="s">
        <v>28</v>
      </c>
      <c r="M6105">
        <v>2017</v>
      </c>
      <c r="N6105">
        <v>2</v>
      </c>
      <c r="O6105" s="1">
        <f t="shared" si="794"/>
        <v>42767</v>
      </c>
      <c r="P6105">
        <v>2017</v>
      </c>
      <c r="Q6105">
        <v>10</v>
      </c>
      <c r="R6105" s="1">
        <f>IFERROR(DATE(P6105,Q6105,1),"")</f>
        <v>43009</v>
      </c>
      <c r="S6105" t="str">
        <f t="shared" si="795"/>
        <v>Cancelled</v>
      </c>
      <c r="T6105" s="4">
        <v>40</v>
      </c>
    </row>
    <row r="6106" spans="1:20" x14ac:dyDescent="0.25">
      <c r="A6106">
        <v>488853</v>
      </c>
      <c r="B6106" t="s">
        <v>20</v>
      </c>
      <c r="C6106" t="s">
        <v>40</v>
      </c>
      <c r="D6106" t="s">
        <v>49</v>
      </c>
      <c r="E6106" t="s">
        <v>50</v>
      </c>
      <c r="F6106" t="s">
        <v>32</v>
      </c>
      <c r="G6106" t="s">
        <v>33</v>
      </c>
      <c r="H6106" s="3">
        <v>73455</v>
      </c>
      <c r="I6106" t="s">
        <v>26</v>
      </c>
      <c r="J6106" t="s">
        <v>120</v>
      </c>
      <c r="K6106" s="2">
        <v>4787.47</v>
      </c>
      <c r="L6106" t="s">
        <v>28</v>
      </c>
      <c r="M6106">
        <v>2013</v>
      </c>
      <c r="N6106">
        <v>1</v>
      </c>
      <c r="O6106" s="1">
        <f t="shared" si="794"/>
        <v>41275</v>
      </c>
      <c r="R6106" s="1" t="str">
        <f t="shared" ref="R6106:R6146" si="798">IFERROR(DATE(P6106,Q6106,1),"")</f>
        <v/>
      </c>
      <c r="S6106" t="str">
        <f t="shared" si="795"/>
        <v>Active</v>
      </c>
      <c r="T6106" s="4">
        <v>38</v>
      </c>
    </row>
    <row r="6107" spans="1:20" x14ac:dyDescent="0.25">
      <c r="A6107">
        <v>130032</v>
      </c>
      <c r="B6107" t="s">
        <v>20</v>
      </c>
      <c r="C6107" t="s">
        <v>62</v>
      </c>
      <c r="D6107" t="s">
        <v>63</v>
      </c>
      <c r="E6107" t="s">
        <v>64</v>
      </c>
      <c r="F6107" t="s">
        <v>24</v>
      </c>
      <c r="G6107" t="s">
        <v>93</v>
      </c>
      <c r="H6107" s="3">
        <v>330419</v>
      </c>
      <c r="I6107" t="s">
        <v>26</v>
      </c>
      <c r="J6107" t="s">
        <v>120</v>
      </c>
      <c r="K6107" s="2">
        <v>25640.240000000002</v>
      </c>
      <c r="L6107" t="s">
        <v>61</v>
      </c>
      <c r="M6107">
        <v>2018</v>
      </c>
      <c r="N6107">
        <v>3</v>
      </c>
      <c r="O6107" s="1">
        <f t="shared" si="794"/>
        <v>43160</v>
      </c>
      <c r="R6107" s="1" t="str">
        <f t="shared" si="798"/>
        <v/>
      </c>
      <c r="S6107" t="str">
        <f t="shared" si="795"/>
        <v>Active</v>
      </c>
      <c r="T6107" s="4">
        <v>46</v>
      </c>
    </row>
    <row r="6108" spans="1:20" x14ac:dyDescent="0.25">
      <c r="A6108">
        <v>350001</v>
      </c>
      <c r="B6108" t="s">
        <v>20</v>
      </c>
      <c r="C6108" t="s">
        <v>29</v>
      </c>
      <c r="D6108" t="s">
        <v>30</v>
      </c>
      <c r="E6108" t="s">
        <v>31</v>
      </c>
      <c r="F6108" t="s">
        <v>24</v>
      </c>
      <c r="G6108" t="s">
        <v>33</v>
      </c>
      <c r="H6108" s="3">
        <v>73455</v>
      </c>
      <c r="I6108" t="s">
        <v>26</v>
      </c>
      <c r="J6108" t="s">
        <v>120</v>
      </c>
      <c r="K6108" s="2">
        <v>4788.93</v>
      </c>
      <c r="L6108" t="s">
        <v>28</v>
      </c>
      <c r="M6108">
        <v>2015</v>
      </c>
      <c r="N6108">
        <v>5</v>
      </c>
      <c r="O6108" s="1">
        <f t="shared" si="794"/>
        <v>42125</v>
      </c>
      <c r="R6108" s="1" t="str">
        <f t="shared" si="798"/>
        <v/>
      </c>
      <c r="S6108" t="str">
        <f t="shared" si="795"/>
        <v>Active</v>
      </c>
      <c r="T6108" s="4">
        <v>52</v>
      </c>
    </row>
    <row r="6109" spans="1:20" x14ac:dyDescent="0.25">
      <c r="A6109">
        <v>873551</v>
      </c>
      <c r="B6109" t="s">
        <v>20</v>
      </c>
      <c r="C6109" t="s">
        <v>62</v>
      </c>
      <c r="D6109" t="s">
        <v>63</v>
      </c>
      <c r="E6109" t="s">
        <v>64</v>
      </c>
      <c r="F6109" t="s">
        <v>32</v>
      </c>
      <c r="G6109" t="s">
        <v>33</v>
      </c>
      <c r="H6109" s="3">
        <v>73455</v>
      </c>
      <c r="I6109" t="s">
        <v>26</v>
      </c>
      <c r="J6109" t="s">
        <v>27</v>
      </c>
      <c r="K6109" s="2">
        <v>2320.52</v>
      </c>
      <c r="L6109" t="s">
        <v>61</v>
      </c>
      <c r="M6109">
        <v>2018</v>
      </c>
      <c r="N6109">
        <v>3</v>
      </c>
      <c r="O6109" s="1">
        <f t="shared" si="794"/>
        <v>43160</v>
      </c>
      <c r="R6109" s="1" t="str">
        <f t="shared" si="798"/>
        <v/>
      </c>
      <c r="S6109" t="str">
        <f t="shared" si="795"/>
        <v>Active</v>
      </c>
      <c r="T6109" s="4">
        <v>33</v>
      </c>
    </row>
    <row r="6110" spans="1:20" x14ac:dyDescent="0.25">
      <c r="A6110">
        <v>408561</v>
      </c>
      <c r="B6110" t="s">
        <v>20</v>
      </c>
      <c r="C6110" t="s">
        <v>88</v>
      </c>
      <c r="D6110" t="s">
        <v>89</v>
      </c>
      <c r="E6110" t="s">
        <v>90</v>
      </c>
      <c r="F6110" t="s">
        <v>32</v>
      </c>
      <c r="G6110" t="s">
        <v>93</v>
      </c>
      <c r="H6110" s="3">
        <v>288934</v>
      </c>
      <c r="I6110" t="s">
        <v>26</v>
      </c>
      <c r="J6110" t="s">
        <v>120</v>
      </c>
      <c r="K6110" s="2">
        <v>4791.08</v>
      </c>
      <c r="L6110" t="s">
        <v>28</v>
      </c>
      <c r="M6110">
        <v>2016</v>
      </c>
      <c r="N6110">
        <v>6</v>
      </c>
      <c r="O6110" s="1">
        <f t="shared" si="794"/>
        <v>42522</v>
      </c>
      <c r="R6110" s="1" t="str">
        <f t="shared" si="798"/>
        <v/>
      </c>
      <c r="S6110" t="str">
        <f t="shared" si="795"/>
        <v>Active</v>
      </c>
      <c r="T6110" s="4">
        <v>46</v>
      </c>
    </row>
    <row r="6111" spans="1:20" x14ac:dyDescent="0.25">
      <c r="A6111">
        <v>426124</v>
      </c>
      <c r="B6111" t="s">
        <v>20</v>
      </c>
      <c r="C6111" t="s">
        <v>40</v>
      </c>
      <c r="D6111" t="s">
        <v>54</v>
      </c>
      <c r="E6111" t="s">
        <v>55</v>
      </c>
      <c r="F6111" t="s">
        <v>24</v>
      </c>
      <c r="G6111" t="s">
        <v>93</v>
      </c>
      <c r="H6111" s="3">
        <v>175830</v>
      </c>
      <c r="I6111" t="s">
        <v>26</v>
      </c>
      <c r="J6111" t="s">
        <v>120</v>
      </c>
      <c r="K6111" s="2">
        <v>4792.51</v>
      </c>
      <c r="L6111" t="s">
        <v>28</v>
      </c>
      <c r="M6111">
        <v>2017</v>
      </c>
      <c r="N6111">
        <v>7</v>
      </c>
      <c r="O6111" s="1">
        <f t="shared" si="794"/>
        <v>42917</v>
      </c>
      <c r="R6111" s="1" t="str">
        <f t="shared" si="798"/>
        <v/>
      </c>
      <c r="S6111" t="str">
        <f t="shared" si="795"/>
        <v>Active</v>
      </c>
      <c r="T6111" s="4">
        <v>38</v>
      </c>
    </row>
    <row r="6112" spans="1:20" x14ac:dyDescent="0.25">
      <c r="A6112">
        <v>950304</v>
      </c>
      <c r="B6112" t="s">
        <v>20</v>
      </c>
      <c r="C6112" t="s">
        <v>40</v>
      </c>
      <c r="D6112" t="s">
        <v>41</v>
      </c>
      <c r="E6112" t="s">
        <v>42</v>
      </c>
      <c r="F6112" t="s">
        <v>32</v>
      </c>
      <c r="G6112" t="s">
        <v>93</v>
      </c>
      <c r="H6112" s="3">
        <v>229203</v>
      </c>
      <c r="I6112" t="s">
        <v>26</v>
      </c>
      <c r="J6112" t="s">
        <v>120</v>
      </c>
      <c r="K6112" s="2">
        <v>4792.8100000000004</v>
      </c>
      <c r="L6112" t="s">
        <v>28</v>
      </c>
      <c r="M6112">
        <v>2014</v>
      </c>
      <c r="N6112">
        <v>4</v>
      </c>
      <c r="O6112" s="1">
        <f t="shared" si="794"/>
        <v>41730</v>
      </c>
      <c r="R6112" s="1" t="str">
        <f t="shared" si="798"/>
        <v/>
      </c>
      <c r="S6112" t="str">
        <f t="shared" si="795"/>
        <v>Active</v>
      </c>
      <c r="T6112" s="4">
        <v>50</v>
      </c>
    </row>
    <row r="6113" spans="1:20" x14ac:dyDescent="0.25">
      <c r="A6113">
        <v>829476</v>
      </c>
      <c r="B6113" t="s">
        <v>20</v>
      </c>
      <c r="C6113" t="s">
        <v>21</v>
      </c>
      <c r="D6113" t="s">
        <v>115</v>
      </c>
      <c r="E6113" t="s">
        <v>116</v>
      </c>
      <c r="F6113" t="s">
        <v>24</v>
      </c>
      <c r="G6113" t="s">
        <v>59</v>
      </c>
      <c r="H6113" s="3">
        <v>104812</v>
      </c>
      <c r="I6113" t="s">
        <v>34</v>
      </c>
      <c r="J6113" t="s">
        <v>120</v>
      </c>
      <c r="K6113" s="2">
        <v>4794.4799999999996</v>
      </c>
      <c r="L6113" t="s">
        <v>28</v>
      </c>
      <c r="M6113">
        <v>2018</v>
      </c>
      <c r="N6113">
        <v>6</v>
      </c>
      <c r="O6113" s="1">
        <f t="shared" si="794"/>
        <v>43252</v>
      </c>
      <c r="R6113" s="1" t="str">
        <f t="shared" si="798"/>
        <v/>
      </c>
      <c r="S6113" t="str">
        <f t="shared" si="795"/>
        <v>Active</v>
      </c>
      <c r="T6113" s="4">
        <v>37</v>
      </c>
    </row>
    <row r="6114" spans="1:20" x14ac:dyDescent="0.25">
      <c r="A6114">
        <v>626762</v>
      </c>
      <c r="B6114" t="s">
        <v>20</v>
      </c>
      <c r="C6114" t="s">
        <v>40</v>
      </c>
      <c r="D6114" t="s">
        <v>41</v>
      </c>
      <c r="E6114" t="s">
        <v>42</v>
      </c>
      <c r="F6114" t="s">
        <v>32</v>
      </c>
      <c r="G6114" t="s">
        <v>25</v>
      </c>
      <c r="H6114" s="3">
        <v>92469</v>
      </c>
      <c r="I6114" t="s">
        <v>38</v>
      </c>
      <c r="J6114" t="s">
        <v>120</v>
      </c>
      <c r="K6114" s="2">
        <v>4794.96</v>
      </c>
      <c r="L6114" t="s">
        <v>28</v>
      </c>
      <c r="M6114">
        <v>2017</v>
      </c>
      <c r="N6114">
        <v>10</v>
      </c>
      <c r="O6114" s="1">
        <f t="shared" si="794"/>
        <v>43009</v>
      </c>
      <c r="R6114" s="1" t="str">
        <f t="shared" si="798"/>
        <v/>
      </c>
      <c r="S6114" t="str">
        <f t="shared" si="795"/>
        <v>Active</v>
      </c>
      <c r="T6114" s="4">
        <v>42</v>
      </c>
    </row>
    <row r="6115" spans="1:20" x14ac:dyDescent="0.25">
      <c r="A6115">
        <v>461974</v>
      </c>
      <c r="B6115" t="s">
        <v>20</v>
      </c>
      <c r="C6115" t="s">
        <v>88</v>
      </c>
      <c r="D6115" t="s">
        <v>89</v>
      </c>
      <c r="E6115" t="s">
        <v>101</v>
      </c>
      <c r="F6115" t="s">
        <v>24</v>
      </c>
      <c r="G6115" t="s">
        <v>25</v>
      </c>
      <c r="H6115" s="3">
        <v>56104</v>
      </c>
      <c r="I6115" t="s">
        <v>26</v>
      </c>
      <c r="J6115" t="s">
        <v>120</v>
      </c>
      <c r="K6115" s="2">
        <v>4795.3900000000003</v>
      </c>
      <c r="L6115" t="s">
        <v>28</v>
      </c>
      <c r="M6115">
        <v>2017</v>
      </c>
      <c r="N6115">
        <v>11</v>
      </c>
      <c r="O6115" s="1">
        <f t="shared" si="794"/>
        <v>43040</v>
      </c>
      <c r="R6115" s="1" t="str">
        <f t="shared" si="798"/>
        <v/>
      </c>
      <c r="S6115" t="str">
        <f t="shared" si="795"/>
        <v>Active</v>
      </c>
      <c r="T6115" s="4">
        <v>36</v>
      </c>
    </row>
    <row r="6116" spans="1:20" x14ac:dyDescent="0.25">
      <c r="A6116">
        <v>819718</v>
      </c>
      <c r="B6116" t="s">
        <v>20</v>
      </c>
      <c r="C6116" t="s">
        <v>21</v>
      </c>
      <c r="D6116" t="s">
        <v>22</v>
      </c>
      <c r="E6116" t="s">
        <v>106</v>
      </c>
      <c r="F6116" t="s">
        <v>32</v>
      </c>
      <c r="G6116" t="s">
        <v>25</v>
      </c>
      <c r="H6116" s="3">
        <v>88871</v>
      </c>
      <c r="I6116" t="s">
        <v>26</v>
      </c>
      <c r="J6116" t="s">
        <v>120</v>
      </c>
      <c r="K6116" s="2">
        <v>4798.24</v>
      </c>
      <c r="L6116" t="s">
        <v>28</v>
      </c>
      <c r="M6116">
        <v>2013</v>
      </c>
      <c r="N6116">
        <v>2</v>
      </c>
      <c r="O6116" s="1">
        <f t="shared" si="794"/>
        <v>41306</v>
      </c>
      <c r="R6116" s="1" t="str">
        <f t="shared" si="798"/>
        <v/>
      </c>
      <c r="S6116" t="str">
        <f t="shared" si="795"/>
        <v>Active</v>
      </c>
      <c r="T6116" s="4">
        <v>43</v>
      </c>
    </row>
    <row r="6117" spans="1:20" x14ac:dyDescent="0.25">
      <c r="A6117">
        <v>165260</v>
      </c>
      <c r="B6117" t="s">
        <v>20</v>
      </c>
      <c r="C6117" t="s">
        <v>62</v>
      </c>
      <c r="D6117" t="s">
        <v>63</v>
      </c>
      <c r="E6117" t="s">
        <v>64</v>
      </c>
      <c r="F6117" t="s">
        <v>32</v>
      </c>
      <c r="G6117" t="s">
        <v>33</v>
      </c>
      <c r="H6117" s="3">
        <v>73455</v>
      </c>
      <c r="I6117" t="s">
        <v>26</v>
      </c>
      <c r="J6117" t="s">
        <v>120</v>
      </c>
      <c r="K6117" s="2">
        <v>4799.62</v>
      </c>
      <c r="L6117" t="s">
        <v>28</v>
      </c>
      <c r="M6117">
        <v>2015</v>
      </c>
      <c r="N6117">
        <v>6</v>
      </c>
      <c r="O6117" s="1">
        <f t="shared" si="794"/>
        <v>42156</v>
      </c>
      <c r="R6117" s="1" t="str">
        <f t="shared" si="798"/>
        <v/>
      </c>
      <c r="S6117" t="str">
        <f t="shared" si="795"/>
        <v>Active</v>
      </c>
      <c r="T6117" s="4">
        <v>35</v>
      </c>
    </row>
    <row r="6118" spans="1:20" x14ac:dyDescent="0.25">
      <c r="A6118">
        <v>551828</v>
      </c>
      <c r="B6118" t="s">
        <v>20</v>
      </c>
      <c r="C6118" t="s">
        <v>35</v>
      </c>
      <c r="D6118" t="s">
        <v>52</v>
      </c>
      <c r="E6118" t="s">
        <v>53</v>
      </c>
      <c r="F6118" t="s">
        <v>24</v>
      </c>
      <c r="G6118" t="s">
        <v>25</v>
      </c>
      <c r="H6118" s="3">
        <v>53719</v>
      </c>
      <c r="I6118" t="s">
        <v>26</v>
      </c>
      <c r="J6118" t="s">
        <v>120</v>
      </c>
      <c r="K6118" s="2">
        <v>4802.4799999999996</v>
      </c>
      <c r="L6118" t="s">
        <v>28</v>
      </c>
      <c r="M6118">
        <v>2013</v>
      </c>
      <c r="N6118">
        <v>6</v>
      </c>
      <c r="O6118" s="1">
        <f t="shared" si="794"/>
        <v>41426</v>
      </c>
      <c r="R6118" s="1" t="str">
        <f t="shared" si="798"/>
        <v/>
      </c>
      <c r="S6118" t="str">
        <f t="shared" si="795"/>
        <v>Active</v>
      </c>
      <c r="T6118" s="4">
        <v>48</v>
      </c>
    </row>
    <row r="6119" spans="1:20" x14ac:dyDescent="0.25">
      <c r="A6119">
        <v>853641</v>
      </c>
      <c r="B6119" t="s">
        <v>20</v>
      </c>
      <c r="C6119" t="s">
        <v>21</v>
      </c>
      <c r="D6119" t="s">
        <v>22</v>
      </c>
      <c r="E6119" t="s">
        <v>23</v>
      </c>
      <c r="F6119" t="s">
        <v>32</v>
      </c>
      <c r="G6119" t="s">
        <v>25</v>
      </c>
      <c r="H6119" s="3">
        <v>53719</v>
      </c>
      <c r="I6119" t="s">
        <v>26</v>
      </c>
      <c r="J6119" t="s">
        <v>120</v>
      </c>
      <c r="K6119" s="2">
        <v>4802.4799999999996</v>
      </c>
      <c r="L6119" t="s">
        <v>28</v>
      </c>
      <c r="M6119">
        <v>2014</v>
      </c>
      <c r="N6119">
        <v>11</v>
      </c>
      <c r="O6119" s="1">
        <f t="shared" si="794"/>
        <v>41944</v>
      </c>
      <c r="R6119" s="1" t="str">
        <f t="shared" si="798"/>
        <v/>
      </c>
      <c r="S6119" t="str">
        <f t="shared" si="795"/>
        <v>Active</v>
      </c>
      <c r="T6119" s="4">
        <v>39</v>
      </c>
    </row>
    <row r="6120" spans="1:20" x14ac:dyDescent="0.25">
      <c r="A6120">
        <v>617171</v>
      </c>
      <c r="B6120" t="s">
        <v>20</v>
      </c>
      <c r="C6120" t="s">
        <v>21</v>
      </c>
      <c r="D6120" t="s">
        <v>22</v>
      </c>
      <c r="E6120" t="s">
        <v>39</v>
      </c>
      <c r="F6120" t="s">
        <v>32</v>
      </c>
      <c r="G6120" t="s">
        <v>33</v>
      </c>
      <c r="H6120" s="3">
        <v>73455</v>
      </c>
      <c r="I6120" t="s">
        <v>38</v>
      </c>
      <c r="J6120" t="s">
        <v>120</v>
      </c>
      <c r="K6120" s="2">
        <v>4803.9399999999996</v>
      </c>
      <c r="L6120" t="s">
        <v>28</v>
      </c>
      <c r="M6120">
        <v>2014</v>
      </c>
      <c r="N6120">
        <v>3</v>
      </c>
      <c r="O6120" s="1">
        <f t="shared" si="794"/>
        <v>41699</v>
      </c>
      <c r="R6120" s="1" t="str">
        <f t="shared" si="798"/>
        <v/>
      </c>
      <c r="S6120" t="str">
        <f t="shared" si="795"/>
        <v>Active</v>
      </c>
      <c r="T6120" s="4">
        <v>44</v>
      </c>
    </row>
    <row r="6121" spans="1:20" x14ac:dyDescent="0.25">
      <c r="A6121">
        <v>924736</v>
      </c>
      <c r="B6121" t="s">
        <v>20</v>
      </c>
      <c r="C6121" t="s">
        <v>35</v>
      </c>
      <c r="D6121" t="s">
        <v>36</v>
      </c>
      <c r="E6121" t="s">
        <v>74</v>
      </c>
      <c r="F6121" t="s">
        <v>24</v>
      </c>
      <c r="G6121" t="s">
        <v>93</v>
      </c>
      <c r="H6121" s="3">
        <v>219184</v>
      </c>
      <c r="I6121" t="s">
        <v>26</v>
      </c>
      <c r="J6121" t="s">
        <v>120</v>
      </c>
      <c r="K6121" s="2">
        <v>4804.51</v>
      </c>
      <c r="L6121" t="s">
        <v>28</v>
      </c>
      <c r="M6121">
        <v>2018</v>
      </c>
      <c r="N6121">
        <v>12</v>
      </c>
      <c r="O6121" s="1">
        <f t="shared" si="794"/>
        <v>43435</v>
      </c>
      <c r="R6121" s="1" t="str">
        <f t="shared" si="798"/>
        <v/>
      </c>
      <c r="S6121" t="str">
        <f t="shared" si="795"/>
        <v>Active</v>
      </c>
      <c r="T6121" s="4">
        <v>39</v>
      </c>
    </row>
    <row r="6122" spans="1:20" x14ac:dyDescent="0.25">
      <c r="A6122">
        <v>487930</v>
      </c>
      <c r="B6122" t="s">
        <v>20</v>
      </c>
      <c r="C6122" t="s">
        <v>62</v>
      </c>
      <c r="D6122" t="s">
        <v>63</v>
      </c>
      <c r="E6122" t="s">
        <v>64</v>
      </c>
      <c r="F6122" t="s">
        <v>24</v>
      </c>
      <c r="G6122" t="s">
        <v>33</v>
      </c>
      <c r="H6122" s="3">
        <v>73455</v>
      </c>
      <c r="I6122" t="s">
        <v>38</v>
      </c>
      <c r="J6122" t="s">
        <v>120</v>
      </c>
      <c r="K6122" s="2">
        <v>4807</v>
      </c>
      <c r="L6122" t="s">
        <v>28</v>
      </c>
      <c r="M6122">
        <v>2017</v>
      </c>
      <c r="N6122">
        <v>3</v>
      </c>
      <c r="O6122" s="1">
        <f t="shared" si="794"/>
        <v>42795</v>
      </c>
      <c r="R6122" s="1" t="str">
        <f t="shared" si="798"/>
        <v/>
      </c>
      <c r="S6122" t="str">
        <f t="shared" si="795"/>
        <v>Active</v>
      </c>
      <c r="T6122" s="4">
        <v>37</v>
      </c>
    </row>
    <row r="6123" spans="1:20" x14ac:dyDescent="0.25">
      <c r="A6123">
        <v>855050</v>
      </c>
      <c r="B6123" t="s">
        <v>20</v>
      </c>
      <c r="C6123" t="s">
        <v>21</v>
      </c>
      <c r="D6123" t="s">
        <v>115</v>
      </c>
      <c r="E6123" t="s">
        <v>116</v>
      </c>
      <c r="F6123" t="s">
        <v>32</v>
      </c>
      <c r="G6123" t="s">
        <v>76</v>
      </c>
      <c r="H6123" s="3">
        <v>67765</v>
      </c>
      <c r="I6123" t="s">
        <v>26</v>
      </c>
      <c r="J6123" t="s">
        <v>120</v>
      </c>
      <c r="K6123" s="2">
        <v>4808.96</v>
      </c>
      <c r="L6123" t="s">
        <v>28</v>
      </c>
      <c r="M6123">
        <v>2017</v>
      </c>
      <c r="N6123">
        <v>11</v>
      </c>
      <c r="O6123" s="1">
        <f t="shared" si="794"/>
        <v>43040</v>
      </c>
      <c r="R6123" s="1" t="str">
        <f t="shared" si="798"/>
        <v/>
      </c>
      <c r="S6123" t="str">
        <f t="shared" si="795"/>
        <v>Active</v>
      </c>
      <c r="T6123" s="4">
        <v>43</v>
      </c>
    </row>
    <row r="6124" spans="1:20" x14ac:dyDescent="0.25">
      <c r="A6124">
        <v>664112</v>
      </c>
      <c r="B6124" t="s">
        <v>20</v>
      </c>
      <c r="C6124" t="s">
        <v>35</v>
      </c>
      <c r="D6124" t="s">
        <v>36</v>
      </c>
      <c r="E6124" t="s">
        <v>68</v>
      </c>
      <c r="F6124" t="s">
        <v>24</v>
      </c>
      <c r="G6124" t="s">
        <v>25</v>
      </c>
      <c r="H6124" s="3">
        <v>67052</v>
      </c>
      <c r="I6124" t="s">
        <v>26</v>
      </c>
      <c r="J6124" t="s">
        <v>120</v>
      </c>
      <c r="K6124" s="2">
        <v>4809.22</v>
      </c>
      <c r="L6124" t="s">
        <v>28</v>
      </c>
      <c r="M6124">
        <v>2017</v>
      </c>
      <c r="N6124">
        <v>8</v>
      </c>
      <c r="O6124" s="1">
        <f t="shared" si="794"/>
        <v>42948</v>
      </c>
      <c r="R6124" s="1" t="str">
        <f t="shared" si="798"/>
        <v/>
      </c>
      <c r="S6124" t="str">
        <f t="shared" si="795"/>
        <v>Active</v>
      </c>
      <c r="T6124" s="4">
        <v>36</v>
      </c>
    </row>
    <row r="6125" spans="1:20" x14ac:dyDescent="0.25">
      <c r="A6125">
        <v>257301</v>
      </c>
      <c r="B6125" t="s">
        <v>20</v>
      </c>
      <c r="C6125" t="s">
        <v>40</v>
      </c>
      <c r="D6125" t="s">
        <v>49</v>
      </c>
      <c r="E6125" t="s">
        <v>56</v>
      </c>
      <c r="F6125" t="s">
        <v>32</v>
      </c>
      <c r="G6125" t="s">
        <v>33</v>
      </c>
      <c r="H6125" s="3">
        <v>73455</v>
      </c>
      <c r="I6125" t="s">
        <v>34</v>
      </c>
      <c r="J6125" t="s">
        <v>120</v>
      </c>
      <c r="K6125" s="2">
        <v>4811.18</v>
      </c>
      <c r="L6125" t="s">
        <v>28</v>
      </c>
      <c r="M6125">
        <v>2012</v>
      </c>
      <c r="N6125">
        <v>12</v>
      </c>
      <c r="O6125" s="1">
        <f t="shared" si="794"/>
        <v>41244</v>
      </c>
      <c r="R6125" s="1" t="str">
        <f t="shared" si="798"/>
        <v/>
      </c>
      <c r="S6125" t="str">
        <f t="shared" si="795"/>
        <v>Active</v>
      </c>
      <c r="T6125" s="4">
        <v>44</v>
      </c>
    </row>
    <row r="6126" spans="1:20" x14ac:dyDescent="0.25">
      <c r="A6126">
        <v>103823</v>
      </c>
      <c r="B6126" t="s">
        <v>20</v>
      </c>
      <c r="C6126" t="s">
        <v>21</v>
      </c>
      <c r="D6126" t="s">
        <v>22</v>
      </c>
      <c r="E6126" t="s">
        <v>65</v>
      </c>
      <c r="F6126" t="s">
        <v>24</v>
      </c>
      <c r="G6126" t="s">
        <v>76</v>
      </c>
      <c r="H6126" s="3">
        <v>52820</v>
      </c>
      <c r="I6126" t="s">
        <v>26</v>
      </c>
      <c r="J6126" t="s">
        <v>120</v>
      </c>
      <c r="K6126" s="2">
        <v>4812.53</v>
      </c>
      <c r="L6126" t="s">
        <v>28</v>
      </c>
      <c r="M6126">
        <v>2014</v>
      </c>
      <c r="N6126">
        <v>10</v>
      </c>
      <c r="O6126" s="1">
        <f t="shared" si="794"/>
        <v>41913</v>
      </c>
      <c r="R6126" s="1" t="str">
        <f t="shared" si="798"/>
        <v/>
      </c>
      <c r="S6126" t="str">
        <f t="shared" si="795"/>
        <v>Active</v>
      </c>
      <c r="T6126" s="4">
        <v>53</v>
      </c>
    </row>
    <row r="6127" spans="1:20" x14ac:dyDescent="0.25">
      <c r="A6127">
        <v>305910</v>
      </c>
      <c r="B6127" t="s">
        <v>20</v>
      </c>
      <c r="C6127" t="s">
        <v>96</v>
      </c>
      <c r="D6127" t="s">
        <v>97</v>
      </c>
      <c r="E6127" t="s">
        <v>98</v>
      </c>
      <c r="F6127" t="s">
        <v>24</v>
      </c>
      <c r="G6127" t="s">
        <v>33</v>
      </c>
      <c r="H6127" s="3">
        <v>73455</v>
      </c>
      <c r="I6127" t="s">
        <v>38</v>
      </c>
      <c r="J6127" t="s">
        <v>120</v>
      </c>
      <c r="K6127" s="2">
        <v>4814.3500000000004</v>
      </c>
      <c r="L6127" t="s">
        <v>28</v>
      </c>
      <c r="M6127">
        <v>2017</v>
      </c>
      <c r="N6127">
        <v>9</v>
      </c>
      <c r="O6127" s="1">
        <f t="shared" si="794"/>
        <v>42979</v>
      </c>
      <c r="R6127" s="1" t="str">
        <f t="shared" si="798"/>
        <v/>
      </c>
      <c r="S6127" t="str">
        <f t="shared" si="795"/>
        <v>Active</v>
      </c>
      <c r="T6127" s="4">
        <v>34</v>
      </c>
    </row>
    <row r="6128" spans="1:20" x14ac:dyDescent="0.25">
      <c r="A6128">
        <v>800094</v>
      </c>
      <c r="B6128" t="s">
        <v>20</v>
      </c>
      <c r="C6128" t="s">
        <v>35</v>
      </c>
      <c r="D6128" t="s">
        <v>36</v>
      </c>
      <c r="E6128" t="s">
        <v>87</v>
      </c>
      <c r="F6128" t="s">
        <v>32</v>
      </c>
      <c r="G6128" t="s">
        <v>25</v>
      </c>
      <c r="H6128" s="3">
        <v>90707</v>
      </c>
      <c r="I6128" t="s">
        <v>34</v>
      </c>
      <c r="J6128" t="s">
        <v>120</v>
      </c>
      <c r="K6128" s="2">
        <v>4815.53</v>
      </c>
      <c r="L6128" t="s">
        <v>28</v>
      </c>
      <c r="M6128">
        <v>2015</v>
      </c>
      <c r="N6128">
        <v>11</v>
      </c>
      <c r="O6128" s="1">
        <f t="shared" si="794"/>
        <v>42309</v>
      </c>
      <c r="R6128" s="1" t="str">
        <f t="shared" si="798"/>
        <v/>
      </c>
      <c r="S6128" t="str">
        <f t="shared" si="795"/>
        <v>Active</v>
      </c>
      <c r="T6128" s="4">
        <v>48</v>
      </c>
    </row>
    <row r="6129" spans="1:20" x14ac:dyDescent="0.25">
      <c r="A6129">
        <v>498998</v>
      </c>
      <c r="B6129" t="s">
        <v>20</v>
      </c>
      <c r="C6129" t="s">
        <v>88</v>
      </c>
      <c r="D6129" t="s">
        <v>89</v>
      </c>
      <c r="E6129" t="s">
        <v>101</v>
      </c>
      <c r="F6129" t="s">
        <v>32</v>
      </c>
      <c r="G6129" t="s">
        <v>25</v>
      </c>
      <c r="H6129" s="3">
        <v>59828</v>
      </c>
      <c r="I6129" t="s">
        <v>26</v>
      </c>
      <c r="J6129" t="s">
        <v>120</v>
      </c>
      <c r="K6129" s="2">
        <v>4817.99</v>
      </c>
      <c r="L6129" t="s">
        <v>28</v>
      </c>
      <c r="M6129">
        <v>2018</v>
      </c>
      <c r="N6129">
        <v>6</v>
      </c>
      <c r="O6129" s="1">
        <f t="shared" si="794"/>
        <v>43252</v>
      </c>
      <c r="R6129" s="1" t="str">
        <f t="shared" si="798"/>
        <v/>
      </c>
      <c r="S6129" t="str">
        <f t="shared" si="795"/>
        <v>Active</v>
      </c>
      <c r="T6129" s="4">
        <v>46</v>
      </c>
    </row>
    <row r="6130" spans="1:20" x14ac:dyDescent="0.25">
      <c r="A6130">
        <v>869283</v>
      </c>
      <c r="B6130" t="s">
        <v>20</v>
      </c>
      <c r="C6130" t="s">
        <v>40</v>
      </c>
      <c r="D6130" t="s">
        <v>49</v>
      </c>
      <c r="E6130" t="s">
        <v>67</v>
      </c>
      <c r="F6130" t="s">
        <v>24</v>
      </c>
      <c r="G6130" t="s">
        <v>25</v>
      </c>
      <c r="H6130" s="3">
        <v>59828</v>
      </c>
      <c r="I6130" t="s">
        <v>26</v>
      </c>
      <c r="J6130" t="s">
        <v>120</v>
      </c>
      <c r="K6130" s="2">
        <v>4817.99</v>
      </c>
      <c r="L6130" t="s">
        <v>28</v>
      </c>
      <c r="M6130">
        <v>2017</v>
      </c>
      <c r="N6130">
        <v>8</v>
      </c>
      <c r="O6130" s="1">
        <f t="shared" si="794"/>
        <v>42948</v>
      </c>
      <c r="R6130" s="1" t="str">
        <f t="shared" si="798"/>
        <v/>
      </c>
      <c r="S6130" t="str">
        <f t="shared" si="795"/>
        <v>Active</v>
      </c>
      <c r="T6130" s="4">
        <v>36</v>
      </c>
    </row>
    <row r="6131" spans="1:20" x14ac:dyDescent="0.25">
      <c r="A6131">
        <v>611415</v>
      </c>
      <c r="B6131" t="s">
        <v>20</v>
      </c>
      <c r="C6131" t="s">
        <v>62</v>
      </c>
      <c r="D6131" t="s">
        <v>63</v>
      </c>
      <c r="E6131" t="s">
        <v>64</v>
      </c>
      <c r="F6131" t="s">
        <v>32</v>
      </c>
      <c r="G6131" t="s">
        <v>33</v>
      </c>
      <c r="H6131" s="3">
        <v>73455</v>
      </c>
      <c r="I6131" t="s">
        <v>38</v>
      </c>
      <c r="J6131" t="s">
        <v>120</v>
      </c>
      <c r="K6131" s="2">
        <v>4818.6400000000003</v>
      </c>
      <c r="L6131" t="s">
        <v>28</v>
      </c>
      <c r="M6131">
        <v>2013</v>
      </c>
      <c r="N6131">
        <v>4</v>
      </c>
      <c r="O6131" s="1">
        <f t="shared" si="794"/>
        <v>41365</v>
      </c>
      <c r="R6131" s="1" t="str">
        <f t="shared" si="798"/>
        <v/>
      </c>
      <c r="S6131" t="str">
        <f t="shared" si="795"/>
        <v>Active</v>
      </c>
      <c r="T6131" s="4">
        <v>35</v>
      </c>
    </row>
    <row r="6132" spans="1:20" x14ac:dyDescent="0.25">
      <c r="A6132">
        <v>763177</v>
      </c>
      <c r="B6132" t="s">
        <v>20</v>
      </c>
      <c r="C6132" t="s">
        <v>40</v>
      </c>
      <c r="D6132" t="s">
        <v>49</v>
      </c>
      <c r="E6132" t="s">
        <v>56</v>
      </c>
      <c r="F6132" t="s">
        <v>32</v>
      </c>
      <c r="G6132" t="s">
        <v>33</v>
      </c>
      <c r="H6132" s="3">
        <v>73455</v>
      </c>
      <c r="I6132" t="s">
        <v>38</v>
      </c>
      <c r="J6132" t="s">
        <v>120</v>
      </c>
      <c r="K6132" s="2">
        <v>4818.6400000000003</v>
      </c>
      <c r="L6132" t="s">
        <v>28</v>
      </c>
      <c r="M6132">
        <v>2013</v>
      </c>
      <c r="N6132">
        <v>11</v>
      </c>
      <c r="O6132" s="1">
        <f t="shared" si="794"/>
        <v>41579</v>
      </c>
      <c r="R6132" s="1" t="str">
        <f t="shared" si="798"/>
        <v/>
      </c>
      <c r="S6132" t="str">
        <f t="shared" si="795"/>
        <v>Active</v>
      </c>
      <c r="T6132" s="4">
        <v>44</v>
      </c>
    </row>
    <row r="6133" spans="1:20" x14ac:dyDescent="0.25">
      <c r="A6133">
        <v>215508</v>
      </c>
      <c r="B6133" t="s">
        <v>20</v>
      </c>
      <c r="C6133" t="s">
        <v>21</v>
      </c>
      <c r="D6133" t="s">
        <v>22</v>
      </c>
      <c r="E6133" t="s">
        <v>84</v>
      </c>
      <c r="F6133" t="s">
        <v>24</v>
      </c>
      <c r="G6133" t="s">
        <v>25</v>
      </c>
      <c r="H6133" s="3">
        <v>86590</v>
      </c>
      <c r="I6133" t="s">
        <v>38</v>
      </c>
      <c r="J6133" t="s">
        <v>120</v>
      </c>
      <c r="K6133" s="2">
        <v>4819.18</v>
      </c>
      <c r="L6133" t="s">
        <v>28</v>
      </c>
      <c r="M6133">
        <v>2015</v>
      </c>
      <c r="N6133">
        <v>9</v>
      </c>
      <c r="O6133" s="1">
        <f t="shared" si="794"/>
        <v>42248</v>
      </c>
      <c r="R6133" s="1" t="str">
        <f t="shared" si="798"/>
        <v/>
      </c>
      <c r="S6133" t="str">
        <f t="shared" si="795"/>
        <v>Active</v>
      </c>
      <c r="T6133" s="4">
        <v>39</v>
      </c>
    </row>
    <row r="6134" spans="1:20" x14ac:dyDescent="0.25">
      <c r="A6134">
        <v>475634</v>
      </c>
      <c r="B6134" t="s">
        <v>20</v>
      </c>
      <c r="C6134" t="s">
        <v>21</v>
      </c>
      <c r="D6134" t="s">
        <v>99</v>
      </c>
      <c r="E6134" t="s">
        <v>100</v>
      </c>
      <c r="F6134" t="s">
        <v>24</v>
      </c>
      <c r="G6134" t="s">
        <v>25</v>
      </c>
      <c r="H6134" s="3">
        <v>94659</v>
      </c>
      <c r="I6134" t="s">
        <v>34</v>
      </c>
      <c r="J6134" t="s">
        <v>120</v>
      </c>
      <c r="K6134" s="2">
        <v>4821.16</v>
      </c>
      <c r="L6134" t="s">
        <v>28</v>
      </c>
      <c r="M6134">
        <v>2017</v>
      </c>
      <c r="N6134">
        <v>6</v>
      </c>
      <c r="O6134" s="1">
        <f t="shared" si="794"/>
        <v>42887</v>
      </c>
      <c r="R6134" s="1" t="str">
        <f t="shared" si="798"/>
        <v/>
      </c>
      <c r="S6134" t="str">
        <f t="shared" si="795"/>
        <v>Active</v>
      </c>
      <c r="T6134" s="4">
        <v>49</v>
      </c>
    </row>
    <row r="6135" spans="1:20" x14ac:dyDescent="0.25">
      <c r="A6135">
        <v>726139</v>
      </c>
      <c r="B6135" t="s">
        <v>20</v>
      </c>
      <c r="C6135" t="s">
        <v>29</v>
      </c>
      <c r="D6135" t="s">
        <v>77</v>
      </c>
      <c r="E6135" t="s">
        <v>78</v>
      </c>
      <c r="F6135" t="s">
        <v>32</v>
      </c>
      <c r="G6135" t="s">
        <v>25</v>
      </c>
      <c r="H6135" s="3">
        <v>51359</v>
      </c>
      <c r="I6135" t="s">
        <v>26</v>
      </c>
      <c r="J6135" t="s">
        <v>120</v>
      </c>
      <c r="K6135" s="2">
        <v>4821.42</v>
      </c>
      <c r="L6135" t="s">
        <v>28</v>
      </c>
      <c r="M6135">
        <v>2013</v>
      </c>
      <c r="N6135">
        <v>9</v>
      </c>
      <c r="O6135" s="1">
        <f t="shared" si="794"/>
        <v>41518</v>
      </c>
      <c r="R6135" s="1" t="str">
        <f t="shared" si="798"/>
        <v/>
      </c>
      <c r="S6135" t="str">
        <f t="shared" si="795"/>
        <v>Active</v>
      </c>
      <c r="T6135" s="4">
        <v>44</v>
      </c>
    </row>
    <row r="6136" spans="1:20" x14ac:dyDescent="0.25">
      <c r="A6136">
        <v>663659</v>
      </c>
      <c r="B6136" t="s">
        <v>20</v>
      </c>
      <c r="C6136" t="s">
        <v>62</v>
      </c>
      <c r="D6136" t="s">
        <v>122</v>
      </c>
      <c r="E6136" t="s">
        <v>123</v>
      </c>
      <c r="F6136" t="s">
        <v>24</v>
      </c>
      <c r="G6136" t="s">
        <v>59</v>
      </c>
      <c r="H6136" s="3">
        <v>103242</v>
      </c>
      <c r="I6136" t="s">
        <v>34</v>
      </c>
      <c r="J6136" t="s">
        <v>27</v>
      </c>
      <c r="K6136" s="2">
        <v>2397.04</v>
      </c>
      <c r="L6136" t="s">
        <v>61</v>
      </c>
      <c r="M6136">
        <v>2018</v>
      </c>
      <c r="N6136">
        <v>4</v>
      </c>
      <c r="O6136" s="1">
        <f t="shared" si="794"/>
        <v>43191</v>
      </c>
      <c r="R6136" s="1" t="str">
        <f t="shared" si="798"/>
        <v/>
      </c>
      <c r="S6136" t="str">
        <f t="shared" si="795"/>
        <v>Active</v>
      </c>
      <c r="T6136" s="4">
        <v>39</v>
      </c>
    </row>
    <row r="6137" spans="1:20" x14ac:dyDescent="0.25">
      <c r="A6137">
        <v>596153</v>
      </c>
      <c r="B6137" t="s">
        <v>20</v>
      </c>
      <c r="C6137" t="s">
        <v>88</v>
      </c>
      <c r="D6137" t="s">
        <v>89</v>
      </c>
      <c r="E6137" t="s">
        <v>101</v>
      </c>
      <c r="F6137" t="s">
        <v>24</v>
      </c>
      <c r="G6137" t="s">
        <v>33</v>
      </c>
      <c r="H6137" s="3">
        <v>73455</v>
      </c>
      <c r="I6137" t="s">
        <v>26</v>
      </c>
      <c r="J6137" t="s">
        <v>120</v>
      </c>
      <c r="K6137" s="2">
        <v>4821.99</v>
      </c>
      <c r="L6137" t="s">
        <v>28</v>
      </c>
      <c r="M6137">
        <v>2014</v>
      </c>
      <c r="N6137">
        <v>2</v>
      </c>
      <c r="O6137" s="1">
        <f t="shared" si="794"/>
        <v>41671</v>
      </c>
      <c r="R6137" s="1" t="str">
        <f t="shared" si="798"/>
        <v/>
      </c>
      <c r="S6137" t="str">
        <f t="shared" si="795"/>
        <v>Active</v>
      </c>
      <c r="T6137" s="4">
        <v>35</v>
      </c>
    </row>
    <row r="6138" spans="1:20" x14ac:dyDescent="0.25">
      <c r="A6138">
        <v>215051</v>
      </c>
      <c r="B6138" t="s">
        <v>20</v>
      </c>
      <c r="C6138" t="s">
        <v>21</v>
      </c>
      <c r="D6138" t="s">
        <v>115</v>
      </c>
      <c r="E6138" t="s">
        <v>116</v>
      </c>
      <c r="F6138" t="s">
        <v>24</v>
      </c>
      <c r="G6138" t="s">
        <v>25</v>
      </c>
      <c r="H6138" s="3">
        <v>85887</v>
      </c>
      <c r="I6138" t="s">
        <v>34</v>
      </c>
      <c r="J6138" t="s">
        <v>120</v>
      </c>
      <c r="K6138" s="2">
        <v>4822.4399999999996</v>
      </c>
      <c r="L6138" t="s">
        <v>28</v>
      </c>
      <c r="M6138">
        <v>2017</v>
      </c>
      <c r="N6138">
        <v>11</v>
      </c>
      <c r="O6138" s="1">
        <f t="shared" si="794"/>
        <v>43040</v>
      </c>
      <c r="R6138" s="1" t="str">
        <f t="shared" si="798"/>
        <v/>
      </c>
      <c r="S6138" t="str">
        <f t="shared" si="795"/>
        <v>Active</v>
      </c>
      <c r="T6138" s="4">
        <v>45</v>
      </c>
    </row>
    <row r="6139" spans="1:20" x14ac:dyDescent="0.25">
      <c r="A6139">
        <v>579377</v>
      </c>
      <c r="B6139" t="s">
        <v>20</v>
      </c>
      <c r="C6139" t="s">
        <v>102</v>
      </c>
      <c r="D6139" t="s">
        <v>103</v>
      </c>
      <c r="E6139" t="s">
        <v>104</v>
      </c>
      <c r="F6139" t="s">
        <v>32</v>
      </c>
      <c r="G6139" t="s">
        <v>25</v>
      </c>
      <c r="H6139" s="3">
        <v>85887</v>
      </c>
      <c r="I6139" t="s">
        <v>34</v>
      </c>
      <c r="J6139" t="s">
        <v>120</v>
      </c>
      <c r="K6139" s="2">
        <v>4822.4399999999996</v>
      </c>
      <c r="L6139" t="s">
        <v>28</v>
      </c>
      <c r="M6139">
        <v>2015</v>
      </c>
      <c r="N6139">
        <v>10</v>
      </c>
      <c r="O6139" s="1">
        <f t="shared" si="794"/>
        <v>42278</v>
      </c>
      <c r="R6139" s="1" t="str">
        <f t="shared" si="798"/>
        <v/>
      </c>
      <c r="S6139" t="str">
        <f t="shared" si="795"/>
        <v>Active</v>
      </c>
      <c r="T6139" s="4">
        <v>39</v>
      </c>
    </row>
    <row r="6140" spans="1:20" x14ac:dyDescent="0.25">
      <c r="A6140">
        <v>126665</v>
      </c>
      <c r="B6140" t="s">
        <v>20</v>
      </c>
      <c r="C6140" t="s">
        <v>35</v>
      </c>
      <c r="D6140" t="s">
        <v>107</v>
      </c>
      <c r="E6140" t="s">
        <v>108</v>
      </c>
      <c r="F6140" t="s">
        <v>24</v>
      </c>
      <c r="G6140" t="s">
        <v>33</v>
      </c>
      <c r="H6140" s="3">
        <v>73455</v>
      </c>
      <c r="I6140" t="s">
        <v>38</v>
      </c>
      <c r="J6140" t="s">
        <v>120</v>
      </c>
      <c r="K6140" s="2">
        <v>4825.26</v>
      </c>
      <c r="L6140" t="s">
        <v>28</v>
      </c>
      <c r="M6140">
        <v>2016</v>
      </c>
      <c r="N6140">
        <v>5</v>
      </c>
      <c r="O6140" s="1">
        <f t="shared" si="794"/>
        <v>42491</v>
      </c>
      <c r="R6140" s="1" t="str">
        <f t="shared" si="798"/>
        <v/>
      </c>
      <c r="S6140" t="str">
        <f t="shared" si="795"/>
        <v>Active</v>
      </c>
      <c r="T6140" s="4">
        <v>39</v>
      </c>
    </row>
    <row r="6141" spans="1:20" x14ac:dyDescent="0.25">
      <c r="A6141">
        <v>711490</v>
      </c>
      <c r="B6141" t="s">
        <v>20</v>
      </c>
      <c r="C6141" t="s">
        <v>21</v>
      </c>
      <c r="D6141" t="s">
        <v>22</v>
      </c>
      <c r="E6141" t="s">
        <v>51</v>
      </c>
      <c r="F6141" t="s">
        <v>24</v>
      </c>
      <c r="G6141" t="s">
        <v>33</v>
      </c>
      <c r="H6141" s="3">
        <v>73455</v>
      </c>
      <c r="I6141" t="s">
        <v>38</v>
      </c>
      <c r="J6141" t="s">
        <v>120</v>
      </c>
      <c r="K6141" s="2">
        <v>4825.26</v>
      </c>
      <c r="L6141" t="s">
        <v>28</v>
      </c>
      <c r="M6141">
        <v>2017</v>
      </c>
      <c r="N6141">
        <v>7</v>
      </c>
      <c r="O6141" s="1">
        <f t="shared" si="794"/>
        <v>42917</v>
      </c>
      <c r="R6141" s="1" t="str">
        <f t="shared" si="798"/>
        <v/>
      </c>
      <c r="S6141" t="str">
        <f t="shared" si="795"/>
        <v>Active</v>
      </c>
      <c r="T6141" s="4">
        <v>43</v>
      </c>
    </row>
    <row r="6142" spans="1:20" x14ac:dyDescent="0.25">
      <c r="A6142">
        <v>166955</v>
      </c>
      <c r="B6142" t="s">
        <v>20</v>
      </c>
      <c r="C6142" t="s">
        <v>88</v>
      </c>
      <c r="D6142" t="s">
        <v>89</v>
      </c>
      <c r="E6142" t="s">
        <v>101</v>
      </c>
      <c r="F6142" t="s">
        <v>24</v>
      </c>
      <c r="G6142" t="s">
        <v>76</v>
      </c>
      <c r="H6142" s="3">
        <v>57604</v>
      </c>
      <c r="I6142" t="s">
        <v>26</v>
      </c>
      <c r="J6142" t="s">
        <v>120</v>
      </c>
      <c r="K6142" s="2">
        <v>4826.83</v>
      </c>
      <c r="L6142" t="s">
        <v>28</v>
      </c>
      <c r="M6142">
        <v>2016</v>
      </c>
      <c r="N6142">
        <v>11</v>
      </c>
      <c r="O6142" s="1">
        <f t="shared" si="794"/>
        <v>42675</v>
      </c>
      <c r="R6142" s="1" t="str">
        <f t="shared" si="798"/>
        <v/>
      </c>
      <c r="S6142" t="str">
        <f t="shared" si="795"/>
        <v>Active</v>
      </c>
      <c r="T6142" s="4">
        <v>41</v>
      </c>
    </row>
    <row r="6143" spans="1:20" x14ac:dyDescent="0.25">
      <c r="A6143">
        <v>411296</v>
      </c>
      <c r="B6143" t="s">
        <v>20</v>
      </c>
      <c r="C6143" t="s">
        <v>62</v>
      </c>
      <c r="D6143" t="s">
        <v>122</v>
      </c>
      <c r="E6143" t="s">
        <v>123</v>
      </c>
      <c r="F6143" t="s">
        <v>32</v>
      </c>
      <c r="G6143" t="s">
        <v>25</v>
      </c>
      <c r="H6143" s="3">
        <v>75856</v>
      </c>
      <c r="I6143" t="s">
        <v>26</v>
      </c>
      <c r="J6143" t="s">
        <v>27</v>
      </c>
      <c r="K6143" s="2">
        <v>2690.48</v>
      </c>
      <c r="L6143" t="s">
        <v>61</v>
      </c>
      <c r="M6143">
        <v>2018</v>
      </c>
      <c r="N6143">
        <v>4</v>
      </c>
      <c r="O6143" s="1">
        <f t="shared" si="794"/>
        <v>43191</v>
      </c>
      <c r="R6143" s="1" t="str">
        <f t="shared" si="798"/>
        <v/>
      </c>
      <c r="S6143" t="str">
        <f t="shared" si="795"/>
        <v>Active</v>
      </c>
      <c r="T6143" s="4">
        <v>39</v>
      </c>
    </row>
    <row r="6144" spans="1:20" x14ac:dyDescent="0.25">
      <c r="A6144">
        <v>112709</v>
      </c>
      <c r="B6144" t="s">
        <v>20</v>
      </c>
      <c r="C6144" t="s">
        <v>62</v>
      </c>
      <c r="D6144" t="s">
        <v>63</v>
      </c>
      <c r="E6144" t="s">
        <v>64</v>
      </c>
      <c r="F6144" t="s">
        <v>24</v>
      </c>
      <c r="G6144" t="s">
        <v>93</v>
      </c>
      <c r="H6144" s="3">
        <v>68387</v>
      </c>
      <c r="I6144" t="s">
        <v>26</v>
      </c>
      <c r="J6144" t="s">
        <v>120</v>
      </c>
      <c r="K6144" s="2">
        <v>4834.3999999999996</v>
      </c>
      <c r="L6144" t="s">
        <v>28</v>
      </c>
      <c r="M6144">
        <v>2016</v>
      </c>
      <c r="N6144">
        <v>9</v>
      </c>
      <c r="O6144" s="1">
        <f t="shared" si="794"/>
        <v>42614</v>
      </c>
      <c r="R6144" s="1" t="str">
        <f t="shared" si="798"/>
        <v/>
      </c>
      <c r="S6144" t="str">
        <f t="shared" si="795"/>
        <v>Active</v>
      </c>
      <c r="T6144" s="4">
        <v>43</v>
      </c>
    </row>
    <row r="6145" spans="1:20" x14ac:dyDescent="0.25">
      <c r="A6145">
        <v>163645</v>
      </c>
      <c r="B6145" t="s">
        <v>20</v>
      </c>
      <c r="C6145" t="s">
        <v>35</v>
      </c>
      <c r="D6145" t="s">
        <v>52</v>
      </c>
      <c r="E6145" t="s">
        <v>53</v>
      </c>
      <c r="F6145" t="s">
        <v>24</v>
      </c>
      <c r="G6145" t="s">
        <v>25</v>
      </c>
      <c r="H6145" s="3">
        <v>60235</v>
      </c>
      <c r="I6145" t="s">
        <v>34</v>
      </c>
      <c r="J6145" t="s">
        <v>120</v>
      </c>
      <c r="K6145" s="2">
        <v>4834.71</v>
      </c>
      <c r="L6145" t="s">
        <v>28</v>
      </c>
      <c r="M6145">
        <v>2014</v>
      </c>
      <c r="N6145">
        <v>5</v>
      </c>
      <c r="O6145" s="1">
        <f t="shared" si="794"/>
        <v>41760</v>
      </c>
      <c r="R6145" s="1" t="str">
        <f t="shared" si="798"/>
        <v/>
      </c>
      <c r="S6145" t="str">
        <f t="shared" si="795"/>
        <v>Active</v>
      </c>
      <c r="T6145" s="4">
        <v>46</v>
      </c>
    </row>
    <row r="6146" spans="1:20" x14ac:dyDescent="0.25">
      <c r="A6146">
        <v>752885</v>
      </c>
      <c r="B6146" t="s">
        <v>20</v>
      </c>
      <c r="C6146" t="s">
        <v>21</v>
      </c>
      <c r="D6146" t="s">
        <v>47</v>
      </c>
      <c r="E6146" t="s">
        <v>48</v>
      </c>
      <c r="F6146" t="s">
        <v>32</v>
      </c>
      <c r="G6146" t="s">
        <v>25</v>
      </c>
      <c r="H6146" s="3">
        <v>60235</v>
      </c>
      <c r="I6146" t="s">
        <v>34</v>
      </c>
      <c r="J6146" t="s">
        <v>120</v>
      </c>
      <c r="K6146" s="2">
        <v>4834.71</v>
      </c>
      <c r="L6146" t="s">
        <v>28</v>
      </c>
      <c r="M6146">
        <v>2012</v>
      </c>
      <c r="N6146">
        <v>4</v>
      </c>
      <c r="O6146" s="1">
        <f t="shared" si="794"/>
        <v>41000</v>
      </c>
      <c r="R6146" s="1" t="str">
        <f t="shared" si="798"/>
        <v/>
      </c>
      <c r="S6146" t="str">
        <f t="shared" si="795"/>
        <v>Active</v>
      </c>
      <c r="T6146" s="4">
        <v>48</v>
      </c>
    </row>
    <row r="6147" spans="1:20" x14ac:dyDescent="0.25">
      <c r="A6147">
        <v>853232</v>
      </c>
      <c r="B6147" t="s">
        <v>20</v>
      </c>
      <c r="C6147" t="s">
        <v>21</v>
      </c>
      <c r="D6147" t="s">
        <v>99</v>
      </c>
      <c r="E6147" t="s">
        <v>100</v>
      </c>
      <c r="F6147" t="s">
        <v>32</v>
      </c>
      <c r="G6147" t="s">
        <v>25</v>
      </c>
      <c r="H6147" s="3">
        <v>60235</v>
      </c>
      <c r="I6147" t="s">
        <v>34</v>
      </c>
      <c r="J6147" t="s">
        <v>120</v>
      </c>
      <c r="K6147" s="2">
        <v>4834.71</v>
      </c>
      <c r="L6147" t="s">
        <v>28</v>
      </c>
      <c r="M6147">
        <v>2016</v>
      </c>
      <c r="N6147">
        <v>9</v>
      </c>
      <c r="O6147" s="1">
        <f t="shared" ref="O6147:O6210" si="799">DATE(M6147,N6147,1)</f>
        <v>42614</v>
      </c>
      <c r="P6147">
        <v>2017</v>
      </c>
      <c r="Q6147">
        <v>5</v>
      </c>
      <c r="R6147" s="1">
        <f>IFERROR(DATE(P6147,Q6147,1),"")</f>
        <v>42856</v>
      </c>
      <c r="S6147" t="str">
        <f t="shared" ref="S6147:S6210" si="800">IF(R6147="","Active","Cancelled")</f>
        <v>Cancelled</v>
      </c>
      <c r="T6147" s="4">
        <v>40</v>
      </c>
    </row>
    <row r="6148" spans="1:20" x14ac:dyDescent="0.25">
      <c r="A6148">
        <v>975692</v>
      </c>
      <c r="B6148" t="s">
        <v>20</v>
      </c>
      <c r="C6148" t="s">
        <v>35</v>
      </c>
      <c r="D6148" t="s">
        <v>36</v>
      </c>
      <c r="E6148" t="s">
        <v>74</v>
      </c>
      <c r="F6148" t="s">
        <v>32</v>
      </c>
      <c r="G6148" t="s">
        <v>25</v>
      </c>
      <c r="H6148" s="3">
        <v>55335</v>
      </c>
      <c r="I6148" t="s">
        <v>26</v>
      </c>
      <c r="J6148" t="s">
        <v>120</v>
      </c>
      <c r="K6148" s="2">
        <v>4834.8</v>
      </c>
      <c r="L6148" t="s">
        <v>28</v>
      </c>
      <c r="M6148">
        <v>2018</v>
      </c>
      <c r="N6148">
        <v>12</v>
      </c>
      <c r="O6148" s="1">
        <f t="shared" si="799"/>
        <v>43435</v>
      </c>
      <c r="R6148" s="1" t="str">
        <f t="shared" ref="R6148:R6150" si="801">IFERROR(DATE(P6148,Q6148,1),"")</f>
        <v/>
      </c>
      <c r="S6148" t="str">
        <f t="shared" si="800"/>
        <v>Active</v>
      </c>
      <c r="T6148" s="4">
        <v>39</v>
      </c>
    </row>
    <row r="6149" spans="1:20" x14ac:dyDescent="0.25">
      <c r="A6149">
        <v>262177</v>
      </c>
      <c r="B6149" t="s">
        <v>20</v>
      </c>
      <c r="C6149" t="s">
        <v>35</v>
      </c>
      <c r="D6149" t="s">
        <v>52</v>
      </c>
      <c r="E6149" t="s">
        <v>53</v>
      </c>
      <c r="F6149" t="s">
        <v>32</v>
      </c>
      <c r="G6149" t="s">
        <v>25</v>
      </c>
      <c r="H6149" s="3">
        <v>58729</v>
      </c>
      <c r="I6149" t="s">
        <v>26</v>
      </c>
      <c r="J6149" t="s">
        <v>120</v>
      </c>
      <c r="K6149" s="2">
        <v>4835.78</v>
      </c>
      <c r="L6149" t="s">
        <v>28</v>
      </c>
      <c r="M6149">
        <v>2017</v>
      </c>
      <c r="N6149">
        <v>5</v>
      </c>
      <c r="O6149" s="1">
        <f t="shared" si="799"/>
        <v>42856</v>
      </c>
      <c r="R6149" s="1" t="str">
        <f t="shared" si="801"/>
        <v/>
      </c>
      <c r="S6149" t="str">
        <f t="shared" si="800"/>
        <v>Active</v>
      </c>
      <c r="T6149" s="4">
        <v>38</v>
      </c>
    </row>
    <row r="6150" spans="1:20" x14ac:dyDescent="0.25">
      <c r="A6150">
        <v>273391</v>
      </c>
      <c r="B6150" t="s">
        <v>20</v>
      </c>
      <c r="C6150" t="s">
        <v>21</v>
      </c>
      <c r="D6150" t="s">
        <v>22</v>
      </c>
      <c r="E6150" t="s">
        <v>39</v>
      </c>
      <c r="F6150" t="s">
        <v>32</v>
      </c>
      <c r="G6150" t="s">
        <v>93</v>
      </c>
      <c r="H6150" s="3">
        <v>128574</v>
      </c>
      <c r="I6150" t="s">
        <v>26</v>
      </c>
      <c r="J6150" t="s">
        <v>120</v>
      </c>
      <c r="K6150" s="2">
        <v>4836.22</v>
      </c>
      <c r="L6150" t="s">
        <v>28</v>
      </c>
      <c r="M6150">
        <v>2017</v>
      </c>
      <c r="N6150">
        <v>1</v>
      </c>
      <c r="O6150" s="1">
        <f t="shared" si="799"/>
        <v>42736</v>
      </c>
      <c r="R6150" s="1" t="str">
        <f t="shared" si="801"/>
        <v/>
      </c>
      <c r="S6150" t="str">
        <f t="shared" si="800"/>
        <v>Active</v>
      </c>
      <c r="T6150" s="4">
        <v>35</v>
      </c>
    </row>
    <row r="6151" spans="1:20" x14ac:dyDescent="0.25">
      <c r="A6151">
        <v>966688</v>
      </c>
      <c r="B6151" t="s">
        <v>20</v>
      </c>
      <c r="C6151" t="s">
        <v>35</v>
      </c>
      <c r="D6151" t="s">
        <v>94</v>
      </c>
      <c r="E6151" t="s">
        <v>95</v>
      </c>
      <c r="F6151" t="s">
        <v>32</v>
      </c>
      <c r="G6151" t="s">
        <v>33</v>
      </c>
      <c r="H6151" s="3">
        <v>73455</v>
      </c>
      <c r="I6151" t="s">
        <v>34</v>
      </c>
      <c r="J6151" t="s">
        <v>120</v>
      </c>
      <c r="K6151" s="2">
        <v>4836.3900000000003</v>
      </c>
      <c r="L6151" t="s">
        <v>28</v>
      </c>
      <c r="M6151">
        <v>2015</v>
      </c>
      <c r="N6151">
        <v>11</v>
      </c>
      <c r="O6151" s="1">
        <f t="shared" si="799"/>
        <v>42309</v>
      </c>
      <c r="P6151">
        <v>2016</v>
      </c>
      <c r="Q6151">
        <v>12</v>
      </c>
      <c r="R6151" s="1">
        <f>IFERROR(DATE(P6151,Q6151,1),"")</f>
        <v>42705</v>
      </c>
      <c r="S6151" t="str">
        <f t="shared" si="800"/>
        <v>Cancelled</v>
      </c>
      <c r="T6151" s="4">
        <v>41</v>
      </c>
    </row>
    <row r="6152" spans="1:20" x14ac:dyDescent="0.25">
      <c r="A6152">
        <v>306869</v>
      </c>
      <c r="B6152" t="s">
        <v>20</v>
      </c>
      <c r="C6152" t="s">
        <v>21</v>
      </c>
      <c r="D6152" t="s">
        <v>91</v>
      </c>
      <c r="E6152" t="s">
        <v>92</v>
      </c>
      <c r="F6152" t="s">
        <v>32</v>
      </c>
      <c r="G6152" t="s">
        <v>33</v>
      </c>
      <c r="H6152" s="3">
        <v>73455</v>
      </c>
      <c r="I6152" t="s">
        <v>38</v>
      </c>
      <c r="J6152" t="s">
        <v>120</v>
      </c>
      <c r="K6152" s="2">
        <v>4836.75</v>
      </c>
      <c r="L6152" t="s">
        <v>28</v>
      </c>
      <c r="M6152">
        <v>2015</v>
      </c>
      <c r="N6152">
        <v>5</v>
      </c>
      <c r="O6152" s="1">
        <f t="shared" si="799"/>
        <v>42125</v>
      </c>
      <c r="R6152" s="1" t="str">
        <f t="shared" ref="R6152:R6153" si="802">IFERROR(DATE(P6152,Q6152,1),"")</f>
        <v/>
      </c>
      <c r="S6152" t="str">
        <f t="shared" si="800"/>
        <v>Active</v>
      </c>
      <c r="T6152" s="4">
        <v>49</v>
      </c>
    </row>
    <row r="6153" spans="1:20" x14ac:dyDescent="0.25">
      <c r="A6153">
        <v>904370</v>
      </c>
      <c r="B6153" t="s">
        <v>20</v>
      </c>
      <c r="C6153" t="s">
        <v>40</v>
      </c>
      <c r="D6153" t="s">
        <v>54</v>
      </c>
      <c r="E6153" t="s">
        <v>55</v>
      </c>
      <c r="F6153" t="s">
        <v>32</v>
      </c>
      <c r="G6153" t="s">
        <v>25</v>
      </c>
      <c r="H6153" s="3">
        <v>60672</v>
      </c>
      <c r="I6153" t="s">
        <v>26</v>
      </c>
      <c r="J6153" t="s">
        <v>120</v>
      </c>
      <c r="K6153" s="2">
        <v>4836.8900000000003</v>
      </c>
      <c r="L6153" t="s">
        <v>28</v>
      </c>
      <c r="M6153">
        <v>2018</v>
      </c>
      <c r="N6153">
        <v>7</v>
      </c>
      <c r="O6153" s="1">
        <f t="shared" si="799"/>
        <v>43282</v>
      </c>
      <c r="R6153" s="1" t="str">
        <f t="shared" si="802"/>
        <v/>
      </c>
      <c r="S6153" t="str">
        <f t="shared" si="800"/>
        <v>Active</v>
      </c>
      <c r="T6153" s="4">
        <v>35</v>
      </c>
    </row>
    <row r="6154" spans="1:20" x14ac:dyDescent="0.25">
      <c r="A6154">
        <v>511981</v>
      </c>
      <c r="B6154" t="s">
        <v>20</v>
      </c>
      <c r="C6154" t="s">
        <v>40</v>
      </c>
      <c r="D6154" t="s">
        <v>49</v>
      </c>
      <c r="E6154" t="s">
        <v>75</v>
      </c>
      <c r="F6154" t="s">
        <v>24</v>
      </c>
      <c r="G6154" t="s">
        <v>25</v>
      </c>
      <c r="H6154" s="3">
        <v>49065</v>
      </c>
      <c r="I6154" t="s">
        <v>26</v>
      </c>
      <c r="J6154" t="s">
        <v>120</v>
      </c>
      <c r="K6154" s="2">
        <v>4841.0600000000004</v>
      </c>
      <c r="L6154" t="s">
        <v>28</v>
      </c>
      <c r="M6154">
        <v>2014</v>
      </c>
      <c r="N6154">
        <v>2</v>
      </c>
      <c r="O6154" s="1">
        <f t="shared" si="799"/>
        <v>41671</v>
      </c>
      <c r="P6154">
        <v>2017</v>
      </c>
      <c r="Q6154">
        <v>4</v>
      </c>
      <c r="R6154" s="1">
        <f>IFERROR(DATE(P6154,Q6154,1),"")</f>
        <v>42826</v>
      </c>
      <c r="S6154" t="str">
        <f t="shared" si="800"/>
        <v>Cancelled</v>
      </c>
      <c r="T6154" s="4">
        <v>39</v>
      </c>
    </row>
    <row r="6155" spans="1:20" x14ac:dyDescent="0.25">
      <c r="A6155">
        <v>762044</v>
      </c>
      <c r="B6155" t="s">
        <v>20</v>
      </c>
      <c r="C6155" t="s">
        <v>21</v>
      </c>
      <c r="D6155" t="s">
        <v>22</v>
      </c>
      <c r="E6155" t="s">
        <v>57</v>
      </c>
      <c r="F6155" t="s">
        <v>32</v>
      </c>
      <c r="G6155" t="s">
        <v>25</v>
      </c>
      <c r="H6155" s="3">
        <v>57611</v>
      </c>
      <c r="I6155" t="s">
        <v>26</v>
      </c>
      <c r="J6155" t="s">
        <v>120</v>
      </c>
      <c r="K6155" s="2">
        <v>4842.28</v>
      </c>
      <c r="L6155" t="s">
        <v>28</v>
      </c>
      <c r="M6155">
        <v>2016</v>
      </c>
      <c r="N6155">
        <v>1</v>
      </c>
      <c r="O6155" s="1">
        <f t="shared" si="799"/>
        <v>42370</v>
      </c>
      <c r="R6155" s="1" t="str">
        <f>IFERROR(DATE(P6155,Q6155,1),"")</f>
        <v/>
      </c>
      <c r="S6155" t="str">
        <f t="shared" si="800"/>
        <v>Active</v>
      </c>
      <c r="T6155" s="4">
        <v>37</v>
      </c>
    </row>
    <row r="6156" spans="1:20" x14ac:dyDescent="0.25">
      <c r="A6156">
        <v>255032</v>
      </c>
      <c r="B6156" t="s">
        <v>20</v>
      </c>
      <c r="C6156" t="s">
        <v>40</v>
      </c>
      <c r="D6156" t="s">
        <v>54</v>
      </c>
      <c r="E6156" t="s">
        <v>55</v>
      </c>
      <c r="F6156" t="s">
        <v>32</v>
      </c>
      <c r="G6156" t="s">
        <v>33</v>
      </c>
      <c r="H6156" s="3">
        <v>73455</v>
      </c>
      <c r="I6156" t="s">
        <v>26</v>
      </c>
      <c r="J6156" t="s">
        <v>120</v>
      </c>
      <c r="K6156" s="2">
        <v>4845</v>
      </c>
      <c r="L6156" t="s">
        <v>28</v>
      </c>
      <c r="M6156">
        <v>2016</v>
      </c>
      <c r="N6156">
        <v>10</v>
      </c>
      <c r="O6156" s="1">
        <f t="shared" si="799"/>
        <v>42644</v>
      </c>
      <c r="P6156">
        <v>2017</v>
      </c>
      <c r="Q6156">
        <v>8</v>
      </c>
      <c r="R6156" s="1">
        <f>IFERROR(DATE(P6156,Q6156,1),"")</f>
        <v>42948</v>
      </c>
      <c r="S6156" t="str">
        <f t="shared" si="800"/>
        <v>Cancelled</v>
      </c>
      <c r="T6156" s="4">
        <v>43</v>
      </c>
    </row>
    <row r="6157" spans="1:20" x14ac:dyDescent="0.25">
      <c r="A6157">
        <v>419661</v>
      </c>
      <c r="B6157" t="s">
        <v>20</v>
      </c>
      <c r="C6157" t="s">
        <v>35</v>
      </c>
      <c r="D6157" t="s">
        <v>112</v>
      </c>
      <c r="E6157" t="s">
        <v>113</v>
      </c>
      <c r="F6157" t="s">
        <v>24</v>
      </c>
      <c r="G6157" t="s">
        <v>33</v>
      </c>
      <c r="H6157" s="3">
        <v>73455</v>
      </c>
      <c r="I6157" t="s">
        <v>38</v>
      </c>
      <c r="J6157" t="s">
        <v>120</v>
      </c>
      <c r="K6157" s="2">
        <v>4846.32</v>
      </c>
      <c r="L6157" t="s">
        <v>28</v>
      </c>
      <c r="M6157">
        <v>2018</v>
      </c>
      <c r="N6157">
        <v>8</v>
      </c>
      <c r="O6157" s="1">
        <f t="shared" si="799"/>
        <v>43313</v>
      </c>
      <c r="R6157" s="1" t="str">
        <f>IFERROR(DATE(P6157,Q6157,1),"")</f>
        <v/>
      </c>
      <c r="S6157" t="str">
        <f t="shared" si="800"/>
        <v>Active</v>
      </c>
      <c r="T6157" s="4">
        <v>39</v>
      </c>
    </row>
    <row r="6158" spans="1:20" x14ac:dyDescent="0.25">
      <c r="A6158">
        <v>319193</v>
      </c>
      <c r="B6158" t="s">
        <v>20</v>
      </c>
      <c r="C6158" t="s">
        <v>21</v>
      </c>
      <c r="D6158" t="s">
        <v>91</v>
      </c>
      <c r="E6158" t="s">
        <v>92</v>
      </c>
      <c r="F6158" t="s">
        <v>24</v>
      </c>
      <c r="G6158" t="s">
        <v>25</v>
      </c>
      <c r="H6158" s="3">
        <v>58552</v>
      </c>
      <c r="I6158" t="s">
        <v>26</v>
      </c>
      <c r="J6158" t="s">
        <v>120</v>
      </c>
      <c r="K6158" s="2">
        <v>4849.7</v>
      </c>
      <c r="L6158" t="s">
        <v>28</v>
      </c>
      <c r="M6158">
        <v>2016</v>
      </c>
      <c r="N6158">
        <v>10</v>
      </c>
      <c r="O6158" s="1">
        <f t="shared" si="799"/>
        <v>42644</v>
      </c>
      <c r="P6158">
        <v>2017</v>
      </c>
      <c r="Q6158">
        <v>6</v>
      </c>
      <c r="R6158" s="1">
        <f>IFERROR(DATE(P6158,Q6158,1),"")</f>
        <v>42887</v>
      </c>
      <c r="S6158" t="str">
        <f t="shared" si="800"/>
        <v>Cancelled</v>
      </c>
      <c r="T6158" s="4">
        <v>40</v>
      </c>
    </row>
    <row r="6159" spans="1:20" x14ac:dyDescent="0.25">
      <c r="A6159">
        <v>713580</v>
      </c>
      <c r="B6159" t="s">
        <v>20</v>
      </c>
      <c r="C6159" t="s">
        <v>21</v>
      </c>
      <c r="D6159" t="s">
        <v>22</v>
      </c>
      <c r="E6159" t="s">
        <v>105</v>
      </c>
      <c r="F6159" t="s">
        <v>32</v>
      </c>
      <c r="G6159" t="s">
        <v>33</v>
      </c>
      <c r="H6159" s="3">
        <v>73455</v>
      </c>
      <c r="I6159" t="s">
        <v>38</v>
      </c>
      <c r="J6159" t="s">
        <v>120</v>
      </c>
      <c r="K6159" s="2">
        <v>4853.53</v>
      </c>
      <c r="L6159" t="s">
        <v>28</v>
      </c>
      <c r="M6159">
        <v>2017</v>
      </c>
      <c r="N6159">
        <v>7</v>
      </c>
      <c r="O6159" s="1">
        <f t="shared" si="799"/>
        <v>42917</v>
      </c>
      <c r="R6159" s="1" t="str">
        <f t="shared" ref="R6159:R6160" si="803">IFERROR(DATE(P6159,Q6159,1),"")</f>
        <v/>
      </c>
      <c r="S6159" t="str">
        <f t="shared" si="800"/>
        <v>Active</v>
      </c>
      <c r="T6159" s="4">
        <v>33</v>
      </c>
    </row>
    <row r="6160" spans="1:20" x14ac:dyDescent="0.25">
      <c r="A6160">
        <v>542182</v>
      </c>
      <c r="B6160" t="s">
        <v>20</v>
      </c>
      <c r="C6160" t="s">
        <v>21</v>
      </c>
      <c r="D6160" t="s">
        <v>115</v>
      </c>
      <c r="E6160" t="s">
        <v>116</v>
      </c>
      <c r="F6160" t="s">
        <v>32</v>
      </c>
      <c r="G6160" t="s">
        <v>25</v>
      </c>
      <c r="H6160" s="3">
        <v>64308</v>
      </c>
      <c r="I6160" t="s">
        <v>26</v>
      </c>
      <c r="J6160" t="s">
        <v>120</v>
      </c>
      <c r="K6160" s="2">
        <v>4854.3599999999997</v>
      </c>
      <c r="L6160" t="s">
        <v>28</v>
      </c>
      <c r="M6160">
        <v>2016</v>
      </c>
      <c r="N6160">
        <v>2</v>
      </c>
      <c r="O6160" s="1">
        <f t="shared" si="799"/>
        <v>42401</v>
      </c>
      <c r="R6160" s="1" t="str">
        <f t="shared" si="803"/>
        <v/>
      </c>
      <c r="S6160" t="str">
        <f t="shared" si="800"/>
        <v>Active</v>
      </c>
      <c r="T6160" s="4">
        <v>41</v>
      </c>
    </row>
    <row r="6161" spans="1:20" x14ac:dyDescent="0.25">
      <c r="A6161">
        <v>108346</v>
      </c>
      <c r="B6161" t="s">
        <v>20</v>
      </c>
      <c r="C6161" t="s">
        <v>29</v>
      </c>
      <c r="D6161" t="s">
        <v>117</v>
      </c>
      <c r="E6161" t="s">
        <v>118</v>
      </c>
      <c r="F6161" t="s">
        <v>24</v>
      </c>
      <c r="G6161" t="s">
        <v>25</v>
      </c>
      <c r="H6161" s="3">
        <v>53738</v>
      </c>
      <c r="I6161" t="s">
        <v>38</v>
      </c>
      <c r="J6161" t="s">
        <v>120</v>
      </c>
      <c r="K6161" s="2">
        <v>4854.75</v>
      </c>
      <c r="L6161" t="s">
        <v>28</v>
      </c>
      <c r="M6161">
        <v>2017</v>
      </c>
      <c r="N6161">
        <v>12</v>
      </c>
      <c r="O6161" s="1">
        <f t="shared" si="799"/>
        <v>43070</v>
      </c>
      <c r="P6161">
        <v>2018</v>
      </c>
      <c r="Q6161">
        <v>8</v>
      </c>
      <c r="R6161" s="1">
        <f>IFERROR(DATE(P6161,Q6161,1),"")</f>
        <v>43313</v>
      </c>
      <c r="S6161" t="str">
        <f t="shared" si="800"/>
        <v>Cancelled</v>
      </c>
      <c r="T6161" s="4">
        <v>32</v>
      </c>
    </row>
    <row r="6162" spans="1:20" x14ac:dyDescent="0.25">
      <c r="A6162">
        <v>666608</v>
      </c>
      <c r="B6162" t="s">
        <v>20</v>
      </c>
      <c r="C6162" t="s">
        <v>62</v>
      </c>
      <c r="D6162" t="s">
        <v>63</v>
      </c>
      <c r="E6162" t="s">
        <v>64</v>
      </c>
      <c r="F6162" t="s">
        <v>24</v>
      </c>
      <c r="G6162" t="s">
        <v>25</v>
      </c>
      <c r="H6162" s="3">
        <v>47774</v>
      </c>
      <c r="I6162" t="s">
        <v>38</v>
      </c>
      <c r="J6162" t="s">
        <v>120</v>
      </c>
      <c r="K6162" s="2">
        <v>4858.12</v>
      </c>
      <c r="L6162" t="s">
        <v>28</v>
      </c>
      <c r="M6162">
        <v>2017</v>
      </c>
      <c r="N6162">
        <v>2</v>
      </c>
      <c r="O6162" s="1">
        <f t="shared" si="799"/>
        <v>42767</v>
      </c>
      <c r="R6162" s="1" t="str">
        <f>IFERROR(DATE(P6162,Q6162,1),"")</f>
        <v/>
      </c>
      <c r="S6162" t="str">
        <f t="shared" si="800"/>
        <v>Active</v>
      </c>
      <c r="T6162" s="4">
        <v>41</v>
      </c>
    </row>
    <row r="6163" spans="1:20" x14ac:dyDescent="0.25">
      <c r="A6163">
        <v>324013</v>
      </c>
      <c r="B6163" t="s">
        <v>20</v>
      </c>
      <c r="C6163" t="s">
        <v>35</v>
      </c>
      <c r="D6163" t="s">
        <v>52</v>
      </c>
      <c r="E6163" t="s">
        <v>53</v>
      </c>
      <c r="F6163" t="s">
        <v>32</v>
      </c>
      <c r="G6163" t="s">
        <v>25</v>
      </c>
      <c r="H6163" s="3">
        <v>51283</v>
      </c>
      <c r="I6163" t="s">
        <v>34</v>
      </c>
      <c r="J6163" t="s">
        <v>120</v>
      </c>
      <c r="K6163" s="2">
        <v>4858.43</v>
      </c>
      <c r="L6163" t="s">
        <v>28</v>
      </c>
      <c r="M6163">
        <v>2017</v>
      </c>
      <c r="N6163">
        <v>7</v>
      </c>
      <c r="O6163" s="1">
        <f t="shared" si="799"/>
        <v>42917</v>
      </c>
      <c r="P6163">
        <v>2017</v>
      </c>
      <c r="Q6163">
        <v>10</v>
      </c>
      <c r="R6163" s="1">
        <f>IFERROR(DATE(P6163,Q6163,1),"")</f>
        <v>43009</v>
      </c>
      <c r="S6163" t="str">
        <f t="shared" si="800"/>
        <v>Cancelled</v>
      </c>
      <c r="T6163" s="4">
        <v>44</v>
      </c>
    </row>
    <row r="6164" spans="1:20" x14ac:dyDescent="0.25">
      <c r="A6164">
        <v>374736</v>
      </c>
      <c r="B6164" t="s">
        <v>20</v>
      </c>
      <c r="C6164" t="s">
        <v>35</v>
      </c>
      <c r="D6164" t="s">
        <v>36</v>
      </c>
      <c r="E6164" t="s">
        <v>37</v>
      </c>
      <c r="F6164" t="s">
        <v>24</v>
      </c>
      <c r="G6164" t="s">
        <v>25</v>
      </c>
      <c r="H6164" s="3">
        <v>58473</v>
      </c>
      <c r="I6164" t="s">
        <v>26</v>
      </c>
      <c r="J6164" t="s">
        <v>120</v>
      </c>
      <c r="K6164" s="2">
        <v>4861.37</v>
      </c>
      <c r="L6164" t="s">
        <v>28</v>
      </c>
      <c r="M6164">
        <v>2013</v>
      </c>
      <c r="N6164">
        <v>11</v>
      </c>
      <c r="O6164" s="1">
        <f t="shared" si="799"/>
        <v>41579</v>
      </c>
      <c r="R6164" s="1" t="str">
        <f t="shared" ref="R6164:R6165" si="804">IFERROR(DATE(P6164,Q6164,1),"")</f>
        <v/>
      </c>
      <c r="S6164" t="str">
        <f t="shared" si="800"/>
        <v>Active</v>
      </c>
      <c r="T6164" s="4">
        <v>38</v>
      </c>
    </row>
    <row r="6165" spans="1:20" x14ac:dyDescent="0.25">
      <c r="A6165">
        <v>883660</v>
      </c>
      <c r="B6165" t="s">
        <v>20</v>
      </c>
      <c r="C6165" t="s">
        <v>35</v>
      </c>
      <c r="D6165" t="s">
        <v>94</v>
      </c>
      <c r="E6165" t="s">
        <v>95</v>
      </c>
      <c r="F6165" t="s">
        <v>32</v>
      </c>
      <c r="G6165" t="s">
        <v>33</v>
      </c>
      <c r="H6165" s="3">
        <v>73455</v>
      </c>
      <c r="I6165" t="s">
        <v>38</v>
      </c>
      <c r="J6165" t="s">
        <v>120</v>
      </c>
      <c r="K6165" s="2">
        <v>4863.2700000000004</v>
      </c>
      <c r="L6165" t="s">
        <v>28</v>
      </c>
      <c r="M6165">
        <v>2016</v>
      </c>
      <c r="N6165">
        <v>1</v>
      </c>
      <c r="O6165" s="1">
        <f t="shared" si="799"/>
        <v>42370</v>
      </c>
      <c r="R6165" s="1" t="str">
        <f t="shared" si="804"/>
        <v/>
      </c>
      <c r="S6165" t="str">
        <f t="shared" si="800"/>
        <v>Active</v>
      </c>
      <c r="T6165" s="4">
        <v>31</v>
      </c>
    </row>
    <row r="6166" spans="1:20" x14ac:dyDescent="0.25">
      <c r="A6166">
        <v>257369</v>
      </c>
      <c r="B6166" t="s">
        <v>20</v>
      </c>
      <c r="C6166" t="s">
        <v>40</v>
      </c>
      <c r="D6166" t="s">
        <v>49</v>
      </c>
      <c r="E6166" t="s">
        <v>75</v>
      </c>
      <c r="F6166" t="s">
        <v>24</v>
      </c>
      <c r="G6166" t="s">
        <v>25</v>
      </c>
      <c r="H6166" s="3">
        <v>70490</v>
      </c>
      <c r="I6166" t="s">
        <v>34</v>
      </c>
      <c r="J6166" t="s">
        <v>120</v>
      </c>
      <c r="K6166" s="2">
        <v>4863.47</v>
      </c>
      <c r="L6166" t="s">
        <v>28</v>
      </c>
      <c r="M6166">
        <v>2016</v>
      </c>
      <c r="N6166">
        <v>10</v>
      </c>
      <c r="O6166" s="1">
        <f t="shared" si="799"/>
        <v>42644</v>
      </c>
      <c r="P6166">
        <v>2017</v>
      </c>
      <c r="Q6166">
        <v>6</v>
      </c>
      <c r="R6166" s="1">
        <f>IFERROR(DATE(P6166,Q6166,1),"")</f>
        <v>42887</v>
      </c>
      <c r="S6166" t="str">
        <f t="shared" si="800"/>
        <v>Cancelled</v>
      </c>
      <c r="T6166" s="4">
        <v>49</v>
      </c>
    </row>
    <row r="6167" spans="1:20" x14ac:dyDescent="0.25">
      <c r="A6167">
        <v>656858</v>
      </c>
      <c r="B6167" t="s">
        <v>20</v>
      </c>
      <c r="C6167" t="s">
        <v>35</v>
      </c>
      <c r="D6167" t="s">
        <v>94</v>
      </c>
      <c r="E6167" t="s">
        <v>95</v>
      </c>
      <c r="F6167" t="s">
        <v>32</v>
      </c>
      <c r="G6167" t="s">
        <v>25</v>
      </c>
      <c r="H6167" s="3">
        <v>70490</v>
      </c>
      <c r="I6167" t="s">
        <v>34</v>
      </c>
      <c r="J6167" t="s">
        <v>120</v>
      </c>
      <c r="K6167" s="2">
        <v>4863.47</v>
      </c>
      <c r="L6167" t="s">
        <v>28</v>
      </c>
      <c r="M6167">
        <v>2018</v>
      </c>
      <c r="N6167">
        <v>5</v>
      </c>
      <c r="O6167" s="1">
        <f t="shared" si="799"/>
        <v>43221</v>
      </c>
      <c r="R6167" s="1" t="str">
        <f t="shared" ref="R6167:R6170" si="805">IFERROR(DATE(P6167,Q6167,1),"")</f>
        <v/>
      </c>
      <c r="S6167" t="str">
        <f t="shared" si="800"/>
        <v>Active</v>
      </c>
      <c r="T6167" s="4">
        <v>36</v>
      </c>
    </row>
    <row r="6168" spans="1:20" x14ac:dyDescent="0.25">
      <c r="A6168">
        <v>401060</v>
      </c>
      <c r="B6168" t="s">
        <v>20</v>
      </c>
      <c r="C6168" t="s">
        <v>40</v>
      </c>
      <c r="D6168" t="s">
        <v>54</v>
      </c>
      <c r="E6168" t="s">
        <v>55</v>
      </c>
      <c r="F6168" t="s">
        <v>32</v>
      </c>
      <c r="G6168" t="s">
        <v>93</v>
      </c>
      <c r="H6168" s="3">
        <v>175095</v>
      </c>
      <c r="I6168" t="s">
        <v>26</v>
      </c>
      <c r="J6168" t="s">
        <v>120</v>
      </c>
      <c r="K6168" s="2">
        <v>4867.38</v>
      </c>
      <c r="L6168" t="s">
        <v>28</v>
      </c>
      <c r="M6168">
        <v>2015</v>
      </c>
      <c r="N6168">
        <v>8</v>
      </c>
      <c r="O6168" s="1">
        <f t="shared" si="799"/>
        <v>42217</v>
      </c>
      <c r="R6168" s="1" t="str">
        <f t="shared" si="805"/>
        <v/>
      </c>
      <c r="S6168" t="str">
        <f t="shared" si="800"/>
        <v>Active</v>
      </c>
      <c r="T6168" s="4">
        <v>50</v>
      </c>
    </row>
    <row r="6169" spans="1:20" x14ac:dyDescent="0.25">
      <c r="A6169">
        <v>967347</v>
      </c>
      <c r="B6169" t="s">
        <v>20</v>
      </c>
      <c r="C6169" t="s">
        <v>109</v>
      </c>
      <c r="D6169" t="s">
        <v>110</v>
      </c>
      <c r="E6169" t="s">
        <v>111</v>
      </c>
      <c r="F6169" t="s">
        <v>32</v>
      </c>
      <c r="G6169" t="s">
        <v>25</v>
      </c>
      <c r="H6169" s="3">
        <v>54918</v>
      </c>
      <c r="I6169" t="s">
        <v>26</v>
      </c>
      <c r="J6169" t="s">
        <v>120</v>
      </c>
      <c r="K6169" s="2">
        <v>4868.8100000000004</v>
      </c>
      <c r="L6169" t="s">
        <v>28</v>
      </c>
      <c r="M6169">
        <v>2017</v>
      </c>
      <c r="N6169">
        <v>12</v>
      </c>
      <c r="O6169" s="1">
        <f t="shared" si="799"/>
        <v>43070</v>
      </c>
      <c r="R6169" s="1" t="str">
        <f t="shared" si="805"/>
        <v/>
      </c>
      <c r="S6169" t="str">
        <f t="shared" si="800"/>
        <v>Active</v>
      </c>
      <c r="T6169" s="4">
        <v>39</v>
      </c>
    </row>
    <row r="6170" spans="1:20" x14ac:dyDescent="0.25">
      <c r="A6170">
        <v>979010</v>
      </c>
      <c r="B6170" t="s">
        <v>20</v>
      </c>
      <c r="C6170" t="s">
        <v>40</v>
      </c>
      <c r="D6170" t="s">
        <v>54</v>
      </c>
      <c r="E6170" t="s">
        <v>55</v>
      </c>
      <c r="F6170" t="s">
        <v>32</v>
      </c>
      <c r="G6170" t="s">
        <v>25</v>
      </c>
      <c r="H6170" s="3">
        <v>54918</v>
      </c>
      <c r="I6170" t="s">
        <v>26</v>
      </c>
      <c r="J6170" t="s">
        <v>120</v>
      </c>
      <c r="K6170" s="2">
        <v>4868.8100000000004</v>
      </c>
      <c r="L6170" t="s">
        <v>28</v>
      </c>
      <c r="M6170">
        <v>2013</v>
      </c>
      <c r="N6170">
        <v>3</v>
      </c>
      <c r="O6170" s="1">
        <f t="shared" si="799"/>
        <v>41334</v>
      </c>
      <c r="R6170" s="1" t="str">
        <f t="shared" si="805"/>
        <v/>
      </c>
      <c r="S6170" t="str">
        <f t="shared" si="800"/>
        <v>Active</v>
      </c>
      <c r="T6170" s="4">
        <v>43</v>
      </c>
    </row>
    <row r="6171" spans="1:20" x14ac:dyDescent="0.25">
      <c r="A6171">
        <v>747816</v>
      </c>
      <c r="B6171" t="s">
        <v>20</v>
      </c>
      <c r="C6171" t="s">
        <v>21</v>
      </c>
      <c r="D6171" t="s">
        <v>22</v>
      </c>
      <c r="E6171" t="s">
        <v>106</v>
      </c>
      <c r="F6171" t="s">
        <v>24</v>
      </c>
      <c r="G6171" t="s">
        <v>25</v>
      </c>
      <c r="H6171" s="3">
        <v>82578</v>
      </c>
      <c r="I6171" t="s">
        <v>26</v>
      </c>
      <c r="J6171" t="s">
        <v>120</v>
      </c>
      <c r="K6171" s="2">
        <v>4872.7700000000004</v>
      </c>
      <c r="L6171" t="s">
        <v>28</v>
      </c>
      <c r="M6171">
        <v>2013</v>
      </c>
      <c r="N6171">
        <v>12</v>
      </c>
      <c r="O6171" s="1">
        <f t="shared" si="799"/>
        <v>41609</v>
      </c>
      <c r="P6171">
        <v>2016</v>
      </c>
      <c r="Q6171">
        <v>9</v>
      </c>
      <c r="R6171" s="1">
        <f>IFERROR(DATE(P6171,Q6171,1),"")</f>
        <v>42614</v>
      </c>
      <c r="S6171" t="str">
        <f t="shared" si="800"/>
        <v>Cancelled</v>
      </c>
      <c r="T6171" s="4">
        <v>46</v>
      </c>
    </row>
    <row r="6172" spans="1:20" x14ac:dyDescent="0.25">
      <c r="A6172">
        <v>407238</v>
      </c>
      <c r="B6172" t="s">
        <v>20</v>
      </c>
      <c r="C6172" t="s">
        <v>21</v>
      </c>
      <c r="D6172" t="s">
        <v>115</v>
      </c>
      <c r="E6172" t="s">
        <v>116</v>
      </c>
      <c r="F6172" t="s">
        <v>32</v>
      </c>
      <c r="G6172" t="s">
        <v>33</v>
      </c>
      <c r="H6172" s="3">
        <v>73455</v>
      </c>
      <c r="I6172" t="s">
        <v>38</v>
      </c>
      <c r="J6172" t="s">
        <v>120</v>
      </c>
      <c r="K6172" s="2">
        <v>4874.07</v>
      </c>
      <c r="L6172" t="s">
        <v>28</v>
      </c>
      <c r="M6172">
        <v>2014</v>
      </c>
      <c r="N6172">
        <v>4</v>
      </c>
      <c r="O6172" s="1">
        <f t="shared" si="799"/>
        <v>41730</v>
      </c>
      <c r="R6172" s="1" t="str">
        <f t="shared" ref="R6172:R6177" si="806">IFERROR(DATE(P6172,Q6172,1),"")</f>
        <v/>
      </c>
      <c r="S6172" t="str">
        <f t="shared" si="800"/>
        <v>Active</v>
      </c>
      <c r="T6172" s="4">
        <v>37</v>
      </c>
    </row>
    <row r="6173" spans="1:20" x14ac:dyDescent="0.25">
      <c r="A6173">
        <v>705490</v>
      </c>
      <c r="B6173" t="s">
        <v>20</v>
      </c>
      <c r="C6173" t="s">
        <v>102</v>
      </c>
      <c r="D6173" t="s">
        <v>103</v>
      </c>
      <c r="E6173" t="s">
        <v>104</v>
      </c>
      <c r="F6173" t="s">
        <v>24</v>
      </c>
      <c r="G6173" t="s">
        <v>33</v>
      </c>
      <c r="H6173" s="3">
        <v>73455</v>
      </c>
      <c r="I6173" t="s">
        <v>38</v>
      </c>
      <c r="J6173" t="s">
        <v>120</v>
      </c>
      <c r="K6173" s="2">
        <v>4874.07</v>
      </c>
      <c r="L6173" t="s">
        <v>28</v>
      </c>
      <c r="M6173">
        <v>2018</v>
      </c>
      <c r="N6173">
        <v>5</v>
      </c>
      <c r="O6173" s="1">
        <f t="shared" si="799"/>
        <v>43221</v>
      </c>
      <c r="R6173" s="1" t="str">
        <f t="shared" si="806"/>
        <v/>
      </c>
      <c r="S6173" t="str">
        <f t="shared" si="800"/>
        <v>Active</v>
      </c>
      <c r="T6173" s="4">
        <v>38</v>
      </c>
    </row>
    <row r="6174" spans="1:20" x14ac:dyDescent="0.25">
      <c r="A6174">
        <v>568667</v>
      </c>
      <c r="B6174" t="s">
        <v>20</v>
      </c>
      <c r="C6174" t="s">
        <v>40</v>
      </c>
      <c r="D6174" t="s">
        <v>49</v>
      </c>
      <c r="E6174" t="s">
        <v>75</v>
      </c>
      <c r="F6174" t="s">
        <v>32</v>
      </c>
      <c r="G6174" t="s">
        <v>25</v>
      </c>
      <c r="H6174" s="3">
        <v>99801</v>
      </c>
      <c r="I6174" t="s">
        <v>26</v>
      </c>
      <c r="J6174" t="s">
        <v>120</v>
      </c>
      <c r="K6174" s="2">
        <v>4874.22</v>
      </c>
      <c r="L6174" t="s">
        <v>28</v>
      </c>
      <c r="M6174">
        <v>2012</v>
      </c>
      <c r="N6174">
        <v>12</v>
      </c>
      <c r="O6174" s="1">
        <f t="shared" si="799"/>
        <v>41244</v>
      </c>
      <c r="R6174" s="1" t="str">
        <f t="shared" si="806"/>
        <v/>
      </c>
      <c r="S6174" t="str">
        <f t="shared" si="800"/>
        <v>Active</v>
      </c>
      <c r="T6174" s="4">
        <v>43</v>
      </c>
    </row>
    <row r="6175" spans="1:20" x14ac:dyDescent="0.25">
      <c r="A6175">
        <v>119519</v>
      </c>
      <c r="B6175" t="s">
        <v>20</v>
      </c>
      <c r="C6175" t="s">
        <v>88</v>
      </c>
      <c r="D6175" t="s">
        <v>89</v>
      </c>
      <c r="E6175" t="s">
        <v>101</v>
      </c>
      <c r="F6175" t="s">
        <v>24</v>
      </c>
      <c r="G6175" t="s">
        <v>25</v>
      </c>
      <c r="H6175" s="3">
        <v>81276</v>
      </c>
      <c r="I6175" t="s">
        <v>26</v>
      </c>
      <c r="J6175" t="s">
        <v>120</v>
      </c>
      <c r="K6175" s="2">
        <v>4874.67</v>
      </c>
      <c r="L6175" t="s">
        <v>28</v>
      </c>
      <c r="M6175">
        <v>2013</v>
      </c>
      <c r="N6175">
        <v>7</v>
      </c>
      <c r="O6175" s="1">
        <f t="shared" si="799"/>
        <v>41456</v>
      </c>
      <c r="R6175" s="1" t="str">
        <f t="shared" si="806"/>
        <v/>
      </c>
      <c r="S6175" t="str">
        <f t="shared" si="800"/>
        <v>Active</v>
      </c>
      <c r="T6175" s="4">
        <v>37</v>
      </c>
    </row>
    <row r="6176" spans="1:20" x14ac:dyDescent="0.25">
      <c r="A6176">
        <v>587196</v>
      </c>
      <c r="B6176" t="s">
        <v>20</v>
      </c>
      <c r="C6176" t="s">
        <v>40</v>
      </c>
      <c r="D6176" t="s">
        <v>49</v>
      </c>
      <c r="E6176" t="s">
        <v>67</v>
      </c>
      <c r="F6176" t="s">
        <v>32</v>
      </c>
      <c r="G6176" t="s">
        <v>25</v>
      </c>
      <c r="H6176" s="3">
        <v>81276</v>
      </c>
      <c r="I6176" t="s">
        <v>26</v>
      </c>
      <c r="J6176" t="s">
        <v>120</v>
      </c>
      <c r="K6176" s="2">
        <v>4874.67</v>
      </c>
      <c r="L6176" t="s">
        <v>28</v>
      </c>
      <c r="M6176">
        <v>2018</v>
      </c>
      <c r="N6176">
        <v>5</v>
      </c>
      <c r="O6176" s="1">
        <f t="shared" si="799"/>
        <v>43221</v>
      </c>
      <c r="R6176" s="1" t="str">
        <f t="shared" si="806"/>
        <v/>
      </c>
      <c r="S6176" t="str">
        <f t="shared" si="800"/>
        <v>Active</v>
      </c>
      <c r="T6176" s="4">
        <v>41</v>
      </c>
    </row>
    <row r="6177" spans="1:20" x14ac:dyDescent="0.25">
      <c r="A6177">
        <v>539674</v>
      </c>
      <c r="B6177" t="s">
        <v>20</v>
      </c>
      <c r="C6177" t="s">
        <v>21</v>
      </c>
      <c r="D6177" t="s">
        <v>22</v>
      </c>
      <c r="E6177" t="s">
        <v>69</v>
      </c>
      <c r="F6177" t="s">
        <v>24</v>
      </c>
      <c r="G6177" t="s">
        <v>25</v>
      </c>
      <c r="H6177" s="3">
        <v>48178</v>
      </c>
      <c r="I6177" t="s">
        <v>38</v>
      </c>
      <c r="J6177" t="s">
        <v>120</v>
      </c>
      <c r="K6177" s="2">
        <v>4876.32</v>
      </c>
      <c r="L6177" t="s">
        <v>28</v>
      </c>
      <c r="M6177">
        <v>2012</v>
      </c>
      <c r="N6177">
        <v>11</v>
      </c>
      <c r="O6177" s="1">
        <f t="shared" si="799"/>
        <v>41214</v>
      </c>
      <c r="R6177" s="1" t="str">
        <f t="shared" si="806"/>
        <v/>
      </c>
      <c r="S6177" t="str">
        <f t="shared" si="800"/>
        <v>Active</v>
      </c>
      <c r="T6177" s="4">
        <v>44</v>
      </c>
    </row>
    <row r="6178" spans="1:20" x14ac:dyDescent="0.25">
      <c r="A6178">
        <v>602649</v>
      </c>
      <c r="B6178" t="s">
        <v>20</v>
      </c>
      <c r="C6178" t="s">
        <v>88</v>
      </c>
      <c r="D6178" t="s">
        <v>89</v>
      </c>
      <c r="E6178" t="s">
        <v>119</v>
      </c>
      <c r="F6178" t="s">
        <v>24</v>
      </c>
      <c r="G6178" t="s">
        <v>93</v>
      </c>
      <c r="H6178" s="3">
        <v>175792</v>
      </c>
      <c r="I6178" t="s">
        <v>34</v>
      </c>
      <c r="J6178" t="s">
        <v>120</v>
      </c>
      <c r="K6178" s="2">
        <v>4877.95</v>
      </c>
      <c r="L6178" t="s">
        <v>28</v>
      </c>
      <c r="M6178">
        <v>2013</v>
      </c>
      <c r="N6178">
        <v>9</v>
      </c>
      <c r="O6178" s="1">
        <f t="shared" si="799"/>
        <v>41518</v>
      </c>
      <c r="P6178">
        <v>2017</v>
      </c>
      <c r="Q6178">
        <v>7</v>
      </c>
      <c r="R6178" s="1">
        <f>IFERROR(DATE(P6178,Q6178,1),"")</f>
        <v>42917</v>
      </c>
      <c r="S6178" t="str">
        <f t="shared" si="800"/>
        <v>Cancelled</v>
      </c>
      <c r="T6178" s="4">
        <v>45</v>
      </c>
    </row>
    <row r="6179" spans="1:20" x14ac:dyDescent="0.25">
      <c r="A6179">
        <v>570637</v>
      </c>
      <c r="B6179" t="s">
        <v>20</v>
      </c>
      <c r="C6179" t="s">
        <v>102</v>
      </c>
      <c r="D6179" t="s">
        <v>103</v>
      </c>
      <c r="E6179" t="s">
        <v>104</v>
      </c>
      <c r="F6179" t="s">
        <v>24</v>
      </c>
      <c r="G6179" t="s">
        <v>33</v>
      </c>
      <c r="H6179" s="3">
        <v>73455</v>
      </c>
      <c r="I6179" t="s">
        <v>38</v>
      </c>
      <c r="J6179" t="s">
        <v>120</v>
      </c>
      <c r="K6179" s="2">
        <v>4879.71</v>
      </c>
      <c r="L6179" t="s">
        <v>28</v>
      </c>
      <c r="M6179">
        <v>2013</v>
      </c>
      <c r="N6179">
        <v>4</v>
      </c>
      <c r="O6179" s="1">
        <f t="shared" si="799"/>
        <v>41365</v>
      </c>
      <c r="R6179" s="1" t="str">
        <f t="shared" ref="R6179:R6190" si="807">IFERROR(DATE(P6179,Q6179,1),"")</f>
        <v/>
      </c>
      <c r="S6179" t="str">
        <f t="shared" si="800"/>
        <v>Active</v>
      </c>
      <c r="T6179" s="4">
        <v>36</v>
      </c>
    </row>
    <row r="6180" spans="1:20" x14ac:dyDescent="0.25">
      <c r="A6180">
        <v>269154</v>
      </c>
      <c r="B6180" t="s">
        <v>20</v>
      </c>
      <c r="C6180" t="s">
        <v>21</v>
      </c>
      <c r="D6180" t="s">
        <v>22</v>
      </c>
      <c r="E6180" t="s">
        <v>57</v>
      </c>
      <c r="F6180" t="s">
        <v>24</v>
      </c>
      <c r="G6180" t="s">
        <v>25</v>
      </c>
      <c r="H6180" s="3">
        <v>103607</v>
      </c>
      <c r="I6180" t="s">
        <v>26</v>
      </c>
      <c r="J6180" t="s">
        <v>120</v>
      </c>
      <c r="K6180" s="2">
        <v>4880.34</v>
      </c>
      <c r="L6180" t="s">
        <v>28</v>
      </c>
      <c r="M6180">
        <v>2015</v>
      </c>
      <c r="N6180">
        <v>7</v>
      </c>
      <c r="O6180" s="1">
        <f t="shared" si="799"/>
        <v>42186</v>
      </c>
      <c r="R6180" s="1" t="str">
        <f t="shared" si="807"/>
        <v/>
      </c>
      <c r="S6180" t="str">
        <f t="shared" si="800"/>
        <v>Active</v>
      </c>
      <c r="T6180" s="4">
        <v>50</v>
      </c>
    </row>
    <row r="6181" spans="1:20" x14ac:dyDescent="0.25">
      <c r="A6181">
        <v>539742</v>
      </c>
      <c r="B6181" t="s">
        <v>20</v>
      </c>
      <c r="C6181" t="s">
        <v>29</v>
      </c>
      <c r="D6181" t="s">
        <v>85</v>
      </c>
      <c r="E6181" t="s">
        <v>86</v>
      </c>
      <c r="F6181" t="s">
        <v>24</v>
      </c>
      <c r="G6181" t="s">
        <v>25</v>
      </c>
      <c r="H6181" s="3">
        <v>103607</v>
      </c>
      <c r="I6181" t="s">
        <v>26</v>
      </c>
      <c r="J6181" t="s">
        <v>120</v>
      </c>
      <c r="K6181" s="2">
        <v>4880.34</v>
      </c>
      <c r="L6181" t="s">
        <v>28</v>
      </c>
      <c r="M6181">
        <v>2015</v>
      </c>
      <c r="N6181">
        <v>7</v>
      </c>
      <c r="O6181" s="1">
        <f t="shared" si="799"/>
        <v>42186</v>
      </c>
      <c r="R6181" s="1" t="str">
        <f t="shared" si="807"/>
        <v/>
      </c>
      <c r="S6181" t="str">
        <f t="shared" si="800"/>
        <v>Active</v>
      </c>
      <c r="T6181" s="4">
        <v>46</v>
      </c>
    </row>
    <row r="6182" spans="1:20" x14ac:dyDescent="0.25">
      <c r="A6182">
        <v>585976</v>
      </c>
      <c r="B6182" t="s">
        <v>20</v>
      </c>
      <c r="C6182" t="s">
        <v>35</v>
      </c>
      <c r="D6182" t="s">
        <v>36</v>
      </c>
      <c r="E6182" t="s">
        <v>87</v>
      </c>
      <c r="F6182" t="s">
        <v>24</v>
      </c>
      <c r="G6182" t="s">
        <v>25</v>
      </c>
      <c r="H6182" s="3">
        <v>59712</v>
      </c>
      <c r="I6182" t="s">
        <v>26</v>
      </c>
      <c r="J6182" t="s">
        <v>120</v>
      </c>
      <c r="K6182" s="2">
        <v>4881.3</v>
      </c>
      <c r="L6182" t="s">
        <v>28</v>
      </c>
      <c r="M6182">
        <v>2018</v>
      </c>
      <c r="N6182">
        <v>7</v>
      </c>
      <c r="O6182" s="1">
        <f t="shared" si="799"/>
        <v>43282</v>
      </c>
      <c r="R6182" s="1" t="str">
        <f t="shared" si="807"/>
        <v/>
      </c>
      <c r="S6182" t="str">
        <f t="shared" si="800"/>
        <v>Active</v>
      </c>
      <c r="T6182" s="4">
        <v>44</v>
      </c>
    </row>
    <row r="6183" spans="1:20" x14ac:dyDescent="0.25">
      <c r="A6183">
        <v>666417</v>
      </c>
      <c r="B6183" t="s">
        <v>20</v>
      </c>
      <c r="C6183" t="s">
        <v>62</v>
      </c>
      <c r="D6183" t="s">
        <v>122</v>
      </c>
      <c r="E6183" t="s">
        <v>123</v>
      </c>
      <c r="F6183" t="s">
        <v>32</v>
      </c>
      <c r="G6183" t="s">
        <v>25</v>
      </c>
      <c r="H6183" s="3">
        <v>98417</v>
      </c>
      <c r="I6183" t="s">
        <v>26</v>
      </c>
      <c r="J6183" t="s">
        <v>120</v>
      </c>
      <c r="K6183" s="2">
        <v>4881.3900000000003</v>
      </c>
      <c r="L6183" t="s">
        <v>28</v>
      </c>
      <c r="M6183">
        <v>2015</v>
      </c>
      <c r="N6183">
        <v>8</v>
      </c>
      <c r="O6183" s="1">
        <f t="shared" si="799"/>
        <v>42217</v>
      </c>
      <c r="R6183" s="1" t="str">
        <f t="shared" si="807"/>
        <v/>
      </c>
      <c r="S6183" t="str">
        <f t="shared" si="800"/>
        <v>Active</v>
      </c>
      <c r="T6183" s="4">
        <v>40</v>
      </c>
    </row>
    <row r="6184" spans="1:20" x14ac:dyDescent="0.25">
      <c r="A6184">
        <v>212604</v>
      </c>
      <c r="B6184" t="s">
        <v>20</v>
      </c>
      <c r="C6184" t="s">
        <v>40</v>
      </c>
      <c r="D6184" t="s">
        <v>54</v>
      </c>
      <c r="E6184" t="s">
        <v>55</v>
      </c>
      <c r="F6184" t="s">
        <v>24</v>
      </c>
      <c r="G6184" t="s">
        <v>33</v>
      </c>
      <c r="H6184" s="3">
        <v>73455</v>
      </c>
      <c r="I6184" t="s">
        <v>34</v>
      </c>
      <c r="J6184" t="s">
        <v>120</v>
      </c>
      <c r="K6184" s="2">
        <v>4882.07</v>
      </c>
      <c r="L6184" t="s">
        <v>28</v>
      </c>
      <c r="M6184">
        <v>2016</v>
      </c>
      <c r="N6184">
        <v>8</v>
      </c>
      <c r="O6184" s="1">
        <f t="shared" si="799"/>
        <v>42583</v>
      </c>
      <c r="R6184" s="1" t="str">
        <f t="shared" si="807"/>
        <v/>
      </c>
      <c r="S6184" t="str">
        <f t="shared" si="800"/>
        <v>Active</v>
      </c>
      <c r="T6184" s="4">
        <v>31</v>
      </c>
    </row>
    <row r="6185" spans="1:20" x14ac:dyDescent="0.25">
      <c r="A6185">
        <v>715645</v>
      </c>
      <c r="B6185" t="s">
        <v>20</v>
      </c>
      <c r="C6185" t="s">
        <v>109</v>
      </c>
      <c r="D6185" t="s">
        <v>110</v>
      </c>
      <c r="E6185" t="s">
        <v>111</v>
      </c>
      <c r="F6185" t="s">
        <v>24</v>
      </c>
      <c r="G6185" t="s">
        <v>33</v>
      </c>
      <c r="H6185" s="3">
        <v>73455</v>
      </c>
      <c r="I6185" t="s">
        <v>34</v>
      </c>
      <c r="J6185" t="s">
        <v>120</v>
      </c>
      <c r="K6185" s="2">
        <v>4882.07</v>
      </c>
      <c r="L6185" t="s">
        <v>28</v>
      </c>
      <c r="M6185">
        <v>2014</v>
      </c>
      <c r="N6185">
        <v>10</v>
      </c>
      <c r="O6185" s="1">
        <f t="shared" si="799"/>
        <v>41913</v>
      </c>
      <c r="R6185" s="1" t="str">
        <f t="shared" si="807"/>
        <v/>
      </c>
      <c r="S6185" t="str">
        <f t="shared" si="800"/>
        <v>Active</v>
      </c>
      <c r="T6185" s="4">
        <v>51</v>
      </c>
    </row>
    <row r="6186" spans="1:20" x14ac:dyDescent="0.25">
      <c r="A6186">
        <v>326272</v>
      </c>
      <c r="B6186" t="s">
        <v>20</v>
      </c>
      <c r="C6186" t="s">
        <v>62</v>
      </c>
      <c r="D6186" t="s">
        <v>63</v>
      </c>
      <c r="E6186" t="s">
        <v>64</v>
      </c>
      <c r="F6186" t="s">
        <v>32</v>
      </c>
      <c r="G6186" t="s">
        <v>25</v>
      </c>
      <c r="H6186" s="3">
        <v>53337</v>
      </c>
      <c r="I6186" t="s">
        <v>26</v>
      </c>
      <c r="J6186" t="s">
        <v>27</v>
      </c>
      <c r="K6186" s="2">
        <v>2727.08</v>
      </c>
      <c r="L6186" t="s">
        <v>61</v>
      </c>
      <c r="M6186">
        <v>2018</v>
      </c>
      <c r="N6186">
        <v>4</v>
      </c>
      <c r="O6186" s="1">
        <f t="shared" si="799"/>
        <v>43191</v>
      </c>
      <c r="R6186" s="1" t="str">
        <f t="shared" si="807"/>
        <v/>
      </c>
      <c r="S6186" t="str">
        <f t="shared" si="800"/>
        <v>Active</v>
      </c>
      <c r="T6186" s="4">
        <v>39</v>
      </c>
    </row>
    <row r="6187" spans="1:20" x14ac:dyDescent="0.25">
      <c r="A6187">
        <v>458984</v>
      </c>
      <c r="B6187" t="s">
        <v>20</v>
      </c>
      <c r="C6187" t="s">
        <v>102</v>
      </c>
      <c r="D6187" t="s">
        <v>103</v>
      </c>
      <c r="E6187" t="s">
        <v>121</v>
      </c>
      <c r="F6187" t="s">
        <v>24</v>
      </c>
      <c r="G6187" t="s">
        <v>25</v>
      </c>
      <c r="H6187" s="3">
        <v>47446</v>
      </c>
      <c r="I6187" t="s">
        <v>26</v>
      </c>
      <c r="J6187" t="s">
        <v>120</v>
      </c>
      <c r="K6187" s="2">
        <v>4882.29</v>
      </c>
      <c r="L6187" t="s">
        <v>28</v>
      </c>
      <c r="M6187">
        <v>2017</v>
      </c>
      <c r="N6187">
        <v>3</v>
      </c>
      <c r="O6187" s="1">
        <f t="shared" si="799"/>
        <v>42795</v>
      </c>
      <c r="R6187" s="1" t="str">
        <f t="shared" si="807"/>
        <v/>
      </c>
      <c r="S6187" t="str">
        <f t="shared" si="800"/>
        <v>Active</v>
      </c>
      <c r="T6187" s="4">
        <v>36</v>
      </c>
    </row>
    <row r="6188" spans="1:20" x14ac:dyDescent="0.25">
      <c r="A6188">
        <v>803150</v>
      </c>
      <c r="B6188" t="s">
        <v>20</v>
      </c>
      <c r="C6188" t="s">
        <v>40</v>
      </c>
      <c r="D6188" t="s">
        <v>49</v>
      </c>
      <c r="E6188" t="s">
        <v>50</v>
      </c>
      <c r="F6188" t="s">
        <v>32</v>
      </c>
      <c r="G6188" t="s">
        <v>76</v>
      </c>
      <c r="H6188" s="3">
        <v>59595</v>
      </c>
      <c r="I6188" t="s">
        <v>26</v>
      </c>
      <c r="J6188" t="s">
        <v>120</v>
      </c>
      <c r="K6188" s="2">
        <v>4882.29</v>
      </c>
      <c r="L6188" t="s">
        <v>28</v>
      </c>
      <c r="M6188">
        <v>2012</v>
      </c>
      <c r="N6188">
        <v>9</v>
      </c>
      <c r="O6188" s="1">
        <f t="shared" si="799"/>
        <v>41153</v>
      </c>
      <c r="R6188" s="1" t="str">
        <f t="shared" si="807"/>
        <v/>
      </c>
      <c r="S6188" t="str">
        <f t="shared" si="800"/>
        <v>Active</v>
      </c>
      <c r="T6188" s="4">
        <v>49</v>
      </c>
    </row>
    <row r="6189" spans="1:20" x14ac:dyDescent="0.25">
      <c r="A6189">
        <v>669978</v>
      </c>
      <c r="B6189" t="s">
        <v>20</v>
      </c>
      <c r="C6189" t="s">
        <v>35</v>
      </c>
      <c r="D6189" t="s">
        <v>36</v>
      </c>
      <c r="E6189" t="s">
        <v>37</v>
      </c>
      <c r="F6189" t="s">
        <v>24</v>
      </c>
      <c r="G6189" t="s">
        <v>25</v>
      </c>
      <c r="H6189" s="3">
        <v>90889</v>
      </c>
      <c r="I6189" t="s">
        <v>26</v>
      </c>
      <c r="J6189" t="s">
        <v>120</v>
      </c>
      <c r="K6189" s="2">
        <v>4882.49</v>
      </c>
      <c r="L6189" t="s">
        <v>28</v>
      </c>
      <c r="M6189">
        <v>2012</v>
      </c>
      <c r="N6189">
        <v>10</v>
      </c>
      <c r="O6189" s="1">
        <f t="shared" si="799"/>
        <v>41183</v>
      </c>
      <c r="R6189" s="1" t="str">
        <f t="shared" si="807"/>
        <v/>
      </c>
      <c r="S6189" t="str">
        <f t="shared" si="800"/>
        <v>Active</v>
      </c>
      <c r="T6189" s="4">
        <v>51</v>
      </c>
    </row>
    <row r="6190" spans="1:20" x14ac:dyDescent="0.25">
      <c r="A6190">
        <v>741428</v>
      </c>
      <c r="B6190" t="s">
        <v>20</v>
      </c>
      <c r="C6190" t="s">
        <v>21</v>
      </c>
      <c r="D6190" t="s">
        <v>99</v>
      </c>
      <c r="E6190" t="s">
        <v>100</v>
      </c>
      <c r="F6190" t="s">
        <v>32</v>
      </c>
      <c r="G6190" t="s">
        <v>25</v>
      </c>
      <c r="H6190" s="3">
        <v>61302</v>
      </c>
      <c r="I6190" t="s">
        <v>26</v>
      </c>
      <c r="J6190" t="s">
        <v>120</v>
      </c>
      <c r="K6190" s="2">
        <v>4883.34</v>
      </c>
      <c r="L6190" t="s">
        <v>28</v>
      </c>
      <c r="M6190">
        <v>2017</v>
      </c>
      <c r="N6190">
        <v>6</v>
      </c>
      <c r="O6190" s="1">
        <f t="shared" si="799"/>
        <v>42887</v>
      </c>
      <c r="R6190" s="1" t="str">
        <f t="shared" si="807"/>
        <v/>
      </c>
      <c r="S6190" t="str">
        <f t="shared" si="800"/>
        <v>Active</v>
      </c>
      <c r="T6190" s="4">
        <v>40</v>
      </c>
    </row>
    <row r="6191" spans="1:20" x14ac:dyDescent="0.25">
      <c r="A6191">
        <v>942926</v>
      </c>
      <c r="B6191" t="s">
        <v>20</v>
      </c>
      <c r="C6191" t="s">
        <v>21</v>
      </c>
      <c r="D6191" t="s">
        <v>22</v>
      </c>
      <c r="E6191" t="s">
        <v>84</v>
      </c>
      <c r="F6191" t="s">
        <v>32</v>
      </c>
      <c r="G6191" t="s">
        <v>25</v>
      </c>
      <c r="H6191" s="3">
        <v>74847</v>
      </c>
      <c r="I6191" t="s">
        <v>26</v>
      </c>
      <c r="J6191" t="s">
        <v>120</v>
      </c>
      <c r="K6191" s="2">
        <v>4883.8100000000004</v>
      </c>
      <c r="L6191" t="s">
        <v>28</v>
      </c>
      <c r="M6191">
        <v>2015</v>
      </c>
      <c r="N6191">
        <v>10</v>
      </c>
      <c r="O6191" s="1">
        <f t="shared" si="799"/>
        <v>42278</v>
      </c>
      <c r="P6191">
        <v>2018</v>
      </c>
      <c r="Q6191">
        <v>12</v>
      </c>
      <c r="R6191" s="1">
        <f>IFERROR(DATE(P6191,Q6191,1),"")</f>
        <v>43435</v>
      </c>
      <c r="S6191" t="str">
        <f t="shared" si="800"/>
        <v>Cancelled</v>
      </c>
      <c r="T6191" s="4">
        <v>48</v>
      </c>
    </row>
    <row r="6192" spans="1:20" x14ac:dyDescent="0.25">
      <c r="A6192">
        <v>132320</v>
      </c>
      <c r="B6192" t="s">
        <v>20</v>
      </c>
      <c r="C6192" t="s">
        <v>35</v>
      </c>
      <c r="D6192" t="s">
        <v>36</v>
      </c>
      <c r="E6192" t="s">
        <v>37</v>
      </c>
      <c r="F6192" t="s">
        <v>24</v>
      </c>
      <c r="G6192" t="s">
        <v>25</v>
      </c>
      <c r="H6192" s="3">
        <v>80720</v>
      </c>
      <c r="I6192" t="s">
        <v>26</v>
      </c>
      <c r="J6192" t="s">
        <v>120</v>
      </c>
      <c r="K6192" s="2">
        <v>4887.34</v>
      </c>
      <c r="L6192" t="s">
        <v>28</v>
      </c>
      <c r="M6192">
        <v>2017</v>
      </c>
      <c r="N6192">
        <v>8</v>
      </c>
      <c r="O6192" s="1">
        <f t="shared" si="799"/>
        <v>42948</v>
      </c>
      <c r="R6192" s="1" t="str">
        <f t="shared" ref="R6192:R6201" si="808">IFERROR(DATE(P6192,Q6192,1),"")</f>
        <v/>
      </c>
      <c r="S6192" t="str">
        <f t="shared" si="800"/>
        <v>Active</v>
      </c>
      <c r="T6192" s="4">
        <v>45</v>
      </c>
    </row>
    <row r="6193" spans="1:20" x14ac:dyDescent="0.25">
      <c r="A6193">
        <v>930887</v>
      </c>
      <c r="B6193" t="s">
        <v>20</v>
      </c>
      <c r="C6193" t="s">
        <v>21</v>
      </c>
      <c r="D6193" t="s">
        <v>22</v>
      </c>
      <c r="E6193" t="s">
        <v>84</v>
      </c>
      <c r="F6193" t="s">
        <v>24</v>
      </c>
      <c r="G6193" t="s">
        <v>25</v>
      </c>
      <c r="H6193" s="3">
        <v>80720</v>
      </c>
      <c r="I6193" t="s">
        <v>26</v>
      </c>
      <c r="J6193" t="s">
        <v>120</v>
      </c>
      <c r="K6193" s="2">
        <v>4887.34</v>
      </c>
      <c r="L6193" t="s">
        <v>28</v>
      </c>
      <c r="M6193">
        <v>2018</v>
      </c>
      <c r="N6193">
        <v>12</v>
      </c>
      <c r="O6193" s="1">
        <f t="shared" si="799"/>
        <v>43435</v>
      </c>
      <c r="R6193" s="1" t="str">
        <f t="shared" si="808"/>
        <v/>
      </c>
      <c r="S6193" t="str">
        <f t="shared" si="800"/>
        <v>Active</v>
      </c>
      <c r="T6193" s="4">
        <v>34</v>
      </c>
    </row>
    <row r="6194" spans="1:20" x14ac:dyDescent="0.25">
      <c r="A6194">
        <v>545541</v>
      </c>
      <c r="B6194" t="s">
        <v>20</v>
      </c>
      <c r="C6194" t="s">
        <v>96</v>
      </c>
      <c r="D6194" t="s">
        <v>97</v>
      </c>
      <c r="E6194" t="s">
        <v>98</v>
      </c>
      <c r="F6194" t="s">
        <v>32</v>
      </c>
      <c r="G6194" t="s">
        <v>25</v>
      </c>
      <c r="H6194" s="3">
        <v>83672</v>
      </c>
      <c r="I6194" t="s">
        <v>26</v>
      </c>
      <c r="J6194" t="s">
        <v>120</v>
      </c>
      <c r="K6194" s="2">
        <v>4887.79</v>
      </c>
      <c r="L6194" t="s">
        <v>28</v>
      </c>
      <c r="M6194">
        <v>2013</v>
      </c>
      <c r="N6194">
        <v>1</v>
      </c>
      <c r="O6194" s="1">
        <f t="shared" si="799"/>
        <v>41275</v>
      </c>
      <c r="R6194" s="1" t="str">
        <f t="shared" si="808"/>
        <v/>
      </c>
      <c r="S6194" t="str">
        <f t="shared" si="800"/>
        <v>Active</v>
      </c>
      <c r="T6194" s="4">
        <v>41</v>
      </c>
    </row>
    <row r="6195" spans="1:20" x14ac:dyDescent="0.25">
      <c r="A6195">
        <v>397104</v>
      </c>
      <c r="B6195" t="s">
        <v>20</v>
      </c>
      <c r="C6195" t="s">
        <v>21</v>
      </c>
      <c r="D6195" t="s">
        <v>22</v>
      </c>
      <c r="E6195" t="s">
        <v>58</v>
      </c>
      <c r="F6195" t="s">
        <v>32</v>
      </c>
      <c r="G6195" t="s">
        <v>25</v>
      </c>
      <c r="H6195" s="3">
        <v>63032</v>
      </c>
      <c r="I6195" t="s">
        <v>34</v>
      </c>
      <c r="J6195" t="s">
        <v>120</v>
      </c>
      <c r="K6195" s="2">
        <v>4889.25</v>
      </c>
      <c r="L6195" t="s">
        <v>28</v>
      </c>
      <c r="M6195">
        <v>2012</v>
      </c>
      <c r="N6195">
        <v>6</v>
      </c>
      <c r="O6195" s="1">
        <f t="shared" si="799"/>
        <v>41061</v>
      </c>
      <c r="R6195" s="1" t="str">
        <f t="shared" si="808"/>
        <v/>
      </c>
      <c r="S6195" t="str">
        <f t="shared" si="800"/>
        <v>Active</v>
      </c>
      <c r="T6195" s="4">
        <v>50</v>
      </c>
    </row>
    <row r="6196" spans="1:20" x14ac:dyDescent="0.25">
      <c r="A6196">
        <v>913949</v>
      </c>
      <c r="B6196" t="s">
        <v>20</v>
      </c>
      <c r="C6196" t="s">
        <v>29</v>
      </c>
      <c r="D6196" t="s">
        <v>30</v>
      </c>
      <c r="E6196" t="s">
        <v>31</v>
      </c>
      <c r="F6196" t="s">
        <v>32</v>
      </c>
      <c r="G6196" t="s">
        <v>25</v>
      </c>
      <c r="H6196" s="3">
        <v>63032</v>
      </c>
      <c r="I6196" t="s">
        <v>34</v>
      </c>
      <c r="J6196" t="s">
        <v>120</v>
      </c>
      <c r="K6196" s="2">
        <v>4889.25</v>
      </c>
      <c r="L6196" t="s">
        <v>28</v>
      </c>
      <c r="M6196">
        <v>2013</v>
      </c>
      <c r="N6196">
        <v>3</v>
      </c>
      <c r="O6196" s="1">
        <f t="shared" si="799"/>
        <v>41334</v>
      </c>
      <c r="R6196" s="1" t="str">
        <f t="shared" si="808"/>
        <v/>
      </c>
      <c r="S6196" t="str">
        <f t="shared" si="800"/>
        <v>Active</v>
      </c>
      <c r="T6196" s="4">
        <v>34</v>
      </c>
    </row>
    <row r="6197" spans="1:20" x14ac:dyDescent="0.25">
      <c r="A6197">
        <v>144879</v>
      </c>
      <c r="B6197" t="s">
        <v>20</v>
      </c>
      <c r="C6197" t="s">
        <v>40</v>
      </c>
      <c r="D6197" t="s">
        <v>54</v>
      </c>
      <c r="E6197" t="s">
        <v>55</v>
      </c>
      <c r="F6197" t="s">
        <v>24</v>
      </c>
      <c r="G6197" t="s">
        <v>25</v>
      </c>
      <c r="H6197" s="3">
        <v>69406</v>
      </c>
      <c r="I6197" t="s">
        <v>26</v>
      </c>
      <c r="J6197" t="s">
        <v>120</v>
      </c>
      <c r="K6197" s="2">
        <v>4889.6099999999997</v>
      </c>
      <c r="L6197" t="s">
        <v>28</v>
      </c>
      <c r="M6197">
        <v>2017</v>
      </c>
      <c r="N6197">
        <v>4</v>
      </c>
      <c r="O6197" s="1">
        <f t="shared" si="799"/>
        <v>42826</v>
      </c>
      <c r="R6197" s="1" t="str">
        <f t="shared" si="808"/>
        <v/>
      </c>
      <c r="S6197" t="str">
        <f t="shared" si="800"/>
        <v>Active</v>
      </c>
      <c r="T6197" s="4">
        <v>39</v>
      </c>
    </row>
    <row r="6198" spans="1:20" x14ac:dyDescent="0.25">
      <c r="A6198">
        <v>113694</v>
      </c>
      <c r="B6198" t="s">
        <v>20</v>
      </c>
      <c r="C6198" t="s">
        <v>102</v>
      </c>
      <c r="D6198" t="s">
        <v>103</v>
      </c>
      <c r="E6198" t="s">
        <v>104</v>
      </c>
      <c r="F6198" t="s">
        <v>24</v>
      </c>
      <c r="G6198" t="s">
        <v>33</v>
      </c>
      <c r="H6198" s="3">
        <v>73455</v>
      </c>
      <c r="I6198" t="s">
        <v>34</v>
      </c>
      <c r="J6198" t="s">
        <v>120</v>
      </c>
      <c r="K6198" s="2">
        <v>4890.1099999999997</v>
      </c>
      <c r="L6198" t="s">
        <v>28</v>
      </c>
      <c r="M6198">
        <v>2014</v>
      </c>
      <c r="N6198">
        <v>9</v>
      </c>
      <c r="O6198" s="1">
        <f t="shared" si="799"/>
        <v>41883</v>
      </c>
      <c r="R6198" s="1" t="str">
        <f t="shared" si="808"/>
        <v/>
      </c>
      <c r="S6198" t="str">
        <f t="shared" si="800"/>
        <v>Active</v>
      </c>
      <c r="T6198" s="4">
        <v>34</v>
      </c>
    </row>
    <row r="6199" spans="1:20" x14ac:dyDescent="0.25">
      <c r="A6199">
        <v>895725</v>
      </c>
      <c r="B6199" t="s">
        <v>20</v>
      </c>
      <c r="C6199" t="s">
        <v>40</v>
      </c>
      <c r="D6199" t="s">
        <v>49</v>
      </c>
      <c r="E6199" t="s">
        <v>75</v>
      </c>
      <c r="F6199" t="s">
        <v>24</v>
      </c>
      <c r="G6199" t="s">
        <v>76</v>
      </c>
      <c r="H6199" s="3">
        <v>74375</v>
      </c>
      <c r="I6199" t="s">
        <v>26</v>
      </c>
      <c r="J6199" t="s">
        <v>120</v>
      </c>
      <c r="K6199" s="2">
        <v>4892.42</v>
      </c>
      <c r="L6199" t="s">
        <v>28</v>
      </c>
      <c r="M6199">
        <v>2012</v>
      </c>
      <c r="N6199">
        <v>7</v>
      </c>
      <c r="O6199" s="1">
        <f t="shared" si="799"/>
        <v>41091</v>
      </c>
      <c r="R6199" s="1" t="str">
        <f t="shared" si="808"/>
        <v/>
      </c>
      <c r="S6199" t="str">
        <f t="shared" si="800"/>
        <v>Active</v>
      </c>
      <c r="T6199" s="4">
        <v>45</v>
      </c>
    </row>
    <row r="6200" spans="1:20" x14ac:dyDescent="0.25">
      <c r="A6200">
        <v>443970</v>
      </c>
      <c r="B6200" t="s">
        <v>20</v>
      </c>
      <c r="C6200" t="s">
        <v>40</v>
      </c>
      <c r="D6200" t="s">
        <v>49</v>
      </c>
      <c r="E6200" t="s">
        <v>75</v>
      </c>
      <c r="F6200" t="s">
        <v>24</v>
      </c>
      <c r="G6200" t="s">
        <v>25</v>
      </c>
      <c r="H6200" s="3">
        <v>63517</v>
      </c>
      <c r="I6200" t="s">
        <v>26</v>
      </c>
      <c r="J6200" t="s">
        <v>120</v>
      </c>
      <c r="K6200" s="2">
        <v>4892.62</v>
      </c>
      <c r="L6200" t="s">
        <v>28</v>
      </c>
      <c r="M6200">
        <v>2018</v>
      </c>
      <c r="N6200">
        <v>7</v>
      </c>
      <c r="O6200" s="1">
        <f t="shared" si="799"/>
        <v>43282</v>
      </c>
      <c r="R6200" s="1" t="str">
        <f t="shared" si="808"/>
        <v/>
      </c>
      <c r="S6200" t="str">
        <f t="shared" si="800"/>
        <v>Active</v>
      </c>
      <c r="T6200" s="4">
        <v>38</v>
      </c>
    </row>
    <row r="6201" spans="1:20" x14ac:dyDescent="0.25">
      <c r="A6201">
        <v>100642</v>
      </c>
      <c r="B6201" t="s">
        <v>20</v>
      </c>
      <c r="C6201" t="s">
        <v>40</v>
      </c>
      <c r="D6201" t="s">
        <v>54</v>
      </c>
      <c r="E6201" t="s">
        <v>55</v>
      </c>
      <c r="F6201" t="s">
        <v>24</v>
      </c>
      <c r="G6201" t="s">
        <v>25</v>
      </c>
      <c r="H6201" s="3">
        <v>51667</v>
      </c>
      <c r="I6201" t="s">
        <v>26</v>
      </c>
      <c r="J6201" t="s">
        <v>120</v>
      </c>
      <c r="K6201" s="2">
        <v>4892.63</v>
      </c>
      <c r="L6201" t="s">
        <v>28</v>
      </c>
      <c r="M6201">
        <v>2012</v>
      </c>
      <c r="N6201">
        <v>5</v>
      </c>
      <c r="O6201" s="1">
        <f t="shared" si="799"/>
        <v>41030</v>
      </c>
      <c r="R6201" s="1" t="str">
        <f t="shared" si="808"/>
        <v/>
      </c>
      <c r="S6201" t="str">
        <f t="shared" si="800"/>
        <v>Active</v>
      </c>
      <c r="T6201" s="4">
        <v>43</v>
      </c>
    </row>
    <row r="6202" spans="1:20" x14ac:dyDescent="0.25">
      <c r="A6202">
        <v>646262</v>
      </c>
      <c r="B6202" t="s">
        <v>20</v>
      </c>
      <c r="C6202" t="s">
        <v>40</v>
      </c>
      <c r="D6202" t="s">
        <v>72</v>
      </c>
      <c r="E6202" t="s">
        <v>73</v>
      </c>
      <c r="F6202" t="s">
        <v>32</v>
      </c>
      <c r="G6202" t="s">
        <v>93</v>
      </c>
      <c r="H6202" s="3">
        <v>244110</v>
      </c>
      <c r="I6202" t="s">
        <v>26</v>
      </c>
      <c r="J6202" t="s">
        <v>120</v>
      </c>
      <c r="K6202" s="2">
        <v>4893.9799999999996</v>
      </c>
      <c r="L6202" t="s">
        <v>28</v>
      </c>
      <c r="M6202">
        <v>2014</v>
      </c>
      <c r="N6202">
        <v>8</v>
      </c>
      <c r="O6202" s="1">
        <f t="shared" si="799"/>
        <v>41852</v>
      </c>
      <c r="P6202">
        <v>2015</v>
      </c>
      <c r="Q6202">
        <v>4</v>
      </c>
      <c r="R6202" s="1">
        <f t="shared" ref="R6202:R6203" si="809">IFERROR(DATE(P6202,Q6202,1),"")</f>
        <v>42095</v>
      </c>
      <c r="S6202" t="str">
        <f t="shared" si="800"/>
        <v>Cancelled</v>
      </c>
      <c r="T6202" s="4">
        <v>42</v>
      </c>
    </row>
    <row r="6203" spans="1:20" x14ac:dyDescent="0.25">
      <c r="A6203">
        <v>257509</v>
      </c>
      <c r="B6203" t="s">
        <v>20</v>
      </c>
      <c r="C6203" t="s">
        <v>62</v>
      </c>
      <c r="D6203" t="s">
        <v>63</v>
      </c>
      <c r="E6203" t="s">
        <v>64</v>
      </c>
      <c r="F6203" t="s">
        <v>24</v>
      </c>
      <c r="G6203" t="s">
        <v>25</v>
      </c>
      <c r="H6203" s="3">
        <v>81253</v>
      </c>
      <c r="I6203" t="s">
        <v>26</v>
      </c>
      <c r="J6203" t="s">
        <v>120</v>
      </c>
      <c r="K6203" s="2">
        <v>4894.99</v>
      </c>
      <c r="L6203" t="s">
        <v>28</v>
      </c>
      <c r="M6203">
        <v>2015</v>
      </c>
      <c r="N6203">
        <v>10</v>
      </c>
      <c r="O6203" s="1">
        <f t="shared" si="799"/>
        <v>42278</v>
      </c>
      <c r="P6203">
        <v>2016</v>
      </c>
      <c r="Q6203">
        <v>6</v>
      </c>
      <c r="R6203" s="1">
        <f t="shared" si="809"/>
        <v>42522</v>
      </c>
      <c r="S6203" t="str">
        <f t="shared" si="800"/>
        <v>Cancelled</v>
      </c>
      <c r="T6203" s="4">
        <v>37</v>
      </c>
    </row>
    <row r="6204" spans="1:20" x14ac:dyDescent="0.25">
      <c r="A6204">
        <v>355491</v>
      </c>
      <c r="B6204" t="s">
        <v>20</v>
      </c>
      <c r="C6204" t="s">
        <v>62</v>
      </c>
      <c r="D6204" t="s">
        <v>63</v>
      </c>
      <c r="E6204" t="s">
        <v>64</v>
      </c>
      <c r="F6204" t="s">
        <v>32</v>
      </c>
      <c r="G6204" t="s">
        <v>25</v>
      </c>
      <c r="H6204" s="3">
        <v>60805</v>
      </c>
      <c r="I6204" t="s">
        <v>26</v>
      </c>
      <c r="J6204" t="s">
        <v>27</v>
      </c>
      <c r="K6204" s="2">
        <v>2736.53</v>
      </c>
      <c r="L6204" t="s">
        <v>61</v>
      </c>
      <c r="M6204">
        <v>2018</v>
      </c>
      <c r="N6204">
        <v>3</v>
      </c>
      <c r="O6204" s="1">
        <f t="shared" si="799"/>
        <v>43160</v>
      </c>
      <c r="R6204" s="1" t="str">
        <f>IFERROR(DATE(P6204,Q6204,1),"")</f>
        <v/>
      </c>
      <c r="S6204" t="str">
        <f t="shared" si="800"/>
        <v>Active</v>
      </c>
      <c r="T6204" s="4">
        <v>50</v>
      </c>
    </row>
    <row r="6205" spans="1:20" x14ac:dyDescent="0.25">
      <c r="A6205">
        <v>643362</v>
      </c>
      <c r="B6205" t="s">
        <v>20</v>
      </c>
      <c r="C6205" t="s">
        <v>40</v>
      </c>
      <c r="D6205" t="s">
        <v>72</v>
      </c>
      <c r="E6205" t="s">
        <v>73</v>
      </c>
      <c r="F6205" t="s">
        <v>24</v>
      </c>
      <c r="G6205" t="s">
        <v>25</v>
      </c>
      <c r="H6205" s="3">
        <v>54227</v>
      </c>
      <c r="I6205" t="s">
        <v>26</v>
      </c>
      <c r="J6205" t="s">
        <v>120</v>
      </c>
      <c r="K6205" s="2">
        <v>4897.9799999999996</v>
      </c>
      <c r="L6205" t="s">
        <v>28</v>
      </c>
      <c r="M6205">
        <v>2013</v>
      </c>
      <c r="N6205">
        <v>12</v>
      </c>
      <c r="O6205" s="1">
        <f t="shared" si="799"/>
        <v>41609</v>
      </c>
      <c r="P6205">
        <v>2017</v>
      </c>
      <c r="Q6205">
        <v>11</v>
      </c>
      <c r="R6205" s="1">
        <f>IFERROR(DATE(P6205,Q6205,1),"")</f>
        <v>43040</v>
      </c>
      <c r="S6205" t="str">
        <f t="shared" si="800"/>
        <v>Cancelled</v>
      </c>
      <c r="T6205" s="4">
        <v>53</v>
      </c>
    </row>
    <row r="6206" spans="1:20" x14ac:dyDescent="0.25">
      <c r="A6206">
        <v>936547</v>
      </c>
      <c r="B6206" t="s">
        <v>20</v>
      </c>
      <c r="C6206" t="s">
        <v>62</v>
      </c>
      <c r="D6206" t="s">
        <v>63</v>
      </c>
      <c r="E6206" t="s">
        <v>64</v>
      </c>
      <c r="F6206" t="s">
        <v>24</v>
      </c>
      <c r="G6206" t="s">
        <v>25</v>
      </c>
      <c r="H6206" s="3">
        <v>56741</v>
      </c>
      <c r="I6206" t="s">
        <v>38</v>
      </c>
      <c r="J6206" t="s">
        <v>120</v>
      </c>
      <c r="K6206" s="2">
        <v>4898.67</v>
      </c>
      <c r="L6206" t="s">
        <v>28</v>
      </c>
      <c r="M6206">
        <v>2014</v>
      </c>
      <c r="N6206">
        <v>2</v>
      </c>
      <c r="O6206" s="1">
        <f t="shared" si="799"/>
        <v>41671</v>
      </c>
      <c r="R6206" s="1" t="str">
        <f t="shared" ref="R6206:R6220" si="810">IFERROR(DATE(P6206,Q6206,1),"")</f>
        <v/>
      </c>
      <c r="S6206" t="str">
        <f t="shared" si="800"/>
        <v>Active</v>
      </c>
      <c r="T6206" s="4">
        <v>37</v>
      </c>
    </row>
    <row r="6207" spans="1:20" x14ac:dyDescent="0.25">
      <c r="A6207">
        <v>980414</v>
      </c>
      <c r="B6207" t="s">
        <v>20</v>
      </c>
      <c r="C6207" t="s">
        <v>40</v>
      </c>
      <c r="D6207" t="s">
        <v>49</v>
      </c>
      <c r="E6207" t="s">
        <v>56</v>
      </c>
      <c r="F6207" t="s">
        <v>24</v>
      </c>
      <c r="G6207" t="s">
        <v>25</v>
      </c>
      <c r="H6207" s="3">
        <v>56741</v>
      </c>
      <c r="I6207" t="s">
        <v>38</v>
      </c>
      <c r="J6207" t="s">
        <v>120</v>
      </c>
      <c r="K6207" s="2">
        <v>4898.67</v>
      </c>
      <c r="L6207" t="s">
        <v>28</v>
      </c>
      <c r="M6207">
        <v>2015</v>
      </c>
      <c r="N6207">
        <v>12</v>
      </c>
      <c r="O6207" s="1">
        <f t="shared" si="799"/>
        <v>42339</v>
      </c>
      <c r="R6207" s="1" t="str">
        <f t="shared" si="810"/>
        <v/>
      </c>
      <c r="S6207" t="str">
        <f t="shared" si="800"/>
        <v>Active</v>
      </c>
      <c r="T6207" s="4">
        <v>50</v>
      </c>
    </row>
    <row r="6208" spans="1:20" x14ac:dyDescent="0.25">
      <c r="A6208">
        <v>335371</v>
      </c>
      <c r="B6208" t="s">
        <v>20</v>
      </c>
      <c r="C6208" t="s">
        <v>96</v>
      </c>
      <c r="D6208" t="s">
        <v>97</v>
      </c>
      <c r="E6208" t="s">
        <v>98</v>
      </c>
      <c r="F6208" t="s">
        <v>32</v>
      </c>
      <c r="G6208" t="s">
        <v>25</v>
      </c>
      <c r="H6208" s="3">
        <v>87954</v>
      </c>
      <c r="I6208" t="s">
        <v>26</v>
      </c>
      <c r="J6208" t="s">
        <v>120</v>
      </c>
      <c r="K6208" s="2">
        <v>4899.9799999999996</v>
      </c>
      <c r="L6208" t="s">
        <v>28</v>
      </c>
      <c r="M6208">
        <v>2016</v>
      </c>
      <c r="N6208">
        <v>1</v>
      </c>
      <c r="O6208" s="1">
        <f t="shared" si="799"/>
        <v>42370</v>
      </c>
      <c r="R6208" s="1" t="str">
        <f t="shared" si="810"/>
        <v/>
      </c>
      <c r="S6208" t="str">
        <f t="shared" si="800"/>
        <v>Active</v>
      </c>
      <c r="T6208" s="4">
        <v>39</v>
      </c>
    </row>
    <row r="6209" spans="1:20" x14ac:dyDescent="0.25">
      <c r="A6209">
        <v>606455</v>
      </c>
      <c r="B6209" t="s">
        <v>20</v>
      </c>
      <c r="C6209" t="s">
        <v>102</v>
      </c>
      <c r="D6209" t="s">
        <v>103</v>
      </c>
      <c r="E6209" t="s">
        <v>104</v>
      </c>
      <c r="F6209" t="s">
        <v>32</v>
      </c>
      <c r="G6209" t="s">
        <v>25</v>
      </c>
      <c r="H6209" s="3">
        <v>87954</v>
      </c>
      <c r="I6209" t="s">
        <v>26</v>
      </c>
      <c r="J6209" t="s">
        <v>120</v>
      </c>
      <c r="K6209" s="2">
        <v>4899.9799999999996</v>
      </c>
      <c r="L6209" t="s">
        <v>28</v>
      </c>
      <c r="M6209">
        <v>2014</v>
      </c>
      <c r="N6209">
        <v>3</v>
      </c>
      <c r="O6209" s="1">
        <f t="shared" si="799"/>
        <v>41699</v>
      </c>
      <c r="R6209" s="1" t="str">
        <f t="shared" si="810"/>
        <v/>
      </c>
      <c r="S6209" t="str">
        <f t="shared" si="800"/>
        <v>Active</v>
      </c>
      <c r="T6209" s="4">
        <v>44</v>
      </c>
    </row>
    <row r="6210" spans="1:20" x14ac:dyDescent="0.25">
      <c r="A6210">
        <v>937638</v>
      </c>
      <c r="B6210" t="s">
        <v>20</v>
      </c>
      <c r="C6210" t="s">
        <v>40</v>
      </c>
      <c r="D6210" t="s">
        <v>49</v>
      </c>
      <c r="E6210" t="s">
        <v>67</v>
      </c>
      <c r="F6210" t="s">
        <v>24</v>
      </c>
      <c r="G6210" t="s">
        <v>33</v>
      </c>
      <c r="H6210" s="3">
        <v>73455</v>
      </c>
      <c r="I6210" t="s">
        <v>26</v>
      </c>
      <c r="J6210" t="s">
        <v>120</v>
      </c>
      <c r="K6210" s="2">
        <v>4900.34</v>
      </c>
      <c r="L6210" t="s">
        <v>28</v>
      </c>
      <c r="M6210">
        <v>2012</v>
      </c>
      <c r="N6210">
        <v>12</v>
      </c>
      <c r="O6210" s="1">
        <f t="shared" si="799"/>
        <v>41244</v>
      </c>
      <c r="R6210" s="1" t="str">
        <f t="shared" si="810"/>
        <v/>
      </c>
      <c r="S6210" t="str">
        <f t="shared" si="800"/>
        <v>Active</v>
      </c>
      <c r="T6210" s="4">
        <v>43</v>
      </c>
    </row>
    <row r="6211" spans="1:20" x14ac:dyDescent="0.25">
      <c r="A6211">
        <v>724599</v>
      </c>
      <c r="B6211" t="s">
        <v>20</v>
      </c>
      <c r="C6211" t="s">
        <v>35</v>
      </c>
      <c r="D6211" t="s">
        <v>36</v>
      </c>
      <c r="E6211" t="s">
        <v>74</v>
      </c>
      <c r="F6211" t="s">
        <v>32</v>
      </c>
      <c r="G6211" t="s">
        <v>93</v>
      </c>
      <c r="H6211" s="3">
        <v>211230</v>
      </c>
      <c r="I6211" t="s">
        <v>26</v>
      </c>
      <c r="J6211" t="s">
        <v>120</v>
      </c>
      <c r="K6211" s="2">
        <v>4900.55</v>
      </c>
      <c r="L6211" t="s">
        <v>28</v>
      </c>
      <c r="M6211">
        <v>2012</v>
      </c>
      <c r="N6211">
        <v>4</v>
      </c>
      <c r="O6211" s="1">
        <f t="shared" ref="O6211:O6274" si="811">DATE(M6211,N6211,1)</f>
        <v>41000</v>
      </c>
      <c r="R6211" s="1" t="str">
        <f t="shared" si="810"/>
        <v/>
      </c>
      <c r="S6211" t="str">
        <f t="shared" ref="S6211:S6274" si="812">IF(R6211="","Active","Cancelled")</f>
        <v>Active</v>
      </c>
      <c r="T6211" s="4">
        <v>44</v>
      </c>
    </row>
    <row r="6212" spans="1:20" x14ac:dyDescent="0.25">
      <c r="A6212">
        <v>307740</v>
      </c>
      <c r="B6212" t="s">
        <v>20</v>
      </c>
      <c r="C6212" t="s">
        <v>21</v>
      </c>
      <c r="D6212" t="s">
        <v>80</v>
      </c>
      <c r="E6212" t="s">
        <v>81</v>
      </c>
      <c r="F6212" t="s">
        <v>24</v>
      </c>
      <c r="G6212" t="s">
        <v>93</v>
      </c>
      <c r="H6212" s="3">
        <v>269707</v>
      </c>
      <c r="I6212" t="s">
        <v>26</v>
      </c>
      <c r="J6212" t="s">
        <v>120</v>
      </c>
      <c r="K6212" s="2">
        <v>4904.46</v>
      </c>
      <c r="L6212" t="s">
        <v>28</v>
      </c>
      <c r="M6212">
        <v>2014</v>
      </c>
      <c r="N6212">
        <v>9</v>
      </c>
      <c r="O6212" s="1">
        <f t="shared" si="811"/>
        <v>41883</v>
      </c>
      <c r="R6212" s="1" t="str">
        <f t="shared" si="810"/>
        <v/>
      </c>
      <c r="S6212" t="str">
        <f t="shared" si="812"/>
        <v>Active</v>
      </c>
      <c r="T6212" s="4">
        <v>50</v>
      </c>
    </row>
    <row r="6213" spans="1:20" x14ac:dyDescent="0.25">
      <c r="A6213">
        <v>238753</v>
      </c>
      <c r="B6213" t="s">
        <v>20</v>
      </c>
      <c r="C6213" t="s">
        <v>35</v>
      </c>
      <c r="D6213" t="s">
        <v>82</v>
      </c>
      <c r="E6213" t="s">
        <v>83</v>
      </c>
      <c r="F6213" t="s">
        <v>32</v>
      </c>
      <c r="G6213" t="s">
        <v>59</v>
      </c>
      <c r="H6213" s="3">
        <v>79329</v>
      </c>
      <c r="I6213" t="s">
        <v>34</v>
      </c>
      <c r="J6213" t="s">
        <v>120</v>
      </c>
      <c r="K6213" s="2">
        <v>4904.8900000000003</v>
      </c>
      <c r="L6213" t="s">
        <v>28</v>
      </c>
      <c r="M6213">
        <v>2013</v>
      </c>
      <c r="N6213">
        <v>6</v>
      </c>
      <c r="O6213" s="1">
        <f t="shared" si="811"/>
        <v>41426</v>
      </c>
      <c r="R6213" s="1" t="str">
        <f t="shared" si="810"/>
        <v/>
      </c>
      <c r="S6213" t="str">
        <f t="shared" si="812"/>
        <v>Active</v>
      </c>
      <c r="T6213" s="4">
        <v>49</v>
      </c>
    </row>
    <row r="6214" spans="1:20" x14ac:dyDescent="0.25">
      <c r="A6214">
        <v>302467</v>
      </c>
      <c r="B6214" t="s">
        <v>20</v>
      </c>
      <c r="C6214" t="s">
        <v>35</v>
      </c>
      <c r="D6214" t="s">
        <v>112</v>
      </c>
      <c r="E6214" t="s">
        <v>113</v>
      </c>
      <c r="F6214" t="s">
        <v>24</v>
      </c>
      <c r="G6214" t="s">
        <v>59</v>
      </c>
      <c r="H6214" s="3">
        <v>79329</v>
      </c>
      <c r="I6214" t="s">
        <v>34</v>
      </c>
      <c r="J6214" t="s">
        <v>120</v>
      </c>
      <c r="K6214" s="2">
        <v>4904.8900000000003</v>
      </c>
      <c r="L6214" t="s">
        <v>28</v>
      </c>
      <c r="M6214">
        <v>2017</v>
      </c>
      <c r="N6214">
        <v>2</v>
      </c>
      <c r="O6214" s="1">
        <f t="shared" si="811"/>
        <v>42767</v>
      </c>
      <c r="R6214" s="1" t="str">
        <f t="shared" si="810"/>
        <v/>
      </c>
      <c r="S6214" t="str">
        <f t="shared" si="812"/>
        <v>Active</v>
      </c>
      <c r="T6214" s="4">
        <v>42</v>
      </c>
    </row>
    <row r="6215" spans="1:20" x14ac:dyDescent="0.25">
      <c r="A6215">
        <v>573954</v>
      </c>
      <c r="B6215" t="s">
        <v>20</v>
      </c>
      <c r="C6215" t="s">
        <v>35</v>
      </c>
      <c r="D6215" t="s">
        <v>36</v>
      </c>
      <c r="E6215" t="s">
        <v>37</v>
      </c>
      <c r="F6215" t="s">
        <v>24</v>
      </c>
      <c r="G6215" t="s">
        <v>59</v>
      </c>
      <c r="H6215" s="3">
        <v>79329</v>
      </c>
      <c r="I6215" t="s">
        <v>34</v>
      </c>
      <c r="J6215" t="s">
        <v>120</v>
      </c>
      <c r="K6215" s="2">
        <v>4904.8900000000003</v>
      </c>
      <c r="L6215" t="s">
        <v>28</v>
      </c>
      <c r="M6215">
        <v>2012</v>
      </c>
      <c r="N6215">
        <v>12</v>
      </c>
      <c r="O6215" s="1">
        <f t="shared" si="811"/>
        <v>41244</v>
      </c>
      <c r="R6215" s="1" t="str">
        <f t="shared" si="810"/>
        <v/>
      </c>
      <c r="S6215" t="str">
        <f t="shared" si="812"/>
        <v>Active</v>
      </c>
      <c r="T6215" s="4">
        <v>42</v>
      </c>
    </row>
    <row r="6216" spans="1:20" x14ac:dyDescent="0.25">
      <c r="A6216">
        <v>825490</v>
      </c>
      <c r="B6216" t="s">
        <v>20</v>
      </c>
      <c r="C6216" t="s">
        <v>21</v>
      </c>
      <c r="D6216" t="s">
        <v>47</v>
      </c>
      <c r="E6216" t="s">
        <v>48</v>
      </c>
      <c r="F6216" t="s">
        <v>32</v>
      </c>
      <c r="G6216" t="s">
        <v>59</v>
      </c>
      <c r="H6216" s="3">
        <v>79329</v>
      </c>
      <c r="I6216" t="s">
        <v>34</v>
      </c>
      <c r="J6216" t="s">
        <v>120</v>
      </c>
      <c r="K6216" s="2">
        <v>4904.8900000000003</v>
      </c>
      <c r="L6216" t="s">
        <v>28</v>
      </c>
      <c r="M6216">
        <v>2013</v>
      </c>
      <c r="N6216">
        <v>5</v>
      </c>
      <c r="O6216" s="1">
        <f t="shared" si="811"/>
        <v>41395</v>
      </c>
      <c r="R6216" s="1" t="str">
        <f t="shared" si="810"/>
        <v/>
      </c>
      <c r="S6216" t="str">
        <f t="shared" si="812"/>
        <v>Active</v>
      </c>
      <c r="T6216" s="4">
        <v>44</v>
      </c>
    </row>
    <row r="6217" spans="1:20" x14ac:dyDescent="0.25">
      <c r="A6217">
        <v>993986</v>
      </c>
      <c r="B6217" t="s">
        <v>20</v>
      </c>
      <c r="C6217" t="s">
        <v>21</v>
      </c>
      <c r="D6217" t="s">
        <v>22</v>
      </c>
      <c r="E6217" t="s">
        <v>23</v>
      </c>
      <c r="F6217" t="s">
        <v>24</v>
      </c>
      <c r="G6217" t="s">
        <v>59</v>
      </c>
      <c r="H6217" s="3">
        <v>79329</v>
      </c>
      <c r="I6217" t="s">
        <v>34</v>
      </c>
      <c r="J6217" t="s">
        <v>120</v>
      </c>
      <c r="K6217" s="2">
        <v>4904.8900000000003</v>
      </c>
      <c r="L6217" t="s">
        <v>28</v>
      </c>
      <c r="M6217">
        <v>2014</v>
      </c>
      <c r="N6217">
        <v>9</v>
      </c>
      <c r="O6217" s="1">
        <f t="shared" si="811"/>
        <v>41883</v>
      </c>
      <c r="R6217" s="1" t="str">
        <f t="shared" si="810"/>
        <v/>
      </c>
      <c r="S6217" t="str">
        <f t="shared" si="812"/>
        <v>Active</v>
      </c>
      <c r="T6217" s="4">
        <v>39</v>
      </c>
    </row>
    <row r="6218" spans="1:20" x14ac:dyDescent="0.25">
      <c r="A6218">
        <v>342836</v>
      </c>
      <c r="B6218" t="s">
        <v>20</v>
      </c>
      <c r="C6218" t="s">
        <v>35</v>
      </c>
      <c r="D6218" t="s">
        <v>82</v>
      </c>
      <c r="E6218" t="s">
        <v>83</v>
      </c>
      <c r="F6218" t="s">
        <v>24</v>
      </c>
      <c r="G6218" t="s">
        <v>25</v>
      </c>
      <c r="H6218" s="3">
        <v>104125</v>
      </c>
      <c r="I6218" t="s">
        <v>26</v>
      </c>
      <c r="J6218" t="s">
        <v>120</v>
      </c>
      <c r="K6218" s="2">
        <v>4909.03</v>
      </c>
      <c r="L6218" t="s">
        <v>28</v>
      </c>
      <c r="M6218">
        <v>2017</v>
      </c>
      <c r="N6218">
        <v>12</v>
      </c>
      <c r="O6218" s="1">
        <f t="shared" si="811"/>
        <v>43070</v>
      </c>
      <c r="R6218" s="1" t="str">
        <f t="shared" si="810"/>
        <v/>
      </c>
      <c r="S6218" t="str">
        <f t="shared" si="812"/>
        <v>Active</v>
      </c>
      <c r="T6218" s="4">
        <v>40</v>
      </c>
    </row>
    <row r="6219" spans="1:20" x14ac:dyDescent="0.25">
      <c r="A6219">
        <v>554487</v>
      </c>
      <c r="B6219" t="s">
        <v>20</v>
      </c>
      <c r="C6219" t="s">
        <v>40</v>
      </c>
      <c r="D6219" t="s">
        <v>49</v>
      </c>
      <c r="E6219" t="s">
        <v>50</v>
      </c>
      <c r="F6219" t="s">
        <v>32</v>
      </c>
      <c r="G6219" t="s">
        <v>25</v>
      </c>
      <c r="H6219" s="3">
        <v>104125</v>
      </c>
      <c r="I6219" t="s">
        <v>26</v>
      </c>
      <c r="J6219" t="s">
        <v>120</v>
      </c>
      <c r="K6219" s="2">
        <v>4909.03</v>
      </c>
      <c r="L6219" t="s">
        <v>28</v>
      </c>
      <c r="M6219">
        <v>2017</v>
      </c>
      <c r="N6219">
        <v>3</v>
      </c>
      <c r="O6219" s="1">
        <f t="shared" si="811"/>
        <v>42795</v>
      </c>
      <c r="R6219" s="1" t="str">
        <f t="shared" si="810"/>
        <v/>
      </c>
      <c r="S6219" t="str">
        <f t="shared" si="812"/>
        <v>Active</v>
      </c>
      <c r="T6219" s="4">
        <v>34</v>
      </c>
    </row>
    <row r="6220" spans="1:20" x14ac:dyDescent="0.25">
      <c r="A6220">
        <v>374984</v>
      </c>
      <c r="B6220" t="s">
        <v>20</v>
      </c>
      <c r="C6220" t="s">
        <v>40</v>
      </c>
      <c r="D6220" t="s">
        <v>72</v>
      </c>
      <c r="E6220" t="s">
        <v>73</v>
      </c>
      <c r="F6220" t="s">
        <v>32</v>
      </c>
      <c r="G6220" t="s">
        <v>25</v>
      </c>
      <c r="H6220" s="3">
        <v>55983</v>
      </c>
      <c r="I6220" t="s">
        <v>26</v>
      </c>
      <c r="J6220" t="s">
        <v>120</v>
      </c>
      <c r="K6220" s="2">
        <v>4911</v>
      </c>
      <c r="L6220" t="s">
        <v>28</v>
      </c>
      <c r="M6220">
        <v>2012</v>
      </c>
      <c r="N6220">
        <v>7</v>
      </c>
      <c r="O6220" s="1">
        <f t="shared" si="811"/>
        <v>41091</v>
      </c>
      <c r="R6220" s="1" t="str">
        <f t="shared" si="810"/>
        <v/>
      </c>
      <c r="S6220" t="str">
        <f t="shared" si="812"/>
        <v>Active</v>
      </c>
      <c r="T6220" s="4">
        <v>44</v>
      </c>
    </row>
    <row r="6221" spans="1:20" x14ac:dyDescent="0.25">
      <c r="A6221">
        <v>607993</v>
      </c>
      <c r="B6221" t="s">
        <v>20</v>
      </c>
      <c r="C6221" t="s">
        <v>40</v>
      </c>
      <c r="D6221" t="s">
        <v>54</v>
      </c>
      <c r="E6221" t="s">
        <v>55</v>
      </c>
      <c r="F6221" t="s">
        <v>32</v>
      </c>
      <c r="G6221" t="s">
        <v>25</v>
      </c>
      <c r="H6221" s="3">
        <v>70540</v>
      </c>
      <c r="I6221" t="s">
        <v>34</v>
      </c>
      <c r="J6221" t="s">
        <v>120</v>
      </c>
      <c r="K6221" s="2">
        <v>4911.46</v>
      </c>
      <c r="L6221" t="s">
        <v>28</v>
      </c>
      <c r="M6221">
        <v>2014</v>
      </c>
      <c r="N6221">
        <v>1</v>
      </c>
      <c r="O6221" s="1">
        <f t="shared" si="811"/>
        <v>41640</v>
      </c>
      <c r="P6221">
        <v>2017</v>
      </c>
      <c r="Q6221">
        <v>12</v>
      </c>
      <c r="R6221" s="1">
        <f>IFERROR(DATE(P6221,Q6221,1),"")</f>
        <v>43070</v>
      </c>
      <c r="S6221" t="str">
        <f t="shared" si="812"/>
        <v>Cancelled</v>
      </c>
      <c r="T6221" s="4">
        <v>50</v>
      </c>
    </row>
    <row r="6222" spans="1:20" x14ac:dyDescent="0.25">
      <c r="A6222">
        <v>918478</v>
      </c>
      <c r="B6222" t="s">
        <v>20</v>
      </c>
      <c r="C6222" t="s">
        <v>21</v>
      </c>
      <c r="D6222" t="s">
        <v>47</v>
      </c>
      <c r="E6222" t="s">
        <v>48</v>
      </c>
      <c r="F6222" t="s">
        <v>24</v>
      </c>
      <c r="G6222" t="s">
        <v>33</v>
      </c>
      <c r="H6222" s="3">
        <v>73455</v>
      </c>
      <c r="I6222" t="s">
        <v>38</v>
      </c>
      <c r="J6222" t="s">
        <v>120</v>
      </c>
      <c r="K6222" s="2">
        <v>4915.3900000000003</v>
      </c>
      <c r="L6222" t="s">
        <v>28</v>
      </c>
      <c r="M6222">
        <v>2012</v>
      </c>
      <c r="N6222">
        <v>12</v>
      </c>
      <c r="O6222" s="1">
        <f t="shared" si="811"/>
        <v>41244</v>
      </c>
      <c r="R6222" s="1" t="str">
        <f t="shared" ref="R6222:R6230" si="813">IFERROR(DATE(P6222,Q6222,1),"")</f>
        <v/>
      </c>
      <c r="S6222" t="str">
        <f t="shared" si="812"/>
        <v>Active</v>
      </c>
      <c r="T6222" s="4">
        <v>49</v>
      </c>
    </row>
    <row r="6223" spans="1:20" x14ac:dyDescent="0.25">
      <c r="A6223">
        <v>541751</v>
      </c>
      <c r="B6223" t="s">
        <v>20</v>
      </c>
      <c r="C6223" t="s">
        <v>21</v>
      </c>
      <c r="D6223" t="s">
        <v>80</v>
      </c>
      <c r="E6223" t="s">
        <v>81</v>
      </c>
      <c r="F6223" t="s">
        <v>24</v>
      </c>
      <c r="G6223" t="s">
        <v>33</v>
      </c>
      <c r="H6223" s="3">
        <v>73455</v>
      </c>
      <c r="I6223" t="s">
        <v>26</v>
      </c>
      <c r="J6223" t="s">
        <v>120</v>
      </c>
      <c r="K6223" s="2">
        <v>4916.41</v>
      </c>
      <c r="L6223" t="s">
        <v>28</v>
      </c>
      <c r="M6223">
        <v>2017</v>
      </c>
      <c r="N6223">
        <v>11</v>
      </c>
      <c r="O6223" s="1">
        <f t="shared" si="811"/>
        <v>43040</v>
      </c>
      <c r="R6223" s="1" t="str">
        <f t="shared" si="813"/>
        <v/>
      </c>
      <c r="S6223" t="str">
        <f t="shared" si="812"/>
        <v>Active</v>
      </c>
      <c r="T6223" s="4">
        <v>38</v>
      </c>
    </row>
    <row r="6224" spans="1:20" x14ac:dyDescent="0.25">
      <c r="A6224">
        <v>638804</v>
      </c>
      <c r="B6224" t="s">
        <v>20</v>
      </c>
      <c r="C6224" t="s">
        <v>35</v>
      </c>
      <c r="D6224" t="s">
        <v>36</v>
      </c>
      <c r="E6224" t="s">
        <v>74</v>
      </c>
      <c r="F6224" t="s">
        <v>24</v>
      </c>
      <c r="G6224" t="s">
        <v>25</v>
      </c>
      <c r="H6224" s="3">
        <v>47937</v>
      </c>
      <c r="I6224" t="s">
        <v>26</v>
      </c>
      <c r="J6224" t="s">
        <v>120</v>
      </c>
      <c r="K6224" s="2">
        <v>4916.58</v>
      </c>
      <c r="L6224" t="s">
        <v>28</v>
      </c>
      <c r="M6224">
        <v>2014</v>
      </c>
      <c r="N6224">
        <v>9</v>
      </c>
      <c r="O6224" s="1">
        <f t="shared" si="811"/>
        <v>41883</v>
      </c>
      <c r="R6224" s="1" t="str">
        <f t="shared" si="813"/>
        <v/>
      </c>
      <c r="S6224" t="str">
        <f t="shared" si="812"/>
        <v>Active</v>
      </c>
      <c r="T6224" s="4">
        <v>43</v>
      </c>
    </row>
    <row r="6225" spans="1:20" x14ac:dyDescent="0.25">
      <c r="A6225">
        <v>266968</v>
      </c>
      <c r="B6225" t="s">
        <v>20</v>
      </c>
      <c r="C6225" t="s">
        <v>35</v>
      </c>
      <c r="D6225" t="s">
        <v>36</v>
      </c>
      <c r="E6225" t="s">
        <v>74</v>
      </c>
      <c r="F6225" t="s">
        <v>32</v>
      </c>
      <c r="G6225" t="s">
        <v>33</v>
      </c>
      <c r="H6225" s="3">
        <v>73455</v>
      </c>
      <c r="I6225" t="s">
        <v>38</v>
      </c>
      <c r="J6225" t="s">
        <v>120</v>
      </c>
      <c r="K6225" s="2">
        <v>4917.8900000000003</v>
      </c>
      <c r="L6225" t="s">
        <v>28</v>
      </c>
      <c r="M6225">
        <v>2016</v>
      </c>
      <c r="N6225">
        <v>7</v>
      </c>
      <c r="O6225" s="1">
        <f t="shared" si="811"/>
        <v>42552</v>
      </c>
      <c r="R6225" s="1" t="str">
        <f t="shared" si="813"/>
        <v/>
      </c>
      <c r="S6225" t="str">
        <f t="shared" si="812"/>
        <v>Active</v>
      </c>
      <c r="T6225" s="4">
        <v>48</v>
      </c>
    </row>
    <row r="6226" spans="1:20" x14ac:dyDescent="0.25">
      <c r="A6226">
        <v>210630</v>
      </c>
      <c r="B6226" t="s">
        <v>20</v>
      </c>
      <c r="C6226" t="s">
        <v>40</v>
      </c>
      <c r="D6226" t="s">
        <v>49</v>
      </c>
      <c r="E6226" t="s">
        <v>79</v>
      </c>
      <c r="F6226" t="s">
        <v>24</v>
      </c>
      <c r="G6226" t="s">
        <v>33</v>
      </c>
      <c r="H6226" s="3">
        <v>73455</v>
      </c>
      <c r="I6226" t="s">
        <v>38</v>
      </c>
      <c r="J6226" t="s">
        <v>120</v>
      </c>
      <c r="K6226" s="2">
        <v>4922.17</v>
      </c>
      <c r="L6226" t="s">
        <v>28</v>
      </c>
      <c r="M6226">
        <v>2015</v>
      </c>
      <c r="N6226">
        <v>2</v>
      </c>
      <c r="O6226" s="1">
        <f t="shared" si="811"/>
        <v>42036</v>
      </c>
      <c r="R6226" s="1" t="str">
        <f t="shared" si="813"/>
        <v/>
      </c>
      <c r="S6226" t="str">
        <f t="shared" si="812"/>
        <v>Active</v>
      </c>
      <c r="T6226" s="4">
        <v>43</v>
      </c>
    </row>
    <row r="6227" spans="1:20" x14ac:dyDescent="0.25">
      <c r="A6227">
        <v>439696</v>
      </c>
      <c r="B6227" t="s">
        <v>20</v>
      </c>
      <c r="C6227" t="s">
        <v>88</v>
      </c>
      <c r="D6227" t="s">
        <v>89</v>
      </c>
      <c r="E6227" t="s">
        <v>101</v>
      </c>
      <c r="F6227" t="s">
        <v>32</v>
      </c>
      <c r="G6227" t="s">
        <v>25</v>
      </c>
      <c r="H6227" s="3">
        <v>54659</v>
      </c>
      <c r="I6227" t="s">
        <v>26</v>
      </c>
      <c r="J6227" t="s">
        <v>120</v>
      </c>
      <c r="K6227" s="2">
        <v>4923.95</v>
      </c>
      <c r="L6227" t="s">
        <v>28</v>
      </c>
      <c r="M6227">
        <v>2017</v>
      </c>
      <c r="N6227">
        <v>3</v>
      </c>
      <c r="O6227" s="1">
        <f t="shared" si="811"/>
        <v>42795</v>
      </c>
      <c r="R6227" s="1" t="str">
        <f t="shared" si="813"/>
        <v/>
      </c>
      <c r="S6227" t="str">
        <f t="shared" si="812"/>
        <v>Active</v>
      </c>
      <c r="T6227" s="4">
        <v>38</v>
      </c>
    </row>
    <row r="6228" spans="1:20" x14ac:dyDescent="0.25">
      <c r="A6228">
        <v>449654</v>
      </c>
      <c r="B6228" t="s">
        <v>20</v>
      </c>
      <c r="C6228" t="s">
        <v>40</v>
      </c>
      <c r="D6228" t="s">
        <v>72</v>
      </c>
      <c r="E6228" t="s">
        <v>73</v>
      </c>
      <c r="F6228" t="s">
        <v>24</v>
      </c>
      <c r="G6228" t="s">
        <v>33</v>
      </c>
      <c r="H6228" s="3">
        <v>73455</v>
      </c>
      <c r="I6228" t="s">
        <v>38</v>
      </c>
      <c r="J6228" t="s">
        <v>120</v>
      </c>
      <c r="K6228" s="2">
        <v>4927.07</v>
      </c>
      <c r="L6228" t="s">
        <v>28</v>
      </c>
      <c r="M6228">
        <v>2014</v>
      </c>
      <c r="N6228">
        <v>11</v>
      </c>
      <c r="O6228" s="1">
        <f t="shared" si="811"/>
        <v>41944</v>
      </c>
      <c r="R6228" s="1" t="str">
        <f t="shared" si="813"/>
        <v/>
      </c>
      <c r="S6228" t="str">
        <f t="shared" si="812"/>
        <v>Active</v>
      </c>
      <c r="T6228" s="4">
        <v>34</v>
      </c>
    </row>
    <row r="6229" spans="1:20" x14ac:dyDescent="0.25">
      <c r="A6229">
        <v>615251</v>
      </c>
      <c r="B6229" t="s">
        <v>20</v>
      </c>
      <c r="C6229" t="s">
        <v>40</v>
      </c>
      <c r="D6229" t="s">
        <v>72</v>
      </c>
      <c r="E6229" t="s">
        <v>73</v>
      </c>
      <c r="F6229" t="s">
        <v>24</v>
      </c>
      <c r="G6229" t="s">
        <v>33</v>
      </c>
      <c r="H6229" s="3">
        <v>73455</v>
      </c>
      <c r="I6229" t="s">
        <v>26</v>
      </c>
      <c r="J6229" t="s">
        <v>120</v>
      </c>
      <c r="K6229" s="2">
        <v>4927.71</v>
      </c>
      <c r="L6229" t="s">
        <v>28</v>
      </c>
      <c r="M6229">
        <v>2015</v>
      </c>
      <c r="N6229">
        <v>4</v>
      </c>
      <c r="O6229" s="1">
        <f t="shared" si="811"/>
        <v>42095</v>
      </c>
      <c r="R6229" s="1" t="str">
        <f t="shared" si="813"/>
        <v/>
      </c>
      <c r="S6229" t="str">
        <f t="shared" si="812"/>
        <v>Active</v>
      </c>
      <c r="T6229" s="4">
        <v>42</v>
      </c>
    </row>
    <row r="6230" spans="1:20" x14ac:dyDescent="0.25">
      <c r="A6230">
        <v>947099</v>
      </c>
      <c r="B6230" t="s">
        <v>20</v>
      </c>
      <c r="C6230" t="s">
        <v>35</v>
      </c>
      <c r="D6230" t="s">
        <v>36</v>
      </c>
      <c r="E6230" t="s">
        <v>74</v>
      </c>
      <c r="F6230" t="s">
        <v>32</v>
      </c>
      <c r="G6230" t="s">
        <v>25</v>
      </c>
      <c r="H6230" s="3">
        <v>77118</v>
      </c>
      <c r="I6230" t="s">
        <v>26</v>
      </c>
      <c r="J6230" t="s">
        <v>120</v>
      </c>
      <c r="K6230" s="2">
        <v>4928.3999999999996</v>
      </c>
      <c r="L6230" t="s">
        <v>28</v>
      </c>
      <c r="M6230">
        <v>2013</v>
      </c>
      <c r="N6230">
        <v>7</v>
      </c>
      <c r="O6230" s="1">
        <f t="shared" si="811"/>
        <v>41456</v>
      </c>
      <c r="R6230" s="1" t="str">
        <f t="shared" si="813"/>
        <v/>
      </c>
      <c r="S6230" t="str">
        <f t="shared" si="812"/>
        <v>Active</v>
      </c>
      <c r="T6230" s="4">
        <v>48</v>
      </c>
    </row>
    <row r="6231" spans="1:20" x14ac:dyDescent="0.25">
      <c r="A6231">
        <v>506400</v>
      </c>
      <c r="B6231" t="s">
        <v>20</v>
      </c>
      <c r="C6231" t="s">
        <v>62</v>
      </c>
      <c r="D6231" t="s">
        <v>122</v>
      </c>
      <c r="E6231" t="s">
        <v>123</v>
      </c>
      <c r="F6231" t="s">
        <v>32</v>
      </c>
      <c r="G6231" t="s">
        <v>25</v>
      </c>
      <c r="H6231" s="3">
        <v>72820</v>
      </c>
      <c r="I6231" t="s">
        <v>26</v>
      </c>
      <c r="J6231" t="s">
        <v>27</v>
      </c>
      <c r="K6231" s="2">
        <v>2994.35</v>
      </c>
      <c r="L6231" t="s">
        <v>61</v>
      </c>
      <c r="M6231">
        <v>2018</v>
      </c>
      <c r="N6231">
        <v>4</v>
      </c>
      <c r="O6231" s="1">
        <f t="shared" si="811"/>
        <v>43191</v>
      </c>
      <c r="P6231">
        <v>2018</v>
      </c>
      <c r="Q6231">
        <v>12</v>
      </c>
      <c r="R6231" s="1">
        <f>IFERROR(DATE(P6231,Q6231,1),"")</f>
        <v>43435</v>
      </c>
      <c r="S6231" t="str">
        <f t="shared" si="812"/>
        <v>Cancelled</v>
      </c>
      <c r="T6231" s="4">
        <v>36</v>
      </c>
    </row>
    <row r="6232" spans="1:20" x14ac:dyDescent="0.25">
      <c r="A6232">
        <v>832625</v>
      </c>
      <c r="B6232" t="s">
        <v>20</v>
      </c>
      <c r="C6232" t="s">
        <v>62</v>
      </c>
      <c r="D6232" t="s">
        <v>63</v>
      </c>
      <c r="E6232" t="s">
        <v>64</v>
      </c>
      <c r="F6232" t="s">
        <v>32</v>
      </c>
      <c r="G6232" t="s">
        <v>25</v>
      </c>
      <c r="H6232" s="3">
        <v>70329</v>
      </c>
      <c r="I6232" t="s">
        <v>26</v>
      </c>
      <c r="J6232" t="s">
        <v>120</v>
      </c>
      <c r="K6232" s="2">
        <v>4928.6499999999996</v>
      </c>
      <c r="L6232" t="s">
        <v>28</v>
      </c>
      <c r="M6232">
        <v>2013</v>
      </c>
      <c r="N6232">
        <v>5</v>
      </c>
      <c r="O6232" s="1">
        <f t="shared" si="811"/>
        <v>41395</v>
      </c>
      <c r="R6232" s="1" t="str">
        <f t="shared" ref="R6232:R6249" si="814">IFERROR(DATE(P6232,Q6232,1),"")</f>
        <v/>
      </c>
      <c r="S6232" t="str">
        <f t="shared" si="812"/>
        <v>Active</v>
      </c>
      <c r="T6232" s="4">
        <v>45</v>
      </c>
    </row>
    <row r="6233" spans="1:20" x14ac:dyDescent="0.25">
      <c r="A6233">
        <v>153146</v>
      </c>
      <c r="B6233" t="s">
        <v>20</v>
      </c>
      <c r="C6233" t="s">
        <v>29</v>
      </c>
      <c r="D6233" t="s">
        <v>77</v>
      </c>
      <c r="E6233" t="s">
        <v>78</v>
      </c>
      <c r="F6233" t="s">
        <v>32</v>
      </c>
      <c r="G6233" t="s">
        <v>25</v>
      </c>
      <c r="H6233" s="3">
        <v>50663</v>
      </c>
      <c r="I6233" t="s">
        <v>26</v>
      </c>
      <c r="J6233" t="s">
        <v>120</v>
      </c>
      <c r="K6233" s="2">
        <v>4929.55</v>
      </c>
      <c r="L6233" t="s">
        <v>28</v>
      </c>
      <c r="M6233">
        <v>2015</v>
      </c>
      <c r="N6233">
        <v>7</v>
      </c>
      <c r="O6233" s="1">
        <f t="shared" si="811"/>
        <v>42186</v>
      </c>
      <c r="R6233" s="1" t="str">
        <f t="shared" si="814"/>
        <v/>
      </c>
      <c r="S6233" t="str">
        <f t="shared" si="812"/>
        <v>Active</v>
      </c>
      <c r="T6233" s="4">
        <v>40</v>
      </c>
    </row>
    <row r="6234" spans="1:20" x14ac:dyDescent="0.25">
      <c r="A6234">
        <v>239027</v>
      </c>
      <c r="B6234" t="s">
        <v>20</v>
      </c>
      <c r="C6234" t="s">
        <v>21</v>
      </c>
      <c r="D6234" t="s">
        <v>91</v>
      </c>
      <c r="E6234" t="s">
        <v>92</v>
      </c>
      <c r="F6234" t="s">
        <v>24</v>
      </c>
      <c r="G6234" t="s">
        <v>25</v>
      </c>
      <c r="H6234" s="3">
        <v>50663</v>
      </c>
      <c r="I6234" t="s">
        <v>26</v>
      </c>
      <c r="J6234" t="s">
        <v>120</v>
      </c>
      <c r="K6234" s="2">
        <v>4929.55</v>
      </c>
      <c r="L6234" t="s">
        <v>28</v>
      </c>
      <c r="M6234">
        <v>2014</v>
      </c>
      <c r="N6234">
        <v>8</v>
      </c>
      <c r="O6234" s="1">
        <f t="shared" si="811"/>
        <v>41852</v>
      </c>
      <c r="R6234" s="1" t="str">
        <f t="shared" si="814"/>
        <v/>
      </c>
      <c r="S6234" t="str">
        <f t="shared" si="812"/>
        <v>Active</v>
      </c>
      <c r="T6234" s="4">
        <v>42</v>
      </c>
    </row>
    <row r="6235" spans="1:20" x14ac:dyDescent="0.25">
      <c r="A6235">
        <v>792795</v>
      </c>
      <c r="B6235" t="s">
        <v>20</v>
      </c>
      <c r="C6235" t="s">
        <v>21</v>
      </c>
      <c r="D6235" t="s">
        <v>22</v>
      </c>
      <c r="E6235" t="s">
        <v>58</v>
      </c>
      <c r="F6235" t="s">
        <v>24</v>
      </c>
      <c r="G6235" t="s">
        <v>25</v>
      </c>
      <c r="H6235" s="3">
        <v>50663</v>
      </c>
      <c r="I6235" t="s">
        <v>26</v>
      </c>
      <c r="J6235" t="s">
        <v>120</v>
      </c>
      <c r="K6235" s="2">
        <v>4929.55</v>
      </c>
      <c r="L6235" t="s">
        <v>28</v>
      </c>
      <c r="M6235">
        <v>2014</v>
      </c>
      <c r="N6235">
        <v>9</v>
      </c>
      <c r="O6235" s="1">
        <f t="shared" si="811"/>
        <v>41883</v>
      </c>
      <c r="R6235" s="1" t="str">
        <f t="shared" si="814"/>
        <v/>
      </c>
      <c r="S6235" t="str">
        <f t="shared" si="812"/>
        <v>Active</v>
      </c>
      <c r="T6235" s="4">
        <v>33</v>
      </c>
    </row>
    <row r="6236" spans="1:20" x14ac:dyDescent="0.25">
      <c r="A6236">
        <v>821043</v>
      </c>
      <c r="B6236" t="s">
        <v>20</v>
      </c>
      <c r="C6236" t="s">
        <v>35</v>
      </c>
      <c r="D6236" t="s">
        <v>36</v>
      </c>
      <c r="E6236" t="s">
        <v>68</v>
      </c>
      <c r="F6236" t="s">
        <v>32</v>
      </c>
      <c r="G6236" t="s">
        <v>25</v>
      </c>
      <c r="H6236" s="3">
        <v>50663</v>
      </c>
      <c r="I6236" t="s">
        <v>26</v>
      </c>
      <c r="J6236" t="s">
        <v>120</v>
      </c>
      <c r="K6236" s="2">
        <v>4929.55</v>
      </c>
      <c r="L6236" t="s">
        <v>28</v>
      </c>
      <c r="M6236">
        <v>2016</v>
      </c>
      <c r="N6236">
        <v>10</v>
      </c>
      <c r="O6236" s="1">
        <f t="shared" si="811"/>
        <v>42644</v>
      </c>
      <c r="R6236" s="1" t="str">
        <f t="shared" si="814"/>
        <v/>
      </c>
      <c r="S6236" t="str">
        <f t="shared" si="812"/>
        <v>Active</v>
      </c>
      <c r="T6236" s="4">
        <v>40</v>
      </c>
    </row>
    <row r="6237" spans="1:20" x14ac:dyDescent="0.25">
      <c r="A6237">
        <v>360732</v>
      </c>
      <c r="B6237" t="s">
        <v>20</v>
      </c>
      <c r="C6237" t="s">
        <v>35</v>
      </c>
      <c r="D6237" t="s">
        <v>36</v>
      </c>
      <c r="E6237" t="s">
        <v>68</v>
      </c>
      <c r="F6237" t="s">
        <v>32</v>
      </c>
      <c r="G6237" t="s">
        <v>25</v>
      </c>
      <c r="H6237" s="3">
        <v>83431</v>
      </c>
      <c r="I6237" t="s">
        <v>26</v>
      </c>
      <c r="J6237" t="s">
        <v>120</v>
      </c>
      <c r="K6237" s="2">
        <v>4930.95</v>
      </c>
      <c r="L6237" t="s">
        <v>28</v>
      </c>
      <c r="M6237">
        <v>2018</v>
      </c>
      <c r="N6237">
        <v>9</v>
      </c>
      <c r="O6237" s="1">
        <f t="shared" si="811"/>
        <v>43344</v>
      </c>
      <c r="R6237" s="1" t="str">
        <f t="shared" si="814"/>
        <v/>
      </c>
      <c r="S6237" t="str">
        <f t="shared" si="812"/>
        <v>Active</v>
      </c>
      <c r="T6237" s="4">
        <v>44</v>
      </c>
    </row>
    <row r="6238" spans="1:20" x14ac:dyDescent="0.25">
      <c r="A6238">
        <v>183716</v>
      </c>
      <c r="B6238" t="s">
        <v>20</v>
      </c>
      <c r="C6238" t="s">
        <v>21</v>
      </c>
      <c r="D6238" t="s">
        <v>22</v>
      </c>
      <c r="E6238" t="s">
        <v>69</v>
      </c>
      <c r="F6238" t="s">
        <v>24</v>
      </c>
      <c r="G6238" t="s">
        <v>33</v>
      </c>
      <c r="H6238" s="3">
        <v>73455</v>
      </c>
      <c r="I6238" t="s">
        <v>38</v>
      </c>
      <c r="J6238" t="s">
        <v>120</v>
      </c>
      <c r="K6238" s="2">
        <v>4931.26</v>
      </c>
      <c r="L6238" t="s">
        <v>28</v>
      </c>
      <c r="M6238">
        <v>2014</v>
      </c>
      <c r="N6238">
        <v>4</v>
      </c>
      <c r="O6238" s="1">
        <f t="shared" si="811"/>
        <v>41730</v>
      </c>
      <c r="R6238" s="1" t="str">
        <f t="shared" si="814"/>
        <v/>
      </c>
      <c r="S6238" t="str">
        <f t="shared" si="812"/>
        <v>Active</v>
      </c>
      <c r="T6238" s="4">
        <v>38</v>
      </c>
    </row>
    <row r="6239" spans="1:20" x14ac:dyDescent="0.25">
      <c r="A6239">
        <v>456716</v>
      </c>
      <c r="B6239" t="s">
        <v>20</v>
      </c>
      <c r="C6239" t="s">
        <v>35</v>
      </c>
      <c r="D6239" t="s">
        <v>36</v>
      </c>
      <c r="E6239" t="s">
        <v>68</v>
      </c>
      <c r="F6239" t="s">
        <v>24</v>
      </c>
      <c r="G6239" t="s">
        <v>33</v>
      </c>
      <c r="H6239" s="3">
        <v>73455</v>
      </c>
      <c r="I6239" t="s">
        <v>38</v>
      </c>
      <c r="J6239" t="s">
        <v>120</v>
      </c>
      <c r="K6239" s="2">
        <v>4931.26</v>
      </c>
      <c r="L6239" t="s">
        <v>28</v>
      </c>
      <c r="M6239">
        <v>2014</v>
      </c>
      <c r="N6239">
        <v>1</v>
      </c>
      <c r="O6239" s="1">
        <f t="shared" si="811"/>
        <v>41640</v>
      </c>
      <c r="R6239" s="1" t="str">
        <f t="shared" si="814"/>
        <v/>
      </c>
      <c r="S6239" t="str">
        <f t="shared" si="812"/>
        <v>Active</v>
      </c>
      <c r="T6239" s="4">
        <v>41</v>
      </c>
    </row>
    <row r="6240" spans="1:20" x14ac:dyDescent="0.25">
      <c r="A6240">
        <v>111788</v>
      </c>
      <c r="B6240" t="s">
        <v>20</v>
      </c>
      <c r="C6240" t="s">
        <v>35</v>
      </c>
      <c r="D6240" t="s">
        <v>36</v>
      </c>
      <c r="E6240" t="s">
        <v>87</v>
      </c>
      <c r="F6240" t="s">
        <v>24</v>
      </c>
      <c r="G6240" t="s">
        <v>25</v>
      </c>
      <c r="H6240" s="3">
        <v>53537</v>
      </c>
      <c r="I6240" t="s">
        <v>26</v>
      </c>
      <c r="J6240" t="s">
        <v>120</v>
      </c>
      <c r="K6240" s="2">
        <v>4935.1899999999996</v>
      </c>
      <c r="L6240" t="s">
        <v>28</v>
      </c>
      <c r="M6240">
        <v>2016</v>
      </c>
      <c r="N6240">
        <v>9</v>
      </c>
      <c r="O6240" s="1">
        <f t="shared" si="811"/>
        <v>42614</v>
      </c>
      <c r="R6240" s="1" t="str">
        <f t="shared" si="814"/>
        <v/>
      </c>
      <c r="S6240" t="str">
        <f t="shared" si="812"/>
        <v>Active</v>
      </c>
      <c r="T6240" s="4">
        <v>37</v>
      </c>
    </row>
    <row r="6241" spans="1:20" x14ac:dyDescent="0.25">
      <c r="A6241">
        <v>452725</v>
      </c>
      <c r="B6241" t="s">
        <v>20</v>
      </c>
      <c r="C6241" t="s">
        <v>21</v>
      </c>
      <c r="D6241" t="s">
        <v>70</v>
      </c>
      <c r="E6241" t="s">
        <v>71</v>
      </c>
      <c r="F6241" t="s">
        <v>24</v>
      </c>
      <c r="G6241" t="s">
        <v>33</v>
      </c>
      <c r="H6241" s="3">
        <v>73455</v>
      </c>
      <c r="I6241" t="s">
        <v>38</v>
      </c>
      <c r="J6241" t="s">
        <v>120</v>
      </c>
      <c r="K6241" s="2">
        <v>4940.12</v>
      </c>
      <c r="L6241" t="s">
        <v>28</v>
      </c>
      <c r="M6241">
        <v>2013</v>
      </c>
      <c r="N6241">
        <v>10</v>
      </c>
      <c r="O6241" s="1">
        <f t="shared" si="811"/>
        <v>41548</v>
      </c>
      <c r="R6241" s="1" t="str">
        <f t="shared" si="814"/>
        <v/>
      </c>
      <c r="S6241" t="str">
        <f t="shared" si="812"/>
        <v>Active</v>
      </c>
      <c r="T6241" s="4">
        <v>44</v>
      </c>
    </row>
    <row r="6242" spans="1:20" x14ac:dyDescent="0.25">
      <c r="A6242">
        <v>714316</v>
      </c>
      <c r="B6242" t="s">
        <v>20</v>
      </c>
      <c r="C6242" t="s">
        <v>62</v>
      </c>
      <c r="D6242" t="s">
        <v>63</v>
      </c>
      <c r="E6242" t="s">
        <v>64</v>
      </c>
      <c r="F6242" t="s">
        <v>24</v>
      </c>
      <c r="G6242" t="s">
        <v>93</v>
      </c>
      <c r="H6242" s="3">
        <v>363189</v>
      </c>
      <c r="I6242" t="s">
        <v>38</v>
      </c>
      <c r="J6242" t="s">
        <v>27</v>
      </c>
      <c r="K6242" s="2">
        <v>3527.4</v>
      </c>
      <c r="L6242" t="s">
        <v>61</v>
      </c>
      <c r="M6242">
        <v>2018</v>
      </c>
      <c r="N6242">
        <v>2</v>
      </c>
      <c r="O6242" s="1">
        <f t="shared" si="811"/>
        <v>43132</v>
      </c>
      <c r="R6242" s="1" t="str">
        <f t="shared" si="814"/>
        <v/>
      </c>
      <c r="S6242" t="str">
        <f t="shared" si="812"/>
        <v>Active</v>
      </c>
      <c r="T6242" s="4">
        <v>40</v>
      </c>
    </row>
    <row r="6243" spans="1:20" x14ac:dyDescent="0.25">
      <c r="A6243">
        <v>894111</v>
      </c>
      <c r="B6243" t="s">
        <v>20</v>
      </c>
      <c r="C6243" t="s">
        <v>88</v>
      </c>
      <c r="D6243" t="s">
        <v>89</v>
      </c>
      <c r="E6243" t="s">
        <v>101</v>
      </c>
      <c r="F6243" t="s">
        <v>24</v>
      </c>
      <c r="G6243" t="s">
        <v>33</v>
      </c>
      <c r="H6243" s="3">
        <v>73455</v>
      </c>
      <c r="I6243" t="s">
        <v>38</v>
      </c>
      <c r="J6243" t="s">
        <v>120</v>
      </c>
      <c r="K6243" s="2">
        <v>4941.6499999999996</v>
      </c>
      <c r="L6243" t="s">
        <v>28</v>
      </c>
      <c r="M6243">
        <v>2013</v>
      </c>
      <c r="N6243">
        <v>11</v>
      </c>
      <c r="O6243" s="1">
        <f t="shared" si="811"/>
        <v>41579</v>
      </c>
      <c r="R6243" s="1" t="str">
        <f t="shared" si="814"/>
        <v/>
      </c>
      <c r="S6243" t="str">
        <f t="shared" si="812"/>
        <v>Active</v>
      </c>
      <c r="T6243" s="4">
        <v>37</v>
      </c>
    </row>
    <row r="6244" spans="1:20" x14ac:dyDescent="0.25">
      <c r="A6244">
        <v>410347</v>
      </c>
      <c r="B6244" t="s">
        <v>20</v>
      </c>
      <c r="C6244" t="s">
        <v>35</v>
      </c>
      <c r="D6244" t="s">
        <v>36</v>
      </c>
      <c r="E6244" t="s">
        <v>74</v>
      </c>
      <c r="F6244" t="s">
        <v>24</v>
      </c>
      <c r="G6244" t="s">
        <v>76</v>
      </c>
      <c r="H6244" s="3">
        <v>67193</v>
      </c>
      <c r="I6244" t="s">
        <v>26</v>
      </c>
      <c r="J6244" t="s">
        <v>120</v>
      </c>
      <c r="K6244" s="2">
        <v>4942.63</v>
      </c>
      <c r="L6244" t="s">
        <v>28</v>
      </c>
      <c r="M6244">
        <v>2013</v>
      </c>
      <c r="N6244">
        <v>9</v>
      </c>
      <c r="O6244" s="1">
        <f t="shared" si="811"/>
        <v>41518</v>
      </c>
      <c r="R6244" s="1" t="str">
        <f t="shared" si="814"/>
        <v/>
      </c>
      <c r="S6244" t="str">
        <f t="shared" si="812"/>
        <v>Active</v>
      </c>
      <c r="T6244" s="4">
        <v>53</v>
      </c>
    </row>
    <row r="6245" spans="1:20" x14ac:dyDescent="0.25">
      <c r="A6245">
        <v>485674</v>
      </c>
      <c r="B6245" t="s">
        <v>20</v>
      </c>
      <c r="C6245" t="s">
        <v>21</v>
      </c>
      <c r="D6245" t="s">
        <v>22</v>
      </c>
      <c r="E6245" t="s">
        <v>106</v>
      </c>
      <c r="F6245" t="s">
        <v>32</v>
      </c>
      <c r="G6245" t="s">
        <v>25</v>
      </c>
      <c r="H6245" s="3">
        <v>64661</v>
      </c>
      <c r="I6245" t="s">
        <v>26</v>
      </c>
      <c r="J6245" t="s">
        <v>120</v>
      </c>
      <c r="K6245" s="2">
        <v>4943.3900000000003</v>
      </c>
      <c r="L6245" t="s">
        <v>28</v>
      </c>
      <c r="M6245">
        <v>2012</v>
      </c>
      <c r="N6245">
        <v>9</v>
      </c>
      <c r="O6245" s="1">
        <f t="shared" si="811"/>
        <v>41153</v>
      </c>
      <c r="R6245" s="1" t="str">
        <f t="shared" si="814"/>
        <v/>
      </c>
      <c r="S6245" t="str">
        <f t="shared" si="812"/>
        <v>Active</v>
      </c>
      <c r="T6245" s="4">
        <v>50</v>
      </c>
    </row>
    <row r="6246" spans="1:20" x14ac:dyDescent="0.25">
      <c r="A6246">
        <v>833801</v>
      </c>
      <c r="B6246" t="s">
        <v>20</v>
      </c>
      <c r="C6246" t="s">
        <v>35</v>
      </c>
      <c r="D6246" t="s">
        <v>36</v>
      </c>
      <c r="E6246" t="s">
        <v>37</v>
      </c>
      <c r="F6246" t="s">
        <v>32</v>
      </c>
      <c r="G6246" t="s">
        <v>25</v>
      </c>
      <c r="H6246" s="3">
        <v>71134</v>
      </c>
      <c r="I6246" t="s">
        <v>26</v>
      </c>
      <c r="J6246" t="s">
        <v>120</v>
      </c>
      <c r="K6246" s="2">
        <v>4944.09</v>
      </c>
      <c r="L6246" t="s">
        <v>28</v>
      </c>
      <c r="M6246">
        <v>2017</v>
      </c>
      <c r="N6246">
        <v>7</v>
      </c>
      <c r="O6246" s="1">
        <f t="shared" si="811"/>
        <v>42917</v>
      </c>
      <c r="R6246" s="1" t="str">
        <f t="shared" si="814"/>
        <v/>
      </c>
      <c r="S6246" t="str">
        <f t="shared" si="812"/>
        <v>Active</v>
      </c>
      <c r="T6246" s="4">
        <v>37</v>
      </c>
    </row>
    <row r="6247" spans="1:20" x14ac:dyDescent="0.25">
      <c r="A6247">
        <v>968671</v>
      </c>
      <c r="B6247" t="s">
        <v>20</v>
      </c>
      <c r="C6247" t="s">
        <v>21</v>
      </c>
      <c r="D6247" t="s">
        <v>22</v>
      </c>
      <c r="E6247" t="s">
        <v>46</v>
      </c>
      <c r="F6247" t="s">
        <v>24</v>
      </c>
      <c r="G6247" t="s">
        <v>25</v>
      </c>
      <c r="H6247" s="3">
        <v>71134</v>
      </c>
      <c r="I6247" t="s">
        <v>26</v>
      </c>
      <c r="J6247" t="s">
        <v>120</v>
      </c>
      <c r="K6247" s="2">
        <v>4944.09</v>
      </c>
      <c r="L6247" t="s">
        <v>28</v>
      </c>
      <c r="M6247">
        <v>2016</v>
      </c>
      <c r="N6247">
        <v>12</v>
      </c>
      <c r="O6247" s="1">
        <f t="shared" si="811"/>
        <v>42705</v>
      </c>
      <c r="R6247" s="1" t="str">
        <f t="shared" si="814"/>
        <v/>
      </c>
      <c r="S6247" t="str">
        <f t="shared" si="812"/>
        <v>Active</v>
      </c>
      <c r="T6247" s="4">
        <v>43</v>
      </c>
    </row>
    <row r="6248" spans="1:20" x14ac:dyDescent="0.25">
      <c r="A6248">
        <v>240143</v>
      </c>
      <c r="B6248" t="s">
        <v>20</v>
      </c>
      <c r="C6248" t="s">
        <v>35</v>
      </c>
      <c r="D6248" t="s">
        <v>36</v>
      </c>
      <c r="E6248" t="s">
        <v>37</v>
      </c>
      <c r="F6248" t="s">
        <v>24</v>
      </c>
      <c r="G6248" t="s">
        <v>25</v>
      </c>
      <c r="H6248" s="3">
        <v>61515</v>
      </c>
      <c r="I6248" t="s">
        <v>26</v>
      </c>
      <c r="J6248" t="s">
        <v>120</v>
      </c>
      <c r="K6248" s="2">
        <v>4944.24</v>
      </c>
      <c r="L6248" t="s">
        <v>28</v>
      </c>
      <c r="M6248">
        <v>2017</v>
      </c>
      <c r="N6248">
        <v>12</v>
      </c>
      <c r="O6248" s="1">
        <f t="shared" si="811"/>
        <v>43070</v>
      </c>
      <c r="R6248" s="1" t="str">
        <f t="shared" si="814"/>
        <v/>
      </c>
      <c r="S6248" t="str">
        <f t="shared" si="812"/>
        <v>Active</v>
      </c>
      <c r="T6248" s="4">
        <v>43</v>
      </c>
    </row>
    <row r="6249" spans="1:20" x14ac:dyDescent="0.25">
      <c r="A6249">
        <v>926250</v>
      </c>
      <c r="B6249" t="s">
        <v>20</v>
      </c>
      <c r="C6249" t="s">
        <v>35</v>
      </c>
      <c r="D6249" t="s">
        <v>112</v>
      </c>
      <c r="E6249" t="s">
        <v>113</v>
      </c>
      <c r="F6249" t="s">
        <v>32</v>
      </c>
      <c r="G6249" t="s">
        <v>25</v>
      </c>
      <c r="H6249" s="3">
        <v>89566</v>
      </c>
      <c r="I6249" t="s">
        <v>34</v>
      </c>
      <c r="J6249" t="s">
        <v>120</v>
      </c>
      <c r="K6249" s="2">
        <v>4945.07</v>
      </c>
      <c r="L6249" t="s">
        <v>28</v>
      </c>
      <c r="M6249">
        <v>2017</v>
      </c>
      <c r="N6249">
        <v>6</v>
      </c>
      <c r="O6249" s="1">
        <f t="shared" si="811"/>
        <v>42887</v>
      </c>
      <c r="R6249" s="1" t="str">
        <f t="shared" si="814"/>
        <v/>
      </c>
      <c r="S6249" t="str">
        <f t="shared" si="812"/>
        <v>Active</v>
      </c>
      <c r="T6249" s="4">
        <v>43</v>
      </c>
    </row>
    <row r="6250" spans="1:20" x14ac:dyDescent="0.25">
      <c r="A6250">
        <v>167670</v>
      </c>
      <c r="B6250" t="s">
        <v>20</v>
      </c>
      <c r="C6250" t="s">
        <v>21</v>
      </c>
      <c r="D6250" t="s">
        <v>115</v>
      </c>
      <c r="E6250" t="s">
        <v>116</v>
      </c>
      <c r="F6250" t="s">
        <v>32</v>
      </c>
      <c r="G6250" t="s">
        <v>25</v>
      </c>
      <c r="H6250" s="3">
        <v>65742</v>
      </c>
      <c r="I6250" t="s">
        <v>38</v>
      </c>
      <c r="J6250" t="s">
        <v>120</v>
      </c>
      <c r="K6250" s="2">
        <v>4946.96</v>
      </c>
      <c r="L6250" t="s">
        <v>28</v>
      </c>
      <c r="M6250">
        <v>2014</v>
      </c>
      <c r="N6250">
        <v>8</v>
      </c>
      <c r="O6250" s="1">
        <f t="shared" si="811"/>
        <v>41852</v>
      </c>
      <c r="P6250">
        <v>2015</v>
      </c>
      <c r="Q6250">
        <v>4</v>
      </c>
      <c r="R6250" s="1">
        <f>IFERROR(DATE(P6250,Q6250,1),"")</f>
        <v>42095</v>
      </c>
      <c r="S6250" t="str">
        <f t="shared" si="812"/>
        <v>Cancelled</v>
      </c>
      <c r="T6250" s="4">
        <v>35</v>
      </c>
    </row>
    <row r="6251" spans="1:20" x14ac:dyDescent="0.25">
      <c r="A6251">
        <v>958059</v>
      </c>
      <c r="B6251" t="s">
        <v>20</v>
      </c>
      <c r="C6251" t="s">
        <v>21</v>
      </c>
      <c r="D6251" t="s">
        <v>99</v>
      </c>
      <c r="E6251" t="s">
        <v>100</v>
      </c>
      <c r="F6251" t="s">
        <v>32</v>
      </c>
      <c r="G6251" t="s">
        <v>33</v>
      </c>
      <c r="H6251" s="3">
        <v>73455</v>
      </c>
      <c r="I6251" t="s">
        <v>38</v>
      </c>
      <c r="J6251" t="s">
        <v>120</v>
      </c>
      <c r="K6251" s="2">
        <v>4949.3900000000003</v>
      </c>
      <c r="L6251" t="s">
        <v>28</v>
      </c>
      <c r="M6251">
        <v>2013</v>
      </c>
      <c r="N6251">
        <v>11</v>
      </c>
      <c r="O6251" s="1">
        <f t="shared" si="811"/>
        <v>41579</v>
      </c>
      <c r="R6251" s="1" t="str">
        <f t="shared" ref="R6251:R6255" si="815">IFERROR(DATE(P6251,Q6251,1),"")</f>
        <v/>
      </c>
      <c r="S6251" t="str">
        <f t="shared" si="812"/>
        <v>Active</v>
      </c>
      <c r="T6251" s="4">
        <v>47</v>
      </c>
    </row>
    <row r="6252" spans="1:20" x14ac:dyDescent="0.25">
      <c r="A6252">
        <v>138449</v>
      </c>
      <c r="B6252" t="s">
        <v>20</v>
      </c>
      <c r="C6252" t="s">
        <v>21</v>
      </c>
      <c r="D6252" t="s">
        <v>22</v>
      </c>
      <c r="E6252" t="s">
        <v>57</v>
      </c>
      <c r="F6252" t="s">
        <v>32</v>
      </c>
      <c r="G6252" t="s">
        <v>25</v>
      </c>
      <c r="H6252" s="3">
        <v>47523</v>
      </c>
      <c r="I6252" t="s">
        <v>26</v>
      </c>
      <c r="J6252" t="s">
        <v>120</v>
      </c>
      <c r="K6252" s="2">
        <v>4949.8</v>
      </c>
      <c r="L6252" t="s">
        <v>28</v>
      </c>
      <c r="M6252">
        <v>2018</v>
      </c>
      <c r="N6252">
        <v>12</v>
      </c>
      <c r="O6252" s="1">
        <f t="shared" si="811"/>
        <v>43435</v>
      </c>
      <c r="R6252" s="1" t="str">
        <f t="shared" si="815"/>
        <v/>
      </c>
      <c r="S6252" t="str">
        <f t="shared" si="812"/>
        <v>Active</v>
      </c>
      <c r="T6252" s="4">
        <v>36</v>
      </c>
    </row>
    <row r="6253" spans="1:20" x14ac:dyDescent="0.25">
      <c r="A6253">
        <v>702005</v>
      </c>
      <c r="B6253" t="s">
        <v>20</v>
      </c>
      <c r="C6253" t="s">
        <v>62</v>
      </c>
      <c r="D6253" t="s">
        <v>63</v>
      </c>
      <c r="E6253" t="s">
        <v>64</v>
      </c>
      <c r="F6253" t="s">
        <v>24</v>
      </c>
      <c r="G6253" t="s">
        <v>25</v>
      </c>
      <c r="H6253" s="3">
        <v>84852</v>
      </c>
      <c r="I6253" t="s">
        <v>34</v>
      </c>
      <c r="J6253" t="s">
        <v>27</v>
      </c>
      <c r="K6253" s="2">
        <v>5783.18</v>
      </c>
      <c r="L6253" t="s">
        <v>61</v>
      </c>
      <c r="M6253">
        <v>2018</v>
      </c>
      <c r="N6253">
        <v>3</v>
      </c>
      <c r="O6253" s="1">
        <f t="shared" si="811"/>
        <v>43160</v>
      </c>
      <c r="R6253" s="1" t="str">
        <f t="shared" si="815"/>
        <v/>
      </c>
      <c r="S6253" t="str">
        <f t="shared" si="812"/>
        <v>Active</v>
      </c>
      <c r="T6253" s="4">
        <v>37</v>
      </c>
    </row>
    <row r="6254" spans="1:20" x14ac:dyDescent="0.25">
      <c r="A6254">
        <v>831644</v>
      </c>
      <c r="B6254" t="s">
        <v>20</v>
      </c>
      <c r="C6254" t="s">
        <v>62</v>
      </c>
      <c r="D6254" t="s">
        <v>63</v>
      </c>
      <c r="E6254" t="s">
        <v>64</v>
      </c>
      <c r="F6254" t="s">
        <v>24</v>
      </c>
      <c r="G6254" t="s">
        <v>25</v>
      </c>
      <c r="H6254" s="3">
        <v>51956</v>
      </c>
      <c r="I6254" t="s">
        <v>26</v>
      </c>
      <c r="J6254" t="s">
        <v>120</v>
      </c>
      <c r="K6254" s="2">
        <v>4950.25</v>
      </c>
      <c r="L6254" t="s">
        <v>28</v>
      </c>
      <c r="M6254">
        <v>2018</v>
      </c>
      <c r="N6254">
        <v>7</v>
      </c>
      <c r="O6254" s="1">
        <f t="shared" si="811"/>
        <v>43282</v>
      </c>
      <c r="R6254" s="1" t="str">
        <f t="shared" si="815"/>
        <v/>
      </c>
      <c r="S6254" t="str">
        <f t="shared" si="812"/>
        <v>Active</v>
      </c>
      <c r="T6254" s="4">
        <v>52</v>
      </c>
    </row>
    <row r="6255" spans="1:20" x14ac:dyDescent="0.25">
      <c r="A6255">
        <v>547355</v>
      </c>
      <c r="B6255" t="s">
        <v>20</v>
      </c>
      <c r="C6255" t="s">
        <v>35</v>
      </c>
      <c r="D6255" t="s">
        <v>36</v>
      </c>
      <c r="E6255" t="s">
        <v>74</v>
      </c>
      <c r="F6255" t="s">
        <v>32</v>
      </c>
      <c r="G6255" t="s">
        <v>25</v>
      </c>
      <c r="H6255" s="3">
        <v>66223</v>
      </c>
      <c r="I6255" t="s">
        <v>26</v>
      </c>
      <c r="J6255" t="s">
        <v>120</v>
      </c>
      <c r="K6255" s="2">
        <v>4951.66</v>
      </c>
      <c r="L6255" t="s">
        <v>28</v>
      </c>
      <c r="M6255">
        <v>2015</v>
      </c>
      <c r="N6255">
        <v>6</v>
      </c>
      <c r="O6255" s="1">
        <f t="shared" si="811"/>
        <v>42156</v>
      </c>
      <c r="R6255" s="1" t="str">
        <f t="shared" si="815"/>
        <v/>
      </c>
      <c r="S6255" t="str">
        <f t="shared" si="812"/>
        <v>Active</v>
      </c>
      <c r="T6255" s="4">
        <v>44</v>
      </c>
    </row>
    <row r="6256" spans="1:20" x14ac:dyDescent="0.25">
      <c r="A6256">
        <v>934577</v>
      </c>
      <c r="B6256" t="s">
        <v>20</v>
      </c>
      <c r="C6256" t="s">
        <v>35</v>
      </c>
      <c r="D6256" t="s">
        <v>36</v>
      </c>
      <c r="E6256" t="s">
        <v>74</v>
      </c>
      <c r="F6256" t="s">
        <v>32</v>
      </c>
      <c r="G6256" t="s">
        <v>25</v>
      </c>
      <c r="H6256" s="3">
        <v>47555</v>
      </c>
      <c r="I6256" t="s">
        <v>34</v>
      </c>
      <c r="J6256" t="s">
        <v>120</v>
      </c>
      <c r="K6256" s="2">
        <v>4953.09</v>
      </c>
      <c r="L6256" t="s">
        <v>28</v>
      </c>
      <c r="M6256">
        <v>2014</v>
      </c>
      <c r="N6256">
        <v>11</v>
      </c>
      <c r="O6256" s="1">
        <f t="shared" si="811"/>
        <v>41944</v>
      </c>
      <c r="P6256">
        <v>2015</v>
      </c>
      <c r="Q6256">
        <v>7</v>
      </c>
      <c r="R6256" s="1">
        <f>IFERROR(DATE(P6256,Q6256,1),"")</f>
        <v>42186</v>
      </c>
      <c r="S6256" t="str">
        <f t="shared" si="812"/>
        <v>Cancelled</v>
      </c>
      <c r="T6256" s="4">
        <v>41</v>
      </c>
    </row>
    <row r="6257" spans="1:20" x14ac:dyDescent="0.25">
      <c r="A6257">
        <v>603674</v>
      </c>
      <c r="B6257" t="s">
        <v>20</v>
      </c>
      <c r="C6257" t="s">
        <v>35</v>
      </c>
      <c r="D6257" t="s">
        <v>36</v>
      </c>
      <c r="E6257" t="s">
        <v>68</v>
      </c>
      <c r="F6257" t="s">
        <v>32</v>
      </c>
      <c r="G6257" t="s">
        <v>33</v>
      </c>
      <c r="H6257" s="3">
        <v>73455</v>
      </c>
      <c r="I6257" t="s">
        <v>26</v>
      </c>
      <c r="J6257" t="s">
        <v>120</v>
      </c>
      <c r="K6257" s="2">
        <v>4953.3599999999997</v>
      </c>
      <c r="L6257" t="s">
        <v>28</v>
      </c>
      <c r="M6257">
        <v>2012</v>
      </c>
      <c r="N6257">
        <v>10</v>
      </c>
      <c r="O6257" s="1">
        <f t="shared" si="811"/>
        <v>41183</v>
      </c>
      <c r="R6257" s="1" t="str">
        <f t="shared" ref="R6257:R6259" si="816">IFERROR(DATE(P6257,Q6257,1),"")</f>
        <v/>
      </c>
      <c r="S6257" t="str">
        <f t="shared" si="812"/>
        <v>Active</v>
      </c>
      <c r="T6257" s="4">
        <v>35</v>
      </c>
    </row>
    <row r="6258" spans="1:20" x14ac:dyDescent="0.25">
      <c r="A6258">
        <v>738204</v>
      </c>
      <c r="B6258" t="s">
        <v>20</v>
      </c>
      <c r="C6258" t="s">
        <v>35</v>
      </c>
      <c r="D6258" t="s">
        <v>112</v>
      </c>
      <c r="E6258" t="s">
        <v>113</v>
      </c>
      <c r="F6258" t="s">
        <v>24</v>
      </c>
      <c r="G6258" t="s">
        <v>25</v>
      </c>
      <c r="H6258" s="3">
        <v>65076</v>
      </c>
      <c r="I6258" t="s">
        <v>26</v>
      </c>
      <c r="J6258" t="s">
        <v>120</v>
      </c>
      <c r="K6258" s="2">
        <v>4954.29</v>
      </c>
      <c r="L6258" t="s">
        <v>28</v>
      </c>
      <c r="M6258">
        <v>2016</v>
      </c>
      <c r="N6258">
        <v>6</v>
      </c>
      <c r="O6258" s="1">
        <f t="shared" si="811"/>
        <v>42522</v>
      </c>
      <c r="R6258" s="1" t="str">
        <f t="shared" si="816"/>
        <v/>
      </c>
      <c r="S6258" t="str">
        <f t="shared" si="812"/>
        <v>Active</v>
      </c>
      <c r="T6258" s="4">
        <v>48</v>
      </c>
    </row>
    <row r="6259" spans="1:20" x14ac:dyDescent="0.25">
      <c r="A6259">
        <v>884844</v>
      </c>
      <c r="B6259" t="s">
        <v>20</v>
      </c>
      <c r="C6259" t="s">
        <v>88</v>
      </c>
      <c r="D6259" t="s">
        <v>89</v>
      </c>
      <c r="E6259" t="s">
        <v>101</v>
      </c>
      <c r="F6259" t="s">
        <v>24</v>
      </c>
      <c r="G6259" t="s">
        <v>25</v>
      </c>
      <c r="H6259" s="3">
        <v>55002</v>
      </c>
      <c r="I6259" t="s">
        <v>26</v>
      </c>
      <c r="J6259" t="s">
        <v>120</v>
      </c>
      <c r="K6259" s="2">
        <v>4956.62</v>
      </c>
      <c r="L6259" t="s">
        <v>28</v>
      </c>
      <c r="M6259">
        <v>2015</v>
      </c>
      <c r="N6259">
        <v>10</v>
      </c>
      <c r="O6259" s="1">
        <f t="shared" si="811"/>
        <v>42278</v>
      </c>
      <c r="R6259" s="1" t="str">
        <f t="shared" si="816"/>
        <v/>
      </c>
      <c r="S6259" t="str">
        <f t="shared" si="812"/>
        <v>Active</v>
      </c>
      <c r="T6259" s="4">
        <v>35</v>
      </c>
    </row>
    <row r="6260" spans="1:20" x14ac:dyDescent="0.25">
      <c r="A6260">
        <v>871739</v>
      </c>
      <c r="B6260" t="s">
        <v>20</v>
      </c>
      <c r="C6260" t="s">
        <v>88</v>
      </c>
      <c r="D6260" t="s">
        <v>89</v>
      </c>
      <c r="E6260" t="s">
        <v>101</v>
      </c>
      <c r="F6260" t="s">
        <v>32</v>
      </c>
      <c r="G6260" t="s">
        <v>76</v>
      </c>
      <c r="H6260" s="3">
        <v>66250</v>
      </c>
      <c r="I6260" t="s">
        <v>26</v>
      </c>
      <c r="J6260" t="s">
        <v>120</v>
      </c>
      <c r="K6260" s="2">
        <v>4958.0200000000004</v>
      </c>
      <c r="L6260" t="s">
        <v>28</v>
      </c>
      <c r="M6260">
        <v>2016</v>
      </c>
      <c r="N6260">
        <v>9</v>
      </c>
      <c r="O6260" s="1">
        <f t="shared" si="811"/>
        <v>42614</v>
      </c>
      <c r="P6260">
        <v>2017</v>
      </c>
      <c r="Q6260">
        <v>5</v>
      </c>
      <c r="R6260" s="1">
        <f>IFERROR(DATE(P6260,Q6260,1),"")</f>
        <v>42856</v>
      </c>
      <c r="S6260" t="str">
        <f t="shared" si="812"/>
        <v>Cancelled</v>
      </c>
      <c r="T6260" s="4">
        <v>38</v>
      </c>
    </row>
    <row r="6261" spans="1:20" x14ac:dyDescent="0.25">
      <c r="A6261">
        <v>800571</v>
      </c>
      <c r="B6261" t="s">
        <v>20</v>
      </c>
      <c r="C6261" t="s">
        <v>35</v>
      </c>
      <c r="D6261" t="s">
        <v>52</v>
      </c>
      <c r="E6261" t="s">
        <v>53</v>
      </c>
      <c r="F6261" t="s">
        <v>24</v>
      </c>
      <c r="G6261" t="s">
        <v>25</v>
      </c>
      <c r="H6261" s="3">
        <v>72667</v>
      </c>
      <c r="I6261" t="s">
        <v>26</v>
      </c>
      <c r="J6261" t="s">
        <v>120</v>
      </c>
      <c r="K6261" s="2">
        <v>4961.41</v>
      </c>
      <c r="L6261" t="s">
        <v>28</v>
      </c>
      <c r="M6261">
        <v>2015</v>
      </c>
      <c r="N6261">
        <v>4</v>
      </c>
      <c r="O6261" s="1">
        <f t="shared" si="811"/>
        <v>42095</v>
      </c>
      <c r="R6261" s="1" t="str">
        <f t="shared" ref="R6261:R6265" si="817">IFERROR(DATE(P6261,Q6261,1),"")</f>
        <v/>
      </c>
      <c r="S6261" t="str">
        <f t="shared" si="812"/>
        <v>Active</v>
      </c>
      <c r="T6261" s="4">
        <v>40</v>
      </c>
    </row>
    <row r="6262" spans="1:20" x14ac:dyDescent="0.25">
      <c r="A6262">
        <v>315848</v>
      </c>
      <c r="B6262" t="s">
        <v>20</v>
      </c>
      <c r="C6262" t="s">
        <v>96</v>
      </c>
      <c r="D6262" t="s">
        <v>97</v>
      </c>
      <c r="E6262" t="s">
        <v>114</v>
      </c>
      <c r="F6262" t="s">
        <v>32</v>
      </c>
      <c r="G6262" t="s">
        <v>25</v>
      </c>
      <c r="H6262" s="3">
        <v>47237</v>
      </c>
      <c r="I6262" t="s">
        <v>38</v>
      </c>
      <c r="J6262" t="s">
        <v>120</v>
      </c>
      <c r="K6262" s="2">
        <v>4961.57</v>
      </c>
      <c r="L6262" t="s">
        <v>28</v>
      </c>
      <c r="M6262">
        <v>2016</v>
      </c>
      <c r="N6262">
        <v>6</v>
      </c>
      <c r="O6262" s="1">
        <f t="shared" si="811"/>
        <v>42522</v>
      </c>
      <c r="R6262" s="1" t="str">
        <f t="shared" si="817"/>
        <v/>
      </c>
      <c r="S6262" t="str">
        <f t="shared" si="812"/>
        <v>Active</v>
      </c>
      <c r="T6262" s="4">
        <v>48</v>
      </c>
    </row>
    <row r="6263" spans="1:20" x14ac:dyDescent="0.25">
      <c r="A6263">
        <v>847357</v>
      </c>
      <c r="B6263" t="s">
        <v>20</v>
      </c>
      <c r="C6263" t="s">
        <v>35</v>
      </c>
      <c r="D6263" t="s">
        <v>36</v>
      </c>
      <c r="E6263" t="s">
        <v>37</v>
      </c>
      <c r="F6263" t="s">
        <v>24</v>
      </c>
      <c r="G6263" t="s">
        <v>25</v>
      </c>
      <c r="H6263" s="3">
        <v>48956</v>
      </c>
      <c r="I6263" t="s">
        <v>26</v>
      </c>
      <c r="J6263" t="s">
        <v>120</v>
      </c>
      <c r="K6263" s="2">
        <v>4962.21</v>
      </c>
      <c r="L6263" t="s">
        <v>28</v>
      </c>
      <c r="M6263">
        <v>2013</v>
      </c>
      <c r="N6263">
        <v>11</v>
      </c>
      <c r="O6263" s="1">
        <f t="shared" si="811"/>
        <v>41579</v>
      </c>
      <c r="R6263" s="1" t="str">
        <f t="shared" si="817"/>
        <v/>
      </c>
      <c r="S6263" t="str">
        <f t="shared" si="812"/>
        <v>Active</v>
      </c>
      <c r="T6263" s="4">
        <v>48</v>
      </c>
    </row>
    <row r="6264" spans="1:20" x14ac:dyDescent="0.25">
      <c r="A6264">
        <v>395511</v>
      </c>
      <c r="B6264" t="s">
        <v>20</v>
      </c>
      <c r="C6264" t="s">
        <v>35</v>
      </c>
      <c r="D6264" t="s">
        <v>52</v>
      </c>
      <c r="E6264" t="s">
        <v>53</v>
      </c>
      <c r="F6264" t="s">
        <v>24</v>
      </c>
      <c r="G6264" t="s">
        <v>25</v>
      </c>
      <c r="H6264" s="3">
        <v>70454</v>
      </c>
      <c r="I6264" t="s">
        <v>26</v>
      </c>
      <c r="J6264" t="s">
        <v>120</v>
      </c>
      <c r="K6264" s="2">
        <v>4964.63</v>
      </c>
      <c r="L6264" t="s">
        <v>28</v>
      </c>
      <c r="M6264">
        <v>2017</v>
      </c>
      <c r="N6264">
        <v>9</v>
      </c>
      <c r="O6264" s="1">
        <f t="shared" si="811"/>
        <v>42979</v>
      </c>
      <c r="R6264" s="1" t="str">
        <f t="shared" si="817"/>
        <v/>
      </c>
      <c r="S6264" t="str">
        <f t="shared" si="812"/>
        <v>Active</v>
      </c>
      <c r="T6264" s="4">
        <v>39</v>
      </c>
    </row>
    <row r="6265" spans="1:20" x14ac:dyDescent="0.25">
      <c r="A6265">
        <v>387523</v>
      </c>
      <c r="B6265" t="s">
        <v>20</v>
      </c>
      <c r="C6265" t="s">
        <v>21</v>
      </c>
      <c r="D6265" t="s">
        <v>22</v>
      </c>
      <c r="E6265" t="s">
        <v>39</v>
      </c>
      <c r="F6265" t="s">
        <v>32</v>
      </c>
      <c r="G6265" t="s">
        <v>25</v>
      </c>
      <c r="H6265" s="3">
        <v>103948</v>
      </c>
      <c r="I6265" t="s">
        <v>26</v>
      </c>
      <c r="J6265" t="s">
        <v>120</v>
      </c>
      <c r="K6265" s="2">
        <v>4964.67</v>
      </c>
      <c r="L6265" t="s">
        <v>28</v>
      </c>
      <c r="M6265">
        <v>2012</v>
      </c>
      <c r="N6265">
        <v>5</v>
      </c>
      <c r="O6265" s="1">
        <f t="shared" si="811"/>
        <v>41030</v>
      </c>
      <c r="R6265" s="1" t="str">
        <f t="shared" si="817"/>
        <v/>
      </c>
      <c r="S6265" t="str">
        <f t="shared" si="812"/>
        <v>Active</v>
      </c>
      <c r="T6265" s="4">
        <v>47</v>
      </c>
    </row>
    <row r="6266" spans="1:20" x14ac:dyDescent="0.25">
      <c r="A6266">
        <v>631200</v>
      </c>
      <c r="B6266" t="s">
        <v>20</v>
      </c>
      <c r="C6266" t="s">
        <v>35</v>
      </c>
      <c r="D6266" t="s">
        <v>36</v>
      </c>
      <c r="E6266" t="s">
        <v>68</v>
      </c>
      <c r="F6266" t="s">
        <v>32</v>
      </c>
      <c r="G6266" t="s">
        <v>25</v>
      </c>
      <c r="H6266" s="3">
        <v>103948</v>
      </c>
      <c r="I6266" t="s">
        <v>26</v>
      </c>
      <c r="J6266" t="s">
        <v>120</v>
      </c>
      <c r="K6266" s="2">
        <v>4964.67</v>
      </c>
      <c r="L6266" t="s">
        <v>28</v>
      </c>
      <c r="M6266">
        <v>2015</v>
      </c>
      <c r="N6266">
        <v>12</v>
      </c>
      <c r="O6266" s="1">
        <f t="shared" si="811"/>
        <v>42339</v>
      </c>
      <c r="P6266">
        <v>2018</v>
      </c>
      <c r="Q6266">
        <v>7</v>
      </c>
      <c r="R6266" s="1">
        <f>IFERROR(DATE(P6266,Q6266,1),"")</f>
        <v>43282</v>
      </c>
      <c r="S6266" t="str">
        <f t="shared" si="812"/>
        <v>Cancelled</v>
      </c>
      <c r="T6266" s="4">
        <v>39</v>
      </c>
    </row>
    <row r="6267" spans="1:20" x14ac:dyDescent="0.25">
      <c r="A6267">
        <v>324364</v>
      </c>
      <c r="B6267" t="s">
        <v>20</v>
      </c>
      <c r="C6267" t="s">
        <v>40</v>
      </c>
      <c r="D6267" t="s">
        <v>72</v>
      </c>
      <c r="E6267" t="s">
        <v>73</v>
      </c>
      <c r="F6267" t="s">
        <v>24</v>
      </c>
      <c r="G6267" t="s">
        <v>33</v>
      </c>
      <c r="H6267" s="3">
        <v>73455</v>
      </c>
      <c r="I6267" t="s">
        <v>38</v>
      </c>
      <c r="J6267" t="s">
        <v>120</v>
      </c>
      <c r="K6267" s="2">
        <v>4965.49</v>
      </c>
      <c r="L6267" t="s">
        <v>28</v>
      </c>
      <c r="M6267">
        <v>2014</v>
      </c>
      <c r="N6267">
        <v>2</v>
      </c>
      <c r="O6267" s="1">
        <f t="shared" si="811"/>
        <v>41671</v>
      </c>
      <c r="R6267" s="1" t="str">
        <f t="shared" ref="R6267:R6272" si="818">IFERROR(DATE(P6267,Q6267,1),"")</f>
        <v/>
      </c>
      <c r="S6267" t="str">
        <f t="shared" si="812"/>
        <v>Active</v>
      </c>
      <c r="T6267" s="4">
        <v>42</v>
      </c>
    </row>
    <row r="6268" spans="1:20" x14ac:dyDescent="0.25">
      <c r="A6268">
        <v>879601</v>
      </c>
      <c r="B6268" t="s">
        <v>20</v>
      </c>
      <c r="C6268" t="s">
        <v>35</v>
      </c>
      <c r="D6268" t="s">
        <v>36</v>
      </c>
      <c r="E6268" t="s">
        <v>87</v>
      </c>
      <c r="F6268" t="s">
        <v>32</v>
      </c>
      <c r="G6268" t="s">
        <v>33</v>
      </c>
      <c r="H6268" s="3">
        <v>73455</v>
      </c>
      <c r="I6268" t="s">
        <v>38</v>
      </c>
      <c r="J6268" t="s">
        <v>120</v>
      </c>
      <c r="K6268" s="2">
        <v>4966.74</v>
      </c>
      <c r="L6268" t="s">
        <v>28</v>
      </c>
      <c r="M6268">
        <v>2013</v>
      </c>
      <c r="N6268">
        <v>11</v>
      </c>
      <c r="O6268" s="1">
        <f t="shared" si="811"/>
        <v>41579</v>
      </c>
      <c r="R6268" s="1" t="str">
        <f t="shared" si="818"/>
        <v/>
      </c>
      <c r="S6268" t="str">
        <f t="shared" si="812"/>
        <v>Active</v>
      </c>
      <c r="T6268" s="4">
        <v>42</v>
      </c>
    </row>
    <row r="6269" spans="1:20" x14ac:dyDescent="0.25">
      <c r="A6269">
        <v>995128</v>
      </c>
      <c r="B6269" t="s">
        <v>20</v>
      </c>
      <c r="C6269" t="s">
        <v>88</v>
      </c>
      <c r="D6269" t="s">
        <v>89</v>
      </c>
      <c r="E6269" t="s">
        <v>101</v>
      </c>
      <c r="F6269" t="s">
        <v>24</v>
      </c>
      <c r="G6269" t="s">
        <v>33</v>
      </c>
      <c r="H6269" s="3">
        <v>73455</v>
      </c>
      <c r="I6269" t="s">
        <v>34</v>
      </c>
      <c r="J6269" t="s">
        <v>120</v>
      </c>
      <c r="K6269" s="2">
        <v>4967.04</v>
      </c>
      <c r="L6269" t="s">
        <v>28</v>
      </c>
      <c r="M6269">
        <v>2013</v>
      </c>
      <c r="N6269">
        <v>9</v>
      </c>
      <c r="O6269" s="1">
        <f t="shared" si="811"/>
        <v>41518</v>
      </c>
      <c r="R6269" s="1" t="str">
        <f t="shared" si="818"/>
        <v/>
      </c>
      <c r="S6269" t="str">
        <f t="shared" si="812"/>
        <v>Active</v>
      </c>
      <c r="T6269" s="4">
        <v>47</v>
      </c>
    </row>
    <row r="6270" spans="1:20" x14ac:dyDescent="0.25">
      <c r="A6270">
        <v>617516</v>
      </c>
      <c r="B6270" t="s">
        <v>20</v>
      </c>
      <c r="C6270" t="s">
        <v>29</v>
      </c>
      <c r="D6270" t="s">
        <v>85</v>
      </c>
      <c r="E6270" t="s">
        <v>86</v>
      </c>
      <c r="F6270" t="s">
        <v>24</v>
      </c>
      <c r="G6270" t="s">
        <v>25</v>
      </c>
      <c r="H6270" s="3">
        <v>68285</v>
      </c>
      <c r="I6270" t="s">
        <v>26</v>
      </c>
      <c r="J6270" t="s">
        <v>120</v>
      </c>
      <c r="K6270" s="2">
        <v>4970.3599999999997</v>
      </c>
      <c r="L6270" t="s">
        <v>28</v>
      </c>
      <c r="M6270">
        <v>2017</v>
      </c>
      <c r="N6270">
        <v>8</v>
      </c>
      <c r="O6270" s="1">
        <f t="shared" si="811"/>
        <v>42948</v>
      </c>
      <c r="R6270" s="1" t="str">
        <f t="shared" si="818"/>
        <v/>
      </c>
      <c r="S6270" t="str">
        <f t="shared" si="812"/>
        <v>Active</v>
      </c>
      <c r="T6270" s="4">
        <v>45</v>
      </c>
    </row>
    <row r="6271" spans="1:20" x14ac:dyDescent="0.25">
      <c r="A6271">
        <v>958491</v>
      </c>
      <c r="B6271" t="s">
        <v>20</v>
      </c>
      <c r="C6271" t="s">
        <v>21</v>
      </c>
      <c r="D6271" t="s">
        <v>22</v>
      </c>
      <c r="E6271" t="s">
        <v>57</v>
      </c>
      <c r="F6271" t="s">
        <v>32</v>
      </c>
      <c r="G6271" t="s">
        <v>25</v>
      </c>
      <c r="H6271" s="3">
        <v>68285</v>
      </c>
      <c r="I6271" t="s">
        <v>26</v>
      </c>
      <c r="J6271" t="s">
        <v>120</v>
      </c>
      <c r="K6271" s="2">
        <v>4970.3599999999997</v>
      </c>
      <c r="L6271" t="s">
        <v>28</v>
      </c>
      <c r="M6271">
        <v>2017</v>
      </c>
      <c r="N6271">
        <v>1</v>
      </c>
      <c r="O6271" s="1">
        <f t="shared" si="811"/>
        <v>42736</v>
      </c>
      <c r="R6271" s="1" t="str">
        <f t="shared" si="818"/>
        <v/>
      </c>
      <c r="S6271" t="str">
        <f t="shared" si="812"/>
        <v>Active</v>
      </c>
      <c r="T6271" s="4">
        <v>42</v>
      </c>
    </row>
    <row r="6272" spans="1:20" x14ac:dyDescent="0.25">
      <c r="A6272">
        <v>226924</v>
      </c>
      <c r="B6272" t="s">
        <v>20</v>
      </c>
      <c r="C6272" t="s">
        <v>62</v>
      </c>
      <c r="D6272" t="s">
        <v>122</v>
      </c>
      <c r="E6272" t="s">
        <v>123</v>
      </c>
      <c r="F6272" t="s">
        <v>32</v>
      </c>
      <c r="G6272" t="s">
        <v>25</v>
      </c>
      <c r="H6272" s="3">
        <v>76573</v>
      </c>
      <c r="I6272" t="s">
        <v>26</v>
      </c>
      <c r="J6272" t="s">
        <v>27</v>
      </c>
      <c r="K6272" s="2">
        <v>6269.59</v>
      </c>
      <c r="L6272" t="s">
        <v>61</v>
      </c>
      <c r="M6272">
        <v>2018</v>
      </c>
      <c r="N6272">
        <v>4</v>
      </c>
      <c r="O6272" s="1">
        <f t="shared" si="811"/>
        <v>43191</v>
      </c>
      <c r="R6272" s="1" t="str">
        <f t="shared" si="818"/>
        <v/>
      </c>
      <c r="S6272" t="str">
        <f t="shared" si="812"/>
        <v>Active</v>
      </c>
      <c r="T6272" s="4">
        <v>37</v>
      </c>
    </row>
    <row r="6273" spans="1:20" x14ac:dyDescent="0.25">
      <c r="A6273">
        <v>871188</v>
      </c>
      <c r="B6273" t="s">
        <v>20</v>
      </c>
      <c r="C6273" t="s">
        <v>40</v>
      </c>
      <c r="D6273" t="s">
        <v>49</v>
      </c>
      <c r="E6273" t="s">
        <v>75</v>
      </c>
      <c r="F6273" t="s">
        <v>32</v>
      </c>
      <c r="G6273" t="s">
        <v>33</v>
      </c>
      <c r="H6273" s="3">
        <v>73455</v>
      </c>
      <c r="I6273" t="s">
        <v>38</v>
      </c>
      <c r="J6273" t="s">
        <v>120</v>
      </c>
      <c r="K6273" s="2">
        <v>4974.24</v>
      </c>
      <c r="L6273" t="s">
        <v>28</v>
      </c>
      <c r="M6273">
        <v>2018</v>
      </c>
      <c r="N6273">
        <v>1</v>
      </c>
      <c r="O6273" s="1">
        <f t="shared" si="811"/>
        <v>43101</v>
      </c>
      <c r="P6273">
        <v>2018</v>
      </c>
      <c r="Q6273">
        <v>9</v>
      </c>
      <c r="R6273" s="1">
        <f>IFERROR(DATE(P6273,Q6273,1),"")</f>
        <v>43344</v>
      </c>
      <c r="S6273" t="str">
        <f t="shared" si="812"/>
        <v>Cancelled</v>
      </c>
      <c r="T6273" s="4">
        <v>41</v>
      </c>
    </row>
    <row r="6274" spans="1:20" x14ac:dyDescent="0.25">
      <c r="A6274">
        <v>206328</v>
      </c>
      <c r="B6274" t="s">
        <v>20</v>
      </c>
      <c r="C6274" t="s">
        <v>35</v>
      </c>
      <c r="D6274" t="s">
        <v>36</v>
      </c>
      <c r="E6274" t="s">
        <v>68</v>
      </c>
      <c r="F6274" t="s">
        <v>24</v>
      </c>
      <c r="G6274" t="s">
        <v>25</v>
      </c>
      <c r="H6274" s="3">
        <v>87259</v>
      </c>
      <c r="I6274" t="s">
        <v>34</v>
      </c>
      <c r="J6274" t="s">
        <v>120</v>
      </c>
      <c r="K6274" s="2">
        <v>4974.8</v>
      </c>
      <c r="L6274" t="s">
        <v>28</v>
      </c>
      <c r="M6274">
        <v>2015</v>
      </c>
      <c r="N6274">
        <v>8</v>
      </c>
      <c r="O6274" s="1">
        <f t="shared" si="811"/>
        <v>42217</v>
      </c>
      <c r="R6274" s="1" t="str">
        <f t="shared" ref="R6274:R6278" si="819">IFERROR(DATE(P6274,Q6274,1),"")</f>
        <v/>
      </c>
      <c r="S6274" t="str">
        <f t="shared" si="812"/>
        <v>Active</v>
      </c>
      <c r="T6274" s="4">
        <v>42</v>
      </c>
    </row>
    <row r="6275" spans="1:20" x14ac:dyDescent="0.25">
      <c r="A6275">
        <v>303207</v>
      </c>
      <c r="B6275" t="s">
        <v>20</v>
      </c>
      <c r="C6275" t="s">
        <v>21</v>
      </c>
      <c r="D6275" t="s">
        <v>22</v>
      </c>
      <c r="E6275" t="s">
        <v>69</v>
      </c>
      <c r="F6275" t="s">
        <v>24</v>
      </c>
      <c r="G6275" t="s">
        <v>25</v>
      </c>
      <c r="H6275" s="3">
        <v>87259</v>
      </c>
      <c r="I6275" t="s">
        <v>34</v>
      </c>
      <c r="J6275" t="s">
        <v>120</v>
      </c>
      <c r="K6275" s="2">
        <v>4974.8</v>
      </c>
      <c r="L6275" t="s">
        <v>28</v>
      </c>
      <c r="M6275">
        <v>2017</v>
      </c>
      <c r="N6275">
        <v>4</v>
      </c>
      <c r="O6275" s="1">
        <f t="shared" ref="O6275:O6338" si="820">DATE(M6275,N6275,1)</f>
        <v>42826</v>
      </c>
      <c r="R6275" s="1" t="str">
        <f t="shared" si="819"/>
        <v/>
      </c>
      <c r="S6275" t="str">
        <f t="shared" ref="S6275:S6338" si="821">IF(R6275="","Active","Cancelled")</f>
        <v>Active</v>
      </c>
      <c r="T6275" s="4">
        <v>35</v>
      </c>
    </row>
    <row r="6276" spans="1:20" x14ac:dyDescent="0.25">
      <c r="A6276">
        <v>615854</v>
      </c>
      <c r="B6276" t="s">
        <v>20</v>
      </c>
      <c r="C6276" t="s">
        <v>35</v>
      </c>
      <c r="D6276" t="s">
        <v>36</v>
      </c>
      <c r="E6276" t="s">
        <v>87</v>
      </c>
      <c r="F6276" t="s">
        <v>24</v>
      </c>
      <c r="G6276" t="s">
        <v>25</v>
      </c>
      <c r="H6276" s="3">
        <v>87259</v>
      </c>
      <c r="I6276" t="s">
        <v>34</v>
      </c>
      <c r="J6276" t="s">
        <v>120</v>
      </c>
      <c r="K6276" s="2">
        <v>4974.8</v>
      </c>
      <c r="L6276" t="s">
        <v>28</v>
      </c>
      <c r="M6276">
        <v>2015</v>
      </c>
      <c r="N6276">
        <v>9</v>
      </c>
      <c r="O6276" s="1">
        <f t="shared" si="820"/>
        <v>42248</v>
      </c>
      <c r="R6276" s="1" t="str">
        <f t="shared" si="819"/>
        <v/>
      </c>
      <c r="S6276" t="str">
        <f t="shared" si="821"/>
        <v>Active</v>
      </c>
      <c r="T6276" s="4">
        <v>40</v>
      </c>
    </row>
    <row r="6277" spans="1:20" x14ac:dyDescent="0.25">
      <c r="A6277">
        <v>833547</v>
      </c>
      <c r="B6277" t="s">
        <v>20</v>
      </c>
      <c r="C6277" t="s">
        <v>29</v>
      </c>
      <c r="D6277" t="s">
        <v>117</v>
      </c>
      <c r="E6277" t="s">
        <v>118</v>
      </c>
      <c r="F6277" t="s">
        <v>24</v>
      </c>
      <c r="G6277" t="s">
        <v>25</v>
      </c>
      <c r="H6277" s="3">
        <v>87259</v>
      </c>
      <c r="I6277" t="s">
        <v>34</v>
      </c>
      <c r="J6277" t="s">
        <v>120</v>
      </c>
      <c r="K6277" s="2">
        <v>4974.8</v>
      </c>
      <c r="L6277" t="s">
        <v>28</v>
      </c>
      <c r="M6277">
        <v>2018</v>
      </c>
      <c r="N6277">
        <v>9</v>
      </c>
      <c r="O6277" s="1">
        <f t="shared" si="820"/>
        <v>43344</v>
      </c>
      <c r="R6277" s="1" t="str">
        <f t="shared" si="819"/>
        <v/>
      </c>
      <c r="S6277" t="str">
        <f t="shared" si="821"/>
        <v>Active</v>
      </c>
      <c r="T6277" s="4">
        <v>39</v>
      </c>
    </row>
    <row r="6278" spans="1:20" x14ac:dyDescent="0.25">
      <c r="A6278">
        <v>428376</v>
      </c>
      <c r="B6278" t="s">
        <v>20</v>
      </c>
      <c r="C6278" t="s">
        <v>40</v>
      </c>
      <c r="D6278" t="s">
        <v>41</v>
      </c>
      <c r="E6278" t="s">
        <v>42</v>
      </c>
      <c r="F6278" t="s">
        <v>24</v>
      </c>
      <c r="G6278" t="s">
        <v>25</v>
      </c>
      <c r="H6278" s="3">
        <v>52904</v>
      </c>
      <c r="I6278" t="s">
        <v>38</v>
      </c>
      <c r="J6278" t="s">
        <v>120</v>
      </c>
      <c r="K6278" s="2">
        <v>4978.95</v>
      </c>
      <c r="L6278" t="s">
        <v>28</v>
      </c>
      <c r="M6278">
        <v>2017</v>
      </c>
      <c r="N6278">
        <v>3</v>
      </c>
      <c r="O6278" s="1">
        <f t="shared" si="820"/>
        <v>42795</v>
      </c>
      <c r="R6278" s="1" t="str">
        <f t="shared" si="819"/>
        <v/>
      </c>
      <c r="S6278" t="str">
        <f t="shared" si="821"/>
        <v>Active</v>
      </c>
      <c r="T6278" s="4">
        <v>45</v>
      </c>
    </row>
    <row r="6279" spans="1:20" x14ac:dyDescent="0.25">
      <c r="A6279">
        <v>383954</v>
      </c>
      <c r="B6279" t="s">
        <v>20</v>
      </c>
      <c r="C6279" t="s">
        <v>21</v>
      </c>
      <c r="D6279" t="s">
        <v>22</v>
      </c>
      <c r="E6279" t="s">
        <v>57</v>
      </c>
      <c r="F6279" t="s">
        <v>24</v>
      </c>
      <c r="G6279" t="s">
        <v>25</v>
      </c>
      <c r="H6279" s="3">
        <v>70883</v>
      </c>
      <c r="I6279" t="s">
        <v>26</v>
      </c>
      <c r="J6279" t="s">
        <v>120</v>
      </c>
      <c r="K6279" s="2">
        <v>4980.83</v>
      </c>
      <c r="L6279" t="s">
        <v>28</v>
      </c>
      <c r="M6279">
        <v>2013</v>
      </c>
      <c r="N6279">
        <v>7</v>
      </c>
      <c r="O6279" s="1">
        <f t="shared" si="820"/>
        <v>41456</v>
      </c>
      <c r="P6279">
        <v>2018</v>
      </c>
      <c r="Q6279">
        <v>6</v>
      </c>
      <c r="R6279" s="1">
        <f>IFERROR(DATE(P6279,Q6279,1),"")</f>
        <v>43252</v>
      </c>
      <c r="S6279" t="str">
        <f t="shared" si="821"/>
        <v>Cancelled</v>
      </c>
      <c r="T6279" s="4">
        <v>43</v>
      </c>
    </row>
    <row r="6280" spans="1:20" x14ac:dyDescent="0.25">
      <c r="A6280">
        <v>298681</v>
      </c>
      <c r="B6280" t="s">
        <v>20</v>
      </c>
      <c r="C6280" t="s">
        <v>40</v>
      </c>
      <c r="D6280" t="s">
        <v>49</v>
      </c>
      <c r="E6280" t="s">
        <v>79</v>
      </c>
      <c r="F6280" t="s">
        <v>32</v>
      </c>
      <c r="G6280" t="s">
        <v>25</v>
      </c>
      <c r="H6280" s="3">
        <v>56183</v>
      </c>
      <c r="I6280" t="s">
        <v>26</v>
      </c>
      <c r="J6280" t="s">
        <v>120</v>
      </c>
      <c r="K6280" s="2">
        <v>4981.83</v>
      </c>
      <c r="L6280" t="s">
        <v>28</v>
      </c>
      <c r="M6280">
        <v>2013</v>
      </c>
      <c r="N6280">
        <v>12</v>
      </c>
      <c r="O6280" s="1">
        <f t="shared" si="820"/>
        <v>41609</v>
      </c>
      <c r="R6280" s="1" t="str">
        <f t="shared" ref="R6280:R6282" si="822">IFERROR(DATE(P6280,Q6280,1),"")</f>
        <v/>
      </c>
      <c r="S6280" t="str">
        <f t="shared" si="821"/>
        <v>Active</v>
      </c>
      <c r="T6280" s="4">
        <v>38</v>
      </c>
    </row>
    <row r="6281" spans="1:20" x14ac:dyDescent="0.25">
      <c r="A6281">
        <v>597300</v>
      </c>
      <c r="B6281" t="s">
        <v>20</v>
      </c>
      <c r="C6281" t="s">
        <v>29</v>
      </c>
      <c r="D6281" t="s">
        <v>30</v>
      </c>
      <c r="E6281" t="s">
        <v>31</v>
      </c>
      <c r="F6281" t="s">
        <v>24</v>
      </c>
      <c r="G6281" t="s">
        <v>25</v>
      </c>
      <c r="H6281" s="3">
        <v>70159</v>
      </c>
      <c r="I6281" t="s">
        <v>26</v>
      </c>
      <c r="J6281" t="s">
        <v>120</v>
      </c>
      <c r="K6281" s="2">
        <v>4982.68</v>
      </c>
      <c r="L6281" t="s">
        <v>28</v>
      </c>
      <c r="M6281">
        <v>2012</v>
      </c>
      <c r="N6281">
        <v>4</v>
      </c>
      <c r="O6281" s="1">
        <f t="shared" si="820"/>
        <v>41000</v>
      </c>
      <c r="R6281" s="1" t="str">
        <f t="shared" si="822"/>
        <v/>
      </c>
      <c r="S6281" t="str">
        <f t="shared" si="821"/>
        <v>Active</v>
      </c>
      <c r="T6281" s="4">
        <v>45</v>
      </c>
    </row>
    <row r="6282" spans="1:20" x14ac:dyDescent="0.25">
      <c r="A6282">
        <v>445024</v>
      </c>
      <c r="B6282" t="s">
        <v>20</v>
      </c>
      <c r="C6282" t="s">
        <v>62</v>
      </c>
      <c r="D6282" t="s">
        <v>63</v>
      </c>
      <c r="E6282" t="s">
        <v>64</v>
      </c>
      <c r="F6282" t="s">
        <v>24</v>
      </c>
      <c r="G6282" t="s">
        <v>25</v>
      </c>
      <c r="H6282" s="3">
        <v>96564</v>
      </c>
      <c r="I6282" t="s">
        <v>34</v>
      </c>
      <c r="J6282" t="s">
        <v>27</v>
      </c>
      <c r="K6282" s="2">
        <v>7437.51</v>
      </c>
      <c r="L6282" t="s">
        <v>61</v>
      </c>
      <c r="M6282">
        <v>2018</v>
      </c>
      <c r="N6282">
        <v>4</v>
      </c>
      <c r="O6282" s="1">
        <f t="shared" si="820"/>
        <v>43191</v>
      </c>
      <c r="R6282" s="1" t="str">
        <f t="shared" si="822"/>
        <v/>
      </c>
      <c r="S6282" t="str">
        <f t="shared" si="821"/>
        <v>Active</v>
      </c>
      <c r="T6282" s="4">
        <v>40</v>
      </c>
    </row>
    <row r="6283" spans="1:20" x14ac:dyDescent="0.25">
      <c r="A6283">
        <v>637453</v>
      </c>
      <c r="B6283" t="s">
        <v>20</v>
      </c>
      <c r="C6283" t="s">
        <v>102</v>
      </c>
      <c r="D6283" t="s">
        <v>103</v>
      </c>
      <c r="E6283" t="s">
        <v>104</v>
      </c>
      <c r="F6283" t="s">
        <v>32</v>
      </c>
      <c r="G6283" t="s">
        <v>33</v>
      </c>
      <c r="H6283" s="3">
        <v>73455</v>
      </c>
      <c r="I6283" t="s">
        <v>34</v>
      </c>
      <c r="J6283" t="s">
        <v>120</v>
      </c>
      <c r="K6283" s="2">
        <v>4983.1099999999997</v>
      </c>
      <c r="L6283" t="s">
        <v>28</v>
      </c>
      <c r="M6283">
        <v>2015</v>
      </c>
      <c r="N6283">
        <v>4</v>
      </c>
      <c r="O6283" s="1">
        <f t="shared" si="820"/>
        <v>42095</v>
      </c>
      <c r="P6283">
        <v>2016</v>
      </c>
      <c r="Q6283">
        <v>10</v>
      </c>
      <c r="R6283" s="1">
        <f>IFERROR(DATE(P6283,Q6283,1),"")</f>
        <v>42644</v>
      </c>
      <c r="S6283" t="str">
        <f t="shared" si="821"/>
        <v>Cancelled</v>
      </c>
      <c r="T6283" s="4">
        <v>41</v>
      </c>
    </row>
    <row r="6284" spans="1:20" x14ac:dyDescent="0.25">
      <c r="A6284">
        <v>980915</v>
      </c>
      <c r="B6284" t="s">
        <v>20</v>
      </c>
      <c r="C6284" t="s">
        <v>29</v>
      </c>
      <c r="D6284" t="s">
        <v>30</v>
      </c>
      <c r="E6284" t="s">
        <v>66</v>
      </c>
      <c r="F6284" t="s">
        <v>32</v>
      </c>
      <c r="G6284" t="s">
        <v>33</v>
      </c>
      <c r="H6284" s="3">
        <v>73455</v>
      </c>
      <c r="I6284" t="s">
        <v>34</v>
      </c>
      <c r="J6284" t="s">
        <v>120</v>
      </c>
      <c r="K6284" s="2">
        <v>4984.1000000000004</v>
      </c>
      <c r="L6284" t="s">
        <v>28</v>
      </c>
      <c r="M6284">
        <v>2016</v>
      </c>
      <c r="N6284">
        <v>4</v>
      </c>
      <c r="O6284" s="1">
        <f t="shared" si="820"/>
        <v>42461</v>
      </c>
      <c r="R6284" s="1" t="str">
        <f>IFERROR(DATE(P6284,Q6284,1),"")</f>
        <v/>
      </c>
      <c r="S6284" t="str">
        <f t="shared" si="821"/>
        <v>Active</v>
      </c>
      <c r="T6284" s="4">
        <v>44</v>
      </c>
    </row>
    <row r="6285" spans="1:20" x14ac:dyDescent="0.25">
      <c r="A6285">
        <v>331995</v>
      </c>
      <c r="B6285" t="s">
        <v>20</v>
      </c>
      <c r="C6285" t="s">
        <v>40</v>
      </c>
      <c r="D6285" t="s">
        <v>49</v>
      </c>
      <c r="E6285" t="s">
        <v>56</v>
      </c>
      <c r="F6285" t="s">
        <v>32</v>
      </c>
      <c r="G6285" t="s">
        <v>25</v>
      </c>
      <c r="H6285" s="3">
        <v>95061</v>
      </c>
      <c r="I6285" t="s">
        <v>26</v>
      </c>
      <c r="J6285" t="s">
        <v>120</v>
      </c>
      <c r="K6285" s="2">
        <v>4984.62</v>
      </c>
      <c r="L6285" t="s">
        <v>28</v>
      </c>
      <c r="M6285">
        <v>2017</v>
      </c>
      <c r="N6285">
        <v>2</v>
      </c>
      <c r="O6285" s="1">
        <f t="shared" si="820"/>
        <v>42767</v>
      </c>
      <c r="P6285">
        <v>2017</v>
      </c>
      <c r="Q6285">
        <v>10</v>
      </c>
      <c r="R6285" s="1">
        <f>IFERROR(DATE(P6285,Q6285,1),"")</f>
        <v>43009</v>
      </c>
      <c r="S6285" t="str">
        <f t="shared" si="821"/>
        <v>Cancelled</v>
      </c>
      <c r="T6285" s="4">
        <v>45</v>
      </c>
    </row>
    <row r="6286" spans="1:20" x14ac:dyDescent="0.25">
      <c r="A6286">
        <v>779977</v>
      </c>
      <c r="B6286" t="s">
        <v>20</v>
      </c>
      <c r="C6286" t="s">
        <v>35</v>
      </c>
      <c r="D6286" t="s">
        <v>94</v>
      </c>
      <c r="E6286" t="s">
        <v>95</v>
      </c>
      <c r="F6286" t="s">
        <v>32</v>
      </c>
      <c r="G6286" t="s">
        <v>25</v>
      </c>
      <c r="H6286" s="3">
        <v>95061</v>
      </c>
      <c r="I6286" t="s">
        <v>26</v>
      </c>
      <c r="J6286" t="s">
        <v>120</v>
      </c>
      <c r="K6286" s="2">
        <v>4984.62</v>
      </c>
      <c r="L6286" t="s">
        <v>28</v>
      </c>
      <c r="M6286">
        <v>2012</v>
      </c>
      <c r="N6286">
        <v>12</v>
      </c>
      <c r="O6286" s="1">
        <f t="shared" si="820"/>
        <v>41244</v>
      </c>
      <c r="R6286" s="1" t="str">
        <f t="shared" ref="R6286:R6300" si="823">IFERROR(DATE(P6286,Q6286,1),"")</f>
        <v/>
      </c>
      <c r="S6286" t="str">
        <f t="shared" si="821"/>
        <v>Active</v>
      </c>
      <c r="T6286" s="4">
        <v>42</v>
      </c>
    </row>
    <row r="6287" spans="1:20" x14ac:dyDescent="0.25">
      <c r="A6287">
        <v>877488</v>
      </c>
      <c r="B6287" t="s">
        <v>20</v>
      </c>
      <c r="C6287" t="s">
        <v>62</v>
      </c>
      <c r="D6287" t="s">
        <v>63</v>
      </c>
      <c r="E6287" t="s">
        <v>64</v>
      </c>
      <c r="F6287" t="s">
        <v>24</v>
      </c>
      <c r="G6287" t="s">
        <v>25</v>
      </c>
      <c r="H6287" s="3">
        <v>95061</v>
      </c>
      <c r="I6287" t="s">
        <v>26</v>
      </c>
      <c r="J6287" t="s">
        <v>120</v>
      </c>
      <c r="K6287" s="2">
        <v>4984.62</v>
      </c>
      <c r="L6287" t="s">
        <v>28</v>
      </c>
      <c r="M6287">
        <v>2016</v>
      </c>
      <c r="N6287">
        <v>12</v>
      </c>
      <c r="O6287" s="1">
        <f t="shared" si="820"/>
        <v>42705</v>
      </c>
      <c r="R6287" s="1" t="str">
        <f t="shared" si="823"/>
        <v/>
      </c>
      <c r="S6287" t="str">
        <f t="shared" si="821"/>
        <v>Active</v>
      </c>
      <c r="T6287" s="4">
        <v>38</v>
      </c>
    </row>
    <row r="6288" spans="1:20" x14ac:dyDescent="0.25">
      <c r="A6288">
        <v>326703</v>
      </c>
      <c r="B6288" t="s">
        <v>20</v>
      </c>
      <c r="C6288" t="s">
        <v>21</v>
      </c>
      <c r="D6288" t="s">
        <v>91</v>
      </c>
      <c r="E6288" t="s">
        <v>92</v>
      </c>
      <c r="F6288" t="s">
        <v>24</v>
      </c>
      <c r="G6288" t="s">
        <v>25</v>
      </c>
      <c r="H6288" s="3">
        <v>55104</v>
      </c>
      <c r="I6288" t="s">
        <v>26</v>
      </c>
      <c r="J6288" t="s">
        <v>120</v>
      </c>
      <c r="K6288" s="2">
        <v>4985.24</v>
      </c>
      <c r="L6288" t="s">
        <v>28</v>
      </c>
      <c r="M6288">
        <v>2018</v>
      </c>
      <c r="N6288">
        <v>9</v>
      </c>
      <c r="O6288" s="1">
        <f t="shared" si="820"/>
        <v>43344</v>
      </c>
      <c r="R6288" s="1" t="str">
        <f t="shared" si="823"/>
        <v/>
      </c>
      <c r="S6288" t="str">
        <f t="shared" si="821"/>
        <v>Active</v>
      </c>
      <c r="T6288" s="4">
        <v>34</v>
      </c>
    </row>
    <row r="6289" spans="1:20" x14ac:dyDescent="0.25">
      <c r="A6289">
        <v>363864</v>
      </c>
      <c r="B6289" t="s">
        <v>20</v>
      </c>
      <c r="C6289" t="s">
        <v>35</v>
      </c>
      <c r="D6289" t="s">
        <v>36</v>
      </c>
      <c r="E6289" t="s">
        <v>68</v>
      </c>
      <c r="F6289" t="s">
        <v>24</v>
      </c>
      <c r="G6289" t="s">
        <v>93</v>
      </c>
      <c r="H6289" s="3">
        <v>168331</v>
      </c>
      <c r="I6289" t="s">
        <v>26</v>
      </c>
      <c r="J6289" t="s">
        <v>120</v>
      </c>
      <c r="K6289" s="2">
        <v>4987.6400000000003</v>
      </c>
      <c r="L6289" t="s">
        <v>28</v>
      </c>
      <c r="M6289">
        <v>2017</v>
      </c>
      <c r="N6289">
        <v>8</v>
      </c>
      <c r="O6289" s="1">
        <f t="shared" si="820"/>
        <v>42948</v>
      </c>
      <c r="R6289" s="1" t="str">
        <f t="shared" si="823"/>
        <v/>
      </c>
      <c r="S6289" t="str">
        <f t="shared" si="821"/>
        <v>Active</v>
      </c>
      <c r="T6289" s="4">
        <v>45</v>
      </c>
    </row>
    <row r="6290" spans="1:20" x14ac:dyDescent="0.25">
      <c r="A6290">
        <v>973921</v>
      </c>
      <c r="B6290" t="s">
        <v>20</v>
      </c>
      <c r="C6290" t="s">
        <v>40</v>
      </c>
      <c r="D6290" t="s">
        <v>54</v>
      </c>
      <c r="E6290" t="s">
        <v>55</v>
      </c>
      <c r="F6290" t="s">
        <v>32</v>
      </c>
      <c r="G6290" t="s">
        <v>25</v>
      </c>
      <c r="H6290" s="3">
        <v>71559</v>
      </c>
      <c r="I6290" t="s">
        <v>26</v>
      </c>
      <c r="J6290" t="s">
        <v>120</v>
      </c>
      <c r="K6290" s="2">
        <v>4991.04</v>
      </c>
      <c r="L6290" t="s">
        <v>28</v>
      </c>
      <c r="M6290">
        <v>2017</v>
      </c>
      <c r="N6290">
        <v>7</v>
      </c>
      <c r="O6290" s="1">
        <f t="shared" si="820"/>
        <v>42917</v>
      </c>
      <c r="R6290" s="1" t="str">
        <f t="shared" si="823"/>
        <v/>
      </c>
      <c r="S6290" t="str">
        <f t="shared" si="821"/>
        <v>Active</v>
      </c>
      <c r="T6290" s="4">
        <v>47</v>
      </c>
    </row>
    <row r="6291" spans="1:20" x14ac:dyDescent="0.25">
      <c r="A6291">
        <v>661193</v>
      </c>
      <c r="B6291" t="s">
        <v>20</v>
      </c>
      <c r="C6291" t="s">
        <v>21</v>
      </c>
      <c r="D6291" t="s">
        <v>22</v>
      </c>
      <c r="E6291" t="s">
        <v>23</v>
      </c>
      <c r="F6291" t="s">
        <v>24</v>
      </c>
      <c r="G6291" t="s">
        <v>25</v>
      </c>
      <c r="H6291" s="3">
        <v>73360</v>
      </c>
      <c r="I6291" t="s">
        <v>26</v>
      </c>
      <c r="J6291" t="s">
        <v>120</v>
      </c>
      <c r="K6291" s="2">
        <v>4991.58</v>
      </c>
      <c r="L6291" t="s">
        <v>28</v>
      </c>
      <c r="M6291">
        <v>2016</v>
      </c>
      <c r="N6291">
        <v>10</v>
      </c>
      <c r="O6291" s="1">
        <f t="shared" si="820"/>
        <v>42644</v>
      </c>
      <c r="R6291" s="1" t="str">
        <f t="shared" si="823"/>
        <v/>
      </c>
      <c r="S6291" t="str">
        <f t="shared" si="821"/>
        <v>Active</v>
      </c>
      <c r="T6291" s="4">
        <v>39</v>
      </c>
    </row>
    <row r="6292" spans="1:20" x14ac:dyDescent="0.25">
      <c r="A6292">
        <v>824360</v>
      </c>
      <c r="B6292" t="s">
        <v>20</v>
      </c>
      <c r="C6292" t="s">
        <v>35</v>
      </c>
      <c r="D6292" t="s">
        <v>52</v>
      </c>
      <c r="E6292" t="s">
        <v>53</v>
      </c>
      <c r="F6292" t="s">
        <v>24</v>
      </c>
      <c r="G6292" t="s">
        <v>25</v>
      </c>
      <c r="H6292" s="3">
        <v>73360</v>
      </c>
      <c r="I6292" t="s">
        <v>26</v>
      </c>
      <c r="J6292" t="s">
        <v>120</v>
      </c>
      <c r="K6292" s="2">
        <v>4991.58</v>
      </c>
      <c r="L6292" t="s">
        <v>28</v>
      </c>
      <c r="M6292">
        <v>2013</v>
      </c>
      <c r="N6292">
        <v>1</v>
      </c>
      <c r="O6292" s="1">
        <f t="shared" si="820"/>
        <v>41275</v>
      </c>
      <c r="R6292" s="1" t="str">
        <f t="shared" si="823"/>
        <v/>
      </c>
      <c r="S6292" t="str">
        <f t="shared" si="821"/>
        <v>Active</v>
      </c>
      <c r="T6292" s="4">
        <v>43</v>
      </c>
    </row>
    <row r="6293" spans="1:20" x14ac:dyDescent="0.25">
      <c r="A6293">
        <v>614721</v>
      </c>
      <c r="B6293" t="s">
        <v>20</v>
      </c>
      <c r="C6293" t="s">
        <v>62</v>
      </c>
      <c r="D6293" t="s">
        <v>63</v>
      </c>
      <c r="E6293" t="s">
        <v>64</v>
      </c>
      <c r="F6293" t="s">
        <v>24</v>
      </c>
      <c r="G6293" t="s">
        <v>25</v>
      </c>
      <c r="H6293" s="3">
        <v>84147</v>
      </c>
      <c r="I6293" t="s">
        <v>26</v>
      </c>
      <c r="J6293" t="s">
        <v>27</v>
      </c>
      <c r="K6293" s="2">
        <v>8044.87</v>
      </c>
      <c r="L6293" t="s">
        <v>61</v>
      </c>
      <c r="M6293">
        <v>2018</v>
      </c>
      <c r="N6293">
        <v>3</v>
      </c>
      <c r="O6293" s="1">
        <f t="shared" si="820"/>
        <v>43160</v>
      </c>
      <c r="R6293" s="1" t="str">
        <f t="shared" si="823"/>
        <v/>
      </c>
      <c r="S6293" t="str">
        <f t="shared" si="821"/>
        <v>Active</v>
      </c>
      <c r="T6293" s="4">
        <v>46</v>
      </c>
    </row>
    <row r="6294" spans="1:20" x14ac:dyDescent="0.25">
      <c r="A6294">
        <v>843836</v>
      </c>
      <c r="B6294" t="s">
        <v>20</v>
      </c>
      <c r="C6294" t="s">
        <v>40</v>
      </c>
      <c r="D6294" t="s">
        <v>49</v>
      </c>
      <c r="E6294" t="s">
        <v>67</v>
      </c>
      <c r="F6294" t="s">
        <v>24</v>
      </c>
      <c r="G6294" t="s">
        <v>25</v>
      </c>
      <c r="H6294" s="3">
        <v>104907</v>
      </c>
      <c r="I6294" t="s">
        <v>38</v>
      </c>
      <c r="J6294" t="s">
        <v>120</v>
      </c>
      <c r="K6294" s="2">
        <v>4996.55</v>
      </c>
      <c r="L6294" t="s">
        <v>28</v>
      </c>
      <c r="M6294">
        <v>2017</v>
      </c>
      <c r="N6294">
        <v>7</v>
      </c>
      <c r="O6294" s="1">
        <f t="shared" si="820"/>
        <v>42917</v>
      </c>
      <c r="R6294" s="1" t="str">
        <f t="shared" si="823"/>
        <v/>
      </c>
      <c r="S6294" t="str">
        <f t="shared" si="821"/>
        <v>Active</v>
      </c>
      <c r="T6294" s="4">
        <v>43</v>
      </c>
    </row>
    <row r="6295" spans="1:20" x14ac:dyDescent="0.25">
      <c r="A6295">
        <v>412284</v>
      </c>
      <c r="B6295" t="s">
        <v>20</v>
      </c>
      <c r="C6295" t="s">
        <v>40</v>
      </c>
      <c r="D6295" t="s">
        <v>49</v>
      </c>
      <c r="E6295" t="s">
        <v>50</v>
      </c>
      <c r="F6295" t="s">
        <v>24</v>
      </c>
      <c r="G6295" t="s">
        <v>25</v>
      </c>
      <c r="H6295" s="3">
        <v>72026</v>
      </c>
      <c r="I6295" t="s">
        <v>38</v>
      </c>
      <c r="J6295" t="s">
        <v>120</v>
      </c>
      <c r="K6295" s="2">
        <v>4997.78</v>
      </c>
      <c r="L6295" t="s">
        <v>28</v>
      </c>
      <c r="M6295">
        <v>2014</v>
      </c>
      <c r="N6295">
        <v>3</v>
      </c>
      <c r="O6295" s="1">
        <f t="shared" si="820"/>
        <v>41699</v>
      </c>
      <c r="R6295" s="1" t="str">
        <f t="shared" si="823"/>
        <v/>
      </c>
      <c r="S6295" t="str">
        <f t="shared" si="821"/>
        <v>Active</v>
      </c>
      <c r="T6295" s="4">
        <v>45</v>
      </c>
    </row>
    <row r="6296" spans="1:20" x14ac:dyDescent="0.25">
      <c r="A6296">
        <v>564449</v>
      </c>
      <c r="B6296" t="s">
        <v>20</v>
      </c>
      <c r="C6296" t="s">
        <v>109</v>
      </c>
      <c r="D6296" t="s">
        <v>110</v>
      </c>
      <c r="E6296" t="s">
        <v>111</v>
      </c>
      <c r="F6296" t="s">
        <v>24</v>
      </c>
      <c r="G6296" t="s">
        <v>33</v>
      </c>
      <c r="H6296" s="3">
        <v>73455</v>
      </c>
      <c r="I6296" t="s">
        <v>38</v>
      </c>
      <c r="J6296" t="s">
        <v>120</v>
      </c>
      <c r="K6296" s="2">
        <v>5002.09</v>
      </c>
      <c r="L6296" t="s">
        <v>28</v>
      </c>
      <c r="M6296">
        <v>2015</v>
      </c>
      <c r="N6296">
        <v>4</v>
      </c>
      <c r="O6296" s="1">
        <f t="shared" si="820"/>
        <v>42095</v>
      </c>
      <c r="R6296" s="1" t="str">
        <f t="shared" si="823"/>
        <v/>
      </c>
      <c r="S6296" t="str">
        <f t="shared" si="821"/>
        <v>Active</v>
      </c>
      <c r="T6296" s="4">
        <v>34</v>
      </c>
    </row>
    <row r="6297" spans="1:20" x14ac:dyDescent="0.25">
      <c r="A6297">
        <v>999589</v>
      </c>
      <c r="B6297" t="s">
        <v>20</v>
      </c>
      <c r="C6297" t="s">
        <v>96</v>
      </c>
      <c r="D6297" t="s">
        <v>97</v>
      </c>
      <c r="E6297" t="s">
        <v>98</v>
      </c>
      <c r="F6297" t="s">
        <v>32</v>
      </c>
      <c r="G6297" t="s">
        <v>33</v>
      </c>
      <c r="H6297" s="3">
        <v>73455</v>
      </c>
      <c r="I6297" t="s">
        <v>26</v>
      </c>
      <c r="J6297" t="s">
        <v>120</v>
      </c>
      <c r="K6297" s="2">
        <v>5003.34</v>
      </c>
      <c r="L6297" t="s">
        <v>28</v>
      </c>
      <c r="M6297">
        <v>2018</v>
      </c>
      <c r="N6297">
        <v>6</v>
      </c>
      <c r="O6297" s="1">
        <f t="shared" si="820"/>
        <v>43252</v>
      </c>
      <c r="R6297" s="1" t="str">
        <f t="shared" si="823"/>
        <v/>
      </c>
      <c r="S6297" t="str">
        <f t="shared" si="821"/>
        <v>Active</v>
      </c>
      <c r="T6297" s="4">
        <v>40</v>
      </c>
    </row>
    <row r="6298" spans="1:20" x14ac:dyDescent="0.25">
      <c r="A6298">
        <v>700356</v>
      </c>
      <c r="B6298" t="s">
        <v>20</v>
      </c>
      <c r="C6298" t="s">
        <v>21</v>
      </c>
      <c r="D6298" t="s">
        <v>22</v>
      </c>
      <c r="E6298" t="s">
        <v>65</v>
      </c>
      <c r="F6298" t="s">
        <v>32</v>
      </c>
      <c r="G6298" t="s">
        <v>93</v>
      </c>
      <c r="H6298" s="3">
        <v>243021</v>
      </c>
      <c r="I6298" t="s">
        <v>26</v>
      </c>
      <c r="J6298" t="s">
        <v>120</v>
      </c>
      <c r="K6298" s="2">
        <v>5004.3100000000004</v>
      </c>
      <c r="L6298" t="s">
        <v>28</v>
      </c>
      <c r="M6298">
        <v>2018</v>
      </c>
      <c r="N6298">
        <v>9</v>
      </c>
      <c r="O6298" s="1">
        <f t="shared" si="820"/>
        <v>43344</v>
      </c>
      <c r="R6298" s="1" t="str">
        <f t="shared" si="823"/>
        <v/>
      </c>
      <c r="S6298" t="str">
        <f t="shared" si="821"/>
        <v>Active</v>
      </c>
      <c r="T6298" s="4">
        <v>36</v>
      </c>
    </row>
    <row r="6299" spans="1:20" x14ac:dyDescent="0.25">
      <c r="A6299">
        <v>394078</v>
      </c>
      <c r="B6299" t="s">
        <v>20</v>
      </c>
      <c r="C6299" t="s">
        <v>35</v>
      </c>
      <c r="D6299" t="s">
        <v>36</v>
      </c>
      <c r="E6299" t="s">
        <v>68</v>
      </c>
      <c r="F6299" t="s">
        <v>32</v>
      </c>
      <c r="G6299" t="s">
        <v>25</v>
      </c>
      <c r="H6299" s="3">
        <v>56468</v>
      </c>
      <c r="I6299" t="s">
        <v>26</v>
      </c>
      <c r="J6299" t="s">
        <v>120</v>
      </c>
      <c r="K6299" s="2">
        <v>5004.58</v>
      </c>
      <c r="L6299" t="s">
        <v>28</v>
      </c>
      <c r="M6299">
        <v>2016</v>
      </c>
      <c r="N6299">
        <v>2</v>
      </c>
      <c r="O6299" s="1">
        <f t="shared" si="820"/>
        <v>42401</v>
      </c>
      <c r="R6299" s="1" t="str">
        <f t="shared" si="823"/>
        <v/>
      </c>
      <c r="S6299" t="str">
        <f t="shared" si="821"/>
        <v>Active</v>
      </c>
      <c r="T6299" s="4">
        <v>35</v>
      </c>
    </row>
    <row r="6300" spans="1:20" x14ac:dyDescent="0.25">
      <c r="A6300">
        <v>245307</v>
      </c>
      <c r="B6300" t="s">
        <v>20</v>
      </c>
      <c r="C6300" t="s">
        <v>21</v>
      </c>
      <c r="D6300" t="s">
        <v>91</v>
      </c>
      <c r="E6300" t="s">
        <v>92</v>
      </c>
      <c r="F6300" t="s">
        <v>32</v>
      </c>
      <c r="G6300" t="s">
        <v>33</v>
      </c>
      <c r="H6300" s="3">
        <v>73455</v>
      </c>
      <c r="I6300" t="s">
        <v>38</v>
      </c>
      <c r="J6300" t="s">
        <v>120</v>
      </c>
      <c r="K6300" s="2">
        <v>5006.6099999999997</v>
      </c>
      <c r="L6300" t="s">
        <v>28</v>
      </c>
      <c r="M6300">
        <v>2018</v>
      </c>
      <c r="N6300">
        <v>9</v>
      </c>
      <c r="O6300" s="1">
        <f t="shared" si="820"/>
        <v>43344</v>
      </c>
      <c r="R6300" s="1" t="str">
        <f t="shared" si="823"/>
        <v/>
      </c>
      <c r="S6300" t="str">
        <f t="shared" si="821"/>
        <v>Active</v>
      </c>
      <c r="T6300" s="4">
        <v>35</v>
      </c>
    </row>
    <row r="6301" spans="1:20" x14ac:dyDescent="0.25">
      <c r="A6301">
        <v>452985</v>
      </c>
      <c r="B6301" t="s">
        <v>20</v>
      </c>
      <c r="C6301" t="s">
        <v>21</v>
      </c>
      <c r="D6301" t="s">
        <v>47</v>
      </c>
      <c r="E6301" t="s">
        <v>48</v>
      </c>
      <c r="F6301" t="s">
        <v>24</v>
      </c>
      <c r="G6301" t="s">
        <v>33</v>
      </c>
      <c r="H6301" s="3">
        <v>73455</v>
      </c>
      <c r="I6301" t="s">
        <v>38</v>
      </c>
      <c r="J6301" t="s">
        <v>120</v>
      </c>
      <c r="K6301" s="2">
        <v>5007.22</v>
      </c>
      <c r="L6301" t="s">
        <v>28</v>
      </c>
      <c r="M6301">
        <v>2017</v>
      </c>
      <c r="N6301">
        <v>4</v>
      </c>
      <c r="O6301" s="1">
        <f t="shared" si="820"/>
        <v>42826</v>
      </c>
      <c r="P6301">
        <v>2017</v>
      </c>
      <c r="Q6301">
        <v>7</v>
      </c>
      <c r="R6301" s="1">
        <f t="shared" ref="R6301:R6320" si="824">IFERROR(DATE(P6301,Q6301,1),"")</f>
        <v>42917</v>
      </c>
      <c r="S6301" t="str">
        <f t="shared" si="821"/>
        <v>Cancelled</v>
      </c>
      <c r="T6301" s="4">
        <v>35</v>
      </c>
    </row>
    <row r="6302" spans="1:20" x14ac:dyDescent="0.25">
      <c r="A6302">
        <v>745080</v>
      </c>
      <c r="B6302" t="s">
        <v>20</v>
      </c>
      <c r="C6302" t="s">
        <v>35</v>
      </c>
      <c r="D6302" t="s">
        <v>36</v>
      </c>
      <c r="E6302" t="s">
        <v>87</v>
      </c>
      <c r="F6302" t="s">
        <v>32</v>
      </c>
      <c r="G6302" t="s">
        <v>33</v>
      </c>
      <c r="H6302" s="3">
        <v>73455</v>
      </c>
      <c r="I6302" t="s">
        <v>38</v>
      </c>
      <c r="J6302" t="s">
        <v>120</v>
      </c>
      <c r="K6302" s="2">
        <v>5007.22</v>
      </c>
      <c r="L6302" t="s">
        <v>28</v>
      </c>
      <c r="M6302">
        <v>2013</v>
      </c>
      <c r="N6302">
        <v>9</v>
      </c>
      <c r="O6302" s="1">
        <f t="shared" si="820"/>
        <v>41518</v>
      </c>
      <c r="P6302">
        <v>2013</v>
      </c>
      <c r="Q6302">
        <v>11</v>
      </c>
      <c r="R6302" s="1">
        <f t="shared" si="824"/>
        <v>41579</v>
      </c>
      <c r="S6302" t="str">
        <f t="shared" si="821"/>
        <v>Cancelled</v>
      </c>
      <c r="T6302" s="4">
        <v>41</v>
      </c>
    </row>
    <row r="6303" spans="1:20" x14ac:dyDescent="0.25">
      <c r="A6303">
        <v>285411</v>
      </c>
      <c r="B6303" t="s">
        <v>20</v>
      </c>
      <c r="C6303" t="s">
        <v>96</v>
      </c>
      <c r="D6303" t="s">
        <v>97</v>
      </c>
      <c r="E6303" t="s">
        <v>98</v>
      </c>
      <c r="F6303" t="s">
        <v>32</v>
      </c>
      <c r="G6303" t="s">
        <v>25</v>
      </c>
      <c r="H6303" s="3">
        <v>99860</v>
      </c>
      <c r="I6303" t="s">
        <v>26</v>
      </c>
      <c r="J6303" t="s">
        <v>120</v>
      </c>
      <c r="K6303" s="2">
        <v>5008.28</v>
      </c>
      <c r="L6303" t="s">
        <v>28</v>
      </c>
      <c r="M6303">
        <v>2013</v>
      </c>
      <c r="N6303">
        <v>11</v>
      </c>
      <c r="O6303" s="1">
        <f t="shared" si="820"/>
        <v>41579</v>
      </c>
      <c r="R6303" s="1" t="str">
        <f t="shared" si="824"/>
        <v/>
      </c>
      <c r="S6303" t="str">
        <f t="shared" si="821"/>
        <v>Active</v>
      </c>
      <c r="T6303" s="4">
        <v>37</v>
      </c>
    </row>
    <row r="6304" spans="1:20" x14ac:dyDescent="0.25">
      <c r="A6304">
        <v>322733</v>
      </c>
      <c r="B6304" t="s">
        <v>20</v>
      </c>
      <c r="C6304" t="s">
        <v>102</v>
      </c>
      <c r="D6304" t="s">
        <v>103</v>
      </c>
      <c r="E6304" t="s">
        <v>121</v>
      </c>
      <c r="F6304" t="s">
        <v>24</v>
      </c>
      <c r="G6304" t="s">
        <v>25</v>
      </c>
      <c r="H6304" s="3">
        <v>99860</v>
      </c>
      <c r="I6304" t="s">
        <v>26</v>
      </c>
      <c r="J6304" t="s">
        <v>120</v>
      </c>
      <c r="K6304" s="2">
        <v>5008.28</v>
      </c>
      <c r="L6304" t="s">
        <v>28</v>
      </c>
      <c r="M6304">
        <v>2014</v>
      </c>
      <c r="N6304">
        <v>7</v>
      </c>
      <c r="O6304" s="1">
        <f t="shared" si="820"/>
        <v>41821</v>
      </c>
      <c r="R6304" s="1" t="str">
        <f t="shared" si="824"/>
        <v/>
      </c>
      <c r="S6304" t="str">
        <f t="shared" si="821"/>
        <v>Active</v>
      </c>
      <c r="T6304" s="4">
        <v>48</v>
      </c>
    </row>
    <row r="6305" spans="1:20" x14ac:dyDescent="0.25">
      <c r="A6305">
        <v>479278</v>
      </c>
      <c r="B6305" t="s">
        <v>20</v>
      </c>
      <c r="C6305" t="s">
        <v>62</v>
      </c>
      <c r="D6305" t="s">
        <v>122</v>
      </c>
      <c r="E6305" t="s">
        <v>123</v>
      </c>
      <c r="F6305" t="s">
        <v>32</v>
      </c>
      <c r="G6305" t="s">
        <v>33</v>
      </c>
      <c r="H6305" s="3">
        <v>73455</v>
      </c>
      <c r="I6305" t="s">
        <v>38</v>
      </c>
      <c r="J6305" t="s">
        <v>120</v>
      </c>
      <c r="K6305" s="2">
        <v>5008.79</v>
      </c>
      <c r="L6305" t="s">
        <v>28</v>
      </c>
      <c r="M6305">
        <v>2013</v>
      </c>
      <c r="N6305">
        <v>6</v>
      </c>
      <c r="O6305" s="1">
        <f t="shared" si="820"/>
        <v>41426</v>
      </c>
      <c r="R6305" s="1" t="str">
        <f t="shared" si="824"/>
        <v/>
      </c>
      <c r="S6305" t="str">
        <f t="shared" si="821"/>
        <v>Active</v>
      </c>
      <c r="T6305" s="4">
        <v>48</v>
      </c>
    </row>
    <row r="6306" spans="1:20" x14ac:dyDescent="0.25">
      <c r="A6306">
        <v>123060</v>
      </c>
      <c r="B6306" t="s">
        <v>20</v>
      </c>
      <c r="C6306" t="s">
        <v>21</v>
      </c>
      <c r="D6306" t="s">
        <v>22</v>
      </c>
      <c r="E6306" t="s">
        <v>106</v>
      </c>
      <c r="F6306" t="s">
        <v>32</v>
      </c>
      <c r="G6306" t="s">
        <v>93</v>
      </c>
      <c r="H6306" s="3">
        <v>58178</v>
      </c>
      <c r="I6306" t="s">
        <v>34</v>
      </c>
      <c r="J6306" t="s">
        <v>120</v>
      </c>
      <c r="K6306" s="2">
        <v>5010.45</v>
      </c>
      <c r="L6306" t="s">
        <v>28</v>
      </c>
      <c r="M6306">
        <v>2018</v>
      </c>
      <c r="N6306">
        <v>12</v>
      </c>
      <c r="O6306" s="1">
        <f t="shared" si="820"/>
        <v>43435</v>
      </c>
      <c r="R6306" s="1" t="str">
        <f t="shared" si="824"/>
        <v/>
      </c>
      <c r="S6306" t="str">
        <f t="shared" si="821"/>
        <v>Active</v>
      </c>
      <c r="T6306" s="4">
        <v>31</v>
      </c>
    </row>
    <row r="6307" spans="1:20" x14ac:dyDescent="0.25">
      <c r="A6307">
        <v>980935</v>
      </c>
      <c r="B6307" t="s">
        <v>20</v>
      </c>
      <c r="C6307" t="s">
        <v>35</v>
      </c>
      <c r="D6307" t="s">
        <v>36</v>
      </c>
      <c r="E6307" t="s">
        <v>74</v>
      </c>
      <c r="F6307" t="s">
        <v>32</v>
      </c>
      <c r="G6307" t="s">
        <v>93</v>
      </c>
      <c r="H6307" s="3">
        <v>58178</v>
      </c>
      <c r="I6307" t="s">
        <v>34</v>
      </c>
      <c r="J6307" t="s">
        <v>120</v>
      </c>
      <c r="K6307" s="2">
        <v>5010.45</v>
      </c>
      <c r="L6307" t="s">
        <v>28</v>
      </c>
      <c r="M6307">
        <v>2017</v>
      </c>
      <c r="N6307">
        <v>2</v>
      </c>
      <c r="O6307" s="1">
        <f t="shared" si="820"/>
        <v>42767</v>
      </c>
      <c r="R6307" s="1" t="str">
        <f t="shared" si="824"/>
        <v/>
      </c>
      <c r="S6307" t="str">
        <f t="shared" si="821"/>
        <v>Active</v>
      </c>
      <c r="T6307" s="4">
        <v>47</v>
      </c>
    </row>
    <row r="6308" spans="1:20" x14ac:dyDescent="0.25">
      <c r="A6308">
        <v>364908</v>
      </c>
      <c r="B6308" t="s">
        <v>20</v>
      </c>
      <c r="C6308" t="s">
        <v>29</v>
      </c>
      <c r="D6308" t="s">
        <v>117</v>
      </c>
      <c r="E6308" t="s">
        <v>118</v>
      </c>
      <c r="F6308" t="s">
        <v>32</v>
      </c>
      <c r="G6308" t="s">
        <v>25</v>
      </c>
      <c r="H6308" s="3">
        <v>53024</v>
      </c>
      <c r="I6308" t="s">
        <v>34</v>
      </c>
      <c r="J6308" t="s">
        <v>120</v>
      </c>
      <c r="K6308" s="2">
        <v>5011.75</v>
      </c>
      <c r="L6308" t="s">
        <v>28</v>
      </c>
      <c r="M6308">
        <v>2015</v>
      </c>
      <c r="N6308">
        <v>11</v>
      </c>
      <c r="O6308" s="1">
        <f t="shared" si="820"/>
        <v>42309</v>
      </c>
      <c r="R6308" s="1" t="str">
        <f t="shared" si="824"/>
        <v/>
      </c>
      <c r="S6308" t="str">
        <f t="shared" si="821"/>
        <v>Active</v>
      </c>
      <c r="T6308" s="4">
        <v>38</v>
      </c>
    </row>
    <row r="6309" spans="1:20" x14ac:dyDescent="0.25">
      <c r="A6309">
        <v>610482</v>
      </c>
      <c r="B6309" t="s">
        <v>20</v>
      </c>
      <c r="C6309" t="s">
        <v>21</v>
      </c>
      <c r="D6309" t="s">
        <v>22</v>
      </c>
      <c r="E6309" t="s">
        <v>23</v>
      </c>
      <c r="F6309" t="s">
        <v>32</v>
      </c>
      <c r="G6309" t="s">
        <v>25</v>
      </c>
      <c r="H6309" s="3">
        <v>47256</v>
      </c>
      <c r="I6309" t="s">
        <v>26</v>
      </c>
      <c r="J6309" t="s">
        <v>120</v>
      </c>
      <c r="K6309" s="2">
        <v>5012.18</v>
      </c>
      <c r="L6309" t="s">
        <v>28</v>
      </c>
      <c r="M6309">
        <v>2012</v>
      </c>
      <c r="N6309">
        <v>4</v>
      </c>
      <c r="O6309" s="1">
        <f t="shared" si="820"/>
        <v>41000</v>
      </c>
      <c r="R6309" s="1" t="str">
        <f t="shared" si="824"/>
        <v/>
      </c>
      <c r="S6309" t="str">
        <f t="shared" si="821"/>
        <v>Active</v>
      </c>
      <c r="T6309" s="4">
        <v>49</v>
      </c>
    </row>
    <row r="6310" spans="1:20" x14ac:dyDescent="0.25">
      <c r="A6310">
        <v>166475</v>
      </c>
      <c r="B6310" t="s">
        <v>20</v>
      </c>
      <c r="C6310" t="s">
        <v>35</v>
      </c>
      <c r="D6310" t="s">
        <v>36</v>
      </c>
      <c r="E6310" t="s">
        <v>37</v>
      </c>
      <c r="F6310" t="s">
        <v>32</v>
      </c>
      <c r="G6310" t="s">
        <v>25</v>
      </c>
      <c r="H6310" s="3">
        <v>67445</v>
      </c>
      <c r="I6310" t="s">
        <v>38</v>
      </c>
      <c r="J6310" t="s">
        <v>120</v>
      </c>
      <c r="K6310" s="2">
        <v>5015.01</v>
      </c>
      <c r="L6310" t="s">
        <v>28</v>
      </c>
      <c r="M6310">
        <v>2014</v>
      </c>
      <c r="N6310">
        <v>9</v>
      </c>
      <c r="O6310" s="1">
        <f t="shared" si="820"/>
        <v>41883</v>
      </c>
      <c r="R6310" s="1" t="str">
        <f t="shared" si="824"/>
        <v/>
      </c>
      <c r="S6310" t="str">
        <f t="shared" si="821"/>
        <v>Active</v>
      </c>
      <c r="T6310" s="4">
        <v>43</v>
      </c>
    </row>
    <row r="6311" spans="1:20" x14ac:dyDescent="0.25">
      <c r="A6311">
        <v>352101</v>
      </c>
      <c r="B6311" t="s">
        <v>20</v>
      </c>
      <c r="C6311" t="s">
        <v>21</v>
      </c>
      <c r="D6311" t="s">
        <v>22</v>
      </c>
      <c r="E6311" t="s">
        <v>39</v>
      </c>
      <c r="F6311" t="s">
        <v>24</v>
      </c>
      <c r="G6311" t="s">
        <v>25</v>
      </c>
      <c r="H6311" s="3">
        <v>67445</v>
      </c>
      <c r="I6311" t="s">
        <v>38</v>
      </c>
      <c r="J6311" t="s">
        <v>120</v>
      </c>
      <c r="K6311" s="2">
        <v>5015.01</v>
      </c>
      <c r="L6311" t="s">
        <v>28</v>
      </c>
      <c r="M6311">
        <v>2013</v>
      </c>
      <c r="N6311">
        <v>12</v>
      </c>
      <c r="O6311" s="1">
        <f t="shared" si="820"/>
        <v>41609</v>
      </c>
      <c r="R6311" s="1" t="str">
        <f t="shared" si="824"/>
        <v/>
      </c>
      <c r="S6311" t="str">
        <f t="shared" si="821"/>
        <v>Active</v>
      </c>
      <c r="T6311" s="4">
        <v>44</v>
      </c>
    </row>
    <row r="6312" spans="1:20" x14ac:dyDescent="0.25">
      <c r="A6312">
        <v>387570</v>
      </c>
      <c r="B6312" t="s">
        <v>20</v>
      </c>
      <c r="C6312" t="s">
        <v>35</v>
      </c>
      <c r="D6312" t="s">
        <v>36</v>
      </c>
      <c r="E6312" t="s">
        <v>68</v>
      </c>
      <c r="F6312" t="s">
        <v>24</v>
      </c>
      <c r="G6312" t="s">
        <v>25</v>
      </c>
      <c r="H6312" s="3">
        <v>67445</v>
      </c>
      <c r="I6312" t="s">
        <v>38</v>
      </c>
      <c r="J6312" t="s">
        <v>120</v>
      </c>
      <c r="K6312" s="2">
        <v>5015.01</v>
      </c>
      <c r="L6312" t="s">
        <v>28</v>
      </c>
      <c r="M6312">
        <v>2014</v>
      </c>
      <c r="N6312">
        <v>3</v>
      </c>
      <c r="O6312" s="1">
        <f t="shared" si="820"/>
        <v>41699</v>
      </c>
      <c r="R6312" s="1" t="str">
        <f t="shared" si="824"/>
        <v/>
      </c>
      <c r="S6312" t="str">
        <f t="shared" si="821"/>
        <v>Active</v>
      </c>
      <c r="T6312" s="4">
        <v>42</v>
      </c>
    </row>
    <row r="6313" spans="1:20" x14ac:dyDescent="0.25">
      <c r="A6313">
        <v>434621</v>
      </c>
      <c r="B6313" t="s">
        <v>20</v>
      </c>
      <c r="C6313" t="s">
        <v>35</v>
      </c>
      <c r="D6313" t="s">
        <v>36</v>
      </c>
      <c r="E6313" t="s">
        <v>68</v>
      </c>
      <c r="F6313" t="s">
        <v>24</v>
      </c>
      <c r="G6313" t="s">
        <v>25</v>
      </c>
      <c r="H6313" s="3">
        <v>67445</v>
      </c>
      <c r="I6313" t="s">
        <v>38</v>
      </c>
      <c r="J6313" t="s">
        <v>120</v>
      </c>
      <c r="K6313" s="2">
        <v>5015.01</v>
      </c>
      <c r="L6313" t="s">
        <v>28</v>
      </c>
      <c r="M6313">
        <v>2017</v>
      </c>
      <c r="N6313">
        <v>6</v>
      </c>
      <c r="O6313" s="1">
        <f t="shared" si="820"/>
        <v>42887</v>
      </c>
      <c r="R6313" s="1" t="str">
        <f t="shared" si="824"/>
        <v/>
      </c>
      <c r="S6313" t="str">
        <f t="shared" si="821"/>
        <v>Active</v>
      </c>
      <c r="T6313" s="4">
        <v>46</v>
      </c>
    </row>
    <row r="6314" spans="1:20" x14ac:dyDescent="0.25">
      <c r="A6314">
        <v>815834</v>
      </c>
      <c r="B6314" t="s">
        <v>20</v>
      </c>
      <c r="C6314" t="s">
        <v>35</v>
      </c>
      <c r="D6314" t="s">
        <v>82</v>
      </c>
      <c r="E6314" t="s">
        <v>83</v>
      </c>
      <c r="F6314" t="s">
        <v>24</v>
      </c>
      <c r="G6314" t="s">
        <v>25</v>
      </c>
      <c r="H6314" s="3">
        <v>67445</v>
      </c>
      <c r="I6314" t="s">
        <v>38</v>
      </c>
      <c r="J6314" t="s">
        <v>120</v>
      </c>
      <c r="K6314" s="2">
        <v>5015.01</v>
      </c>
      <c r="L6314" t="s">
        <v>28</v>
      </c>
      <c r="M6314">
        <v>2014</v>
      </c>
      <c r="N6314">
        <v>12</v>
      </c>
      <c r="O6314" s="1">
        <f t="shared" si="820"/>
        <v>41974</v>
      </c>
      <c r="R6314" s="1" t="str">
        <f t="shared" si="824"/>
        <v/>
      </c>
      <c r="S6314" t="str">
        <f t="shared" si="821"/>
        <v>Active</v>
      </c>
      <c r="T6314" s="4">
        <v>37</v>
      </c>
    </row>
    <row r="6315" spans="1:20" x14ac:dyDescent="0.25">
      <c r="A6315">
        <v>901478</v>
      </c>
      <c r="B6315" t="s">
        <v>20</v>
      </c>
      <c r="C6315" t="s">
        <v>21</v>
      </c>
      <c r="D6315" t="s">
        <v>22</v>
      </c>
      <c r="E6315" t="s">
        <v>84</v>
      </c>
      <c r="F6315" t="s">
        <v>24</v>
      </c>
      <c r="G6315" t="s">
        <v>25</v>
      </c>
      <c r="H6315" s="3">
        <v>67445</v>
      </c>
      <c r="I6315" t="s">
        <v>38</v>
      </c>
      <c r="J6315" t="s">
        <v>120</v>
      </c>
      <c r="K6315" s="2">
        <v>5015.01</v>
      </c>
      <c r="L6315" t="s">
        <v>28</v>
      </c>
      <c r="M6315">
        <v>2018</v>
      </c>
      <c r="N6315">
        <v>12</v>
      </c>
      <c r="O6315" s="1">
        <f t="shared" si="820"/>
        <v>43435</v>
      </c>
      <c r="R6315" s="1" t="str">
        <f t="shared" si="824"/>
        <v/>
      </c>
      <c r="S6315" t="str">
        <f t="shared" si="821"/>
        <v>Active</v>
      </c>
      <c r="T6315" s="4">
        <v>42</v>
      </c>
    </row>
    <row r="6316" spans="1:20" x14ac:dyDescent="0.25">
      <c r="A6316">
        <v>294634</v>
      </c>
      <c r="B6316" t="s">
        <v>20</v>
      </c>
      <c r="C6316" t="s">
        <v>40</v>
      </c>
      <c r="D6316" t="s">
        <v>49</v>
      </c>
      <c r="E6316" t="s">
        <v>79</v>
      </c>
      <c r="F6316" t="s">
        <v>24</v>
      </c>
      <c r="G6316" t="s">
        <v>25</v>
      </c>
      <c r="H6316" s="3">
        <v>68031</v>
      </c>
      <c r="I6316" t="s">
        <v>34</v>
      </c>
      <c r="J6316" t="s">
        <v>120</v>
      </c>
      <c r="K6316" s="2">
        <v>5016.1400000000003</v>
      </c>
      <c r="L6316" t="s">
        <v>28</v>
      </c>
      <c r="M6316">
        <v>2016</v>
      </c>
      <c r="N6316">
        <v>5</v>
      </c>
      <c r="O6316" s="1">
        <f t="shared" si="820"/>
        <v>42491</v>
      </c>
      <c r="R6316" s="1" t="str">
        <f t="shared" si="824"/>
        <v/>
      </c>
      <c r="S6316" t="str">
        <f t="shared" si="821"/>
        <v>Active</v>
      </c>
      <c r="T6316" s="4">
        <v>47</v>
      </c>
    </row>
    <row r="6317" spans="1:20" x14ac:dyDescent="0.25">
      <c r="A6317">
        <v>538949</v>
      </c>
      <c r="B6317" t="s">
        <v>20</v>
      </c>
      <c r="C6317" t="s">
        <v>35</v>
      </c>
      <c r="D6317" t="s">
        <v>94</v>
      </c>
      <c r="E6317" t="s">
        <v>95</v>
      </c>
      <c r="F6317" t="s">
        <v>32</v>
      </c>
      <c r="G6317" t="s">
        <v>25</v>
      </c>
      <c r="H6317" s="3">
        <v>58479</v>
      </c>
      <c r="I6317" t="s">
        <v>38</v>
      </c>
      <c r="J6317" t="s">
        <v>120</v>
      </c>
      <c r="K6317" s="2">
        <v>5016.55</v>
      </c>
      <c r="L6317" t="s">
        <v>28</v>
      </c>
      <c r="M6317">
        <v>2018</v>
      </c>
      <c r="N6317">
        <v>5</v>
      </c>
      <c r="O6317" s="1">
        <f t="shared" si="820"/>
        <v>43221</v>
      </c>
      <c r="R6317" s="1" t="str">
        <f t="shared" si="824"/>
        <v/>
      </c>
      <c r="S6317" t="str">
        <f t="shared" si="821"/>
        <v>Active</v>
      </c>
      <c r="T6317" s="4">
        <v>43</v>
      </c>
    </row>
    <row r="6318" spans="1:20" x14ac:dyDescent="0.25">
      <c r="A6318">
        <v>674394</v>
      </c>
      <c r="B6318" t="s">
        <v>20</v>
      </c>
      <c r="C6318" t="s">
        <v>40</v>
      </c>
      <c r="D6318" t="s">
        <v>49</v>
      </c>
      <c r="E6318" t="s">
        <v>79</v>
      </c>
      <c r="F6318" t="s">
        <v>32</v>
      </c>
      <c r="G6318" t="s">
        <v>25</v>
      </c>
      <c r="H6318" s="3">
        <v>58479</v>
      </c>
      <c r="I6318" t="s">
        <v>38</v>
      </c>
      <c r="J6318" t="s">
        <v>120</v>
      </c>
      <c r="K6318" s="2">
        <v>5016.55</v>
      </c>
      <c r="L6318" t="s">
        <v>28</v>
      </c>
      <c r="M6318">
        <v>2016</v>
      </c>
      <c r="N6318">
        <v>5</v>
      </c>
      <c r="O6318" s="1">
        <f t="shared" si="820"/>
        <v>42491</v>
      </c>
      <c r="R6318" s="1" t="str">
        <f t="shared" si="824"/>
        <v/>
      </c>
      <c r="S6318" t="str">
        <f t="shared" si="821"/>
        <v>Active</v>
      </c>
      <c r="T6318" s="4">
        <v>53</v>
      </c>
    </row>
    <row r="6319" spans="1:20" x14ac:dyDescent="0.25">
      <c r="A6319">
        <v>664737</v>
      </c>
      <c r="B6319" t="s">
        <v>20</v>
      </c>
      <c r="C6319" t="s">
        <v>40</v>
      </c>
      <c r="D6319" t="s">
        <v>54</v>
      </c>
      <c r="E6319" t="s">
        <v>55</v>
      </c>
      <c r="F6319" t="s">
        <v>32</v>
      </c>
      <c r="G6319" t="s">
        <v>25</v>
      </c>
      <c r="H6319" s="3">
        <v>90311</v>
      </c>
      <c r="I6319" t="s">
        <v>26</v>
      </c>
      <c r="J6319" t="s">
        <v>120</v>
      </c>
      <c r="K6319" s="2">
        <v>5017.8500000000004</v>
      </c>
      <c r="L6319" t="s">
        <v>28</v>
      </c>
      <c r="M6319">
        <v>2013</v>
      </c>
      <c r="N6319">
        <v>1</v>
      </c>
      <c r="O6319" s="1">
        <f t="shared" si="820"/>
        <v>41275</v>
      </c>
      <c r="R6319" s="1" t="str">
        <f t="shared" si="824"/>
        <v/>
      </c>
      <c r="S6319" t="str">
        <f t="shared" si="821"/>
        <v>Active</v>
      </c>
      <c r="T6319" s="4">
        <v>41</v>
      </c>
    </row>
    <row r="6320" spans="1:20" x14ac:dyDescent="0.25">
      <c r="A6320">
        <v>225656</v>
      </c>
      <c r="B6320" t="s">
        <v>20</v>
      </c>
      <c r="C6320" t="s">
        <v>21</v>
      </c>
      <c r="D6320" t="s">
        <v>22</v>
      </c>
      <c r="E6320" t="s">
        <v>106</v>
      </c>
      <c r="F6320" t="s">
        <v>24</v>
      </c>
      <c r="G6320" t="s">
        <v>33</v>
      </c>
      <c r="H6320" s="3">
        <v>73455</v>
      </c>
      <c r="I6320" t="s">
        <v>34</v>
      </c>
      <c r="J6320" t="s">
        <v>120</v>
      </c>
      <c r="K6320" s="2">
        <v>5018.7299999999996</v>
      </c>
      <c r="L6320" t="s">
        <v>28</v>
      </c>
      <c r="M6320">
        <v>2018</v>
      </c>
      <c r="N6320">
        <v>10</v>
      </c>
      <c r="O6320" s="1">
        <f t="shared" si="820"/>
        <v>43374</v>
      </c>
      <c r="R6320" s="1" t="str">
        <f t="shared" si="824"/>
        <v/>
      </c>
      <c r="S6320" t="str">
        <f t="shared" si="821"/>
        <v>Active</v>
      </c>
      <c r="T6320" s="4">
        <v>42</v>
      </c>
    </row>
    <row r="6321" spans="1:20" x14ac:dyDescent="0.25">
      <c r="A6321">
        <v>168641</v>
      </c>
      <c r="B6321" t="s">
        <v>20</v>
      </c>
      <c r="C6321" t="s">
        <v>21</v>
      </c>
      <c r="D6321" t="s">
        <v>70</v>
      </c>
      <c r="E6321" t="s">
        <v>124</v>
      </c>
      <c r="F6321" t="s">
        <v>32</v>
      </c>
      <c r="G6321" t="s">
        <v>25</v>
      </c>
      <c r="H6321" s="3">
        <v>86366</v>
      </c>
      <c r="I6321" t="s">
        <v>26</v>
      </c>
      <c r="J6321" t="s">
        <v>120</v>
      </c>
      <c r="K6321" s="2">
        <v>5018.8900000000003</v>
      </c>
      <c r="L6321" t="s">
        <v>28</v>
      </c>
      <c r="M6321">
        <v>2015</v>
      </c>
      <c r="N6321">
        <v>2</v>
      </c>
      <c r="O6321" s="1">
        <f t="shared" si="820"/>
        <v>42036</v>
      </c>
      <c r="P6321">
        <v>2015</v>
      </c>
      <c r="Q6321">
        <v>10</v>
      </c>
      <c r="R6321" s="1">
        <f>IFERROR(DATE(P6321,Q6321,1),"")</f>
        <v>42278</v>
      </c>
      <c r="S6321" t="str">
        <f t="shared" si="821"/>
        <v>Cancelled</v>
      </c>
      <c r="T6321" s="4">
        <v>41</v>
      </c>
    </row>
    <row r="6322" spans="1:20" x14ac:dyDescent="0.25">
      <c r="A6322">
        <v>725580</v>
      </c>
      <c r="B6322" t="s">
        <v>20</v>
      </c>
      <c r="C6322" t="s">
        <v>21</v>
      </c>
      <c r="D6322" t="s">
        <v>22</v>
      </c>
      <c r="E6322" t="s">
        <v>65</v>
      </c>
      <c r="F6322" t="s">
        <v>24</v>
      </c>
      <c r="G6322" t="s">
        <v>25</v>
      </c>
      <c r="H6322" s="3">
        <v>71787</v>
      </c>
      <c r="I6322" t="s">
        <v>26</v>
      </c>
      <c r="J6322" t="s">
        <v>120</v>
      </c>
      <c r="K6322" s="2">
        <v>5018.8900000000003</v>
      </c>
      <c r="L6322" t="s">
        <v>28</v>
      </c>
      <c r="M6322">
        <v>2018</v>
      </c>
      <c r="N6322">
        <v>9</v>
      </c>
      <c r="O6322" s="1">
        <f t="shared" si="820"/>
        <v>43344</v>
      </c>
      <c r="R6322" s="1" t="str">
        <f>IFERROR(DATE(P6322,Q6322,1),"")</f>
        <v/>
      </c>
      <c r="S6322" t="str">
        <f t="shared" si="821"/>
        <v>Active</v>
      </c>
      <c r="T6322" s="4">
        <v>45</v>
      </c>
    </row>
    <row r="6323" spans="1:20" x14ac:dyDescent="0.25">
      <c r="A6323">
        <v>243153</v>
      </c>
      <c r="B6323" t="s">
        <v>20</v>
      </c>
      <c r="C6323" t="s">
        <v>21</v>
      </c>
      <c r="D6323" t="s">
        <v>99</v>
      </c>
      <c r="E6323" t="s">
        <v>100</v>
      </c>
      <c r="F6323" t="s">
        <v>32</v>
      </c>
      <c r="G6323" t="s">
        <v>25</v>
      </c>
      <c r="H6323" s="3">
        <v>81585</v>
      </c>
      <c r="I6323" t="s">
        <v>26</v>
      </c>
      <c r="J6323" t="s">
        <v>120</v>
      </c>
      <c r="K6323" s="2">
        <v>5020.47</v>
      </c>
      <c r="L6323" t="s">
        <v>28</v>
      </c>
      <c r="M6323">
        <v>2014</v>
      </c>
      <c r="N6323">
        <v>10</v>
      </c>
      <c r="O6323" s="1">
        <f t="shared" si="820"/>
        <v>41913</v>
      </c>
      <c r="P6323">
        <v>2015</v>
      </c>
      <c r="Q6323">
        <v>6</v>
      </c>
      <c r="R6323" s="1">
        <f>IFERROR(DATE(P6323,Q6323,1),"")</f>
        <v>42156</v>
      </c>
      <c r="S6323" t="str">
        <f t="shared" si="821"/>
        <v>Cancelled</v>
      </c>
      <c r="T6323" s="4">
        <v>43</v>
      </c>
    </row>
    <row r="6324" spans="1:20" x14ac:dyDescent="0.25">
      <c r="A6324">
        <v>736389</v>
      </c>
      <c r="B6324" t="s">
        <v>20</v>
      </c>
      <c r="C6324" t="s">
        <v>126</v>
      </c>
      <c r="D6324" t="s">
        <v>127</v>
      </c>
      <c r="E6324" t="s">
        <v>128</v>
      </c>
      <c r="F6324" t="s">
        <v>24</v>
      </c>
      <c r="G6324" t="s">
        <v>25</v>
      </c>
      <c r="H6324" s="3">
        <v>82894</v>
      </c>
      <c r="I6324" t="s">
        <v>34</v>
      </c>
      <c r="J6324" t="s">
        <v>120</v>
      </c>
      <c r="K6324" s="2">
        <v>5021.6899999999996</v>
      </c>
      <c r="L6324" t="s">
        <v>28</v>
      </c>
      <c r="M6324">
        <v>2014</v>
      </c>
      <c r="N6324">
        <v>8</v>
      </c>
      <c r="O6324" s="1">
        <f t="shared" si="820"/>
        <v>41852</v>
      </c>
      <c r="R6324" s="1" t="str">
        <f t="shared" ref="R6324:R6331" si="825">IFERROR(DATE(P6324,Q6324,1),"")</f>
        <v/>
      </c>
      <c r="S6324" t="str">
        <f t="shared" si="821"/>
        <v>Active</v>
      </c>
      <c r="T6324" s="4">
        <v>41</v>
      </c>
    </row>
    <row r="6325" spans="1:20" x14ac:dyDescent="0.25">
      <c r="A6325">
        <v>237094</v>
      </c>
      <c r="B6325" t="s">
        <v>20</v>
      </c>
      <c r="C6325" t="s">
        <v>88</v>
      </c>
      <c r="D6325" t="s">
        <v>89</v>
      </c>
      <c r="E6325" t="s">
        <v>101</v>
      </c>
      <c r="F6325" t="s">
        <v>24</v>
      </c>
      <c r="G6325" t="s">
        <v>25</v>
      </c>
      <c r="H6325" s="3">
        <v>98937</v>
      </c>
      <c r="I6325" t="s">
        <v>26</v>
      </c>
      <c r="J6325" t="s">
        <v>120</v>
      </c>
      <c r="K6325" s="2">
        <v>5024.03</v>
      </c>
      <c r="L6325" t="s">
        <v>28</v>
      </c>
      <c r="M6325">
        <v>2017</v>
      </c>
      <c r="N6325">
        <v>3</v>
      </c>
      <c r="O6325" s="1">
        <f t="shared" si="820"/>
        <v>42795</v>
      </c>
      <c r="R6325" s="1" t="str">
        <f t="shared" si="825"/>
        <v/>
      </c>
      <c r="S6325" t="str">
        <f t="shared" si="821"/>
        <v>Active</v>
      </c>
      <c r="T6325" s="4">
        <v>47</v>
      </c>
    </row>
    <row r="6326" spans="1:20" x14ac:dyDescent="0.25">
      <c r="A6326">
        <v>719383</v>
      </c>
      <c r="B6326" t="s">
        <v>20</v>
      </c>
      <c r="C6326" t="s">
        <v>96</v>
      </c>
      <c r="D6326" t="s">
        <v>97</v>
      </c>
      <c r="E6326" t="s">
        <v>98</v>
      </c>
      <c r="F6326" t="s">
        <v>24</v>
      </c>
      <c r="G6326" t="s">
        <v>25</v>
      </c>
      <c r="H6326" s="3">
        <v>83735</v>
      </c>
      <c r="I6326" t="s">
        <v>26</v>
      </c>
      <c r="J6326" t="s">
        <v>120</v>
      </c>
      <c r="K6326" s="2">
        <v>5028.58</v>
      </c>
      <c r="L6326" t="s">
        <v>28</v>
      </c>
      <c r="M6326">
        <v>2013</v>
      </c>
      <c r="N6326">
        <v>3</v>
      </c>
      <c r="O6326" s="1">
        <f t="shared" si="820"/>
        <v>41334</v>
      </c>
      <c r="R6326" s="1" t="str">
        <f t="shared" si="825"/>
        <v/>
      </c>
      <c r="S6326" t="str">
        <f t="shared" si="821"/>
        <v>Active</v>
      </c>
      <c r="T6326" s="4">
        <v>42</v>
      </c>
    </row>
    <row r="6327" spans="1:20" x14ac:dyDescent="0.25">
      <c r="A6327">
        <v>252419</v>
      </c>
      <c r="B6327" t="s">
        <v>20</v>
      </c>
      <c r="C6327" t="s">
        <v>21</v>
      </c>
      <c r="D6327" t="s">
        <v>22</v>
      </c>
      <c r="E6327" t="s">
        <v>23</v>
      </c>
      <c r="F6327" t="s">
        <v>32</v>
      </c>
      <c r="G6327" t="s">
        <v>25</v>
      </c>
      <c r="H6327" s="3">
        <v>61259</v>
      </c>
      <c r="I6327" t="s">
        <v>34</v>
      </c>
      <c r="J6327" t="s">
        <v>120</v>
      </c>
      <c r="K6327" s="2">
        <v>5029.3</v>
      </c>
      <c r="L6327" t="s">
        <v>28</v>
      </c>
      <c r="M6327">
        <v>2015</v>
      </c>
      <c r="N6327">
        <v>4</v>
      </c>
      <c r="O6327" s="1">
        <f t="shared" si="820"/>
        <v>42095</v>
      </c>
      <c r="R6327" s="1" t="str">
        <f t="shared" si="825"/>
        <v/>
      </c>
      <c r="S6327" t="str">
        <f t="shared" si="821"/>
        <v>Active</v>
      </c>
      <c r="T6327" s="4">
        <v>35</v>
      </c>
    </row>
    <row r="6328" spans="1:20" x14ac:dyDescent="0.25">
      <c r="A6328">
        <v>471662</v>
      </c>
      <c r="B6328" t="s">
        <v>20</v>
      </c>
      <c r="C6328" t="s">
        <v>29</v>
      </c>
      <c r="D6328" t="s">
        <v>77</v>
      </c>
      <c r="E6328" t="s">
        <v>78</v>
      </c>
      <c r="F6328" t="s">
        <v>32</v>
      </c>
      <c r="G6328" t="s">
        <v>33</v>
      </c>
      <c r="H6328" s="3">
        <v>73455</v>
      </c>
      <c r="I6328" t="s">
        <v>26</v>
      </c>
      <c r="J6328" t="s">
        <v>120</v>
      </c>
      <c r="K6328" s="2">
        <v>5029.6400000000003</v>
      </c>
      <c r="L6328" t="s">
        <v>28</v>
      </c>
      <c r="M6328">
        <v>2016</v>
      </c>
      <c r="N6328">
        <v>12</v>
      </c>
      <c r="O6328" s="1">
        <f t="shared" si="820"/>
        <v>42705</v>
      </c>
      <c r="R6328" s="1" t="str">
        <f t="shared" si="825"/>
        <v/>
      </c>
      <c r="S6328" t="str">
        <f t="shared" si="821"/>
        <v>Active</v>
      </c>
      <c r="T6328" s="4">
        <v>36</v>
      </c>
    </row>
    <row r="6329" spans="1:20" x14ac:dyDescent="0.25">
      <c r="A6329">
        <v>345841</v>
      </c>
      <c r="B6329" t="s">
        <v>20</v>
      </c>
      <c r="C6329" t="s">
        <v>40</v>
      </c>
      <c r="D6329" t="s">
        <v>49</v>
      </c>
      <c r="E6329" t="s">
        <v>79</v>
      </c>
      <c r="F6329" t="s">
        <v>24</v>
      </c>
      <c r="G6329" t="s">
        <v>25</v>
      </c>
      <c r="H6329" s="3">
        <v>77473</v>
      </c>
      <c r="I6329" t="s">
        <v>26</v>
      </c>
      <c r="J6329" t="s">
        <v>120</v>
      </c>
      <c r="K6329" s="2">
        <v>5029.67</v>
      </c>
      <c r="L6329" t="s">
        <v>28</v>
      </c>
      <c r="M6329">
        <v>2016</v>
      </c>
      <c r="N6329">
        <v>3</v>
      </c>
      <c r="O6329" s="1">
        <f t="shared" si="820"/>
        <v>42430</v>
      </c>
      <c r="R6329" s="1" t="str">
        <f t="shared" si="825"/>
        <v/>
      </c>
      <c r="S6329" t="str">
        <f t="shared" si="821"/>
        <v>Active</v>
      </c>
      <c r="T6329" s="4">
        <v>44</v>
      </c>
    </row>
    <row r="6330" spans="1:20" x14ac:dyDescent="0.25">
      <c r="A6330">
        <v>266953</v>
      </c>
      <c r="B6330" t="s">
        <v>20</v>
      </c>
      <c r="C6330" t="s">
        <v>62</v>
      </c>
      <c r="D6330" t="s">
        <v>63</v>
      </c>
      <c r="E6330" t="s">
        <v>64</v>
      </c>
      <c r="F6330" t="s">
        <v>24</v>
      </c>
      <c r="G6330" t="s">
        <v>25</v>
      </c>
      <c r="H6330" s="3">
        <v>51935</v>
      </c>
      <c r="I6330" t="s">
        <v>34</v>
      </c>
      <c r="J6330" t="s">
        <v>27</v>
      </c>
      <c r="K6330" s="2">
        <v>9129.8700000000008</v>
      </c>
      <c r="L6330" t="s">
        <v>61</v>
      </c>
      <c r="M6330">
        <v>2018</v>
      </c>
      <c r="N6330">
        <v>3</v>
      </c>
      <c r="O6330" s="1">
        <f t="shared" si="820"/>
        <v>43160</v>
      </c>
      <c r="R6330" s="1" t="str">
        <f t="shared" si="825"/>
        <v/>
      </c>
      <c r="S6330" t="str">
        <f t="shared" si="821"/>
        <v>Active</v>
      </c>
      <c r="T6330" s="4">
        <v>46</v>
      </c>
    </row>
    <row r="6331" spans="1:20" x14ac:dyDescent="0.25">
      <c r="A6331">
        <v>760176</v>
      </c>
      <c r="B6331" t="s">
        <v>20</v>
      </c>
      <c r="C6331" t="s">
        <v>21</v>
      </c>
      <c r="D6331" t="s">
        <v>115</v>
      </c>
      <c r="E6331" t="s">
        <v>116</v>
      </c>
      <c r="F6331" t="s">
        <v>24</v>
      </c>
      <c r="G6331" t="s">
        <v>25</v>
      </c>
      <c r="H6331" s="3">
        <v>81908</v>
      </c>
      <c r="I6331" t="s">
        <v>26</v>
      </c>
      <c r="J6331" t="s">
        <v>120</v>
      </c>
      <c r="K6331" s="2">
        <v>5033.3900000000003</v>
      </c>
      <c r="L6331" t="s">
        <v>28</v>
      </c>
      <c r="M6331">
        <v>2013</v>
      </c>
      <c r="N6331">
        <v>3</v>
      </c>
      <c r="O6331" s="1">
        <f t="shared" si="820"/>
        <v>41334</v>
      </c>
      <c r="R6331" s="1" t="str">
        <f t="shared" si="825"/>
        <v/>
      </c>
      <c r="S6331" t="str">
        <f t="shared" si="821"/>
        <v>Active</v>
      </c>
      <c r="T6331" s="4">
        <v>45</v>
      </c>
    </row>
    <row r="6332" spans="1:20" x14ac:dyDescent="0.25">
      <c r="A6332">
        <v>610860</v>
      </c>
      <c r="B6332" t="s">
        <v>20</v>
      </c>
      <c r="C6332" t="s">
        <v>21</v>
      </c>
      <c r="D6332" t="s">
        <v>22</v>
      </c>
      <c r="E6332" t="s">
        <v>65</v>
      </c>
      <c r="F6332" t="s">
        <v>32</v>
      </c>
      <c r="G6332" t="s">
        <v>25</v>
      </c>
      <c r="H6332" s="3">
        <v>85084</v>
      </c>
      <c r="I6332" t="s">
        <v>26</v>
      </c>
      <c r="J6332" t="s">
        <v>120</v>
      </c>
      <c r="K6332" s="2">
        <v>5035.74</v>
      </c>
      <c r="L6332" t="s">
        <v>28</v>
      </c>
      <c r="M6332">
        <v>2014</v>
      </c>
      <c r="N6332">
        <v>2</v>
      </c>
      <c r="O6332" s="1">
        <f t="shared" si="820"/>
        <v>41671</v>
      </c>
      <c r="P6332">
        <v>2015</v>
      </c>
      <c r="Q6332">
        <v>5</v>
      </c>
      <c r="R6332" s="1">
        <f>IFERROR(DATE(P6332,Q6332,1),"")</f>
        <v>42125</v>
      </c>
      <c r="S6332" t="str">
        <f t="shared" si="821"/>
        <v>Cancelled</v>
      </c>
      <c r="T6332" s="4">
        <v>50</v>
      </c>
    </row>
    <row r="6333" spans="1:20" x14ac:dyDescent="0.25">
      <c r="A6333">
        <v>612510</v>
      </c>
      <c r="B6333" t="s">
        <v>20</v>
      </c>
      <c r="C6333" t="s">
        <v>29</v>
      </c>
      <c r="D6333" t="s">
        <v>77</v>
      </c>
      <c r="E6333" t="s">
        <v>78</v>
      </c>
      <c r="F6333" t="s">
        <v>32</v>
      </c>
      <c r="G6333" t="s">
        <v>25</v>
      </c>
      <c r="H6333" s="3">
        <v>85084</v>
      </c>
      <c r="I6333" t="s">
        <v>26</v>
      </c>
      <c r="J6333" t="s">
        <v>120</v>
      </c>
      <c r="K6333" s="2">
        <v>5035.74</v>
      </c>
      <c r="L6333" t="s">
        <v>28</v>
      </c>
      <c r="M6333">
        <v>2017</v>
      </c>
      <c r="N6333">
        <v>2</v>
      </c>
      <c r="O6333" s="1">
        <f t="shared" si="820"/>
        <v>42767</v>
      </c>
      <c r="R6333" s="1" t="str">
        <f>IFERROR(DATE(P6333,Q6333,1),"")</f>
        <v/>
      </c>
      <c r="S6333" t="str">
        <f t="shared" si="821"/>
        <v>Active</v>
      </c>
      <c r="T6333" s="4">
        <v>33</v>
      </c>
    </row>
    <row r="6334" spans="1:20" x14ac:dyDescent="0.25">
      <c r="A6334">
        <v>468522</v>
      </c>
      <c r="B6334" t="s">
        <v>20</v>
      </c>
      <c r="C6334" t="s">
        <v>35</v>
      </c>
      <c r="D6334" t="s">
        <v>36</v>
      </c>
      <c r="E6334" t="s">
        <v>37</v>
      </c>
      <c r="F6334" t="s">
        <v>32</v>
      </c>
      <c r="G6334" t="s">
        <v>25</v>
      </c>
      <c r="H6334" s="3">
        <v>85265</v>
      </c>
      <c r="I6334" t="s">
        <v>26</v>
      </c>
      <c r="J6334" t="s">
        <v>120</v>
      </c>
      <c r="K6334" s="2">
        <v>5038.9799999999996</v>
      </c>
      <c r="L6334" t="s">
        <v>28</v>
      </c>
      <c r="M6334">
        <v>2014</v>
      </c>
      <c r="N6334">
        <v>12</v>
      </c>
      <c r="O6334" s="1">
        <f t="shared" si="820"/>
        <v>41974</v>
      </c>
      <c r="P6334">
        <v>2015</v>
      </c>
      <c r="Q6334">
        <v>8</v>
      </c>
      <c r="R6334" s="1">
        <f>IFERROR(DATE(P6334,Q6334,1),"")</f>
        <v>42217</v>
      </c>
      <c r="S6334" t="str">
        <f t="shared" si="821"/>
        <v>Cancelled</v>
      </c>
      <c r="T6334" s="4">
        <v>41</v>
      </c>
    </row>
    <row r="6335" spans="1:20" x14ac:dyDescent="0.25">
      <c r="A6335">
        <v>189707</v>
      </c>
      <c r="B6335" t="s">
        <v>20</v>
      </c>
      <c r="C6335" t="s">
        <v>40</v>
      </c>
      <c r="D6335" t="s">
        <v>72</v>
      </c>
      <c r="E6335" t="s">
        <v>73</v>
      </c>
      <c r="F6335" t="s">
        <v>24</v>
      </c>
      <c r="G6335" t="s">
        <v>33</v>
      </c>
      <c r="H6335" s="3">
        <v>73455</v>
      </c>
      <c r="I6335" t="s">
        <v>38</v>
      </c>
      <c r="J6335" t="s">
        <v>120</v>
      </c>
      <c r="K6335" s="2">
        <v>5039.3900000000003</v>
      </c>
      <c r="L6335" t="s">
        <v>28</v>
      </c>
      <c r="M6335">
        <v>2017</v>
      </c>
      <c r="N6335">
        <v>11</v>
      </c>
      <c r="O6335" s="1">
        <f t="shared" si="820"/>
        <v>43040</v>
      </c>
      <c r="R6335" s="1" t="str">
        <f t="shared" ref="R6335:R6346" si="826">IFERROR(DATE(P6335,Q6335,1),"")</f>
        <v/>
      </c>
      <c r="S6335" t="str">
        <f t="shared" si="821"/>
        <v>Active</v>
      </c>
      <c r="T6335" s="4">
        <v>37</v>
      </c>
    </row>
    <row r="6336" spans="1:20" x14ac:dyDescent="0.25">
      <c r="A6336">
        <v>142511</v>
      </c>
      <c r="B6336" t="s">
        <v>20</v>
      </c>
      <c r="C6336" t="s">
        <v>29</v>
      </c>
      <c r="D6336" t="s">
        <v>30</v>
      </c>
      <c r="E6336" t="s">
        <v>66</v>
      </c>
      <c r="F6336" t="s">
        <v>32</v>
      </c>
      <c r="G6336" t="s">
        <v>25</v>
      </c>
      <c r="H6336" s="3">
        <v>65620</v>
      </c>
      <c r="I6336" t="s">
        <v>38</v>
      </c>
      <c r="J6336" t="s">
        <v>120</v>
      </c>
      <c r="K6336" s="2">
        <v>5040.41</v>
      </c>
      <c r="L6336" t="s">
        <v>28</v>
      </c>
      <c r="M6336">
        <v>2017</v>
      </c>
      <c r="N6336">
        <v>7</v>
      </c>
      <c r="O6336" s="1">
        <f t="shared" si="820"/>
        <v>42917</v>
      </c>
      <c r="R6336" s="1" t="str">
        <f t="shared" si="826"/>
        <v/>
      </c>
      <c r="S6336" t="str">
        <f t="shared" si="821"/>
        <v>Active</v>
      </c>
      <c r="T6336" s="4">
        <v>39</v>
      </c>
    </row>
    <row r="6337" spans="1:20" x14ac:dyDescent="0.25">
      <c r="A6337">
        <v>248593</v>
      </c>
      <c r="B6337" t="s">
        <v>20</v>
      </c>
      <c r="C6337" t="s">
        <v>21</v>
      </c>
      <c r="D6337" t="s">
        <v>22</v>
      </c>
      <c r="E6337" t="s">
        <v>57</v>
      </c>
      <c r="F6337" t="s">
        <v>24</v>
      </c>
      <c r="G6337" t="s">
        <v>25</v>
      </c>
      <c r="H6337" s="3">
        <v>58421</v>
      </c>
      <c r="I6337" t="s">
        <v>26</v>
      </c>
      <c r="J6337" t="s">
        <v>120</v>
      </c>
      <c r="K6337" s="2">
        <v>5041.3</v>
      </c>
      <c r="L6337" t="s">
        <v>28</v>
      </c>
      <c r="M6337">
        <v>2014</v>
      </c>
      <c r="N6337">
        <v>12</v>
      </c>
      <c r="O6337" s="1">
        <f t="shared" si="820"/>
        <v>41974</v>
      </c>
      <c r="R6337" s="1" t="str">
        <f t="shared" si="826"/>
        <v/>
      </c>
      <c r="S6337" t="str">
        <f t="shared" si="821"/>
        <v>Active</v>
      </c>
      <c r="T6337" s="4">
        <v>43</v>
      </c>
    </row>
    <row r="6338" spans="1:20" x14ac:dyDescent="0.25">
      <c r="A6338">
        <v>419570</v>
      </c>
      <c r="B6338" t="s">
        <v>20</v>
      </c>
      <c r="C6338" t="s">
        <v>29</v>
      </c>
      <c r="D6338" t="s">
        <v>85</v>
      </c>
      <c r="E6338" t="s">
        <v>86</v>
      </c>
      <c r="F6338" t="s">
        <v>24</v>
      </c>
      <c r="G6338" t="s">
        <v>25</v>
      </c>
      <c r="H6338" s="3">
        <v>58421</v>
      </c>
      <c r="I6338" t="s">
        <v>26</v>
      </c>
      <c r="J6338" t="s">
        <v>120</v>
      </c>
      <c r="K6338" s="2">
        <v>5041.3</v>
      </c>
      <c r="L6338" t="s">
        <v>28</v>
      </c>
      <c r="M6338">
        <v>2016</v>
      </c>
      <c r="N6338">
        <v>1</v>
      </c>
      <c r="O6338" s="1">
        <f t="shared" si="820"/>
        <v>42370</v>
      </c>
      <c r="R6338" s="1" t="str">
        <f t="shared" si="826"/>
        <v/>
      </c>
      <c r="S6338" t="str">
        <f t="shared" si="821"/>
        <v>Active</v>
      </c>
      <c r="T6338" s="4">
        <v>44</v>
      </c>
    </row>
    <row r="6339" spans="1:20" x14ac:dyDescent="0.25">
      <c r="A6339">
        <v>279221</v>
      </c>
      <c r="B6339" t="s">
        <v>20</v>
      </c>
      <c r="C6339" t="s">
        <v>62</v>
      </c>
      <c r="D6339" t="s">
        <v>63</v>
      </c>
      <c r="E6339" t="s">
        <v>64</v>
      </c>
      <c r="F6339" t="s">
        <v>32</v>
      </c>
      <c r="G6339" t="s">
        <v>25</v>
      </c>
      <c r="H6339" s="3">
        <v>58127</v>
      </c>
      <c r="I6339" t="s">
        <v>34</v>
      </c>
      <c r="J6339" t="s">
        <v>120</v>
      </c>
      <c r="K6339" s="2">
        <v>5043.8</v>
      </c>
      <c r="L6339" t="s">
        <v>28</v>
      </c>
      <c r="M6339">
        <v>2016</v>
      </c>
      <c r="N6339">
        <v>4</v>
      </c>
      <c r="O6339" s="1">
        <f t="shared" ref="O6339:O6402" si="827">DATE(M6339,N6339,1)</f>
        <v>42461</v>
      </c>
      <c r="R6339" s="1" t="str">
        <f t="shared" si="826"/>
        <v/>
      </c>
      <c r="S6339" t="str">
        <f t="shared" ref="S6339:S6402" si="828">IF(R6339="","Active","Cancelled")</f>
        <v>Active</v>
      </c>
      <c r="T6339" s="4">
        <v>39</v>
      </c>
    </row>
    <row r="6340" spans="1:20" x14ac:dyDescent="0.25">
      <c r="A6340">
        <v>650621</v>
      </c>
      <c r="B6340" t="s">
        <v>20</v>
      </c>
      <c r="C6340" t="s">
        <v>21</v>
      </c>
      <c r="D6340" t="s">
        <v>70</v>
      </c>
      <c r="E6340" t="s">
        <v>124</v>
      </c>
      <c r="F6340" t="s">
        <v>24</v>
      </c>
      <c r="G6340" t="s">
        <v>25</v>
      </c>
      <c r="H6340" s="3">
        <v>75294</v>
      </c>
      <c r="I6340" t="s">
        <v>26</v>
      </c>
      <c r="J6340" t="s">
        <v>120</v>
      </c>
      <c r="K6340" s="2">
        <v>5044.8599999999997</v>
      </c>
      <c r="L6340" t="s">
        <v>28</v>
      </c>
      <c r="M6340">
        <v>2013</v>
      </c>
      <c r="N6340">
        <v>5</v>
      </c>
      <c r="O6340" s="1">
        <f t="shared" si="827"/>
        <v>41395</v>
      </c>
      <c r="R6340" s="1" t="str">
        <f t="shared" si="826"/>
        <v/>
      </c>
      <c r="S6340" t="str">
        <f t="shared" si="828"/>
        <v>Active</v>
      </c>
      <c r="T6340" s="4">
        <v>45</v>
      </c>
    </row>
    <row r="6341" spans="1:20" x14ac:dyDescent="0.25">
      <c r="A6341">
        <v>967032</v>
      </c>
      <c r="B6341" t="s">
        <v>20</v>
      </c>
      <c r="C6341" t="s">
        <v>29</v>
      </c>
      <c r="D6341" t="s">
        <v>30</v>
      </c>
      <c r="E6341" t="s">
        <v>31</v>
      </c>
      <c r="F6341" t="s">
        <v>32</v>
      </c>
      <c r="G6341" t="s">
        <v>25</v>
      </c>
      <c r="H6341" s="3">
        <v>52436</v>
      </c>
      <c r="I6341" t="s">
        <v>26</v>
      </c>
      <c r="J6341" t="s">
        <v>120</v>
      </c>
      <c r="K6341" s="2">
        <v>5045.87</v>
      </c>
      <c r="L6341" t="s">
        <v>28</v>
      </c>
      <c r="M6341">
        <v>2017</v>
      </c>
      <c r="N6341">
        <v>10</v>
      </c>
      <c r="O6341" s="1">
        <f t="shared" si="827"/>
        <v>43009</v>
      </c>
      <c r="R6341" s="1" t="str">
        <f t="shared" si="826"/>
        <v/>
      </c>
      <c r="S6341" t="str">
        <f t="shared" si="828"/>
        <v>Active</v>
      </c>
      <c r="T6341" s="4">
        <v>40</v>
      </c>
    </row>
    <row r="6342" spans="1:20" x14ac:dyDescent="0.25">
      <c r="A6342">
        <v>209675</v>
      </c>
      <c r="B6342" t="s">
        <v>20</v>
      </c>
      <c r="C6342" t="s">
        <v>40</v>
      </c>
      <c r="D6342" t="s">
        <v>49</v>
      </c>
      <c r="E6342" t="s">
        <v>56</v>
      </c>
      <c r="F6342" t="s">
        <v>32</v>
      </c>
      <c r="G6342" t="s">
        <v>76</v>
      </c>
      <c r="H6342" s="3">
        <v>81391</v>
      </c>
      <c r="I6342" t="s">
        <v>26</v>
      </c>
      <c r="J6342" t="s">
        <v>120</v>
      </c>
      <c r="K6342" s="2">
        <v>5046.8900000000003</v>
      </c>
      <c r="L6342" t="s">
        <v>28</v>
      </c>
      <c r="M6342">
        <v>2014</v>
      </c>
      <c r="N6342">
        <v>11</v>
      </c>
      <c r="O6342" s="1">
        <f t="shared" si="827"/>
        <v>41944</v>
      </c>
      <c r="R6342" s="1" t="str">
        <f t="shared" si="826"/>
        <v/>
      </c>
      <c r="S6342" t="str">
        <f t="shared" si="828"/>
        <v>Active</v>
      </c>
      <c r="T6342" s="4">
        <v>40</v>
      </c>
    </row>
    <row r="6343" spans="1:20" x14ac:dyDescent="0.25">
      <c r="A6343">
        <v>888649</v>
      </c>
      <c r="B6343" t="s">
        <v>20</v>
      </c>
      <c r="C6343" t="s">
        <v>35</v>
      </c>
      <c r="D6343" t="s">
        <v>94</v>
      </c>
      <c r="E6343" t="s">
        <v>95</v>
      </c>
      <c r="F6343" t="s">
        <v>24</v>
      </c>
      <c r="G6343" t="s">
        <v>25</v>
      </c>
      <c r="H6343" s="3">
        <v>91721</v>
      </c>
      <c r="I6343" t="s">
        <v>38</v>
      </c>
      <c r="J6343" t="s">
        <v>120</v>
      </c>
      <c r="K6343" s="2">
        <v>5047.4799999999996</v>
      </c>
      <c r="L6343" t="s">
        <v>28</v>
      </c>
      <c r="M6343">
        <v>2015</v>
      </c>
      <c r="N6343">
        <v>7</v>
      </c>
      <c r="O6343" s="1">
        <f t="shared" si="827"/>
        <v>42186</v>
      </c>
      <c r="R6343" s="1" t="str">
        <f t="shared" si="826"/>
        <v/>
      </c>
      <c r="S6343" t="str">
        <f t="shared" si="828"/>
        <v>Active</v>
      </c>
      <c r="T6343" s="4">
        <v>41</v>
      </c>
    </row>
    <row r="6344" spans="1:20" x14ac:dyDescent="0.25">
      <c r="A6344">
        <v>466754</v>
      </c>
      <c r="B6344" t="s">
        <v>20</v>
      </c>
      <c r="C6344" t="s">
        <v>35</v>
      </c>
      <c r="D6344" t="s">
        <v>36</v>
      </c>
      <c r="E6344" t="s">
        <v>37</v>
      </c>
      <c r="F6344" t="s">
        <v>24</v>
      </c>
      <c r="G6344" t="s">
        <v>25</v>
      </c>
      <c r="H6344" s="3">
        <v>57117</v>
      </c>
      <c r="I6344" t="s">
        <v>26</v>
      </c>
      <c r="J6344" t="s">
        <v>120</v>
      </c>
      <c r="K6344" s="2">
        <v>5048.05</v>
      </c>
      <c r="L6344" t="s">
        <v>28</v>
      </c>
      <c r="M6344">
        <v>2017</v>
      </c>
      <c r="N6344">
        <v>11</v>
      </c>
      <c r="O6344" s="1">
        <f t="shared" si="827"/>
        <v>43040</v>
      </c>
      <c r="R6344" s="1" t="str">
        <f t="shared" si="826"/>
        <v/>
      </c>
      <c r="S6344" t="str">
        <f t="shared" si="828"/>
        <v>Active</v>
      </c>
      <c r="T6344" s="4">
        <v>39</v>
      </c>
    </row>
    <row r="6345" spans="1:20" x14ac:dyDescent="0.25">
      <c r="A6345">
        <v>994763</v>
      </c>
      <c r="B6345" t="s">
        <v>20</v>
      </c>
      <c r="C6345" t="s">
        <v>21</v>
      </c>
      <c r="D6345" t="s">
        <v>80</v>
      </c>
      <c r="E6345" t="s">
        <v>81</v>
      </c>
      <c r="F6345" t="s">
        <v>24</v>
      </c>
      <c r="G6345" t="s">
        <v>33</v>
      </c>
      <c r="H6345" s="3">
        <v>73455</v>
      </c>
      <c r="I6345" t="s">
        <v>38</v>
      </c>
      <c r="J6345" t="s">
        <v>120</v>
      </c>
      <c r="K6345" s="2">
        <v>5048.51</v>
      </c>
      <c r="L6345" t="s">
        <v>28</v>
      </c>
      <c r="M6345">
        <v>2016</v>
      </c>
      <c r="N6345">
        <v>4</v>
      </c>
      <c r="O6345" s="1">
        <f t="shared" si="827"/>
        <v>42461</v>
      </c>
      <c r="R6345" s="1" t="str">
        <f t="shared" si="826"/>
        <v/>
      </c>
      <c r="S6345" t="str">
        <f t="shared" si="828"/>
        <v>Active</v>
      </c>
      <c r="T6345" s="4">
        <v>38</v>
      </c>
    </row>
    <row r="6346" spans="1:20" x14ac:dyDescent="0.25">
      <c r="A6346">
        <v>789444</v>
      </c>
      <c r="B6346" t="s">
        <v>20</v>
      </c>
      <c r="C6346" t="s">
        <v>102</v>
      </c>
      <c r="D6346" t="s">
        <v>103</v>
      </c>
      <c r="E6346" t="s">
        <v>121</v>
      </c>
      <c r="F6346" t="s">
        <v>32</v>
      </c>
      <c r="G6346" t="s">
        <v>33</v>
      </c>
      <c r="H6346" s="3">
        <v>73455</v>
      </c>
      <c r="I6346" t="s">
        <v>26</v>
      </c>
      <c r="J6346" t="s">
        <v>120</v>
      </c>
      <c r="K6346" s="2">
        <v>5049.12</v>
      </c>
      <c r="L6346" t="s">
        <v>28</v>
      </c>
      <c r="M6346">
        <v>2016</v>
      </c>
      <c r="N6346">
        <v>3</v>
      </c>
      <c r="O6346" s="1">
        <f t="shared" si="827"/>
        <v>42430</v>
      </c>
      <c r="R6346" s="1" t="str">
        <f t="shared" si="826"/>
        <v/>
      </c>
      <c r="S6346" t="str">
        <f t="shared" si="828"/>
        <v>Active</v>
      </c>
      <c r="T6346" s="4">
        <v>39</v>
      </c>
    </row>
    <row r="6347" spans="1:20" x14ac:dyDescent="0.25">
      <c r="A6347">
        <v>615054</v>
      </c>
      <c r="B6347" t="s">
        <v>20</v>
      </c>
      <c r="C6347" t="s">
        <v>21</v>
      </c>
      <c r="D6347" t="s">
        <v>22</v>
      </c>
      <c r="E6347" t="s">
        <v>51</v>
      </c>
      <c r="F6347" t="s">
        <v>24</v>
      </c>
      <c r="G6347" t="s">
        <v>25</v>
      </c>
      <c r="H6347" s="3">
        <v>76602</v>
      </c>
      <c r="I6347" t="s">
        <v>38</v>
      </c>
      <c r="J6347" t="s">
        <v>120</v>
      </c>
      <c r="K6347" s="2">
        <v>5049.6899999999996</v>
      </c>
      <c r="L6347" t="s">
        <v>28</v>
      </c>
      <c r="M6347">
        <v>2013</v>
      </c>
      <c r="N6347">
        <v>6</v>
      </c>
      <c r="O6347" s="1">
        <f t="shared" si="827"/>
        <v>41426</v>
      </c>
      <c r="P6347">
        <v>2018</v>
      </c>
      <c r="Q6347">
        <v>5</v>
      </c>
      <c r="R6347" s="1">
        <f>IFERROR(DATE(P6347,Q6347,1),"")</f>
        <v>43221</v>
      </c>
      <c r="S6347" t="str">
        <f t="shared" si="828"/>
        <v>Cancelled</v>
      </c>
      <c r="T6347" s="4">
        <v>44</v>
      </c>
    </row>
    <row r="6348" spans="1:20" x14ac:dyDescent="0.25">
      <c r="A6348">
        <v>324066</v>
      </c>
      <c r="B6348" t="s">
        <v>20</v>
      </c>
      <c r="C6348" t="s">
        <v>21</v>
      </c>
      <c r="D6348" t="s">
        <v>70</v>
      </c>
      <c r="E6348" t="s">
        <v>71</v>
      </c>
      <c r="F6348" t="s">
        <v>24</v>
      </c>
      <c r="G6348" t="s">
        <v>33</v>
      </c>
      <c r="H6348" s="3">
        <v>73455</v>
      </c>
      <c r="I6348" t="s">
        <v>26</v>
      </c>
      <c r="J6348" t="s">
        <v>120</v>
      </c>
      <c r="K6348" s="2">
        <v>5058.93</v>
      </c>
      <c r="L6348" t="s">
        <v>28</v>
      </c>
      <c r="M6348">
        <v>2018</v>
      </c>
      <c r="N6348">
        <v>7</v>
      </c>
      <c r="O6348" s="1">
        <f t="shared" si="827"/>
        <v>43282</v>
      </c>
      <c r="R6348" s="1" t="str">
        <f t="shared" ref="R6348:R6354" si="829">IFERROR(DATE(P6348,Q6348,1),"")</f>
        <v/>
      </c>
      <c r="S6348" t="str">
        <f t="shared" si="828"/>
        <v>Active</v>
      </c>
      <c r="T6348" s="4">
        <v>35</v>
      </c>
    </row>
    <row r="6349" spans="1:20" x14ac:dyDescent="0.25">
      <c r="A6349">
        <v>834550</v>
      </c>
      <c r="B6349" t="s">
        <v>20</v>
      </c>
      <c r="C6349" t="s">
        <v>35</v>
      </c>
      <c r="D6349" t="s">
        <v>36</v>
      </c>
      <c r="E6349" t="s">
        <v>37</v>
      </c>
      <c r="F6349" t="s">
        <v>32</v>
      </c>
      <c r="G6349" t="s">
        <v>33</v>
      </c>
      <c r="H6349" s="3">
        <v>73455</v>
      </c>
      <c r="I6349" t="s">
        <v>26</v>
      </c>
      <c r="J6349" t="s">
        <v>120</v>
      </c>
      <c r="K6349" s="2">
        <v>5060.3</v>
      </c>
      <c r="L6349" t="s">
        <v>28</v>
      </c>
      <c r="M6349">
        <v>2016</v>
      </c>
      <c r="N6349">
        <v>6</v>
      </c>
      <c r="O6349" s="1">
        <f t="shared" si="827"/>
        <v>42522</v>
      </c>
      <c r="R6349" s="1" t="str">
        <f t="shared" si="829"/>
        <v/>
      </c>
      <c r="S6349" t="str">
        <f t="shared" si="828"/>
        <v>Active</v>
      </c>
      <c r="T6349" s="4">
        <v>45</v>
      </c>
    </row>
    <row r="6350" spans="1:20" x14ac:dyDescent="0.25">
      <c r="A6350">
        <v>335671</v>
      </c>
      <c r="B6350" t="s">
        <v>20</v>
      </c>
      <c r="C6350" t="s">
        <v>21</v>
      </c>
      <c r="D6350" t="s">
        <v>22</v>
      </c>
      <c r="E6350" t="s">
        <v>65</v>
      </c>
      <c r="F6350" t="s">
        <v>32</v>
      </c>
      <c r="G6350" t="s">
        <v>33</v>
      </c>
      <c r="H6350" s="3">
        <v>73455</v>
      </c>
      <c r="I6350" t="s">
        <v>26</v>
      </c>
      <c r="J6350" t="s">
        <v>120</v>
      </c>
      <c r="K6350" s="2">
        <v>5061.76</v>
      </c>
      <c r="L6350" t="s">
        <v>28</v>
      </c>
      <c r="M6350">
        <v>2013</v>
      </c>
      <c r="N6350">
        <v>8</v>
      </c>
      <c r="O6350" s="1">
        <f t="shared" si="827"/>
        <v>41487</v>
      </c>
      <c r="R6350" s="1" t="str">
        <f t="shared" si="829"/>
        <v/>
      </c>
      <c r="S6350" t="str">
        <f t="shared" si="828"/>
        <v>Active</v>
      </c>
      <c r="T6350" s="4">
        <v>36</v>
      </c>
    </row>
    <row r="6351" spans="1:20" x14ac:dyDescent="0.25">
      <c r="A6351">
        <v>997741</v>
      </c>
      <c r="B6351" t="s">
        <v>20</v>
      </c>
      <c r="C6351" t="s">
        <v>21</v>
      </c>
      <c r="D6351" t="s">
        <v>22</v>
      </c>
      <c r="E6351" t="s">
        <v>69</v>
      </c>
      <c r="F6351" t="s">
        <v>32</v>
      </c>
      <c r="G6351" t="s">
        <v>33</v>
      </c>
      <c r="H6351" s="3">
        <v>73455</v>
      </c>
      <c r="I6351" t="s">
        <v>38</v>
      </c>
      <c r="J6351" t="s">
        <v>120</v>
      </c>
      <c r="K6351" s="2">
        <v>5062.37</v>
      </c>
      <c r="L6351" t="s">
        <v>28</v>
      </c>
      <c r="M6351">
        <v>2017</v>
      </c>
      <c r="N6351">
        <v>10</v>
      </c>
      <c r="O6351" s="1">
        <f t="shared" si="827"/>
        <v>43009</v>
      </c>
      <c r="R6351" s="1" t="str">
        <f t="shared" si="829"/>
        <v/>
      </c>
      <c r="S6351" t="str">
        <f t="shared" si="828"/>
        <v>Active</v>
      </c>
      <c r="T6351" s="4">
        <v>34</v>
      </c>
    </row>
    <row r="6352" spans="1:20" x14ac:dyDescent="0.25">
      <c r="A6352">
        <v>322451</v>
      </c>
      <c r="B6352" t="s">
        <v>20</v>
      </c>
      <c r="C6352" t="s">
        <v>21</v>
      </c>
      <c r="D6352" t="s">
        <v>47</v>
      </c>
      <c r="E6352" t="s">
        <v>48</v>
      </c>
      <c r="F6352" t="s">
        <v>32</v>
      </c>
      <c r="G6352" t="s">
        <v>25</v>
      </c>
      <c r="H6352" s="3">
        <v>89521</v>
      </c>
      <c r="I6352" t="s">
        <v>26</v>
      </c>
      <c r="J6352" t="s">
        <v>120</v>
      </c>
      <c r="K6352" s="2">
        <v>5064.13</v>
      </c>
      <c r="L6352" t="s">
        <v>28</v>
      </c>
      <c r="M6352">
        <v>2016</v>
      </c>
      <c r="N6352">
        <v>3</v>
      </c>
      <c r="O6352" s="1">
        <f t="shared" si="827"/>
        <v>42430</v>
      </c>
      <c r="R6352" s="1" t="str">
        <f t="shared" si="829"/>
        <v/>
      </c>
      <c r="S6352" t="str">
        <f t="shared" si="828"/>
        <v>Active</v>
      </c>
      <c r="T6352" s="4">
        <v>55</v>
      </c>
    </row>
    <row r="6353" spans="1:20" x14ac:dyDescent="0.25">
      <c r="A6353">
        <v>967150</v>
      </c>
      <c r="B6353" t="s">
        <v>20</v>
      </c>
      <c r="C6353" t="s">
        <v>35</v>
      </c>
      <c r="D6353" t="s">
        <v>36</v>
      </c>
      <c r="E6353" t="s">
        <v>87</v>
      </c>
      <c r="F6353" t="s">
        <v>32</v>
      </c>
      <c r="G6353" t="s">
        <v>25</v>
      </c>
      <c r="H6353" s="3">
        <v>89521</v>
      </c>
      <c r="I6353" t="s">
        <v>26</v>
      </c>
      <c r="J6353" t="s">
        <v>120</v>
      </c>
      <c r="K6353" s="2">
        <v>5064.13</v>
      </c>
      <c r="L6353" t="s">
        <v>28</v>
      </c>
      <c r="M6353">
        <v>2015</v>
      </c>
      <c r="N6353">
        <v>7</v>
      </c>
      <c r="O6353" s="1">
        <f t="shared" si="827"/>
        <v>42186</v>
      </c>
      <c r="R6353" s="1" t="str">
        <f t="shared" si="829"/>
        <v/>
      </c>
      <c r="S6353" t="str">
        <f t="shared" si="828"/>
        <v>Active</v>
      </c>
      <c r="T6353" s="4">
        <v>37</v>
      </c>
    </row>
    <row r="6354" spans="1:20" x14ac:dyDescent="0.25">
      <c r="A6354">
        <v>486956</v>
      </c>
      <c r="B6354" t="s">
        <v>20</v>
      </c>
      <c r="C6354" t="s">
        <v>35</v>
      </c>
      <c r="D6354" t="s">
        <v>82</v>
      </c>
      <c r="E6354" t="s">
        <v>83</v>
      </c>
      <c r="F6354" t="s">
        <v>32</v>
      </c>
      <c r="G6354" t="s">
        <v>25</v>
      </c>
      <c r="H6354" s="3">
        <v>51468</v>
      </c>
      <c r="I6354" t="s">
        <v>38</v>
      </c>
      <c r="J6354" t="s">
        <v>120</v>
      </c>
      <c r="K6354" s="2">
        <v>5065.49</v>
      </c>
      <c r="L6354" t="s">
        <v>28</v>
      </c>
      <c r="M6354">
        <v>2015</v>
      </c>
      <c r="N6354">
        <v>1</v>
      </c>
      <c r="O6354" s="1">
        <f t="shared" si="827"/>
        <v>42005</v>
      </c>
      <c r="R6354" s="1" t="str">
        <f t="shared" si="829"/>
        <v/>
      </c>
      <c r="S6354" t="str">
        <f t="shared" si="828"/>
        <v>Active</v>
      </c>
      <c r="T6354" s="4">
        <v>35</v>
      </c>
    </row>
    <row r="6355" spans="1:20" x14ac:dyDescent="0.25">
      <c r="A6355">
        <v>288451</v>
      </c>
      <c r="B6355" t="s">
        <v>20</v>
      </c>
      <c r="C6355" t="s">
        <v>96</v>
      </c>
      <c r="D6355" t="s">
        <v>97</v>
      </c>
      <c r="E6355" t="s">
        <v>98</v>
      </c>
      <c r="F6355" t="s">
        <v>32</v>
      </c>
      <c r="G6355" t="s">
        <v>25</v>
      </c>
      <c r="H6355" s="3">
        <v>63708</v>
      </c>
      <c r="I6355" t="s">
        <v>26</v>
      </c>
      <c r="J6355" t="s">
        <v>120</v>
      </c>
      <c r="K6355" s="2">
        <v>5065.9399999999996</v>
      </c>
      <c r="L6355" t="s">
        <v>28</v>
      </c>
      <c r="M6355">
        <v>2017</v>
      </c>
      <c r="N6355">
        <v>9</v>
      </c>
      <c r="O6355" s="1">
        <f t="shared" si="827"/>
        <v>42979</v>
      </c>
      <c r="P6355">
        <v>2018</v>
      </c>
      <c r="Q6355">
        <v>1</v>
      </c>
      <c r="R6355" s="1">
        <f>IFERROR(DATE(P6355,Q6355,1),"")</f>
        <v>43101</v>
      </c>
      <c r="S6355" t="str">
        <f t="shared" si="828"/>
        <v>Cancelled</v>
      </c>
      <c r="T6355" s="4">
        <v>44</v>
      </c>
    </row>
    <row r="6356" spans="1:20" x14ac:dyDescent="0.25">
      <c r="A6356">
        <v>598799</v>
      </c>
      <c r="B6356" t="s">
        <v>20</v>
      </c>
      <c r="C6356" t="s">
        <v>35</v>
      </c>
      <c r="D6356" t="s">
        <v>36</v>
      </c>
      <c r="E6356" t="s">
        <v>37</v>
      </c>
      <c r="F6356" t="s">
        <v>32</v>
      </c>
      <c r="G6356" t="s">
        <v>25</v>
      </c>
      <c r="H6356" s="3">
        <v>57954</v>
      </c>
      <c r="I6356" t="s">
        <v>26</v>
      </c>
      <c r="J6356" t="s">
        <v>120</v>
      </c>
      <c r="K6356" s="2">
        <v>5066.63</v>
      </c>
      <c r="L6356" t="s">
        <v>28</v>
      </c>
      <c r="M6356">
        <v>2015</v>
      </c>
      <c r="N6356">
        <v>1</v>
      </c>
      <c r="O6356" s="1">
        <f t="shared" si="827"/>
        <v>42005</v>
      </c>
      <c r="R6356" s="1" t="str">
        <f t="shared" ref="R6356:R6358" si="830">IFERROR(DATE(P6356,Q6356,1),"")</f>
        <v/>
      </c>
      <c r="S6356" t="str">
        <f t="shared" si="828"/>
        <v>Active</v>
      </c>
      <c r="T6356" s="4">
        <v>32</v>
      </c>
    </row>
    <row r="6357" spans="1:20" x14ac:dyDescent="0.25">
      <c r="A6357">
        <v>420508</v>
      </c>
      <c r="B6357" t="s">
        <v>20</v>
      </c>
      <c r="C6357" t="s">
        <v>35</v>
      </c>
      <c r="D6357" t="s">
        <v>82</v>
      </c>
      <c r="E6357" t="s">
        <v>83</v>
      </c>
      <c r="F6357" t="s">
        <v>24</v>
      </c>
      <c r="G6357" t="s">
        <v>25</v>
      </c>
      <c r="H6357" s="3">
        <v>61334</v>
      </c>
      <c r="I6357" t="s">
        <v>34</v>
      </c>
      <c r="J6357" t="s">
        <v>120</v>
      </c>
      <c r="K6357" s="2">
        <v>5066.83</v>
      </c>
      <c r="L6357" t="s">
        <v>28</v>
      </c>
      <c r="M6357">
        <v>2014</v>
      </c>
      <c r="N6357">
        <v>10</v>
      </c>
      <c r="O6357" s="1">
        <f t="shared" si="827"/>
        <v>41913</v>
      </c>
      <c r="R6357" s="1" t="str">
        <f t="shared" si="830"/>
        <v/>
      </c>
      <c r="S6357" t="str">
        <f t="shared" si="828"/>
        <v>Active</v>
      </c>
      <c r="T6357" s="4">
        <v>42</v>
      </c>
    </row>
    <row r="6358" spans="1:20" x14ac:dyDescent="0.25">
      <c r="A6358">
        <v>355775</v>
      </c>
      <c r="B6358" t="s">
        <v>20</v>
      </c>
      <c r="C6358" t="s">
        <v>40</v>
      </c>
      <c r="D6358" t="s">
        <v>49</v>
      </c>
      <c r="E6358" t="s">
        <v>50</v>
      </c>
      <c r="F6358" t="s">
        <v>24</v>
      </c>
      <c r="G6358" t="s">
        <v>25</v>
      </c>
      <c r="H6358" s="3">
        <v>97547</v>
      </c>
      <c r="I6358" t="s">
        <v>26</v>
      </c>
      <c r="J6358" t="s">
        <v>120</v>
      </c>
      <c r="K6358" s="2">
        <v>5067</v>
      </c>
      <c r="L6358" t="s">
        <v>28</v>
      </c>
      <c r="M6358">
        <v>2013</v>
      </c>
      <c r="N6358">
        <v>9</v>
      </c>
      <c r="O6358" s="1">
        <f t="shared" si="827"/>
        <v>41518</v>
      </c>
      <c r="R6358" s="1" t="str">
        <f t="shared" si="830"/>
        <v/>
      </c>
      <c r="S6358" t="str">
        <f t="shared" si="828"/>
        <v>Active</v>
      </c>
      <c r="T6358" s="4">
        <v>55</v>
      </c>
    </row>
    <row r="6359" spans="1:20" x14ac:dyDescent="0.25">
      <c r="A6359">
        <v>394196</v>
      </c>
      <c r="B6359" t="s">
        <v>20</v>
      </c>
      <c r="C6359" t="s">
        <v>21</v>
      </c>
      <c r="D6359" t="s">
        <v>22</v>
      </c>
      <c r="E6359" t="s">
        <v>84</v>
      </c>
      <c r="F6359" t="s">
        <v>32</v>
      </c>
      <c r="G6359" t="s">
        <v>25</v>
      </c>
      <c r="H6359" s="3">
        <v>54938</v>
      </c>
      <c r="I6359" t="s">
        <v>26</v>
      </c>
      <c r="J6359" t="s">
        <v>120</v>
      </c>
      <c r="K6359" s="2">
        <v>5068.26</v>
      </c>
      <c r="L6359" t="s">
        <v>28</v>
      </c>
      <c r="M6359">
        <v>2018</v>
      </c>
      <c r="N6359">
        <v>6</v>
      </c>
      <c r="O6359" s="1">
        <f t="shared" si="827"/>
        <v>43252</v>
      </c>
      <c r="P6359">
        <v>2018</v>
      </c>
      <c r="Q6359">
        <v>12</v>
      </c>
      <c r="R6359" s="1">
        <f>IFERROR(DATE(P6359,Q6359,1),"")</f>
        <v>43435</v>
      </c>
      <c r="S6359" t="str">
        <f t="shared" si="828"/>
        <v>Cancelled</v>
      </c>
      <c r="T6359" s="4">
        <v>31</v>
      </c>
    </row>
    <row r="6360" spans="1:20" x14ac:dyDescent="0.25">
      <c r="A6360">
        <v>718029</v>
      </c>
      <c r="B6360" t="s">
        <v>20</v>
      </c>
      <c r="C6360" t="s">
        <v>35</v>
      </c>
      <c r="D6360" t="s">
        <v>36</v>
      </c>
      <c r="E6360" t="s">
        <v>37</v>
      </c>
      <c r="F6360" t="s">
        <v>24</v>
      </c>
      <c r="G6360" t="s">
        <v>25</v>
      </c>
      <c r="H6360" s="3">
        <v>54938</v>
      </c>
      <c r="I6360" t="s">
        <v>26</v>
      </c>
      <c r="J6360" t="s">
        <v>120</v>
      </c>
      <c r="K6360" s="2">
        <v>5068.26</v>
      </c>
      <c r="L6360" t="s">
        <v>28</v>
      </c>
      <c r="M6360">
        <v>2012</v>
      </c>
      <c r="N6360">
        <v>6</v>
      </c>
      <c r="O6360" s="1">
        <f t="shared" si="827"/>
        <v>41061</v>
      </c>
      <c r="R6360" s="1" t="str">
        <f t="shared" ref="R6360:R6387" si="831">IFERROR(DATE(P6360,Q6360,1),"")</f>
        <v/>
      </c>
      <c r="S6360" t="str">
        <f t="shared" si="828"/>
        <v>Active</v>
      </c>
      <c r="T6360" s="4">
        <v>35</v>
      </c>
    </row>
    <row r="6361" spans="1:20" x14ac:dyDescent="0.25">
      <c r="A6361">
        <v>518061</v>
      </c>
      <c r="B6361" t="s">
        <v>20</v>
      </c>
      <c r="C6361" t="s">
        <v>102</v>
      </c>
      <c r="D6361" t="s">
        <v>103</v>
      </c>
      <c r="E6361" t="s">
        <v>104</v>
      </c>
      <c r="F6361" t="s">
        <v>32</v>
      </c>
      <c r="G6361" t="s">
        <v>25</v>
      </c>
      <c r="H6361" s="3">
        <v>91066</v>
      </c>
      <c r="I6361" t="s">
        <v>38</v>
      </c>
      <c r="J6361" t="s">
        <v>120</v>
      </c>
      <c r="K6361" s="2">
        <v>5068.43</v>
      </c>
      <c r="L6361" t="s">
        <v>28</v>
      </c>
      <c r="M6361">
        <v>2017</v>
      </c>
      <c r="N6361">
        <v>1</v>
      </c>
      <c r="O6361" s="1">
        <f t="shared" si="827"/>
        <v>42736</v>
      </c>
      <c r="R6361" s="1" t="str">
        <f t="shared" si="831"/>
        <v/>
      </c>
      <c r="S6361" t="str">
        <f t="shared" si="828"/>
        <v>Active</v>
      </c>
      <c r="T6361" s="4">
        <v>33</v>
      </c>
    </row>
    <row r="6362" spans="1:20" x14ac:dyDescent="0.25">
      <c r="A6362">
        <v>899871</v>
      </c>
      <c r="B6362" t="s">
        <v>20</v>
      </c>
      <c r="C6362" t="s">
        <v>35</v>
      </c>
      <c r="D6362" t="s">
        <v>36</v>
      </c>
      <c r="E6362" t="s">
        <v>87</v>
      </c>
      <c r="F6362" t="s">
        <v>32</v>
      </c>
      <c r="G6362" t="s">
        <v>25</v>
      </c>
      <c r="H6362" s="3">
        <v>68760</v>
      </c>
      <c r="I6362" t="s">
        <v>26</v>
      </c>
      <c r="J6362" t="s">
        <v>120</v>
      </c>
      <c r="K6362" s="2">
        <v>5069.07</v>
      </c>
      <c r="L6362" t="s">
        <v>28</v>
      </c>
      <c r="M6362">
        <v>2016</v>
      </c>
      <c r="N6362">
        <v>5</v>
      </c>
      <c r="O6362" s="1">
        <f t="shared" si="827"/>
        <v>42491</v>
      </c>
      <c r="R6362" s="1" t="str">
        <f t="shared" si="831"/>
        <v/>
      </c>
      <c r="S6362" t="str">
        <f t="shared" si="828"/>
        <v>Active</v>
      </c>
      <c r="T6362" s="4">
        <v>45</v>
      </c>
    </row>
    <row r="6363" spans="1:20" x14ac:dyDescent="0.25">
      <c r="A6363">
        <v>995333</v>
      </c>
      <c r="B6363" t="s">
        <v>20</v>
      </c>
      <c r="C6363" t="s">
        <v>21</v>
      </c>
      <c r="D6363" t="s">
        <v>22</v>
      </c>
      <c r="E6363" t="s">
        <v>106</v>
      </c>
      <c r="F6363" t="s">
        <v>32</v>
      </c>
      <c r="G6363" t="s">
        <v>25</v>
      </c>
      <c r="H6363" s="3">
        <v>77464</v>
      </c>
      <c r="I6363" t="s">
        <v>38</v>
      </c>
      <c r="J6363" t="s">
        <v>120</v>
      </c>
      <c r="K6363" s="2">
        <v>5071.6499999999996</v>
      </c>
      <c r="L6363" t="s">
        <v>28</v>
      </c>
      <c r="M6363">
        <v>2016</v>
      </c>
      <c r="N6363">
        <v>3</v>
      </c>
      <c r="O6363" s="1">
        <f t="shared" si="827"/>
        <v>42430</v>
      </c>
      <c r="R6363" s="1" t="str">
        <f t="shared" si="831"/>
        <v/>
      </c>
      <c r="S6363" t="str">
        <f t="shared" si="828"/>
        <v>Active</v>
      </c>
      <c r="T6363" s="4">
        <v>47</v>
      </c>
    </row>
    <row r="6364" spans="1:20" x14ac:dyDescent="0.25">
      <c r="A6364">
        <v>455866</v>
      </c>
      <c r="B6364" t="s">
        <v>20</v>
      </c>
      <c r="C6364" t="s">
        <v>21</v>
      </c>
      <c r="D6364" t="s">
        <v>22</v>
      </c>
      <c r="E6364" t="s">
        <v>46</v>
      </c>
      <c r="F6364" t="s">
        <v>32</v>
      </c>
      <c r="G6364" t="s">
        <v>25</v>
      </c>
      <c r="H6364" s="3">
        <v>74135</v>
      </c>
      <c r="I6364" t="s">
        <v>26</v>
      </c>
      <c r="J6364" t="s">
        <v>120</v>
      </c>
      <c r="K6364" s="2">
        <v>5073.28</v>
      </c>
      <c r="L6364" t="s">
        <v>28</v>
      </c>
      <c r="M6364">
        <v>2012</v>
      </c>
      <c r="N6364">
        <v>9</v>
      </c>
      <c r="O6364" s="1">
        <f t="shared" si="827"/>
        <v>41153</v>
      </c>
      <c r="R6364" s="1" t="str">
        <f t="shared" si="831"/>
        <v/>
      </c>
      <c r="S6364" t="str">
        <f t="shared" si="828"/>
        <v>Active</v>
      </c>
      <c r="T6364" s="4">
        <v>42</v>
      </c>
    </row>
    <row r="6365" spans="1:20" x14ac:dyDescent="0.25">
      <c r="A6365">
        <v>663719</v>
      </c>
      <c r="B6365" t="s">
        <v>20</v>
      </c>
      <c r="C6365" t="s">
        <v>40</v>
      </c>
      <c r="D6365" t="s">
        <v>72</v>
      </c>
      <c r="E6365" t="s">
        <v>73</v>
      </c>
      <c r="F6365" t="s">
        <v>32</v>
      </c>
      <c r="G6365" t="s">
        <v>25</v>
      </c>
      <c r="H6365" s="3">
        <v>74135</v>
      </c>
      <c r="I6365" t="s">
        <v>26</v>
      </c>
      <c r="J6365" t="s">
        <v>120</v>
      </c>
      <c r="K6365" s="2">
        <v>5073.28</v>
      </c>
      <c r="L6365" t="s">
        <v>28</v>
      </c>
      <c r="M6365">
        <v>2016</v>
      </c>
      <c r="N6365">
        <v>1</v>
      </c>
      <c r="O6365" s="1">
        <f t="shared" si="827"/>
        <v>42370</v>
      </c>
      <c r="R6365" s="1" t="str">
        <f t="shared" si="831"/>
        <v/>
      </c>
      <c r="S6365" t="str">
        <f t="shared" si="828"/>
        <v>Active</v>
      </c>
      <c r="T6365" s="4">
        <v>44</v>
      </c>
    </row>
    <row r="6366" spans="1:20" x14ac:dyDescent="0.25">
      <c r="A6366">
        <v>704967</v>
      </c>
      <c r="B6366" t="s">
        <v>20</v>
      </c>
      <c r="C6366" t="s">
        <v>62</v>
      </c>
      <c r="D6366" t="s">
        <v>122</v>
      </c>
      <c r="E6366" t="s">
        <v>123</v>
      </c>
      <c r="F6366" t="s">
        <v>24</v>
      </c>
      <c r="G6366" t="s">
        <v>25</v>
      </c>
      <c r="H6366" s="3">
        <v>74135</v>
      </c>
      <c r="I6366" t="s">
        <v>26</v>
      </c>
      <c r="J6366" t="s">
        <v>120</v>
      </c>
      <c r="K6366" s="2">
        <v>5073.28</v>
      </c>
      <c r="L6366" t="s">
        <v>28</v>
      </c>
      <c r="M6366">
        <v>2016</v>
      </c>
      <c r="N6366">
        <v>12</v>
      </c>
      <c r="O6366" s="1">
        <f t="shared" si="827"/>
        <v>42705</v>
      </c>
      <c r="R6366" s="1" t="str">
        <f t="shared" si="831"/>
        <v/>
      </c>
      <c r="S6366" t="str">
        <f t="shared" si="828"/>
        <v>Active</v>
      </c>
      <c r="T6366" s="4">
        <v>48</v>
      </c>
    </row>
    <row r="6367" spans="1:20" x14ac:dyDescent="0.25">
      <c r="A6367">
        <v>546796</v>
      </c>
      <c r="B6367" t="s">
        <v>20</v>
      </c>
      <c r="C6367" t="s">
        <v>40</v>
      </c>
      <c r="D6367" t="s">
        <v>72</v>
      </c>
      <c r="E6367" t="s">
        <v>73</v>
      </c>
      <c r="F6367" t="s">
        <v>32</v>
      </c>
      <c r="G6367" t="s">
        <v>25</v>
      </c>
      <c r="H6367" s="3">
        <v>69708</v>
      </c>
      <c r="I6367" t="s">
        <v>26</v>
      </c>
      <c r="J6367" t="s">
        <v>120</v>
      </c>
      <c r="K6367" s="2">
        <v>5074.84</v>
      </c>
      <c r="L6367" t="s">
        <v>28</v>
      </c>
      <c r="M6367">
        <v>2014</v>
      </c>
      <c r="N6367">
        <v>11</v>
      </c>
      <c r="O6367" s="1">
        <f t="shared" si="827"/>
        <v>41944</v>
      </c>
      <c r="R6367" s="1" t="str">
        <f t="shared" si="831"/>
        <v/>
      </c>
      <c r="S6367" t="str">
        <f t="shared" si="828"/>
        <v>Active</v>
      </c>
      <c r="T6367" s="4">
        <v>52</v>
      </c>
    </row>
    <row r="6368" spans="1:20" x14ac:dyDescent="0.25">
      <c r="A6368">
        <v>169253</v>
      </c>
      <c r="B6368" t="s">
        <v>20</v>
      </c>
      <c r="C6368" t="s">
        <v>40</v>
      </c>
      <c r="D6368" t="s">
        <v>49</v>
      </c>
      <c r="E6368" t="s">
        <v>75</v>
      </c>
      <c r="F6368" t="s">
        <v>24</v>
      </c>
      <c r="G6368" t="s">
        <v>33</v>
      </c>
      <c r="H6368" s="3">
        <v>73455</v>
      </c>
      <c r="I6368" t="s">
        <v>38</v>
      </c>
      <c r="J6368" t="s">
        <v>120</v>
      </c>
      <c r="K6368" s="2">
        <v>5075.42</v>
      </c>
      <c r="L6368" t="s">
        <v>28</v>
      </c>
      <c r="M6368">
        <v>2018</v>
      </c>
      <c r="N6368">
        <v>7</v>
      </c>
      <c r="O6368" s="1">
        <f t="shared" si="827"/>
        <v>43282</v>
      </c>
      <c r="R6368" s="1" t="str">
        <f t="shared" si="831"/>
        <v/>
      </c>
      <c r="S6368" t="str">
        <f t="shared" si="828"/>
        <v>Active</v>
      </c>
      <c r="T6368" s="4">
        <v>36</v>
      </c>
    </row>
    <row r="6369" spans="1:20" x14ac:dyDescent="0.25">
      <c r="A6369">
        <v>459737</v>
      </c>
      <c r="B6369" t="s">
        <v>20</v>
      </c>
      <c r="C6369" t="s">
        <v>35</v>
      </c>
      <c r="D6369" t="s">
        <v>94</v>
      </c>
      <c r="E6369" t="s">
        <v>95</v>
      </c>
      <c r="F6369" t="s">
        <v>32</v>
      </c>
      <c r="G6369" t="s">
        <v>33</v>
      </c>
      <c r="H6369" s="3">
        <v>73455</v>
      </c>
      <c r="I6369" t="s">
        <v>38</v>
      </c>
      <c r="J6369" t="s">
        <v>120</v>
      </c>
      <c r="K6369" s="2">
        <v>5075.42</v>
      </c>
      <c r="L6369" t="s">
        <v>28</v>
      </c>
      <c r="M6369">
        <v>2014</v>
      </c>
      <c r="N6369">
        <v>3</v>
      </c>
      <c r="O6369" s="1">
        <f t="shared" si="827"/>
        <v>41699</v>
      </c>
      <c r="R6369" s="1" t="str">
        <f t="shared" si="831"/>
        <v/>
      </c>
      <c r="S6369" t="str">
        <f t="shared" si="828"/>
        <v>Active</v>
      </c>
      <c r="T6369" s="4">
        <v>33</v>
      </c>
    </row>
    <row r="6370" spans="1:20" x14ac:dyDescent="0.25">
      <c r="A6370">
        <v>831424</v>
      </c>
      <c r="B6370" t="s">
        <v>20</v>
      </c>
      <c r="C6370" t="s">
        <v>21</v>
      </c>
      <c r="D6370" t="s">
        <v>22</v>
      </c>
      <c r="E6370" t="s">
        <v>46</v>
      </c>
      <c r="F6370" t="s">
        <v>24</v>
      </c>
      <c r="G6370" t="s">
        <v>25</v>
      </c>
      <c r="H6370" s="3">
        <v>57729</v>
      </c>
      <c r="I6370" t="s">
        <v>26</v>
      </c>
      <c r="J6370" t="s">
        <v>120</v>
      </c>
      <c r="K6370" s="2">
        <v>5078.45</v>
      </c>
      <c r="L6370" t="s">
        <v>28</v>
      </c>
      <c r="M6370">
        <v>2017</v>
      </c>
      <c r="N6370">
        <v>9</v>
      </c>
      <c r="O6370" s="1">
        <f t="shared" si="827"/>
        <v>42979</v>
      </c>
      <c r="R6370" s="1" t="str">
        <f t="shared" si="831"/>
        <v/>
      </c>
      <c r="S6370" t="str">
        <f t="shared" si="828"/>
        <v>Active</v>
      </c>
      <c r="T6370" s="4">
        <v>36</v>
      </c>
    </row>
    <row r="6371" spans="1:20" x14ac:dyDescent="0.25">
      <c r="A6371">
        <v>598364</v>
      </c>
      <c r="B6371" t="s">
        <v>20</v>
      </c>
      <c r="C6371" t="s">
        <v>21</v>
      </c>
      <c r="D6371" t="s">
        <v>22</v>
      </c>
      <c r="E6371" t="s">
        <v>106</v>
      </c>
      <c r="F6371" t="s">
        <v>24</v>
      </c>
      <c r="G6371" t="s">
        <v>25</v>
      </c>
      <c r="H6371" s="3">
        <v>68532</v>
      </c>
      <c r="I6371" t="s">
        <v>38</v>
      </c>
      <c r="J6371" t="s">
        <v>120</v>
      </c>
      <c r="K6371" s="2">
        <v>5079.67</v>
      </c>
      <c r="L6371" t="s">
        <v>28</v>
      </c>
      <c r="M6371">
        <v>2017</v>
      </c>
      <c r="N6371">
        <v>1</v>
      </c>
      <c r="O6371" s="1">
        <f t="shared" si="827"/>
        <v>42736</v>
      </c>
      <c r="R6371" s="1" t="str">
        <f t="shared" si="831"/>
        <v/>
      </c>
      <c r="S6371" t="str">
        <f t="shared" si="828"/>
        <v>Active</v>
      </c>
      <c r="T6371" s="4">
        <v>38</v>
      </c>
    </row>
    <row r="6372" spans="1:20" x14ac:dyDescent="0.25">
      <c r="A6372">
        <v>351367</v>
      </c>
      <c r="B6372" t="s">
        <v>20</v>
      </c>
      <c r="C6372" t="s">
        <v>88</v>
      </c>
      <c r="D6372" t="s">
        <v>89</v>
      </c>
      <c r="E6372" t="s">
        <v>90</v>
      </c>
      <c r="F6372" t="s">
        <v>32</v>
      </c>
      <c r="G6372" t="s">
        <v>33</v>
      </c>
      <c r="H6372" s="3">
        <v>73455</v>
      </c>
      <c r="I6372" t="s">
        <v>26</v>
      </c>
      <c r="J6372" t="s">
        <v>120</v>
      </c>
      <c r="K6372" s="2">
        <v>5079.83</v>
      </c>
      <c r="L6372" t="s">
        <v>28</v>
      </c>
      <c r="M6372">
        <v>2012</v>
      </c>
      <c r="N6372">
        <v>6</v>
      </c>
      <c r="O6372" s="1">
        <f t="shared" si="827"/>
        <v>41061</v>
      </c>
      <c r="R6372" s="1" t="str">
        <f t="shared" si="831"/>
        <v/>
      </c>
      <c r="S6372" t="str">
        <f t="shared" si="828"/>
        <v>Active</v>
      </c>
      <c r="T6372" s="4">
        <v>42</v>
      </c>
    </row>
    <row r="6373" spans="1:20" x14ac:dyDescent="0.25">
      <c r="A6373">
        <v>526822</v>
      </c>
      <c r="B6373" t="s">
        <v>20</v>
      </c>
      <c r="C6373" t="s">
        <v>35</v>
      </c>
      <c r="D6373" t="s">
        <v>36</v>
      </c>
      <c r="E6373" t="s">
        <v>37</v>
      </c>
      <c r="F6373" t="s">
        <v>32</v>
      </c>
      <c r="G6373" t="s">
        <v>25</v>
      </c>
      <c r="H6373" s="3">
        <v>92853</v>
      </c>
      <c r="I6373" t="s">
        <v>26</v>
      </c>
      <c r="J6373" t="s">
        <v>120</v>
      </c>
      <c r="K6373" s="2">
        <v>5079.84</v>
      </c>
      <c r="L6373" t="s">
        <v>28</v>
      </c>
      <c r="M6373">
        <v>2016</v>
      </c>
      <c r="N6373">
        <v>5</v>
      </c>
      <c r="O6373" s="1">
        <f t="shared" si="827"/>
        <v>42491</v>
      </c>
      <c r="R6373" s="1" t="str">
        <f t="shared" si="831"/>
        <v/>
      </c>
      <c r="S6373" t="str">
        <f t="shared" si="828"/>
        <v>Active</v>
      </c>
      <c r="T6373" s="4">
        <v>40</v>
      </c>
    </row>
    <row r="6374" spans="1:20" x14ac:dyDescent="0.25">
      <c r="A6374">
        <v>504403</v>
      </c>
      <c r="B6374" t="s">
        <v>20</v>
      </c>
      <c r="C6374" t="s">
        <v>40</v>
      </c>
      <c r="D6374" t="s">
        <v>72</v>
      </c>
      <c r="E6374" t="s">
        <v>73</v>
      </c>
      <c r="F6374" t="s">
        <v>24</v>
      </c>
      <c r="G6374" t="s">
        <v>25</v>
      </c>
      <c r="H6374" s="3">
        <v>83703</v>
      </c>
      <c r="I6374" t="s">
        <v>26</v>
      </c>
      <c r="J6374" t="s">
        <v>120</v>
      </c>
      <c r="K6374" s="2">
        <v>5080.24</v>
      </c>
      <c r="L6374" t="s">
        <v>28</v>
      </c>
      <c r="M6374">
        <v>2016</v>
      </c>
      <c r="N6374">
        <v>4</v>
      </c>
      <c r="O6374" s="1">
        <f t="shared" si="827"/>
        <v>42461</v>
      </c>
      <c r="R6374" s="1" t="str">
        <f t="shared" si="831"/>
        <v/>
      </c>
      <c r="S6374" t="str">
        <f t="shared" si="828"/>
        <v>Active</v>
      </c>
      <c r="T6374" s="4">
        <v>47</v>
      </c>
    </row>
    <row r="6375" spans="1:20" x14ac:dyDescent="0.25">
      <c r="A6375">
        <v>945485</v>
      </c>
      <c r="B6375" t="s">
        <v>20</v>
      </c>
      <c r="C6375" t="s">
        <v>62</v>
      </c>
      <c r="D6375" t="s">
        <v>63</v>
      </c>
      <c r="E6375" t="s">
        <v>64</v>
      </c>
      <c r="F6375" t="s">
        <v>32</v>
      </c>
      <c r="G6375" t="s">
        <v>25</v>
      </c>
      <c r="H6375" s="3">
        <v>83703</v>
      </c>
      <c r="I6375" t="s">
        <v>26</v>
      </c>
      <c r="J6375" t="s">
        <v>120</v>
      </c>
      <c r="K6375" s="2">
        <v>5080.24</v>
      </c>
      <c r="L6375" t="s">
        <v>28</v>
      </c>
      <c r="M6375">
        <v>2012</v>
      </c>
      <c r="N6375">
        <v>8</v>
      </c>
      <c r="O6375" s="1">
        <f t="shared" si="827"/>
        <v>41122</v>
      </c>
      <c r="R6375" s="1" t="str">
        <f t="shared" si="831"/>
        <v/>
      </c>
      <c r="S6375" t="str">
        <f t="shared" si="828"/>
        <v>Active</v>
      </c>
      <c r="T6375" s="4">
        <v>51</v>
      </c>
    </row>
    <row r="6376" spans="1:20" x14ac:dyDescent="0.25">
      <c r="A6376">
        <v>373374</v>
      </c>
      <c r="B6376" t="s">
        <v>20</v>
      </c>
      <c r="C6376" t="s">
        <v>21</v>
      </c>
      <c r="D6376" t="s">
        <v>70</v>
      </c>
      <c r="E6376" t="s">
        <v>124</v>
      </c>
      <c r="F6376" t="s">
        <v>32</v>
      </c>
      <c r="G6376" t="s">
        <v>33</v>
      </c>
      <c r="H6376" s="3">
        <v>73455</v>
      </c>
      <c r="I6376" t="s">
        <v>26</v>
      </c>
      <c r="J6376" t="s">
        <v>120</v>
      </c>
      <c r="K6376" s="2">
        <v>5081.74</v>
      </c>
      <c r="L6376" t="s">
        <v>28</v>
      </c>
      <c r="M6376">
        <v>2014</v>
      </c>
      <c r="N6376">
        <v>5</v>
      </c>
      <c r="O6376" s="1">
        <f t="shared" si="827"/>
        <v>41760</v>
      </c>
      <c r="R6376" s="1" t="str">
        <f t="shared" si="831"/>
        <v/>
      </c>
      <c r="S6376" t="str">
        <f t="shared" si="828"/>
        <v>Active</v>
      </c>
      <c r="T6376" s="4">
        <v>40</v>
      </c>
    </row>
    <row r="6377" spans="1:20" x14ac:dyDescent="0.25">
      <c r="A6377">
        <v>655039</v>
      </c>
      <c r="B6377" t="s">
        <v>20</v>
      </c>
      <c r="C6377" t="s">
        <v>40</v>
      </c>
      <c r="D6377" t="s">
        <v>54</v>
      </c>
      <c r="E6377" t="s">
        <v>55</v>
      </c>
      <c r="F6377" t="s">
        <v>32</v>
      </c>
      <c r="G6377" t="s">
        <v>25</v>
      </c>
      <c r="H6377" s="3">
        <v>77340</v>
      </c>
      <c r="I6377" t="s">
        <v>26</v>
      </c>
      <c r="J6377" t="s">
        <v>120</v>
      </c>
      <c r="K6377" s="2">
        <v>5083.79</v>
      </c>
      <c r="L6377" t="s">
        <v>28</v>
      </c>
      <c r="M6377">
        <v>2018</v>
      </c>
      <c r="N6377">
        <v>9</v>
      </c>
      <c r="O6377" s="1">
        <f t="shared" si="827"/>
        <v>43344</v>
      </c>
      <c r="R6377" s="1" t="str">
        <f t="shared" si="831"/>
        <v/>
      </c>
      <c r="S6377" t="str">
        <f t="shared" si="828"/>
        <v>Active</v>
      </c>
      <c r="T6377" s="4">
        <v>44</v>
      </c>
    </row>
    <row r="6378" spans="1:20" x14ac:dyDescent="0.25">
      <c r="A6378">
        <v>842641</v>
      </c>
      <c r="B6378" t="s">
        <v>20</v>
      </c>
      <c r="C6378" t="s">
        <v>29</v>
      </c>
      <c r="D6378" t="s">
        <v>85</v>
      </c>
      <c r="E6378" t="s">
        <v>86</v>
      </c>
      <c r="F6378" t="s">
        <v>24</v>
      </c>
      <c r="G6378" t="s">
        <v>25</v>
      </c>
      <c r="H6378" s="3">
        <v>54990</v>
      </c>
      <c r="I6378" t="s">
        <v>34</v>
      </c>
      <c r="J6378" t="s">
        <v>120</v>
      </c>
      <c r="K6378" s="2">
        <v>5085.84</v>
      </c>
      <c r="L6378" t="s">
        <v>28</v>
      </c>
      <c r="M6378">
        <v>2013</v>
      </c>
      <c r="N6378">
        <v>4</v>
      </c>
      <c r="O6378" s="1">
        <f t="shared" si="827"/>
        <v>41365</v>
      </c>
      <c r="R6378" s="1" t="str">
        <f t="shared" si="831"/>
        <v/>
      </c>
      <c r="S6378" t="str">
        <f t="shared" si="828"/>
        <v>Active</v>
      </c>
      <c r="T6378" s="4">
        <v>46</v>
      </c>
    </row>
    <row r="6379" spans="1:20" x14ac:dyDescent="0.25">
      <c r="A6379">
        <v>205698</v>
      </c>
      <c r="B6379" t="s">
        <v>20</v>
      </c>
      <c r="C6379" t="s">
        <v>40</v>
      </c>
      <c r="D6379" t="s">
        <v>49</v>
      </c>
      <c r="E6379" t="s">
        <v>79</v>
      </c>
      <c r="F6379" t="s">
        <v>24</v>
      </c>
      <c r="G6379" t="s">
        <v>25</v>
      </c>
      <c r="H6379" s="3">
        <v>48536</v>
      </c>
      <c r="I6379" t="s">
        <v>26</v>
      </c>
      <c r="J6379" t="s">
        <v>120</v>
      </c>
      <c r="K6379" s="2">
        <v>5087.0200000000004</v>
      </c>
      <c r="L6379" t="s">
        <v>28</v>
      </c>
      <c r="M6379">
        <v>2013</v>
      </c>
      <c r="N6379">
        <v>3</v>
      </c>
      <c r="O6379" s="1">
        <f t="shared" si="827"/>
        <v>41334</v>
      </c>
      <c r="R6379" s="1" t="str">
        <f t="shared" si="831"/>
        <v/>
      </c>
      <c r="S6379" t="str">
        <f t="shared" si="828"/>
        <v>Active</v>
      </c>
      <c r="T6379" s="4">
        <v>44</v>
      </c>
    </row>
    <row r="6380" spans="1:20" x14ac:dyDescent="0.25">
      <c r="A6380">
        <v>348202</v>
      </c>
      <c r="B6380" t="s">
        <v>20</v>
      </c>
      <c r="C6380" t="s">
        <v>21</v>
      </c>
      <c r="D6380" t="s">
        <v>22</v>
      </c>
      <c r="E6380" t="s">
        <v>51</v>
      </c>
      <c r="F6380" t="s">
        <v>32</v>
      </c>
      <c r="G6380" t="s">
        <v>33</v>
      </c>
      <c r="H6380" s="3">
        <v>73455</v>
      </c>
      <c r="I6380" t="s">
        <v>26</v>
      </c>
      <c r="J6380" t="s">
        <v>120</v>
      </c>
      <c r="K6380" s="2">
        <v>5087.0200000000004</v>
      </c>
      <c r="L6380" t="s">
        <v>28</v>
      </c>
      <c r="M6380">
        <v>2014</v>
      </c>
      <c r="N6380">
        <v>5</v>
      </c>
      <c r="O6380" s="1">
        <f t="shared" si="827"/>
        <v>41760</v>
      </c>
      <c r="R6380" s="1" t="str">
        <f t="shared" si="831"/>
        <v/>
      </c>
      <c r="S6380" t="str">
        <f t="shared" si="828"/>
        <v>Active</v>
      </c>
      <c r="T6380" s="4">
        <v>46</v>
      </c>
    </row>
    <row r="6381" spans="1:20" x14ac:dyDescent="0.25">
      <c r="A6381">
        <v>709869</v>
      </c>
      <c r="B6381" t="s">
        <v>20</v>
      </c>
      <c r="C6381" t="s">
        <v>35</v>
      </c>
      <c r="D6381" t="s">
        <v>82</v>
      </c>
      <c r="E6381" t="s">
        <v>83</v>
      </c>
      <c r="F6381" t="s">
        <v>24</v>
      </c>
      <c r="G6381" t="s">
        <v>33</v>
      </c>
      <c r="H6381" s="3">
        <v>73455</v>
      </c>
      <c r="I6381" t="s">
        <v>38</v>
      </c>
      <c r="J6381" t="s">
        <v>120</v>
      </c>
      <c r="K6381" s="2">
        <v>5088.6899999999996</v>
      </c>
      <c r="L6381" t="s">
        <v>28</v>
      </c>
      <c r="M6381">
        <v>2018</v>
      </c>
      <c r="N6381">
        <v>8</v>
      </c>
      <c r="O6381" s="1">
        <f t="shared" si="827"/>
        <v>43313</v>
      </c>
      <c r="R6381" s="1" t="str">
        <f t="shared" si="831"/>
        <v/>
      </c>
      <c r="S6381" t="str">
        <f t="shared" si="828"/>
        <v>Active</v>
      </c>
      <c r="T6381" s="4">
        <v>37</v>
      </c>
    </row>
    <row r="6382" spans="1:20" x14ac:dyDescent="0.25">
      <c r="A6382">
        <v>339151</v>
      </c>
      <c r="B6382" t="s">
        <v>20</v>
      </c>
      <c r="C6382" t="s">
        <v>35</v>
      </c>
      <c r="D6382" t="s">
        <v>36</v>
      </c>
      <c r="E6382" t="s">
        <v>87</v>
      </c>
      <c r="F6382" t="s">
        <v>24</v>
      </c>
      <c r="G6382" t="s">
        <v>25</v>
      </c>
      <c r="H6382" s="3">
        <v>46720</v>
      </c>
      <c r="I6382" t="s">
        <v>26</v>
      </c>
      <c r="J6382" t="s">
        <v>120</v>
      </c>
      <c r="K6382" s="2">
        <v>5091.1000000000004</v>
      </c>
      <c r="L6382" t="s">
        <v>28</v>
      </c>
      <c r="M6382">
        <v>2015</v>
      </c>
      <c r="N6382">
        <v>7</v>
      </c>
      <c r="O6382" s="1">
        <f t="shared" si="827"/>
        <v>42186</v>
      </c>
      <c r="R6382" s="1" t="str">
        <f t="shared" si="831"/>
        <v/>
      </c>
      <c r="S6382" t="str">
        <f t="shared" si="828"/>
        <v>Active</v>
      </c>
      <c r="T6382" s="4">
        <v>52</v>
      </c>
    </row>
    <row r="6383" spans="1:20" x14ac:dyDescent="0.25">
      <c r="A6383">
        <v>438822</v>
      </c>
      <c r="B6383" t="s">
        <v>20</v>
      </c>
      <c r="C6383" t="s">
        <v>35</v>
      </c>
      <c r="D6383" t="s">
        <v>112</v>
      </c>
      <c r="E6383" t="s">
        <v>113</v>
      </c>
      <c r="F6383" t="s">
        <v>32</v>
      </c>
      <c r="G6383" t="s">
        <v>25</v>
      </c>
      <c r="H6383" s="3">
        <v>53594</v>
      </c>
      <c r="I6383" t="s">
        <v>26</v>
      </c>
      <c r="J6383" t="s">
        <v>120</v>
      </c>
      <c r="K6383" s="2">
        <v>5093.01</v>
      </c>
      <c r="L6383" t="s">
        <v>28</v>
      </c>
      <c r="M6383">
        <v>2016</v>
      </c>
      <c r="N6383">
        <v>8</v>
      </c>
      <c r="O6383" s="1">
        <f t="shared" si="827"/>
        <v>42583</v>
      </c>
      <c r="R6383" s="1" t="str">
        <f t="shared" si="831"/>
        <v/>
      </c>
      <c r="S6383" t="str">
        <f t="shared" si="828"/>
        <v>Active</v>
      </c>
      <c r="T6383" s="4">
        <v>34</v>
      </c>
    </row>
    <row r="6384" spans="1:20" x14ac:dyDescent="0.25">
      <c r="A6384">
        <v>844125</v>
      </c>
      <c r="B6384" t="s">
        <v>20</v>
      </c>
      <c r="C6384" t="s">
        <v>21</v>
      </c>
      <c r="D6384" t="s">
        <v>70</v>
      </c>
      <c r="E6384" t="s">
        <v>71</v>
      </c>
      <c r="F6384" t="s">
        <v>24</v>
      </c>
      <c r="G6384" t="s">
        <v>33</v>
      </c>
      <c r="H6384" s="3">
        <v>73455</v>
      </c>
      <c r="I6384" t="s">
        <v>26</v>
      </c>
      <c r="J6384" t="s">
        <v>120</v>
      </c>
      <c r="K6384" s="2">
        <v>5093.4799999999996</v>
      </c>
      <c r="L6384" t="s">
        <v>28</v>
      </c>
      <c r="M6384">
        <v>2017</v>
      </c>
      <c r="N6384">
        <v>6</v>
      </c>
      <c r="O6384" s="1">
        <f t="shared" si="827"/>
        <v>42887</v>
      </c>
      <c r="R6384" s="1" t="str">
        <f t="shared" si="831"/>
        <v/>
      </c>
      <c r="S6384" t="str">
        <f t="shared" si="828"/>
        <v>Active</v>
      </c>
      <c r="T6384" s="4">
        <v>35</v>
      </c>
    </row>
    <row r="6385" spans="1:20" x14ac:dyDescent="0.25">
      <c r="A6385">
        <v>298817</v>
      </c>
      <c r="B6385" t="s">
        <v>20</v>
      </c>
      <c r="C6385" t="s">
        <v>29</v>
      </c>
      <c r="D6385" t="s">
        <v>77</v>
      </c>
      <c r="E6385" t="s">
        <v>78</v>
      </c>
      <c r="F6385" t="s">
        <v>24</v>
      </c>
      <c r="G6385" t="s">
        <v>25</v>
      </c>
      <c r="H6385" s="3">
        <v>84597</v>
      </c>
      <c r="I6385" t="s">
        <v>34</v>
      </c>
      <c r="J6385" t="s">
        <v>120</v>
      </c>
      <c r="K6385" s="2">
        <v>5094.5200000000004</v>
      </c>
      <c r="L6385" t="s">
        <v>28</v>
      </c>
      <c r="M6385">
        <v>2016</v>
      </c>
      <c r="N6385">
        <v>5</v>
      </c>
      <c r="O6385" s="1">
        <f t="shared" si="827"/>
        <v>42491</v>
      </c>
      <c r="R6385" s="1" t="str">
        <f t="shared" si="831"/>
        <v/>
      </c>
      <c r="S6385" t="str">
        <f t="shared" si="828"/>
        <v>Active</v>
      </c>
      <c r="T6385" s="4">
        <v>40</v>
      </c>
    </row>
    <row r="6386" spans="1:20" x14ac:dyDescent="0.25">
      <c r="A6386">
        <v>273052</v>
      </c>
      <c r="B6386" t="s">
        <v>20</v>
      </c>
      <c r="C6386" t="s">
        <v>21</v>
      </c>
      <c r="D6386" t="s">
        <v>70</v>
      </c>
      <c r="E6386" t="s">
        <v>124</v>
      </c>
      <c r="F6386" t="s">
        <v>24</v>
      </c>
      <c r="G6386" t="s">
        <v>25</v>
      </c>
      <c r="H6386" s="3">
        <v>82735</v>
      </c>
      <c r="I6386" t="s">
        <v>38</v>
      </c>
      <c r="J6386" t="s">
        <v>120</v>
      </c>
      <c r="K6386" s="2">
        <v>5095.37</v>
      </c>
      <c r="L6386" t="s">
        <v>28</v>
      </c>
      <c r="M6386">
        <v>2017</v>
      </c>
      <c r="N6386">
        <v>8</v>
      </c>
      <c r="O6386" s="1">
        <f t="shared" si="827"/>
        <v>42948</v>
      </c>
      <c r="R6386" s="1" t="str">
        <f t="shared" si="831"/>
        <v/>
      </c>
      <c r="S6386" t="str">
        <f t="shared" si="828"/>
        <v>Active</v>
      </c>
      <c r="T6386" s="4">
        <v>42</v>
      </c>
    </row>
    <row r="6387" spans="1:20" x14ac:dyDescent="0.25">
      <c r="A6387">
        <v>975298</v>
      </c>
      <c r="B6387" t="s">
        <v>20</v>
      </c>
      <c r="C6387" t="s">
        <v>40</v>
      </c>
      <c r="D6387" t="s">
        <v>54</v>
      </c>
      <c r="E6387" t="s">
        <v>55</v>
      </c>
      <c r="F6387" t="s">
        <v>32</v>
      </c>
      <c r="G6387" t="s">
        <v>33</v>
      </c>
      <c r="H6387" s="3">
        <v>73455</v>
      </c>
      <c r="I6387" t="s">
        <v>26</v>
      </c>
      <c r="J6387" t="s">
        <v>120</v>
      </c>
      <c r="K6387" s="2">
        <v>5095.4399999999996</v>
      </c>
      <c r="L6387" t="s">
        <v>28</v>
      </c>
      <c r="M6387">
        <v>2014</v>
      </c>
      <c r="N6387">
        <v>11</v>
      </c>
      <c r="O6387" s="1">
        <f t="shared" si="827"/>
        <v>41944</v>
      </c>
      <c r="R6387" s="1" t="str">
        <f t="shared" si="831"/>
        <v/>
      </c>
      <c r="S6387" t="str">
        <f t="shared" si="828"/>
        <v>Active</v>
      </c>
      <c r="T6387" s="4">
        <v>47</v>
      </c>
    </row>
    <row r="6388" spans="1:20" x14ac:dyDescent="0.25">
      <c r="A6388">
        <v>233051</v>
      </c>
      <c r="B6388" t="s">
        <v>20</v>
      </c>
      <c r="C6388" t="s">
        <v>35</v>
      </c>
      <c r="D6388" t="s">
        <v>82</v>
      </c>
      <c r="E6388" t="s">
        <v>83</v>
      </c>
      <c r="F6388" t="s">
        <v>24</v>
      </c>
      <c r="G6388" t="s">
        <v>93</v>
      </c>
      <c r="H6388" s="3">
        <v>210090</v>
      </c>
      <c r="I6388" t="s">
        <v>34</v>
      </c>
      <c r="J6388" t="s">
        <v>120</v>
      </c>
      <c r="K6388" s="2">
        <v>5096.67</v>
      </c>
      <c r="L6388" t="s">
        <v>28</v>
      </c>
      <c r="M6388">
        <v>2014</v>
      </c>
      <c r="N6388">
        <v>3</v>
      </c>
      <c r="O6388" s="1">
        <f t="shared" si="827"/>
        <v>41699</v>
      </c>
      <c r="P6388">
        <v>2015</v>
      </c>
      <c r="Q6388">
        <v>4</v>
      </c>
      <c r="R6388" s="1">
        <f>IFERROR(DATE(P6388,Q6388,1),"")</f>
        <v>42095</v>
      </c>
      <c r="S6388" t="str">
        <f t="shared" si="828"/>
        <v>Cancelled</v>
      </c>
      <c r="T6388" s="4">
        <v>45</v>
      </c>
    </row>
    <row r="6389" spans="1:20" x14ac:dyDescent="0.25">
      <c r="A6389">
        <v>618226</v>
      </c>
      <c r="B6389" t="s">
        <v>20</v>
      </c>
      <c r="C6389" t="s">
        <v>21</v>
      </c>
      <c r="D6389" t="s">
        <v>22</v>
      </c>
      <c r="E6389" t="s">
        <v>106</v>
      </c>
      <c r="F6389" t="s">
        <v>24</v>
      </c>
      <c r="G6389" t="s">
        <v>93</v>
      </c>
      <c r="H6389" s="3">
        <v>210090</v>
      </c>
      <c r="I6389" t="s">
        <v>34</v>
      </c>
      <c r="J6389" t="s">
        <v>120</v>
      </c>
      <c r="K6389" s="2">
        <v>5096.67</v>
      </c>
      <c r="L6389" t="s">
        <v>28</v>
      </c>
      <c r="M6389">
        <v>2018</v>
      </c>
      <c r="N6389">
        <v>7</v>
      </c>
      <c r="O6389" s="1">
        <f t="shared" si="827"/>
        <v>43282</v>
      </c>
      <c r="R6389" s="1" t="str">
        <f t="shared" ref="R6389:R6407" si="832">IFERROR(DATE(P6389,Q6389,1),"")</f>
        <v/>
      </c>
      <c r="S6389" t="str">
        <f t="shared" si="828"/>
        <v>Active</v>
      </c>
      <c r="T6389" s="4">
        <v>34</v>
      </c>
    </row>
    <row r="6390" spans="1:20" x14ac:dyDescent="0.25">
      <c r="A6390">
        <v>875796</v>
      </c>
      <c r="B6390" t="s">
        <v>20</v>
      </c>
      <c r="C6390" t="s">
        <v>40</v>
      </c>
      <c r="D6390" t="s">
        <v>49</v>
      </c>
      <c r="E6390" t="s">
        <v>79</v>
      </c>
      <c r="F6390" t="s">
        <v>24</v>
      </c>
      <c r="G6390" t="s">
        <v>93</v>
      </c>
      <c r="H6390" s="3">
        <v>210090</v>
      </c>
      <c r="I6390" t="s">
        <v>34</v>
      </c>
      <c r="J6390" t="s">
        <v>120</v>
      </c>
      <c r="K6390" s="2">
        <v>5096.67</v>
      </c>
      <c r="L6390" t="s">
        <v>28</v>
      </c>
      <c r="M6390">
        <v>2017</v>
      </c>
      <c r="N6390">
        <v>9</v>
      </c>
      <c r="O6390" s="1">
        <f t="shared" si="827"/>
        <v>42979</v>
      </c>
      <c r="R6390" s="1" t="str">
        <f t="shared" si="832"/>
        <v/>
      </c>
      <c r="S6390" t="str">
        <f t="shared" si="828"/>
        <v>Active</v>
      </c>
      <c r="T6390" s="4">
        <v>46</v>
      </c>
    </row>
    <row r="6391" spans="1:20" x14ac:dyDescent="0.25">
      <c r="A6391">
        <v>870574</v>
      </c>
      <c r="B6391" t="s">
        <v>20</v>
      </c>
      <c r="C6391" t="s">
        <v>21</v>
      </c>
      <c r="D6391" t="s">
        <v>70</v>
      </c>
      <c r="E6391" t="s">
        <v>71</v>
      </c>
      <c r="F6391" t="s">
        <v>24</v>
      </c>
      <c r="G6391" t="s">
        <v>25</v>
      </c>
      <c r="H6391" s="3">
        <v>81104</v>
      </c>
      <c r="I6391" t="s">
        <v>26</v>
      </c>
      <c r="J6391" t="s">
        <v>120</v>
      </c>
      <c r="K6391" s="2">
        <v>5097.32</v>
      </c>
      <c r="L6391" t="s">
        <v>28</v>
      </c>
      <c r="M6391">
        <v>2017</v>
      </c>
      <c r="N6391">
        <v>8</v>
      </c>
      <c r="O6391" s="1">
        <f t="shared" si="827"/>
        <v>42948</v>
      </c>
      <c r="R6391" s="1" t="str">
        <f t="shared" si="832"/>
        <v/>
      </c>
      <c r="S6391" t="str">
        <f t="shared" si="828"/>
        <v>Active</v>
      </c>
      <c r="T6391" s="4">
        <v>44</v>
      </c>
    </row>
    <row r="6392" spans="1:20" x14ac:dyDescent="0.25">
      <c r="A6392">
        <v>644251</v>
      </c>
      <c r="B6392" t="s">
        <v>20</v>
      </c>
      <c r="C6392" t="s">
        <v>21</v>
      </c>
      <c r="D6392" t="s">
        <v>22</v>
      </c>
      <c r="E6392" t="s">
        <v>65</v>
      </c>
      <c r="F6392" t="s">
        <v>32</v>
      </c>
      <c r="G6392" t="s">
        <v>33</v>
      </c>
      <c r="H6392" s="3">
        <v>73455</v>
      </c>
      <c r="I6392" t="s">
        <v>38</v>
      </c>
      <c r="J6392" t="s">
        <v>120</v>
      </c>
      <c r="K6392" s="2">
        <v>5097.76</v>
      </c>
      <c r="L6392" t="s">
        <v>28</v>
      </c>
      <c r="M6392">
        <v>2016</v>
      </c>
      <c r="N6392">
        <v>10</v>
      </c>
      <c r="O6392" s="1">
        <f t="shared" si="827"/>
        <v>42644</v>
      </c>
      <c r="R6392" s="1" t="str">
        <f t="shared" si="832"/>
        <v/>
      </c>
      <c r="S6392" t="str">
        <f t="shared" si="828"/>
        <v>Active</v>
      </c>
      <c r="T6392" s="4">
        <v>31</v>
      </c>
    </row>
    <row r="6393" spans="1:20" x14ac:dyDescent="0.25">
      <c r="A6393">
        <v>369569</v>
      </c>
      <c r="B6393" t="s">
        <v>20</v>
      </c>
      <c r="C6393" t="s">
        <v>96</v>
      </c>
      <c r="D6393" t="s">
        <v>97</v>
      </c>
      <c r="E6393" t="s">
        <v>114</v>
      </c>
      <c r="F6393" t="s">
        <v>32</v>
      </c>
      <c r="G6393" t="s">
        <v>33</v>
      </c>
      <c r="H6393" s="3">
        <v>73455</v>
      </c>
      <c r="I6393" t="s">
        <v>38</v>
      </c>
      <c r="J6393" t="s">
        <v>120</v>
      </c>
      <c r="K6393" s="2">
        <v>5098.8500000000004</v>
      </c>
      <c r="L6393" t="s">
        <v>28</v>
      </c>
      <c r="M6393">
        <v>2013</v>
      </c>
      <c r="N6393">
        <v>7</v>
      </c>
      <c r="O6393" s="1">
        <f t="shared" si="827"/>
        <v>41456</v>
      </c>
      <c r="R6393" s="1" t="str">
        <f t="shared" si="832"/>
        <v/>
      </c>
      <c r="S6393" t="str">
        <f t="shared" si="828"/>
        <v>Active</v>
      </c>
      <c r="T6393" s="4">
        <v>42</v>
      </c>
    </row>
    <row r="6394" spans="1:20" x14ac:dyDescent="0.25">
      <c r="A6394">
        <v>300867</v>
      </c>
      <c r="B6394" t="s">
        <v>20</v>
      </c>
      <c r="C6394" t="s">
        <v>21</v>
      </c>
      <c r="D6394" t="s">
        <v>115</v>
      </c>
      <c r="E6394" t="s">
        <v>116</v>
      </c>
      <c r="F6394" t="s">
        <v>32</v>
      </c>
      <c r="G6394" t="s">
        <v>33</v>
      </c>
      <c r="H6394" s="3">
        <v>73455</v>
      </c>
      <c r="I6394" t="s">
        <v>26</v>
      </c>
      <c r="J6394" t="s">
        <v>120</v>
      </c>
      <c r="K6394" s="2">
        <v>5099.51</v>
      </c>
      <c r="L6394" t="s">
        <v>28</v>
      </c>
      <c r="M6394">
        <v>2018</v>
      </c>
      <c r="N6394">
        <v>9</v>
      </c>
      <c r="O6394" s="1">
        <f t="shared" si="827"/>
        <v>43344</v>
      </c>
      <c r="R6394" s="1" t="str">
        <f t="shared" si="832"/>
        <v/>
      </c>
      <c r="S6394" t="str">
        <f t="shared" si="828"/>
        <v>Active</v>
      </c>
      <c r="T6394" s="4">
        <v>29</v>
      </c>
    </row>
    <row r="6395" spans="1:20" x14ac:dyDescent="0.25">
      <c r="A6395">
        <v>244865</v>
      </c>
      <c r="B6395" t="s">
        <v>20</v>
      </c>
      <c r="C6395" t="s">
        <v>35</v>
      </c>
      <c r="D6395" t="s">
        <v>112</v>
      </c>
      <c r="E6395" t="s">
        <v>113</v>
      </c>
      <c r="F6395" t="s">
        <v>24</v>
      </c>
      <c r="G6395" t="s">
        <v>25</v>
      </c>
      <c r="H6395" s="3">
        <v>62044</v>
      </c>
      <c r="I6395" t="s">
        <v>38</v>
      </c>
      <c r="J6395" t="s">
        <v>120</v>
      </c>
      <c r="K6395" s="2">
        <v>5100.74</v>
      </c>
      <c r="L6395" t="s">
        <v>28</v>
      </c>
      <c r="M6395">
        <v>2017</v>
      </c>
      <c r="N6395">
        <v>9</v>
      </c>
      <c r="O6395" s="1">
        <f t="shared" si="827"/>
        <v>42979</v>
      </c>
      <c r="R6395" s="1" t="str">
        <f t="shared" si="832"/>
        <v/>
      </c>
      <c r="S6395" t="str">
        <f t="shared" si="828"/>
        <v>Active</v>
      </c>
      <c r="T6395" s="4">
        <v>37</v>
      </c>
    </row>
    <row r="6396" spans="1:20" x14ac:dyDescent="0.25">
      <c r="A6396">
        <v>379629</v>
      </c>
      <c r="B6396" t="s">
        <v>20</v>
      </c>
      <c r="C6396" t="s">
        <v>40</v>
      </c>
      <c r="D6396" t="s">
        <v>49</v>
      </c>
      <c r="E6396" t="s">
        <v>75</v>
      </c>
      <c r="F6396" t="s">
        <v>32</v>
      </c>
      <c r="G6396" t="s">
        <v>25</v>
      </c>
      <c r="H6396" s="3">
        <v>62044</v>
      </c>
      <c r="I6396" t="s">
        <v>38</v>
      </c>
      <c r="J6396" t="s">
        <v>120</v>
      </c>
      <c r="K6396" s="2">
        <v>5100.74</v>
      </c>
      <c r="L6396" t="s">
        <v>28</v>
      </c>
      <c r="M6396">
        <v>2013</v>
      </c>
      <c r="N6396">
        <v>3</v>
      </c>
      <c r="O6396" s="1">
        <f t="shared" si="827"/>
        <v>41334</v>
      </c>
      <c r="R6396" s="1" t="str">
        <f t="shared" si="832"/>
        <v/>
      </c>
      <c r="S6396" t="str">
        <f t="shared" si="828"/>
        <v>Active</v>
      </c>
      <c r="T6396" s="4">
        <v>39</v>
      </c>
    </row>
    <row r="6397" spans="1:20" x14ac:dyDescent="0.25">
      <c r="A6397">
        <v>332387</v>
      </c>
      <c r="B6397" t="s">
        <v>20</v>
      </c>
      <c r="C6397" t="s">
        <v>21</v>
      </c>
      <c r="D6397" t="s">
        <v>22</v>
      </c>
      <c r="E6397" t="s">
        <v>51</v>
      </c>
      <c r="F6397" t="s">
        <v>32</v>
      </c>
      <c r="G6397" t="s">
        <v>25</v>
      </c>
      <c r="H6397" s="3">
        <v>60776</v>
      </c>
      <c r="I6397" t="s">
        <v>34</v>
      </c>
      <c r="J6397" t="s">
        <v>120</v>
      </c>
      <c r="K6397" s="2">
        <v>5103.3599999999997</v>
      </c>
      <c r="L6397" t="s">
        <v>28</v>
      </c>
      <c r="M6397">
        <v>2015</v>
      </c>
      <c r="N6397">
        <v>6</v>
      </c>
      <c r="O6397" s="1">
        <f t="shared" si="827"/>
        <v>42156</v>
      </c>
      <c r="R6397" s="1" t="str">
        <f t="shared" si="832"/>
        <v/>
      </c>
      <c r="S6397" t="str">
        <f t="shared" si="828"/>
        <v>Active</v>
      </c>
      <c r="T6397" s="4">
        <v>46</v>
      </c>
    </row>
    <row r="6398" spans="1:20" x14ac:dyDescent="0.25">
      <c r="A6398">
        <v>428452</v>
      </c>
      <c r="B6398" t="s">
        <v>20</v>
      </c>
      <c r="C6398" t="s">
        <v>35</v>
      </c>
      <c r="D6398" t="s">
        <v>36</v>
      </c>
      <c r="E6398" t="s">
        <v>37</v>
      </c>
      <c r="F6398" t="s">
        <v>32</v>
      </c>
      <c r="G6398" t="s">
        <v>93</v>
      </c>
      <c r="H6398" s="3">
        <v>298851</v>
      </c>
      <c r="I6398" t="s">
        <v>26</v>
      </c>
      <c r="J6398" t="s">
        <v>120</v>
      </c>
      <c r="K6398" s="2">
        <v>5106.78</v>
      </c>
      <c r="L6398" t="s">
        <v>28</v>
      </c>
      <c r="M6398">
        <v>2018</v>
      </c>
      <c r="N6398">
        <v>10</v>
      </c>
      <c r="O6398" s="1">
        <f t="shared" si="827"/>
        <v>43374</v>
      </c>
      <c r="R6398" s="1" t="str">
        <f t="shared" si="832"/>
        <v/>
      </c>
      <c r="S6398" t="str">
        <f t="shared" si="828"/>
        <v>Active</v>
      </c>
      <c r="T6398" s="4">
        <v>42</v>
      </c>
    </row>
    <row r="6399" spans="1:20" x14ac:dyDescent="0.25">
      <c r="A6399">
        <v>167795</v>
      </c>
      <c r="B6399" t="s">
        <v>20</v>
      </c>
      <c r="C6399" t="s">
        <v>21</v>
      </c>
      <c r="D6399" t="s">
        <v>22</v>
      </c>
      <c r="E6399" t="s">
        <v>106</v>
      </c>
      <c r="F6399" t="s">
        <v>24</v>
      </c>
      <c r="G6399" t="s">
        <v>25</v>
      </c>
      <c r="H6399" s="3">
        <v>83257</v>
      </c>
      <c r="I6399" t="s">
        <v>26</v>
      </c>
      <c r="J6399" t="s">
        <v>120</v>
      </c>
      <c r="K6399" s="2">
        <v>5107.07</v>
      </c>
      <c r="L6399" t="s">
        <v>28</v>
      </c>
      <c r="M6399">
        <v>2016</v>
      </c>
      <c r="N6399">
        <v>12</v>
      </c>
      <c r="O6399" s="1">
        <f t="shared" si="827"/>
        <v>42705</v>
      </c>
      <c r="R6399" s="1" t="str">
        <f t="shared" si="832"/>
        <v/>
      </c>
      <c r="S6399" t="str">
        <f t="shared" si="828"/>
        <v>Active</v>
      </c>
      <c r="T6399" s="4">
        <v>35</v>
      </c>
    </row>
    <row r="6400" spans="1:20" x14ac:dyDescent="0.25">
      <c r="A6400">
        <v>182272</v>
      </c>
      <c r="B6400" t="s">
        <v>20</v>
      </c>
      <c r="C6400" t="s">
        <v>21</v>
      </c>
      <c r="D6400" t="s">
        <v>115</v>
      </c>
      <c r="E6400" t="s">
        <v>116</v>
      </c>
      <c r="F6400" t="s">
        <v>24</v>
      </c>
      <c r="G6400" t="s">
        <v>25</v>
      </c>
      <c r="H6400" s="3">
        <v>57975</v>
      </c>
      <c r="I6400" t="s">
        <v>26</v>
      </c>
      <c r="J6400" t="s">
        <v>120</v>
      </c>
      <c r="K6400" s="2">
        <v>5107.16</v>
      </c>
      <c r="L6400" t="s">
        <v>28</v>
      </c>
      <c r="M6400">
        <v>2013</v>
      </c>
      <c r="N6400">
        <v>4</v>
      </c>
      <c r="O6400" s="1">
        <f t="shared" si="827"/>
        <v>41365</v>
      </c>
      <c r="R6400" s="1" t="str">
        <f t="shared" si="832"/>
        <v/>
      </c>
      <c r="S6400" t="str">
        <f t="shared" si="828"/>
        <v>Active</v>
      </c>
      <c r="T6400" s="4">
        <v>48</v>
      </c>
    </row>
    <row r="6401" spans="1:20" x14ac:dyDescent="0.25">
      <c r="A6401">
        <v>262613</v>
      </c>
      <c r="B6401" t="s">
        <v>20</v>
      </c>
      <c r="C6401" t="s">
        <v>109</v>
      </c>
      <c r="D6401" t="s">
        <v>110</v>
      </c>
      <c r="E6401" t="s">
        <v>111</v>
      </c>
      <c r="F6401" t="s">
        <v>24</v>
      </c>
      <c r="G6401" t="s">
        <v>25</v>
      </c>
      <c r="H6401" s="3">
        <v>57975</v>
      </c>
      <c r="I6401" t="s">
        <v>26</v>
      </c>
      <c r="J6401" t="s">
        <v>120</v>
      </c>
      <c r="K6401" s="2">
        <v>5107.16</v>
      </c>
      <c r="L6401" t="s">
        <v>28</v>
      </c>
      <c r="M6401">
        <v>2016</v>
      </c>
      <c r="N6401">
        <v>4</v>
      </c>
      <c r="O6401" s="1">
        <f t="shared" si="827"/>
        <v>42461</v>
      </c>
      <c r="R6401" s="1" t="str">
        <f t="shared" si="832"/>
        <v/>
      </c>
      <c r="S6401" t="str">
        <f t="shared" si="828"/>
        <v>Active</v>
      </c>
      <c r="T6401" s="4">
        <v>34</v>
      </c>
    </row>
    <row r="6402" spans="1:20" x14ac:dyDescent="0.25">
      <c r="A6402">
        <v>293212</v>
      </c>
      <c r="B6402" t="s">
        <v>20</v>
      </c>
      <c r="C6402" t="s">
        <v>21</v>
      </c>
      <c r="D6402" t="s">
        <v>47</v>
      </c>
      <c r="E6402" t="s">
        <v>48</v>
      </c>
      <c r="F6402" t="s">
        <v>24</v>
      </c>
      <c r="G6402" t="s">
        <v>25</v>
      </c>
      <c r="H6402" s="3">
        <v>57975</v>
      </c>
      <c r="I6402" t="s">
        <v>26</v>
      </c>
      <c r="J6402" t="s">
        <v>120</v>
      </c>
      <c r="K6402" s="2">
        <v>5107.16</v>
      </c>
      <c r="L6402" t="s">
        <v>28</v>
      </c>
      <c r="M6402">
        <v>2016</v>
      </c>
      <c r="N6402">
        <v>6</v>
      </c>
      <c r="O6402" s="1">
        <f t="shared" si="827"/>
        <v>42522</v>
      </c>
      <c r="R6402" s="1" t="str">
        <f t="shared" si="832"/>
        <v/>
      </c>
      <c r="S6402" t="str">
        <f t="shared" si="828"/>
        <v>Active</v>
      </c>
      <c r="T6402" s="4">
        <v>43</v>
      </c>
    </row>
    <row r="6403" spans="1:20" x14ac:dyDescent="0.25">
      <c r="A6403">
        <v>567227</v>
      </c>
      <c r="B6403" t="s">
        <v>20</v>
      </c>
      <c r="C6403" t="s">
        <v>29</v>
      </c>
      <c r="D6403" t="s">
        <v>30</v>
      </c>
      <c r="E6403" t="s">
        <v>31</v>
      </c>
      <c r="F6403" t="s">
        <v>32</v>
      </c>
      <c r="G6403" t="s">
        <v>33</v>
      </c>
      <c r="H6403" s="3">
        <v>73455</v>
      </c>
      <c r="I6403" t="s">
        <v>38</v>
      </c>
      <c r="J6403" t="s">
        <v>120</v>
      </c>
      <c r="K6403" s="2">
        <v>5110.68</v>
      </c>
      <c r="L6403" t="s">
        <v>28</v>
      </c>
      <c r="M6403">
        <v>2017</v>
      </c>
      <c r="N6403">
        <v>3</v>
      </c>
      <c r="O6403" s="1">
        <f t="shared" ref="O6403:O6466" si="833">DATE(M6403,N6403,1)</f>
        <v>42795</v>
      </c>
      <c r="R6403" s="1" t="str">
        <f t="shared" si="832"/>
        <v/>
      </c>
      <c r="S6403" t="str">
        <f t="shared" ref="S6403:S6466" si="834">IF(R6403="","Active","Cancelled")</f>
        <v>Active</v>
      </c>
      <c r="T6403" s="4">
        <v>34</v>
      </c>
    </row>
    <row r="6404" spans="1:20" x14ac:dyDescent="0.25">
      <c r="A6404">
        <v>665890</v>
      </c>
      <c r="B6404" t="s">
        <v>20</v>
      </c>
      <c r="C6404" t="s">
        <v>35</v>
      </c>
      <c r="D6404" t="s">
        <v>36</v>
      </c>
      <c r="E6404" t="s">
        <v>87</v>
      </c>
      <c r="F6404" t="s">
        <v>32</v>
      </c>
      <c r="G6404" t="s">
        <v>33</v>
      </c>
      <c r="H6404" s="3">
        <v>73455</v>
      </c>
      <c r="I6404" t="s">
        <v>38</v>
      </c>
      <c r="J6404" t="s">
        <v>120</v>
      </c>
      <c r="K6404" s="2">
        <v>5111.3599999999997</v>
      </c>
      <c r="L6404" t="s">
        <v>28</v>
      </c>
      <c r="M6404">
        <v>2016</v>
      </c>
      <c r="N6404">
        <v>6</v>
      </c>
      <c r="O6404" s="1">
        <f t="shared" si="833"/>
        <v>42522</v>
      </c>
      <c r="R6404" s="1" t="str">
        <f t="shared" si="832"/>
        <v/>
      </c>
      <c r="S6404" t="str">
        <f t="shared" si="834"/>
        <v>Active</v>
      </c>
      <c r="T6404" s="4">
        <v>37</v>
      </c>
    </row>
    <row r="6405" spans="1:20" x14ac:dyDescent="0.25">
      <c r="A6405">
        <v>204763</v>
      </c>
      <c r="B6405" t="s">
        <v>20</v>
      </c>
      <c r="C6405" t="s">
        <v>96</v>
      </c>
      <c r="D6405" t="s">
        <v>97</v>
      </c>
      <c r="E6405" t="s">
        <v>114</v>
      </c>
      <c r="F6405" t="s">
        <v>24</v>
      </c>
      <c r="G6405" t="s">
        <v>93</v>
      </c>
      <c r="H6405" s="3">
        <v>111868</v>
      </c>
      <c r="I6405" t="s">
        <v>26</v>
      </c>
      <c r="J6405" t="s">
        <v>120</v>
      </c>
      <c r="K6405" s="2">
        <v>5112.1000000000004</v>
      </c>
      <c r="L6405" t="s">
        <v>28</v>
      </c>
      <c r="M6405">
        <v>2016</v>
      </c>
      <c r="N6405">
        <v>10</v>
      </c>
      <c r="O6405" s="1">
        <f t="shared" si="833"/>
        <v>42644</v>
      </c>
      <c r="R6405" s="1" t="str">
        <f t="shared" si="832"/>
        <v/>
      </c>
      <c r="S6405" t="str">
        <f t="shared" si="834"/>
        <v>Active</v>
      </c>
      <c r="T6405" s="4">
        <v>46</v>
      </c>
    </row>
    <row r="6406" spans="1:20" x14ac:dyDescent="0.25">
      <c r="A6406">
        <v>691259</v>
      </c>
      <c r="B6406" t="s">
        <v>20</v>
      </c>
      <c r="C6406" t="s">
        <v>96</v>
      </c>
      <c r="D6406" t="s">
        <v>97</v>
      </c>
      <c r="E6406" t="s">
        <v>114</v>
      </c>
      <c r="F6406" t="s">
        <v>24</v>
      </c>
      <c r="G6406" t="s">
        <v>25</v>
      </c>
      <c r="H6406" s="3">
        <v>73314</v>
      </c>
      <c r="I6406" t="s">
        <v>34</v>
      </c>
      <c r="J6406" t="s">
        <v>120</v>
      </c>
      <c r="K6406" s="2">
        <v>5112.57</v>
      </c>
      <c r="L6406" t="s">
        <v>28</v>
      </c>
      <c r="M6406">
        <v>2018</v>
      </c>
      <c r="N6406">
        <v>6</v>
      </c>
      <c r="O6406" s="1">
        <f t="shared" si="833"/>
        <v>43252</v>
      </c>
      <c r="R6406" s="1" t="str">
        <f t="shared" si="832"/>
        <v/>
      </c>
      <c r="S6406" t="str">
        <f t="shared" si="834"/>
        <v>Active</v>
      </c>
      <c r="T6406" s="4">
        <v>42</v>
      </c>
    </row>
    <row r="6407" spans="1:20" x14ac:dyDescent="0.25">
      <c r="A6407">
        <v>205170</v>
      </c>
      <c r="B6407" t="s">
        <v>20</v>
      </c>
      <c r="C6407" t="s">
        <v>21</v>
      </c>
      <c r="D6407" t="s">
        <v>22</v>
      </c>
      <c r="E6407" t="s">
        <v>105</v>
      </c>
      <c r="F6407" t="s">
        <v>32</v>
      </c>
      <c r="G6407" t="s">
        <v>25</v>
      </c>
      <c r="H6407" s="3">
        <v>100995</v>
      </c>
      <c r="I6407" t="s">
        <v>26</v>
      </c>
      <c r="J6407" t="s">
        <v>120</v>
      </c>
      <c r="K6407" s="2">
        <v>5113.87</v>
      </c>
      <c r="L6407" t="s">
        <v>28</v>
      </c>
      <c r="M6407">
        <v>2016</v>
      </c>
      <c r="N6407">
        <v>3</v>
      </c>
      <c r="O6407" s="1">
        <f t="shared" si="833"/>
        <v>42430</v>
      </c>
      <c r="R6407" s="1" t="str">
        <f t="shared" si="832"/>
        <v/>
      </c>
      <c r="S6407" t="str">
        <f t="shared" si="834"/>
        <v>Active</v>
      </c>
      <c r="T6407" s="4">
        <v>48</v>
      </c>
    </row>
    <row r="6408" spans="1:20" x14ac:dyDescent="0.25">
      <c r="A6408">
        <v>462337</v>
      </c>
      <c r="B6408" t="s">
        <v>20</v>
      </c>
      <c r="C6408" t="s">
        <v>40</v>
      </c>
      <c r="D6408" t="s">
        <v>54</v>
      </c>
      <c r="E6408" t="s">
        <v>55</v>
      </c>
      <c r="F6408" t="s">
        <v>24</v>
      </c>
      <c r="G6408" t="s">
        <v>25</v>
      </c>
      <c r="H6408" s="3">
        <v>51583</v>
      </c>
      <c r="I6408" t="s">
        <v>26</v>
      </c>
      <c r="J6408" t="s">
        <v>120</v>
      </c>
      <c r="K6408" s="2">
        <v>5119.8999999999996</v>
      </c>
      <c r="L6408" t="s">
        <v>28</v>
      </c>
      <c r="M6408">
        <v>2017</v>
      </c>
      <c r="N6408">
        <v>5</v>
      </c>
      <c r="O6408" s="1">
        <f t="shared" si="833"/>
        <v>42856</v>
      </c>
      <c r="P6408">
        <v>2018</v>
      </c>
      <c r="Q6408">
        <v>7</v>
      </c>
      <c r="R6408" s="1">
        <f>IFERROR(DATE(P6408,Q6408,1),"")</f>
        <v>43282</v>
      </c>
      <c r="S6408" t="str">
        <f t="shared" si="834"/>
        <v>Cancelled</v>
      </c>
      <c r="T6408" s="4">
        <v>40</v>
      </c>
    </row>
    <row r="6409" spans="1:20" x14ac:dyDescent="0.25">
      <c r="A6409">
        <v>677435</v>
      </c>
      <c r="B6409" t="s">
        <v>20</v>
      </c>
      <c r="C6409" t="s">
        <v>35</v>
      </c>
      <c r="D6409" t="s">
        <v>36</v>
      </c>
      <c r="E6409" t="s">
        <v>68</v>
      </c>
      <c r="F6409" t="s">
        <v>32</v>
      </c>
      <c r="G6409" t="s">
        <v>76</v>
      </c>
      <c r="H6409" s="3">
        <v>65177</v>
      </c>
      <c r="I6409" t="s">
        <v>26</v>
      </c>
      <c r="J6409" t="s">
        <v>120</v>
      </c>
      <c r="K6409" s="2">
        <v>5123.2</v>
      </c>
      <c r="L6409" t="s">
        <v>28</v>
      </c>
      <c r="M6409">
        <v>2015</v>
      </c>
      <c r="N6409">
        <v>1</v>
      </c>
      <c r="O6409" s="1">
        <f t="shared" si="833"/>
        <v>42005</v>
      </c>
      <c r="R6409" s="1" t="str">
        <f t="shared" ref="R6409:R6416" si="835">IFERROR(DATE(P6409,Q6409,1),"")</f>
        <v/>
      </c>
      <c r="S6409" t="str">
        <f t="shared" si="834"/>
        <v>Active</v>
      </c>
      <c r="T6409" s="4">
        <v>46</v>
      </c>
    </row>
    <row r="6410" spans="1:20" x14ac:dyDescent="0.25">
      <c r="A6410">
        <v>499132</v>
      </c>
      <c r="B6410" t="s">
        <v>20</v>
      </c>
      <c r="C6410" t="s">
        <v>29</v>
      </c>
      <c r="D6410" t="s">
        <v>30</v>
      </c>
      <c r="E6410" t="s">
        <v>31</v>
      </c>
      <c r="F6410" t="s">
        <v>32</v>
      </c>
      <c r="G6410" t="s">
        <v>33</v>
      </c>
      <c r="H6410" s="3">
        <v>73455</v>
      </c>
      <c r="I6410" t="s">
        <v>38</v>
      </c>
      <c r="J6410" t="s">
        <v>120</v>
      </c>
      <c r="K6410" s="2">
        <v>5123.7700000000004</v>
      </c>
      <c r="L6410" t="s">
        <v>28</v>
      </c>
      <c r="M6410">
        <v>2014</v>
      </c>
      <c r="N6410">
        <v>5</v>
      </c>
      <c r="O6410" s="1">
        <f t="shared" si="833"/>
        <v>41760</v>
      </c>
      <c r="R6410" s="1" t="str">
        <f t="shared" si="835"/>
        <v/>
      </c>
      <c r="S6410" t="str">
        <f t="shared" si="834"/>
        <v>Active</v>
      </c>
      <c r="T6410" s="4">
        <v>39</v>
      </c>
    </row>
    <row r="6411" spans="1:20" x14ac:dyDescent="0.25">
      <c r="A6411">
        <v>482777</v>
      </c>
      <c r="B6411" t="s">
        <v>20</v>
      </c>
      <c r="C6411" t="s">
        <v>88</v>
      </c>
      <c r="D6411" t="s">
        <v>89</v>
      </c>
      <c r="E6411" t="s">
        <v>101</v>
      </c>
      <c r="F6411" t="s">
        <v>32</v>
      </c>
      <c r="G6411" t="s">
        <v>76</v>
      </c>
      <c r="H6411" s="3">
        <v>48423</v>
      </c>
      <c r="I6411" t="s">
        <v>26</v>
      </c>
      <c r="J6411" t="s">
        <v>120</v>
      </c>
      <c r="K6411" s="2">
        <v>5124.8</v>
      </c>
      <c r="L6411" t="s">
        <v>28</v>
      </c>
      <c r="M6411">
        <v>2018</v>
      </c>
      <c r="N6411">
        <v>9</v>
      </c>
      <c r="O6411" s="1">
        <f t="shared" si="833"/>
        <v>43344</v>
      </c>
      <c r="R6411" s="1" t="str">
        <f t="shared" si="835"/>
        <v/>
      </c>
      <c r="S6411" t="str">
        <f t="shared" si="834"/>
        <v>Active</v>
      </c>
      <c r="T6411" s="4">
        <v>42</v>
      </c>
    </row>
    <row r="6412" spans="1:20" x14ac:dyDescent="0.25">
      <c r="A6412">
        <v>818597</v>
      </c>
      <c r="B6412" t="s">
        <v>20</v>
      </c>
      <c r="C6412" t="s">
        <v>40</v>
      </c>
      <c r="D6412" t="s">
        <v>41</v>
      </c>
      <c r="E6412" t="s">
        <v>42</v>
      </c>
      <c r="F6412" t="s">
        <v>32</v>
      </c>
      <c r="G6412" t="s">
        <v>33</v>
      </c>
      <c r="H6412" s="3">
        <v>73455</v>
      </c>
      <c r="I6412" t="s">
        <v>34</v>
      </c>
      <c r="J6412" t="s">
        <v>120</v>
      </c>
      <c r="K6412" s="2">
        <v>5124.9799999999996</v>
      </c>
      <c r="L6412" t="s">
        <v>28</v>
      </c>
      <c r="M6412">
        <v>2017</v>
      </c>
      <c r="N6412">
        <v>1</v>
      </c>
      <c r="O6412" s="1">
        <f t="shared" si="833"/>
        <v>42736</v>
      </c>
      <c r="R6412" s="1" t="str">
        <f t="shared" si="835"/>
        <v/>
      </c>
      <c r="S6412" t="str">
        <f t="shared" si="834"/>
        <v>Active</v>
      </c>
      <c r="T6412" s="4">
        <v>40</v>
      </c>
    </row>
    <row r="6413" spans="1:20" x14ac:dyDescent="0.25">
      <c r="A6413">
        <v>498632</v>
      </c>
      <c r="B6413" t="s">
        <v>20</v>
      </c>
      <c r="C6413" t="s">
        <v>35</v>
      </c>
      <c r="D6413" t="s">
        <v>94</v>
      </c>
      <c r="E6413" t="s">
        <v>95</v>
      </c>
      <c r="F6413" t="s">
        <v>32</v>
      </c>
      <c r="G6413" t="s">
        <v>25</v>
      </c>
      <c r="H6413" s="3">
        <v>84910</v>
      </c>
      <c r="I6413" t="s">
        <v>26</v>
      </c>
      <c r="J6413" t="s">
        <v>120</v>
      </c>
      <c r="K6413" s="2">
        <v>5129.6099999999997</v>
      </c>
      <c r="L6413" t="s">
        <v>28</v>
      </c>
      <c r="M6413">
        <v>2014</v>
      </c>
      <c r="N6413">
        <v>5</v>
      </c>
      <c r="O6413" s="1">
        <f t="shared" si="833"/>
        <v>41760</v>
      </c>
      <c r="R6413" s="1" t="str">
        <f t="shared" si="835"/>
        <v/>
      </c>
      <c r="S6413" t="str">
        <f t="shared" si="834"/>
        <v>Active</v>
      </c>
      <c r="T6413" s="4">
        <v>43</v>
      </c>
    </row>
    <row r="6414" spans="1:20" x14ac:dyDescent="0.25">
      <c r="A6414">
        <v>422152</v>
      </c>
      <c r="B6414" t="s">
        <v>20</v>
      </c>
      <c r="C6414" t="s">
        <v>21</v>
      </c>
      <c r="D6414" t="s">
        <v>47</v>
      </c>
      <c r="E6414" t="s">
        <v>48</v>
      </c>
      <c r="F6414" t="s">
        <v>32</v>
      </c>
      <c r="G6414" t="s">
        <v>93</v>
      </c>
      <c r="H6414" s="3">
        <v>84117</v>
      </c>
      <c r="I6414" t="s">
        <v>34</v>
      </c>
      <c r="J6414" t="s">
        <v>120</v>
      </c>
      <c r="K6414" s="2">
        <v>5130.82</v>
      </c>
      <c r="L6414" t="s">
        <v>28</v>
      </c>
      <c r="M6414">
        <v>2016</v>
      </c>
      <c r="N6414">
        <v>4</v>
      </c>
      <c r="O6414" s="1">
        <f t="shared" si="833"/>
        <v>42461</v>
      </c>
      <c r="R6414" s="1" t="str">
        <f t="shared" si="835"/>
        <v/>
      </c>
      <c r="S6414" t="str">
        <f t="shared" si="834"/>
        <v>Active</v>
      </c>
      <c r="T6414" s="4">
        <v>34</v>
      </c>
    </row>
    <row r="6415" spans="1:20" x14ac:dyDescent="0.25">
      <c r="A6415">
        <v>644652</v>
      </c>
      <c r="B6415" t="s">
        <v>20</v>
      </c>
      <c r="C6415" t="s">
        <v>21</v>
      </c>
      <c r="D6415" t="s">
        <v>22</v>
      </c>
      <c r="E6415" t="s">
        <v>39</v>
      </c>
      <c r="F6415" t="s">
        <v>32</v>
      </c>
      <c r="G6415" t="s">
        <v>25</v>
      </c>
      <c r="H6415" s="3">
        <v>70975</v>
      </c>
      <c r="I6415" t="s">
        <v>26</v>
      </c>
      <c r="J6415" t="s">
        <v>120</v>
      </c>
      <c r="K6415" s="2">
        <v>5133.41</v>
      </c>
      <c r="L6415" t="s">
        <v>28</v>
      </c>
      <c r="M6415">
        <v>2015</v>
      </c>
      <c r="N6415">
        <v>6</v>
      </c>
      <c r="O6415" s="1">
        <f t="shared" si="833"/>
        <v>42156</v>
      </c>
      <c r="R6415" s="1" t="str">
        <f t="shared" si="835"/>
        <v/>
      </c>
      <c r="S6415" t="str">
        <f t="shared" si="834"/>
        <v>Active</v>
      </c>
      <c r="T6415" s="4">
        <v>44</v>
      </c>
    </row>
    <row r="6416" spans="1:20" x14ac:dyDescent="0.25">
      <c r="A6416">
        <v>182749</v>
      </c>
      <c r="B6416" t="s">
        <v>20</v>
      </c>
      <c r="C6416" t="s">
        <v>21</v>
      </c>
      <c r="D6416" t="s">
        <v>22</v>
      </c>
      <c r="E6416" t="s">
        <v>46</v>
      </c>
      <c r="F6416" t="s">
        <v>32</v>
      </c>
      <c r="G6416" t="s">
        <v>33</v>
      </c>
      <c r="H6416" s="3">
        <v>73455</v>
      </c>
      <c r="I6416" t="s">
        <v>26</v>
      </c>
      <c r="J6416" t="s">
        <v>120</v>
      </c>
      <c r="K6416" s="2">
        <v>5140.1099999999997</v>
      </c>
      <c r="L6416" t="s">
        <v>28</v>
      </c>
      <c r="M6416">
        <v>2012</v>
      </c>
      <c r="N6416">
        <v>12</v>
      </c>
      <c r="O6416" s="1">
        <f t="shared" si="833"/>
        <v>41244</v>
      </c>
      <c r="R6416" s="1" t="str">
        <f t="shared" si="835"/>
        <v/>
      </c>
      <c r="S6416" t="str">
        <f t="shared" si="834"/>
        <v>Active</v>
      </c>
      <c r="T6416" s="4">
        <v>45</v>
      </c>
    </row>
    <row r="6417" spans="1:20" x14ac:dyDescent="0.25">
      <c r="A6417">
        <v>377858</v>
      </c>
      <c r="B6417" t="s">
        <v>20</v>
      </c>
      <c r="C6417" t="s">
        <v>21</v>
      </c>
      <c r="D6417" t="s">
        <v>91</v>
      </c>
      <c r="E6417" t="s">
        <v>92</v>
      </c>
      <c r="F6417" t="s">
        <v>32</v>
      </c>
      <c r="G6417" t="s">
        <v>33</v>
      </c>
      <c r="H6417" s="3">
        <v>73455</v>
      </c>
      <c r="I6417" t="s">
        <v>38</v>
      </c>
      <c r="J6417" t="s">
        <v>120</v>
      </c>
      <c r="K6417" s="2">
        <v>5142.05</v>
      </c>
      <c r="L6417" t="s">
        <v>28</v>
      </c>
      <c r="M6417">
        <v>2014</v>
      </c>
      <c r="N6417">
        <v>11</v>
      </c>
      <c r="O6417" s="1">
        <f t="shared" si="833"/>
        <v>41944</v>
      </c>
      <c r="P6417">
        <v>2015</v>
      </c>
      <c r="Q6417">
        <v>10</v>
      </c>
      <c r="R6417" s="1">
        <f t="shared" ref="R6417:R6427" si="836">IFERROR(DATE(P6417,Q6417,1),"")</f>
        <v>42278</v>
      </c>
      <c r="S6417" t="str">
        <f t="shared" si="834"/>
        <v>Cancelled</v>
      </c>
      <c r="T6417" s="4">
        <v>38</v>
      </c>
    </row>
    <row r="6418" spans="1:20" x14ac:dyDescent="0.25">
      <c r="A6418">
        <v>602086</v>
      </c>
      <c r="B6418" t="s">
        <v>20</v>
      </c>
      <c r="C6418" t="s">
        <v>21</v>
      </c>
      <c r="D6418" t="s">
        <v>99</v>
      </c>
      <c r="E6418" t="s">
        <v>100</v>
      </c>
      <c r="F6418" t="s">
        <v>24</v>
      </c>
      <c r="G6418" t="s">
        <v>25</v>
      </c>
      <c r="H6418" s="3">
        <v>58005</v>
      </c>
      <c r="I6418" t="s">
        <v>34</v>
      </c>
      <c r="J6418" t="s">
        <v>120</v>
      </c>
      <c r="K6418" s="2">
        <v>5142.3900000000003</v>
      </c>
      <c r="L6418" t="s">
        <v>28</v>
      </c>
      <c r="M6418">
        <v>2015</v>
      </c>
      <c r="N6418">
        <v>6</v>
      </c>
      <c r="O6418" s="1">
        <f t="shared" si="833"/>
        <v>42156</v>
      </c>
      <c r="P6418">
        <v>2017</v>
      </c>
      <c r="Q6418">
        <v>11</v>
      </c>
      <c r="R6418" s="1">
        <f t="shared" si="836"/>
        <v>43040</v>
      </c>
      <c r="S6418" t="str">
        <f t="shared" si="834"/>
        <v>Cancelled</v>
      </c>
      <c r="T6418" s="4">
        <v>36</v>
      </c>
    </row>
    <row r="6419" spans="1:20" x14ac:dyDescent="0.25">
      <c r="A6419">
        <v>209021</v>
      </c>
      <c r="B6419" t="s">
        <v>20</v>
      </c>
      <c r="C6419" t="s">
        <v>62</v>
      </c>
      <c r="D6419" t="s">
        <v>63</v>
      </c>
      <c r="E6419" t="s">
        <v>64</v>
      </c>
      <c r="F6419" t="s">
        <v>32</v>
      </c>
      <c r="G6419" t="s">
        <v>25</v>
      </c>
      <c r="H6419" s="3">
        <v>74672</v>
      </c>
      <c r="I6419" t="s">
        <v>26</v>
      </c>
      <c r="J6419" t="s">
        <v>120</v>
      </c>
      <c r="K6419" s="2">
        <v>5143.6499999999996</v>
      </c>
      <c r="L6419" t="s">
        <v>28</v>
      </c>
      <c r="M6419">
        <v>2017</v>
      </c>
      <c r="N6419">
        <v>7</v>
      </c>
      <c r="O6419" s="1">
        <f t="shared" si="833"/>
        <v>42917</v>
      </c>
      <c r="R6419" s="1" t="str">
        <f t="shared" si="836"/>
        <v/>
      </c>
      <c r="S6419" t="str">
        <f t="shared" si="834"/>
        <v>Active</v>
      </c>
      <c r="T6419" s="4">
        <v>47</v>
      </c>
    </row>
    <row r="6420" spans="1:20" x14ac:dyDescent="0.25">
      <c r="A6420">
        <v>906848</v>
      </c>
      <c r="B6420" t="s">
        <v>20</v>
      </c>
      <c r="C6420" t="s">
        <v>40</v>
      </c>
      <c r="D6420" t="s">
        <v>72</v>
      </c>
      <c r="E6420" t="s">
        <v>73</v>
      </c>
      <c r="F6420" t="s">
        <v>24</v>
      </c>
      <c r="G6420" t="s">
        <v>25</v>
      </c>
      <c r="H6420" s="3">
        <v>74672</v>
      </c>
      <c r="I6420" t="s">
        <v>26</v>
      </c>
      <c r="J6420" t="s">
        <v>120</v>
      </c>
      <c r="K6420" s="2">
        <v>5143.6499999999996</v>
      </c>
      <c r="L6420" t="s">
        <v>28</v>
      </c>
      <c r="M6420">
        <v>2013</v>
      </c>
      <c r="N6420">
        <v>12</v>
      </c>
      <c r="O6420" s="1">
        <f t="shared" si="833"/>
        <v>41609</v>
      </c>
      <c r="R6420" s="1" t="str">
        <f t="shared" si="836"/>
        <v/>
      </c>
      <c r="S6420" t="str">
        <f t="shared" si="834"/>
        <v>Active</v>
      </c>
      <c r="T6420" s="4">
        <v>46</v>
      </c>
    </row>
    <row r="6421" spans="1:20" x14ac:dyDescent="0.25">
      <c r="A6421">
        <v>593277</v>
      </c>
      <c r="B6421" t="s">
        <v>20</v>
      </c>
      <c r="C6421" t="s">
        <v>21</v>
      </c>
      <c r="D6421" t="s">
        <v>80</v>
      </c>
      <c r="E6421" t="s">
        <v>81</v>
      </c>
      <c r="F6421" t="s">
        <v>24</v>
      </c>
      <c r="G6421" t="s">
        <v>33</v>
      </c>
      <c r="H6421" s="3">
        <v>73455</v>
      </c>
      <c r="I6421" t="s">
        <v>38</v>
      </c>
      <c r="J6421" t="s">
        <v>120</v>
      </c>
      <c r="K6421" s="2">
        <v>5143.87</v>
      </c>
      <c r="L6421" t="s">
        <v>28</v>
      </c>
      <c r="M6421">
        <v>2017</v>
      </c>
      <c r="N6421">
        <v>12</v>
      </c>
      <c r="O6421" s="1">
        <f t="shared" si="833"/>
        <v>43070</v>
      </c>
      <c r="R6421" s="1" t="str">
        <f t="shared" si="836"/>
        <v/>
      </c>
      <c r="S6421" t="str">
        <f t="shared" si="834"/>
        <v>Active</v>
      </c>
      <c r="T6421" s="4">
        <v>37</v>
      </c>
    </row>
    <row r="6422" spans="1:20" x14ac:dyDescent="0.25">
      <c r="A6422">
        <v>100364</v>
      </c>
      <c r="B6422" t="s">
        <v>20</v>
      </c>
      <c r="C6422" t="s">
        <v>102</v>
      </c>
      <c r="D6422" t="s">
        <v>103</v>
      </c>
      <c r="E6422" t="s">
        <v>104</v>
      </c>
      <c r="F6422" t="s">
        <v>32</v>
      </c>
      <c r="G6422" t="s">
        <v>25</v>
      </c>
      <c r="H6422" s="3">
        <v>76849</v>
      </c>
      <c r="I6422" t="s">
        <v>26</v>
      </c>
      <c r="J6422" t="s">
        <v>120</v>
      </c>
      <c r="K6422" s="2">
        <v>5143.88</v>
      </c>
      <c r="L6422" t="s">
        <v>28</v>
      </c>
      <c r="M6422">
        <v>2015</v>
      </c>
      <c r="N6422">
        <v>5</v>
      </c>
      <c r="O6422" s="1">
        <f t="shared" si="833"/>
        <v>42125</v>
      </c>
      <c r="R6422" s="1" t="str">
        <f t="shared" si="836"/>
        <v/>
      </c>
      <c r="S6422" t="str">
        <f t="shared" si="834"/>
        <v>Active</v>
      </c>
      <c r="T6422" s="4">
        <v>36</v>
      </c>
    </row>
    <row r="6423" spans="1:20" x14ac:dyDescent="0.25">
      <c r="A6423">
        <v>392402</v>
      </c>
      <c r="B6423" t="s">
        <v>20</v>
      </c>
      <c r="C6423" t="s">
        <v>21</v>
      </c>
      <c r="D6423" t="s">
        <v>115</v>
      </c>
      <c r="E6423" t="s">
        <v>116</v>
      </c>
      <c r="F6423" t="s">
        <v>24</v>
      </c>
      <c r="G6423" t="s">
        <v>25</v>
      </c>
      <c r="H6423" s="3">
        <v>76849</v>
      </c>
      <c r="I6423" t="s">
        <v>26</v>
      </c>
      <c r="J6423" t="s">
        <v>120</v>
      </c>
      <c r="K6423" s="2">
        <v>5143.88</v>
      </c>
      <c r="L6423" t="s">
        <v>28</v>
      </c>
      <c r="M6423">
        <v>2012</v>
      </c>
      <c r="N6423">
        <v>8</v>
      </c>
      <c r="O6423" s="1">
        <f t="shared" si="833"/>
        <v>41122</v>
      </c>
      <c r="R6423" s="1" t="str">
        <f t="shared" si="836"/>
        <v/>
      </c>
      <c r="S6423" t="str">
        <f t="shared" si="834"/>
        <v>Active</v>
      </c>
      <c r="T6423" s="4">
        <v>41</v>
      </c>
    </row>
    <row r="6424" spans="1:20" x14ac:dyDescent="0.25">
      <c r="A6424">
        <v>504545</v>
      </c>
      <c r="B6424" t="s">
        <v>20</v>
      </c>
      <c r="C6424" t="s">
        <v>21</v>
      </c>
      <c r="D6424" t="s">
        <v>22</v>
      </c>
      <c r="E6424" t="s">
        <v>106</v>
      </c>
      <c r="F6424" t="s">
        <v>24</v>
      </c>
      <c r="G6424" t="s">
        <v>93</v>
      </c>
      <c r="H6424" s="3">
        <v>206392</v>
      </c>
      <c r="I6424" t="s">
        <v>26</v>
      </c>
      <c r="J6424" t="s">
        <v>120</v>
      </c>
      <c r="K6424" s="2">
        <v>5146.8100000000004</v>
      </c>
      <c r="L6424" t="s">
        <v>28</v>
      </c>
      <c r="M6424">
        <v>2018</v>
      </c>
      <c r="N6424">
        <v>8</v>
      </c>
      <c r="O6424" s="1">
        <f t="shared" si="833"/>
        <v>43313</v>
      </c>
      <c r="R6424" s="1" t="str">
        <f t="shared" si="836"/>
        <v/>
      </c>
      <c r="S6424" t="str">
        <f t="shared" si="834"/>
        <v>Active</v>
      </c>
      <c r="T6424" s="4">
        <v>48</v>
      </c>
    </row>
    <row r="6425" spans="1:20" x14ac:dyDescent="0.25">
      <c r="A6425">
        <v>909020</v>
      </c>
      <c r="B6425" t="s">
        <v>20</v>
      </c>
      <c r="C6425" t="s">
        <v>88</v>
      </c>
      <c r="D6425" t="s">
        <v>89</v>
      </c>
      <c r="E6425" t="s">
        <v>101</v>
      </c>
      <c r="F6425" t="s">
        <v>24</v>
      </c>
      <c r="G6425" t="s">
        <v>25</v>
      </c>
      <c r="H6425" s="3">
        <v>79931</v>
      </c>
      <c r="I6425" t="s">
        <v>26</v>
      </c>
      <c r="J6425" t="s">
        <v>120</v>
      </c>
      <c r="K6425" s="2">
        <v>5150.42</v>
      </c>
      <c r="L6425" t="s">
        <v>28</v>
      </c>
      <c r="M6425">
        <v>2017</v>
      </c>
      <c r="N6425">
        <v>10</v>
      </c>
      <c r="O6425" s="1">
        <f t="shared" si="833"/>
        <v>43009</v>
      </c>
      <c r="R6425" s="1" t="str">
        <f t="shared" si="836"/>
        <v/>
      </c>
      <c r="S6425" t="str">
        <f t="shared" si="834"/>
        <v>Active</v>
      </c>
      <c r="T6425" s="4">
        <v>41</v>
      </c>
    </row>
    <row r="6426" spans="1:20" x14ac:dyDescent="0.25">
      <c r="A6426">
        <v>171264</v>
      </c>
      <c r="B6426" t="s">
        <v>20</v>
      </c>
      <c r="C6426" t="s">
        <v>29</v>
      </c>
      <c r="D6426" t="s">
        <v>30</v>
      </c>
      <c r="E6426" t="s">
        <v>66</v>
      </c>
      <c r="F6426" t="s">
        <v>24</v>
      </c>
      <c r="G6426" t="s">
        <v>33</v>
      </c>
      <c r="H6426" s="3">
        <v>73455</v>
      </c>
      <c r="I6426" t="s">
        <v>26</v>
      </c>
      <c r="J6426" t="s">
        <v>120</v>
      </c>
      <c r="K6426" s="2">
        <v>5152.82</v>
      </c>
      <c r="L6426" t="s">
        <v>28</v>
      </c>
      <c r="M6426">
        <v>2015</v>
      </c>
      <c r="N6426">
        <v>8</v>
      </c>
      <c r="O6426" s="1">
        <f t="shared" si="833"/>
        <v>42217</v>
      </c>
      <c r="R6426" s="1" t="str">
        <f t="shared" si="836"/>
        <v/>
      </c>
      <c r="S6426" t="str">
        <f t="shared" si="834"/>
        <v>Active</v>
      </c>
      <c r="T6426" s="4">
        <v>37</v>
      </c>
    </row>
    <row r="6427" spans="1:20" x14ac:dyDescent="0.25">
      <c r="A6427">
        <v>273213</v>
      </c>
      <c r="B6427" t="s">
        <v>20</v>
      </c>
      <c r="C6427" t="s">
        <v>35</v>
      </c>
      <c r="D6427" t="s">
        <v>94</v>
      </c>
      <c r="E6427" t="s">
        <v>95</v>
      </c>
      <c r="F6427" t="s">
        <v>24</v>
      </c>
      <c r="G6427" t="s">
        <v>25</v>
      </c>
      <c r="H6427" s="3">
        <v>88879</v>
      </c>
      <c r="I6427" t="s">
        <v>26</v>
      </c>
      <c r="J6427" t="s">
        <v>120</v>
      </c>
      <c r="K6427" s="2">
        <v>5155.53</v>
      </c>
      <c r="L6427" t="s">
        <v>28</v>
      </c>
      <c r="M6427">
        <v>2014</v>
      </c>
      <c r="N6427">
        <v>1</v>
      </c>
      <c r="O6427" s="1">
        <f t="shared" si="833"/>
        <v>41640</v>
      </c>
      <c r="R6427" s="1" t="str">
        <f t="shared" si="836"/>
        <v/>
      </c>
      <c r="S6427" t="str">
        <f t="shared" si="834"/>
        <v>Active</v>
      </c>
      <c r="T6427" s="4">
        <v>46</v>
      </c>
    </row>
    <row r="6428" spans="1:20" x14ac:dyDescent="0.25">
      <c r="A6428">
        <v>902833</v>
      </c>
      <c r="B6428" t="s">
        <v>20</v>
      </c>
      <c r="C6428" t="s">
        <v>40</v>
      </c>
      <c r="D6428" t="s">
        <v>49</v>
      </c>
      <c r="E6428" t="s">
        <v>79</v>
      </c>
      <c r="F6428" t="s">
        <v>24</v>
      </c>
      <c r="G6428" t="s">
        <v>25</v>
      </c>
      <c r="H6428" s="3">
        <v>88879</v>
      </c>
      <c r="I6428" t="s">
        <v>26</v>
      </c>
      <c r="J6428" t="s">
        <v>120</v>
      </c>
      <c r="K6428" s="2">
        <v>5155.53</v>
      </c>
      <c r="L6428" t="s">
        <v>28</v>
      </c>
      <c r="M6428">
        <v>2015</v>
      </c>
      <c r="N6428">
        <v>1</v>
      </c>
      <c r="O6428" s="1">
        <f t="shared" si="833"/>
        <v>42005</v>
      </c>
      <c r="P6428">
        <v>2015</v>
      </c>
      <c r="Q6428">
        <v>4</v>
      </c>
      <c r="R6428" s="1">
        <f>IFERROR(DATE(P6428,Q6428,1),"")</f>
        <v>42095</v>
      </c>
      <c r="S6428" t="str">
        <f t="shared" si="834"/>
        <v>Cancelled</v>
      </c>
      <c r="T6428" s="4">
        <v>38</v>
      </c>
    </row>
    <row r="6429" spans="1:20" x14ac:dyDescent="0.25">
      <c r="A6429">
        <v>714825</v>
      </c>
      <c r="B6429" t="s">
        <v>20</v>
      </c>
      <c r="C6429" t="s">
        <v>35</v>
      </c>
      <c r="D6429" t="s">
        <v>112</v>
      </c>
      <c r="E6429" t="s">
        <v>113</v>
      </c>
      <c r="F6429" t="s">
        <v>32</v>
      </c>
      <c r="G6429" t="s">
        <v>25</v>
      </c>
      <c r="H6429" s="3">
        <v>64035</v>
      </c>
      <c r="I6429" t="s">
        <v>34</v>
      </c>
      <c r="J6429" t="s">
        <v>120</v>
      </c>
      <c r="K6429" s="2">
        <v>5157.05</v>
      </c>
      <c r="L6429" t="s">
        <v>28</v>
      </c>
      <c r="M6429">
        <v>2015</v>
      </c>
      <c r="N6429">
        <v>1</v>
      </c>
      <c r="O6429" s="1">
        <f t="shared" si="833"/>
        <v>42005</v>
      </c>
      <c r="R6429" s="1" t="str">
        <f t="shared" ref="R6429:R6440" si="837">IFERROR(DATE(P6429,Q6429,1),"")</f>
        <v/>
      </c>
      <c r="S6429" t="str">
        <f t="shared" si="834"/>
        <v>Active</v>
      </c>
      <c r="T6429" s="4">
        <v>50</v>
      </c>
    </row>
    <row r="6430" spans="1:20" x14ac:dyDescent="0.25">
      <c r="A6430">
        <v>363314</v>
      </c>
      <c r="B6430" t="s">
        <v>20</v>
      </c>
      <c r="C6430" t="s">
        <v>40</v>
      </c>
      <c r="D6430" t="s">
        <v>49</v>
      </c>
      <c r="E6430" t="s">
        <v>67</v>
      </c>
      <c r="F6430" t="s">
        <v>24</v>
      </c>
      <c r="G6430" t="s">
        <v>25</v>
      </c>
      <c r="H6430" s="3">
        <v>100181</v>
      </c>
      <c r="I6430" t="s">
        <v>38</v>
      </c>
      <c r="J6430" t="s">
        <v>120</v>
      </c>
      <c r="K6430" s="2">
        <v>5157.6400000000003</v>
      </c>
      <c r="L6430" t="s">
        <v>28</v>
      </c>
      <c r="M6430">
        <v>2012</v>
      </c>
      <c r="N6430">
        <v>5</v>
      </c>
      <c r="O6430" s="1">
        <f t="shared" si="833"/>
        <v>41030</v>
      </c>
      <c r="R6430" s="1" t="str">
        <f t="shared" si="837"/>
        <v/>
      </c>
      <c r="S6430" t="str">
        <f t="shared" si="834"/>
        <v>Active</v>
      </c>
      <c r="T6430" s="4">
        <v>52</v>
      </c>
    </row>
    <row r="6431" spans="1:20" x14ac:dyDescent="0.25">
      <c r="A6431">
        <v>377288</v>
      </c>
      <c r="B6431" t="s">
        <v>20</v>
      </c>
      <c r="C6431" t="s">
        <v>88</v>
      </c>
      <c r="D6431" t="s">
        <v>89</v>
      </c>
      <c r="E6431" t="s">
        <v>101</v>
      </c>
      <c r="F6431" t="s">
        <v>24</v>
      </c>
      <c r="G6431" t="s">
        <v>25</v>
      </c>
      <c r="H6431" s="3">
        <v>100181</v>
      </c>
      <c r="I6431" t="s">
        <v>38</v>
      </c>
      <c r="J6431" t="s">
        <v>120</v>
      </c>
      <c r="K6431" s="2">
        <v>5157.6400000000003</v>
      </c>
      <c r="L6431" t="s">
        <v>28</v>
      </c>
      <c r="M6431">
        <v>2014</v>
      </c>
      <c r="N6431">
        <v>2</v>
      </c>
      <c r="O6431" s="1">
        <f t="shared" si="833"/>
        <v>41671</v>
      </c>
      <c r="R6431" s="1" t="str">
        <f t="shared" si="837"/>
        <v/>
      </c>
      <c r="S6431" t="str">
        <f t="shared" si="834"/>
        <v>Active</v>
      </c>
      <c r="T6431" s="4">
        <v>41</v>
      </c>
    </row>
    <row r="6432" spans="1:20" x14ac:dyDescent="0.25">
      <c r="A6432">
        <v>487799</v>
      </c>
      <c r="B6432" t="s">
        <v>20</v>
      </c>
      <c r="C6432" t="s">
        <v>62</v>
      </c>
      <c r="D6432" t="s">
        <v>63</v>
      </c>
      <c r="E6432" t="s">
        <v>64</v>
      </c>
      <c r="F6432" t="s">
        <v>32</v>
      </c>
      <c r="G6432" t="s">
        <v>25</v>
      </c>
      <c r="H6432" s="3">
        <v>54858</v>
      </c>
      <c r="I6432" t="s">
        <v>26</v>
      </c>
      <c r="J6432" t="s">
        <v>27</v>
      </c>
      <c r="K6432" s="2">
        <v>9209.41</v>
      </c>
      <c r="L6432" t="s">
        <v>61</v>
      </c>
      <c r="M6432">
        <v>2018</v>
      </c>
      <c r="N6432">
        <v>3</v>
      </c>
      <c r="O6432" s="1">
        <f t="shared" si="833"/>
        <v>43160</v>
      </c>
      <c r="R6432" s="1" t="str">
        <f t="shared" si="837"/>
        <v/>
      </c>
      <c r="S6432" t="str">
        <f t="shared" si="834"/>
        <v>Active</v>
      </c>
      <c r="T6432" s="4">
        <v>36</v>
      </c>
    </row>
    <row r="6433" spans="1:20" x14ac:dyDescent="0.25">
      <c r="A6433">
        <v>128007</v>
      </c>
      <c r="B6433" t="s">
        <v>20</v>
      </c>
      <c r="C6433" t="s">
        <v>40</v>
      </c>
      <c r="D6433" t="s">
        <v>54</v>
      </c>
      <c r="E6433" t="s">
        <v>55</v>
      </c>
      <c r="F6433" t="s">
        <v>32</v>
      </c>
      <c r="G6433" t="s">
        <v>25</v>
      </c>
      <c r="H6433" s="3">
        <v>95606</v>
      </c>
      <c r="I6433" t="s">
        <v>26</v>
      </c>
      <c r="J6433" t="s">
        <v>120</v>
      </c>
      <c r="K6433" s="2">
        <v>5160.25</v>
      </c>
      <c r="L6433" t="s">
        <v>28</v>
      </c>
      <c r="M6433">
        <v>2016</v>
      </c>
      <c r="N6433">
        <v>9</v>
      </c>
      <c r="O6433" s="1">
        <f t="shared" si="833"/>
        <v>42614</v>
      </c>
      <c r="R6433" s="1" t="str">
        <f t="shared" si="837"/>
        <v/>
      </c>
      <c r="S6433" t="str">
        <f t="shared" si="834"/>
        <v>Active</v>
      </c>
      <c r="T6433" s="4">
        <v>31</v>
      </c>
    </row>
    <row r="6434" spans="1:20" x14ac:dyDescent="0.25">
      <c r="A6434">
        <v>751628</v>
      </c>
      <c r="B6434" t="s">
        <v>20</v>
      </c>
      <c r="C6434" t="s">
        <v>21</v>
      </c>
      <c r="D6434" t="s">
        <v>22</v>
      </c>
      <c r="E6434" t="s">
        <v>39</v>
      </c>
      <c r="F6434" t="s">
        <v>32</v>
      </c>
      <c r="G6434" t="s">
        <v>33</v>
      </c>
      <c r="H6434" s="3">
        <v>73455</v>
      </c>
      <c r="I6434" t="s">
        <v>38</v>
      </c>
      <c r="J6434" t="s">
        <v>120</v>
      </c>
      <c r="K6434" s="2">
        <v>5162.37</v>
      </c>
      <c r="L6434" t="s">
        <v>28</v>
      </c>
      <c r="M6434">
        <v>2013</v>
      </c>
      <c r="N6434">
        <v>12</v>
      </c>
      <c r="O6434" s="1">
        <f t="shared" si="833"/>
        <v>41609</v>
      </c>
      <c r="R6434" s="1" t="str">
        <f t="shared" si="837"/>
        <v/>
      </c>
      <c r="S6434" t="str">
        <f t="shared" si="834"/>
        <v>Active</v>
      </c>
      <c r="T6434" s="4">
        <v>35</v>
      </c>
    </row>
    <row r="6435" spans="1:20" x14ac:dyDescent="0.25">
      <c r="A6435">
        <v>359466</v>
      </c>
      <c r="B6435" t="s">
        <v>20</v>
      </c>
      <c r="C6435" t="s">
        <v>21</v>
      </c>
      <c r="D6435" t="s">
        <v>70</v>
      </c>
      <c r="E6435" t="s">
        <v>124</v>
      </c>
      <c r="F6435" t="s">
        <v>32</v>
      </c>
      <c r="G6435" t="s">
        <v>93</v>
      </c>
      <c r="H6435" s="3">
        <v>83662</v>
      </c>
      <c r="I6435" t="s">
        <v>26</v>
      </c>
      <c r="J6435" t="s">
        <v>120</v>
      </c>
      <c r="K6435" s="2">
        <v>5165.2</v>
      </c>
      <c r="L6435" t="s">
        <v>28</v>
      </c>
      <c r="M6435">
        <v>2017</v>
      </c>
      <c r="N6435">
        <v>5</v>
      </c>
      <c r="O6435" s="1">
        <f t="shared" si="833"/>
        <v>42856</v>
      </c>
      <c r="R6435" s="1" t="str">
        <f t="shared" si="837"/>
        <v/>
      </c>
      <c r="S6435" t="str">
        <f t="shared" si="834"/>
        <v>Active</v>
      </c>
      <c r="T6435" s="4">
        <v>35</v>
      </c>
    </row>
    <row r="6436" spans="1:20" x14ac:dyDescent="0.25">
      <c r="A6436">
        <v>278822</v>
      </c>
      <c r="B6436" t="s">
        <v>20</v>
      </c>
      <c r="C6436" t="s">
        <v>88</v>
      </c>
      <c r="D6436" t="s">
        <v>89</v>
      </c>
      <c r="E6436" t="s">
        <v>90</v>
      </c>
      <c r="F6436" t="s">
        <v>32</v>
      </c>
      <c r="G6436" t="s">
        <v>33</v>
      </c>
      <c r="H6436" s="3">
        <v>73455</v>
      </c>
      <c r="I6436" t="s">
        <v>26</v>
      </c>
      <c r="J6436" t="s">
        <v>120</v>
      </c>
      <c r="K6436" s="2">
        <v>5165.57</v>
      </c>
      <c r="L6436" t="s">
        <v>28</v>
      </c>
      <c r="M6436">
        <v>2014</v>
      </c>
      <c r="N6436">
        <v>10</v>
      </c>
      <c r="O6436" s="1">
        <f t="shared" si="833"/>
        <v>41913</v>
      </c>
      <c r="R6436" s="1" t="str">
        <f t="shared" si="837"/>
        <v/>
      </c>
      <c r="S6436" t="str">
        <f t="shared" si="834"/>
        <v>Active</v>
      </c>
      <c r="T6436" s="4">
        <v>42</v>
      </c>
    </row>
    <row r="6437" spans="1:20" x14ac:dyDescent="0.25">
      <c r="A6437">
        <v>260452</v>
      </c>
      <c r="B6437" t="s">
        <v>20</v>
      </c>
      <c r="C6437" t="s">
        <v>40</v>
      </c>
      <c r="D6437" t="s">
        <v>49</v>
      </c>
      <c r="E6437" t="s">
        <v>75</v>
      </c>
      <c r="F6437" t="s">
        <v>32</v>
      </c>
      <c r="G6437" t="s">
        <v>25</v>
      </c>
      <c r="H6437" s="3">
        <v>91030</v>
      </c>
      <c r="I6437" t="s">
        <v>26</v>
      </c>
      <c r="J6437" t="s">
        <v>120</v>
      </c>
      <c r="K6437" s="2">
        <v>5166.1899999999996</v>
      </c>
      <c r="L6437" t="s">
        <v>28</v>
      </c>
      <c r="M6437">
        <v>2012</v>
      </c>
      <c r="N6437">
        <v>5</v>
      </c>
      <c r="O6437" s="1">
        <f t="shared" si="833"/>
        <v>41030</v>
      </c>
      <c r="R6437" s="1" t="str">
        <f t="shared" si="837"/>
        <v/>
      </c>
      <c r="S6437" t="str">
        <f t="shared" si="834"/>
        <v>Active</v>
      </c>
      <c r="T6437" s="4">
        <v>43</v>
      </c>
    </row>
    <row r="6438" spans="1:20" x14ac:dyDescent="0.25">
      <c r="A6438">
        <v>694828</v>
      </c>
      <c r="B6438" t="s">
        <v>20</v>
      </c>
      <c r="C6438" t="s">
        <v>21</v>
      </c>
      <c r="D6438" t="s">
        <v>99</v>
      </c>
      <c r="E6438" t="s">
        <v>100</v>
      </c>
      <c r="F6438" t="s">
        <v>32</v>
      </c>
      <c r="G6438" t="s">
        <v>76</v>
      </c>
      <c r="H6438" s="3">
        <v>44092</v>
      </c>
      <c r="I6438" t="s">
        <v>38</v>
      </c>
      <c r="J6438" t="s">
        <v>120</v>
      </c>
      <c r="K6438" s="2">
        <v>5169.5</v>
      </c>
      <c r="L6438" t="s">
        <v>28</v>
      </c>
      <c r="M6438">
        <v>2012</v>
      </c>
      <c r="N6438">
        <v>10</v>
      </c>
      <c r="O6438" s="1">
        <f t="shared" si="833"/>
        <v>41183</v>
      </c>
      <c r="R6438" s="1" t="str">
        <f t="shared" si="837"/>
        <v/>
      </c>
      <c r="S6438" t="str">
        <f t="shared" si="834"/>
        <v>Active</v>
      </c>
      <c r="T6438" s="4">
        <v>40</v>
      </c>
    </row>
    <row r="6439" spans="1:20" x14ac:dyDescent="0.25">
      <c r="A6439">
        <v>921130</v>
      </c>
      <c r="B6439" t="s">
        <v>20</v>
      </c>
      <c r="C6439" t="s">
        <v>35</v>
      </c>
      <c r="D6439" t="s">
        <v>36</v>
      </c>
      <c r="E6439" t="s">
        <v>87</v>
      </c>
      <c r="F6439" t="s">
        <v>32</v>
      </c>
      <c r="G6439" t="s">
        <v>76</v>
      </c>
      <c r="H6439" s="3">
        <v>44092</v>
      </c>
      <c r="I6439" t="s">
        <v>38</v>
      </c>
      <c r="J6439" t="s">
        <v>120</v>
      </c>
      <c r="K6439" s="2">
        <v>5169.5</v>
      </c>
      <c r="L6439" t="s">
        <v>28</v>
      </c>
      <c r="M6439">
        <v>2012</v>
      </c>
      <c r="N6439">
        <v>7</v>
      </c>
      <c r="O6439" s="1">
        <f t="shared" si="833"/>
        <v>41091</v>
      </c>
      <c r="R6439" s="1" t="str">
        <f t="shared" si="837"/>
        <v/>
      </c>
      <c r="S6439" t="str">
        <f t="shared" si="834"/>
        <v>Active</v>
      </c>
      <c r="T6439" s="4">
        <v>46</v>
      </c>
    </row>
    <row r="6440" spans="1:20" x14ac:dyDescent="0.25">
      <c r="A6440">
        <v>926609</v>
      </c>
      <c r="B6440" t="s">
        <v>20</v>
      </c>
      <c r="C6440" t="s">
        <v>21</v>
      </c>
      <c r="D6440" t="s">
        <v>115</v>
      </c>
      <c r="E6440" t="s">
        <v>116</v>
      </c>
      <c r="F6440" t="s">
        <v>32</v>
      </c>
      <c r="G6440" t="s">
        <v>76</v>
      </c>
      <c r="H6440" s="3">
        <v>44092</v>
      </c>
      <c r="I6440" t="s">
        <v>38</v>
      </c>
      <c r="J6440" t="s">
        <v>120</v>
      </c>
      <c r="K6440" s="2">
        <v>5169.5</v>
      </c>
      <c r="L6440" t="s">
        <v>28</v>
      </c>
      <c r="M6440">
        <v>2012</v>
      </c>
      <c r="N6440">
        <v>5</v>
      </c>
      <c r="O6440" s="1">
        <f t="shared" si="833"/>
        <v>41030</v>
      </c>
      <c r="R6440" s="1" t="str">
        <f t="shared" si="837"/>
        <v/>
      </c>
      <c r="S6440" t="str">
        <f t="shared" si="834"/>
        <v>Active</v>
      </c>
      <c r="T6440" s="4">
        <v>50</v>
      </c>
    </row>
    <row r="6441" spans="1:20" x14ac:dyDescent="0.25">
      <c r="A6441">
        <v>397787</v>
      </c>
      <c r="B6441" t="s">
        <v>20</v>
      </c>
      <c r="C6441" t="s">
        <v>109</v>
      </c>
      <c r="D6441" t="s">
        <v>110</v>
      </c>
      <c r="E6441" t="s">
        <v>111</v>
      </c>
      <c r="F6441" t="s">
        <v>32</v>
      </c>
      <c r="G6441" t="s">
        <v>25</v>
      </c>
      <c r="H6441" s="3">
        <v>73129</v>
      </c>
      <c r="I6441" t="s">
        <v>26</v>
      </c>
      <c r="J6441" t="s">
        <v>120</v>
      </c>
      <c r="K6441" s="2">
        <v>5169.5600000000004</v>
      </c>
      <c r="L6441" t="s">
        <v>28</v>
      </c>
      <c r="M6441">
        <v>2017</v>
      </c>
      <c r="N6441">
        <v>12</v>
      </c>
      <c r="O6441" s="1">
        <f t="shared" si="833"/>
        <v>43070</v>
      </c>
      <c r="P6441">
        <v>2018</v>
      </c>
      <c r="Q6441">
        <v>8</v>
      </c>
      <c r="R6441" s="1">
        <f t="shared" ref="R6441:R6450" si="838">IFERROR(DATE(P6441,Q6441,1),"")</f>
        <v>43313</v>
      </c>
      <c r="S6441" t="str">
        <f t="shared" si="834"/>
        <v>Cancelled</v>
      </c>
      <c r="T6441" s="4">
        <v>43</v>
      </c>
    </row>
    <row r="6442" spans="1:20" x14ac:dyDescent="0.25">
      <c r="A6442">
        <v>607752</v>
      </c>
      <c r="B6442" t="s">
        <v>20</v>
      </c>
      <c r="C6442" t="s">
        <v>40</v>
      </c>
      <c r="D6442" t="s">
        <v>54</v>
      </c>
      <c r="E6442" t="s">
        <v>55</v>
      </c>
      <c r="F6442" t="s">
        <v>24</v>
      </c>
      <c r="G6442" t="s">
        <v>25</v>
      </c>
      <c r="H6442" s="3">
        <v>73129</v>
      </c>
      <c r="I6442" t="s">
        <v>26</v>
      </c>
      <c r="J6442" t="s">
        <v>120</v>
      </c>
      <c r="K6442" s="2">
        <v>5169.5600000000004</v>
      </c>
      <c r="L6442" t="s">
        <v>28</v>
      </c>
      <c r="M6442">
        <v>2013</v>
      </c>
      <c r="N6442">
        <v>2</v>
      </c>
      <c r="O6442" s="1">
        <f t="shared" si="833"/>
        <v>41306</v>
      </c>
      <c r="P6442">
        <v>2014</v>
      </c>
      <c r="Q6442">
        <v>12</v>
      </c>
      <c r="R6442" s="1">
        <f t="shared" si="838"/>
        <v>41974</v>
      </c>
      <c r="S6442" t="str">
        <f t="shared" si="834"/>
        <v>Cancelled</v>
      </c>
      <c r="T6442" s="4">
        <v>35</v>
      </c>
    </row>
    <row r="6443" spans="1:20" x14ac:dyDescent="0.25">
      <c r="A6443">
        <v>856483</v>
      </c>
      <c r="B6443" t="s">
        <v>20</v>
      </c>
      <c r="C6443" t="s">
        <v>21</v>
      </c>
      <c r="D6443" t="s">
        <v>22</v>
      </c>
      <c r="E6443" t="s">
        <v>57</v>
      </c>
      <c r="F6443" t="s">
        <v>32</v>
      </c>
      <c r="G6443" t="s">
        <v>33</v>
      </c>
      <c r="H6443" s="3">
        <v>73455</v>
      </c>
      <c r="I6443" t="s">
        <v>26</v>
      </c>
      <c r="J6443" t="s">
        <v>120</v>
      </c>
      <c r="K6443" s="2">
        <v>5170.03</v>
      </c>
      <c r="L6443" t="s">
        <v>28</v>
      </c>
      <c r="M6443">
        <v>2018</v>
      </c>
      <c r="N6443">
        <v>5</v>
      </c>
      <c r="O6443" s="1">
        <f t="shared" si="833"/>
        <v>43221</v>
      </c>
      <c r="R6443" s="1" t="str">
        <f t="shared" si="838"/>
        <v/>
      </c>
      <c r="S6443" t="str">
        <f t="shared" si="834"/>
        <v>Active</v>
      </c>
      <c r="T6443" s="4">
        <v>36</v>
      </c>
    </row>
    <row r="6444" spans="1:20" x14ac:dyDescent="0.25">
      <c r="A6444">
        <v>653015</v>
      </c>
      <c r="B6444" t="s">
        <v>20</v>
      </c>
      <c r="C6444" t="s">
        <v>21</v>
      </c>
      <c r="D6444" t="s">
        <v>22</v>
      </c>
      <c r="E6444" t="s">
        <v>46</v>
      </c>
      <c r="F6444" t="s">
        <v>24</v>
      </c>
      <c r="G6444" t="s">
        <v>25</v>
      </c>
      <c r="H6444" s="3">
        <v>57762</v>
      </c>
      <c r="I6444" t="s">
        <v>26</v>
      </c>
      <c r="J6444" t="s">
        <v>120</v>
      </c>
      <c r="K6444" s="2">
        <v>5170.45</v>
      </c>
      <c r="L6444" t="s">
        <v>28</v>
      </c>
      <c r="M6444">
        <v>2015</v>
      </c>
      <c r="N6444">
        <v>1</v>
      </c>
      <c r="O6444" s="1">
        <f t="shared" si="833"/>
        <v>42005</v>
      </c>
      <c r="R6444" s="1" t="str">
        <f t="shared" si="838"/>
        <v/>
      </c>
      <c r="S6444" t="str">
        <f t="shared" si="834"/>
        <v>Active</v>
      </c>
      <c r="T6444" s="4">
        <v>35</v>
      </c>
    </row>
    <row r="6445" spans="1:20" x14ac:dyDescent="0.25">
      <c r="A6445">
        <v>677335</v>
      </c>
      <c r="B6445" t="s">
        <v>20</v>
      </c>
      <c r="C6445" t="s">
        <v>62</v>
      </c>
      <c r="D6445" t="s">
        <v>122</v>
      </c>
      <c r="E6445" t="s">
        <v>123</v>
      </c>
      <c r="F6445" t="s">
        <v>24</v>
      </c>
      <c r="G6445" t="s">
        <v>25</v>
      </c>
      <c r="H6445" s="3">
        <v>87312</v>
      </c>
      <c r="I6445" t="s">
        <v>38</v>
      </c>
      <c r="J6445" t="s">
        <v>27</v>
      </c>
      <c r="K6445" s="2">
        <v>9928.99</v>
      </c>
      <c r="L6445" t="s">
        <v>61</v>
      </c>
      <c r="M6445">
        <v>2018</v>
      </c>
      <c r="N6445">
        <v>2</v>
      </c>
      <c r="O6445" s="1">
        <f t="shared" si="833"/>
        <v>43132</v>
      </c>
      <c r="R6445" s="1" t="str">
        <f t="shared" si="838"/>
        <v/>
      </c>
      <c r="S6445" t="str">
        <f t="shared" si="834"/>
        <v>Active</v>
      </c>
      <c r="T6445" s="4">
        <v>44</v>
      </c>
    </row>
    <row r="6446" spans="1:20" x14ac:dyDescent="0.25">
      <c r="A6446">
        <v>437737</v>
      </c>
      <c r="B6446" t="s">
        <v>20</v>
      </c>
      <c r="C6446" t="s">
        <v>21</v>
      </c>
      <c r="D6446" t="s">
        <v>22</v>
      </c>
      <c r="E6446" t="s">
        <v>57</v>
      </c>
      <c r="F6446" t="s">
        <v>32</v>
      </c>
      <c r="G6446" t="s">
        <v>33</v>
      </c>
      <c r="H6446" s="3">
        <v>73455</v>
      </c>
      <c r="I6446" t="s">
        <v>38</v>
      </c>
      <c r="J6446" t="s">
        <v>120</v>
      </c>
      <c r="K6446" s="2">
        <v>5170.8100000000004</v>
      </c>
      <c r="L6446" t="s">
        <v>28</v>
      </c>
      <c r="M6446">
        <v>2017</v>
      </c>
      <c r="N6446">
        <v>3</v>
      </c>
      <c r="O6446" s="1">
        <f t="shared" si="833"/>
        <v>42795</v>
      </c>
      <c r="R6446" s="1" t="str">
        <f t="shared" si="838"/>
        <v/>
      </c>
      <c r="S6446" t="str">
        <f t="shared" si="834"/>
        <v>Active</v>
      </c>
      <c r="T6446" s="4">
        <v>42</v>
      </c>
    </row>
    <row r="6447" spans="1:20" x14ac:dyDescent="0.25">
      <c r="A6447">
        <v>797398</v>
      </c>
      <c r="B6447" t="s">
        <v>20</v>
      </c>
      <c r="C6447" t="s">
        <v>35</v>
      </c>
      <c r="D6447" t="s">
        <v>36</v>
      </c>
      <c r="E6447" t="s">
        <v>74</v>
      </c>
      <c r="F6447" t="s">
        <v>24</v>
      </c>
      <c r="G6447" t="s">
        <v>25</v>
      </c>
      <c r="H6447" s="3">
        <v>71131</v>
      </c>
      <c r="I6447" t="s">
        <v>26</v>
      </c>
      <c r="J6447" t="s">
        <v>120</v>
      </c>
      <c r="K6447" s="2">
        <v>5170.9799999999996</v>
      </c>
      <c r="L6447" t="s">
        <v>28</v>
      </c>
      <c r="M6447">
        <v>2018</v>
      </c>
      <c r="N6447">
        <v>6</v>
      </c>
      <c r="O6447" s="1">
        <f t="shared" si="833"/>
        <v>43252</v>
      </c>
      <c r="R6447" s="1" t="str">
        <f t="shared" si="838"/>
        <v/>
      </c>
      <c r="S6447" t="str">
        <f t="shared" si="834"/>
        <v>Active</v>
      </c>
      <c r="T6447" s="4">
        <v>35</v>
      </c>
    </row>
    <row r="6448" spans="1:20" x14ac:dyDescent="0.25">
      <c r="A6448">
        <v>525129</v>
      </c>
      <c r="B6448" t="s">
        <v>20</v>
      </c>
      <c r="C6448" t="s">
        <v>35</v>
      </c>
      <c r="D6448" t="s">
        <v>94</v>
      </c>
      <c r="E6448" t="s">
        <v>95</v>
      </c>
      <c r="F6448" t="s">
        <v>24</v>
      </c>
      <c r="G6448" t="s">
        <v>33</v>
      </c>
      <c r="H6448" s="3">
        <v>73455</v>
      </c>
      <c r="I6448" t="s">
        <v>26</v>
      </c>
      <c r="J6448" t="s">
        <v>120</v>
      </c>
      <c r="K6448" s="2">
        <v>5171.2700000000004</v>
      </c>
      <c r="L6448" t="s">
        <v>28</v>
      </c>
      <c r="M6448">
        <v>2013</v>
      </c>
      <c r="N6448">
        <v>6</v>
      </c>
      <c r="O6448" s="1">
        <f t="shared" si="833"/>
        <v>41426</v>
      </c>
      <c r="R6448" s="1" t="str">
        <f t="shared" si="838"/>
        <v/>
      </c>
      <c r="S6448" t="str">
        <f t="shared" si="834"/>
        <v>Active</v>
      </c>
      <c r="T6448" s="4">
        <v>38</v>
      </c>
    </row>
    <row r="6449" spans="1:20" x14ac:dyDescent="0.25">
      <c r="A6449">
        <v>418910</v>
      </c>
      <c r="B6449" t="s">
        <v>20</v>
      </c>
      <c r="C6449" t="s">
        <v>21</v>
      </c>
      <c r="D6449" t="s">
        <v>22</v>
      </c>
      <c r="E6449" t="s">
        <v>84</v>
      </c>
      <c r="F6449" t="s">
        <v>32</v>
      </c>
      <c r="G6449" t="s">
        <v>33</v>
      </c>
      <c r="H6449" s="3">
        <v>73455</v>
      </c>
      <c r="I6449" t="s">
        <v>26</v>
      </c>
      <c r="J6449" t="s">
        <v>120</v>
      </c>
      <c r="K6449" s="2">
        <v>5173.49</v>
      </c>
      <c r="L6449" t="s">
        <v>28</v>
      </c>
      <c r="M6449">
        <v>2016</v>
      </c>
      <c r="N6449">
        <v>6</v>
      </c>
      <c r="O6449" s="1">
        <f t="shared" si="833"/>
        <v>42522</v>
      </c>
      <c r="R6449" s="1" t="str">
        <f t="shared" si="838"/>
        <v/>
      </c>
      <c r="S6449" t="str">
        <f t="shared" si="834"/>
        <v>Active</v>
      </c>
      <c r="T6449" s="4">
        <v>37</v>
      </c>
    </row>
    <row r="6450" spans="1:20" x14ac:dyDescent="0.25">
      <c r="A6450">
        <v>430413</v>
      </c>
      <c r="B6450" t="s">
        <v>20</v>
      </c>
      <c r="C6450" t="s">
        <v>35</v>
      </c>
      <c r="D6450" t="s">
        <v>36</v>
      </c>
      <c r="E6450" t="s">
        <v>37</v>
      </c>
      <c r="F6450" t="s">
        <v>32</v>
      </c>
      <c r="G6450" t="s">
        <v>25</v>
      </c>
      <c r="H6450" s="3">
        <v>62298</v>
      </c>
      <c r="I6450" t="s">
        <v>26</v>
      </c>
      <c r="J6450" t="s">
        <v>120</v>
      </c>
      <c r="K6450" s="2">
        <v>5176.7299999999996</v>
      </c>
      <c r="L6450" t="s">
        <v>28</v>
      </c>
      <c r="M6450">
        <v>2015</v>
      </c>
      <c r="N6450">
        <v>12</v>
      </c>
      <c r="O6450" s="1">
        <f t="shared" si="833"/>
        <v>42339</v>
      </c>
      <c r="R6450" s="1" t="str">
        <f t="shared" si="838"/>
        <v/>
      </c>
      <c r="S6450" t="str">
        <f t="shared" si="834"/>
        <v>Active</v>
      </c>
      <c r="T6450" s="4">
        <v>32</v>
      </c>
    </row>
    <row r="6451" spans="1:20" x14ac:dyDescent="0.25">
      <c r="A6451">
        <v>893555</v>
      </c>
      <c r="B6451" t="s">
        <v>20</v>
      </c>
      <c r="C6451" t="s">
        <v>35</v>
      </c>
      <c r="D6451" t="s">
        <v>36</v>
      </c>
      <c r="E6451" t="s">
        <v>68</v>
      </c>
      <c r="F6451" t="s">
        <v>24</v>
      </c>
      <c r="G6451" t="s">
        <v>33</v>
      </c>
      <c r="H6451" s="3">
        <v>73455</v>
      </c>
      <c r="I6451" t="s">
        <v>38</v>
      </c>
      <c r="J6451" t="s">
        <v>120</v>
      </c>
      <c r="K6451" s="2">
        <v>5179.55</v>
      </c>
      <c r="L6451" t="s">
        <v>28</v>
      </c>
      <c r="M6451">
        <v>2016</v>
      </c>
      <c r="N6451">
        <v>5</v>
      </c>
      <c r="O6451" s="1">
        <f t="shared" si="833"/>
        <v>42491</v>
      </c>
      <c r="P6451">
        <v>2017</v>
      </c>
      <c r="Q6451">
        <v>1</v>
      </c>
      <c r="R6451" s="1">
        <f>IFERROR(DATE(P6451,Q6451,1),"")</f>
        <v>42736</v>
      </c>
      <c r="S6451" t="str">
        <f t="shared" si="834"/>
        <v>Cancelled</v>
      </c>
      <c r="T6451" s="4">
        <v>41</v>
      </c>
    </row>
    <row r="6452" spans="1:20" x14ac:dyDescent="0.25">
      <c r="A6452">
        <v>193665</v>
      </c>
      <c r="B6452" t="s">
        <v>20</v>
      </c>
      <c r="C6452" t="s">
        <v>40</v>
      </c>
      <c r="D6452" t="s">
        <v>41</v>
      </c>
      <c r="E6452" t="s">
        <v>42</v>
      </c>
      <c r="F6452" t="s">
        <v>24</v>
      </c>
      <c r="G6452" t="s">
        <v>25</v>
      </c>
      <c r="H6452" s="3">
        <v>57622</v>
      </c>
      <c r="I6452" t="s">
        <v>26</v>
      </c>
      <c r="J6452" t="s">
        <v>120</v>
      </c>
      <c r="K6452" s="2">
        <v>5179.8900000000003</v>
      </c>
      <c r="L6452" t="s">
        <v>28</v>
      </c>
      <c r="M6452">
        <v>2017</v>
      </c>
      <c r="N6452">
        <v>7</v>
      </c>
      <c r="O6452" s="1">
        <f t="shared" si="833"/>
        <v>42917</v>
      </c>
      <c r="R6452" s="1" t="str">
        <f t="shared" ref="R6452:R6459" si="839">IFERROR(DATE(P6452,Q6452,1),"")</f>
        <v/>
      </c>
      <c r="S6452" t="str">
        <f t="shared" si="834"/>
        <v>Active</v>
      </c>
      <c r="T6452" s="4">
        <v>39</v>
      </c>
    </row>
    <row r="6453" spans="1:20" x14ac:dyDescent="0.25">
      <c r="A6453">
        <v>659454</v>
      </c>
      <c r="B6453" t="s">
        <v>20</v>
      </c>
      <c r="C6453" t="s">
        <v>102</v>
      </c>
      <c r="D6453" t="s">
        <v>103</v>
      </c>
      <c r="E6453" t="s">
        <v>121</v>
      </c>
      <c r="F6453" t="s">
        <v>32</v>
      </c>
      <c r="G6453" t="s">
        <v>33</v>
      </c>
      <c r="H6453" s="3">
        <v>73455</v>
      </c>
      <c r="I6453" t="s">
        <v>26</v>
      </c>
      <c r="J6453" t="s">
        <v>120</v>
      </c>
      <c r="K6453" s="2">
        <v>5181.05</v>
      </c>
      <c r="L6453" t="s">
        <v>28</v>
      </c>
      <c r="M6453">
        <v>2018</v>
      </c>
      <c r="N6453">
        <v>12</v>
      </c>
      <c r="O6453" s="1">
        <f t="shared" si="833"/>
        <v>43435</v>
      </c>
      <c r="R6453" s="1" t="str">
        <f t="shared" si="839"/>
        <v/>
      </c>
      <c r="S6453" t="str">
        <f t="shared" si="834"/>
        <v>Active</v>
      </c>
      <c r="T6453" s="4">
        <v>42</v>
      </c>
    </row>
    <row r="6454" spans="1:20" x14ac:dyDescent="0.25">
      <c r="A6454">
        <v>732009</v>
      </c>
      <c r="B6454" t="s">
        <v>20</v>
      </c>
      <c r="C6454" t="s">
        <v>35</v>
      </c>
      <c r="D6454" t="s">
        <v>36</v>
      </c>
      <c r="E6454" t="s">
        <v>68</v>
      </c>
      <c r="F6454" t="s">
        <v>24</v>
      </c>
      <c r="G6454" t="s">
        <v>25</v>
      </c>
      <c r="H6454" s="3">
        <v>102982</v>
      </c>
      <c r="I6454" t="s">
        <v>26</v>
      </c>
      <c r="J6454" t="s">
        <v>120</v>
      </c>
      <c r="K6454" s="2">
        <v>5181.62</v>
      </c>
      <c r="L6454" t="s">
        <v>28</v>
      </c>
      <c r="M6454">
        <v>2013</v>
      </c>
      <c r="N6454">
        <v>8</v>
      </c>
      <c r="O6454" s="1">
        <f t="shared" si="833"/>
        <v>41487</v>
      </c>
      <c r="R6454" s="1" t="str">
        <f t="shared" si="839"/>
        <v/>
      </c>
      <c r="S6454" t="str">
        <f t="shared" si="834"/>
        <v>Active</v>
      </c>
      <c r="T6454" s="4">
        <v>39</v>
      </c>
    </row>
    <row r="6455" spans="1:20" x14ac:dyDescent="0.25">
      <c r="A6455">
        <v>792695</v>
      </c>
      <c r="B6455" t="s">
        <v>20</v>
      </c>
      <c r="C6455" t="s">
        <v>21</v>
      </c>
      <c r="D6455" t="s">
        <v>22</v>
      </c>
      <c r="E6455" t="s">
        <v>69</v>
      </c>
      <c r="F6455" t="s">
        <v>24</v>
      </c>
      <c r="G6455" t="s">
        <v>25</v>
      </c>
      <c r="H6455" s="3">
        <v>102982</v>
      </c>
      <c r="I6455" t="s">
        <v>26</v>
      </c>
      <c r="J6455" t="s">
        <v>120</v>
      </c>
      <c r="K6455" s="2">
        <v>5181.62</v>
      </c>
      <c r="L6455" t="s">
        <v>28</v>
      </c>
      <c r="M6455">
        <v>2013</v>
      </c>
      <c r="N6455">
        <v>11</v>
      </c>
      <c r="O6455" s="1">
        <f t="shared" si="833"/>
        <v>41579</v>
      </c>
      <c r="R6455" s="1" t="str">
        <f t="shared" si="839"/>
        <v/>
      </c>
      <c r="S6455" t="str">
        <f t="shared" si="834"/>
        <v>Active</v>
      </c>
      <c r="T6455" s="4">
        <v>41</v>
      </c>
    </row>
    <row r="6456" spans="1:20" x14ac:dyDescent="0.25">
      <c r="A6456">
        <v>851986</v>
      </c>
      <c r="B6456" t="s">
        <v>20</v>
      </c>
      <c r="C6456" t="s">
        <v>35</v>
      </c>
      <c r="D6456" t="s">
        <v>107</v>
      </c>
      <c r="E6456" t="s">
        <v>108</v>
      </c>
      <c r="F6456" t="s">
        <v>24</v>
      </c>
      <c r="G6456" t="s">
        <v>25</v>
      </c>
      <c r="H6456" s="3">
        <v>102982</v>
      </c>
      <c r="I6456" t="s">
        <v>26</v>
      </c>
      <c r="J6456" t="s">
        <v>120</v>
      </c>
      <c r="K6456" s="2">
        <v>5181.62</v>
      </c>
      <c r="L6456" t="s">
        <v>28</v>
      </c>
      <c r="M6456">
        <v>2014</v>
      </c>
      <c r="N6456">
        <v>1</v>
      </c>
      <c r="O6456" s="1">
        <f t="shared" si="833"/>
        <v>41640</v>
      </c>
      <c r="R6456" s="1" t="str">
        <f t="shared" si="839"/>
        <v/>
      </c>
      <c r="S6456" t="str">
        <f t="shared" si="834"/>
        <v>Active</v>
      </c>
      <c r="T6456" s="4">
        <v>35</v>
      </c>
    </row>
    <row r="6457" spans="1:20" x14ac:dyDescent="0.25">
      <c r="A6457">
        <v>298869</v>
      </c>
      <c r="B6457" t="s">
        <v>20</v>
      </c>
      <c r="C6457" t="s">
        <v>40</v>
      </c>
      <c r="D6457" t="s">
        <v>49</v>
      </c>
      <c r="E6457" t="s">
        <v>50</v>
      </c>
      <c r="F6457" t="s">
        <v>32</v>
      </c>
      <c r="G6457" t="s">
        <v>25</v>
      </c>
      <c r="H6457" s="3">
        <v>64704</v>
      </c>
      <c r="I6457" t="s">
        <v>26</v>
      </c>
      <c r="J6457" t="s">
        <v>120</v>
      </c>
      <c r="K6457" s="2">
        <v>5182.3900000000003</v>
      </c>
      <c r="L6457" t="s">
        <v>28</v>
      </c>
      <c r="M6457">
        <v>2015</v>
      </c>
      <c r="N6457">
        <v>12</v>
      </c>
      <c r="O6457" s="1">
        <f t="shared" si="833"/>
        <v>42339</v>
      </c>
      <c r="R6457" s="1" t="str">
        <f t="shared" si="839"/>
        <v/>
      </c>
      <c r="S6457" t="str">
        <f t="shared" si="834"/>
        <v>Active</v>
      </c>
      <c r="T6457" s="4">
        <v>37</v>
      </c>
    </row>
    <row r="6458" spans="1:20" x14ac:dyDescent="0.25">
      <c r="A6458">
        <v>770702</v>
      </c>
      <c r="B6458" t="s">
        <v>20</v>
      </c>
      <c r="C6458" t="s">
        <v>35</v>
      </c>
      <c r="D6458" t="s">
        <v>36</v>
      </c>
      <c r="E6458" t="s">
        <v>37</v>
      </c>
      <c r="F6458" t="s">
        <v>24</v>
      </c>
      <c r="G6458" t="s">
        <v>25</v>
      </c>
      <c r="H6458" s="3">
        <v>67991</v>
      </c>
      <c r="I6458" t="s">
        <v>26</v>
      </c>
      <c r="J6458" t="s">
        <v>120</v>
      </c>
      <c r="K6458" s="2">
        <v>5184.95</v>
      </c>
      <c r="L6458" t="s">
        <v>28</v>
      </c>
      <c r="M6458">
        <v>2018</v>
      </c>
      <c r="N6458">
        <v>9</v>
      </c>
      <c r="O6458" s="1">
        <f t="shared" si="833"/>
        <v>43344</v>
      </c>
      <c r="R6458" s="1" t="str">
        <f t="shared" si="839"/>
        <v/>
      </c>
      <c r="S6458" t="str">
        <f t="shared" si="834"/>
        <v>Active</v>
      </c>
      <c r="T6458" s="4">
        <v>33</v>
      </c>
    </row>
    <row r="6459" spans="1:20" x14ac:dyDescent="0.25">
      <c r="A6459">
        <v>641642</v>
      </c>
      <c r="B6459" t="s">
        <v>20</v>
      </c>
      <c r="C6459" t="s">
        <v>88</v>
      </c>
      <c r="D6459" t="s">
        <v>89</v>
      </c>
      <c r="E6459" t="s">
        <v>101</v>
      </c>
      <c r="F6459" t="s">
        <v>24</v>
      </c>
      <c r="G6459" t="s">
        <v>33</v>
      </c>
      <c r="H6459" s="3">
        <v>73455</v>
      </c>
      <c r="I6459" t="s">
        <v>26</v>
      </c>
      <c r="J6459" t="s">
        <v>120</v>
      </c>
      <c r="K6459" s="2">
        <v>5186.3599999999997</v>
      </c>
      <c r="L6459" t="s">
        <v>28</v>
      </c>
      <c r="M6459">
        <v>2017</v>
      </c>
      <c r="N6459">
        <v>7</v>
      </c>
      <c r="O6459" s="1">
        <f t="shared" si="833"/>
        <v>42917</v>
      </c>
      <c r="R6459" s="1" t="str">
        <f t="shared" si="839"/>
        <v/>
      </c>
      <c r="S6459" t="str">
        <f t="shared" si="834"/>
        <v>Active</v>
      </c>
      <c r="T6459" s="4">
        <v>43</v>
      </c>
    </row>
    <row r="6460" spans="1:20" x14ac:dyDescent="0.25">
      <c r="A6460">
        <v>724979</v>
      </c>
      <c r="B6460" t="s">
        <v>20</v>
      </c>
      <c r="C6460" t="s">
        <v>102</v>
      </c>
      <c r="D6460" t="s">
        <v>103</v>
      </c>
      <c r="E6460" t="s">
        <v>104</v>
      </c>
      <c r="F6460" t="s">
        <v>24</v>
      </c>
      <c r="G6460" t="s">
        <v>25</v>
      </c>
      <c r="H6460" s="3">
        <v>92032</v>
      </c>
      <c r="I6460" t="s">
        <v>38</v>
      </c>
      <c r="J6460" t="s">
        <v>120</v>
      </c>
      <c r="K6460" s="2">
        <v>5189.29</v>
      </c>
      <c r="L6460" t="s">
        <v>28</v>
      </c>
      <c r="M6460">
        <v>2017</v>
      </c>
      <c r="N6460">
        <v>4</v>
      </c>
      <c r="O6460" s="1">
        <f t="shared" si="833"/>
        <v>42826</v>
      </c>
      <c r="P6460">
        <v>2018</v>
      </c>
      <c r="Q6460">
        <v>5</v>
      </c>
      <c r="R6460" s="1">
        <f>IFERROR(DATE(P6460,Q6460,1),"")</f>
        <v>43221</v>
      </c>
      <c r="S6460" t="str">
        <f t="shared" si="834"/>
        <v>Cancelled</v>
      </c>
      <c r="T6460" s="4">
        <v>37</v>
      </c>
    </row>
    <row r="6461" spans="1:20" x14ac:dyDescent="0.25">
      <c r="A6461">
        <v>272672</v>
      </c>
      <c r="B6461" t="s">
        <v>20</v>
      </c>
      <c r="C6461" t="s">
        <v>21</v>
      </c>
      <c r="D6461" t="s">
        <v>99</v>
      </c>
      <c r="E6461" t="s">
        <v>100</v>
      </c>
      <c r="F6461" t="s">
        <v>32</v>
      </c>
      <c r="G6461" t="s">
        <v>33</v>
      </c>
      <c r="H6461" s="3">
        <v>73455</v>
      </c>
      <c r="I6461" t="s">
        <v>26</v>
      </c>
      <c r="J6461" t="s">
        <v>120</v>
      </c>
      <c r="K6461" s="2">
        <v>5191.05</v>
      </c>
      <c r="L6461" t="s">
        <v>28</v>
      </c>
      <c r="M6461">
        <v>2015</v>
      </c>
      <c r="N6461">
        <v>7</v>
      </c>
      <c r="O6461" s="1">
        <f t="shared" si="833"/>
        <v>42186</v>
      </c>
      <c r="R6461" s="1" t="str">
        <f>IFERROR(DATE(P6461,Q6461,1),"")</f>
        <v/>
      </c>
      <c r="S6461" t="str">
        <f t="shared" si="834"/>
        <v>Active</v>
      </c>
      <c r="T6461" s="4">
        <v>41</v>
      </c>
    </row>
    <row r="6462" spans="1:20" x14ac:dyDescent="0.25">
      <c r="A6462">
        <v>728818</v>
      </c>
      <c r="B6462" t="s">
        <v>20</v>
      </c>
      <c r="C6462" t="s">
        <v>62</v>
      </c>
      <c r="D6462" t="s">
        <v>122</v>
      </c>
      <c r="E6462" t="s">
        <v>123</v>
      </c>
      <c r="F6462" t="s">
        <v>24</v>
      </c>
      <c r="G6462" t="s">
        <v>25</v>
      </c>
      <c r="H6462" s="3">
        <v>95167</v>
      </c>
      <c r="I6462" t="s">
        <v>38</v>
      </c>
      <c r="J6462" t="s">
        <v>120</v>
      </c>
      <c r="K6462" s="2">
        <v>5191.45</v>
      </c>
      <c r="L6462" t="s">
        <v>28</v>
      </c>
      <c r="M6462">
        <v>2017</v>
      </c>
      <c r="N6462">
        <v>1</v>
      </c>
      <c r="O6462" s="1">
        <f t="shared" si="833"/>
        <v>42736</v>
      </c>
      <c r="P6462">
        <v>2017</v>
      </c>
      <c r="Q6462">
        <v>9</v>
      </c>
      <c r="R6462" s="1">
        <f t="shared" ref="R6462:R6475" si="840">IFERROR(DATE(P6462,Q6462,1),"")</f>
        <v>42979</v>
      </c>
      <c r="S6462" t="str">
        <f t="shared" si="834"/>
        <v>Cancelled</v>
      </c>
      <c r="T6462" s="4">
        <v>38</v>
      </c>
    </row>
    <row r="6463" spans="1:20" x14ac:dyDescent="0.25">
      <c r="A6463">
        <v>256821</v>
      </c>
      <c r="B6463" t="s">
        <v>20</v>
      </c>
      <c r="C6463" t="s">
        <v>21</v>
      </c>
      <c r="D6463" t="s">
        <v>91</v>
      </c>
      <c r="E6463" t="s">
        <v>92</v>
      </c>
      <c r="F6463" t="s">
        <v>32</v>
      </c>
      <c r="G6463" t="s">
        <v>25</v>
      </c>
      <c r="H6463" s="3">
        <v>69872</v>
      </c>
      <c r="I6463" t="s">
        <v>26</v>
      </c>
      <c r="J6463" t="s">
        <v>120</v>
      </c>
      <c r="K6463" s="2">
        <v>5194.6499999999996</v>
      </c>
      <c r="L6463" t="s">
        <v>28</v>
      </c>
      <c r="M6463">
        <v>2017</v>
      </c>
      <c r="N6463">
        <v>9</v>
      </c>
      <c r="O6463" s="1">
        <f t="shared" si="833"/>
        <v>42979</v>
      </c>
      <c r="P6463">
        <v>2018</v>
      </c>
      <c r="Q6463">
        <v>6</v>
      </c>
      <c r="R6463" s="1">
        <f t="shared" si="840"/>
        <v>43252</v>
      </c>
      <c r="S6463" t="str">
        <f t="shared" si="834"/>
        <v>Cancelled</v>
      </c>
      <c r="T6463" s="4">
        <v>34</v>
      </c>
    </row>
    <row r="6464" spans="1:20" x14ac:dyDescent="0.25">
      <c r="A6464">
        <v>546037</v>
      </c>
      <c r="B6464" t="s">
        <v>20</v>
      </c>
      <c r="C6464" t="s">
        <v>21</v>
      </c>
      <c r="D6464" t="s">
        <v>22</v>
      </c>
      <c r="E6464" t="s">
        <v>46</v>
      </c>
      <c r="F6464" t="s">
        <v>24</v>
      </c>
      <c r="G6464" t="s">
        <v>25</v>
      </c>
      <c r="H6464" s="3">
        <v>82755</v>
      </c>
      <c r="I6464" t="s">
        <v>34</v>
      </c>
      <c r="J6464" t="s">
        <v>120</v>
      </c>
      <c r="K6464" s="2">
        <v>5195.82</v>
      </c>
      <c r="L6464" t="s">
        <v>28</v>
      </c>
      <c r="M6464">
        <v>2014</v>
      </c>
      <c r="N6464">
        <v>8</v>
      </c>
      <c r="O6464" s="1">
        <f t="shared" si="833"/>
        <v>41852</v>
      </c>
      <c r="P6464">
        <v>2016</v>
      </c>
      <c r="Q6464">
        <v>1</v>
      </c>
      <c r="R6464" s="1">
        <f t="shared" si="840"/>
        <v>42370</v>
      </c>
      <c r="S6464" t="str">
        <f t="shared" si="834"/>
        <v>Cancelled</v>
      </c>
      <c r="T6464" s="4">
        <v>42</v>
      </c>
    </row>
    <row r="6465" spans="1:20" x14ac:dyDescent="0.25">
      <c r="A6465">
        <v>930489</v>
      </c>
      <c r="B6465" t="s">
        <v>20</v>
      </c>
      <c r="C6465" t="s">
        <v>35</v>
      </c>
      <c r="D6465" t="s">
        <v>36</v>
      </c>
      <c r="E6465" t="s">
        <v>87</v>
      </c>
      <c r="F6465" t="s">
        <v>24</v>
      </c>
      <c r="G6465" t="s">
        <v>25</v>
      </c>
      <c r="H6465" s="3">
        <v>97887</v>
      </c>
      <c r="I6465" t="s">
        <v>38</v>
      </c>
      <c r="J6465" t="s">
        <v>120</v>
      </c>
      <c r="K6465" s="2">
        <v>5200.08</v>
      </c>
      <c r="L6465" t="s">
        <v>28</v>
      </c>
      <c r="M6465">
        <v>2015</v>
      </c>
      <c r="N6465">
        <v>7</v>
      </c>
      <c r="O6465" s="1">
        <f t="shared" si="833"/>
        <v>42186</v>
      </c>
      <c r="R6465" s="1" t="str">
        <f t="shared" si="840"/>
        <v/>
      </c>
      <c r="S6465" t="str">
        <f t="shared" si="834"/>
        <v>Active</v>
      </c>
      <c r="T6465" s="4">
        <v>45</v>
      </c>
    </row>
    <row r="6466" spans="1:20" x14ac:dyDescent="0.25">
      <c r="A6466">
        <v>302186</v>
      </c>
      <c r="B6466" t="s">
        <v>20</v>
      </c>
      <c r="C6466" t="s">
        <v>21</v>
      </c>
      <c r="D6466" t="s">
        <v>22</v>
      </c>
      <c r="E6466" t="s">
        <v>46</v>
      </c>
      <c r="F6466" t="s">
        <v>24</v>
      </c>
      <c r="G6466" t="s">
        <v>33</v>
      </c>
      <c r="H6466" s="3">
        <v>73455</v>
      </c>
      <c r="I6466" t="s">
        <v>26</v>
      </c>
      <c r="J6466" t="s">
        <v>120</v>
      </c>
      <c r="K6466" s="2">
        <v>5201.71</v>
      </c>
      <c r="L6466" t="s">
        <v>28</v>
      </c>
      <c r="M6466">
        <v>2015</v>
      </c>
      <c r="N6466">
        <v>4</v>
      </c>
      <c r="O6466" s="1">
        <f t="shared" si="833"/>
        <v>42095</v>
      </c>
      <c r="R6466" s="1" t="str">
        <f t="shared" si="840"/>
        <v/>
      </c>
      <c r="S6466" t="str">
        <f t="shared" si="834"/>
        <v>Active</v>
      </c>
      <c r="T6466" s="4">
        <v>34</v>
      </c>
    </row>
    <row r="6467" spans="1:20" x14ac:dyDescent="0.25">
      <c r="A6467">
        <v>313437</v>
      </c>
      <c r="B6467" t="s">
        <v>20</v>
      </c>
      <c r="C6467" t="s">
        <v>35</v>
      </c>
      <c r="D6467" t="s">
        <v>36</v>
      </c>
      <c r="E6467" t="s">
        <v>74</v>
      </c>
      <c r="F6467" t="s">
        <v>32</v>
      </c>
      <c r="G6467" t="s">
        <v>25</v>
      </c>
      <c r="H6467" s="3">
        <v>100827</v>
      </c>
      <c r="I6467" t="s">
        <v>26</v>
      </c>
      <c r="J6467" t="s">
        <v>120</v>
      </c>
      <c r="K6467" s="2">
        <v>5201.97</v>
      </c>
      <c r="L6467" t="s">
        <v>28</v>
      </c>
      <c r="M6467">
        <v>2016</v>
      </c>
      <c r="N6467">
        <v>12</v>
      </c>
      <c r="O6467" s="1">
        <f t="shared" ref="O6467:O6530" si="841">DATE(M6467,N6467,1)</f>
        <v>42705</v>
      </c>
      <c r="R6467" s="1" t="str">
        <f t="shared" si="840"/>
        <v/>
      </c>
      <c r="S6467" t="str">
        <f t="shared" ref="S6467:S6530" si="842">IF(R6467="","Active","Cancelled")</f>
        <v>Active</v>
      </c>
      <c r="T6467" s="4">
        <v>45</v>
      </c>
    </row>
    <row r="6468" spans="1:20" x14ac:dyDescent="0.25">
      <c r="A6468">
        <v>476371</v>
      </c>
      <c r="B6468" t="s">
        <v>20</v>
      </c>
      <c r="C6468" t="s">
        <v>21</v>
      </c>
      <c r="D6468" t="s">
        <v>22</v>
      </c>
      <c r="E6468" t="s">
        <v>51</v>
      </c>
      <c r="F6468" t="s">
        <v>32</v>
      </c>
      <c r="G6468" t="s">
        <v>25</v>
      </c>
      <c r="H6468" s="3">
        <v>100827</v>
      </c>
      <c r="I6468" t="s">
        <v>26</v>
      </c>
      <c r="J6468" t="s">
        <v>120</v>
      </c>
      <c r="K6468" s="2">
        <v>5201.97</v>
      </c>
      <c r="L6468" t="s">
        <v>28</v>
      </c>
      <c r="M6468">
        <v>2018</v>
      </c>
      <c r="N6468">
        <v>6</v>
      </c>
      <c r="O6468" s="1">
        <f t="shared" si="841"/>
        <v>43252</v>
      </c>
      <c r="R6468" s="1" t="str">
        <f t="shared" si="840"/>
        <v/>
      </c>
      <c r="S6468" t="str">
        <f t="shared" si="842"/>
        <v>Active</v>
      </c>
      <c r="T6468" s="4">
        <v>35</v>
      </c>
    </row>
    <row r="6469" spans="1:20" x14ac:dyDescent="0.25">
      <c r="A6469">
        <v>378827</v>
      </c>
      <c r="B6469" t="s">
        <v>20</v>
      </c>
      <c r="C6469" t="s">
        <v>21</v>
      </c>
      <c r="D6469" t="s">
        <v>70</v>
      </c>
      <c r="E6469" t="s">
        <v>71</v>
      </c>
      <c r="F6469" t="s">
        <v>24</v>
      </c>
      <c r="G6469" t="s">
        <v>76</v>
      </c>
      <c r="H6469" s="3">
        <v>80218</v>
      </c>
      <c r="I6469" t="s">
        <v>26</v>
      </c>
      <c r="J6469" t="s">
        <v>120</v>
      </c>
      <c r="K6469" s="2">
        <v>5204.6499999999996</v>
      </c>
      <c r="L6469" t="s">
        <v>28</v>
      </c>
      <c r="M6469">
        <v>2014</v>
      </c>
      <c r="N6469">
        <v>7</v>
      </c>
      <c r="O6469" s="1">
        <f t="shared" si="841"/>
        <v>41821</v>
      </c>
      <c r="R6469" s="1" t="str">
        <f t="shared" si="840"/>
        <v/>
      </c>
      <c r="S6469" t="str">
        <f t="shared" si="842"/>
        <v>Active</v>
      </c>
      <c r="T6469" s="4">
        <v>43</v>
      </c>
    </row>
    <row r="6470" spans="1:20" x14ac:dyDescent="0.25">
      <c r="A6470">
        <v>996349</v>
      </c>
      <c r="B6470" t="s">
        <v>20</v>
      </c>
      <c r="C6470" t="s">
        <v>21</v>
      </c>
      <c r="D6470" t="s">
        <v>70</v>
      </c>
      <c r="E6470" t="s">
        <v>124</v>
      </c>
      <c r="F6470" t="s">
        <v>32</v>
      </c>
      <c r="G6470" t="s">
        <v>25</v>
      </c>
      <c r="H6470" s="3">
        <v>56015</v>
      </c>
      <c r="I6470" t="s">
        <v>26</v>
      </c>
      <c r="J6470" t="s">
        <v>120</v>
      </c>
      <c r="K6470" s="2">
        <v>5205.0200000000004</v>
      </c>
      <c r="L6470" t="s">
        <v>28</v>
      </c>
      <c r="M6470">
        <v>2016</v>
      </c>
      <c r="N6470">
        <v>10</v>
      </c>
      <c r="O6470" s="1">
        <f t="shared" si="841"/>
        <v>42644</v>
      </c>
      <c r="R6470" s="1" t="str">
        <f t="shared" si="840"/>
        <v/>
      </c>
      <c r="S6470" t="str">
        <f t="shared" si="842"/>
        <v>Active</v>
      </c>
      <c r="T6470" s="4">
        <v>44</v>
      </c>
    </row>
    <row r="6471" spans="1:20" x14ac:dyDescent="0.25">
      <c r="A6471">
        <v>176166</v>
      </c>
      <c r="B6471" t="s">
        <v>20</v>
      </c>
      <c r="C6471" t="s">
        <v>40</v>
      </c>
      <c r="D6471" t="s">
        <v>49</v>
      </c>
      <c r="E6471" t="s">
        <v>79</v>
      </c>
      <c r="F6471" t="s">
        <v>24</v>
      </c>
      <c r="G6471" t="s">
        <v>33</v>
      </c>
      <c r="H6471" s="3">
        <v>73455</v>
      </c>
      <c r="I6471" t="s">
        <v>26</v>
      </c>
      <c r="J6471" t="s">
        <v>120</v>
      </c>
      <c r="K6471" s="2">
        <v>5205.91</v>
      </c>
      <c r="L6471" t="s">
        <v>28</v>
      </c>
      <c r="M6471">
        <v>2016</v>
      </c>
      <c r="N6471">
        <v>3</v>
      </c>
      <c r="O6471" s="1">
        <f t="shared" si="841"/>
        <v>42430</v>
      </c>
      <c r="R6471" s="1" t="str">
        <f t="shared" si="840"/>
        <v/>
      </c>
      <c r="S6471" t="str">
        <f t="shared" si="842"/>
        <v>Active</v>
      </c>
      <c r="T6471" s="4">
        <v>36</v>
      </c>
    </row>
    <row r="6472" spans="1:20" x14ac:dyDescent="0.25">
      <c r="A6472">
        <v>982059</v>
      </c>
      <c r="B6472" t="s">
        <v>20</v>
      </c>
      <c r="C6472" t="s">
        <v>88</v>
      </c>
      <c r="D6472" t="s">
        <v>89</v>
      </c>
      <c r="E6472" t="s">
        <v>101</v>
      </c>
      <c r="F6472" t="s">
        <v>24</v>
      </c>
      <c r="G6472" t="s">
        <v>25</v>
      </c>
      <c r="H6472" s="3">
        <v>84345</v>
      </c>
      <c r="I6472" t="s">
        <v>26</v>
      </c>
      <c r="J6472" t="s">
        <v>120</v>
      </c>
      <c r="K6472" s="2">
        <v>5206.03</v>
      </c>
      <c r="L6472" t="s">
        <v>28</v>
      </c>
      <c r="M6472">
        <v>2013</v>
      </c>
      <c r="N6472">
        <v>4</v>
      </c>
      <c r="O6472" s="1">
        <f t="shared" si="841"/>
        <v>41365</v>
      </c>
      <c r="R6472" s="1" t="str">
        <f t="shared" si="840"/>
        <v/>
      </c>
      <c r="S6472" t="str">
        <f t="shared" si="842"/>
        <v>Active</v>
      </c>
      <c r="T6472" s="4">
        <v>44</v>
      </c>
    </row>
    <row r="6473" spans="1:20" x14ac:dyDescent="0.25">
      <c r="A6473">
        <v>300870</v>
      </c>
      <c r="B6473" t="s">
        <v>20</v>
      </c>
      <c r="C6473" t="s">
        <v>40</v>
      </c>
      <c r="D6473" t="s">
        <v>49</v>
      </c>
      <c r="E6473" t="s">
        <v>67</v>
      </c>
      <c r="F6473" t="s">
        <v>32</v>
      </c>
      <c r="G6473" t="s">
        <v>25</v>
      </c>
      <c r="H6473" s="3">
        <v>100978</v>
      </c>
      <c r="I6473" t="s">
        <v>26</v>
      </c>
      <c r="J6473" t="s">
        <v>120</v>
      </c>
      <c r="K6473" s="2">
        <v>5206.1099999999997</v>
      </c>
      <c r="L6473" t="s">
        <v>28</v>
      </c>
      <c r="M6473">
        <v>2012</v>
      </c>
      <c r="N6473">
        <v>9</v>
      </c>
      <c r="O6473" s="1">
        <f t="shared" si="841"/>
        <v>41153</v>
      </c>
      <c r="R6473" s="1" t="str">
        <f t="shared" si="840"/>
        <v/>
      </c>
      <c r="S6473" t="str">
        <f t="shared" si="842"/>
        <v>Active</v>
      </c>
      <c r="T6473" s="4">
        <v>43</v>
      </c>
    </row>
    <row r="6474" spans="1:20" x14ac:dyDescent="0.25">
      <c r="A6474">
        <v>127241</v>
      </c>
      <c r="B6474" t="s">
        <v>20</v>
      </c>
      <c r="C6474" t="s">
        <v>21</v>
      </c>
      <c r="D6474" t="s">
        <v>22</v>
      </c>
      <c r="E6474" t="s">
        <v>105</v>
      </c>
      <c r="F6474" t="s">
        <v>24</v>
      </c>
      <c r="G6474" t="s">
        <v>25</v>
      </c>
      <c r="H6474" s="3">
        <v>70418</v>
      </c>
      <c r="I6474" t="s">
        <v>26</v>
      </c>
      <c r="J6474" t="s">
        <v>120</v>
      </c>
      <c r="K6474" s="2">
        <v>5206.12</v>
      </c>
      <c r="L6474" t="s">
        <v>28</v>
      </c>
      <c r="M6474">
        <v>2018</v>
      </c>
      <c r="N6474">
        <v>5</v>
      </c>
      <c r="O6474" s="1">
        <f t="shared" si="841"/>
        <v>43221</v>
      </c>
      <c r="R6474" s="1" t="str">
        <f t="shared" si="840"/>
        <v/>
      </c>
      <c r="S6474" t="str">
        <f t="shared" si="842"/>
        <v>Active</v>
      </c>
      <c r="T6474" s="4">
        <v>40</v>
      </c>
    </row>
    <row r="6475" spans="1:20" x14ac:dyDescent="0.25">
      <c r="A6475">
        <v>800499</v>
      </c>
      <c r="B6475" t="s">
        <v>20</v>
      </c>
      <c r="C6475" t="s">
        <v>62</v>
      </c>
      <c r="D6475" t="s">
        <v>63</v>
      </c>
      <c r="E6475" t="s">
        <v>64</v>
      </c>
      <c r="F6475" t="s">
        <v>24</v>
      </c>
      <c r="G6475" t="s">
        <v>25</v>
      </c>
      <c r="H6475" s="3">
        <v>72526</v>
      </c>
      <c r="I6475" t="s">
        <v>34</v>
      </c>
      <c r="J6475" t="s">
        <v>27</v>
      </c>
      <c r="K6475" s="2">
        <v>10676.59</v>
      </c>
      <c r="L6475" t="s">
        <v>61</v>
      </c>
      <c r="M6475">
        <v>2018</v>
      </c>
      <c r="N6475">
        <v>2</v>
      </c>
      <c r="O6475" s="1">
        <f t="shared" si="841"/>
        <v>43132</v>
      </c>
      <c r="R6475" s="1" t="str">
        <f t="shared" si="840"/>
        <v/>
      </c>
      <c r="S6475" t="str">
        <f t="shared" si="842"/>
        <v>Active</v>
      </c>
      <c r="T6475" s="4">
        <v>29</v>
      </c>
    </row>
    <row r="6476" spans="1:20" x14ac:dyDescent="0.25">
      <c r="A6476">
        <v>340156</v>
      </c>
      <c r="B6476" t="s">
        <v>20</v>
      </c>
      <c r="C6476" t="s">
        <v>35</v>
      </c>
      <c r="D6476" t="s">
        <v>36</v>
      </c>
      <c r="E6476" t="s">
        <v>37</v>
      </c>
      <c r="F6476" t="s">
        <v>32</v>
      </c>
      <c r="G6476" t="s">
        <v>76</v>
      </c>
      <c r="H6476" s="3">
        <v>63594</v>
      </c>
      <c r="I6476" t="s">
        <v>26</v>
      </c>
      <c r="J6476" t="s">
        <v>120</v>
      </c>
      <c r="K6476" s="2">
        <v>5206.76</v>
      </c>
      <c r="L6476" t="s">
        <v>28</v>
      </c>
      <c r="M6476">
        <v>2016</v>
      </c>
      <c r="N6476">
        <v>2</v>
      </c>
      <c r="O6476" s="1">
        <f t="shared" si="841"/>
        <v>42401</v>
      </c>
      <c r="P6476">
        <v>2016</v>
      </c>
      <c r="Q6476">
        <v>10</v>
      </c>
      <c r="R6476" s="1">
        <f>IFERROR(DATE(P6476,Q6476,1),"")</f>
        <v>42644</v>
      </c>
      <c r="S6476" t="str">
        <f t="shared" si="842"/>
        <v>Cancelled</v>
      </c>
      <c r="T6476" s="4">
        <v>34</v>
      </c>
    </row>
    <row r="6477" spans="1:20" x14ac:dyDescent="0.25">
      <c r="A6477">
        <v>166938</v>
      </c>
      <c r="B6477" t="s">
        <v>20</v>
      </c>
      <c r="C6477" t="s">
        <v>35</v>
      </c>
      <c r="D6477" t="s">
        <v>112</v>
      </c>
      <c r="E6477" t="s">
        <v>113</v>
      </c>
      <c r="F6477" t="s">
        <v>24</v>
      </c>
      <c r="G6477" t="s">
        <v>25</v>
      </c>
      <c r="H6477" s="3">
        <v>47695</v>
      </c>
      <c r="I6477" t="s">
        <v>26</v>
      </c>
      <c r="J6477" t="s">
        <v>120</v>
      </c>
      <c r="K6477" s="2">
        <v>5207.2</v>
      </c>
      <c r="L6477" t="s">
        <v>28</v>
      </c>
      <c r="M6477">
        <v>2017</v>
      </c>
      <c r="N6477">
        <v>6</v>
      </c>
      <c r="O6477" s="1">
        <f t="shared" si="841"/>
        <v>42887</v>
      </c>
      <c r="R6477" s="1" t="str">
        <f>IFERROR(DATE(P6477,Q6477,1),"")</f>
        <v/>
      </c>
      <c r="S6477" t="str">
        <f t="shared" si="842"/>
        <v>Active</v>
      </c>
      <c r="T6477" s="4">
        <v>43</v>
      </c>
    </row>
    <row r="6478" spans="1:20" x14ac:dyDescent="0.25">
      <c r="A6478">
        <v>840667</v>
      </c>
      <c r="B6478" t="s">
        <v>20</v>
      </c>
      <c r="C6478" t="s">
        <v>21</v>
      </c>
      <c r="D6478" t="s">
        <v>22</v>
      </c>
      <c r="E6478" t="s">
        <v>57</v>
      </c>
      <c r="F6478" t="s">
        <v>24</v>
      </c>
      <c r="G6478" t="s">
        <v>25</v>
      </c>
      <c r="H6478" s="3">
        <v>47970</v>
      </c>
      <c r="I6478" t="s">
        <v>26</v>
      </c>
      <c r="J6478" t="s">
        <v>120</v>
      </c>
      <c r="K6478" s="2">
        <v>5207.6400000000003</v>
      </c>
      <c r="L6478" t="s">
        <v>28</v>
      </c>
      <c r="M6478">
        <v>2015</v>
      </c>
      <c r="N6478">
        <v>3</v>
      </c>
      <c r="O6478" s="1">
        <f t="shared" si="841"/>
        <v>42064</v>
      </c>
      <c r="P6478">
        <v>2018</v>
      </c>
      <c r="Q6478">
        <v>11</v>
      </c>
      <c r="R6478" s="1">
        <f>IFERROR(DATE(P6478,Q6478,1),"")</f>
        <v>43405</v>
      </c>
      <c r="S6478" t="str">
        <f t="shared" si="842"/>
        <v>Cancelled</v>
      </c>
      <c r="T6478" s="4">
        <v>47</v>
      </c>
    </row>
    <row r="6479" spans="1:20" x14ac:dyDescent="0.25">
      <c r="A6479">
        <v>515667</v>
      </c>
      <c r="B6479" t="s">
        <v>20</v>
      </c>
      <c r="C6479" t="s">
        <v>21</v>
      </c>
      <c r="D6479" t="s">
        <v>70</v>
      </c>
      <c r="E6479" t="s">
        <v>124</v>
      </c>
      <c r="F6479" t="s">
        <v>24</v>
      </c>
      <c r="G6479" t="s">
        <v>25</v>
      </c>
      <c r="H6479" s="3">
        <v>86515</v>
      </c>
      <c r="I6479" t="s">
        <v>26</v>
      </c>
      <c r="J6479" t="s">
        <v>120</v>
      </c>
      <c r="K6479" s="2">
        <v>5207.68</v>
      </c>
      <c r="L6479" t="s">
        <v>28</v>
      </c>
      <c r="M6479">
        <v>2013</v>
      </c>
      <c r="N6479">
        <v>10</v>
      </c>
      <c r="O6479" s="1">
        <f t="shared" si="841"/>
        <v>41548</v>
      </c>
      <c r="R6479" s="1" t="str">
        <f t="shared" ref="R6479:R6484" si="843">IFERROR(DATE(P6479,Q6479,1),"")</f>
        <v/>
      </c>
      <c r="S6479" t="str">
        <f t="shared" si="842"/>
        <v>Active</v>
      </c>
      <c r="T6479" s="4">
        <v>39</v>
      </c>
    </row>
    <row r="6480" spans="1:20" x14ac:dyDescent="0.25">
      <c r="A6480">
        <v>534805</v>
      </c>
      <c r="B6480" t="s">
        <v>20</v>
      </c>
      <c r="C6480" t="s">
        <v>21</v>
      </c>
      <c r="D6480" t="s">
        <v>22</v>
      </c>
      <c r="E6480" t="s">
        <v>106</v>
      </c>
      <c r="F6480" t="s">
        <v>24</v>
      </c>
      <c r="G6480" t="s">
        <v>33</v>
      </c>
      <c r="H6480" s="3">
        <v>73455</v>
      </c>
      <c r="I6480" t="s">
        <v>38</v>
      </c>
      <c r="J6480" t="s">
        <v>120</v>
      </c>
      <c r="K6480" s="2">
        <v>5208.3500000000004</v>
      </c>
      <c r="L6480" t="s">
        <v>28</v>
      </c>
      <c r="M6480">
        <v>2018</v>
      </c>
      <c r="N6480">
        <v>9</v>
      </c>
      <c r="O6480" s="1">
        <f t="shared" si="841"/>
        <v>43344</v>
      </c>
      <c r="R6480" s="1" t="str">
        <f t="shared" si="843"/>
        <v/>
      </c>
      <c r="S6480" t="str">
        <f t="shared" si="842"/>
        <v>Active</v>
      </c>
      <c r="T6480" s="4">
        <v>36</v>
      </c>
    </row>
    <row r="6481" spans="1:20" x14ac:dyDescent="0.25">
      <c r="A6481">
        <v>581260</v>
      </c>
      <c r="B6481" t="s">
        <v>20</v>
      </c>
      <c r="C6481" t="s">
        <v>21</v>
      </c>
      <c r="D6481" t="s">
        <v>99</v>
      </c>
      <c r="E6481" t="s">
        <v>100</v>
      </c>
      <c r="F6481" t="s">
        <v>32</v>
      </c>
      <c r="G6481" t="s">
        <v>93</v>
      </c>
      <c r="H6481" s="3">
        <v>79976</v>
      </c>
      <c r="I6481" t="s">
        <v>34</v>
      </c>
      <c r="J6481" t="s">
        <v>120</v>
      </c>
      <c r="K6481" s="2">
        <v>5213.07</v>
      </c>
      <c r="L6481" t="s">
        <v>28</v>
      </c>
      <c r="M6481">
        <v>2012</v>
      </c>
      <c r="N6481">
        <v>8</v>
      </c>
      <c r="O6481" s="1">
        <f t="shared" si="841"/>
        <v>41122</v>
      </c>
      <c r="R6481" s="1" t="str">
        <f t="shared" si="843"/>
        <v/>
      </c>
      <c r="S6481" t="str">
        <f t="shared" si="842"/>
        <v>Active</v>
      </c>
      <c r="T6481" s="4">
        <v>48</v>
      </c>
    </row>
    <row r="6482" spans="1:20" x14ac:dyDescent="0.25">
      <c r="A6482">
        <v>428843</v>
      </c>
      <c r="B6482" t="s">
        <v>20</v>
      </c>
      <c r="C6482" t="s">
        <v>96</v>
      </c>
      <c r="D6482" t="s">
        <v>97</v>
      </c>
      <c r="E6482" t="s">
        <v>98</v>
      </c>
      <c r="F6482" t="s">
        <v>32</v>
      </c>
      <c r="G6482" t="s">
        <v>25</v>
      </c>
      <c r="H6482" s="3">
        <v>83123</v>
      </c>
      <c r="I6482" t="s">
        <v>26</v>
      </c>
      <c r="J6482" t="s">
        <v>120</v>
      </c>
      <c r="K6482" s="2">
        <v>5214.34</v>
      </c>
      <c r="L6482" t="s">
        <v>28</v>
      </c>
      <c r="M6482">
        <v>2015</v>
      </c>
      <c r="N6482">
        <v>11</v>
      </c>
      <c r="O6482" s="1">
        <f t="shared" si="841"/>
        <v>42309</v>
      </c>
      <c r="R6482" s="1" t="str">
        <f t="shared" si="843"/>
        <v/>
      </c>
      <c r="S6482" t="str">
        <f t="shared" si="842"/>
        <v>Active</v>
      </c>
      <c r="T6482" s="4">
        <v>45</v>
      </c>
    </row>
    <row r="6483" spans="1:20" x14ac:dyDescent="0.25">
      <c r="A6483">
        <v>562588</v>
      </c>
      <c r="B6483" t="s">
        <v>20</v>
      </c>
      <c r="C6483" t="s">
        <v>40</v>
      </c>
      <c r="D6483" t="s">
        <v>49</v>
      </c>
      <c r="E6483" t="s">
        <v>79</v>
      </c>
      <c r="F6483" t="s">
        <v>32</v>
      </c>
      <c r="G6483" t="s">
        <v>25</v>
      </c>
      <c r="H6483" s="3">
        <v>79745</v>
      </c>
      <c r="I6483" t="s">
        <v>26</v>
      </c>
      <c r="J6483" t="s">
        <v>120</v>
      </c>
      <c r="K6483" s="2">
        <v>5214.97</v>
      </c>
      <c r="L6483" t="s">
        <v>28</v>
      </c>
      <c r="M6483">
        <v>2017</v>
      </c>
      <c r="N6483">
        <v>7</v>
      </c>
      <c r="O6483" s="1">
        <f t="shared" si="841"/>
        <v>42917</v>
      </c>
      <c r="R6483" s="1" t="str">
        <f t="shared" si="843"/>
        <v/>
      </c>
      <c r="S6483" t="str">
        <f t="shared" si="842"/>
        <v>Active</v>
      </c>
      <c r="T6483" s="4">
        <v>30</v>
      </c>
    </row>
    <row r="6484" spans="1:20" x14ac:dyDescent="0.25">
      <c r="A6484">
        <v>148216</v>
      </c>
      <c r="B6484" t="s">
        <v>20</v>
      </c>
      <c r="C6484" t="s">
        <v>35</v>
      </c>
      <c r="D6484" t="s">
        <v>36</v>
      </c>
      <c r="E6484" t="s">
        <v>74</v>
      </c>
      <c r="F6484" t="s">
        <v>32</v>
      </c>
      <c r="G6484" t="s">
        <v>25</v>
      </c>
      <c r="H6484" s="3">
        <v>61070</v>
      </c>
      <c r="I6484" t="s">
        <v>34</v>
      </c>
      <c r="J6484" t="s">
        <v>120</v>
      </c>
      <c r="K6484" s="2">
        <v>5217.51</v>
      </c>
      <c r="L6484" t="s">
        <v>28</v>
      </c>
      <c r="M6484">
        <v>2017</v>
      </c>
      <c r="N6484">
        <v>11</v>
      </c>
      <c r="O6484" s="1">
        <f t="shared" si="841"/>
        <v>43040</v>
      </c>
      <c r="R6484" s="1" t="str">
        <f t="shared" si="843"/>
        <v/>
      </c>
      <c r="S6484" t="str">
        <f t="shared" si="842"/>
        <v>Active</v>
      </c>
      <c r="T6484" s="4">
        <v>36</v>
      </c>
    </row>
    <row r="6485" spans="1:20" x14ac:dyDescent="0.25">
      <c r="A6485">
        <v>161774</v>
      </c>
      <c r="B6485" t="s">
        <v>20</v>
      </c>
      <c r="C6485" t="s">
        <v>21</v>
      </c>
      <c r="D6485" t="s">
        <v>22</v>
      </c>
      <c r="E6485" t="s">
        <v>51</v>
      </c>
      <c r="F6485" t="s">
        <v>32</v>
      </c>
      <c r="G6485" t="s">
        <v>25</v>
      </c>
      <c r="H6485" s="3">
        <v>61070</v>
      </c>
      <c r="I6485" t="s">
        <v>34</v>
      </c>
      <c r="J6485" t="s">
        <v>120</v>
      </c>
      <c r="K6485" s="2">
        <v>5217.51</v>
      </c>
      <c r="L6485" t="s">
        <v>28</v>
      </c>
      <c r="M6485">
        <v>2015</v>
      </c>
      <c r="N6485">
        <v>3</v>
      </c>
      <c r="O6485" s="1">
        <f t="shared" si="841"/>
        <v>42064</v>
      </c>
      <c r="P6485">
        <v>2015</v>
      </c>
      <c r="Q6485">
        <v>11</v>
      </c>
      <c r="R6485" s="1">
        <f>IFERROR(DATE(P6485,Q6485,1),"")</f>
        <v>42309</v>
      </c>
      <c r="S6485" t="str">
        <f t="shared" si="842"/>
        <v>Cancelled</v>
      </c>
      <c r="T6485" s="4">
        <v>40</v>
      </c>
    </row>
    <row r="6486" spans="1:20" x14ac:dyDescent="0.25">
      <c r="A6486">
        <v>741031</v>
      </c>
      <c r="B6486" t="s">
        <v>20</v>
      </c>
      <c r="C6486" t="s">
        <v>35</v>
      </c>
      <c r="D6486" t="s">
        <v>82</v>
      </c>
      <c r="E6486" t="s">
        <v>83</v>
      </c>
      <c r="F6486" t="s">
        <v>24</v>
      </c>
      <c r="G6486" t="s">
        <v>25</v>
      </c>
      <c r="H6486" s="3">
        <v>61070</v>
      </c>
      <c r="I6486" t="s">
        <v>34</v>
      </c>
      <c r="J6486" t="s">
        <v>120</v>
      </c>
      <c r="K6486" s="2">
        <v>5217.51</v>
      </c>
      <c r="L6486" t="s">
        <v>28</v>
      </c>
      <c r="M6486">
        <v>2014</v>
      </c>
      <c r="N6486">
        <v>11</v>
      </c>
      <c r="O6486" s="1">
        <f t="shared" si="841"/>
        <v>41944</v>
      </c>
      <c r="R6486" s="1" t="str">
        <f t="shared" ref="R6486:R6490" si="844">IFERROR(DATE(P6486,Q6486,1),"")</f>
        <v/>
      </c>
      <c r="S6486" t="str">
        <f t="shared" si="842"/>
        <v>Active</v>
      </c>
      <c r="T6486" s="4">
        <v>47</v>
      </c>
    </row>
    <row r="6487" spans="1:20" x14ac:dyDescent="0.25">
      <c r="A6487">
        <v>486933</v>
      </c>
      <c r="B6487" t="s">
        <v>20</v>
      </c>
      <c r="C6487" t="s">
        <v>35</v>
      </c>
      <c r="D6487" t="s">
        <v>36</v>
      </c>
      <c r="E6487" t="s">
        <v>87</v>
      </c>
      <c r="F6487" t="s">
        <v>32</v>
      </c>
      <c r="G6487" t="s">
        <v>25</v>
      </c>
      <c r="H6487" s="3">
        <v>60228</v>
      </c>
      <c r="I6487" t="s">
        <v>26</v>
      </c>
      <c r="J6487" t="s">
        <v>120</v>
      </c>
      <c r="K6487" s="2">
        <v>5219.2</v>
      </c>
      <c r="L6487" t="s">
        <v>28</v>
      </c>
      <c r="M6487">
        <v>2017</v>
      </c>
      <c r="N6487">
        <v>7</v>
      </c>
      <c r="O6487" s="1">
        <f t="shared" si="841"/>
        <v>42917</v>
      </c>
      <c r="R6487" s="1" t="str">
        <f t="shared" si="844"/>
        <v/>
      </c>
      <c r="S6487" t="str">
        <f t="shared" si="842"/>
        <v>Active</v>
      </c>
      <c r="T6487" s="4">
        <v>52</v>
      </c>
    </row>
    <row r="6488" spans="1:20" x14ac:dyDescent="0.25">
      <c r="A6488">
        <v>495942</v>
      </c>
      <c r="B6488" t="s">
        <v>20</v>
      </c>
      <c r="C6488" t="s">
        <v>21</v>
      </c>
      <c r="D6488" t="s">
        <v>47</v>
      </c>
      <c r="E6488" t="s">
        <v>48</v>
      </c>
      <c r="F6488" t="s">
        <v>24</v>
      </c>
      <c r="G6488" t="s">
        <v>25</v>
      </c>
      <c r="H6488" s="3">
        <v>60228</v>
      </c>
      <c r="I6488" t="s">
        <v>26</v>
      </c>
      <c r="J6488" t="s">
        <v>120</v>
      </c>
      <c r="K6488" s="2">
        <v>5219.2</v>
      </c>
      <c r="L6488" t="s">
        <v>28</v>
      </c>
      <c r="M6488">
        <v>2016</v>
      </c>
      <c r="N6488">
        <v>10</v>
      </c>
      <c r="O6488" s="1">
        <f t="shared" si="841"/>
        <v>42644</v>
      </c>
      <c r="R6488" s="1" t="str">
        <f t="shared" si="844"/>
        <v/>
      </c>
      <c r="S6488" t="str">
        <f t="shared" si="842"/>
        <v>Active</v>
      </c>
      <c r="T6488" s="4">
        <v>40</v>
      </c>
    </row>
    <row r="6489" spans="1:20" x14ac:dyDescent="0.25">
      <c r="A6489">
        <v>877346</v>
      </c>
      <c r="B6489" t="s">
        <v>20</v>
      </c>
      <c r="C6489" t="s">
        <v>21</v>
      </c>
      <c r="D6489" t="s">
        <v>91</v>
      </c>
      <c r="E6489" t="s">
        <v>92</v>
      </c>
      <c r="F6489" t="s">
        <v>32</v>
      </c>
      <c r="G6489" t="s">
        <v>25</v>
      </c>
      <c r="H6489" s="3">
        <v>67179</v>
      </c>
      <c r="I6489" t="s">
        <v>34</v>
      </c>
      <c r="J6489" t="s">
        <v>120</v>
      </c>
      <c r="K6489" s="2">
        <v>5219.75</v>
      </c>
      <c r="L6489" t="s">
        <v>28</v>
      </c>
      <c r="M6489">
        <v>2018</v>
      </c>
      <c r="N6489">
        <v>10</v>
      </c>
      <c r="O6489" s="1">
        <f t="shared" si="841"/>
        <v>43374</v>
      </c>
      <c r="R6489" s="1" t="str">
        <f t="shared" si="844"/>
        <v/>
      </c>
      <c r="S6489" t="str">
        <f t="shared" si="842"/>
        <v>Active</v>
      </c>
      <c r="T6489" s="4">
        <v>32</v>
      </c>
    </row>
    <row r="6490" spans="1:20" x14ac:dyDescent="0.25">
      <c r="A6490">
        <v>989134</v>
      </c>
      <c r="B6490" t="s">
        <v>20</v>
      </c>
      <c r="C6490" t="s">
        <v>21</v>
      </c>
      <c r="D6490" t="s">
        <v>22</v>
      </c>
      <c r="E6490" t="s">
        <v>51</v>
      </c>
      <c r="F6490" t="s">
        <v>32</v>
      </c>
      <c r="G6490" t="s">
        <v>25</v>
      </c>
      <c r="H6490" s="3">
        <v>92927</v>
      </c>
      <c r="I6490" t="s">
        <v>26</v>
      </c>
      <c r="J6490" t="s">
        <v>120</v>
      </c>
      <c r="K6490" s="2">
        <v>5224.33</v>
      </c>
      <c r="L6490" t="s">
        <v>28</v>
      </c>
      <c r="M6490">
        <v>2013</v>
      </c>
      <c r="N6490">
        <v>3</v>
      </c>
      <c r="O6490" s="1">
        <f t="shared" si="841"/>
        <v>41334</v>
      </c>
      <c r="R6490" s="1" t="str">
        <f t="shared" si="844"/>
        <v/>
      </c>
      <c r="S6490" t="str">
        <f t="shared" si="842"/>
        <v>Active</v>
      </c>
      <c r="T6490" s="4">
        <v>46</v>
      </c>
    </row>
    <row r="6491" spans="1:20" x14ac:dyDescent="0.25">
      <c r="A6491">
        <v>533157</v>
      </c>
      <c r="B6491" t="s">
        <v>20</v>
      </c>
      <c r="C6491" t="s">
        <v>35</v>
      </c>
      <c r="D6491" t="s">
        <v>94</v>
      </c>
      <c r="E6491" t="s">
        <v>95</v>
      </c>
      <c r="F6491" t="s">
        <v>32</v>
      </c>
      <c r="G6491" t="s">
        <v>25</v>
      </c>
      <c r="H6491" s="3">
        <v>74153</v>
      </c>
      <c r="I6491" t="s">
        <v>26</v>
      </c>
      <c r="J6491" t="s">
        <v>120</v>
      </c>
      <c r="K6491" s="2">
        <v>5225.03</v>
      </c>
      <c r="L6491" t="s">
        <v>28</v>
      </c>
      <c r="M6491">
        <v>2015</v>
      </c>
      <c r="N6491">
        <v>12</v>
      </c>
      <c r="O6491" s="1">
        <f t="shared" si="841"/>
        <v>42339</v>
      </c>
      <c r="P6491">
        <v>2018</v>
      </c>
      <c r="Q6491">
        <v>12</v>
      </c>
      <c r="R6491" s="1">
        <f>IFERROR(DATE(P6491,Q6491,1),"")</f>
        <v>43435</v>
      </c>
      <c r="S6491" t="str">
        <f t="shared" si="842"/>
        <v>Cancelled</v>
      </c>
      <c r="T6491" s="4">
        <v>49</v>
      </c>
    </row>
    <row r="6492" spans="1:20" x14ac:dyDescent="0.25">
      <c r="A6492">
        <v>745729</v>
      </c>
      <c r="B6492" t="s">
        <v>20</v>
      </c>
      <c r="C6492" t="s">
        <v>21</v>
      </c>
      <c r="D6492" t="s">
        <v>70</v>
      </c>
      <c r="E6492" t="s">
        <v>71</v>
      </c>
      <c r="F6492" t="s">
        <v>32</v>
      </c>
      <c r="G6492" t="s">
        <v>25</v>
      </c>
      <c r="H6492" s="3">
        <v>81243</v>
      </c>
      <c r="I6492" t="s">
        <v>26</v>
      </c>
      <c r="J6492" t="s">
        <v>120</v>
      </c>
      <c r="K6492" s="2">
        <v>5225.25</v>
      </c>
      <c r="L6492" t="s">
        <v>28</v>
      </c>
      <c r="M6492">
        <v>2015</v>
      </c>
      <c r="N6492">
        <v>12</v>
      </c>
      <c r="O6492" s="1">
        <f t="shared" si="841"/>
        <v>42339</v>
      </c>
      <c r="R6492" s="1" t="str">
        <f t="shared" ref="R6492:R6495" si="845">IFERROR(DATE(P6492,Q6492,1),"")</f>
        <v/>
      </c>
      <c r="S6492" t="str">
        <f t="shared" si="842"/>
        <v>Active</v>
      </c>
      <c r="T6492" s="4">
        <v>43</v>
      </c>
    </row>
    <row r="6493" spans="1:20" x14ac:dyDescent="0.25">
      <c r="A6493">
        <v>841296</v>
      </c>
      <c r="B6493" t="s">
        <v>20</v>
      </c>
      <c r="C6493" t="s">
        <v>21</v>
      </c>
      <c r="D6493" t="s">
        <v>22</v>
      </c>
      <c r="E6493" t="s">
        <v>46</v>
      </c>
      <c r="F6493" t="s">
        <v>24</v>
      </c>
      <c r="G6493" t="s">
        <v>25</v>
      </c>
      <c r="H6493" s="3">
        <v>87992</v>
      </c>
      <c r="I6493" t="s">
        <v>26</v>
      </c>
      <c r="J6493" t="s">
        <v>120</v>
      </c>
      <c r="K6493" s="2">
        <v>5226.29</v>
      </c>
      <c r="L6493" t="s">
        <v>28</v>
      </c>
      <c r="M6493">
        <v>2017</v>
      </c>
      <c r="N6493">
        <v>5</v>
      </c>
      <c r="O6493" s="1">
        <f t="shared" si="841"/>
        <v>42856</v>
      </c>
      <c r="R6493" s="1" t="str">
        <f t="shared" si="845"/>
        <v/>
      </c>
      <c r="S6493" t="str">
        <f t="shared" si="842"/>
        <v>Active</v>
      </c>
      <c r="T6493" s="4">
        <v>35</v>
      </c>
    </row>
    <row r="6494" spans="1:20" x14ac:dyDescent="0.25">
      <c r="A6494">
        <v>366894</v>
      </c>
      <c r="B6494" t="s">
        <v>20</v>
      </c>
      <c r="C6494" t="s">
        <v>35</v>
      </c>
      <c r="D6494" t="s">
        <v>36</v>
      </c>
      <c r="E6494" t="s">
        <v>74</v>
      </c>
      <c r="F6494" t="s">
        <v>24</v>
      </c>
      <c r="G6494" t="s">
        <v>25</v>
      </c>
      <c r="H6494" s="3">
        <v>99573</v>
      </c>
      <c r="I6494" t="s">
        <v>26</v>
      </c>
      <c r="J6494" t="s">
        <v>120</v>
      </c>
      <c r="K6494" s="2">
        <v>5228.92</v>
      </c>
      <c r="L6494" t="s">
        <v>28</v>
      </c>
      <c r="M6494">
        <v>2015</v>
      </c>
      <c r="N6494">
        <v>3</v>
      </c>
      <c r="O6494" s="1">
        <f t="shared" si="841"/>
        <v>42064</v>
      </c>
      <c r="R6494" s="1" t="str">
        <f t="shared" si="845"/>
        <v/>
      </c>
      <c r="S6494" t="str">
        <f t="shared" si="842"/>
        <v>Active</v>
      </c>
      <c r="T6494" s="4">
        <v>47</v>
      </c>
    </row>
    <row r="6495" spans="1:20" x14ac:dyDescent="0.25">
      <c r="A6495">
        <v>747759</v>
      </c>
      <c r="B6495" t="s">
        <v>20</v>
      </c>
      <c r="C6495" t="s">
        <v>35</v>
      </c>
      <c r="D6495" t="s">
        <v>36</v>
      </c>
      <c r="E6495" t="s">
        <v>37</v>
      </c>
      <c r="F6495" t="s">
        <v>32</v>
      </c>
      <c r="G6495" t="s">
        <v>25</v>
      </c>
      <c r="H6495" s="3">
        <v>88513</v>
      </c>
      <c r="I6495" t="s">
        <v>38</v>
      </c>
      <c r="J6495" t="s">
        <v>120</v>
      </c>
      <c r="K6495" s="2">
        <v>5229.74</v>
      </c>
      <c r="L6495" t="s">
        <v>28</v>
      </c>
      <c r="M6495">
        <v>2017</v>
      </c>
      <c r="N6495">
        <v>4</v>
      </c>
      <c r="O6495" s="1">
        <f t="shared" si="841"/>
        <v>42826</v>
      </c>
      <c r="R6495" s="1" t="str">
        <f t="shared" si="845"/>
        <v/>
      </c>
      <c r="S6495" t="str">
        <f t="shared" si="842"/>
        <v>Active</v>
      </c>
      <c r="T6495" s="4">
        <v>43</v>
      </c>
    </row>
    <row r="6496" spans="1:20" x14ac:dyDescent="0.25">
      <c r="A6496">
        <v>208630</v>
      </c>
      <c r="B6496" t="s">
        <v>20</v>
      </c>
      <c r="C6496" t="s">
        <v>88</v>
      </c>
      <c r="D6496" t="s">
        <v>89</v>
      </c>
      <c r="E6496" t="s">
        <v>90</v>
      </c>
      <c r="F6496" t="s">
        <v>32</v>
      </c>
      <c r="G6496" t="s">
        <v>76</v>
      </c>
      <c r="H6496" s="3">
        <v>56220</v>
      </c>
      <c r="I6496" t="s">
        <v>38</v>
      </c>
      <c r="J6496" t="s">
        <v>120</v>
      </c>
      <c r="K6496" s="2">
        <v>5229.99</v>
      </c>
      <c r="L6496" t="s">
        <v>28</v>
      </c>
      <c r="M6496">
        <v>2014</v>
      </c>
      <c r="N6496">
        <v>10</v>
      </c>
      <c r="O6496" s="1">
        <f t="shared" si="841"/>
        <v>41913</v>
      </c>
      <c r="P6496">
        <v>2016</v>
      </c>
      <c r="Q6496">
        <v>7</v>
      </c>
      <c r="R6496" s="1">
        <f t="shared" ref="R6496:R6504" si="846">IFERROR(DATE(P6496,Q6496,1),"")</f>
        <v>42552</v>
      </c>
      <c r="S6496" t="str">
        <f t="shared" si="842"/>
        <v>Cancelled</v>
      </c>
      <c r="T6496" s="4">
        <v>40</v>
      </c>
    </row>
    <row r="6497" spans="1:20" x14ac:dyDescent="0.25">
      <c r="A6497">
        <v>492700</v>
      </c>
      <c r="B6497" t="s">
        <v>20</v>
      </c>
      <c r="C6497" t="s">
        <v>35</v>
      </c>
      <c r="D6497" t="s">
        <v>82</v>
      </c>
      <c r="E6497" t="s">
        <v>83</v>
      </c>
      <c r="F6497" t="s">
        <v>32</v>
      </c>
      <c r="G6497" t="s">
        <v>25</v>
      </c>
      <c r="H6497" s="3">
        <v>55783</v>
      </c>
      <c r="I6497" t="s">
        <v>26</v>
      </c>
      <c r="J6497" t="s">
        <v>120</v>
      </c>
      <c r="K6497" s="2">
        <v>5230.09</v>
      </c>
      <c r="L6497" t="s">
        <v>28</v>
      </c>
      <c r="M6497">
        <v>2016</v>
      </c>
      <c r="N6497">
        <v>7</v>
      </c>
      <c r="O6497" s="1">
        <f t="shared" si="841"/>
        <v>42552</v>
      </c>
      <c r="P6497">
        <v>2017</v>
      </c>
      <c r="Q6497">
        <v>3</v>
      </c>
      <c r="R6497" s="1">
        <f t="shared" si="846"/>
        <v>42795</v>
      </c>
      <c r="S6497" t="str">
        <f t="shared" si="842"/>
        <v>Cancelled</v>
      </c>
      <c r="T6497" s="4">
        <v>43</v>
      </c>
    </row>
    <row r="6498" spans="1:20" x14ac:dyDescent="0.25">
      <c r="A6498">
        <v>701485</v>
      </c>
      <c r="B6498" t="s">
        <v>20</v>
      </c>
      <c r="C6498" t="s">
        <v>40</v>
      </c>
      <c r="D6498" t="s">
        <v>49</v>
      </c>
      <c r="E6498" t="s">
        <v>79</v>
      </c>
      <c r="F6498" t="s">
        <v>32</v>
      </c>
      <c r="G6498" t="s">
        <v>25</v>
      </c>
      <c r="H6498" s="3">
        <v>55783</v>
      </c>
      <c r="I6498" t="s">
        <v>26</v>
      </c>
      <c r="J6498" t="s">
        <v>120</v>
      </c>
      <c r="K6498" s="2">
        <v>5230.09</v>
      </c>
      <c r="L6498" t="s">
        <v>28</v>
      </c>
      <c r="M6498">
        <v>2016</v>
      </c>
      <c r="N6498">
        <v>3</v>
      </c>
      <c r="O6498" s="1">
        <f t="shared" si="841"/>
        <v>42430</v>
      </c>
      <c r="R6498" s="1" t="str">
        <f t="shared" si="846"/>
        <v/>
      </c>
      <c r="S6498" t="str">
        <f t="shared" si="842"/>
        <v>Active</v>
      </c>
      <c r="T6498" s="4">
        <v>46</v>
      </c>
    </row>
    <row r="6499" spans="1:20" x14ac:dyDescent="0.25">
      <c r="A6499">
        <v>937127</v>
      </c>
      <c r="B6499" t="s">
        <v>20</v>
      </c>
      <c r="C6499" t="s">
        <v>35</v>
      </c>
      <c r="D6499" t="s">
        <v>36</v>
      </c>
      <c r="E6499" t="s">
        <v>68</v>
      </c>
      <c r="F6499" t="s">
        <v>24</v>
      </c>
      <c r="G6499" t="s">
        <v>25</v>
      </c>
      <c r="H6499" s="3">
        <v>82566</v>
      </c>
      <c r="I6499" t="s">
        <v>26</v>
      </c>
      <c r="J6499" t="s">
        <v>120</v>
      </c>
      <c r="K6499" s="2">
        <v>5233.95</v>
      </c>
      <c r="L6499" t="s">
        <v>28</v>
      </c>
      <c r="M6499">
        <v>2012</v>
      </c>
      <c r="N6499">
        <v>11</v>
      </c>
      <c r="O6499" s="1">
        <f t="shared" si="841"/>
        <v>41214</v>
      </c>
      <c r="R6499" s="1" t="str">
        <f t="shared" si="846"/>
        <v/>
      </c>
      <c r="S6499" t="str">
        <f t="shared" si="842"/>
        <v>Active</v>
      </c>
      <c r="T6499" s="4">
        <v>51</v>
      </c>
    </row>
    <row r="6500" spans="1:20" x14ac:dyDescent="0.25">
      <c r="A6500">
        <v>582843</v>
      </c>
      <c r="B6500" t="s">
        <v>20</v>
      </c>
      <c r="C6500" t="s">
        <v>29</v>
      </c>
      <c r="D6500" t="s">
        <v>30</v>
      </c>
      <c r="E6500" t="s">
        <v>66</v>
      </c>
      <c r="F6500" t="s">
        <v>32</v>
      </c>
      <c r="G6500" t="s">
        <v>25</v>
      </c>
      <c r="H6500" s="3">
        <v>78196</v>
      </c>
      <c r="I6500" t="s">
        <v>26</v>
      </c>
      <c r="J6500" t="s">
        <v>120</v>
      </c>
      <c r="K6500" s="2">
        <v>5233.99</v>
      </c>
      <c r="L6500" t="s">
        <v>28</v>
      </c>
      <c r="M6500">
        <v>2018</v>
      </c>
      <c r="N6500">
        <v>11</v>
      </c>
      <c r="O6500" s="1">
        <f t="shared" si="841"/>
        <v>43405</v>
      </c>
      <c r="R6500" s="1" t="str">
        <f t="shared" si="846"/>
        <v/>
      </c>
      <c r="S6500" t="str">
        <f t="shared" si="842"/>
        <v>Active</v>
      </c>
      <c r="T6500" s="4">
        <v>39</v>
      </c>
    </row>
    <row r="6501" spans="1:20" x14ac:dyDescent="0.25">
      <c r="A6501">
        <v>561520</v>
      </c>
      <c r="B6501" t="s">
        <v>20</v>
      </c>
      <c r="C6501" t="s">
        <v>29</v>
      </c>
      <c r="D6501" t="s">
        <v>30</v>
      </c>
      <c r="E6501" t="s">
        <v>66</v>
      </c>
      <c r="F6501" t="s">
        <v>24</v>
      </c>
      <c r="G6501" t="s">
        <v>25</v>
      </c>
      <c r="H6501" s="3">
        <v>80902</v>
      </c>
      <c r="I6501" t="s">
        <v>26</v>
      </c>
      <c r="J6501" t="s">
        <v>120</v>
      </c>
      <c r="K6501" s="2">
        <v>5234.33</v>
      </c>
      <c r="L6501" t="s">
        <v>28</v>
      </c>
      <c r="M6501">
        <v>2017</v>
      </c>
      <c r="N6501">
        <v>4</v>
      </c>
      <c r="O6501" s="1">
        <f t="shared" si="841"/>
        <v>42826</v>
      </c>
      <c r="R6501" s="1" t="str">
        <f t="shared" si="846"/>
        <v/>
      </c>
      <c r="S6501" t="str">
        <f t="shared" si="842"/>
        <v>Active</v>
      </c>
      <c r="T6501" s="4">
        <v>38</v>
      </c>
    </row>
    <row r="6502" spans="1:20" x14ac:dyDescent="0.25">
      <c r="A6502">
        <v>998061</v>
      </c>
      <c r="B6502" t="s">
        <v>20</v>
      </c>
      <c r="C6502" t="s">
        <v>35</v>
      </c>
      <c r="D6502" t="s">
        <v>36</v>
      </c>
      <c r="E6502" t="s">
        <v>37</v>
      </c>
      <c r="F6502" t="s">
        <v>24</v>
      </c>
      <c r="G6502" t="s">
        <v>25</v>
      </c>
      <c r="H6502" s="3">
        <v>56460</v>
      </c>
      <c r="I6502" t="s">
        <v>26</v>
      </c>
      <c r="J6502" t="s">
        <v>120</v>
      </c>
      <c r="K6502" s="2">
        <v>5237.4799999999996</v>
      </c>
      <c r="L6502" t="s">
        <v>28</v>
      </c>
      <c r="M6502">
        <v>2018</v>
      </c>
      <c r="N6502">
        <v>8</v>
      </c>
      <c r="O6502" s="1">
        <f t="shared" si="841"/>
        <v>43313</v>
      </c>
      <c r="R6502" s="1" t="str">
        <f t="shared" si="846"/>
        <v/>
      </c>
      <c r="S6502" t="str">
        <f t="shared" si="842"/>
        <v>Active</v>
      </c>
      <c r="T6502" s="4">
        <v>45</v>
      </c>
    </row>
    <row r="6503" spans="1:20" x14ac:dyDescent="0.25">
      <c r="A6503">
        <v>475313</v>
      </c>
      <c r="B6503" t="s">
        <v>20</v>
      </c>
      <c r="C6503" t="s">
        <v>21</v>
      </c>
      <c r="D6503" t="s">
        <v>22</v>
      </c>
      <c r="E6503" t="s">
        <v>84</v>
      </c>
      <c r="F6503" t="s">
        <v>32</v>
      </c>
      <c r="G6503" t="s">
        <v>25</v>
      </c>
      <c r="H6503" s="3">
        <v>55144</v>
      </c>
      <c r="I6503" t="s">
        <v>26</v>
      </c>
      <c r="J6503" t="s">
        <v>120</v>
      </c>
      <c r="K6503" s="2">
        <v>5237.9399999999996</v>
      </c>
      <c r="L6503" t="s">
        <v>28</v>
      </c>
      <c r="M6503">
        <v>2018</v>
      </c>
      <c r="N6503">
        <v>5</v>
      </c>
      <c r="O6503" s="1">
        <f t="shared" si="841"/>
        <v>43221</v>
      </c>
      <c r="R6503" s="1" t="str">
        <f t="shared" si="846"/>
        <v/>
      </c>
      <c r="S6503" t="str">
        <f t="shared" si="842"/>
        <v>Active</v>
      </c>
      <c r="T6503" s="4">
        <v>33</v>
      </c>
    </row>
    <row r="6504" spans="1:20" x14ac:dyDescent="0.25">
      <c r="A6504">
        <v>687199</v>
      </c>
      <c r="B6504" t="s">
        <v>20</v>
      </c>
      <c r="C6504" t="s">
        <v>21</v>
      </c>
      <c r="D6504" t="s">
        <v>91</v>
      </c>
      <c r="E6504" t="s">
        <v>92</v>
      </c>
      <c r="F6504" t="s">
        <v>24</v>
      </c>
      <c r="G6504" t="s">
        <v>25</v>
      </c>
      <c r="H6504" s="3">
        <v>64726</v>
      </c>
      <c r="I6504" t="s">
        <v>34</v>
      </c>
      <c r="J6504" t="s">
        <v>120</v>
      </c>
      <c r="K6504" s="2">
        <v>5243.54</v>
      </c>
      <c r="L6504" t="s">
        <v>28</v>
      </c>
      <c r="M6504">
        <v>2012</v>
      </c>
      <c r="N6504">
        <v>8</v>
      </c>
      <c r="O6504" s="1">
        <f t="shared" si="841"/>
        <v>41122</v>
      </c>
      <c r="R6504" s="1" t="str">
        <f t="shared" si="846"/>
        <v/>
      </c>
      <c r="S6504" t="str">
        <f t="shared" si="842"/>
        <v>Active</v>
      </c>
      <c r="T6504" s="4">
        <v>47</v>
      </c>
    </row>
    <row r="6505" spans="1:20" x14ac:dyDescent="0.25">
      <c r="A6505">
        <v>692291</v>
      </c>
      <c r="B6505" t="s">
        <v>20</v>
      </c>
      <c r="C6505" t="s">
        <v>35</v>
      </c>
      <c r="D6505" t="s">
        <v>52</v>
      </c>
      <c r="E6505" t="s">
        <v>53</v>
      </c>
      <c r="F6505" t="s">
        <v>24</v>
      </c>
      <c r="G6505" t="s">
        <v>25</v>
      </c>
      <c r="H6505" s="3">
        <v>58700</v>
      </c>
      <c r="I6505" t="s">
        <v>26</v>
      </c>
      <c r="J6505" t="s">
        <v>120</v>
      </c>
      <c r="K6505" s="2">
        <v>5243.83</v>
      </c>
      <c r="L6505" t="s">
        <v>28</v>
      </c>
      <c r="M6505">
        <v>2013</v>
      </c>
      <c r="N6505">
        <v>4</v>
      </c>
      <c r="O6505" s="1">
        <f t="shared" si="841"/>
        <v>41365</v>
      </c>
      <c r="P6505">
        <v>2015</v>
      </c>
      <c r="Q6505">
        <v>11</v>
      </c>
      <c r="R6505" s="1">
        <f t="shared" ref="R6505:R6511" si="847">IFERROR(DATE(P6505,Q6505,1),"")</f>
        <v>42309</v>
      </c>
      <c r="S6505" t="str">
        <f t="shared" si="842"/>
        <v>Cancelled</v>
      </c>
      <c r="T6505" s="4">
        <v>37</v>
      </c>
    </row>
    <row r="6506" spans="1:20" x14ac:dyDescent="0.25">
      <c r="A6506">
        <v>598706</v>
      </c>
      <c r="B6506" t="s">
        <v>20</v>
      </c>
      <c r="C6506" t="s">
        <v>21</v>
      </c>
      <c r="D6506" t="s">
        <v>22</v>
      </c>
      <c r="E6506" t="s">
        <v>39</v>
      </c>
      <c r="F6506" t="s">
        <v>32</v>
      </c>
      <c r="G6506" t="s">
        <v>25</v>
      </c>
      <c r="H6506" s="3">
        <v>81762</v>
      </c>
      <c r="I6506" t="s">
        <v>26</v>
      </c>
      <c r="J6506" t="s">
        <v>120</v>
      </c>
      <c r="K6506" s="2">
        <v>5244.4</v>
      </c>
      <c r="L6506" t="s">
        <v>28</v>
      </c>
      <c r="M6506">
        <v>2013</v>
      </c>
      <c r="N6506">
        <v>12</v>
      </c>
      <c r="O6506" s="1">
        <f t="shared" si="841"/>
        <v>41609</v>
      </c>
      <c r="P6506">
        <v>2018</v>
      </c>
      <c r="Q6506">
        <v>3</v>
      </c>
      <c r="R6506" s="1">
        <f t="shared" si="847"/>
        <v>43160</v>
      </c>
      <c r="S6506" t="str">
        <f t="shared" si="842"/>
        <v>Cancelled</v>
      </c>
      <c r="T6506" s="4">
        <v>49</v>
      </c>
    </row>
    <row r="6507" spans="1:20" x14ac:dyDescent="0.25">
      <c r="A6507">
        <v>892068</v>
      </c>
      <c r="B6507" t="s">
        <v>20</v>
      </c>
      <c r="C6507" t="s">
        <v>35</v>
      </c>
      <c r="D6507" t="s">
        <v>36</v>
      </c>
      <c r="E6507" t="s">
        <v>74</v>
      </c>
      <c r="F6507" t="s">
        <v>24</v>
      </c>
      <c r="G6507" t="s">
        <v>25</v>
      </c>
      <c r="H6507" s="3">
        <v>83349</v>
      </c>
      <c r="I6507" t="s">
        <v>34</v>
      </c>
      <c r="J6507" t="s">
        <v>120</v>
      </c>
      <c r="K6507" s="2">
        <v>5246.06</v>
      </c>
      <c r="L6507" t="s">
        <v>28</v>
      </c>
      <c r="M6507">
        <v>2014</v>
      </c>
      <c r="N6507">
        <v>8</v>
      </c>
      <c r="O6507" s="1">
        <f t="shared" si="841"/>
        <v>41852</v>
      </c>
      <c r="R6507" s="1" t="str">
        <f t="shared" si="847"/>
        <v/>
      </c>
      <c r="S6507" t="str">
        <f t="shared" si="842"/>
        <v>Active</v>
      </c>
      <c r="T6507" s="4">
        <v>42</v>
      </c>
    </row>
    <row r="6508" spans="1:20" x14ac:dyDescent="0.25">
      <c r="A6508">
        <v>409603</v>
      </c>
      <c r="B6508" t="s">
        <v>20</v>
      </c>
      <c r="C6508" t="s">
        <v>88</v>
      </c>
      <c r="D6508" t="s">
        <v>89</v>
      </c>
      <c r="E6508" t="s">
        <v>119</v>
      </c>
      <c r="F6508" t="s">
        <v>32</v>
      </c>
      <c r="G6508" t="s">
        <v>33</v>
      </c>
      <c r="H6508" s="3">
        <v>73455</v>
      </c>
      <c r="I6508" t="s">
        <v>26</v>
      </c>
      <c r="J6508" t="s">
        <v>120</v>
      </c>
      <c r="K6508" s="2">
        <v>5248.98</v>
      </c>
      <c r="L6508" t="s">
        <v>28</v>
      </c>
      <c r="M6508">
        <v>2017</v>
      </c>
      <c r="N6508">
        <v>5</v>
      </c>
      <c r="O6508" s="1">
        <f t="shared" si="841"/>
        <v>42856</v>
      </c>
      <c r="R6508" s="1" t="str">
        <f t="shared" si="847"/>
        <v/>
      </c>
      <c r="S6508" t="str">
        <f t="shared" si="842"/>
        <v>Active</v>
      </c>
      <c r="T6508" s="4">
        <v>44</v>
      </c>
    </row>
    <row r="6509" spans="1:20" x14ac:dyDescent="0.25">
      <c r="A6509">
        <v>407411</v>
      </c>
      <c r="B6509" t="s">
        <v>20</v>
      </c>
      <c r="C6509" t="s">
        <v>21</v>
      </c>
      <c r="D6509" t="s">
        <v>99</v>
      </c>
      <c r="E6509" t="s">
        <v>100</v>
      </c>
      <c r="F6509" t="s">
        <v>24</v>
      </c>
      <c r="G6509" t="s">
        <v>33</v>
      </c>
      <c r="H6509" s="3">
        <v>73455</v>
      </c>
      <c r="I6509" t="s">
        <v>38</v>
      </c>
      <c r="J6509" t="s">
        <v>120</v>
      </c>
      <c r="K6509" s="2">
        <v>5252.51</v>
      </c>
      <c r="L6509" t="s">
        <v>28</v>
      </c>
      <c r="M6509">
        <v>2015</v>
      </c>
      <c r="N6509">
        <v>1</v>
      </c>
      <c r="O6509" s="1">
        <f t="shared" si="841"/>
        <v>42005</v>
      </c>
      <c r="R6509" s="1" t="str">
        <f t="shared" si="847"/>
        <v/>
      </c>
      <c r="S6509" t="str">
        <f t="shared" si="842"/>
        <v>Active</v>
      </c>
      <c r="T6509" s="4">
        <v>42</v>
      </c>
    </row>
    <row r="6510" spans="1:20" x14ac:dyDescent="0.25">
      <c r="A6510">
        <v>943425</v>
      </c>
      <c r="B6510" t="s">
        <v>20</v>
      </c>
      <c r="C6510" t="s">
        <v>21</v>
      </c>
      <c r="D6510" t="s">
        <v>91</v>
      </c>
      <c r="E6510" t="s">
        <v>92</v>
      </c>
      <c r="F6510" t="s">
        <v>24</v>
      </c>
      <c r="G6510" t="s">
        <v>25</v>
      </c>
      <c r="H6510" s="3">
        <v>101436</v>
      </c>
      <c r="I6510" t="s">
        <v>26</v>
      </c>
      <c r="J6510" t="s">
        <v>120</v>
      </c>
      <c r="K6510" s="2">
        <v>5254.02</v>
      </c>
      <c r="L6510" t="s">
        <v>28</v>
      </c>
      <c r="M6510">
        <v>2018</v>
      </c>
      <c r="N6510">
        <v>8</v>
      </c>
      <c r="O6510" s="1">
        <f t="shared" si="841"/>
        <v>43313</v>
      </c>
      <c r="R6510" s="1" t="str">
        <f t="shared" si="847"/>
        <v/>
      </c>
      <c r="S6510" t="str">
        <f t="shared" si="842"/>
        <v>Active</v>
      </c>
      <c r="T6510" s="4">
        <v>33</v>
      </c>
    </row>
    <row r="6511" spans="1:20" x14ac:dyDescent="0.25">
      <c r="A6511">
        <v>214995</v>
      </c>
      <c r="B6511" t="s">
        <v>20</v>
      </c>
      <c r="C6511" t="s">
        <v>21</v>
      </c>
      <c r="D6511" t="s">
        <v>22</v>
      </c>
      <c r="E6511" t="s">
        <v>46</v>
      </c>
      <c r="F6511" t="s">
        <v>32</v>
      </c>
      <c r="G6511" t="s">
        <v>25</v>
      </c>
      <c r="H6511" s="3">
        <v>59621</v>
      </c>
      <c r="I6511" t="s">
        <v>26</v>
      </c>
      <c r="J6511" t="s">
        <v>120</v>
      </c>
      <c r="K6511" s="2">
        <v>5258.25</v>
      </c>
      <c r="L6511" t="s">
        <v>28</v>
      </c>
      <c r="M6511">
        <v>2013</v>
      </c>
      <c r="N6511">
        <v>1</v>
      </c>
      <c r="O6511" s="1">
        <f t="shared" si="841"/>
        <v>41275</v>
      </c>
      <c r="R6511" s="1" t="str">
        <f t="shared" si="847"/>
        <v/>
      </c>
      <c r="S6511" t="str">
        <f t="shared" si="842"/>
        <v>Active</v>
      </c>
      <c r="T6511" s="4">
        <v>51</v>
      </c>
    </row>
    <row r="6512" spans="1:20" x14ac:dyDescent="0.25">
      <c r="A6512">
        <v>847312</v>
      </c>
      <c r="B6512" t="s">
        <v>20</v>
      </c>
      <c r="C6512" t="s">
        <v>109</v>
      </c>
      <c r="D6512" t="s">
        <v>110</v>
      </c>
      <c r="E6512" t="s">
        <v>111</v>
      </c>
      <c r="F6512" t="s">
        <v>32</v>
      </c>
      <c r="G6512" t="s">
        <v>25</v>
      </c>
      <c r="H6512" s="3">
        <v>22313</v>
      </c>
      <c r="I6512" t="s">
        <v>26</v>
      </c>
      <c r="J6512" t="s">
        <v>60</v>
      </c>
      <c r="K6512" s="2">
        <v>7316.65</v>
      </c>
      <c r="L6512" t="s">
        <v>61</v>
      </c>
      <c r="M6512">
        <v>2018</v>
      </c>
      <c r="N6512">
        <v>3</v>
      </c>
      <c r="O6512" s="1">
        <f t="shared" si="841"/>
        <v>43160</v>
      </c>
      <c r="P6512">
        <v>2018</v>
      </c>
      <c r="Q6512">
        <v>11</v>
      </c>
      <c r="R6512" s="1">
        <f>IFERROR(DATE(P6512,Q6512,1),"")</f>
        <v>43405</v>
      </c>
      <c r="S6512" t="str">
        <f t="shared" si="842"/>
        <v>Cancelled</v>
      </c>
      <c r="T6512" s="4">
        <v>47</v>
      </c>
    </row>
    <row r="6513" spans="1:20" x14ac:dyDescent="0.25">
      <c r="A6513">
        <v>304131</v>
      </c>
      <c r="B6513" t="s">
        <v>20</v>
      </c>
      <c r="C6513" t="s">
        <v>21</v>
      </c>
      <c r="D6513" t="s">
        <v>115</v>
      </c>
      <c r="E6513" t="s">
        <v>116</v>
      </c>
      <c r="F6513" t="s">
        <v>32</v>
      </c>
      <c r="G6513" t="s">
        <v>25</v>
      </c>
      <c r="H6513" s="3">
        <v>75886</v>
      </c>
      <c r="I6513" t="s">
        <v>26</v>
      </c>
      <c r="J6513" t="s">
        <v>120</v>
      </c>
      <c r="K6513" s="2">
        <v>5260.92</v>
      </c>
      <c r="L6513" t="s">
        <v>28</v>
      </c>
      <c r="M6513">
        <v>2013</v>
      </c>
      <c r="N6513">
        <v>4</v>
      </c>
      <c r="O6513" s="1">
        <f t="shared" si="841"/>
        <v>41365</v>
      </c>
      <c r="R6513" s="1" t="str">
        <f>IFERROR(DATE(P6513,Q6513,1),"")</f>
        <v/>
      </c>
      <c r="S6513" t="str">
        <f t="shared" si="842"/>
        <v>Active</v>
      </c>
      <c r="T6513" s="4">
        <v>48</v>
      </c>
    </row>
    <row r="6514" spans="1:20" x14ac:dyDescent="0.25">
      <c r="A6514">
        <v>228469</v>
      </c>
      <c r="B6514" t="s">
        <v>20</v>
      </c>
      <c r="C6514" t="s">
        <v>96</v>
      </c>
      <c r="D6514" t="s">
        <v>97</v>
      </c>
      <c r="E6514" t="s">
        <v>98</v>
      </c>
      <c r="F6514" t="s">
        <v>32</v>
      </c>
      <c r="G6514" t="s">
        <v>25</v>
      </c>
      <c r="H6514" s="3">
        <v>63605</v>
      </c>
      <c r="I6514" t="s">
        <v>26</v>
      </c>
      <c r="J6514" t="s">
        <v>120</v>
      </c>
      <c r="K6514" s="2">
        <v>5261.1</v>
      </c>
      <c r="L6514" t="s">
        <v>28</v>
      </c>
      <c r="M6514">
        <v>2015</v>
      </c>
      <c r="N6514">
        <v>5</v>
      </c>
      <c r="O6514" s="1">
        <f t="shared" si="841"/>
        <v>42125</v>
      </c>
      <c r="P6514">
        <v>2016</v>
      </c>
      <c r="Q6514">
        <v>1</v>
      </c>
      <c r="R6514" s="1">
        <f>IFERROR(DATE(P6514,Q6514,1),"")</f>
        <v>42370</v>
      </c>
      <c r="S6514" t="str">
        <f t="shared" si="842"/>
        <v>Cancelled</v>
      </c>
      <c r="T6514" s="4">
        <v>38</v>
      </c>
    </row>
    <row r="6515" spans="1:20" x14ac:dyDescent="0.25">
      <c r="A6515">
        <v>346925</v>
      </c>
      <c r="B6515" t="s">
        <v>20</v>
      </c>
      <c r="C6515" t="s">
        <v>40</v>
      </c>
      <c r="D6515" t="s">
        <v>49</v>
      </c>
      <c r="E6515" t="s">
        <v>67</v>
      </c>
      <c r="F6515" t="s">
        <v>24</v>
      </c>
      <c r="G6515" t="s">
        <v>76</v>
      </c>
      <c r="H6515" s="3">
        <v>48085</v>
      </c>
      <c r="I6515" t="s">
        <v>34</v>
      </c>
      <c r="J6515" t="s">
        <v>120</v>
      </c>
      <c r="K6515" s="2">
        <v>5264.36</v>
      </c>
      <c r="L6515" t="s">
        <v>28</v>
      </c>
      <c r="M6515">
        <v>2015</v>
      </c>
      <c r="N6515">
        <v>2</v>
      </c>
      <c r="O6515" s="1">
        <f t="shared" si="841"/>
        <v>42036</v>
      </c>
      <c r="R6515" s="1" t="str">
        <f t="shared" ref="R6515:R6531" si="848">IFERROR(DATE(P6515,Q6515,1),"")</f>
        <v/>
      </c>
      <c r="S6515" t="str">
        <f t="shared" si="842"/>
        <v>Active</v>
      </c>
      <c r="T6515" s="4">
        <v>42</v>
      </c>
    </row>
    <row r="6516" spans="1:20" x14ac:dyDescent="0.25">
      <c r="A6516">
        <v>831545</v>
      </c>
      <c r="B6516" t="s">
        <v>20</v>
      </c>
      <c r="C6516" t="s">
        <v>109</v>
      </c>
      <c r="D6516" t="s">
        <v>110</v>
      </c>
      <c r="E6516" t="s">
        <v>111</v>
      </c>
      <c r="F6516" t="s">
        <v>32</v>
      </c>
      <c r="G6516" t="s">
        <v>76</v>
      </c>
      <c r="H6516" s="3">
        <v>64128</v>
      </c>
      <c r="I6516" t="s">
        <v>26</v>
      </c>
      <c r="J6516" t="s">
        <v>60</v>
      </c>
      <c r="K6516" s="2">
        <v>8161.17</v>
      </c>
      <c r="L6516" t="s">
        <v>61</v>
      </c>
      <c r="M6516">
        <v>2018</v>
      </c>
      <c r="N6516">
        <v>4</v>
      </c>
      <c r="O6516" s="1">
        <f t="shared" si="841"/>
        <v>43191</v>
      </c>
      <c r="R6516" s="1" t="str">
        <f t="shared" si="848"/>
        <v/>
      </c>
      <c r="S6516" t="str">
        <f t="shared" si="842"/>
        <v>Active</v>
      </c>
      <c r="T6516" s="4">
        <v>42</v>
      </c>
    </row>
    <row r="6517" spans="1:20" x14ac:dyDescent="0.25">
      <c r="A6517">
        <v>557138</v>
      </c>
      <c r="B6517" t="s">
        <v>20</v>
      </c>
      <c r="C6517" t="s">
        <v>109</v>
      </c>
      <c r="D6517" t="s">
        <v>110</v>
      </c>
      <c r="E6517" t="s">
        <v>111</v>
      </c>
      <c r="F6517" t="s">
        <v>24</v>
      </c>
      <c r="G6517" t="s">
        <v>25</v>
      </c>
      <c r="H6517" s="3">
        <v>75513</v>
      </c>
      <c r="I6517" t="s">
        <v>34</v>
      </c>
      <c r="J6517" t="s">
        <v>120</v>
      </c>
      <c r="K6517" s="2">
        <v>3300.61</v>
      </c>
      <c r="L6517" t="s">
        <v>61</v>
      </c>
      <c r="M6517">
        <v>2018</v>
      </c>
      <c r="N6517">
        <v>3</v>
      </c>
      <c r="O6517" s="1">
        <f t="shared" si="841"/>
        <v>43160</v>
      </c>
      <c r="R6517" s="1" t="str">
        <f t="shared" si="848"/>
        <v/>
      </c>
      <c r="S6517" t="str">
        <f t="shared" si="842"/>
        <v>Active</v>
      </c>
      <c r="T6517" s="4">
        <v>35</v>
      </c>
    </row>
    <row r="6518" spans="1:20" x14ac:dyDescent="0.25">
      <c r="A6518">
        <v>451391</v>
      </c>
      <c r="B6518" t="s">
        <v>20</v>
      </c>
      <c r="C6518" t="s">
        <v>40</v>
      </c>
      <c r="D6518" t="s">
        <v>49</v>
      </c>
      <c r="E6518" t="s">
        <v>79</v>
      </c>
      <c r="F6518" t="s">
        <v>24</v>
      </c>
      <c r="G6518" t="s">
        <v>25</v>
      </c>
      <c r="H6518" s="3">
        <v>61775</v>
      </c>
      <c r="I6518" t="s">
        <v>26</v>
      </c>
      <c r="J6518" t="s">
        <v>120</v>
      </c>
      <c r="K6518" s="2">
        <v>5267.85</v>
      </c>
      <c r="L6518" t="s">
        <v>28</v>
      </c>
      <c r="M6518">
        <v>2016</v>
      </c>
      <c r="N6518">
        <v>9</v>
      </c>
      <c r="O6518" s="1">
        <f t="shared" si="841"/>
        <v>42614</v>
      </c>
      <c r="R6518" s="1" t="str">
        <f t="shared" si="848"/>
        <v/>
      </c>
      <c r="S6518" t="str">
        <f t="shared" si="842"/>
        <v>Active</v>
      </c>
      <c r="T6518" s="4">
        <v>49</v>
      </c>
    </row>
    <row r="6519" spans="1:20" x14ac:dyDescent="0.25">
      <c r="A6519">
        <v>412480</v>
      </c>
      <c r="B6519" t="s">
        <v>20</v>
      </c>
      <c r="C6519" t="s">
        <v>21</v>
      </c>
      <c r="D6519" t="s">
        <v>22</v>
      </c>
      <c r="E6519" t="s">
        <v>106</v>
      </c>
      <c r="F6519" t="s">
        <v>32</v>
      </c>
      <c r="G6519" t="s">
        <v>25</v>
      </c>
      <c r="H6519" s="3">
        <v>89067</v>
      </c>
      <c r="I6519" t="s">
        <v>26</v>
      </c>
      <c r="J6519" t="s">
        <v>120</v>
      </c>
      <c r="K6519" s="2">
        <v>5270.01</v>
      </c>
      <c r="L6519" t="s">
        <v>28</v>
      </c>
      <c r="M6519">
        <v>2018</v>
      </c>
      <c r="N6519">
        <v>9</v>
      </c>
      <c r="O6519" s="1">
        <f t="shared" si="841"/>
        <v>43344</v>
      </c>
      <c r="R6519" s="1" t="str">
        <f t="shared" si="848"/>
        <v/>
      </c>
      <c r="S6519" t="str">
        <f t="shared" si="842"/>
        <v>Active</v>
      </c>
      <c r="T6519" s="4">
        <v>40</v>
      </c>
    </row>
    <row r="6520" spans="1:20" x14ac:dyDescent="0.25">
      <c r="A6520">
        <v>482402</v>
      </c>
      <c r="B6520" t="s">
        <v>20</v>
      </c>
      <c r="C6520" t="s">
        <v>109</v>
      </c>
      <c r="D6520" t="s">
        <v>110</v>
      </c>
      <c r="E6520" t="s">
        <v>111</v>
      </c>
      <c r="F6520" t="s">
        <v>24</v>
      </c>
      <c r="G6520" t="s">
        <v>59</v>
      </c>
      <c r="H6520" s="3">
        <v>80331</v>
      </c>
      <c r="I6520" t="s">
        <v>26</v>
      </c>
      <c r="J6520" t="s">
        <v>120</v>
      </c>
      <c r="K6520" s="2">
        <v>5271.37</v>
      </c>
      <c r="L6520" t="s">
        <v>28</v>
      </c>
      <c r="M6520">
        <v>2013</v>
      </c>
      <c r="N6520">
        <v>5</v>
      </c>
      <c r="O6520" s="1">
        <f t="shared" si="841"/>
        <v>41395</v>
      </c>
      <c r="R6520" s="1" t="str">
        <f t="shared" si="848"/>
        <v/>
      </c>
      <c r="S6520" t="str">
        <f t="shared" si="842"/>
        <v>Active</v>
      </c>
      <c r="T6520" s="4">
        <v>34</v>
      </c>
    </row>
    <row r="6521" spans="1:20" x14ac:dyDescent="0.25">
      <c r="A6521">
        <v>715817</v>
      </c>
      <c r="B6521" t="s">
        <v>20</v>
      </c>
      <c r="C6521" t="s">
        <v>40</v>
      </c>
      <c r="D6521" t="s">
        <v>54</v>
      </c>
      <c r="E6521" t="s">
        <v>55</v>
      </c>
      <c r="F6521" t="s">
        <v>32</v>
      </c>
      <c r="G6521" t="s">
        <v>59</v>
      </c>
      <c r="H6521" s="3">
        <v>80331</v>
      </c>
      <c r="I6521" t="s">
        <v>26</v>
      </c>
      <c r="J6521" t="s">
        <v>120</v>
      </c>
      <c r="K6521" s="2">
        <v>5271.37</v>
      </c>
      <c r="L6521" t="s">
        <v>28</v>
      </c>
      <c r="M6521">
        <v>2015</v>
      </c>
      <c r="N6521">
        <v>3</v>
      </c>
      <c r="O6521" s="1">
        <f t="shared" si="841"/>
        <v>42064</v>
      </c>
      <c r="R6521" s="1" t="str">
        <f t="shared" si="848"/>
        <v/>
      </c>
      <c r="S6521" t="str">
        <f t="shared" si="842"/>
        <v>Active</v>
      </c>
      <c r="T6521" s="4">
        <v>48</v>
      </c>
    </row>
    <row r="6522" spans="1:20" x14ac:dyDescent="0.25">
      <c r="A6522">
        <v>238796</v>
      </c>
      <c r="B6522" t="s">
        <v>20</v>
      </c>
      <c r="C6522" t="s">
        <v>21</v>
      </c>
      <c r="D6522" t="s">
        <v>22</v>
      </c>
      <c r="E6522" t="s">
        <v>58</v>
      </c>
      <c r="F6522" t="s">
        <v>24</v>
      </c>
      <c r="G6522" t="s">
        <v>25</v>
      </c>
      <c r="H6522" s="3">
        <v>102644</v>
      </c>
      <c r="I6522" t="s">
        <v>38</v>
      </c>
      <c r="J6522" t="s">
        <v>120</v>
      </c>
      <c r="K6522" s="2">
        <v>5272.19</v>
      </c>
      <c r="L6522" t="s">
        <v>28</v>
      </c>
      <c r="M6522">
        <v>2017</v>
      </c>
      <c r="N6522">
        <v>7</v>
      </c>
      <c r="O6522" s="1">
        <f t="shared" si="841"/>
        <v>42917</v>
      </c>
      <c r="R6522" s="1" t="str">
        <f t="shared" si="848"/>
        <v/>
      </c>
      <c r="S6522" t="str">
        <f t="shared" si="842"/>
        <v>Active</v>
      </c>
      <c r="T6522" s="4">
        <v>38</v>
      </c>
    </row>
    <row r="6523" spans="1:20" x14ac:dyDescent="0.25">
      <c r="A6523">
        <v>154868</v>
      </c>
      <c r="B6523" t="s">
        <v>20</v>
      </c>
      <c r="C6523" t="s">
        <v>109</v>
      </c>
      <c r="D6523" t="s">
        <v>110</v>
      </c>
      <c r="E6523" t="s">
        <v>111</v>
      </c>
      <c r="F6523" t="s">
        <v>24</v>
      </c>
      <c r="G6523" t="s">
        <v>25</v>
      </c>
      <c r="H6523" s="3">
        <v>53268</v>
      </c>
      <c r="I6523" t="s">
        <v>26</v>
      </c>
      <c r="J6523" t="s">
        <v>120</v>
      </c>
      <c r="K6523" s="2">
        <v>4723.45</v>
      </c>
      <c r="L6523" t="s">
        <v>61</v>
      </c>
      <c r="M6523">
        <v>2018</v>
      </c>
      <c r="N6523">
        <v>2</v>
      </c>
      <c r="O6523" s="1">
        <f t="shared" si="841"/>
        <v>43132</v>
      </c>
      <c r="R6523" s="1" t="str">
        <f t="shared" si="848"/>
        <v/>
      </c>
      <c r="S6523" t="str">
        <f t="shared" si="842"/>
        <v>Active</v>
      </c>
      <c r="T6523" s="4">
        <v>39</v>
      </c>
    </row>
    <row r="6524" spans="1:20" x14ac:dyDescent="0.25">
      <c r="A6524">
        <v>766886</v>
      </c>
      <c r="B6524" t="s">
        <v>20</v>
      </c>
      <c r="C6524" t="s">
        <v>96</v>
      </c>
      <c r="D6524" t="s">
        <v>97</v>
      </c>
      <c r="E6524" t="s">
        <v>98</v>
      </c>
      <c r="F6524" t="s">
        <v>24</v>
      </c>
      <c r="G6524" t="s">
        <v>25</v>
      </c>
      <c r="H6524" s="3">
        <v>94550</v>
      </c>
      <c r="I6524" t="s">
        <v>38</v>
      </c>
      <c r="J6524" t="s">
        <v>120</v>
      </c>
      <c r="K6524" s="2">
        <v>5272.52</v>
      </c>
      <c r="L6524" t="s">
        <v>28</v>
      </c>
      <c r="M6524">
        <v>2016</v>
      </c>
      <c r="N6524">
        <v>7</v>
      </c>
      <c r="O6524" s="1">
        <f t="shared" si="841"/>
        <v>42552</v>
      </c>
      <c r="R6524" s="1" t="str">
        <f t="shared" si="848"/>
        <v/>
      </c>
      <c r="S6524" t="str">
        <f t="shared" si="842"/>
        <v>Active</v>
      </c>
      <c r="T6524" s="4">
        <v>39</v>
      </c>
    </row>
    <row r="6525" spans="1:20" x14ac:dyDescent="0.25">
      <c r="A6525">
        <v>724414</v>
      </c>
      <c r="B6525" t="s">
        <v>20</v>
      </c>
      <c r="C6525" t="s">
        <v>21</v>
      </c>
      <c r="D6525" t="s">
        <v>99</v>
      </c>
      <c r="E6525" t="s">
        <v>100</v>
      </c>
      <c r="F6525" t="s">
        <v>24</v>
      </c>
      <c r="G6525" t="s">
        <v>25</v>
      </c>
      <c r="H6525" s="3">
        <v>49778</v>
      </c>
      <c r="I6525" t="s">
        <v>34</v>
      </c>
      <c r="J6525" t="s">
        <v>120</v>
      </c>
      <c r="K6525" s="2">
        <v>5272.93</v>
      </c>
      <c r="L6525" t="s">
        <v>28</v>
      </c>
      <c r="M6525">
        <v>2016</v>
      </c>
      <c r="N6525">
        <v>11</v>
      </c>
      <c r="O6525" s="1">
        <f t="shared" si="841"/>
        <v>42675</v>
      </c>
      <c r="R6525" s="1" t="str">
        <f t="shared" si="848"/>
        <v/>
      </c>
      <c r="S6525" t="str">
        <f t="shared" si="842"/>
        <v>Active</v>
      </c>
      <c r="T6525" s="4">
        <v>45</v>
      </c>
    </row>
    <row r="6526" spans="1:20" x14ac:dyDescent="0.25">
      <c r="A6526">
        <v>341867</v>
      </c>
      <c r="B6526" t="s">
        <v>20</v>
      </c>
      <c r="C6526" t="s">
        <v>35</v>
      </c>
      <c r="D6526" t="s">
        <v>94</v>
      </c>
      <c r="E6526" t="s">
        <v>95</v>
      </c>
      <c r="F6526" t="s">
        <v>24</v>
      </c>
      <c r="G6526" t="s">
        <v>76</v>
      </c>
      <c r="H6526" s="3">
        <v>40260</v>
      </c>
      <c r="I6526" t="s">
        <v>38</v>
      </c>
      <c r="J6526" t="s">
        <v>120</v>
      </c>
      <c r="K6526" s="2">
        <v>5274.2</v>
      </c>
      <c r="L6526" t="s">
        <v>28</v>
      </c>
      <c r="M6526">
        <v>2014</v>
      </c>
      <c r="N6526">
        <v>4</v>
      </c>
      <c r="O6526" s="1">
        <f t="shared" si="841"/>
        <v>41730</v>
      </c>
      <c r="R6526" s="1" t="str">
        <f t="shared" si="848"/>
        <v/>
      </c>
      <c r="S6526" t="str">
        <f t="shared" si="842"/>
        <v>Active</v>
      </c>
      <c r="T6526" s="4">
        <v>51</v>
      </c>
    </row>
    <row r="6527" spans="1:20" x14ac:dyDescent="0.25">
      <c r="A6527">
        <v>746807</v>
      </c>
      <c r="B6527" t="s">
        <v>20</v>
      </c>
      <c r="C6527" t="s">
        <v>35</v>
      </c>
      <c r="D6527" t="s">
        <v>36</v>
      </c>
      <c r="E6527" t="s">
        <v>68</v>
      </c>
      <c r="F6527" t="s">
        <v>24</v>
      </c>
      <c r="G6527" t="s">
        <v>25</v>
      </c>
      <c r="H6527" s="3">
        <v>91801</v>
      </c>
      <c r="I6527" t="s">
        <v>38</v>
      </c>
      <c r="J6527" t="s">
        <v>120</v>
      </c>
      <c r="K6527" s="2">
        <v>5275.06</v>
      </c>
      <c r="L6527" t="s">
        <v>28</v>
      </c>
      <c r="M6527">
        <v>2016</v>
      </c>
      <c r="N6527">
        <v>3</v>
      </c>
      <c r="O6527" s="1">
        <f t="shared" si="841"/>
        <v>42430</v>
      </c>
      <c r="R6527" s="1" t="str">
        <f t="shared" si="848"/>
        <v/>
      </c>
      <c r="S6527" t="str">
        <f t="shared" si="842"/>
        <v>Active</v>
      </c>
      <c r="T6527" s="4">
        <v>42</v>
      </c>
    </row>
    <row r="6528" spans="1:20" x14ac:dyDescent="0.25">
      <c r="A6528">
        <v>807570</v>
      </c>
      <c r="B6528" t="s">
        <v>20</v>
      </c>
      <c r="C6528" t="s">
        <v>21</v>
      </c>
      <c r="D6528" t="s">
        <v>22</v>
      </c>
      <c r="E6528" t="s">
        <v>106</v>
      </c>
      <c r="F6528" t="s">
        <v>24</v>
      </c>
      <c r="G6528" t="s">
        <v>25</v>
      </c>
      <c r="H6528" s="3">
        <v>91801</v>
      </c>
      <c r="I6528" t="s">
        <v>38</v>
      </c>
      <c r="J6528" t="s">
        <v>120</v>
      </c>
      <c r="K6528" s="2">
        <v>5275.06</v>
      </c>
      <c r="L6528" t="s">
        <v>28</v>
      </c>
      <c r="M6528">
        <v>2014</v>
      </c>
      <c r="N6528">
        <v>9</v>
      </c>
      <c r="O6528" s="1">
        <f t="shared" si="841"/>
        <v>41883</v>
      </c>
      <c r="R6528" s="1" t="str">
        <f t="shared" si="848"/>
        <v/>
      </c>
      <c r="S6528" t="str">
        <f t="shared" si="842"/>
        <v>Active</v>
      </c>
      <c r="T6528" s="4">
        <v>41</v>
      </c>
    </row>
    <row r="6529" spans="1:20" x14ac:dyDescent="0.25">
      <c r="A6529">
        <v>617008</v>
      </c>
      <c r="B6529" t="s">
        <v>20</v>
      </c>
      <c r="C6529" t="s">
        <v>40</v>
      </c>
      <c r="D6529" t="s">
        <v>41</v>
      </c>
      <c r="E6529" t="s">
        <v>42</v>
      </c>
      <c r="F6529" t="s">
        <v>32</v>
      </c>
      <c r="G6529" t="s">
        <v>25</v>
      </c>
      <c r="H6529" s="3">
        <v>85867</v>
      </c>
      <c r="I6529" t="s">
        <v>38</v>
      </c>
      <c r="J6529" t="s">
        <v>120</v>
      </c>
      <c r="K6529" s="2">
        <v>5278.18</v>
      </c>
      <c r="L6529" t="s">
        <v>28</v>
      </c>
      <c r="M6529">
        <v>2012</v>
      </c>
      <c r="N6529">
        <v>7</v>
      </c>
      <c r="O6529" s="1">
        <f t="shared" si="841"/>
        <v>41091</v>
      </c>
      <c r="R6529" s="1" t="str">
        <f t="shared" si="848"/>
        <v/>
      </c>
      <c r="S6529" t="str">
        <f t="shared" si="842"/>
        <v>Active</v>
      </c>
      <c r="T6529" s="4">
        <v>45</v>
      </c>
    </row>
    <row r="6530" spans="1:20" x14ac:dyDescent="0.25">
      <c r="A6530">
        <v>394213</v>
      </c>
      <c r="B6530" t="s">
        <v>20</v>
      </c>
      <c r="C6530" t="s">
        <v>21</v>
      </c>
      <c r="D6530" t="s">
        <v>22</v>
      </c>
      <c r="E6530" t="s">
        <v>46</v>
      </c>
      <c r="F6530" t="s">
        <v>32</v>
      </c>
      <c r="G6530" t="s">
        <v>25</v>
      </c>
      <c r="H6530" s="3">
        <v>55590</v>
      </c>
      <c r="I6530" t="s">
        <v>26</v>
      </c>
      <c r="J6530" t="s">
        <v>120</v>
      </c>
      <c r="K6530" s="2">
        <v>5278.53</v>
      </c>
      <c r="L6530" t="s">
        <v>28</v>
      </c>
      <c r="M6530">
        <v>2017</v>
      </c>
      <c r="N6530">
        <v>3</v>
      </c>
      <c r="O6530" s="1">
        <f t="shared" si="841"/>
        <v>42795</v>
      </c>
      <c r="R6530" s="1" t="str">
        <f t="shared" si="848"/>
        <v/>
      </c>
      <c r="S6530" t="str">
        <f t="shared" si="842"/>
        <v>Active</v>
      </c>
      <c r="T6530" s="4">
        <v>40</v>
      </c>
    </row>
    <row r="6531" spans="1:20" x14ac:dyDescent="0.25">
      <c r="A6531">
        <v>863019</v>
      </c>
      <c r="B6531" t="s">
        <v>20</v>
      </c>
      <c r="C6531" t="s">
        <v>40</v>
      </c>
      <c r="D6531" t="s">
        <v>49</v>
      </c>
      <c r="E6531" t="s">
        <v>67</v>
      </c>
      <c r="F6531" t="s">
        <v>24</v>
      </c>
      <c r="G6531" t="s">
        <v>25</v>
      </c>
      <c r="H6531" s="3">
        <v>53785</v>
      </c>
      <c r="I6531" t="s">
        <v>26</v>
      </c>
      <c r="J6531" t="s">
        <v>120</v>
      </c>
      <c r="K6531" s="2">
        <v>5278.65</v>
      </c>
      <c r="L6531" t="s">
        <v>28</v>
      </c>
      <c r="M6531">
        <v>2016</v>
      </c>
      <c r="N6531">
        <v>3</v>
      </c>
      <c r="O6531" s="1">
        <f t="shared" ref="O6531:O6594" si="849">DATE(M6531,N6531,1)</f>
        <v>42430</v>
      </c>
      <c r="R6531" s="1" t="str">
        <f t="shared" si="848"/>
        <v/>
      </c>
      <c r="S6531" t="str">
        <f t="shared" ref="S6531:S6594" si="850">IF(R6531="","Active","Cancelled")</f>
        <v>Active</v>
      </c>
      <c r="T6531" s="4">
        <v>37</v>
      </c>
    </row>
    <row r="6532" spans="1:20" x14ac:dyDescent="0.25">
      <c r="A6532">
        <v>961650</v>
      </c>
      <c r="B6532" t="s">
        <v>20</v>
      </c>
      <c r="C6532" t="s">
        <v>21</v>
      </c>
      <c r="D6532" t="s">
        <v>115</v>
      </c>
      <c r="E6532" t="s">
        <v>116</v>
      </c>
      <c r="F6532" t="s">
        <v>32</v>
      </c>
      <c r="G6532" t="s">
        <v>25</v>
      </c>
      <c r="H6532" s="3">
        <v>88374</v>
      </c>
      <c r="I6532" t="s">
        <v>34</v>
      </c>
      <c r="J6532" t="s">
        <v>120</v>
      </c>
      <c r="K6532" s="2">
        <v>5279.2</v>
      </c>
      <c r="L6532" t="s">
        <v>28</v>
      </c>
      <c r="M6532">
        <v>2015</v>
      </c>
      <c r="N6532">
        <v>3</v>
      </c>
      <c r="O6532" s="1">
        <f t="shared" si="849"/>
        <v>42064</v>
      </c>
      <c r="P6532">
        <v>2017</v>
      </c>
      <c r="Q6532">
        <v>4</v>
      </c>
      <c r="R6532" s="1">
        <f t="shared" ref="R6532:R6542" si="851">IFERROR(DATE(P6532,Q6532,1),"")</f>
        <v>42826</v>
      </c>
      <c r="S6532" t="str">
        <f t="shared" si="850"/>
        <v>Cancelled</v>
      </c>
      <c r="T6532" s="4">
        <v>45</v>
      </c>
    </row>
    <row r="6533" spans="1:20" x14ac:dyDescent="0.25">
      <c r="A6533">
        <v>701792</v>
      </c>
      <c r="B6533" t="s">
        <v>20</v>
      </c>
      <c r="C6533" t="s">
        <v>21</v>
      </c>
      <c r="D6533" t="s">
        <v>22</v>
      </c>
      <c r="E6533" t="s">
        <v>51</v>
      </c>
      <c r="F6533" t="s">
        <v>24</v>
      </c>
      <c r="G6533" t="s">
        <v>25</v>
      </c>
      <c r="H6533" s="3">
        <v>60926</v>
      </c>
      <c r="I6533" t="s">
        <v>26</v>
      </c>
      <c r="J6533" t="s">
        <v>120</v>
      </c>
      <c r="K6533" s="2">
        <v>5281.83</v>
      </c>
      <c r="L6533" t="s">
        <v>28</v>
      </c>
      <c r="M6533">
        <v>2015</v>
      </c>
      <c r="N6533">
        <v>10</v>
      </c>
      <c r="O6533" s="1">
        <f t="shared" si="849"/>
        <v>42278</v>
      </c>
      <c r="P6533">
        <v>2017</v>
      </c>
      <c r="Q6533">
        <v>10</v>
      </c>
      <c r="R6533" s="1">
        <f t="shared" si="851"/>
        <v>43009</v>
      </c>
      <c r="S6533" t="str">
        <f t="shared" si="850"/>
        <v>Cancelled</v>
      </c>
      <c r="T6533" s="4">
        <v>44</v>
      </c>
    </row>
    <row r="6534" spans="1:20" x14ac:dyDescent="0.25">
      <c r="A6534">
        <v>516519</v>
      </c>
      <c r="B6534" t="s">
        <v>20</v>
      </c>
      <c r="C6534" t="s">
        <v>109</v>
      </c>
      <c r="D6534" t="s">
        <v>110</v>
      </c>
      <c r="E6534" t="s">
        <v>111</v>
      </c>
      <c r="F6534" t="s">
        <v>24</v>
      </c>
      <c r="G6534" t="s">
        <v>33</v>
      </c>
      <c r="H6534" s="3">
        <v>73455</v>
      </c>
      <c r="I6534" t="s">
        <v>34</v>
      </c>
      <c r="J6534" t="s">
        <v>120</v>
      </c>
      <c r="K6534" s="2">
        <v>5264.64</v>
      </c>
      <c r="L6534" t="s">
        <v>61</v>
      </c>
      <c r="M6534">
        <v>2018</v>
      </c>
      <c r="N6534">
        <v>2</v>
      </c>
      <c r="O6534" s="1">
        <f t="shared" si="849"/>
        <v>43132</v>
      </c>
      <c r="R6534" s="1" t="str">
        <f t="shared" si="851"/>
        <v/>
      </c>
      <c r="S6534" t="str">
        <f t="shared" si="850"/>
        <v>Active</v>
      </c>
      <c r="T6534" s="4">
        <v>45</v>
      </c>
    </row>
    <row r="6535" spans="1:20" x14ac:dyDescent="0.25">
      <c r="A6535">
        <v>771880</v>
      </c>
      <c r="B6535" t="s">
        <v>20</v>
      </c>
      <c r="C6535" t="s">
        <v>35</v>
      </c>
      <c r="D6535" t="s">
        <v>36</v>
      </c>
      <c r="E6535" t="s">
        <v>68</v>
      </c>
      <c r="F6535" t="s">
        <v>24</v>
      </c>
      <c r="G6535" t="s">
        <v>25</v>
      </c>
      <c r="H6535" s="3">
        <v>59450</v>
      </c>
      <c r="I6535" t="s">
        <v>34</v>
      </c>
      <c r="J6535" t="s">
        <v>120</v>
      </c>
      <c r="K6535" s="2">
        <v>5284.31</v>
      </c>
      <c r="L6535" t="s">
        <v>28</v>
      </c>
      <c r="M6535">
        <v>2018</v>
      </c>
      <c r="N6535">
        <v>9</v>
      </c>
      <c r="O6535" s="1">
        <f t="shared" si="849"/>
        <v>43344</v>
      </c>
      <c r="R6535" s="1" t="str">
        <f t="shared" si="851"/>
        <v/>
      </c>
      <c r="S6535" t="str">
        <f t="shared" si="850"/>
        <v>Active</v>
      </c>
      <c r="T6535" s="4">
        <v>45</v>
      </c>
    </row>
    <row r="6536" spans="1:20" x14ac:dyDescent="0.25">
      <c r="A6536">
        <v>906262</v>
      </c>
      <c r="B6536" t="s">
        <v>20</v>
      </c>
      <c r="C6536" t="s">
        <v>21</v>
      </c>
      <c r="D6536" t="s">
        <v>22</v>
      </c>
      <c r="E6536" t="s">
        <v>69</v>
      </c>
      <c r="F6536" t="s">
        <v>32</v>
      </c>
      <c r="G6536" t="s">
        <v>25</v>
      </c>
      <c r="H6536" s="3">
        <v>59450</v>
      </c>
      <c r="I6536" t="s">
        <v>34</v>
      </c>
      <c r="J6536" t="s">
        <v>120</v>
      </c>
      <c r="K6536" s="2">
        <v>5284.31</v>
      </c>
      <c r="L6536" t="s">
        <v>28</v>
      </c>
      <c r="M6536">
        <v>2012</v>
      </c>
      <c r="N6536">
        <v>9</v>
      </c>
      <c r="O6536" s="1">
        <f t="shared" si="849"/>
        <v>41153</v>
      </c>
      <c r="R6536" s="1" t="str">
        <f t="shared" si="851"/>
        <v/>
      </c>
      <c r="S6536" t="str">
        <f t="shared" si="850"/>
        <v>Active</v>
      </c>
      <c r="T6536" s="4">
        <v>42</v>
      </c>
    </row>
    <row r="6537" spans="1:20" x14ac:dyDescent="0.25">
      <c r="A6537">
        <v>916713</v>
      </c>
      <c r="B6537" t="s">
        <v>20</v>
      </c>
      <c r="C6537" t="s">
        <v>21</v>
      </c>
      <c r="D6537" t="s">
        <v>22</v>
      </c>
      <c r="E6537" t="s">
        <v>58</v>
      </c>
      <c r="F6537" t="s">
        <v>24</v>
      </c>
      <c r="G6537" t="s">
        <v>25</v>
      </c>
      <c r="H6537" s="3">
        <v>61750</v>
      </c>
      <c r="I6537" t="s">
        <v>26</v>
      </c>
      <c r="J6537" t="s">
        <v>120</v>
      </c>
      <c r="K6537" s="2">
        <v>5285.12</v>
      </c>
      <c r="L6537" t="s">
        <v>28</v>
      </c>
      <c r="M6537">
        <v>2018</v>
      </c>
      <c r="N6537">
        <v>12</v>
      </c>
      <c r="O6537" s="1">
        <f t="shared" si="849"/>
        <v>43435</v>
      </c>
      <c r="R6537" s="1" t="str">
        <f t="shared" si="851"/>
        <v/>
      </c>
      <c r="S6537" t="str">
        <f t="shared" si="850"/>
        <v>Active</v>
      </c>
      <c r="T6537" s="4">
        <v>43</v>
      </c>
    </row>
    <row r="6538" spans="1:20" x14ac:dyDescent="0.25">
      <c r="A6538">
        <v>290395</v>
      </c>
      <c r="B6538" t="s">
        <v>20</v>
      </c>
      <c r="C6538" t="s">
        <v>29</v>
      </c>
      <c r="D6538" t="s">
        <v>30</v>
      </c>
      <c r="E6538" t="s">
        <v>66</v>
      </c>
      <c r="F6538" t="s">
        <v>32</v>
      </c>
      <c r="G6538" t="s">
        <v>25</v>
      </c>
      <c r="H6538" s="3">
        <v>63094</v>
      </c>
      <c r="I6538" t="s">
        <v>26</v>
      </c>
      <c r="J6538" t="s">
        <v>120</v>
      </c>
      <c r="K6538" s="2">
        <v>5288.17</v>
      </c>
      <c r="L6538" t="s">
        <v>28</v>
      </c>
      <c r="M6538">
        <v>2014</v>
      </c>
      <c r="N6538">
        <v>11</v>
      </c>
      <c r="O6538" s="1">
        <f t="shared" si="849"/>
        <v>41944</v>
      </c>
      <c r="R6538" s="1" t="str">
        <f t="shared" si="851"/>
        <v/>
      </c>
      <c r="S6538" t="str">
        <f t="shared" si="850"/>
        <v>Active</v>
      </c>
      <c r="T6538" s="4">
        <v>38</v>
      </c>
    </row>
    <row r="6539" spans="1:20" x14ac:dyDescent="0.25">
      <c r="A6539">
        <v>800433</v>
      </c>
      <c r="B6539" t="s">
        <v>20</v>
      </c>
      <c r="C6539" t="s">
        <v>35</v>
      </c>
      <c r="D6539" t="s">
        <v>36</v>
      </c>
      <c r="E6539" t="s">
        <v>37</v>
      </c>
      <c r="F6539" t="s">
        <v>24</v>
      </c>
      <c r="G6539" t="s">
        <v>76</v>
      </c>
      <c r="H6539" s="3">
        <v>79108</v>
      </c>
      <c r="I6539" t="s">
        <v>26</v>
      </c>
      <c r="J6539" t="s">
        <v>120</v>
      </c>
      <c r="K6539" s="2">
        <v>5288.24</v>
      </c>
      <c r="L6539" t="s">
        <v>28</v>
      </c>
      <c r="M6539">
        <v>2017</v>
      </c>
      <c r="N6539">
        <v>5</v>
      </c>
      <c r="O6539" s="1">
        <f t="shared" si="849"/>
        <v>42856</v>
      </c>
      <c r="R6539" s="1" t="str">
        <f t="shared" si="851"/>
        <v/>
      </c>
      <c r="S6539" t="str">
        <f t="shared" si="850"/>
        <v>Active</v>
      </c>
      <c r="T6539" s="4">
        <v>45</v>
      </c>
    </row>
    <row r="6540" spans="1:20" x14ac:dyDescent="0.25">
      <c r="A6540">
        <v>637687</v>
      </c>
      <c r="B6540" t="s">
        <v>20</v>
      </c>
      <c r="C6540" t="s">
        <v>35</v>
      </c>
      <c r="D6540" t="s">
        <v>36</v>
      </c>
      <c r="E6540" t="s">
        <v>68</v>
      </c>
      <c r="F6540" t="s">
        <v>24</v>
      </c>
      <c r="G6540" t="s">
        <v>25</v>
      </c>
      <c r="H6540" s="3">
        <v>51795</v>
      </c>
      <c r="I6540" t="s">
        <v>34</v>
      </c>
      <c r="J6540" t="s">
        <v>120</v>
      </c>
      <c r="K6540" s="2">
        <v>5290.13</v>
      </c>
      <c r="L6540" t="s">
        <v>28</v>
      </c>
      <c r="M6540">
        <v>2016</v>
      </c>
      <c r="N6540">
        <v>6</v>
      </c>
      <c r="O6540" s="1">
        <f t="shared" si="849"/>
        <v>42522</v>
      </c>
      <c r="R6540" s="1" t="str">
        <f t="shared" si="851"/>
        <v/>
      </c>
      <c r="S6540" t="str">
        <f t="shared" si="850"/>
        <v>Active</v>
      </c>
      <c r="T6540" s="4">
        <v>38</v>
      </c>
    </row>
    <row r="6541" spans="1:20" x14ac:dyDescent="0.25">
      <c r="A6541">
        <v>168302</v>
      </c>
      <c r="B6541" t="s">
        <v>20</v>
      </c>
      <c r="C6541" t="s">
        <v>35</v>
      </c>
      <c r="D6541" t="s">
        <v>36</v>
      </c>
      <c r="E6541" t="s">
        <v>68</v>
      </c>
      <c r="F6541" t="s">
        <v>24</v>
      </c>
      <c r="G6541" t="s">
        <v>25</v>
      </c>
      <c r="H6541" s="3">
        <v>60094</v>
      </c>
      <c r="I6541" t="s">
        <v>26</v>
      </c>
      <c r="J6541" t="s">
        <v>120</v>
      </c>
      <c r="K6541" s="2">
        <v>5293.37</v>
      </c>
      <c r="L6541" t="s">
        <v>28</v>
      </c>
      <c r="M6541">
        <v>2018</v>
      </c>
      <c r="N6541">
        <v>6</v>
      </c>
      <c r="O6541" s="1">
        <f t="shared" si="849"/>
        <v>43252</v>
      </c>
      <c r="R6541" s="1" t="str">
        <f t="shared" si="851"/>
        <v/>
      </c>
      <c r="S6541" t="str">
        <f t="shared" si="850"/>
        <v>Active</v>
      </c>
      <c r="T6541" s="4">
        <v>34</v>
      </c>
    </row>
    <row r="6542" spans="1:20" x14ac:dyDescent="0.25">
      <c r="A6542">
        <v>230840</v>
      </c>
      <c r="B6542" t="s">
        <v>20</v>
      </c>
      <c r="C6542" t="s">
        <v>21</v>
      </c>
      <c r="D6542" t="s">
        <v>22</v>
      </c>
      <c r="E6542" t="s">
        <v>69</v>
      </c>
      <c r="F6542" t="s">
        <v>24</v>
      </c>
      <c r="G6542" t="s">
        <v>25</v>
      </c>
      <c r="H6542" s="3">
        <v>60094</v>
      </c>
      <c r="I6542" t="s">
        <v>26</v>
      </c>
      <c r="J6542" t="s">
        <v>120</v>
      </c>
      <c r="K6542" s="2">
        <v>5293.37</v>
      </c>
      <c r="L6542" t="s">
        <v>28</v>
      </c>
      <c r="M6542">
        <v>2017</v>
      </c>
      <c r="N6542">
        <v>1</v>
      </c>
      <c r="O6542" s="1">
        <f t="shared" si="849"/>
        <v>42736</v>
      </c>
      <c r="R6542" s="1" t="str">
        <f t="shared" si="851"/>
        <v/>
      </c>
      <c r="S6542" t="str">
        <f t="shared" si="850"/>
        <v>Active</v>
      </c>
      <c r="T6542" s="4">
        <v>41</v>
      </c>
    </row>
    <row r="6543" spans="1:20" x14ac:dyDescent="0.25">
      <c r="A6543">
        <v>366576</v>
      </c>
      <c r="B6543" t="s">
        <v>20</v>
      </c>
      <c r="C6543" t="s">
        <v>35</v>
      </c>
      <c r="D6543" t="s">
        <v>36</v>
      </c>
      <c r="E6543" t="s">
        <v>37</v>
      </c>
      <c r="F6543" t="s">
        <v>24</v>
      </c>
      <c r="G6543" t="s">
        <v>33</v>
      </c>
      <c r="H6543" s="3">
        <v>73455</v>
      </c>
      <c r="I6543" t="s">
        <v>38</v>
      </c>
      <c r="J6543" t="s">
        <v>120</v>
      </c>
      <c r="K6543" s="2">
        <v>5293.72</v>
      </c>
      <c r="L6543" t="s">
        <v>28</v>
      </c>
      <c r="M6543">
        <v>2013</v>
      </c>
      <c r="N6543">
        <v>6</v>
      </c>
      <c r="O6543" s="1">
        <f t="shared" si="849"/>
        <v>41426</v>
      </c>
      <c r="P6543">
        <v>2013</v>
      </c>
      <c r="Q6543">
        <v>12</v>
      </c>
      <c r="R6543" s="1">
        <f>IFERROR(DATE(P6543,Q6543,1),"")</f>
        <v>41609</v>
      </c>
      <c r="S6543" t="str">
        <f t="shared" si="850"/>
        <v>Cancelled</v>
      </c>
      <c r="T6543" s="4">
        <v>34</v>
      </c>
    </row>
    <row r="6544" spans="1:20" x14ac:dyDescent="0.25">
      <c r="A6544">
        <v>375451</v>
      </c>
      <c r="B6544" t="s">
        <v>20</v>
      </c>
      <c r="C6544" t="s">
        <v>40</v>
      </c>
      <c r="D6544" t="s">
        <v>49</v>
      </c>
      <c r="E6544" t="s">
        <v>56</v>
      </c>
      <c r="F6544" t="s">
        <v>32</v>
      </c>
      <c r="G6544" t="s">
        <v>25</v>
      </c>
      <c r="H6544" s="3">
        <v>77046</v>
      </c>
      <c r="I6544" t="s">
        <v>38</v>
      </c>
      <c r="J6544" t="s">
        <v>120</v>
      </c>
      <c r="K6544" s="2">
        <v>5294.28</v>
      </c>
      <c r="L6544" t="s">
        <v>28</v>
      </c>
      <c r="M6544">
        <v>2018</v>
      </c>
      <c r="N6544">
        <v>5</v>
      </c>
      <c r="O6544" s="1">
        <f t="shared" si="849"/>
        <v>43221</v>
      </c>
      <c r="R6544" s="1" t="str">
        <f t="shared" ref="R6544:R6546" si="852">IFERROR(DATE(P6544,Q6544,1),"")</f>
        <v/>
      </c>
      <c r="S6544" t="str">
        <f t="shared" si="850"/>
        <v>Active</v>
      </c>
      <c r="T6544" s="4">
        <v>30</v>
      </c>
    </row>
    <row r="6545" spans="1:20" x14ac:dyDescent="0.25">
      <c r="A6545">
        <v>665773</v>
      </c>
      <c r="B6545" t="s">
        <v>20</v>
      </c>
      <c r="C6545" t="s">
        <v>62</v>
      </c>
      <c r="D6545" t="s">
        <v>63</v>
      </c>
      <c r="E6545" t="s">
        <v>64</v>
      </c>
      <c r="F6545" t="s">
        <v>32</v>
      </c>
      <c r="G6545" t="s">
        <v>25</v>
      </c>
      <c r="H6545" s="3">
        <v>77046</v>
      </c>
      <c r="I6545" t="s">
        <v>38</v>
      </c>
      <c r="J6545" t="s">
        <v>120</v>
      </c>
      <c r="K6545" s="2">
        <v>5294.28</v>
      </c>
      <c r="L6545" t="s">
        <v>28</v>
      </c>
      <c r="M6545">
        <v>2018</v>
      </c>
      <c r="N6545">
        <v>8</v>
      </c>
      <c r="O6545" s="1">
        <f t="shared" si="849"/>
        <v>43313</v>
      </c>
      <c r="R6545" s="1" t="str">
        <f t="shared" si="852"/>
        <v/>
      </c>
      <c r="S6545" t="str">
        <f t="shared" si="850"/>
        <v>Active</v>
      </c>
      <c r="T6545" s="4">
        <v>38</v>
      </c>
    </row>
    <row r="6546" spans="1:20" x14ac:dyDescent="0.25">
      <c r="A6546">
        <v>197113</v>
      </c>
      <c r="B6546" t="s">
        <v>20</v>
      </c>
      <c r="C6546" t="s">
        <v>29</v>
      </c>
      <c r="D6546" t="s">
        <v>30</v>
      </c>
      <c r="E6546" t="s">
        <v>66</v>
      </c>
      <c r="F6546" t="s">
        <v>24</v>
      </c>
      <c r="G6546" t="s">
        <v>76</v>
      </c>
      <c r="H6546" s="3">
        <v>68518</v>
      </c>
      <c r="I6546" t="s">
        <v>26</v>
      </c>
      <c r="J6546" t="s">
        <v>120</v>
      </c>
      <c r="K6546" s="2">
        <v>5297.15</v>
      </c>
      <c r="L6546" t="s">
        <v>28</v>
      </c>
      <c r="M6546">
        <v>2013</v>
      </c>
      <c r="N6546">
        <v>3</v>
      </c>
      <c r="O6546" s="1">
        <f t="shared" si="849"/>
        <v>41334</v>
      </c>
      <c r="R6546" s="1" t="str">
        <f t="shared" si="852"/>
        <v/>
      </c>
      <c r="S6546" t="str">
        <f t="shared" si="850"/>
        <v>Active</v>
      </c>
      <c r="T6546" s="4">
        <v>46</v>
      </c>
    </row>
    <row r="6547" spans="1:20" x14ac:dyDescent="0.25">
      <c r="A6547">
        <v>715555</v>
      </c>
      <c r="B6547" t="s">
        <v>20</v>
      </c>
      <c r="C6547" t="s">
        <v>21</v>
      </c>
      <c r="D6547" t="s">
        <v>22</v>
      </c>
      <c r="E6547" t="s">
        <v>106</v>
      </c>
      <c r="F6547" t="s">
        <v>32</v>
      </c>
      <c r="G6547" t="s">
        <v>76</v>
      </c>
      <c r="H6547" s="3">
        <v>49083</v>
      </c>
      <c r="I6547" t="s">
        <v>26</v>
      </c>
      <c r="J6547" t="s">
        <v>120</v>
      </c>
      <c r="K6547" s="2">
        <v>5297.63</v>
      </c>
      <c r="L6547" t="s">
        <v>28</v>
      </c>
      <c r="M6547">
        <v>2017</v>
      </c>
      <c r="N6547">
        <v>9</v>
      </c>
      <c r="O6547" s="1">
        <f t="shared" si="849"/>
        <v>42979</v>
      </c>
      <c r="P6547">
        <v>2018</v>
      </c>
      <c r="Q6547">
        <v>5</v>
      </c>
      <c r="R6547" s="1">
        <f>IFERROR(DATE(P6547,Q6547,1),"")</f>
        <v>43221</v>
      </c>
      <c r="S6547" t="str">
        <f t="shared" si="850"/>
        <v>Cancelled</v>
      </c>
      <c r="T6547" s="4">
        <v>40</v>
      </c>
    </row>
    <row r="6548" spans="1:20" x14ac:dyDescent="0.25">
      <c r="A6548">
        <v>249833</v>
      </c>
      <c r="B6548" t="s">
        <v>20</v>
      </c>
      <c r="C6548" t="s">
        <v>62</v>
      </c>
      <c r="D6548" t="s">
        <v>122</v>
      </c>
      <c r="E6548" t="s">
        <v>123</v>
      </c>
      <c r="F6548" t="s">
        <v>32</v>
      </c>
      <c r="G6548" t="s">
        <v>25</v>
      </c>
      <c r="H6548" s="3">
        <v>80351</v>
      </c>
      <c r="I6548" t="s">
        <v>26</v>
      </c>
      <c r="J6548" t="s">
        <v>120</v>
      </c>
      <c r="K6548" s="2">
        <v>5297.92</v>
      </c>
      <c r="L6548" t="s">
        <v>28</v>
      </c>
      <c r="M6548">
        <v>2018</v>
      </c>
      <c r="N6548">
        <v>5</v>
      </c>
      <c r="O6548" s="1">
        <f t="shared" si="849"/>
        <v>43221</v>
      </c>
      <c r="R6548" s="1" t="str">
        <f t="shared" ref="R6548:R6553" si="853">IFERROR(DATE(P6548,Q6548,1),"")</f>
        <v/>
      </c>
      <c r="S6548" t="str">
        <f t="shared" si="850"/>
        <v>Active</v>
      </c>
      <c r="T6548" s="4">
        <v>31</v>
      </c>
    </row>
    <row r="6549" spans="1:20" x14ac:dyDescent="0.25">
      <c r="A6549">
        <v>667341</v>
      </c>
      <c r="B6549" t="s">
        <v>20</v>
      </c>
      <c r="C6549" t="s">
        <v>40</v>
      </c>
      <c r="D6549" t="s">
        <v>72</v>
      </c>
      <c r="E6549" t="s">
        <v>73</v>
      </c>
      <c r="F6549" t="s">
        <v>24</v>
      </c>
      <c r="G6549" t="s">
        <v>25</v>
      </c>
      <c r="H6549" s="3">
        <v>80351</v>
      </c>
      <c r="I6549" t="s">
        <v>26</v>
      </c>
      <c r="J6549" t="s">
        <v>120</v>
      </c>
      <c r="K6549" s="2">
        <v>5297.92</v>
      </c>
      <c r="L6549" t="s">
        <v>28</v>
      </c>
      <c r="M6549">
        <v>2015</v>
      </c>
      <c r="N6549">
        <v>10</v>
      </c>
      <c r="O6549" s="1">
        <f t="shared" si="849"/>
        <v>42278</v>
      </c>
      <c r="R6549" s="1" t="str">
        <f t="shared" si="853"/>
        <v/>
      </c>
      <c r="S6549" t="str">
        <f t="shared" si="850"/>
        <v>Active</v>
      </c>
      <c r="T6549" s="4">
        <v>38</v>
      </c>
    </row>
    <row r="6550" spans="1:20" x14ac:dyDescent="0.25">
      <c r="A6550">
        <v>487359</v>
      </c>
      <c r="B6550" t="s">
        <v>20</v>
      </c>
      <c r="C6550" t="s">
        <v>62</v>
      </c>
      <c r="D6550" t="s">
        <v>63</v>
      </c>
      <c r="E6550" t="s">
        <v>64</v>
      </c>
      <c r="F6550" t="s">
        <v>24</v>
      </c>
      <c r="G6550" t="s">
        <v>25</v>
      </c>
      <c r="H6550" s="3">
        <v>46738</v>
      </c>
      <c r="I6550" t="s">
        <v>26</v>
      </c>
      <c r="J6550" t="s">
        <v>120</v>
      </c>
      <c r="K6550" s="2">
        <v>5301.84</v>
      </c>
      <c r="L6550" t="s">
        <v>28</v>
      </c>
      <c r="M6550">
        <v>2017</v>
      </c>
      <c r="N6550">
        <v>5</v>
      </c>
      <c r="O6550" s="1">
        <f t="shared" si="849"/>
        <v>42856</v>
      </c>
      <c r="R6550" s="1" t="str">
        <f t="shared" si="853"/>
        <v/>
      </c>
      <c r="S6550" t="str">
        <f t="shared" si="850"/>
        <v>Active</v>
      </c>
      <c r="T6550" s="4">
        <v>42</v>
      </c>
    </row>
    <row r="6551" spans="1:20" x14ac:dyDescent="0.25">
      <c r="A6551">
        <v>460934</v>
      </c>
      <c r="B6551" t="s">
        <v>20</v>
      </c>
      <c r="C6551" t="s">
        <v>21</v>
      </c>
      <c r="D6551" t="s">
        <v>80</v>
      </c>
      <c r="E6551" t="s">
        <v>81</v>
      </c>
      <c r="F6551" t="s">
        <v>32</v>
      </c>
      <c r="G6551" t="s">
        <v>33</v>
      </c>
      <c r="H6551" s="3">
        <v>73455</v>
      </c>
      <c r="I6551" t="s">
        <v>38</v>
      </c>
      <c r="J6551" t="s">
        <v>120</v>
      </c>
      <c r="K6551" s="2">
        <v>5308.43</v>
      </c>
      <c r="L6551" t="s">
        <v>28</v>
      </c>
      <c r="M6551">
        <v>2014</v>
      </c>
      <c r="N6551">
        <v>7</v>
      </c>
      <c r="O6551" s="1">
        <f t="shared" si="849"/>
        <v>41821</v>
      </c>
      <c r="R6551" s="1" t="str">
        <f t="shared" si="853"/>
        <v/>
      </c>
      <c r="S6551" t="str">
        <f t="shared" si="850"/>
        <v>Active</v>
      </c>
      <c r="T6551" s="4">
        <v>44</v>
      </c>
    </row>
    <row r="6552" spans="1:20" x14ac:dyDescent="0.25">
      <c r="A6552">
        <v>491773</v>
      </c>
      <c r="B6552" t="s">
        <v>20</v>
      </c>
      <c r="C6552" t="s">
        <v>21</v>
      </c>
      <c r="D6552" t="s">
        <v>22</v>
      </c>
      <c r="E6552" t="s">
        <v>46</v>
      </c>
      <c r="F6552" t="s">
        <v>24</v>
      </c>
      <c r="G6552" t="s">
        <v>25</v>
      </c>
      <c r="H6552" s="3">
        <v>61307</v>
      </c>
      <c r="I6552" t="s">
        <v>26</v>
      </c>
      <c r="J6552" t="s">
        <v>120</v>
      </c>
      <c r="K6552" s="2">
        <v>5308.62</v>
      </c>
      <c r="L6552" t="s">
        <v>28</v>
      </c>
      <c r="M6552">
        <v>2016</v>
      </c>
      <c r="N6552">
        <v>7</v>
      </c>
      <c r="O6552" s="1">
        <f t="shared" si="849"/>
        <v>42552</v>
      </c>
      <c r="R6552" s="1" t="str">
        <f t="shared" si="853"/>
        <v/>
      </c>
      <c r="S6552" t="str">
        <f t="shared" si="850"/>
        <v>Active</v>
      </c>
      <c r="T6552" s="4">
        <v>41</v>
      </c>
    </row>
    <row r="6553" spans="1:20" x14ac:dyDescent="0.25">
      <c r="A6553">
        <v>841369</v>
      </c>
      <c r="B6553" t="s">
        <v>20</v>
      </c>
      <c r="C6553" t="s">
        <v>35</v>
      </c>
      <c r="D6553" t="s">
        <v>36</v>
      </c>
      <c r="E6553" t="s">
        <v>37</v>
      </c>
      <c r="F6553" t="s">
        <v>24</v>
      </c>
      <c r="G6553" t="s">
        <v>25</v>
      </c>
      <c r="H6553" s="3">
        <v>61307</v>
      </c>
      <c r="I6553" t="s">
        <v>26</v>
      </c>
      <c r="J6553" t="s">
        <v>120</v>
      </c>
      <c r="K6553" s="2">
        <v>5308.62</v>
      </c>
      <c r="L6553" t="s">
        <v>28</v>
      </c>
      <c r="M6553">
        <v>2014</v>
      </c>
      <c r="N6553">
        <v>12</v>
      </c>
      <c r="O6553" s="1">
        <f t="shared" si="849"/>
        <v>41974</v>
      </c>
      <c r="R6553" s="1" t="str">
        <f t="shared" si="853"/>
        <v/>
      </c>
      <c r="S6553" t="str">
        <f t="shared" si="850"/>
        <v>Active</v>
      </c>
      <c r="T6553" s="4">
        <v>49</v>
      </c>
    </row>
    <row r="6554" spans="1:20" x14ac:dyDescent="0.25">
      <c r="A6554">
        <v>533213</v>
      </c>
      <c r="B6554" t="s">
        <v>20</v>
      </c>
      <c r="C6554" t="s">
        <v>21</v>
      </c>
      <c r="D6554" t="s">
        <v>80</v>
      </c>
      <c r="E6554" t="s">
        <v>81</v>
      </c>
      <c r="F6554" t="s">
        <v>32</v>
      </c>
      <c r="G6554" t="s">
        <v>25</v>
      </c>
      <c r="H6554" s="3">
        <v>80544</v>
      </c>
      <c r="I6554" t="s">
        <v>26</v>
      </c>
      <c r="J6554" t="s">
        <v>120</v>
      </c>
      <c r="K6554" s="2">
        <v>5314.96</v>
      </c>
      <c r="L6554" t="s">
        <v>28</v>
      </c>
      <c r="M6554">
        <v>2017</v>
      </c>
      <c r="N6554">
        <v>4</v>
      </c>
      <c r="O6554" s="1">
        <f t="shared" si="849"/>
        <v>42826</v>
      </c>
      <c r="P6554">
        <v>2017</v>
      </c>
      <c r="Q6554">
        <v>12</v>
      </c>
      <c r="R6554" s="1">
        <f>IFERROR(DATE(P6554,Q6554,1),"")</f>
        <v>43070</v>
      </c>
      <c r="S6554" t="str">
        <f t="shared" si="850"/>
        <v>Cancelled</v>
      </c>
      <c r="T6554" s="4">
        <v>42</v>
      </c>
    </row>
    <row r="6555" spans="1:20" x14ac:dyDescent="0.25">
      <c r="A6555">
        <v>381651</v>
      </c>
      <c r="B6555" t="s">
        <v>20</v>
      </c>
      <c r="C6555" t="s">
        <v>62</v>
      </c>
      <c r="D6555" t="s">
        <v>63</v>
      </c>
      <c r="E6555" t="s">
        <v>64</v>
      </c>
      <c r="F6555" t="s">
        <v>32</v>
      </c>
      <c r="G6555" t="s">
        <v>93</v>
      </c>
      <c r="H6555" s="3">
        <v>189990</v>
      </c>
      <c r="I6555" t="s">
        <v>26</v>
      </c>
      <c r="J6555" t="s">
        <v>120</v>
      </c>
      <c r="K6555" s="2">
        <v>5316.61</v>
      </c>
      <c r="L6555" t="s">
        <v>28</v>
      </c>
      <c r="M6555">
        <v>2015</v>
      </c>
      <c r="N6555">
        <v>7</v>
      </c>
      <c r="O6555" s="1">
        <f t="shared" si="849"/>
        <v>42186</v>
      </c>
      <c r="R6555" s="1" t="str">
        <f>IFERROR(DATE(P6555,Q6555,1),"")</f>
        <v/>
      </c>
      <c r="S6555" t="str">
        <f t="shared" si="850"/>
        <v>Active</v>
      </c>
      <c r="T6555" s="4">
        <v>40</v>
      </c>
    </row>
    <row r="6556" spans="1:20" x14ac:dyDescent="0.25">
      <c r="A6556">
        <v>450735</v>
      </c>
      <c r="B6556" t="s">
        <v>20</v>
      </c>
      <c r="C6556" t="s">
        <v>109</v>
      </c>
      <c r="D6556" t="s">
        <v>110</v>
      </c>
      <c r="E6556" t="s">
        <v>111</v>
      </c>
      <c r="F6556" t="s">
        <v>32</v>
      </c>
      <c r="G6556" t="s">
        <v>25</v>
      </c>
      <c r="H6556" s="3">
        <v>87804</v>
      </c>
      <c r="I6556" t="s">
        <v>26</v>
      </c>
      <c r="J6556" t="s">
        <v>120</v>
      </c>
      <c r="K6556" s="2">
        <v>5450.57</v>
      </c>
      <c r="L6556" t="s">
        <v>61</v>
      </c>
      <c r="M6556">
        <v>2018</v>
      </c>
      <c r="N6556">
        <v>2</v>
      </c>
      <c r="O6556" s="1">
        <f t="shared" si="849"/>
        <v>43132</v>
      </c>
      <c r="P6556">
        <v>2018</v>
      </c>
      <c r="Q6556">
        <v>10</v>
      </c>
      <c r="R6556" s="1">
        <f>IFERROR(DATE(P6556,Q6556,1),"")</f>
        <v>43374</v>
      </c>
      <c r="S6556" t="str">
        <f t="shared" si="850"/>
        <v>Cancelled</v>
      </c>
      <c r="T6556" s="4">
        <v>38</v>
      </c>
    </row>
    <row r="6557" spans="1:20" x14ac:dyDescent="0.25">
      <c r="A6557">
        <v>607453</v>
      </c>
      <c r="B6557" t="s">
        <v>20</v>
      </c>
      <c r="C6557" t="s">
        <v>40</v>
      </c>
      <c r="D6557" t="s">
        <v>54</v>
      </c>
      <c r="E6557" t="s">
        <v>55</v>
      </c>
      <c r="F6557" t="s">
        <v>24</v>
      </c>
      <c r="G6557" t="s">
        <v>25</v>
      </c>
      <c r="H6557" s="3">
        <v>52805</v>
      </c>
      <c r="I6557" t="s">
        <v>26</v>
      </c>
      <c r="J6557" t="s">
        <v>120</v>
      </c>
      <c r="K6557" s="2">
        <v>5316.76</v>
      </c>
      <c r="L6557" t="s">
        <v>28</v>
      </c>
      <c r="M6557">
        <v>2013</v>
      </c>
      <c r="N6557">
        <v>10</v>
      </c>
      <c r="O6557" s="1">
        <f t="shared" si="849"/>
        <v>41548</v>
      </c>
      <c r="R6557" s="1" t="str">
        <f t="shared" ref="R6557:R6582" si="854">IFERROR(DATE(P6557,Q6557,1),"")</f>
        <v/>
      </c>
      <c r="S6557" t="str">
        <f t="shared" si="850"/>
        <v>Active</v>
      </c>
      <c r="T6557" s="4">
        <v>37</v>
      </c>
    </row>
    <row r="6558" spans="1:20" x14ac:dyDescent="0.25">
      <c r="A6558">
        <v>943997</v>
      </c>
      <c r="B6558" t="s">
        <v>20</v>
      </c>
      <c r="C6558" t="s">
        <v>96</v>
      </c>
      <c r="D6558" t="s">
        <v>97</v>
      </c>
      <c r="E6558" t="s">
        <v>114</v>
      </c>
      <c r="F6558" t="s">
        <v>32</v>
      </c>
      <c r="G6558" t="s">
        <v>25</v>
      </c>
      <c r="H6558" s="3">
        <v>52805</v>
      </c>
      <c r="I6558" t="s">
        <v>26</v>
      </c>
      <c r="J6558" t="s">
        <v>120</v>
      </c>
      <c r="K6558" s="2">
        <v>5316.76</v>
      </c>
      <c r="L6558" t="s">
        <v>28</v>
      </c>
      <c r="M6558">
        <v>2017</v>
      </c>
      <c r="N6558">
        <v>12</v>
      </c>
      <c r="O6558" s="1">
        <f t="shared" si="849"/>
        <v>43070</v>
      </c>
      <c r="R6558" s="1" t="str">
        <f t="shared" si="854"/>
        <v/>
      </c>
      <c r="S6558" t="str">
        <f t="shared" si="850"/>
        <v>Active</v>
      </c>
      <c r="T6558" s="4">
        <v>39</v>
      </c>
    </row>
    <row r="6559" spans="1:20" x14ac:dyDescent="0.25">
      <c r="A6559">
        <v>351029</v>
      </c>
      <c r="B6559" t="s">
        <v>20</v>
      </c>
      <c r="C6559" t="s">
        <v>35</v>
      </c>
      <c r="D6559" t="s">
        <v>36</v>
      </c>
      <c r="E6559" t="s">
        <v>74</v>
      </c>
      <c r="F6559" t="s">
        <v>32</v>
      </c>
      <c r="G6559" t="s">
        <v>25</v>
      </c>
      <c r="H6559" s="3">
        <v>86124</v>
      </c>
      <c r="I6559" t="s">
        <v>26</v>
      </c>
      <c r="J6559" t="s">
        <v>120</v>
      </c>
      <c r="K6559" s="2">
        <v>5317.81</v>
      </c>
      <c r="L6559" t="s">
        <v>28</v>
      </c>
      <c r="M6559">
        <v>2016</v>
      </c>
      <c r="N6559">
        <v>4</v>
      </c>
      <c r="O6559" s="1">
        <f t="shared" si="849"/>
        <v>42461</v>
      </c>
      <c r="R6559" s="1" t="str">
        <f t="shared" si="854"/>
        <v/>
      </c>
      <c r="S6559" t="str">
        <f t="shared" si="850"/>
        <v>Active</v>
      </c>
      <c r="T6559" s="4">
        <v>47</v>
      </c>
    </row>
    <row r="6560" spans="1:20" x14ac:dyDescent="0.25">
      <c r="A6560">
        <v>386986</v>
      </c>
      <c r="B6560" t="s">
        <v>20</v>
      </c>
      <c r="C6560" t="s">
        <v>35</v>
      </c>
      <c r="D6560" t="s">
        <v>36</v>
      </c>
      <c r="E6560" t="s">
        <v>74</v>
      </c>
      <c r="F6560" t="s">
        <v>24</v>
      </c>
      <c r="G6560" t="s">
        <v>25</v>
      </c>
      <c r="H6560" s="3">
        <v>50298</v>
      </c>
      <c r="I6560" t="s">
        <v>26</v>
      </c>
      <c r="J6560" t="s">
        <v>120</v>
      </c>
      <c r="K6560" s="2">
        <v>5318.9</v>
      </c>
      <c r="L6560" t="s">
        <v>28</v>
      </c>
      <c r="M6560">
        <v>2012</v>
      </c>
      <c r="N6560">
        <v>8</v>
      </c>
      <c r="O6560" s="1">
        <f t="shared" si="849"/>
        <v>41122</v>
      </c>
      <c r="R6560" s="1" t="str">
        <f t="shared" si="854"/>
        <v/>
      </c>
      <c r="S6560" t="str">
        <f t="shared" si="850"/>
        <v>Active</v>
      </c>
      <c r="T6560" s="4">
        <v>48</v>
      </c>
    </row>
    <row r="6561" spans="1:20" x14ac:dyDescent="0.25">
      <c r="A6561">
        <v>817135</v>
      </c>
      <c r="B6561" t="s">
        <v>20</v>
      </c>
      <c r="C6561" t="s">
        <v>21</v>
      </c>
      <c r="D6561" t="s">
        <v>22</v>
      </c>
      <c r="E6561" t="s">
        <v>58</v>
      </c>
      <c r="F6561" t="s">
        <v>24</v>
      </c>
      <c r="G6561" t="s">
        <v>25</v>
      </c>
      <c r="H6561" s="3">
        <v>50298</v>
      </c>
      <c r="I6561" t="s">
        <v>26</v>
      </c>
      <c r="J6561" t="s">
        <v>120</v>
      </c>
      <c r="K6561" s="2">
        <v>5318.9</v>
      </c>
      <c r="L6561" t="s">
        <v>28</v>
      </c>
      <c r="M6561">
        <v>2018</v>
      </c>
      <c r="N6561">
        <v>7</v>
      </c>
      <c r="O6561" s="1">
        <f t="shared" si="849"/>
        <v>43282</v>
      </c>
      <c r="R6561" s="1" t="str">
        <f t="shared" si="854"/>
        <v/>
      </c>
      <c r="S6561" t="str">
        <f t="shared" si="850"/>
        <v>Active</v>
      </c>
      <c r="T6561" s="4">
        <v>46</v>
      </c>
    </row>
    <row r="6562" spans="1:20" x14ac:dyDescent="0.25">
      <c r="A6562">
        <v>115505</v>
      </c>
      <c r="B6562" t="s">
        <v>20</v>
      </c>
      <c r="C6562" t="s">
        <v>109</v>
      </c>
      <c r="D6562" t="s">
        <v>110</v>
      </c>
      <c r="E6562" t="s">
        <v>111</v>
      </c>
      <c r="F6562" t="s">
        <v>32</v>
      </c>
      <c r="G6562" t="s">
        <v>25</v>
      </c>
      <c r="H6562" s="3">
        <v>-10605</v>
      </c>
      <c r="I6562" t="s">
        <v>26</v>
      </c>
      <c r="J6562" t="s">
        <v>120</v>
      </c>
      <c r="K6562" s="2">
        <v>5860.17</v>
      </c>
      <c r="L6562" t="s">
        <v>61</v>
      </c>
      <c r="M6562">
        <v>2018</v>
      </c>
      <c r="N6562">
        <v>4</v>
      </c>
      <c r="O6562" s="1">
        <f t="shared" si="849"/>
        <v>43191</v>
      </c>
      <c r="R6562" s="1" t="str">
        <f t="shared" si="854"/>
        <v/>
      </c>
      <c r="S6562" t="str">
        <f t="shared" si="850"/>
        <v>Active</v>
      </c>
      <c r="T6562" s="4">
        <v>37</v>
      </c>
    </row>
    <row r="6563" spans="1:20" x14ac:dyDescent="0.25">
      <c r="A6563">
        <v>346598</v>
      </c>
      <c r="B6563" t="s">
        <v>20</v>
      </c>
      <c r="C6563" t="s">
        <v>40</v>
      </c>
      <c r="D6563" t="s">
        <v>49</v>
      </c>
      <c r="E6563" t="s">
        <v>75</v>
      </c>
      <c r="F6563" t="s">
        <v>32</v>
      </c>
      <c r="G6563" t="s">
        <v>25</v>
      </c>
      <c r="H6563" s="3">
        <v>96790</v>
      </c>
      <c r="I6563" t="s">
        <v>26</v>
      </c>
      <c r="J6563" t="s">
        <v>120</v>
      </c>
      <c r="K6563" s="2">
        <v>5320.08</v>
      </c>
      <c r="L6563" t="s">
        <v>28</v>
      </c>
      <c r="M6563">
        <v>2017</v>
      </c>
      <c r="N6563">
        <v>12</v>
      </c>
      <c r="O6563" s="1">
        <f t="shared" si="849"/>
        <v>43070</v>
      </c>
      <c r="R6563" s="1" t="str">
        <f t="shared" si="854"/>
        <v/>
      </c>
      <c r="S6563" t="str">
        <f t="shared" si="850"/>
        <v>Active</v>
      </c>
      <c r="T6563" s="4">
        <v>47</v>
      </c>
    </row>
    <row r="6564" spans="1:20" x14ac:dyDescent="0.25">
      <c r="A6564">
        <v>285485</v>
      </c>
      <c r="B6564" t="s">
        <v>20</v>
      </c>
      <c r="C6564" t="s">
        <v>21</v>
      </c>
      <c r="D6564" t="s">
        <v>99</v>
      </c>
      <c r="E6564" t="s">
        <v>100</v>
      </c>
      <c r="F6564" t="s">
        <v>24</v>
      </c>
      <c r="G6564" t="s">
        <v>25</v>
      </c>
      <c r="H6564" s="3">
        <v>88635</v>
      </c>
      <c r="I6564" t="s">
        <v>26</v>
      </c>
      <c r="J6564" t="s">
        <v>120</v>
      </c>
      <c r="K6564" s="2">
        <v>5320.34</v>
      </c>
      <c r="L6564" t="s">
        <v>28</v>
      </c>
      <c r="M6564">
        <v>2017</v>
      </c>
      <c r="N6564">
        <v>12</v>
      </c>
      <c r="O6564" s="1">
        <f t="shared" si="849"/>
        <v>43070</v>
      </c>
      <c r="R6564" s="1" t="str">
        <f t="shared" si="854"/>
        <v/>
      </c>
      <c r="S6564" t="str">
        <f t="shared" si="850"/>
        <v>Active</v>
      </c>
      <c r="T6564" s="4">
        <v>39</v>
      </c>
    </row>
    <row r="6565" spans="1:20" x14ac:dyDescent="0.25">
      <c r="A6565">
        <v>969165</v>
      </c>
      <c r="B6565" t="s">
        <v>20</v>
      </c>
      <c r="C6565" t="s">
        <v>109</v>
      </c>
      <c r="D6565" t="s">
        <v>110</v>
      </c>
      <c r="E6565" t="s">
        <v>111</v>
      </c>
      <c r="F6565" t="s">
        <v>24</v>
      </c>
      <c r="G6565" t="s">
        <v>33</v>
      </c>
      <c r="H6565" s="3">
        <v>73455</v>
      </c>
      <c r="I6565" t="s">
        <v>38</v>
      </c>
      <c r="J6565" t="s">
        <v>120</v>
      </c>
      <c r="K6565" s="2">
        <v>20766.669999999998</v>
      </c>
      <c r="L6565" t="s">
        <v>61</v>
      </c>
      <c r="M6565">
        <v>2018</v>
      </c>
      <c r="N6565">
        <v>2</v>
      </c>
      <c r="O6565" s="1">
        <f t="shared" si="849"/>
        <v>43132</v>
      </c>
      <c r="R6565" s="1" t="str">
        <f t="shared" si="854"/>
        <v/>
      </c>
      <c r="S6565" t="str">
        <f t="shared" si="850"/>
        <v>Active</v>
      </c>
      <c r="T6565" s="4">
        <v>44</v>
      </c>
    </row>
    <row r="6566" spans="1:20" x14ac:dyDescent="0.25">
      <c r="A6566">
        <v>428020</v>
      </c>
      <c r="B6566" t="s">
        <v>20</v>
      </c>
      <c r="C6566" t="s">
        <v>35</v>
      </c>
      <c r="D6566" t="s">
        <v>36</v>
      </c>
      <c r="E6566" t="s">
        <v>37</v>
      </c>
      <c r="F6566" t="s">
        <v>32</v>
      </c>
      <c r="G6566" t="s">
        <v>25</v>
      </c>
      <c r="H6566" s="3">
        <v>81249</v>
      </c>
      <c r="I6566" t="s">
        <v>34</v>
      </c>
      <c r="J6566" t="s">
        <v>120</v>
      </c>
      <c r="K6566" s="2">
        <v>5321.11</v>
      </c>
      <c r="L6566" t="s">
        <v>28</v>
      </c>
      <c r="M6566">
        <v>2016</v>
      </c>
      <c r="N6566">
        <v>7</v>
      </c>
      <c r="O6566" s="1">
        <f t="shared" si="849"/>
        <v>42552</v>
      </c>
      <c r="R6566" s="1" t="str">
        <f t="shared" si="854"/>
        <v/>
      </c>
      <c r="S6566" t="str">
        <f t="shared" si="850"/>
        <v>Active</v>
      </c>
      <c r="T6566" s="4">
        <v>41</v>
      </c>
    </row>
    <row r="6567" spans="1:20" x14ac:dyDescent="0.25">
      <c r="A6567">
        <v>432298</v>
      </c>
      <c r="B6567" t="s">
        <v>20</v>
      </c>
      <c r="C6567" t="s">
        <v>62</v>
      </c>
      <c r="D6567" t="s">
        <v>122</v>
      </c>
      <c r="E6567" t="s">
        <v>123</v>
      </c>
      <c r="F6567" t="s">
        <v>32</v>
      </c>
      <c r="G6567" t="s">
        <v>25</v>
      </c>
      <c r="H6567" s="3">
        <v>79255</v>
      </c>
      <c r="I6567" t="s">
        <v>38</v>
      </c>
      <c r="J6567" t="s">
        <v>120</v>
      </c>
      <c r="K6567" s="2">
        <v>5323.87</v>
      </c>
      <c r="L6567" t="s">
        <v>28</v>
      </c>
      <c r="M6567">
        <v>2017</v>
      </c>
      <c r="N6567">
        <v>3</v>
      </c>
      <c r="O6567" s="1">
        <f t="shared" si="849"/>
        <v>42795</v>
      </c>
      <c r="R6567" s="1" t="str">
        <f t="shared" si="854"/>
        <v/>
      </c>
      <c r="S6567" t="str">
        <f t="shared" si="850"/>
        <v>Active</v>
      </c>
      <c r="T6567" s="4">
        <v>44</v>
      </c>
    </row>
    <row r="6568" spans="1:20" x14ac:dyDescent="0.25">
      <c r="A6568">
        <v>375105</v>
      </c>
      <c r="B6568" t="s">
        <v>20</v>
      </c>
      <c r="C6568" t="s">
        <v>96</v>
      </c>
      <c r="D6568" t="s">
        <v>97</v>
      </c>
      <c r="E6568" t="s">
        <v>98</v>
      </c>
      <c r="F6568" t="s">
        <v>32</v>
      </c>
      <c r="G6568" t="s">
        <v>25</v>
      </c>
      <c r="H6568" s="3">
        <v>55001</v>
      </c>
      <c r="I6568" t="s">
        <v>34</v>
      </c>
      <c r="J6568" t="s">
        <v>120</v>
      </c>
      <c r="K6568" s="2">
        <v>5324.39</v>
      </c>
      <c r="L6568" t="s">
        <v>28</v>
      </c>
      <c r="M6568">
        <v>2013</v>
      </c>
      <c r="N6568">
        <v>5</v>
      </c>
      <c r="O6568" s="1">
        <f t="shared" si="849"/>
        <v>41395</v>
      </c>
      <c r="R6568" s="1" t="str">
        <f t="shared" si="854"/>
        <v/>
      </c>
      <c r="S6568" t="str">
        <f t="shared" si="850"/>
        <v>Active</v>
      </c>
      <c r="T6568" s="4">
        <v>51</v>
      </c>
    </row>
    <row r="6569" spans="1:20" x14ac:dyDescent="0.25">
      <c r="A6569">
        <v>658861</v>
      </c>
      <c r="B6569" t="s">
        <v>20</v>
      </c>
      <c r="C6569" t="s">
        <v>21</v>
      </c>
      <c r="D6569" t="s">
        <v>22</v>
      </c>
      <c r="E6569" t="s">
        <v>69</v>
      </c>
      <c r="F6569" t="s">
        <v>32</v>
      </c>
      <c r="G6569" t="s">
        <v>25</v>
      </c>
      <c r="H6569" s="3">
        <v>77619</v>
      </c>
      <c r="I6569" t="s">
        <v>26</v>
      </c>
      <c r="J6569" t="s">
        <v>120</v>
      </c>
      <c r="K6569" s="2">
        <v>5325.39</v>
      </c>
      <c r="L6569" t="s">
        <v>28</v>
      </c>
      <c r="M6569">
        <v>2012</v>
      </c>
      <c r="N6569">
        <v>8</v>
      </c>
      <c r="O6569" s="1">
        <f t="shared" si="849"/>
        <v>41122</v>
      </c>
      <c r="R6569" s="1" t="str">
        <f t="shared" si="854"/>
        <v/>
      </c>
      <c r="S6569" t="str">
        <f t="shared" si="850"/>
        <v>Active</v>
      </c>
      <c r="T6569" s="4">
        <v>44</v>
      </c>
    </row>
    <row r="6570" spans="1:20" x14ac:dyDescent="0.25">
      <c r="A6570">
        <v>556649</v>
      </c>
      <c r="B6570" t="s">
        <v>20</v>
      </c>
      <c r="C6570" t="s">
        <v>62</v>
      </c>
      <c r="D6570" t="s">
        <v>63</v>
      </c>
      <c r="E6570" t="s">
        <v>64</v>
      </c>
      <c r="F6570" t="s">
        <v>24</v>
      </c>
      <c r="G6570" t="s">
        <v>33</v>
      </c>
      <c r="H6570" s="3">
        <v>73455</v>
      </c>
      <c r="I6570" t="s">
        <v>26</v>
      </c>
      <c r="J6570" t="s">
        <v>120</v>
      </c>
      <c r="K6570" s="2">
        <v>5325.72</v>
      </c>
      <c r="L6570" t="s">
        <v>28</v>
      </c>
      <c r="M6570">
        <v>2012</v>
      </c>
      <c r="N6570">
        <v>12</v>
      </c>
      <c r="O6570" s="1">
        <f t="shared" si="849"/>
        <v>41244</v>
      </c>
      <c r="R6570" s="1" t="str">
        <f t="shared" si="854"/>
        <v/>
      </c>
      <c r="S6570" t="str">
        <f t="shared" si="850"/>
        <v>Active</v>
      </c>
      <c r="T6570" s="4">
        <v>44</v>
      </c>
    </row>
    <row r="6571" spans="1:20" x14ac:dyDescent="0.25">
      <c r="A6571">
        <v>583003</v>
      </c>
      <c r="B6571" t="s">
        <v>20</v>
      </c>
      <c r="C6571" t="s">
        <v>21</v>
      </c>
      <c r="D6571" t="s">
        <v>91</v>
      </c>
      <c r="E6571" t="s">
        <v>92</v>
      </c>
      <c r="F6571" t="s">
        <v>32</v>
      </c>
      <c r="G6571" t="s">
        <v>33</v>
      </c>
      <c r="H6571" s="3">
        <v>73455</v>
      </c>
      <c r="I6571" t="s">
        <v>26</v>
      </c>
      <c r="J6571" t="s">
        <v>120</v>
      </c>
      <c r="K6571" s="2">
        <v>5325.72</v>
      </c>
      <c r="L6571" t="s">
        <v>28</v>
      </c>
      <c r="M6571">
        <v>2017</v>
      </c>
      <c r="N6571">
        <v>10</v>
      </c>
      <c r="O6571" s="1">
        <f t="shared" si="849"/>
        <v>43009</v>
      </c>
      <c r="R6571" s="1" t="str">
        <f t="shared" si="854"/>
        <v/>
      </c>
      <c r="S6571" t="str">
        <f t="shared" si="850"/>
        <v>Active</v>
      </c>
      <c r="T6571" s="4">
        <v>44</v>
      </c>
    </row>
    <row r="6572" spans="1:20" x14ac:dyDescent="0.25">
      <c r="A6572">
        <v>430398</v>
      </c>
      <c r="B6572" t="s">
        <v>20</v>
      </c>
      <c r="C6572" t="s">
        <v>109</v>
      </c>
      <c r="D6572" t="s">
        <v>110</v>
      </c>
      <c r="E6572" t="s">
        <v>111</v>
      </c>
      <c r="F6572" t="s">
        <v>32</v>
      </c>
      <c r="G6572" t="s">
        <v>25</v>
      </c>
      <c r="H6572" s="3">
        <v>-17534</v>
      </c>
      <c r="I6572" t="s">
        <v>26</v>
      </c>
      <c r="J6572" t="s">
        <v>120</v>
      </c>
      <c r="K6572" s="2">
        <v>49423.8</v>
      </c>
      <c r="L6572" t="s">
        <v>61</v>
      </c>
      <c r="M6572">
        <v>2018</v>
      </c>
      <c r="N6572">
        <v>3</v>
      </c>
      <c r="O6572" s="1">
        <f t="shared" si="849"/>
        <v>43160</v>
      </c>
      <c r="R6572" s="1" t="str">
        <f t="shared" si="854"/>
        <v/>
      </c>
      <c r="S6572" t="str">
        <f t="shared" si="850"/>
        <v>Active</v>
      </c>
      <c r="T6572" s="4">
        <v>38</v>
      </c>
    </row>
    <row r="6573" spans="1:20" x14ac:dyDescent="0.25">
      <c r="A6573">
        <v>327688</v>
      </c>
      <c r="B6573" t="s">
        <v>20</v>
      </c>
      <c r="C6573" t="s">
        <v>21</v>
      </c>
      <c r="D6573" t="s">
        <v>22</v>
      </c>
      <c r="E6573" t="s">
        <v>23</v>
      </c>
      <c r="F6573" t="s">
        <v>32</v>
      </c>
      <c r="G6573" t="s">
        <v>25</v>
      </c>
      <c r="H6573" s="3">
        <v>91225</v>
      </c>
      <c r="I6573" t="s">
        <v>38</v>
      </c>
      <c r="J6573" t="s">
        <v>120</v>
      </c>
      <c r="K6573" s="2">
        <v>5328.84</v>
      </c>
      <c r="L6573" t="s">
        <v>28</v>
      </c>
      <c r="M6573">
        <v>2015</v>
      </c>
      <c r="N6573">
        <v>11</v>
      </c>
      <c r="O6573" s="1">
        <f t="shared" si="849"/>
        <v>42309</v>
      </c>
      <c r="R6573" s="1" t="str">
        <f t="shared" si="854"/>
        <v/>
      </c>
      <c r="S6573" t="str">
        <f t="shared" si="850"/>
        <v>Active</v>
      </c>
      <c r="T6573" s="4">
        <v>35</v>
      </c>
    </row>
    <row r="6574" spans="1:20" x14ac:dyDescent="0.25">
      <c r="A6574">
        <v>519796</v>
      </c>
      <c r="B6574" t="s">
        <v>20</v>
      </c>
      <c r="C6574" t="s">
        <v>35</v>
      </c>
      <c r="D6574" t="s">
        <v>52</v>
      </c>
      <c r="E6574" t="s">
        <v>53</v>
      </c>
      <c r="F6574" t="s">
        <v>32</v>
      </c>
      <c r="G6574" t="s">
        <v>25</v>
      </c>
      <c r="H6574" s="3">
        <v>91225</v>
      </c>
      <c r="I6574" t="s">
        <v>38</v>
      </c>
      <c r="J6574" t="s">
        <v>120</v>
      </c>
      <c r="K6574" s="2">
        <v>5328.84</v>
      </c>
      <c r="L6574" t="s">
        <v>28</v>
      </c>
      <c r="M6574">
        <v>2014</v>
      </c>
      <c r="N6574">
        <v>11</v>
      </c>
      <c r="O6574" s="1">
        <f t="shared" si="849"/>
        <v>41944</v>
      </c>
      <c r="R6574" s="1" t="str">
        <f t="shared" si="854"/>
        <v/>
      </c>
      <c r="S6574" t="str">
        <f t="shared" si="850"/>
        <v>Active</v>
      </c>
      <c r="T6574" s="4">
        <v>54</v>
      </c>
    </row>
    <row r="6575" spans="1:20" x14ac:dyDescent="0.25">
      <c r="A6575">
        <v>560714</v>
      </c>
      <c r="B6575" t="s">
        <v>20</v>
      </c>
      <c r="C6575" t="s">
        <v>40</v>
      </c>
      <c r="D6575" t="s">
        <v>54</v>
      </c>
      <c r="E6575" t="s">
        <v>55</v>
      </c>
      <c r="F6575" t="s">
        <v>24</v>
      </c>
      <c r="G6575" t="s">
        <v>33</v>
      </c>
      <c r="H6575" s="3">
        <v>73455</v>
      </c>
      <c r="I6575" t="s">
        <v>34</v>
      </c>
      <c r="J6575" t="s">
        <v>120</v>
      </c>
      <c r="K6575" s="2">
        <v>5329.13</v>
      </c>
      <c r="L6575" t="s">
        <v>28</v>
      </c>
      <c r="M6575">
        <v>2015</v>
      </c>
      <c r="N6575">
        <v>2</v>
      </c>
      <c r="O6575" s="1">
        <f t="shared" si="849"/>
        <v>42036</v>
      </c>
      <c r="R6575" s="1" t="str">
        <f t="shared" si="854"/>
        <v/>
      </c>
      <c r="S6575" t="str">
        <f t="shared" si="850"/>
        <v>Active</v>
      </c>
      <c r="T6575" s="4">
        <v>38</v>
      </c>
    </row>
    <row r="6576" spans="1:20" x14ac:dyDescent="0.25">
      <c r="A6576">
        <v>215260</v>
      </c>
      <c r="B6576" t="s">
        <v>20</v>
      </c>
      <c r="C6576" t="s">
        <v>21</v>
      </c>
      <c r="D6576" t="s">
        <v>47</v>
      </c>
      <c r="E6576" t="s">
        <v>48</v>
      </c>
      <c r="F6576" t="s">
        <v>32</v>
      </c>
      <c r="G6576" t="s">
        <v>25</v>
      </c>
      <c r="H6576" s="3">
        <v>76533</v>
      </c>
      <c r="I6576" t="s">
        <v>26</v>
      </c>
      <c r="J6576" t="s">
        <v>120</v>
      </c>
      <c r="K6576" s="2">
        <v>5331.74</v>
      </c>
      <c r="L6576" t="s">
        <v>28</v>
      </c>
      <c r="M6576">
        <v>2017</v>
      </c>
      <c r="N6576">
        <v>9</v>
      </c>
      <c r="O6576" s="1">
        <f t="shared" si="849"/>
        <v>42979</v>
      </c>
      <c r="R6576" s="1" t="str">
        <f t="shared" si="854"/>
        <v/>
      </c>
      <c r="S6576" t="str">
        <f t="shared" si="850"/>
        <v>Active</v>
      </c>
      <c r="T6576" s="4">
        <v>41</v>
      </c>
    </row>
    <row r="6577" spans="1:20" x14ac:dyDescent="0.25">
      <c r="A6577">
        <v>720146</v>
      </c>
      <c r="B6577" t="s">
        <v>20</v>
      </c>
      <c r="C6577" t="s">
        <v>40</v>
      </c>
      <c r="D6577" t="s">
        <v>49</v>
      </c>
      <c r="E6577" t="s">
        <v>79</v>
      </c>
      <c r="F6577" t="s">
        <v>32</v>
      </c>
      <c r="G6577" t="s">
        <v>25</v>
      </c>
      <c r="H6577" s="3">
        <v>82347</v>
      </c>
      <c r="I6577" t="s">
        <v>26</v>
      </c>
      <c r="J6577" t="s">
        <v>120</v>
      </c>
      <c r="K6577" s="2">
        <v>5332.46</v>
      </c>
      <c r="L6577" t="s">
        <v>28</v>
      </c>
      <c r="M6577">
        <v>2018</v>
      </c>
      <c r="N6577">
        <v>6</v>
      </c>
      <c r="O6577" s="1">
        <f t="shared" si="849"/>
        <v>43252</v>
      </c>
      <c r="R6577" s="1" t="str">
        <f t="shared" si="854"/>
        <v/>
      </c>
      <c r="S6577" t="str">
        <f t="shared" si="850"/>
        <v>Active</v>
      </c>
      <c r="T6577" s="4">
        <v>45</v>
      </c>
    </row>
    <row r="6578" spans="1:20" x14ac:dyDescent="0.25">
      <c r="A6578">
        <v>757691</v>
      </c>
      <c r="B6578" t="s">
        <v>20</v>
      </c>
      <c r="C6578" t="s">
        <v>35</v>
      </c>
      <c r="D6578" t="s">
        <v>112</v>
      </c>
      <c r="E6578" t="s">
        <v>113</v>
      </c>
      <c r="F6578" t="s">
        <v>24</v>
      </c>
      <c r="G6578" t="s">
        <v>25</v>
      </c>
      <c r="H6578" s="3">
        <v>82347</v>
      </c>
      <c r="I6578" t="s">
        <v>26</v>
      </c>
      <c r="J6578" t="s">
        <v>120</v>
      </c>
      <c r="K6578" s="2">
        <v>5332.46</v>
      </c>
      <c r="L6578" t="s">
        <v>28</v>
      </c>
      <c r="M6578">
        <v>2017</v>
      </c>
      <c r="N6578">
        <v>2</v>
      </c>
      <c r="O6578" s="1">
        <f t="shared" si="849"/>
        <v>42767</v>
      </c>
      <c r="R6578" s="1" t="str">
        <f t="shared" si="854"/>
        <v/>
      </c>
      <c r="S6578" t="str">
        <f t="shared" si="850"/>
        <v>Active</v>
      </c>
      <c r="T6578" s="4">
        <v>37</v>
      </c>
    </row>
    <row r="6579" spans="1:20" x14ac:dyDescent="0.25">
      <c r="A6579">
        <v>854709</v>
      </c>
      <c r="B6579" t="s">
        <v>20</v>
      </c>
      <c r="C6579" t="s">
        <v>40</v>
      </c>
      <c r="D6579" t="s">
        <v>49</v>
      </c>
      <c r="E6579" t="s">
        <v>75</v>
      </c>
      <c r="F6579" t="s">
        <v>32</v>
      </c>
      <c r="G6579" t="s">
        <v>25</v>
      </c>
      <c r="H6579" s="3">
        <v>82347</v>
      </c>
      <c r="I6579" t="s">
        <v>26</v>
      </c>
      <c r="J6579" t="s">
        <v>120</v>
      </c>
      <c r="K6579" s="2">
        <v>5332.46</v>
      </c>
      <c r="L6579" t="s">
        <v>28</v>
      </c>
      <c r="M6579">
        <v>2015</v>
      </c>
      <c r="N6579">
        <v>3</v>
      </c>
      <c r="O6579" s="1">
        <f t="shared" si="849"/>
        <v>42064</v>
      </c>
      <c r="R6579" s="1" t="str">
        <f t="shared" si="854"/>
        <v/>
      </c>
      <c r="S6579" t="str">
        <f t="shared" si="850"/>
        <v>Active</v>
      </c>
      <c r="T6579" s="4">
        <v>37</v>
      </c>
    </row>
    <row r="6580" spans="1:20" x14ac:dyDescent="0.25">
      <c r="A6580">
        <v>935235</v>
      </c>
      <c r="B6580" t="s">
        <v>20</v>
      </c>
      <c r="C6580" t="s">
        <v>21</v>
      </c>
      <c r="D6580" t="s">
        <v>47</v>
      </c>
      <c r="E6580" t="s">
        <v>48</v>
      </c>
      <c r="F6580" t="s">
        <v>32</v>
      </c>
      <c r="G6580" t="s">
        <v>25</v>
      </c>
      <c r="H6580" s="3">
        <v>82347</v>
      </c>
      <c r="I6580" t="s">
        <v>26</v>
      </c>
      <c r="J6580" t="s">
        <v>120</v>
      </c>
      <c r="K6580" s="2">
        <v>5332.46</v>
      </c>
      <c r="L6580" t="s">
        <v>28</v>
      </c>
      <c r="M6580">
        <v>2012</v>
      </c>
      <c r="N6580">
        <v>10</v>
      </c>
      <c r="O6580" s="1">
        <f t="shared" si="849"/>
        <v>41183</v>
      </c>
      <c r="R6580" s="1" t="str">
        <f t="shared" si="854"/>
        <v/>
      </c>
      <c r="S6580" t="str">
        <f t="shared" si="850"/>
        <v>Active</v>
      </c>
      <c r="T6580" s="4">
        <v>46</v>
      </c>
    </row>
    <row r="6581" spans="1:20" x14ac:dyDescent="0.25">
      <c r="A6581">
        <v>339819</v>
      </c>
      <c r="B6581" t="s">
        <v>20</v>
      </c>
      <c r="C6581" t="s">
        <v>21</v>
      </c>
      <c r="D6581" t="s">
        <v>22</v>
      </c>
      <c r="E6581" t="s">
        <v>51</v>
      </c>
      <c r="F6581" t="s">
        <v>24</v>
      </c>
      <c r="G6581" t="s">
        <v>25</v>
      </c>
      <c r="H6581" s="3">
        <v>72646</v>
      </c>
      <c r="I6581" t="s">
        <v>26</v>
      </c>
      <c r="J6581" t="s">
        <v>120</v>
      </c>
      <c r="K6581" s="2">
        <v>5333.04</v>
      </c>
      <c r="L6581" t="s">
        <v>28</v>
      </c>
      <c r="M6581">
        <v>2012</v>
      </c>
      <c r="N6581">
        <v>7</v>
      </c>
      <c r="O6581" s="1">
        <f t="shared" si="849"/>
        <v>41091</v>
      </c>
      <c r="R6581" s="1" t="str">
        <f t="shared" si="854"/>
        <v/>
      </c>
      <c r="S6581" t="str">
        <f t="shared" si="850"/>
        <v>Active</v>
      </c>
      <c r="T6581" s="4">
        <v>36</v>
      </c>
    </row>
    <row r="6582" spans="1:20" x14ac:dyDescent="0.25">
      <c r="A6582">
        <v>910028</v>
      </c>
      <c r="B6582" t="s">
        <v>20</v>
      </c>
      <c r="C6582" t="s">
        <v>35</v>
      </c>
      <c r="D6582" t="s">
        <v>112</v>
      </c>
      <c r="E6582" t="s">
        <v>113</v>
      </c>
      <c r="F6582" t="s">
        <v>24</v>
      </c>
      <c r="G6582" t="s">
        <v>25</v>
      </c>
      <c r="H6582" s="3">
        <v>86500</v>
      </c>
      <c r="I6582" t="s">
        <v>34</v>
      </c>
      <c r="J6582" t="s">
        <v>120</v>
      </c>
      <c r="K6582" s="2">
        <v>5334.78</v>
      </c>
      <c r="L6582" t="s">
        <v>28</v>
      </c>
      <c r="M6582">
        <v>2012</v>
      </c>
      <c r="N6582">
        <v>8</v>
      </c>
      <c r="O6582" s="1">
        <f t="shared" si="849"/>
        <v>41122</v>
      </c>
      <c r="R6582" s="1" t="str">
        <f t="shared" si="854"/>
        <v/>
      </c>
      <c r="S6582" t="str">
        <f t="shared" si="850"/>
        <v>Active</v>
      </c>
      <c r="T6582" s="4">
        <v>44</v>
      </c>
    </row>
    <row r="6583" spans="1:20" x14ac:dyDescent="0.25">
      <c r="A6583">
        <v>241069</v>
      </c>
      <c r="B6583" t="s">
        <v>20</v>
      </c>
      <c r="C6583" t="s">
        <v>21</v>
      </c>
      <c r="D6583" t="s">
        <v>22</v>
      </c>
      <c r="E6583" t="s">
        <v>57</v>
      </c>
      <c r="F6583" t="s">
        <v>24</v>
      </c>
      <c r="G6583" t="s">
        <v>33</v>
      </c>
      <c r="H6583" s="3">
        <v>73455</v>
      </c>
      <c r="I6583" t="s">
        <v>38</v>
      </c>
      <c r="J6583" t="s">
        <v>120</v>
      </c>
      <c r="K6583" s="2">
        <v>5337.35</v>
      </c>
      <c r="L6583" t="s">
        <v>28</v>
      </c>
      <c r="M6583">
        <v>2015</v>
      </c>
      <c r="N6583">
        <v>8</v>
      </c>
      <c r="O6583" s="1">
        <f t="shared" si="849"/>
        <v>42217</v>
      </c>
      <c r="P6583">
        <v>2016</v>
      </c>
      <c r="Q6583">
        <v>8</v>
      </c>
      <c r="R6583" s="1">
        <f t="shared" ref="R6583:R6588" si="855">IFERROR(DATE(P6583,Q6583,1),"")</f>
        <v>42583</v>
      </c>
      <c r="S6583" t="str">
        <f t="shared" si="850"/>
        <v>Cancelled</v>
      </c>
      <c r="T6583" s="4">
        <v>41</v>
      </c>
    </row>
    <row r="6584" spans="1:20" x14ac:dyDescent="0.25">
      <c r="A6584">
        <v>257463</v>
      </c>
      <c r="B6584" t="s">
        <v>20</v>
      </c>
      <c r="C6584" t="s">
        <v>35</v>
      </c>
      <c r="D6584" t="s">
        <v>36</v>
      </c>
      <c r="E6584" t="s">
        <v>74</v>
      </c>
      <c r="F6584" t="s">
        <v>24</v>
      </c>
      <c r="G6584" t="s">
        <v>25</v>
      </c>
      <c r="H6584" s="3">
        <v>93684</v>
      </c>
      <c r="I6584" t="s">
        <v>26</v>
      </c>
      <c r="J6584" t="s">
        <v>120</v>
      </c>
      <c r="K6584" s="2">
        <v>5339.39</v>
      </c>
      <c r="L6584" t="s">
        <v>28</v>
      </c>
      <c r="M6584">
        <v>2017</v>
      </c>
      <c r="N6584">
        <v>11</v>
      </c>
      <c r="O6584" s="1">
        <f t="shared" si="849"/>
        <v>43040</v>
      </c>
      <c r="P6584">
        <v>2018</v>
      </c>
      <c r="Q6584">
        <v>7</v>
      </c>
      <c r="R6584" s="1">
        <f t="shared" si="855"/>
        <v>43282</v>
      </c>
      <c r="S6584" t="str">
        <f t="shared" si="850"/>
        <v>Cancelled</v>
      </c>
      <c r="T6584" s="4">
        <v>39</v>
      </c>
    </row>
    <row r="6585" spans="1:20" x14ac:dyDescent="0.25">
      <c r="A6585">
        <v>468220</v>
      </c>
      <c r="B6585" t="s">
        <v>20</v>
      </c>
      <c r="C6585" t="s">
        <v>21</v>
      </c>
      <c r="D6585" t="s">
        <v>22</v>
      </c>
      <c r="E6585" t="s">
        <v>51</v>
      </c>
      <c r="F6585" t="s">
        <v>32</v>
      </c>
      <c r="G6585" t="s">
        <v>25</v>
      </c>
      <c r="H6585" s="3">
        <v>93684</v>
      </c>
      <c r="I6585" t="s">
        <v>26</v>
      </c>
      <c r="J6585" t="s">
        <v>120</v>
      </c>
      <c r="K6585" s="2">
        <v>5339.39</v>
      </c>
      <c r="L6585" t="s">
        <v>28</v>
      </c>
      <c r="M6585">
        <v>2014</v>
      </c>
      <c r="N6585">
        <v>10</v>
      </c>
      <c r="O6585" s="1">
        <f t="shared" si="849"/>
        <v>41913</v>
      </c>
      <c r="R6585" s="1" t="str">
        <f t="shared" si="855"/>
        <v/>
      </c>
      <c r="S6585" t="str">
        <f t="shared" si="850"/>
        <v>Active</v>
      </c>
      <c r="T6585" s="4">
        <v>35</v>
      </c>
    </row>
    <row r="6586" spans="1:20" x14ac:dyDescent="0.25">
      <c r="A6586">
        <v>923766</v>
      </c>
      <c r="B6586" t="s">
        <v>20</v>
      </c>
      <c r="C6586" t="s">
        <v>29</v>
      </c>
      <c r="D6586" t="s">
        <v>77</v>
      </c>
      <c r="E6586" t="s">
        <v>78</v>
      </c>
      <c r="F6586" t="s">
        <v>32</v>
      </c>
      <c r="G6586" t="s">
        <v>25</v>
      </c>
      <c r="H6586" s="3">
        <v>79075</v>
      </c>
      <c r="I6586" t="s">
        <v>26</v>
      </c>
      <c r="J6586" t="s">
        <v>120</v>
      </c>
      <c r="K6586" s="2">
        <v>5343.12</v>
      </c>
      <c r="L6586" t="s">
        <v>28</v>
      </c>
      <c r="M6586">
        <v>2018</v>
      </c>
      <c r="N6586">
        <v>12</v>
      </c>
      <c r="O6586" s="1">
        <f t="shared" si="849"/>
        <v>43435</v>
      </c>
      <c r="R6586" s="1" t="str">
        <f t="shared" si="855"/>
        <v/>
      </c>
      <c r="S6586" t="str">
        <f t="shared" si="850"/>
        <v>Active</v>
      </c>
      <c r="T6586" s="4">
        <v>47</v>
      </c>
    </row>
    <row r="6587" spans="1:20" x14ac:dyDescent="0.25">
      <c r="A6587">
        <v>498897</v>
      </c>
      <c r="B6587" t="s">
        <v>20</v>
      </c>
      <c r="C6587" t="s">
        <v>21</v>
      </c>
      <c r="D6587" t="s">
        <v>70</v>
      </c>
      <c r="E6587" t="s">
        <v>71</v>
      </c>
      <c r="F6587" t="s">
        <v>24</v>
      </c>
      <c r="G6587" t="s">
        <v>25</v>
      </c>
      <c r="H6587" s="3">
        <v>72571</v>
      </c>
      <c r="I6587" t="s">
        <v>26</v>
      </c>
      <c r="J6587" t="s">
        <v>120</v>
      </c>
      <c r="K6587" s="2">
        <v>5345.2</v>
      </c>
      <c r="L6587" t="s">
        <v>28</v>
      </c>
      <c r="M6587">
        <v>2017</v>
      </c>
      <c r="N6587">
        <v>12</v>
      </c>
      <c r="O6587" s="1">
        <f t="shared" si="849"/>
        <v>43070</v>
      </c>
      <c r="R6587" s="1" t="str">
        <f t="shared" si="855"/>
        <v/>
      </c>
      <c r="S6587" t="str">
        <f t="shared" si="850"/>
        <v>Active</v>
      </c>
      <c r="T6587" s="4">
        <v>41</v>
      </c>
    </row>
    <row r="6588" spans="1:20" x14ac:dyDescent="0.25">
      <c r="A6588">
        <v>425567</v>
      </c>
      <c r="B6588" t="s">
        <v>20</v>
      </c>
      <c r="C6588" t="s">
        <v>35</v>
      </c>
      <c r="D6588" t="s">
        <v>36</v>
      </c>
      <c r="E6588" t="s">
        <v>68</v>
      </c>
      <c r="F6588" t="s">
        <v>24</v>
      </c>
      <c r="G6588" t="s">
        <v>33</v>
      </c>
      <c r="H6588" s="3">
        <v>73455</v>
      </c>
      <c r="I6588" t="s">
        <v>26</v>
      </c>
      <c r="J6588" t="s">
        <v>120</v>
      </c>
      <c r="K6588" s="2">
        <v>5345.99</v>
      </c>
      <c r="L6588" t="s">
        <v>28</v>
      </c>
      <c r="M6588">
        <v>2012</v>
      </c>
      <c r="N6588">
        <v>10</v>
      </c>
      <c r="O6588" s="1">
        <f t="shared" si="849"/>
        <v>41183</v>
      </c>
      <c r="R6588" s="1" t="str">
        <f t="shared" si="855"/>
        <v/>
      </c>
      <c r="S6588" t="str">
        <f t="shared" si="850"/>
        <v>Active</v>
      </c>
      <c r="T6588" s="4">
        <v>50</v>
      </c>
    </row>
    <row r="6589" spans="1:20" x14ac:dyDescent="0.25">
      <c r="A6589">
        <v>197491</v>
      </c>
      <c r="B6589" t="s">
        <v>20</v>
      </c>
      <c r="C6589" t="s">
        <v>29</v>
      </c>
      <c r="D6589" t="s">
        <v>117</v>
      </c>
      <c r="E6589" t="s">
        <v>118</v>
      </c>
      <c r="F6589" t="s">
        <v>24</v>
      </c>
      <c r="G6589" t="s">
        <v>93</v>
      </c>
      <c r="H6589" s="3">
        <v>53353</v>
      </c>
      <c r="I6589" t="s">
        <v>26</v>
      </c>
      <c r="J6589" t="s">
        <v>120</v>
      </c>
      <c r="K6589" s="2">
        <v>5346.92</v>
      </c>
      <c r="L6589" t="s">
        <v>28</v>
      </c>
      <c r="M6589">
        <v>2013</v>
      </c>
      <c r="N6589">
        <v>5</v>
      </c>
      <c r="O6589" s="1">
        <f t="shared" si="849"/>
        <v>41395</v>
      </c>
      <c r="P6589">
        <v>2014</v>
      </c>
      <c r="Q6589">
        <v>2</v>
      </c>
      <c r="R6589" s="1">
        <f>IFERROR(DATE(P6589,Q6589,1),"")</f>
        <v>41671</v>
      </c>
      <c r="S6589" t="str">
        <f t="shared" si="850"/>
        <v>Cancelled</v>
      </c>
      <c r="T6589" s="4">
        <v>45</v>
      </c>
    </row>
    <row r="6590" spans="1:20" x14ac:dyDescent="0.25">
      <c r="A6590">
        <v>921278</v>
      </c>
      <c r="B6590" t="s">
        <v>20</v>
      </c>
      <c r="C6590" t="s">
        <v>21</v>
      </c>
      <c r="D6590" t="s">
        <v>22</v>
      </c>
      <c r="E6590" t="s">
        <v>65</v>
      </c>
      <c r="F6590" t="s">
        <v>32</v>
      </c>
      <c r="G6590" t="s">
        <v>93</v>
      </c>
      <c r="H6590" s="3">
        <v>53353</v>
      </c>
      <c r="I6590" t="s">
        <v>26</v>
      </c>
      <c r="J6590" t="s">
        <v>120</v>
      </c>
      <c r="K6590" s="2">
        <v>5346.92</v>
      </c>
      <c r="L6590" t="s">
        <v>28</v>
      </c>
      <c r="M6590">
        <v>2015</v>
      </c>
      <c r="N6590">
        <v>4</v>
      </c>
      <c r="O6590" s="1">
        <f t="shared" si="849"/>
        <v>42095</v>
      </c>
      <c r="R6590" s="1" t="str">
        <f>IFERROR(DATE(P6590,Q6590,1),"")</f>
        <v/>
      </c>
      <c r="S6590" t="str">
        <f t="shared" si="850"/>
        <v>Active</v>
      </c>
      <c r="T6590" s="4">
        <v>40</v>
      </c>
    </row>
    <row r="6591" spans="1:20" x14ac:dyDescent="0.25">
      <c r="A6591">
        <v>372175</v>
      </c>
      <c r="B6591" t="s">
        <v>20</v>
      </c>
      <c r="C6591" t="s">
        <v>21</v>
      </c>
      <c r="D6591" t="s">
        <v>22</v>
      </c>
      <c r="E6591" t="s">
        <v>69</v>
      </c>
      <c r="F6591" t="s">
        <v>32</v>
      </c>
      <c r="G6591" t="s">
        <v>76</v>
      </c>
      <c r="H6591" s="3">
        <v>72002</v>
      </c>
      <c r="I6591" t="s">
        <v>26</v>
      </c>
      <c r="J6591" t="s">
        <v>120</v>
      </c>
      <c r="K6591" s="2">
        <v>5348.07</v>
      </c>
      <c r="L6591" t="s">
        <v>28</v>
      </c>
      <c r="M6591">
        <v>2013</v>
      </c>
      <c r="N6591">
        <v>2</v>
      </c>
      <c r="O6591" s="1">
        <f t="shared" si="849"/>
        <v>41306</v>
      </c>
      <c r="P6591">
        <v>2017</v>
      </c>
      <c r="Q6591">
        <v>4</v>
      </c>
      <c r="R6591" s="1">
        <f>IFERROR(DATE(P6591,Q6591,1),"")</f>
        <v>42826</v>
      </c>
      <c r="S6591" t="str">
        <f t="shared" si="850"/>
        <v>Cancelled</v>
      </c>
      <c r="T6591" s="4">
        <v>47</v>
      </c>
    </row>
    <row r="6592" spans="1:20" x14ac:dyDescent="0.25">
      <c r="A6592">
        <v>284866</v>
      </c>
      <c r="B6592" t="s">
        <v>20</v>
      </c>
      <c r="C6592" t="s">
        <v>102</v>
      </c>
      <c r="D6592" t="s">
        <v>103</v>
      </c>
      <c r="E6592" t="s">
        <v>121</v>
      </c>
      <c r="F6592" t="s">
        <v>24</v>
      </c>
      <c r="G6592" t="s">
        <v>25</v>
      </c>
      <c r="H6592" s="3">
        <v>55009</v>
      </c>
      <c r="I6592" t="s">
        <v>26</v>
      </c>
      <c r="J6592" t="s">
        <v>120</v>
      </c>
      <c r="K6592" s="2">
        <v>5348.3</v>
      </c>
      <c r="L6592" t="s">
        <v>28</v>
      </c>
      <c r="M6592">
        <v>2015</v>
      </c>
      <c r="N6592">
        <v>5</v>
      </c>
      <c r="O6592" s="1">
        <f t="shared" si="849"/>
        <v>42125</v>
      </c>
      <c r="R6592" s="1" t="str">
        <f>IFERROR(DATE(P6592,Q6592,1),"")</f>
        <v/>
      </c>
      <c r="S6592" t="str">
        <f t="shared" si="850"/>
        <v>Active</v>
      </c>
      <c r="T6592" s="4">
        <v>41</v>
      </c>
    </row>
    <row r="6593" spans="1:20" x14ac:dyDescent="0.25">
      <c r="A6593">
        <v>629341</v>
      </c>
      <c r="B6593" t="s">
        <v>20</v>
      </c>
      <c r="C6593" t="s">
        <v>88</v>
      </c>
      <c r="D6593" t="s">
        <v>89</v>
      </c>
      <c r="E6593" t="s">
        <v>101</v>
      </c>
      <c r="F6593" t="s">
        <v>24</v>
      </c>
      <c r="G6593" t="s">
        <v>25</v>
      </c>
      <c r="H6593" s="3">
        <v>74609</v>
      </c>
      <c r="I6593" t="s">
        <v>38</v>
      </c>
      <c r="J6593" t="s">
        <v>120</v>
      </c>
      <c r="K6593" s="2">
        <v>5350.37</v>
      </c>
      <c r="L6593" t="s">
        <v>28</v>
      </c>
      <c r="M6593">
        <v>2014</v>
      </c>
      <c r="N6593">
        <v>9</v>
      </c>
      <c r="O6593" s="1">
        <f t="shared" si="849"/>
        <v>41883</v>
      </c>
      <c r="P6593">
        <v>2016</v>
      </c>
      <c r="Q6593">
        <v>1</v>
      </c>
      <c r="R6593" s="1">
        <f>IFERROR(DATE(P6593,Q6593,1),"")</f>
        <v>42370</v>
      </c>
      <c r="S6593" t="str">
        <f t="shared" si="850"/>
        <v>Cancelled</v>
      </c>
      <c r="T6593" s="4">
        <v>37</v>
      </c>
    </row>
    <row r="6594" spans="1:20" x14ac:dyDescent="0.25">
      <c r="A6594">
        <v>764889</v>
      </c>
      <c r="B6594" t="s">
        <v>20</v>
      </c>
      <c r="C6594" t="s">
        <v>21</v>
      </c>
      <c r="D6594" t="s">
        <v>115</v>
      </c>
      <c r="E6594" t="s">
        <v>116</v>
      </c>
      <c r="F6594" t="s">
        <v>32</v>
      </c>
      <c r="G6594" t="s">
        <v>25</v>
      </c>
      <c r="H6594" s="3">
        <v>72019</v>
      </c>
      <c r="I6594" t="s">
        <v>38</v>
      </c>
      <c r="J6594" t="s">
        <v>120</v>
      </c>
      <c r="K6594" s="2">
        <v>5351.85</v>
      </c>
      <c r="L6594" t="s">
        <v>28</v>
      </c>
      <c r="M6594">
        <v>2017</v>
      </c>
      <c r="N6594">
        <v>6</v>
      </c>
      <c r="O6594" s="1">
        <f t="shared" si="849"/>
        <v>42887</v>
      </c>
      <c r="R6594" s="1" t="str">
        <f t="shared" ref="R6594:R6603" si="856">IFERROR(DATE(P6594,Q6594,1),"")</f>
        <v/>
      </c>
      <c r="S6594" t="str">
        <f t="shared" si="850"/>
        <v>Active</v>
      </c>
      <c r="T6594" s="4">
        <v>47</v>
      </c>
    </row>
    <row r="6595" spans="1:20" x14ac:dyDescent="0.25">
      <c r="A6595">
        <v>172757</v>
      </c>
      <c r="B6595" t="s">
        <v>20</v>
      </c>
      <c r="C6595" t="s">
        <v>35</v>
      </c>
      <c r="D6595" t="s">
        <v>107</v>
      </c>
      <c r="E6595" t="s">
        <v>108</v>
      </c>
      <c r="F6595" t="s">
        <v>24</v>
      </c>
      <c r="G6595" t="s">
        <v>25</v>
      </c>
      <c r="H6595" s="3">
        <v>103430</v>
      </c>
      <c r="I6595" t="s">
        <v>26</v>
      </c>
      <c r="J6595" t="s">
        <v>120</v>
      </c>
      <c r="K6595" s="2">
        <v>5352.19</v>
      </c>
      <c r="L6595" t="s">
        <v>28</v>
      </c>
      <c r="M6595">
        <v>2014</v>
      </c>
      <c r="N6595">
        <v>1</v>
      </c>
      <c r="O6595" s="1">
        <f t="shared" ref="O6595:O6658" si="857">DATE(M6595,N6595,1)</f>
        <v>41640</v>
      </c>
      <c r="R6595" s="1" t="str">
        <f t="shared" si="856"/>
        <v/>
      </c>
      <c r="S6595" t="str">
        <f t="shared" ref="S6595:S6658" si="858">IF(R6595="","Active","Cancelled")</f>
        <v>Active</v>
      </c>
      <c r="T6595" s="4">
        <v>40</v>
      </c>
    </row>
    <row r="6596" spans="1:20" x14ac:dyDescent="0.25">
      <c r="A6596">
        <v>901550</v>
      </c>
      <c r="B6596" t="s">
        <v>20</v>
      </c>
      <c r="C6596" t="s">
        <v>40</v>
      </c>
      <c r="D6596" t="s">
        <v>49</v>
      </c>
      <c r="E6596" t="s">
        <v>67</v>
      </c>
      <c r="F6596" t="s">
        <v>24</v>
      </c>
      <c r="G6596" t="s">
        <v>25</v>
      </c>
      <c r="H6596" s="3">
        <v>77198</v>
      </c>
      <c r="I6596" t="s">
        <v>26</v>
      </c>
      <c r="J6596" t="s">
        <v>120</v>
      </c>
      <c r="K6596" s="2">
        <v>5353.93</v>
      </c>
      <c r="L6596" t="s">
        <v>28</v>
      </c>
      <c r="M6596">
        <v>2017</v>
      </c>
      <c r="N6596">
        <v>10</v>
      </c>
      <c r="O6596" s="1">
        <f t="shared" si="857"/>
        <v>43009</v>
      </c>
      <c r="R6596" s="1" t="str">
        <f t="shared" si="856"/>
        <v/>
      </c>
      <c r="S6596" t="str">
        <f t="shared" si="858"/>
        <v>Active</v>
      </c>
      <c r="T6596" s="4">
        <v>31</v>
      </c>
    </row>
    <row r="6597" spans="1:20" x14ac:dyDescent="0.25">
      <c r="A6597">
        <v>944124</v>
      </c>
      <c r="B6597" t="s">
        <v>20</v>
      </c>
      <c r="C6597" t="s">
        <v>21</v>
      </c>
      <c r="D6597" t="s">
        <v>70</v>
      </c>
      <c r="E6597" t="s">
        <v>124</v>
      </c>
      <c r="F6597" t="s">
        <v>24</v>
      </c>
      <c r="G6597" t="s">
        <v>93</v>
      </c>
      <c r="H6597" s="3">
        <v>136794</v>
      </c>
      <c r="I6597" t="s">
        <v>26</v>
      </c>
      <c r="J6597" t="s">
        <v>120</v>
      </c>
      <c r="K6597" s="2">
        <v>5354.37</v>
      </c>
      <c r="L6597" t="s">
        <v>28</v>
      </c>
      <c r="M6597">
        <v>2013</v>
      </c>
      <c r="N6597">
        <v>12</v>
      </c>
      <c r="O6597" s="1">
        <f t="shared" si="857"/>
        <v>41609</v>
      </c>
      <c r="R6597" s="1" t="str">
        <f t="shared" si="856"/>
        <v/>
      </c>
      <c r="S6597" t="str">
        <f t="shared" si="858"/>
        <v>Active</v>
      </c>
      <c r="T6597" s="4">
        <v>53</v>
      </c>
    </row>
    <row r="6598" spans="1:20" x14ac:dyDescent="0.25">
      <c r="A6598">
        <v>535539</v>
      </c>
      <c r="B6598" t="s">
        <v>20</v>
      </c>
      <c r="C6598" t="s">
        <v>35</v>
      </c>
      <c r="D6598" t="s">
        <v>82</v>
      </c>
      <c r="E6598" t="s">
        <v>83</v>
      </c>
      <c r="F6598" t="s">
        <v>32</v>
      </c>
      <c r="G6598" t="s">
        <v>25</v>
      </c>
      <c r="H6598" s="3">
        <v>53453</v>
      </c>
      <c r="I6598" t="s">
        <v>26</v>
      </c>
      <c r="J6598" t="s">
        <v>120</v>
      </c>
      <c r="K6598" s="2">
        <v>5354.61</v>
      </c>
      <c r="L6598" t="s">
        <v>28</v>
      </c>
      <c r="M6598">
        <v>2016</v>
      </c>
      <c r="N6598">
        <v>6</v>
      </c>
      <c r="O6598" s="1">
        <f t="shared" si="857"/>
        <v>42522</v>
      </c>
      <c r="R6598" s="1" t="str">
        <f t="shared" si="856"/>
        <v/>
      </c>
      <c r="S6598" t="str">
        <f t="shared" si="858"/>
        <v>Active</v>
      </c>
      <c r="T6598" s="4">
        <v>38</v>
      </c>
    </row>
    <row r="6599" spans="1:20" x14ac:dyDescent="0.25">
      <c r="A6599">
        <v>151010</v>
      </c>
      <c r="B6599" t="s">
        <v>20</v>
      </c>
      <c r="C6599" t="s">
        <v>21</v>
      </c>
      <c r="D6599" t="s">
        <v>115</v>
      </c>
      <c r="E6599" t="s">
        <v>116</v>
      </c>
      <c r="F6599" t="s">
        <v>32</v>
      </c>
      <c r="G6599" t="s">
        <v>25</v>
      </c>
      <c r="H6599" s="3">
        <v>60887</v>
      </c>
      <c r="I6599" t="s">
        <v>26</v>
      </c>
      <c r="J6599" t="s">
        <v>120</v>
      </c>
      <c r="K6599" s="2">
        <v>5357.26</v>
      </c>
      <c r="L6599" t="s">
        <v>28</v>
      </c>
      <c r="M6599">
        <v>2018</v>
      </c>
      <c r="N6599">
        <v>6</v>
      </c>
      <c r="O6599" s="1">
        <f t="shared" si="857"/>
        <v>43252</v>
      </c>
      <c r="R6599" s="1" t="str">
        <f t="shared" si="856"/>
        <v/>
      </c>
      <c r="S6599" t="str">
        <f t="shared" si="858"/>
        <v>Active</v>
      </c>
      <c r="T6599" s="4">
        <v>36</v>
      </c>
    </row>
    <row r="6600" spans="1:20" x14ac:dyDescent="0.25">
      <c r="A6600">
        <v>369638</v>
      </c>
      <c r="B6600" t="s">
        <v>20</v>
      </c>
      <c r="C6600" t="s">
        <v>21</v>
      </c>
      <c r="D6600" t="s">
        <v>91</v>
      </c>
      <c r="E6600" t="s">
        <v>92</v>
      </c>
      <c r="F6600" t="s">
        <v>32</v>
      </c>
      <c r="G6600" t="s">
        <v>25</v>
      </c>
      <c r="H6600" s="3">
        <v>61786</v>
      </c>
      <c r="I6600" t="s">
        <v>38</v>
      </c>
      <c r="J6600" t="s">
        <v>120</v>
      </c>
      <c r="K6600" s="2">
        <v>5358.16</v>
      </c>
      <c r="L6600" t="s">
        <v>28</v>
      </c>
      <c r="M6600">
        <v>2018</v>
      </c>
      <c r="N6600">
        <v>8</v>
      </c>
      <c r="O6600" s="1">
        <f t="shared" si="857"/>
        <v>43313</v>
      </c>
      <c r="R6600" s="1" t="str">
        <f t="shared" si="856"/>
        <v/>
      </c>
      <c r="S6600" t="str">
        <f t="shared" si="858"/>
        <v>Active</v>
      </c>
      <c r="T6600" s="4">
        <v>30</v>
      </c>
    </row>
    <row r="6601" spans="1:20" x14ac:dyDescent="0.25">
      <c r="A6601">
        <v>261109</v>
      </c>
      <c r="B6601" t="s">
        <v>20</v>
      </c>
      <c r="C6601" t="s">
        <v>35</v>
      </c>
      <c r="D6601" t="s">
        <v>82</v>
      </c>
      <c r="E6601" t="s">
        <v>83</v>
      </c>
      <c r="F6601" t="s">
        <v>32</v>
      </c>
      <c r="G6601" t="s">
        <v>25</v>
      </c>
      <c r="H6601" s="3">
        <v>93206</v>
      </c>
      <c r="I6601" t="s">
        <v>26</v>
      </c>
      <c r="J6601" t="s">
        <v>120</v>
      </c>
      <c r="K6601" s="2">
        <v>5358.27</v>
      </c>
      <c r="L6601" t="s">
        <v>28</v>
      </c>
      <c r="M6601">
        <v>2012</v>
      </c>
      <c r="N6601">
        <v>6</v>
      </c>
      <c r="O6601" s="1">
        <f t="shared" si="857"/>
        <v>41061</v>
      </c>
      <c r="R6601" s="1" t="str">
        <f t="shared" si="856"/>
        <v/>
      </c>
      <c r="S6601" t="str">
        <f t="shared" si="858"/>
        <v>Active</v>
      </c>
      <c r="T6601" s="4">
        <v>54</v>
      </c>
    </row>
    <row r="6602" spans="1:20" x14ac:dyDescent="0.25">
      <c r="A6602">
        <v>332276</v>
      </c>
      <c r="B6602" t="s">
        <v>20</v>
      </c>
      <c r="C6602" t="s">
        <v>21</v>
      </c>
      <c r="D6602" t="s">
        <v>70</v>
      </c>
      <c r="E6602" t="s">
        <v>71</v>
      </c>
      <c r="F6602" t="s">
        <v>24</v>
      </c>
      <c r="G6602" t="s">
        <v>25</v>
      </c>
      <c r="H6602" s="3">
        <v>49654</v>
      </c>
      <c r="I6602" t="s">
        <v>26</v>
      </c>
      <c r="J6602" t="s">
        <v>120</v>
      </c>
      <c r="K6602" s="2">
        <v>5360.56</v>
      </c>
      <c r="L6602" t="s">
        <v>28</v>
      </c>
      <c r="M6602">
        <v>2017</v>
      </c>
      <c r="N6602">
        <v>3</v>
      </c>
      <c r="O6602" s="1">
        <f t="shared" si="857"/>
        <v>42795</v>
      </c>
      <c r="R6602" s="1" t="str">
        <f t="shared" si="856"/>
        <v/>
      </c>
      <c r="S6602" t="str">
        <f t="shared" si="858"/>
        <v>Active</v>
      </c>
      <c r="T6602" s="4">
        <v>34</v>
      </c>
    </row>
    <row r="6603" spans="1:20" x14ac:dyDescent="0.25">
      <c r="A6603">
        <v>481076</v>
      </c>
      <c r="B6603" t="s">
        <v>20</v>
      </c>
      <c r="C6603" t="s">
        <v>35</v>
      </c>
      <c r="D6603" t="s">
        <v>36</v>
      </c>
      <c r="E6603" t="s">
        <v>87</v>
      </c>
      <c r="F6603" t="s">
        <v>32</v>
      </c>
      <c r="G6603" t="s">
        <v>25</v>
      </c>
      <c r="H6603" s="3">
        <v>78976</v>
      </c>
      <c r="I6603" t="s">
        <v>26</v>
      </c>
      <c r="J6603" t="s">
        <v>120</v>
      </c>
      <c r="K6603" s="2">
        <v>5363.41</v>
      </c>
      <c r="L6603" t="s">
        <v>28</v>
      </c>
      <c r="M6603">
        <v>2017</v>
      </c>
      <c r="N6603">
        <v>11</v>
      </c>
      <c r="O6603" s="1">
        <f t="shared" si="857"/>
        <v>43040</v>
      </c>
      <c r="R6603" s="1" t="str">
        <f t="shared" si="856"/>
        <v/>
      </c>
      <c r="S6603" t="str">
        <f t="shared" si="858"/>
        <v>Active</v>
      </c>
      <c r="T6603" s="4">
        <v>40</v>
      </c>
    </row>
    <row r="6604" spans="1:20" x14ac:dyDescent="0.25">
      <c r="A6604">
        <v>375162</v>
      </c>
      <c r="B6604" t="s">
        <v>20</v>
      </c>
      <c r="C6604" t="s">
        <v>62</v>
      </c>
      <c r="D6604" t="s">
        <v>122</v>
      </c>
      <c r="E6604" t="s">
        <v>123</v>
      </c>
      <c r="F6604" t="s">
        <v>32</v>
      </c>
      <c r="G6604" t="s">
        <v>25</v>
      </c>
      <c r="H6604" s="3">
        <v>71101</v>
      </c>
      <c r="I6604" t="s">
        <v>26</v>
      </c>
      <c r="J6604" t="s">
        <v>120</v>
      </c>
      <c r="K6604" s="2">
        <v>5364.47</v>
      </c>
      <c r="L6604" t="s">
        <v>28</v>
      </c>
      <c r="M6604">
        <v>2014</v>
      </c>
      <c r="N6604">
        <v>10</v>
      </c>
      <c r="O6604" s="1">
        <f t="shared" si="857"/>
        <v>41913</v>
      </c>
      <c r="P6604">
        <v>2015</v>
      </c>
      <c r="Q6604">
        <v>6</v>
      </c>
      <c r="R6604" s="1">
        <f t="shared" ref="R6604:R6605" si="859">IFERROR(DATE(P6604,Q6604,1),"")</f>
        <v>42156</v>
      </c>
      <c r="S6604" t="str">
        <f t="shared" si="858"/>
        <v>Cancelled</v>
      </c>
      <c r="T6604" s="4">
        <v>48</v>
      </c>
    </row>
    <row r="6605" spans="1:20" x14ac:dyDescent="0.25">
      <c r="A6605">
        <v>493606</v>
      </c>
      <c r="B6605" t="s">
        <v>20</v>
      </c>
      <c r="C6605" t="s">
        <v>40</v>
      </c>
      <c r="D6605" t="s">
        <v>41</v>
      </c>
      <c r="E6605" t="s">
        <v>42</v>
      </c>
      <c r="F6605" t="s">
        <v>24</v>
      </c>
      <c r="G6605" t="s">
        <v>25</v>
      </c>
      <c r="H6605" s="3">
        <v>88321</v>
      </c>
      <c r="I6605" t="s">
        <v>34</v>
      </c>
      <c r="J6605" t="s">
        <v>120</v>
      </c>
      <c r="K6605" s="2">
        <v>5365.54</v>
      </c>
      <c r="L6605" t="s">
        <v>28</v>
      </c>
      <c r="M6605">
        <v>2016</v>
      </c>
      <c r="N6605">
        <v>2</v>
      </c>
      <c r="O6605" s="1">
        <f t="shared" si="857"/>
        <v>42401</v>
      </c>
      <c r="P6605">
        <v>2016</v>
      </c>
      <c r="Q6605">
        <v>10</v>
      </c>
      <c r="R6605" s="1">
        <f t="shared" si="859"/>
        <v>42644</v>
      </c>
      <c r="S6605" t="str">
        <f t="shared" si="858"/>
        <v>Cancelled</v>
      </c>
      <c r="T6605" s="4">
        <v>43</v>
      </c>
    </row>
    <row r="6606" spans="1:20" x14ac:dyDescent="0.25">
      <c r="A6606">
        <v>404011</v>
      </c>
      <c r="B6606" t="s">
        <v>20</v>
      </c>
      <c r="C6606" t="s">
        <v>35</v>
      </c>
      <c r="D6606" t="s">
        <v>112</v>
      </c>
      <c r="E6606" t="s">
        <v>113</v>
      </c>
      <c r="F6606" t="s">
        <v>24</v>
      </c>
      <c r="G6606" t="s">
        <v>25</v>
      </c>
      <c r="H6606" s="3">
        <v>69401</v>
      </c>
      <c r="I6606" t="s">
        <v>38</v>
      </c>
      <c r="J6606" t="s">
        <v>120</v>
      </c>
      <c r="K6606" s="2">
        <v>5365.98</v>
      </c>
      <c r="L6606" t="s">
        <v>28</v>
      </c>
      <c r="M6606">
        <v>2012</v>
      </c>
      <c r="N6606">
        <v>5</v>
      </c>
      <c r="O6606" s="1">
        <f t="shared" si="857"/>
        <v>41030</v>
      </c>
      <c r="R6606" s="1" t="str">
        <f>IFERROR(DATE(P6606,Q6606,1),"")</f>
        <v/>
      </c>
      <c r="S6606" t="str">
        <f t="shared" si="858"/>
        <v>Active</v>
      </c>
      <c r="T6606" s="4">
        <v>45</v>
      </c>
    </row>
    <row r="6607" spans="1:20" x14ac:dyDescent="0.25">
      <c r="A6607">
        <v>486880</v>
      </c>
      <c r="B6607" t="s">
        <v>20</v>
      </c>
      <c r="C6607" t="s">
        <v>40</v>
      </c>
      <c r="D6607" t="s">
        <v>41</v>
      </c>
      <c r="E6607" t="s">
        <v>42</v>
      </c>
      <c r="F6607" t="s">
        <v>32</v>
      </c>
      <c r="G6607" t="s">
        <v>25</v>
      </c>
      <c r="H6607" s="3">
        <v>69401</v>
      </c>
      <c r="I6607" t="s">
        <v>38</v>
      </c>
      <c r="J6607" t="s">
        <v>120</v>
      </c>
      <c r="K6607" s="2">
        <v>5365.98</v>
      </c>
      <c r="L6607" t="s">
        <v>28</v>
      </c>
      <c r="M6607">
        <v>2014</v>
      </c>
      <c r="N6607">
        <v>10</v>
      </c>
      <c r="O6607" s="1">
        <f t="shared" si="857"/>
        <v>41913</v>
      </c>
      <c r="P6607">
        <v>2016</v>
      </c>
      <c r="Q6607">
        <v>5</v>
      </c>
      <c r="R6607" s="1">
        <f>IFERROR(DATE(P6607,Q6607,1),"")</f>
        <v>42491</v>
      </c>
      <c r="S6607" t="str">
        <f t="shared" si="858"/>
        <v>Cancelled</v>
      </c>
      <c r="T6607" s="4">
        <v>34</v>
      </c>
    </row>
    <row r="6608" spans="1:20" x14ac:dyDescent="0.25">
      <c r="A6608">
        <v>438199</v>
      </c>
      <c r="B6608" t="s">
        <v>20</v>
      </c>
      <c r="C6608" t="s">
        <v>35</v>
      </c>
      <c r="D6608" t="s">
        <v>36</v>
      </c>
      <c r="E6608" t="s">
        <v>74</v>
      </c>
      <c r="F6608" t="s">
        <v>32</v>
      </c>
      <c r="G6608" t="s">
        <v>33</v>
      </c>
      <c r="H6608" s="3">
        <v>73455</v>
      </c>
      <c r="I6608" t="s">
        <v>26</v>
      </c>
      <c r="J6608" t="s">
        <v>120</v>
      </c>
      <c r="K6608" s="2">
        <v>5366.78</v>
      </c>
      <c r="L6608" t="s">
        <v>28</v>
      </c>
      <c r="M6608">
        <v>2017</v>
      </c>
      <c r="N6608">
        <v>5</v>
      </c>
      <c r="O6608" s="1">
        <f t="shared" si="857"/>
        <v>42856</v>
      </c>
      <c r="R6608" s="1" t="str">
        <f t="shared" ref="R6608:R6609" si="860">IFERROR(DATE(P6608,Q6608,1),"")</f>
        <v/>
      </c>
      <c r="S6608" t="str">
        <f t="shared" si="858"/>
        <v>Active</v>
      </c>
      <c r="T6608" s="4">
        <v>34</v>
      </c>
    </row>
    <row r="6609" spans="1:20" x14ac:dyDescent="0.25">
      <c r="A6609">
        <v>159533</v>
      </c>
      <c r="B6609" t="s">
        <v>20</v>
      </c>
      <c r="C6609" t="s">
        <v>21</v>
      </c>
      <c r="D6609" t="s">
        <v>22</v>
      </c>
      <c r="E6609" t="s">
        <v>69</v>
      </c>
      <c r="F6609" t="s">
        <v>24</v>
      </c>
      <c r="G6609" t="s">
        <v>25</v>
      </c>
      <c r="H6609" s="3">
        <v>75520</v>
      </c>
      <c r="I6609" t="s">
        <v>26</v>
      </c>
      <c r="J6609" t="s">
        <v>120</v>
      </c>
      <c r="K6609" s="2">
        <v>5368.89</v>
      </c>
      <c r="L6609" t="s">
        <v>28</v>
      </c>
      <c r="M6609">
        <v>2018</v>
      </c>
      <c r="N6609">
        <v>8</v>
      </c>
      <c r="O6609" s="1">
        <f t="shared" si="857"/>
        <v>43313</v>
      </c>
      <c r="R6609" s="1" t="str">
        <f t="shared" si="860"/>
        <v/>
      </c>
      <c r="S6609" t="str">
        <f t="shared" si="858"/>
        <v>Active</v>
      </c>
      <c r="T6609" s="4">
        <v>40</v>
      </c>
    </row>
    <row r="6610" spans="1:20" x14ac:dyDescent="0.25">
      <c r="A6610">
        <v>597124</v>
      </c>
      <c r="B6610" t="s">
        <v>20</v>
      </c>
      <c r="C6610" t="s">
        <v>62</v>
      </c>
      <c r="D6610" t="s">
        <v>63</v>
      </c>
      <c r="E6610" t="s">
        <v>64</v>
      </c>
      <c r="F6610" t="s">
        <v>32</v>
      </c>
      <c r="G6610" t="s">
        <v>33</v>
      </c>
      <c r="H6610" s="3">
        <v>73455</v>
      </c>
      <c r="I6610" t="s">
        <v>26</v>
      </c>
      <c r="J6610" t="s">
        <v>120</v>
      </c>
      <c r="K6610" s="2">
        <v>5373.72</v>
      </c>
      <c r="L6610" t="s">
        <v>28</v>
      </c>
      <c r="M6610">
        <v>2013</v>
      </c>
      <c r="N6610">
        <v>3</v>
      </c>
      <c r="O6610" s="1">
        <f t="shared" si="857"/>
        <v>41334</v>
      </c>
      <c r="P6610">
        <v>2016</v>
      </c>
      <c r="Q6610">
        <v>7</v>
      </c>
      <c r="R6610" s="1">
        <f>IFERROR(DATE(P6610,Q6610,1),"")</f>
        <v>42552</v>
      </c>
      <c r="S6610" t="str">
        <f t="shared" si="858"/>
        <v>Cancelled</v>
      </c>
      <c r="T6610" s="4">
        <v>38</v>
      </c>
    </row>
    <row r="6611" spans="1:20" x14ac:dyDescent="0.25">
      <c r="A6611">
        <v>777544</v>
      </c>
      <c r="B6611" t="s">
        <v>20</v>
      </c>
      <c r="C6611" t="s">
        <v>35</v>
      </c>
      <c r="D6611" t="s">
        <v>36</v>
      </c>
      <c r="E6611" t="s">
        <v>68</v>
      </c>
      <c r="F6611" t="s">
        <v>32</v>
      </c>
      <c r="G6611" t="s">
        <v>25</v>
      </c>
      <c r="H6611" s="3">
        <v>57984</v>
      </c>
      <c r="I6611" t="s">
        <v>26</v>
      </c>
      <c r="J6611" t="s">
        <v>120</v>
      </c>
      <c r="K6611" s="2">
        <v>5377.01</v>
      </c>
      <c r="L6611" t="s">
        <v>28</v>
      </c>
      <c r="M6611">
        <v>2018</v>
      </c>
      <c r="N6611">
        <v>7</v>
      </c>
      <c r="O6611" s="1">
        <f t="shared" si="857"/>
        <v>43282</v>
      </c>
      <c r="R6611" s="1" t="str">
        <f t="shared" ref="R6611:R6612" si="861">IFERROR(DATE(P6611,Q6611,1),"")</f>
        <v/>
      </c>
      <c r="S6611" t="str">
        <f t="shared" si="858"/>
        <v>Active</v>
      </c>
      <c r="T6611" s="4">
        <v>40</v>
      </c>
    </row>
    <row r="6612" spans="1:20" x14ac:dyDescent="0.25">
      <c r="A6612">
        <v>912539</v>
      </c>
      <c r="B6612" t="s">
        <v>20</v>
      </c>
      <c r="C6612" t="s">
        <v>40</v>
      </c>
      <c r="D6612" t="s">
        <v>49</v>
      </c>
      <c r="E6612" t="s">
        <v>75</v>
      </c>
      <c r="F6612" t="s">
        <v>24</v>
      </c>
      <c r="G6612" t="s">
        <v>33</v>
      </c>
      <c r="H6612" s="3">
        <v>73455</v>
      </c>
      <c r="I6612" t="s">
        <v>34</v>
      </c>
      <c r="J6612" t="s">
        <v>120</v>
      </c>
      <c r="K6612" s="2">
        <v>5380.09</v>
      </c>
      <c r="L6612" t="s">
        <v>28</v>
      </c>
      <c r="M6612">
        <v>2017</v>
      </c>
      <c r="N6612">
        <v>10</v>
      </c>
      <c r="O6612" s="1">
        <f t="shared" si="857"/>
        <v>43009</v>
      </c>
      <c r="R6612" s="1" t="str">
        <f t="shared" si="861"/>
        <v/>
      </c>
      <c r="S6612" t="str">
        <f t="shared" si="858"/>
        <v>Active</v>
      </c>
      <c r="T6612" s="4">
        <v>41</v>
      </c>
    </row>
    <row r="6613" spans="1:20" x14ac:dyDescent="0.25">
      <c r="A6613">
        <v>240365</v>
      </c>
      <c r="B6613" t="s">
        <v>20</v>
      </c>
      <c r="C6613" t="s">
        <v>40</v>
      </c>
      <c r="D6613" t="s">
        <v>49</v>
      </c>
      <c r="E6613" t="s">
        <v>56</v>
      </c>
      <c r="F6613" t="s">
        <v>32</v>
      </c>
      <c r="G6613" t="s">
        <v>25</v>
      </c>
      <c r="H6613" s="3">
        <v>100558</v>
      </c>
      <c r="I6613" t="s">
        <v>26</v>
      </c>
      <c r="J6613" t="s">
        <v>120</v>
      </c>
      <c r="K6613" s="2">
        <v>5380.31</v>
      </c>
      <c r="L6613" t="s">
        <v>28</v>
      </c>
      <c r="M6613">
        <v>2016</v>
      </c>
      <c r="N6613">
        <v>6</v>
      </c>
      <c r="O6613" s="1">
        <f t="shared" si="857"/>
        <v>42522</v>
      </c>
      <c r="P6613">
        <v>2017</v>
      </c>
      <c r="Q6613">
        <v>2</v>
      </c>
      <c r="R6613" s="1">
        <f t="shared" ref="R6613:R6632" si="862">IFERROR(DATE(P6613,Q6613,1),"")</f>
        <v>42767</v>
      </c>
      <c r="S6613" t="str">
        <f t="shared" si="858"/>
        <v>Cancelled</v>
      </c>
      <c r="T6613" s="4">
        <v>46</v>
      </c>
    </row>
    <row r="6614" spans="1:20" x14ac:dyDescent="0.25">
      <c r="A6614">
        <v>541040</v>
      </c>
      <c r="B6614" t="s">
        <v>20</v>
      </c>
      <c r="C6614" t="s">
        <v>62</v>
      </c>
      <c r="D6614" t="s">
        <v>63</v>
      </c>
      <c r="E6614" t="s">
        <v>64</v>
      </c>
      <c r="F6614" t="s">
        <v>24</v>
      </c>
      <c r="G6614" t="s">
        <v>25</v>
      </c>
      <c r="H6614" s="3">
        <v>100558</v>
      </c>
      <c r="I6614" t="s">
        <v>26</v>
      </c>
      <c r="J6614" t="s">
        <v>120</v>
      </c>
      <c r="K6614" s="2">
        <v>5380.31</v>
      </c>
      <c r="L6614" t="s">
        <v>28</v>
      </c>
      <c r="M6614">
        <v>2017</v>
      </c>
      <c r="N6614">
        <v>9</v>
      </c>
      <c r="O6614" s="1">
        <f t="shared" si="857"/>
        <v>42979</v>
      </c>
      <c r="P6614">
        <v>2018</v>
      </c>
      <c r="Q6614">
        <v>5</v>
      </c>
      <c r="R6614" s="1">
        <f t="shared" si="862"/>
        <v>43221</v>
      </c>
      <c r="S6614" t="str">
        <f t="shared" si="858"/>
        <v>Cancelled</v>
      </c>
      <c r="T6614" s="4">
        <v>34</v>
      </c>
    </row>
    <row r="6615" spans="1:20" x14ac:dyDescent="0.25">
      <c r="A6615">
        <v>706876</v>
      </c>
      <c r="B6615" t="s">
        <v>20</v>
      </c>
      <c r="C6615" t="s">
        <v>21</v>
      </c>
      <c r="D6615" t="s">
        <v>22</v>
      </c>
      <c r="E6615" t="s">
        <v>84</v>
      </c>
      <c r="F6615" t="s">
        <v>24</v>
      </c>
      <c r="G6615" t="s">
        <v>33</v>
      </c>
      <c r="H6615" s="3">
        <v>73455</v>
      </c>
      <c r="I6615" t="s">
        <v>26</v>
      </c>
      <c r="J6615" t="s">
        <v>120</v>
      </c>
      <c r="K6615" s="2">
        <v>5380.32</v>
      </c>
      <c r="L6615" t="s">
        <v>28</v>
      </c>
      <c r="M6615">
        <v>2014</v>
      </c>
      <c r="N6615">
        <v>1</v>
      </c>
      <c r="O6615" s="1">
        <f t="shared" si="857"/>
        <v>41640</v>
      </c>
      <c r="P6615">
        <v>2014</v>
      </c>
      <c r="Q6615">
        <v>12</v>
      </c>
      <c r="R6615" s="1">
        <f t="shared" si="862"/>
        <v>41974</v>
      </c>
      <c r="S6615" t="str">
        <f t="shared" si="858"/>
        <v>Cancelled</v>
      </c>
      <c r="T6615" s="4">
        <v>52</v>
      </c>
    </row>
    <row r="6616" spans="1:20" x14ac:dyDescent="0.25">
      <c r="A6616">
        <v>142925</v>
      </c>
      <c r="B6616" t="s">
        <v>20</v>
      </c>
      <c r="C6616" t="s">
        <v>88</v>
      </c>
      <c r="D6616" t="s">
        <v>89</v>
      </c>
      <c r="E6616" t="s">
        <v>101</v>
      </c>
      <c r="F6616" t="s">
        <v>32</v>
      </c>
      <c r="G6616" t="s">
        <v>25</v>
      </c>
      <c r="H6616" s="3">
        <v>72409</v>
      </c>
      <c r="I6616" t="s">
        <v>26</v>
      </c>
      <c r="J6616" t="s">
        <v>120</v>
      </c>
      <c r="K6616" s="2">
        <v>5380.9</v>
      </c>
      <c r="L6616" t="s">
        <v>28</v>
      </c>
      <c r="M6616">
        <v>2018</v>
      </c>
      <c r="N6616">
        <v>8</v>
      </c>
      <c r="O6616" s="1">
        <f t="shared" si="857"/>
        <v>43313</v>
      </c>
      <c r="R6616" s="1" t="str">
        <f t="shared" si="862"/>
        <v/>
      </c>
      <c r="S6616" t="str">
        <f t="shared" si="858"/>
        <v>Active</v>
      </c>
      <c r="T6616" s="4">
        <v>43</v>
      </c>
    </row>
    <row r="6617" spans="1:20" x14ac:dyDescent="0.25">
      <c r="A6617">
        <v>510224</v>
      </c>
      <c r="B6617" t="s">
        <v>20</v>
      </c>
      <c r="C6617" t="s">
        <v>21</v>
      </c>
      <c r="D6617" t="s">
        <v>22</v>
      </c>
      <c r="E6617" t="s">
        <v>39</v>
      </c>
      <c r="F6617" t="s">
        <v>24</v>
      </c>
      <c r="G6617" t="s">
        <v>25</v>
      </c>
      <c r="H6617" s="3">
        <v>72409</v>
      </c>
      <c r="I6617" t="s">
        <v>26</v>
      </c>
      <c r="J6617" t="s">
        <v>120</v>
      </c>
      <c r="K6617" s="2">
        <v>5380.9</v>
      </c>
      <c r="L6617" t="s">
        <v>28</v>
      </c>
      <c r="M6617">
        <v>2015</v>
      </c>
      <c r="N6617">
        <v>1</v>
      </c>
      <c r="O6617" s="1">
        <f t="shared" si="857"/>
        <v>42005</v>
      </c>
      <c r="R6617" s="1" t="str">
        <f t="shared" si="862"/>
        <v/>
      </c>
      <c r="S6617" t="str">
        <f t="shared" si="858"/>
        <v>Active</v>
      </c>
      <c r="T6617" s="4">
        <v>42</v>
      </c>
    </row>
    <row r="6618" spans="1:20" x14ac:dyDescent="0.25">
      <c r="A6618">
        <v>677606</v>
      </c>
      <c r="B6618" t="s">
        <v>20</v>
      </c>
      <c r="C6618" t="s">
        <v>29</v>
      </c>
      <c r="D6618" t="s">
        <v>117</v>
      </c>
      <c r="E6618" t="s">
        <v>118</v>
      </c>
      <c r="F6618" t="s">
        <v>32</v>
      </c>
      <c r="G6618" t="s">
        <v>25</v>
      </c>
      <c r="H6618" s="3">
        <v>72409</v>
      </c>
      <c r="I6618" t="s">
        <v>26</v>
      </c>
      <c r="J6618" t="s">
        <v>120</v>
      </c>
      <c r="K6618" s="2">
        <v>5380.9</v>
      </c>
      <c r="L6618" t="s">
        <v>28</v>
      </c>
      <c r="M6618">
        <v>2016</v>
      </c>
      <c r="N6618">
        <v>10</v>
      </c>
      <c r="O6618" s="1">
        <f t="shared" si="857"/>
        <v>42644</v>
      </c>
      <c r="R6618" s="1" t="str">
        <f t="shared" si="862"/>
        <v/>
      </c>
      <c r="S6618" t="str">
        <f t="shared" si="858"/>
        <v>Active</v>
      </c>
      <c r="T6618" s="4">
        <v>46</v>
      </c>
    </row>
    <row r="6619" spans="1:20" x14ac:dyDescent="0.25">
      <c r="A6619">
        <v>678933</v>
      </c>
      <c r="B6619" t="s">
        <v>20</v>
      </c>
      <c r="C6619" t="s">
        <v>40</v>
      </c>
      <c r="D6619" t="s">
        <v>49</v>
      </c>
      <c r="E6619" t="s">
        <v>67</v>
      </c>
      <c r="F6619" t="s">
        <v>32</v>
      </c>
      <c r="G6619" t="s">
        <v>25</v>
      </c>
      <c r="H6619" s="3">
        <v>72409</v>
      </c>
      <c r="I6619" t="s">
        <v>26</v>
      </c>
      <c r="J6619" t="s">
        <v>120</v>
      </c>
      <c r="K6619" s="2">
        <v>5380.9</v>
      </c>
      <c r="L6619" t="s">
        <v>28</v>
      </c>
      <c r="M6619">
        <v>2018</v>
      </c>
      <c r="N6619">
        <v>6</v>
      </c>
      <c r="O6619" s="1">
        <f t="shared" si="857"/>
        <v>43252</v>
      </c>
      <c r="R6619" s="1" t="str">
        <f t="shared" si="862"/>
        <v/>
      </c>
      <c r="S6619" t="str">
        <f t="shared" si="858"/>
        <v>Active</v>
      </c>
      <c r="T6619" s="4">
        <v>51</v>
      </c>
    </row>
    <row r="6620" spans="1:20" x14ac:dyDescent="0.25">
      <c r="A6620">
        <v>684386</v>
      </c>
      <c r="B6620" t="s">
        <v>20</v>
      </c>
      <c r="C6620" t="s">
        <v>35</v>
      </c>
      <c r="D6620" t="s">
        <v>82</v>
      </c>
      <c r="E6620" t="s">
        <v>83</v>
      </c>
      <c r="F6620" t="s">
        <v>24</v>
      </c>
      <c r="G6620" t="s">
        <v>25</v>
      </c>
      <c r="H6620" s="3">
        <v>72409</v>
      </c>
      <c r="I6620" t="s">
        <v>26</v>
      </c>
      <c r="J6620" t="s">
        <v>120</v>
      </c>
      <c r="K6620" s="2">
        <v>5380.9</v>
      </c>
      <c r="L6620" t="s">
        <v>28</v>
      </c>
      <c r="M6620">
        <v>2012</v>
      </c>
      <c r="N6620">
        <v>9</v>
      </c>
      <c r="O6620" s="1">
        <f t="shared" si="857"/>
        <v>41153</v>
      </c>
      <c r="R6620" s="1" t="str">
        <f t="shared" si="862"/>
        <v/>
      </c>
      <c r="S6620" t="str">
        <f t="shared" si="858"/>
        <v>Active</v>
      </c>
      <c r="T6620" s="4">
        <v>38</v>
      </c>
    </row>
    <row r="6621" spans="1:20" x14ac:dyDescent="0.25">
      <c r="A6621">
        <v>349767</v>
      </c>
      <c r="B6621" t="s">
        <v>20</v>
      </c>
      <c r="C6621" t="s">
        <v>21</v>
      </c>
      <c r="D6621" t="s">
        <v>80</v>
      </c>
      <c r="E6621" t="s">
        <v>81</v>
      </c>
      <c r="F6621" t="s">
        <v>32</v>
      </c>
      <c r="G6621" t="s">
        <v>25</v>
      </c>
      <c r="H6621" s="3">
        <v>86706</v>
      </c>
      <c r="I6621" t="s">
        <v>26</v>
      </c>
      <c r="J6621" t="s">
        <v>120</v>
      </c>
      <c r="K6621" s="2">
        <v>5382.76</v>
      </c>
      <c r="L6621" t="s">
        <v>28</v>
      </c>
      <c r="M6621">
        <v>2017</v>
      </c>
      <c r="N6621">
        <v>3</v>
      </c>
      <c r="O6621" s="1">
        <f t="shared" si="857"/>
        <v>42795</v>
      </c>
      <c r="R6621" s="1" t="str">
        <f t="shared" si="862"/>
        <v/>
      </c>
      <c r="S6621" t="str">
        <f t="shared" si="858"/>
        <v>Active</v>
      </c>
      <c r="T6621" s="4">
        <v>39</v>
      </c>
    </row>
    <row r="6622" spans="1:20" x14ac:dyDescent="0.25">
      <c r="A6622">
        <v>148486</v>
      </c>
      <c r="B6622" t="s">
        <v>20</v>
      </c>
      <c r="C6622" t="s">
        <v>88</v>
      </c>
      <c r="D6622" t="s">
        <v>89</v>
      </c>
      <c r="E6622" t="s">
        <v>101</v>
      </c>
      <c r="F6622" t="s">
        <v>32</v>
      </c>
      <c r="G6622" t="s">
        <v>25</v>
      </c>
      <c r="H6622" s="3">
        <v>97100</v>
      </c>
      <c r="I6622" t="s">
        <v>34</v>
      </c>
      <c r="J6622" t="s">
        <v>120</v>
      </c>
      <c r="K6622" s="2">
        <v>5383.67</v>
      </c>
      <c r="L6622" t="s">
        <v>28</v>
      </c>
      <c r="M6622">
        <v>2017</v>
      </c>
      <c r="N6622">
        <v>6</v>
      </c>
      <c r="O6622" s="1">
        <f t="shared" si="857"/>
        <v>42887</v>
      </c>
      <c r="R6622" s="1" t="str">
        <f t="shared" si="862"/>
        <v/>
      </c>
      <c r="S6622" t="str">
        <f t="shared" si="858"/>
        <v>Active</v>
      </c>
      <c r="T6622" s="4">
        <v>30</v>
      </c>
    </row>
    <row r="6623" spans="1:20" x14ac:dyDescent="0.25">
      <c r="A6623">
        <v>180380</v>
      </c>
      <c r="B6623" t="s">
        <v>20</v>
      </c>
      <c r="C6623" t="s">
        <v>40</v>
      </c>
      <c r="D6623" t="s">
        <v>49</v>
      </c>
      <c r="E6623" t="s">
        <v>67</v>
      </c>
      <c r="F6623" t="s">
        <v>32</v>
      </c>
      <c r="G6623" t="s">
        <v>25</v>
      </c>
      <c r="H6623" s="3">
        <v>97100</v>
      </c>
      <c r="I6623" t="s">
        <v>34</v>
      </c>
      <c r="J6623" t="s">
        <v>120</v>
      </c>
      <c r="K6623" s="2">
        <v>5383.67</v>
      </c>
      <c r="L6623" t="s">
        <v>28</v>
      </c>
      <c r="M6623">
        <v>2012</v>
      </c>
      <c r="N6623">
        <v>6</v>
      </c>
      <c r="O6623" s="1">
        <f t="shared" si="857"/>
        <v>41061</v>
      </c>
      <c r="R6623" s="1" t="str">
        <f t="shared" si="862"/>
        <v/>
      </c>
      <c r="S6623" t="str">
        <f t="shared" si="858"/>
        <v>Active</v>
      </c>
      <c r="T6623" s="4">
        <v>46</v>
      </c>
    </row>
    <row r="6624" spans="1:20" x14ac:dyDescent="0.25">
      <c r="A6624">
        <v>151399</v>
      </c>
      <c r="B6624" t="s">
        <v>20</v>
      </c>
      <c r="C6624" t="s">
        <v>88</v>
      </c>
      <c r="D6624" t="s">
        <v>89</v>
      </c>
      <c r="E6624" t="s">
        <v>101</v>
      </c>
      <c r="F6624" t="s">
        <v>24</v>
      </c>
      <c r="G6624" t="s">
        <v>25</v>
      </c>
      <c r="H6624" s="3">
        <v>75346</v>
      </c>
      <c r="I6624" t="s">
        <v>26</v>
      </c>
      <c r="J6624" t="s">
        <v>120</v>
      </c>
      <c r="K6624" s="2">
        <v>5384.53</v>
      </c>
      <c r="L6624" t="s">
        <v>28</v>
      </c>
      <c r="M6624">
        <v>2012</v>
      </c>
      <c r="N6624">
        <v>10</v>
      </c>
      <c r="O6624" s="1">
        <f t="shared" si="857"/>
        <v>41183</v>
      </c>
      <c r="R6624" s="1" t="str">
        <f t="shared" si="862"/>
        <v/>
      </c>
      <c r="S6624" t="str">
        <f t="shared" si="858"/>
        <v>Active</v>
      </c>
      <c r="T6624" s="4">
        <v>47</v>
      </c>
    </row>
    <row r="6625" spans="1:20" x14ac:dyDescent="0.25">
      <c r="A6625">
        <v>208634</v>
      </c>
      <c r="B6625" t="s">
        <v>20</v>
      </c>
      <c r="C6625" t="s">
        <v>21</v>
      </c>
      <c r="D6625" t="s">
        <v>22</v>
      </c>
      <c r="E6625" t="s">
        <v>58</v>
      </c>
      <c r="F6625" t="s">
        <v>32</v>
      </c>
      <c r="G6625" t="s">
        <v>76</v>
      </c>
      <c r="H6625" s="3">
        <v>80767</v>
      </c>
      <c r="I6625" t="s">
        <v>26</v>
      </c>
      <c r="J6625" t="s">
        <v>120</v>
      </c>
      <c r="K6625" s="2">
        <v>5385.85</v>
      </c>
      <c r="L6625" t="s">
        <v>28</v>
      </c>
      <c r="M6625">
        <v>2017</v>
      </c>
      <c r="N6625">
        <v>1</v>
      </c>
      <c r="O6625" s="1">
        <f t="shared" si="857"/>
        <v>42736</v>
      </c>
      <c r="R6625" s="1" t="str">
        <f t="shared" si="862"/>
        <v/>
      </c>
      <c r="S6625" t="str">
        <f t="shared" si="858"/>
        <v>Active</v>
      </c>
      <c r="T6625" s="4">
        <v>42</v>
      </c>
    </row>
    <row r="6626" spans="1:20" x14ac:dyDescent="0.25">
      <c r="A6626">
        <v>661487</v>
      </c>
      <c r="B6626" t="s">
        <v>20</v>
      </c>
      <c r="C6626" t="s">
        <v>29</v>
      </c>
      <c r="D6626" t="s">
        <v>77</v>
      </c>
      <c r="E6626" t="s">
        <v>78</v>
      </c>
      <c r="F6626" t="s">
        <v>32</v>
      </c>
      <c r="G6626" t="s">
        <v>76</v>
      </c>
      <c r="H6626" s="3">
        <v>80767</v>
      </c>
      <c r="I6626" t="s">
        <v>26</v>
      </c>
      <c r="J6626" t="s">
        <v>120</v>
      </c>
      <c r="K6626" s="2">
        <v>5385.85</v>
      </c>
      <c r="L6626" t="s">
        <v>28</v>
      </c>
      <c r="M6626">
        <v>2017</v>
      </c>
      <c r="N6626">
        <v>5</v>
      </c>
      <c r="O6626" s="1">
        <f t="shared" si="857"/>
        <v>42856</v>
      </c>
      <c r="R6626" s="1" t="str">
        <f t="shared" si="862"/>
        <v/>
      </c>
      <c r="S6626" t="str">
        <f t="shared" si="858"/>
        <v>Active</v>
      </c>
      <c r="T6626" s="4">
        <v>39</v>
      </c>
    </row>
    <row r="6627" spans="1:20" x14ac:dyDescent="0.25">
      <c r="A6627">
        <v>892723</v>
      </c>
      <c r="B6627" t="s">
        <v>20</v>
      </c>
      <c r="C6627" t="s">
        <v>35</v>
      </c>
      <c r="D6627" t="s">
        <v>36</v>
      </c>
      <c r="E6627" t="s">
        <v>37</v>
      </c>
      <c r="F6627" t="s">
        <v>32</v>
      </c>
      <c r="G6627" t="s">
        <v>25</v>
      </c>
      <c r="H6627" s="3">
        <v>56578</v>
      </c>
      <c r="I6627" t="s">
        <v>26</v>
      </c>
      <c r="J6627" t="s">
        <v>120</v>
      </c>
      <c r="K6627" s="2">
        <v>5386.33</v>
      </c>
      <c r="L6627" t="s">
        <v>28</v>
      </c>
      <c r="M6627">
        <v>2013</v>
      </c>
      <c r="N6627">
        <v>4</v>
      </c>
      <c r="O6627" s="1">
        <f t="shared" si="857"/>
        <v>41365</v>
      </c>
      <c r="R6627" s="1" t="str">
        <f t="shared" si="862"/>
        <v/>
      </c>
      <c r="S6627" t="str">
        <f t="shared" si="858"/>
        <v>Active</v>
      </c>
      <c r="T6627" s="4">
        <v>34</v>
      </c>
    </row>
    <row r="6628" spans="1:20" x14ac:dyDescent="0.25">
      <c r="A6628">
        <v>201292</v>
      </c>
      <c r="B6628" t="s">
        <v>20</v>
      </c>
      <c r="C6628" t="s">
        <v>21</v>
      </c>
      <c r="D6628" t="s">
        <v>70</v>
      </c>
      <c r="E6628" t="s">
        <v>71</v>
      </c>
      <c r="F6628" t="s">
        <v>24</v>
      </c>
      <c r="G6628" t="s">
        <v>25</v>
      </c>
      <c r="H6628" s="3">
        <v>103118</v>
      </c>
      <c r="I6628" t="s">
        <v>26</v>
      </c>
      <c r="J6628" t="s">
        <v>120</v>
      </c>
      <c r="K6628" s="2">
        <v>5387.41</v>
      </c>
      <c r="L6628" t="s">
        <v>28</v>
      </c>
      <c r="M6628">
        <v>2016</v>
      </c>
      <c r="N6628">
        <v>3</v>
      </c>
      <c r="O6628" s="1">
        <f t="shared" si="857"/>
        <v>42430</v>
      </c>
      <c r="R6628" s="1" t="str">
        <f t="shared" si="862"/>
        <v/>
      </c>
      <c r="S6628" t="str">
        <f t="shared" si="858"/>
        <v>Active</v>
      </c>
      <c r="T6628" s="4">
        <v>43</v>
      </c>
    </row>
    <row r="6629" spans="1:20" x14ac:dyDescent="0.25">
      <c r="A6629">
        <v>259789</v>
      </c>
      <c r="B6629" t="s">
        <v>20</v>
      </c>
      <c r="C6629" t="s">
        <v>109</v>
      </c>
      <c r="D6629" t="s">
        <v>110</v>
      </c>
      <c r="E6629" t="s">
        <v>111</v>
      </c>
      <c r="F6629" t="s">
        <v>32</v>
      </c>
      <c r="G6629" t="s">
        <v>25</v>
      </c>
      <c r="H6629" s="3">
        <v>28295</v>
      </c>
      <c r="I6629" t="s">
        <v>26</v>
      </c>
      <c r="J6629" t="s">
        <v>27</v>
      </c>
      <c r="K6629" s="2">
        <v>2487.65</v>
      </c>
      <c r="L6629" t="s">
        <v>61</v>
      </c>
      <c r="M6629">
        <v>2018</v>
      </c>
      <c r="N6629">
        <v>2</v>
      </c>
      <c r="O6629" s="1">
        <f t="shared" si="857"/>
        <v>43132</v>
      </c>
      <c r="R6629" s="1" t="str">
        <f t="shared" si="862"/>
        <v/>
      </c>
      <c r="S6629" t="str">
        <f t="shared" si="858"/>
        <v>Active</v>
      </c>
      <c r="T6629" s="4">
        <v>46</v>
      </c>
    </row>
    <row r="6630" spans="1:20" x14ac:dyDescent="0.25">
      <c r="A6630">
        <v>473563</v>
      </c>
      <c r="B6630" t="s">
        <v>20</v>
      </c>
      <c r="C6630" t="s">
        <v>109</v>
      </c>
      <c r="D6630" t="s">
        <v>110</v>
      </c>
      <c r="E6630" t="s">
        <v>111</v>
      </c>
      <c r="F6630" t="s">
        <v>32</v>
      </c>
      <c r="G6630" t="s">
        <v>25</v>
      </c>
      <c r="H6630" s="3">
        <v>66671</v>
      </c>
      <c r="I6630" t="s">
        <v>34</v>
      </c>
      <c r="J6630" t="s">
        <v>27</v>
      </c>
      <c r="K6630" s="2">
        <v>2588.08</v>
      </c>
      <c r="L6630" t="s">
        <v>61</v>
      </c>
      <c r="M6630">
        <v>2018</v>
      </c>
      <c r="N6630">
        <v>3</v>
      </c>
      <c r="O6630" s="1">
        <f t="shared" si="857"/>
        <v>43160</v>
      </c>
      <c r="R6630" s="1" t="str">
        <f t="shared" si="862"/>
        <v/>
      </c>
      <c r="S6630" t="str">
        <f t="shared" si="858"/>
        <v>Active</v>
      </c>
      <c r="T6630" s="4">
        <v>36</v>
      </c>
    </row>
    <row r="6631" spans="1:20" x14ac:dyDescent="0.25">
      <c r="A6631">
        <v>257880</v>
      </c>
      <c r="B6631" t="s">
        <v>20</v>
      </c>
      <c r="C6631" t="s">
        <v>21</v>
      </c>
      <c r="D6631" t="s">
        <v>22</v>
      </c>
      <c r="E6631" t="s">
        <v>23</v>
      </c>
      <c r="F6631" t="s">
        <v>24</v>
      </c>
      <c r="G6631" t="s">
        <v>25</v>
      </c>
      <c r="H6631" s="3">
        <v>80516</v>
      </c>
      <c r="I6631" t="s">
        <v>26</v>
      </c>
      <c r="J6631" t="s">
        <v>120</v>
      </c>
      <c r="K6631" s="2">
        <v>5389.5</v>
      </c>
      <c r="L6631" t="s">
        <v>28</v>
      </c>
      <c r="M6631">
        <v>2015</v>
      </c>
      <c r="N6631">
        <v>9</v>
      </c>
      <c r="O6631" s="1">
        <f t="shared" si="857"/>
        <v>42248</v>
      </c>
      <c r="R6631" s="1" t="str">
        <f t="shared" si="862"/>
        <v/>
      </c>
      <c r="S6631" t="str">
        <f t="shared" si="858"/>
        <v>Active</v>
      </c>
      <c r="T6631" s="4">
        <v>44</v>
      </c>
    </row>
    <row r="6632" spans="1:20" x14ac:dyDescent="0.25">
      <c r="A6632">
        <v>478127</v>
      </c>
      <c r="B6632" t="s">
        <v>20</v>
      </c>
      <c r="C6632" t="s">
        <v>21</v>
      </c>
      <c r="D6632" t="s">
        <v>22</v>
      </c>
      <c r="E6632" t="s">
        <v>106</v>
      </c>
      <c r="F6632" t="s">
        <v>24</v>
      </c>
      <c r="G6632" t="s">
        <v>25</v>
      </c>
      <c r="H6632" s="3">
        <v>80516</v>
      </c>
      <c r="I6632" t="s">
        <v>26</v>
      </c>
      <c r="J6632" t="s">
        <v>120</v>
      </c>
      <c r="K6632" s="2">
        <v>5389.5</v>
      </c>
      <c r="L6632" t="s">
        <v>28</v>
      </c>
      <c r="M6632">
        <v>2015</v>
      </c>
      <c r="N6632">
        <v>11</v>
      </c>
      <c r="O6632" s="1">
        <f t="shared" si="857"/>
        <v>42309</v>
      </c>
      <c r="R6632" s="1" t="str">
        <f t="shared" si="862"/>
        <v/>
      </c>
      <c r="S6632" t="str">
        <f t="shared" si="858"/>
        <v>Active</v>
      </c>
      <c r="T6632" s="4">
        <v>34</v>
      </c>
    </row>
    <row r="6633" spans="1:20" x14ac:dyDescent="0.25">
      <c r="A6633">
        <v>826697</v>
      </c>
      <c r="B6633" t="s">
        <v>20</v>
      </c>
      <c r="C6633" t="s">
        <v>35</v>
      </c>
      <c r="D6633" t="s">
        <v>36</v>
      </c>
      <c r="E6633" t="s">
        <v>68</v>
      </c>
      <c r="F6633" t="s">
        <v>24</v>
      </c>
      <c r="G6633" t="s">
        <v>25</v>
      </c>
      <c r="H6633" s="3">
        <v>80516</v>
      </c>
      <c r="I6633" t="s">
        <v>26</v>
      </c>
      <c r="J6633" t="s">
        <v>120</v>
      </c>
      <c r="K6633" s="2">
        <v>5389.5</v>
      </c>
      <c r="L6633" t="s">
        <v>28</v>
      </c>
      <c r="M6633">
        <v>2016</v>
      </c>
      <c r="N6633">
        <v>7</v>
      </c>
      <c r="O6633" s="1">
        <f t="shared" si="857"/>
        <v>42552</v>
      </c>
      <c r="P6633">
        <v>2017</v>
      </c>
      <c r="Q6633">
        <v>3</v>
      </c>
      <c r="R6633" s="1">
        <f t="shared" ref="R6633:R6638" si="863">IFERROR(DATE(P6633,Q6633,1),"")</f>
        <v>42795</v>
      </c>
      <c r="S6633" t="str">
        <f t="shared" si="858"/>
        <v>Cancelled</v>
      </c>
      <c r="T6633" s="4">
        <v>43</v>
      </c>
    </row>
    <row r="6634" spans="1:20" x14ac:dyDescent="0.25">
      <c r="A6634">
        <v>844222</v>
      </c>
      <c r="B6634" t="s">
        <v>20</v>
      </c>
      <c r="C6634" t="s">
        <v>21</v>
      </c>
      <c r="D6634" t="s">
        <v>22</v>
      </c>
      <c r="E6634" t="s">
        <v>23</v>
      </c>
      <c r="F6634" t="s">
        <v>32</v>
      </c>
      <c r="G6634" t="s">
        <v>25</v>
      </c>
      <c r="H6634" s="3">
        <v>80516</v>
      </c>
      <c r="I6634" t="s">
        <v>26</v>
      </c>
      <c r="J6634" t="s">
        <v>120</v>
      </c>
      <c r="K6634" s="2">
        <v>5389.5</v>
      </c>
      <c r="L6634" t="s">
        <v>28</v>
      </c>
      <c r="M6634">
        <v>2017</v>
      </c>
      <c r="N6634">
        <v>2</v>
      </c>
      <c r="O6634" s="1">
        <f t="shared" si="857"/>
        <v>42767</v>
      </c>
      <c r="P6634">
        <v>2017</v>
      </c>
      <c r="Q6634">
        <v>10</v>
      </c>
      <c r="R6634" s="1">
        <f t="shared" si="863"/>
        <v>43009</v>
      </c>
      <c r="S6634" t="str">
        <f t="shared" si="858"/>
        <v>Cancelled</v>
      </c>
      <c r="T6634" s="4">
        <v>38</v>
      </c>
    </row>
    <row r="6635" spans="1:20" x14ac:dyDescent="0.25">
      <c r="A6635">
        <v>338803</v>
      </c>
      <c r="B6635" t="s">
        <v>20</v>
      </c>
      <c r="C6635" t="s">
        <v>35</v>
      </c>
      <c r="D6635" t="s">
        <v>94</v>
      </c>
      <c r="E6635" t="s">
        <v>95</v>
      </c>
      <c r="F6635" t="s">
        <v>24</v>
      </c>
      <c r="G6635" t="s">
        <v>25</v>
      </c>
      <c r="H6635" s="3">
        <v>83645</v>
      </c>
      <c r="I6635" t="s">
        <v>26</v>
      </c>
      <c r="J6635" t="s">
        <v>120</v>
      </c>
      <c r="K6635" s="2">
        <v>5390.27</v>
      </c>
      <c r="L6635" t="s">
        <v>28</v>
      </c>
      <c r="M6635">
        <v>2018</v>
      </c>
      <c r="N6635">
        <v>6</v>
      </c>
      <c r="O6635" s="1">
        <f t="shared" si="857"/>
        <v>43252</v>
      </c>
      <c r="R6635" s="1" t="str">
        <f t="shared" si="863"/>
        <v/>
      </c>
      <c r="S6635" t="str">
        <f t="shared" si="858"/>
        <v>Active</v>
      </c>
      <c r="T6635" s="4">
        <v>35</v>
      </c>
    </row>
    <row r="6636" spans="1:20" x14ac:dyDescent="0.25">
      <c r="A6636">
        <v>136089</v>
      </c>
      <c r="B6636" t="s">
        <v>20</v>
      </c>
      <c r="C6636" t="s">
        <v>35</v>
      </c>
      <c r="D6636" t="s">
        <v>52</v>
      </c>
      <c r="E6636" t="s">
        <v>53</v>
      </c>
      <c r="F6636" t="s">
        <v>24</v>
      </c>
      <c r="G6636" t="s">
        <v>25</v>
      </c>
      <c r="H6636" s="3">
        <v>47595</v>
      </c>
      <c r="I6636" t="s">
        <v>26</v>
      </c>
      <c r="J6636" t="s">
        <v>120</v>
      </c>
      <c r="K6636" s="2">
        <v>5391.08</v>
      </c>
      <c r="L6636" t="s">
        <v>28</v>
      </c>
      <c r="M6636">
        <v>2014</v>
      </c>
      <c r="N6636">
        <v>10</v>
      </c>
      <c r="O6636" s="1">
        <f t="shared" si="857"/>
        <v>41913</v>
      </c>
      <c r="R6636" s="1" t="str">
        <f t="shared" si="863"/>
        <v/>
      </c>
      <c r="S6636" t="str">
        <f t="shared" si="858"/>
        <v>Active</v>
      </c>
      <c r="T6636" s="4">
        <v>39</v>
      </c>
    </row>
    <row r="6637" spans="1:20" x14ac:dyDescent="0.25">
      <c r="A6637">
        <v>246117</v>
      </c>
      <c r="B6637" t="s">
        <v>20</v>
      </c>
      <c r="C6637" t="s">
        <v>35</v>
      </c>
      <c r="D6637" t="s">
        <v>82</v>
      </c>
      <c r="E6637" t="s">
        <v>83</v>
      </c>
      <c r="F6637" t="s">
        <v>24</v>
      </c>
      <c r="G6637" t="s">
        <v>25</v>
      </c>
      <c r="H6637" s="3">
        <v>87109</v>
      </c>
      <c r="I6637" t="s">
        <v>38</v>
      </c>
      <c r="J6637" t="s">
        <v>120</v>
      </c>
      <c r="K6637" s="2">
        <v>5392.44</v>
      </c>
      <c r="L6637" t="s">
        <v>28</v>
      </c>
      <c r="M6637">
        <v>2018</v>
      </c>
      <c r="N6637">
        <v>8</v>
      </c>
      <c r="O6637" s="1">
        <f t="shared" si="857"/>
        <v>43313</v>
      </c>
      <c r="R6637" s="1" t="str">
        <f t="shared" si="863"/>
        <v/>
      </c>
      <c r="S6637" t="str">
        <f t="shared" si="858"/>
        <v>Active</v>
      </c>
      <c r="T6637" s="4">
        <v>37</v>
      </c>
    </row>
    <row r="6638" spans="1:20" x14ac:dyDescent="0.25">
      <c r="A6638">
        <v>179585</v>
      </c>
      <c r="B6638" t="s">
        <v>20</v>
      </c>
      <c r="C6638" t="s">
        <v>40</v>
      </c>
      <c r="D6638" t="s">
        <v>41</v>
      </c>
      <c r="E6638" t="s">
        <v>42</v>
      </c>
      <c r="F6638" t="s">
        <v>24</v>
      </c>
      <c r="G6638" t="s">
        <v>25</v>
      </c>
      <c r="H6638" s="3">
        <v>90849</v>
      </c>
      <c r="I6638" t="s">
        <v>26</v>
      </c>
      <c r="J6638" t="s">
        <v>120</v>
      </c>
      <c r="K6638" s="2">
        <v>5392.5</v>
      </c>
      <c r="L6638" t="s">
        <v>28</v>
      </c>
      <c r="M6638">
        <v>2015</v>
      </c>
      <c r="N6638">
        <v>11</v>
      </c>
      <c r="O6638" s="1">
        <f t="shared" si="857"/>
        <v>42309</v>
      </c>
      <c r="R6638" s="1" t="str">
        <f t="shared" si="863"/>
        <v/>
      </c>
      <c r="S6638" t="str">
        <f t="shared" si="858"/>
        <v>Active</v>
      </c>
      <c r="T6638" s="4">
        <v>44</v>
      </c>
    </row>
    <row r="6639" spans="1:20" x14ac:dyDescent="0.25">
      <c r="A6639">
        <v>255994</v>
      </c>
      <c r="B6639" t="s">
        <v>20</v>
      </c>
      <c r="C6639" t="s">
        <v>109</v>
      </c>
      <c r="D6639" t="s">
        <v>110</v>
      </c>
      <c r="E6639" t="s">
        <v>111</v>
      </c>
      <c r="F6639" t="s">
        <v>32</v>
      </c>
      <c r="G6639" t="s">
        <v>76</v>
      </c>
      <c r="H6639" s="3">
        <v>83303</v>
      </c>
      <c r="I6639" t="s">
        <v>26</v>
      </c>
      <c r="J6639" t="s">
        <v>27</v>
      </c>
      <c r="K6639" s="2">
        <v>2661.73</v>
      </c>
      <c r="L6639" t="s">
        <v>61</v>
      </c>
      <c r="M6639">
        <v>2018</v>
      </c>
      <c r="N6639">
        <v>2</v>
      </c>
      <c r="O6639" s="1">
        <f t="shared" si="857"/>
        <v>43132</v>
      </c>
      <c r="P6639">
        <v>2018</v>
      </c>
      <c r="Q6639">
        <v>10</v>
      </c>
      <c r="R6639" s="1">
        <f>IFERROR(DATE(P6639,Q6639,1),"")</f>
        <v>43374</v>
      </c>
      <c r="S6639" t="str">
        <f t="shared" si="858"/>
        <v>Cancelled</v>
      </c>
      <c r="T6639" s="4">
        <v>34</v>
      </c>
    </row>
    <row r="6640" spans="1:20" x14ac:dyDescent="0.25">
      <c r="A6640">
        <v>289116</v>
      </c>
      <c r="B6640" t="s">
        <v>20</v>
      </c>
      <c r="C6640" t="s">
        <v>109</v>
      </c>
      <c r="D6640" t="s">
        <v>110</v>
      </c>
      <c r="E6640" t="s">
        <v>111</v>
      </c>
      <c r="F6640" t="s">
        <v>32</v>
      </c>
      <c r="G6640" t="s">
        <v>33</v>
      </c>
      <c r="H6640" s="3">
        <v>73455</v>
      </c>
      <c r="I6640" t="s">
        <v>38</v>
      </c>
      <c r="J6640" t="s">
        <v>27</v>
      </c>
      <c r="K6640" s="2">
        <v>3383.45</v>
      </c>
      <c r="L6640" t="s">
        <v>61</v>
      </c>
      <c r="M6640">
        <v>2018</v>
      </c>
      <c r="N6640">
        <v>2</v>
      </c>
      <c r="O6640" s="1">
        <f t="shared" si="857"/>
        <v>43132</v>
      </c>
      <c r="R6640" s="1" t="str">
        <f t="shared" ref="R6640:R6641" si="864">IFERROR(DATE(P6640,Q6640,1),"")</f>
        <v/>
      </c>
      <c r="S6640" t="str">
        <f t="shared" si="858"/>
        <v>Active</v>
      </c>
      <c r="T6640" s="4">
        <v>35</v>
      </c>
    </row>
    <row r="6641" spans="1:20" x14ac:dyDescent="0.25">
      <c r="A6641">
        <v>708458</v>
      </c>
      <c r="B6641" t="s">
        <v>20</v>
      </c>
      <c r="C6641" t="s">
        <v>109</v>
      </c>
      <c r="D6641" t="s">
        <v>110</v>
      </c>
      <c r="E6641" t="s">
        <v>111</v>
      </c>
      <c r="F6641" t="s">
        <v>32</v>
      </c>
      <c r="G6641" t="s">
        <v>25</v>
      </c>
      <c r="H6641" s="3">
        <v>75781</v>
      </c>
      <c r="I6641" t="s">
        <v>38</v>
      </c>
      <c r="J6641" t="s">
        <v>27</v>
      </c>
      <c r="K6641" s="2">
        <v>4571.6099999999997</v>
      </c>
      <c r="L6641" t="s">
        <v>61</v>
      </c>
      <c r="M6641">
        <v>2018</v>
      </c>
      <c r="N6641">
        <v>2</v>
      </c>
      <c r="O6641" s="1">
        <f t="shared" si="857"/>
        <v>43132</v>
      </c>
      <c r="R6641" s="1" t="str">
        <f t="shared" si="864"/>
        <v/>
      </c>
      <c r="S6641" t="str">
        <f t="shared" si="858"/>
        <v>Active</v>
      </c>
      <c r="T6641" s="4">
        <v>39</v>
      </c>
    </row>
    <row r="6642" spans="1:20" x14ac:dyDescent="0.25">
      <c r="A6642">
        <v>777418</v>
      </c>
      <c r="B6642" t="s">
        <v>20</v>
      </c>
      <c r="C6642" t="s">
        <v>35</v>
      </c>
      <c r="D6642" t="s">
        <v>82</v>
      </c>
      <c r="E6642" t="s">
        <v>83</v>
      </c>
      <c r="F6642" t="s">
        <v>24</v>
      </c>
      <c r="G6642" t="s">
        <v>25</v>
      </c>
      <c r="H6642" s="3">
        <v>77304</v>
      </c>
      <c r="I6642" t="s">
        <v>26</v>
      </c>
      <c r="J6642" t="s">
        <v>120</v>
      </c>
      <c r="K6642" s="2">
        <v>5396.31</v>
      </c>
      <c r="L6642" t="s">
        <v>28</v>
      </c>
      <c r="M6642">
        <v>2017</v>
      </c>
      <c r="N6642">
        <v>12</v>
      </c>
      <c r="O6642" s="1">
        <f t="shared" si="857"/>
        <v>43070</v>
      </c>
      <c r="P6642">
        <v>2018</v>
      </c>
      <c r="Q6642">
        <v>8</v>
      </c>
      <c r="R6642" s="1">
        <f>IFERROR(DATE(P6642,Q6642,1),"")</f>
        <v>43313</v>
      </c>
      <c r="S6642" t="str">
        <f t="shared" si="858"/>
        <v>Cancelled</v>
      </c>
      <c r="T6642" s="4">
        <v>35</v>
      </c>
    </row>
    <row r="6643" spans="1:20" x14ac:dyDescent="0.25">
      <c r="A6643">
        <v>876083</v>
      </c>
      <c r="B6643" t="s">
        <v>20</v>
      </c>
      <c r="C6643" t="s">
        <v>21</v>
      </c>
      <c r="D6643" t="s">
        <v>22</v>
      </c>
      <c r="E6643" t="s">
        <v>51</v>
      </c>
      <c r="F6643" t="s">
        <v>24</v>
      </c>
      <c r="G6643" t="s">
        <v>25</v>
      </c>
      <c r="H6643" s="3">
        <v>85892</v>
      </c>
      <c r="I6643" t="s">
        <v>34</v>
      </c>
      <c r="J6643" t="s">
        <v>120</v>
      </c>
      <c r="K6643" s="2">
        <v>5398.1</v>
      </c>
      <c r="L6643" t="s">
        <v>28</v>
      </c>
      <c r="M6643">
        <v>2015</v>
      </c>
      <c r="N6643">
        <v>1</v>
      </c>
      <c r="O6643" s="1">
        <f t="shared" si="857"/>
        <v>42005</v>
      </c>
      <c r="R6643" s="1" t="str">
        <f>IFERROR(DATE(P6643,Q6643,1),"")</f>
        <v/>
      </c>
      <c r="S6643" t="str">
        <f t="shared" si="858"/>
        <v>Active</v>
      </c>
      <c r="T6643" s="4">
        <v>51</v>
      </c>
    </row>
    <row r="6644" spans="1:20" x14ac:dyDescent="0.25">
      <c r="A6644">
        <v>982895</v>
      </c>
      <c r="B6644" t="s">
        <v>20</v>
      </c>
      <c r="C6644" t="s">
        <v>62</v>
      </c>
      <c r="D6644" t="s">
        <v>63</v>
      </c>
      <c r="E6644" t="s">
        <v>64</v>
      </c>
      <c r="F6644" t="s">
        <v>24</v>
      </c>
      <c r="G6644" t="s">
        <v>25</v>
      </c>
      <c r="H6644" s="3">
        <v>83997</v>
      </c>
      <c r="I6644" t="s">
        <v>26</v>
      </c>
      <c r="J6644" t="s">
        <v>120</v>
      </c>
      <c r="K6644" s="2">
        <v>5399.58</v>
      </c>
      <c r="L6644" t="s">
        <v>28</v>
      </c>
      <c r="M6644">
        <v>2014</v>
      </c>
      <c r="N6644">
        <v>9</v>
      </c>
      <c r="O6644" s="1">
        <f t="shared" si="857"/>
        <v>41883</v>
      </c>
      <c r="P6644">
        <v>2014</v>
      </c>
      <c r="Q6644">
        <v>12</v>
      </c>
      <c r="R6644" s="1">
        <f t="shared" ref="R6644:R6647" si="865">IFERROR(DATE(P6644,Q6644,1),"")</f>
        <v>41974</v>
      </c>
      <c r="S6644" t="str">
        <f t="shared" si="858"/>
        <v>Cancelled</v>
      </c>
      <c r="T6644" s="4">
        <v>39</v>
      </c>
    </row>
    <row r="6645" spans="1:20" x14ac:dyDescent="0.25">
      <c r="A6645">
        <v>210442</v>
      </c>
      <c r="B6645" t="s">
        <v>20</v>
      </c>
      <c r="C6645" t="s">
        <v>109</v>
      </c>
      <c r="D6645" t="s">
        <v>110</v>
      </c>
      <c r="E6645" t="s">
        <v>111</v>
      </c>
      <c r="F6645" t="s">
        <v>24</v>
      </c>
      <c r="G6645" t="s">
        <v>25</v>
      </c>
      <c r="H6645" s="3">
        <v>48410</v>
      </c>
      <c r="I6645" t="s">
        <v>26</v>
      </c>
      <c r="J6645" t="s">
        <v>27</v>
      </c>
      <c r="K6645" s="2">
        <v>5762.47</v>
      </c>
      <c r="L6645" t="s">
        <v>61</v>
      </c>
      <c r="M6645">
        <v>2018</v>
      </c>
      <c r="N6645">
        <v>3</v>
      </c>
      <c r="O6645" s="1">
        <f t="shared" si="857"/>
        <v>43160</v>
      </c>
      <c r="P6645">
        <v>2018</v>
      </c>
      <c r="Q6645">
        <v>11</v>
      </c>
      <c r="R6645" s="1">
        <f t="shared" si="865"/>
        <v>43405</v>
      </c>
      <c r="S6645" t="str">
        <f t="shared" si="858"/>
        <v>Cancelled</v>
      </c>
      <c r="T6645" s="4">
        <v>36</v>
      </c>
    </row>
    <row r="6646" spans="1:20" x14ac:dyDescent="0.25">
      <c r="A6646">
        <v>334574</v>
      </c>
      <c r="B6646" t="s">
        <v>20</v>
      </c>
      <c r="C6646" t="s">
        <v>35</v>
      </c>
      <c r="D6646" t="s">
        <v>36</v>
      </c>
      <c r="E6646" t="s">
        <v>37</v>
      </c>
      <c r="F6646" t="s">
        <v>24</v>
      </c>
      <c r="G6646" t="s">
        <v>25</v>
      </c>
      <c r="H6646" s="3">
        <v>51978</v>
      </c>
      <c r="I6646" t="s">
        <v>26</v>
      </c>
      <c r="J6646" t="s">
        <v>120</v>
      </c>
      <c r="K6646" s="2">
        <v>5403.55</v>
      </c>
      <c r="L6646" t="s">
        <v>28</v>
      </c>
      <c r="M6646">
        <v>2012</v>
      </c>
      <c r="N6646">
        <v>9</v>
      </c>
      <c r="O6646" s="1">
        <f t="shared" si="857"/>
        <v>41153</v>
      </c>
      <c r="R6646" s="1" t="str">
        <f t="shared" si="865"/>
        <v/>
      </c>
      <c r="S6646" t="str">
        <f t="shared" si="858"/>
        <v>Active</v>
      </c>
      <c r="T6646" s="4">
        <v>40</v>
      </c>
    </row>
    <row r="6647" spans="1:20" x14ac:dyDescent="0.25">
      <c r="A6647">
        <v>457947</v>
      </c>
      <c r="B6647" t="s">
        <v>20</v>
      </c>
      <c r="C6647" t="s">
        <v>40</v>
      </c>
      <c r="D6647" t="s">
        <v>72</v>
      </c>
      <c r="E6647" t="s">
        <v>73</v>
      </c>
      <c r="F6647" t="s">
        <v>24</v>
      </c>
      <c r="G6647" t="s">
        <v>93</v>
      </c>
      <c r="H6647" s="3">
        <v>205898</v>
      </c>
      <c r="I6647" t="s">
        <v>26</v>
      </c>
      <c r="J6647" t="s">
        <v>120</v>
      </c>
      <c r="K6647" s="2">
        <v>5407.75</v>
      </c>
      <c r="L6647" t="s">
        <v>28</v>
      </c>
      <c r="M6647">
        <v>2018</v>
      </c>
      <c r="N6647">
        <v>7</v>
      </c>
      <c r="O6647" s="1">
        <f t="shared" si="857"/>
        <v>43282</v>
      </c>
      <c r="R6647" s="1" t="str">
        <f t="shared" si="865"/>
        <v/>
      </c>
      <c r="S6647" t="str">
        <f t="shared" si="858"/>
        <v>Active</v>
      </c>
      <c r="T6647" s="4">
        <v>50</v>
      </c>
    </row>
    <row r="6648" spans="1:20" x14ac:dyDescent="0.25">
      <c r="A6648">
        <v>969653</v>
      </c>
      <c r="B6648" t="s">
        <v>20</v>
      </c>
      <c r="C6648" t="s">
        <v>62</v>
      </c>
      <c r="D6648" t="s">
        <v>63</v>
      </c>
      <c r="E6648" t="s">
        <v>64</v>
      </c>
      <c r="F6648" t="s">
        <v>32</v>
      </c>
      <c r="G6648" t="s">
        <v>93</v>
      </c>
      <c r="H6648" s="3">
        <v>205898</v>
      </c>
      <c r="I6648" t="s">
        <v>26</v>
      </c>
      <c r="J6648" t="s">
        <v>120</v>
      </c>
      <c r="K6648" s="2">
        <v>5407.75</v>
      </c>
      <c r="L6648" t="s">
        <v>28</v>
      </c>
      <c r="M6648">
        <v>2013</v>
      </c>
      <c r="N6648">
        <v>2</v>
      </c>
      <c r="O6648" s="1">
        <f t="shared" si="857"/>
        <v>41306</v>
      </c>
      <c r="P6648">
        <v>2018</v>
      </c>
      <c r="Q6648">
        <v>1</v>
      </c>
      <c r="R6648" s="1">
        <f t="shared" ref="R6648:R6660" si="866">IFERROR(DATE(P6648,Q6648,1),"")</f>
        <v>43101</v>
      </c>
      <c r="S6648" t="str">
        <f t="shared" si="858"/>
        <v>Cancelled</v>
      </c>
      <c r="T6648" s="4">
        <v>49</v>
      </c>
    </row>
    <row r="6649" spans="1:20" x14ac:dyDescent="0.25">
      <c r="A6649">
        <v>407478</v>
      </c>
      <c r="B6649" t="s">
        <v>20</v>
      </c>
      <c r="C6649" t="s">
        <v>88</v>
      </c>
      <c r="D6649" t="s">
        <v>89</v>
      </c>
      <c r="E6649" t="s">
        <v>101</v>
      </c>
      <c r="F6649" t="s">
        <v>24</v>
      </c>
      <c r="G6649" t="s">
        <v>25</v>
      </c>
      <c r="H6649" s="3">
        <v>46887</v>
      </c>
      <c r="I6649" t="s">
        <v>38</v>
      </c>
      <c r="J6649" t="s">
        <v>120</v>
      </c>
      <c r="K6649" s="2">
        <v>5408.89</v>
      </c>
      <c r="L6649" t="s">
        <v>28</v>
      </c>
      <c r="M6649">
        <v>2013</v>
      </c>
      <c r="N6649">
        <v>1</v>
      </c>
      <c r="O6649" s="1">
        <f t="shared" si="857"/>
        <v>41275</v>
      </c>
      <c r="P6649">
        <v>2017</v>
      </c>
      <c r="Q6649">
        <v>4</v>
      </c>
      <c r="R6649" s="1">
        <f t="shared" si="866"/>
        <v>42826</v>
      </c>
      <c r="S6649" t="str">
        <f t="shared" si="858"/>
        <v>Cancelled</v>
      </c>
      <c r="T6649" s="4">
        <v>39</v>
      </c>
    </row>
    <row r="6650" spans="1:20" x14ac:dyDescent="0.25">
      <c r="A6650">
        <v>787322</v>
      </c>
      <c r="B6650" t="s">
        <v>20</v>
      </c>
      <c r="C6650" t="s">
        <v>40</v>
      </c>
      <c r="D6650" t="s">
        <v>49</v>
      </c>
      <c r="E6650" t="s">
        <v>75</v>
      </c>
      <c r="F6650" t="s">
        <v>24</v>
      </c>
      <c r="G6650" t="s">
        <v>33</v>
      </c>
      <c r="H6650" s="3">
        <v>73455</v>
      </c>
      <c r="I6650" t="s">
        <v>38</v>
      </c>
      <c r="J6650" t="s">
        <v>120</v>
      </c>
      <c r="K6650" s="2">
        <v>5409.96</v>
      </c>
      <c r="L6650" t="s">
        <v>28</v>
      </c>
      <c r="M6650">
        <v>2018</v>
      </c>
      <c r="N6650">
        <v>11</v>
      </c>
      <c r="O6650" s="1">
        <f t="shared" si="857"/>
        <v>43405</v>
      </c>
      <c r="R6650" s="1" t="str">
        <f t="shared" si="866"/>
        <v/>
      </c>
      <c r="S6650" t="str">
        <f t="shared" si="858"/>
        <v>Active</v>
      </c>
      <c r="T6650" s="4">
        <v>43</v>
      </c>
    </row>
    <row r="6651" spans="1:20" x14ac:dyDescent="0.25">
      <c r="A6651">
        <v>702677</v>
      </c>
      <c r="B6651" t="s">
        <v>20</v>
      </c>
      <c r="C6651" t="s">
        <v>29</v>
      </c>
      <c r="D6651" t="s">
        <v>77</v>
      </c>
      <c r="E6651" t="s">
        <v>78</v>
      </c>
      <c r="F6651" t="s">
        <v>32</v>
      </c>
      <c r="G6651" t="s">
        <v>33</v>
      </c>
      <c r="H6651" s="3">
        <v>73455</v>
      </c>
      <c r="I6651" t="s">
        <v>38</v>
      </c>
      <c r="J6651" t="s">
        <v>120</v>
      </c>
      <c r="K6651" s="2">
        <v>5411.95</v>
      </c>
      <c r="L6651" t="s">
        <v>28</v>
      </c>
      <c r="M6651">
        <v>2016</v>
      </c>
      <c r="N6651">
        <v>9</v>
      </c>
      <c r="O6651" s="1">
        <f t="shared" si="857"/>
        <v>42614</v>
      </c>
      <c r="R6651" s="1" t="str">
        <f t="shared" si="866"/>
        <v/>
      </c>
      <c r="S6651" t="str">
        <f t="shared" si="858"/>
        <v>Active</v>
      </c>
      <c r="T6651" s="4">
        <v>40</v>
      </c>
    </row>
    <row r="6652" spans="1:20" x14ac:dyDescent="0.25">
      <c r="A6652">
        <v>432215</v>
      </c>
      <c r="B6652" t="s">
        <v>20</v>
      </c>
      <c r="C6652" t="s">
        <v>35</v>
      </c>
      <c r="D6652" t="s">
        <v>36</v>
      </c>
      <c r="E6652" t="s">
        <v>37</v>
      </c>
      <c r="F6652" t="s">
        <v>24</v>
      </c>
      <c r="G6652" t="s">
        <v>25</v>
      </c>
      <c r="H6652" s="3">
        <v>73947</v>
      </c>
      <c r="I6652" t="s">
        <v>26</v>
      </c>
      <c r="J6652" t="s">
        <v>120</v>
      </c>
      <c r="K6652" s="2">
        <v>5414.9</v>
      </c>
      <c r="L6652" t="s">
        <v>28</v>
      </c>
      <c r="M6652">
        <v>2012</v>
      </c>
      <c r="N6652">
        <v>10</v>
      </c>
      <c r="O6652" s="1">
        <f t="shared" si="857"/>
        <v>41183</v>
      </c>
      <c r="R6652" s="1" t="str">
        <f t="shared" si="866"/>
        <v/>
      </c>
      <c r="S6652" t="str">
        <f t="shared" si="858"/>
        <v>Active</v>
      </c>
      <c r="T6652" s="4">
        <v>46</v>
      </c>
    </row>
    <row r="6653" spans="1:20" x14ac:dyDescent="0.25">
      <c r="A6653">
        <v>330515</v>
      </c>
      <c r="B6653" t="s">
        <v>20</v>
      </c>
      <c r="C6653" t="s">
        <v>40</v>
      </c>
      <c r="D6653" t="s">
        <v>54</v>
      </c>
      <c r="E6653" t="s">
        <v>55</v>
      </c>
      <c r="F6653" t="s">
        <v>32</v>
      </c>
      <c r="G6653" t="s">
        <v>25</v>
      </c>
      <c r="H6653" s="3">
        <v>70872</v>
      </c>
      <c r="I6653" t="s">
        <v>26</v>
      </c>
      <c r="J6653" t="s">
        <v>120</v>
      </c>
      <c r="K6653" s="2">
        <v>5416.41</v>
      </c>
      <c r="L6653" t="s">
        <v>28</v>
      </c>
      <c r="M6653">
        <v>2013</v>
      </c>
      <c r="N6653">
        <v>2</v>
      </c>
      <c r="O6653" s="1">
        <f t="shared" si="857"/>
        <v>41306</v>
      </c>
      <c r="R6653" s="1" t="str">
        <f t="shared" si="866"/>
        <v/>
      </c>
      <c r="S6653" t="str">
        <f t="shared" si="858"/>
        <v>Active</v>
      </c>
      <c r="T6653" s="4">
        <v>42</v>
      </c>
    </row>
    <row r="6654" spans="1:20" x14ac:dyDescent="0.25">
      <c r="A6654">
        <v>664759</v>
      </c>
      <c r="B6654" t="s">
        <v>20</v>
      </c>
      <c r="C6654" t="s">
        <v>21</v>
      </c>
      <c r="D6654" t="s">
        <v>115</v>
      </c>
      <c r="E6654" t="s">
        <v>116</v>
      </c>
      <c r="F6654" t="s">
        <v>24</v>
      </c>
      <c r="G6654" t="s">
        <v>25</v>
      </c>
      <c r="H6654" s="3">
        <v>72078</v>
      </c>
      <c r="I6654" t="s">
        <v>38</v>
      </c>
      <c r="J6654" t="s">
        <v>120</v>
      </c>
      <c r="K6654" s="2">
        <v>5417.74</v>
      </c>
      <c r="L6654" t="s">
        <v>28</v>
      </c>
      <c r="M6654">
        <v>2017</v>
      </c>
      <c r="N6654">
        <v>10</v>
      </c>
      <c r="O6654" s="1">
        <f t="shared" si="857"/>
        <v>43009</v>
      </c>
      <c r="R6654" s="1" t="str">
        <f t="shared" si="866"/>
        <v/>
      </c>
      <c r="S6654" t="str">
        <f t="shared" si="858"/>
        <v>Active</v>
      </c>
      <c r="T6654" s="4">
        <v>36</v>
      </c>
    </row>
    <row r="6655" spans="1:20" x14ac:dyDescent="0.25">
      <c r="A6655">
        <v>693238</v>
      </c>
      <c r="B6655" t="s">
        <v>20</v>
      </c>
      <c r="C6655" t="s">
        <v>21</v>
      </c>
      <c r="D6655" t="s">
        <v>22</v>
      </c>
      <c r="E6655" t="s">
        <v>51</v>
      </c>
      <c r="F6655" t="s">
        <v>32</v>
      </c>
      <c r="G6655" t="s">
        <v>25</v>
      </c>
      <c r="H6655" s="3">
        <v>74046</v>
      </c>
      <c r="I6655" t="s">
        <v>34</v>
      </c>
      <c r="J6655" t="s">
        <v>120</v>
      </c>
      <c r="K6655" s="2">
        <v>5418.15</v>
      </c>
      <c r="L6655" t="s">
        <v>28</v>
      </c>
      <c r="M6655">
        <v>2014</v>
      </c>
      <c r="N6655">
        <v>4</v>
      </c>
      <c r="O6655" s="1">
        <f t="shared" si="857"/>
        <v>41730</v>
      </c>
      <c r="R6655" s="1" t="str">
        <f t="shared" si="866"/>
        <v/>
      </c>
      <c r="S6655" t="str">
        <f t="shared" si="858"/>
        <v>Active</v>
      </c>
      <c r="T6655" s="4">
        <v>45</v>
      </c>
    </row>
    <row r="6656" spans="1:20" x14ac:dyDescent="0.25">
      <c r="A6656">
        <v>233991</v>
      </c>
      <c r="B6656" t="s">
        <v>20</v>
      </c>
      <c r="C6656" t="s">
        <v>21</v>
      </c>
      <c r="D6656" t="s">
        <v>115</v>
      </c>
      <c r="E6656" t="s">
        <v>116</v>
      </c>
      <c r="F6656" t="s">
        <v>24</v>
      </c>
      <c r="G6656" t="s">
        <v>25</v>
      </c>
      <c r="H6656" s="3">
        <v>63411</v>
      </c>
      <c r="I6656" t="s">
        <v>26</v>
      </c>
      <c r="J6656" t="s">
        <v>120</v>
      </c>
      <c r="K6656" s="2">
        <v>5418.46</v>
      </c>
      <c r="L6656" t="s">
        <v>28</v>
      </c>
      <c r="M6656">
        <v>2012</v>
      </c>
      <c r="N6656">
        <v>7</v>
      </c>
      <c r="O6656" s="1">
        <f t="shared" si="857"/>
        <v>41091</v>
      </c>
      <c r="R6656" s="1" t="str">
        <f t="shared" si="866"/>
        <v/>
      </c>
      <c r="S6656" t="str">
        <f t="shared" si="858"/>
        <v>Active</v>
      </c>
      <c r="T6656" s="4">
        <v>42</v>
      </c>
    </row>
    <row r="6657" spans="1:20" x14ac:dyDescent="0.25">
      <c r="A6657">
        <v>142950</v>
      </c>
      <c r="B6657" t="s">
        <v>20</v>
      </c>
      <c r="C6657" t="s">
        <v>21</v>
      </c>
      <c r="D6657" t="s">
        <v>22</v>
      </c>
      <c r="E6657" t="s">
        <v>23</v>
      </c>
      <c r="F6657" t="s">
        <v>32</v>
      </c>
      <c r="G6657" t="s">
        <v>25</v>
      </c>
      <c r="H6657" s="3">
        <v>85717</v>
      </c>
      <c r="I6657" t="s">
        <v>26</v>
      </c>
      <c r="J6657" t="s">
        <v>120</v>
      </c>
      <c r="K6657" s="2">
        <v>5419.46</v>
      </c>
      <c r="L6657" t="s">
        <v>28</v>
      </c>
      <c r="M6657">
        <v>2012</v>
      </c>
      <c r="N6657">
        <v>10</v>
      </c>
      <c r="O6657" s="1">
        <f t="shared" si="857"/>
        <v>41183</v>
      </c>
      <c r="R6657" s="1" t="str">
        <f t="shared" si="866"/>
        <v/>
      </c>
      <c r="S6657" t="str">
        <f t="shared" si="858"/>
        <v>Active</v>
      </c>
      <c r="T6657" s="4">
        <v>54</v>
      </c>
    </row>
    <row r="6658" spans="1:20" x14ac:dyDescent="0.25">
      <c r="A6658">
        <v>579283</v>
      </c>
      <c r="B6658" t="s">
        <v>20</v>
      </c>
      <c r="C6658" t="s">
        <v>35</v>
      </c>
      <c r="D6658" t="s">
        <v>52</v>
      </c>
      <c r="E6658" t="s">
        <v>53</v>
      </c>
      <c r="F6658" t="s">
        <v>32</v>
      </c>
      <c r="G6658" t="s">
        <v>25</v>
      </c>
      <c r="H6658" s="3">
        <v>85717</v>
      </c>
      <c r="I6658" t="s">
        <v>26</v>
      </c>
      <c r="J6658" t="s">
        <v>120</v>
      </c>
      <c r="K6658" s="2">
        <v>5419.46</v>
      </c>
      <c r="L6658" t="s">
        <v>28</v>
      </c>
      <c r="M6658">
        <v>2017</v>
      </c>
      <c r="N6658">
        <v>11</v>
      </c>
      <c r="O6658" s="1">
        <f t="shared" si="857"/>
        <v>43040</v>
      </c>
      <c r="R6658" s="1" t="str">
        <f t="shared" si="866"/>
        <v/>
      </c>
      <c r="S6658" t="str">
        <f t="shared" si="858"/>
        <v>Active</v>
      </c>
      <c r="T6658" s="4">
        <v>34</v>
      </c>
    </row>
    <row r="6659" spans="1:20" x14ac:dyDescent="0.25">
      <c r="A6659">
        <v>981201</v>
      </c>
      <c r="B6659" t="s">
        <v>20</v>
      </c>
      <c r="C6659" t="s">
        <v>40</v>
      </c>
      <c r="D6659" t="s">
        <v>49</v>
      </c>
      <c r="E6659" t="s">
        <v>67</v>
      </c>
      <c r="F6659" t="s">
        <v>24</v>
      </c>
      <c r="G6659" t="s">
        <v>25</v>
      </c>
      <c r="H6659" s="3">
        <v>50770</v>
      </c>
      <c r="I6659" t="s">
        <v>34</v>
      </c>
      <c r="J6659" t="s">
        <v>120</v>
      </c>
      <c r="K6659" s="2">
        <v>5421.52</v>
      </c>
      <c r="L6659" t="s">
        <v>28</v>
      </c>
      <c r="M6659">
        <v>2016</v>
      </c>
      <c r="N6659">
        <v>1</v>
      </c>
      <c r="O6659" s="1">
        <f t="shared" ref="O6659:O6722" si="867">DATE(M6659,N6659,1)</f>
        <v>42370</v>
      </c>
      <c r="R6659" s="1" t="str">
        <f t="shared" si="866"/>
        <v/>
      </c>
      <c r="S6659" t="str">
        <f t="shared" ref="S6659:S6722" si="868">IF(R6659="","Active","Cancelled")</f>
        <v>Active</v>
      </c>
      <c r="T6659" s="4">
        <v>49</v>
      </c>
    </row>
    <row r="6660" spans="1:20" x14ac:dyDescent="0.25">
      <c r="A6660">
        <v>874937</v>
      </c>
      <c r="B6660" t="s">
        <v>20</v>
      </c>
      <c r="C6660" t="s">
        <v>40</v>
      </c>
      <c r="D6660" t="s">
        <v>72</v>
      </c>
      <c r="E6660" t="s">
        <v>73</v>
      </c>
      <c r="F6660" t="s">
        <v>24</v>
      </c>
      <c r="G6660" t="s">
        <v>25</v>
      </c>
      <c r="H6660" s="3">
        <v>94119</v>
      </c>
      <c r="I6660" t="s">
        <v>26</v>
      </c>
      <c r="J6660" t="s">
        <v>120</v>
      </c>
      <c r="K6660" s="2">
        <v>5423.14</v>
      </c>
      <c r="L6660" t="s">
        <v>28</v>
      </c>
      <c r="M6660">
        <v>2018</v>
      </c>
      <c r="N6660">
        <v>11</v>
      </c>
      <c r="O6660" s="1">
        <f t="shared" si="867"/>
        <v>43405</v>
      </c>
      <c r="R6660" s="1" t="str">
        <f t="shared" si="866"/>
        <v/>
      </c>
      <c r="S6660" t="str">
        <f t="shared" si="868"/>
        <v>Active</v>
      </c>
      <c r="T6660" s="4">
        <v>38</v>
      </c>
    </row>
    <row r="6661" spans="1:20" x14ac:dyDescent="0.25">
      <c r="A6661">
        <v>650957</v>
      </c>
      <c r="B6661" t="s">
        <v>20</v>
      </c>
      <c r="C6661" t="s">
        <v>35</v>
      </c>
      <c r="D6661" t="s">
        <v>82</v>
      </c>
      <c r="E6661" t="s">
        <v>83</v>
      </c>
      <c r="F6661" t="s">
        <v>24</v>
      </c>
      <c r="G6661" t="s">
        <v>25</v>
      </c>
      <c r="H6661" s="3">
        <v>81237</v>
      </c>
      <c r="I6661" t="s">
        <v>26</v>
      </c>
      <c r="J6661" t="s">
        <v>120</v>
      </c>
      <c r="K6661" s="2">
        <v>5424.26</v>
      </c>
      <c r="L6661" t="s">
        <v>28</v>
      </c>
      <c r="M6661">
        <v>2014</v>
      </c>
      <c r="N6661">
        <v>6</v>
      </c>
      <c r="O6661" s="1">
        <f t="shared" si="867"/>
        <v>41791</v>
      </c>
      <c r="P6661">
        <v>2015</v>
      </c>
      <c r="Q6661">
        <v>2</v>
      </c>
      <c r="R6661" s="1">
        <f>IFERROR(DATE(P6661,Q6661,1),"")</f>
        <v>42036</v>
      </c>
      <c r="S6661" t="str">
        <f t="shared" si="868"/>
        <v>Cancelled</v>
      </c>
      <c r="T6661" s="4">
        <v>44</v>
      </c>
    </row>
    <row r="6662" spans="1:20" x14ac:dyDescent="0.25">
      <c r="A6662">
        <v>448147</v>
      </c>
      <c r="B6662" t="s">
        <v>20</v>
      </c>
      <c r="C6662" t="s">
        <v>29</v>
      </c>
      <c r="D6662" t="s">
        <v>30</v>
      </c>
      <c r="E6662" t="s">
        <v>66</v>
      </c>
      <c r="F6662" t="s">
        <v>32</v>
      </c>
      <c r="G6662" t="s">
        <v>33</v>
      </c>
      <c r="H6662" s="3">
        <v>73455</v>
      </c>
      <c r="I6662" t="s">
        <v>26</v>
      </c>
      <c r="J6662" t="s">
        <v>120</v>
      </c>
      <c r="K6662" s="2">
        <v>5426.14</v>
      </c>
      <c r="L6662" t="s">
        <v>28</v>
      </c>
      <c r="M6662">
        <v>2014</v>
      </c>
      <c r="N6662">
        <v>5</v>
      </c>
      <c r="O6662" s="1">
        <f t="shared" si="867"/>
        <v>41760</v>
      </c>
      <c r="R6662" s="1" t="str">
        <f t="shared" ref="R6662:R6682" si="869">IFERROR(DATE(P6662,Q6662,1),"")</f>
        <v/>
      </c>
      <c r="S6662" t="str">
        <f t="shared" si="868"/>
        <v>Active</v>
      </c>
      <c r="T6662" s="4">
        <v>45</v>
      </c>
    </row>
    <row r="6663" spans="1:20" x14ac:dyDescent="0.25">
      <c r="A6663">
        <v>194200</v>
      </c>
      <c r="B6663" t="s">
        <v>20</v>
      </c>
      <c r="C6663" t="s">
        <v>40</v>
      </c>
      <c r="D6663" t="s">
        <v>49</v>
      </c>
      <c r="E6663" t="s">
        <v>75</v>
      </c>
      <c r="F6663" t="s">
        <v>24</v>
      </c>
      <c r="G6663" t="s">
        <v>25</v>
      </c>
      <c r="H6663" s="3">
        <v>86467</v>
      </c>
      <c r="I6663" t="s">
        <v>26</v>
      </c>
      <c r="J6663" t="s">
        <v>120</v>
      </c>
      <c r="K6663" s="2">
        <v>5427.48</v>
      </c>
      <c r="L6663" t="s">
        <v>28</v>
      </c>
      <c r="M6663">
        <v>2015</v>
      </c>
      <c r="N6663">
        <v>3</v>
      </c>
      <c r="O6663" s="1">
        <f t="shared" si="867"/>
        <v>42064</v>
      </c>
      <c r="R6663" s="1" t="str">
        <f t="shared" si="869"/>
        <v/>
      </c>
      <c r="S6663" t="str">
        <f t="shared" si="868"/>
        <v>Active</v>
      </c>
      <c r="T6663" s="4">
        <v>39</v>
      </c>
    </row>
    <row r="6664" spans="1:20" x14ac:dyDescent="0.25">
      <c r="A6664">
        <v>652741</v>
      </c>
      <c r="B6664" t="s">
        <v>20</v>
      </c>
      <c r="C6664" t="s">
        <v>109</v>
      </c>
      <c r="D6664" t="s">
        <v>110</v>
      </c>
      <c r="E6664" t="s">
        <v>111</v>
      </c>
      <c r="F6664" t="s">
        <v>24</v>
      </c>
      <c r="G6664" t="s">
        <v>25</v>
      </c>
      <c r="H6664" s="3">
        <v>64859</v>
      </c>
      <c r="I6664" t="s">
        <v>26</v>
      </c>
      <c r="J6664" t="s">
        <v>27</v>
      </c>
      <c r="K6664" s="2">
        <v>6143.9</v>
      </c>
      <c r="L6664" t="s">
        <v>61</v>
      </c>
      <c r="M6664">
        <v>2018</v>
      </c>
      <c r="N6664">
        <v>2</v>
      </c>
      <c r="O6664" s="1">
        <f t="shared" si="867"/>
        <v>43132</v>
      </c>
      <c r="R6664" s="1" t="str">
        <f t="shared" si="869"/>
        <v/>
      </c>
      <c r="S6664" t="str">
        <f t="shared" si="868"/>
        <v>Active</v>
      </c>
      <c r="T6664" s="4">
        <v>43</v>
      </c>
    </row>
    <row r="6665" spans="1:20" x14ac:dyDescent="0.25">
      <c r="A6665">
        <v>776736</v>
      </c>
      <c r="B6665" t="s">
        <v>20</v>
      </c>
      <c r="C6665" t="s">
        <v>35</v>
      </c>
      <c r="D6665" t="s">
        <v>36</v>
      </c>
      <c r="E6665" t="s">
        <v>68</v>
      </c>
      <c r="F6665" t="s">
        <v>32</v>
      </c>
      <c r="G6665" t="s">
        <v>25</v>
      </c>
      <c r="H6665" s="3">
        <v>53587</v>
      </c>
      <c r="I6665" t="s">
        <v>26</v>
      </c>
      <c r="J6665" t="s">
        <v>120</v>
      </c>
      <c r="K6665" s="2">
        <v>5433.21</v>
      </c>
      <c r="L6665" t="s">
        <v>28</v>
      </c>
      <c r="M6665">
        <v>2016</v>
      </c>
      <c r="N6665">
        <v>10</v>
      </c>
      <c r="O6665" s="1">
        <f t="shared" si="867"/>
        <v>42644</v>
      </c>
      <c r="R6665" s="1" t="str">
        <f t="shared" si="869"/>
        <v/>
      </c>
      <c r="S6665" t="str">
        <f t="shared" si="868"/>
        <v>Active</v>
      </c>
      <c r="T6665" s="4">
        <v>31</v>
      </c>
    </row>
    <row r="6666" spans="1:20" x14ac:dyDescent="0.25">
      <c r="A6666">
        <v>741700</v>
      </c>
      <c r="B6666" t="s">
        <v>20</v>
      </c>
      <c r="C6666" t="s">
        <v>29</v>
      </c>
      <c r="D6666" t="s">
        <v>30</v>
      </c>
      <c r="E6666" t="s">
        <v>66</v>
      </c>
      <c r="F6666" t="s">
        <v>24</v>
      </c>
      <c r="G6666" t="s">
        <v>33</v>
      </c>
      <c r="H6666" s="3">
        <v>73455</v>
      </c>
      <c r="I6666" t="s">
        <v>38</v>
      </c>
      <c r="J6666" t="s">
        <v>120</v>
      </c>
      <c r="K6666" s="2">
        <v>5435.77</v>
      </c>
      <c r="L6666" t="s">
        <v>28</v>
      </c>
      <c r="M6666">
        <v>2012</v>
      </c>
      <c r="N6666">
        <v>9</v>
      </c>
      <c r="O6666" s="1">
        <f t="shared" si="867"/>
        <v>41153</v>
      </c>
      <c r="R6666" s="1" t="str">
        <f t="shared" si="869"/>
        <v/>
      </c>
      <c r="S6666" t="str">
        <f t="shared" si="868"/>
        <v>Active</v>
      </c>
      <c r="T6666" s="4">
        <v>39</v>
      </c>
    </row>
    <row r="6667" spans="1:20" x14ac:dyDescent="0.25">
      <c r="A6667">
        <v>380526</v>
      </c>
      <c r="B6667" t="s">
        <v>20</v>
      </c>
      <c r="C6667" t="s">
        <v>35</v>
      </c>
      <c r="D6667" t="s">
        <v>82</v>
      </c>
      <c r="E6667" t="s">
        <v>83</v>
      </c>
      <c r="F6667" t="s">
        <v>32</v>
      </c>
      <c r="G6667" t="s">
        <v>25</v>
      </c>
      <c r="H6667" s="3">
        <v>48985</v>
      </c>
      <c r="I6667" t="s">
        <v>26</v>
      </c>
      <c r="J6667" t="s">
        <v>120</v>
      </c>
      <c r="K6667" s="2">
        <v>5437.91</v>
      </c>
      <c r="L6667" t="s">
        <v>28</v>
      </c>
      <c r="M6667">
        <v>2015</v>
      </c>
      <c r="N6667">
        <v>5</v>
      </c>
      <c r="O6667" s="1">
        <f t="shared" si="867"/>
        <v>42125</v>
      </c>
      <c r="R6667" s="1" t="str">
        <f t="shared" si="869"/>
        <v/>
      </c>
      <c r="S6667" t="str">
        <f t="shared" si="868"/>
        <v>Active</v>
      </c>
      <c r="T6667" s="4">
        <v>37</v>
      </c>
    </row>
    <row r="6668" spans="1:20" x14ac:dyDescent="0.25">
      <c r="A6668">
        <v>893909</v>
      </c>
      <c r="B6668" t="s">
        <v>20</v>
      </c>
      <c r="C6668" t="s">
        <v>21</v>
      </c>
      <c r="D6668" t="s">
        <v>22</v>
      </c>
      <c r="E6668" t="s">
        <v>84</v>
      </c>
      <c r="F6668" t="s">
        <v>32</v>
      </c>
      <c r="G6668" t="s">
        <v>25</v>
      </c>
      <c r="H6668" s="3">
        <v>70485</v>
      </c>
      <c r="I6668" t="s">
        <v>26</v>
      </c>
      <c r="J6668" t="s">
        <v>120</v>
      </c>
      <c r="K6668" s="2">
        <v>5438.7</v>
      </c>
      <c r="L6668" t="s">
        <v>28</v>
      </c>
      <c r="M6668">
        <v>2018</v>
      </c>
      <c r="N6668">
        <v>6</v>
      </c>
      <c r="O6668" s="1">
        <f t="shared" si="867"/>
        <v>43252</v>
      </c>
      <c r="R6668" s="1" t="str">
        <f t="shared" si="869"/>
        <v/>
      </c>
      <c r="S6668" t="str">
        <f t="shared" si="868"/>
        <v>Active</v>
      </c>
      <c r="T6668" s="4">
        <v>33</v>
      </c>
    </row>
    <row r="6669" spans="1:20" x14ac:dyDescent="0.25">
      <c r="A6669">
        <v>394167</v>
      </c>
      <c r="B6669" t="s">
        <v>20</v>
      </c>
      <c r="C6669" t="s">
        <v>35</v>
      </c>
      <c r="D6669" t="s">
        <v>36</v>
      </c>
      <c r="E6669" t="s">
        <v>37</v>
      </c>
      <c r="F6669" t="s">
        <v>32</v>
      </c>
      <c r="G6669" t="s">
        <v>33</v>
      </c>
      <c r="H6669" s="3">
        <v>73455</v>
      </c>
      <c r="I6669" t="s">
        <v>38</v>
      </c>
      <c r="J6669" t="s">
        <v>120</v>
      </c>
      <c r="K6669" s="2">
        <v>5439.34</v>
      </c>
      <c r="L6669" t="s">
        <v>28</v>
      </c>
      <c r="M6669">
        <v>2014</v>
      </c>
      <c r="N6669">
        <v>8</v>
      </c>
      <c r="O6669" s="1">
        <f t="shared" si="867"/>
        <v>41852</v>
      </c>
      <c r="R6669" s="1" t="str">
        <f t="shared" si="869"/>
        <v/>
      </c>
      <c r="S6669" t="str">
        <f t="shared" si="868"/>
        <v>Active</v>
      </c>
      <c r="T6669" s="4">
        <v>40</v>
      </c>
    </row>
    <row r="6670" spans="1:20" x14ac:dyDescent="0.25">
      <c r="A6670">
        <v>340467</v>
      </c>
      <c r="B6670" t="s">
        <v>20</v>
      </c>
      <c r="C6670" t="s">
        <v>62</v>
      </c>
      <c r="D6670" t="s">
        <v>63</v>
      </c>
      <c r="E6670" t="s">
        <v>64</v>
      </c>
      <c r="F6670" t="s">
        <v>24</v>
      </c>
      <c r="G6670" t="s">
        <v>25</v>
      </c>
      <c r="H6670" s="3">
        <v>82534</v>
      </c>
      <c r="I6670" t="s">
        <v>38</v>
      </c>
      <c r="J6670" t="s">
        <v>120</v>
      </c>
      <c r="K6670" s="2">
        <v>5439.36</v>
      </c>
      <c r="L6670" t="s">
        <v>28</v>
      </c>
      <c r="M6670">
        <v>2013</v>
      </c>
      <c r="N6670">
        <v>1</v>
      </c>
      <c r="O6670" s="1">
        <f t="shared" si="867"/>
        <v>41275</v>
      </c>
      <c r="R6670" s="1" t="str">
        <f t="shared" si="869"/>
        <v/>
      </c>
      <c r="S6670" t="str">
        <f t="shared" si="868"/>
        <v>Active</v>
      </c>
      <c r="T6670" s="4">
        <v>46</v>
      </c>
    </row>
    <row r="6671" spans="1:20" x14ac:dyDescent="0.25">
      <c r="A6671">
        <v>374440</v>
      </c>
      <c r="B6671" t="s">
        <v>20</v>
      </c>
      <c r="C6671" t="s">
        <v>21</v>
      </c>
      <c r="D6671" t="s">
        <v>22</v>
      </c>
      <c r="E6671" t="s">
        <v>57</v>
      </c>
      <c r="F6671" t="s">
        <v>24</v>
      </c>
      <c r="G6671" t="s">
        <v>25</v>
      </c>
      <c r="H6671" s="3">
        <v>76943</v>
      </c>
      <c r="I6671" t="s">
        <v>26</v>
      </c>
      <c r="J6671" t="s">
        <v>120</v>
      </c>
      <c r="K6671" s="2">
        <v>5439.8</v>
      </c>
      <c r="L6671" t="s">
        <v>28</v>
      </c>
      <c r="M6671">
        <v>2015</v>
      </c>
      <c r="N6671">
        <v>3</v>
      </c>
      <c r="O6671" s="1">
        <f t="shared" si="867"/>
        <v>42064</v>
      </c>
      <c r="R6671" s="1" t="str">
        <f t="shared" si="869"/>
        <v/>
      </c>
      <c r="S6671" t="str">
        <f t="shared" si="868"/>
        <v>Active</v>
      </c>
      <c r="T6671" s="4">
        <v>46</v>
      </c>
    </row>
    <row r="6672" spans="1:20" x14ac:dyDescent="0.25">
      <c r="A6672">
        <v>787651</v>
      </c>
      <c r="B6672" t="s">
        <v>20</v>
      </c>
      <c r="C6672" t="s">
        <v>29</v>
      </c>
      <c r="D6672" t="s">
        <v>85</v>
      </c>
      <c r="E6672" t="s">
        <v>86</v>
      </c>
      <c r="F6672" t="s">
        <v>32</v>
      </c>
      <c r="G6672" t="s">
        <v>25</v>
      </c>
      <c r="H6672" s="3">
        <v>76943</v>
      </c>
      <c r="I6672" t="s">
        <v>26</v>
      </c>
      <c r="J6672" t="s">
        <v>120</v>
      </c>
      <c r="K6672" s="2">
        <v>5439.8</v>
      </c>
      <c r="L6672" t="s">
        <v>28</v>
      </c>
      <c r="M6672">
        <v>2018</v>
      </c>
      <c r="N6672">
        <v>11</v>
      </c>
      <c r="O6672" s="1">
        <f t="shared" si="867"/>
        <v>43405</v>
      </c>
      <c r="R6672" s="1" t="str">
        <f t="shared" si="869"/>
        <v/>
      </c>
      <c r="S6672" t="str">
        <f t="shared" si="868"/>
        <v>Active</v>
      </c>
      <c r="T6672" s="4">
        <v>40</v>
      </c>
    </row>
    <row r="6673" spans="1:20" x14ac:dyDescent="0.25">
      <c r="A6673">
        <v>828959</v>
      </c>
      <c r="B6673" t="s">
        <v>20</v>
      </c>
      <c r="C6673" t="s">
        <v>21</v>
      </c>
      <c r="D6673" t="s">
        <v>22</v>
      </c>
      <c r="E6673" t="s">
        <v>57</v>
      </c>
      <c r="F6673" t="s">
        <v>24</v>
      </c>
      <c r="G6673" t="s">
        <v>25</v>
      </c>
      <c r="H6673" s="3">
        <v>94619</v>
      </c>
      <c r="I6673" t="s">
        <v>26</v>
      </c>
      <c r="J6673" t="s">
        <v>120</v>
      </c>
      <c r="K6673" s="2">
        <v>5441.42</v>
      </c>
      <c r="L6673" t="s">
        <v>28</v>
      </c>
      <c r="M6673">
        <v>2015</v>
      </c>
      <c r="N6673">
        <v>6</v>
      </c>
      <c r="O6673" s="1">
        <f t="shared" si="867"/>
        <v>42156</v>
      </c>
      <c r="R6673" s="1" t="str">
        <f t="shared" si="869"/>
        <v/>
      </c>
      <c r="S6673" t="str">
        <f t="shared" si="868"/>
        <v>Active</v>
      </c>
      <c r="T6673" s="4">
        <v>39</v>
      </c>
    </row>
    <row r="6674" spans="1:20" x14ac:dyDescent="0.25">
      <c r="A6674">
        <v>526765</v>
      </c>
      <c r="B6674" t="s">
        <v>20</v>
      </c>
      <c r="C6674" t="s">
        <v>21</v>
      </c>
      <c r="D6674" t="s">
        <v>47</v>
      </c>
      <c r="E6674" t="s">
        <v>48</v>
      </c>
      <c r="F6674" t="s">
        <v>24</v>
      </c>
      <c r="G6674" t="s">
        <v>25</v>
      </c>
      <c r="H6674" s="3">
        <v>62237</v>
      </c>
      <c r="I6674" t="s">
        <v>26</v>
      </c>
      <c r="J6674" t="s">
        <v>120</v>
      </c>
      <c r="K6674" s="2">
        <v>5443.76</v>
      </c>
      <c r="L6674" t="s">
        <v>28</v>
      </c>
      <c r="M6674">
        <v>2017</v>
      </c>
      <c r="N6674">
        <v>3</v>
      </c>
      <c r="O6674" s="1">
        <f t="shared" si="867"/>
        <v>42795</v>
      </c>
      <c r="R6674" s="1" t="str">
        <f t="shared" si="869"/>
        <v/>
      </c>
      <c r="S6674" t="str">
        <f t="shared" si="868"/>
        <v>Active</v>
      </c>
      <c r="T6674" s="4">
        <v>42</v>
      </c>
    </row>
    <row r="6675" spans="1:20" x14ac:dyDescent="0.25">
      <c r="A6675">
        <v>874161</v>
      </c>
      <c r="B6675" t="s">
        <v>20</v>
      </c>
      <c r="C6675" t="s">
        <v>35</v>
      </c>
      <c r="D6675" t="s">
        <v>36</v>
      </c>
      <c r="E6675" t="s">
        <v>87</v>
      </c>
      <c r="F6675" t="s">
        <v>32</v>
      </c>
      <c r="G6675" t="s">
        <v>76</v>
      </c>
      <c r="H6675" s="3">
        <v>79939</v>
      </c>
      <c r="I6675" t="s">
        <v>38</v>
      </c>
      <c r="J6675" t="s">
        <v>27</v>
      </c>
      <c r="K6675" s="2">
        <v>4605.04</v>
      </c>
      <c r="L6675" t="s">
        <v>61</v>
      </c>
      <c r="M6675">
        <v>2018</v>
      </c>
      <c r="N6675">
        <v>3</v>
      </c>
      <c r="O6675" s="1">
        <f t="shared" si="867"/>
        <v>43160</v>
      </c>
      <c r="R6675" s="1" t="str">
        <f t="shared" si="869"/>
        <v/>
      </c>
      <c r="S6675" t="str">
        <f t="shared" si="868"/>
        <v>Active</v>
      </c>
      <c r="T6675" s="4">
        <v>42</v>
      </c>
    </row>
    <row r="6676" spans="1:20" x14ac:dyDescent="0.25">
      <c r="A6676">
        <v>729762</v>
      </c>
      <c r="B6676" t="s">
        <v>20</v>
      </c>
      <c r="C6676" t="s">
        <v>35</v>
      </c>
      <c r="D6676" t="s">
        <v>36</v>
      </c>
      <c r="E6676" t="s">
        <v>87</v>
      </c>
      <c r="F6676" t="s">
        <v>24</v>
      </c>
      <c r="G6676" t="s">
        <v>25</v>
      </c>
      <c r="H6676" s="3">
        <v>83860</v>
      </c>
      <c r="I6676" t="s">
        <v>26</v>
      </c>
      <c r="J6676" t="s">
        <v>60</v>
      </c>
      <c r="K6676" s="2">
        <v>5059.99</v>
      </c>
      <c r="L6676" t="s">
        <v>61</v>
      </c>
      <c r="M6676">
        <v>2018</v>
      </c>
      <c r="N6676">
        <v>3</v>
      </c>
      <c r="O6676" s="1">
        <f t="shared" si="867"/>
        <v>43160</v>
      </c>
      <c r="R6676" s="1" t="str">
        <f t="shared" si="869"/>
        <v/>
      </c>
      <c r="S6676" t="str">
        <f t="shared" si="868"/>
        <v>Active</v>
      </c>
      <c r="T6676" s="4">
        <v>44</v>
      </c>
    </row>
    <row r="6677" spans="1:20" x14ac:dyDescent="0.25">
      <c r="A6677">
        <v>545567</v>
      </c>
      <c r="B6677" t="s">
        <v>20</v>
      </c>
      <c r="C6677" t="s">
        <v>88</v>
      </c>
      <c r="D6677" t="s">
        <v>89</v>
      </c>
      <c r="E6677" t="s">
        <v>101</v>
      </c>
      <c r="F6677" t="s">
        <v>32</v>
      </c>
      <c r="G6677" t="s">
        <v>76</v>
      </c>
      <c r="H6677" s="3">
        <v>60802</v>
      </c>
      <c r="I6677" t="s">
        <v>34</v>
      </c>
      <c r="J6677" t="s">
        <v>120</v>
      </c>
      <c r="K6677" s="2">
        <v>5445.37</v>
      </c>
      <c r="L6677" t="s">
        <v>28</v>
      </c>
      <c r="M6677">
        <v>2016</v>
      </c>
      <c r="N6677">
        <v>5</v>
      </c>
      <c r="O6677" s="1">
        <f t="shared" si="867"/>
        <v>42491</v>
      </c>
      <c r="R6677" s="1" t="str">
        <f t="shared" si="869"/>
        <v/>
      </c>
      <c r="S6677" t="str">
        <f t="shared" si="868"/>
        <v>Active</v>
      </c>
      <c r="T6677" s="4">
        <v>47</v>
      </c>
    </row>
    <row r="6678" spans="1:20" x14ac:dyDescent="0.25">
      <c r="A6678">
        <v>289516</v>
      </c>
      <c r="B6678" t="s">
        <v>20</v>
      </c>
      <c r="C6678" t="s">
        <v>62</v>
      </c>
      <c r="D6678" t="s">
        <v>63</v>
      </c>
      <c r="E6678" t="s">
        <v>64</v>
      </c>
      <c r="F6678" t="s">
        <v>24</v>
      </c>
      <c r="G6678" t="s">
        <v>25</v>
      </c>
      <c r="H6678" s="3">
        <v>72506</v>
      </c>
      <c r="I6678" t="s">
        <v>38</v>
      </c>
      <c r="J6678" t="s">
        <v>120</v>
      </c>
      <c r="K6678" s="2">
        <v>5447.84</v>
      </c>
      <c r="L6678" t="s">
        <v>28</v>
      </c>
      <c r="M6678">
        <v>2012</v>
      </c>
      <c r="N6678">
        <v>11</v>
      </c>
      <c r="O6678" s="1">
        <f t="shared" si="867"/>
        <v>41214</v>
      </c>
      <c r="R6678" s="1" t="str">
        <f t="shared" si="869"/>
        <v/>
      </c>
      <c r="S6678" t="str">
        <f t="shared" si="868"/>
        <v>Active</v>
      </c>
      <c r="T6678" s="4">
        <v>45</v>
      </c>
    </row>
    <row r="6679" spans="1:20" x14ac:dyDescent="0.25">
      <c r="A6679">
        <v>772532</v>
      </c>
      <c r="B6679" t="s">
        <v>20</v>
      </c>
      <c r="C6679" t="s">
        <v>35</v>
      </c>
      <c r="D6679" t="s">
        <v>36</v>
      </c>
      <c r="E6679" t="s">
        <v>87</v>
      </c>
      <c r="F6679" t="s">
        <v>32</v>
      </c>
      <c r="G6679" t="s">
        <v>25</v>
      </c>
      <c r="H6679" s="3">
        <v>70872</v>
      </c>
      <c r="I6679" t="s">
        <v>26</v>
      </c>
      <c r="J6679" t="s">
        <v>60</v>
      </c>
      <c r="K6679" s="2">
        <v>5416.41</v>
      </c>
      <c r="L6679" t="s">
        <v>61</v>
      </c>
      <c r="M6679">
        <v>2018</v>
      </c>
      <c r="N6679">
        <v>2</v>
      </c>
      <c r="O6679" s="1">
        <f t="shared" si="867"/>
        <v>43132</v>
      </c>
      <c r="R6679" s="1" t="str">
        <f t="shared" si="869"/>
        <v/>
      </c>
      <c r="S6679" t="str">
        <f t="shared" si="868"/>
        <v>Active</v>
      </c>
      <c r="T6679" s="4">
        <v>35</v>
      </c>
    </row>
    <row r="6680" spans="1:20" x14ac:dyDescent="0.25">
      <c r="A6680">
        <v>686555</v>
      </c>
      <c r="B6680" t="s">
        <v>20</v>
      </c>
      <c r="C6680" t="s">
        <v>40</v>
      </c>
      <c r="D6680" t="s">
        <v>54</v>
      </c>
      <c r="E6680" t="s">
        <v>55</v>
      </c>
      <c r="F6680" t="s">
        <v>32</v>
      </c>
      <c r="G6680" t="s">
        <v>25</v>
      </c>
      <c r="H6680" s="3">
        <v>87804</v>
      </c>
      <c r="I6680" t="s">
        <v>26</v>
      </c>
      <c r="J6680" t="s">
        <v>120</v>
      </c>
      <c r="K6680" s="2">
        <v>5450.57</v>
      </c>
      <c r="L6680" t="s">
        <v>28</v>
      </c>
      <c r="M6680">
        <v>2013</v>
      </c>
      <c r="N6680">
        <v>4</v>
      </c>
      <c r="O6680" s="1">
        <f t="shared" si="867"/>
        <v>41365</v>
      </c>
      <c r="R6680" s="1" t="str">
        <f t="shared" si="869"/>
        <v/>
      </c>
      <c r="S6680" t="str">
        <f t="shared" si="868"/>
        <v>Active</v>
      </c>
      <c r="T6680" s="4">
        <v>41</v>
      </c>
    </row>
    <row r="6681" spans="1:20" x14ac:dyDescent="0.25">
      <c r="A6681">
        <v>491948</v>
      </c>
      <c r="B6681" t="s">
        <v>20</v>
      </c>
      <c r="C6681" t="s">
        <v>35</v>
      </c>
      <c r="D6681" t="s">
        <v>36</v>
      </c>
      <c r="E6681" t="s">
        <v>37</v>
      </c>
      <c r="F6681" t="s">
        <v>32</v>
      </c>
      <c r="G6681" t="s">
        <v>25</v>
      </c>
      <c r="H6681" s="3">
        <v>96716</v>
      </c>
      <c r="I6681" t="s">
        <v>26</v>
      </c>
      <c r="J6681" t="s">
        <v>120</v>
      </c>
      <c r="K6681" s="2">
        <v>5452.17</v>
      </c>
      <c r="L6681" t="s">
        <v>28</v>
      </c>
      <c r="M6681">
        <v>2017</v>
      </c>
      <c r="N6681">
        <v>10</v>
      </c>
      <c r="O6681" s="1">
        <f t="shared" si="867"/>
        <v>43009</v>
      </c>
      <c r="R6681" s="1" t="str">
        <f t="shared" si="869"/>
        <v/>
      </c>
      <c r="S6681" t="str">
        <f t="shared" si="868"/>
        <v>Active</v>
      </c>
      <c r="T6681" s="4">
        <v>37</v>
      </c>
    </row>
    <row r="6682" spans="1:20" x14ac:dyDescent="0.25">
      <c r="A6682">
        <v>914316</v>
      </c>
      <c r="B6682" t="s">
        <v>20</v>
      </c>
      <c r="C6682" t="s">
        <v>40</v>
      </c>
      <c r="D6682" t="s">
        <v>49</v>
      </c>
      <c r="E6682" t="s">
        <v>50</v>
      </c>
      <c r="F6682" t="s">
        <v>24</v>
      </c>
      <c r="G6682" t="s">
        <v>93</v>
      </c>
      <c r="H6682" s="3">
        <v>144697</v>
      </c>
      <c r="I6682" t="s">
        <v>26</v>
      </c>
      <c r="J6682" t="s">
        <v>120</v>
      </c>
      <c r="K6682" s="2">
        <v>5452.63</v>
      </c>
      <c r="L6682" t="s">
        <v>28</v>
      </c>
      <c r="M6682">
        <v>2014</v>
      </c>
      <c r="N6682">
        <v>12</v>
      </c>
      <c r="O6682" s="1">
        <f t="shared" si="867"/>
        <v>41974</v>
      </c>
      <c r="R6682" s="1" t="str">
        <f t="shared" si="869"/>
        <v/>
      </c>
      <c r="S6682" t="str">
        <f t="shared" si="868"/>
        <v>Active</v>
      </c>
      <c r="T6682" s="4">
        <v>43</v>
      </c>
    </row>
    <row r="6683" spans="1:20" x14ac:dyDescent="0.25">
      <c r="A6683">
        <v>453135</v>
      </c>
      <c r="B6683" t="s">
        <v>20</v>
      </c>
      <c r="C6683" t="s">
        <v>35</v>
      </c>
      <c r="D6683" t="s">
        <v>36</v>
      </c>
      <c r="E6683" t="s">
        <v>68</v>
      </c>
      <c r="F6683" t="s">
        <v>32</v>
      </c>
      <c r="G6683" t="s">
        <v>25</v>
      </c>
      <c r="H6683" s="3">
        <v>56653</v>
      </c>
      <c r="I6683" t="s">
        <v>38</v>
      </c>
      <c r="J6683" t="s">
        <v>120</v>
      </c>
      <c r="K6683" s="2">
        <v>5453.71</v>
      </c>
      <c r="L6683" t="s">
        <v>28</v>
      </c>
      <c r="M6683">
        <v>2013</v>
      </c>
      <c r="N6683">
        <v>9</v>
      </c>
      <c r="O6683" s="1">
        <f t="shared" si="867"/>
        <v>41518</v>
      </c>
      <c r="P6683">
        <v>2018</v>
      </c>
      <c r="Q6683">
        <v>12</v>
      </c>
      <c r="R6683" s="1">
        <f>IFERROR(DATE(P6683,Q6683,1),"")</f>
        <v>43435</v>
      </c>
      <c r="S6683" t="str">
        <f t="shared" si="868"/>
        <v>Cancelled</v>
      </c>
      <c r="T6683" s="4">
        <v>45</v>
      </c>
    </row>
    <row r="6684" spans="1:20" x14ac:dyDescent="0.25">
      <c r="A6684">
        <v>639626</v>
      </c>
      <c r="B6684" t="s">
        <v>20</v>
      </c>
      <c r="C6684" t="s">
        <v>96</v>
      </c>
      <c r="D6684" t="s">
        <v>97</v>
      </c>
      <c r="E6684" t="s">
        <v>98</v>
      </c>
      <c r="F6684" t="s">
        <v>32</v>
      </c>
      <c r="G6684" t="s">
        <v>25</v>
      </c>
      <c r="H6684" s="3">
        <v>82740</v>
      </c>
      <c r="I6684" t="s">
        <v>26</v>
      </c>
      <c r="J6684" t="s">
        <v>120</v>
      </c>
      <c r="K6684" s="2">
        <v>5453.71</v>
      </c>
      <c r="L6684" t="s">
        <v>28</v>
      </c>
      <c r="M6684">
        <v>2018</v>
      </c>
      <c r="N6684">
        <v>6</v>
      </c>
      <c r="O6684" s="1">
        <f t="shared" si="867"/>
        <v>43252</v>
      </c>
      <c r="R6684" s="1" t="str">
        <f t="shared" ref="R6684:R6698" si="870">IFERROR(DATE(P6684,Q6684,1),"")</f>
        <v/>
      </c>
      <c r="S6684" t="str">
        <f t="shared" si="868"/>
        <v>Active</v>
      </c>
      <c r="T6684" s="4">
        <v>43</v>
      </c>
    </row>
    <row r="6685" spans="1:20" x14ac:dyDescent="0.25">
      <c r="A6685">
        <v>800357</v>
      </c>
      <c r="B6685" t="s">
        <v>20</v>
      </c>
      <c r="C6685" t="s">
        <v>29</v>
      </c>
      <c r="D6685" t="s">
        <v>30</v>
      </c>
      <c r="E6685" t="s">
        <v>31</v>
      </c>
      <c r="F6685" t="s">
        <v>32</v>
      </c>
      <c r="G6685" t="s">
        <v>25</v>
      </c>
      <c r="H6685" s="3">
        <v>54485</v>
      </c>
      <c r="I6685" t="s">
        <v>26</v>
      </c>
      <c r="J6685" t="s">
        <v>120</v>
      </c>
      <c r="K6685" s="2">
        <v>5453.86</v>
      </c>
      <c r="L6685" t="s">
        <v>28</v>
      </c>
      <c r="M6685">
        <v>2014</v>
      </c>
      <c r="N6685">
        <v>10</v>
      </c>
      <c r="O6685" s="1">
        <f t="shared" si="867"/>
        <v>41913</v>
      </c>
      <c r="R6685" s="1" t="str">
        <f t="shared" si="870"/>
        <v/>
      </c>
      <c r="S6685" t="str">
        <f t="shared" si="868"/>
        <v>Active</v>
      </c>
      <c r="T6685" s="4">
        <v>43</v>
      </c>
    </row>
    <row r="6686" spans="1:20" x14ac:dyDescent="0.25">
      <c r="A6686">
        <v>901758</v>
      </c>
      <c r="B6686" t="s">
        <v>20</v>
      </c>
      <c r="C6686" t="s">
        <v>21</v>
      </c>
      <c r="D6686" t="s">
        <v>22</v>
      </c>
      <c r="E6686" t="s">
        <v>57</v>
      </c>
      <c r="F6686" t="s">
        <v>32</v>
      </c>
      <c r="G6686" t="s">
        <v>33</v>
      </c>
      <c r="H6686" s="3">
        <v>73455</v>
      </c>
      <c r="I6686" t="s">
        <v>34</v>
      </c>
      <c r="J6686" t="s">
        <v>120</v>
      </c>
      <c r="K6686" s="2">
        <v>5454.89</v>
      </c>
      <c r="L6686" t="s">
        <v>28</v>
      </c>
      <c r="M6686">
        <v>2015</v>
      </c>
      <c r="N6686">
        <v>7</v>
      </c>
      <c r="O6686" s="1">
        <f t="shared" si="867"/>
        <v>42186</v>
      </c>
      <c r="R6686" s="1" t="str">
        <f t="shared" si="870"/>
        <v/>
      </c>
      <c r="S6686" t="str">
        <f t="shared" si="868"/>
        <v>Active</v>
      </c>
      <c r="T6686" s="4">
        <v>40</v>
      </c>
    </row>
    <row r="6687" spans="1:20" x14ac:dyDescent="0.25">
      <c r="A6687">
        <v>362855</v>
      </c>
      <c r="B6687" t="s">
        <v>20</v>
      </c>
      <c r="C6687" t="s">
        <v>21</v>
      </c>
      <c r="D6687" t="s">
        <v>22</v>
      </c>
      <c r="E6687" t="s">
        <v>65</v>
      </c>
      <c r="F6687" t="s">
        <v>32</v>
      </c>
      <c r="G6687" t="s">
        <v>25</v>
      </c>
      <c r="H6687" s="3">
        <v>101226</v>
      </c>
      <c r="I6687" t="s">
        <v>26</v>
      </c>
      <c r="J6687" t="s">
        <v>120</v>
      </c>
      <c r="K6687" s="2">
        <v>5457.34</v>
      </c>
      <c r="L6687" t="s">
        <v>28</v>
      </c>
      <c r="M6687">
        <v>2016</v>
      </c>
      <c r="N6687">
        <v>10</v>
      </c>
      <c r="O6687" s="1">
        <f t="shared" si="867"/>
        <v>42644</v>
      </c>
      <c r="R6687" s="1" t="str">
        <f t="shared" si="870"/>
        <v/>
      </c>
      <c r="S6687" t="str">
        <f t="shared" si="868"/>
        <v>Active</v>
      </c>
      <c r="T6687" s="4">
        <v>42</v>
      </c>
    </row>
    <row r="6688" spans="1:20" x14ac:dyDescent="0.25">
      <c r="A6688">
        <v>517729</v>
      </c>
      <c r="B6688" t="s">
        <v>20</v>
      </c>
      <c r="C6688" t="s">
        <v>40</v>
      </c>
      <c r="D6688" t="s">
        <v>54</v>
      </c>
      <c r="E6688" t="s">
        <v>55</v>
      </c>
      <c r="F6688" t="s">
        <v>24</v>
      </c>
      <c r="G6688" t="s">
        <v>25</v>
      </c>
      <c r="H6688" s="3">
        <v>65131</v>
      </c>
      <c r="I6688" t="s">
        <v>26</v>
      </c>
      <c r="J6688" t="s">
        <v>120</v>
      </c>
      <c r="K6688" s="2">
        <v>5460.32</v>
      </c>
      <c r="L6688" t="s">
        <v>28</v>
      </c>
      <c r="M6688">
        <v>2017</v>
      </c>
      <c r="N6688">
        <v>3</v>
      </c>
      <c r="O6688" s="1">
        <f t="shared" si="867"/>
        <v>42795</v>
      </c>
      <c r="R6688" s="1" t="str">
        <f t="shared" si="870"/>
        <v/>
      </c>
      <c r="S6688" t="str">
        <f t="shared" si="868"/>
        <v>Active</v>
      </c>
      <c r="T6688" s="4">
        <v>37</v>
      </c>
    </row>
    <row r="6689" spans="1:20" x14ac:dyDescent="0.25">
      <c r="A6689">
        <v>588657</v>
      </c>
      <c r="B6689" t="s">
        <v>20</v>
      </c>
      <c r="C6689" t="s">
        <v>109</v>
      </c>
      <c r="D6689" t="s">
        <v>110</v>
      </c>
      <c r="E6689" t="s">
        <v>111</v>
      </c>
      <c r="F6689" t="s">
        <v>24</v>
      </c>
      <c r="G6689" t="s">
        <v>25</v>
      </c>
      <c r="H6689" s="3">
        <v>65131</v>
      </c>
      <c r="I6689" t="s">
        <v>26</v>
      </c>
      <c r="J6689" t="s">
        <v>120</v>
      </c>
      <c r="K6689" s="2">
        <v>5460.32</v>
      </c>
      <c r="L6689" t="s">
        <v>28</v>
      </c>
      <c r="M6689">
        <v>2015</v>
      </c>
      <c r="N6689">
        <v>2</v>
      </c>
      <c r="O6689" s="1">
        <f t="shared" si="867"/>
        <v>42036</v>
      </c>
      <c r="R6689" s="1" t="str">
        <f t="shared" si="870"/>
        <v/>
      </c>
      <c r="S6689" t="str">
        <f t="shared" si="868"/>
        <v>Active</v>
      </c>
      <c r="T6689" s="4">
        <v>37</v>
      </c>
    </row>
    <row r="6690" spans="1:20" x14ac:dyDescent="0.25">
      <c r="A6690">
        <v>275849</v>
      </c>
      <c r="B6690" t="s">
        <v>20</v>
      </c>
      <c r="C6690" t="s">
        <v>40</v>
      </c>
      <c r="D6690" t="s">
        <v>72</v>
      </c>
      <c r="E6690" t="s">
        <v>73</v>
      </c>
      <c r="F6690" t="s">
        <v>24</v>
      </c>
      <c r="G6690" t="s">
        <v>25</v>
      </c>
      <c r="H6690" s="3">
        <v>54979</v>
      </c>
      <c r="I6690" t="s">
        <v>26</v>
      </c>
      <c r="J6690" t="s">
        <v>120</v>
      </c>
      <c r="K6690" s="2">
        <v>5460.37</v>
      </c>
      <c r="L6690" t="s">
        <v>28</v>
      </c>
      <c r="M6690">
        <v>2012</v>
      </c>
      <c r="N6690">
        <v>5</v>
      </c>
      <c r="O6690" s="1">
        <f t="shared" si="867"/>
        <v>41030</v>
      </c>
      <c r="R6690" s="1" t="str">
        <f t="shared" si="870"/>
        <v/>
      </c>
      <c r="S6690" t="str">
        <f t="shared" si="868"/>
        <v>Active</v>
      </c>
      <c r="T6690" s="4">
        <v>36</v>
      </c>
    </row>
    <row r="6691" spans="1:20" x14ac:dyDescent="0.25">
      <c r="A6691">
        <v>760975</v>
      </c>
      <c r="B6691" t="s">
        <v>20</v>
      </c>
      <c r="C6691" t="s">
        <v>35</v>
      </c>
      <c r="D6691" t="s">
        <v>36</v>
      </c>
      <c r="E6691" t="s">
        <v>37</v>
      </c>
      <c r="F6691" t="s">
        <v>32</v>
      </c>
      <c r="G6691" t="s">
        <v>25</v>
      </c>
      <c r="H6691" s="3">
        <v>64327</v>
      </c>
      <c r="I6691" t="s">
        <v>26</v>
      </c>
      <c r="J6691" t="s">
        <v>120</v>
      </c>
      <c r="K6691" s="2">
        <v>5463.91</v>
      </c>
      <c r="L6691" t="s">
        <v>28</v>
      </c>
      <c r="M6691">
        <v>2015</v>
      </c>
      <c r="N6691">
        <v>7</v>
      </c>
      <c r="O6691" s="1">
        <f t="shared" si="867"/>
        <v>42186</v>
      </c>
      <c r="R6691" s="1" t="str">
        <f t="shared" si="870"/>
        <v/>
      </c>
      <c r="S6691" t="str">
        <f t="shared" si="868"/>
        <v>Active</v>
      </c>
      <c r="T6691" s="4">
        <v>39</v>
      </c>
    </row>
    <row r="6692" spans="1:20" x14ac:dyDescent="0.25">
      <c r="A6692">
        <v>908728</v>
      </c>
      <c r="B6692" t="s">
        <v>20</v>
      </c>
      <c r="C6692" t="s">
        <v>21</v>
      </c>
      <c r="D6692" t="s">
        <v>22</v>
      </c>
      <c r="E6692" t="s">
        <v>84</v>
      </c>
      <c r="F6692" t="s">
        <v>24</v>
      </c>
      <c r="G6692" t="s">
        <v>25</v>
      </c>
      <c r="H6692" s="3">
        <v>64327</v>
      </c>
      <c r="I6692" t="s">
        <v>26</v>
      </c>
      <c r="J6692" t="s">
        <v>120</v>
      </c>
      <c r="K6692" s="2">
        <v>5463.91</v>
      </c>
      <c r="L6692" t="s">
        <v>28</v>
      </c>
      <c r="M6692">
        <v>2013</v>
      </c>
      <c r="N6692">
        <v>5</v>
      </c>
      <c r="O6692" s="1">
        <f t="shared" si="867"/>
        <v>41395</v>
      </c>
      <c r="R6692" s="1" t="str">
        <f t="shared" si="870"/>
        <v/>
      </c>
      <c r="S6692" t="str">
        <f t="shared" si="868"/>
        <v>Active</v>
      </c>
      <c r="T6692" s="4">
        <v>46</v>
      </c>
    </row>
    <row r="6693" spans="1:20" x14ac:dyDescent="0.25">
      <c r="A6693">
        <v>332082</v>
      </c>
      <c r="B6693" t="s">
        <v>20</v>
      </c>
      <c r="C6693" t="s">
        <v>21</v>
      </c>
      <c r="D6693" t="s">
        <v>22</v>
      </c>
      <c r="E6693" t="s">
        <v>57</v>
      </c>
      <c r="F6693" t="s">
        <v>24</v>
      </c>
      <c r="G6693" t="s">
        <v>25</v>
      </c>
      <c r="H6693" s="3">
        <v>71730</v>
      </c>
      <c r="I6693" t="s">
        <v>26</v>
      </c>
      <c r="J6693" t="s">
        <v>120</v>
      </c>
      <c r="K6693" s="2">
        <v>5465.6</v>
      </c>
      <c r="L6693" t="s">
        <v>28</v>
      </c>
      <c r="M6693">
        <v>2015</v>
      </c>
      <c r="N6693">
        <v>4</v>
      </c>
      <c r="O6693" s="1">
        <f t="shared" si="867"/>
        <v>42095</v>
      </c>
      <c r="R6693" s="1" t="str">
        <f t="shared" si="870"/>
        <v/>
      </c>
      <c r="S6693" t="str">
        <f t="shared" si="868"/>
        <v>Active</v>
      </c>
      <c r="T6693" s="4">
        <v>38</v>
      </c>
    </row>
    <row r="6694" spans="1:20" x14ac:dyDescent="0.25">
      <c r="A6694">
        <v>738332</v>
      </c>
      <c r="B6694" t="s">
        <v>20</v>
      </c>
      <c r="C6694" t="s">
        <v>35</v>
      </c>
      <c r="D6694" t="s">
        <v>36</v>
      </c>
      <c r="E6694" t="s">
        <v>74</v>
      </c>
      <c r="F6694" t="s">
        <v>32</v>
      </c>
      <c r="G6694" t="s">
        <v>25</v>
      </c>
      <c r="H6694" s="3">
        <v>81006</v>
      </c>
      <c r="I6694" t="s">
        <v>26</v>
      </c>
      <c r="J6694" t="s">
        <v>120</v>
      </c>
      <c r="K6694" s="2">
        <v>5469.54</v>
      </c>
      <c r="L6694" t="s">
        <v>28</v>
      </c>
      <c r="M6694">
        <v>2016</v>
      </c>
      <c r="N6694">
        <v>8</v>
      </c>
      <c r="O6694" s="1">
        <f t="shared" si="867"/>
        <v>42583</v>
      </c>
      <c r="R6694" s="1" t="str">
        <f t="shared" si="870"/>
        <v/>
      </c>
      <c r="S6694" t="str">
        <f t="shared" si="868"/>
        <v>Active</v>
      </c>
      <c r="T6694" s="4">
        <v>40</v>
      </c>
    </row>
    <row r="6695" spans="1:20" x14ac:dyDescent="0.25">
      <c r="A6695">
        <v>886764</v>
      </c>
      <c r="B6695" t="s">
        <v>20</v>
      </c>
      <c r="C6695" t="s">
        <v>29</v>
      </c>
      <c r="D6695" t="s">
        <v>117</v>
      </c>
      <c r="E6695" t="s">
        <v>118</v>
      </c>
      <c r="F6695" t="s">
        <v>32</v>
      </c>
      <c r="G6695" t="s">
        <v>25</v>
      </c>
      <c r="H6695" s="3">
        <v>71792</v>
      </c>
      <c r="I6695" t="s">
        <v>26</v>
      </c>
      <c r="J6695" t="s">
        <v>120</v>
      </c>
      <c r="K6695" s="2">
        <v>5470.06</v>
      </c>
      <c r="L6695" t="s">
        <v>28</v>
      </c>
      <c r="M6695">
        <v>2017</v>
      </c>
      <c r="N6695">
        <v>11</v>
      </c>
      <c r="O6695" s="1">
        <f t="shared" si="867"/>
        <v>43040</v>
      </c>
      <c r="R6695" s="1" t="str">
        <f t="shared" si="870"/>
        <v/>
      </c>
      <c r="S6695" t="str">
        <f t="shared" si="868"/>
        <v>Active</v>
      </c>
      <c r="T6695" s="4">
        <v>42</v>
      </c>
    </row>
    <row r="6696" spans="1:20" x14ac:dyDescent="0.25">
      <c r="A6696">
        <v>915439</v>
      </c>
      <c r="B6696" t="s">
        <v>20</v>
      </c>
      <c r="C6696" t="s">
        <v>96</v>
      </c>
      <c r="D6696" t="s">
        <v>97</v>
      </c>
      <c r="E6696" t="s">
        <v>98</v>
      </c>
      <c r="F6696" t="s">
        <v>24</v>
      </c>
      <c r="G6696" t="s">
        <v>25</v>
      </c>
      <c r="H6696" s="3">
        <v>71792</v>
      </c>
      <c r="I6696" t="s">
        <v>26</v>
      </c>
      <c r="J6696" t="s">
        <v>120</v>
      </c>
      <c r="K6696" s="2">
        <v>5470.06</v>
      </c>
      <c r="L6696" t="s">
        <v>28</v>
      </c>
      <c r="M6696">
        <v>2015</v>
      </c>
      <c r="N6696">
        <v>6</v>
      </c>
      <c r="O6696" s="1">
        <f t="shared" si="867"/>
        <v>42156</v>
      </c>
      <c r="R6696" s="1" t="str">
        <f t="shared" si="870"/>
        <v/>
      </c>
      <c r="S6696" t="str">
        <f t="shared" si="868"/>
        <v>Active</v>
      </c>
      <c r="T6696" s="4">
        <v>45</v>
      </c>
    </row>
    <row r="6697" spans="1:20" x14ac:dyDescent="0.25">
      <c r="A6697">
        <v>993058</v>
      </c>
      <c r="B6697" t="s">
        <v>20</v>
      </c>
      <c r="C6697" t="s">
        <v>40</v>
      </c>
      <c r="D6697" t="s">
        <v>49</v>
      </c>
      <c r="E6697" t="s">
        <v>50</v>
      </c>
      <c r="F6697" t="s">
        <v>24</v>
      </c>
      <c r="G6697" t="s">
        <v>25</v>
      </c>
      <c r="H6697" s="3">
        <v>71792</v>
      </c>
      <c r="I6697" t="s">
        <v>26</v>
      </c>
      <c r="J6697" t="s">
        <v>120</v>
      </c>
      <c r="K6697" s="2">
        <v>5470.06</v>
      </c>
      <c r="L6697" t="s">
        <v>28</v>
      </c>
      <c r="M6697">
        <v>2017</v>
      </c>
      <c r="N6697">
        <v>2</v>
      </c>
      <c r="O6697" s="1">
        <f t="shared" si="867"/>
        <v>42767</v>
      </c>
      <c r="R6697" s="1" t="str">
        <f t="shared" si="870"/>
        <v/>
      </c>
      <c r="S6697" t="str">
        <f t="shared" si="868"/>
        <v>Active</v>
      </c>
      <c r="T6697" s="4">
        <v>35</v>
      </c>
    </row>
    <row r="6698" spans="1:20" x14ac:dyDescent="0.25">
      <c r="A6698">
        <v>200960</v>
      </c>
      <c r="B6698" t="s">
        <v>20</v>
      </c>
      <c r="C6698" t="s">
        <v>35</v>
      </c>
      <c r="D6698" t="s">
        <v>112</v>
      </c>
      <c r="E6698" t="s">
        <v>113</v>
      </c>
      <c r="F6698" t="s">
        <v>24</v>
      </c>
      <c r="G6698" t="s">
        <v>25</v>
      </c>
      <c r="H6698" s="3">
        <v>50134</v>
      </c>
      <c r="I6698" t="s">
        <v>26</v>
      </c>
      <c r="J6698" t="s">
        <v>120</v>
      </c>
      <c r="K6698" s="2">
        <v>5470.18</v>
      </c>
      <c r="L6698" t="s">
        <v>28</v>
      </c>
      <c r="M6698">
        <v>2014</v>
      </c>
      <c r="N6698">
        <v>9</v>
      </c>
      <c r="O6698" s="1">
        <f t="shared" si="867"/>
        <v>41883</v>
      </c>
      <c r="R6698" s="1" t="str">
        <f t="shared" si="870"/>
        <v/>
      </c>
      <c r="S6698" t="str">
        <f t="shared" si="868"/>
        <v>Active</v>
      </c>
      <c r="T6698" s="4">
        <v>48</v>
      </c>
    </row>
    <row r="6699" spans="1:20" x14ac:dyDescent="0.25">
      <c r="A6699">
        <v>744860</v>
      </c>
      <c r="B6699" t="s">
        <v>20</v>
      </c>
      <c r="C6699" t="s">
        <v>40</v>
      </c>
      <c r="D6699" t="s">
        <v>49</v>
      </c>
      <c r="E6699" t="s">
        <v>75</v>
      </c>
      <c r="F6699" t="s">
        <v>24</v>
      </c>
      <c r="G6699" t="s">
        <v>25</v>
      </c>
      <c r="H6699" s="3">
        <v>50134</v>
      </c>
      <c r="I6699" t="s">
        <v>26</v>
      </c>
      <c r="J6699" t="s">
        <v>120</v>
      </c>
      <c r="K6699" s="2">
        <v>5470.18</v>
      </c>
      <c r="L6699" t="s">
        <v>28</v>
      </c>
      <c r="M6699">
        <v>2015</v>
      </c>
      <c r="N6699">
        <v>5</v>
      </c>
      <c r="O6699" s="1">
        <f t="shared" si="867"/>
        <v>42125</v>
      </c>
      <c r="P6699">
        <v>2018</v>
      </c>
      <c r="Q6699">
        <v>1</v>
      </c>
      <c r="R6699" s="1">
        <f>IFERROR(DATE(P6699,Q6699,1),"")</f>
        <v>43101</v>
      </c>
      <c r="S6699" t="str">
        <f t="shared" si="868"/>
        <v>Cancelled</v>
      </c>
      <c r="T6699" s="4">
        <v>48</v>
      </c>
    </row>
    <row r="6700" spans="1:20" x14ac:dyDescent="0.25">
      <c r="A6700">
        <v>656487</v>
      </c>
      <c r="B6700" t="s">
        <v>20</v>
      </c>
      <c r="C6700" t="s">
        <v>29</v>
      </c>
      <c r="D6700" t="s">
        <v>77</v>
      </c>
      <c r="E6700" t="s">
        <v>78</v>
      </c>
      <c r="F6700" t="s">
        <v>32</v>
      </c>
      <c r="G6700" t="s">
        <v>25</v>
      </c>
      <c r="H6700" s="3">
        <v>100596</v>
      </c>
      <c r="I6700" t="s">
        <v>34</v>
      </c>
      <c r="J6700" t="s">
        <v>120</v>
      </c>
      <c r="K6700" s="2">
        <v>5473.16</v>
      </c>
      <c r="L6700" t="s">
        <v>28</v>
      </c>
      <c r="M6700">
        <v>2018</v>
      </c>
      <c r="N6700">
        <v>11</v>
      </c>
      <c r="O6700" s="1">
        <f t="shared" si="867"/>
        <v>43405</v>
      </c>
      <c r="R6700" s="1" t="str">
        <f t="shared" ref="R6700:R6703" si="871">IFERROR(DATE(P6700,Q6700,1),"")</f>
        <v/>
      </c>
      <c r="S6700" t="str">
        <f t="shared" si="868"/>
        <v>Active</v>
      </c>
      <c r="T6700" s="4">
        <v>33</v>
      </c>
    </row>
    <row r="6701" spans="1:20" x14ac:dyDescent="0.25">
      <c r="A6701">
        <v>441155</v>
      </c>
      <c r="B6701" t="s">
        <v>20</v>
      </c>
      <c r="C6701" t="s">
        <v>35</v>
      </c>
      <c r="D6701" t="s">
        <v>36</v>
      </c>
      <c r="E6701" t="s">
        <v>37</v>
      </c>
      <c r="F6701" t="s">
        <v>24</v>
      </c>
      <c r="G6701" t="s">
        <v>25</v>
      </c>
      <c r="H6701" s="3">
        <v>96485</v>
      </c>
      <c r="I6701" t="s">
        <v>26</v>
      </c>
      <c r="J6701" t="s">
        <v>120</v>
      </c>
      <c r="K6701" s="2">
        <v>5475.34</v>
      </c>
      <c r="L6701" t="s">
        <v>28</v>
      </c>
      <c r="M6701">
        <v>2014</v>
      </c>
      <c r="N6701">
        <v>5</v>
      </c>
      <c r="O6701" s="1">
        <f t="shared" si="867"/>
        <v>41760</v>
      </c>
      <c r="R6701" s="1" t="str">
        <f t="shared" si="871"/>
        <v/>
      </c>
      <c r="S6701" t="str">
        <f t="shared" si="868"/>
        <v>Active</v>
      </c>
      <c r="T6701" s="4">
        <v>39</v>
      </c>
    </row>
    <row r="6702" spans="1:20" x14ac:dyDescent="0.25">
      <c r="A6702">
        <v>680581</v>
      </c>
      <c r="B6702" t="s">
        <v>20</v>
      </c>
      <c r="C6702" t="s">
        <v>21</v>
      </c>
      <c r="D6702" t="s">
        <v>47</v>
      </c>
      <c r="E6702" t="s">
        <v>48</v>
      </c>
      <c r="F6702" t="s">
        <v>24</v>
      </c>
      <c r="G6702" t="s">
        <v>25</v>
      </c>
      <c r="H6702" s="3">
        <v>70117</v>
      </c>
      <c r="I6702" t="s">
        <v>26</v>
      </c>
      <c r="J6702" t="s">
        <v>120</v>
      </c>
      <c r="K6702" s="2">
        <v>5476.53</v>
      </c>
      <c r="L6702" t="s">
        <v>28</v>
      </c>
      <c r="M6702">
        <v>2012</v>
      </c>
      <c r="N6702">
        <v>6</v>
      </c>
      <c r="O6702" s="1">
        <f t="shared" si="867"/>
        <v>41061</v>
      </c>
      <c r="R6702" s="1" t="str">
        <f t="shared" si="871"/>
        <v/>
      </c>
      <c r="S6702" t="str">
        <f t="shared" si="868"/>
        <v>Active</v>
      </c>
      <c r="T6702" s="4">
        <v>51</v>
      </c>
    </row>
    <row r="6703" spans="1:20" x14ac:dyDescent="0.25">
      <c r="A6703">
        <v>114219</v>
      </c>
      <c r="B6703" t="s">
        <v>20</v>
      </c>
      <c r="C6703" t="s">
        <v>21</v>
      </c>
      <c r="D6703" t="s">
        <v>80</v>
      </c>
      <c r="E6703" t="s">
        <v>81</v>
      </c>
      <c r="F6703" t="s">
        <v>24</v>
      </c>
      <c r="G6703" t="s">
        <v>25</v>
      </c>
      <c r="H6703" s="3">
        <v>72888</v>
      </c>
      <c r="I6703" t="s">
        <v>26</v>
      </c>
      <c r="J6703" t="s">
        <v>120</v>
      </c>
      <c r="K6703" s="2">
        <v>5479.56</v>
      </c>
      <c r="L6703" t="s">
        <v>28</v>
      </c>
      <c r="M6703">
        <v>2012</v>
      </c>
      <c r="N6703">
        <v>7</v>
      </c>
      <c r="O6703" s="1">
        <f t="shared" si="867"/>
        <v>41091</v>
      </c>
      <c r="R6703" s="1" t="str">
        <f t="shared" si="871"/>
        <v/>
      </c>
      <c r="S6703" t="str">
        <f t="shared" si="868"/>
        <v>Active</v>
      </c>
      <c r="T6703" s="4">
        <v>44</v>
      </c>
    </row>
    <row r="6704" spans="1:20" x14ac:dyDescent="0.25">
      <c r="A6704">
        <v>606712</v>
      </c>
      <c r="B6704" t="s">
        <v>20</v>
      </c>
      <c r="C6704" t="s">
        <v>21</v>
      </c>
      <c r="D6704" t="s">
        <v>70</v>
      </c>
      <c r="E6704" t="s">
        <v>124</v>
      </c>
      <c r="F6704" t="s">
        <v>24</v>
      </c>
      <c r="G6704" t="s">
        <v>25</v>
      </c>
      <c r="H6704" s="3">
        <v>72888</v>
      </c>
      <c r="I6704" t="s">
        <v>26</v>
      </c>
      <c r="J6704" t="s">
        <v>120</v>
      </c>
      <c r="K6704" s="2">
        <v>5479.56</v>
      </c>
      <c r="L6704" t="s">
        <v>28</v>
      </c>
      <c r="M6704">
        <v>2014</v>
      </c>
      <c r="N6704">
        <v>10</v>
      </c>
      <c r="O6704" s="1">
        <f t="shared" si="867"/>
        <v>41913</v>
      </c>
      <c r="P6704">
        <v>2018</v>
      </c>
      <c r="Q6704">
        <v>4</v>
      </c>
      <c r="R6704" s="1">
        <f>IFERROR(DATE(P6704,Q6704,1),"")</f>
        <v>43191</v>
      </c>
      <c r="S6704" t="str">
        <f t="shared" si="868"/>
        <v>Cancelled</v>
      </c>
      <c r="T6704" s="4">
        <v>33</v>
      </c>
    </row>
    <row r="6705" spans="1:20" x14ac:dyDescent="0.25">
      <c r="A6705">
        <v>793125</v>
      </c>
      <c r="B6705" t="s">
        <v>20</v>
      </c>
      <c r="C6705" t="s">
        <v>40</v>
      </c>
      <c r="D6705" t="s">
        <v>49</v>
      </c>
      <c r="E6705" t="s">
        <v>50</v>
      </c>
      <c r="F6705" t="s">
        <v>24</v>
      </c>
      <c r="G6705" t="s">
        <v>25</v>
      </c>
      <c r="H6705" s="3">
        <v>72888</v>
      </c>
      <c r="I6705" t="s">
        <v>26</v>
      </c>
      <c r="J6705" t="s">
        <v>120</v>
      </c>
      <c r="K6705" s="2">
        <v>5479.56</v>
      </c>
      <c r="L6705" t="s">
        <v>28</v>
      </c>
      <c r="M6705">
        <v>2017</v>
      </c>
      <c r="N6705">
        <v>9</v>
      </c>
      <c r="O6705" s="1">
        <f t="shared" si="867"/>
        <v>42979</v>
      </c>
      <c r="R6705" s="1" t="str">
        <f t="shared" ref="R6705:R6716" si="872">IFERROR(DATE(P6705,Q6705,1),"")</f>
        <v/>
      </c>
      <c r="S6705" t="str">
        <f t="shared" si="868"/>
        <v>Active</v>
      </c>
      <c r="T6705" s="4">
        <v>33</v>
      </c>
    </row>
    <row r="6706" spans="1:20" x14ac:dyDescent="0.25">
      <c r="A6706">
        <v>997008</v>
      </c>
      <c r="B6706" t="s">
        <v>20</v>
      </c>
      <c r="C6706" t="s">
        <v>21</v>
      </c>
      <c r="D6706" t="s">
        <v>22</v>
      </c>
      <c r="E6706" t="s">
        <v>105</v>
      </c>
      <c r="F6706" t="s">
        <v>24</v>
      </c>
      <c r="G6706" t="s">
        <v>25</v>
      </c>
      <c r="H6706" s="3">
        <v>72888</v>
      </c>
      <c r="I6706" t="s">
        <v>26</v>
      </c>
      <c r="J6706" t="s">
        <v>120</v>
      </c>
      <c r="K6706" s="2">
        <v>5479.56</v>
      </c>
      <c r="L6706" t="s">
        <v>28</v>
      </c>
      <c r="M6706">
        <v>2012</v>
      </c>
      <c r="N6706">
        <v>10</v>
      </c>
      <c r="O6706" s="1">
        <f t="shared" si="867"/>
        <v>41183</v>
      </c>
      <c r="R6706" s="1" t="str">
        <f t="shared" si="872"/>
        <v/>
      </c>
      <c r="S6706" t="str">
        <f t="shared" si="868"/>
        <v>Active</v>
      </c>
      <c r="T6706" s="4">
        <v>44</v>
      </c>
    </row>
    <row r="6707" spans="1:20" x14ac:dyDescent="0.25">
      <c r="A6707">
        <v>132337</v>
      </c>
      <c r="B6707" t="s">
        <v>20</v>
      </c>
      <c r="C6707" t="s">
        <v>21</v>
      </c>
      <c r="D6707" t="s">
        <v>22</v>
      </c>
      <c r="E6707" t="s">
        <v>105</v>
      </c>
      <c r="F6707" t="s">
        <v>24</v>
      </c>
      <c r="G6707" t="s">
        <v>25</v>
      </c>
      <c r="H6707" s="3">
        <v>74825</v>
      </c>
      <c r="I6707" t="s">
        <v>38</v>
      </c>
      <c r="J6707" t="s">
        <v>120</v>
      </c>
      <c r="K6707" s="2">
        <v>5480.1</v>
      </c>
      <c r="L6707" t="s">
        <v>28</v>
      </c>
      <c r="M6707">
        <v>2014</v>
      </c>
      <c r="N6707">
        <v>1</v>
      </c>
      <c r="O6707" s="1">
        <f t="shared" si="867"/>
        <v>41640</v>
      </c>
      <c r="R6707" s="1" t="str">
        <f t="shared" si="872"/>
        <v/>
      </c>
      <c r="S6707" t="str">
        <f t="shared" si="868"/>
        <v>Active</v>
      </c>
      <c r="T6707" s="4">
        <v>37</v>
      </c>
    </row>
    <row r="6708" spans="1:20" x14ac:dyDescent="0.25">
      <c r="A6708">
        <v>280796</v>
      </c>
      <c r="B6708" t="s">
        <v>20</v>
      </c>
      <c r="C6708" t="s">
        <v>35</v>
      </c>
      <c r="D6708" t="s">
        <v>36</v>
      </c>
      <c r="E6708" t="s">
        <v>68</v>
      </c>
      <c r="F6708" t="s">
        <v>32</v>
      </c>
      <c r="G6708" t="s">
        <v>25</v>
      </c>
      <c r="H6708" s="3">
        <v>66259</v>
      </c>
      <c r="I6708" t="s">
        <v>34</v>
      </c>
      <c r="J6708" t="s">
        <v>120</v>
      </c>
      <c r="K6708" s="2">
        <v>5480.7</v>
      </c>
      <c r="L6708" t="s">
        <v>28</v>
      </c>
      <c r="M6708">
        <v>2014</v>
      </c>
      <c r="N6708">
        <v>5</v>
      </c>
      <c r="O6708" s="1">
        <f t="shared" si="867"/>
        <v>41760</v>
      </c>
      <c r="R6708" s="1" t="str">
        <f t="shared" si="872"/>
        <v/>
      </c>
      <c r="S6708" t="str">
        <f t="shared" si="868"/>
        <v>Active</v>
      </c>
      <c r="T6708" s="4">
        <v>41</v>
      </c>
    </row>
    <row r="6709" spans="1:20" x14ac:dyDescent="0.25">
      <c r="A6709">
        <v>564909</v>
      </c>
      <c r="B6709" t="s">
        <v>20</v>
      </c>
      <c r="C6709" t="s">
        <v>40</v>
      </c>
      <c r="D6709" t="s">
        <v>41</v>
      </c>
      <c r="E6709" t="s">
        <v>42</v>
      </c>
      <c r="F6709" t="s">
        <v>24</v>
      </c>
      <c r="G6709" t="s">
        <v>25</v>
      </c>
      <c r="H6709" s="3">
        <v>83711</v>
      </c>
      <c r="I6709" t="s">
        <v>26</v>
      </c>
      <c r="J6709" t="s">
        <v>120</v>
      </c>
      <c r="K6709" s="2">
        <v>5481.5</v>
      </c>
      <c r="L6709" t="s">
        <v>28</v>
      </c>
      <c r="M6709">
        <v>2015</v>
      </c>
      <c r="N6709">
        <v>9</v>
      </c>
      <c r="O6709" s="1">
        <f t="shared" si="867"/>
        <v>42248</v>
      </c>
      <c r="R6709" s="1" t="str">
        <f t="shared" si="872"/>
        <v/>
      </c>
      <c r="S6709" t="str">
        <f t="shared" si="868"/>
        <v>Active</v>
      </c>
      <c r="T6709" s="4">
        <v>42</v>
      </c>
    </row>
    <row r="6710" spans="1:20" x14ac:dyDescent="0.25">
      <c r="A6710">
        <v>210770</v>
      </c>
      <c r="B6710" t="s">
        <v>20</v>
      </c>
      <c r="C6710" t="s">
        <v>35</v>
      </c>
      <c r="D6710" t="s">
        <v>36</v>
      </c>
      <c r="E6710" t="s">
        <v>68</v>
      </c>
      <c r="F6710" t="s">
        <v>24</v>
      </c>
      <c r="G6710" t="s">
        <v>25</v>
      </c>
      <c r="H6710" s="3">
        <v>89953</v>
      </c>
      <c r="I6710" t="s">
        <v>26</v>
      </c>
      <c r="J6710" t="s">
        <v>120</v>
      </c>
      <c r="K6710" s="2">
        <v>5482.55</v>
      </c>
      <c r="L6710" t="s">
        <v>28</v>
      </c>
      <c r="M6710">
        <v>2015</v>
      </c>
      <c r="N6710">
        <v>11</v>
      </c>
      <c r="O6710" s="1">
        <f t="shared" si="867"/>
        <v>42309</v>
      </c>
      <c r="R6710" s="1" t="str">
        <f t="shared" si="872"/>
        <v/>
      </c>
      <c r="S6710" t="str">
        <f t="shared" si="868"/>
        <v>Active</v>
      </c>
      <c r="T6710" s="4">
        <v>49</v>
      </c>
    </row>
    <row r="6711" spans="1:20" x14ac:dyDescent="0.25">
      <c r="A6711">
        <v>741842</v>
      </c>
      <c r="B6711" t="s">
        <v>20</v>
      </c>
      <c r="C6711" t="s">
        <v>21</v>
      </c>
      <c r="D6711" t="s">
        <v>22</v>
      </c>
      <c r="E6711" t="s">
        <v>51</v>
      </c>
      <c r="F6711" t="s">
        <v>32</v>
      </c>
      <c r="G6711" t="s">
        <v>25</v>
      </c>
      <c r="H6711" s="3">
        <v>66746</v>
      </c>
      <c r="I6711" t="s">
        <v>26</v>
      </c>
      <c r="J6711" t="s">
        <v>120</v>
      </c>
      <c r="K6711" s="2">
        <v>5484.59</v>
      </c>
      <c r="L6711" t="s">
        <v>28</v>
      </c>
      <c r="M6711">
        <v>2012</v>
      </c>
      <c r="N6711">
        <v>7</v>
      </c>
      <c r="O6711" s="1">
        <f t="shared" si="867"/>
        <v>41091</v>
      </c>
      <c r="R6711" s="1" t="str">
        <f t="shared" si="872"/>
        <v/>
      </c>
      <c r="S6711" t="str">
        <f t="shared" si="868"/>
        <v>Active</v>
      </c>
      <c r="T6711" s="4">
        <v>44</v>
      </c>
    </row>
    <row r="6712" spans="1:20" x14ac:dyDescent="0.25">
      <c r="A6712">
        <v>928188</v>
      </c>
      <c r="B6712" t="s">
        <v>20</v>
      </c>
      <c r="C6712" t="s">
        <v>21</v>
      </c>
      <c r="D6712" t="s">
        <v>70</v>
      </c>
      <c r="E6712" t="s">
        <v>71</v>
      </c>
      <c r="F6712" t="s">
        <v>32</v>
      </c>
      <c r="G6712" t="s">
        <v>25</v>
      </c>
      <c r="H6712" s="3">
        <v>68114</v>
      </c>
      <c r="I6712" t="s">
        <v>26</v>
      </c>
      <c r="J6712" t="s">
        <v>120</v>
      </c>
      <c r="K6712" s="2">
        <v>5490.78</v>
      </c>
      <c r="L6712" t="s">
        <v>28</v>
      </c>
      <c r="M6712">
        <v>2012</v>
      </c>
      <c r="N6712">
        <v>10</v>
      </c>
      <c r="O6712" s="1">
        <f t="shared" si="867"/>
        <v>41183</v>
      </c>
      <c r="R6712" s="1" t="str">
        <f t="shared" si="872"/>
        <v/>
      </c>
      <c r="S6712" t="str">
        <f t="shared" si="868"/>
        <v>Active</v>
      </c>
      <c r="T6712" s="4">
        <v>50</v>
      </c>
    </row>
    <row r="6713" spans="1:20" x14ac:dyDescent="0.25">
      <c r="A6713">
        <v>674923</v>
      </c>
      <c r="B6713" t="s">
        <v>20</v>
      </c>
      <c r="C6713" t="s">
        <v>21</v>
      </c>
      <c r="D6713" t="s">
        <v>80</v>
      </c>
      <c r="E6713" t="s">
        <v>81</v>
      </c>
      <c r="F6713" t="s">
        <v>24</v>
      </c>
      <c r="G6713" t="s">
        <v>25</v>
      </c>
      <c r="H6713" s="3">
        <v>86255</v>
      </c>
      <c r="I6713" t="s">
        <v>34</v>
      </c>
      <c r="J6713" t="s">
        <v>120</v>
      </c>
      <c r="K6713" s="2">
        <v>5492.39</v>
      </c>
      <c r="L6713" t="s">
        <v>28</v>
      </c>
      <c r="M6713">
        <v>2018</v>
      </c>
      <c r="N6713">
        <v>5</v>
      </c>
      <c r="O6713" s="1">
        <f t="shared" si="867"/>
        <v>43221</v>
      </c>
      <c r="R6713" s="1" t="str">
        <f t="shared" si="872"/>
        <v/>
      </c>
      <c r="S6713" t="str">
        <f t="shared" si="868"/>
        <v>Active</v>
      </c>
      <c r="T6713" s="4">
        <v>46</v>
      </c>
    </row>
    <row r="6714" spans="1:20" x14ac:dyDescent="0.25">
      <c r="A6714">
        <v>336143</v>
      </c>
      <c r="B6714" t="s">
        <v>20</v>
      </c>
      <c r="C6714" t="s">
        <v>21</v>
      </c>
      <c r="D6714" t="s">
        <v>91</v>
      </c>
      <c r="E6714" t="s">
        <v>92</v>
      </c>
      <c r="F6714" t="s">
        <v>24</v>
      </c>
      <c r="G6714" t="s">
        <v>25</v>
      </c>
      <c r="H6714" s="3">
        <v>50613</v>
      </c>
      <c r="I6714" t="s">
        <v>34</v>
      </c>
      <c r="J6714" t="s">
        <v>120</v>
      </c>
      <c r="K6714" s="2">
        <v>5495.18</v>
      </c>
      <c r="L6714" t="s">
        <v>28</v>
      </c>
      <c r="M6714">
        <v>2013</v>
      </c>
      <c r="N6714">
        <v>2</v>
      </c>
      <c r="O6714" s="1">
        <f t="shared" si="867"/>
        <v>41306</v>
      </c>
      <c r="R6714" s="1" t="str">
        <f t="shared" si="872"/>
        <v/>
      </c>
      <c r="S6714" t="str">
        <f t="shared" si="868"/>
        <v>Active</v>
      </c>
      <c r="T6714" s="4">
        <v>51</v>
      </c>
    </row>
    <row r="6715" spans="1:20" x14ac:dyDescent="0.25">
      <c r="A6715">
        <v>801176</v>
      </c>
      <c r="B6715" t="s">
        <v>20</v>
      </c>
      <c r="C6715" t="s">
        <v>35</v>
      </c>
      <c r="D6715" t="s">
        <v>112</v>
      </c>
      <c r="E6715" t="s">
        <v>113</v>
      </c>
      <c r="F6715" t="s">
        <v>24</v>
      </c>
      <c r="G6715" t="s">
        <v>25</v>
      </c>
      <c r="H6715" s="3">
        <v>52489</v>
      </c>
      <c r="I6715" t="s">
        <v>26</v>
      </c>
      <c r="J6715" t="s">
        <v>120</v>
      </c>
      <c r="K6715" s="2">
        <v>5497.66</v>
      </c>
      <c r="L6715" t="s">
        <v>28</v>
      </c>
      <c r="M6715">
        <v>2015</v>
      </c>
      <c r="N6715">
        <v>3</v>
      </c>
      <c r="O6715" s="1">
        <f t="shared" si="867"/>
        <v>42064</v>
      </c>
      <c r="R6715" s="1" t="str">
        <f t="shared" si="872"/>
        <v/>
      </c>
      <c r="S6715" t="str">
        <f t="shared" si="868"/>
        <v>Active</v>
      </c>
      <c r="T6715" s="4">
        <v>43</v>
      </c>
    </row>
    <row r="6716" spans="1:20" x14ac:dyDescent="0.25">
      <c r="A6716">
        <v>379281</v>
      </c>
      <c r="B6716" t="s">
        <v>20</v>
      </c>
      <c r="C6716" t="s">
        <v>96</v>
      </c>
      <c r="D6716" t="s">
        <v>97</v>
      </c>
      <c r="E6716" t="s">
        <v>98</v>
      </c>
      <c r="F6716" t="s">
        <v>24</v>
      </c>
      <c r="G6716" t="s">
        <v>25</v>
      </c>
      <c r="H6716" s="3">
        <v>76300</v>
      </c>
      <c r="I6716" t="s">
        <v>26</v>
      </c>
      <c r="J6716" t="s">
        <v>120</v>
      </c>
      <c r="K6716" s="2">
        <v>5498.75</v>
      </c>
      <c r="L6716" t="s">
        <v>28</v>
      </c>
      <c r="M6716">
        <v>2017</v>
      </c>
      <c r="N6716">
        <v>8</v>
      </c>
      <c r="O6716" s="1">
        <f t="shared" si="867"/>
        <v>42948</v>
      </c>
      <c r="R6716" s="1" t="str">
        <f t="shared" si="872"/>
        <v/>
      </c>
      <c r="S6716" t="str">
        <f t="shared" si="868"/>
        <v>Active</v>
      </c>
      <c r="T6716" s="4">
        <v>30</v>
      </c>
    </row>
    <row r="6717" spans="1:20" x14ac:dyDescent="0.25">
      <c r="A6717">
        <v>104739</v>
      </c>
      <c r="B6717" t="s">
        <v>20</v>
      </c>
      <c r="C6717" t="s">
        <v>40</v>
      </c>
      <c r="D6717" t="s">
        <v>49</v>
      </c>
      <c r="E6717" t="s">
        <v>79</v>
      </c>
      <c r="F6717" t="s">
        <v>24</v>
      </c>
      <c r="G6717" t="s">
        <v>76</v>
      </c>
      <c r="H6717" s="3">
        <v>65565</v>
      </c>
      <c r="I6717" t="s">
        <v>26</v>
      </c>
      <c r="J6717" t="s">
        <v>120</v>
      </c>
      <c r="K6717" s="2">
        <v>5498.94</v>
      </c>
      <c r="L6717" t="s">
        <v>28</v>
      </c>
      <c r="M6717">
        <v>2013</v>
      </c>
      <c r="N6717">
        <v>11</v>
      </c>
      <c r="O6717" s="1">
        <f t="shared" si="867"/>
        <v>41579</v>
      </c>
      <c r="P6717">
        <v>2014</v>
      </c>
      <c r="Q6717">
        <v>7</v>
      </c>
      <c r="R6717" s="1">
        <f>IFERROR(DATE(P6717,Q6717,1),"")</f>
        <v>41821</v>
      </c>
      <c r="S6717" t="str">
        <f t="shared" si="868"/>
        <v>Cancelled</v>
      </c>
      <c r="T6717" s="4">
        <v>48</v>
      </c>
    </row>
    <row r="6718" spans="1:20" x14ac:dyDescent="0.25">
      <c r="A6718">
        <v>682707</v>
      </c>
      <c r="B6718" t="s">
        <v>20</v>
      </c>
      <c r="C6718" t="s">
        <v>35</v>
      </c>
      <c r="D6718" t="s">
        <v>82</v>
      </c>
      <c r="E6718" t="s">
        <v>83</v>
      </c>
      <c r="F6718" t="s">
        <v>24</v>
      </c>
      <c r="G6718" t="s">
        <v>76</v>
      </c>
      <c r="H6718" s="3">
        <v>65565</v>
      </c>
      <c r="I6718" t="s">
        <v>26</v>
      </c>
      <c r="J6718" t="s">
        <v>120</v>
      </c>
      <c r="K6718" s="2">
        <v>5498.94</v>
      </c>
      <c r="L6718" t="s">
        <v>28</v>
      </c>
      <c r="M6718">
        <v>2017</v>
      </c>
      <c r="N6718">
        <v>4</v>
      </c>
      <c r="O6718" s="1">
        <f t="shared" si="867"/>
        <v>42826</v>
      </c>
      <c r="R6718" s="1" t="str">
        <f t="shared" ref="R6718:R6728" si="873">IFERROR(DATE(P6718,Q6718,1),"")</f>
        <v/>
      </c>
      <c r="S6718" t="str">
        <f t="shared" si="868"/>
        <v>Active</v>
      </c>
      <c r="T6718" s="4">
        <v>47</v>
      </c>
    </row>
    <row r="6719" spans="1:20" x14ac:dyDescent="0.25">
      <c r="A6719">
        <v>924634</v>
      </c>
      <c r="B6719" t="s">
        <v>20</v>
      </c>
      <c r="C6719" t="s">
        <v>35</v>
      </c>
      <c r="D6719" t="s">
        <v>52</v>
      </c>
      <c r="E6719" t="s">
        <v>53</v>
      </c>
      <c r="F6719" t="s">
        <v>32</v>
      </c>
      <c r="G6719" t="s">
        <v>76</v>
      </c>
      <c r="H6719" s="3">
        <v>65565</v>
      </c>
      <c r="I6719" t="s">
        <v>26</v>
      </c>
      <c r="J6719" t="s">
        <v>120</v>
      </c>
      <c r="K6719" s="2">
        <v>5498.94</v>
      </c>
      <c r="L6719" t="s">
        <v>28</v>
      </c>
      <c r="M6719">
        <v>2016</v>
      </c>
      <c r="N6719">
        <v>2</v>
      </c>
      <c r="O6719" s="1">
        <f t="shared" si="867"/>
        <v>42401</v>
      </c>
      <c r="R6719" s="1" t="str">
        <f t="shared" si="873"/>
        <v/>
      </c>
      <c r="S6719" t="str">
        <f t="shared" si="868"/>
        <v>Active</v>
      </c>
      <c r="T6719" s="4">
        <v>43</v>
      </c>
    </row>
    <row r="6720" spans="1:20" x14ac:dyDescent="0.25">
      <c r="A6720">
        <v>750955</v>
      </c>
      <c r="B6720" t="s">
        <v>20</v>
      </c>
      <c r="C6720" t="s">
        <v>21</v>
      </c>
      <c r="D6720" t="s">
        <v>22</v>
      </c>
      <c r="E6720" t="s">
        <v>65</v>
      </c>
      <c r="F6720" t="s">
        <v>32</v>
      </c>
      <c r="G6720" t="s">
        <v>25</v>
      </c>
      <c r="H6720" s="3">
        <v>96863</v>
      </c>
      <c r="I6720" t="s">
        <v>26</v>
      </c>
      <c r="J6720" t="s">
        <v>120</v>
      </c>
      <c r="K6720" s="2">
        <v>5499.45</v>
      </c>
      <c r="L6720" t="s">
        <v>28</v>
      </c>
      <c r="M6720">
        <v>2014</v>
      </c>
      <c r="N6720">
        <v>4</v>
      </c>
      <c r="O6720" s="1">
        <f t="shared" si="867"/>
        <v>41730</v>
      </c>
      <c r="R6720" s="1" t="str">
        <f t="shared" si="873"/>
        <v/>
      </c>
      <c r="S6720" t="str">
        <f t="shared" si="868"/>
        <v>Active</v>
      </c>
      <c r="T6720" s="4">
        <v>52</v>
      </c>
    </row>
    <row r="6721" spans="1:20" x14ac:dyDescent="0.25">
      <c r="A6721">
        <v>811140</v>
      </c>
      <c r="B6721" t="s">
        <v>20</v>
      </c>
      <c r="C6721" t="s">
        <v>29</v>
      </c>
      <c r="D6721" t="s">
        <v>117</v>
      </c>
      <c r="E6721" t="s">
        <v>118</v>
      </c>
      <c r="F6721" t="s">
        <v>32</v>
      </c>
      <c r="G6721" t="s">
        <v>25</v>
      </c>
      <c r="H6721" s="3">
        <v>96863</v>
      </c>
      <c r="I6721" t="s">
        <v>26</v>
      </c>
      <c r="J6721" t="s">
        <v>120</v>
      </c>
      <c r="K6721" s="2">
        <v>5499.45</v>
      </c>
      <c r="L6721" t="s">
        <v>28</v>
      </c>
      <c r="M6721">
        <v>2018</v>
      </c>
      <c r="N6721">
        <v>9</v>
      </c>
      <c r="O6721" s="1">
        <f t="shared" si="867"/>
        <v>43344</v>
      </c>
      <c r="R6721" s="1" t="str">
        <f t="shared" si="873"/>
        <v/>
      </c>
      <c r="S6721" t="str">
        <f t="shared" si="868"/>
        <v>Active</v>
      </c>
      <c r="T6721" s="4">
        <v>43</v>
      </c>
    </row>
    <row r="6722" spans="1:20" x14ac:dyDescent="0.25">
      <c r="A6722">
        <v>285909</v>
      </c>
      <c r="B6722" t="s">
        <v>20</v>
      </c>
      <c r="C6722" t="s">
        <v>35</v>
      </c>
      <c r="D6722" t="s">
        <v>36</v>
      </c>
      <c r="E6722" t="s">
        <v>87</v>
      </c>
      <c r="F6722" t="s">
        <v>24</v>
      </c>
      <c r="G6722" t="s">
        <v>25</v>
      </c>
      <c r="H6722" s="3">
        <v>57499</v>
      </c>
      <c r="I6722" t="s">
        <v>26</v>
      </c>
      <c r="J6722" t="s">
        <v>60</v>
      </c>
      <c r="K6722" s="2">
        <v>5671.93</v>
      </c>
      <c r="L6722" t="s">
        <v>61</v>
      </c>
      <c r="M6722">
        <v>2018</v>
      </c>
      <c r="N6722">
        <v>3</v>
      </c>
      <c r="O6722" s="1">
        <f t="shared" si="867"/>
        <v>43160</v>
      </c>
      <c r="R6722" s="1" t="str">
        <f t="shared" si="873"/>
        <v/>
      </c>
      <c r="S6722" t="str">
        <f t="shared" si="868"/>
        <v>Active</v>
      </c>
      <c r="T6722" s="4">
        <v>42</v>
      </c>
    </row>
    <row r="6723" spans="1:20" x14ac:dyDescent="0.25">
      <c r="A6723">
        <v>565841</v>
      </c>
      <c r="B6723" t="s">
        <v>20</v>
      </c>
      <c r="C6723" t="s">
        <v>35</v>
      </c>
      <c r="D6723" t="s">
        <v>36</v>
      </c>
      <c r="E6723" t="s">
        <v>87</v>
      </c>
      <c r="F6723" t="s">
        <v>32</v>
      </c>
      <c r="G6723" t="s">
        <v>25</v>
      </c>
      <c r="H6723" s="3">
        <v>57738</v>
      </c>
      <c r="I6723" t="s">
        <v>26</v>
      </c>
      <c r="J6723" t="s">
        <v>60</v>
      </c>
      <c r="K6723" s="2">
        <v>5874.82</v>
      </c>
      <c r="L6723" t="s">
        <v>61</v>
      </c>
      <c r="M6723">
        <v>2018</v>
      </c>
      <c r="N6723">
        <v>3</v>
      </c>
      <c r="O6723" s="1">
        <f t="shared" ref="O6723:O6786" si="874">DATE(M6723,N6723,1)</f>
        <v>43160</v>
      </c>
      <c r="R6723" s="1" t="str">
        <f t="shared" si="873"/>
        <v/>
      </c>
      <c r="S6723" t="str">
        <f t="shared" ref="S6723:S6786" si="875">IF(R6723="","Active","Cancelled")</f>
        <v>Active</v>
      </c>
      <c r="T6723" s="4">
        <v>44</v>
      </c>
    </row>
    <row r="6724" spans="1:20" x14ac:dyDescent="0.25">
      <c r="A6724">
        <v>870203</v>
      </c>
      <c r="B6724" t="s">
        <v>20</v>
      </c>
      <c r="C6724" t="s">
        <v>40</v>
      </c>
      <c r="D6724" t="s">
        <v>54</v>
      </c>
      <c r="E6724" t="s">
        <v>55</v>
      </c>
      <c r="F6724" t="s">
        <v>24</v>
      </c>
      <c r="G6724" t="s">
        <v>33</v>
      </c>
      <c r="H6724" s="3">
        <v>73455</v>
      </c>
      <c r="I6724" t="s">
        <v>26</v>
      </c>
      <c r="J6724" t="s">
        <v>120</v>
      </c>
      <c r="K6724" s="2">
        <v>5502.73</v>
      </c>
      <c r="L6724" t="s">
        <v>28</v>
      </c>
      <c r="M6724">
        <v>2016</v>
      </c>
      <c r="N6724">
        <v>12</v>
      </c>
      <c r="O6724" s="1">
        <f t="shared" si="874"/>
        <v>42705</v>
      </c>
      <c r="R6724" s="1" t="str">
        <f t="shared" si="873"/>
        <v/>
      </c>
      <c r="S6724" t="str">
        <f t="shared" si="875"/>
        <v>Active</v>
      </c>
      <c r="T6724" s="4">
        <v>41</v>
      </c>
    </row>
    <row r="6725" spans="1:20" x14ac:dyDescent="0.25">
      <c r="A6725">
        <v>967035</v>
      </c>
      <c r="B6725" t="s">
        <v>20</v>
      </c>
      <c r="C6725" t="s">
        <v>102</v>
      </c>
      <c r="D6725" t="s">
        <v>103</v>
      </c>
      <c r="E6725" t="s">
        <v>121</v>
      </c>
      <c r="F6725" t="s">
        <v>24</v>
      </c>
      <c r="G6725" t="s">
        <v>25</v>
      </c>
      <c r="H6725" s="3">
        <v>88134</v>
      </c>
      <c r="I6725" t="s">
        <v>26</v>
      </c>
      <c r="J6725" t="s">
        <v>120</v>
      </c>
      <c r="K6725" s="2">
        <v>5503.44</v>
      </c>
      <c r="L6725" t="s">
        <v>28</v>
      </c>
      <c r="M6725">
        <v>2013</v>
      </c>
      <c r="N6725">
        <v>6</v>
      </c>
      <c r="O6725" s="1">
        <f t="shared" si="874"/>
        <v>41426</v>
      </c>
      <c r="R6725" s="1" t="str">
        <f t="shared" si="873"/>
        <v/>
      </c>
      <c r="S6725" t="str">
        <f t="shared" si="875"/>
        <v>Active</v>
      </c>
      <c r="T6725" s="4">
        <v>34</v>
      </c>
    </row>
    <row r="6726" spans="1:20" x14ac:dyDescent="0.25">
      <c r="A6726">
        <v>359446</v>
      </c>
      <c r="B6726" t="s">
        <v>20</v>
      </c>
      <c r="C6726" t="s">
        <v>35</v>
      </c>
      <c r="D6726" t="s">
        <v>36</v>
      </c>
      <c r="E6726" t="s">
        <v>87</v>
      </c>
      <c r="F6726" t="s">
        <v>32</v>
      </c>
      <c r="G6726" t="s">
        <v>33</v>
      </c>
      <c r="H6726" s="3">
        <v>73455</v>
      </c>
      <c r="I6726" t="s">
        <v>26</v>
      </c>
      <c r="J6726" t="s">
        <v>120</v>
      </c>
      <c r="K6726" s="2">
        <v>5504.14</v>
      </c>
      <c r="L6726" t="s">
        <v>28</v>
      </c>
      <c r="M6726">
        <v>2014</v>
      </c>
      <c r="N6726">
        <v>7</v>
      </c>
      <c r="O6726" s="1">
        <f t="shared" si="874"/>
        <v>41821</v>
      </c>
      <c r="R6726" s="1" t="str">
        <f t="shared" si="873"/>
        <v/>
      </c>
      <c r="S6726" t="str">
        <f t="shared" si="875"/>
        <v>Active</v>
      </c>
      <c r="T6726" s="4">
        <v>39</v>
      </c>
    </row>
    <row r="6727" spans="1:20" x14ac:dyDescent="0.25">
      <c r="A6727">
        <v>576871</v>
      </c>
      <c r="B6727" t="s">
        <v>20</v>
      </c>
      <c r="C6727" t="s">
        <v>21</v>
      </c>
      <c r="D6727" t="s">
        <v>22</v>
      </c>
      <c r="E6727" t="s">
        <v>46</v>
      </c>
      <c r="F6727" t="s">
        <v>32</v>
      </c>
      <c r="G6727" t="s">
        <v>33</v>
      </c>
      <c r="H6727" s="3">
        <v>73455</v>
      </c>
      <c r="I6727" t="s">
        <v>26</v>
      </c>
      <c r="J6727" t="s">
        <v>120</v>
      </c>
      <c r="K6727" s="2">
        <v>5504.14</v>
      </c>
      <c r="L6727" t="s">
        <v>28</v>
      </c>
      <c r="M6727">
        <v>2016</v>
      </c>
      <c r="N6727">
        <v>11</v>
      </c>
      <c r="O6727" s="1">
        <f t="shared" si="874"/>
        <v>42675</v>
      </c>
      <c r="R6727" s="1" t="str">
        <f t="shared" si="873"/>
        <v/>
      </c>
      <c r="S6727" t="str">
        <f t="shared" si="875"/>
        <v>Active</v>
      </c>
      <c r="T6727" s="4">
        <v>45</v>
      </c>
    </row>
    <row r="6728" spans="1:20" x14ac:dyDescent="0.25">
      <c r="A6728">
        <v>821010</v>
      </c>
      <c r="B6728" t="s">
        <v>20</v>
      </c>
      <c r="C6728" t="s">
        <v>21</v>
      </c>
      <c r="D6728" t="s">
        <v>22</v>
      </c>
      <c r="E6728" t="s">
        <v>57</v>
      </c>
      <c r="F6728" t="s">
        <v>32</v>
      </c>
      <c r="G6728" t="s">
        <v>25</v>
      </c>
      <c r="H6728" s="3">
        <v>94934</v>
      </c>
      <c r="I6728" t="s">
        <v>26</v>
      </c>
      <c r="J6728" t="s">
        <v>120</v>
      </c>
      <c r="K6728" s="2">
        <v>5505.06</v>
      </c>
      <c r="L6728" t="s">
        <v>28</v>
      </c>
      <c r="M6728">
        <v>2014</v>
      </c>
      <c r="N6728">
        <v>2</v>
      </c>
      <c r="O6728" s="1">
        <f t="shared" si="874"/>
        <v>41671</v>
      </c>
      <c r="R6728" s="1" t="str">
        <f t="shared" si="873"/>
        <v/>
      </c>
      <c r="S6728" t="str">
        <f t="shared" si="875"/>
        <v>Active</v>
      </c>
      <c r="T6728" s="4">
        <v>39</v>
      </c>
    </row>
    <row r="6729" spans="1:20" x14ac:dyDescent="0.25">
      <c r="A6729">
        <v>966949</v>
      </c>
      <c r="B6729" t="s">
        <v>20</v>
      </c>
      <c r="C6729" t="s">
        <v>29</v>
      </c>
      <c r="D6729" t="s">
        <v>30</v>
      </c>
      <c r="E6729" t="s">
        <v>66</v>
      </c>
      <c r="F6729" t="s">
        <v>32</v>
      </c>
      <c r="G6729" t="s">
        <v>25</v>
      </c>
      <c r="H6729" s="3">
        <v>94934</v>
      </c>
      <c r="I6729" t="s">
        <v>26</v>
      </c>
      <c r="J6729" t="s">
        <v>120</v>
      </c>
      <c r="K6729" s="2">
        <v>5505.06</v>
      </c>
      <c r="L6729" t="s">
        <v>28</v>
      </c>
      <c r="M6729">
        <v>2013</v>
      </c>
      <c r="N6729">
        <v>8</v>
      </c>
      <c r="O6729" s="1">
        <f t="shared" si="874"/>
        <v>41487</v>
      </c>
      <c r="P6729">
        <v>2014</v>
      </c>
      <c r="Q6729">
        <v>4</v>
      </c>
      <c r="R6729" s="1">
        <f>IFERROR(DATE(P6729,Q6729,1),"")</f>
        <v>41730</v>
      </c>
      <c r="S6729" t="str">
        <f t="shared" si="875"/>
        <v>Cancelled</v>
      </c>
      <c r="T6729" s="4">
        <v>43</v>
      </c>
    </row>
    <row r="6730" spans="1:20" x14ac:dyDescent="0.25">
      <c r="A6730">
        <v>720465</v>
      </c>
      <c r="B6730" t="s">
        <v>20</v>
      </c>
      <c r="C6730" t="s">
        <v>40</v>
      </c>
      <c r="D6730" t="s">
        <v>54</v>
      </c>
      <c r="E6730" t="s">
        <v>55</v>
      </c>
      <c r="F6730" t="s">
        <v>24</v>
      </c>
      <c r="G6730" t="s">
        <v>59</v>
      </c>
      <c r="H6730" s="3">
        <v>88120</v>
      </c>
      <c r="I6730" t="s">
        <v>26</v>
      </c>
      <c r="J6730" t="s">
        <v>120</v>
      </c>
      <c r="K6730" s="2">
        <v>5505.17</v>
      </c>
      <c r="L6730" t="s">
        <v>28</v>
      </c>
      <c r="M6730">
        <v>2013</v>
      </c>
      <c r="N6730">
        <v>1</v>
      </c>
      <c r="O6730" s="1">
        <f t="shared" si="874"/>
        <v>41275</v>
      </c>
      <c r="R6730" s="1" t="str">
        <f t="shared" ref="R6730:R6734" si="876">IFERROR(DATE(P6730,Q6730,1),"")</f>
        <v/>
      </c>
      <c r="S6730" t="str">
        <f t="shared" si="875"/>
        <v>Active</v>
      </c>
      <c r="T6730" s="4">
        <v>43</v>
      </c>
    </row>
    <row r="6731" spans="1:20" x14ac:dyDescent="0.25">
      <c r="A6731">
        <v>122946</v>
      </c>
      <c r="B6731" t="s">
        <v>20</v>
      </c>
      <c r="C6731" t="s">
        <v>21</v>
      </c>
      <c r="D6731" t="s">
        <v>115</v>
      </c>
      <c r="E6731" t="s">
        <v>116</v>
      </c>
      <c r="F6731" t="s">
        <v>32</v>
      </c>
      <c r="G6731" t="s">
        <v>25</v>
      </c>
      <c r="H6731" s="3">
        <v>101984</v>
      </c>
      <c r="I6731" t="s">
        <v>26</v>
      </c>
      <c r="J6731" t="s">
        <v>120</v>
      </c>
      <c r="K6731" s="2">
        <v>5505.69</v>
      </c>
      <c r="L6731" t="s">
        <v>28</v>
      </c>
      <c r="M6731">
        <v>2017</v>
      </c>
      <c r="N6731">
        <v>1</v>
      </c>
      <c r="O6731" s="1">
        <f t="shared" si="874"/>
        <v>42736</v>
      </c>
      <c r="R6731" s="1" t="str">
        <f t="shared" si="876"/>
        <v/>
      </c>
      <c r="S6731" t="str">
        <f t="shared" si="875"/>
        <v>Active</v>
      </c>
      <c r="T6731" s="4">
        <v>49</v>
      </c>
    </row>
    <row r="6732" spans="1:20" x14ac:dyDescent="0.25">
      <c r="A6732">
        <v>474752</v>
      </c>
      <c r="B6732" t="s">
        <v>20</v>
      </c>
      <c r="C6732" t="s">
        <v>21</v>
      </c>
      <c r="D6732" t="s">
        <v>22</v>
      </c>
      <c r="E6732" t="s">
        <v>106</v>
      </c>
      <c r="F6732" t="s">
        <v>32</v>
      </c>
      <c r="G6732" t="s">
        <v>33</v>
      </c>
      <c r="H6732" s="3">
        <v>73455</v>
      </c>
      <c r="I6732" t="s">
        <v>26</v>
      </c>
      <c r="J6732" t="s">
        <v>120</v>
      </c>
      <c r="K6732" s="2">
        <v>5507.06</v>
      </c>
      <c r="L6732" t="s">
        <v>28</v>
      </c>
      <c r="M6732">
        <v>2014</v>
      </c>
      <c r="N6732">
        <v>10</v>
      </c>
      <c r="O6732" s="1">
        <f t="shared" si="874"/>
        <v>41913</v>
      </c>
      <c r="R6732" s="1" t="str">
        <f t="shared" si="876"/>
        <v/>
      </c>
      <c r="S6732" t="str">
        <f t="shared" si="875"/>
        <v>Active</v>
      </c>
      <c r="T6732" s="4">
        <v>49</v>
      </c>
    </row>
    <row r="6733" spans="1:20" x14ac:dyDescent="0.25">
      <c r="A6733">
        <v>888297</v>
      </c>
      <c r="B6733" t="s">
        <v>20</v>
      </c>
      <c r="C6733" t="s">
        <v>40</v>
      </c>
      <c r="D6733" t="s">
        <v>41</v>
      </c>
      <c r="E6733" t="s">
        <v>42</v>
      </c>
      <c r="F6733" t="s">
        <v>24</v>
      </c>
      <c r="G6733" t="s">
        <v>25</v>
      </c>
      <c r="H6733" s="3">
        <v>86759</v>
      </c>
      <c r="I6733" t="s">
        <v>38</v>
      </c>
      <c r="J6733" t="s">
        <v>120</v>
      </c>
      <c r="K6733" s="2">
        <v>5507.16</v>
      </c>
      <c r="L6733" t="s">
        <v>28</v>
      </c>
      <c r="M6733">
        <v>2014</v>
      </c>
      <c r="N6733">
        <v>10</v>
      </c>
      <c r="O6733" s="1">
        <f t="shared" si="874"/>
        <v>41913</v>
      </c>
      <c r="R6733" s="1" t="str">
        <f t="shared" si="876"/>
        <v/>
      </c>
      <c r="S6733" t="str">
        <f t="shared" si="875"/>
        <v>Active</v>
      </c>
      <c r="T6733" s="4">
        <v>39</v>
      </c>
    </row>
    <row r="6734" spans="1:20" x14ac:dyDescent="0.25">
      <c r="A6734">
        <v>286989</v>
      </c>
      <c r="B6734" t="s">
        <v>20</v>
      </c>
      <c r="C6734" t="s">
        <v>40</v>
      </c>
      <c r="D6734" t="s">
        <v>41</v>
      </c>
      <c r="E6734" t="s">
        <v>42</v>
      </c>
      <c r="F6734" t="s">
        <v>24</v>
      </c>
      <c r="G6734" t="s">
        <v>76</v>
      </c>
      <c r="H6734" s="3">
        <v>41779</v>
      </c>
      <c r="I6734" t="s">
        <v>26</v>
      </c>
      <c r="J6734" t="s">
        <v>120</v>
      </c>
      <c r="K6734" s="2">
        <v>5507.24</v>
      </c>
      <c r="L6734" t="s">
        <v>28</v>
      </c>
      <c r="M6734">
        <v>2014</v>
      </c>
      <c r="N6734">
        <v>11</v>
      </c>
      <c r="O6734" s="1">
        <f t="shared" si="874"/>
        <v>41944</v>
      </c>
      <c r="R6734" s="1" t="str">
        <f t="shared" si="876"/>
        <v/>
      </c>
      <c r="S6734" t="str">
        <f t="shared" si="875"/>
        <v>Active</v>
      </c>
      <c r="T6734" s="4">
        <v>46</v>
      </c>
    </row>
    <row r="6735" spans="1:20" x14ac:dyDescent="0.25">
      <c r="A6735">
        <v>857912</v>
      </c>
      <c r="B6735" t="s">
        <v>20</v>
      </c>
      <c r="C6735" t="s">
        <v>35</v>
      </c>
      <c r="D6735" t="s">
        <v>52</v>
      </c>
      <c r="E6735" t="s">
        <v>53</v>
      </c>
      <c r="F6735" t="s">
        <v>32</v>
      </c>
      <c r="G6735" t="s">
        <v>59</v>
      </c>
      <c r="H6735" s="3">
        <v>105829</v>
      </c>
      <c r="I6735" t="s">
        <v>26</v>
      </c>
      <c r="J6735" t="s">
        <v>60</v>
      </c>
      <c r="K6735" s="2">
        <v>5926.73</v>
      </c>
      <c r="L6735" t="s">
        <v>61</v>
      </c>
      <c r="M6735">
        <v>2018</v>
      </c>
      <c r="N6735">
        <v>2</v>
      </c>
      <c r="O6735" s="1">
        <f t="shared" si="874"/>
        <v>43132</v>
      </c>
      <c r="P6735">
        <v>2018</v>
      </c>
      <c r="Q6735">
        <v>10</v>
      </c>
      <c r="R6735" s="1">
        <f>IFERROR(DATE(P6735,Q6735,1),"")</f>
        <v>43374</v>
      </c>
      <c r="S6735" t="str">
        <f t="shared" si="875"/>
        <v>Cancelled</v>
      </c>
      <c r="T6735" s="4">
        <v>40</v>
      </c>
    </row>
    <row r="6736" spans="1:20" x14ac:dyDescent="0.25">
      <c r="A6736">
        <v>363483</v>
      </c>
      <c r="B6736" t="s">
        <v>20</v>
      </c>
      <c r="C6736" t="s">
        <v>21</v>
      </c>
      <c r="D6736" t="s">
        <v>22</v>
      </c>
      <c r="E6736" t="s">
        <v>23</v>
      </c>
      <c r="F6736" t="s">
        <v>24</v>
      </c>
      <c r="G6736" t="s">
        <v>25</v>
      </c>
      <c r="H6736" s="3">
        <v>102170</v>
      </c>
      <c r="I6736" t="s">
        <v>26</v>
      </c>
      <c r="J6736" t="s">
        <v>120</v>
      </c>
      <c r="K6736" s="2">
        <v>5508.32</v>
      </c>
      <c r="L6736" t="s">
        <v>28</v>
      </c>
      <c r="M6736">
        <v>2018</v>
      </c>
      <c r="N6736">
        <v>12</v>
      </c>
      <c r="O6736" s="1">
        <f t="shared" si="874"/>
        <v>43435</v>
      </c>
      <c r="R6736" s="1" t="str">
        <f t="shared" ref="R6736:R6739" si="877">IFERROR(DATE(P6736,Q6736,1),"")</f>
        <v/>
      </c>
      <c r="S6736" t="str">
        <f t="shared" si="875"/>
        <v>Active</v>
      </c>
      <c r="T6736" s="4">
        <v>42</v>
      </c>
    </row>
    <row r="6737" spans="1:20" x14ac:dyDescent="0.25">
      <c r="A6737">
        <v>689440</v>
      </c>
      <c r="B6737" t="s">
        <v>20</v>
      </c>
      <c r="C6737" t="s">
        <v>29</v>
      </c>
      <c r="D6737" t="s">
        <v>30</v>
      </c>
      <c r="E6737" t="s">
        <v>31</v>
      </c>
      <c r="F6737" t="s">
        <v>24</v>
      </c>
      <c r="G6737" t="s">
        <v>33</v>
      </c>
      <c r="H6737" s="3">
        <v>73455</v>
      </c>
      <c r="I6737" t="s">
        <v>38</v>
      </c>
      <c r="J6737" t="s">
        <v>120</v>
      </c>
      <c r="K6737" s="2">
        <v>5510.56</v>
      </c>
      <c r="L6737" t="s">
        <v>28</v>
      </c>
      <c r="M6737">
        <v>2017</v>
      </c>
      <c r="N6737">
        <v>12</v>
      </c>
      <c r="O6737" s="1">
        <f t="shared" si="874"/>
        <v>43070</v>
      </c>
      <c r="R6737" s="1" t="str">
        <f t="shared" si="877"/>
        <v/>
      </c>
      <c r="S6737" t="str">
        <f t="shared" si="875"/>
        <v>Active</v>
      </c>
      <c r="T6737" s="4">
        <v>41</v>
      </c>
    </row>
    <row r="6738" spans="1:20" x14ac:dyDescent="0.25">
      <c r="A6738">
        <v>154782</v>
      </c>
      <c r="B6738" t="s">
        <v>20</v>
      </c>
      <c r="C6738" t="s">
        <v>35</v>
      </c>
      <c r="D6738" t="s">
        <v>94</v>
      </c>
      <c r="E6738" t="s">
        <v>95</v>
      </c>
      <c r="F6738" t="s">
        <v>24</v>
      </c>
      <c r="G6738" t="s">
        <v>25</v>
      </c>
      <c r="H6738" s="3">
        <v>104755</v>
      </c>
      <c r="I6738" t="s">
        <v>26</v>
      </c>
      <c r="J6738" t="s">
        <v>120</v>
      </c>
      <c r="K6738" s="2">
        <v>5510.97</v>
      </c>
      <c r="L6738" t="s">
        <v>28</v>
      </c>
      <c r="M6738">
        <v>2018</v>
      </c>
      <c r="N6738">
        <v>5</v>
      </c>
      <c r="O6738" s="1">
        <f t="shared" si="874"/>
        <v>43221</v>
      </c>
      <c r="R6738" s="1" t="str">
        <f t="shared" si="877"/>
        <v/>
      </c>
      <c r="S6738" t="str">
        <f t="shared" si="875"/>
        <v>Active</v>
      </c>
      <c r="T6738" s="4">
        <v>43</v>
      </c>
    </row>
    <row r="6739" spans="1:20" x14ac:dyDescent="0.25">
      <c r="A6739">
        <v>830223</v>
      </c>
      <c r="B6739" t="s">
        <v>20</v>
      </c>
      <c r="C6739" t="s">
        <v>21</v>
      </c>
      <c r="D6739" t="s">
        <v>22</v>
      </c>
      <c r="E6739" t="s">
        <v>105</v>
      </c>
      <c r="F6739" t="s">
        <v>32</v>
      </c>
      <c r="G6739" t="s">
        <v>25</v>
      </c>
      <c r="H6739" s="3">
        <v>89735</v>
      </c>
      <c r="I6739" t="s">
        <v>38</v>
      </c>
      <c r="J6739" t="s">
        <v>120</v>
      </c>
      <c r="K6739" s="2">
        <v>5511.49</v>
      </c>
      <c r="L6739" t="s">
        <v>28</v>
      </c>
      <c r="M6739">
        <v>2013</v>
      </c>
      <c r="N6739">
        <v>6</v>
      </c>
      <c r="O6739" s="1">
        <f t="shared" si="874"/>
        <v>41426</v>
      </c>
      <c r="R6739" s="1" t="str">
        <f t="shared" si="877"/>
        <v/>
      </c>
      <c r="S6739" t="str">
        <f t="shared" si="875"/>
        <v>Active</v>
      </c>
      <c r="T6739" s="4">
        <v>46</v>
      </c>
    </row>
    <row r="6740" spans="1:20" x14ac:dyDescent="0.25">
      <c r="A6740">
        <v>908994</v>
      </c>
      <c r="B6740" t="s">
        <v>20</v>
      </c>
      <c r="C6740" t="s">
        <v>35</v>
      </c>
      <c r="D6740" t="s">
        <v>52</v>
      </c>
      <c r="E6740" t="s">
        <v>53</v>
      </c>
      <c r="F6740" t="s">
        <v>24</v>
      </c>
      <c r="G6740" t="s">
        <v>25</v>
      </c>
      <c r="H6740" s="3">
        <v>89735</v>
      </c>
      <c r="I6740" t="s">
        <v>38</v>
      </c>
      <c r="J6740" t="s">
        <v>120</v>
      </c>
      <c r="K6740" s="2">
        <v>5511.49</v>
      </c>
      <c r="L6740" t="s">
        <v>28</v>
      </c>
      <c r="M6740">
        <v>2015</v>
      </c>
      <c r="N6740">
        <v>1</v>
      </c>
      <c r="O6740" s="1">
        <f t="shared" si="874"/>
        <v>42005</v>
      </c>
      <c r="P6740">
        <v>2015</v>
      </c>
      <c r="Q6740">
        <v>9</v>
      </c>
      <c r="R6740" s="1">
        <f>IFERROR(DATE(P6740,Q6740,1),"")</f>
        <v>42248</v>
      </c>
      <c r="S6740" t="str">
        <f t="shared" si="875"/>
        <v>Cancelled</v>
      </c>
      <c r="T6740" s="4">
        <v>57</v>
      </c>
    </row>
    <row r="6741" spans="1:20" x14ac:dyDescent="0.25">
      <c r="A6741">
        <v>525188</v>
      </c>
      <c r="B6741" t="s">
        <v>20</v>
      </c>
      <c r="C6741" t="s">
        <v>21</v>
      </c>
      <c r="D6741" t="s">
        <v>115</v>
      </c>
      <c r="E6741" t="s">
        <v>116</v>
      </c>
      <c r="F6741" t="s">
        <v>32</v>
      </c>
      <c r="G6741" t="s">
        <v>25</v>
      </c>
      <c r="H6741" s="3">
        <v>87493</v>
      </c>
      <c r="I6741" t="s">
        <v>34</v>
      </c>
      <c r="J6741" t="s">
        <v>120</v>
      </c>
      <c r="K6741" s="2">
        <v>5515.25</v>
      </c>
      <c r="L6741" t="s">
        <v>28</v>
      </c>
      <c r="M6741">
        <v>2013</v>
      </c>
      <c r="N6741">
        <v>12</v>
      </c>
      <c r="O6741" s="1">
        <f t="shared" si="874"/>
        <v>41609</v>
      </c>
      <c r="R6741" s="1" t="str">
        <f t="shared" ref="R6741:R6743" si="878">IFERROR(DATE(P6741,Q6741,1),"")</f>
        <v/>
      </c>
      <c r="S6741" t="str">
        <f t="shared" si="875"/>
        <v>Active</v>
      </c>
      <c r="T6741" s="4">
        <v>39</v>
      </c>
    </row>
    <row r="6742" spans="1:20" x14ac:dyDescent="0.25">
      <c r="A6742">
        <v>137944</v>
      </c>
      <c r="B6742" t="s">
        <v>20</v>
      </c>
      <c r="C6742" t="s">
        <v>109</v>
      </c>
      <c r="D6742" t="s">
        <v>110</v>
      </c>
      <c r="E6742" t="s">
        <v>111</v>
      </c>
      <c r="F6742" t="s">
        <v>24</v>
      </c>
      <c r="G6742" t="s">
        <v>25</v>
      </c>
      <c r="H6742" s="3">
        <v>76248</v>
      </c>
      <c r="I6742" t="s">
        <v>26</v>
      </c>
      <c r="J6742" t="s">
        <v>120</v>
      </c>
      <c r="K6742" s="2">
        <v>5517.2</v>
      </c>
      <c r="L6742" t="s">
        <v>28</v>
      </c>
      <c r="M6742">
        <v>2018</v>
      </c>
      <c r="N6742">
        <v>12</v>
      </c>
      <c r="O6742" s="1">
        <f t="shared" si="874"/>
        <v>43435</v>
      </c>
      <c r="R6742" s="1" t="str">
        <f t="shared" si="878"/>
        <v/>
      </c>
      <c r="S6742" t="str">
        <f t="shared" si="875"/>
        <v>Active</v>
      </c>
      <c r="T6742" s="4">
        <v>30</v>
      </c>
    </row>
    <row r="6743" spans="1:20" x14ac:dyDescent="0.25">
      <c r="A6743">
        <v>197578</v>
      </c>
      <c r="B6743" t="s">
        <v>20</v>
      </c>
      <c r="C6743" t="s">
        <v>40</v>
      </c>
      <c r="D6743" t="s">
        <v>54</v>
      </c>
      <c r="E6743" t="s">
        <v>55</v>
      </c>
      <c r="F6743" t="s">
        <v>24</v>
      </c>
      <c r="G6743" t="s">
        <v>25</v>
      </c>
      <c r="H6743" s="3">
        <v>76248</v>
      </c>
      <c r="I6743" t="s">
        <v>26</v>
      </c>
      <c r="J6743" t="s">
        <v>120</v>
      </c>
      <c r="K6743" s="2">
        <v>5517.2</v>
      </c>
      <c r="L6743" t="s">
        <v>28</v>
      </c>
      <c r="M6743">
        <v>2012</v>
      </c>
      <c r="N6743">
        <v>9</v>
      </c>
      <c r="O6743" s="1">
        <f t="shared" si="874"/>
        <v>41153</v>
      </c>
      <c r="R6743" s="1" t="str">
        <f t="shared" si="878"/>
        <v/>
      </c>
      <c r="S6743" t="str">
        <f t="shared" si="875"/>
        <v>Active</v>
      </c>
      <c r="T6743" s="4">
        <v>43</v>
      </c>
    </row>
    <row r="6744" spans="1:20" x14ac:dyDescent="0.25">
      <c r="A6744">
        <v>604039</v>
      </c>
      <c r="B6744" t="s">
        <v>20</v>
      </c>
      <c r="C6744" t="s">
        <v>35</v>
      </c>
      <c r="D6744" t="s">
        <v>36</v>
      </c>
      <c r="E6744" t="s">
        <v>37</v>
      </c>
      <c r="F6744" t="s">
        <v>32</v>
      </c>
      <c r="G6744" t="s">
        <v>25</v>
      </c>
      <c r="H6744" s="3">
        <v>68791</v>
      </c>
      <c r="I6744" t="s">
        <v>34</v>
      </c>
      <c r="J6744" t="s">
        <v>120</v>
      </c>
      <c r="K6744" s="2">
        <v>5519.08</v>
      </c>
      <c r="L6744" t="s">
        <v>28</v>
      </c>
      <c r="M6744">
        <v>2013</v>
      </c>
      <c r="N6744">
        <v>1</v>
      </c>
      <c r="O6744" s="1">
        <f t="shared" si="874"/>
        <v>41275</v>
      </c>
      <c r="P6744">
        <v>2016</v>
      </c>
      <c r="Q6744">
        <v>7</v>
      </c>
      <c r="R6744" s="1">
        <f>IFERROR(DATE(P6744,Q6744,1),"")</f>
        <v>42552</v>
      </c>
      <c r="S6744" t="str">
        <f t="shared" si="875"/>
        <v>Cancelled</v>
      </c>
      <c r="T6744" s="4">
        <v>36</v>
      </c>
    </row>
    <row r="6745" spans="1:20" x14ac:dyDescent="0.25">
      <c r="A6745">
        <v>820454</v>
      </c>
      <c r="B6745" t="s">
        <v>20</v>
      </c>
      <c r="C6745" t="s">
        <v>21</v>
      </c>
      <c r="D6745" t="s">
        <v>22</v>
      </c>
      <c r="E6745" t="s">
        <v>46</v>
      </c>
      <c r="F6745" t="s">
        <v>32</v>
      </c>
      <c r="G6745" t="s">
        <v>25</v>
      </c>
      <c r="H6745" s="3">
        <v>68791</v>
      </c>
      <c r="I6745" t="s">
        <v>34</v>
      </c>
      <c r="J6745" t="s">
        <v>120</v>
      </c>
      <c r="K6745" s="2">
        <v>5519.08</v>
      </c>
      <c r="L6745" t="s">
        <v>28</v>
      </c>
      <c r="M6745">
        <v>2014</v>
      </c>
      <c r="N6745">
        <v>7</v>
      </c>
      <c r="O6745" s="1">
        <f t="shared" si="874"/>
        <v>41821</v>
      </c>
      <c r="R6745" s="1" t="str">
        <f t="shared" ref="R6745:R6748" si="879">IFERROR(DATE(P6745,Q6745,1),"")</f>
        <v/>
      </c>
      <c r="S6745" t="str">
        <f t="shared" si="875"/>
        <v>Active</v>
      </c>
      <c r="T6745" s="4">
        <v>36</v>
      </c>
    </row>
    <row r="6746" spans="1:20" x14ac:dyDescent="0.25">
      <c r="A6746">
        <v>472695</v>
      </c>
      <c r="B6746" t="s">
        <v>20</v>
      </c>
      <c r="C6746" t="s">
        <v>21</v>
      </c>
      <c r="D6746" t="s">
        <v>22</v>
      </c>
      <c r="E6746" t="s">
        <v>106</v>
      </c>
      <c r="F6746" t="s">
        <v>24</v>
      </c>
      <c r="G6746" t="s">
        <v>33</v>
      </c>
      <c r="H6746" s="3">
        <v>73455</v>
      </c>
      <c r="I6746" t="s">
        <v>38</v>
      </c>
      <c r="J6746" t="s">
        <v>120</v>
      </c>
      <c r="K6746" s="2">
        <v>5521.54</v>
      </c>
      <c r="L6746" t="s">
        <v>28</v>
      </c>
      <c r="M6746">
        <v>2014</v>
      </c>
      <c r="N6746">
        <v>8</v>
      </c>
      <c r="O6746" s="1">
        <f t="shared" si="874"/>
        <v>41852</v>
      </c>
      <c r="R6746" s="1" t="str">
        <f t="shared" si="879"/>
        <v/>
      </c>
      <c r="S6746" t="str">
        <f t="shared" si="875"/>
        <v>Active</v>
      </c>
      <c r="T6746" s="4">
        <v>36</v>
      </c>
    </row>
    <row r="6747" spans="1:20" x14ac:dyDescent="0.25">
      <c r="A6747">
        <v>644390</v>
      </c>
      <c r="B6747" t="s">
        <v>20</v>
      </c>
      <c r="C6747" t="s">
        <v>35</v>
      </c>
      <c r="D6747" t="s">
        <v>36</v>
      </c>
      <c r="E6747" t="s">
        <v>74</v>
      </c>
      <c r="F6747" t="s">
        <v>32</v>
      </c>
      <c r="G6747" t="s">
        <v>33</v>
      </c>
      <c r="H6747" s="3">
        <v>73455</v>
      </c>
      <c r="I6747" t="s">
        <v>38</v>
      </c>
      <c r="J6747" t="s">
        <v>120</v>
      </c>
      <c r="K6747" s="2">
        <v>5521.54</v>
      </c>
      <c r="L6747" t="s">
        <v>28</v>
      </c>
      <c r="M6747">
        <v>2012</v>
      </c>
      <c r="N6747">
        <v>6</v>
      </c>
      <c r="O6747" s="1">
        <f t="shared" si="874"/>
        <v>41061</v>
      </c>
      <c r="R6747" s="1" t="str">
        <f t="shared" si="879"/>
        <v/>
      </c>
      <c r="S6747" t="str">
        <f t="shared" si="875"/>
        <v>Active</v>
      </c>
      <c r="T6747" s="4">
        <v>38</v>
      </c>
    </row>
    <row r="6748" spans="1:20" x14ac:dyDescent="0.25">
      <c r="A6748">
        <v>878388</v>
      </c>
      <c r="B6748" t="s">
        <v>20</v>
      </c>
      <c r="C6748" t="s">
        <v>88</v>
      </c>
      <c r="D6748" t="s">
        <v>89</v>
      </c>
      <c r="E6748" t="s">
        <v>101</v>
      </c>
      <c r="F6748" t="s">
        <v>24</v>
      </c>
      <c r="G6748" t="s">
        <v>25</v>
      </c>
      <c r="H6748" s="3">
        <v>94551</v>
      </c>
      <c r="I6748" t="s">
        <v>26</v>
      </c>
      <c r="J6748" t="s">
        <v>120</v>
      </c>
      <c r="K6748" s="2">
        <v>5522.52</v>
      </c>
      <c r="L6748" t="s">
        <v>28</v>
      </c>
      <c r="M6748">
        <v>2013</v>
      </c>
      <c r="N6748">
        <v>9</v>
      </c>
      <c r="O6748" s="1">
        <f t="shared" si="874"/>
        <v>41518</v>
      </c>
      <c r="R6748" s="1" t="str">
        <f t="shared" si="879"/>
        <v/>
      </c>
      <c r="S6748" t="str">
        <f t="shared" si="875"/>
        <v>Active</v>
      </c>
      <c r="T6748" s="4">
        <v>39</v>
      </c>
    </row>
    <row r="6749" spans="1:20" x14ac:dyDescent="0.25">
      <c r="A6749">
        <v>837526</v>
      </c>
      <c r="B6749" t="s">
        <v>20</v>
      </c>
      <c r="C6749" t="s">
        <v>35</v>
      </c>
      <c r="D6749" t="s">
        <v>36</v>
      </c>
      <c r="E6749" t="s">
        <v>87</v>
      </c>
      <c r="F6749" t="s">
        <v>24</v>
      </c>
      <c r="G6749" t="s">
        <v>25</v>
      </c>
      <c r="H6749" s="3">
        <v>66278</v>
      </c>
      <c r="I6749" t="s">
        <v>26</v>
      </c>
      <c r="J6749" t="s">
        <v>120</v>
      </c>
      <c r="K6749" s="2">
        <v>5522.77</v>
      </c>
      <c r="L6749" t="s">
        <v>28</v>
      </c>
      <c r="M6749">
        <v>2018</v>
      </c>
      <c r="N6749">
        <v>1</v>
      </c>
      <c r="O6749" s="1">
        <f t="shared" si="874"/>
        <v>43101</v>
      </c>
      <c r="P6749">
        <v>2018</v>
      </c>
      <c r="Q6749">
        <v>9</v>
      </c>
      <c r="R6749" s="1">
        <f>IFERROR(DATE(P6749,Q6749,1),"")</f>
        <v>43344</v>
      </c>
      <c r="S6749" t="str">
        <f t="shared" si="875"/>
        <v>Cancelled</v>
      </c>
      <c r="T6749" s="4">
        <v>42</v>
      </c>
    </row>
    <row r="6750" spans="1:20" x14ac:dyDescent="0.25">
      <c r="A6750">
        <v>138908</v>
      </c>
      <c r="B6750" t="s">
        <v>20</v>
      </c>
      <c r="C6750" t="s">
        <v>40</v>
      </c>
      <c r="D6750" t="s">
        <v>54</v>
      </c>
      <c r="E6750" t="s">
        <v>55</v>
      </c>
      <c r="F6750" t="s">
        <v>24</v>
      </c>
      <c r="G6750" t="s">
        <v>25</v>
      </c>
      <c r="H6750" s="3">
        <v>83393</v>
      </c>
      <c r="I6750" t="s">
        <v>26</v>
      </c>
      <c r="J6750" t="s">
        <v>120</v>
      </c>
      <c r="K6750" s="2">
        <v>5524.31</v>
      </c>
      <c r="L6750" t="s">
        <v>28</v>
      </c>
      <c r="M6750">
        <v>2013</v>
      </c>
      <c r="N6750">
        <v>10</v>
      </c>
      <c r="O6750" s="1">
        <f t="shared" si="874"/>
        <v>41548</v>
      </c>
      <c r="R6750" s="1" t="str">
        <f>IFERROR(DATE(P6750,Q6750,1),"")</f>
        <v/>
      </c>
      <c r="S6750" t="str">
        <f t="shared" si="875"/>
        <v>Active</v>
      </c>
      <c r="T6750" s="4">
        <v>41</v>
      </c>
    </row>
    <row r="6751" spans="1:20" x14ac:dyDescent="0.25">
      <c r="A6751">
        <v>841957</v>
      </c>
      <c r="B6751" t="s">
        <v>20</v>
      </c>
      <c r="C6751" t="s">
        <v>109</v>
      </c>
      <c r="D6751" t="s">
        <v>110</v>
      </c>
      <c r="E6751" t="s">
        <v>111</v>
      </c>
      <c r="F6751" t="s">
        <v>32</v>
      </c>
      <c r="G6751" t="s">
        <v>25</v>
      </c>
      <c r="H6751" s="3">
        <v>83393</v>
      </c>
      <c r="I6751" t="s">
        <v>26</v>
      </c>
      <c r="J6751" t="s">
        <v>120</v>
      </c>
      <c r="K6751" s="2">
        <v>5524.31</v>
      </c>
      <c r="L6751" t="s">
        <v>28</v>
      </c>
      <c r="M6751">
        <v>2014</v>
      </c>
      <c r="N6751">
        <v>11</v>
      </c>
      <c r="O6751" s="1">
        <f t="shared" si="874"/>
        <v>41944</v>
      </c>
      <c r="P6751">
        <v>2015</v>
      </c>
      <c r="Q6751">
        <v>2</v>
      </c>
      <c r="R6751" s="1">
        <f>IFERROR(DATE(P6751,Q6751,1),"")</f>
        <v>42036</v>
      </c>
      <c r="S6751" t="str">
        <f t="shared" si="875"/>
        <v>Cancelled</v>
      </c>
      <c r="T6751" s="4">
        <v>42</v>
      </c>
    </row>
    <row r="6752" spans="1:20" x14ac:dyDescent="0.25">
      <c r="A6752">
        <v>597023</v>
      </c>
      <c r="B6752" t="s">
        <v>20</v>
      </c>
      <c r="C6752" t="s">
        <v>35</v>
      </c>
      <c r="D6752" t="s">
        <v>94</v>
      </c>
      <c r="E6752" t="s">
        <v>95</v>
      </c>
      <c r="F6752" t="s">
        <v>24</v>
      </c>
      <c r="G6752" t="s">
        <v>25</v>
      </c>
      <c r="H6752" s="3">
        <v>79336</v>
      </c>
      <c r="I6752" t="s">
        <v>26</v>
      </c>
      <c r="J6752" t="s">
        <v>120</v>
      </c>
      <c r="K6752" s="2">
        <v>5525.47</v>
      </c>
      <c r="L6752" t="s">
        <v>28</v>
      </c>
      <c r="M6752">
        <v>2013</v>
      </c>
      <c r="N6752">
        <v>12</v>
      </c>
      <c r="O6752" s="1">
        <f t="shared" si="874"/>
        <v>41609</v>
      </c>
      <c r="R6752" s="1" t="str">
        <f t="shared" ref="R6752:R6765" si="880">IFERROR(DATE(P6752,Q6752,1),"")</f>
        <v/>
      </c>
      <c r="S6752" t="str">
        <f t="shared" si="875"/>
        <v>Active</v>
      </c>
      <c r="T6752" s="4">
        <v>48</v>
      </c>
    </row>
    <row r="6753" spans="1:20" x14ac:dyDescent="0.25">
      <c r="A6753">
        <v>226847</v>
      </c>
      <c r="B6753" t="s">
        <v>20</v>
      </c>
      <c r="C6753" t="s">
        <v>35</v>
      </c>
      <c r="D6753" t="s">
        <v>112</v>
      </c>
      <c r="E6753" t="s">
        <v>113</v>
      </c>
      <c r="F6753" t="s">
        <v>24</v>
      </c>
      <c r="G6753" t="s">
        <v>25</v>
      </c>
      <c r="H6753" s="3">
        <v>85643</v>
      </c>
      <c r="I6753" t="s">
        <v>26</v>
      </c>
      <c r="J6753" t="s">
        <v>120</v>
      </c>
      <c r="K6753" s="2">
        <v>5525.84</v>
      </c>
      <c r="L6753" t="s">
        <v>28</v>
      </c>
      <c r="M6753">
        <v>2012</v>
      </c>
      <c r="N6753">
        <v>11</v>
      </c>
      <c r="O6753" s="1">
        <f t="shared" si="874"/>
        <v>41214</v>
      </c>
      <c r="R6753" s="1" t="str">
        <f t="shared" si="880"/>
        <v/>
      </c>
      <c r="S6753" t="str">
        <f t="shared" si="875"/>
        <v>Active</v>
      </c>
      <c r="T6753" s="4">
        <v>41</v>
      </c>
    </row>
    <row r="6754" spans="1:20" x14ac:dyDescent="0.25">
      <c r="A6754">
        <v>199493</v>
      </c>
      <c r="B6754" t="s">
        <v>20</v>
      </c>
      <c r="C6754" t="s">
        <v>35</v>
      </c>
      <c r="D6754" t="s">
        <v>52</v>
      </c>
      <c r="E6754" t="s">
        <v>53</v>
      </c>
      <c r="F6754" t="s">
        <v>24</v>
      </c>
      <c r="G6754" t="s">
        <v>33</v>
      </c>
      <c r="H6754" s="3">
        <v>73455</v>
      </c>
      <c r="I6754" t="s">
        <v>26</v>
      </c>
      <c r="J6754" t="s">
        <v>120</v>
      </c>
      <c r="K6754" s="2">
        <v>5527.99</v>
      </c>
      <c r="L6754" t="s">
        <v>28</v>
      </c>
      <c r="M6754">
        <v>2012</v>
      </c>
      <c r="N6754">
        <v>12</v>
      </c>
      <c r="O6754" s="1">
        <f t="shared" si="874"/>
        <v>41244</v>
      </c>
      <c r="R6754" s="1" t="str">
        <f t="shared" si="880"/>
        <v/>
      </c>
      <c r="S6754" t="str">
        <f t="shared" si="875"/>
        <v>Active</v>
      </c>
      <c r="T6754" s="4">
        <v>42</v>
      </c>
    </row>
    <row r="6755" spans="1:20" x14ac:dyDescent="0.25">
      <c r="A6755">
        <v>618379</v>
      </c>
      <c r="B6755" t="s">
        <v>20</v>
      </c>
      <c r="C6755" t="s">
        <v>43</v>
      </c>
      <c r="D6755" t="s">
        <v>44</v>
      </c>
      <c r="E6755" t="s">
        <v>45</v>
      </c>
      <c r="F6755" t="s">
        <v>32</v>
      </c>
      <c r="G6755" t="s">
        <v>33</v>
      </c>
      <c r="H6755" s="3">
        <v>73455</v>
      </c>
      <c r="I6755" t="s">
        <v>26</v>
      </c>
      <c r="J6755" t="s">
        <v>120</v>
      </c>
      <c r="K6755" s="2">
        <v>5528.08</v>
      </c>
      <c r="L6755" t="s">
        <v>28</v>
      </c>
      <c r="M6755">
        <v>2012</v>
      </c>
      <c r="N6755">
        <v>5</v>
      </c>
      <c r="O6755" s="1">
        <f t="shared" si="874"/>
        <v>41030</v>
      </c>
      <c r="R6755" s="1" t="str">
        <f t="shared" si="880"/>
        <v/>
      </c>
      <c r="S6755" t="str">
        <f t="shared" si="875"/>
        <v>Active</v>
      </c>
      <c r="T6755" s="4">
        <v>45</v>
      </c>
    </row>
    <row r="6756" spans="1:20" x14ac:dyDescent="0.25">
      <c r="A6756">
        <v>125059</v>
      </c>
      <c r="B6756" t="s">
        <v>20</v>
      </c>
      <c r="C6756" t="s">
        <v>21</v>
      </c>
      <c r="D6756" t="s">
        <v>22</v>
      </c>
      <c r="E6756" t="s">
        <v>51</v>
      </c>
      <c r="F6756" t="s">
        <v>24</v>
      </c>
      <c r="G6756" t="s">
        <v>25</v>
      </c>
      <c r="H6756" s="3">
        <v>58314</v>
      </c>
      <c r="I6756" t="s">
        <v>38</v>
      </c>
      <c r="J6756" t="s">
        <v>120</v>
      </c>
      <c r="K6756" s="2">
        <v>5528.21</v>
      </c>
      <c r="L6756" t="s">
        <v>28</v>
      </c>
      <c r="M6756">
        <v>2018</v>
      </c>
      <c r="N6756">
        <v>9</v>
      </c>
      <c r="O6756" s="1">
        <f t="shared" si="874"/>
        <v>43344</v>
      </c>
      <c r="R6756" s="1" t="str">
        <f t="shared" si="880"/>
        <v/>
      </c>
      <c r="S6756" t="str">
        <f t="shared" si="875"/>
        <v>Active</v>
      </c>
      <c r="T6756" s="4">
        <v>29</v>
      </c>
    </row>
    <row r="6757" spans="1:20" x14ac:dyDescent="0.25">
      <c r="A6757">
        <v>254860</v>
      </c>
      <c r="B6757" t="s">
        <v>20</v>
      </c>
      <c r="C6757" t="s">
        <v>35</v>
      </c>
      <c r="D6757" t="s">
        <v>52</v>
      </c>
      <c r="E6757" t="s">
        <v>53</v>
      </c>
      <c r="F6757" t="s">
        <v>32</v>
      </c>
      <c r="G6757" t="s">
        <v>25</v>
      </c>
      <c r="H6757" s="3">
        <v>58314</v>
      </c>
      <c r="I6757" t="s">
        <v>38</v>
      </c>
      <c r="J6757" t="s">
        <v>120</v>
      </c>
      <c r="K6757" s="2">
        <v>5528.21</v>
      </c>
      <c r="L6757" t="s">
        <v>28</v>
      </c>
      <c r="M6757">
        <v>2014</v>
      </c>
      <c r="N6757">
        <v>12</v>
      </c>
      <c r="O6757" s="1">
        <f t="shared" si="874"/>
        <v>41974</v>
      </c>
      <c r="R6757" s="1" t="str">
        <f t="shared" si="880"/>
        <v/>
      </c>
      <c r="S6757" t="str">
        <f t="shared" si="875"/>
        <v>Active</v>
      </c>
      <c r="T6757" s="4">
        <v>33</v>
      </c>
    </row>
    <row r="6758" spans="1:20" x14ac:dyDescent="0.25">
      <c r="A6758">
        <v>405418</v>
      </c>
      <c r="B6758" t="s">
        <v>20</v>
      </c>
      <c r="C6758" t="s">
        <v>35</v>
      </c>
      <c r="D6758" t="s">
        <v>36</v>
      </c>
      <c r="E6758" t="s">
        <v>74</v>
      </c>
      <c r="F6758" t="s">
        <v>24</v>
      </c>
      <c r="G6758" t="s">
        <v>25</v>
      </c>
      <c r="H6758" s="3">
        <v>58314</v>
      </c>
      <c r="I6758" t="s">
        <v>38</v>
      </c>
      <c r="J6758" t="s">
        <v>120</v>
      </c>
      <c r="K6758" s="2">
        <v>5528.21</v>
      </c>
      <c r="L6758" t="s">
        <v>28</v>
      </c>
      <c r="M6758">
        <v>2014</v>
      </c>
      <c r="N6758">
        <v>9</v>
      </c>
      <c r="O6758" s="1">
        <f t="shared" si="874"/>
        <v>41883</v>
      </c>
      <c r="R6758" s="1" t="str">
        <f t="shared" si="880"/>
        <v/>
      </c>
      <c r="S6758" t="str">
        <f t="shared" si="875"/>
        <v>Active</v>
      </c>
      <c r="T6758" s="4">
        <v>45</v>
      </c>
    </row>
    <row r="6759" spans="1:20" x14ac:dyDescent="0.25">
      <c r="A6759">
        <v>936440</v>
      </c>
      <c r="B6759" t="s">
        <v>20</v>
      </c>
      <c r="C6759" t="s">
        <v>35</v>
      </c>
      <c r="D6759" t="s">
        <v>36</v>
      </c>
      <c r="E6759" t="s">
        <v>74</v>
      </c>
      <c r="F6759" t="s">
        <v>24</v>
      </c>
      <c r="G6759" t="s">
        <v>25</v>
      </c>
      <c r="H6759" s="3">
        <v>58314</v>
      </c>
      <c r="I6759" t="s">
        <v>38</v>
      </c>
      <c r="J6759" t="s">
        <v>120</v>
      </c>
      <c r="K6759" s="2">
        <v>5528.21</v>
      </c>
      <c r="L6759" t="s">
        <v>28</v>
      </c>
      <c r="M6759">
        <v>2017</v>
      </c>
      <c r="N6759">
        <v>8</v>
      </c>
      <c r="O6759" s="1">
        <f t="shared" si="874"/>
        <v>42948</v>
      </c>
      <c r="R6759" s="1" t="str">
        <f t="shared" si="880"/>
        <v/>
      </c>
      <c r="S6759" t="str">
        <f t="shared" si="875"/>
        <v>Active</v>
      </c>
      <c r="T6759" s="4">
        <v>42</v>
      </c>
    </row>
    <row r="6760" spans="1:20" x14ac:dyDescent="0.25">
      <c r="A6760">
        <v>404233</v>
      </c>
      <c r="B6760" t="s">
        <v>20</v>
      </c>
      <c r="C6760" t="s">
        <v>29</v>
      </c>
      <c r="D6760" t="s">
        <v>30</v>
      </c>
      <c r="E6760" t="s">
        <v>31</v>
      </c>
      <c r="F6760" t="s">
        <v>32</v>
      </c>
      <c r="G6760" t="s">
        <v>76</v>
      </c>
      <c r="H6760" s="3">
        <v>51779</v>
      </c>
      <c r="I6760" t="s">
        <v>26</v>
      </c>
      <c r="J6760" t="s">
        <v>120</v>
      </c>
      <c r="K6760" s="2">
        <v>5528.66</v>
      </c>
      <c r="L6760" t="s">
        <v>28</v>
      </c>
      <c r="M6760">
        <v>2014</v>
      </c>
      <c r="N6760">
        <v>10</v>
      </c>
      <c r="O6760" s="1">
        <f t="shared" si="874"/>
        <v>41913</v>
      </c>
      <c r="R6760" s="1" t="str">
        <f t="shared" si="880"/>
        <v/>
      </c>
      <c r="S6760" t="str">
        <f t="shared" si="875"/>
        <v>Active</v>
      </c>
      <c r="T6760" s="4">
        <v>55</v>
      </c>
    </row>
    <row r="6761" spans="1:20" x14ac:dyDescent="0.25">
      <c r="A6761">
        <v>256198</v>
      </c>
      <c r="B6761" t="s">
        <v>20</v>
      </c>
      <c r="C6761" t="s">
        <v>21</v>
      </c>
      <c r="D6761" t="s">
        <v>22</v>
      </c>
      <c r="E6761" t="s">
        <v>39</v>
      </c>
      <c r="F6761" t="s">
        <v>32</v>
      </c>
      <c r="G6761" t="s">
        <v>25</v>
      </c>
      <c r="H6761" s="3">
        <v>68565</v>
      </c>
      <c r="I6761" t="s">
        <v>34</v>
      </c>
      <c r="J6761" t="s">
        <v>120</v>
      </c>
      <c r="K6761" s="2">
        <v>5531.72</v>
      </c>
      <c r="L6761" t="s">
        <v>28</v>
      </c>
      <c r="M6761">
        <v>2018</v>
      </c>
      <c r="N6761">
        <v>1</v>
      </c>
      <c r="O6761" s="1">
        <f t="shared" si="874"/>
        <v>43101</v>
      </c>
      <c r="R6761" s="1" t="str">
        <f t="shared" si="880"/>
        <v/>
      </c>
      <c r="S6761" t="str">
        <f t="shared" si="875"/>
        <v>Active</v>
      </c>
      <c r="T6761" s="4">
        <v>40</v>
      </c>
    </row>
    <row r="6762" spans="1:20" x14ac:dyDescent="0.25">
      <c r="A6762">
        <v>110170</v>
      </c>
      <c r="B6762" t="s">
        <v>20</v>
      </c>
      <c r="C6762" t="s">
        <v>35</v>
      </c>
      <c r="D6762" t="s">
        <v>36</v>
      </c>
      <c r="E6762" t="s">
        <v>68</v>
      </c>
      <c r="F6762" t="s">
        <v>32</v>
      </c>
      <c r="G6762" t="s">
        <v>25</v>
      </c>
      <c r="H6762" s="3">
        <v>53189</v>
      </c>
      <c r="I6762" t="s">
        <v>34</v>
      </c>
      <c r="J6762" t="s">
        <v>120</v>
      </c>
      <c r="K6762" s="2">
        <v>5532.46</v>
      </c>
      <c r="L6762" t="s">
        <v>28</v>
      </c>
      <c r="M6762">
        <v>2018</v>
      </c>
      <c r="N6762">
        <v>5</v>
      </c>
      <c r="O6762" s="1">
        <f t="shared" si="874"/>
        <v>43221</v>
      </c>
      <c r="R6762" s="1" t="str">
        <f t="shared" si="880"/>
        <v/>
      </c>
      <c r="S6762" t="str">
        <f t="shared" si="875"/>
        <v>Active</v>
      </c>
      <c r="T6762" s="4">
        <v>43</v>
      </c>
    </row>
    <row r="6763" spans="1:20" x14ac:dyDescent="0.25">
      <c r="A6763">
        <v>159942</v>
      </c>
      <c r="B6763" t="s">
        <v>20</v>
      </c>
      <c r="C6763" t="s">
        <v>21</v>
      </c>
      <c r="D6763" t="s">
        <v>22</v>
      </c>
      <c r="E6763" t="s">
        <v>51</v>
      </c>
      <c r="F6763" t="s">
        <v>24</v>
      </c>
      <c r="G6763" t="s">
        <v>25</v>
      </c>
      <c r="H6763" s="3">
        <v>52192</v>
      </c>
      <c r="I6763" t="s">
        <v>34</v>
      </c>
      <c r="J6763" t="s">
        <v>120</v>
      </c>
      <c r="K6763" s="2">
        <v>5532.63</v>
      </c>
      <c r="L6763" t="s">
        <v>28</v>
      </c>
      <c r="M6763">
        <v>2012</v>
      </c>
      <c r="N6763">
        <v>8</v>
      </c>
      <c r="O6763" s="1">
        <f t="shared" si="874"/>
        <v>41122</v>
      </c>
      <c r="R6763" s="1" t="str">
        <f t="shared" si="880"/>
        <v/>
      </c>
      <c r="S6763" t="str">
        <f t="shared" si="875"/>
        <v>Active</v>
      </c>
      <c r="T6763" s="4">
        <v>44</v>
      </c>
    </row>
    <row r="6764" spans="1:20" x14ac:dyDescent="0.25">
      <c r="A6764">
        <v>671639</v>
      </c>
      <c r="B6764" t="s">
        <v>20</v>
      </c>
      <c r="C6764" t="s">
        <v>21</v>
      </c>
      <c r="D6764" t="s">
        <v>22</v>
      </c>
      <c r="E6764" t="s">
        <v>106</v>
      </c>
      <c r="F6764" t="s">
        <v>32</v>
      </c>
      <c r="G6764" t="s">
        <v>25</v>
      </c>
      <c r="H6764" s="3">
        <v>98651</v>
      </c>
      <c r="I6764" t="s">
        <v>26</v>
      </c>
      <c r="J6764" t="s">
        <v>120</v>
      </c>
      <c r="K6764" s="2">
        <v>5532.75</v>
      </c>
      <c r="L6764" t="s">
        <v>28</v>
      </c>
      <c r="M6764">
        <v>2017</v>
      </c>
      <c r="N6764">
        <v>4</v>
      </c>
      <c r="O6764" s="1">
        <f t="shared" si="874"/>
        <v>42826</v>
      </c>
      <c r="R6764" s="1" t="str">
        <f t="shared" si="880"/>
        <v/>
      </c>
      <c r="S6764" t="str">
        <f t="shared" si="875"/>
        <v>Active</v>
      </c>
      <c r="T6764" s="4">
        <v>41</v>
      </c>
    </row>
    <row r="6765" spans="1:20" x14ac:dyDescent="0.25">
      <c r="A6765">
        <v>873498</v>
      </c>
      <c r="B6765" t="s">
        <v>20</v>
      </c>
      <c r="C6765" t="s">
        <v>21</v>
      </c>
      <c r="D6765" t="s">
        <v>22</v>
      </c>
      <c r="E6765" t="s">
        <v>106</v>
      </c>
      <c r="F6765" t="s">
        <v>32</v>
      </c>
      <c r="G6765" t="s">
        <v>25</v>
      </c>
      <c r="H6765" s="3">
        <v>75642</v>
      </c>
      <c r="I6765" t="s">
        <v>26</v>
      </c>
      <c r="J6765" t="s">
        <v>120</v>
      </c>
      <c r="K6765" s="2">
        <v>5532.86</v>
      </c>
      <c r="L6765" t="s">
        <v>28</v>
      </c>
      <c r="M6765">
        <v>2013</v>
      </c>
      <c r="N6765">
        <v>4</v>
      </c>
      <c r="O6765" s="1">
        <f t="shared" si="874"/>
        <v>41365</v>
      </c>
      <c r="R6765" s="1" t="str">
        <f t="shared" si="880"/>
        <v/>
      </c>
      <c r="S6765" t="str">
        <f t="shared" si="875"/>
        <v>Active</v>
      </c>
      <c r="T6765" s="4">
        <v>52</v>
      </c>
    </row>
    <row r="6766" spans="1:20" x14ac:dyDescent="0.25">
      <c r="A6766">
        <v>263612</v>
      </c>
      <c r="B6766" t="s">
        <v>20</v>
      </c>
      <c r="C6766" t="s">
        <v>35</v>
      </c>
      <c r="D6766" t="s">
        <v>94</v>
      </c>
      <c r="E6766" t="s">
        <v>95</v>
      </c>
      <c r="F6766" t="s">
        <v>24</v>
      </c>
      <c r="G6766" t="s">
        <v>25</v>
      </c>
      <c r="H6766" s="3">
        <v>48913</v>
      </c>
      <c r="I6766" t="s">
        <v>26</v>
      </c>
      <c r="J6766" t="s">
        <v>120</v>
      </c>
      <c r="K6766" s="2">
        <v>5533.23</v>
      </c>
      <c r="L6766" t="s">
        <v>28</v>
      </c>
      <c r="M6766">
        <v>2016</v>
      </c>
      <c r="N6766">
        <v>12</v>
      </c>
      <c r="O6766" s="1">
        <f t="shared" si="874"/>
        <v>42705</v>
      </c>
      <c r="P6766">
        <v>2017</v>
      </c>
      <c r="Q6766">
        <v>8</v>
      </c>
      <c r="R6766" s="1">
        <f>IFERROR(DATE(P6766,Q6766,1),"")</f>
        <v>42948</v>
      </c>
      <c r="S6766" t="str">
        <f t="shared" si="875"/>
        <v>Cancelled</v>
      </c>
      <c r="T6766" s="4">
        <v>31</v>
      </c>
    </row>
    <row r="6767" spans="1:20" x14ac:dyDescent="0.25">
      <c r="A6767">
        <v>230240</v>
      </c>
      <c r="B6767" t="s">
        <v>20</v>
      </c>
      <c r="C6767" t="s">
        <v>62</v>
      </c>
      <c r="D6767" t="s">
        <v>122</v>
      </c>
      <c r="E6767" t="s">
        <v>123</v>
      </c>
      <c r="F6767" t="s">
        <v>24</v>
      </c>
      <c r="G6767" t="s">
        <v>93</v>
      </c>
      <c r="H6767" s="3">
        <v>124154</v>
      </c>
      <c r="I6767" t="s">
        <v>34</v>
      </c>
      <c r="J6767" t="s">
        <v>120</v>
      </c>
      <c r="K6767" s="2">
        <v>5534.57</v>
      </c>
      <c r="L6767" t="s">
        <v>28</v>
      </c>
      <c r="M6767">
        <v>2013</v>
      </c>
      <c r="N6767">
        <v>2</v>
      </c>
      <c r="O6767" s="1">
        <f t="shared" si="874"/>
        <v>41306</v>
      </c>
      <c r="R6767" s="1" t="str">
        <f t="shared" ref="R6767:R6773" si="881">IFERROR(DATE(P6767,Q6767,1),"")</f>
        <v/>
      </c>
      <c r="S6767" t="str">
        <f t="shared" si="875"/>
        <v>Active</v>
      </c>
      <c r="T6767" s="4">
        <v>48</v>
      </c>
    </row>
    <row r="6768" spans="1:20" x14ac:dyDescent="0.25">
      <c r="A6768">
        <v>319012</v>
      </c>
      <c r="B6768" t="s">
        <v>20</v>
      </c>
      <c r="C6768" t="s">
        <v>21</v>
      </c>
      <c r="D6768" t="s">
        <v>115</v>
      </c>
      <c r="E6768" t="s">
        <v>116</v>
      </c>
      <c r="F6768" t="s">
        <v>32</v>
      </c>
      <c r="G6768" t="s">
        <v>25</v>
      </c>
      <c r="H6768" s="3">
        <v>91870</v>
      </c>
      <c r="I6768" t="s">
        <v>38</v>
      </c>
      <c r="J6768" t="s">
        <v>120</v>
      </c>
      <c r="K6768" s="2">
        <v>5534.82</v>
      </c>
      <c r="L6768" t="s">
        <v>28</v>
      </c>
      <c r="M6768">
        <v>2017</v>
      </c>
      <c r="N6768">
        <v>7</v>
      </c>
      <c r="O6768" s="1">
        <f t="shared" si="874"/>
        <v>42917</v>
      </c>
      <c r="R6768" s="1" t="str">
        <f t="shared" si="881"/>
        <v/>
      </c>
      <c r="S6768" t="str">
        <f t="shared" si="875"/>
        <v>Active</v>
      </c>
      <c r="T6768" s="4">
        <v>51</v>
      </c>
    </row>
    <row r="6769" spans="1:20" x14ac:dyDescent="0.25">
      <c r="A6769">
        <v>205371</v>
      </c>
      <c r="B6769" t="s">
        <v>20</v>
      </c>
      <c r="C6769" t="s">
        <v>40</v>
      </c>
      <c r="D6769" t="s">
        <v>49</v>
      </c>
      <c r="E6769" t="s">
        <v>67</v>
      </c>
      <c r="F6769" t="s">
        <v>24</v>
      </c>
      <c r="G6769" t="s">
        <v>25</v>
      </c>
      <c r="H6769" s="3">
        <v>90979</v>
      </c>
      <c r="I6769" t="s">
        <v>26</v>
      </c>
      <c r="J6769" t="s">
        <v>120</v>
      </c>
      <c r="K6769" s="2">
        <v>5539.35</v>
      </c>
      <c r="L6769" t="s">
        <v>28</v>
      </c>
      <c r="M6769">
        <v>2016</v>
      </c>
      <c r="N6769">
        <v>8</v>
      </c>
      <c r="O6769" s="1">
        <f t="shared" si="874"/>
        <v>42583</v>
      </c>
      <c r="R6769" s="1" t="str">
        <f t="shared" si="881"/>
        <v/>
      </c>
      <c r="S6769" t="str">
        <f t="shared" si="875"/>
        <v>Active</v>
      </c>
      <c r="T6769" s="4">
        <v>42</v>
      </c>
    </row>
    <row r="6770" spans="1:20" x14ac:dyDescent="0.25">
      <c r="A6770">
        <v>618886</v>
      </c>
      <c r="B6770" t="s">
        <v>20</v>
      </c>
      <c r="C6770" t="s">
        <v>21</v>
      </c>
      <c r="D6770" t="s">
        <v>70</v>
      </c>
      <c r="E6770" t="s">
        <v>71</v>
      </c>
      <c r="F6770" t="s">
        <v>32</v>
      </c>
      <c r="G6770" t="s">
        <v>25</v>
      </c>
      <c r="H6770" s="3">
        <v>78925</v>
      </c>
      <c r="I6770" t="s">
        <v>38</v>
      </c>
      <c r="J6770" t="s">
        <v>120</v>
      </c>
      <c r="K6770" s="2">
        <v>5543.8</v>
      </c>
      <c r="L6770" t="s">
        <v>28</v>
      </c>
      <c r="M6770">
        <v>2013</v>
      </c>
      <c r="N6770">
        <v>6</v>
      </c>
      <c r="O6770" s="1">
        <f t="shared" si="874"/>
        <v>41426</v>
      </c>
      <c r="R6770" s="1" t="str">
        <f t="shared" si="881"/>
        <v/>
      </c>
      <c r="S6770" t="str">
        <f t="shared" si="875"/>
        <v>Active</v>
      </c>
      <c r="T6770" s="4">
        <v>52</v>
      </c>
    </row>
    <row r="6771" spans="1:20" x14ac:dyDescent="0.25">
      <c r="A6771">
        <v>140674</v>
      </c>
      <c r="B6771" t="s">
        <v>20</v>
      </c>
      <c r="C6771" t="s">
        <v>21</v>
      </c>
      <c r="D6771" t="s">
        <v>22</v>
      </c>
      <c r="E6771" t="s">
        <v>84</v>
      </c>
      <c r="F6771" t="s">
        <v>24</v>
      </c>
      <c r="G6771" t="s">
        <v>25</v>
      </c>
      <c r="H6771" s="3">
        <v>90168</v>
      </c>
      <c r="I6771" t="s">
        <v>26</v>
      </c>
      <c r="J6771" t="s">
        <v>120</v>
      </c>
      <c r="K6771" s="2">
        <v>5544.91</v>
      </c>
      <c r="L6771" t="s">
        <v>28</v>
      </c>
      <c r="M6771">
        <v>2014</v>
      </c>
      <c r="N6771">
        <v>7</v>
      </c>
      <c r="O6771" s="1">
        <f t="shared" si="874"/>
        <v>41821</v>
      </c>
      <c r="R6771" s="1" t="str">
        <f t="shared" si="881"/>
        <v/>
      </c>
      <c r="S6771" t="str">
        <f t="shared" si="875"/>
        <v>Active</v>
      </c>
      <c r="T6771" s="4">
        <v>40</v>
      </c>
    </row>
    <row r="6772" spans="1:20" x14ac:dyDescent="0.25">
      <c r="A6772">
        <v>731238</v>
      </c>
      <c r="B6772" t="s">
        <v>20</v>
      </c>
      <c r="C6772" t="s">
        <v>35</v>
      </c>
      <c r="D6772" t="s">
        <v>36</v>
      </c>
      <c r="E6772" t="s">
        <v>37</v>
      </c>
      <c r="F6772" t="s">
        <v>32</v>
      </c>
      <c r="G6772" t="s">
        <v>25</v>
      </c>
      <c r="H6772" s="3">
        <v>90168</v>
      </c>
      <c r="I6772" t="s">
        <v>26</v>
      </c>
      <c r="J6772" t="s">
        <v>120</v>
      </c>
      <c r="K6772" s="2">
        <v>5544.91</v>
      </c>
      <c r="L6772" t="s">
        <v>28</v>
      </c>
      <c r="M6772">
        <v>2015</v>
      </c>
      <c r="N6772">
        <v>11</v>
      </c>
      <c r="O6772" s="1">
        <f t="shared" si="874"/>
        <v>42309</v>
      </c>
      <c r="R6772" s="1" t="str">
        <f t="shared" si="881"/>
        <v/>
      </c>
      <c r="S6772" t="str">
        <f t="shared" si="875"/>
        <v>Active</v>
      </c>
      <c r="T6772" s="4">
        <v>42</v>
      </c>
    </row>
    <row r="6773" spans="1:20" x14ac:dyDescent="0.25">
      <c r="A6773">
        <v>233768</v>
      </c>
      <c r="B6773" t="s">
        <v>20</v>
      </c>
      <c r="C6773" t="s">
        <v>35</v>
      </c>
      <c r="D6773" t="s">
        <v>36</v>
      </c>
      <c r="E6773" t="s">
        <v>87</v>
      </c>
      <c r="F6773" t="s">
        <v>32</v>
      </c>
      <c r="G6773" t="s">
        <v>25</v>
      </c>
      <c r="H6773" s="3">
        <v>81518</v>
      </c>
      <c r="I6773" t="s">
        <v>34</v>
      </c>
      <c r="J6773" t="s">
        <v>120</v>
      </c>
      <c r="K6773" s="2">
        <v>5548.03</v>
      </c>
      <c r="L6773" t="s">
        <v>28</v>
      </c>
      <c r="M6773">
        <v>2015</v>
      </c>
      <c r="N6773">
        <v>12</v>
      </c>
      <c r="O6773" s="1">
        <f t="shared" si="874"/>
        <v>42339</v>
      </c>
      <c r="R6773" s="1" t="str">
        <f t="shared" si="881"/>
        <v/>
      </c>
      <c r="S6773" t="str">
        <f t="shared" si="875"/>
        <v>Active</v>
      </c>
      <c r="T6773" s="4">
        <v>42</v>
      </c>
    </row>
    <row r="6774" spans="1:20" x14ac:dyDescent="0.25">
      <c r="A6774">
        <v>461540</v>
      </c>
      <c r="B6774" t="s">
        <v>20</v>
      </c>
      <c r="C6774" t="s">
        <v>29</v>
      </c>
      <c r="D6774" t="s">
        <v>30</v>
      </c>
      <c r="E6774" t="s">
        <v>31</v>
      </c>
      <c r="F6774" t="s">
        <v>32</v>
      </c>
      <c r="G6774" t="s">
        <v>25</v>
      </c>
      <c r="H6774" s="3">
        <v>81518</v>
      </c>
      <c r="I6774" t="s">
        <v>34</v>
      </c>
      <c r="J6774" t="s">
        <v>120</v>
      </c>
      <c r="K6774" s="2">
        <v>5548.03</v>
      </c>
      <c r="L6774" t="s">
        <v>28</v>
      </c>
      <c r="M6774">
        <v>2017</v>
      </c>
      <c r="N6774">
        <v>12</v>
      </c>
      <c r="O6774" s="1">
        <f t="shared" si="874"/>
        <v>43070</v>
      </c>
      <c r="P6774">
        <v>2018</v>
      </c>
      <c r="Q6774">
        <v>8</v>
      </c>
      <c r="R6774" s="1">
        <f>IFERROR(DATE(P6774,Q6774,1),"")</f>
        <v>43313</v>
      </c>
      <c r="S6774" t="str">
        <f t="shared" si="875"/>
        <v>Cancelled</v>
      </c>
      <c r="T6774" s="4">
        <v>30</v>
      </c>
    </row>
    <row r="6775" spans="1:20" x14ac:dyDescent="0.25">
      <c r="A6775">
        <v>721364</v>
      </c>
      <c r="B6775" t="s">
        <v>20</v>
      </c>
      <c r="C6775" t="s">
        <v>21</v>
      </c>
      <c r="D6775" t="s">
        <v>70</v>
      </c>
      <c r="E6775" t="s">
        <v>71</v>
      </c>
      <c r="F6775" t="s">
        <v>32</v>
      </c>
      <c r="G6775" t="s">
        <v>25</v>
      </c>
      <c r="H6775" s="3">
        <v>81518</v>
      </c>
      <c r="I6775" t="s">
        <v>34</v>
      </c>
      <c r="J6775" t="s">
        <v>120</v>
      </c>
      <c r="K6775" s="2">
        <v>5548.03</v>
      </c>
      <c r="L6775" t="s">
        <v>28</v>
      </c>
      <c r="M6775">
        <v>2012</v>
      </c>
      <c r="N6775">
        <v>12</v>
      </c>
      <c r="O6775" s="1">
        <f t="shared" si="874"/>
        <v>41244</v>
      </c>
      <c r="R6775" s="1" t="str">
        <f t="shared" ref="R6775:R6799" si="882">IFERROR(DATE(P6775,Q6775,1),"")</f>
        <v/>
      </c>
      <c r="S6775" t="str">
        <f t="shared" si="875"/>
        <v>Active</v>
      </c>
      <c r="T6775" s="4">
        <v>39</v>
      </c>
    </row>
    <row r="6776" spans="1:20" x14ac:dyDescent="0.25">
      <c r="A6776">
        <v>918964</v>
      </c>
      <c r="B6776" t="s">
        <v>20</v>
      </c>
      <c r="C6776" t="s">
        <v>40</v>
      </c>
      <c r="D6776" t="s">
        <v>72</v>
      </c>
      <c r="E6776" t="s">
        <v>73</v>
      </c>
      <c r="F6776" t="s">
        <v>24</v>
      </c>
      <c r="G6776" t="s">
        <v>25</v>
      </c>
      <c r="H6776" s="3">
        <v>81518</v>
      </c>
      <c r="I6776" t="s">
        <v>34</v>
      </c>
      <c r="J6776" t="s">
        <v>120</v>
      </c>
      <c r="K6776" s="2">
        <v>5548.03</v>
      </c>
      <c r="L6776" t="s">
        <v>28</v>
      </c>
      <c r="M6776">
        <v>2018</v>
      </c>
      <c r="N6776">
        <v>8</v>
      </c>
      <c r="O6776" s="1">
        <f t="shared" si="874"/>
        <v>43313</v>
      </c>
      <c r="R6776" s="1" t="str">
        <f t="shared" si="882"/>
        <v/>
      </c>
      <c r="S6776" t="str">
        <f t="shared" si="875"/>
        <v>Active</v>
      </c>
      <c r="T6776" s="4">
        <v>34</v>
      </c>
    </row>
    <row r="6777" spans="1:20" x14ac:dyDescent="0.25">
      <c r="A6777">
        <v>950393</v>
      </c>
      <c r="B6777" t="s">
        <v>20</v>
      </c>
      <c r="C6777" t="s">
        <v>21</v>
      </c>
      <c r="D6777" t="s">
        <v>70</v>
      </c>
      <c r="E6777" t="s">
        <v>71</v>
      </c>
      <c r="F6777" t="s">
        <v>24</v>
      </c>
      <c r="G6777" t="s">
        <v>25</v>
      </c>
      <c r="H6777" s="3">
        <v>81518</v>
      </c>
      <c r="I6777" t="s">
        <v>34</v>
      </c>
      <c r="J6777" t="s">
        <v>120</v>
      </c>
      <c r="K6777" s="2">
        <v>5548.03</v>
      </c>
      <c r="L6777" t="s">
        <v>28</v>
      </c>
      <c r="M6777">
        <v>2017</v>
      </c>
      <c r="N6777">
        <v>7</v>
      </c>
      <c r="O6777" s="1">
        <f t="shared" si="874"/>
        <v>42917</v>
      </c>
      <c r="R6777" s="1" t="str">
        <f t="shared" si="882"/>
        <v/>
      </c>
      <c r="S6777" t="str">
        <f t="shared" si="875"/>
        <v>Active</v>
      </c>
      <c r="T6777" s="4">
        <v>44</v>
      </c>
    </row>
    <row r="6778" spans="1:20" x14ac:dyDescent="0.25">
      <c r="A6778">
        <v>773973</v>
      </c>
      <c r="B6778" t="s">
        <v>20</v>
      </c>
      <c r="C6778" t="s">
        <v>35</v>
      </c>
      <c r="D6778" t="s">
        <v>82</v>
      </c>
      <c r="E6778" t="s">
        <v>83</v>
      </c>
      <c r="F6778" t="s">
        <v>32</v>
      </c>
      <c r="G6778" t="s">
        <v>25</v>
      </c>
      <c r="H6778" s="3">
        <v>77435</v>
      </c>
      <c r="I6778" t="s">
        <v>26</v>
      </c>
      <c r="J6778" t="s">
        <v>120</v>
      </c>
      <c r="K6778" s="2">
        <v>5550.15</v>
      </c>
      <c r="L6778" t="s">
        <v>28</v>
      </c>
      <c r="M6778">
        <v>2016</v>
      </c>
      <c r="N6778">
        <v>2</v>
      </c>
      <c r="O6778" s="1">
        <f t="shared" si="874"/>
        <v>42401</v>
      </c>
      <c r="R6778" s="1" t="str">
        <f t="shared" si="882"/>
        <v/>
      </c>
      <c r="S6778" t="str">
        <f t="shared" si="875"/>
        <v>Active</v>
      </c>
      <c r="T6778" s="4">
        <v>45</v>
      </c>
    </row>
    <row r="6779" spans="1:20" x14ac:dyDescent="0.25">
      <c r="A6779">
        <v>301784</v>
      </c>
      <c r="B6779" t="s">
        <v>20</v>
      </c>
      <c r="C6779" t="s">
        <v>21</v>
      </c>
      <c r="D6779" t="s">
        <v>22</v>
      </c>
      <c r="E6779" t="s">
        <v>46</v>
      </c>
      <c r="F6779" t="s">
        <v>24</v>
      </c>
      <c r="G6779" t="s">
        <v>25</v>
      </c>
      <c r="H6779" s="3">
        <v>73523</v>
      </c>
      <c r="I6779" t="s">
        <v>26</v>
      </c>
      <c r="J6779" t="s">
        <v>120</v>
      </c>
      <c r="K6779" s="2">
        <v>5551.39</v>
      </c>
      <c r="L6779" t="s">
        <v>28</v>
      </c>
      <c r="M6779">
        <v>2014</v>
      </c>
      <c r="N6779">
        <v>4</v>
      </c>
      <c r="O6779" s="1">
        <f t="shared" si="874"/>
        <v>41730</v>
      </c>
      <c r="R6779" s="1" t="str">
        <f t="shared" si="882"/>
        <v/>
      </c>
      <c r="S6779" t="str">
        <f t="shared" si="875"/>
        <v>Active</v>
      </c>
      <c r="T6779" s="4">
        <v>45</v>
      </c>
    </row>
    <row r="6780" spans="1:20" x14ac:dyDescent="0.25">
      <c r="A6780">
        <v>792898</v>
      </c>
      <c r="B6780" t="s">
        <v>20</v>
      </c>
      <c r="C6780" t="s">
        <v>21</v>
      </c>
      <c r="D6780" t="s">
        <v>80</v>
      </c>
      <c r="E6780" t="s">
        <v>81</v>
      </c>
      <c r="F6780" t="s">
        <v>32</v>
      </c>
      <c r="G6780" t="s">
        <v>25</v>
      </c>
      <c r="H6780" s="3">
        <v>58921</v>
      </c>
      <c r="I6780" t="s">
        <v>34</v>
      </c>
      <c r="J6780" t="s">
        <v>120</v>
      </c>
      <c r="K6780" s="2">
        <v>5551.4</v>
      </c>
      <c r="L6780" t="s">
        <v>28</v>
      </c>
      <c r="M6780">
        <v>2016</v>
      </c>
      <c r="N6780">
        <v>2</v>
      </c>
      <c r="O6780" s="1">
        <f t="shared" si="874"/>
        <v>42401</v>
      </c>
      <c r="R6780" s="1" t="str">
        <f t="shared" si="882"/>
        <v/>
      </c>
      <c r="S6780" t="str">
        <f t="shared" si="875"/>
        <v>Active</v>
      </c>
      <c r="T6780" s="4">
        <v>45</v>
      </c>
    </row>
    <row r="6781" spans="1:20" x14ac:dyDescent="0.25">
      <c r="A6781">
        <v>441442</v>
      </c>
      <c r="B6781" t="s">
        <v>20</v>
      </c>
      <c r="C6781" t="s">
        <v>35</v>
      </c>
      <c r="D6781" t="s">
        <v>36</v>
      </c>
      <c r="E6781" t="s">
        <v>37</v>
      </c>
      <c r="F6781" t="s">
        <v>32</v>
      </c>
      <c r="G6781" t="s">
        <v>25</v>
      </c>
      <c r="H6781" s="3">
        <v>57526</v>
      </c>
      <c r="I6781" t="s">
        <v>26</v>
      </c>
      <c r="J6781" t="s">
        <v>120</v>
      </c>
      <c r="K6781" s="2">
        <v>5552.33</v>
      </c>
      <c r="L6781" t="s">
        <v>28</v>
      </c>
      <c r="M6781">
        <v>2012</v>
      </c>
      <c r="N6781">
        <v>6</v>
      </c>
      <c r="O6781" s="1">
        <f t="shared" si="874"/>
        <v>41061</v>
      </c>
      <c r="R6781" s="1" t="str">
        <f t="shared" si="882"/>
        <v/>
      </c>
      <c r="S6781" t="str">
        <f t="shared" si="875"/>
        <v>Active</v>
      </c>
      <c r="T6781" s="4">
        <v>44</v>
      </c>
    </row>
    <row r="6782" spans="1:20" x14ac:dyDescent="0.25">
      <c r="A6782">
        <v>427444</v>
      </c>
      <c r="B6782" t="s">
        <v>20</v>
      </c>
      <c r="C6782" t="s">
        <v>35</v>
      </c>
      <c r="D6782" t="s">
        <v>94</v>
      </c>
      <c r="E6782" t="s">
        <v>95</v>
      </c>
      <c r="F6782" t="s">
        <v>24</v>
      </c>
      <c r="G6782" t="s">
        <v>25</v>
      </c>
      <c r="H6782" s="3">
        <v>68838</v>
      </c>
      <c r="I6782" t="s">
        <v>34</v>
      </c>
      <c r="J6782" t="s">
        <v>120</v>
      </c>
      <c r="K6782" s="2">
        <v>5552.6</v>
      </c>
      <c r="L6782" t="s">
        <v>28</v>
      </c>
      <c r="M6782">
        <v>2018</v>
      </c>
      <c r="N6782">
        <v>1</v>
      </c>
      <c r="O6782" s="1">
        <f t="shared" si="874"/>
        <v>43101</v>
      </c>
      <c r="R6782" s="1" t="str">
        <f t="shared" si="882"/>
        <v/>
      </c>
      <c r="S6782" t="str">
        <f t="shared" si="875"/>
        <v>Active</v>
      </c>
      <c r="T6782" s="4">
        <v>45</v>
      </c>
    </row>
    <row r="6783" spans="1:20" x14ac:dyDescent="0.25">
      <c r="A6783">
        <v>223643</v>
      </c>
      <c r="B6783" t="s">
        <v>20</v>
      </c>
      <c r="C6783" t="s">
        <v>109</v>
      </c>
      <c r="D6783" t="s">
        <v>110</v>
      </c>
      <c r="E6783" t="s">
        <v>111</v>
      </c>
      <c r="F6783" t="s">
        <v>32</v>
      </c>
      <c r="G6783" t="s">
        <v>33</v>
      </c>
      <c r="H6783" s="3">
        <v>73455</v>
      </c>
      <c r="I6783" t="s">
        <v>38</v>
      </c>
      <c r="J6783" t="s">
        <v>120</v>
      </c>
      <c r="K6783" s="2">
        <v>5553.36</v>
      </c>
      <c r="L6783" t="s">
        <v>28</v>
      </c>
      <c r="M6783">
        <v>2018</v>
      </c>
      <c r="N6783">
        <v>7</v>
      </c>
      <c r="O6783" s="1">
        <f t="shared" si="874"/>
        <v>43282</v>
      </c>
      <c r="R6783" s="1" t="str">
        <f t="shared" si="882"/>
        <v/>
      </c>
      <c r="S6783" t="str">
        <f t="shared" si="875"/>
        <v>Active</v>
      </c>
      <c r="T6783" s="4">
        <v>37</v>
      </c>
    </row>
    <row r="6784" spans="1:20" x14ac:dyDescent="0.25">
      <c r="A6784">
        <v>229621</v>
      </c>
      <c r="B6784" t="s">
        <v>20</v>
      </c>
      <c r="C6784" t="s">
        <v>109</v>
      </c>
      <c r="D6784" t="s">
        <v>110</v>
      </c>
      <c r="E6784" t="s">
        <v>111</v>
      </c>
      <c r="F6784" t="s">
        <v>24</v>
      </c>
      <c r="G6784" t="s">
        <v>25</v>
      </c>
      <c r="H6784" s="3">
        <v>70678</v>
      </c>
      <c r="I6784" t="s">
        <v>26</v>
      </c>
      <c r="J6784" t="s">
        <v>120</v>
      </c>
      <c r="K6784" s="2">
        <v>5554.83</v>
      </c>
      <c r="L6784" t="s">
        <v>28</v>
      </c>
      <c r="M6784">
        <v>2017</v>
      </c>
      <c r="N6784">
        <v>4</v>
      </c>
      <c r="O6784" s="1">
        <f t="shared" si="874"/>
        <v>42826</v>
      </c>
      <c r="R6784" s="1" t="str">
        <f t="shared" si="882"/>
        <v/>
      </c>
      <c r="S6784" t="str">
        <f t="shared" si="875"/>
        <v>Active</v>
      </c>
      <c r="T6784" s="4">
        <v>40</v>
      </c>
    </row>
    <row r="6785" spans="1:20" x14ac:dyDescent="0.25">
      <c r="A6785">
        <v>159751</v>
      </c>
      <c r="B6785" t="s">
        <v>20</v>
      </c>
      <c r="C6785" t="s">
        <v>35</v>
      </c>
      <c r="D6785" t="s">
        <v>94</v>
      </c>
      <c r="E6785" t="s">
        <v>95</v>
      </c>
      <c r="F6785" t="s">
        <v>32</v>
      </c>
      <c r="G6785" t="s">
        <v>25</v>
      </c>
      <c r="H6785" s="3">
        <v>69742</v>
      </c>
      <c r="I6785" t="s">
        <v>26</v>
      </c>
      <c r="J6785" t="s">
        <v>120</v>
      </c>
      <c r="K6785" s="2">
        <v>5555.49</v>
      </c>
      <c r="L6785" t="s">
        <v>28</v>
      </c>
      <c r="M6785">
        <v>2014</v>
      </c>
      <c r="N6785">
        <v>5</v>
      </c>
      <c r="O6785" s="1">
        <f t="shared" si="874"/>
        <v>41760</v>
      </c>
      <c r="R6785" s="1" t="str">
        <f t="shared" si="882"/>
        <v/>
      </c>
      <c r="S6785" t="str">
        <f t="shared" si="875"/>
        <v>Active</v>
      </c>
      <c r="T6785" s="4">
        <v>42</v>
      </c>
    </row>
    <row r="6786" spans="1:20" x14ac:dyDescent="0.25">
      <c r="A6786">
        <v>618731</v>
      </c>
      <c r="B6786" t="s">
        <v>20</v>
      </c>
      <c r="C6786" t="s">
        <v>21</v>
      </c>
      <c r="D6786" t="s">
        <v>115</v>
      </c>
      <c r="E6786" t="s">
        <v>116</v>
      </c>
      <c r="F6786" t="s">
        <v>24</v>
      </c>
      <c r="G6786" t="s">
        <v>25</v>
      </c>
      <c r="H6786" s="3">
        <v>86067</v>
      </c>
      <c r="I6786" t="s">
        <v>38</v>
      </c>
      <c r="J6786" t="s">
        <v>120</v>
      </c>
      <c r="K6786" s="2">
        <v>5555.83</v>
      </c>
      <c r="L6786" t="s">
        <v>28</v>
      </c>
      <c r="M6786">
        <v>2016</v>
      </c>
      <c r="N6786">
        <v>4</v>
      </c>
      <c r="O6786" s="1">
        <f t="shared" si="874"/>
        <v>42461</v>
      </c>
      <c r="R6786" s="1" t="str">
        <f t="shared" si="882"/>
        <v/>
      </c>
      <c r="S6786" t="str">
        <f t="shared" si="875"/>
        <v>Active</v>
      </c>
      <c r="T6786" s="4">
        <v>44</v>
      </c>
    </row>
    <row r="6787" spans="1:20" x14ac:dyDescent="0.25">
      <c r="A6787">
        <v>635162</v>
      </c>
      <c r="B6787" t="s">
        <v>20</v>
      </c>
      <c r="C6787" t="s">
        <v>35</v>
      </c>
      <c r="D6787" t="s">
        <v>82</v>
      </c>
      <c r="E6787" t="s">
        <v>83</v>
      </c>
      <c r="F6787" t="s">
        <v>24</v>
      </c>
      <c r="G6787" t="s">
        <v>25</v>
      </c>
      <c r="H6787" s="3">
        <v>86067</v>
      </c>
      <c r="I6787" t="s">
        <v>38</v>
      </c>
      <c r="J6787" t="s">
        <v>120</v>
      </c>
      <c r="K6787" s="2">
        <v>5555.83</v>
      </c>
      <c r="L6787" t="s">
        <v>28</v>
      </c>
      <c r="M6787">
        <v>2012</v>
      </c>
      <c r="N6787">
        <v>4</v>
      </c>
      <c r="O6787" s="1">
        <f t="shared" ref="O6787:O6850" si="883">DATE(M6787,N6787,1)</f>
        <v>41000</v>
      </c>
      <c r="R6787" s="1" t="str">
        <f t="shared" si="882"/>
        <v/>
      </c>
      <c r="S6787" t="str">
        <f t="shared" ref="S6787:S6850" si="884">IF(R6787="","Active","Cancelled")</f>
        <v>Active</v>
      </c>
      <c r="T6787" s="4">
        <v>43</v>
      </c>
    </row>
    <row r="6788" spans="1:20" x14ac:dyDescent="0.25">
      <c r="A6788">
        <v>321795</v>
      </c>
      <c r="B6788" t="s">
        <v>20</v>
      </c>
      <c r="C6788" t="s">
        <v>21</v>
      </c>
      <c r="D6788" t="s">
        <v>80</v>
      </c>
      <c r="E6788" t="s">
        <v>81</v>
      </c>
      <c r="F6788" t="s">
        <v>32</v>
      </c>
      <c r="G6788" t="s">
        <v>25</v>
      </c>
      <c r="H6788" s="3">
        <v>103197</v>
      </c>
      <c r="I6788" t="s">
        <v>26</v>
      </c>
      <c r="J6788" t="s">
        <v>120</v>
      </c>
      <c r="K6788" s="2">
        <v>5556.28</v>
      </c>
      <c r="L6788" t="s">
        <v>28</v>
      </c>
      <c r="M6788">
        <v>2013</v>
      </c>
      <c r="N6788">
        <v>3</v>
      </c>
      <c r="O6788" s="1">
        <f t="shared" si="883"/>
        <v>41334</v>
      </c>
      <c r="R6788" s="1" t="str">
        <f t="shared" si="882"/>
        <v/>
      </c>
      <c r="S6788" t="str">
        <f t="shared" si="884"/>
        <v>Active</v>
      </c>
      <c r="T6788" s="4">
        <v>49</v>
      </c>
    </row>
    <row r="6789" spans="1:20" x14ac:dyDescent="0.25">
      <c r="A6789">
        <v>891931</v>
      </c>
      <c r="B6789" t="s">
        <v>20</v>
      </c>
      <c r="C6789" t="s">
        <v>35</v>
      </c>
      <c r="D6789" t="s">
        <v>52</v>
      </c>
      <c r="E6789" t="s">
        <v>53</v>
      </c>
      <c r="F6789" t="s">
        <v>24</v>
      </c>
      <c r="G6789" t="s">
        <v>25</v>
      </c>
      <c r="H6789" s="3">
        <v>74123</v>
      </c>
      <c r="I6789" t="s">
        <v>34</v>
      </c>
      <c r="J6789" t="s">
        <v>60</v>
      </c>
      <c r="K6789" s="2">
        <v>5979.72</v>
      </c>
      <c r="L6789" t="s">
        <v>61</v>
      </c>
      <c r="M6789">
        <v>2018</v>
      </c>
      <c r="N6789">
        <v>2</v>
      </c>
      <c r="O6789" s="1">
        <f t="shared" si="883"/>
        <v>43132</v>
      </c>
      <c r="R6789" s="1" t="str">
        <f t="shared" si="882"/>
        <v/>
      </c>
      <c r="S6789" t="str">
        <f t="shared" si="884"/>
        <v>Active</v>
      </c>
      <c r="T6789" s="4">
        <v>33</v>
      </c>
    </row>
    <row r="6790" spans="1:20" x14ac:dyDescent="0.25">
      <c r="A6790">
        <v>336809</v>
      </c>
      <c r="B6790" t="s">
        <v>20</v>
      </c>
      <c r="C6790" t="s">
        <v>40</v>
      </c>
      <c r="D6790" t="s">
        <v>72</v>
      </c>
      <c r="E6790" t="s">
        <v>73</v>
      </c>
      <c r="F6790" t="s">
        <v>24</v>
      </c>
      <c r="G6790" t="s">
        <v>25</v>
      </c>
      <c r="H6790" s="3">
        <v>93064</v>
      </c>
      <c r="I6790" t="s">
        <v>26</v>
      </c>
      <c r="J6790" t="s">
        <v>120</v>
      </c>
      <c r="K6790" s="2">
        <v>5557.93</v>
      </c>
      <c r="L6790" t="s">
        <v>28</v>
      </c>
      <c r="M6790">
        <v>2012</v>
      </c>
      <c r="N6790">
        <v>6</v>
      </c>
      <c r="O6790" s="1">
        <f t="shared" si="883"/>
        <v>41061</v>
      </c>
      <c r="R6790" s="1" t="str">
        <f t="shared" si="882"/>
        <v/>
      </c>
      <c r="S6790" t="str">
        <f t="shared" si="884"/>
        <v>Active</v>
      </c>
      <c r="T6790" s="4">
        <v>40</v>
      </c>
    </row>
    <row r="6791" spans="1:20" x14ac:dyDescent="0.25">
      <c r="A6791">
        <v>835009</v>
      </c>
      <c r="B6791" t="s">
        <v>20</v>
      </c>
      <c r="C6791" t="s">
        <v>109</v>
      </c>
      <c r="D6791" t="s">
        <v>110</v>
      </c>
      <c r="E6791" t="s">
        <v>111</v>
      </c>
      <c r="F6791" t="s">
        <v>32</v>
      </c>
      <c r="G6791" t="s">
        <v>25</v>
      </c>
      <c r="H6791" s="3">
        <v>93064</v>
      </c>
      <c r="I6791" t="s">
        <v>26</v>
      </c>
      <c r="J6791" t="s">
        <v>120</v>
      </c>
      <c r="K6791" s="2">
        <v>5557.93</v>
      </c>
      <c r="L6791" t="s">
        <v>28</v>
      </c>
      <c r="M6791">
        <v>2013</v>
      </c>
      <c r="N6791">
        <v>5</v>
      </c>
      <c r="O6791" s="1">
        <f t="shared" si="883"/>
        <v>41395</v>
      </c>
      <c r="R6791" s="1" t="str">
        <f t="shared" si="882"/>
        <v/>
      </c>
      <c r="S6791" t="str">
        <f t="shared" si="884"/>
        <v>Active</v>
      </c>
      <c r="T6791" s="4">
        <v>47</v>
      </c>
    </row>
    <row r="6792" spans="1:20" x14ac:dyDescent="0.25">
      <c r="A6792">
        <v>663062</v>
      </c>
      <c r="B6792" t="s">
        <v>20</v>
      </c>
      <c r="C6792" t="s">
        <v>35</v>
      </c>
      <c r="D6792" t="s">
        <v>36</v>
      </c>
      <c r="E6792" t="s">
        <v>68</v>
      </c>
      <c r="F6792" t="s">
        <v>24</v>
      </c>
      <c r="G6792" t="s">
        <v>33</v>
      </c>
      <c r="H6792" s="3">
        <v>73455</v>
      </c>
      <c r="I6792" t="s">
        <v>26</v>
      </c>
      <c r="J6792" t="s">
        <v>120</v>
      </c>
      <c r="K6792" s="2">
        <v>5560.28</v>
      </c>
      <c r="L6792" t="s">
        <v>28</v>
      </c>
      <c r="M6792">
        <v>2015</v>
      </c>
      <c r="N6792">
        <v>4</v>
      </c>
      <c r="O6792" s="1">
        <f t="shared" si="883"/>
        <v>42095</v>
      </c>
      <c r="R6792" s="1" t="str">
        <f t="shared" si="882"/>
        <v/>
      </c>
      <c r="S6792" t="str">
        <f t="shared" si="884"/>
        <v>Active</v>
      </c>
      <c r="T6792" s="4">
        <v>40</v>
      </c>
    </row>
    <row r="6793" spans="1:20" x14ac:dyDescent="0.25">
      <c r="A6793">
        <v>739820</v>
      </c>
      <c r="B6793" t="s">
        <v>20</v>
      </c>
      <c r="C6793" t="s">
        <v>35</v>
      </c>
      <c r="D6793" t="s">
        <v>36</v>
      </c>
      <c r="E6793" t="s">
        <v>74</v>
      </c>
      <c r="F6793" t="s">
        <v>24</v>
      </c>
      <c r="G6793" t="s">
        <v>25</v>
      </c>
      <c r="H6793" s="3">
        <v>75555</v>
      </c>
      <c r="I6793" t="s">
        <v>26</v>
      </c>
      <c r="J6793" t="s">
        <v>120</v>
      </c>
      <c r="K6793" s="2">
        <v>5562.46</v>
      </c>
      <c r="L6793" t="s">
        <v>28</v>
      </c>
      <c r="M6793">
        <v>2012</v>
      </c>
      <c r="N6793">
        <v>9</v>
      </c>
      <c r="O6793" s="1">
        <f t="shared" si="883"/>
        <v>41153</v>
      </c>
      <c r="R6793" s="1" t="str">
        <f t="shared" si="882"/>
        <v/>
      </c>
      <c r="S6793" t="str">
        <f t="shared" si="884"/>
        <v>Active</v>
      </c>
      <c r="T6793" s="4">
        <v>43</v>
      </c>
    </row>
    <row r="6794" spans="1:20" x14ac:dyDescent="0.25">
      <c r="A6794">
        <v>254371</v>
      </c>
      <c r="B6794" t="s">
        <v>20</v>
      </c>
      <c r="C6794" t="s">
        <v>96</v>
      </c>
      <c r="D6794" t="s">
        <v>97</v>
      </c>
      <c r="E6794" t="s">
        <v>98</v>
      </c>
      <c r="F6794" t="s">
        <v>32</v>
      </c>
      <c r="G6794" t="s">
        <v>25</v>
      </c>
      <c r="H6794" s="3">
        <v>57809</v>
      </c>
      <c r="I6794" t="s">
        <v>34</v>
      </c>
      <c r="J6794" t="s">
        <v>120</v>
      </c>
      <c r="K6794" s="2">
        <v>5563.77</v>
      </c>
      <c r="L6794" t="s">
        <v>28</v>
      </c>
      <c r="M6794">
        <v>2014</v>
      </c>
      <c r="N6794">
        <v>3</v>
      </c>
      <c r="O6794" s="1">
        <f t="shared" si="883"/>
        <v>41699</v>
      </c>
      <c r="R6794" s="1" t="str">
        <f t="shared" si="882"/>
        <v/>
      </c>
      <c r="S6794" t="str">
        <f t="shared" si="884"/>
        <v>Active</v>
      </c>
      <c r="T6794" s="4">
        <v>47</v>
      </c>
    </row>
    <row r="6795" spans="1:20" x14ac:dyDescent="0.25">
      <c r="A6795">
        <v>218545</v>
      </c>
      <c r="B6795" t="s">
        <v>20</v>
      </c>
      <c r="C6795" t="s">
        <v>21</v>
      </c>
      <c r="D6795" t="s">
        <v>22</v>
      </c>
      <c r="E6795" t="s">
        <v>46</v>
      </c>
      <c r="F6795" t="s">
        <v>32</v>
      </c>
      <c r="G6795" t="s">
        <v>25</v>
      </c>
      <c r="H6795" s="3">
        <v>68372</v>
      </c>
      <c r="I6795" t="s">
        <v>26</v>
      </c>
      <c r="J6795" t="s">
        <v>120</v>
      </c>
      <c r="K6795" s="2">
        <v>5564.74</v>
      </c>
      <c r="L6795" t="s">
        <v>28</v>
      </c>
      <c r="M6795">
        <v>2014</v>
      </c>
      <c r="N6795">
        <v>8</v>
      </c>
      <c r="O6795" s="1">
        <f t="shared" si="883"/>
        <v>41852</v>
      </c>
      <c r="R6795" s="1" t="str">
        <f t="shared" si="882"/>
        <v/>
      </c>
      <c r="S6795" t="str">
        <f t="shared" si="884"/>
        <v>Active</v>
      </c>
      <c r="T6795" s="4">
        <v>40</v>
      </c>
    </row>
    <row r="6796" spans="1:20" x14ac:dyDescent="0.25">
      <c r="A6796">
        <v>572015</v>
      </c>
      <c r="B6796" t="s">
        <v>20</v>
      </c>
      <c r="C6796" t="s">
        <v>21</v>
      </c>
      <c r="D6796" t="s">
        <v>47</v>
      </c>
      <c r="E6796" t="s">
        <v>48</v>
      </c>
      <c r="F6796" t="s">
        <v>32</v>
      </c>
      <c r="G6796" t="s">
        <v>25</v>
      </c>
      <c r="H6796" s="3">
        <v>65938</v>
      </c>
      <c r="I6796" t="s">
        <v>26</v>
      </c>
      <c r="J6796" t="s">
        <v>120</v>
      </c>
      <c r="K6796" s="2">
        <v>5564.96</v>
      </c>
      <c r="L6796" t="s">
        <v>28</v>
      </c>
      <c r="M6796">
        <v>2014</v>
      </c>
      <c r="N6796">
        <v>4</v>
      </c>
      <c r="O6796" s="1">
        <f t="shared" si="883"/>
        <v>41730</v>
      </c>
      <c r="R6796" s="1" t="str">
        <f t="shared" si="882"/>
        <v/>
      </c>
      <c r="S6796" t="str">
        <f t="shared" si="884"/>
        <v>Active</v>
      </c>
      <c r="T6796" s="4">
        <v>42</v>
      </c>
    </row>
    <row r="6797" spans="1:20" x14ac:dyDescent="0.25">
      <c r="A6797">
        <v>168887</v>
      </c>
      <c r="B6797" t="s">
        <v>20</v>
      </c>
      <c r="C6797" t="s">
        <v>35</v>
      </c>
      <c r="D6797" t="s">
        <v>52</v>
      </c>
      <c r="E6797" t="s">
        <v>53</v>
      </c>
      <c r="F6797" t="s">
        <v>24</v>
      </c>
      <c r="G6797" t="s">
        <v>25</v>
      </c>
      <c r="H6797" s="3">
        <v>66041</v>
      </c>
      <c r="I6797" t="s">
        <v>34</v>
      </c>
      <c r="J6797" t="s">
        <v>60</v>
      </c>
      <c r="K6797" s="2">
        <v>6418.25</v>
      </c>
      <c r="L6797" t="s">
        <v>61</v>
      </c>
      <c r="M6797">
        <v>2018</v>
      </c>
      <c r="N6797">
        <v>2</v>
      </c>
      <c r="O6797" s="1">
        <f t="shared" si="883"/>
        <v>43132</v>
      </c>
      <c r="R6797" s="1" t="str">
        <f t="shared" si="882"/>
        <v/>
      </c>
      <c r="S6797" t="str">
        <f t="shared" si="884"/>
        <v>Active</v>
      </c>
      <c r="T6797" s="4">
        <v>46</v>
      </c>
    </row>
    <row r="6798" spans="1:20" x14ac:dyDescent="0.25">
      <c r="A6798">
        <v>699962</v>
      </c>
      <c r="B6798" t="s">
        <v>20</v>
      </c>
      <c r="C6798" t="s">
        <v>35</v>
      </c>
      <c r="D6798" t="s">
        <v>36</v>
      </c>
      <c r="E6798" t="s">
        <v>74</v>
      </c>
      <c r="F6798" t="s">
        <v>32</v>
      </c>
      <c r="G6798" t="s">
        <v>25</v>
      </c>
      <c r="H6798" s="3">
        <v>69584</v>
      </c>
      <c r="I6798" t="s">
        <v>26</v>
      </c>
      <c r="J6798" t="s">
        <v>120</v>
      </c>
      <c r="K6798" s="2">
        <v>5568.66</v>
      </c>
      <c r="L6798" t="s">
        <v>28</v>
      </c>
      <c r="M6798">
        <v>2012</v>
      </c>
      <c r="N6798">
        <v>5</v>
      </c>
      <c r="O6798" s="1">
        <f t="shared" si="883"/>
        <v>41030</v>
      </c>
      <c r="R6798" s="1" t="str">
        <f t="shared" si="882"/>
        <v/>
      </c>
      <c r="S6798" t="str">
        <f t="shared" si="884"/>
        <v>Active</v>
      </c>
      <c r="T6798" s="4">
        <v>53</v>
      </c>
    </row>
    <row r="6799" spans="1:20" x14ac:dyDescent="0.25">
      <c r="A6799">
        <v>456128</v>
      </c>
      <c r="B6799" t="s">
        <v>20</v>
      </c>
      <c r="C6799" t="s">
        <v>35</v>
      </c>
      <c r="D6799" t="s">
        <v>52</v>
      </c>
      <c r="E6799" t="s">
        <v>53</v>
      </c>
      <c r="F6799" t="s">
        <v>24</v>
      </c>
      <c r="G6799" t="s">
        <v>25</v>
      </c>
      <c r="H6799" s="3">
        <v>83322</v>
      </c>
      <c r="I6799" t="s">
        <v>26</v>
      </c>
      <c r="J6799" t="s">
        <v>60</v>
      </c>
      <c r="K6799" s="2">
        <v>7462.93</v>
      </c>
      <c r="L6799" t="s">
        <v>61</v>
      </c>
      <c r="M6799">
        <v>2018</v>
      </c>
      <c r="N6799">
        <v>4</v>
      </c>
      <c r="O6799" s="1">
        <f t="shared" si="883"/>
        <v>43191</v>
      </c>
      <c r="R6799" s="1" t="str">
        <f t="shared" si="882"/>
        <v/>
      </c>
      <c r="S6799" t="str">
        <f t="shared" si="884"/>
        <v>Active</v>
      </c>
      <c r="T6799" s="4">
        <v>47</v>
      </c>
    </row>
    <row r="6800" spans="1:20" x14ac:dyDescent="0.25">
      <c r="A6800">
        <v>603050</v>
      </c>
      <c r="B6800" t="s">
        <v>20</v>
      </c>
      <c r="C6800" t="s">
        <v>21</v>
      </c>
      <c r="D6800" t="s">
        <v>47</v>
      </c>
      <c r="E6800" t="s">
        <v>48</v>
      </c>
      <c r="F6800" t="s">
        <v>24</v>
      </c>
      <c r="G6800" t="s">
        <v>33</v>
      </c>
      <c r="H6800" s="3">
        <v>73455</v>
      </c>
      <c r="I6800" t="s">
        <v>38</v>
      </c>
      <c r="J6800" t="s">
        <v>120</v>
      </c>
      <c r="K6800" s="2">
        <v>5568.95</v>
      </c>
      <c r="L6800" t="s">
        <v>28</v>
      </c>
      <c r="M6800">
        <v>2017</v>
      </c>
      <c r="N6800">
        <v>2</v>
      </c>
      <c r="O6800" s="1">
        <f t="shared" si="883"/>
        <v>42767</v>
      </c>
      <c r="P6800">
        <v>2017</v>
      </c>
      <c r="Q6800">
        <v>10</v>
      </c>
      <c r="R6800" s="1">
        <f>IFERROR(DATE(P6800,Q6800,1),"")</f>
        <v>43009</v>
      </c>
      <c r="S6800" t="str">
        <f t="shared" si="884"/>
        <v>Cancelled</v>
      </c>
      <c r="T6800" s="4">
        <v>37</v>
      </c>
    </row>
    <row r="6801" spans="1:20" x14ac:dyDescent="0.25">
      <c r="A6801">
        <v>947711</v>
      </c>
      <c r="B6801" t="s">
        <v>20</v>
      </c>
      <c r="C6801" t="s">
        <v>35</v>
      </c>
      <c r="D6801" t="s">
        <v>36</v>
      </c>
      <c r="E6801" t="s">
        <v>37</v>
      </c>
      <c r="F6801" t="s">
        <v>32</v>
      </c>
      <c r="G6801" t="s">
        <v>33</v>
      </c>
      <c r="H6801" s="3">
        <v>73455</v>
      </c>
      <c r="I6801" t="s">
        <v>38</v>
      </c>
      <c r="J6801" t="s">
        <v>120</v>
      </c>
      <c r="K6801" s="2">
        <v>5568.95</v>
      </c>
      <c r="L6801" t="s">
        <v>28</v>
      </c>
      <c r="M6801">
        <v>2016</v>
      </c>
      <c r="N6801">
        <v>11</v>
      </c>
      <c r="O6801" s="1">
        <f t="shared" si="883"/>
        <v>42675</v>
      </c>
      <c r="R6801" s="1" t="str">
        <f t="shared" ref="R6801:R6802" si="885">IFERROR(DATE(P6801,Q6801,1),"")</f>
        <v/>
      </c>
      <c r="S6801" t="str">
        <f t="shared" si="884"/>
        <v>Active</v>
      </c>
      <c r="T6801" s="4">
        <v>45</v>
      </c>
    </row>
    <row r="6802" spans="1:20" x14ac:dyDescent="0.25">
      <c r="A6802">
        <v>170321</v>
      </c>
      <c r="B6802" t="s">
        <v>20</v>
      </c>
      <c r="C6802" t="s">
        <v>35</v>
      </c>
      <c r="D6802" t="s">
        <v>94</v>
      </c>
      <c r="E6802" t="s">
        <v>95</v>
      </c>
      <c r="F6802" t="s">
        <v>24</v>
      </c>
      <c r="G6802" t="s">
        <v>25</v>
      </c>
      <c r="H6802" s="3">
        <v>71419</v>
      </c>
      <c r="I6802" t="s">
        <v>26</v>
      </c>
      <c r="J6802" t="s">
        <v>120</v>
      </c>
      <c r="K6802" s="2">
        <v>5568.98</v>
      </c>
      <c r="L6802" t="s">
        <v>28</v>
      </c>
      <c r="M6802">
        <v>2014</v>
      </c>
      <c r="N6802">
        <v>4</v>
      </c>
      <c r="O6802" s="1">
        <f t="shared" si="883"/>
        <v>41730</v>
      </c>
      <c r="R6802" s="1" t="str">
        <f t="shared" si="885"/>
        <v/>
      </c>
      <c r="S6802" t="str">
        <f t="shared" si="884"/>
        <v>Active</v>
      </c>
      <c r="T6802" s="4">
        <v>38</v>
      </c>
    </row>
    <row r="6803" spans="1:20" x14ac:dyDescent="0.25">
      <c r="A6803">
        <v>154958</v>
      </c>
      <c r="B6803" t="s">
        <v>20</v>
      </c>
      <c r="C6803" t="s">
        <v>96</v>
      </c>
      <c r="D6803" t="s">
        <v>97</v>
      </c>
      <c r="E6803" t="s">
        <v>114</v>
      </c>
      <c r="F6803" t="s">
        <v>24</v>
      </c>
      <c r="G6803" t="s">
        <v>76</v>
      </c>
      <c r="H6803" s="3">
        <v>57844</v>
      </c>
      <c r="I6803" t="s">
        <v>26</v>
      </c>
      <c r="J6803" t="s">
        <v>120</v>
      </c>
      <c r="K6803" s="2">
        <v>5575.2</v>
      </c>
      <c r="L6803" t="s">
        <v>28</v>
      </c>
      <c r="M6803">
        <v>2013</v>
      </c>
      <c r="N6803">
        <v>5</v>
      </c>
      <c r="O6803" s="1">
        <f t="shared" si="883"/>
        <v>41395</v>
      </c>
      <c r="P6803">
        <v>2015</v>
      </c>
      <c r="Q6803">
        <v>3</v>
      </c>
      <c r="R6803" s="1">
        <f>IFERROR(DATE(P6803,Q6803,1),"")</f>
        <v>42064</v>
      </c>
      <c r="S6803" t="str">
        <f t="shared" si="884"/>
        <v>Cancelled</v>
      </c>
      <c r="T6803" s="4">
        <v>41</v>
      </c>
    </row>
    <row r="6804" spans="1:20" x14ac:dyDescent="0.25">
      <c r="A6804">
        <v>278054</v>
      </c>
      <c r="B6804" t="s">
        <v>20</v>
      </c>
      <c r="C6804" t="s">
        <v>21</v>
      </c>
      <c r="D6804" t="s">
        <v>99</v>
      </c>
      <c r="E6804" t="s">
        <v>100</v>
      </c>
      <c r="F6804" t="s">
        <v>24</v>
      </c>
      <c r="G6804" t="s">
        <v>93</v>
      </c>
      <c r="H6804" s="3">
        <v>60775</v>
      </c>
      <c r="I6804" t="s">
        <v>26</v>
      </c>
      <c r="J6804" t="s">
        <v>120</v>
      </c>
      <c r="K6804" s="2">
        <v>5577.67</v>
      </c>
      <c r="L6804" t="s">
        <v>28</v>
      </c>
      <c r="M6804">
        <v>2012</v>
      </c>
      <c r="N6804">
        <v>9</v>
      </c>
      <c r="O6804" s="1">
        <f t="shared" si="883"/>
        <v>41153</v>
      </c>
      <c r="R6804" s="1" t="str">
        <f t="shared" ref="R6804:R6825" si="886">IFERROR(DATE(P6804,Q6804,1),"")</f>
        <v/>
      </c>
      <c r="S6804" t="str">
        <f t="shared" si="884"/>
        <v>Active</v>
      </c>
      <c r="T6804" s="4">
        <v>35</v>
      </c>
    </row>
    <row r="6805" spans="1:20" x14ac:dyDescent="0.25">
      <c r="A6805">
        <v>723912</v>
      </c>
      <c r="B6805" t="s">
        <v>20</v>
      </c>
      <c r="C6805" t="s">
        <v>35</v>
      </c>
      <c r="D6805" t="s">
        <v>52</v>
      </c>
      <c r="E6805" t="s">
        <v>53</v>
      </c>
      <c r="F6805" t="s">
        <v>24</v>
      </c>
      <c r="G6805" t="s">
        <v>33</v>
      </c>
      <c r="H6805" s="3">
        <v>73455</v>
      </c>
      <c r="I6805" t="s">
        <v>38</v>
      </c>
      <c r="J6805" t="s">
        <v>60</v>
      </c>
      <c r="K6805" s="2">
        <v>9780.85</v>
      </c>
      <c r="L6805" t="s">
        <v>61</v>
      </c>
      <c r="M6805">
        <v>2018</v>
      </c>
      <c r="N6805">
        <v>2</v>
      </c>
      <c r="O6805" s="1">
        <f t="shared" si="883"/>
        <v>43132</v>
      </c>
      <c r="R6805" s="1" t="str">
        <f t="shared" si="886"/>
        <v/>
      </c>
      <c r="S6805" t="str">
        <f t="shared" si="884"/>
        <v>Active</v>
      </c>
      <c r="T6805" s="4">
        <v>45</v>
      </c>
    </row>
    <row r="6806" spans="1:20" x14ac:dyDescent="0.25">
      <c r="A6806">
        <v>895921</v>
      </c>
      <c r="B6806" t="s">
        <v>20</v>
      </c>
      <c r="C6806" t="s">
        <v>35</v>
      </c>
      <c r="D6806" t="s">
        <v>36</v>
      </c>
      <c r="E6806" t="s">
        <v>37</v>
      </c>
      <c r="F6806" t="s">
        <v>32</v>
      </c>
      <c r="G6806" t="s">
        <v>25</v>
      </c>
      <c r="H6806" s="3">
        <v>83268</v>
      </c>
      <c r="I6806" t="s">
        <v>38</v>
      </c>
      <c r="J6806" t="s">
        <v>120</v>
      </c>
      <c r="K6806" s="2">
        <v>5577.94</v>
      </c>
      <c r="L6806" t="s">
        <v>28</v>
      </c>
      <c r="M6806">
        <v>2012</v>
      </c>
      <c r="N6806">
        <v>5</v>
      </c>
      <c r="O6806" s="1">
        <f t="shared" si="883"/>
        <v>41030</v>
      </c>
      <c r="R6806" s="1" t="str">
        <f t="shared" si="886"/>
        <v/>
      </c>
      <c r="S6806" t="str">
        <f t="shared" si="884"/>
        <v>Active</v>
      </c>
      <c r="T6806" s="4">
        <v>41</v>
      </c>
    </row>
    <row r="6807" spans="1:20" x14ac:dyDescent="0.25">
      <c r="A6807">
        <v>386607</v>
      </c>
      <c r="B6807" t="s">
        <v>20</v>
      </c>
      <c r="C6807" t="s">
        <v>35</v>
      </c>
      <c r="D6807" t="s">
        <v>36</v>
      </c>
      <c r="E6807" t="s">
        <v>68</v>
      </c>
      <c r="F6807" t="s">
        <v>32</v>
      </c>
      <c r="G6807" t="s">
        <v>25</v>
      </c>
      <c r="H6807" s="3">
        <v>74263</v>
      </c>
      <c r="I6807" t="s">
        <v>26</v>
      </c>
      <c r="J6807" t="s">
        <v>120</v>
      </c>
      <c r="K6807" s="2">
        <v>5580.82</v>
      </c>
      <c r="L6807" t="s">
        <v>28</v>
      </c>
      <c r="M6807">
        <v>2013</v>
      </c>
      <c r="N6807">
        <v>6</v>
      </c>
      <c r="O6807" s="1">
        <f t="shared" si="883"/>
        <v>41426</v>
      </c>
      <c r="R6807" s="1" t="str">
        <f t="shared" si="886"/>
        <v/>
      </c>
      <c r="S6807" t="str">
        <f t="shared" si="884"/>
        <v>Active</v>
      </c>
      <c r="T6807" s="4">
        <v>43</v>
      </c>
    </row>
    <row r="6808" spans="1:20" x14ac:dyDescent="0.25">
      <c r="A6808">
        <v>618089</v>
      </c>
      <c r="B6808" t="s">
        <v>20</v>
      </c>
      <c r="C6808" t="s">
        <v>21</v>
      </c>
      <c r="D6808" t="s">
        <v>22</v>
      </c>
      <c r="E6808" t="s">
        <v>39</v>
      </c>
      <c r="F6808" t="s">
        <v>32</v>
      </c>
      <c r="G6808" t="s">
        <v>25</v>
      </c>
      <c r="H6808" s="3">
        <v>74263</v>
      </c>
      <c r="I6808" t="s">
        <v>26</v>
      </c>
      <c r="J6808" t="s">
        <v>120</v>
      </c>
      <c r="K6808" s="2">
        <v>5580.82</v>
      </c>
      <c r="L6808" t="s">
        <v>28</v>
      </c>
      <c r="M6808">
        <v>2017</v>
      </c>
      <c r="N6808">
        <v>11</v>
      </c>
      <c r="O6808" s="1">
        <f t="shared" si="883"/>
        <v>43040</v>
      </c>
      <c r="R6808" s="1" t="str">
        <f t="shared" si="886"/>
        <v/>
      </c>
      <c r="S6808" t="str">
        <f t="shared" si="884"/>
        <v>Active</v>
      </c>
      <c r="T6808" s="4">
        <v>35</v>
      </c>
    </row>
    <row r="6809" spans="1:20" x14ac:dyDescent="0.25">
      <c r="A6809">
        <v>218122</v>
      </c>
      <c r="B6809" t="s">
        <v>20</v>
      </c>
      <c r="C6809" t="s">
        <v>40</v>
      </c>
      <c r="D6809" t="s">
        <v>72</v>
      </c>
      <c r="E6809" t="s">
        <v>73</v>
      </c>
      <c r="F6809" t="s">
        <v>24</v>
      </c>
      <c r="G6809" t="s">
        <v>25</v>
      </c>
      <c r="H6809" s="3">
        <v>55617</v>
      </c>
      <c r="I6809" t="s">
        <v>26</v>
      </c>
      <c r="J6809" t="s">
        <v>120</v>
      </c>
      <c r="K6809" s="2">
        <v>5583.83</v>
      </c>
      <c r="L6809" t="s">
        <v>28</v>
      </c>
      <c r="M6809">
        <v>2013</v>
      </c>
      <c r="N6809">
        <v>10</v>
      </c>
      <c r="O6809" s="1">
        <f t="shared" si="883"/>
        <v>41548</v>
      </c>
      <c r="R6809" s="1" t="str">
        <f t="shared" si="886"/>
        <v/>
      </c>
      <c r="S6809" t="str">
        <f t="shared" si="884"/>
        <v>Active</v>
      </c>
      <c r="T6809" s="4">
        <v>47</v>
      </c>
    </row>
    <row r="6810" spans="1:20" x14ac:dyDescent="0.25">
      <c r="A6810">
        <v>498932</v>
      </c>
      <c r="B6810" t="s">
        <v>20</v>
      </c>
      <c r="C6810" t="s">
        <v>21</v>
      </c>
      <c r="D6810" t="s">
        <v>22</v>
      </c>
      <c r="E6810" t="s">
        <v>51</v>
      </c>
      <c r="F6810" t="s">
        <v>24</v>
      </c>
      <c r="G6810" t="s">
        <v>33</v>
      </c>
      <c r="H6810" s="3">
        <v>73455</v>
      </c>
      <c r="I6810" t="s">
        <v>38</v>
      </c>
      <c r="J6810" t="s">
        <v>120</v>
      </c>
      <c r="K6810" s="2">
        <v>5585.31</v>
      </c>
      <c r="L6810" t="s">
        <v>28</v>
      </c>
      <c r="M6810">
        <v>2014</v>
      </c>
      <c r="N6810">
        <v>7</v>
      </c>
      <c r="O6810" s="1">
        <f t="shared" si="883"/>
        <v>41821</v>
      </c>
      <c r="R6810" s="1" t="str">
        <f t="shared" si="886"/>
        <v/>
      </c>
      <c r="S6810" t="str">
        <f t="shared" si="884"/>
        <v>Active</v>
      </c>
      <c r="T6810" s="4">
        <v>39</v>
      </c>
    </row>
    <row r="6811" spans="1:20" x14ac:dyDescent="0.25">
      <c r="A6811">
        <v>533302</v>
      </c>
      <c r="B6811" t="s">
        <v>20</v>
      </c>
      <c r="C6811" t="s">
        <v>35</v>
      </c>
      <c r="D6811" t="s">
        <v>36</v>
      </c>
      <c r="E6811" t="s">
        <v>74</v>
      </c>
      <c r="F6811" t="s">
        <v>32</v>
      </c>
      <c r="G6811" t="s">
        <v>33</v>
      </c>
      <c r="H6811" s="3">
        <v>73455</v>
      </c>
      <c r="I6811" t="s">
        <v>38</v>
      </c>
      <c r="J6811" t="s">
        <v>120</v>
      </c>
      <c r="K6811" s="2">
        <v>5585.31</v>
      </c>
      <c r="L6811" t="s">
        <v>28</v>
      </c>
      <c r="M6811">
        <v>2012</v>
      </c>
      <c r="N6811">
        <v>8</v>
      </c>
      <c r="O6811" s="1">
        <f t="shared" si="883"/>
        <v>41122</v>
      </c>
      <c r="R6811" s="1" t="str">
        <f t="shared" si="886"/>
        <v/>
      </c>
      <c r="S6811" t="str">
        <f t="shared" si="884"/>
        <v>Active</v>
      </c>
      <c r="T6811" s="4">
        <v>36</v>
      </c>
    </row>
    <row r="6812" spans="1:20" x14ac:dyDescent="0.25">
      <c r="A6812">
        <v>255740</v>
      </c>
      <c r="B6812" t="s">
        <v>20</v>
      </c>
      <c r="C6812" t="s">
        <v>40</v>
      </c>
      <c r="D6812" t="s">
        <v>49</v>
      </c>
      <c r="E6812" t="s">
        <v>79</v>
      </c>
      <c r="F6812" t="s">
        <v>32</v>
      </c>
      <c r="G6812" t="s">
        <v>25</v>
      </c>
      <c r="H6812" s="3">
        <v>100809</v>
      </c>
      <c r="I6812" t="s">
        <v>26</v>
      </c>
      <c r="J6812" t="s">
        <v>120</v>
      </c>
      <c r="K6812" s="2">
        <v>5586.89</v>
      </c>
      <c r="L6812" t="s">
        <v>28</v>
      </c>
      <c r="M6812">
        <v>2017</v>
      </c>
      <c r="N6812">
        <v>8</v>
      </c>
      <c r="O6812" s="1">
        <f t="shared" si="883"/>
        <v>42948</v>
      </c>
      <c r="R6812" s="1" t="str">
        <f t="shared" si="886"/>
        <v/>
      </c>
      <c r="S6812" t="str">
        <f t="shared" si="884"/>
        <v>Active</v>
      </c>
      <c r="T6812" s="4">
        <v>42</v>
      </c>
    </row>
    <row r="6813" spans="1:20" x14ac:dyDescent="0.25">
      <c r="A6813">
        <v>855383</v>
      </c>
      <c r="B6813" t="s">
        <v>20</v>
      </c>
      <c r="C6813" t="s">
        <v>21</v>
      </c>
      <c r="D6813" t="s">
        <v>47</v>
      </c>
      <c r="E6813" t="s">
        <v>48</v>
      </c>
      <c r="F6813" t="s">
        <v>32</v>
      </c>
      <c r="G6813" t="s">
        <v>25</v>
      </c>
      <c r="H6813" s="3">
        <v>102452</v>
      </c>
      <c r="I6813" t="s">
        <v>26</v>
      </c>
      <c r="J6813" t="s">
        <v>120</v>
      </c>
      <c r="K6813" s="2">
        <v>5593.43</v>
      </c>
      <c r="L6813" t="s">
        <v>28</v>
      </c>
      <c r="M6813">
        <v>2016</v>
      </c>
      <c r="N6813">
        <v>1</v>
      </c>
      <c r="O6813" s="1">
        <f t="shared" si="883"/>
        <v>42370</v>
      </c>
      <c r="R6813" s="1" t="str">
        <f t="shared" si="886"/>
        <v/>
      </c>
      <c r="S6813" t="str">
        <f t="shared" si="884"/>
        <v>Active</v>
      </c>
      <c r="T6813" s="4">
        <v>34</v>
      </c>
    </row>
    <row r="6814" spans="1:20" x14ac:dyDescent="0.25">
      <c r="A6814">
        <v>103699</v>
      </c>
      <c r="B6814" t="s">
        <v>20</v>
      </c>
      <c r="C6814" t="s">
        <v>29</v>
      </c>
      <c r="D6814" t="s">
        <v>85</v>
      </c>
      <c r="E6814" t="s">
        <v>86</v>
      </c>
      <c r="F6814" t="s">
        <v>32</v>
      </c>
      <c r="G6814" t="s">
        <v>25</v>
      </c>
      <c r="H6814" s="3">
        <v>86388</v>
      </c>
      <c r="I6814" t="s">
        <v>38</v>
      </c>
      <c r="J6814" t="s">
        <v>120</v>
      </c>
      <c r="K6814" s="2">
        <v>5595.39</v>
      </c>
      <c r="L6814" t="s">
        <v>28</v>
      </c>
      <c r="M6814">
        <v>2018</v>
      </c>
      <c r="N6814">
        <v>1</v>
      </c>
      <c r="O6814" s="1">
        <f t="shared" si="883"/>
        <v>43101</v>
      </c>
      <c r="R6814" s="1" t="str">
        <f t="shared" si="886"/>
        <v/>
      </c>
      <c r="S6814" t="str">
        <f t="shared" si="884"/>
        <v>Active</v>
      </c>
      <c r="T6814" s="4">
        <v>35</v>
      </c>
    </row>
    <row r="6815" spans="1:20" x14ac:dyDescent="0.25">
      <c r="A6815">
        <v>297172</v>
      </c>
      <c r="B6815" t="s">
        <v>20</v>
      </c>
      <c r="C6815" t="s">
        <v>40</v>
      </c>
      <c r="D6815" t="s">
        <v>54</v>
      </c>
      <c r="E6815" t="s">
        <v>55</v>
      </c>
      <c r="F6815" t="s">
        <v>32</v>
      </c>
      <c r="G6815" t="s">
        <v>25</v>
      </c>
      <c r="H6815" s="3">
        <v>86388</v>
      </c>
      <c r="I6815" t="s">
        <v>38</v>
      </c>
      <c r="J6815" t="s">
        <v>120</v>
      </c>
      <c r="K6815" s="2">
        <v>5595.39</v>
      </c>
      <c r="L6815" t="s">
        <v>28</v>
      </c>
      <c r="M6815">
        <v>2017</v>
      </c>
      <c r="N6815">
        <v>7</v>
      </c>
      <c r="O6815" s="1">
        <f t="shared" si="883"/>
        <v>42917</v>
      </c>
      <c r="R6815" s="1" t="str">
        <f t="shared" si="886"/>
        <v/>
      </c>
      <c r="S6815" t="str">
        <f t="shared" si="884"/>
        <v>Active</v>
      </c>
      <c r="T6815" s="4">
        <v>30</v>
      </c>
    </row>
    <row r="6816" spans="1:20" x14ac:dyDescent="0.25">
      <c r="A6816">
        <v>798817</v>
      </c>
      <c r="B6816" t="s">
        <v>20</v>
      </c>
      <c r="C6816" t="s">
        <v>96</v>
      </c>
      <c r="D6816" t="s">
        <v>97</v>
      </c>
      <c r="E6816" t="s">
        <v>114</v>
      </c>
      <c r="F6816" t="s">
        <v>32</v>
      </c>
      <c r="G6816" t="s">
        <v>25</v>
      </c>
      <c r="H6816" s="3">
        <v>86388</v>
      </c>
      <c r="I6816" t="s">
        <v>38</v>
      </c>
      <c r="J6816" t="s">
        <v>120</v>
      </c>
      <c r="K6816" s="2">
        <v>5595.39</v>
      </c>
      <c r="L6816" t="s">
        <v>28</v>
      </c>
      <c r="M6816">
        <v>2012</v>
      </c>
      <c r="N6816">
        <v>10</v>
      </c>
      <c r="O6816" s="1">
        <f t="shared" si="883"/>
        <v>41183</v>
      </c>
      <c r="R6816" s="1" t="str">
        <f t="shared" si="886"/>
        <v/>
      </c>
      <c r="S6816" t="str">
        <f t="shared" si="884"/>
        <v>Active</v>
      </c>
      <c r="T6816" s="4">
        <v>38</v>
      </c>
    </row>
    <row r="6817" spans="1:20" x14ac:dyDescent="0.25">
      <c r="A6817">
        <v>810833</v>
      </c>
      <c r="B6817" t="s">
        <v>20</v>
      </c>
      <c r="C6817" t="s">
        <v>21</v>
      </c>
      <c r="D6817" t="s">
        <v>22</v>
      </c>
      <c r="E6817" t="s">
        <v>57</v>
      </c>
      <c r="F6817" t="s">
        <v>24</v>
      </c>
      <c r="G6817" t="s">
        <v>25</v>
      </c>
      <c r="H6817" s="3">
        <v>86388</v>
      </c>
      <c r="I6817" t="s">
        <v>38</v>
      </c>
      <c r="J6817" t="s">
        <v>120</v>
      </c>
      <c r="K6817" s="2">
        <v>5595.39</v>
      </c>
      <c r="L6817" t="s">
        <v>28</v>
      </c>
      <c r="M6817">
        <v>2012</v>
      </c>
      <c r="N6817">
        <v>12</v>
      </c>
      <c r="O6817" s="1">
        <f t="shared" si="883"/>
        <v>41244</v>
      </c>
      <c r="R6817" s="1" t="str">
        <f t="shared" si="886"/>
        <v/>
      </c>
      <c r="S6817" t="str">
        <f t="shared" si="884"/>
        <v>Active</v>
      </c>
      <c r="T6817" s="4">
        <v>46</v>
      </c>
    </row>
    <row r="6818" spans="1:20" x14ac:dyDescent="0.25">
      <c r="A6818">
        <v>615945</v>
      </c>
      <c r="B6818" t="s">
        <v>20</v>
      </c>
      <c r="C6818" t="s">
        <v>29</v>
      </c>
      <c r="D6818" t="s">
        <v>30</v>
      </c>
      <c r="E6818" t="s">
        <v>31</v>
      </c>
      <c r="F6818" t="s">
        <v>24</v>
      </c>
      <c r="G6818" t="s">
        <v>25</v>
      </c>
      <c r="H6818" s="3">
        <v>89853</v>
      </c>
      <c r="I6818" t="s">
        <v>26</v>
      </c>
      <c r="J6818" t="s">
        <v>120</v>
      </c>
      <c r="K6818" s="2">
        <v>5595.84</v>
      </c>
      <c r="L6818" t="s">
        <v>28</v>
      </c>
      <c r="M6818">
        <v>2018</v>
      </c>
      <c r="N6818">
        <v>5</v>
      </c>
      <c r="O6818" s="1">
        <f t="shared" si="883"/>
        <v>43221</v>
      </c>
      <c r="R6818" s="1" t="str">
        <f t="shared" si="886"/>
        <v/>
      </c>
      <c r="S6818" t="str">
        <f t="shared" si="884"/>
        <v>Active</v>
      </c>
      <c r="T6818" s="4">
        <v>29</v>
      </c>
    </row>
    <row r="6819" spans="1:20" x14ac:dyDescent="0.25">
      <c r="A6819">
        <v>483154</v>
      </c>
      <c r="B6819" t="s">
        <v>20</v>
      </c>
      <c r="C6819" t="s">
        <v>40</v>
      </c>
      <c r="D6819" t="s">
        <v>72</v>
      </c>
      <c r="E6819" t="s">
        <v>73</v>
      </c>
      <c r="F6819" t="s">
        <v>24</v>
      </c>
      <c r="G6819" t="s">
        <v>59</v>
      </c>
      <c r="H6819" s="3">
        <v>100935</v>
      </c>
      <c r="I6819" t="s">
        <v>26</v>
      </c>
      <c r="J6819" t="s">
        <v>120</v>
      </c>
      <c r="K6819" s="2">
        <v>5595.97</v>
      </c>
      <c r="L6819" t="s">
        <v>28</v>
      </c>
      <c r="M6819">
        <v>2012</v>
      </c>
      <c r="N6819">
        <v>7</v>
      </c>
      <c r="O6819" s="1">
        <f t="shared" si="883"/>
        <v>41091</v>
      </c>
      <c r="R6819" s="1" t="str">
        <f t="shared" si="886"/>
        <v/>
      </c>
      <c r="S6819" t="str">
        <f t="shared" si="884"/>
        <v>Active</v>
      </c>
      <c r="T6819" s="4">
        <v>42</v>
      </c>
    </row>
    <row r="6820" spans="1:20" x14ac:dyDescent="0.25">
      <c r="A6820">
        <v>305412</v>
      </c>
      <c r="B6820" t="s">
        <v>20</v>
      </c>
      <c r="C6820" t="s">
        <v>35</v>
      </c>
      <c r="D6820" t="s">
        <v>36</v>
      </c>
      <c r="E6820" t="s">
        <v>74</v>
      </c>
      <c r="F6820" t="s">
        <v>32</v>
      </c>
      <c r="G6820" t="s">
        <v>25</v>
      </c>
      <c r="H6820" s="3">
        <v>59709</v>
      </c>
      <c r="I6820" t="s">
        <v>26</v>
      </c>
      <c r="J6820" t="s">
        <v>120</v>
      </c>
      <c r="K6820" s="2">
        <v>5597.12</v>
      </c>
      <c r="L6820" t="s">
        <v>28</v>
      </c>
      <c r="M6820">
        <v>2014</v>
      </c>
      <c r="N6820">
        <v>5</v>
      </c>
      <c r="O6820" s="1">
        <f t="shared" si="883"/>
        <v>41760</v>
      </c>
      <c r="R6820" s="1" t="str">
        <f t="shared" si="886"/>
        <v/>
      </c>
      <c r="S6820" t="str">
        <f t="shared" si="884"/>
        <v>Active</v>
      </c>
      <c r="T6820" s="4">
        <v>43</v>
      </c>
    </row>
    <row r="6821" spans="1:20" x14ac:dyDescent="0.25">
      <c r="A6821">
        <v>716785</v>
      </c>
      <c r="B6821" t="s">
        <v>20</v>
      </c>
      <c r="C6821" t="s">
        <v>35</v>
      </c>
      <c r="D6821" t="s">
        <v>52</v>
      </c>
      <c r="E6821" t="s">
        <v>53</v>
      </c>
      <c r="F6821" t="s">
        <v>32</v>
      </c>
      <c r="G6821" t="s">
        <v>25</v>
      </c>
      <c r="H6821" s="3">
        <v>59709</v>
      </c>
      <c r="I6821" t="s">
        <v>26</v>
      </c>
      <c r="J6821" t="s">
        <v>120</v>
      </c>
      <c r="K6821" s="2">
        <v>5597.12</v>
      </c>
      <c r="L6821" t="s">
        <v>28</v>
      </c>
      <c r="M6821">
        <v>2017</v>
      </c>
      <c r="N6821">
        <v>3</v>
      </c>
      <c r="O6821" s="1">
        <f t="shared" si="883"/>
        <v>42795</v>
      </c>
      <c r="R6821" s="1" t="str">
        <f t="shared" si="886"/>
        <v/>
      </c>
      <c r="S6821" t="str">
        <f t="shared" si="884"/>
        <v>Active</v>
      </c>
      <c r="T6821" s="4">
        <v>37</v>
      </c>
    </row>
    <row r="6822" spans="1:20" x14ac:dyDescent="0.25">
      <c r="A6822">
        <v>235459</v>
      </c>
      <c r="B6822" t="s">
        <v>20</v>
      </c>
      <c r="C6822" t="s">
        <v>21</v>
      </c>
      <c r="D6822" t="s">
        <v>22</v>
      </c>
      <c r="E6822" t="s">
        <v>69</v>
      </c>
      <c r="F6822" t="s">
        <v>24</v>
      </c>
      <c r="G6822" t="s">
        <v>93</v>
      </c>
      <c r="H6822" s="3">
        <v>99747</v>
      </c>
      <c r="I6822" t="s">
        <v>26</v>
      </c>
      <c r="J6822" t="s">
        <v>120</v>
      </c>
      <c r="K6822" s="2">
        <v>5598.27</v>
      </c>
      <c r="L6822" t="s">
        <v>28</v>
      </c>
      <c r="M6822">
        <v>2015</v>
      </c>
      <c r="N6822">
        <v>1</v>
      </c>
      <c r="O6822" s="1">
        <f t="shared" si="883"/>
        <v>42005</v>
      </c>
      <c r="R6822" s="1" t="str">
        <f t="shared" si="886"/>
        <v/>
      </c>
      <c r="S6822" t="str">
        <f t="shared" si="884"/>
        <v>Active</v>
      </c>
      <c r="T6822" s="4">
        <v>54</v>
      </c>
    </row>
    <row r="6823" spans="1:20" x14ac:dyDescent="0.25">
      <c r="A6823">
        <v>825517</v>
      </c>
      <c r="B6823" t="s">
        <v>20</v>
      </c>
      <c r="C6823" t="s">
        <v>21</v>
      </c>
      <c r="D6823" t="s">
        <v>91</v>
      </c>
      <c r="E6823" t="s">
        <v>92</v>
      </c>
      <c r="F6823" t="s">
        <v>24</v>
      </c>
      <c r="G6823" t="s">
        <v>33</v>
      </c>
      <c r="H6823" s="3">
        <v>73455</v>
      </c>
      <c r="I6823" t="s">
        <v>26</v>
      </c>
      <c r="J6823" t="s">
        <v>120</v>
      </c>
      <c r="K6823" s="2">
        <v>5599.67</v>
      </c>
      <c r="L6823" t="s">
        <v>28</v>
      </c>
      <c r="M6823">
        <v>2012</v>
      </c>
      <c r="N6823">
        <v>8</v>
      </c>
      <c r="O6823" s="1">
        <f t="shared" si="883"/>
        <v>41122</v>
      </c>
      <c r="R6823" s="1" t="str">
        <f t="shared" si="886"/>
        <v/>
      </c>
      <c r="S6823" t="str">
        <f t="shared" si="884"/>
        <v>Active</v>
      </c>
      <c r="T6823" s="4">
        <v>52</v>
      </c>
    </row>
    <row r="6824" spans="1:20" x14ac:dyDescent="0.25">
      <c r="A6824">
        <v>915147</v>
      </c>
      <c r="B6824" t="s">
        <v>20</v>
      </c>
      <c r="C6824" t="s">
        <v>35</v>
      </c>
      <c r="D6824" t="s">
        <v>36</v>
      </c>
      <c r="E6824" t="s">
        <v>74</v>
      </c>
      <c r="F6824" t="s">
        <v>24</v>
      </c>
      <c r="G6824" t="s">
        <v>25</v>
      </c>
      <c r="H6824" s="3">
        <v>78461</v>
      </c>
      <c r="I6824" t="s">
        <v>26</v>
      </c>
      <c r="J6824" t="s">
        <v>120</v>
      </c>
      <c r="K6824" s="2">
        <v>5600.01</v>
      </c>
      <c r="L6824" t="s">
        <v>28</v>
      </c>
      <c r="M6824">
        <v>2015</v>
      </c>
      <c r="N6824">
        <v>5</v>
      </c>
      <c r="O6824" s="1">
        <f t="shared" si="883"/>
        <v>42125</v>
      </c>
      <c r="R6824" s="1" t="str">
        <f t="shared" si="886"/>
        <v/>
      </c>
      <c r="S6824" t="str">
        <f t="shared" si="884"/>
        <v>Active</v>
      </c>
      <c r="T6824" s="4">
        <v>38</v>
      </c>
    </row>
    <row r="6825" spans="1:20" x14ac:dyDescent="0.25">
      <c r="A6825">
        <v>707699</v>
      </c>
      <c r="B6825" t="s">
        <v>20</v>
      </c>
      <c r="C6825" t="s">
        <v>29</v>
      </c>
      <c r="D6825" t="s">
        <v>30</v>
      </c>
      <c r="E6825" t="s">
        <v>31</v>
      </c>
      <c r="F6825" t="s">
        <v>24</v>
      </c>
      <c r="G6825" t="s">
        <v>25</v>
      </c>
      <c r="H6825" s="3">
        <v>82152</v>
      </c>
      <c r="I6825" t="s">
        <v>26</v>
      </c>
      <c r="J6825" t="s">
        <v>120</v>
      </c>
      <c r="K6825" s="2">
        <v>5600.5</v>
      </c>
      <c r="L6825" t="s">
        <v>28</v>
      </c>
      <c r="M6825">
        <v>2014</v>
      </c>
      <c r="N6825">
        <v>6</v>
      </c>
      <c r="O6825" s="1">
        <f t="shared" si="883"/>
        <v>41791</v>
      </c>
      <c r="R6825" s="1" t="str">
        <f t="shared" si="886"/>
        <v/>
      </c>
      <c r="S6825" t="str">
        <f t="shared" si="884"/>
        <v>Active</v>
      </c>
      <c r="T6825" s="4">
        <v>46</v>
      </c>
    </row>
    <row r="6826" spans="1:20" x14ac:dyDescent="0.25">
      <c r="A6826">
        <v>827815</v>
      </c>
      <c r="B6826" t="s">
        <v>20</v>
      </c>
      <c r="C6826" t="s">
        <v>21</v>
      </c>
      <c r="D6826" t="s">
        <v>91</v>
      </c>
      <c r="E6826" t="s">
        <v>92</v>
      </c>
      <c r="F6826" t="s">
        <v>32</v>
      </c>
      <c r="G6826" t="s">
        <v>25</v>
      </c>
      <c r="H6826" s="3">
        <v>62903</v>
      </c>
      <c r="I6826" t="s">
        <v>38</v>
      </c>
      <c r="J6826" t="s">
        <v>120</v>
      </c>
      <c r="K6826" s="2">
        <v>5601.14</v>
      </c>
      <c r="L6826" t="s">
        <v>28</v>
      </c>
      <c r="M6826">
        <v>2014</v>
      </c>
      <c r="N6826">
        <v>5</v>
      </c>
      <c r="O6826" s="1">
        <f t="shared" si="883"/>
        <v>41760</v>
      </c>
      <c r="P6826">
        <v>2014</v>
      </c>
      <c r="Q6826">
        <v>9</v>
      </c>
      <c r="R6826" s="1">
        <f>IFERROR(DATE(P6826,Q6826,1),"")</f>
        <v>41883</v>
      </c>
      <c r="S6826" t="str">
        <f t="shared" si="884"/>
        <v>Cancelled</v>
      </c>
      <c r="T6826" s="4">
        <v>47</v>
      </c>
    </row>
    <row r="6827" spans="1:20" x14ac:dyDescent="0.25">
      <c r="A6827">
        <v>978484</v>
      </c>
      <c r="B6827" t="s">
        <v>20</v>
      </c>
      <c r="C6827" t="s">
        <v>88</v>
      </c>
      <c r="D6827" t="s">
        <v>89</v>
      </c>
      <c r="E6827" t="s">
        <v>101</v>
      </c>
      <c r="F6827" t="s">
        <v>24</v>
      </c>
      <c r="G6827" t="s">
        <v>25</v>
      </c>
      <c r="H6827" s="3">
        <v>101631</v>
      </c>
      <c r="I6827" t="s">
        <v>26</v>
      </c>
      <c r="J6827" t="s">
        <v>120</v>
      </c>
      <c r="K6827" s="2">
        <v>5603.74</v>
      </c>
      <c r="L6827" t="s">
        <v>28</v>
      </c>
      <c r="M6827">
        <v>2014</v>
      </c>
      <c r="N6827">
        <v>10</v>
      </c>
      <c r="O6827" s="1">
        <f t="shared" si="883"/>
        <v>41913</v>
      </c>
      <c r="R6827" s="1" t="str">
        <f t="shared" ref="R6827:R6831" si="887">IFERROR(DATE(P6827,Q6827,1),"")</f>
        <v/>
      </c>
      <c r="S6827" t="str">
        <f t="shared" si="884"/>
        <v>Active</v>
      </c>
      <c r="T6827" s="4">
        <v>40</v>
      </c>
    </row>
    <row r="6828" spans="1:20" x14ac:dyDescent="0.25">
      <c r="A6828">
        <v>301744</v>
      </c>
      <c r="B6828" t="s">
        <v>20</v>
      </c>
      <c r="C6828" t="s">
        <v>21</v>
      </c>
      <c r="D6828" t="s">
        <v>47</v>
      </c>
      <c r="E6828" t="s">
        <v>48</v>
      </c>
      <c r="F6828" t="s">
        <v>24</v>
      </c>
      <c r="G6828" t="s">
        <v>25</v>
      </c>
      <c r="H6828" s="3">
        <v>60816</v>
      </c>
      <c r="I6828" t="s">
        <v>26</v>
      </c>
      <c r="J6828" t="s">
        <v>120</v>
      </c>
      <c r="K6828" s="2">
        <v>5607.25</v>
      </c>
      <c r="L6828" t="s">
        <v>28</v>
      </c>
      <c r="M6828">
        <v>2016</v>
      </c>
      <c r="N6828">
        <v>3</v>
      </c>
      <c r="O6828" s="1">
        <f t="shared" si="883"/>
        <v>42430</v>
      </c>
      <c r="R6828" s="1" t="str">
        <f t="shared" si="887"/>
        <v/>
      </c>
      <c r="S6828" t="str">
        <f t="shared" si="884"/>
        <v>Active</v>
      </c>
      <c r="T6828" s="4">
        <v>34</v>
      </c>
    </row>
    <row r="6829" spans="1:20" x14ac:dyDescent="0.25">
      <c r="A6829">
        <v>955533</v>
      </c>
      <c r="B6829" t="s">
        <v>20</v>
      </c>
      <c r="C6829" t="s">
        <v>35</v>
      </c>
      <c r="D6829" t="s">
        <v>36</v>
      </c>
      <c r="E6829" t="s">
        <v>87</v>
      </c>
      <c r="F6829" t="s">
        <v>24</v>
      </c>
      <c r="G6829" t="s">
        <v>25</v>
      </c>
      <c r="H6829" s="3">
        <v>60816</v>
      </c>
      <c r="I6829" t="s">
        <v>26</v>
      </c>
      <c r="J6829" t="s">
        <v>120</v>
      </c>
      <c r="K6829" s="2">
        <v>5607.25</v>
      </c>
      <c r="L6829" t="s">
        <v>28</v>
      </c>
      <c r="M6829">
        <v>2018</v>
      </c>
      <c r="N6829">
        <v>11</v>
      </c>
      <c r="O6829" s="1">
        <f t="shared" si="883"/>
        <v>43405</v>
      </c>
      <c r="R6829" s="1" t="str">
        <f t="shared" si="887"/>
        <v/>
      </c>
      <c r="S6829" t="str">
        <f t="shared" si="884"/>
        <v>Active</v>
      </c>
      <c r="T6829" s="4">
        <v>39</v>
      </c>
    </row>
    <row r="6830" spans="1:20" x14ac:dyDescent="0.25">
      <c r="A6830">
        <v>730737</v>
      </c>
      <c r="B6830" t="s">
        <v>20</v>
      </c>
      <c r="C6830" t="s">
        <v>40</v>
      </c>
      <c r="D6830" t="s">
        <v>41</v>
      </c>
      <c r="E6830" t="s">
        <v>42</v>
      </c>
      <c r="F6830" t="s">
        <v>32</v>
      </c>
      <c r="G6830" t="s">
        <v>93</v>
      </c>
      <c r="H6830" s="3">
        <v>178502</v>
      </c>
      <c r="I6830" t="s">
        <v>26</v>
      </c>
      <c r="J6830" t="s">
        <v>120</v>
      </c>
      <c r="K6830" s="2">
        <v>5608.17</v>
      </c>
      <c r="L6830" t="s">
        <v>28</v>
      </c>
      <c r="M6830">
        <v>2015</v>
      </c>
      <c r="N6830">
        <v>11</v>
      </c>
      <c r="O6830" s="1">
        <f t="shared" si="883"/>
        <v>42309</v>
      </c>
      <c r="R6830" s="1" t="str">
        <f t="shared" si="887"/>
        <v/>
      </c>
      <c r="S6830" t="str">
        <f t="shared" si="884"/>
        <v>Active</v>
      </c>
      <c r="T6830" s="4">
        <v>43</v>
      </c>
    </row>
    <row r="6831" spans="1:20" x14ac:dyDescent="0.25">
      <c r="A6831">
        <v>828328</v>
      </c>
      <c r="B6831" t="s">
        <v>20</v>
      </c>
      <c r="C6831" t="s">
        <v>35</v>
      </c>
      <c r="D6831" t="s">
        <v>112</v>
      </c>
      <c r="E6831" t="s">
        <v>113</v>
      </c>
      <c r="F6831" t="s">
        <v>24</v>
      </c>
      <c r="G6831" t="s">
        <v>93</v>
      </c>
      <c r="H6831" s="3">
        <v>178502</v>
      </c>
      <c r="I6831" t="s">
        <v>26</v>
      </c>
      <c r="J6831" t="s">
        <v>120</v>
      </c>
      <c r="K6831" s="2">
        <v>5608.17</v>
      </c>
      <c r="L6831" t="s">
        <v>28</v>
      </c>
      <c r="M6831">
        <v>2018</v>
      </c>
      <c r="N6831">
        <v>11</v>
      </c>
      <c r="O6831" s="1">
        <f t="shared" si="883"/>
        <v>43405</v>
      </c>
      <c r="R6831" s="1" t="str">
        <f t="shared" si="887"/>
        <v/>
      </c>
      <c r="S6831" t="str">
        <f t="shared" si="884"/>
        <v>Active</v>
      </c>
      <c r="T6831" s="4">
        <v>39</v>
      </c>
    </row>
    <row r="6832" spans="1:20" x14ac:dyDescent="0.25">
      <c r="A6832">
        <v>542208</v>
      </c>
      <c r="B6832" t="s">
        <v>20</v>
      </c>
      <c r="C6832" t="s">
        <v>29</v>
      </c>
      <c r="D6832" t="s">
        <v>77</v>
      </c>
      <c r="E6832" t="s">
        <v>78</v>
      </c>
      <c r="F6832" t="s">
        <v>32</v>
      </c>
      <c r="G6832" t="s">
        <v>25</v>
      </c>
      <c r="H6832" s="3">
        <v>88612</v>
      </c>
      <c r="I6832" t="s">
        <v>38</v>
      </c>
      <c r="J6832" t="s">
        <v>120</v>
      </c>
      <c r="K6832" s="2">
        <v>5610.96</v>
      </c>
      <c r="L6832" t="s">
        <v>28</v>
      </c>
      <c r="M6832">
        <v>2015</v>
      </c>
      <c r="N6832">
        <v>7</v>
      </c>
      <c r="O6832" s="1">
        <f t="shared" si="883"/>
        <v>42186</v>
      </c>
      <c r="P6832">
        <v>2016</v>
      </c>
      <c r="Q6832">
        <v>3</v>
      </c>
      <c r="R6832" s="1">
        <f>IFERROR(DATE(P6832,Q6832,1),"")</f>
        <v>42430</v>
      </c>
      <c r="S6832" t="str">
        <f t="shared" si="884"/>
        <v>Cancelled</v>
      </c>
      <c r="T6832" s="4">
        <v>44</v>
      </c>
    </row>
    <row r="6833" spans="1:20" x14ac:dyDescent="0.25">
      <c r="A6833">
        <v>783791</v>
      </c>
      <c r="B6833" t="s">
        <v>20</v>
      </c>
      <c r="C6833" t="s">
        <v>35</v>
      </c>
      <c r="D6833" t="s">
        <v>36</v>
      </c>
      <c r="E6833" t="s">
        <v>87</v>
      </c>
      <c r="F6833" t="s">
        <v>32</v>
      </c>
      <c r="G6833" t="s">
        <v>33</v>
      </c>
      <c r="H6833" s="3">
        <v>73455</v>
      </c>
      <c r="I6833" t="s">
        <v>38</v>
      </c>
      <c r="J6833" t="s">
        <v>120</v>
      </c>
      <c r="K6833" s="2">
        <v>5611.93</v>
      </c>
      <c r="L6833" t="s">
        <v>28</v>
      </c>
      <c r="M6833">
        <v>2017</v>
      </c>
      <c r="N6833">
        <v>4</v>
      </c>
      <c r="O6833" s="1">
        <f t="shared" si="883"/>
        <v>42826</v>
      </c>
      <c r="R6833" s="1" t="str">
        <f t="shared" ref="R6833:R6844" si="888">IFERROR(DATE(P6833,Q6833,1),"")</f>
        <v/>
      </c>
      <c r="S6833" t="str">
        <f t="shared" si="884"/>
        <v>Active</v>
      </c>
      <c r="T6833" s="4">
        <v>34</v>
      </c>
    </row>
    <row r="6834" spans="1:20" x14ac:dyDescent="0.25">
      <c r="A6834">
        <v>592064</v>
      </c>
      <c r="B6834" t="s">
        <v>20</v>
      </c>
      <c r="C6834" t="s">
        <v>35</v>
      </c>
      <c r="D6834" t="s">
        <v>36</v>
      </c>
      <c r="E6834" t="s">
        <v>37</v>
      </c>
      <c r="F6834" t="s">
        <v>32</v>
      </c>
      <c r="G6834" t="s">
        <v>33</v>
      </c>
      <c r="H6834" s="3">
        <v>73455</v>
      </c>
      <c r="I6834" t="s">
        <v>38</v>
      </c>
      <c r="J6834" t="s">
        <v>120</v>
      </c>
      <c r="K6834" s="2">
        <v>5612.38</v>
      </c>
      <c r="L6834" t="s">
        <v>28</v>
      </c>
      <c r="M6834">
        <v>2017</v>
      </c>
      <c r="N6834">
        <v>10</v>
      </c>
      <c r="O6834" s="1">
        <f t="shared" si="883"/>
        <v>43009</v>
      </c>
      <c r="R6834" s="1" t="str">
        <f t="shared" si="888"/>
        <v/>
      </c>
      <c r="S6834" t="str">
        <f t="shared" si="884"/>
        <v>Active</v>
      </c>
      <c r="T6834" s="4">
        <v>32</v>
      </c>
    </row>
    <row r="6835" spans="1:20" x14ac:dyDescent="0.25">
      <c r="A6835">
        <v>376863</v>
      </c>
      <c r="B6835" t="s">
        <v>20</v>
      </c>
      <c r="C6835" t="s">
        <v>40</v>
      </c>
      <c r="D6835" t="s">
        <v>49</v>
      </c>
      <c r="E6835" t="s">
        <v>125</v>
      </c>
      <c r="F6835" t="s">
        <v>24</v>
      </c>
      <c r="G6835" t="s">
        <v>25</v>
      </c>
      <c r="H6835" s="3">
        <v>61482</v>
      </c>
      <c r="I6835" t="s">
        <v>26</v>
      </c>
      <c r="J6835" t="s">
        <v>120</v>
      </c>
      <c r="K6835" s="2">
        <v>5614.59</v>
      </c>
      <c r="L6835" t="s">
        <v>28</v>
      </c>
      <c r="M6835">
        <v>2013</v>
      </c>
      <c r="N6835">
        <v>1</v>
      </c>
      <c r="O6835" s="1">
        <f t="shared" si="883"/>
        <v>41275</v>
      </c>
      <c r="R6835" s="1" t="str">
        <f t="shared" si="888"/>
        <v/>
      </c>
      <c r="S6835" t="str">
        <f t="shared" si="884"/>
        <v>Active</v>
      </c>
      <c r="T6835" s="4">
        <v>45</v>
      </c>
    </row>
    <row r="6836" spans="1:20" x14ac:dyDescent="0.25">
      <c r="A6836">
        <v>423821</v>
      </c>
      <c r="B6836" t="s">
        <v>20</v>
      </c>
      <c r="C6836" t="s">
        <v>21</v>
      </c>
      <c r="D6836" t="s">
        <v>115</v>
      </c>
      <c r="E6836" t="s">
        <v>116</v>
      </c>
      <c r="F6836" t="s">
        <v>24</v>
      </c>
      <c r="G6836" t="s">
        <v>93</v>
      </c>
      <c r="H6836" s="3">
        <v>172891</v>
      </c>
      <c r="I6836" t="s">
        <v>26</v>
      </c>
      <c r="J6836" t="s">
        <v>120</v>
      </c>
      <c r="K6836" s="2">
        <v>5615.07</v>
      </c>
      <c r="L6836" t="s">
        <v>28</v>
      </c>
      <c r="M6836">
        <v>2013</v>
      </c>
      <c r="N6836">
        <v>11</v>
      </c>
      <c r="O6836" s="1">
        <f t="shared" si="883"/>
        <v>41579</v>
      </c>
      <c r="R6836" s="1" t="str">
        <f t="shared" si="888"/>
        <v/>
      </c>
      <c r="S6836" t="str">
        <f t="shared" si="884"/>
        <v>Active</v>
      </c>
      <c r="T6836" s="4">
        <v>48</v>
      </c>
    </row>
    <row r="6837" spans="1:20" x14ac:dyDescent="0.25">
      <c r="A6837">
        <v>964789</v>
      </c>
      <c r="B6837" t="s">
        <v>20</v>
      </c>
      <c r="C6837" t="s">
        <v>43</v>
      </c>
      <c r="D6837" t="s">
        <v>44</v>
      </c>
      <c r="E6837" t="s">
        <v>45</v>
      </c>
      <c r="F6837" t="s">
        <v>24</v>
      </c>
      <c r="G6837" t="s">
        <v>93</v>
      </c>
      <c r="H6837" s="3">
        <v>172891</v>
      </c>
      <c r="I6837" t="s">
        <v>26</v>
      </c>
      <c r="J6837" t="s">
        <v>120</v>
      </c>
      <c r="K6837" s="2">
        <v>5615.07</v>
      </c>
      <c r="L6837" t="s">
        <v>28</v>
      </c>
      <c r="M6837">
        <v>2013</v>
      </c>
      <c r="N6837">
        <v>11</v>
      </c>
      <c r="O6837" s="1">
        <f t="shared" si="883"/>
        <v>41579</v>
      </c>
      <c r="R6837" s="1" t="str">
        <f t="shared" si="888"/>
        <v/>
      </c>
      <c r="S6837" t="str">
        <f t="shared" si="884"/>
        <v>Active</v>
      </c>
      <c r="T6837" s="4">
        <v>40</v>
      </c>
    </row>
    <row r="6838" spans="1:20" x14ac:dyDescent="0.25">
      <c r="A6838">
        <v>639705</v>
      </c>
      <c r="B6838" t="s">
        <v>20</v>
      </c>
      <c r="C6838" t="s">
        <v>21</v>
      </c>
      <c r="D6838" t="s">
        <v>22</v>
      </c>
      <c r="E6838" t="s">
        <v>106</v>
      </c>
      <c r="F6838" t="s">
        <v>32</v>
      </c>
      <c r="G6838" t="s">
        <v>76</v>
      </c>
      <c r="H6838" s="3">
        <v>69816</v>
      </c>
      <c r="I6838" t="s">
        <v>26</v>
      </c>
      <c r="J6838" t="s">
        <v>120</v>
      </c>
      <c r="K6838" s="2">
        <v>5618.49</v>
      </c>
      <c r="L6838" t="s">
        <v>28</v>
      </c>
      <c r="M6838">
        <v>2015</v>
      </c>
      <c r="N6838">
        <v>8</v>
      </c>
      <c r="O6838" s="1">
        <f t="shared" si="883"/>
        <v>42217</v>
      </c>
      <c r="R6838" s="1" t="str">
        <f t="shared" si="888"/>
        <v/>
      </c>
      <c r="S6838" t="str">
        <f t="shared" si="884"/>
        <v>Active</v>
      </c>
      <c r="T6838" s="4">
        <v>49</v>
      </c>
    </row>
    <row r="6839" spans="1:20" x14ac:dyDescent="0.25">
      <c r="A6839">
        <v>781062</v>
      </c>
      <c r="B6839" t="s">
        <v>20</v>
      </c>
      <c r="C6839" t="s">
        <v>29</v>
      </c>
      <c r="D6839" t="s">
        <v>117</v>
      </c>
      <c r="E6839" t="s">
        <v>118</v>
      </c>
      <c r="F6839" t="s">
        <v>24</v>
      </c>
      <c r="G6839" t="s">
        <v>25</v>
      </c>
      <c r="H6839" s="3">
        <v>68739</v>
      </c>
      <c r="I6839" t="s">
        <v>26</v>
      </c>
      <c r="J6839" t="s">
        <v>120</v>
      </c>
      <c r="K6839" s="2">
        <v>5619.07</v>
      </c>
      <c r="L6839" t="s">
        <v>28</v>
      </c>
      <c r="M6839">
        <v>2016</v>
      </c>
      <c r="N6839">
        <v>4</v>
      </c>
      <c r="O6839" s="1">
        <f t="shared" si="883"/>
        <v>42461</v>
      </c>
      <c r="R6839" s="1" t="str">
        <f t="shared" si="888"/>
        <v/>
      </c>
      <c r="S6839" t="str">
        <f t="shared" si="884"/>
        <v>Active</v>
      </c>
      <c r="T6839" s="4">
        <v>32</v>
      </c>
    </row>
    <row r="6840" spans="1:20" x14ac:dyDescent="0.25">
      <c r="A6840">
        <v>564305</v>
      </c>
      <c r="B6840" t="s">
        <v>20</v>
      </c>
      <c r="C6840" t="s">
        <v>35</v>
      </c>
      <c r="D6840" t="s">
        <v>107</v>
      </c>
      <c r="E6840" t="s">
        <v>108</v>
      </c>
      <c r="F6840" t="s">
        <v>24</v>
      </c>
      <c r="G6840" t="s">
        <v>33</v>
      </c>
      <c r="H6840" s="3">
        <v>73455</v>
      </c>
      <c r="I6840" t="s">
        <v>38</v>
      </c>
      <c r="J6840" t="s">
        <v>60</v>
      </c>
      <c r="K6840" s="2">
        <v>11005.02</v>
      </c>
      <c r="L6840" t="s">
        <v>61</v>
      </c>
      <c r="M6840">
        <v>2018</v>
      </c>
      <c r="N6840">
        <v>3</v>
      </c>
      <c r="O6840" s="1">
        <f t="shared" si="883"/>
        <v>43160</v>
      </c>
      <c r="R6840" s="1" t="str">
        <f t="shared" si="888"/>
        <v/>
      </c>
      <c r="S6840" t="str">
        <f t="shared" si="884"/>
        <v>Active</v>
      </c>
      <c r="T6840" s="4">
        <v>34</v>
      </c>
    </row>
    <row r="6841" spans="1:20" x14ac:dyDescent="0.25">
      <c r="A6841">
        <v>738652</v>
      </c>
      <c r="B6841" t="s">
        <v>20</v>
      </c>
      <c r="C6841" t="s">
        <v>62</v>
      </c>
      <c r="D6841" t="s">
        <v>63</v>
      </c>
      <c r="E6841" t="s">
        <v>64</v>
      </c>
      <c r="F6841" t="s">
        <v>24</v>
      </c>
      <c r="G6841" t="s">
        <v>25</v>
      </c>
      <c r="H6841" s="3">
        <v>62551</v>
      </c>
      <c r="I6841" t="s">
        <v>26</v>
      </c>
      <c r="J6841" t="s">
        <v>120</v>
      </c>
      <c r="K6841" s="2">
        <v>5619.65</v>
      </c>
      <c r="L6841" t="s">
        <v>28</v>
      </c>
      <c r="M6841">
        <v>2016</v>
      </c>
      <c r="N6841">
        <v>10</v>
      </c>
      <c r="O6841" s="1">
        <f t="shared" si="883"/>
        <v>42644</v>
      </c>
      <c r="R6841" s="1" t="str">
        <f t="shared" si="888"/>
        <v/>
      </c>
      <c r="S6841" t="str">
        <f t="shared" si="884"/>
        <v>Active</v>
      </c>
      <c r="T6841" s="4">
        <v>40</v>
      </c>
    </row>
    <row r="6842" spans="1:20" x14ac:dyDescent="0.25">
      <c r="A6842">
        <v>123164</v>
      </c>
      <c r="B6842" t="s">
        <v>20</v>
      </c>
      <c r="C6842" t="s">
        <v>35</v>
      </c>
      <c r="D6842" t="s">
        <v>36</v>
      </c>
      <c r="E6842" t="s">
        <v>87</v>
      </c>
      <c r="F6842" t="s">
        <v>24</v>
      </c>
      <c r="G6842" t="s">
        <v>33</v>
      </c>
      <c r="H6842" s="3">
        <v>73455</v>
      </c>
      <c r="I6842" t="s">
        <v>26</v>
      </c>
      <c r="J6842" t="s">
        <v>120</v>
      </c>
      <c r="K6842" s="2">
        <v>5619.69</v>
      </c>
      <c r="L6842" t="s">
        <v>28</v>
      </c>
      <c r="M6842">
        <v>2015</v>
      </c>
      <c r="N6842">
        <v>9</v>
      </c>
      <c r="O6842" s="1">
        <f t="shared" si="883"/>
        <v>42248</v>
      </c>
      <c r="R6842" s="1" t="str">
        <f t="shared" si="888"/>
        <v/>
      </c>
      <c r="S6842" t="str">
        <f t="shared" si="884"/>
        <v>Active</v>
      </c>
      <c r="T6842" s="4">
        <v>37</v>
      </c>
    </row>
    <row r="6843" spans="1:20" x14ac:dyDescent="0.25">
      <c r="A6843">
        <v>389804</v>
      </c>
      <c r="B6843" t="s">
        <v>20</v>
      </c>
      <c r="C6843" t="s">
        <v>29</v>
      </c>
      <c r="D6843" t="s">
        <v>85</v>
      </c>
      <c r="E6843" t="s">
        <v>86</v>
      </c>
      <c r="F6843" t="s">
        <v>32</v>
      </c>
      <c r="G6843" t="s">
        <v>33</v>
      </c>
      <c r="H6843" s="3">
        <v>73455</v>
      </c>
      <c r="I6843" t="s">
        <v>26</v>
      </c>
      <c r="J6843" t="s">
        <v>120</v>
      </c>
      <c r="K6843" s="2">
        <v>5619.69</v>
      </c>
      <c r="L6843" t="s">
        <v>28</v>
      </c>
      <c r="M6843">
        <v>2013</v>
      </c>
      <c r="N6843">
        <v>5</v>
      </c>
      <c r="O6843" s="1">
        <f t="shared" si="883"/>
        <v>41395</v>
      </c>
      <c r="R6843" s="1" t="str">
        <f t="shared" si="888"/>
        <v/>
      </c>
      <c r="S6843" t="str">
        <f t="shared" si="884"/>
        <v>Active</v>
      </c>
      <c r="T6843" s="4">
        <v>39</v>
      </c>
    </row>
    <row r="6844" spans="1:20" x14ac:dyDescent="0.25">
      <c r="A6844">
        <v>532203</v>
      </c>
      <c r="B6844" t="s">
        <v>20</v>
      </c>
      <c r="C6844" t="s">
        <v>21</v>
      </c>
      <c r="D6844" t="s">
        <v>80</v>
      </c>
      <c r="E6844" t="s">
        <v>81</v>
      </c>
      <c r="F6844" t="s">
        <v>32</v>
      </c>
      <c r="G6844" t="s">
        <v>33</v>
      </c>
      <c r="H6844" s="3">
        <v>73455</v>
      </c>
      <c r="I6844" t="s">
        <v>26</v>
      </c>
      <c r="J6844" t="s">
        <v>120</v>
      </c>
      <c r="K6844" s="2">
        <v>5619.69</v>
      </c>
      <c r="L6844" t="s">
        <v>28</v>
      </c>
      <c r="M6844">
        <v>2015</v>
      </c>
      <c r="N6844">
        <v>12</v>
      </c>
      <c r="O6844" s="1">
        <f t="shared" si="883"/>
        <v>42339</v>
      </c>
      <c r="R6844" s="1" t="str">
        <f t="shared" si="888"/>
        <v/>
      </c>
      <c r="S6844" t="str">
        <f t="shared" si="884"/>
        <v>Active</v>
      </c>
      <c r="T6844" s="4">
        <v>49</v>
      </c>
    </row>
    <row r="6845" spans="1:20" x14ac:dyDescent="0.25">
      <c r="A6845">
        <v>697962</v>
      </c>
      <c r="B6845" t="s">
        <v>20</v>
      </c>
      <c r="C6845" t="s">
        <v>21</v>
      </c>
      <c r="D6845" t="s">
        <v>22</v>
      </c>
      <c r="E6845" t="s">
        <v>23</v>
      </c>
      <c r="F6845" t="s">
        <v>24</v>
      </c>
      <c r="G6845" t="s">
        <v>33</v>
      </c>
      <c r="H6845" s="3">
        <v>73455</v>
      </c>
      <c r="I6845" t="s">
        <v>26</v>
      </c>
      <c r="J6845" t="s">
        <v>120</v>
      </c>
      <c r="K6845" s="2">
        <v>5619.69</v>
      </c>
      <c r="L6845" t="s">
        <v>28</v>
      </c>
      <c r="M6845">
        <v>2016</v>
      </c>
      <c r="N6845">
        <v>4</v>
      </c>
      <c r="O6845" s="1">
        <f t="shared" si="883"/>
        <v>42461</v>
      </c>
      <c r="P6845">
        <v>2016</v>
      </c>
      <c r="Q6845">
        <v>5</v>
      </c>
      <c r="R6845" s="1">
        <f>IFERROR(DATE(P6845,Q6845,1),"")</f>
        <v>42491</v>
      </c>
      <c r="S6845" t="str">
        <f t="shared" si="884"/>
        <v>Cancelled</v>
      </c>
      <c r="T6845" s="4">
        <v>35</v>
      </c>
    </row>
    <row r="6846" spans="1:20" x14ac:dyDescent="0.25">
      <c r="A6846">
        <v>581427</v>
      </c>
      <c r="B6846" t="s">
        <v>20</v>
      </c>
      <c r="C6846" t="s">
        <v>35</v>
      </c>
      <c r="D6846" t="s">
        <v>36</v>
      </c>
      <c r="E6846" t="s">
        <v>74</v>
      </c>
      <c r="F6846" t="s">
        <v>32</v>
      </c>
      <c r="G6846" t="s">
        <v>93</v>
      </c>
      <c r="H6846" s="3">
        <v>67297</v>
      </c>
      <c r="I6846" t="s">
        <v>26</v>
      </c>
      <c r="J6846" t="s">
        <v>120</v>
      </c>
      <c r="K6846" s="2">
        <v>5623.31</v>
      </c>
      <c r="L6846" t="s">
        <v>28</v>
      </c>
      <c r="M6846">
        <v>2016</v>
      </c>
      <c r="N6846">
        <v>8</v>
      </c>
      <c r="O6846" s="1">
        <f t="shared" si="883"/>
        <v>42583</v>
      </c>
      <c r="R6846" s="1" t="str">
        <f t="shared" ref="R6846:R6857" si="889">IFERROR(DATE(P6846,Q6846,1),"")</f>
        <v/>
      </c>
      <c r="S6846" t="str">
        <f t="shared" si="884"/>
        <v>Active</v>
      </c>
      <c r="T6846" s="4">
        <v>55</v>
      </c>
    </row>
    <row r="6847" spans="1:20" x14ac:dyDescent="0.25">
      <c r="A6847">
        <v>645895</v>
      </c>
      <c r="B6847" t="s">
        <v>20</v>
      </c>
      <c r="C6847" t="s">
        <v>21</v>
      </c>
      <c r="D6847" t="s">
        <v>22</v>
      </c>
      <c r="E6847" t="s">
        <v>106</v>
      </c>
      <c r="F6847" t="s">
        <v>32</v>
      </c>
      <c r="G6847" t="s">
        <v>93</v>
      </c>
      <c r="H6847" s="3">
        <v>67297</v>
      </c>
      <c r="I6847" t="s">
        <v>26</v>
      </c>
      <c r="J6847" t="s">
        <v>120</v>
      </c>
      <c r="K6847" s="2">
        <v>5623.31</v>
      </c>
      <c r="L6847" t="s">
        <v>28</v>
      </c>
      <c r="M6847">
        <v>2012</v>
      </c>
      <c r="N6847">
        <v>9</v>
      </c>
      <c r="O6847" s="1">
        <f t="shared" si="883"/>
        <v>41153</v>
      </c>
      <c r="R6847" s="1" t="str">
        <f t="shared" si="889"/>
        <v/>
      </c>
      <c r="S6847" t="str">
        <f t="shared" si="884"/>
        <v>Active</v>
      </c>
      <c r="T6847" s="4">
        <v>49</v>
      </c>
    </row>
    <row r="6848" spans="1:20" x14ac:dyDescent="0.25">
      <c r="A6848">
        <v>409951</v>
      </c>
      <c r="B6848" t="s">
        <v>20</v>
      </c>
      <c r="C6848" t="s">
        <v>88</v>
      </c>
      <c r="D6848" t="s">
        <v>89</v>
      </c>
      <c r="E6848" t="s">
        <v>101</v>
      </c>
      <c r="F6848" t="s">
        <v>32</v>
      </c>
      <c r="G6848" t="s">
        <v>33</v>
      </c>
      <c r="H6848" s="3">
        <v>73455</v>
      </c>
      <c r="I6848" t="s">
        <v>38</v>
      </c>
      <c r="J6848" t="s">
        <v>120</v>
      </c>
      <c r="K6848" s="2">
        <v>5625.91</v>
      </c>
      <c r="L6848" t="s">
        <v>28</v>
      </c>
      <c r="M6848">
        <v>2016</v>
      </c>
      <c r="N6848">
        <v>8</v>
      </c>
      <c r="O6848" s="1">
        <f t="shared" si="883"/>
        <v>42583</v>
      </c>
      <c r="R6848" s="1" t="str">
        <f t="shared" si="889"/>
        <v/>
      </c>
      <c r="S6848" t="str">
        <f t="shared" si="884"/>
        <v>Active</v>
      </c>
      <c r="T6848" s="4">
        <v>39</v>
      </c>
    </row>
    <row r="6849" spans="1:20" x14ac:dyDescent="0.25">
      <c r="A6849">
        <v>507838</v>
      </c>
      <c r="B6849" t="s">
        <v>20</v>
      </c>
      <c r="C6849" t="s">
        <v>40</v>
      </c>
      <c r="D6849" t="s">
        <v>49</v>
      </c>
      <c r="E6849" t="s">
        <v>56</v>
      </c>
      <c r="F6849" t="s">
        <v>24</v>
      </c>
      <c r="G6849" t="s">
        <v>25</v>
      </c>
      <c r="H6849" s="3">
        <v>75652</v>
      </c>
      <c r="I6849" t="s">
        <v>26</v>
      </c>
      <c r="J6849" t="s">
        <v>120</v>
      </c>
      <c r="K6849" s="2">
        <v>5626.57</v>
      </c>
      <c r="L6849" t="s">
        <v>28</v>
      </c>
      <c r="M6849">
        <v>2015</v>
      </c>
      <c r="N6849">
        <v>9</v>
      </c>
      <c r="O6849" s="1">
        <f t="shared" si="883"/>
        <v>42248</v>
      </c>
      <c r="R6849" s="1" t="str">
        <f t="shared" si="889"/>
        <v/>
      </c>
      <c r="S6849" t="str">
        <f t="shared" si="884"/>
        <v>Active</v>
      </c>
      <c r="T6849" s="4">
        <v>44</v>
      </c>
    </row>
    <row r="6850" spans="1:20" x14ac:dyDescent="0.25">
      <c r="A6850">
        <v>614871</v>
      </c>
      <c r="B6850" t="s">
        <v>20</v>
      </c>
      <c r="C6850" t="s">
        <v>88</v>
      </c>
      <c r="D6850" t="s">
        <v>89</v>
      </c>
      <c r="E6850" t="s">
        <v>101</v>
      </c>
      <c r="F6850" t="s">
        <v>32</v>
      </c>
      <c r="G6850" t="s">
        <v>25</v>
      </c>
      <c r="H6850" s="3">
        <v>76899</v>
      </c>
      <c r="I6850" t="s">
        <v>26</v>
      </c>
      <c r="J6850" t="s">
        <v>120</v>
      </c>
      <c r="K6850" s="2">
        <v>5627.3</v>
      </c>
      <c r="L6850" t="s">
        <v>28</v>
      </c>
      <c r="M6850">
        <v>2018</v>
      </c>
      <c r="N6850">
        <v>10</v>
      </c>
      <c r="O6850" s="1">
        <f t="shared" si="883"/>
        <v>43374</v>
      </c>
      <c r="R6850" s="1" t="str">
        <f t="shared" si="889"/>
        <v/>
      </c>
      <c r="S6850" t="str">
        <f t="shared" si="884"/>
        <v>Active</v>
      </c>
      <c r="T6850" s="4">
        <v>52</v>
      </c>
    </row>
    <row r="6851" spans="1:20" x14ac:dyDescent="0.25">
      <c r="A6851">
        <v>509686</v>
      </c>
      <c r="B6851" t="s">
        <v>20</v>
      </c>
      <c r="C6851" t="s">
        <v>35</v>
      </c>
      <c r="D6851" t="s">
        <v>52</v>
      </c>
      <c r="E6851" t="s">
        <v>53</v>
      </c>
      <c r="F6851" t="s">
        <v>32</v>
      </c>
      <c r="G6851" t="s">
        <v>25</v>
      </c>
      <c r="H6851" s="3">
        <v>85232</v>
      </c>
      <c r="I6851" t="s">
        <v>26</v>
      </c>
      <c r="J6851" t="s">
        <v>120</v>
      </c>
      <c r="K6851" s="2">
        <v>5630.79</v>
      </c>
      <c r="L6851" t="s">
        <v>28</v>
      </c>
      <c r="M6851">
        <v>2016</v>
      </c>
      <c r="N6851">
        <v>11</v>
      </c>
      <c r="O6851" s="1">
        <f t="shared" ref="O6851:O6914" si="890">DATE(M6851,N6851,1)</f>
        <v>42675</v>
      </c>
      <c r="R6851" s="1" t="str">
        <f t="shared" si="889"/>
        <v/>
      </c>
      <c r="S6851" t="str">
        <f t="shared" ref="S6851:S6914" si="891">IF(R6851="","Active","Cancelled")</f>
        <v>Active</v>
      </c>
      <c r="T6851" s="4">
        <v>36</v>
      </c>
    </row>
    <row r="6852" spans="1:20" x14ac:dyDescent="0.25">
      <c r="A6852">
        <v>601834</v>
      </c>
      <c r="B6852" t="s">
        <v>20</v>
      </c>
      <c r="C6852" t="s">
        <v>21</v>
      </c>
      <c r="D6852" t="s">
        <v>22</v>
      </c>
      <c r="E6852" t="s">
        <v>23</v>
      </c>
      <c r="F6852" t="s">
        <v>24</v>
      </c>
      <c r="G6852" t="s">
        <v>25</v>
      </c>
      <c r="H6852" s="3">
        <v>85232</v>
      </c>
      <c r="I6852" t="s">
        <v>26</v>
      </c>
      <c r="J6852" t="s">
        <v>120</v>
      </c>
      <c r="K6852" s="2">
        <v>5630.79</v>
      </c>
      <c r="L6852" t="s">
        <v>28</v>
      </c>
      <c r="M6852">
        <v>2016</v>
      </c>
      <c r="N6852">
        <v>4</v>
      </c>
      <c r="O6852" s="1">
        <f t="shared" si="890"/>
        <v>42461</v>
      </c>
      <c r="R6852" s="1" t="str">
        <f t="shared" si="889"/>
        <v/>
      </c>
      <c r="S6852" t="str">
        <f t="shared" si="891"/>
        <v>Active</v>
      </c>
      <c r="T6852" s="4">
        <v>35</v>
      </c>
    </row>
    <row r="6853" spans="1:20" x14ac:dyDescent="0.25">
      <c r="A6853">
        <v>381316</v>
      </c>
      <c r="B6853" t="s">
        <v>20</v>
      </c>
      <c r="C6853" t="s">
        <v>21</v>
      </c>
      <c r="D6853" t="s">
        <v>22</v>
      </c>
      <c r="E6853" t="s">
        <v>57</v>
      </c>
      <c r="F6853" t="s">
        <v>24</v>
      </c>
      <c r="G6853" t="s">
        <v>76</v>
      </c>
      <c r="H6853" s="3">
        <v>54437</v>
      </c>
      <c r="I6853" t="s">
        <v>26</v>
      </c>
      <c r="J6853" t="s">
        <v>120</v>
      </c>
      <c r="K6853" s="2">
        <v>5631.45</v>
      </c>
      <c r="L6853" t="s">
        <v>28</v>
      </c>
      <c r="M6853">
        <v>2014</v>
      </c>
      <c r="N6853">
        <v>2</v>
      </c>
      <c r="O6853" s="1">
        <f t="shared" si="890"/>
        <v>41671</v>
      </c>
      <c r="R6853" s="1" t="str">
        <f t="shared" si="889"/>
        <v/>
      </c>
      <c r="S6853" t="str">
        <f t="shared" si="891"/>
        <v>Active</v>
      </c>
      <c r="T6853" s="4">
        <v>41</v>
      </c>
    </row>
    <row r="6854" spans="1:20" x14ac:dyDescent="0.25">
      <c r="A6854">
        <v>794523</v>
      </c>
      <c r="B6854" t="s">
        <v>20</v>
      </c>
      <c r="C6854" t="s">
        <v>29</v>
      </c>
      <c r="D6854" t="s">
        <v>30</v>
      </c>
      <c r="E6854" t="s">
        <v>66</v>
      </c>
      <c r="F6854" t="s">
        <v>24</v>
      </c>
      <c r="G6854" t="s">
        <v>76</v>
      </c>
      <c r="H6854" s="3">
        <v>54437</v>
      </c>
      <c r="I6854" t="s">
        <v>26</v>
      </c>
      <c r="J6854" t="s">
        <v>120</v>
      </c>
      <c r="K6854" s="2">
        <v>5631.45</v>
      </c>
      <c r="L6854" t="s">
        <v>28</v>
      </c>
      <c r="M6854">
        <v>2014</v>
      </c>
      <c r="N6854">
        <v>12</v>
      </c>
      <c r="O6854" s="1">
        <f t="shared" si="890"/>
        <v>41974</v>
      </c>
      <c r="R6854" s="1" t="str">
        <f t="shared" si="889"/>
        <v/>
      </c>
      <c r="S6854" t="str">
        <f t="shared" si="891"/>
        <v>Active</v>
      </c>
      <c r="T6854" s="4">
        <v>45</v>
      </c>
    </row>
    <row r="6855" spans="1:20" x14ac:dyDescent="0.25">
      <c r="A6855">
        <v>296887</v>
      </c>
      <c r="B6855" t="s">
        <v>20</v>
      </c>
      <c r="C6855" t="s">
        <v>88</v>
      </c>
      <c r="D6855" t="s">
        <v>89</v>
      </c>
      <c r="E6855" t="s">
        <v>101</v>
      </c>
      <c r="F6855" t="s">
        <v>24</v>
      </c>
      <c r="G6855" t="s">
        <v>25</v>
      </c>
      <c r="H6855" s="3">
        <v>69753</v>
      </c>
      <c r="I6855" t="s">
        <v>26</v>
      </c>
      <c r="J6855" t="s">
        <v>120</v>
      </c>
      <c r="K6855" s="2">
        <v>5632.61</v>
      </c>
      <c r="L6855" t="s">
        <v>28</v>
      </c>
      <c r="M6855">
        <v>2012</v>
      </c>
      <c r="N6855">
        <v>12</v>
      </c>
      <c r="O6855" s="1">
        <f t="shared" si="890"/>
        <v>41244</v>
      </c>
      <c r="R6855" s="1" t="str">
        <f t="shared" si="889"/>
        <v/>
      </c>
      <c r="S6855" t="str">
        <f t="shared" si="891"/>
        <v>Active</v>
      </c>
      <c r="T6855" s="4">
        <v>36</v>
      </c>
    </row>
    <row r="6856" spans="1:20" x14ac:dyDescent="0.25">
      <c r="A6856">
        <v>935110</v>
      </c>
      <c r="B6856" t="s">
        <v>20</v>
      </c>
      <c r="C6856" t="s">
        <v>35</v>
      </c>
      <c r="D6856" t="s">
        <v>36</v>
      </c>
      <c r="E6856" t="s">
        <v>37</v>
      </c>
      <c r="F6856" t="s">
        <v>24</v>
      </c>
      <c r="G6856" t="s">
        <v>25</v>
      </c>
      <c r="H6856" s="3">
        <v>97976</v>
      </c>
      <c r="I6856" t="s">
        <v>34</v>
      </c>
      <c r="J6856" t="s">
        <v>120</v>
      </c>
      <c r="K6856" s="2">
        <v>5633.53</v>
      </c>
      <c r="L6856" t="s">
        <v>28</v>
      </c>
      <c r="M6856">
        <v>2018</v>
      </c>
      <c r="N6856">
        <v>1</v>
      </c>
      <c r="O6856" s="1">
        <f t="shared" si="890"/>
        <v>43101</v>
      </c>
      <c r="R6856" s="1" t="str">
        <f t="shared" si="889"/>
        <v/>
      </c>
      <c r="S6856" t="str">
        <f t="shared" si="891"/>
        <v>Active</v>
      </c>
      <c r="T6856" s="4">
        <v>39</v>
      </c>
    </row>
    <row r="6857" spans="1:20" x14ac:dyDescent="0.25">
      <c r="A6857">
        <v>541358</v>
      </c>
      <c r="B6857" t="s">
        <v>20</v>
      </c>
      <c r="C6857" t="s">
        <v>21</v>
      </c>
      <c r="D6857" t="s">
        <v>22</v>
      </c>
      <c r="E6857" t="s">
        <v>39</v>
      </c>
      <c r="F6857" t="s">
        <v>24</v>
      </c>
      <c r="G6857" t="s">
        <v>25</v>
      </c>
      <c r="H6857" s="3">
        <v>79657</v>
      </c>
      <c r="I6857" t="s">
        <v>34</v>
      </c>
      <c r="J6857" t="s">
        <v>120</v>
      </c>
      <c r="K6857" s="2">
        <v>5633.74</v>
      </c>
      <c r="L6857" t="s">
        <v>28</v>
      </c>
      <c r="M6857">
        <v>2016</v>
      </c>
      <c r="N6857">
        <v>6</v>
      </c>
      <c r="O6857" s="1">
        <f t="shared" si="890"/>
        <v>42522</v>
      </c>
      <c r="R6857" s="1" t="str">
        <f t="shared" si="889"/>
        <v/>
      </c>
      <c r="S6857" t="str">
        <f t="shared" si="891"/>
        <v>Active</v>
      </c>
      <c r="T6857" s="4">
        <v>49</v>
      </c>
    </row>
    <row r="6858" spans="1:20" x14ac:dyDescent="0.25">
      <c r="A6858">
        <v>861669</v>
      </c>
      <c r="B6858" t="s">
        <v>20</v>
      </c>
      <c r="C6858" t="s">
        <v>35</v>
      </c>
      <c r="D6858" t="s">
        <v>36</v>
      </c>
      <c r="E6858" t="s">
        <v>37</v>
      </c>
      <c r="F6858" t="s">
        <v>24</v>
      </c>
      <c r="G6858" t="s">
        <v>25</v>
      </c>
      <c r="H6858" s="3">
        <v>79657</v>
      </c>
      <c r="I6858" t="s">
        <v>34</v>
      </c>
      <c r="J6858" t="s">
        <v>120</v>
      </c>
      <c r="K6858" s="2">
        <v>5633.74</v>
      </c>
      <c r="L6858" t="s">
        <v>28</v>
      </c>
      <c r="M6858">
        <v>2017</v>
      </c>
      <c r="N6858">
        <v>3</v>
      </c>
      <c r="O6858" s="1">
        <f t="shared" si="890"/>
        <v>42795</v>
      </c>
      <c r="P6858">
        <v>2018</v>
      </c>
      <c r="Q6858">
        <v>10</v>
      </c>
      <c r="R6858" s="1">
        <f>IFERROR(DATE(P6858,Q6858,1),"")</f>
        <v>43374</v>
      </c>
      <c r="S6858" t="str">
        <f t="shared" si="891"/>
        <v>Cancelled</v>
      </c>
      <c r="T6858" s="4">
        <v>41</v>
      </c>
    </row>
    <row r="6859" spans="1:20" x14ac:dyDescent="0.25">
      <c r="A6859">
        <v>558686</v>
      </c>
      <c r="B6859" t="s">
        <v>20</v>
      </c>
      <c r="C6859" t="s">
        <v>35</v>
      </c>
      <c r="D6859" t="s">
        <v>36</v>
      </c>
      <c r="E6859" t="s">
        <v>37</v>
      </c>
      <c r="F6859" t="s">
        <v>24</v>
      </c>
      <c r="G6859" t="s">
        <v>25</v>
      </c>
      <c r="H6859" s="3">
        <v>59417</v>
      </c>
      <c r="I6859" t="s">
        <v>26</v>
      </c>
      <c r="J6859" t="s">
        <v>120</v>
      </c>
      <c r="K6859" s="2">
        <v>5633.95</v>
      </c>
      <c r="L6859" t="s">
        <v>28</v>
      </c>
      <c r="M6859">
        <v>2014</v>
      </c>
      <c r="N6859">
        <v>8</v>
      </c>
      <c r="O6859" s="1">
        <f t="shared" si="890"/>
        <v>41852</v>
      </c>
      <c r="R6859" s="1" t="str">
        <f t="shared" ref="R6859:R6868" si="892">IFERROR(DATE(P6859,Q6859,1),"")</f>
        <v/>
      </c>
      <c r="S6859" t="str">
        <f t="shared" si="891"/>
        <v>Active</v>
      </c>
      <c r="T6859" s="4">
        <v>42</v>
      </c>
    </row>
    <row r="6860" spans="1:20" x14ac:dyDescent="0.25">
      <c r="A6860">
        <v>659011</v>
      </c>
      <c r="B6860" t="s">
        <v>20</v>
      </c>
      <c r="C6860" t="s">
        <v>96</v>
      </c>
      <c r="D6860" t="s">
        <v>97</v>
      </c>
      <c r="E6860" t="s">
        <v>98</v>
      </c>
      <c r="F6860" t="s">
        <v>32</v>
      </c>
      <c r="G6860" t="s">
        <v>25</v>
      </c>
      <c r="H6860" s="3">
        <v>75318</v>
      </c>
      <c r="I6860" t="s">
        <v>26</v>
      </c>
      <c r="J6860" t="s">
        <v>120</v>
      </c>
      <c r="K6860" s="2">
        <v>5635.29</v>
      </c>
      <c r="L6860" t="s">
        <v>28</v>
      </c>
      <c r="M6860">
        <v>2012</v>
      </c>
      <c r="N6860">
        <v>12</v>
      </c>
      <c r="O6860" s="1">
        <f t="shared" si="890"/>
        <v>41244</v>
      </c>
      <c r="R6860" s="1" t="str">
        <f t="shared" si="892"/>
        <v/>
      </c>
      <c r="S6860" t="str">
        <f t="shared" si="891"/>
        <v>Active</v>
      </c>
      <c r="T6860" s="4">
        <v>42</v>
      </c>
    </row>
    <row r="6861" spans="1:20" x14ac:dyDescent="0.25">
      <c r="A6861">
        <v>201256</v>
      </c>
      <c r="B6861" t="s">
        <v>20</v>
      </c>
      <c r="C6861" t="s">
        <v>21</v>
      </c>
      <c r="D6861" t="s">
        <v>22</v>
      </c>
      <c r="E6861" t="s">
        <v>106</v>
      </c>
      <c r="F6861" t="s">
        <v>24</v>
      </c>
      <c r="G6861" t="s">
        <v>25</v>
      </c>
      <c r="H6861" s="3">
        <v>83742</v>
      </c>
      <c r="I6861" t="s">
        <v>26</v>
      </c>
      <c r="J6861" t="s">
        <v>120</v>
      </c>
      <c r="K6861" s="2">
        <v>5635.4</v>
      </c>
      <c r="L6861" t="s">
        <v>28</v>
      </c>
      <c r="M6861">
        <v>2014</v>
      </c>
      <c r="N6861">
        <v>7</v>
      </c>
      <c r="O6861" s="1">
        <f t="shared" si="890"/>
        <v>41821</v>
      </c>
      <c r="R6861" s="1" t="str">
        <f t="shared" si="892"/>
        <v/>
      </c>
      <c r="S6861" t="str">
        <f t="shared" si="891"/>
        <v>Active</v>
      </c>
      <c r="T6861" s="4">
        <v>47</v>
      </c>
    </row>
    <row r="6862" spans="1:20" x14ac:dyDescent="0.25">
      <c r="A6862">
        <v>537132</v>
      </c>
      <c r="B6862" t="s">
        <v>20</v>
      </c>
      <c r="C6862" t="s">
        <v>35</v>
      </c>
      <c r="D6862" t="s">
        <v>36</v>
      </c>
      <c r="E6862" t="s">
        <v>74</v>
      </c>
      <c r="F6862" t="s">
        <v>24</v>
      </c>
      <c r="G6862" t="s">
        <v>25</v>
      </c>
      <c r="H6862" s="3">
        <v>83742</v>
      </c>
      <c r="I6862" t="s">
        <v>26</v>
      </c>
      <c r="J6862" t="s">
        <v>120</v>
      </c>
      <c r="K6862" s="2">
        <v>5635.4</v>
      </c>
      <c r="L6862" t="s">
        <v>28</v>
      </c>
      <c r="M6862">
        <v>2015</v>
      </c>
      <c r="N6862">
        <v>4</v>
      </c>
      <c r="O6862" s="1">
        <f t="shared" si="890"/>
        <v>42095</v>
      </c>
      <c r="R6862" s="1" t="str">
        <f t="shared" si="892"/>
        <v/>
      </c>
      <c r="S6862" t="str">
        <f t="shared" si="891"/>
        <v>Active</v>
      </c>
      <c r="T6862" s="4">
        <v>38</v>
      </c>
    </row>
    <row r="6863" spans="1:20" x14ac:dyDescent="0.25">
      <c r="A6863">
        <v>470989</v>
      </c>
      <c r="B6863" t="s">
        <v>20</v>
      </c>
      <c r="C6863" t="s">
        <v>21</v>
      </c>
      <c r="D6863" t="s">
        <v>70</v>
      </c>
      <c r="E6863" t="s">
        <v>71</v>
      </c>
      <c r="F6863" t="s">
        <v>32</v>
      </c>
      <c r="G6863" t="s">
        <v>25</v>
      </c>
      <c r="H6863" s="3">
        <v>46763</v>
      </c>
      <c r="I6863" t="s">
        <v>26</v>
      </c>
      <c r="J6863" t="s">
        <v>120</v>
      </c>
      <c r="K6863" s="2">
        <v>5635.75</v>
      </c>
      <c r="L6863" t="s">
        <v>28</v>
      </c>
      <c r="M6863">
        <v>2015</v>
      </c>
      <c r="N6863">
        <v>8</v>
      </c>
      <c r="O6863" s="1">
        <f t="shared" si="890"/>
        <v>42217</v>
      </c>
      <c r="R6863" s="1" t="str">
        <f t="shared" si="892"/>
        <v/>
      </c>
      <c r="S6863" t="str">
        <f t="shared" si="891"/>
        <v>Active</v>
      </c>
      <c r="T6863" s="4">
        <v>51</v>
      </c>
    </row>
    <row r="6864" spans="1:20" x14ac:dyDescent="0.25">
      <c r="A6864">
        <v>858266</v>
      </c>
      <c r="B6864" t="s">
        <v>20</v>
      </c>
      <c r="C6864" t="s">
        <v>21</v>
      </c>
      <c r="D6864" t="s">
        <v>22</v>
      </c>
      <c r="E6864" t="s">
        <v>57</v>
      </c>
      <c r="F6864" t="s">
        <v>24</v>
      </c>
      <c r="G6864" t="s">
        <v>25</v>
      </c>
      <c r="H6864" s="3">
        <v>49846</v>
      </c>
      <c r="I6864" t="s">
        <v>26</v>
      </c>
      <c r="J6864" t="s">
        <v>120</v>
      </c>
      <c r="K6864" s="2">
        <v>5636.74</v>
      </c>
      <c r="L6864" t="s">
        <v>28</v>
      </c>
      <c r="M6864">
        <v>2016</v>
      </c>
      <c r="N6864">
        <v>4</v>
      </c>
      <c r="O6864" s="1">
        <f t="shared" si="890"/>
        <v>42461</v>
      </c>
      <c r="R6864" s="1" t="str">
        <f t="shared" si="892"/>
        <v/>
      </c>
      <c r="S6864" t="str">
        <f t="shared" si="891"/>
        <v>Active</v>
      </c>
      <c r="T6864" s="4">
        <v>51</v>
      </c>
    </row>
    <row r="6865" spans="1:20" x14ac:dyDescent="0.25">
      <c r="A6865">
        <v>479724</v>
      </c>
      <c r="B6865" t="s">
        <v>20</v>
      </c>
      <c r="C6865" t="s">
        <v>40</v>
      </c>
      <c r="D6865" t="s">
        <v>49</v>
      </c>
      <c r="E6865" t="s">
        <v>75</v>
      </c>
      <c r="F6865" t="s">
        <v>24</v>
      </c>
      <c r="G6865" t="s">
        <v>33</v>
      </c>
      <c r="H6865" s="3">
        <v>73455</v>
      </c>
      <c r="I6865" t="s">
        <v>34</v>
      </c>
      <c r="J6865" t="s">
        <v>120</v>
      </c>
      <c r="K6865" s="2">
        <v>5637.74</v>
      </c>
      <c r="L6865" t="s">
        <v>28</v>
      </c>
      <c r="M6865">
        <v>2015</v>
      </c>
      <c r="N6865">
        <v>8</v>
      </c>
      <c r="O6865" s="1">
        <f t="shared" si="890"/>
        <v>42217</v>
      </c>
      <c r="R6865" s="1" t="str">
        <f t="shared" si="892"/>
        <v/>
      </c>
      <c r="S6865" t="str">
        <f t="shared" si="891"/>
        <v>Active</v>
      </c>
      <c r="T6865" s="4">
        <v>41</v>
      </c>
    </row>
    <row r="6866" spans="1:20" x14ac:dyDescent="0.25">
      <c r="A6866">
        <v>734791</v>
      </c>
      <c r="B6866" t="s">
        <v>20</v>
      </c>
      <c r="C6866" t="s">
        <v>35</v>
      </c>
      <c r="D6866" t="s">
        <v>107</v>
      </c>
      <c r="E6866" t="s">
        <v>108</v>
      </c>
      <c r="F6866" t="s">
        <v>24</v>
      </c>
      <c r="G6866" t="s">
        <v>33</v>
      </c>
      <c r="H6866" s="3">
        <v>73455</v>
      </c>
      <c r="I6866" t="s">
        <v>26</v>
      </c>
      <c r="J6866" t="s">
        <v>60</v>
      </c>
      <c r="K6866" s="2">
        <v>11196.46</v>
      </c>
      <c r="L6866" t="s">
        <v>61</v>
      </c>
      <c r="M6866">
        <v>2018</v>
      </c>
      <c r="N6866">
        <v>2</v>
      </c>
      <c r="O6866" s="1">
        <f t="shared" si="890"/>
        <v>43132</v>
      </c>
      <c r="R6866" s="1" t="str">
        <f t="shared" si="892"/>
        <v/>
      </c>
      <c r="S6866" t="str">
        <f t="shared" si="891"/>
        <v>Active</v>
      </c>
      <c r="T6866" s="4">
        <v>37</v>
      </c>
    </row>
    <row r="6867" spans="1:20" x14ac:dyDescent="0.25">
      <c r="A6867">
        <v>759518</v>
      </c>
      <c r="B6867" t="s">
        <v>20</v>
      </c>
      <c r="C6867" t="s">
        <v>21</v>
      </c>
      <c r="D6867" t="s">
        <v>47</v>
      </c>
      <c r="E6867" t="s">
        <v>48</v>
      </c>
      <c r="F6867" t="s">
        <v>32</v>
      </c>
      <c r="G6867" t="s">
        <v>25</v>
      </c>
      <c r="H6867" s="3">
        <v>86266</v>
      </c>
      <c r="I6867" t="s">
        <v>26</v>
      </c>
      <c r="J6867" t="s">
        <v>120</v>
      </c>
      <c r="K6867" s="2">
        <v>5638.54</v>
      </c>
      <c r="L6867" t="s">
        <v>28</v>
      </c>
      <c r="M6867">
        <v>2014</v>
      </c>
      <c r="N6867">
        <v>9</v>
      </c>
      <c r="O6867" s="1">
        <f t="shared" si="890"/>
        <v>41883</v>
      </c>
      <c r="R6867" s="1" t="str">
        <f t="shared" si="892"/>
        <v/>
      </c>
      <c r="S6867" t="str">
        <f t="shared" si="891"/>
        <v>Active</v>
      </c>
      <c r="T6867" s="4">
        <v>48</v>
      </c>
    </row>
    <row r="6868" spans="1:20" x14ac:dyDescent="0.25">
      <c r="A6868">
        <v>121710</v>
      </c>
      <c r="B6868" t="s">
        <v>20</v>
      </c>
      <c r="C6868" t="s">
        <v>40</v>
      </c>
      <c r="D6868" t="s">
        <v>49</v>
      </c>
      <c r="E6868" t="s">
        <v>125</v>
      </c>
      <c r="F6868" t="s">
        <v>24</v>
      </c>
      <c r="G6868" t="s">
        <v>25</v>
      </c>
      <c r="H6868" s="3">
        <v>85447</v>
      </c>
      <c r="I6868" t="s">
        <v>26</v>
      </c>
      <c r="J6868" t="s">
        <v>120</v>
      </c>
      <c r="K6868" s="2">
        <v>5639.94</v>
      </c>
      <c r="L6868" t="s">
        <v>28</v>
      </c>
      <c r="M6868">
        <v>2014</v>
      </c>
      <c r="N6868">
        <v>2</v>
      </c>
      <c r="O6868" s="1">
        <f t="shared" si="890"/>
        <v>41671</v>
      </c>
      <c r="R6868" s="1" t="str">
        <f t="shared" si="892"/>
        <v/>
      </c>
      <c r="S6868" t="str">
        <f t="shared" si="891"/>
        <v>Active</v>
      </c>
      <c r="T6868" s="4">
        <v>48</v>
      </c>
    </row>
    <row r="6869" spans="1:20" x14ac:dyDescent="0.25">
      <c r="A6869">
        <v>260112</v>
      </c>
      <c r="B6869" t="s">
        <v>20</v>
      </c>
      <c r="C6869" t="s">
        <v>29</v>
      </c>
      <c r="D6869" t="s">
        <v>85</v>
      </c>
      <c r="E6869" t="s">
        <v>86</v>
      </c>
      <c r="F6869" t="s">
        <v>32</v>
      </c>
      <c r="G6869" t="s">
        <v>25</v>
      </c>
      <c r="H6869" s="3">
        <v>85447</v>
      </c>
      <c r="I6869" t="s">
        <v>26</v>
      </c>
      <c r="J6869" t="s">
        <v>120</v>
      </c>
      <c r="K6869" s="2">
        <v>5639.94</v>
      </c>
      <c r="L6869" t="s">
        <v>28</v>
      </c>
      <c r="M6869">
        <v>2013</v>
      </c>
      <c r="N6869">
        <v>5</v>
      </c>
      <c r="O6869" s="1">
        <f t="shared" si="890"/>
        <v>41395</v>
      </c>
      <c r="P6869">
        <v>2016</v>
      </c>
      <c r="Q6869">
        <v>9</v>
      </c>
      <c r="R6869" s="1">
        <f>IFERROR(DATE(P6869,Q6869,1),"")</f>
        <v>42614</v>
      </c>
      <c r="S6869" t="str">
        <f t="shared" si="891"/>
        <v>Cancelled</v>
      </c>
      <c r="T6869" s="4">
        <v>40</v>
      </c>
    </row>
    <row r="6870" spans="1:20" x14ac:dyDescent="0.25">
      <c r="A6870">
        <v>489534</v>
      </c>
      <c r="B6870" t="s">
        <v>20</v>
      </c>
      <c r="C6870" t="s">
        <v>21</v>
      </c>
      <c r="D6870" t="s">
        <v>22</v>
      </c>
      <c r="E6870" t="s">
        <v>57</v>
      </c>
      <c r="F6870" t="s">
        <v>24</v>
      </c>
      <c r="G6870" t="s">
        <v>25</v>
      </c>
      <c r="H6870" s="3">
        <v>85447</v>
      </c>
      <c r="I6870" t="s">
        <v>26</v>
      </c>
      <c r="J6870" t="s">
        <v>120</v>
      </c>
      <c r="K6870" s="2">
        <v>5639.94</v>
      </c>
      <c r="L6870" t="s">
        <v>28</v>
      </c>
      <c r="M6870">
        <v>2012</v>
      </c>
      <c r="N6870">
        <v>7</v>
      </c>
      <c r="O6870" s="1">
        <f t="shared" si="890"/>
        <v>41091</v>
      </c>
      <c r="R6870" s="1" t="str">
        <f t="shared" ref="R6870:R6875" si="893">IFERROR(DATE(P6870,Q6870,1),"")</f>
        <v/>
      </c>
      <c r="S6870" t="str">
        <f t="shared" si="891"/>
        <v>Active</v>
      </c>
      <c r="T6870" s="4">
        <v>42</v>
      </c>
    </row>
    <row r="6871" spans="1:20" x14ac:dyDescent="0.25">
      <c r="A6871">
        <v>709656</v>
      </c>
      <c r="B6871" t="s">
        <v>20</v>
      </c>
      <c r="C6871" t="s">
        <v>35</v>
      </c>
      <c r="D6871" t="s">
        <v>107</v>
      </c>
      <c r="E6871" t="s">
        <v>108</v>
      </c>
      <c r="F6871" t="s">
        <v>24</v>
      </c>
      <c r="G6871" t="s">
        <v>25</v>
      </c>
      <c r="H6871" s="3">
        <v>87782</v>
      </c>
      <c r="I6871" t="s">
        <v>26</v>
      </c>
      <c r="J6871" t="s">
        <v>60</v>
      </c>
      <c r="K6871" s="2">
        <v>23594.68</v>
      </c>
      <c r="L6871" t="s">
        <v>61</v>
      </c>
      <c r="M6871">
        <v>2018</v>
      </c>
      <c r="N6871">
        <v>2</v>
      </c>
      <c r="O6871" s="1">
        <f t="shared" si="890"/>
        <v>43132</v>
      </c>
      <c r="R6871" s="1" t="str">
        <f t="shared" si="893"/>
        <v/>
      </c>
      <c r="S6871" t="str">
        <f t="shared" si="891"/>
        <v>Active</v>
      </c>
      <c r="T6871" s="4">
        <v>32</v>
      </c>
    </row>
    <row r="6872" spans="1:20" x14ac:dyDescent="0.25">
      <c r="A6872">
        <v>620078</v>
      </c>
      <c r="B6872" t="s">
        <v>20</v>
      </c>
      <c r="C6872" t="s">
        <v>35</v>
      </c>
      <c r="D6872" t="s">
        <v>94</v>
      </c>
      <c r="E6872" t="s">
        <v>95</v>
      </c>
      <c r="F6872" t="s">
        <v>32</v>
      </c>
      <c r="G6872" t="s">
        <v>25</v>
      </c>
      <c r="H6872" s="3">
        <v>46008</v>
      </c>
      <c r="I6872" t="s">
        <v>34</v>
      </c>
      <c r="J6872" t="s">
        <v>120</v>
      </c>
      <c r="K6872" s="2">
        <v>3230.58</v>
      </c>
      <c r="L6872" t="s">
        <v>61</v>
      </c>
      <c r="M6872">
        <v>2018</v>
      </c>
      <c r="N6872">
        <v>3</v>
      </c>
      <c r="O6872" s="1">
        <f t="shared" si="890"/>
        <v>43160</v>
      </c>
      <c r="R6872" s="1" t="str">
        <f t="shared" si="893"/>
        <v/>
      </c>
      <c r="S6872" t="str">
        <f t="shared" si="891"/>
        <v>Active</v>
      </c>
      <c r="T6872" s="4">
        <v>41</v>
      </c>
    </row>
    <row r="6873" spans="1:20" x14ac:dyDescent="0.25">
      <c r="A6873">
        <v>678460</v>
      </c>
      <c r="B6873" t="s">
        <v>20</v>
      </c>
      <c r="C6873" t="s">
        <v>21</v>
      </c>
      <c r="D6873" t="s">
        <v>22</v>
      </c>
      <c r="E6873" t="s">
        <v>46</v>
      </c>
      <c r="F6873" t="s">
        <v>24</v>
      </c>
      <c r="G6873" t="s">
        <v>25</v>
      </c>
      <c r="H6873" s="3">
        <v>85447</v>
      </c>
      <c r="I6873" t="s">
        <v>26</v>
      </c>
      <c r="J6873" t="s">
        <v>120</v>
      </c>
      <c r="K6873" s="2">
        <v>5639.94</v>
      </c>
      <c r="L6873" t="s">
        <v>28</v>
      </c>
      <c r="M6873">
        <v>2017</v>
      </c>
      <c r="N6873">
        <v>4</v>
      </c>
      <c r="O6873" s="1">
        <f t="shared" si="890"/>
        <v>42826</v>
      </c>
      <c r="R6873" s="1" t="str">
        <f t="shared" si="893"/>
        <v/>
      </c>
      <c r="S6873" t="str">
        <f t="shared" si="891"/>
        <v>Active</v>
      </c>
      <c r="T6873" s="4">
        <v>43</v>
      </c>
    </row>
    <row r="6874" spans="1:20" x14ac:dyDescent="0.25">
      <c r="A6874">
        <v>745811</v>
      </c>
      <c r="B6874" t="s">
        <v>20</v>
      </c>
      <c r="C6874" t="s">
        <v>21</v>
      </c>
      <c r="D6874" t="s">
        <v>22</v>
      </c>
      <c r="E6874" t="s">
        <v>46</v>
      </c>
      <c r="F6874" t="s">
        <v>32</v>
      </c>
      <c r="G6874" t="s">
        <v>25</v>
      </c>
      <c r="H6874" s="3">
        <v>62198</v>
      </c>
      <c r="I6874" t="s">
        <v>26</v>
      </c>
      <c r="J6874" t="s">
        <v>120</v>
      </c>
      <c r="K6874" s="2">
        <v>5640.02</v>
      </c>
      <c r="L6874" t="s">
        <v>28</v>
      </c>
      <c r="M6874">
        <v>2016</v>
      </c>
      <c r="N6874">
        <v>2</v>
      </c>
      <c r="O6874" s="1">
        <f t="shared" si="890"/>
        <v>42401</v>
      </c>
      <c r="R6874" s="1" t="str">
        <f t="shared" si="893"/>
        <v/>
      </c>
      <c r="S6874" t="str">
        <f t="shared" si="891"/>
        <v>Active</v>
      </c>
      <c r="T6874" s="4">
        <v>34</v>
      </c>
    </row>
    <row r="6875" spans="1:20" x14ac:dyDescent="0.25">
      <c r="A6875">
        <v>870045</v>
      </c>
      <c r="B6875" t="s">
        <v>20</v>
      </c>
      <c r="C6875" t="s">
        <v>21</v>
      </c>
      <c r="D6875" t="s">
        <v>22</v>
      </c>
      <c r="E6875" t="s">
        <v>84</v>
      </c>
      <c r="F6875" t="s">
        <v>32</v>
      </c>
      <c r="G6875" t="s">
        <v>25</v>
      </c>
      <c r="H6875" s="3">
        <v>60788</v>
      </c>
      <c r="I6875" t="s">
        <v>34</v>
      </c>
      <c r="J6875" t="s">
        <v>120</v>
      </c>
      <c r="K6875" s="2">
        <v>5641.36</v>
      </c>
      <c r="L6875" t="s">
        <v>28</v>
      </c>
      <c r="M6875">
        <v>2016</v>
      </c>
      <c r="N6875">
        <v>2</v>
      </c>
      <c r="O6875" s="1">
        <f t="shared" si="890"/>
        <v>42401</v>
      </c>
      <c r="R6875" s="1" t="str">
        <f t="shared" si="893"/>
        <v/>
      </c>
      <c r="S6875" t="str">
        <f t="shared" si="891"/>
        <v>Active</v>
      </c>
      <c r="T6875" s="4">
        <v>39</v>
      </c>
    </row>
    <row r="6876" spans="1:20" x14ac:dyDescent="0.25">
      <c r="A6876">
        <v>665533</v>
      </c>
      <c r="B6876" t="s">
        <v>20</v>
      </c>
      <c r="C6876" t="s">
        <v>35</v>
      </c>
      <c r="D6876" t="s">
        <v>36</v>
      </c>
      <c r="E6876" t="s">
        <v>68</v>
      </c>
      <c r="F6876" t="s">
        <v>24</v>
      </c>
      <c r="G6876" t="s">
        <v>25</v>
      </c>
      <c r="H6876" s="3">
        <v>82144</v>
      </c>
      <c r="I6876" t="s">
        <v>26</v>
      </c>
      <c r="J6876" t="s">
        <v>120</v>
      </c>
      <c r="K6876" s="2">
        <v>5642.75</v>
      </c>
      <c r="L6876" t="s">
        <v>28</v>
      </c>
      <c r="M6876">
        <v>2014</v>
      </c>
      <c r="N6876">
        <v>5</v>
      </c>
      <c r="O6876" s="1">
        <f t="shared" si="890"/>
        <v>41760</v>
      </c>
      <c r="P6876">
        <v>2015</v>
      </c>
      <c r="Q6876">
        <v>1</v>
      </c>
      <c r="R6876" s="1">
        <f>IFERROR(DATE(P6876,Q6876,1),"")</f>
        <v>42005</v>
      </c>
      <c r="S6876" t="str">
        <f t="shared" si="891"/>
        <v>Cancelled</v>
      </c>
      <c r="T6876" s="4">
        <v>36</v>
      </c>
    </row>
    <row r="6877" spans="1:20" x14ac:dyDescent="0.25">
      <c r="A6877">
        <v>166829</v>
      </c>
      <c r="B6877" t="s">
        <v>20</v>
      </c>
      <c r="C6877" t="s">
        <v>35</v>
      </c>
      <c r="D6877" t="s">
        <v>36</v>
      </c>
      <c r="E6877" t="s">
        <v>37</v>
      </c>
      <c r="F6877" t="s">
        <v>24</v>
      </c>
      <c r="G6877" t="s">
        <v>25</v>
      </c>
      <c r="H6877" s="3">
        <v>56286</v>
      </c>
      <c r="I6877" t="s">
        <v>26</v>
      </c>
      <c r="J6877" t="s">
        <v>120</v>
      </c>
      <c r="K6877" s="2">
        <v>5643.72</v>
      </c>
      <c r="L6877" t="s">
        <v>28</v>
      </c>
      <c r="M6877">
        <v>2017</v>
      </c>
      <c r="N6877">
        <v>6</v>
      </c>
      <c r="O6877" s="1">
        <f t="shared" si="890"/>
        <v>42887</v>
      </c>
      <c r="R6877" s="1" t="str">
        <f>IFERROR(DATE(P6877,Q6877,1),"")</f>
        <v/>
      </c>
      <c r="S6877" t="str">
        <f t="shared" si="891"/>
        <v>Active</v>
      </c>
      <c r="T6877" s="4">
        <v>36</v>
      </c>
    </row>
    <row r="6878" spans="1:20" x14ac:dyDescent="0.25">
      <c r="A6878">
        <v>915164</v>
      </c>
      <c r="B6878" t="s">
        <v>20</v>
      </c>
      <c r="C6878" t="s">
        <v>21</v>
      </c>
      <c r="D6878" t="s">
        <v>22</v>
      </c>
      <c r="E6878" t="s">
        <v>39</v>
      </c>
      <c r="F6878" t="s">
        <v>24</v>
      </c>
      <c r="G6878" t="s">
        <v>25</v>
      </c>
      <c r="H6878" s="3">
        <v>56286</v>
      </c>
      <c r="I6878" t="s">
        <v>26</v>
      </c>
      <c r="J6878" t="s">
        <v>120</v>
      </c>
      <c r="K6878" s="2">
        <v>5643.72</v>
      </c>
      <c r="L6878" t="s">
        <v>28</v>
      </c>
      <c r="M6878">
        <v>2015</v>
      </c>
      <c r="N6878">
        <v>9</v>
      </c>
      <c r="O6878" s="1">
        <f t="shared" si="890"/>
        <v>42248</v>
      </c>
      <c r="P6878">
        <v>2016</v>
      </c>
      <c r="Q6878">
        <v>5</v>
      </c>
      <c r="R6878" s="1">
        <f>IFERROR(DATE(P6878,Q6878,1),"")</f>
        <v>42491</v>
      </c>
      <c r="S6878" t="str">
        <f t="shared" si="891"/>
        <v>Cancelled</v>
      </c>
      <c r="T6878" s="4">
        <v>45</v>
      </c>
    </row>
    <row r="6879" spans="1:20" x14ac:dyDescent="0.25">
      <c r="A6879">
        <v>508795</v>
      </c>
      <c r="B6879" t="s">
        <v>20</v>
      </c>
      <c r="C6879" t="s">
        <v>21</v>
      </c>
      <c r="D6879" t="s">
        <v>47</v>
      </c>
      <c r="E6879" t="s">
        <v>48</v>
      </c>
      <c r="F6879" t="s">
        <v>24</v>
      </c>
      <c r="G6879" t="s">
        <v>25</v>
      </c>
      <c r="H6879" s="3">
        <v>61940</v>
      </c>
      <c r="I6879" t="s">
        <v>26</v>
      </c>
      <c r="J6879" t="s">
        <v>120</v>
      </c>
      <c r="K6879" s="2">
        <v>5643.8</v>
      </c>
      <c r="L6879" t="s">
        <v>28</v>
      </c>
      <c r="M6879">
        <v>2018</v>
      </c>
      <c r="N6879">
        <v>1</v>
      </c>
      <c r="O6879" s="1">
        <f t="shared" si="890"/>
        <v>43101</v>
      </c>
      <c r="R6879" s="1" t="str">
        <f t="shared" ref="R6879:R6889" si="894">IFERROR(DATE(P6879,Q6879,1),"")</f>
        <v/>
      </c>
      <c r="S6879" t="str">
        <f t="shared" si="891"/>
        <v>Active</v>
      </c>
      <c r="T6879" s="4">
        <v>35</v>
      </c>
    </row>
    <row r="6880" spans="1:20" x14ac:dyDescent="0.25">
      <c r="A6880">
        <v>327638</v>
      </c>
      <c r="B6880" t="s">
        <v>20</v>
      </c>
      <c r="C6880" t="s">
        <v>21</v>
      </c>
      <c r="D6880" t="s">
        <v>22</v>
      </c>
      <c r="E6880" t="s">
        <v>65</v>
      </c>
      <c r="F6880" t="s">
        <v>24</v>
      </c>
      <c r="G6880" t="s">
        <v>25</v>
      </c>
      <c r="H6880" s="3">
        <v>68762</v>
      </c>
      <c r="I6880" t="s">
        <v>34</v>
      </c>
      <c r="J6880" t="s">
        <v>120</v>
      </c>
      <c r="K6880" s="2">
        <v>5645.4</v>
      </c>
      <c r="L6880" t="s">
        <v>28</v>
      </c>
      <c r="M6880">
        <v>2018</v>
      </c>
      <c r="N6880">
        <v>7</v>
      </c>
      <c r="O6880" s="1">
        <f t="shared" si="890"/>
        <v>43282</v>
      </c>
      <c r="R6880" s="1" t="str">
        <f t="shared" si="894"/>
        <v/>
      </c>
      <c r="S6880" t="str">
        <f t="shared" si="891"/>
        <v>Active</v>
      </c>
      <c r="T6880" s="4">
        <v>37</v>
      </c>
    </row>
    <row r="6881" spans="1:20" x14ac:dyDescent="0.25">
      <c r="A6881">
        <v>899592</v>
      </c>
      <c r="B6881" t="s">
        <v>20</v>
      </c>
      <c r="C6881" t="s">
        <v>35</v>
      </c>
      <c r="D6881" t="s">
        <v>36</v>
      </c>
      <c r="E6881" t="s">
        <v>68</v>
      </c>
      <c r="F6881" t="s">
        <v>32</v>
      </c>
      <c r="G6881" t="s">
        <v>25</v>
      </c>
      <c r="H6881" s="3">
        <v>61060</v>
      </c>
      <c r="I6881" t="s">
        <v>38</v>
      </c>
      <c r="J6881" t="s">
        <v>120</v>
      </c>
      <c r="K6881" s="2">
        <v>5646.32</v>
      </c>
      <c r="L6881" t="s">
        <v>28</v>
      </c>
      <c r="M6881">
        <v>2014</v>
      </c>
      <c r="N6881">
        <v>5</v>
      </c>
      <c r="O6881" s="1">
        <f t="shared" si="890"/>
        <v>41760</v>
      </c>
      <c r="R6881" s="1" t="str">
        <f t="shared" si="894"/>
        <v/>
      </c>
      <c r="S6881" t="str">
        <f t="shared" si="891"/>
        <v>Active</v>
      </c>
      <c r="T6881" s="4">
        <v>35</v>
      </c>
    </row>
    <row r="6882" spans="1:20" x14ac:dyDescent="0.25">
      <c r="A6882">
        <v>179075</v>
      </c>
      <c r="B6882" t="s">
        <v>20</v>
      </c>
      <c r="C6882" t="s">
        <v>40</v>
      </c>
      <c r="D6882" t="s">
        <v>49</v>
      </c>
      <c r="E6882" t="s">
        <v>79</v>
      </c>
      <c r="F6882" t="s">
        <v>24</v>
      </c>
      <c r="G6882" t="s">
        <v>25</v>
      </c>
      <c r="H6882" s="3">
        <v>72031</v>
      </c>
      <c r="I6882" t="s">
        <v>38</v>
      </c>
      <c r="J6882" t="s">
        <v>120</v>
      </c>
      <c r="K6882" s="2">
        <v>5647.15</v>
      </c>
      <c r="L6882" t="s">
        <v>28</v>
      </c>
      <c r="M6882">
        <v>2013</v>
      </c>
      <c r="N6882">
        <v>2</v>
      </c>
      <c r="O6882" s="1">
        <f t="shared" si="890"/>
        <v>41306</v>
      </c>
      <c r="R6882" s="1" t="str">
        <f t="shared" si="894"/>
        <v/>
      </c>
      <c r="S6882" t="str">
        <f t="shared" si="891"/>
        <v>Active</v>
      </c>
      <c r="T6882" s="4">
        <v>45</v>
      </c>
    </row>
    <row r="6883" spans="1:20" x14ac:dyDescent="0.25">
      <c r="A6883">
        <v>546163</v>
      </c>
      <c r="B6883" t="s">
        <v>20</v>
      </c>
      <c r="C6883" t="s">
        <v>35</v>
      </c>
      <c r="D6883" t="s">
        <v>94</v>
      </c>
      <c r="E6883" t="s">
        <v>95</v>
      </c>
      <c r="F6883" t="s">
        <v>24</v>
      </c>
      <c r="G6883" t="s">
        <v>33</v>
      </c>
      <c r="H6883" s="3">
        <v>73455</v>
      </c>
      <c r="I6883" t="s">
        <v>26</v>
      </c>
      <c r="J6883" t="s">
        <v>120</v>
      </c>
      <c r="K6883" s="2">
        <v>3324.55</v>
      </c>
      <c r="L6883" t="s">
        <v>61</v>
      </c>
      <c r="M6883">
        <v>2018</v>
      </c>
      <c r="N6883">
        <v>3</v>
      </c>
      <c r="O6883" s="1">
        <f t="shared" si="890"/>
        <v>43160</v>
      </c>
      <c r="R6883" s="1" t="str">
        <f t="shared" si="894"/>
        <v/>
      </c>
      <c r="S6883" t="str">
        <f t="shared" si="891"/>
        <v>Active</v>
      </c>
      <c r="T6883" s="4">
        <v>37</v>
      </c>
    </row>
    <row r="6884" spans="1:20" x14ac:dyDescent="0.25">
      <c r="A6884">
        <v>345908</v>
      </c>
      <c r="B6884" t="s">
        <v>20</v>
      </c>
      <c r="C6884" t="s">
        <v>35</v>
      </c>
      <c r="D6884" t="s">
        <v>36</v>
      </c>
      <c r="E6884" t="s">
        <v>68</v>
      </c>
      <c r="F6884" t="s">
        <v>24</v>
      </c>
      <c r="G6884" t="s">
        <v>76</v>
      </c>
      <c r="H6884" s="3">
        <v>52054</v>
      </c>
      <c r="I6884" t="s">
        <v>26</v>
      </c>
      <c r="J6884" t="s">
        <v>120</v>
      </c>
      <c r="K6884" s="2">
        <v>5652.72</v>
      </c>
      <c r="L6884" t="s">
        <v>28</v>
      </c>
      <c r="M6884">
        <v>2017</v>
      </c>
      <c r="N6884">
        <v>9</v>
      </c>
      <c r="O6884" s="1">
        <f t="shared" si="890"/>
        <v>42979</v>
      </c>
      <c r="R6884" s="1" t="str">
        <f t="shared" si="894"/>
        <v/>
      </c>
      <c r="S6884" t="str">
        <f t="shared" si="891"/>
        <v>Active</v>
      </c>
      <c r="T6884" s="4">
        <v>38</v>
      </c>
    </row>
    <row r="6885" spans="1:20" x14ac:dyDescent="0.25">
      <c r="A6885">
        <v>312867</v>
      </c>
      <c r="B6885" t="s">
        <v>20</v>
      </c>
      <c r="C6885" t="s">
        <v>21</v>
      </c>
      <c r="D6885" t="s">
        <v>70</v>
      </c>
      <c r="E6885" t="s">
        <v>124</v>
      </c>
      <c r="F6885" t="s">
        <v>24</v>
      </c>
      <c r="G6885" t="s">
        <v>33</v>
      </c>
      <c r="H6885" s="3">
        <v>73455</v>
      </c>
      <c r="I6885" t="s">
        <v>38</v>
      </c>
      <c r="J6885" t="s">
        <v>120</v>
      </c>
      <c r="K6885" s="2">
        <v>5654.59</v>
      </c>
      <c r="L6885" t="s">
        <v>28</v>
      </c>
      <c r="M6885">
        <v>2013</v>
      </c>
      <c r="N6885">
        <v>10</v>
      </c>
      <c r="O6885" s="1">
        <f t="shared" si="890"/>
        <v>41548</v>
      </c>
      <c r="R6885" s="1" t="str">
        <f t="shared" si="894"/>
        <v/>
      </c>
      <c r="S6885" t="str">
        <f t="shared" si="891"/>
        <v>Active</v>
      </c>
      <c r="T6885" s="4">
        <v>41</v>
      </c>
    </row>
    <row r="6886" spans="1:20" x14ac:dyDescent="0.25">
      <c r="A6886">
        <v>927026</v>
      </c>
      <c r="B6886" t="s">
        <v>20</v>
      </c>
      <c r="C6886" t="s">
        <v>40</v>
      </c>
      <c r="D6886" t="s">
        <v>49</v>
      </c>
      <c r="E6886" t="s">
        <v>50</v>
      </c>
      <c r="F6886" t="s">
        <v>24</v>
      </c>
      <c r="G6886" t="s">
        <v>25</v>
      </c>
      <c r="H6886" s="3">
        <v>104289</v>
      </c>
      <c r="I6886" t="s">
        <v>26</v>
      </c>
      <c r="J6886" t="s">
        <v>120</v>
      </c>
      <c r="K6886" s="2">
        <v>5657.69</v>
      </c>
      <c r="L6886" t="s">
        <v>28</v>
      </c>
      <c r="M6886">
        <v>2014</v>
      </c>
      <c r="N6886">
        <v>12</v>
      </c>
      <c r="O6886" s="1">
        <f t="shared" si="890"/>
        <v>41974</v>
      </c>
      <c r="R6886" s="1" t="str">
        <f t="shared" si="894"/>
        <v/>
      </c>
      <c r="S6886" t="str">
        <f t="shared" si="891"/>
        <v>Active</v>
      </c>
      <c r="T6886" s="4">
        <v>44</v>
      </c>
    </row>
    <row r="6887" spans="1:20" x14ac:dyDescent="0.25">
      <c r="A6887">
        <v>834453</v>
      </c>
      <c r="B6887" t="s">
        <v>20</v>
      </c>
      <c r="C6887" t="s">
        <v>35</v>
      </c>
      <c r="D6887" t="s">
        <v>36</v>
      </c>
      <c r="E6887" t="s">
        <v>87</v>
      </c>
      <c r="F6887" t="s">
        <v>32</v>
      </c>
      <c r="G6887" t="s">
        <v>25</v>
      </c>
      <c r="H6887" s="3">
        <v>49139</v>
      </c>
      <c r="I6887" t="s">
        <v>26</v>
      </c>
      <c r="J6887" t="s">
        <v>120</v>
      </c>
      <c r="K6887" s="2">
        <v>5657.81</v>
      </c>
      <c r="L6887" t="s">
        <v>28</v>
      </c>
      <c r="M6887">
        <v>2012</v>
      </c>
      <c r="N6887">
        <v>6</v>
      </c>
      <c r="O6887" s="1">
        <f t="shared" si="890"/>
        <v>41061</v>
      </c>
      <c r="R6887" s="1" t="str">
        <f t="shared" si="894"/>
        <v/>
      </c>
      <c r="S6887" t="str">
        <f t="shared" si="891"/>
        <v>Active</v>
      </c>
      <c r="T6887" s="4">
        <v>41</v>
      </c>
    </row>
    <row r="6888" spans="1:20" x14ac:dyDescent="0.25">
      <c r="A6888">
        <v>766262</v>
      </c>
      <c r="B6888" t="s">
        <v>20</v>
      </c>
      <c r="C6888" t="s">
        <v>40</v>
      </c>
      <c r="D6888" t="s">
        <v>49</v>
      </c>
      <c r="E6888" t="s">
        <v>75</v>
      </c>
      <c r="F6888" t="s">
        <v>32</v>
      </c>
      <c r="G6888" t="s">
        <v>25</v>
      </c>
      <c r="H6888" s="3">
        <v>70242</v>
      </c>
      <c r="I6888" t="s">
        <v>26</v>
      </c>
      <c r="J6888" t="s">
        <v>120</v>
      </c>
      <c r="K6888" s="2">
        <v>5659.14</v>
      </c>
      <c r="L6888" t="s">
        <v>28</v>
      </c>
      <c r="M6888">
        <v>2018</v>
      </c>
      <c r="N6888">
        <v>7</v>
      </c>
      <c r="O6888" s="1">
        <f t="shared" si="890"/>
        <v>43282</v>
      </c>
      <c r="R6888" s="1" t="str">
        <f t="shared" si="894"/>
        <v/>
      </c>
      <c r="S6888" t="str">
        <f t="shared" si="891"/>
        <v>Active</v>
      </c>
      <c r="T6888" s="4">
        <v>32</v>
      </c>
    </row>
    <row r="6889" spans="1:20" x14ac:dyDescent="0.25">
      <c r="A6889">
        <v>270304</v>
      </c>
      <c r="B6889" t="s">
        <v>20</v>
      </c>
      <c r="C6889" t="s">
        <v>21</v>
      </c>
      <c r="D6889" t="s">
        <v>22</v>
      </c>
      <c r="E6889" t="s">
        <v>106</v>
      </c>
      <c r="F6889" t="s">
        <v>32</v>
      </c>
      <c r="G6889" t="s">
        <v>25</v>
      </c>
      <c r="H6889" s="3">
        <v>82681</v>
      </c>
      <c r="I6889" t="s">
        <v>26</v>
      </c>
      <c r="J6889" t="s">
        <v>120</v>
      </c>
      <c r="K6889" s="2">
        <v>5659.24</v>
      </c>
      <c r="L6889" t="s">
        <v>28</v>
      </c>
      <c r="M6889">
        <v>2013</v>
      </c>
      <c r="N6889">
        <v>10</v>
      </c>
      <c r="O6889" s="1">
        <f t="shared" si="890"/>
        <v>41548</v>
      </c>
      <c r="R6889" s="1" t="str">
        <f t="shared" si="894"/>
        <v/>
      </c>
      <c r="S6889" t="str">
        <f t="shared" si="891"/>
        <v>Active</v>
      </c>
      <c r="T6889" s="4">
        <v>53</v>
      </c>
    </row>
    <row r="6890" spans="1:20" x14ac:dyDescent="0.25">
      <c r="A6890">
        <v>682521</v>
      </c>
      <c r="B6890" t="s">
        <v>20</v>
      </c>
      <c r="C6890" t="s">
        <v>35</v>
      </c>
      <c r="D6890" t="s">
        <v>36</v>
      </c>
      <c r="E6890" t="s">
        <v>74</v>
      </c>
      <c r="F6890" t="s">
        <v>32</v>
      </c>
      <c r="G6890" t="s">
        <v>25</v>
      </c>
      <c r="H6890" s="3">
        <v>75509</v>
      </c>
      <c r="I6890" t="s">
        <v>34</v>
      </c>
      <c r="J6890" t="s">
        <v>120</v>
      </c>
      <c r="K6890" s="2">
        <v>5660.13</v>
      </c>
      <c r="L6890" t="s">
        <v>28</v>
      </c>
      <c r="M6890">
        <v>2016</v>
      </c>
      <c r="N6890">
        <v>12</v>
      </c>
      <c r="O6890" s="1">
        <f t="shared" si="890"/>
        <v>42705</v>
      </c>
      <c r="P6890">
        <v>2017</v>
      </c>
      <c r="Q6890">
        <v>8</v>
      </c>
      <c r="R6890" s="1">
        <f t="shared" ref="R6890:R6891" si="895">IFERROR(DATE(P6890,Q6890,1),"")</f>
        <v>42948</v>
      </c>
      <c r="S6890" t="str">
        <f t="shared" si="891"/>
        <v>Cancelled</v>
      </c>
      <c r="T6890" s="4">
        <v>38</v>
      </c>
    </row>
    <row r="6891" spans="1:20" x14ac:dyDescent="0.25">
      <c r="A6891">
        <v>136470</v>
      </c>
      <c r="B6891" t="s">
        <v>20</v>
      </c>
      <c r="C6891" t="s">
        <v>88</v>
      </c>
      <c r="D6891" t="s">
        <v>89</v>
      </c>
      <c r="E6891" t="s">
        <v>101</v>
      </c>
      <c r="F6891" t="s">
        <v>24</v>
      </c>
      <c r="G6891" t="s">
        <v>33</v>
      </c>
      <c r="H6891" s="3">
        <v>73455</v>
      </c>
      <c r="I6891" t="s">
        <v>26</v>
      </c>
      <c r="J6891" t="s">
        <v>120</v>
      </c>
      <c r="K6891" s="2">
        <v>5666.47</v>
      </c>
      <c r="L6891" t="s">
        <v>28</v>
      </c>
      <c r="M6891">
        <v>2013</v>
      </c>
      <c r="N6891">
        <v>3</v>
      </c>
      <c r="O6891" s="1">
        <f t="shared" si="890"/>
        <v>41334</v>
      </c>
      <c r="P6891">
        <v>2018</v>
      </c>
      <c r="Q6891">
        <v>12</v>
      </c>
      <c r="R6891" s="1">
        <f t="shared" si="895"/>
        <v>43435</v>
      </c>
      <c r="S6891" t="str">
        <f t="shared" si="891"/>
        <v>Cancelled</v>
      </c>
      <c r="T6891" s="4">
        <v>42</v>
      </c>
    </row>
    <row r="6892" spans="1:20" x14ac:dyDescent="0.25">
      <c r="A6892">
        <v>309110</v>
      </c>
      <c r="B6892" t="s">
        <v>20</v>
      </c>
      <c r="C6892" t="s">
        <v>21</v>
      </c>
      <c r="D6892" t="s">
        <v>22</v>
      </c>
      <c r="E6892" t="s">
        <v>46</v>
      </c>
      <c r="F6892" t="s">
        <v>32</v>
      </c>
      <c r="G6892" t="s">
        <v>25</v>
      </c>
      <c r="H6892" s="3">
        <v>67145</v>
      </c>
      <c r="I6892" t="s">
        <v>34</v>
      </c>
      <c r="J6892" t="s">
        <v>120</v>
      </c>
      <c r="K6892" s="2">
        <v>5666.7</v>
      </c>
      <c r="L6892" t="s">
        <v>28</v>
      </c>
      <c r="M6892">
        <v>2015</v>
      </c>
      <c r="N6892">
        <v>12</v>
      </c>
      <c r="O6892" s="1">
        <f t="shared" si="890"/>
        <v>42339</v>
      </c>
      <c r="R6892" s="1" t="str">
        <f>IFERROR(DATE(P6892,Q6892,1),"")</f>
        <v/>
      </c>
      <c r="S6892" t="str">
        <f t="shared" si="891"/>
        <v>Active</v>
      </c>
      <c r="T6892" s="4">
        <v>47</v>
      </c>
    </row>
    <row r="6893" spans="1:20" x14ac:dyDescent="0.25">
      <c r="A6893">
        <v>783515</v>
      </c>
      <c r="B6893" t="s">
        <v>20</v>
      </c>
      <c r="C6893" t="s">
        <v>40</v>
      </c>
      <c r="D6893" t="s">
        <v>54</v>
      </c>
      <c r="E6893" t="s">
        <v>55</v>
      </c>
      <c r="F6893" t="s">
        <v>24</v>
      </c>
      <c r="G6893" t="s">
        <v>25</v>
      </c>
      <c r="H6893" s="3">
        <v>63676</v>
      </c>
      <c r="I6893" t="s">
        <v>26</v>
      </c>
      <c r="J6893" t="s">
        <v>120</v>
      </c>
      <c r="K6893" s="2">
        <v>5669.97</v>
      </c>
      <c r="L6893" t="s">
        <v>28</v>
      </c>
      <c r="M6893">
        <v>2013</v>
      </c>
      <c r="N6893">
        <v>7</v>
      </c>
      <c r="O6893" s="1">
        <f t="shared" si="890"/>
        <v>41456</v>
      </c>
      <c r="P6893">
        <v>2017</v>
      </c>
      <c r="Q6893">
        <v>5</v>
      </c>
      <c r="R6893" s="1">
        <f t="shared" ref="R6893:R6897" si="896">IFERROR(DATE(P6893,Q6893,1),"")</f>
        <v>42856</v>
      </c>
      <c r="S6893" t="str">
        <f t="shared" si="891"/>
        <v>Cancelled</v>
      </c>
      <c r="T6893" s="4">
        <v>62</v>
      </c>
    </row>
    <row r="6894" spans="1:20" x14ac:dyDescent="0.25">
      <c r="A6894">
        <v>446886</v>
      </c>
      <c r="B6894" t="s">
        <v>20</v>
      </c>
      <c r="C6894" t="s">
        <v>102</v>
      </c>
      <c r="D6894" t="s">
        <v>103</v>
      </c>
      <c r="E6894" t="s">
        <v>104</v>
      </c>
      <c r="F6894" t="s">
        <v>24</v>
      </c>
      <c r="G6894" t="s">
        <v>25</v>
      </c>
      <c r="H6894" s="3">
        <v>92705</v>
      </c>
      <c r="I6894" t="s">
        <v>26</v>
      </c>
      <c r="J6894" t="s">
        <v>120</v>
      </c>
      <c r="K6894" s="2">
        <v>5670.13</v>
      </c>
      <c r="L6894" t="s">
        <v>28</v>
      </c>
      <c r="M6894">
        <v>2017</v>
      </c>
      <c r="N6894">
        <v>6</v>
      </c>
      <c r="O6894" s="1">
        <f t="shared" si="890"/>
        <v>42887</v>
      </c>
      <c r="P6894">
        <v>2018</v>
      </c>
      <c r="Q6894">
        <v>2</v>
      </c>
      <c r="R6894" s="1">
        <f t="shared" si="896"/>
        <v>43132</v>
      </c>
      <c r="S6894" t="str">
        <f t="shared" si="891"/>
        <v>Cancelled</v>
      </c>
      <c r="T6894" s="4">
        <v>34</v>
      </c>
    </row>
    <row r="6895" spans="1:20" x14ac:dyDescent="0.25">
      <c r="A6895">
        <v>571760</v>
      </c>
      <c r="B6895" t="s">
        <v>20</v>
      </c>
      <c r="C6895" t="s">
        <v>29</v>
      </c>
      <c r="D6895" t="s">
        <v>117</v>
      </c>
      <c r="E6895" t="s">
        <v>118</v>
      </c>
      <c r="F6895" t="s">
        <v>24</v>
      </c>
      <c r="G6895" t="s">
        <v>25</v>
      </c>
      <c r="H6895" s="3">
        <v>52693</v>
      </c>
      <c r="I6895" t="s">
        <v>26</v>
      </c>
      <c r="J6895" t="s">
        <v>120</v>
      </c>
      <c r="K6895" s="2">
        <v>5670.44</v>
      </c>
      <c r="L6895" t="s">
        <v>28</v>
      </c>
      <c r="M6895">
        <v>2012</v>
      </c>
      <c r="N6895">
        <v>7</v>
      </c>
      <c r="O6895" s="1">
        <f t="shared" si="890"/>
        <v>41091</v>
      </c>
      <c r="R6895" s="1" t="str">
        <f t="shared" si="896"/>
        <v/>
      </c>
      <c r="S6895" t="str">
        <f t="shared" si="891"/>
        <v>Active</v>
      </c>
      <c r="T6895" s="4">
        <v>47</v>
      </c>
    </row>
    <row r="6896" spans="1:20" x14ac:dyDescent="0.25">
      <c r="A6896">
        <v>148865</v>
      </c>
      <c r="B6896" t="s">
        <v>20</v>
      </c>
      <c r="C6896" t="s">
        <v>21</v>
      </c>
      <c r="D6896" t="s">
        <v>22</v>
      </c>
      <c r="E6896" t="s">
        <v>39</v>
      </c>
      <c r="F6896" t="s">
        <v>32</v>
      </c>
      <c r="G6896" t="s">
        <v>33</v>
      </c>
      <c r="H6896" s="3">
        <v>73455</v>
      </c>
      <c r="I6896" t="s">
        <v>34</v>
      </c>
      <c r="J6896" t="s">
        <v>120</v>
      </c>
      <c r="K6896" s="2">
        <v>5673.84</v>
      </c>
      <c r="L6896" t="s">
        <v>28</v>
      </c>
      <c r="M6896">
        <v>2017</v>
      </c>
      <c r="N6896">
        <v>12</v>
      </c>
      <c r="O6896" s="1">
        <f t="shared" si="890"/>
        <v>43070</v>
      </c>
      <c r="R6896" s="1" t="str">
        <f t="shared" si="896"/>
        <v/>
      </c>
      <c r="S6896" t="str">
        <f t="shared" si="891"/>
        <v>Active</v>
      </c>
      <c r="T6896" s="4">
        <v>34</v>
      </c>
    </row>
    <row r="6897" spans="1:20" x14ac:dyDescent="0.25">
      <c r="A6897">
        <v>952322</v>
      </c>
      <c r="B6897" t="s">
        <v>20</v>
      </c>
      <c r="C6897" t="s">
        <v>35</v>
      </c>
      <c r="D6897" t="s">
        <v>36</v>
      </c>
      <c r="E6897" t="s">
        <v>74</v>
      </c>
      <c r="F6897" t="s">
        <v>24</v>
      </c>
      <c r="G6897" t="s">
        <v>25</v>
      </c>
      <c r="H6897" s="3">
        <v>51097</v>
      </c>
      <c r="I6897" t="s">
        <v>26</v>
      </c>
      <c r="J6897" t="s">
        <v>120</v>
      </c>
      <c r="K6897" s="2">
        <v>5674.38</v>
      </c>
      <c r="L6897" t="s">
        <v>28</v>
      </c>
      <c r="M6897">
        <v>2016</v>
      </c>
      <c r="N6897">
        <v>11</v>
      </c>
      <c r="O6897" s="1">
        <f t="shared" si="890"/>
        <v>42675</v>
      </c>
      <c r="R6897" s="1" t="str">
        <f t="shared" si="896"/>
        <v/>
      </c>
      <c r="S6897" t="str">
        <f t="shared" si="891"/>
        <v>Active</v>
      </c>
      <c r="T6897" s="4">
        <v>38</v>
      </c>
    </row>
    <row r="6898" spans="1:20" x14ac:dyDescent="0.25">
      <c r="A6898">
        <v>144301</v>
      </c>
      <c r="B6898" t="s">
        <v>20</v>
      </c>
      <c r="C6898" t="s">
        <v>21</v>
      </c>
      <c r="D6898" t="s">
        <v>22</v>
      </c>
      <c r="E6898" t="s">
        <v>51</v>
      </c>
      <c r="F6898" t="s">
        <v>24</v>
      </c>
      <c r="G6898" t="s">
        <v>25</v>
      </c>
      <c r="H6898" s="3">
        <v>56242</v>
      </c>
      <c r="I6898" t="s">
        <v>26</v>
      </c>
      <c r="J6898" t="s">
        <v>120</v>
      </c>
      <c r="K6898" s="2">
        <v>5675.92</v>
      </c>
      <c r="L6898" t="s">
        <v>28</v>
      </c>
      <c r="M6898">
        <v>2015</v>
      </c>
      <c r="N6898">
        <v>3</v>
      </c>
      <c r="O6898" s="1">
        <f t="shared" si="890"/>
        <v>42064</v>
      </c>
      <c r="P6898">
        <v>2015</v>
      </c>
      <c r="Q6898">
        <v>11</v>
      </c>
      <c r="R6898" s="1">
        <f>IFERROR(DATE(P6898,Q6898,1),"")</f>
        <v>42309</v>
      </c>
      <c r="S6898" t="str">
        <f t="shared" si="891"/>
        <v>Cancelled</v>
      </c>
      <c r="T6898" s="4">
        <v>38</v>
      </c>
    </row>
    <row r="6899" spans="1:20" x14ac:dyDescent="0.25">
      <c r="A6899">
        <v>954718</v>
      </c>
      <c r="B6899" t="s">
        <v>20</v>
      </c>
      <c r="C6899" t="s">
        <v>62</v>
      </c>
      <c r="D6899" t="s">
        <v>122</v>
      </c>
      <c r="E6899" t="s">
        <v>123</v>
      </c>
      <c r="F6899" t="s">
        <v>32</v>
      </c>
      <c r="G6899" t="s">
        <v>33</v>
      </c>
      <c r="H6899" s="3">
        <v>73455</v>
      </c>
      <c r="I6899" t="s">
        <v>26</v>
      </c>
      <c r="J6899" t="s">
        <v>120</v>
      </c>
      <c r="K6899" s="2">
        <v>5677.31</v>
      </c>
      <c r="L6899" t="s">
        <v>28</v>
      </c>
      <c r="M6899">
        <v>2018</v>
      </c>
      <c r="N6899">
        <v>12</v>
      </c>
      <c r="O6899" s="1">
        <f t="shared" si="890"/>
        <v>43435</v>
      </c>
      <c r="R6899" s="1" t="str">
        <f t="shared" ref="R6899:R6914" si="897">IFERROR(DATE(P6899,Q6899,1),"")</f>
        <v/>
      </c>
      <c r="S6899" t="str">
        <f t="shared" si="891"/>
        <v>Active</v>
      </c>
      <c r="T6899" s="4">
        <v>31</v>
      </c>
    </row>
    <row r="6900" spans="1:20" x14ac:dyDescent="0.25">
      <c r="A6900">
        <v>428305</v>
      </c>
      <c r="B6900" t="s">
        <v>20</v>
      </c>
      <c r="C6900" t="s">
        <v>35</v>
      </c>
      <c r="D6900" t="s">
        <v>36</v>
      </c>
      <c r="E6900" t="s">
        <v>37</v>
      </c>
      <c r="F6900" t="s">
        <v>24</v>
      </c>
      <c r="G6900" t="s">
        <v>25</v>
      </c>
      <c r="H6900" s="3">
        <v>65088</v>
      </c>
      <c r="I6900" t="s">
        <v>26</v>
      </c>
      <c r="J6900" t="s">
        <v>120</v>
      </c>
      <c r="K6900" s="2">
        <v>5677.47</v>
      </c>
      <c r="L6900" t="s">
        <v>28</v>
      </c>
      <c r="M6900">
        <v>2014</v>
      </c>
      <c r="N6900">
        <v>9</v>
      </c>
      <c r="O6900" s="1">
        <f t="shared" si="890"/>
        <v>41883</v>
      </c>
      <c r="R6900" s="1" t="str">
        <f t="shared" si="897"/>
        <v/>
      </c>
      <c r="S6900" t="str">
        <f t="shared" si="891"/>
        <v>Active</v>
      </c>
      <c r="T6900" s="4">
        <v>43</v>
      </c>
    </row>
    <row r="6901" spans="1:20" x14ac:dyDescent="0.25">
      <c r="A6901">
        <v>172444</v>
      </c>
      <c r="B6901" t="s">
        <v>20</v>
      </c>
      <c r="C6901" t="s">
        <v>21</v>
      </c>
      <c r="D6901" t="s">
        <v>70</v>
      </c>
      <c r="E6901" t="s">
        <v>71</v>
      </c>
      <c r="F6901" t="s">
        <v>32</v>
      </c>
      <c r="G6901" t="s">
        <v>25</v>
      </c>
      <c r="H6901" s="3">
        <v>70746</v>
      </c>
      <c r="I6901" t="s">
        <v>38</v>
      </c>
      <c r="J6901" t="s">
        <v>120</v>
      </c>
      <c r="K6901" s="2">
        <v>5677.64</v>
      </c>
      <c r="L6901" t="s">
        <v>28</v>
      </c>
      <c r="M6901">
        <v>2016</v>
      </c>
      <c r="N6901">
        <v>11</v>
      </c>
      <c r="O6901" s="1">
        <f t="shared" si="890"/>
        <v>42675</v>
      </c>
      <c r="R6901" s="1" t="str">
        <f t="shared" si="897"/>
        <v/>
      </c>
      <c r="S6901" t="str">
        <f t="shared" si="891"/>
        <v>Active</v>
      </c>
      <c r="T6901" s="4">
        <v>34</v>
      </c>
    </row>
    <row r="6902" spans="1:20" x14ac:dyDescent="0.25">
      <c r="A6902">
        <v>308176</v>
      </c>
      <c r="B6902" t="s">
        <v>20</v>
      </c>
      <c r="C6902" t="s">
        <v>35</v>
      </c>
      <c r="D6902" t="s">
        <v>36</v>
      </c>
      <c r="E6902" t="s">
        <v>37</v>
      </c>
      <c r="F6902" t="s">
        <v>32</v>
      </c>
      <c r="G6902" t="s">
        <v>33</v>
      </c>
      <c r="H6902" s="3">
        <v>73455</v>
      </c>
      <c r="I6902" t="s">
        <v>26</v>
      </c>
      <c r="J6902" t="s">
        <v>120</v>
      </c>
      <c r="K6902" s="2">
        <v>5678.05</v>
      </c>
      <c r="L6902" t="s">
        <v>28</v>
      </c>
      <c r="M6902">
        <v>2016</v>
      </c>
      <c r="N6902">
        <v>3</v>
      </c>
      <c r="O6902" s="1">
        <f t="shared" si="890"/>
        <v>42430</v>
      </c>
      <c r="R6902" s="1" t="str">
        <f t="shared" si="897"/>
        <v/>
      </c>
      <c r="S6902" t="str">
        <f t="shared" si="891"/>
        <v>Active</v>
      </c>
      <c r="T6902" s="4">
        <v>44</v>
      </c>
    </row>
    <row r="6903" spans="1:20" x14ac:dyDescent="0.25">
      <c r="A6903">
        <v>782124</v>
      </c>
      <c r="B6903" t="s">
        <v>20</v>
      </c>
      <c r="C6903" t="s">
        <v>35</v>
      </c>
      <c r="D6903" t="s">
        <v>36</v>
      </c>
      <c r="E6903" t="s">
        <v>87</v>
      </c>
      <c r="F6903" t="s">
        <v>32</v>
      </c>
      <c r="G6903" t="s">
        <v>33</v>
      </c>
      <c r="H6903" s="3">
        <v>73455</v>
      </c>
      <c r="I6903" t="s">
        <v>26</v>
      </c>
      <c r="J6903" t="s">
        <v>120</v>
      </c>
      <c r="K6903" s="2">
        <v>5678.05</v>
      </c>
      <c r="L6903" t="s">
        <v>28</v>
      </c>
      <c r="M6903">
        <v>2015</v>
      </c>
      <c r="N6903">
        <v>3</v>
      </c>
      <c r="O6903" s="1">
        <f t="shared" si="890"/>
        <v>42064</v>
      </c>
      <c r="R6903" s="1" t="str">
        <f t="shared" si="897"/>
        <v/>
      </c>
      <c r="S6903" t="str">
        <f t="shared" si="891"/>
        <v>Active</v>
      </c>
      <c r="T6903" s="4">
        <v>40</v>
      </c>
    </row>
    <row r="6904" spans="1:20" x14ac:dyDescent="0.25">
      <c r="A6904">
        <v>194254</v>
      </c>
      <c r="B6904" t="s">
        <v>20</v>
      </c>
      <c r="C6904" t="s">
        <v>21</v>
      </c>
      <c r="D6904" t="s">
        <v>22</v>
      </c>
      <c r="E6904" t="s">
        <v>46</v>
      </c>
      <c r="F6904" t="s">
        <v>24</v>
      </c>
      <c r="G6904" t="s">
        <v>25</v>
      </c>
      <c r="H6904" s="3">
        <v>92097</v>
      </c>
      <c r="I6904" t="s">
        <v>26</v>
      </c>
      <c r="J6904" t="s">
        <v>120</v>
      </c>
      <c r="K6904" s="2">
        <v>5680.28</v>
      </c>
      <c r="L6904" t="s">
        <v>28</v>
      </c>
      <c r="M6904">
        <v>2013</v>
      </c>
      <c r="N6904">
        <v>3</v>
      </c>
      <c r="O6904" s="1">
        <f t="shared" si="890"/>
        <v>41334</v>
      </c>
      <c r="R6904" s="1" t="str">
        <f t="shared" si="897"/>
        <v/>
      </c>
      <c r="S6904" t="str">
        <f t="shared" si="891"/>
        <v>Active</v>
      </c>
      <c r="T6904" s="4">
        <v>46</v>
      </c>
    </row>
    <row r="6905" spans="1:20" x14ac:dyDescent="0.25">
      <c r="A6905">
        <v>161769</v>
      </c>
      <c r="B6905" t="s">
        <v>20</v>
      </c>
      <c r="C6905" t="s">
        <v>35</v>
      </c>
      <c r="D6905" t="s">
        <v>94</v>
      </c>
      <c r="E6905" t="s">
        <v>95</v>
      </c>
      <c r="F6905" t="s">
        <v>32</v>
      </c>
      <c r="G6905" t="s">
        <v>25</v>
      </c>
      <c r="H6905" s="3">
        <v>98023</v>
      </c>
      <c r="I6905" t="s">
        <v>26</v>
      </c>
      <c r="J6905" t="s">
        <v>120</v>
      </c>
      <c r="K6905" s="2">
        <v>5680.47</v>
      </c>
      <c r="L6905" t="s">
        <v>28</v>
      </c>
      <c r="M6905">
        <v>2015</v>
      </c>
      <c r="N6905">
        <v>5</v>
      </c>
      <c r="O6905" s="1">
        <f t="shared" si="890"/>
        <v>42125</v>
      </c>
      <c r="R6905" s="1" t="str">
        <f t="shared" si="897"/>
        <v/>
      </c>
      <c r="S6905" t="str">
        <f t="shared" si="891"/>
        <v>Active</v>
      </c>
      <c r="T6905" s="4">
        <v>40</v>
      </c>
    </row>
    <row r="6906" spans="1:20" x14ac:dyDescent="0.25">
      <c r="A6906">
        <v>793995</v>
      </c>
      <c r="B6906" t="s">
        <v>20</v>
      </c>
      <c r="C6906" t="s">
        <v>40</v>
      </c>
      <c r="D6906" t="s">
        <v>49</v>
      </c>
      <c r="E6906" t="s">
        <v>79</v>
      </c>
      <c r="F6906" t="s">
        <v>24</v>
      </c>
      <c r="G6906" t="s">
        <v>25</v>
      </c>
      <c r="H6906" s="3">
        <v>98023</v>
      </c>
      <c r="I6906" t="s">
        <v>26</v>
      </c>
      <c r="J6906" t="s">
        <v>120</v>
      </c>
      <c r="K6906" s="2">
        <v>5680.47</v>
      </c>
      <c r="L6906" t="s">
        <v>28</v>
      </c>
      <c r="M6906">
        <v>2015</v>
      </c>
      <c r="N6906">
        <v>1</v>
      </c>
      <c r="O6906" s="1">
        <f t="shared" si="890"/>
        <v>42005</v>
      </c>
      <c r="R6906" s="1" t="str">
        <f t="shared" si="897"/>
        <v/>
      </c>
      <c r="S6906" t="str">
        <f t="shared" si="891"/>
        <v>Active</v>
      </c>
      <c r="T6906" s="4">
        <v>40</v>
      </c>
    </row>
    <row r="6907" spans="1:20" x14ac:dyDescent="0.25">
      <c r="A6907">
        <v>747926</v>
      </c>
      <c r="B6907" t="s">
        <v>20</v>
      </c>
      <c r="C6907" t="s">
        <v>21</v>
      </c>
      <c r="D6907" t="s">
        <v>115</v>
      </c>
      <c r="E6907" t="s">
        <v>116</v>
      </c>
      <c r="F6907" t="s">
        <v>32</v>
      </c>
      <c r="G6907" t="s">
        <v>25</v>
      </c>
      <c r="H6907" s="3">
        <v>51231</v>
      </c>
      <c r="I6907" t="s">
        <v>26</v>
      </c>
      <c r="J6907" t="s">
        <v>120</v>
      </c>
      <c r="K6907" s="2">
        <v>5686.74</v>
      </c>
      <c r="L6907" t="s">
        <v>28</v>
      </c>
      <c r="M6907">
        <v>2016</v>
      </c>
      <c r="N6907">
        <v>6</v>
      </c>
      <c r="O6907" s="1">
        <f t="shared" si="890"/>
        <v>42522</v>
      </c>
      <c r="R6907" s="1" t="str">
        <f t="shared" si="897"/>
        <v/>
      </c>
      <c r="S6907" t="str">
        <f t="shared" si="891"/>
        <v>Active</v>
      </c>
      <c r="T6907" s="4">
        <v>42</v>
      </c>
    </row>
    <row r="6908" spans="1:20" x14ac:dyDescent="0.25">
      <c r="A6908">
        <v>930562</v>
      </c>
      <c r="B6908" t="s">
        <v>20</v>
      </c>
      <c r="C6908" t="s">
        <v>21</v>
      </c>
      <c r="D6908" t="s">
        <v>22</v>
      </c>
      <c r="E6908" t="s">
        <v>106</v>
      </c>
      <c r="F6908" t="s">
        <v>24</v>
      </c>
      <c r="G6908" t="s">
        <v>25</v>
      </c>
      <c r="H6908" s="3">
        <v>78112</v>
      </c>
      <c r="I6908" t="s">
        <v>26</v>
      </c>
      <c r="J6908" t="s">
        <v>120</v>
      </c>
      <c r="K6908" s="2">
        <v>5686.92</v>
      </c>
      <c r="L6908" t="s">
        <v>28</v>
      </c>
      <c r="M6908">
        <v>2015</v>
      </c>
      <c r="N6908">
        <v>8</v>
      </c>
      <c r="O6908" s="1">
        <f t="shared" si="890"/>
        <v>42217</v>
      </c>
      <c r="R6908" s="1" t="str">
        <f t="shared" si="897"/>
        <v/>
      </c>
      <c r="S6908" t="str">
        <f t="shared" si="891"/>
        <v>Active</v>
      </c>
      <c r="T6908" s="4">
        <v>36</v>
      </c>
    </row>
    <row r="6909" spans="1:20" x14ac:dyDescent="0.25">
      <c r="A6909">
        <v>326280</v>
      </c>
      <c r="B6909" t="s">
        <v>20</v>
      </c>
      <c r="C6909" t="s">
        <v>40</v>
      </c>
      <c r="D6909" t="s">
        <v>41</v>
      </c>
      <c r="E6909" t="s">
        <v>42</v>
      </c>
      <c r="F6909" t="s">
        <v>24</v>
      </c>
      <c r="G6909" t="s">
        <v>25</v>
      </c>
      <c r="H6909" s="3">
        <v>104897</v>
      </c>
      <c r="I6909" t="s">
        <v>38</v>
      </c>
      <c r="J6909" t="s">
        <v>120</v>
      </c>
      <c r="K6909" s="2">
        <v>5687.9</v>
      </c>
      <c r="L6909" t="s">
        <v>28</v>
      </c>
      <c r="M6909">
        <v>2013</v>
      </c>
      <c r="N6909">
        <v>5</v>
      </c>
      <c r="O6909" s="1">
        <f t="shared" si="890"/>
        <v>41395</v>
      </c>
      <c r="R6909" s="1" t="str">
        <f t="shared" si="897"/>
        <v/>
      </c>
      <c r="S6909" t="str">
        <f t="shared" si="891"/>
        <v>Active</v>
      </c>
      <c r="T6909" s="4">
        <v>42</v>
      </c>
    </row>
    <row r="6910" spans="1:20" x14ac:dyDescent="0.25">
      <c r="A6910">
        <v>834799</v>
      </c>
      <c r="B6910" t="s">
        <v>20</v>
      </c>
      <c r="C6910" t="s">
        <v>29</v>
      </c>
      <c r="D6910" t="s">
        <v>30</v>
      </c>
      <c r="E6910" t="s">
        <v>31</v>
      </c>
      <c r="F6910" t="s">
        <v>32</v>
      </c>
      <c r="G6910" t="s">
        <v>25</v>
      </c>
      <c r="H6910" s="3">
        <v>51699</v>
      </c>
      <c r="I6910" t="s">
        <v>26</v>
      </c>
      <c r="J6910" t="s">
        <v>120</v>
      </c>
      <c r="K6910" s="2">
        <v>5697.18</v>
      </c>
      <c r="L6910" t="s">
        <v>28</v>
      </c>
      <c r="M6910">
        <v>2012</v>
      </c>
      <c r="N6910">
        <v>10</v>
      </c>
      <c r="O6910" s="1">
        <f t="shared" si="890"/>
        <v>41183</v>
      </c>
      <c r="R6910" s="1" t="str">
        <f t="shared" si="897"/>
        <v/>
      </c>
      <c r="S6910" t="str">
        <f t="shared" si="891"/>
        <v>Active</v>
      </c>
      <c r="T6910" s="4">
        <v>41</v>
      </c>
    </row>
    <row r="6911" spans="1:20" x14ac:dyDescent="0.25">
      <c r="A6911">
        <v>169697</v>
      </c>
      <c r="B6911" t="s">
        <v>20</v>
      </c>
      <c r="C6911" t="s">
        <v>35</v>
      </c>
      <c r="D6911" t="s">
        <v>36</v>
      </c>
      <c r="E6911" t="s">
        <v>68</v>
      </c>
      <c r="F6911" t="s">
        <v>32</v>
      </c>
      <c r="G6911" t="s">
        <v>25</v>
      </c>
      <c r="H6911" s="3">
        <v>62021</v>
      </c>
      <c r="I6911" t="s">
        <v>26</v>
      </c>
      <c r="J6911" t="s">
        <v>120</v>
      </c>
      <c r="K6911" s="2">
        <v>5701.28</v>
      </c>
      <c r="L6911" t="s">
        <v>28</v>
      </c>
      <c r="M6911">
        <v>2013</v>
      </c>
      <c r="N6911">
        <v>12</v>
      </c>
      <c r="O6911" s="1">
        <f t="shared" si="890"/>
        <v>41609</v>
      </c>
      <c r="R6911" s="1" t="str">
        <f t="shared" si="897"/>
        <v/>
      </c>
      <c r="S6911" t="str">
        <f t="shared" si="891"/>
        <v>Active</v>
      </c>
      <c r="T6911" s="4">
        <v>40</v>
      </c>
    </row>
    <row r="6912" spans="1:20" x14ac:dyDescent="0.25">
      <c r="A6912">
        <v>263260</v>
      </c>
      <c r="B6912" t="s">
        <v>20</v>
      </c>
      <c r="C6912" t="s">
        <v>35</v>
      </c>
      <c r="D6912" t="s">
        <v>112</v>
      </c>
      <c r="E6912" t="s">
        <v>113</v>
      </c>
      <c r="F6912" t="s">
        <v>24</v>
      </c>
      <c r="G6912" t="s">
        <v>25</v>
      </c>
      <c r="H6912" s="3">
        <v>62229</v>
      </c>
      <c r="I6912" t="s">
        <v>38</v>
      </c>
      <c r="J6912" t="s">
        <v>120</v>
      </c>
      <c r="K6912" s="2">
        <v>5703.29</v>
      </c>
      <c r="L6912" t="s">
        <v>28</v>
      </c>
      <c r="M6912">
        <v>2013</v>
      </c>
      <c r="N6912">
        <v>10</v>
      </c>
      <c r="O6912" s="1">
        <f t="shared" si="890"/>
        <v>41548</v>
      </c>
      <c r="R6912" s="1" t="str">
        <f t="shared" si="897"/>
        <v/>
      </c>
      <c r="S6912" t="str">
        <f t="shared" si="891"/>
        <v>Active</v>
      </c>
      <c r="T6912" s="4">
        <v>34</v>
      </c>
    </row>
    <row r="6913" spans="1:20" x14ac:dyDescent="0.25">
      <c r="A6913">
        <v>976153</v>
      </c>
      <c r="B6913" t="s">
        <v>20</v>
      </c>
      <c r="C6913" t="s">
        <v>40</v>
      </c>
      <c r="D6913" t="s">
        <v>49</v>
      </c>
      <c r="E6913" t="s">
        <v>75</v>
      </c>
      <c r="F6913" t="s">
        <v>32</v>
      </c>
      <c r="G6913" t="s">
        <v>25</v>
      </c>
      <c r="H6913" s="3">
        <v>62229</v>
      </c>
      <c r="I6913" t="s">
        <v>38</v>
      </c>
      <c r="J6913" t="s">
        <v>120</v>
      </c>
      <c r="K6913" s="2">
        <v>5703.29</v>
      </c>
      <c r="L6913" t="s">
        <v>28</v>
      </c>
      <c r="M6913">
        <v>2013</v>
      </c>
      <c r="N6913">
        <v>6</v>
      </c>
      <c r="O6913" s="1">
        <f t="shared" si="890"/>
        <v>41426</v>
      </c>
      <c r="R6913" s="1" t="str">
        <f t="shared" si="897"/>
        <v/>
      </c>
      <c r="S6913" t="str">
        <f t="shared" si="891"/>
        <v>Active</v>
      </c>
      <c r="T6913" s="4">
        <v>51</v>
      </c>
    </row>
    <row r="6914" spans="1:20" x14ac:dyDescent="0.25">
      <c r="A6914">
        <v>571603</v>
      </c>
      <c r="B6914" t="s">
        <v>20</v>
      </c>
      <c r="C6914" t="s">
        <v>35</v>
      </c>
      <c r="D6914" t="s">
        <v>94</v>
      </c>
      <c r="E6914" t="s">
        <v>95</v>
      </c>
      <c r="F6914" t="s">
        <v>24</v>
      </c>
      <c r="G6914" t="s">
        <v>33</v>
      </c>
      <c r="H6914" s="3">
        <v>73455</v>
      </c>
      <c r="I6914" t="s">
        <v>34</v>
      </c>
      <c r="J6914" t="s">
        <v>120</v>
      </c>
      <c r="K6914" s="2">
        <v>4983.1099999999997</v>
      </c>
      <c r="L6914" t="s">
        <v>61</v>
      </c>
      <c r="M6914">
        <v>2018</v>
      </c>
      <c r="N6914">
        <v>2</v>
      </c>
      <c r="O6914" s="1">
        <f t="shared" si="890"/>
        <v>43132</v>
      </c>
      <c r="R6914" s="1" t="str">
        <f t="shared" si="897"/>
        <v/>
      </c>
      <c r="S6914" t="str">
        <f t="shared" si="891"/>
        <v>Active</v>
      </c>
      <c r="T6914" s="4">
        <v>34</v>
      </c>
    </row>
    <row r="6915" spans="1:20" x14ac:dyDescent="0.25">
      <c r="A6915">
        <v>534324</v>
      </c>
      <c r="B6915" t="s">
        <v>20</v>
      </c>
      <c r="C6915" t="s">
        <v>40</v>
      </c>
      <c r="D6915" t="s">
        <v>49</v>
      </c>
      <c r="E6915" t="s">
        <v>79</v>
      </c>
      <c r="F6915" t="s">
        <v>32</v>
      </c>
      <c r="G6915" t="s">
        <v>25</v>
      </c>
      <c r="H6915" s="3">
        <v>87902</v>
      </c>
      <c r="I6915" t="s">
        <v>26</v>
      </c>
      <c r="J6915" t="s">
        <v>120</v>
      </c>
      <c r="K6915" s="2">
        <v>5705.55</v>
      </c>
      <c r="L6915" t="s">
        <v>28</v>
      </c>
      <c r="M6915">
        <v>2014</v>
      </c>
      <c r="N6915">
        <v>6</v>
      </c>
      <c r="O6915" s="1">
        <f t="shared" ref="O6915:O6978" si="898">DATE(M6915,N6915,1)</f>
        <v>41791</v>
      </c>
      <c r="P6915">
        <v>2015</v>
      </c>
      <c r="Q6915">
        <v>10</v>
      </c>
      <c r="R6915" s="1">
        <f>IFERROR(DATE(P6915,Q6915,1),"")</f>
        <v>42278</v>
      </c>
      <c r="S6915" t="str">
        <f t="shared" ref="S6915:S6978" si="899">IF(R6915="","Active","Cancelled")</f>
        <v>Cancelled</v>
      </c>
      <c r="T6915" s="4">
        <v>49</v>
      </c>
    </row>
    <row r="6916" spans="1:20" x14ac:dyDescent="0.25">
      <c r="A6916">
        <v>663641</v>
      </c>
      <c r="B6916" t="s">
        <v>20</v>
      </c>
      <c r="C6916" t="s">
        <v>21</v>
      </c>
      <c r="D6916" t="s">
        <v>80</v>
      </c>
      <c r="E6916" t="s">
        <v>81</v>
      </c>
      <c r="F6916" t="s">
        <v>32</v>
      </c>
      <c r="G6916" t="s">
        <v>33</v>
      </c>
      <c r="H6916" s="3">
        <v>73455</v>
      </c>
      <c r="I6916" t="s">
        <v>26</v>
      </c>
      <c r="J6916" t="s">
        <v>120</v>
      </c>
      <c r="K6916" s="2">
        <v>5705.9</v>
      </c>
      <c r="L6916" t="s">
        <v>28</v>
      </c>
      <c r="M6916">
        <v>2018</v>
      </c>
      <c r="N6916">
        <v>10</v>
      </c>
      <c r="O6916" s="1">
        <f t="shared" si="898"/>
        <v>43374</v>
      </c>
      <c r="R6916" s="1" t="str">
        <f t="shared" ref="R6916:R6918" si="900">IFERROR(DATE(P6916,Q6916,1),"")</f>
        <v/>
      </c>
      <c r="S6916" t="str">
        <f t="shared" si="899"/>
        <v>Active</v>
      </c>
      <c r="T6916" s="4">
        <v>42</v>
      </c>
    </row>
    <row r="6917" spans="1:20" x14ac:dyDescent="0.25">
      <c r="A6917">
        <v>329281</v>
      </c>
      <c r="B6917" t="s">
        <v>20</v>
      </c>
      <c r="C6917" t="s">
        <v>102</v>
      </c>
      <c r="D6917" t="s">
        <v>103</v>
      </c>
      <c r="E6917" t="s">
        <v>104</v>
      </c>
      <c r="F6917" t="s">
        <v>32</v>
      </c>
      <c r="G6917" t="s">
        <v>25</v>
      </c>
      <c r="H6917" s="3">
        <v>92695</v>
      </c>
      <c r="I6917" t="s">
        <v>26</v>
      </c>
      <c r="J6917" t="s">
        <v>120</v>
      </c>
      <c r="K6917" s="2">
        <v>5706.96</v>
      </c>
      <c r="L6917" t="s">
        <v>28</v>
      </c>
      <c r="M6917">
        <v>2018</v>
      </c>
      <c r="N6917">
        <v>9</v>
      </c>
      <c r="O6917" s="1">
        <f t="shared" si="898"/>
        <v>43344</v>
      </c>
      <c r="R6917" s="1" t="str">
        <f t="shared" si="900"/>
        <v/>
      </c>
      <c r="S6917" t="str">
        <f t="shared" si="899"/>
        <v>Active</v>
      </c>
      <c r="T6917" s="4">
        <v>33</v>
      </c>
    </row>
    <row r="6918" spans="1:20" x14ac:dyDescent="0.25">
      <c r="A6918">
        <v>573505</v>
      </c>
      <c r="B6918" t="s">
        <v>20</v>
      </c>
      <c r="C6918" t="s">
        <v>35</v>
      </c>
      <c r="D6918" t="s">
        <v>82</v>
      </c>
      <c r="E6918" t="s">
        <v>83</v>
      </c>
      <c r="F6918" t="s">
        <v>24</v>
      </c>
      <c r="G6918" t="s">
        <v>25</v>
      </c>
      <c r="H6918" s="3">
        <v>83333</v>
      </c>
      <c r="I6918" t="s">
        <v>38</v>
      </c>
      <c r="J6918" t="s">
        <v>120</v>
      </c>
      <c r="K6918" s="2">
        <v>5708.02</v>
      </c>
      <c r="L6918" t="s">
        <v>28</v>
      </c>
      <c r="M6918">
        <v>2014</v>
      </c>
      <c r="N6918">
        <v>3</v>
      </c>
      <c r="O6918" s="1">
        <f t="shared" si="898"/>
        <v>41699</v>
      </c>
      <c r="R6918" s="1" t="str">
        <f t="shared" si="900"/>
        <v/>
      </c>
      <c r="S6918" t="str">
        <f t="shared" si="899"/>
        <v>Active</v>
      </c>
      <c r="T6918" s="4">
        <v>38</v>
      </c>
    </row>
    <row r="6919" spans="1:20" x14ac:dyDescent="0.25">
      <c r="A6919">
        <v>418626</v>
      </c>
      <c r="B6919" t="s">
        <v>20</v>
      </c>
      <c r="C6919" t="s">
        <v>40</v>
      </c>
      <c r="D6919" t="s">
        <v>54</v>
      </c>
      <c r="E6919" t="s">
        <v>55</v>
      </c>
      <c r="F6919" t="s">
        <v>32</v>
      </c>
      <c r="G6919" t="s">
        <v>33</v>
      </c>
      <c r="H6919" s="3">
        <v>73455</v>
      </c>
      <c r="I6919" t="s">
        <v>26</v>
      </c>
      <c r="J6919" t="s">
        <v>120</v>
      </c>
      <c r="K6919" s="2">
        <v>5709.23</v>
      </c>
      <c r="L6919" t="s">
        <v>28</v>
      </c>
      <c r="M6919">
        <v>2015</v>
      </c>
      <c r="N6919">
        <v>3</v>
      </c>
      <c r="O6919" s="1">
        <f t="shared" si="898"/>
        <v>42064</v>
      </c>
      <c r="P6919">
        <v>2015</v>
      </c>
      <c r="Q6919">
        <v>4</v>
      </c>
      <c r="R6919" s="1">
        <f>IFERROR(DATE(P6919,Q6919,1),"")</f>
        <v>42095</v>
      </c>
      <c r="S6919" t="str">
        <f t="shared" si="899"/>
        <v>Cancelled</v>
      </c>
      <c r="T6919" s="4">
        <v>53</v>
      </c>
    </row>
    <row r="6920" spans="1:20" x14ac:dyDescent="0.25">
      <c r="A6920">
        <v>197062</v>
      </c>
      <c r="B6920" t="s">
        <v>20</v>
      </c>
      <c r="C6920" t="s">
        <v>21</v>
      </c>
      <c r="D6920" t="s">
        <v>22</v>
      </c>
      <c r="E6920" t="s">
        <v>65</v>
      </c>
      <c r="F6920" t="s">
        <v>32</v>
      </c>
      <c r="G6920" t="s">
        <v>25</v>
      </c>
      <c r="H6920" s="3">
        <v>69334</v>
      </c>
      <c r="I6920" t="s">
        <v>26</v>
      </c>
      <c r="J6920" t="s">
        <v>120</v>
      </c>
      <c r="K6920" s="2">
        <v>5710.33</v>
      </c>
      <c r="L6920" t="s">
        <v>28</v>
      </c>
      <c r="M6920">
        <v>2018</v>
      </c>
      <c r="N6920">
        <v>6</v>
      </c>
      <c r="O6920" s="1">
        <f t="shared" si="898"/>
        <v>43252</v>
      </c>
      <c r="R6920" s="1" t="str">
        <f t="shared" ref="R6920:R6923" si="901">IFERROR(DATE(P6920,Q6920,1),"")</f>
        <v/>
      </c>
      <c r="S6920" t="str">
        <f t="shared" si="899"/>
        <v>Active</v>
      </c>
      <c r="T6920" s="4">
        <v>48</v>
      </c>
    </row>
    <row r="6921" spans="1:20" x14ac:dyDescent="0.25">
      <c r="A6921">
        <v>565710</v>
      </c>
      <c r="B6921" t="s">
        <v>20</v>
      </c>
      <c r="C6921" t="s">
        <v>29</v>
      </c>
      <c r="D6921" t="s">
        <v>117</v>
      </c>
      <c r="E6921" t="s">
        <v>118</v>
      </c>
      <c r="F6921" t="s">
        <v>24</v>
      </c>
      <c r="G6921" t="s">
        <v>25</v>
      </c>
      <c r="H6921" s="3">
        <v>69334</v>
      </c>
      <c r="I6921" t="s">
        <v>26</v>
      </c>
      <c r="J6921" t="s">
        <v>120</v>
      </c>
      <c r="K6921" s="2">
        <v>5710.33</v>
      </c>
      <c r="L6921" t="s">
        <v>28</v>
      </c>
      <c r="M6921">
        <v>2012</v>
      </c>
      <c r="N6921">
        <v>8</v>
      </c>
      <c r="O6921" s="1">
        <f t="shared" si="898"/>
        <v>41122</v>
      </c>
      <c r="R6921" s="1" t="str">
        <f t="shared" si="901"/>
        <v/>
      </c>
      <c r="S6921" t="str">
        <f t="shared" si="899"/>
        <v>Active</v>
      </c>
      <c r="T6921" s="4">
        <v>45</v>
      </c>
    </row>
    <row r="6922" spans="1:20" x14ac:dyDescent="0.25">
      <c r="A6922">
        <v>905288</v>
      </c>
      <c r="B6922" t="s">
        <v>20</v>
      </c>
      <c r="C6922" t="s">
        <v>21</v>
      </c>
      <c r="D6922" t="s">
        <v>22</v>
      </c>
      <c r="E6922" t="s">
        <v>106</v>
      </c>
      <c r="F6922" t="s">
        <v>32</v>
      </c>
      <c r="G6922" t="s">
        <v>25</v>
      </c>
      <c r="H6922" s="3">
        <v>90241</v>
      </c>
      <c r="I6922" t="s">
        <v>38</v>
      </c>
      <c r="J6922" t="s">
        <v>120</v>
      </c>
      <c r="K6922" s="2">
        <v>5714.23</v>
      </c>
      <c r="L6922" t="s">
        <v>28</v>
      </c>
      <c r="M6922">
        <v>2018</v>
      </c>
      <c r="N6922">
        <v>6</v>
      </c>
      <c r="O6922" s="1">
        <f t="shared" si="898"/>
        <v>43252</v>
      </c>
      <c r="R6922" s="1" t="str">
        <f t="shared" si="901"/>
        <v/>
      </c>
      <c r="S6922" t="str">
        <f t="shared" si="899"/>
        <v>Active</v>
      </c>
      <c r="T6922" s="4">
        <v>40</v>
      </c>
    </row>
    <row r="6923" spans="1:20" x14ac:dyDescent="0.25">
      <c r="A6923">
        <v>257820</v>
      </c>
      <c r="B6923" t="s">
        <v>20</v>
      </c>
      <c r="C6923" t="s">
        <v>40</v>
      </c>
      <c r="D6923" t="s">
        <v>49</v>
      </c>
      <c r="E6923" t="s">
        <v>56</v>
      </c>
      <c r="F6923" t="s">
        <v>24</v>
      </c>
      <c r="G6923" t="s">
        <v>33</v>
      </c>
      <c r="H6923" s="3">
        <v>73455</v>
      </c>
      <c r="I6923" t="s">
        <v>26</v>
      </c>
      <c r="J6923" t="s">
        <v>120</v>
      </c>
      <c r="K6923" s="2">
        <v>5714.25</v>
      </c>
      <c r="L6923" t="s">
        <v>28</v>
      </c>
      <c r="M6923">
        <v>2018</v>
      </c>
      <c r="N6923">
        <v>8</v>
      </c>
      <c r="O6923" s="1">
        <f t="shared" si="898"/>
        <v>43313</v>
      </c>
      <c r="R6923" s="1" t="str">
        <f t="shared" si="901"/>
        <v/>
      </c>
      <c r="S6923" t="str">
        <f t="shared" si="899"/>
        <v>Active</v>
      </c>
      <c r="T6923" s="4">
        <v>34</v>
      </c>
    </row>
    <row r="6924" spans="1:20" x14ac:dyDescent="0.25">
      <c r="A6924">
        <v>179773</v>
      </c>
      <c r="B6924" t="s">
        <v>20</v>
      </c>
      <c r="C6924" t="s">
        <v>21</v>
      </c>
      <c r="D6924" t="s">
        <v>115</v>
      </c>
      <c r="E6924" t="s">
        <v>116</v>
      </c>
      <c r="F6924" t="s">
        <v>24</v>
      </c>
      <c r="G6924" t="s">
        <v>25</v>
      </c>
      <c r="H6924" s="3">
        <v>93508</v>
      </c>
      <c r="I6924" t="s">
        <v>38</v>
      </c>
      <c r="J6924" t="s">
        <v>120</v>
      </c>
      <c r="K6924" s="2">
        <v>5715.31</v>
      </c>
      <c r="L6924" t="s">
        <v>28</v>
      </c>
      <c r="M6924">
        <v>2017</v>
      </c>
      <c r="N6924">
        <v>4</v>
      </c>
      <c r="O6924" s="1">
        <f t="shared" si="898"/>
        <v>42826</v>
      </c>
      <c r="P6924">
        <v>2017</v>
      </c>
      <c r="Q6924">
        <v>12</v>
      </c>
      <c r="R6924" s="1">
        <f>IFERROR(DATE(P6924,Q6924,1),"")</f>
        <v>43070</v>
      </c>
      <c r="S6924" t="str">
        <f t="shared" si="899"/>
        <v>Cancelled</v>
      </c>
      <c r="T6924" s="4">
        <v>42</v>
      </c>
    </row>
    <row r="6925" spans="1:20" x14ac:dyDescent="0.25">
      <c r="A6925">
        <v>146099</v>
      </c>
      <c r="B6925" t="s">
        <v>20</v>
      </c>
      <c r="C6925" t="s">
        <v>35</v>
      </c>
      <c r="D6925" t="s">
        <v>94</v>
      </c>
      <c r="E6925" t="s">
        <v>95</v>
      </c>
      <c r="F6925" t="s">
        <v>24</v>
      </c>
      <c r="G6925" t="s">
        <v>25</v>
      </c>
      <c r="H6925" s="3">
        <v>57150</v>
      </c>
      <c r="I6925" t="s">
        <v>38</v>
      </c>
      <c r="J6925" t="s">
        <v>120</v>
      </c>
      <c r="K6925" s="2">
        <v>6369.26</v>
      </c>
      <c r="L6925" t="s">
        <v>61</v>
      </c>
      <c r="M6925">
        <v>2018</v>
      </c>
      <c r="N6925">
        <v>2</v>
      </c>
      <c r="O6925" s="1">
        <f t="shared" si="898"/>
        <v>43132</v>
      </c>
      <c r="R6925" s="1" t="str">
        <f t="shared" ref="R6925:R6926" si="902">IFERROR(DATE(P6925,Q6925,1),"")</f>
        <v/>
      </c>
      <c r="S6925" t="str">
        <f t="shared" si="899"/>
        <v>Active</v>
      </c>
      <c r="T6925" s="4">
        <v>35</v>
      </c>
    </row>
    <row r="6926" spans="1:20" x14ac:dyDescent="0.25">
      <c r="A6926">
        <v>771976</v>
      </c>
      <c r="B6926" t="s">
        <v>20</v>
      </c>
      <c r="C6926" t="s">
        <v>35</v>
      </c>
      <c r="D6926" t="s">
        <v>52</v>
      </c>
      <c r="E6926" t="s">
        <v>53</v>
      </c>
      <c r="F6926" t="s">
        <v>24</v>
      </c>
      <c r="G6926" t="s">
        <v>25</v>
      </c>
      <c r="H6926" s="3">
        <v>70244</v>
      </c>
      <c r="I6926" t="s">
        <v>26</v>
      </c>
      <c r="J6926" t="s">
        <v>120</v>
      </c>
      <c r="K6926" s="2">
        <v>5717.22</v>
      </c>
      <c r="L6926" t="s">
        <v>28</v>
      </c>
      <c r="M6926">
        <v>2018</v>
      </c>
      <c r="N6926">
        <v>11</v>
      </c>
      <c r="O6926" s="1">
        <f t="shared" si="898"/>
        <v>43405</v>
      </c>
      <c r="R6926" s="1" t="str">
        <f t="shared" si="902"/>
        <v/>
      </c>
      <c r="S6926" t="str">
        <f t="shared" si="899"/>
        <v>Active</v>
      </c>
      <c r="T6926" s="4">
        <v>29</v>
      </c>
    </row>
    <row r="6927" spans="1:20" x14ac:dyDescent="0.25">
      <c r="A6927">
        <v>698932</v>
      </c>
      <c r="B6927" t="s">
        <v>20</v>
      </c>
      <c r="C6927" t="s">
        <v>40</v>
      </c>
      <c r="D6927" t="s">
        <v>41</v>
      </c>
      <c r="E6927" t="s">
        <v>42</v>
      </c>
      <c r="F6927" t="s">
        <v>32</v>
      </c>
      <c r="G6927" t="s">
        <v>25</v>
      </c>
      <c r="H6927" s="3">
        <v>81916</v>
      </c>
      <c r="I6927" t="s">
        <v>26</v>
      </c>
      <c r="J6927" t="s">
        <v>120</v>
      </c>
      <c r="K6927" s="2">
        <v>5717.74</v>
      </c>
      <c r="L6927" t="s">
        <v>28</v>
      </c>
      <c r="M6927">
        <v>2016</v>
      </c>
      <c r="N6927">
        <v>5</v>
      </c>
      <c r="O6927" s="1">
        <f t="shared" si="898"/>
        <v>42491</v>
      </c>
      <c r="P6927">
        <v>2018</v>
      </c>
      <c r="Q6927">
        <v>1</v>
      </c>
      <c r="R6927" s="1">
        <f>IFERROR(DATE(P6927,Q6927,1),"")</f>
        <v>43101</v>
      </c>
      <c r="S6927" t="str">
        <f t="shared" si="899"/>
        <v>Cancelled</v>
      </c>
      <c r="T6927" s="4">
        <v>34</v>
      </c>
    </row>
    <row r="6928" spans="1:20" x14ac:dyDescent="0.25">
      <c r="A6928">
        <v>170311</v>
      </c>
      <c r="B6928" t="s">
        <v>20</v>
      </c>
      <c r="C6928" t="s">
        <v>35</v>
      </c>
      <c r="D6928" t="s">
        <v>36</v>
      </c>
      <c r="E6928" t="s">
        <v>68</v>
      </c>
      <c r="F6928" t="s">
        <v>24</v>
      </c>
      <c r="G6928" t="s">
        <v>25</v>
      </c>
      <c r="H6928" s="3">
        <v>65664</v>
      </c>
      <c r="I6928" t="s">
        <v>34</v>
      </c>
      <c r="J6928" t="s">
        <v>120</v>
      </c>
      <c r="K6928" s="2">
        <v>5718.28</v>
      </c>
      <c r="L6928" t="s">
        <v>28</v>
      </c>
      <c r="M6928">
        <v>2014</v>
      </c>
      <c r="N6928">
        <v>6</v>
      </c>
      <c r="O6928" s="1">
        <f t="shared" si="898"/>
        <v>41791</v>
      </c>
      <c r="R6928" s="1" t="str">
        <f t="shared" ref="R6928:R6929" si="903">IFERROR(DATE(P6928,Q6928,1),"")</f>
        <v/>
      </c>
      <c r="S6928" t="str">
        <f t="shared" si="899"/>
        <v>Active</v>
      </c>
      <c r="T6928" s="4">
        <v>43</v>
      </c>
    </row>
    <row r="6929" spans="1:20" x14ac:dyDescent="0.25">
      <c r="A6929">
        <v>897904</v>
      </c>
      <c r="B6929" t="s">
        <v>20</v>
      </c>
      <c r="C6929" t="s">
        <v>21</v>
      </c>
      <c r="D6929" t="s">
        <v>22</v>
      </c>
      <c r="E6929" t="s">
        <v>39</v>
      </c>
      <c r="F6929" t="s">
        <v>24</v>
      </c>
      <c r="G6929" t="s">
        <v>25</v>
      </c>
      <c r="H6929" s="3">
        <v>65664</v>
      </c>
      <c r="I6929" t="s">
        <v>34</v>
      </c>
      <c r="J6929" t="s">
        <v>120</v>
      </c>
      <c r="K6929" s="2">
        <v>5718.28</v>
      </c>
      <c r="L6929" t="s">
        <v>28</v>
      </c>
      <c r="M6929">
        <v>2013</v>
      </c>
      <c r="N6929">
        <v>3</v>
      </c>
      <c r="O6929" s="1">
        <f t="shared" si="898"/>
        <v>41334</v>
      </c>
      <c r="R6929" s="1" t="str">
        <f t="shared" si="903"/>
        <v/>
      </c>
      <c r="S6929" t="str">
        <f t="shared" si="899"/>
        <v>Active</v>
      </c>
      <c r="T6929" s="4">
        <v>38</v>
      </c>
    </row>
    <row r="6930" spans="1:20" x14ac:dyDescent="0.25">
      <c r="A6930">
        <v>108857</v>
      </c>
      <c r="B6930" t="s">
        <v>20</v>
      </c>
      <c r="C6930" t="s">
        <v>35</v>
      </c>
      <c r="D6930" t="s">
        <v>36</v>
      </c>
      <c r="E6930" t="s">
        <v>68</v>
      </c>
      <c r="F6930" t="s">
        <v>24</v>
      </c>
      <c r="G6930" t="s">
        <v>25</v>
      </c>
      <c r="H6930" s="3">
        <v>88691</v>
      </c>
      <c r="I6930" t="s">
        <v>26</v>
      </c>
      <c r="J6930" t="s">
        <v>120</v>
      </c>
      <c r="K6930" s="2">
        <v>5719.09</v>
      </c>
      <c r="L6930" t="s">
        <v>28</v>
      </c>
      <c r="M6930">
        <v>2017</v>
      </c>
      <c r="N6930">
        <v>8</v>
      </c>
      <c r="O6930" s="1">
        <f t="shared" si="898"/>
        <v>42948</v>
      </c>
      <c r="P6930">
        <v>2018</v>
      </c>
      <c r="Q6930">
        <v>4</v>
      </c>
      <c r="R6930" s="1">
        <f>IFERROR(DATE(P6930,Q6930,1),"")</f>
        <v>43191</v>
      </c>
      <c r="S6930" t="str">
        <f t="shared" si="899"/>
        <v>Cancelled</v>
      </c>
      <c r="T6930" s="4">
        <v>40</v>
      </c>
    </row>
    <row r="6931" spans="1:20" x14ac:dyDescent="0.25">
      <c r="A6931">
        <v>713299</v>
      </c>
      <c r="B6931" t="s">
        <v>20</v>
      </c>
      <c r="C6931" t="s">
        <v>96</v>
      </c>
      <c r="D6931" t="s">
        <v>97</v>
      </c>
      <c r="E6931" t="s">
        <v>114</v>
      </c>
      <c r="F6931" t="s">
        <v>24</v>
      </c>
      <c r="G6931" t="s">
        <v>33</v>
      </c>
      <c r="H6931" s="3">
        <v>73455</v>
      </c>
      <c r="I6931" t="s">
        <v>38</v>
      </c>
      <c r="J6931" t="s">
        <v>120</v>
      </c>
      <c r="K6931" s="2">
        <v>6722.7</v>
      </c>
      <c r="L6931" t="s">
        <v>61</v>
      </c>
      <c r="M6931">
        <v>2018</v>
      </c>
      <c r="N6931">
        <v>4</v>
      </c>
      <c r="O6931" s="1">
        <f t="shared" si="898"/>
        <v>43191</v>
      </c>
      <c r="R6931" s="1" t="str">
        <f t="shared" ref="R6931:R6932" si="904">IFERROR(DATE(P6931,Q6931,1),"")</f>
        <v/>
      </c>
      <c r="S6931" t="str">
        <f t="shared" si="899"/>
        <v>Active</v>
      </c>
      <c r="T6931" s="4">
        <v>32</v>
      </c>
    </row>
    <row r="6932" spans="1:20" x14ac:dyDescent="0.25">
      <c r="A6932">
        <v>410558</v>
      </c>
      <c r="B6932" t="s">
        <v>20</v>
      </c>
      <c r="C6932" t="s">
        <v>29</v>
      </c>
      <c r="D6932" t="s">
        <v>77</v>
      </c>
      <c r="E6932" t="s">
        <v>78</v>
      </c>
      <c r="F6932" t="s">
        <v>32</v>
      </c>
      <c r="G6932" t="s">
        <v>25</v>
      </c>
      <c r="H6932" s="3">
        <v>62472</v>
      </c>
      <c r="I6932" t="s">
        <v>26</v>
      </c>
      <c r="J6932" t="s">
        <v>120</v>
      </c>
      <c r="K6932" s="2">
        <v>5720.77</v>
      </c>
      <c r="L6932" t="s">
        <v>28</v>
      </c>
      <c r="M6932">
        <v>2016</v>
      </c>
      <c r="N6932">
        <v>6</v>
      </c>
      <c r="O6932" s="1">
        <f t="shared" si="898"/>
        <v>42522</v>
      </c>
      <c r="R6932" s="1" t="str">
        <f t="shared" si="904"/>
        <v/>
      </c>
      <c r="S6932" t="str">
        <f t="shared" si="899"/>
        <v>Active</v>
      </c>
      <c r="T6932" s="4">
        <v>37</v>
      </c>
    </row>
    <row r="6933" spans="1:20" x14ac:dyDescent="0.25">
      <c r="A6933">
        <v>848574</v>
      </c>
      <c r="B6933" t="s">
        <v>20</v>
      </c>
      <c r="C6933" t="s">
        <v>62</v>
      </c>
      <c r="D6933" t="s">
        <v>63</v>
      </c>
      <c r="E6933" t="s">
        <v>64</v>
      </c>
      <c r="F6933" t="s">
        <v>24</v>
      </c>
      <c r="G6933" t="s">
        <v>25</v>
      </c>
      <c r="H6933" s="3">
        <v>55486</v>
      </c>
      <c r="I6933" t="s">
        <v>26</v>
      </c>
      <c r="J6933" t="s">
        <v>120</v>
      </c>
      <c r="K6933" s="2">
        <v>5720.9</v>
      </c>
      <c r="L6933" t="s">
        <v>28</v>
      </c>
      <c r="M6933">
        <v>2014</v>
      </c>
      <c r="N6933">
        <v>6</v>
      </c>
      <c r="O6933" s="1">
        <f t="shared" si="898"/>
        <v>41791</v>
      </c>
      <c r="P6933">
        <v>2017</v>
      </c>
      <c r="Q6933">
        <v>5</v>
      </c>
      <c r="R6933" s="1">
        <f>IFERROR(DATE(P6933,Q6933,1),"")</f>
        <v>42856</v>
      </c>
      <c r="S6933" t="str">
        <f t="shared" si="899"/>
        <v>Cancelled</v>
      </c>
      <c r="T6933" s="4">
        <v>47</v>
      </c>
    </row>
    <row r="6934" spans="1:20" x14ac:dyDescent="0.25">
      <c r="A6934">
        <v>590752</v>
      </c>
      <c r="B6934" t="s">
        <v>20</v>
      </c>
      <c r="C6934" t="s">
        <v>29</v>
      </c>
      <c r="D6934" t="s">
        <v>85</v>
      </c>
      <c r="E6934" t="s">
        <v>86</v>
      </c>
      <c r="F6934" t="s">
        <v>32</v>
      </c>
      <c r="G6934" t="s">
        <v>25</v>
      </c>
      <c r="H6934" s="3">
        <v>105034</v>
      </c>
      <c r="I6934" t="s">
        <v>26</v>
      </c>
      <c r="J6934" t="s">
        <v>120</v>
      </c>
      <c r="K6934" s="2">
        <v>5727.33</v>
      </c>
      <c r="L6934" t="s">
        <v>28</v>
      </c>
      <c r="M6934">
        <v>2015</v>
      </c>
      <c r="N6934">
        <v>9</v>
      </c>
      <c r="O6934" s="1">
        <f t="shared" si="898"/>
        <v>42248</v>
      </c>
      <c r="R6934" s="1" t="str">
        <f t="shared" ref="R6934:R6937" si="905">IFERROR(DATE(P6934,Q6934,1),"")</f>
        <v/>
      </c>
      <c r="S6934" t="str">
        <f t="shared" si="899"/>
        <v>Active</v>
      </c>
      <c r="T6934" s="4">
        <v>43</v>
      </c>
    </row>
    <row r="6935" spans="1:20" x14ac:dyDescent="0.25">
      <c r="A6935">
        <v>389551</v>
      </c>
      <c r="B6935" t="s">
        <v>20</v>
      </c>
      <c r="C6935" t="s">
        <v>40</v>
      </c>
      <c r="D6935" t="s">
        <v>49</v>
      </c>
      <c r="E6935" t="s">
        <v>67</v>
      </c>
      <c r="F6935" t="s">
        <v>24</v>
      </c>
      <c r="G6935" t="s">
        <v>25</v>
      </c>
      <c r="H6935" s="3">
        <v>53661</v>
      </c>
      <c r="I6935" t="s">
        <v>26</v>
      </c>
      <c r="J6935" t="s">
        <v>120</v>
      </c>
      <c r="K6935" s="2">
        <v>5728.58</v>
      </c>
      <c r="L6935" t="s">
        <v>28</v>
      </c>
      <c r="M6935">
        <v>2013</v>
      </c>
      <c r="N6935">
        <v>9</v>
      </c>
      <c r="O6935" s="1">
        <f t="shared" si="898"/>
        <v>41518</v>
      </c>
      <c r="R6935" s="1" t="str">
        <f t="shared" si="905"/>
        <v/>
      </c>
      <c r="S6935" t="str">
        <f t="shared" si="899"/>
        <v>Active</v>
      </c>
      <c r="T6935" s="4">
        <v>44</v>
      </c>
    </row>
    <row r="6936" spans="1:20" x14ac:dyDescent="0.25">
      <c r="A6936">
        <v>430265</v>
      </c>
      <c r="B6936" t="s">
        <v>20</v>
      </c>
      <c r="C6936" t="s">
        <v>21</v>
      </c>
      <c r="D6936" t="s">
        <v>99</v>
      </c>
      <c r="E6936" t="s">
        <v>100</v>
      </c>
      <c r="F6936" t="s">
        <v>32</v>
      </c>
      <c r="G6936" t="s">
        <v>25</v>
      </c>
      <c r="H6936" s="3">
        <v>102826</v>
      </c>
      <c r="I6936" t="s">
        <v>26</v>
      </c>
      <c r="J6936" t="s">
        <v>120</v>
      </c>
      <c r="K6936" s="2">
        <v>5736.46</v>
      </c>
      <c r="L6936" t="s">
        <v>28</v>
      </c>
      <c r="M6936">
        <v>2017</v>
      </c>
      <c r="N6936">
        <v>6</v>
      </c>
      <c r="O6936" s="1">
        <f t="shared" si="898"/>
        <v>42887</v>
      </c>
      <c r="R6936" s="1" t="str">
        <f t="shared" si="905"/>
        <v/>
      </c>
      <c r="S6936" t="str">
        <f t="shared" si="899"/>
        <v>Active</v>
      </c>
      <c r="T6936" s="4">
        <v>44</v>
      </c>
    </row>
    <row r="6937" spans="1:20" x14ac:dyDescent="0.25">
      <c r="A6937">
        <v>403507</v>
      </c>
      <c r="B6937" t="s">
        <v>20</v>
      </c>
      <c r="C6937" t="s">
        <v>35</v>
      </c>
      <c r="D6937" t="s">
        <v>36</v>
      </c>
      <c r="E6937" t="s">
        <v>68</v>
      </c>
      <c r="F6937" t="s">
        <v>24</v>
      </c>
      <c r="G6937" t="s">
        <v>25</v>
      </c>
      <c r="H6937" s="3">
        <v>73218</v>
      </c>
      <c r="I6937" t="s">
        <v>26</v>
      </c>
      <c r="J6937" t="s">
        <v>120</v>
      </c>
      <c r="K6937" s="2">
        <v>5737.23</v>
      </c>
      <c r="L6937" t="s">
        <v>28</v>
      </c>
      <c r="M6937">
        <v>2014</v>
      </c>
      <c r="N6937">
        <v>12</v>
      </c>
      <c r="O6937" s="1">
        <f t="shared" si="898"/>
        <v>41974</v>
      </c>
      <c r="R6937" s="1" t="str">
        <f t="shared" si="905"/>
        <v/>
      </c>
      <c r="S6937" t="str">
        <f t="shared" si="899"/>
        <v>Active</v>
      </c>
      <c r="T6937" s="4">
        <v>45</v>
      </c>
    </row>
    <row r="6938" spans="1:20" x14ac:dyDescent="0.25">
      <c r="A6938">
        <v>974441</v>
      </c>
      <c r="B6938" t="s">
        <v>20</v>
      </c>
      <c r="C6938" t="s">
        <v>21</v>
      </c>
      <c r="D6938" t="s">
        <v>70</v>
      </c>
      <c r="E6938" t="s">
        <v>71</v>
      </c>
      <c r="F6938" t="s">
        <v>24</v>
      </c>
      <c r="G6938" t="s">
        <v>33</v>
      </c>
      <c r="H6938" s="3">
        <v>73455</v>
      </c>
      <c r="I6938" t="s">
        <v>38</v>
      </c>
      <c r="J6938" t="s">
        <v>120</v>
      </c>
      <c r="K6938" s="2">
        <v>5739.82</v>
      </c>
      <c r="L6938" t="s">
        <v>28</v>
      </c>
      <c r="M6938">
        <v>2017</v>
      </c>
      <c r="N6938">
        <v>5</v>
      </c>
      <c r="O6938" s="1">
        <f t="shared" si="898"/>
        <v>42856</v>
      </c>
      <c r="P6938">
        <v>2018</v>
      </c>
      <c r="Q6938">
        <v>1</v>
      </c>
      <c r="R6938" s="1">
        <f>IFERROR(DATE(P6938,Q6938,1),"")</f>
        <v>43101</v>
      </c>
      <c r="S6938" t="str">
        <f t="shared" si="899"/>
        <v>Cancelled</v>
      </c>
      <c r="T6938" s="4">
        <v>45</v>
      </c>
    </row>
    <row r="6939" spans="1:20" x14ac:dyDescent="0.25">
      <c r="A6939">
        <v>415088</v>
      </c>
      <c r="B6939" t="s">
        <v>20</v>
      </c>
      <c r="C6939" t="s">
        <v>35</v>
      </c>
      <c r="D6939" t="s">
        <v>36</v>
      </c>
      <c r="E6939" t="s">
        <v>68</v>
      </c>
      <c r="F6939" t="s">
        <v>32</v>
      </c>
      <c r="G6939" t="s">
        <v>25</v>
      </c>
      <c r="H6939" s="3">
        <v>65435</v>
      </c>
      <c r="I6939" t="s">
        <v>26</v>
      </c>
      <c r="J6939" t="s">
        <v>120</v>
      </c>
      <c r="K6939" s="2">
        <v>5741.7</v>
      </c>
      <c r="L6939" t="s">
        <v>28</v>
      </c>
      <c r="M6939">
        <v>2017</v>
      </c>
      <c r="N6939">
        <v>12</v>
      </c>
      <c r="O6939" s="1">
        <f t="shared" si="898"/>
        <v>43070</v>
      </c>
      <c r="R6939" s="1" t="str">
        <f>IFERROR(DATE(P6939,Q6939,1),"")</f>
        <v/>
      </c>
      <c r="S6939" t="str">
        <f t="shared" si="899"/>
        <v>Active</v>
      </c>
      <c r="T6939" s="4">
        <v>38</v>
      </c>
    </row>
    <row r="6940" spans="1:20" x14ac:dyDescent="0.25">
      <c r="A6940">
        <v>466813</v>
      </c>
      <c r="B6940" t="s">
        <v>20</v>
      </c>
      <c r="C6940" t="s">
        <v>21</v>
      </c>
      <c r="D6940" t="s">
        <v>22</v>
      </c>
      <c r="E6940" t="s">
        <v>39</v>
      </c>
      <c r="F6940" t="s">
        <v>32</v>
      </c>
      <c r="G6940" t="s">
        <v>25</v>
      </c>
      <c r="H6940" s="3">
        <v>95306</v>
      </c>
      <c r="I6940" t="s">
        <v>26</v>
      </c>
      <c r="J6940" t="s">
        <v>120</v>
      </c>
      <c r="K6940" s="2">
        <v>5741.73</v>
      </c>
      <c r="L6940" t="s">
        <v>28</v>
      </c>
      <c r="M6940">
        <v>2017</v>
      </c>
      <c r="N6940">
        <v>7</v>
      </c>
      <c r="O6940" s="1">
        <f t="shared" si="898"/>
        <v>42917</v>
      </c>
      <c r="P6940">
        <v>2018</v>
      </c>
      <c r="Q6940">
        <v>3</v>
      </c>
      <c r="R6940" s="1">
        <f>IFERROR(DATE(P6940,Q6940,1),"")</f>
        <v>43160</v>
      </c>
      <c r="S6940" t="str">
        <f t="shared" si="899"/>
        <v>Cancelled</v>
      </c>
      <c r="T6940" s="4">
        <v>38</v>
      </c>
    </row>
    <row r="6941" spans="1:20" x14ac:dyDescent="0.25">
      <c r="A6941">
        <v>824906</v>
      </c>
      <c r="B6941" t="s">
        <v>20</v>
      </c>
      <c r="C6941" t="s">
        <v>102</v>
      </c>
      <c r="D6941" t="s">
        <v>103</v>
      </c>
      <c r="E6941" t="s">
        <v>121</v>
      </c>
      <c r="F6941" t="s">
        <v>32</v>
      </c>
      <c r="G6941" t="s">
        <v>25</v>
      </c>
      <c r="H6941" s="3">
        <v>77111</v>
      </c>
      <c r="I6941" t="s">
        <v>34</v>
      </c>
      <c r="J6941" t="s">
        <v>120</v>
      </c>
      <c r="K6941" s="2">
        <v>5743.4</v>
      </c>
      <c r="L6941" t="s">
        <v>28</v>
      </c>
      <c r="M6941">
        <v>2016</v>
      </c>
      <c r="N6941">
        <v>8</v>
      </c>
      <c r="O6941" s="1">
        <f t="shared" si="898"/>
        <v>42583</v>
      </c>
      <c r="R6941" s="1" t="str">
        <f t="shared" ref="R6941:R6948" si="906">IFERROR(DATE(P6941,Q6941,1),"")</f>
        <v/>
      </c>
      <c r="S6941" t="str">
        <f t="shared" si="899"/>
        <v>Active</v>
      </c>
      <c r="T6941" s="4">
        <v>34</v>
      </c>
    </row>
    <row r="6942" spans="1:20" x14ac:dyDescent="0.25">
      <c r="A6942">
        <v>183755</v>
      </c>
      <c r="B6942" t="s">
        <v>20</v>
      </c>
      <c r="C6942" t="s">
        <v>35</v>
      </c>
      <c r="D6942" t="s">
        <v>112</v>
      </c>
      <c r="E6942" t="s">
        <v>113</v>
      </c>
      <c r="F6942" t="s">
        <v>32</v>
      </c>
      <c r="G6942" t="s">
        <v>25</v>
      </c>
      <c r="H6942" s="3">
        <v>54144</v>
      </c>
      <c r="I6942" t="s">
        <v>26</v>
      </c>
      <c r="J6942" t="s">
        <v>120</v>
      </c>
      <c r="K6942" s="2">
        <v>5745.12</v>
      </c>
      <c r="L6942" t="s">
        <v>28</v>
      </c>
      <c r="M6942">
        <v>2016</v>
      </c>
      <c r="N6942">
        <v>1</v>
      </c>
      <c r="O6942" s="1">
        <f t="shared" si="898"/>
        <v>42370</v>
      </c>
      <c r="R6942" s="1" t="str">
        <f t="shared" si="906"/>
        <v/>
      </c>
      <c r="S6942" t="str">
        <f t="shared" si="899"/>
        <v>Active</v>
      </c>
      <c r="T6942" s="4">
        <v>39</v>
      </c>
    </row>
    <row r="6943" spans="1:20" x14ac:dyDescent="0.25">
      <c r="A6943">
        <v>695878</v>
      </c>
      <c r="B6943" t="s">
        <v>20</v>
      </c>
      <c r="C6943" t="s">
        <v>40</v>
      </c>
      <c r="D6943" t="s">
        <v>49</v>
      </c>
      <c r="E6943" t="s">
        <v>75</v>
      </c>
      <c r="F6943" t="s">
        <v>32</v>
      </c>
      <c r="G6943" t="s">
        <v>25</v>
      </c>
      <c r="H6943" s="3">
        <v>54144</v>
      </c>
      <c r="I6943" t="s">
        <v>26</v>
      </c>
      <c r="J6943" t="s">
        <v>120</v>
      </c>
      <c r="K6943" s="2">
        <v>5745.12</v>
      </c>
      <c r="L6943" t="s">
        <v>28</v>
      </c>
      <c r="M6943">
        <v>2015</v>
      </c>
      <c r="N6943">
        <v>5</v>
      </c>
      <c r="O6943" s="1">
        <f t="shared" si="898"/>
        <v>42125</v>
      </c>
      <c r="R6943" s="1" t="str">
        <f t="shared" si="906"/>
        <v/>
      </c>
      <c r="S6943" t="str">
        <f t="shared" si="899"/>
        <v>Active</v>
      </c>
      <c r="T6943" s="4">
        <v>47</v>
      </c>
    </row>
    <row r="6944" spans="1:20" x14ac:dyDescent="0.25">
      <c r="A6944">
        <v>770968</v>
      </c>
      <c r="B6944" t="s">
        <v>20</v>
      </c>
      <c r="C6944" t="s">
        <v>40</v>
      </c>
      <c r="D6944" t="s">
        <v>49</v>
      </c>
      <c r="E6944" t="s">
        <v>79</v>
      </c>
      <c r="F6944" t="s">
        <v>32</v>
      </c>
      <c r="G6944" t="s">
        <v>33</v>
      </c>
      <c r="H6944" s="3">
        <v>73455</v>
      </c>
      <c r="I6944" t="s">
        <v>38</v>
      </c>
      <c r="J6944" t="s">
        <v>120</v>
      </c>
      <c r="K6944" s="2">
        <v>5745.42</v>
      </c>
      <c r="L6944" t="s">
        <v>28</v>
      </c>
      <c r="M6944">
        <v>2015</v>
      </c>
      <c r="N6944">
        <v>10</v>
      </c>
      <c r="O6944" s="1">
        <f t="shared" si="898"/>
        <v>42278</v>
      </c>
      <c r="R6944" s="1" t="str">
        <f t="shared" si="906"/>
        <v/>
      </c>
      <c r="S6944" t="str">
        <f t="shared" si="899"/>
        <v>Active</v>
      </c>
      <c r="T6944" s="4">
        <v>46</v>
      </c>
    </row>
    <row r="6945" spans="1:20" x14ac:dyDescent="0.25">
      <c r="A6945">
        <v>279654</v>
      </c>
      <c r="B6945" t="s">
        <v>20</v>
      </c>
      <c r="C6945" t="s">
        <v>29</v>
      </c>
      <c r="D6945" t="s">
        <v>117</v>
      </c>
      <c r="E6945" t="s">
        <v>118</v>
      </c>
      <c r="F6945" t="s">
        <v>24</v>
      </c>
      <c r="G6945" t="s">
        <v>25</v>
      </c>
      <c r="H6945" s="3">
        <v>74158</v>
      </c>
      <c r="I6945" t="s">
        <v>26</v>
      </c>
      <c r="J6945" t="s">
        <v>120</v>
      </c>
      <c r="K6945" s="2">
        <v>5745.94</v>
      </c>
      <c r="L6945" t="s">
        <v>28</v>
      </c>
      <c r="M6945">
        <v>2018</v>
      </c>
      <c r="N6945">
        <v>7</v>
      </c>
      <c r="O6945" s="1">
        <f t="shared" si="898"/>
        <v>43282</v>
      </c>
      <c r="R6945" s="1" t="str">
        <f t="shared" si="906"/>
        <v/>
      </c>
      <c r="S6945" t="str">
        <f t="shared" si="899"/>
        <v>Active</v>
      </c>
      <c r="T6945" s="4">
        <v>44</v>
      </c>
    </row>
    <row r="6946" spans="1:20" x14ac:dyDescent="0.25">
      <c r="A6946">
        <v>631557</v>
      </c>
      <c r="B6946" t="s">
        <v>20</v>
      </c>
      <c r="C6946" t="s">
        <v>35</v>
      </c>
      <c r="D6946" t="s">
        <v>107</v>
      </c>
      <c r="E6946" t="s">
        <v>108</v>
      </c>
      <c r="F6946" t="s">
        <v>32</v>
      </c>
      <c r="G6946" t="s">
        <v>25</v>
      </c>
      <c r="H6946" s="3">
        <v>77268</v>
      </c>
      <c r="I6946" t="s">
        <v>26</v>
      </c>
      <c r="J6946" t="s">
        <v>120</v>
      </c>
      <c r="K6946" s="2">
        <v>5746.15</v>
      </c>
      <c r="L6946" t="s">
        <v>28</v>
      </c>
      <c r="M6946">
        <v>2014</v>
      </c>
      <c r="N6946">
        <v>11</v>
      </c>
      <c r="O6946" s="1">
        <f t="shared" si="898"/>
        <v>41944</v>
      </c>
      <c r="R6946" s="1" t="str">
        <f t="shared" si="906"/>
        <v/>
      </c>
      <c r="S6946" t="str">
        <f t="shared" si="899"/>
        <v>Active</v>
      </c>
      <c r="T6946" s="4">
        <v>34</v>
      </c>
    </row>
    <row r="6947" spans="1:20" x14ac:dyDescent="0.25">
      <c r="A6947">
        <v>992168</v>
      </c>
      <c r="B6947" t="s">
        <v>20</v>
      </c>
      <c r="C6947" t="s">
        <v>21</v>
      </c>
      <c r="D6947" t="s">
        <v>22</v>
      </c>
      <c r="E6947" t="s">
        <v>106</v>
      </c>
      <c r="F6947" t="s">
        <v>32</v>
      </c>
      <c r="G6947" t="s">
        <v>76</v>
      </c>
      <c r="H6947" s="3">
        <v>66386</v>
      </c>
      <c r="I6947" t="s">
        <v>26</v>
      </c>
      <c r="J6947" t="s">
        <v>120</v>
      </c>
      <c r="K6947" s="2">
        <v>5746.33</v>
      </c>
      <c r="L6947" t="s">
        <v>28</v>
      </c>
      <c r="M6947">
        <v>2012</v>
      </c>
      <c r="N6947">
        <v>9</v>
      </c>
      <c r="O6947" s="1">
        <f t="shared" si="898"/>
        <v>41153</v>
      </c>
      <c r="R6947" s="1" t="str">
        <f t="shared" si="906"/>
        <v/>
      </c>
      <c r="S6947" t="str">
        <f t="shared" si="899"/>
        <v>Active</v>
      </c>
      <c r="T6947" s="4">
        <v>52</v>
      </c>
    </row>
    <row r="6948" spans="1:20" x14ac:dyDescent="0.25">
      <c r="A6948">
        <v>595169</v>
      </c>
      <c r="B6948" t="s">
        <v>20</v>
      </c>
      <c r="C6948" t="s">
        <v>35</v>
      </c>
      <c r="D6948" t="s">
        <v>36</v>
      </c>
      <c r="E6948" t="s">
        <v>87</v>
      </c>
      <c r="F6948" t="s">
        <v>32</v>
      </c>
      <c r="G6948" t="s">
        <v>25</v>
      </c>
      <c r="H6948" s="3">
        <v>48601</v>
      </c>
      <c r="I6948" t="s">
        <v>34</v>
      </c>
      <c r="J6948" t="s">
        <v>120</v>
      </c>
      <c r="K6948" s="2">
        <v>5749.88</v>
      </c>
      <c r="L6948" t="s">
        <v>28</v>
      </c>
      <c r="M6948">
        <v>2012</v>
      </c>
      <c r="N6948">
        <v>7</v>
      </c>
      <c r="O6948" s="1">
        <f t="shared" si="898"/>
        <v>41091</v>
      </c>
      <c r="R6948" s="1" t="str">
        <f t="shared" si="906"/>
        <v/>
      </c>
      <c r="S6948" t="str">
        <f t="shared" si="899"/>
        <v>Active</v>
      </c>
      <c r="T6948" s="4">
        <v>36</v>
      </c>
    </row>
    <row r="6949" spans="1:20" x14ac:dyDescent="0.25">
      <c r="A6949">
        <v>296457</v>
      </c>
      <c r="B6949" t="s">
        <v>20</v>
      </c>
      <c r="C6949" t="s">
        <v>35</v>
      </c>
      <c r="D6949" t="s">
        <v>36</v>
      </c>
      <c r="E6949" t="s">
        <v>37</v>
      </c>
      <c r="F6949" t="s">
        <v>32</v>
      </c>
      <c r="G6949" t="s">
        <v>25</v>
      </c>
      <c r="H6949" s="3">
        <v>53464</v>
      </c>
      <c r="I6949" t="s">
        <v>26</v>
      </c>
      <c r="J6949" t="s">
        <v>120</v>
      </c>
      <c r="K6949" s="2">
        <v>5754.85</v>
      </c>
      <c r="L6949" t="s">
        <v>28</v>
      </c>
      <c r="M6949">
        <v>2014</v>
      </c>
      <c r="N6949">
        <v>11</v>
      </c>
      <c r="O6949" s="1">
        <f t="shared" si="898"/>
        <v>41944</v>
      </c>
      <c r="P6949">
        <v>2016</v>
      </c>
      <c r="Q6949">
        <v>6</v>
      </c>
      <c r="R6949" s="1">
        <f>IFERROR(DATE(P6949,Q6949,1),"")</f>
        <v>42522</v>
      </c>
      <c r="S6949" t="str">
        <f t="shared" si="899"/>
        <v>Cancelled</v>
      </c>
      <c r="T6949" s="4">
        <v>47</v>
      </c>
    </row>
    <row r="6950" spans="1:20" x14ac:dyDescent="0.25">
      <c r="A6950">
        <v>750384</v>
      </c>
      <c r="B6950" t="s">
        <v>20</v>
      </c>
      <c r="C6950" t="s">
        <v>21</v>
      </c>
      <c r="D6950" t="s">
        <v>22</v>
      </c>
      <c r="E6950" t="s">
        <v>84</v>
      </c>
      <c r="F6950" t="s">
        <v>24</v>
      </c>
      <c r="G6950" t="s">
        <v>25</v>
      </c>
      <c r="H6950" s="3">
        <v>53464</v>
      </c>
      <c r="I6950" t="s">
        <v>26</v>
      </c>
      <c r="J6950" t="s">
        <v>120</v>
      </c>
      <c r="K6950" s="2">
        <v>5754.85</v>
      </c>
      <c r="L6950" t="s">
        <v>28</v>
      </c>
      <c r="M6950">
        <v>2015</v>
      </c>
      <c r="N6950">
        <v>1</v>
      </c>
      <c r="O6950" s="1">
        <f t="shared" si="898"/>
        <v>42005</v>
      </c>
      <c r="R6950" s="1" t="str">
        <f t="shared" ref="R6950:R6952" si="907">IFERROR(DATE(P6950,Q6950,1),"")</f>
        <v/>
      </c>
      <c r="S6950" t="str">
        <f t="shared" si="899"/>
        <v>Active</v>
      </c>
      <c r="T6950" s="4">
        <v>40</v>
      </c>
    </row>
    <row r="6951" spans="1:20" x14ac:dyDescent="0.25">
      <c r="A6951">
        <v>510502</v>
      </c>
      <c r="B6951" t="s">
        <v>20</v>
      </c>
      <c r="C6951" t="s">
        <v>35</v>
      </c>
      <c r="D6951" t="s">
        <v>36</v>
      </c>
      <c r="E6951" t="s">
        <v>87</v>
      </c>
      <c r="F6951" t="s">
        <v>24</v>
      </c>
      <c r="G6951" t="s">
        <v>25</v>
      </c>
      <c r="H6951" s="3">
        <v>103331</v>
      </c>
      <c r="I6951" t="s">
        <v>26</v>
      </c>
      <c r="J6951" t="s">
        <v>120</v>
      </c>
      <c r="K6951" s="2">
        <v>5755.54</v>
      </c>
      <c r="L6951" t="s">
        <v>28</v>
      </c>
      <c r="M6951">
        <v>2017</v>
      </c>
      <c r="N6951">
        <v>3</v>
      </c>
      <c r="O6951" s="1">
        <f t="shared" si="898"/>
        <v>42795</v>
      </c>
      <c r="R6951" s="1" t="str">
        <f t="shared" si="907"/>
        <v/>
      </c>
      <c r="S6951" t="str">
        <f t="shared" si="899"/>
        <v>Active</v>
      </c>
      <c r="T6951" s="4">
        <v>44</v>
      </c>
    </row>
    <row r="6952" spans="1:20" x14ac:dyDescent="0.25">
      <c r="A6952">
        <v>241436</v>
      </c>
      <c r="B6952" t="s">
        <v>20</v>
      </c>
      <c r="C6952" t="s">
        <v>21</v>
      </c>
      <c r="D6952" t="s">
        <v>22</v>
      </c>
      <c r="E6952" t="s">
        <v>57</v>
      </c>
      <c r="F6952" t="s">
        <v>32</v>
      </c>
      <c r="G6952" t="s">
        <v>25</v>
      </c>
      <c r="H6952" s="3">
        <v>97030</v>
      </c>
      <c r="I6952" t="s">
        <v>34</v>
      </c>
      <c r="J6952" t="s">
        <v>120</v>
      </c>
      <c r="K6952" s="2">
        <v>5757.44</v>
      </c>
      <c r="L6952" t="s">
        <v>28</v>
      </c>
      <c r="M6952">
        <v>2015</v>
      </c>
      <c r="N6952">
        <v>4</v>
      </c>
      <c r="O6952" s="1">
        <f t="shared" si="898"/>
        <v>42095</v>
      </c>
      <c r="R6952" s="1" t="str">
        <f t="shared" si="907"/>
        <v/>
      </c>
      <c r="S6952" t="str">
        <f t="shared" si="899"/>
        <v>Active</v>
      </c>
      <c r="T6952" s="4">
        <v>35</v>
      </c>
    </row>
    <row r="6953" spans="1:20" x14ac:dyDescent="0.25">
      <c r="A6953">
        <v>252165</v>
      </c>
      <c r="B6953" t="s">
        <v>20</v>
      </c>
      <c r="C6953" t="s">
        <v>88</v>
      </c>
      <c r="D6953" t="s">
        <v>89</v>
      </c>
      <c r="E6953" t="s">
        <v>101</v>
      </c>
      <c r="F6953" t="s">
        <v>32</v>
      </c>
      <c r="G6953" t="s">
        <v>25</v>
      </c>
      <c r="H6953" s="3">
        <v>97030</v>
      </c>
      <c r="I6953" t="s">
        <v>34</v>
      </c>
      <c r="J6953" t="s">
        <v>120</v>
      </c>
      <c r="K6953" s="2">
        <v>5757.44</v>
      </c>
      <c r="L6953" t="s">
        <v>28</v>
      </c>
      <c r="M6953">
        <v>2016</v>
      </c>
      <c r="N6953">
        <v>2</v>
      </c>
      <c r="O6953" s="1">
        <f t="shared" si="898"/>
        <v>42401</v>
      </c>
      <c r="P6953">
        <v>2016</v>
      </c>
      <c r="Q6953">
        <v>10</v>
      </c>
      <c r="R6953" s="1">
        <f>IFERROR(DATE(P6953,Q6953,1),"")</f>
        <v>42644</v>
      </c>
      <c r="S6953" t="str">
        <f t="shared" si="899"/>
        <v>Cancelled</v>
      </c>
      <c r="T6953" s="4">
        <v>47</v>
      </c>
    </row>
    <row r="6954" spans="1:20" x14ac:dyDescent="0.25">
      <c r="A6954">
        <v>523272</v>
      </c>
      <c r="B6954" t="s">
        <v>20</v>
      </c>
      <c r="C6954" t="s">
        <v>40</v>
      </c>
      <c r="D6954" t="s">
        <v>49</v>
      </c>
      <c r="E6954" t="s">
        <v>50</v>
      </c>
      <c r="F6954" t="s">
        <v>24</v>
      </c>
      <c r="G6954" t="s">
        <v>25</v>
      </c>
      <c r="H6954" s="3">
        <v>97030</v>
      </c>
      <c r="I6954" t="s">
        <v>34</v>
      </c>
      <c r="J6954" t="s">
        <v>120</v>
      </c>
      <c r="K6954" s="2">
        <v>5757.44</v>
      </c>
      <c r="L6954" t="s">
        <v>28</v>
      </c>
      <c r="M6954">
        <v>2015</v>
      </c>
      <c r="N6954">
        <v>6</v>
      </c>
      <c r="O6954" s="1">
        <f t="shared" si="898"/>
        <v>42156</v>
      </c>
      <c r="R6954" s="1" t="str">
        <f t="shared" ref="R6954:R6958" si="908">IFERROR(DATE(P6954,Q6954,1),"")</f>
        <v/>
      </c>
      <c r="S6954" t="str">
        <f t="shared" si="899"/>
        <v>Active</v>
      </c>
      <c r="T6954" s="4">
        <v>35</v>
      </c>
    </row>
    <row r="6955" spans="1:20" x14ac:dyDescent="0.25">
      <c r="A6955">
        <v>767907</v>
      </c>
      <c r="B6955" t="s">
        <v>20</v>
      </c>
      <c r="C6955" t="s">
        <v>21</v>
      </c>
      <c r="D6955" t="s">
        <v>99</v>
      </c>
      <c r="E6955" t="s">
        <v>100</v>
      </c>
      <c r="F6955" t="s">
        <v>24</v>
      </c>
      <c r="G6955" t="s">
        <v>25</v>
      </c>
      <c r="H6955" s="3">
        <v>97030</v>
      </c>
      <c r="I6955" t="s">
        <v>34</v>
      </c>
      <c r="J6955" t="s">
        <v>120</v>
      </c>
      <c r="K6955" s="2">
        <v>5757.44</v>
      </c>
      <c r="L6955" t="s">
        <v>28</v>
      </c>
      <c r="M6955">
        <v>2014</v>
      </c>
      <c r="N6955">
        <v>5</v>
      </c>
      <c r="O6955" s="1">
        <f t="shared" si="898"/>
        <v>41760</v>
      </c>
      <c r="R6955" s="1" t="str">
        <f t="shared" si="908"/>
        <v/>
      </c>
      <c r="S6955" t="str">
        <f t="shared" si="899"/>
        <v>Active</v>
      </c>
      <c r="T6955" s="4">
        <v>40</v>
      </c>
    </row>
    <row r="6956" spans="1:20" x14ac:dyDescent="0.25">
      <c r="A6956">
        <v>889697</v>
      </c>
      <c r="B6956" t="s">
        <v>20</v>
      </c>
      <c r="C6956" t="s">
        <v>40</v>
      </c>
      <c r="D6956" t="s">
        <v>49</v>
      </c>
      <c r="E6956" t="s">
        <v>79</v>
      </c>
      <c r="F6956" t="s">
        <v>32</v>
      </c>
      <c r="G6956" t="s">
        <v>25</v>
      </c>
      <c r="H6956" s="3">
        <v>91538</v>
      </c>
      <c r="I6956" t="s">
        <v>34</v>
      </c>
      <c r="J6956" t="s">
        <v>120</v>
      </c>
      <c r="K6956" s="2">
        <v>5757.49</v>
      </c>
      <c r="L6956" t="s">
        <v>28</v>
      </c>
      <c r="M6956">
        <v>2015</v>
      </c>
      <c r="N6956">
        <v>3</v>
      </c>
      <c r="O6956" s="1">
        <f t="shared" si="898"/>
        <v>42064</v>
      </c>
      <c r="R6956" s="1" t="str">
        <f t="shared" si="908"/>
        <v/>
      </c>
      <c r="S6956" t="str">
        <f t="shared" si="899"/>
        <v>Active</v>
      </c>
      <c r="T6956" s="4">
        <v>37</v>
      </c>
    </row>
    <row r="6957" spans="1:20" x14ac:dyDescent="0.25">
      <c r="A6957">
        <v>408134</v>
      </c>
      <c r="B6957" t="s">
        <v>20</v>
      </c>
      <c r="C6957" t="s">
        <v>21</v>
      </c>
      <c r="D6957" t="s">
        <v>115</v>
      </c>
      <c r="E6957" t="s">
        <v>116</v>
      </c>
      <c r="F6957" t="s">
        <v>32</v>
      </c>
      <c r="G6957" t="s">
        <v>25</v>
      </c>
      <c r="H6957" s="3">
        <v>54567</v>
      </c>
      <c r="I6957" t="s">
        <v>26</v>
      </c>
      <c r="J6957" t="s">
        <v>120</v>
      </c>
      <c r="K6957" s="2">
        <v>5759.01</v>
      </c>
      <c r="L6957" t="s">
        <v>28</v>
      </c>
      <c r="M6957">
        <v>2018</v>
      </c>
      <c r="N6957">
        <v>5</v>
      </c>
      <c r="O6957" s="1">
        <f t="shared" si="898"/>
        <v>43221</v>
      </c>
      <c r="R6957" s="1" t="str">
        <f t="shared" si="908"/>
        <v/>
      </c>
      <c r="S6957" t="str">
        <f t="shared" si="899"/>
        <v>Active</v>
      </c>
      <c r="T6957" s="4">
        <v>30</v>
      </c>
    </row>
    <row r="6958" spans="1:20" x14ac:dyDescent="0.25">
      <c r="A6958">
        <v>984055</v>
      </c>
      <c r="B6958" t="s">
        <v>20</v>
      </c>
      <c r="C6958" t="s">
        <v>96</v>
      </c>
      <c r="D6958" t="s">
        <v>97</v>
      </c>
      <c r="E6958" t="s">
        <v>98</v>
      </c>
      <c r="F6958" t="s">
        <v>32</v>
      </c>
      <c r="G6958" t="s">
        <v>33</v>
      </c>
      <c r="H6958" s="3">
        <v>73455</v>
      </c>
      <c r="I6958" t="s">
        <v>26</v>
      </c>
      <c r="J6958" t="s">
        <v>120</v>
      </c>
      <c r="K6958" s="2">
        <v>8392.6200000000008</v>
      </c>
      <c r="L6958" t="s">
        <v>61</v>
      </c>
      <c r="M6958">
        <v>2018</v>
      </c>
      <c r="N6958">
        <v>2</v>
      </c>
      <c r="O6958" s="1">
        <f t="shared" si="898"/>
        <v>43132</v>
      </c>
      <c r="R6958" s="1" t="str">
        <f t="shared" si="908"/>
        <v/>
      </c>
      <c r="S6958" t="str">
        <f t="shared" si="899"/>
        <v>Active</v>
      </c>
      <c r="T6958" s="4">
        <v>37</v>
      </c>
    </row>
    <row r="6959" spans="1:20" x14ac:dyDescent="0.25">
      <c r="A6959">
        <v>883468</v>
      </c>
      <c r="B6959" t="s">
        <v>20</v>
      </c>
      <c r="C6959" t="s">
        <v>21</v>
      </c>
      <c r="D6959" t="s">
        <v>22</v>
      </c>
      <c r="E6959" t="s">
        <v>57</v>
      </c>
      <c r="F6959" t="s">
        <v>32</v>
      </c>
      <c r="G6959" t="s">
        <v>25</v>
      </c>
      <c r="H6959" s="3">
        <v>94433</v>
      </c>
      <c r="I6959" t="s">
        <v>26</v>
      </c>
      <c r="J6959" t="s">
        <v>120</v>
      </c>
      <c r="K6959" s="2">
        <v>5759.91</v>
      </c>
      <c r="L6959" t="s">
        <v>28</v>
      </c>
      <c r="M6959">
        <v>2013</v>
      </c>
      <c r="N6959">
        <v>10</v>
      </c>
      <c r="O6959" s="1">
        <f t="shared" si="898"/>
        <v>41548</v>
      </c>
      <c r="P6959">
        <v>2018</v>
      </c>
      <c r="Q6959">
        <v>1</v>
      </c>
      <c r="R6959" s="1">
        <f>IFERROR(DATE(P6959,Q6959,1),"")</f>
        <v>43101</v>
      </c>
      <c r="S6959" t="str">
        <f t="shared" si="899"/>
        <v>Cancelled</v>
      </c>
      <c r="T6959" s="4">
        <v>53</v>
      </c>
    </row>
    <row r="6960" spans="1:20" x14ac:dyDescent="0.25">
      <c r="A6960">
        <v>678217</v>
      </c>
      <c r="B6960" t="s">
        <v>20</v>
      </c>
      <c r="C6960" t="s">
        <v>21</v>
      </c>
      <c r="D6960" t="s">
        <v>22</v>
      </c>
      <c r="E6960" t="s">
        <v>106</v>
      </c>
      <c r="F6960" t="s">
        <v>24</v>
      </c>
      <c r="G6960" t="s">
        <v>25</v>
      </c>
      <c r="H6960" s="3">
        <v>53068</v>
      </c>
      <c r="I6960" t="s">
        <v>26</v>
      </c>
      <c r="J6960" t="s">
        <v>120</v>
      </c>
      <c r="K6960" s="2">
        <v>5761.11</v>
      </c>
      <c r="L6960" t="s">
        <v>28</v>
      </c>
      <c r="M6960">
        <v>2018</v>
      </c>
      <c r="N6960">
        <v>5</v>
      </c>
      <c r="O6960" s="1">
        <f t="shared" si="898"/>
        <v>43221</v>
      </c>
      <c r="R6960" s="1" t="str">
        <f t="shared" ref="R6960:R6963" si="909">IFERROR(DATE(P6960,Q6960,1),"")</f>
        <v/>
      </c>
      <c r="S6960" t="str">
        <f t="shared" si="899"/>
        <v>Active</v>
      </c>
      <c r="T6960" s="4">
        <v>52</v>
      </c>
    </row>
    <row r="6961" spans="1:20" x14ac:dyDescent="0.25">
      <c r="A6961">
        <v>186668</v>
      </c>
      <c r="B6961" t="s">
        <v>20</v>
      </c>
      <c r="C6961" t="s">
        <v>35</v>
      </c>
      <c r="D6961" t="s">
        <v>82</v>
      </c>
      <c r="E6961" t="s">
        <v>83</v>
      </c>
      <c r="F6961" t="s">
        <v>24</v>
      </c>
      <c r="G6961" t="s">
        <v>25</v>
      </c>
      <c r="H6961" s="3">
        <v>92929</v>
      </c>
      <c r="I6961" t="s">
        <v>26</v>
      </c>
      <c r="J6961" t="s">
        <v>120</v>
      </c>
      <c r="K6961" s="2">
        <v>5761.32</v>
      </c>
      <c r="L6961" t="s">
        <v>28</v>
      </c>
      <c r="M6961">
        <v>2015</v>
      </c>
      <c r="N6961">
        <v>1</v>
      </c>
      <c r="O6961" s="1">
        <f t="shared" si="898"/>
        <v>42005</v>
      </c>
      <c r="R6961" s="1" t="str">
        <f t="shared" si="909"/>
        <v/>
      </c>
      <c r="S6961" t="str">
        <f t="shared" si="899"/>
        <v>Active</v>
      </c>
      <c r="T6961" s="4">
        <v>42</v>
      </c>
    </row>
    <row r="6962" spans="1:20" x14ac:dyDescent="0.25">
      <c r="A6962">
        <v>491005</v>
      </c>
      <c r="B6962" t="s">
        <v>20</v>
      </c>
      <c r="C6962" t="s">
        <v>40</v>
      </c>
      <c r="D6962" t="s">
        <v>54</v>
      </c>
      <c r="E6962" t="s">
        <v>55</v>
      </c>
      <c r="F6962" t="s">
        <v>32</v>
      </c>
      <c r="G6962" t="s">
        <v>25</v>
      </c>
      <c r="H6962" s="3">
        <v>80316</v>
      </c>
      <c r="I6962" t="s">
        <v>26</v>
      </c>
      <c r="J6962" t="s">
        <v>120</v>
      </c>
      <c r="K6962" s="2">
        <v>5762.47</v>
      </c>
      <c r="L6962" t="s">
        <v>28</v>
      </c>
      <c r="M6962">
        <v>2014</v>
      </c>
      <c r="N6962">
        <v>8</v>
      </c>
      <c r="O6962" s="1">
        <f t="shared" si="898"/>
        <v>41852</v>
      </c>
      <c r="R6962" s="1" t="str">
        <f t="shared" si="909"/>
        <v/>
      </c>
      <c r="S6962" t="str">
        <f t="shared" si="899"/>
        <v>Active</v>
      </c>
      <c r="T6962" s="4">
        <v>49</v>
      </c>
    </row>
    <row r="6963" spans="1:20" x14ac:dyDescent="0.25">
      <c r="A6963">
        <v>266474</v>
      </c>
      <c r="B6963" t="s">
        <v>20</v>
      </c>
      <c r="C6963" t="s">
        <v>40</v>
      </c>
      <c r="D6963" t="s">
        <v>54</v>
      </c>
      <c r="E6963" t="s">
        <v>55</v>
      </c>
      <c r="F6963" t="s">
        <v>32</v>
      </c>
      <c r="G6963" t="s">
        <v>25</v>
      </c>
      <c r="H6963" s="3">
        <v>55121</v>
      </c>
      <c r="I6963" t="s">
        <v>38</v>
      </c>
      <c r="J6963" t="s">
        <v>120</v>
      </c>
      <c r="K6963" s="2">
        <v>5763.27</v>
      </c>
      <c r="L6963" t="s">
        <v>28</v>
      </c>
      <c r="M6963">
        <v>2015</v>
      </c>
      <c r="N6963">
        <v>2</v>
      </c>
      <c r="O6963" s="1">
        <f t="shared" si="898"/>
        <v>42036</v>
      </c>
      <c r="R6963" s="1" t="str">
        <f t="shared" si="909"/>
        <v/>
      </c>
      <c r="S6963" t="str">
        <f t="shared" si="899"/>
        <v>Active</v>
      </c>
      <c r="T6963" s="4">
        <v>43</v>
      </c>
    </row>
    <row r="6964" spans="1:20" x14ac:dyDescent="0.25">
      <c r="A6964">
        <v>318537</v>
      </c>
      <c r="B6964" t="s">
        <v>20</v>
      </c>
      <c r="C6964" t="s">
        <v>35</v>
      </c>
      <c r="D6964" t="s">
        <v>36</v>
      </c>
      <c r="E6964" t="s">
        <v>37</v>
      </c>
      <c r="F6964" t="s">
        <v>32</v>
      </c>
      <c r="G6964" t="s">
        <v>25</v>
      </c>
      <c r="H6964" s="3">
        <v>47416</v>
      </c>
      <c r="I6964" t="s">
        <v>26</v>
      </c>
      <c r="J6964" t="s">
        <v>120</v>
      </c>
      <c r="K6964" s="2">
        <v>5764.65</v>
      </c>
      <c r="L6964" t="s">
        <v>28</v>
      </c>
      <c r="M6964">
        <v>2016</v>
      </c>
      <c r="N6964">
        <v>4</v>
      </c>
      <c r="O6964" s="1">
        <f t="shared" si="898"/>
        <v>42461</v>
      </c>
      <c r="P6964">
        <v>2016</v>
      </c>
      <c r="Q6964">
        <v>12</v>
      </c>
      <c r="R6964" s="1">
        <f>IFERROR(DATE(P6964,Q6964,1),"")</f>
        <v>42705</v>
      </c>
      <c r="S6964" t="str">
        <f t="shared" si="899"/>
        <v>Cancelled</v>
      </c>
      <c r="T6964" s="4">
        <v>43</v>
      </c>
    </row>
    <row r="6965" spans="1:20" x14ac:dyDescent="0.25">
      <c r="A6965">
        <v>922347</v>
      </c>
      <c r="B6965" t="s">
        <v>20</v>
      </c>
      <c r="C6965" t="s">
        <v>35</v>
      </c>
      <c r="D6965" t="s">
        <v>36</v>
      </c>
      <c r="E6965" t="s">
        <v>74</v>
      </c>
      <c r="F6965" t="s">
        <v>32</v>
      </c>
      <c r="G6965" t="s">
        <v>25</v>
      </c>
      <c r="H6965" s="3">
        <v>48103</v>
      </c>
      <c r="I6965" t="s">
        <v>26</v>
      </c>
      <c r="J6965" t="s">
        <v>120</v>
      </c>
      <c r="K6965" s="2">
        <v>5764.78</v>
      </c>
      <c r="L6965" t="s">
        <v>28</v>
      </c>
      <c r="M6965">
        <v>2018</v>
      </c>
      <c r="N6965">
        <v>5</v>
      </c>
      <c r="O6965" s="1">
        <f t="shared" si="898"/>
        <v>43221</v>
      </c>
      <c r="R6965" s="1" t="str">
        <f t="shared" ref="R6965:R6974" si="910">IFERROR(DATE(P6965,Q6965,1),"")</f>
        <v/>
      </c>
      <c r="S6965" t="str">
        <f t="shared" si="899"/>
        <v>Active</v>
      </c>
      <c r="T6965" s="4">
        <v>37</v>
      </c>
    </row>
    <row r="6966" spans="1:20" x14ac:dyDescent="0.25">
      <c r="A6966">
        <v>368330</v>
      </c>
      <c r="B6966" t="s">
        <v>20</v>
      </c>
      <c r="C6966" t="s">
        <v>35</v>
      </c>
      <c r="D6966" t="s">
        <v>36</v>
      </c>
      <c r="E6966" t="s">
        <v>74</v>
      </c>
      <c r="F6966" t="s">
        <v>24</v>
      </c>
      <c r="G6966" t="s">
        <v>33</v>
      </c>
      <c r="H6966" s="3">
        <v>73455</v>
      </c>
      <c r="I6966" t="s">
        <v>38</v>
      </c>
      <c r="J6966" t="s">
        <v>120</v>
      </c>
      <c r="K6966" s="2">
        <v>5770.68</v>
      </c>
      <c r="L6966" t="s">
        <v>28</v>
      </c>
      <c r="M6966">
        <v>2014</v>
      </c>
      <c r="N6966">
        <v>5</v>
      </c>
      <c r="O6966" s="1">
        <f t="shared" si="898"/>
        <v>41760</v>
      </c>
      <c r="R6966" s="1" t="str">
        <f t="shared" si="910"/>
        <v/>
      </c>
      <c r="S6966" t="str">
        <f t="shared" si="899"/>
        <v>Active</v>
      </c>
      <c r="T6966" s="4">
        <v>42</v>
      </c>
    </row>
    <row r="6967" spans="1:20" x14ac:dyDescent="0.25">
      <c r="A6967">
        <v>629753</v>
      </c>
      <c r="B6967" t="s">
        <v>20</v>
      </c>
      <c r="C6967" t="s">
        <v>62</v>
      </c>
      <c r="D6967" t="s">
        <v>122</v>
      </c>
      <c r="E6967" t="s">
        <v>123</v>
      </c>
      <c r="F6967" t="s">
        <v>32</v>
      </c>
      <c r="G6967" t="s">
        <v>25</v>
      </c>
      <c r="H6967" s="3">
        <v>79989</v>
      </c>
      <c r="I6967" t="s">
        <v>34</v>
      </c>
      <c r="J6967" t="s">
        <v>120</v>
      </c>
      <c r="K6967" s="2">
        <v>5771.61</v>
      </c>
      <c r="L6967" t="s">
        <v>28</v>
      </c>
      <c r="M6967">
        <v>2014</v>
      </c>
      <c r="N6967">
        <v>8</v>
      </c>
      <c r="O6967" s="1">
        <f t="shared" si="898"/>
        <v>41852</v>
      </c>
      <c r="R6967" s="1" t="str">
        <f t="shared" si="910"/>
        <v/>
      </c>
      <c r="S6967" t="str">
        <f t="shared" si="899"/>
        <v>Active</v>
      </c>
      <c r="T6967" s="4">
        <v>46</v>
      </c>
    </row>
    <row r="6968" spans="1:20" x14ac:dyDescent="0.25">
      <c r="A6968">
        <v>409798</v>
      </c>
      <c r="B6968" t="s">
        <v>20</v>
      </c>
      <c r="C6968" t="s">
        <v>40</v>
      </c>
      <c r="D6968" t="s">
        <v>49</v>
      </c>
      <c r="E6968" t="s">
        <v>79</v>
      </c>
      <c r="F6968" t="s">
        <v>32</v>
      </c>
      <c r="G6968" t="s">
        <v>25</v>
      </c>
      <c r="H6968" s="3">
        <v>70161</v>
      </c>
      <c r="I6968" t="s">
        <v>26</v>
      </c>
      <c r="J6968" t="s">
        <v>120</v>
      </c>
      <c r="K6968" s="2">
        <v>5773.9</v>
      </c>
      <c r="L6968" t="s">
        <v>28</v>
      </c>
      <c r="M6968">
        <v>2015</v>
      </c>
      <c r="N6968">
        <v>5</v>
      </c>
      <c r="O6968" s="1">
        <f t="shared" si="898"/>
        <v>42125</v>
      </c>
      <c r="R6968" s="1" t="str">
        <f t="shared" si="910"/>
        <v/>
      </c>
      <c r="S6968" t="str">
        <f t="shared" si="899"/>
        <v>Active</v>
      </c>
      <c r="T6968" s="4">
        <v>39</v>
      </c>
    </row>
    <row r="6969" spans="1:20" x14ac:dyDescent="0.25">
      <c r="A6969">
        <v>949952</v>
      </c>
      <c r="B6969" t="s">
        <v>20</v>
      </c>
      <c r="C6969" t="s">
        <v>35</v>
      </c>
      <c r="D6969" t="s">
        <v>82</v>
      </c>
      <c r="E6969" t="s">
        <v>83</v>
      </c>
      <c r="F6969" t="s">
        <v>32</v>
      </c>
      <c r="G6969" t="s">
        <v>25</v>
      </c>
      <c r="H6969" s="3">
        <v>70161</v>
      </c>
      <c r="I6969" t="s">
        <v>26</v>
      </c>
      <c r="J6969" t="s">
        <v>120</v>
      </c>
      <c r="K6969" s="2">
        <v>5773.9</v>
      </c>
      <c r="L6969" t="s">
        <v>28</v>
      </c>
      <c r="M6969">
        <v>2012</v>
      </c>
      <c r="N6969">
        <v>5</v>
      </c>
      <c r="O6969" s="1">
        <f t="shared" si="898"/>
        <v>41030</v>
      </c>
      <c r="R6969" s="1" t="str">
        <f t="shared" si="910"/>
        <v/>
      </c>
      <c r="S6969" t="str">
        <f t="shared" si="899"/>
        <v>Active</v>
      </c>
      <c r="T6969" s="4">
        <v>45</v>
      </c>
    </row>
    <row r="6970" spans="1:20" x14ac:dyDescent="0.25">
      <c r="A6970">
        <v>210339</v>
      </c>
      <c r="B6970" t="s">
        <v>20</v>
      </c>
      <c r="C6970" t="s">
        <v>21</v>
      </c>
      <c r="D6970" t="s">
        <v>22</v>
      </c>
      <c r="E6970" t="s">
        <v>39</v>
      </c>
      <c r="F6970" t="s">
        <v>24</v>
      </c>
      <c r="G6970" t="s">
        <v>33</v>
      </c>
      <c r="H6970" s="3">
        <v>73455</v>
      </c>
      <c r="I6970" t="s">
        <v>38</v>
      </c>
      <c r="J6970" t="s">
        <v>120</v>
      </c>
      <c r="K6970" s="2">
        <v>5775.52</v>
      </c>
      <c r="L6970" t="s">
        <v>28</v>
      </c>
      <c r="M6970">
        <v>2014</v>
      </c>
      <c r="N6970">
        <v>11</v>
      </c>
      <c r="O6970" s="1">
        <f t="shared" si="898"/>
        <v>41944</v>
      </c>
      <c r="R6970" s="1" t="str">
        <f t="shared" si="910"/>
        <v/>
      </c>
      <c r="S6970" t="str">
        <f t="shared" si="899"/>
        <v>Active</v>
      </c>
      <c r="T6970" s="4">
        <v>41</v>
      </c>
    </row>
    <row r="6971" spans="1:20" x14ac:dyDescent="0.25">
      <c r="A6971">
        <v>557872</v>
      </c>
      <c r="B6971" t="s">
        <v>20</v>
      </c>
      <c r="C6971" t="s">
        <v>40</v>
      </c>
      <c r="D6971" t="s">
        <v>49</v>
      </c>
      <c r="E6971" t="s">
        <v>79</v>
      </c>
      <c r="F6971" t="s">
        <v>32</v>
      </c>
      <c r="G6971" t="s">
        <v>76</v>
      </c>
      <c r="H6971" s="3">
        <v>76184</v>
      </c>
      <c r="I6971" t="s">
        <v>26</v>
      </c>
      <c r="J6971" t="s">
        <v>120</v>
      </c>
      <c r="K6971" s="2">
        <v>5776.34</v>
      </c>
      <c r="L6971" t="s">
        <v>28</v>
      </c>
      <c r="M6971">
        <v>2017</v>
      </c>
      <c r="N6971">
        <v>1</v>
      </c>
      <c r="O6971" s="1">
        <f t="shared" si="898"/>
        <v>42736</v>
      </c>
      <c r="R6971" s="1" t="str">
        <f t="shared" si="910"/>
        <v/>
      </c>
      <c r="S6971" t="str">
        <f t="shared" si="899"/>
        <v>Active</v>
      </c>
      <c r="T6971" s="4">
        <v>46</v>
      </c>
    </row>
    <row r="6972" spans="1:20" x14ac:dyDescent="0.25">
      <c r="A6972">
        <v>343706</v>
      </c>
      <c r="B6972" t="s">
        <v>20</v>
      </c>
      <c r="C6972" t="s">
        <v>21</v>
      </c>
      <c r="D6972" t="s">
        <v>22</v>
      </c>
      <c r="E6972" t="s">
        <v>65</v>
      </c>
      <c r="F6972" t="s">
        <v>24</v>
      </c>
      <c r="G6972" t="s">
        <v>25</v>
      </c>
      <c r="H6972" s="3">
        <v>69274</v>
      </c>
      <c r="I6972" t="s">
        <v>38</v>
      </c>
      <c r="J6972" t="s">
        <v>120</v>
      </c>
      <c r="K6972" s="2">
        <v>5780.18</v>
      </c>
      <c r="L6972" t="s">
        <v>28</v>
      </c>
      <c r="M6972">
        <v>2016</v>
      </c>
      <c r="N6972">
        <v>7</v>
      </c>
      <c r="O6972" s="1">
        <f t="shared" si="898"/>
        <v>42552</v>
      </c>
      <c r="R6972" s="1" t="str">
        <f t="shared" si="910"/>
        <v/>
      </c>
      <c r="S6972" t="str">
        <f t="shared" si="899"/>
        <v>Active</v>
      </c>
      <c r="T6972" s="4">
        <v>36</v>
      </c>
    </row>
    <row r="6973" spans="1:20" x14ac:dyDescent="0.25">
      <c r="A6973">
        <v>244419</v>
      </c>
      <c r="B6973" t="s">
        <v>20</v>
      </c>
      <c r="C6973" t="s">
        <v>96</v>
      </c>
      <c r="D6973" t="s">
        <v>97</v>
      </c>
      <c r="E6973" t="s">
        <v>98</v>
      </c>
      <c r="F6973" t="s">
        <v>24</v>
      </c>
      <c r="G6973" t="s">
        <v>33</v>
      </c>
      <c r="H6973" s="3">
        <v>73455</v>
      </c>
      <c r="I6973" t="s">
        <v>38</v>
      </c>
      <c r="J6973" t="s">
        <v>120</v>
      </c>
      <c r="K6973" s="2">
        <v>8470.0400000000009</v>
      </c>
      <c r="L6973" t="s">
        <v>61</v>
      </c>
      <c r="M6973">
        <v>2018</v>
      </c>
      <c r="N6973">
        <v>2</v>
      </c>
      <c r="O6973" s="1">
        <f t="shared" si="898"/>
        <v>43132</v>
      </c>
      <c r="R6973" s="1" t="str">
        <f t="shared" si="910"/>
        <v/>
      </c>
      <c r="S6973" t="str">
        <f t="shared" si="899"/>
        <v>Active</v>
      </c>
      <c r="T6973" s="4">
        <v>37</v>
      </c>
    </row>
    <row r="6974" spans="1:20" x14ac:dyDescent="0.25">
      <c r="A6974">
        <v>901887</v>
      </c>
      <c r="B6974" t="s">
        <v>20</v>
      </c>
      <c r="C6974" t="s">
        <v>40</v>
      </c>
      <c r="D6974" t="s">
        <v>72</v>
      </c>
      <c r="E6974" t="s">
        <v>73</v>
      </c>
      <c r="F6974" t="s">
        <v>32</v>
      </c>
      <c r="G6974" t="s">
        <v>25</v>
      </c>
      <c r="H6974" s="3">
        <v>84852</v>
      </c>
      <c r="I6974" t="s">
        <v>34</v>
      </c>
      <c r="J6974" t="s">
        <v>120</v>
      </c>
      <c r="K6974" s="2">
        <v>5783.18</v>
      </c>
      <c r="L6974" t="s">
        <v>28</v>
      </c>
      <c r="M6974">
        <v>2018</v>
      </c>
      <c r="N6974">
        <v>6</v>
      </c>
      <c r="O6974" s="1">
        <f t="shared" si="898"/>
        <v>43252</v>
      </c>
      <c r="R6974" s="1" t="str">
        <f t="shared" si="910"/>
        <v/>
      </c>
      <c r="S6974" t="str">
        <f t="shared" si="899"/>
        <v>Active</v>
      </c>
      <c r="T6974" s="4">
        <v>49</v>
      </c>
    </row>
    <row r="6975" spans="1:20" x14ac:dyDescent="0.25">
      <c r="A6975">
        <v>612742</v>
      </c>
      <c r="B6975" t="s">
        <v>20</v>
      </c>
      <c r="C6975" t="s">
        <v>35</v>
      </c>
      <c r="D6975" t="s">
        <v>52</v>
      </c>
      <c r="E6975" t="s">
        <v>53</v>
      </c>
      <c r="F6975" t="s">
        <v>24</v>
      </c>
      <c r="G6975" t="s">
        <v>25</v>
      </c>
      <c r="H6975" s="3">
        <v>54825</v>
      </c>
      <c r="I6975" t="s">
        <v>26</v>
      </c>
      <c r="J6975" t="s">
        <v>120</v>
      </c>
      <c r="K6975" s="2">
        <v>5785.22</v>
      </c>
      <c r="L6975" t="s">
        <v>28</v>
      </c>
      <c r="M6975">
        <v>2013</v>
      </c>
      <c r="N6975">
        <v>1</v>
      </c>
      <c r="O6975" s="1">
        <f t="shared" si="898"/>
        <v>41275</v>
      </c>
      <c r="P6975">
        <v>2015</v>
      </c>
      <c r="Q6975">
        <v>4</v>
      </c>
      <c r="R6975" s="1">
        <f>IFERROR(DATE(P6975,Q6975,1),"")</f>
        <v>42095</v>
      </c>
      <c r="S6975" t="str">
        <f t="shared" si="899"/>
        <v>Cancelled</v>
      </c>
      <c r="T6975" s="4">
        <v>50</v>
      </c>
    </row>
    <row r="6976" spans="1:20" x14ac:dyDescent="0.25">
      <c r="A6976">
        <v>937250</v>
      </c>
      <c r="B6976" t="s">
        <v>20</v>
      </c>
      <c r="C6976" t="s">
        <v>21</v>
      </c>
      <c r="D6976" t="s">
        <v>22</v>
      </c>
      <c r="E6976" t="s">
        <v>23</v>
      </c>
      <c r="F6976" t="s">
        <v>32</v>
      </c>
      <c r="G6976" t="s">
        <v>25</v>
      </c>
      <c r="H6976" s="3">
        <v>54825</v>
      </c>
      <c r="I6976" t="s">
        <v>26</v>
      </c>
      <c r="J6976" t="s">
        <v>120</v>
      </c>
      <c r="K6976" s="2">
        <v>5785.22</v>
      </c>
      <c r="L6976" t="s">
        <v>28</v>
      </c>
      <c r="M6976">
        <v>2016</v>
      </c>
      <c r="N6976">
        <v>7</v>
      </c>
      <c r="O6976" s="1">
        <f t="shared" si="898"/>
        <v>42552</v>
      </c>
      <c r="R6976" s="1" t="str">
        <f t="shared" ref="R6976:R6980" si="911">IFERROR(DATE(P6976,Q6976,1),"")</f>
        <v/>
      </c>
      <c r="S6976" t="str">
        <f t="shared" si="899"/>
        <v>Active</v>
      </c>
      <c r="T6976" s="4">
        <v>48</v>
      </c>
    </row>
    <row r="6977" spans="1:20" x14ac:dyDescent="0.25">
      <c r="A6977">
        <v>871445</v>
      </c>
      <c r="B6977" t="s">
        <v>20</v>
      </c>
      <c r="C6977" t="s">
        <v>21</v>
      </c>
      <c r="D6977" t="s">
        <v>22</v>
      </c>
      <c r="E6977" t="s">
        <v>46</v>
      </c>
      <c r="F6977" t="s">
        <v>32</v>
      </c>
      <c r="G6977" t="s">
        <v>25</v>
      </c>
      <c r="H6977" s="3">
        <v>64677</v>
      </c>
      <c r="I6977" t="s">
        <v>26</v>
      </c>
      <c r="J6977" t="s">
        <v>120</v>
      </c>
      <c r="K6977" s="2">
        <v>5786.49</v>
      </c>
      <c r="L6977" t="s">
        <v>28</v>
      </c>
      <c r="M6977">
        <v>2015</v>
      </c>
      <c r="N6977">
        <v>12</v>
      </c>
      <c r="O6977" s="1">
        <f t="shared" si="898"/>
        <v>42339</v>
      </c>
      <c r="R6977" s="1" t="str">
        <f t="shared" si="911"/>
        <v/>
      </c>
      <c r="S6977" t="str">
        <f t="shared" si="899"/>
        <v>Active</v>
      </c>
      <c r="T6977" s="4">
        <v>42</v>
      </c>
    </row>
    <row r="6978" spans="1:20" x14ac:dyDescent="0.25">
      <c r="A6978">
        <v>681250</v>
      </c>
      <c r="B6978" t="s">
        <v>20</v>
      </c>
      <c r="C6978" t="s">
        <v>21</v>
      </c>
      <c r="D6978" t="s">
        <v>47</v>
      </c>
      <c r="E6978" t="s">
        <v>48</v>
      </c>
      <c r="F6978" t="s">
        <v>32</v>
      </c>
      <c r="G6978" t="s">
        <v>25</v>
      </c>
      <c r="H6978" s="3">
        <v>87406</v>
      </c>
      <c r="I6978" t="s">
        <v>26</v>
      </c>
      <c r="J6978" t="s">
        <v>120</v>
      </c>
      <c r="K6978" s="2">
        <v>5789.35</v>
      </c>
      <c r="L6978" t="s">
        <v>28</v>
      </c>
      <c r="M6978">
        <v>2016</v>
      </c>
      <c r="N6978">
        <v>10</v>
      </c>
      <c r="O6978" s="1">
        <f t="shared" si="898"/>
        <v>42644</v>
      </c>
      <c r="R6978" s="1" t="str">
        <f t="shared" si="911"/>
        <v/>
      </c>
      <c r="S6978" t="str">
        <f t="shared" si="899"/>
        <v>Active</v>
      </c>
      <c r="T6978" s="4">
        <v>43</v>
      </c>
    </row>
    <row r="6979" spans="1:20" x14ac:dyDescent="0.25">
      <c r="A6979">
        <v>418930</v>
      </c>
      <c r="B6979" t="s">
        <v>20</v>
      </c>
      <c r="C6979" t="s">
        <v>21</v>
      </c>
      <c r="D6979" t="s">
        <v>47</v>
      </c>
      <c r="E6979" t="s">
        <v>48</v>
      </c>
      <c r="F6979" t="s">
        <v>24</v>
      </c>
      <c r="G6979" t="s">
        <v>25</v>
      </c>
      <c r="H6979" s="3">
        <v>88413</v>
      </c>
      <c r="I6979" t="s">
        <v>26</v>
      </c>
      <c r="J6979" t="s">
        <v>120</v>
      </c>
      <c r="K6979" s="2">
        <v>5789.85</v>
      </c>
      <c r="L6979" t="s">
        <v>28</v>
      </c>
      <c r="M6979">
        <v>2017</v>
      </c>
      <c r="N6979">
        <v>3</v>
      </c>
      <c r="O6979" s="1">
        <f t="shared" ref="O6979:O7042" si="912">DATE(M6979,N6979,1)</f>
        <v>42795</v>
      </c>
      <c r="R6979" s="1" t="str">
        <f t="shared" si="911"/>
        <v/>
      </c>
      <c r="S6979" t="str">
        <f t="shared" ref="S6979:S7042" si="913">IF(R6979="","Active","Cancelled")</f>
        <v>Active</v>
      </c>
      <c r="T6979" s="4">
        <v>45</v>
      </c>
    </row>
    <row r="6980" spans="1:20" x14ac:dyDescent="0.25">
      <c r="A6980">
        <v>412024</v>
      </c>
      <c r="B6980" t="s">
        <v>20</v>
      </c>
      <c r="C6980" t="s">
        <v>35</v>
      </c>
      <c r="D6980" t="s">
        <v>36</v>
      </c>
      <c r="E6980" t="s">
        <v>37</v>
      </c>
      <c r="F6980" t="s">
        <v>24</v>
      </c>
      <c r="G6980" t="s">
        <v>25</v>
      </c>
      <c r="H6980" s="3">
        <v>70282</v>
      </c>
      <c r="I6980" t="s">
        <v>26</v>
      </c>
      <c r="J6980" t="s">
        <v>120</v>
      </c>
      <c r="K6980" s="2">
        <v>5790.46</v>
      </c>
      <c r="L6980" t="s">
        <v>28</v>
      </c>
      <c r="M6980">
        <v>2017</v>
      </c>
      <c r="N6980">
        <v>1</v>
      </c>
      <c r="O6980" s="1">
        <f t="shared" si="912"/>
        <v>42736</v>
      </c>
      <c r="R6980" s="1" t="str">
        <f t="shared" si="911"/>
        <v/>
      </c>
      <c r="S6980" t="str">
        <f t="shared" si="913"/>
        <v>Active</v>
      </c>
      <c r="T6980" s="4">
        <v>48</v>
      </c>
    </row>
    <row r="6981" spans="1:20" x14ac:dyDescent="0.25">
      <c r="A6981">
        <v>905634</v>
      </c>
      <c r="B6981" t="s">
        <v>20</v>
      </c>
      <c r="C6981" t="s">
        <v>21</v>
      </c>
      <c r="D6981" t="s">
        <v>47</v>
      </c>
      <c r="E6981" t="s">
        <v>48</v>
      </c>
      <c r="F6981" t="s">
        <v>32</v>
      </c>
      <c r="G6981" t="s">
        <v>25</v>
      </c>
      <c r="H6981" s="3">
        <v>70282</v>
      </c>
      <c r="I6981" t="s">
        <v>26</v>
      </c>
      <c r="J6981" t="s">
        <v>120</v>
      </c>
      <c r="K6981" s="2">
        <v>5790.46</v>
      </c>
      <c r="L6981" t="s">
        <v>28</v>
      </c>
      <c r="M6981">
        <v>2014</v>
      </c>
      <c r="N6981">
        <v>7</v>
      </c>
      <c r="O6981" s="1">
        <f t="shared" si="912"/>
        <v>41821</v>
      </c>
      <c r="P6981">
        <v>2018</v>
      </c>
      <c r="Q6981">
        <v>8</v>
      </c>
      <c r="R6981" s="1">
        <f>IFERROR(DATE(P6981,Q6981,1),"")</f>
        <v>43313</v>
      </c>
      <c r="S6981" t="str">
        <f t="shared" si="913"/>
        <v>Cancelled</v>
      </c>
      <c r="T6981" s="4">
        <v>33</v>
      </c>
    </row>
    <row r="6982" spans="1:20" x14ac:dyDescent="0.25">
      <c r="A6982">
        <v>299760</v>
      </c>
      <c r="B6982" t="s">
        <v>20</v>
      </c>
      <c r="C6982" t="s">
        <v>35</v>
      </c>
      <c r="D6982" t="s">
        <v>82</v>
      </c>
      <c r="E6982" t="s">
        <v>83</v>
      </c>
      <c r="F6982" t="s">
        <v>32</v>
      </c>
      <c r="G6982" t="s">
        <v>25</v>
      </c>
      <c r="H6982" s="3">
        <v>93777</v>
      </c>
      <c r="I6982" t="s">
        <v>34</v>
      </c>
      <c r="J6982" t="s">
        <v>120</v>
      </c>
      <c r="K6982" s="2">
        <v>5790.57</v>
      </c>
      <c r="L6982" t="s">
        <v>28</v>
      </c>
      <c r="M6982">
        <v>2012</v>
      </c>
      <c r="N6982">
        <v>11</v>
      </c>
      <c r="O6982" s="1">
        <f t="shared" si="912"/>
        <v>41214</v>
      </c>
      <c r="R6982" s="1" t="str">
        <f t="shared" ref="R6982:R7012" si="914">IFERROR(DATE(P6982,Q6982,1),"")</f>
        <v/>
      </c>
      <c r="S6982" t="str">
        <f t="shared" si="913"/>
        <v>Active</v>
      </c>
      <c r="T6982" s="4">
        <v>38</v>
      </c>
    </row>
    <row r="6983" spans="1:20" x14ac:dyDescent="0.25">
      <c r="A6983">
        <v>182534</v>
      </c>
      <c r="B6983" t="s">
        <v>20</v>
      </c>
      <c r="C6983" t="s">
        <v>40</v>
      </c>
      <c r="D6983" t="s">
        <v>49</v>
      </c>
      <c r="E6983" t="s">
        <v>56</v>
      </c>
      <c r="F6983" t="s">
        <v>32</v>
      </c>
      <c r="G6983" t="s">
        <v>25</v>
      </c>
      <c r="H6983" s="3">
        <v>56639</v>
      </c>
      <c r="I6983" t="s">
        <v>26</v>
      </c>
      <c r="J6983" t="s">
        <v>120</v>
      </c>
      <c r="K6983" s="2">
        <v>5791.01</v>
      </c>
      <c r="L6983" t="s">
        <v>28</v>
      </c>
      <c r="M6983">
        <v>2012</v>
      </c>
      <c r="N6983">
        <v>11</v>
      </c>
      <c r="O6983" s="1">
        <f t="shared" si="912"/>
        <v>41214</v>
      </c>
      <c r="R6983" s="1" t="str">
        <f t="shared" si="914"/>
        <v/>
      </c>
      <c r="S6983" t="str">
        <f t="shared" si="913"/>
        <v>Active</v>
      </c>
      <c r="T6983" s="4">
        <v>52</v>
      </c>
    </row>
    <row r="6984" spans="1:20" x14ac:dyDescent="0.25">
      <c r="A6984">
        <v>996333</v>
      </c>
      <c r="B6984" t="s">
        <v>20</v>
      </c>
      <c r="C6984" t="s">
        <v>35</v>
      </c>
      <c r="D6984" t="s">
        <v>94</v>
      </c>
      <c r="E6984" t="s">
        <v>95</v>
      </c>
      <c r="F6984" t="s">
        <v>24</v>
      </c>
      <c r="G6984" t="s">
        <v>25</v>
      </c>
      <c r="H6984" s="3">
        <v>90798</v>
      </c>
      <c r="I6984" t="s">
        <v>26</v>
      </c>
      <c r="J6984" t="s">
        <v>120</v>
      </c>
      <c r="K6984" s="2">
        <v>5791.61</v>
      </c>
      <c r="L6984" t="s">
        <v>28</v>
      </c>
      <c r="M6984">
        <v>2012</v>
      </c>
      <c r="N6984">
        <v>6</v>
      </c>
      <c r="O6984" s="1">
        <f t="shared" si="912"/>
        <v>41061</v>
      </c>
      <c r="R6984" s="1" t="str">
        <f t="shared" si="914"/>
        <v/>
      </c>
      <c r="S6984" t="str">
        <f t="shared" si="913"/>
        <v>Active</v>
      </c>
      <c r="T6984" s="4">
        <v>44</v>
      </c>
    </row>
    <row r="6985" spans="1:20" x14ac:dyDescent="0.25">
      <c r="A6985">
        <v>710515</v>
      </c>
      <c r="B6985" t="s">
        <v>20</v>
      </c>
      <c r="C6985" t="s">
        <v>96</v>
      </c>
      <c r="D6985" t="s">
        <v>97</v>
      </c>
      <c r="E6985" t="s">
        <v>98</v>
      </c>
      <c r="F6985" t="s">
        <v>24</v>
      </c>
      <c r="G6985" t="s">
        <v>33</v>
      </c>
      <c r="H6985" s="3">
        <v>73455</v>
      </c>
      <c r="I6985" t="s">
        <v>38</v>
      </c>
      <c r="J6985" t="s">
        <v>120</v>
      </c>
      <c r="K6985" s="2">
        <v>13727.8</v>
      </c>
      <c r="L6985" t="s">
        <v>61</v>
      </c>
      <c r="M6985">
        <v>2018</v>
      </c>
      <c r="N6985">
        <v>2</v>
      </c>
      <c r="O6985" s="1">
        <f t="shared" si="912"/>
        <v>43132</v>
      </c>
      <c r="R6985" s="1" t="str">
        <f t="shared" si="914"/>
        <v/>
      </c>
      <c r="S6985" t="str">
        <f t="shared" si="913"/>
        <v>Active</v>
      </c>
      <c r="T6985" s="4">
        <v>34</v>
      </c>
    </row>
    <row r="6986" spans="1:20" x14ac:dyDescent="0.25">
      <c r="A6986">
        <v>617099</v>
      </c>
      <c r="B6986" t="s">
        <v>20</v>
      </c>
      <c r="C6986" t="s">
        <v>35</v>
      </c>
      <c r="D6986" t="s">
        <v>82</v>
      </c>
      <c r="E6986" t="s">
        <v>83</v>
      </c>
      <c r="F6986" t="s">
        <v>24</v>
      </c>
      <c r="G6986" t="s">
        <v>25</v>
      </c>
      <c r="H6986" s="3">
        <v>101960</v>
      </c>
      <c r="I6986" t="s">
        <v>26</v>
      </c>
      <c r="J6986" t="s">
        <v>120</v>
      </c>
      <c r="K6986" s="2">
        <v>5793.16</v>
      </c>
      <c r="L6986" t="s">
        <v>28</v>
      </c>
      <c r="M6986">
        <v>2014</v>
      </c>
      <c r="N6986">
        <v>1</v>
      </c>
      <c r="O6986" s="1">
        <f t="shared" si="912"/>
        <v>41640</v>
      </c>
      <c r="R6986" s="1" t="str">
        <f t="shared" si="914"/>
        <v/>
      </c>
      <c r="S6986" t="str">
        <f t="shared" si="913"/>
        <v>Active</v>
      </c>
      <c r="T6986" s="4">
        <v>37</v>
      </c>
    </row>
    <row r="6987" spans="1:20" x14ac:dyDescent="0.25">
      <c r="A6987">
        <v>274211</v>
      </c>
      <c r="B6987" t="s">
        <v>20</v>
      </c>
      <c r="C6987" t="s">
        <v>126</v>
      </c>
      <c r="D6987" t="s">
        <v>127</v>
      </c>
      <c r="E6987" t="s">
        <v>128</v>
      </c>
      <c r="F6987" t="s">
        <v>32</v>
      </c>
      <c r="G6987" t="s">
        <v>25</v>
      </c>
      <c r="H6987" s="3">
        <v>96572</v>
      </c>
      <c r="I6987" t="s">
        <v>34</v>
      </c>
      <c r="J6987" t="s">
        <v>120</v>
      </c>
      <c r="K6987" s="2">
        <v>5794.1</v>
      </c>
      <c r="L6987" t="s">
        <v>28</v>
      </c>
      <c r="M6987">
        <v>2015</v>
      </c>
      <c r="N6987">
        <v>11</v>
      </c>
      <c r="O6987" s="1">
        <f t="shared" si="912"/>
        <v>42309</v>
      </c>
      <c r="R6987" s="1" t="str">
        <f t="shared" si="914"/>
        <v/>
      </c>
      <c r="S6987" t="str">
        <f t="shared" si="913"/>
        <v>Active</v>
      </c>
      <c r="T6987" s="4">
        <v>39</v>
      </c>
    </row>
    <row r="6988" spans="1:20" x14ac:dyDescent="0.25">
      <c r="A6988">
        <v>318753</v>
      </c>
      <c r="B6988" t="s">
        <v>20</v>
      </c>
      <c r="C6988" t="s">
        <v>35</v>
      </c>
      <c r="D6988" t="s">
        <v>36</v>
      </c>
      <c r="E6988" t="s">
        <v>87</v>
      </c>
      <c r="F6988" t="s">
        <v>32</v>
      </c>
      <c r="G6988" t="s">
        <v>25</v>
      </c>
      <c r="H6988" s="3">
        <v>96572</v>
      </c>
      <c r="I6988" t="s">
        <v>34</v>
      </c>
      <c r="J6988" t="s">
        <v>120</v>
      </c>
      <c r="K6988" s="2">
        <v>5794.1</v>
      </c>
      <c r="L6988" t="s">
        <v>28</v>
      </c>
      <c r="M6988">
        <v>2017</v>
      </c>
      <c r="N6988">
        <v>10</v>
      </c>
      <c r="O6988" s="1">
        <f t="shared" si="912"/>
        <v>43009</v>
      </c>
      <c r="R6988" s="1" t="str">
        <f t="shared" si="914"/>
        <v/>
      </c>
      <c r="S6988" t="str">
        <f t="shared" si="913"/>
        <v>Active</v>
      </c>
      <c r="T6988" s="4">
        <v>33</v>
      </c>
    </row>
    <row r="6989" spans="1:20" x14ac:dyDescent="0.25">
      <c r="A6989">
        <v>618830</v>
      </c>
      <c r="B6989" t="s">
        <v>20</v>
      </c>
      <c r="C6989" t="s">
        <v>21</v>
      </c>
      <c r="D6989" t="s">
        <v>22</v>
      </c>
      <c r="E6989" t="s">
        <v>84</v>
      </c>
      <c r="F6989" t="s">
        <v>24</v>
      </c>
      <c r="G6989" t="s">
        <v>25</v>
      </c>
      <c r="H6989" s="3">
        <v>82599</v>
      </c>
      <c r="I6989" t="s">
        <v>26</v>
      </c>
      <c r="J6989" t="s">
        <v>120</v>
      </c>
      <c r="K6989" s="2">
        <v>5797.6</v>
      </c>
      <c r="L6989" t="s">
        <v>28</v>
      </c>
      <c r="M6989">
        <v>2014</v>
      </c>
      <c r="N6989">
        <v>5</v>
      </c>
      <c r="O6989" s="1">
        <f t="shared" si="912"/>
        <v>41760</v>
      </c>
      <c r="R6989" s="1" t="str">
        <f t="shared" si="914"/>
        <v/>
      </c>
      <c r="S6989" t="str">
        <f t="shared" si="913"/>
        <v>Active</v>
      </c>
      <c r="T6989" s="4">
        <v>53</v>
      </c>
    </row>
    <row r="6990" spans="1:20" x14ac:dyDescent="0.25">
      <c r="A6990">
        <v>429894</v>
      </c>
      <c r="B6990" t="s">
        <v>20</v>
      </c>
      <c r="C6990" t="s">
        <v>35</v>
      </c>
      <c r="D6990" t="s">
        <v>94</v>
      </c>
      <c r="E6990" t="s">
        <v>95</v>
      </c>
      <c r="F6990" t="s">
        <v>32</v>
      </c>
      <c r="G6990" t="s">
        <v>25</v>
      </c>
      <c r="H6990" s="3">
        <v>79864</v>
      </c>
      <c r="I6990" t="s">
        <v>26</v>
      </c>
      <c r="J6990" t="s">
        <v>120</v>
      </c>
      <c r="K6990" s="2">
        <v>5799.06</v>
      </c>
      <c r="L6990" t="s">
        <v>28</v>
      </c>
      <c r="M6990">
        <v>2016</v>
      </c>
      <c r="N6990">
        <v>3</v>
      </c>
      <c r="O6990" s="1">
        <f t="shared" si="912"/>
        <v>42430</v>
      </c>
      <c r="R6990" s="1" t="str">
        <f t="shared" si="914"/>
        <v/>
      </c>
      <c r="S6990" t="str">
        <f t="shared" si="913"/>
        <v>Active</v>
      </c>
      <c r="T6990" s="4">
        <v>41</v>
      </c>
    </row>
    <row r="6991" spans="1:20" x14ac:dyDescent="0.25">
      <c r="A6991">
        <v>253619</v>
      </c>
      <c r="B6991" t="s">
        <v>20</v>
      </c>
      <c r="C6991" t="s">
        <v>21</v>
      </c>
      <c r="D6991" t="s">
        <v>22</v>
      </c>
      <c r="E6991" t="s">
        <v>69</v>
      </c>
      <c r="F6991" t="s">
        <v>32</v>
      </c>
      <c r="G6991" t="s">
        <v>33</v>
      </c>
      <c r="H6991" s="3">
        <v>73455</v>
      </c>
      <c r="I6991" t="s">
        <v>26</v>
      </c>
      <c r="J6991" t="s">
        <v>120</v>
      </c>
      <c r="K6991" s="2">
        <v>5800.19</v>
      </c>
      <c r="L6991" t="s">
        <v>28</v>
      </c>
      <c r="M6991">
        <v>2016</v>
      </c>
      <c r="N6991">
        <v>12</v>
      </c>
      <c r="O6991" s="1">
        <f t="shared" si="912"/>
        <v>42705</v>
      </c>
      <c r="R6991" s="1" t="str">
        <f t="shared" si="914"/>
        <v/>
      </c>
      <c r="S6991" t="str">
        <f t="shared" si="913"/>
        <v>Active</v>
      </c>
      <c r="T6991" s="4">
        <v>39</v>
      </c>
    </row>
    <row r="6992" spans="1:20" x14ac:dyDescent="0.25">
      <c r="A6992">
        <v>147408</v>
      </c>
      <c r="B6992" t="s">
        <v>20</v>
      </c>
      <c r="C6992" t="s">
        <v>35</v>
      </c>
      <c r="D6992" t="s">
        <v>36</v>
      </c>
      <c r="E6992" t="s">
        <v>37</v>
      </c>
      <c r="F6992" t="s">
        <v>32</v>
      </c>
      <c r="G6992" t="s">
        <v>25</v>
      </c>
      <c r="H6992" s="3">
        <v>77602</v>
      </c>
      <c r="I6992" t="s">
        <v>38</v>
      </c>
      <c r="J6992" t="s">
        <v>120</v>
      </c>
      <c r="K6992" s="2">
        <v>5807.66</v>
      </c>
      <c r="L6992" t="s">
        <v>28</v>
      </c>
      <c r="M6992">
        <v>2018</v>
      </c>
      <c r="N6992">
        <v>11</v>
      </c>
      <c r="O6992" s="1">
        <f t="shared" si="912"/>
        <v>43405</v>
      </c>
      <c r="R6992" s="1" t="str">
        <f t="shared" si="914"/>
        <v/>
      </c>
      <c r="S6992" t="str">
        <f t="shared" si="913"/>
        <v>Active</v>
      </c>
      <c r="T6992" s="4">
        <v>42</v>
      </c>
    </row>
    <row r="6993" spans="1:20" x14ac:dyDescent="0.25">
      <c r="A6993">
        <v>633631</v>
      </c>
      <c r="B6993" t="s">
        <v>20</v>
      </c>
      <c r="C6993" t="s">
        <v>40</v>
      </c>
      <c r="D6993" t="s">
        <v>49</v>
      </c>
      <c r="E6993" t="s">
        <v>67</v>
      </c>
      <c r="F6993" t="s">
        <v>24</v>
      </c>
      <c r="G6993" t="s">
        <v>25</v>
      </c>
      <c r="H6993" s="3">
        <v>63578</v>
      </c>
      <c r="I6993" t="s">
        <v>34</v>
      </c>
      <c r="J6993" t="s">
        <v>120</v>
      </c>
      <c r="K6993" s="2">
        <v>5808.93</v>
      </c>
      <c r="L6993" t="s">
        <v>28</v>
      </c>
      <c r="M6993">
        <v>2013</v>
      </c>
      <c r="N6993">
        <v>1</v>
      </c>
      <c r="O6993" s="1">
        <f t="shared" si="912"/>
        <v>41275</v>
      </c>
      <c r="R6993" s="1" t="str">
        <f t="shared" si="914"/>
        <v/>
      </c>
      <c r="S6993" t="str">
        <f t="shared" si="913"/>
        <v>Active</v>
      </c>
      <c r="T6993" s="4">
        <v>49</v>
      </c>
    </row>
    <row r="6994" spans="1:20" x14ac:dyDescent="0.25">
      <c r="A6994">
        <v>196892</v>
      </c>
      <c r="B6994" t="s">
        <v>20</v>
      </c>
      <c r="C6994" t="s">
        <v>40</v>
      </c>
      <c r="D6994" t="s">
        <v>72</v>
      </c>
      <c r="E6994" t="s">
        <v>73</v>
      </c>
      <c r="F6994" t="s">
        <v>24</v>
      </c>
      <c r="G6994" t="s">
        <v>25</v>
      </c>
      <c r="H6994" s="3">
        <v>51645</v>
      </c>
      <c r="I6994" t="s">
        <v>26</v>
      </c>
      <c r="J6994" t="s">
        <v>120</v>
      </c>
      <c r="K6994" s="2">
        <v>5809.26</v>
      </c>
      <c r="L6994" t="s">
        <v>28</v>
      </c>
      <c r="M6994">
        <v>2015</v>
      </c>
      <c r="N6994">
        <v>2</v>
      </c>
      <c r="O6994" s="1">
        <f t="shared" si="912"/>
        <v>42036</v>
      </c>
      <c r="R6994" s="1" t="str">
        <f t="shared" si="914"/>
        <v/>
      </c>
      <c r="S6994" t="str">
        <f t="shared" si="913"/>
        <v>Active</v>
      </c>
      <c r="T6994" s="4">
        <v>47</v>
      </c>
    </row>
    <row r="6995" spans="1:20" x14ac:dyDescent="0.25">
      <c r="A6995">
        <v>215869</v>
      </c>
      <c r="B6995" t="s">
        <v>20</v>
      </c>
      <c r="C6995" t="s">
        <v>40</v>
      </c>
      <c r="D6995" t="s">
        <v>49</v>
      </c>
      <c r="E6995" t="s">
        <v>50</v>
      </c>
      <c r="F6995" t="s">
        <v>24</v>
      </c>
      <c r="G6995" t="s">
        <v>25</v>
      </c>
      <c r="H6995" s="3">
        <v>74819</v>
      </c>
      <c r="I6995" t="s">
        <v>34</v>
      </c>
      <c r="J6995" t="s">
        <v>120</v>
      </c>
      <c r="K6995" s="2">
        <v>5812</v>
      </c>
      <c r="L6995" t="s">
        <v>28</v>
      </c>
      <c r="M6995">
        <v>2015</v>
      </c>
      <c r="N6995">
        <v>8</v>
      </c>
      <c r="O6995" s="1">
        <f t="shared" si="912"/>
        <v>42217</v>
      </c>
      <c r="R6995" s="1" t="str">
        <f t="shared" si="914"/>
        <v/>
      </c>
      <c r="S6995" t="str">
        <f t="shared" si="913"/>
        <v>Active</v>
      </c>
      <c r="T6995" s="4">
        <v>47</v>
      </c>
    </row>
    <row r="6996" spans="1:20" x14ac:dyDescent="0.25">
      <c r="A6996">
        <v>241600</v>
      </c>
      <c r="B6996" t="s">
        <v>20</v>
      </c>
      <c r="C6996" t="s">
        <v>35</v>
      </c>
      <c r="D6996" t="s">
        <v>36</v>
      </c>
      <c r="E6996" t="s">
        <v>68</v>
      </c>
      <c r="F6996" t="s">
        <v>24</v>
      </c>
      <c r="G6996" t="s">
        <v>33</v>
      </c>
      <c r="H6996" s="3">
        <v>73455</v>
      </c>
      <c r="I6996" t="s">
        <v>26</v>
      </c>
      <c r="J6996" t="s">
        <v>120</v>
      </c>
      <c r="K6996" s="2">
        <v>5815.05</v>
      </c>
      <c r="L6996" t="s">
        <v>28</v>
      </c>
      <c r="M6996">
        <v>2012</v>
      </c>
      <c r="N6996">
        <v>6</v>
      </c>
      <c r="O6996" s="1">
        <f t="shared" si="912"/>
        <v>41061</v>
      </c>
      <c r="R6996" s="1" t="str">
        <f t="shared" si="914"/>
        <v/>
      </c>
      <c r="S6996" t="str">
        <f t="shared" si="913"/>
        <v>Active</v>
      </c>
      <c r="T6996" s="4">
        <v>40</v>
      </c>
    </row>
    <row r="6997" spans="1:20" x14ac:dyDescent="0.25">
      <c r="A6997">
        <v>665467</v>
      </c>
      <c r="B6997" t="s">
        <v>20</v>
      </c>
      <c r="C6997" t="s">
        <v>40</v>
      </c>
      <c r="D6997" t="s">
        <v>41</v>
      </c>
      <c r="E6997" t="s">
        <v>42</v>
      </c>
      <c r="F6997" t="s">
        <v>24</v>
      </c>
      <c r="G6997" t="s">
        <v>25</v>
      </c>
      <c r="H6997" s="3">
        <v>95440</v>
      </c>
      <c r="I6997" t="s">
        <v>26</v>
      </c>
      <c r="J6997" t="s">
        <v>120</v>
      </c>
      <c r="K6997" s="2">
        <v>5817.83</v>
      </c>
      <c r="L6997" t="s">
        <v>28</v>
      </c>
      <c r="M6997">
        <v>2014</v>
      </c>
      <c r="N6997">
        <v>11</v>
      </c>
      <c r="O6997" s="1">
        <f t="shared" si="912"/>
        <v>41944</v>
      </c>
      <c r="R6997" s="1" t="str">
        <f t="shared" si="914"/>
        <v/>
      </c>
      <c r="S6997" t="str">
        <f t="shared" si="913"/>
        <v>Active</v>
      </c>
      <c r="T6997" s="4">
        <v>42</v>
      </c>
    </row>
    <row r="6998" spans="1:20" x14ac:dyDescent="0.25">
      <c r="A6998">
        <v>494263</v>
      </c>
      <c r="B6998" t="s">
        <v>20</v>
      </c>
      <c r="C6998" t="s">
        <v>96</v>
      </c>
      <c r="D6998" t="s">
        <v>97</v>
      </c>
      <c r="E6998" t="s">
        <v>98</v>
      </c>
      <c r="F6998" t="s">
        <v>32</v>
      </c>
      <c r="G6998" t="s">
        <v>25</v>
      </c>
      <c r="H6998" s="3">
        <v>76622</v>
      </c>
      <c r="I6998" t="s">
        <v>26</v>
      </c>
      <c r="J6998" t="s">
        <v>120</v>
      </c>
      <c r="K6998" s="2">
        <v>5821.13</v>
      </c>
      <c r="L6998" t="s">
        <v>28</v>
      </c>
      <c r="M6998">
        <v>2017</v>
      </c>
      <c r="N6998">
        <v>3</v>
      </c>
      <c r="O6998" s="1">
        <f t="shared" si="912"/>
        <v>42795</v>
      </c>
      <c r="R6998" s="1" t="str">
        <f t="shared" si="914"/>
        <v/>
      </c>
      <c r="S6998" t="str">
        <f t="shared" si="913"/>
        <v>Active</v>
      </c>
      <c r="T6998" s="4">
        <v>44</v>
      </c>
    </row>
    <row r="6999" spans="1:20" x14ac:dyDescent="0.25">
      <c r="A6999">
        <v>860017</v>
      </c>
      <c r="B6999" t="s">
        <v>20</v>
      </c>
      <c r="C6999" t="s">
        <v>40</v>
      </c>
      <c r="D6999" t="s">
        <v>72</v>
      </c>
      <c r="E6999" t="s">
        <v>73</v>
      </c>
      <c r="F6999" t="s">
        <v>32</v>
      </c>
      <c r="G6999" t="s">
        <v>25</v>
      </c>
      <c r="H6999" s="3">
        <v>75875</v>
      </c>
      <c r="I6999" t="s">
        <v>38</v>
      </c>
      <c r="J6999" t="s">
        <v>120</v>
      </c>
      <c r="K6999" s="2">
        <v>5821.79</v>
      </c>
      <c r="L6999" t="s">
        <v>28</v>
      </c>
      <c r="M6999">
        <v>2012</v>
      </c>
      <c r="N6999">
        <v>8</v>
      </c>
      <c r="O6999" s="1">
        <f t="shared" si="912"/>
        <v>41122</v>
      </c>
      <c r="R6999" s="1" t="str">
        <f t="shared" si="914"/>
        <v/>
      </c>
      <c r="S6999" t="str">
        <f t="shared" si="913"/>
        <v>Active</v>
      </c>
      <c r="T6999" s="4">
        <v>42</v>
      </c>
    </row>
    <row r="7000" spans="1:20" x14ac:dyDescent="0.25">
      <c r="A7000">
        <v>275531</v>
      </c>
      <c r="B7000" t="s">
        <v>20</v>
      </c>
      <c r="C7000" t="s">
        <v>35</v>
      </c>
      <c r="D7000" t="s">
        <v>36</v>
      </c>
      <c r="E7000" t="s">
        <v>87</v>
      </c>
      <c r="F7000" t="s">
        <v>24</v>
      </c>
      <c r="G7000" t="s">
        <v>25</v>
      </c>
      <c r="H7000" s="3">
        <v>96564</v>
      </c>
      <c r="I7000" t="s">
        <v>34</v>
      </c>
      <c r="J7000" t="s">
        <v>120</v>
      </c>
      <c r="K7000" s="2">
        <v>5823.16</v>
      </c>
      <c r="L7000" t="s">
        <v>28</v>
      </c>
      <c r="M7000">
        <v>2017</v>
      </c>
      <c r="N7000">
        <v>12</v>
      </c>
      <c r="O7000" s="1">
        <f t="shared" si="912"/>
        <v>43070</v>
      </c>
      <c r="R7000" s="1" t="str">
        <f t="shared" si="914"/>
        <v/>
      </c>
      <c r="S7000" t="str">
        <f t="shared" si="913"/>
        <v>Active</v>
      </c>
      <c r="T7000" s="4">
        <v>40</v>
      </c>
    </row>
    <row r="7001" spans="1:20" x14ac:dyDescent="0.25">
      <c r="A7001">
        <v>967500</v>
      </c>
      <c r="B7001" t="s">
        <v>20</v>
      </c>
      <c r="C7001" t="s">
        <v>96</v>
      </c>
      <c r="D7001" t="s">
        <v>97</v>
      </c>
      <c r="E7001" t="s">
        <v>98</v>
      </c>
      <c r="F7001" t="s">
        <v>32</v>
      </c>
      <c r="G7001" t="s">
        <v>25</v>
      </c>
      <c r="H7001" s="3">
        <v>57587</v>
      </c>
      <c r="I7001" t="s">
        <v>34</v>
      </c>
      <c r="J7001" t="s">
        <v>120</v>
      </c>
      <c r="K7001" s="2">
        <v>16979.8</v>
      </c>
      <c r="L7001" t="s">
        <v>61</v>
      </c>
      <c r="M7001">
        <v>2018</v>
      </c>
      <c r="N7001">
        <v>2</v>
      </c>
      <c r="O7001" s="1">
        <f t="shared" si="912"/>
        <v>43132</v>
      </c>
      <c r="R7001" s="1" t="str">
        <f t="shared" si="914"/>
        <v/>
      </c>
      <c r="S7001" t="str">
        <f t="shared" si="913"/>
        <v>Active</v>
      </c>
      <c r="T7001" s="4">
        <v>41</v>
      </c>
    </row>
    <row r="7002" spans="1:20" x14ac:dyDescent="0.25">
      <c r="A7002">
        <v>366467</v>
      </c>
      <c r="B7002" t="s">
        <v>20</v>
      </c>
      <c r="C7002" t="s">
        <v>40</v>
      </c>
      <c r="D7002" t="s">
        <v>49</v>
      </c>
      <c r="E7002" t="s">
        <v>79</v>
      </c>
      <c r="F7002" t="s">
        <v>32</v>
      </c>
      <c r="G7002" t="s">
        <v>25</v>
      </c>
      <c r="H7002" s="3">
        <v>61882</v>
      </c>
      <c r="I7002" t="s">
        <v>26</v>
      </c>
      <c r="J7002" t="s">
        <v>120</v>
      </c>
      <c r="K7002" s="2">
        <v>5824.82</v>
      </c>
      <c r="L7002" t="s">
        <v>28</v>
      </c>
      <c r="M7002">
        <v>2014</v>
      </c>
      <c r="N7002">
        <v>12</v>
      </c>
      <c r="O7002" s="1">
        <f t="shared" si="912"/>
        <v>41974</v>
      </c>
      <c r="R7002" s="1" t="str">
        <f t="shared" si="914"/>
        <v/>
      </c>
      <c r="S7002" t="str">
        <f t="shared" si="913"/>
        <v>Active</v>
      </c>
      <c r="T7002" s="4">
        <v>47</v>
      </c>
    </row>
    <row r="7003" spans="1:20" x14ac:dyDescent="0.25">
      <c r="A7003">
        <v>995868</v>
      </c>
      <c r="B7003" t="s">
        <v>20</v>
      </c>
      <c r="C7003" t="s">
        <v>88</v>
      </c>
      <c r="D7003" t="s">
        <v>89</v>
      </c>
      <c r="E7003" t="s">
        <v>119</v>
      </c>
      <c r="F7003" t="s">
        <v>32</v>
      </c>
      <c r="G7003" t="s">
        <v>25</v>
      </c>
      <c r="H7003" s="3">
        <v>65416</v>
      </c>
      <c r="I7003" t="s">
        <v>26</v>
      </c>
      <c r="J7003" t="s">
        <v>120</v>
      </c>
      <c r="K7003" s="2">
        <v>5827.48</v>
      </c>
      <c r="L7003" t="s">
        <v>28</v>
      </c>
      <c r="M7003">
        <v>2018</v>
      </c>
      <c r="N7003">
        <v>10</v>
      </c>
      <c r="O7003" s="1">
        <f t="shared" si="912"/>
        <v>43374</v>
      </c>
      <c r="R7003" s="1" t="str">
        <f t="shared" si="914"/>
        <v/>
      </c>
      <c r="S7003" t="str">
        <f t="shared" si="913"/>
        <v>Active</v>
      </c>
      <c r="T7003" s="4">
        <v>30</v>
      </c>
    </row>
    <row r="7004" spans="1:20" x14ac:dyDescent="0.25">
      <c r="A7004">
        <v>278045</v>
      </c>
      <c r="B7004" t="s">
        <v>20</v>
      </c>
      <c r="C7004" t="s">
        <v>35</v>
      </c>
      <c r="D7004" t="s">
        <v>36</v>
      </c>
      <c r="E7004" t="s">
        <v>68</v>
      </c>
      <c r="F7004" t="s">
        <v>32</v>
      </c>
      <c r="G7004" t="s">
        <v>25</v>
      </c>
      <c r="H7004" s="3">
        <v>54857</v>
      </c>
      <c r="I7004" t="s">
        <v>26</v>
      </c>
      <c r="J7004" t="s">
        <v>120</v>
      </c>
      <c r="K7004" s="2">
        <v>5828.18</v>
      </c>
      <c r="L7004" t="s">
        <v>28</v>
      </c>
      <c r="M7004">
        <v>2018</v>
      </c>
      <c r="N7004">
        <v>10</v>
      </c>
      <c r="O7004" s="1">
        <f t="shared" si="912"/>
        <v>43374</v>
      </c>
      <c r="R7004" s="1" t="str">
        <f t="shared" si="914"/>
        <v/>
      </c>
      <c r="S7004" t="str">
        <f t="shared" si="913"/>
        <v>Active</v>
      </c>
      <c r="T7004" s="4">
        <v>43</v>
      </c>
    </row>
    <row r="7005" spans="1:20" x14ac:dyDescent="0.25">
      <c r="A7005">
        <v>359816</v>
      </c>
      <c r="B7005" t="s">
        <v>20</v>
      </c>
      <c r="C7005" t="s">
        <v>21</v>
      </c>
      <c r="D7005" t="s">
        <v>22</v>
      </c>
      <c r="E7005" t="s">
        <v>106</v>
      </c>
      <c r="F7005" t="s">
        <v>32</v>
      </c>
      <c r="G7005" t="s">
        <v>25</v>
      </c>
      <c r="H7005" s="3">
        <v>54857</v>
      </c>
      <c r="I7005" t="s">
        <v>26</v>
      </c>
      <c r="J7005" t="s">
        <v>120</v>
      </c>
      <c r="K7005" s="2">
        <v>5828.18</v>
      </c>
      <c r="L7005" t="s">
        <v>28</v>
      </c>
      <c r="M7005">
        <v>2015</v>
      </c>
      <c r="N7005">
        <v>12</v>
      </c>
      <c r="O7005" s="1">
        <f t="shared" si="912"/>
        <v>42339</v>
      </c>
      <c r="R7005" s="1" t="str">
        <f t="shared" si="914"/>
        <v/>
      </c>
      <c r="S7005" t="str">
        <f t="shared" si="913"/>
        <v>Active</v>
      </c>
      <c r="T7005" s="4">
        <v>41</v>
      </c>
    </row>
    <row r="7006" spans="1:20" x14ac:dyDescent="0.25">
      <c r="A7006">
        <v>432255</v>
      </c>
      <c r="B7006" t="s">
        <v>20</v>
      </c>
      <c r="C7006" t="s">
        <v>40</v>
      </c>
      <c r="D7006" t="s">
        <v>49</v>
      </c>
      <c r="E7006" t="s">
        <v>75</v>
      </c>
      <c r="F7006" t="s">
        <v>32</v>
      </c>
      <c r="G7006" t="s">
        <v>25</v>
      </c>
      <c r="H7006" s="3">
        <v>92867</v>
      </c>
      <c r="I7006" t="s">
        <v>26</v>
      </c>
      <c r="J7006" t="s">
        <v>120</v>
      </c>
      <c r="K7006" s="2">
        <v>5837.53</v>
      </c>
      <c r="L7006" t="s">
        <v>28</v>
      </c>
      <c r="M7006">
        <v>2012</v>
      </c>
      <c r="N7006">
        <v>8</v>
      </c>
      <c r="O7006" s="1">
        <f t="shared" si="912"/>
        <v>41122</v>
      </c>
      <c r="R7006" s="1" t="str">
        <f t="shared" si="914"/>
        <v/>
      </c>
      <c r="S7006" t="str">
        <f t="shared" si="913"/>
        <v>Active</v>
      </c>
      <c r="T7006" s="4">
        <v>49</v>
      </c>
    </row>
    <row r="7007" spans="1:20" x14ac:dyDescent="0.25">
      <c r="A7007">
        <v>235716</v>
      </c>
      <c r="B7007" t="s">
        <v>20</v>
      </c>
      <c r="C7007" t="s">
        <v>40</v>
      </c>
      <c r="D7007" t="s">
        <v>72</v>
      </c>
      <c r="E7007" t="s">
        <v>73</v>
      </c>
      <c r="F7007" t="s">
        <v>24</v>
      </c>
      <c r="G7007" t="s">
        <v>25</v>
      </c>
      <c r="H7007" s="3">
        <v>72459</v>
      </c>
      <c r="I7007" t="s">
        <v>26</v>
      </c>
      <c r="J7007" t="s">
        <v>120</v>
      </c>
      <c r="K7007" s="2">
        <v>5838.13</v>
      </c>
      <c r="L7007" t="s">
        <v>28</v>
      </c>
      <c r="M7007">
        <v>2016</v>
      </c>
      <c r="N7007">
        <v>5</v>
      </c>
      <c r="O7007" s="1">
        <f t="shared" si="912"/>
        <v>42491</v>
      </c>
      <c r="R7007" s="1" t="str">
        <f t="shared" si="914"/>
        <v/>
      </c>
      <c r="S7007" t="str">
        <f t="shared" si="913"/>
        <v>Active</v>
      </c>
      <c r="T7007" s="4">
        <v>45</v>
      </c>
    </row>
    <row r="7008" spans="1:20" x14ac:dyDescent="0.25">
      <c r="A7008">
        <v>241854</v>
      </c>
      <c r="B7008" t="s">
        <v>20</v>
      </c>
      <c r="C7008" t="s">
        <v>96</v>
      </c>
      <c r="D7008" t="s">
        <v>97</v>
      </c>
      <c r="E7008" t="s">
        <v>98</v>
      </c>
      <c r="F7008" t="s">
        <v>32</v>
      </c>
      <c r="G7008" t="s">
        <v>25</v>
      </c>
      <c r="H7008" s="3">
        <v>72168</v>
      </c>
      <c r="I7008" t="s">
        <v>26</v>
      </c>
      <c r="J7008" t="s">
        <v>120</v>
      </c>
      <c r="K7008" s="2">
        <v>17019.189999999999</v>
      </c>
      <c r="L7008" t="s">
        <v>61</v>
      </c>
      <c r="M7008">
        <v>2018</v>
      </c>
      <c r="N7008">
        <v>4</v>
      </c>
      <c r="O7008" s="1">
        <f t="shared" si="912"/>
        <v>43191</v>
      </c>
      <c r="R7008" s="1" t="str">
        <f t="shared" si="914"/>
        <v/>
      </c>
      <c r="S7008" t="str">
        <f t="shared" si="913"/>
        <v>Active</v>
      </c>
      <c r="T7008" s="4">
        <v>47</v>
      </c>
    </row>
    <row r="7009" spans="1:20" x14ac:dyDescent="0.25">
      <c r="A7009">
        <v>533638</v>
      </c>
      <c r="B7009" t="s">
        <v>20</v>
      </c>
      <c r="C7009" t="s">
        <v>21</v>
      </c>
      <c r="D7009" t="s">
        <v>22</v>
      </c>
      <c r="E7009" t="s">
        <v>106</v>
      </c>
      <c r="F7009" t="s">
        <v>32</v>
      </c>
      <c r="G7009" t="s">
        <v>25</v>
      </c>
      <c r="H7009" s="3">
        <v>91239</v>
      </c>
      <c r="I7009" t="s">
        <v>26</v>
      </c>
      <c r="J7009" t="s">
        <v>120</v>
      </c>
      <c r="K7009" s="2">
        <v>5838.9</v>
      </c>
      <c r="L7009" t="s">
        <v>28</v>
      </c>
      <c r="M7009">
        <v>2016</v>
      </c>
      <c r="N7009">
        <v>12</v>
      </c>
      <c r="O7009" s="1">
        <f t="shared" si="912"/>
        <v>42705</v>
      </c>
      <c r="R7009" s="1" t="str">
        <f t="shared" si="914"/>
        <v/>
      </c>
      <c r="S7009" t="str">
        <f t="shared" si="913"/>
        <v>Active</v>
      </c>
      <c r="T7009" s="4">
        <v>48</v>
      </c>
    </row>
    <row r="7010" spans="1:20" x14ac:dyDescent="0.25">
      <c r="A7010">
        <v>750152</v>
      </c>
      <c r="B7010" t="s">
        <v>20</v>
      </c>
      <c r="C7010" t="s">
        <v>62</v>
      </c>
      <c r="D7010" t="s">
        <v>63</v>
      </c>
      <c r="E7010" t="s">
        <v>64</v>
      </c>
      <c r="F7010" t="s">
        <v>24</v>
      </c>
      <c r="G7010" t="s">
        <v>25</v>
      </c>
      <c r="H7010" s="3">
        <v>91239</v>
      </c>
      <c r="I7010" t="s">
        <v>26</v>
      </c>
      <c r="J7010" t="s">
        <v>120</v>
      </c>
      <c r="K7010" s="2">
        <v>5838.9</v>
      </c>
      <c r="L7010" t="s">
        <v>28</v>
      </c>
      <c r="M7010">
        <v>2013</v>
      </c>
      <c r="N7010">
        <v>8</v>
      </c>
      <c r="O7010" s="1">
        <f t="shared" si="912"/>
        <v>41487</v>
      </c>
      <c r="R7010" s="1" t="str">
        <f t="shared" si="914"/>
        <v/>
      </c>
      <c r="S7010" t="str">
        <f t="shared" si="913"/>
        <v>Active</v>
      </c>
      <c r="T7010" s="4">
        <v>51</v>
      </c>
    </row>
    <row r="7011" spans="1:20" x14ac:dyDescent="0.25">
      <c r="A7011">
        <v>972636</v>
      </c>
      <c r="B7011" t="s">
        <v>20</v>
      </c>
      <c r="C7011" t="s">
        <v>21</v>
      </c>
      <c r="D7011" t="s">
        <v>22</v>
      </c>
      <c r="E7011" t="s">
        <v>57</v>
      </c>
      <c r="F7011" t="s">
        <v>32</v>
      </c>
      <c r="G7011" t="s">
        <v>25</v>
      </c>
      <c r="H7011" s="3">
        <v>91239</v>
      </c>
      <c r="I7011" t="s">
        <v>26</v>
      </c>
      <c r="J7011" t="s">
        <v>120</v>
      </c>
      <c r="K7011" s="2">
        <v>5838.9</v>
      </c>
      <c r="L7011" t="s">
        <v>28</v>
      </c>
      <c r="M7011">
        <v>2017</v>
      </c>
      <c r="N7011">
        <v>1</v>
      </c>
      <c r="O7011" s="1">
        <f t="shared" si="912"/>
        <v>42736</v>
      </c>
      <c r="R7011" s="1" t="str">
        <f t="shared" si="914"/>
        <v/>
      </c>
      <c r="S7011" t="str">
        <f t="shared" si="913"/>
        <v>Active</v>
      </c>
      <c r="T7011" s="4">
        <v>47</v>
      </c>
    </row>
    <row r="7012" spans="1:20" x14ac:dyDescent="0.25">
      <c r="A7012">
        <v>938516</v>
      </c>
      <c r="B7012" t="s">
        <v>20</v>
      </c>
      <c r="C7012" t="s">
        <v>35</v>
      </c>
      <c r="D7012" t="s">
        <v>107</v>
      </c>
      <c r="E7012" t="s">
        <v>108</v>
      </c>
      <c r="F7012" t="s">
        <v>32</v>
      </c>
      <c r="G7012" t="s">
        <v>33</v>
      </c>
      <c r="H7012" s="3">
        <v>73455</v>
      </c>
      <c r="I7012" t="s">
        <v>34</v>
      </c>
      <c r="J7012" t="s">
        <v>120</v>
      </c>
      <c r="K7012" s="2">
        <v>5841.53</v>
      </c>
      <c r="L7012" t="s">
        <v>28</v>
      </c>
      <c r="M7012">
        <v>2015</v>
      </c>
      <c r="N7012">
        <v>7</v>
      </c>
      <c r="O7012" s="1">
        <f t="shared" si="912"/>
        <v>42186</v>
      </c>
      <c r="R7012" s="1" t="str">
        <f t="shared" si="914"/>
        <v/>
      </c>
      <c r="S7012" t="str">
        <f t="shared" si="913"/>
        <v>Active</v>
      </c>
      <c r="T7012" s="4">
        <v>41</v>
      </c>
    </row>
    <row r="7013" spans="1:20" x14ac:dyDescent="0.25">
      <c r="A7013">
        <v>997710</v>
      </c>
      <c r="B7013" t="s">
        <v>20</v>
      </c>
      <c r="C7013" t="s">
        <v>21</v>
      </c>
      <c r="D7013" t="s">
        <v>22</v>
      </c>
      <c r="E7013" t="s">
        <v>51</v>
      </c>
      <c r="F7013" t="s">
        <v>32</v>
      </c>
      <c r="G7013" t="s">
        <v>33</v>
      </c>
      <c r="H7013" s="3">
        <v>73455</v>
      </c>
      <c r="I7013" t="s">
        <v>34</v>
      </c>
      <c r="J7013" t="s">
        <v>120</v>
      </c>
      <c r="K7013" s="2">
        <v>5841.53</v>
      </c>
      <c r="L7013" t="s">
        <v>28</v>
      </c>
      <c r="M7013">
        <v>2013</v>
      </c>
      <c r="N7013">
        <v>1</v>
      </c>
      <c r="O7013" s="1">
        <f t="shared" si="912"/>
        <v>41275</v>
      </c>
      <c r="P7013">
        <v>2017</v>
      </c>
      <c r="Q7013">
        <v>10</v>
      </c>
      <c r="R7013" s="1">
        <f>IFERROR(DATE(P7013,Q7013,1),"")</f>
        <v>43009</v>
      </c>
      <c r="S7013" t="str">
        <f t="shared" si="913"/>
        <v>Cancelled</v>
      </c>
      <c r="T7013" s="4">
        <v>42</v>
      </c>
    </row>
    <row r="7014" spans="1:20" x14ac:dyDescent="0.25">
      <c r="A7014">
        <v>625945</v>
      </c>
      <c r="B7014" t="s">
        <v>20</v>
      </c>
      <c r="C7014" t="s">
        <v>96</v>
      </c>
      <c r="D7014" t="s">
        <v>97</v>
      </c>
      <c r="E7014" t="s">
        <v>98</v>
      </c>
      <c r="F7014" t="s">
        <v>24</v>
      </c>
      <c r="G7014" t="s">
        <v>25</v>
      </c>
      <c r="H7014" s="3">
        <v>94805</v>
      </c>
      <c r="I7014" t="s">
        <v>26</v>
      </c>
      <c r="J7014" t="s">
        <v>120</v>
      </c>
      <c r="K7014" s="2">
        <v>5846.11</v>
      </c>
      <c r="L7014" t="s">
        <v>28</v>
      </c>
      <c r="M7014">
        <v>2016</v>
      </c>
      <c r="N7014">
        <v>5</v>
      </c>
      <c r="O7014" s="1">
        <f t="shared" si="912"/>
        <v>42491</v>
      </c>
      <c r="R7014" s="1" t="str">
        <f t="shared" ref="R7014:R7019" si="915">IFERROR(DATE(P7014,Q7014,1),"")</f>
        <v/>
      </c>
      <c r="S7014" t="str">
        <f t="shared" si="913"/>
        <v>Active</v>
      </c>
      <c r="T7014" s="4">
        <v>45</v>
      </c>
    </row>
    <row r="7015" spans="1:20" x14ac:dyDescent="0.25">
      <c r="A7015">
        <v>538760</v>
      </c>
      <c r="B7015" t="s">
        <v>20</v>
      </c>
      <c r="C7015" t="s">
        <v>35</v>
      </c>
      <c r="D7015" t="s">
        <v>36</v>
      </c>
      <c r="E7015" t="s">
        <v>37</v>
      </c>
      <c r="F7015" t="s">
        <v>24</v>
      </c>
      <c r="G7015" t="s">
        <v>33</v>
      </c>
      <c r="H7015" s="3">
        <v>73455</v>
      </c>
      <c r="I7015" t="s">
        <v>38</v>
      </c>
      <c r="J7015" t="s">
        <v>120</v>
      </c>
      <c r="K7015" s="2">
        <v>5846.42</v>
      </c>
      <c r="L7015" t="s">
        <v>28</v>
      </c>
      <c r="M7015">
        <v>2017</v>
      </c>
      <c r="N7015">
        <v>12</v>
      </c>
      <c r="O7015" s="1">
        <f t="shared" si="912"/>
        <v>43070</v>
      </c>
      <c r="R7015" s="1" t="str">
        <f t="shared" si="915"/>
        <v/>
      </c>
      <c r="S7015" t="str">
        <f t="shared" si="913"/>
        <v>Active</v>
      </c>
      <c r="T7015" s="4">
        <v>42</v>
      </c>
    </row>
    <row r="7016" spans="1:20" x14ac:dyDescent="0.25">
      <c r="A7016">
        <v>897835</v>
      </c>
      <c r="B7016" t="s">
        <v>20</v>
      </c>
      <c r="C7016" t="s">
        <v>29</v>
      </c>
      <c r="D7016" t="s">
        <v>85</v>
      </c>
      <c r="E7016" t="s">
        <v>86</v>
      </c>
      <c r="F7016" t="s">
        <v>24</v>
      </c>
      <c r="G7016" t="s">
        <v>76</v>
      </c>
      <c r="H7016" s="3">
        <v>67642</v>
      </c>
      <c r="I7016" t="s">
        <v>26</v>
      </c>
      <c r="J7016" t="s">
        <v>120</v>
      </c>
      <c r="K7016" s="2">
        <v>5847.42</v>
      </c>
      <c r="L7016" t="s">
        <v>28</v>
      </c>
      <c r="M7016">
        <v>2016</v>
      </c>
      <c r="N7016">
        <v>1</v>
      </c>
      <c r="O7016" s="1">
        <f t="shared" si="912"/>
        <v>42370</v>
      </c>
      <c r="R7016" s="1" t="str">
        <f t="shared" si="915"/>
        <v/>
      </c>
      <c r="S7016" t="str">
        <f t="shared" si="913"/>
        <v>Active</v>
      </c>
      <c r="T7016" s="4">
        <v>41</v>
      </c>
    </row>
    <row r="7017" spans="1:20" x14ac:dyDescent="0.25">
      <c r="A7017">
        <v>509669</v>
      </c>
      <c r="B7017" t="s">
        <v>20</v>
      </c>
      <c r="C7017" t="s">
        <v>96</v>
      </c>
      <c r="D7017" t="s">
        <v>97</v>
      </c>
      <c r="E7017" t="s">
        <v>114</v>
      </c>
      <c r="F7017" t="s">
        <v>24</v>
      </c>
      <c r="G7017" t="s">
        <v>93</v>
      </c>
      <c r="H7017" s="3">
        <v>283497</v>
      </c>
      <c r="I7017" t="s">
        <v>34</v>
      </c>
      <c r="J7017" t="s">
        <v>27</v>
      </c>
      <c r="K7017" s="2">
        <v>2359.42</v>
      </c>
      <c r="L7017" t="s">
        <v>61</v>
      </c>
      <c r="M7017">
        <v>2018</v>
      </c>
      <c r="N7017">
        <v>2</v>
      </c>
      <c r="O7017" s="1">
        <f t="shared" si="912"/>
        <v>43132</v>
      </c>
      <c r="R7017" s="1" t="str">
        <f t="shared" si="915"/>
        <v/>
      </c>
      <c r="S7017" t="str">
        <f t="shared" si="913"/>
        <v>Active</v>
      </c>
      <c r="T7017" s="4">
        <v>43</v>
      </c>
    </row>
    <row r="7018" spans="1:20" x14ac:dyDescent="0.25">
      <c r="A7018">
        <v>464970</v>
      </c>
      <c r="B7018" t="s">
        <v>20</v>
      </c>
      <c r="C7018" t="s">
        <v>35</v>
      </c>
      <c r="D7018" t="s">
        <v>82</v>
      </c>
      <c r="E7018" t="s">
        <v>83</v>
      </c>
      <c r="F7018" t="s">
        <v>24</v>
      </c>
      <c r="G7018" t="s">
        <v>25</v>
      </c>
      <c r="H7018" s="3">
        <v>86877</v>
      </c>
      <c r="I7018" t="s">
        <v>26</v>
      </c>
      <c r="J7018" t="s">
        <v>120</v>
      </c>
      <c r="K7018" s="2">
        <v>5862.8</v>
      </c>
      <c r="L7018" t="s">
        <v>28</v>
      </c>
      <c r="M7018">
        <v>2017</v>
      </c>
      <c r="N7018">
        <v>8</v>
      </c>
      <c r="O7018" s="1">
        <f t="shared" si="912"/>
        <v>42948</v>
      </c>
      <c r="R7018" s="1" t="str">
        <f t="shared" si="915"/>
        <v/>
      </c>
      <c r="S7018" t="str">
        <f t="shared" si="913"/>
        <v>Active</v>
      </c>
      <c r="T7018" s="4">
        <v>40</v>
      </c>
    </row>
    <row r="7019" spans="1:20" x14ac:dyDescent="0.25">
      <c r="A7019">
        <v>529140</v>
      </c>
      <c r="B7019" t="s">
        <v>20</v>
      </c>
      <c r="C7019" t="s">
        <v>40</v>
      </c>
      <c r="D7019" t="s">
        <v>54</v>
      </c>
      <c r="E7019" t="s">
        <v>55</v>
      </c>
      <c r="F7019" t="s">
        <v>24</v>
      </c>
      <c r="G7019" t="s">
        <v>25</v>
      </c>
      <c r="H7019" s="3">
        <v>84616</v>
      </c>
      <c r="I7019" t="s">
        <v>26</v>
      </c>
      <c r="J7019" t="s">
        <v>120</v>
      </c>
      <c r="K7019" s="2">
        <v>5864.38</v>
      </c>
      <c r="L7019" t="s">
        <v>28</v>
      </c>
      <c r="M7019">
        <v>2016</v>
      </c>
      <c r="N7019">
        <v>2</v>
      </c>
      <c r="O7019" s="1">
        <f t="shared" si="912"/>
        <v>42401</v>
      </c>
      <c r="R7019" s="1" t="str">
        <f t="shared" si="915"/>
        <v/>
      </c>
      <c r="S7019" t="str">
        <f t="shared" si="913"/>
        <v>Active</v>
      </c>
      <c r="T7019" s="4">
        <v>37</v>
      </c>
    </row>
    <row r="7020" spans="1:20" x14ac:dyDescent="0.25">
      <c r="A7020">
        <v>524968</v>
      </c>
      <c r="B7020" t="s">
        <v>20</v>
      </c>
      <c r="C7020" t="s">
        <v>96</v>
      </c>
      <c r="D7020" t="s">
        <v>97</v>
      </c>
      <c r="E7020" t="s">
        <v>98</v>
      </c>
      <c r="F7020" t="s">
        <v>24</v>
      </c>
      <c r="G7020" t="s">
        <v>25</v>
      </c>
      <c r="H7020" s="3">
        <v>52881</v>
      </c>
      <c r="I7020" t="s">
        <v>26</v>
      </c>
      <c r="J7020" t="s">
        <v>27</v>
      </c>
      <c r="K7020" s="2">
        <v>2618.33</v>
      </c>
      <c r="L7020" t="s">
        <v>61</v>
      </c>
      <c r="M7020">
        <v>2018</v>
      </c>
      <c r="N7020">
        <v>2</v>
      </c>
      <c r="O7020" s="1">
        <f t="shared" si="912"/>
        <v>43132</v>
      </c>
      <c r="P7020">
        <v>2018</v>
      </c>
      <c r="Q7020">
        <v>10</v>
      </c>
      <c r="R7020" s="1">
        <f>IFERROR(DATE(P7020,Q7020,1),"")</f>
        <v>43374</v>
      </c>
      <c r="S7020" t="str">
        <f t="shared" si="913"/>
        <v>Cancelled</v>
      </c>
      <c r="T7020" s="4">
        <v>45</v>
      </c>
    </row>
    <row r="7021" spans="1:20" x14ac:dyDescent="0.25">
      <c r="A7021">
        <v>698242</v>
      </c>
      <c r="B7021" t="s">
        <v>20</v>
      </c>
      <c r="C7021" t="s">
        <v>35</v>
      </c>
      <c r="D7021" t="s">
        <v>36</v>
      </c>
      <c r="E7021" t="s">
        <v>87</v>
      </c>
      <c r="F7021" t="s">
        <v>32</v>
      </c>
      <c r="G7021" t="s">
        <v>25</v>
      </c>
      <c r="H7021" s="3">
        <v>52308</v>
      </c>
      <c r="I7021" t="s">
        <v>26</v>
      </c>
      <c r="J7021" t="s">
        <v>120</v>
      </c>
      <c r="K7021" s="2">
        <v>5867.13</v>
      </c>
      <c r="L7021" t="s">
        <v>28</v>
      </c>
      <c r="M7021">
        <v>2012</v>
      </c>
      <c r="N7021">
        <v>5</v>
      </c>
      <c r="O7021" s="1">
        <f t="shared" si="912"/>
        <v>41030</v>
      </c>
      <c r="R7021" s="1" t="str">
        <f t="shared" ref="R7021:R7032" si="916">IFERROR(DATE(P7021,Q7021,1),"")</f>
        <v/>
      </c>
      <c r="S7021" t="str">
        <f t="shared" si="913"/>
        <v>Active</v>
      </c>
      <c r="T7021" s="4">
        <v>45</v>
      </c>
    </row>
    <row r="7022" spans="1:20" x14ac:dyDescent="0.25">
      <c r="A7022">
        <v>250540</v>
      </c>
      <c r="B7022" t="s">
        <v>20</v>
      </c>
      <c r="C7022" t="s">
        <v>21</v>
      </c>
      <c r="D7022" t="s">
        <v>99</v>
      </c>
      <c r="E7022" t="s">
        <v>100</v>
      </c>
      <c r="F7022" t="s">
        <v>24</v>
      </c>
      <c r="G7022" t="s">
        <v>25</v>
      </c>
      <c r="H7022" s="3">
        <v>56762</v>
      </c>
      <c r="I7022" t="s">
        <v>34</v>
      </c>
      <c r="J7022" t="s">
        <v>120</v>
      </c>
      <c r="K7022" s="2">
        <v>5871.18</v>
      </c>
      <c r="L7022" t="s">
        <v>28</v>
      </c>
      <c r="M7022">
        <v>2018</v>
      </c>
      <c r="N7022">
        <v>10</v>
      </c>
      <c r="O7022" s="1">
        <f t="shared" si="912"/>
        <v>43374</v>
      </c>
      <c r="R7022" s="1" t="str">
        <f t="shared" si="916"/>
        <v/>
      </c>
      <c r="S7022" t="str">
        <f t="shared" si="913"/>
        <v>Active</v>
      </c>
      <c r="T7022" s="4">
        <v>49</v>
      </c>
    </row>
    <row r="7023" spans="1:20" x14ac:dyDescent="0.25">
      <c r="A7023">
        <v>442014</v>
      </c>
      <c r="B7023" t="s">
        <v>20</v>
      </c>
      <c r="C7023" t="s">
        <v>21</v>
      </c>
      <c r="D7023" t="s">
        <v>22</v>
      </c>
      <c r="E7023" t="s">
        <v>106</v>
      </c>
      <c r="F7023" t="s">
        <v>24</v>
      </c>
      <c r="G7023" t="s">
        <v>25</v>
      </c>
      <c r="H7023" s="3">
        <v>88366</v>
      </c>
      <c r="I7023" t="s">
        <v>34</v>
      </c>
      <c r="J7023" t="s">
        <v>120</v>
      </c>
      <c r="K7023" s="2">
        <v>5872.96</v>
      </c>
      <c r="L7023" t="s">
        <v>28</v>
      </c>
      <c r="M7023">
        <v>2016</v>
      </c>
      <c r="N7023">
        <v>6</v>
      </c>
      <c r="O7023" s="1">
        <f t="shared" si="912"/>
        <v>42522</v>
      </c>
      <c r="R7023" s="1" t="str">
        <f t="shared" si="916"/>
        <v/>
      </c>
      <c r="S7023" t="str">
        <f t="shared" si="913"/>
        <v>Active</v>
      </c>
      <c r="T7023" s="4">
        <v>33</v>
      </c>
    </row>
    <row r="7024" spans="1:20" x14ac:dyDescent="0.25">
      <c r="A7024">
        <v>859196</v>
      </c>
      <c r="B7024" t="s">
        <v>20</v>
      </c>
      <c r="C7024" t="s">
        <v>35</v>
      </c>
      <c r="D7024" t="s">
        <v>36</v>
      </c>
      <c r="E7024" t="s">
        <v>37</v>
      </c>
      <c r="F7024" t="s">
        <v>32</v>
      </c>
      <c r="G7024" t="s">
        <v>25</v>
      </c>
      <c r="H7024" s="3">
        <v>55943</v>
      </c>
      <c r="I7024" t="s">
        <v>26</v>
      </c>
      <c r="J7024" t="s">
        <v>120</v>
      </c>
      <c r="K7024" s="2">
        <v>5876.05</v>
      </c>
      <c r="L7024" t="s">
        <v>28</v>
      </c>
      <c r="M7024">
        <v>2018</v>
      </c>
      <c r="N7024">
        <v>12</v>
      </c>
      <c r="O7024" s="1">
        <f t="shared" si="912"/>
        <v>43435</v>
      </c>
      <c r="R7024" s="1" t="str">
        <f t="shared" si="916"/>
        <v/>
      </c>
      <c r="S7024" t="str">
        <f t="shared" si="913"/>
        <v>Active</v>
      </c>
      <c r="T7024" s="4">
        <v>36</v>
      </c>
    </row>
    <row r="7025" spans="1:20" x14ac:dyDescent="0.25">
      <c r="A7025">
        <v>444050</v>
      </c>
      <c r="B7025" t="s">
        <v>20</v>
      </c>
      <c r="C7025" t="s">
        <v>40</v>
      </c>
      <c r="D7025" t="s">
        <v>54</v>
      </c>
      <c r="E7025" t="s">
        <v>55</v>
      </c>
      <c r="F7025" t="s">
        <v>24</v>
      </c>
      <c r="G7025" t="s">
        <v>25</v>
      </c>
      <c r="H7025" s="3">
        <v>102906</v>
      </c>
      <c r="I7025" t="s">
        <v>26</v>
      </c>
      <c r="J7025" t="s">
        <v>120</v>
      </c>
      <c r="K7025" s="2">
        <v>5876.37</v>
      </c>
      <c r="L7025" t="s">
        <v>28</v>
      </c>
      <c r="M7025">
        <v>2018</v>
      </c>
      <c r="N7025">
        <v>12</v>
      </c>
      <c r="O7025" s="1">
        <f t="shared" si="912"/>
        <v>43435</v>
      </c>
      <c r="R7025" s="1" t="str">
        <f t="shared" si="916"/>
        <v/>
      </c>
      <c r="S7025" t="str">
        <f t="shared" si="913"/>
        <v>Active</v>
      </c>
      <c r="T7025" s="4">
        <v>39</v>
      </c>
    </row>
    <row r="7026" spans="1:20" x14ac:dyDescent="0.25">
      <c r="A7026">
        <v>746385</v>
      </c>
      <c r="B7026" t="s">
        <v>20</v>
      </c>
      <c r="C7026" t="s">
        <v>96</v>
      </c>
      <c r="D7026" t="s">
        <v>97</v>
      </c>
      <c r="E7026" t="s">
        <v>114</v>
      </c>
      <c r="F7026" t="s">
        <v>24</v>
      </c>
      <c r="G7026" t="s">
        <v>25</v>
      </c>
      <c r="H7026" s="3">
        <v>102906</v>
      </c>
      <c r="I7026" t="s">
        <v>26</v>
      </c>
      <c r="J7026" t="s">
        <v>120</v>
      </c>
      <c r="K7026" s="2">
        <v>5876.37</v>
      </c>
      <c r="L7026" t="s">
        <v>28</v>
      </c>
      <c r="M7026">
        <v>2018</v>
      </c>
      <c r="N7026">
        <v>8</v>
      </c>
      <c r="O7026" s="1">
        <f t="shared" si="912"/>
        <v>43313</v>
      </c>
      <c r="R7026" s="1" t="str">
        <f t="shared" si="916"/>
        <v/>
      </c>
      <c r="S7026" t="str">
        <f t="shared" si="913"/>
        <v>Active</v>
      </c>
      <c r="T7026" s="4">
        <v>45</v>
      </c>
    </row>
    <row r="7027" spans="1:20" x14ac:dyDescent="0.25">
      <c r="A7027">
        <v>381395</v>
      </c>
      <c r="B7027" t="s">
        <v>20</v>
      </c>
      <c r="C7027" t="s">
        <v>35</v>
      </c>
      <c r="D7027" t="s">
        <v>52</v>
      </c>
      <c r="E7027" t="s">
        <v>53</v>
      </c>
      <c r="F7027" t="s">
        <v>24</v>
      </c>
      <c r="G7027" t="s">
        <v>25</v>
      </c>
      <c r="H7027" s="3">
        <v>48050</v>
      </c>
      <c r="I7027" t="s">
        <v>26</v>
      </c>
      <c r="J7027" t="s">
        <v>120</v>
      </c>
      <c r="K7027" s="2">
        <v>5878.2</v>
      </c>
      <c r="L7027" t="s">
        <v>28</v>
      </c>
      <c r="M7027">
        <v>2016</v>
      </c>
      <c r="N7027">
        <v>12</v>
      </c>
      <c r="O7027" s="1">
        <f t="shared" si="912"/>
        <v>42705</v>
      </c>
      <c r="R7027" s="1" t="str">
        <f t="shared" si="916"/>
        <v/>
      </c>
      <c r="S7027" t="str">
        <f t="shared" si="913"/>
        <v>Active</v>
      </c>
      <c r="T7027" s="4">
        <v>43</v>
      </c>
    </row>
    <row r="7028" spans="1:20" x14ac:dyDescent="0.25">
      <c r="A7028">
        <v>740603</v>
      </c>
      <c r="B7028" t="s">
        <v>20</v>
      </c>
      <c r="C7028" t="s">
        <v>21</v>
      </c>
      <c r="D7028" t="s">
        <v>80</v>
      </c>
      <c r="E7028" t="s">
        <v>81</v>
      </c>
      <c r="F7028" t="s">
        <v>32</v>
      </c>
      <c r="G7028" t="s">
        <v>25</v>
      </c>
      <c r="H7028" s="3">
        <v>50491</v>
      </c>
      <c r="I7028" t="s">
        <v>26</v>
      </c>
      <c r="J7028" t="s">
        <v>120</v>
      </c>
      <c r="K7028" s="2">
        <v>5878.45</v>
      </c>
      <c r="L7028" t="s">
        <v>28</v>
      </c>
      <c r="M7028">
        <v>2017</v>
      </c>
      <c r="N7028">
        <v>7</v>
      </c>
      <c r="O7028" s="1">
        <f t="shared" si="912"/>
        <v>42917</v>
      </c>
      <c r="R7028" s="1" t="str">
        <f t="shared" si="916"/>
        <v/>
      </c>
      <c r="S7028" t="str">
        <f t="shared" si="913"/>
        <v>Active</v>
      </c>
      <c r="T7028" s="4">
        <v>42</v>
      </c>
    </row>
    <row r="7029" spans="1:20" x14ac:dyDescent="0.25">
      <c r="A7029">
        <v>464720</v>
      </c>
      <c r="B7029" t="s">
        <v>20</v>
      </c>
      <c r="C7029" t="s">
        <v>29</v>
      </c>
      <c r="D7029" t="s">
        <v>77</v>
      </c>
      <c r="E7029" t="s">
        <v>78</v>
      </c>
      <c r="F7029" t="s">
        <v>24</v>
      </c>
      <c r="G7029" t="s">
        <v>33</v>
      </c>
      <c r="H7029" s="3">
        <v>73455</v>
      </c>
      <c r="I7029" t="s">
        <v>38</v>
      </c>
      <c r="J7029" t="s">
        <v>120</v>
      </c>
      <c r="K7029" s="2">
        <v>5884.31</v>
      </c>
      <c r="L7029" t="s">
        <v>28</v>
      </c>
      <c r="M7029">
        <v>2015</v>
      </c>
      <c r="N7029">
        <v>7</v>
      </c>
      <c r="O7029" s="1">
        <f t="shared" si="912"/>
        <v>42186</v>
      </c>
      <c r="R7029" s="1" t="str">
        <f t="shared" si="916"/>
        <v/>
      </c>
      <c r="S7029" t="str">
        <f t="shared" si="913"/>
        <v>Active</v>
      </c>
      <c r="T7029" s="4">
        <v>34</v>
      </c>
    </row>
    <row r="7030" spans="1:20" x14ac:dyDescent="0.25">
      <c r="A7030">
        <v>230337</v>
      </c>
      <c r="B7030" t="s">
        <v>20</v>
      </c>
      <c r="C7030" t="s">
        <v>21</v>
      </c>
      <c r="D7030" t="s">
        <v>22</v>
      </c>
      <c r="E7030" t="s">
        <v>84</v>
      </c>
      <c r="F7030" t="s">
        <v>32</v>
      </c>
      <c r="G7030" t="s">
        <v>33</v>
      </c>
      <c r="H7030" s="3">
        <v>73455</v>
      </c>
      <c r="I7030" t="s">
        <v>38</v>
      </c>
      <c r="J7030" t="s">
        <v>120</v>
      </c>
      <c r="K7030" s="2">
        <v>5885.34</v>
      </c>
      <c r="L7030" t="s">
        <v>28</v>
      </c>
      <c r="M7030">
        <v>2017</v>
      </c>
      <c r="N7030">
        <v>12</v>
      </c>
      <c r="O7030" s="1">
        <f t="shared" si="912"/>
        <v>43070</v>
      </c>
      <c r="R7030" s="1" t="str">
        <f t="shared" si="916"/>
        <v/>
      </c>
      <c r="S7030" t="str">
        <f t="shared" si="913"/>
        <v>Active</v>
      </c>
      <c r="T7030" s="4">
        <v>32</v>
      </c>
    </row>
    <row r="7031" spans="1:20" x14ac:dyDescent="0.25">
      <c r="A7031">
        <v>441356</v>
      </c>
      <c r="B7031" t="s">
        <v>20</v>
      </c>
      <c r="C7031" t="s">
        <v>35</v>
      </c>
      <c r="D7031" t="s">
        <v>36</v>
      </c>
      <c r="E7031" t="s">
        <v>37</v>
      </c>
      <c r="F7031" t="s">
        <v>32</v>
      </c>
      <c r="G7031" t="s">
        <v>33</v>
      </c>
      <c r="H7031" s="3">
        <v>73455</v>
      </c>
      <c r="I7031" t="s">
        <v>38</v>
      </c>
      <c r="J7031" t="s">
        <v>120</v>
      </c>
      <c r="K7031" s="2">
        <v>5885.34</v>
      </c>
      <c r="L7031" t="s">
        <v>28</v>
      </c>
      <c r="M7031">
        <v>2017</v>
      </c>
      <c r="N7031">
        <v>6</v>
      </c>
      <c r="O7031" s="1">
        <f t="shared" si="912"/>
        <v>42887</v>
      </c>
      <c r="R7031" s="1" t="str">
        <f t="shared" si="916"/>
        <v/>
      </c>
      <c r="S7031" t="str">
        <f t="shared" si="913"/>
        <v>Active</v>
      </c>
      <c r="T7031" s="4">
        <v>40</v>
      </c>
    </row>
    <row r="7032" spans="1:20" x14ac:dyDescent="0.25">
      <c r="A7032">
        <v>971609</v>
      </c>
      <c r="B7032" t="s">
        <v>20</v>
      </c>
      <c r="C7032" t="s">
        <v>29</v>
      </c>
      <c r="D7032" t="s">
        <v>30</v>
      </c>
      <c r="E7032" t="s">
        <v>66</v>
      </c>
      <c r="F7032" t="s">
        <v>24</v>
      </c>
      <c r="G7032" t="s">
        <v>25</v>
      </c>
      <c r="H7032" s="3">
        <v>77280</v>
      </c>
      <c r="I7032" t="s">
        <v>26</v>
      </c>
      <c r="J7032" t="s">
        <v>120</v>
      </c>
      <c r="K7032" s="2">
        <v>5889.51</v>
      </c>
      <c r="L7032" t="s">
        <v>28</v>
      </c>
      <c r="M7032">
        <v>2018</v>
      </c>
      <c r="N7032">
        <v>1</v>
      </c>
      <c r="O7032" s="1">
        <f t="shared" si="912"/>
        <v>43101</v>
      </c>
      <c r="R7032" s="1" t="str">
        <f t="shared" si="916"/>
        <v/>
      </c>
      <c r="S7032" t="str">
        <f t="shared" si="913"/>
        <v>Active</v>
      </c>
      <c r="T7032" s="4">
        <v>32</v>
      </c>
    </row>
    <row r="7033" spans="1:20" x14ac:dyDescent="0.25">
      <c r="A7033">
        <v>770727</v>
      </c>
      <c r="B7033" t="s">
        <v>20</v>
      </c>
      <c r="C7033" t="s">
        <v>35</v>
      </c>
      <c r="D7033" t="s">
        <v>36</v>
      </c>
      <c r="E7033" t="s">
        <v>37</v>
      </c>
      <c r="F7033" t="s">
        <v>32</v>
      </c>
      <c r="G7033" t="s">
        <v>25</v>
      </c>
      <c r="H7033" s="3">
        <v>88160</v>
      </c>
      <c r="I7033" t="s">
        <v>26</v>
      </c>
      <c r="J7033" t="s">
        <v>120</v>
      </c>
      <c r="K7033" s="2">
        <v>5890.53</v>
      </c>
      <c r="L7033" t="s">
        <v>28</v>
      </c>
      <c r="M7033">
        <v>2017</v>
      </c>
      <c r="N7033">
        <v>9</v>
      </c>
      <c r="O7033" s="1">
        <f t="shared" si="912"/>
        <v>42979</v>
      </c>
      <c r="P7033">
        <v>2018</v>
      </c>
      <c r="Q7033">
        <v>5</v>
      </c>
      <c r="R7033" s="1">
        <f>IFERROR(DATE(P7033,Q7033,1),"")</f>
        <v>43221</v>
      </c>
      <c r="S7033" t="str">
        <f t="shared" si="913"/>
        <v>Cancelled</v>
      </c>
      <c r="T7033" s="4">
        <v>37</v>
      </c>
    </row>
    <row r="7034" spans="1:20" x14ac:dyDescent="0.25">
      <c r="A7034">
        <v>651622</v>
      </c>
      <c r="B7034" t="s">
        <v>20</v>
      </c>
      <c r="C7034" t="s">
        <v>96</v>
      </c>
      <c r="D7034" t="s">
        <v>97</v>
      </c>
      <c r="E7034" t="s">
        <v>98</v>
      </c>
      <c r="F7034" t="s">
        <v>32</v>
      </c>
      <c r="G7034" t="s">
        <v>25</v>
      </c>
      <c r="H7034" s="3">
        <v>89241</v>
      </c>
      <c r="I7034" t="s">
        <v>34</v>
      </c>
      <c r="J7034" t="s">
        <v>120</v>
      </c>
      <c r="K7034" s="2">
        <v>5895.11</v>
      </c>
      <c r="L7034" t="s">
        <v>28</v>
      </c>
      <c r="M7034">
        <v>2015</v>
      </c>
      <c r="N7034">
        <v>12</v>
      </c>
      <c r="O7034" s="1">
        <f t="shared" si="912"/>
        <v>42339</v>
      </c>
      <c r="R7034" s="1" t="str">
        <f>IFERROR(DATE(P7034,Q7034,1),"")</f>
        <v/>
      </c>
      <c r="S7034" t="str">
        <f t="shared" si="913"/>
        <v>Active</v>
      </c>
      <c r="T7034" s="4">
        <v>45</v>
      </c>
    </row>
    <row r="7035" spans="1:20" x14ac:dyDescent="0.25">
      <c r="A7035">
        <v>750247</v>
      </c>
      <c r="B7035" t="s">
        <v>20</v>
      </c>
      <c r="C7035" t="s">
        <v>40</v>
      </c>
      <c r="D7035" t="s">
        <v>49</v>
      </c>
      <c r="E7035" t="s">
        <v>75</v>
      </c>
      <c r="F7035" t="s">
        <v>32</v>
      </c>
      <c r="G7035" t="s">
        <v>25</v>
      </c>
      <c r="H7035" s="3">
        <v>53293</v>
      </c>
      <c r="I7035" t="s">
        <v>26</v>
      </c>
      <c r="J7035" t="s">
        <v>120</v>
      </c>
      <c r="K7035" s="2">
        <v>5897.56</v>
      </c>
      <c r="L7035" t="s">
        <v>28</v>
      </c>
      <c r="M7035">
        <v>2015</v>
      </c>
      <c r="N7035">
        <v>4</v>
      </c>
      <c r="O7035" s="1">
        <f t="shared" si="912"/>
        <v>42095</v>
      </c>
      <c r="P7035">
        <v>2016</v>
      </c>
      <c r="Q7035">
        <v>4</v>
      </c>
      <c r="R7035" s="1">
        <f>IFERROR(DATE(P7035,Q7035,1),"")</f>
        <v>42461</v>
      </c>
      <c r="S7035" t="str">
        <f t="shared" si="913"/>
        <v>Cancelled</v>
      </c>
      <c r="T7035" s="4">
        <v>37</v>
      </c>
    </row>
    <row r="7036" spans="1:20" x14ac:dyDescent="0.25">
      <c r="A7036">
        <v>858294</v>
      </c>
      <c r="B7036" t="s">
        <v>20</v>
      </c>
      <c r="C7036" t="s">
        <v>35</v>
      </c>
      <c r="D7036" t="s">
        <v>82</v>
      </c>
      <c r="E7036" t="s">
        <v>83</v>
      </c>
      <c r="F7036" t="s">
        <v>32</v>
      </c>
      <c r="G7036" t="s">
        <v>25</v>
      </c>
      <c r="H7036" s="3">
        <v>60582</v>
      </c>
      <c r="I7036" t="s">
        <v>34</v>
      </c>
      <c r="J7036" t="s">
        <v>120</v>
      </c>
      <c r="K7036" s="2">
        <v>5897.75</v>
      </c>
      <c r="L7036" t="s">
        <v>28</v>
      </c>
      <c r="M7036">
        <v>2016</v>
      </c>
      <c r="N7036">
        <v>3</v>
      </c>
      <c r="O7036" s="1">
        <f t="shared" si="912"/>
        <v>42430</v>
      </c>
      <c r="R7036" s="1" t="str">
        <f t="shared" ref="R7036:R7040" si="917">IFERROR(DATE(P7036,Q7036,1),"")</f>
        <v/>
      </c>
      <c r="S7036" t="str">
        <f t="shared" si="913"/>
        <v>Active</v>
      </c>
      <c r="T7036" s="4">
        <v>49</v>
      </c>
    </row>
    <row r="7037" spans="1:20" x14ac:dyDescent="0.25">
      <c r="A7037">
        <v>465197</v>
      </c>
      <c r="B7037" t="s">
        <v>20</v>
      </c>
      <c r="C7037" t="s">
        <v>21</v>
      </c>
      <c r="D7037" t="s">
        <v>115</v>
      </c>
      <c r="E7037" t="s">
        <v>116</v>
      </c>
      <c r="F7037" t="s">
        <v>32</v>
      </c>
      <c r="G7037" t="s">
        <v>25</v>
      </c>
      <c r="H7037" s="3">
        <v>97730</v>
      </c>
      <c r="I7037" t="s">
        <v>38</v>
      </c>
      <c r="J7037" t="s">
        <v>120</v>
      </c>
      <c r="K7037" s="2">
        <v>5904.85</v>
      </c>
      <c r="L7037" t="s">
        <v>28</v>
      </c>
      <c r="M7037">
        <v>2012</v>
      </c>
      <c r="N7037">
        <v>8</v>
      </c>
      <c r="O7037" s="1">
        <f t="shared" si="912"/>
        <v>41122</v>
      </c>
      <c r="R7037" s="1" t="str">
        <f t="shared" si="917"/>
        <v/>
      </c>
      <c r="S7037" t="str">
        <f t="shared" si="913"/>
        <v>Active</v>
      </c>
      <c r="T7037" s="4">
        <v>51</v>
      </c>
    </row>
    <row r="7038" spans="1:20" x14ac:dyDescent="0.25">
      <c r="A7038">
        <v>105992</v>
      </c>
      <c r="B7038" t="s">
        <v>20</v>
      </c>
      <c r="C7038" t="s">
        <v>21</v>
      </c>
      <c r="D7038" t="s">
        <v>115</v>
      </c>
      <c r="E7038" t="s">
        <v>116</v>
      </c>
      <c r="F7038" t="s">
        <v>24</v>
      </c>
      <c r="G7038" t="s">
        <v>25</v>
      </c>
      <c r="H7038" s="3">
        <v>75700</v>
      </c>
      <c r="I7038" t="s">
        <v>26</v>
      </c>
      <c r="J7038" t="s">
        <v>120</v>
      </c>
      <c r="K7038" s="2">
        <v>5905.97</v>
      </c>
      <c r="L7038" t="s">
        <v>28</v>
      </c>
      <c r="M7038">
        <v>2016</v>
      </c>
      <c r="N7038">
        <v>12</v>
      </c>
      <c r="O7038" s="1">
        <f t="shared" si="912"/>
        <v>42705</v>
      </c>
      <c r="R7038" s="1" t="str">
        <f t="shared" si="917"/>
        <v/>
      </c>
      <c r="S7038" t="str">
        <f t="shared" si="913"/>
        <v>Active</v>
      </c>
      <c r="T7038" s="4">
        <v>33</v>
      </c>
    </row>
    <row r="7039" spans="1:20" x14ac:dyDescent="0.25">
      <c r="A7039">
        <v>469404</v>
      </c>
      <c r="B7039" t="s">
        <v>20</v>
      </c>
      <c r="C7039" t="s">
        <v>40</v>
      </c>
      <c r="D7039" t="s">
        <v>41</v>
      </c>
      <c r="E7039" t="s">
        <v>42</v>
      </c>
      <c r="F7039" t="s">
        <v>32</v>
      </c>
      <c r="G7039" t="s">
        <v>25</v>
      </c>
      <c r="H7039" s="3">
        <v>96152</v>
      </c>
      <c r="I7039" t="s">
        <v>38</v>
      </c>
      <c r="J7039" t="s">
        <v>120</v>
      </c>
      <c r="K7039" s="2">
        <v>5907.91</v>
      </c>
      <c r="L7039" t="s">
        <v>28</v>
      </c>
      <c r="M7039">
        <v>2014</v>
      </c>
      <c r="N7039">
        <v>12</v>
      </c>
      <c r="O7039" s="1">
        <f t="shared" si="912"/>
        <v>41974</v>
      </c>
      <c r="R7039" s="1" t="str">
        <f t="shared" si="917"/>
        <v/>
      </c>
      <c r="S7039" t="str">
        <f t="shared" si="913"/>
        <v>Active</v>
      </c>
      <c r="T7039" s="4">
        <v>38</v>
      </c>
    </row>
    <row r="7040" spans="1:20" x14ac:dyDescent="0.25">
      <c r="A7040">
        <v>660457</v>
      </c>
      <c r="B7040" t="s">
        <v>20</v>
      </c>
      <c r="C7040" t="s">
        <v>35</v>
      </c>
      <c r="D7040" t="s">
        <v>36</v>
      </c>
      <c r="E7040" t="s">
        <v>68</v>
      </c>
      <c r="F7040" t="s">
        <v>32</v>
      </c>
      <c r="G7040" t="s">
        <v>25</v>
      </c>
      <c r="H7040" s="3">
        <v>95040</v>
      </c>
      <c r="I7040" t="s">
        <v>34</v>
      </c>
      <c r="J7040" t="s">
        <v>120</v>
      </c>
      <c r="K7040" s="2">
        <v>5908.16</v>
      </c>
      <c r="L7040" t="s">
        <v>28</v>
      </c>
      <c r="M7040">
        <v>2014</v>
      </c>
      <c r="N7040">
        <v>7</v>
      </c>
      <c r="O7040" s="1">
        <f t="shared" si="912"/>
        <v>41821</v>
      </c>
      <c r="R7040" s="1" t="str">
        <f t="shared" si="917"/>
        <v/>
      </c>
      <c r="S7040" t="str">
        <f t="shared" si="913"/>
        <v>Active</v>
      </c>
      <c r="T7040" s="4">
        <v>33</v>
      </c>
    </row>
    <row r="7041" spans="1:20" x14ac:dyDescent="0.25">
      <c r="A7041">
        <v>547764</v>
      </c>
      <c r="B7041" t="s">
        <v>20</v>
      </c>
      <c r="C7041" t="s">
        <v>29</v>
      </c>
      <c r="D7041" t="s">
        <v>77</v>
      </c>
      <c r="E7041" t="s">
        <v>78</v>
      </c>
      <c r="F7041" t="s">
        <v>32</v>
      </c>
      <c r="G7041" t="s">
        <v>25</v>
      </c>
      <c r="H7041" s="3">
        <v>84745</v>
      </c>
      <c r="I7041" t="s">
        <v>26</v>
      </c>
      <c r="J7041" t="s">
        <v>120</v>
      </c>
      <c r="K7041" s="2">
        <v>5912.78</v>
      </c>
      <c r="L7041" t="s">
        <v>28</v>
      </c>
      <c r="M7041">
        <v>2013</v>
      </c>
      <c r="N7041">
        <v>5</v>
      </c>
      <c r="O7041" s="1">
        <f t="shared" si="912"/>
        <v>41395</v>
      </c>
      <c r="P7041">
        <v>2014</v>
      </c>
      <c r="Q7041">
        <v>7</v>
      </c>
      <c r="R7041" s="1">
        <f>IFERROR(DATE(P7041,Q7041,1),"")</f>
        <v>41821</v>
      </c>
      <c r="S7041" t="str">
        <f t="shared" si="913"/>
        <v>Cancelled</v>
      </c>
      <c r="T7041" s="4">
        <v>40</v>
      </c>
    </row>
    <row r="7042" spans="1:20" x14ac:dyDescent="0.25">
      <c r="A7042">
        <v>333451</v>
      </c>
      <c r="B7042" t="s">
        <v>20</v>
      </c>
      <c r="C7042" t="s">
        <v>29</v>
      </c>
      <c r="D7042" t="s">
        <v>30</v>
      </c>
      <c r="E7042" t="s">
        <v>66</v>
      </c>
      <c r="F7042" t="s">
        <v>32</v>
      </c>
      <c r="G7042" t="s">
        <v>25</v>
      </c>
      <c r="H7042" s="3">
        <v>63866</v>
      </c>
      <c r="I7042" t="s">
        <v>38</v>
      </c>
      <c r="J7042" t="s">
        <v>120</v>
      </c>
      <c r="K7042" s="2">
        <v>5913.31</v>
      </c>
      <c r="L7042" t="s">
        <v>28</v>
      </c>
      <c r="M7042">
        <v>2015</v>
      </c>
      <c r="N7042">
        <v>10</v>
      </c>
      <c r="O7042" s="1">
        <f t="shared" si="912"/>
        <v>42278</v>
      </c>
      <c r="R7042" s="1" t="str">
        <f t="shared" ref="R7042:R7043" si="918">IFERROR(DATE(P7042,Q7042,1),"")</f>
        <v/>
      </c>
      <c r="S7042" t="str">
        <f t="shared" si="913"/>
        <v>Active</v>
      </c>
      <c r="T7042" s="4">
        <v>46</v>
      </c>
    </row>
    <row r="7043" spans="1:20" x14ac:dyDescent="0.25">
      <c r="A7043">
        <v>823789</v>
      </c>
      <c r="B7043" t="s">
        <v>20</v>
      </c>
      <c r="C7043" t="s">
        <v>21</v>
      </c>
      <c r="D7043" t="s">
        <v>22</v>
      </c>
      <c r="E7043" t="s">
        <v>106</v>
      </c>
      <c r="F7043" t="s">
        <v>24</v>
      </c>
      <c r="G7043" t="s">
        <v>25</v>
      </c>
      <c r="H7043" s="3">
        <v>68653</v>
      </c>
      <c r="I7043" t="s">
        <v>26</v>
      </c>
      <c r="J7043" t="s">
        <v>120</v>
      </c>
      <c r="K7043" s="2">
        <v>5914.95</v>
      </c>
      <c r="L7043" t="s">
        <v>28</v>
      </c>
      <c r="M7043">
        <v>2014</v>
      </c>
      <c r="N7043">
        <v>9</v>
      </c>
      <c r="O7043" s="1">
        <f t="shared" ref="O7043:O7106" si="919">DATE(M7043,N7043,1)</f>
        <v>41883</v>
      </c>
      <c r="R7043" s="1" t="str">
        <f t="shared" si="918"/>
        <v/>
      </c>
      <c r="S7043" t="str">
        <f t="shared" ref="S7043:S7106" si="920">IF(R7043="","Active","Cancelled")</f>
        <v>Active</v>
      </c>
      <c r="T7043" s="4">
        <v>41</v>
      </c>
    </row>
    <row r="7044" spans="1:20" x14ac:dyDescent="0.25">
      <c r="A7044">
        <v>704308</v>
      </c>
      <c r="B7044" t="s">
        <v>20</v>
      </c>
      <c r="C7044" t="s">
        <v>21</v>
      </c>
      <c r="D7044" t="s">
        <v>22</v>
      </c>
      <c r="E7044" t="s">
        <v>23</v>
      </c>
      <c r="F7044" t="s">
        <v>24</v>
      </c>
      <c r="G7044" t="s">
        <v>33</v>
      </c>
      <c r="H7044" s="3">
        <v>73455</v>
      </c>
      <c r="I7044" t="s">
        <v>38</v>
      </c>
      <c r="J7044" t="s">
        <v>120</v>
      </c>
      <c r="K7044" s="2">
        <v>5917.47</v>
      </c>
      <c r="L7044" t="s">
        <v>28</v>
      </c>
      <c r="M7044">
        <v>2014</v>
      </c>
      <c r="N7044">
        <v>10</v>
      </c>
      <c r="O7044" s="1">
        <f t="shared" si="919"/>
        <v>41913</v>
      </c>
      <c r="P7044">
        <v>2015</v>
      </c>
      <c r="Q7044">
        <v>6</v>
      </c>
      <c r="R7044" s="1">
        <f>IFERROR(DATE(P7044,Q7044,1),"")</f>
        <v>42156</v>
      </c>
      <c r="S7044" t="str">
        <f t="shared" si="920"/>
        <v>Cancelled</v>
      </c>
      <c r="T7044" s="4">
        <v>43</v>
      </c>
    </row>
    <row r="7045" spans="1:20" x14ac:dyDescent="0.25">
      <c r="A7045">
        <v>722324</v>
      </c>
      <c r="B7045" t="s">
        <v>20</v>
      </c>
      <c r="C7045" t="s">
        <v>35</v>
      </c>
      <c r="D7045" t="s">
        <v>94</v>
      </c>
      <c r="E7045" t="s">
        <v>95</v>
      </c>
      <c r="F7045" t="s">
        <v>24</v>
      </c>
      <c r="G7045" t="s">
        <v>25</v>
      </c>
      <c r="H7045" s="3">
        <v>58751</v>
      </c>
      <c r="I7045" t="s">
        <v>26</v>
      </c>
      <c r="J7045" t="s">
        <v>120</v>
      </c>
      <c r="K7045" s="2">
        <v>5923.21</v>
      </c>
      <c r="L7045" t="s">
        <v>28</v>
      </c>
      <c r="M7045">
        <v>2013</v>
      </c>
      <c r="N7045">
        <v>10</v>
      </c>
      <c r="O7045" s="1">
        <f t="shared" si="919"/>
        <v>41548</v>
      </c>
      <c r="R7045" s="1" t="str">
        <f t="shared" ref="R7045:R7056" si="921">IFERROR(DATE(P7045,Q7045,1),"")</f>
        <v/>
      </c>
      <c r="S7045" t="str">
        <f t="shared" si="920"/>
        <v>Active</v>
      </c>
      <c r="T7045" s="4">
        <v>36</v>
      </c>
    </row>
    <row r="7046" spans="1:20" x14ac:dyDescent="0.25">
      <c r="A7046">
        <v>227234</v>
      </c>
      <c r="B7046" t="s">
        <v>20</v>
      </c>
      <c r="C7046" t="s">
        <v>40</v>
      </c>
      <c r="D7046" t="s">
        <v>72</v>
      </c>
      <c r="E7046" t="s">
        <v>73</v>
      </c>
      <c r="F7046" t="s">
        <v>32</v>
      </c>
      <c r="G7046" t="s">
        <v>25</v>
      </c>
      <c r="H7046" s="3">
        <v>89266</v>
      </c>
      <c r="I7046" t="s">
        <v>26</v>
      </c>
      <c r="J7046" t="s">
        <v>120</v>
      </c>
      <c r="K7046" s="2">
        <v>5924.67</v>
      </c>
      <c r="L7046" t="s">
        <v>28</v>
      </c>
      <c r="M7046">
        <v>2017</v>
      </c>
      <c r="N7046">
        <v>5</v>
      </c>
      <c r="O7046" s="1">
        <f t="shared" si="919"/>
        <v>42856</v>
      </c>
      <c r="R7046" s="1" t="str">
        <f t="shared" si="921"/>
        <v/>
      </c>
      <c r="S7046" t="str">
        <f t="shared" si="920"/>
        <v>Active</v>
      </c>
      <c r="T7046" s="4">
        <v>44</v>
      </c>
    </row>
    <row r="7047" spans="1:20" x14ac:dyDescent="0.25">
      <c r="A7047">
        <v>967738</v>
      </c>
      <c r="B7047" t="s">
        <v>20</v>
      </c>
      <c r="C7047" t="s">
        <v>62</v>
      </c>
      <c r="D7047" t="s">
        <v>63</v>
      </c>
      <c r="E7047" t="s">
        <v>64</v>
      </c>
      <c r="F7047" t="s">
        <v>24</v>
      </c>
      <c r="G7047" t="s">
        <v>25</v>
      </c>
      <c r="H7047" s="3">
        <v>89266</v>
      </c>
      <c r="I7047" t="s">
        <v>26</v>
      </c>
      <c r="J7047" t="s">
        <v>120</v>
      </c>
      <c r="K7047" s="2">
        <v>5924.67</v>
      </c>
      <c r="L7047" t="s">
        <v>28</v>
      </c>
      <c r="M7047">
        <v>2012</v>
      </c>
      <c r="N7047">
        <v>10</v>
      </c>
      <c r="O7047" s="1">
        <f t="shared" si="919"/>
        <v>41183</v>
      </c>
      <c r="R7047" s="1" t="str">
        <f t="shared" si="921"/>
        <v/>
      </c>
      <c r="S7047" t="str">
        <f t="shared" si="920"/>
        <v>Active</v>
      </c>
      <c r="T7047" s="4">
        <v>42</v>
      </c>
    </row>
    <row r="7048" spans="1:20" x14ac:dyDescent="0.25">
      <c r="A7048">
        <v>266479</v>
      </c>
      <c r="B7048" t="s">
        <v>20</v>
      </c>
      <c r="C7048" t="s">
        <v>40</v>
      </c>
      <c r="D7048" t="s">
        <v>49</v>
      </c>
      <c r="E7048" t="s">
        <v>75</v>
      </c>
      <c r="F7048" t="s">
        <v>24</v>
      </c>
      <c r="G7048" t="s">
        <v>59</v>
      </c>
      <c r="H7048" s="3">
        <v>111948</v>
      </c>
      <c r="I7048" t="s">
        <v>26</v>
      </c>
      <c r="J7048" t="s">
        <v>120</v>
      </c>
      <c r="K7048" s="2">
        <v>5926.73</v>
      </c>
      <c r="L7048" t="s">
        <v>28</v>
      </c>
      <c r="M7048">
        <v>2017</v>
      </c>
      <c r="N7048">
        <v>11</v>
      </c>
      <c r="O7048" s="1">
        <f t="shared" si="919"/>
        <v>43040</v>
      </c>
      <c r="R7048" s="1" t="str">
        <f t="shared" si="921"/>
        <v/>
      </c>
      <c r="S7048" t="str">
        <f t="shared" si="920"/>
        <v>Active</v>
      </c>
      <c r="T7048" s="4">
        <v>44</v>
      </c>
    </row>
    <row r="7049" spans="1:20" x14ac:dyDescent="0.25">
      <c r="A7049">
        <v>398655</v>
      </c>
      <c r="B7049" t="s">
        <v>20</v>
      </c>
      <c r="C7049" t="s">
        <v>96</v>
      </c>
      <c r="D7049" t="s">
        <v>97</v>
      </c>
      <c r="E7049" t="s">
        <v>98</v>
      </c>
      <c r="F7049" t="s">
        <v>32</v>
      </c>
      <c r="G7049" t="s">
        <v>25</v>
      </c>
      <c r="H7049" s="3">
        <v>59622</v>
      </c>
      <c r="I7049" t="s">
        <v>38</v>
      </c>
      <c r="J7049" t="s">
        <v>27</v>
      </c>
      <c r="K7049" s="2">
        <v>2647.52</v>
      </c>
      <c r="L7049" t="s">
        <v>61</v>
      </c>
      <c r="M7049">
        <v>2018</v>
      </c>
      <c r="N7049">
        <v>4</v>
      </c>
      <c r="O7049" s="1">
        <f t="shared" si="919"/>
        <v>43191</v>
      </c>
      <c r="R7049" s="1" t="str">
        <f t="shared" si="921"/>
        <v/>
      </c>
      <c r="S7049" t="str">
        <f t="shared" si="920"/>
        <v>Active</v>
      </c>
      <c r="T7049" s="4">
        <v>39</v>
      </c>
    </row>
    <row r="7050" spans="1:20" x14ac:dyDescent="0.25">
      <c r="A7050">
        <v>775573</v>
      </c>
      <c r="B7050" t="s">
        <v>20</v>
      </c>
      <c r="C7050" t="s">
        <v>126</v>
      </c>
      <c r="D7050" t="s">
        <v>127</v>
      </c>
      <c r="E7050" t="s">
        <v>128</v>
      </c>
      <c r="F7050" t="s">
        <v>24</v>
      </c>
      <c r="G7050" t="s">
        <v>59</v>
      </c>
      <c r="H7050" s="3">
        <v>111948</v>
      </c>
      <c r="I7050" t="s">
        <v>26</v>
      </c>
      <c r="J7050" t="s">
        <v>120</v>
      </c>
      <c r="K7050" s="2">
        <v>5926.73</v>
      </c>
      <c r="L7050" t="s">
        <v>28</v>
      </c>
      <c r="M7050">
        <v>2014</v>
      </c>
      <c r="N7050">
        <v>9</v>
      </c>
      <c r="O7050" s="1">
        <f t="shared" si="919"/>
        <v>41883</v>
      </c>
      <c r="R7050" s="1" t="str">
        <f t="shared" si="921"/>
        <v/>
      </c>
      <c r="S7050" t="str">
        <f t="shared" si="920"/>
        <v>Active</v>
      </c>
      <c r="T7050" s="4">
        <v>41</v>
      </c>
    </row>
    <row r="7051" spans="1:20" x14ac:dyDescent="0.25">
      <c r="A7051">
        <v>948747</v>
      </c>
      <c r="B7051" t="s">
        <v>20</v>
      </c>
      <c r="C7051" t="s">
        <v>102</v>
      </c>
      <c r="D7051" t="s">
        <v>103</v>
      </c>
      <c r="E7051" t="s">
        <v>121</v>
      </c>
      <c r="F7051" t="s">
        <v>24</v>
      </c>
      <c r="G7051" t="s">
        <v>33</v>
      </c>
      <c r="H7051" s="3">
        <v>73455</v>
      </c>
      <c r="I7051" t="s">
        <v>26</v>
      </c>
      <c r="J7051" t="s">
        <v>120</v>
      </c>
      <c r="K7051" s="2">
        <v>5926.96</v>
      </c>
      <c r="L7051" t="s">
        <v>28</v>
      </c>
      <c r="M7051">
        <v>2012</v>
      </c>
      <c r="N7051">
        <v>10</v>
      </c>
      <c r="O7051" s="1">
        <f t="shared" si="919"/>
        <v>41183</v>
      </c>
      <c r="R7051" s="1" t="str">
        <f t="shared" si="921"/>
        <v/>
      </c>
      <c r="S7051" t="str">
        <f t="shared" si="920"/>
        <v>Active</v>
      </c>
      <c r="T7051" s="4">
        <v>37</v>
      </c>
    </row>
    <row r="7052" spans="1:20" x14ac:dyDescent="0.25">
      <c r="A7052">
        <v>814490</v>
      </c>
      <c r="B7052" t="s">
        <v>20</v>
      </c>
      <c r="C7052" t="s">
        <v>96</v>
      </c>
      <c r="D7052" t="s">
        <v>97</v>
      </c>
      <c r="E7052" t="s">
        <v>114</v>
      </c>
      <c r="F7052" t="s">
        <v>32</v>
      </c>
      <c r="G7052" t="s">
        <v>25</v>
      </c>
      <c r="H7052" s="3">
        <v>56465</v>
      </c>
      <c r="I7052" t="s">
        <v>34</v>
      </c>
      <c r="J7052" t="s">
        <v>120</v>
      </c>
      <c r="K7052" s="2">
        <v>5927.39</v>
      </c>
      <c r="L7052" t="s">
        <v>28</v>
      </c>
      <c r="M7052">
        <v>2017</v>
      </c>
      <c r="N7052">
        <v>9</v>
      </c>
      <c r="O7052" s="1">
        <f t="shared" si="919"/>
        <v>42979</v>
      </c>
      <c r="R7052" s="1" t="str">
        <f t="shared" si="921"/>
        <v/>
      </c>
      <c r="S7052" t="str">
        <f t="shared" si="920"/>
        <v>Active</v>
      </c>
      <c r="T7052" s="4">
        <v>45</v>
      </c>
    </row>
    <row r="7053" spans="1:20" x14ac:dyDescent="0.25">
      <c r="A7053">
        <v>137852</v>
      </c>
      <c r="B7053" t="s">
        <v>20</v>
      </c>
      <c r="C7053" t="s">
        <v>96</v>
      </c>
      <c r="D7053" t="s">
        <v>97</v>
      </c>
      <c r="E7053" t="s">
        <v>98</v>
      </c>
      <c r="F7053" t="s">
        <v>24</v>
      </c>
      <c r="G7053" t="s">
        <v>25</v>
      </c>
      <c r="H7053" s="3">
        <v>21249</v>
      </c>
      <c r="I7053" t="s">
        <v>26</v>
      </c>
      <c r="J7053" t="s">
        <v>27</v>
      </c>
      <c r="K7053" s="2">
        <v>2693.66</v>
      </c>
      <c r="L7053" t="s">
        <v>61</v>
      </c>
      <c r="M7053">
        <v>2018</v>
      </c>
      <c r="N7053">
        <v>3</v>
      </c>
      <c r="O7053" s="1">
        <f t="shared" si="919"/>
        <v>43160</v>
      </c>
      <c r="R7053" s="1" t="str">
        <f t="shared" si="921"/>
        <v/>
      </c>
      <c r="S7053" t="str">
        <f t="shared" si="920"/>
        <v>Active</v>
      </c>
      <c r="T7053" s="4">
        <v>41</v>
      </c>
    </row>
    <row r="7054" spans="1:20" x14ac:dyDescent="0.25">
      <c r="A7054">
        <v>381459</v>
      </c>
      <c r="B7054" t="s">
        <v>20</v>
      </c>
      <c r="C7054" t="s">
        <v>40</v>
      </c>
      <c r="D7054" t="s">
        <v>49</v>
      </c>
      <c r="E7054" t="s">
        <v>56</v>
      </c>
      <c r="F7054" t="s">
        <v>24</v>
      </c>
      <c r="G7054" t="s">
        <v>25</v>
      </c>
      <c r="H7054" s="3">
        <v>67234</v>
      </c>
      <c r="I7054" t="s">
        <v>26</v>
      </c>
      <c r="J7054" t="s">
        <v>120</v>
      </c>
      <c r="K7054" s="2">
        <v>5932.56</v>
      </c>
      <c r="L7054" t="s">
        <v>28</v>
      </c>
      <c r="M7054">
        <v>2012</v>
      </c>
      <c r="N7054">
        <v>10</v>
      </c>
      <c r="O7054" s="1">
        <f t="shared" si="919"/>
        <v>41183</v>
      </c>
      <c r="R7054" s="1" t="str">
        <f t="shared" si="921"/>
        <v/>
      </c>
      <c r="S7054" t="str">
        <f t="shared" si="920"/>
        <v>Active</v>
      </c>
      <c r="T7054" s="4">
        <v>50</v>
      </c>
    </row>
    <row r="7055" spans="1:20" x14ac:dyDescent="0.25">
      <c r="A7055">
        <v>871972</v>
      </c>
      <c r="B7055" t="s">
        <v>20</v>
      </c>
      <c r="C7055" t="s">
        <v>43</v>
      </c>
      <c r="D7055" t="s">
        <v>44</v>
      </c>
      <c r="E7055" t="s">
        <v>45</v>
      </c>
      <c r="F7055" t="s">
        <v>24</v>
      </c>
      <c r="G7055" t="s">
        <v>25</v>
      </c>
      <c r="H7055" s="3">
        <v>78616</v>
      </c>
      <c r="I7055" t="s">
        <v>26</v>
      </c>
      <c r="J7055" t="s">
        <v>120</v>
      </c>
      <c r="K7055" s="2">
        <v>5935.82</v>
      </c>
      <c r="L7055" t="s">
        <v>28</v>
      </c>
      <c r="M7055">
        <v>2013</v>
      </c>
      <c r="N7055">
        <v>2</v>
      </c>
      <c r="O7055" s="1">
        <f t="shared" si="919"/>
        <v>41306</v>
      </c>
      <c r="R7055" s="1" t="str">
        <f t="shared" si="921"/>
        <v/>
      </c>
      <c r="S7055" t="str">
        <f t="shared" si="920"/>
        <v>Active</v>
      </c>
      <c r="T7055" s="4">
        <v>46</v>
      </c>
    </row>
    <row r="7056" spans="1:20" x14ac:dyDescent="0.25">
      <c r="A7056">
        <v>176480</v>
      </c>
      <c r="B7056" t="s">
        <v>20</v>
      </c>
      <c r="C7056" t="s">
        <v>29</v>
      </c>
      <c r="D7056" t="s">
        <v>30</v>
      </c>
      <c r="E7056" t="s">
        <v>31</v>
      </c>
      <c r="F7056" t="s">
        <v>24</v>
      </c>
      <c r="G7056" t="s">
        <v>33</v>
      </c>
      <c r="H7056" s="3">
        <v>73455</v>
      </c>
      <c r="I7056" t="s">
        <v>38</v>
      </c>
      <c r="J7056" t="s">
        <v>120</v>
      </c>
      <c r="K7056" s="2">
        <v>5936.01</v>
      </c>
      <c r="L7056" t="s">
        <v>28</v>
      </c>
      <c r="M7056">
        <v>2017</v>
      </c>
      <c r="N7056">
        <v>7</v>
      </c>
      <c r="O7056" s="1">
        <f t="shared" si="919"/>
        <v>42917</v>
      </c>
      <c r="R7056" s="1" t="str">
        <f t="shared" si="921"/>
        <v/>
      </c>
      <c r="S7056" t="str">
        <f t="shared" si="920"/>
        <v>Active</v>
      </c>
      <c r="T7056" s="4">
        <v>39</v>
      </c>
    </row>
    <row r="7057" spans="1:20" x14ac:dyDescent="0.25">
      <c r="A7057">
        <v>838589</v>
      </c>
      <c r="B7057" t="s">
        <v>20</v>
      </c>
      <c r="C7057" t="s">
        <v>40</v>
      </c>
      <c r="D7057" t="s">
        <v>41</v>
      </c>
      <c r="E7057" t="s">
        <v>42</v>
      </c>
      <c r="F7057" t="s">
        <v>24</v>
      </c>
      <c r="G7057" t="s">
        <v>25</v>
      </c>
      <c r="H7057" s="3">
        <v>63291</v>
      </c>
      <c r="I7057" t="s">
        <v>26</v>
      </c>
      <c r="J7057" t="s">
        <v>120</v>
      </c>
      <c r="K7057" s="2">
        <v>5936.34</v>
      </c>
      <c r="L7057" t="s">
        <v>28</v>
      </c>
      <c r="M7057">
        <v>2014</v>
      </c>
      <c r="N7057">
        <v>1</v>
      </c>
      <c r="O7057" s="1">
        <f t="shared" si="919"/>
        <v>41640</v>
      </c>
      <c r="P7057">
        <v>2017</v>
      </c>
      <c r="Q7057">
        <v>5</v>
      </c>
      <c r="R7057" s="1">
        <f>IFERROR(DATE(P7057,Q7057,1),"")</f>
        <v>42856</v>
      </c>
      <c r="S7057" t="str">
        <f t="shared" si="920"/>
        <v>Cancelled</v>
      </c>
      <c r="T7057" s="4">
        <v>34</v>
      </c>
    </row>
    <row r="7058" spans="1:20" x14ac:dyDescent="0.25">
      <c r="A7058">
        <v>433752</v>
      </c>
      <c r="B7058" t="s">
        <v>20</v>
      </c>
      <c r="C7058" t="s">
        <v>35</v>
      </c>
      <c r="D7058" t="s">
        <v>82</v>
      </c>
      <c r="E7058" t="s">
        <v>83</v>
      </c>
      <c r="F7058" t="s">
        <v>24</v>
      </c>
      <c r="G7058" t="s">
        <v>25</v>
      </c>
      <c r="H7058" s="3">
        <v>77363</v>
      </c>
      <c r="I7058" t="s">
        <v>26</v>
      </c>
      <c r="J7058" t="s">
        <v>120</v>
      </c>
      <c r="K7058" s="2">
        <v>5943.07</v>
      </c>
      <c r="L7058" t="s">
        <v>28</v>
      </c>
      <c r="M7058">
        <v>2017</v>
      </c>
      <c r="N7058">
        <v>11</v>
      </c>
      <c r="O7058" s="1">
        <f t="shared" si="919"/>
        <v>43040</v>
      </c>
      <c r="R7058" s="1" t="str">
        <f t="shared" ref="R7058:R7068" si="922">IFERROR(DATE(P7058,Q7058,1),"")</f>
        <v/>
      </c>
      <c r="S7058" t="str">
        <f t="shared" si="920"/>
        <v>Active</v>
      </c>
      <c r="T7058" s="4">
        <v>39</v>
      </c>
    </row>
    <row r="7059" spans="1:20" x14ac:dyDescent="0.25">
      <c r="A7059">
        <v>709566</v>
      </c>
      <c r="B7059" t="s">
        <v>20</v>
      </c>
      <c r="C7059" t="s">
        <v>21</v>
      </c>
      <c r="D7059" t="s">
        <v>22</v>
      </c>
      <c r="E7059" t="s">
        <v>69</v>
      </c>
      <c r="F7059" t="s">
        <v>24</v>
      </c>
      <c r="G7059" t="s">
        <v>25</v>
      </c>
      <c r="H7059" s="3">
        <v>81490</v>
      </c>
      <c r="I7059" t="s">
        <v>26</v>
      </c>
      <c r="J7059" t="s">
        <v>120</v>
      </c>
      <c r="K7059" s="2">
        <v>5947.22</v>
      </c>
      <c r="L7059" t="s">
        <v>28</v>
      </c>
      <c r="M7059">
        <v>2013</v>
      </c>
      <c r="N7059">
        <v>6</v>
      </c>
      <c r="O7059" s="1">
        <f t="shared" si="919"/>
        <v>41426</v>
      </c>
      <c r="R7059" s="1" t="str">
        <f t="shared" si="922"/>
        <v/>
      </c>
      <c r="S7059" t="str">
        <f t="shared" si="920"/>
        <v>Active</v>
      </c>
      <c r="T7059" s="4">
        <v>44</v>
      </c>
    </row>
    <row r="7060" spans="1:20" x14ac:dyDescent="0.25">
      <c r="A7060">
        <v>916003</v>
      </c>
      <c r="B7060" t="s">
        <v>20</v>
      </c>
      <c r="C7060" t="s">
        <v>35</v>
      </c>
      <c r="D7060" t="s">
        <v>36</v>
      </c>
      <c r="E7060" t="s">
        <v>68</v>
      </c>
      <c r="F7060" t="s">
        <v>32</v>
      </c>
      <c r="G7060" t="s">
        <v>25</v>
      </c>
      <c r="H7060" s="3">
        <v>81490</v>
      </c>
      <c r="I7060" t="s">
        <v>26</v>
      </c>
      <c r="J7060" t="s">
        <v>120</v>
      </c>
      <c r="K7060" s="2">
        <v>5947.22</v>
      </c>
      <c r="L7060" t="s">
        <v>28</v>
      </c>
      <c r="M7060">
        <v>2018</v>
      </c>
      <c r="N7060">
        <v>6</v>
      </c>
      <c r="O7060" s="1">
        <f t="shared" si="919"/>
        <v>43252</v>
      </c>
      <c r="R7060" s="1" t="str">
        <f t="shared" si="922"/>
        <v/>
      </c>
      <c r="S7060" t="str">
        <f t="shared" si="920"/>
        <v>Active</v>
      </c>
      <c r="T7060" s="4">
        <v>49</v>
      </c>
    </row>
    <row r="7061" spans="1:20" x14ac:dyDescent="0.25">
      <c r="A7061">
        <v>216109</v>
      </c>
      <c r="B7061" t="s">
        <v>20</v>
      </c>
      <c r="C7061" t="s">
        <v>21</v>
      </c>
      <c r="D7061" t="s">
        <v>70</v>
      </c>
      <c r="E7061" t="s">
        <v>124</v>
      </c>
      <c r="F7061" t="s">
        <v>24</v>
      </c>
      <c r="G7061" t="s">
        <v>25</v>
      </c>
      <c r="H7061" s="3">
        <v>96390</v>
      </c>
      <c r="I7061" t="s">
        <v>26</v>
      </c>
      <c r="J7061" t="s">
        <v>120</v>
      </c>
      <c r="K7061" s="2">
        <v>5948.99</v>
      </c>
      <c r="L7061" t="s">
        <v>28</v>
      </c>
      <c r="M7061">
        <v>2013</v>
      </c>
      <c r="N7061">
        <v>4</v>
      </c>
      <c r="O7061" s="1">
        <f t="shared" si="919"/>
        <v>41365</v>
      </c>
      <c r="R7061" s="1" t="str">
        <f t="shared" si="922"/>
        <v/>
      </c>
      <c r="S7061" t="str">
        <f t="shared" si="920"/>
        <v>Active</v>
      </c>
      <c r="T7061" s="4">
        <v>47</v>
      </c>
    </row>
    <row r="7062" spans="1:20" x14ac:dyDescent="0.25">
      <c r="A7062">
        <v>113529</v>
      </c>
      <c r="B7062" t="s">
        <v>20</v>
      </c>
      <c r="C7062" t="s">
        <v>21</v>
      </c>
      <c r="D7062" t="s">
        <v>22</v>
      </c>
      <c r="E7062" t="s">
        <v>69</v>
      </c>
      <c r="F7062" t="s">
        <v>32</v>
      </c>
      <c r="G7062" t="s">
        <v>25</v>
      </c>
      <c r="H7062" s="3">
        <v>76548</v>
      </c>
      <c r="I7062" t="s">
        <v>26</v>
      </c>
      <c r="J7062" t="s">
        <v>120</v>
      </c>
      <c r="K7062" s="2">
        <v>5953.21</v>
      </c>
      <c r="L7062" t="s">
        <v>28</v>
      </c>
      <c r="M7062">
        <v>2018</v>
      </c>
      <c r="N7062">
        <v>6</v>
      </c>
      <c r="O7062" s="1">
        <f t="shared" si="919"/>
        <v>43252</v>
      </c>
      <c r="R7062" s="1" t="str">
        <f t="shared" si="922"/>
        <v/>
      </c>
      <c r="S7062" t="str">
        <f t="shared" si="920"/>
        <v>Active</v>
      </c>
      <c r="T7062" s="4">
        <v>47</v>
      </c>
    </row>
    <row r="7063" spans="1:20" x14ac:dyDescent="0.25">
      <c r="A7063">
        <v>445146</v>
      </c>
      <c r="B7063" t="s">
        <v>20</v>
      </c>
      <c r="C7063" t="s">
        <v>21</v>
      </c>
      <c r="D7063" t="s">
        <v>70</v>
      </c>
      <c r="E7063" t="s">
        <v>71</v>
      </c>
      <c r="F7063" t="s">
        <v>24</v>
      </c>
      <c r="G7063" t="s">
        <v>25</v>
      </c>
      <c r="H7063" s="3">
        <v>46749</v>
      </c>
      <c r="I7063" t="s">
        <v>34</v>
      </c>
      <c r="J7063" t="s">
        <v>120</v>
      </c>
      <c r="K7063" s="2">
        <v>5953.35</v>
      </c>
      <c r="L7063" t="s">
        <v>28</v>
      </c>
      <c r="M7063">
        <v>2018</v>
      </c>
      <c r="N7063">
        <v>7</v>
      </c>
      <c r="O7063" s="1">
        <f t="shared" si="919"/>
        <v>43282</v>
      </c>
      <c r="R7063" s="1" t="str">
        <f t="shared" si="922"/>
        <v/>
      </c>
      <c r="S7063" t="str">
        <f t="shared" si="920"/>
        <v>Active</v>
      </c>
      <c r="T7063" s="4">
        <v>42</v>
      </c>
    </row>
    <row r="7064" spans="1:20" x14ac:dyDescent="0.25">
      <c r="A7064">
        <v>406369</v>
      </c>
      <c r="B7064" t="s">
        <v>20</v>
      </c>
      <c r="C7064" t="s">
        <v>96</v>
      </c>
      <c r="D7064" t="s">
        <v>97</v>
      </c>
      <c r="E7064" t="s">
        <v>98</v>
      </c>
      <c r="F7064" t="s">
        <v>24</v>
      </c>
      <c r="G7064" t="s">
        <v>25</v>
      </c>
      <c r="H7064" s="3">
        <v>71555</v>
      </c>
      <c r="I7064" t="s">
        <v>34</v>
      </c>
      <c r="J7064" t="s">
        <v>27</v>
      </c>
      <c r="K7064" s="2">
        <v>2764.02</v>
      </c>
      <c r="L7064" t="s">
        <v>61</v>
      </c>
      <c r="M7064">
        <v>2018</v>
      </c>
      <c r="N7064">
        <v>4</v>
      </c>
      <c r="O7064" s="1">
        <f t="shared" si="919"/>
        <v>43191</v>
      </c>
      <c r="R7064" s="1" t="str">
        <f t="shared" si="922"/>
        <v/>
      </c>
      <c r="S7064" t="str">
        <f t="shared" si="920"/>
        <v>Active</v>
      </c>
      <c r="T7064" s="4">
        <v>35</v>
      </c>
    </row>
    <row r="7065" spans="1:20" x14ac:dyDescent="0.25">
      <c r="A7065">
        <v>528160</v>
      </c>
      <c r="B7065" t="s">
        <v>20</v>
      </c>
      <c r="C7065" t="s">
        <v>96</v>
      </c>
      <c r="D7065" t="s">
        <v>97</v>
      </c>
      <c r="E7065" t="s">
        <v>114</v>
      </c>
      <c r="F7065" t="s">
        <v>32</v>
      </c>
      <c r="G7065" t="s">
        <v>25</v>
      </c>
      <c r="H7065" s="3">
        <v>95584</v>
      </c>
      <c r="I7065" t="s">
        <v>26</v>
      </c>
      <c r="J7065" t="s">
        <v>120</v>
      </c>
      <c r="K7065" s="2">
        <v>5963.17</v>
      </c>
      <c r="L7065" t="s">
        <v>28</v>
      </c>
      <c r="M7065">
        <v>2016</v>
      </c>
      <c r="N7065">
        <v>11</v>
      </c>
      <c r="O7065" s="1">
        <f t="shared" si="919"/>
        <v>42675</v>
      </c>
      <c r="R7065" s="1" t="str">
        <f t="shared" si="922"/>
        <v/>
      </c>
      <c r="S7065" t="str">
        <f t="shared" si="920"/>
        <v>Active</v>
      </c>
      <c r="T7065" s="4">
        <v>42</v>
      </c>
    </row>
    <row r="7066" spans="1:20" x14ac:dyDescent="0.25">
      <c r="A7066">
        <v>497201</v>
      </c>
      <c r="B7066" t="s">
        <v>20</v>
      </c>
      <c r="C7066" t="s">
        <v>62</v>
      </c>
      <c r="D7066" t="s">
        <v>122</v>
      </c>
      <c r="E7066" t="s">
        <v>123</v>
      </c>
      <c r="F7066" t="s">
        <v>24</v>
      </c>
      <c r="G7066" t="s">
        <v>25</v>
      </c>
      <c r="H7066" s="3">
        <v>103675</v>
      </c>
      <c r="I7066" t="s">
        <v>26</v>
      </c>
      <c r="J7066" t="s">
        <v>120</v>
      </c>
      <c r="K7066" s="2">
        <v>5964.35</v>
      </c>
      <c r="L7066" t="s">
        <v>28</v>
      </c>
      <c r="M7066">
        <v>2015</v>
      </c>
      <c r="N7066">
        <v>2</v>
      </c>
      <c r="O7066" s="1">
        <f t="shared" si="919"/>
        <v>42036</v>
      </c>
      <c r="R7066" s="1" t="str">
        <f t="shared" si="922"/>
        <v/>
      </c>
      <c r="S7066" t="str">
        <f t="shared" si="920"/>
        <v>Active</v>
      </c>
      <c r="T7066" s="4">
        <v>43</v>
      </c>
    </row>
    <row r="7067" spans="1:20" x14ac:dyDescent="0.25">
      <c r="A7067">
        <v>518582</v>
      </c>
      <c r="B7067" t="s">
        <v>20</v>
      </c>
      <c r="C7067" t="s">
        <v>21</v>
      </c>
      <c r="D7067" t="s">
        <v>22</v>
      </c>
      <c r="E7067" t="s">
        <v>65</v>
      </c>
      <c r="F7067" t="s">
        <v>24</v>
      </c>
      <c r="G7067" t="s">
        <v>25</v>
      </c>
      <c r="H7067" s="3">
        <v>98476</v>
      </c>
      <c r="I7067" t="s">
        <v>26</v>
      </c>
      <c r="J7067" t="s">
        <v>120</v>
      </c>
      <c r="K7067" s="2">
        <v>5968.12</v>
      </c>
      <c r="L7067" t="s">
        <v>28</v>
      </c>
      <c r="M7067">
        <v>2015</v>
      </c>
      <c r="N7067">
        <v>9</v>
      </c>
      <c r="O7067" s="1">
        <f t="shared" si="919"/>
        <v>42248</v>
      </c>
      <c r="R7067" s="1" t="str">
        <f t="shared" si="922"/>
        <v/>
      </c>
      <c r="S7067" t="str">
        <f t="shared" si="920"/>
        <v>Active</v>
      </c>
      <c r="T7067" s="4">
        <v>37</v>
      </c>
    </row>
    <row r="7068" spans="1:20" x14ac:dyDescent="0.25">
      <c r="A7068">
        <v>708566</v>
      </c>
      <c r="B7068" t="s">
        <v>20</v>
      </c>
      <c r="C7068" t="s">
        <v>35</v>
      </c>
      <c r="D7068" t="s">
        <v>112</v>
      </c>
      <c r="E7068" t="s">
        <v>113</v>
      </c>
      <c r="F7068" t="s">
        <v>24</v>
      </c>
      <c r="G7068" t="s">
        <v>76</v>
      </c>
      <c r="H7068" s="3">
        <v>71108</v>
      </c>
      <c r="I7068" t="s">
        <v>38</v>
      </c>
      <c r="J7068" t="s">
        <v>120</v>
      </c>
      <c r="K7068" s="2">
        <v>5970.82</v>
      </c>
      <c r="L7068" t="s">
        <v>28</v>
      </c>
      <c r="M7068">
        <v>2015</v>
      </c>
      <c r="N7068">
        <v>12</v>
      </c>
      <c r="O7068" s="1">
        <f t="shared" si="919"/>
        <v>42339</v>
      </c>
      <c r="R7068" s="1" t="str">
        <f t="shared" si="922"/>
        <v/>
      </c>
      <c r="S7068" t="str">
        <f t="shared" si="920"/>
        <v>Active</v>
      </c>
      <c r="T7068" s="4">
        <v>42</v>
      </c>
    </row>
    <row r="7069" spans="1:20" x14ac:dyDescent="0.25">
      <c r="A7069">
        <v>834063</v>
      </c>
      <c r="B7069" t="s">
        <v>20</v>
      </c>
      <c r="C7069" t="s">
        <v>40</v>
      </c>
      <c r="D7069" t="s">
        <v>41</v>
      </c>
      <c r="E7069" t="s">
        <v>42</v>
      </c>
      <c r="F7069" t="s">
        <v>24</v>
      </c>
      <c r="G7069" t="s">
        <v>76</v>
      </c>
      <c r="H7069" s="3">
        <v>71108</v>
      </c>
      <c r="I7069" t="s">
        <v>38</v>
      </c>
      <c r="J7069" t="s">
        <v>120</v>
      </c>
      <c r="K7069" s="2">
        <v>5970.82</v>
      </c>
      <c r="L7069" t="s">
        <v>28</v>
      </c>
      <c r="M7069">
        <v>2017</v>
      </c>
      <c r="N7069">
        <v>2</v>
      </c>
      <c r="O7069" s="1">
        <f t="shared" si="919"/>
        <v>42767</v>
      </c>
      <c r="P7069">
        <v>2017</v>
      </c>
      <c r="Q7069">
        <v>10</v>
      </c>
      <c r="R7069" s="1">
        <f>IFERROR(DATE(P7069,Q7069,1),"")</f>
        <v>43009</v>
      </c>
      <c r="S7069" t="str">
        <f t="shared" si="920"/>
        <v>Cancelled</v>
      </c>
      <c r="T7069" s="4">
        <v>41</v>
      </c>
    </row>
    <row r="7070" spans="1:20" x14ac:dyDescent="0.25">
      <c r="A7070">
        <v>168349</v>
      </c>
      <c r="B7070" t="s">
        <v>20</v>
      </c>
      <c r="C7070" t="s">
        <v>109</v>
      </c>
      <c r="D7070" t="s">
        <v>110</v>
      </c>
      <c r="E7070" t="s">
        <v>111</v>
      </c>
      <c r="F7070" t="s">
        <v>24</v>
      </c>
      <c r="G7070" t="s">
        <v>25</v>
      </c>
      <c r="H7070" s="3">
        <v>69971</v>
      </c>
      <c r="I7070" t="s">
        <v>34</v>
      </c>
      <c r="J7070" t="s">
        <v>120</v>
      </c>
      <c r="K7070" s="2">
        <v>5971.31</v>
      </c>
      <c r="L7070" t="s">
        <v>28</v>
      </c>
      <c r="M7070">
        <v>2014</v>
      </c>
      <c r="N7070">
        <v>7</v>
      </c>
      <c r="O7070" s="1">
        <f t="shared" si="919"/>
        <v>41821</v>
      </c>
      <c r="R7070" s="1" t="str">
        <f>IFERROR(DATE(P7070,Q7070,1),"")</f>
        <v/>
      </c>
      <c r="S7070" t="str">
        <f t="shared" si="920"/>
        <v>Active</v>
      </c>
      <c r="T7070" s="4">
        <v>51</v>
      </c>
    </row>
    <row r="7071" spans="1:20" x14ac:dyDescent="0.25">
      <c r="A7071">
        <v>709844</v>
      </c>
      <c r="B7071" t="s">
        <v>20</v>
      </c>
      <c r="C7071" t="s">
        <v>21</v>
      </c>
      <c r="D7071" t="s">
        <v>22</v>
      </c>
      <c r="E7071" t="s">
        <v>65</v>
      </c>
      <c r="F7071" t="s">
        <v>24</v>
      </c>
      <c r="G7071" t="s">
        <v>25</v>
      </c>
      <c r="H7071" s="3">
        <v>62355</v>
      </c>
      <c r="I7071" t="s">
        <v>26</v>
      </c>
      <c r="J7071" t="s">
        <v>120</v>
      </c>
      <c r="K7071" s="2">
        <v>5973.98</v>
      </c>
      <c r="L7071" t="s">
        <v>28</v>
      </c>
      <c r="M7071">
        <v>2014</v>
      </c>
      <c r="N7071">
        <v>2</v>
      </c>
      <c r="O7071" s="1">
        <f t="shared" si="919"/>
        <v>41671</v>
      </c>
      <c r="P7071">
        <v>2014</v>
      </c>
      <c r="Q7071">
        <v>10</v>
      </c>
      <c r="R7071" s="1">
        <f>IFERROR(DATE(P7071,Q7071,1),"")</f>
        <v>41913</v>
      </c>
      <c r="S7071" t="str">
        <f t="shared" si="920"/>
        <v>Cancelled</v>
      </c>
      <c r="T7071" s="4">
        <v>33</v>
      </c>
    </row>
    <row r="7072" spans="1:20" x14ac:dyDescent="0.25">
      <c r="A7072">
        <v>128749</v>
      </c>
      <c r="B7072" t="s">
        <v>20</v>
      </c>
      <c r="C7072" t="s">
        <v>21</v>
      </c>
      <c r="D7072" t="s">
        <v>80</v>
      </c>
      <c r="E7072" t="s">
        <v>81</v>
      </c>
      <c r="F7072" t="s">
        <v>24</v>
      </c>
      <c r="G7072" t="s">
        <v>25</v>
      </c>
      <c r="H7072" s="3">
        <v>50434</v>
      </c>
      <c r="I7072" t="s">
        <v>26</v>
      </c>
      <c r="J7072" t="s">
        <v>120</v>
      </c>
      <c r="K7072" s="2">
        <v>5977.41</v>
      </c>
      <c r="L7072" t="s">
        <v>28</v>
      </c>
      <c r="M7072">
        <v>2018</v>
      </c>
      <c r="N7072">
        <v>9</v>
      </c>
      <c r="O7072" s="1">
        <f t="shared" si="919"/>
        <v>43344</v>
      </c>
      <c r="R7072" s="1" t="str">
        <f t="shared" ref="R7072:R7073" si="923">IFERROR(DATE(P7072,Q7072,1),"")</f>
        <v/>
      </c>
      <c r="S7072" t="str">
        <f t="shared" si="920"/>
        <v>Active</v>
      </c>
      <c r="T7072" s="4">
        <v>45</v>
      </c>
    </row>
    <row r="7073" spans="1:20" x14ac:dyDescent="0.25">
      <c r="A7073">
        <v>121068</v>
      </c>
      <c r="B7073" t="s">
        <v>20</v>
      </c>
      <c r="C7073" t="s">
        <v>35</v>
      </c>
      <c r="D7073" t="s">
        <v>36</v>
      </c>
      <c r="E7073" t="s">
        <v>37</v>
      </c>
      <c r="F7073" t="s">
        <v>24</v>
      </c>
      <c r="G7073" t="s">
        <v>25</v>
      </c>
      <c r="H7073" s="3">
        <v>74123</v>
      </c>
      <c r="I7073" t="s">
        <v>34</v>
      </c>
      <c r="J7073" t="s">
        <v>120</v>
      </c>
      <c r="K7073" s="2">
        <v>5979.72</v>
      </c>
      <c r="L7073" t="s">
        <v>28</v>
      </c>
      <c r="M7073">
        <v>2018</v>
      </c>
      <c r="N7073">
        <v>12</v>
      </c>
      <c r="O7073" s="1">
        <f t="shared" si="919"/>
        <v>43435</v>
      </c>
      <c r="R7073" s="1" t="str">
        <f t="shared" si="923"/>
        <v/>
      </c>
      <c r="S7073" t="str">
        <f t="shared" si="920"/>
        <v>Active</v>
      </c>
      <c r="T7073" s="4">
        <v>34</v>
      </c>
    </row>
    <row r="7074" spans="1:20" x14ac:dyDescent="0.25">
      <c r="A7074">
        <v>399101</v>
      </c>
      <c r="B7074" t="s">
        <v>20</v>
      </c>
      <c r="C7074" t="s">
        <v>40</v>
      </c>
      <c r="D7074" t="s">
        <v>54</v>
      </c>
      <c r="E7074" t="s">
        <v>55</v>
      </c>
      <c r="F7074" t="s">
        <v>24</v>
      </c>
      <c r="G7074" t="s">
        <v>25</v>
      </c>
      <c r="H7074" s="3">
        <v>74123</v>
      </c>
      <c r="I7074" t="s">
        <v>34</v>
      </c>
      <c r="J7074" t="s">
        <v>120</v>
      </c>
      <c r="K7074" s="2">
        <v>5979.72</v>
      </c>
      <c r="L7074" t="s">
        <v>28</v>
      </c>
      <c r="M7074">
        <v>2015</v>
      </c>
      <c r="N7074">
        <v>3</v>
      </c>
      <c r="O7074" s="1">
        <f t="shared" si="919"/>
        <v>42064</v>
      </c>
      <c r="P7074">
        <v>2017</v>
      </c>
      <c r="Q7074">
        <v>6</v>
      </c>
      <c r="R7074" s="1">
        <f>IFERROR(DATE(P7074,Q7074,1),"")</f>
        <v>42887</v>
      </c>
      <c r="S7074" t="str">
        <f t="shared" si="920"/>
        <v>Cancelled</v>
      </c>
      <c r="T7074" s="4">
        <v>35</v>
      </c>
    </row>
    <row r="7075" spans="1:20" x14ac:dyDescent="0.25">
      <c r="A7075">
        <v>735266</v>
      </c>
      <c r="B7075" t="s">
        <v>20</v>
      </c>
      <c r="C7075" t="s">
        <v>35</v>
      </c>
      <c r="D7075" t="s">
        <v>82</v>
      </c>
      <c r="E7075" t="s">
        <v>83</v>
      </c>
      <c r="F7075" t="s">
        <v>32</v>
      </c>
      <c r="G7075" t="s">
        <v>25</v>
      </c>
      <c r="H7075" s="3">
        <v>74123</v>
      </c>
      <c r="I7075" t="s">
        <v>34</v>
      </c>
      <c r="J7075" t="s">
        <v>120</v>
      </c>
      <c r="K7075" s="2">
        <v>5979.72</v>
      </c>
      <c r="L7075" t="s">
        <v>28</v>
      </c>
      <c r="M7075">
        <v>2015</v>
      </c>
      <c r="N7075">
        <v>12</v>
      </c>
      <c r="O7075" s="1">
        <f t="shared" si="919"/>
        <v>42339</v>
      </c>
      <c r="R7075" s="1" t="str">
        <f t="shared" ref="R7075:R7082" si="924">IFERROR(DATE(P7075,Q7075,1),"")</f>
        <v/>
      </c>
      <c r="S7075" t="str">
        <f t="shared" si="920"/>
        <v>Active</v>
      </c>
      <c r="T7075" s="4">
        <v>48</v>
      </c>
    </row>
    <row r="7076" spans="1:20" x14ac:dyDescent="0.25">
      <c r="A7076">
        <v>943460</v>
      </c>
      <c r="B7076" t="s">
        <v>20</v>
      </c>
      <c r="C7076" t="s">
        <v>96</v>
      </c>
      <c r="D7076" t="s">
        <v>97</v>
      </c>
      <c r="E7076" t="s">
        <v>114</v>
      </c>
      <c r="F7076" t="s">
        <v>32</v>
      </c>
      <c r="G7076" t="s">
        <v>25</v>
      </c>
      <c r="H7076" s="3">
        <v>74123</v>
      </c>
      <c r="I7076" t="s">
        <v>34</v>
      </c>
      <c r="J7076" t="s">
        <v>120</v>
      </c>
      <c r="K7076" s="2">
        <v>5979.72</v>
      </c>
      <c r="L7076" t="s">
        <v>28</v>
      </c>
      <c r="M7076">
        <v>2015</v>
      </c>
      <c r="N7076">
        <v>6</v>
      </c>
      <c r="O7076" s="1">
        <f t="shared" si="919"/>
        <v>42156</v>
      </c>
      <c r="R7076" s="1" t="str">
        <f t="shared" si="924"/>
        <v/>
      </c>
      <c r="S7076" t="str">
        <f t="shared" si="920"/>
        <v>Active</v>
      </c>
      <c r="T7076" s="4">
        <v>46</v>
      </c>
    </row>
    <row r="7077" spans="1:20" x14ac:dyDescent="0.25">
      <c r="A7077">
        <v>932973</v>
      </c>
      <c r="B7077" t="s">
        <v>20</v>
      </c>
      <c r="C7077" t="s">
        <v>88</v>
      </c>
      <c r="D7077" t="s">
        <v>89</v>
      </c>
      <c r="E7077" t="s">
        <v>90</v>
      </c>
      <c r="F7077" t="s">
        <v>24</v>
      </c>
      <c r="G7077" t="s">
        <v>25</v>
      </c>
      <c r="H7077" s="3">
        <v>48697</v>
      </c>
      <c r="I7077" t="s">
        <v>26</v>
      </c>
      <c r="J7077" t="s">
        <v>120</v>
      </c>
      <c r="K7077" s="2">
        <v>5980.85</v>
      </c>
      <c r="L7077" t="s">
        <v>28</v>
      </c>
      <c r="M7077">
        <v>2015</v>
      </c>
      <c r="N7077">
        <v>11</v>
      </c>
      <c r="O7077" s="1">
        <f t="shared" si="919"/>
        <v>42309</v>
      </c>
      <c r="R7077" s="1" t="str">
        <f t="shared" si="924"/>
        <v/>
      </c>
      <c r="S7077" t="str">
        <f t="shared" si="920"/>
        <v>Active</v>
      </c>
      <c r="T7077" s="4">
        <v>48</v>
      </c>
    </row>
    <row r="7078" spans="1:20" x14ac:dyDescent="0.25">
      <c r="A7078">
        <v>185509</v>
      </c>
      <c r="B7078" t="s">
        <v>20</v>
      </c>
      <c r="C7078" t="s">
        <v>40</v>
      </c>
      <c r="D7078" t="s">
        <v>72</v>
      </c>
      <c r="E7078" t="s">
        <v>73</v>
      </c>
      <c r="F7078" t="s">
        <v>24</v>
      </c>
      <c r="G7078" t="s">
        <v>25</v>
      </c>
      <c r="H7078" s="3">
        <v>80816</v>
      </c>
      <c r="I7078" t="s">
        <v>38</v>
      </c>
      <c r="J7078" t="s">
        <v>120</v>
      </c>
      <c r="K7078" s="2">
        <v>5989.77</v>
      </c>
      <c r="L7078" t="s">
        <v>28</v>
      </c>
      <c r="M7078">
        <v>2015</v>
      </c>
      <c r="N7078">
        <v>8</v>
      </c>
      <c r="O7078" s="1">
        <f t="shared" si="919"/>
        <v>42217</v>
      </c>
      <c r="R7078" s="1" t="str">
        <f t="shared" si="924"/>
        <v/>
      </c>
      <c r="S7078" t="str">
        <f t="shared" si="920"/>
        <v>Active</v>
      </c>
      <c r="T7078" s="4">
        <v>46</v>
      </c>
    </row>
    <row r="7079" spans="1:20" x14ac:dyDescent="0.25">
      <c r="A7079">
        <v>255108</v>
      </c>
      <c r="B7079" t="s">
        <v>20</v>
      </c>
      <c r="C7079" t="s">
        <v>35</v>
      </c>
      <c r="D7079" t="s">
        <v>36</v>
      </c>
      <c r="E7079" t="s">
        <v>37</v>
      </c>
      <c r="F7079" t="s">
        <v>32</v>
      </c>
      <c r="G7079" t="s">
        <v>25</v>
      </c>
      <c r="H7079" s="3">
        <v>80816</v>
      </c>
      <c r="I7079" t="s">
        <v>38</v>
      </c>
      <c r="J7079" t="s">
        <v>120</v>
      </c>
      <c r="K7079" s="2">
        <v>5989.77</v>
      </c>
      <c r="L7079" t="s">
        <v>28</v>
      </c>
      <c r="M7079">
        <v>2013</v>
      </c>
      <c r="N7079">
        <v>12</v>
      </c>
      <c r="O7079" s="1">
        <f t="shared" si="919"/>
        <v>41609</v>
      </c>
      <c r="R7079" s="1" t="str">
        <f t="shared" si="924"/>
        <v/>
      </c>
      <c r="S7079" t="str">
        <f t="shared" si="920"/>
        <v>Active</v>
      </c>
      <c r="T7079" s="4">
        <v>54</v>
      </c>
    </row>
    <row r="7080" spans="1:20" x14ac:dyDescent="0.25">
      <c r="A7080">
        <v>395384</v>
      </c>
      <c r="B7080" t="s">
        <v>20</v>
      </c>
      <c r="C7080" t="s">
        <v>21</v>
      </c>
      <c r="D7080" t="s">
        <v>22</v>
      </c>
      <c r="E7080" t="s">
        <v>106</v>
      </c>
      <c r="F7080" t="s">
        <v>24</v>
      </c>
      <c r="G7080" t="s">
        <v>25</v>
      </c>
      <c r="H7080" s="3">
        <v>80816</v>
      </c>
      <c r="I7080" t="s">
        <v>38</v>
      </c>
      <c r="J7080" t="s">
        <v>120</v>
      </c>
      <c r="K7080" s="2">
        <v>5989.77</v>
      </c>
      <c r="L7080" t="s">
        <v>28</v>
      </c>
      <c r="M7080">
        <v>2017</v>
      </c>
      <c r="N7080">
        <v>5</v>
      </c>
      <c r="O7080" s="1">
        <f t="shared" si="919"/>
        <v>42856</v>
      </c>
      <c r="R7080" s="1" t="str">
        <f t="shared" si="924"/>
        <v/>
      </c>
      <c r="S7080" t="str">
        <f t="shared" si="920"/>
        <v>Active</v>
      </c>
      <c r="T7080" s="4">
        <v>43</v>
      </c>
    </row>
    <row r="7081" spans="1:20" x14ac:dyDescent="0.25">
      <c r="A7081">
        <v>650721</v>
      </c>
      <c r="B7081" t="s">
        <v>20</v>
      </c>
      <c r="C7081" t="s">
        <v>21</v>
      </c>
      <c r="D7081" t="s">
        <v>22</v>
      </c>
      <c r="E7081" t="s">
        <v>57</v>
      </c>
      <c r="F7081" t="s">
        <v>32</v>
      </c>
      <c r="G7081" t="s">
        <v>25</v>
      </c>
      <c r="H7081" s="3">
        <v>80816</v>
      </c>
      <c r="I7081" t="s">
        <v>38</v>
      </c>
      <c r="J7081" t="s">
        <v>120</v>
      </c>
      <c r="K7081" s="2">
        <v>5989.77</v>
      </c>
      <c r="L7081" t="s">
        <v>28</v>
      </c>
      <c r="M7081">
        <v>2017</v>
      </c>
      <c r="N7081">
        <v>9</v>
      </c>
      <c r="O7081" s="1">
        <f t="shared" si="919"/>
        <v>42979</v>
      </c>
      <c r="R7081" s="1" t="str">
        <f t="shared" si="924"/>
        <v/>
      </c>
      <c r="S7081" t="str">
        <f t="shared" si="920"/>
        <v>Active</v>
      </c>
      <c r="T7081" s="4">
        <v>39</v>
      </c>
    </row>
    <row r="7082" spans="1:20" x14ac:dyDescent="0.25">
      <c r="A7082">
        <v>996231</v>
      </c>
      <c r="B7082" t="s">
        <v>20</v>
      </c>
      <c r="C7082" t="s">
        <v>96</v>
      </c>
      <c r="D7082" t="s">
        <v>97</v>
      </c>
      <c r="E7082" t="s">
        <v>98</v>
      </c>
      <c r="F7082" t="s">
        <v>24</v>
      </c>
      <c r="G7082" t="s">
        <v>25</v>
      </c>
      <c r="H7082" s="3">
        <v>67550</v>
      </c>
      <c r="I7082" t="s">
        <v>26</v>
      </c>
      <c r="J7082" t="s">
        <v>27</v>
      </c>
      <c r="K7082" s="2">
        <v>3313.01</v>
      </c>
      <c r="L7082" t="s">
        <v>61</v>
      </c>
      <c r="M7082">
        <v>2018</v>
      </c>
      <c r="N7082">
        <v>3</v>
      </c>
      <c r="O7082" s="1">
        <f t="shared" si="919"/>
        <v>43160</v>
      </c>
      <c r="R7082" s="1" t="str">
        <f t="shared" si="924"/>
        <v/>
      </c>
      <c r="S7082" t="str">
        <f t="shared" si="920"/>
        <v>Active</v>
      </c>
      <c r="T7082" s="4">
        <v>41</v>
      </c>
    </row>
    <row r="7083" spans="1:20" x14ac:dyDescent="0.25">
      <c r="A7083">
        <v>859343</v>
      </c>
      <c r="B7083" t="s">
        <v>20</v>
      </c>
      <c r="C7083" t="s">
        <v>35</v>
      </c>
      <c r="D7083" t="s">
        <v>36</v>
      </c>
      <c r="E7083" t="s">
        <v>37</v>
      </c>
      <c r="F7083" t="s">
        <v>32</v>
      </c>
      <c r="G7083" t="s">
        <v>25</v>
      </c>
      <c r="H7083" s="3">
        <v>80816</v>
      </c>
      <c r="I7083" t="s">
        <v>38</v>
      </c>
      <c r="J7083" t="s">
        <v>120</v>
      </c>
      <c r="K7083" s="2">
        <v>5989.77</v>
      </c>
      <c r="L7083" t="s">
        <v>28</v>
      </c>
      <c r="M7083">
        <v>2016</v>
      </c>
      <c r="N7083">
        <v>12</v>
      </c>
      <c r="O7083" s="1">
        <f t="shared" si="919"/>
        <v>42705</v>
      </c>
      <c r="P7083">
        <v>2017</v>
      </c>
      <c r="Q7083">
        <v>8</v>
      </c>
      <c r="R7083" s="1">
        <f>IFERROR(DATE(P7083,Q7083,1),"")</f>
        <v>42948</v>
      </c>
      <c r="S7083" t="str">
        <f t="shared" si="920"/>
        <v>Cancelled</v>
      </c>
      <c r="T7083" s="4">
        <v>47</v>
      </c>
    </row>
    <row r="7084" spans="1:20" x14ac:dyDescent="0.25">
      <c r="A7084">
        <v>948117</v>
      </c>
      <c r="B7084" t="s">
        <v>20</v>
      </c>
      <c r="C7084" t="s">
        <v>21</v>
      </c>
      <c r="D7084" t="s">
        <v>22</v>
      </c>
      <c r="E7084" t="s">
        <v>57</v>
      </c>
      <c r="F7084" t="s">
        <v>32</v>
      </c>
      <c r="G7084" t="s">
        <v>25</v>
      </c>
      <c r="H7084" s="3">
        <v>80816</v>
      </c>
      <c r="I7084" t="s">
        <v>38</v>
      </c>
      <c r="J7084" t="s">
        <v>120</v>
      </c>
      <c r="K7084" s="2">
        <v>5989.77</v>
      </c>
      <c r="L7084" t="s">
        <v>28</v>
      </c>
      <c r="M7084">
        <v>2015</v>
      </c>
      <c r="N7084">
        <v>3</v>
      </c>
      <c r="O7084" s="1">
        <f t="shared" si="919"/>
        <v>42064</v>
      </c>
      <c r="R7084" s="1" t="str">
        <f t="shared" ref="R7084:R7085" si="925">IFERROR(DATE(P7084,Q7084,1),"")</f>
        <v/>
      </c>
      <c r="S7084" t="str">
        <f t="shared" si="920"/>
        <v>Active</v>
      </c>
      <c r="T7084" s="4">
        <v>38</v>
      </c>
    </row>
    <row r="7085" spans="1:20" x14ac:dyDescent="0.25">
      <c r="A7085">
        <v>595028</v>
      </c>
      <c r="B7085" t="s">
        <v>20</v>
      </c>
      <c r="C7085" t="s">
        <v>35</v>
      </c>
      <c r="D7085" t="s">
        <v>36</v>
      </c>
      <c r="E7085" t="s">
        <v>37</v>
      </c>
      <c r="F7085" t="s">
        <v>32</v>
      </c>
      <c r="G7085" t="s">
        <v>25</v>
      </c>
      <c r="H7085" s="3">
        <v>86264</v>
      </c>
      <c r="I7085" t="s">
        <v>26</v>
      </c>
      <c r="J7085" t="s">
        <v>120</v>
      </c>
      <c r="K7085" s="2">
        <v>5994.26</v>
      </c>
      <c r="L7085" t="s">
        <v>28</v>
      </c>
      <c r="M7085">
        <v>2015</v>
      </c>
      <c r="N7085">
        <v>8</v>
      </c>
      <c r="O7085" s="1">
        <f t="shared" si="919"/>
        <v>42217</v>
      </c>
      <c r="R7085" s="1" t="str">
        <f t="shared" si="925"/>
        <v/>
      </c>
      <c r="S7085" t="str">
        <f t="shared" si="920"/>
        <v>Active</v>
      </c>
      <c r="T7085" s="4">
        <v>39</v>
      </c>
    </row>
    <row r="7086" spans="1:20" x14ac:dyDescent="0.25">
      <c r="A7086">
        <v>855510</v>
      </c>
      <c r="B7086" t="s">
        <v>20</v>
      </c>
      <c r="C7086" t="s">
        <v>35</v>
      </c>
      <c r="D7086" t="s">
        <v>52</v>
      </c>
      <c r="E7086" t="s">
        <v>53</v>
      </c>
      <c r="F7086" t="s">
        <v>24</v>
      </c>
      <c r="G7086" t="s">
        <v>76</v>
      </c>
      <c r="H7086" s="3">
        <v>78937</v>
      </c>
      <c r="I7086" t="s">
        <v>26</v>
      </c>
      <c r="J7086" t="s">
        <v>120</v>
      </c>
      <c r="K7086" s="2">
        <v>5995.41</v>
      </c>
      <c r="L7086" t="s">
        <v>28</v>
      </c>
      <c r="M7086">
        <v>2013</v>
      </c>
      <c r="N7086">
        <v>11</v>
      </c>
      <c r="O7086" s="1">
        <f t="shared" si="919"/>
        <v>41579</v>
      </c>
      <c r="P7086">
        <v>2014</v>
      </c>
      <c r="Q7086">
        <v>7</v>
      </c>
      <c r="R7086" s="1">
        <f>IFERROR(DATE(P7086,Q7086,1),"")</f>
        <v>41821</v>
      </c>
      <c r="S7086" t="str">
        <f t="shared" si="920"/>
        <v>Cancelled</v>
      </c>
      <c r="T7086" s="4">
        <v>44</v>
      </c>
    </row>
    <row r="7087" spans="1:20" x14ac:dyDescent="0.25">
      <c r="A7087">
        <v>963016</v>
      </c>
      <c r="B7087" t="s">
        <v>20</v>
      </c>
      <c r="C7087" t="s">
        <v>102</v>
      </c>
      <c r="D7087" t="s">
        <v>103</v>
      </c>
      <c r="E7087" t="s">
        <v>121</v>
      </c>
      <c r="F7087" t="s">
        <v>24</v>
      </c>
      <c r="G7087" t="s">
        <v>93</v>
      </c>
      <c r="H7087" s="3">
        <v>253369</v>
      </c>
      <c r="I7087" t="s">
        <v>34</v>
      </c>
      <c r="J7087" t="s">
        <v>120</v>
      </c>
      <c r="K7087" s="2">
        <v>5999.38</v>
      </c>
      <c r="L7087" t="s">
        <v>28</v>
      </c>
      <c r="M7087">
        <v>2012</v>
      </c>
      <c r="N7087">
        <v>10</v>
      </c>
      <c r="O7087" s="1">
        <f t="shared" si="919"/>
        <v>41183</v>
      </c>
      <c r="R7087" s="1" t="str">
        <f t="shared" ref="R7087:R7092" si="926">IFERROR(DATE(P7087,Q7087,1),"")</f>
        <v/>
      </c>
      <c r="S7087" t="str">
        <f t="shared" si="920"/>
        <v>Active</v>
      </c>
      <c r="T7087" s="4">
        <v>36</v>
      </c>
    </row>
    <row r="7088" spans="1:20" x14ac:dyDescent="0.25">
      <c r="A7088">
        <v>129914</v>
      </c>
      <c r="B7088" t="s">
        <v>20</v>
      </c>
      <c r="C7088" t="s">
        <v>35</v>
      </c>
      <c r="D7088" t="s">
        <v>94</v>
      </c>
      <c r="E7088" t="s">
        <v>95</v>
      </c>
      <c r="F7088" t="s">
        <v>24</v>
      </c>
      <c r="G7088" t="s">
        <v>76</v>
      </c>
      <c r="H7088" s="3">
        <v>68180</v>
      </c>
      <c r="I7088" t="s">
        <v>26</v>
      </c>
      <c r="J7088" t="s">
        <v>120</v>
      </c>
      <c r="K7088" s="2">
        <v>6005.03</v>
      </c>
      <c r="L7088" t="s">
        <v>28</v>
      </c>
      <c r="M7088">
        <v>2015</v>
      </c>
      <c r="N7088">
        <v>7</v>
      </c>
      <c r="O7088" s="1">
        <f t="shared" si="919"/>
        <v>42186</v>
      </c>
      <c r="R7088" s="1" t="str">
        <f t="shared" si="926"/>
        <v/>
      </c>
      <c r="S7088" t="str">
        <f t="shared" si="920"/>
        <v>Active</v>
      </c>
      <c r="T7088" s="4">
        <v>45</v>
      </c>
    </row>
    <row r="7089" spans="1:20" x14ac:dyDescent="0.25">
      <c r="A7089">
        <v>400486</v>
      </c>
      <c r="B7089" t="s">
        <v>20</v>
      </c>
      <c r="C7089" t="s">
        <v>35</v>
      </c>
      <c r="D7089" t="s">
        <v>107</v>
      </c>
      <c r="E7089" t="s">
        <v>108</v>
      </c>
      <c r="F7089" t="s">
        <v>32</v>
      </c>
      <c r="G7089" t="s">
        <v>25</v>
      </c>
      <c r="H7089" s="3">
        <v>51573</v>
      </c>
      <c r="I7089" t="s">
        <v>38</v>
      </c>
      <c r="J7089" t="s">
        <v>120</v>
      </c>
      <c r="K7089" s="2">
        <v>6005.21</v>
      </c>
      <c r="L7089" t="s">
        <v>28</v>
      </c>
      <c r="M7089">
        <v>2015</v>
      </c>
      <c r="N7089">
        <v>6</v>
      </c>
      <c r="O7089" s="1">
        <f t="shared" si="919"/>
        <v>42156</v>
      </c>
      <c r="R7089" s="1" t="str">
        <f t="shared" si="926"/>
        <v/>
      </c>
      <c r="S7089" t="str">
        <f t="shared" si="920"/>
        <v>Active</v>
      </c>
      <c r="T7089" s="4">
        <v>33</v>
      </c>
    </row>
    <row r="7090" spans="1:20" x14ac:dyDescent="0.25">
      <c r="A7090">
        <v>878653</v>
      </c>
      <c r="B7090" t="s">
        <v>20</v>
      </c>
      <c r="C7090" t="s">
        <v>40</v>
      </c>
      <c r="D7090" t="s">
        <v>49</v>
      </c>
      <c r="E7090" t="s">
        <v>67</v>
      </c>
      <c r="F7090" t="s">
        <v>32</v>
      </c>
      <c r="G7090" t="s">
        <v>25</v>
      </c>
      <c r="H7090" s="3">
        <v>51573</v>
      </c>
      <c r="I7090" t="s">
        <v>38</v>
      </c>
      <c r="J7090" t="s">
        <v>120</v>
      </c>
      <c r="K7090" s="2">
        <v>6005.21</v>
      </c>
      <c r="L7090" t="s">
        <v>28</v>
      </c>
      <c r="M7090">
        <v>2015</v>
      </c>
      <c r="N7090">
        <v>10</v>
      </c>
      <c r="O7090" s="1">
        <f t="shared" si="919"/>
        <v>42278</v>
      </c>
      <c r="R7090" s="1" t="str">
        <f t="shared" si="926"/>
        <v/>
      </c>
      <c r="S7090" t="str">
        <f t="shared" si="920"/>
        <v>Active</v>
      </c>
      <c r="T7090" s="4">
        <v>42</v>
      </c>
    </row>
    <row r="7091" spans="1:20" x14ac:dyDescent="0.25">
      <c r="A7091">
        <v>323154</v>
      </c>
      <c r="B7091" t="s">
        <v>20</v>
      </c>
      <c r="C7091" t="s">
        <v>35</v>
      </c>
      <c r="D7091" t="s">
        <v>36</v>
      </c>
      <c r="E7091" t="s">
        <v>68</v>
      </c>
      <c r="F7091" t="s">
        <v>24</v>
      </c>
      <c r="G7091" t="s">
        <v>59</v>
      </c>
      <c r="H7091" s="3">
        <v>81333</v>
      </c>
      <c r="I7091" t="s">
        <v>38</v>
      </c>
      <c r="J7091" t="s">
        <v>120</v>
      </c>
      <c r="K7091" s="2">
        <v>6005.85</v>
      </c>
      <c r="L7091" t="s">
        <v>28</v>
      </c>
      <c r="M7091">
        <v>2016</v>
      </c>
      <c r="N7091">
        <v>3</v>
      </c>
      <c r="O7091" s="1">
        <f t="shared" si="919"/>
        <v>42430</v>
      </c>
      <c r="R7091" s="1" t="str">
        <f t="shared" si="926"/>
        <v/>
      </c>
      <c r="S7091" t="str">
        <f t="shared" si="920"/>
        <v>Active</v>
      </c>
      <c r="T7091" s="4">
        <v>49</v>
      </c>
    </row>
    <row r="7092" spans="1:20" x14ac:dyDescent="0.25">
      <c r="A7092">
        <v>466795</v>
      </c>
      <c r="B7092" t="s">
        <v>20</v>
      </c>
      <c r="C7092" t="s">
        <v>88</v>
      </c>
      <c r="D7092" t="s">
        <v>89</v>
      </c>
      <c r="E7092" t="s">
        <v>101</v>
      </c>
      <c r="F7092" t="s">
        <v>32</v>
      </c>
      <c r="G7092" t="s">
        <v>59</v>
      </c>
      <c r="H7092" s="3">
        <v>81333</v>
      </c>
      <c r="I7092" t="s">
        <v>38</v>
      </c>
      <c r="J7092" t="s">
        <v>120</v>
      </c>
      <c r="K7092" s="2">
        <v>6005.85</v>
      </c>
      <c r="L7092" t="s">
        <v>28</v>
      </c>
      <c r="M7092">
        <v>2013</v>
      </c>
      <c r="N7092">
        <v>12</v>
      </c>
      <c r="O7092" s="1">
        <f t="shared" si="919"/>
        <v>41609</v>
      </c>
      <c r="R7092" s="1" t="str">
        <f t="shared" si="926"/>
        <v/>
      </c>
      <c r="S7092" t="str">
        <f t="shared" si="920"/>
        <v>Active</v>
      </c>
      <c r="T7092" s="4">
        <v>46</v>
      </c>
    </row>
    <row r="7093" spans="1:20" x14ac:dyDescent="0.25">
      <c r="A7093">
        <v>657730</v>
      </c>
      <c r="B7093" t="s">
        <v>20</v>
      </c>
      <c r="C7093" t="s">
        <v>40</v>
      </c>
      <c r="D7093" t="s">
        <v>41</v>
      </c>
      <c r="E7093" t="s">
        <v>42</v>
      </c>
      <c r="F7093" t="s">
        <v>32</v>
      </c>
      <c r="G7093" t="s">
        <v>59</v>
      </c>
      <c r="H7093" s="3">
        <v>81333</v>
      </c>
      <c r="I7093" t="s">
        <v>38</v>
      </c>
      <c r="J7093" t="s">
        <v>120</v>
      </c>
      <c r="K7093" s="2">
        <v>6005.85</v>
      </c>
      <c r="L7093" t="s">
        <v>28</v>
      </c>
      <c r="M7093">
        <v>2013</v>
      </c>
      <c r="N7093">
        <v>11</v>
      </c>
      <c r="O7093" s="1">
        <f t="shared" si="919"/>
        <v>41579</v>
      </c>
      <c r="P7093">
        <v>2017</v>
      </c>
      <c r="Q7093">
        <v>10</v>
      </c>
      <c r="R7093" s="1">
        <f t="shared" ref="R7093:R7096" si="927">IFERROR(DATE(P7093,Q7093,1),"")</f>
        <v>43009</v>
      </c>
      <c r="S7093" t="str">
        <f t="shared" si="920"/>
        <v>Cancelled</v>
      </c>
      <c r="T7093" s="4">
        <v>56</v>
      </c>
    </row>
    <row r="7094" spans="1:20" x14ac:dyDescent="0.25">
      <c r="A7094">
        <v>683288</v>
      </c>
      <c r="B7094" t="s">
        <v>20</v>
      </c>
      <c r="C7094" t="s">
        <v>96</v>
      </c>
      <c r="D7094" t="s">
        <v>97</v>
      </c>
      <c r="E7094" t="s">
        <v>98</v>
      </c>
      <c r="F7094" t="s">
        <v>24</v>
      </c>
      <c r="G7094" t="s">
        <v>59</v>
      </c>
      <c r="H7094" s="3">
        <v>81333</v>
      </c>
      <c r="I7094" t="s">
        <v>38</v>
      </c>
      <c r="J7094" t="s">
        <v>120</v>
      </c>
      <c r="K7094" s="2">
        <v>6005.85</v>
      </c>
      <c r="L7094" t="s">
        <v>28</v>
      </c>
      <c r="M7094">
        <v>2014</v>
      </c>
      <c r="N7094">
        <v>12</v>
      </c>
      <c r="O7094" s="1">
        <f t="shared" si="919"/>
        <v>41974</v>
      </c>
      <c r="P7094">
        <v>2018</v>
      </c>
      <c r="Q7094">
        <v>2</v>
      </c>
      <c r="R7094" s="1">
        <f t="shared" si="927"/>
        <v>43132</v>
      </c>
      <c r="S7094" t="str">
        <f t="shared" si="920"/>
        <v>Cancelled</v>
      </c>
      <c r="T7094" s="4">
        <v>40</v>
      </c>
    </row>
    <row r="7095" spans="1:20" x14ac:dyDescent="0.25">
      <c r="A7095">
        <v>686220</v>
      </c>
      <c r="B7095" t="s">
        <v>20</v>
      </c>
      <c r="C7095" t="s">
        <v>40</v>
      </c>
      <c r="D7095" t="s">
        <v>54</v>
      </c>
      <c r="E7095" t="s">
        <v>55</v>
      </c>
      <c r="F7095" t="s">
        <v>24</v>
      </c>
      <c r="G7095" t="s">
        <v>59</v>
      </c>
      <c r="H7095" s="3">
        <v>81333</v>
      </c>
      <c r="I7095" t="s">
        <v>38</v>
      </c>
      <c r="J7095" t="s">
        <v>120</v>
      </c>
      <c r="K7095" s="2">
        <v>6005.85</v>
      </c>
      <c r="L7095" t="s">
        <v>28</v>
      </c>
      <c r="M7095">
        <v>2012</v>
      </c>
      <c r="N7095">
        <v>11</v>
      </c>
      <c r="O7095" s="1">
        <f t="shared" si="919"/>
        <v>41214</v>
      </c>
      <c r="R7095" s="1" t="str">
        <f t="shared" si="927"/>
        <v/>
      </c>
      <c r="S7095" t="str">
        <f t="shared" si="920"/>
        <v>Active</v>
      </c>
      <c r="T7095" s="4">
        <v>55</v>
      </c>
    </row>
    <row r="7096" spans="1:20" x14ac:dyDescent="0.25">
      <c r="A7096">
        <v>831442</v>
      </c>
      <c r="B7096" t="s">
        <v>20</v>
      </c>
      <c r="C7096" t="s">
        <v>96</v>
      </c>
      <c r="D7096" t="s">
        <v>97</v>
      </c>
      <c r="E7096" t="s">
        <v>114</v>
      </c>
      <c r="F7096" t="s">
        <v>24</v>
      </c>
      <c r="G7096" t="s">
        <v>59</v>
      </c>
      <c r="H7096" s="3">
        <v>81333</v>
      </c>
      <c r="I7096" t="s">
        <v>38</v>
      </c>
      <c r="J7096" t="s">
        <v>120</v>
      </c>
      <c r="K7096" s="2">
        <v>6005.85</v>
      </c>
      <c r="L7096" t="s">
        <v>28</v>
      </c>
      <c r="M7096">
        <v>2014</v>
      </c>
      <c r="N7096">
        <v>7</v>
      </c>
      <c r="O7096" s="1">
        <f t="shared" si="919"/>
        <v>41821</v>
      </c>
      <c r="R7096" s="1" t="str">
        <f t="shared" si="927"/>
        <v/>
      </c>
      <c r="S7096" t="str">
        <f t="shared" si="920"/>
        <v>Active</v>
      </c>
      <c r="T7096" s="4">
        <v>50</v>
      </c>
    </row>
    <row r="7097" spans="1:20" x14ac:dyDescent="0.25">
      <c r="A7097">
        <v>582166</v>
      </c>
      <c r="B7097" t="s">
        <v>20</v>
      </c>
      <c r="C7097" t="s">
        <v>35</v>
      </c>
      <c r="D7097" t="s">
        <v>36</v>
      </c>
      <c r="E7097" t="s">
        <v>87</v>
      </c>
      <c r="F7097" t="s">
        <v>24</v>
      </c>
      <c r="G7097" t="s">
        <v>25</v>
      </c>
      <c r="H7097" s="3">
        <v>60797</v>
      </c>
      <c r="I7097" t="s">
        <v>34</v>
      </c>
      <c r="J7097" t="s">
        <v>120</v>
      </c>
      <c r="K7097" s="2">
        <v>6006.44</v>
      </c>
      <c r="L7097" t="s">
        <v>28</v>
      </c>
      <c r="M7097">
        <v>2015</v>
      </c>
      <c r="N7097">
        <v>4</v>
      </c>
      <c r="O7097" s="1">
        <f t="shared" si="919"/>
        <v>42095</v>
      </c>
      <c r="P7097">
        <v>2015</v>
      </c>
      <c r="Q7097">
        <v>9</v>
      </c>
      <c r="R7097" s="1">
        <f t="shared" ref="R7097:R7104" si="928">IFERROR(DATE(P7097,Q7097,1),"")</f>
        <v>42248</v>
      </c>
      <c r="S7097" t="str">
        <f t="shared" si="920"/>
        <v>Cancelled</v>
      </c>
      <c r="T7097" s="4">
        <v>33</v>
      </c>
    </row>
    <row r="7098" spans="1:20" x14ac:dyDescent="0.25">
      <c r="A7098">
        <v>424585</v>
      </c>
      <c r="B7098" t="s">
        <v>20</v>
      </c>
      <c r="C7098" t="s">
        <v>21</v>
      </c>
      <c r="D7098" t="s">
        <v>22</v>
      </c>
      <c r="E7098" t="s">
        <v>106</v>
      </c>
      <c r="F7098" t="s">
        <v>24</v>
      </c>
      <c r="G7098" t="s">
        <v>33</v>
      </c>
      <c r="H7098" s="3">
        <v>73455</v>
      </c>
      <c r="I7098" t="s">
        <v>26</v>
      </c>
      <c r="J7098" t="s">
        <v>120</v>
      </c>
      <c r="K7098" s="2">
        <v>6006.96</v>
      </c>
      <c r="L7098" t="s">
        <v>28</v>
      </c>
      <c r="M7098">
        <v>2014</v>
      </c>
      <c r="N7098">
        <v>3</v>
      </c>
      <c r="O7098" s="1">
        <f t="shared" si="919"/>
        <v>41699</v>
      </c>
      <c r="P7098">
        <v>2017</v>
      </c>
      <c r="Q7098">
        <v>2</v>
      </c>
      <c r="R7098" s="1">
        <f t="shared" si="928"/>
        <v>42767</v>
      </c>
      <c r="S7098" t="str">
        <f t="shared" si="920"/>
        <v>Cancelled</v>
      </c>
      <c r="T7098" s="4">
        <v>55</v>
      </c>
    </row>
    <row r="7099" spans="1:20" x14ac:dyDescent="0.25">
      <c r="A7099">
        <v>469075</v>
      </c>
      <c r="B7099" t="s">
        <v>20</v>
      </c>
      <c r="C7099" t="s">
        <v>35</v>
      </c>
      <c r="D7099" t="s">
        <v>36</v>
      </c>
      <c r="E7099" t="s">
        <v>68</v>
      </c>
      <c r="F7099" t="s">
        <v>32</v>
      </c>
      <c r="G7099" t="s">
        <v>33</v>
      </c>
      <c r="H7099" s="3">
        <v>73455</v>
      </c>
      <c r="I7099" t="s">
        <v>26</v>
      </c>
      <c r="J7099" t="s">
        <v>120</v>
      </c>
      <c r="K7099" s="2">
        <v>6006.96</v>
      </c>
      <c r="L7099" t="s">
        <v>28</v>
      </c>
      <c r="M7099">
        <v>2013</v>
      </c>
      <c r="N7099">
        <v>7</v>
      </c>
      <c r="O7099" s="1">
        <f t="shared" si="919"/>
        <v>41456</v>
      </c>
      <c r="R7099" s="1" t="str">
        <f t="shared" si="928"/>
        <v/>
      </c>
      <c r="S7099" t="str">
        <f t="shared" si="920"/>
        <v>Active</v>
      </c>
      <c r="T7099" s="4">
        <v>42</v>
      </c>
    </row>
    <row r="7100" spans="1:20" x14ac:dyDescent="0.25">
      <c r="A7100">
        <v>723715</v>
      </c>
      <c r="B7100" t="s">
        <v>20</v>
      </c>
      <c r="C7100" t="s">
        <v>21</v>
      </c>
      <c r="D7100" t="s">
        <v>70</v>
      </c>
      <c r="E7100" t="s">
        <v>71</v>
      </c>
      <c r="F7100" t="s">
        <v>32</v>
      </c>
      <c r="G7100" t="s">
        <v>25</v>
      </c>
      <c r="H7100" s="3">
        <v>63769</v>
      </c>
      <c r="I7100" t="s">
        <v>26</v>
      </c>
      <c r="J7100" t="s">
        <v>120</v>
      </c>
      <c r="K7100" s="2">
        <v>6008.18</v>
      </c>
      <c r="L7100" t="s">
        <v>28</v>
      </c>
      <c r="M7100">
        <v>2018</v>
      </c>
      <c r="N7100">
        <v>7</v>
      </c>
      <c r="O7100" s="1">
        <f t="shared" si="919"/>
        <v>43282</v>
      </c>
      <c r="R7100" s="1" t="str">
        <f t="shared" si="928"/>
        <v/>
      </c>
      <c r="S7100" t="str">
        <f t="shared" si="920"/>
        <v>Active</v>
      </c>
      <c r="T7100" s="4">
        <v>35</v>
      </c>
    </row>
    <row r="7101" spans="1:20" x14ac:dyDescent="0.25">
      <c r="A7101">
        <v>249352</v>
      </c>
      <c r="B7101" t="s">
        <v>20</v>
      </c>
      <c r="C7101" t="s">
        <v>62</v>
      </c>
      <c r="D7101" t="s">
        <v>122</v>
      </c>
      <c r="E7101" t="s">
        <v>123</v>
      </c>
      <c r="F7101" t="s">
        <v>32</v>
      </c>
      <c r="G7101" t="s">
        <v>76</v>
      </c>
      <c r="H7101" s="3">
        <v>72217</v>
      </c>
      <c r="I7101" t="s">
        <v>26</v>
      </c>
      <c r="J7101" t="s">
        <v>120</v>
      </c>
      <c r="K7101" s="2">
        <v>6013.74</v>
      </c>
      <c r="L7101" t="s">
        <v>28</v>
      </c>
      <c r="M7101">
        <v>2015</v>
      </c>
      <c r="N7101">
        <v>9</v>
      </c>
      <c r="O7101" s="1">
        <f t="shared" si="919"/>
        <v>42248</v>
      </c>
      <c r="R7101" s="1" t="str">
        <f t="shared" si="928"/>
        <v/>
      </c>
      <c r="S7101" t="str">
        <f t="shared" si="920"/>
        <v>Active</v>
      </c>
      <c r="T7101" s="4">
        <v>37</v>
      </c>
    </row>
    <row r="7102" spans="1:20" x14ac:dyDescent="0.25">
      <c r="A7102">
        <v>372824</v>
      </c>
      <c r="B7102" t="s">
        <v>20</v>
      </c>
      <c r="C7102" t="s">
        <v>40</v>
      </c>
      <c r="D7102" t="s">
        <v>72</v>
      </c>
      <c r="E7102" t="s">
        <v>73</v>
      </c>
      <c r="F7102" t="s">
        <v>24</v>
      </c>
      <c r="G7102" t="s">
        <v>76</v>
      </c>
      <c r="H7102" s="3">
        <v>72217</v>
      </c>
      <c r="I7102" t="s">
        <v>26</v>
      </c>
      <c r="J7102" t="s">
        <v>120</v>
      </c>
      <c r="K7102" s="2">
        <v>6013.74</v>
      </c>
      <c r="L7102" t="s">
        <v>28</v>
      </c>
      <c r="M7102">
        <v>2016</v>
      </c>
      <c r="N7102">
        <v>12</v>
      </c>
      <c r="O7102" s="1">
        <f t="shared" si="919"/>
        <v>42705</v>
      </c>
      <c r="R7102" s="1" t="str">
        <f t="shared" si="928"/>
        <v/>
      </c>
      <c r="S7102" t="str">
        <f t="shared" si="920"/>
        <v>Active</v>
      </c>
      <c r="T7102" s="4">
        <v>42</v>
      </c>
    </row>
    <row r="7103" spans="1:20" x14ac:dyDescent="0.25">
      <c r="A7103">
        <v>840184</v>
      </c>
      <c r="B7103" t="s">
        <v>20</v>
      </c>
      <c r="C7103" t="s">
        <v>96</v>
      </c>
      <c r="D7103" t="s">
        <v>97</v>
      </c>
      <c r="E7103" t="s">
        <v>98</v>
      </c>
      <c r="F7103" t="s">
        <v>32</v>
      </c>
      <c r="G7103" t="s">
        <v>25</v>
      </c>
      <c r="H7103" s="3">
        <v>81116</v>
      </c>
      <c r="I7103" t="s">
        <v>34</v>
      </c>
      <c r="J7103" t="s">
        <v>27</v>
      </c>
      <c r="K7103" s="2">
        <v>3386.19</v>
      </c>
      <c r="L7103" t="s">
        <v>61</v>
      </c>
      <c r="M7103">
        <v>2018</v>
      </c>
      <c r="N7103">
        <v>4</v>
      </c>
      <c r="O7103" s="1">
        <f t="shared" si="919"/>
        <v>43191</v>
      </c>
      <c r="R7103" s="1" t="str">
        <f t="shared" si="928"/>
        <v/>
      </c>
      <c r="S7103" t="str">
        <f t="shared" si="920"/>
        <v>Active</v>
      </c>
      <c r="T7103" s="4">
        <v>38</v>
      </c>
    </row>
    <row r="7104" spans="1:20" x14ac:dyDescent="0.25">
      <c r="A7104">
        <v>128950</v>
      </c>
      <c r="B7104" t="s">
        <v>20</v>
      </c>
      <c r="C7104" t="s">
        <v>35</v>
      </c>
      <c r="D7104" t="s">
        <v>36</v>
      </c>
      <c r="E7104" t="s">
        <v>87</v>
      </c>
      <c r="F7104" t="s">
        <v>24</v>
      </c>
      <c r="G7104" t="s">
        <v>25</v>
      </c>
      <c r="H7104" s="3">
        <v>68157</v>
      </c>
      <c r="I7104" t="s">
        <v>38</v>
      </c>
      <c r="J7104" t="s">
        <v>120</v>
      </c>
      <c r="K7104" s="2">
        <v>6031.52</v>
      </c>
      <c r="L7104" t="s">
        <v>28</v>
      </c>
      <c r="M7104">
        <v>2014</v>
      </c>
      <c r="N7104">
        <v>1</v>
      </c>
      <c r="O7104" s="1">
        <f t="shared" si="919"/>
        <v>41640</v>
      </c>
      <c r="R7104" s="1" t="str">
        <f t="shared" si="928"/>
        <v/>
      </c>
      <c r="S7104" t="str">
        <f t="shared" si="920"/>
        <v>Active</v>
      </c>
      <c r="T7104" s="4">
        <v>44</v>
      </c>
    </row>
    <row r="7105" spans="1:20" x14ac:dyDescent="0.25">
      <c r="A7105">
        <v>178461</v>
      </c>
      <c r="B7105" t="s">
        <v>20</v>
      </c>
      <c r="C7105" t="s">
        <v>21</v>
      </c>
      <c r="D7105" t="s">
        <v>22</v>
      </c>
      <c r="E7105" t="s">
        <v>51</v>
      </c>
      <c r="F7105" t="s">
        <v>32</v>
      </c>
      <c r="G7105" t="s">
        <v>33</v>
      </c>
      <c r="H7105" s="3">
        <v>73455</v>
      </c>
      <c r="I7105" t="s">
        <v>38</v>
      </c>
      <c r="J7105" t="s">
        <v>120</v>
      </c>
      <c r="K7105" s="2">
        <v>6033.22</v>
      </c>
      <c r="L7105" t="s">
        <v>28</v>
      </c>
      <c r="M7105">
        <v>2015</v>
      </c>
      <c r="N7105">
        <v>10</v>
      </c>
      <c r="O7105" s="1">
        <f t="shared" si="919"/>
        <v>42278</v>
      </c>
      <c r="P7105">
        <v>2018</v>
      </c>
      <c r="Q7105">
        <v>8</v>
      </c>
      <c r="R7105" s="1">
        <f>IFERROR(DATE(P7105,Q7105,1),"")</f>
        <v>43313</v>
      </c>
      <c r="S7105" t="str">
        <f t="shared" si="920"/>
        <v>Cancelled</v>
      </c>
      <c r="T7105" s="4">
        <v>39</v>
      </c>
    </row>
    <row r="7106" spans="1:20" x14ac:dyDescent="0.25">
      <c r="A7106">
        <v>678967</v>
      </c>
      <c r="B7106" t="s">
        <v>20</v>
      </c>
      <c r="C7106" t="s">
        <v>35</v>
      </c>
      <c r="D7106" t="s">
        <v>82</v>
      </c>
      <c r="E7106" t="s">
        <v>83</v>
      </c>
      <c r="F7106" t="s">
        <v>32</v>
      </c>
      <c r="G7106" t="s">
        <v>25</v>
      </c>
      <c r="H7106" s="3">
        <v>53557</v>
      </c>
      <c r="I7106" t="s">
        <v>26</v>
      </c>
      <c r="J7106" t="s">
        <v>120</v>
      </c>
      <c r="K7106" s="2">
        <v>6035.09</v>
      </c>
      <c r="L7106" t="s">
        <v>28</v>
      </c>
      <c r="M7106">
        <v>2016</v>
      </c>
      <c r="N7106">
        <v>6</v>
      </c>
      <c r="O7106" s="1">
        <f t="shared" si="919"/>
        <v>42522</v>
      </c>
      <c r="R7106" s="1" t="str">
        <f t="shared" ref="R7106:R7116" si="929">IFERROR(DATE(P7106,Q7106,1),"")</f>
        <v/>
      </c>
      <c r="S7106" t="str">
        <f t="shared" si="920"/>
        <v>Active</v>
      </c>
      <c r="T7106" s="4">
        <v>44</v>
      </c>
    </row>
    <row r="7107" spans="1:20" x14ac:dyDescent="0.25">
      <c r="A7107">
        <v>854831</v>
      </c>
      <c r="B7107" t="s">
        <v>20</v>
      </c>
      <c r="C7107" t="s">
        <v>40</v>
      </c>
      <c r="D7107" t="s">
        <v>49</v>
      </c>
      <c r="E7107" t="s">
        <v>79</v>
      </c>
      <c r="F7107" t="s">
        <v>32</v>
      </c>
      <c r="G7107" t="s">
        <v>25</v>
      </c>
      <c r="H7107" s="3">
        <v>53557</v>
      </c>
      <c r="I7107" t="s">
        <v>26</v>
      </c>
      <c r="J7107" t="s">
        <v>120</v>
      </c>
      <c r="K7107" s="2">
        <v>6035.09</v>
      </c>
      <c r="L7107" t="s">
        <v>28</v>
      </c>
      <c r="M7107">
        <v>2017</v>
      </c>
      <c r="N7107">
        <v>11</v>
      </c>
      <c r="O7107" s="1">
        <f t="shared" ref="O7107:O7170" si="930">DATE(M7107,N7107,1)</f>
        <v>43040</v>
      </c>
      <c r="R7107" s="1" t="str">
        <f t="shared" si="929"/>
        <v/>
      </c>
      <c r="S7107" t="str">
        <f t="shared" ref="S7107:S7170" si="931">IF(R7107="","Active","Cancelled")</f>
        <v>Active</v>
      </c>
      <c r="T7107" s="4">
        <v>38</v>
      </c>
    </row>
    <row r="7108" spans="1:20" x14ac:dyDescent="0.25">
      <c r="A7108">
        <v>407798</v>
      </c>
      <c r="B7108" t="s">
        <v>20</v>
      </c>
      <c r="C7108" t="s">
        <v>21</v>
      </c>
      <c r="D7108" t="s">
        <v>22</v>
      </c>
      <c r="E7108" t="s">
        <v>106</v>
      </c>
      <c r="F7108" t="s">
        <v>32</v>
      </c>
      <c r="G7108" t="s">
        <v>25</v>
      </c>
      <c r="H7108" s="3">
        <v>50858</v>
      </c>
      <c r="I7108" t="s">
        <v>34</v>
      </c>
      <c r="J7108" t="s">
        <v>120</v>
      </c>
      <c r="K7108" s="2">
        <v>6042.91</v>
      </c>
      <c r="L7108" t="s">
        <v>28</v>
      </c>
      <c r="M7108">
        <v>2014</v>
      </c>
      <c r="N7108">
        <v>6</v>
      </c>
      <c r="O7108" s="1">
        <f t="shared" si="930"/>
        <v>41791</v>
      </c>
      <c r="R7108" s="1" t="str">
        <f t="shared" si="929"/>
        <v/>
      </c>
      <c r="S7108" t="str">
        <f t="shared" si="931"/>
        <v>Active</v>
      </c>
      <c r="T7108" s="4">
        <v>33</v>
      </c>
    </row>
    <row r="7109" spans="1:20" x14ac:dyDescent="0.25">
      <c r="A7109">
        <v>457552</v>
      </c>
      <c r="B7109" t="s">
        <v>20</v>
      </c>
      <c r="C7109" t="s">
        <v>21</v>
      </c>
      <c r="D7109" t="s">
        <v>70</v>
      </c>
      <c r="E7109" t="s">
        <v>124</v>
      </c>
      <c r="F7109" t="s">
        <v>32</v>
      </c>
      <c r="G7109" t="s">
        <v>25</v>
      </c>
      <c r="H7109" s="3">
        <v>46831</v>
      </c>
      <c r="I7109" t="s">
        <v>26</v>
      </c>
      <c r="J7109" t="s">
        <v>120</v>
      </c>
      <c r="K7109" s="2">
        <v>6047.03</v>
      </c>
      <c r="L7109" t="s">
        <v>28</v>
      </c>
      <c r="M7109">
        <v>2018</v>
      </c>
      <c r="N7109">
        <v>10</v>
      </c>
      <c r="O7109" s="1">
        <f t="shared" si="930"/>
        <v>43374</v>
      </c>
      <c r="R7109" s="1" t="str">
        <f t="shared" si="929"/>
        <v/>
      </c>
      <c r="S7109" t="str">
        <f t="shared" si="931"/>
        <v>Active</v>
      </c>
      <c r="T7109" s="4">
        <v>38</v>
      </c>
    </row>
    <row r="7110" spans="1:20" x14ac:dyDescent="0.25">
      <c r="A7110">
        <v>844834</v>
      </c>
      <c r="B7110" t="s">
        <v>20</v>
      </c>
      <c r="C7110" t="s">
        <v>96</v>
      </c>
      <c r="D7110" t="s">
        <v>97</v>
      </c>
      <c r="E7110" t="s">
        <v>98</v>
      </c>
      <c r="F7110" t="s">
        <v>32</v>
      </c>
      <c r="G7110" t="s">
        <v>25</v>
      </c>
      <c r="H7110" s="3">
        <v>43185</v>
      </c>
      <c r="I7110" t="s">
        <v>26</v>
      </c>
      <c r="J7110" t="s">
        <v>27</v>
      </c>
      <c r="K7110" s="2">
        <v>3690.7</v>
      </c>
      <c r="L7110" t="s">
        <v>61</v>
      </c>
      <c r="M7110">
        <v>2018</v>
      </c>
      <c r="N7110">
        <v>3</v>
      </c>
      <c r="O7110" s="1">
        <f t="shared" si="930"/>
        <v>43160</v>
      </c>
      <c r="R7110" s="1" t="str">
        <f t="shared" si="929"/>
        <v/>
      </c>
      <c r="S7110" t="str">
        <f t="shared" si="931"/>
        <v>Active</v>
      </c>
      <c r="T7110" s="4">
        <v>29</v>
      </c>
    </row>
    <row r="7111" spans="1:20" x14ac:dyDescent="0.25">
      <c r="A7111">
        <v>552823</v>
      </c>
      <c r="B7111" t="s">
        <v>20</v>
      </c>
      <c r="C7111" t="s">
        <v>88</v>
      </c>
      <c r="D7111" t="s">
        <v>89</v>
      </c>
      <c r="E7111" t="s">
        <v>119</v>
      </c>
      <c r="F7111" t="s">
        <v>24</v>
      </c>
      <c r="G7111" t="s">
        <v>33</v>
      </c>
      <c r="H7111" s="3">
        <v>73455</v>
      </c>
      <c r="I7111" t="s">
        <v>38</v>
      </c>
      <c r="J7111" t="s">
        <v>120</v>
      </c>
      <c r="K7111" s="2">
        <v>6051.8</v>
      </c>
      <c r="L7111" t="s">
        <v>28</v>
      </c>
      <c r="M7111">
        <v>2014</v>
      </c>
      <c r="N7111">
        <v>9</v>
      </c>
      <c r="O7111" s="1">
        <f t="shared" si="930"/>
        <v>41883</v>
      </c>
      <c r="R7111" s="1" t="str">
        <f t="shared" si="929"/>
        <v/>
      </c>
      <c r="S7111" t="str">
        <f t="shared" si="931"/>
        <v>Active</v>
      </c>
      <c r="T7111" s="4">
        <v>43</v>
      </c>
    </row>
    <row r="7112" spans="1:20" x14ac:dyDescent="0.25">
      <c r="A7112">
        <v>906826</v>
      </c>
      <c r="B7112" t="s">
        <v>20</v>
      </c>
      <c r="C7112" t="s">
        <v>40</v>
      </c>
      <c r="D7112" t="s">
        <v>49</v>
      </c>
      <c r="E7112" t="s">
        <v>67</v>
      </c>
      <c r="F7112" t="s">
        <v>32</v>
      </c>
      <c r="G7112" t="s">
        <v>33</v>
      </c>
      <c r="H7112" s="3">
        <v>73455</v>
      </c>
      <c r="I7112" t="s">
        <v>38</v>
      </c>
      <c r="J7112" t="s">
        <v>120</v>
      </c>
      <c r="K7112" s="2">
        <v>6051.8</v>
      </c>
      <c r="L7112" t="s">
        <v>28</v>
      </c>
      <c r="M7112">
        <v>2016</v>
      </c>
      <c r="N7112">
        <v>2</v>
      </c>
      <c r="O7112" s="1">
        <f t="shared" si="930"/>
        <v>42401</v>
      </c>
      <c r="R7112" s="1" t="str">
        <f t="shared" si="929"/>
        <v/>
      </c>
      <c r="S7112" t="str">
        <f t="shared" si="931"/>
        <v>Active</v>
      </c>
      <c r="T7112" s="4">
        <v>34</v>
      </c>
    </row>
    <row r="7113" spans="1:20" x14ac:dyDescent="0.25">
      <c r="A7113">
        <v>817744</v>
      </c>
      <c r="B7113" t="s">
        <v>20</v>
      </c>
      <c r="C7113" t="s">
        <v>21</v>
      </c>
      <c r="D7113" t="s">
        <v>47</v>
      </c>
      <c r="E7113" t="s">
        <v>48</v>
      </c>
      <c r="F7113" t="s">
        <v>32</v>
      </c>
      <c r="G7113" t="s">
        <v>93</v>
      </c>
      <c r="H7113" s="3">
        <v>138073</v>
      </c>
      <c r="I7113" t="s">
        <v>26</v>
      </c>
      <c r="J7113" t="s">
        <v>120</v>
      </c>
      <c r="K7113" s="2">
        <v>6054.49</v>
      </c>
      <c r="L7113" t="s">
        <v>28</v>
      </c>
      <c r="M7113">
        <v>2014</v>
      </c>
      <c r="N7113">
        <v>9</v>
      </c>
      <c r="O7113" s="1">
        <f t="shared" si="930"/>
        <v>41883</v>
      </c>
      <c r="R7113" s="1" t="str">
        <f t="shared" si="929"/>
        <v/>
      </c>
      <c r="S7113" t="str">
        <f t="shared" si="931"/>
        <v>Active</v>
      </c>
      <c r="T7113" s="4">
        <v>46</v>
      </c>
    </row>
    <row r="7114" spans="1:20" x14ac:dyDescent="0.25">
      <c r="A7114">
        <v>163615</v>
      </c>
      <c r="B7114" t="s">
        <v>20</v>
      </c>
      <c r="C7114" t="s">
        <v>40</v>
      </c>
      <c r="D7114" t="s">
        <v>49</v>
      </c>
      <c r="E7114" t="s">
        <v>50</v>
      </c>
      <c r="F7114" t="s">
        <v>24</v>
      </c>
      <c r="G7114" t="s">
        <v>59</v>
      </c>
      <c r="H7114" s="3">
        <v>126642</v>
      </c>
      <c r="I7114" t="s">
        <v>26</v>
      </c>
      <c r="J7114" t="s">
        <v>120</v>
      </c>
      <c r="K7114" s="2">
        <v>6057.07</v>
      </c>
      <c r="L7114" t="s">
        <v>28</v>
      </c>
      <c r="M7114">
        <v>2014</v>
      </c>
      <c r="N7114">
        <v>6</v>
      </c>
      <c r="O7114" s="1">
        <f t="shared" si="930"/>
        <v>41791</v>
      </c>
      <c r="R7114" s="1" t="str">
        <f t="shared" si="929"/>
        <v/>
      </c>
      <c r="S7114" t="str">
        <f t="shared" si="931"/>
        <v>Active</v>
      </c>
      <c r="T7114" s="4">
        <v>54</v>
      </c>
    </row>
    <row r="7115" spans="1:20" x14ac:dyDescent="0.25">
      <c r="A7115">
        <v>399065</v>
      </c>
      <c r="B7115" t="s">
        <v>20</v>
      </c>
      <c r="C7115" t="s">
        <v>35</v>
      </c>
      <c r="D7115" t="s">
        <v>36</v>
      </c>
      <c r="E7115" t="s">
        <v>37</v>
      </c>
      <c r="F7115" t="s">
        <v>32</v>
      </c>
      <c r="G7115" t="s">
        <v>59</v>
      </c>
      <c r="H7115" s="3">
        <v>126642</v>
      </c>
      <c r="I7115" t="s">
        <v>26</v>
      </c>
      <c r="J7115" t="s">
        <v>120</v>
      </c>
      <c r="K7115" s="2">
        <v>6057.07</v>
      </c>
      <c r="L7115" t="s">
        <v>28</v>
      </c>
      <c r="M7115">
        <v>2012</v>
      </c>
      <c r="N7115">
        <v>5</v>
      </c>
      <c r="O7115" s="1">
        <f t="shared" si="930"/>
        <v>41030</v>
      </c>
      <c r="R7115" s="1" t="str">
        <f t="shared" si="929"/>
        <v/>
      </c>
      <c r="S7115" t="str">
        <f t="shared" si="931"/>
        <v>Active</v>
      </c>
      <c r="T7115" s="4">
        <v>44</v>
      </c>
    </row>
    <row r="7116" spans="1:20" x14ac:dyDescent="0.25">
      <c r="A7116">
        <v>612488</v>
      </c>
      <c r="B7116" t="s">
        <v>20</v>
      </c>
      <c r="C7116" t="s">
        <v>21</v>
      </c>
      <c r="D7116" t="s">
        <v>70</v>
      </c>
      <c r="E7116" t="s">
        <v>71</v>
      </c>
      <c r="F7116" t="s">
        <v>32</v>
      </c>
      <c r="G7116" t="s">
        <v>59</v>
      </c>
      <c r="H7116" s="3">
        <v>126642</v>
      </c>
      <c r="I7116" t="s">
        <v>26</v>
      </c>
      <c r="J7116" t="s">
        <v>120</v>
      </c>
      <c r="K7116" s="2">
        <v>6057.07</v>
      </c>
      <c r="L7116" t="s">
        <v>28</v>
      </c>
      <c r="M7116">
        <v>2015</v>
      </c>
      <c r="N7116">
        <v>12</v>
      </c>
      <c r="O7116" s="1">
        <f t="shared" si="930"/>
        <v>42339</v>
      </c>
      <c r="R7116" s="1" t="str">
        <f t="shared" si="929"/>
        <v/>
      </c>
      <c r="S7116" t="str">
        <f t="shared" si="931"/>
        <v>Active</v>
      </c>
      <c r="T7116" s="4">
        <v>51</v>
      </c>
    </row>
    <row r="7117" spans="1:20" x14ac:dyDescent="0.25">
      <c r="A7117">
        <v>644893</v>
      </c>
      <c r="B7117" t="s">
        <v>20</v>
      </c>
      <c r="C7117" t="s">
        <v>21</v>
      </c>
      <c r="D7117" t="s">
        <v>22</v>
      </c>
      <c r="E7117" t="s">
        <v>46</v>
      </c>
      <c r="F7117" t="s">
        <v>24</v>
      </c>
      <c r="G7117" t="s">
        <v>59</v>
      </c>
      <c r="H7117" s="3">
        <v>126642</v>
      </c>
      <c r="I7117" t="s">
        <v>26</v>
      </c>
      <c r="J7117" t="s">
        <v>120</v>
      </c>
      <c r="K7117" s="2">
        <v>6057.07</v>
      </c>
      <c r="L7117" t="s">
        <v>28</v>
      </c>
      <c r="M7117">
        <v>2017</v>
      </c>
      <c r="N7117">
        <v>5</v>
      </c>
      <c r="O7117" s="1">
        <f t="shared" si="930"/>
        <v>42856</v>
      </c>
      <c r="P7117">
        <v>2018</v>
      </c>
      <c r="Q7117">
        <v>1</v>
      </c>
      <c r="R7117" s="1">
        <f t="shared" ref="R7117:R7125" si="932">IFERROR(DATE(P7117,Q7117,1),"")</f>
        <v>43101</v>
      </c>
      <c r="S7117" t="str">
        <f t="shared" si="931"/>
        <v>Cancelled</v>
      </c>
      <c r="T7117" s="4">
        <v>42</v>
      </c>
    </row>
    <row r="7118" spans="1:20" x14ac:dyDescent="0.25">
      <c r="A7118">
        <v>940523</v>
      </c>
      <c r="B7118" t="s">
        <v>20</v>
      </c>
      <c r="C7118" t="s">
        <v>62</v>
      </c>
      <c r="D7118" t="s">
        <v>122</v>
      </c>
      <c r="E7118" t="s">
        <v>123</v>
      </c>
      <c r="F7118" t="s">
        <v>24</v>
      </c>
      <c r="G7118" t="s">
        <v>59</v>
      </c>
      <c r="H7118" s="3">
        <v>126642</v>
      </c>
      <c r="I7118" t="s">
        <v>26</v>
      </c>
      <c r="J7118" t="s">
        <v>120</v>
      </c>
      <c r="K7118" s="2">
        <v>6057.07</v>
      </c>
      <c r="L7118" t="s">
        <v>28</v>
      </c>
      <c r="M7118">
        <v>2013</v>
      </c>
      <c r="N7118">
        <v>4</v>
      </c>
      <c r="O7118" s="1">
        <f t="shared" si="930"/>
        <v>41365</v>
      </c>
      <c r="P7118">
        <v>2015</v>
      </c>
      <c r="Q7118">
        <v>10</v>
      </c>
      <c r="R7118" s="1">
        <f t="shared" si="932"/>
        <v>42278</v>
      </c>
      <c r="S7118" t="str">
        <f t="shared" si="931"/>
        <v>Cancelled</v>
      </c>
      <c r="T7118" s="4">
        <v>57</v>
      </c>
    </row>
    <row r="7119" spans="1:20" x14ac:dyDescent="0.25">
      <c r="A7119">
        <v>627670</v>
      </c>
      <c r="B7119" t="s">
        <v>20</v>
      </c>
      <c r="C7119" t="s">
        <v>29</v>
      </c>
      <c r="D7119" t="s">
        <v>117</v>
      </c>
      <c r="E7119" t="s">
        <v>118</v>
      </c>
      <c r="F7119" t="s">
        <v>32</v>
      </c>
      <c r="G7119" t="s">
        <v>25</v>
      </c>
      <c r="H7119" s="3">
        <v>55781</v>
      </c>
      <c r="I7119" t="s">
        <v>26</v>
      </c>
      <c r="J7119" t="s">
        <v>120</v>
      </c>
      <c r="K7119" s="2">
        <v>6066.12</v>
      </c>
      <c r="L7119" t="s">
        <v>28</v>
      </c>
      <c r="M7119">
        <v>2017</v>
      </c>
      <c r="N7119">
        <v>1</v>
      </c>
      <c r="O7119" s="1">
        <f t="shared" si="930"/>
        <v>42736</v>
      </c>
      <c r="R7119" s="1" t="str">
        <f t="shared" si="932"/>
        <v/>
      </c>
      <c r="S7119" t="str">
        <f t="shared" si="931"/>
        <v>Active</v>
      </c>
      <c r="T7119" s="4">
        <v>38</v>
      </c>
    </row>
    <row r="7120" spans="1:20" x14ac:dyDescent="0.25">
      <c r="A7120">
        <v>712220</v>
      </c>
      <c r="B7120" t="s">
        <v>20</v>
      </c>
      <c r="C7120" t="s">
        <v>35</v>
      </c>
      <c r="D7120" t="s">
        <v>112</v>
      </c>
      <c r="E7120" t="s">
        <v>113</v>
      </c>
      <c r="F7120" t="s">
        <v>24</v>
      </c>
      <c r="G7120" t="s">
        <v>59</v>
      </c>
      <c r="H7120" s="3">
        <v>108785</v>
      </c>
      <c r="I7120" t="s">
        <v>34</v>
      </c>
      <c r="J7120" t="s">
        <v>120</v>
      </c>
      <c r="K7120" s="2">
        <v>6073.24</v>
      </c>
      <c r="L7120" t="s">
        <v>28</v>
      </c>
      <c r="M7120">
        <v>2018</v>
      </c>
      <c r="N7120">
        <v>10</v>
      </c>
      <c r="O7120" s="1">
        <f t="shared" si="930"/>
        <v>43374</v>
      </c>
      <c r="R7120" s="1" t="str">
        <f t="shared" si="932"/>
        <v/>
      </c>
      <c r="S7120" t="str">
        <f t="shared" si="931"/>
        <v>Active</v>
      </c>
      <c r="T7120" s="4">
        <v>39</v>
      </c>
    </row>
    <row r="7121" spans="1:20" x14ac:dyDescent="0.25">
      <c r="A7121">
        <v>723061</v>
      </c>
      <c r="B7121" t="s">
        <v>20</v>
      </c>
      <c r="C7121" t="s">
        <v>21</v>
      </c>
      <c r="D7121" t="s">
        <v>22</v>
      </c>
      <c r="E7121" t="s">
        <v>106</v>
      </c>
      <c r="F7121" t="s">
        <v>32</v>
      </c>
      <c r="G7121" t="s">
        <v>33</v>
      </c>
      <c r="H7121" s="3">
        <v>73455</v>
      </c>
      <c r="I7121" t="s">
        <v>38</v>
      </c>
      <c r="J7121" t="s">
        <v>120</v>
      </c>
      <c r="K7121" s="2">
        <v>6081.05</v>
      </c>
      <c r="L7121" t="s">
        <v>28</v>
      </c>
      <c r="M7121">
        <v>2015</v>
      </c>
      <c r="N7121">
        <v>7</v>
      </c>
      <c r="O7121" s="1">
        <f t="shared" si="930"/>
        <v>42186</v>
      </c>
      <c r="R7121" s="1" t="str">
        <f t="shared" si="932"/>
        <v/>
      </c>
      <c r="S7121" t="str">
        <f t="shared" si="931"/>
        <v>Active</v>
      </c>
      <c r="T7121" s="4">
        <v>43</v>
      </c>
    </row>
    <row r="7122" spans="1:20" x14ac:dyDescent="0.25">
      <c r="A7122">
        <v>621218</v>
      </c>
      <c r="B7122" t="s">
        <v>20</v>
      </c>
      <c r="C7122" t="s">
        <v>21</v>
      </c>
      <c r="D7122" t="s">
        <v>22</v>
      </c>
      <c r="E7122" t="s">
        <v>69</v>
      </c>
      <c r="F7122" t="s">
        <v>32</v>
      </c>
      <c r="G7122" t="s">
        <v>25</v>
      </c>
      <c r="H7122" s="3">
        <v>64625</v>
      </c>
      <c r="I7122" t="s">
        <v>38</v>
      </c>
      <c r="J7122" t="s">
        <v>120</v>
      </c>
      <c r="K7122" s="2">
        <v>6085.3</v>
      </c>
      <c r="L7122" t="s">
        <v>28</v>
      </c>
      <c r="M7122">
        <v>2015</v>
      </c>
      <c r="N7122">
        <v>9</v>
      </c>
      <c r="O7122" s="1">
        <f t="shared" si="930"/>
        <v>42248</v>
      </c>
      <c r="R7122" s="1" t="str">
        <f t="shared" si="932"/>
        <v/>
      </c>
      <c r="S7122" t="str">
        <f t="shared" si="931"/>
        <v>Active</v>
      </c>
      <c r="T7122" s="4">
        <v>40</v>
      </c>
    </row>
    <row r="7123" spans="1:20" x14ac:dyDescent="0.25">
      <c r="A7123">
        <v>265072</v>
      </c>
      <c r="B7123" t="s">
        <v>20</v>
      </c>
      <c r="C7123" t="s">
        <v>35</v>
      </c>
      <c r="D7123" t="s">
        <v>94</v>
      </c>
      <c r="E7123" t="s">
        <v>95</v>
      </c>
      <c r="F7123" t="s">
        <v>24</v>
      </c>
      <c r="G7123" t="s">
        <v>59</v>
      </c>
      <c r="H7123" s="3">
        <v>81845</v>
      </c>
      <c r="I7123" t="s">
        <v>34</v>
      </c>
      <c r="J7123" t="s">
        <v>120</v>
      </c>
      <c r="K7123" s="2">
        <v>6086.43</v>
      </c>
      <c r="L7123" t="s">
        <v>28</v>
      </c>
      <c r="M7123">
        <v>2012</v>
      </c>
      <c r="N7123">
        <v>5</v>
      </c>
      <c r="O7123" s="1">
        <f t="shared" si="930"/>
        <v>41030</v>
      </c>
      <c r="R7123" s="1" t="str">
        <f t="shared" si="932"/>
        <v/>
      </c>
      <c r="S7123" t="str">
        <f t="shared" si="931"/>
        <v>Active</v>
      </c>
      <c r="T7123" s="4">
        <v>45</v>
      </c>
    </row>
    <row r="7124" spans="1:20" x14ac:dyDescent="0.25">
      <c r="A7124">
        <v>402638</v>
      </c>
      <c r="B7124" t="s">
        <v>20</v>
      </c>
      <c r="C7124" t="s">
        <v>40</v>
      </c>
      <c r="D7124" t="s">
        <v>49</v>
      </c>
      <c r="E7124" t="s">
        <v>79</v>
      </c>
      <c r="F7124" t="s">
        <v>24</v>
      </c>
      <c r="G7124" t="s">
        <v>59</v>
      </c>
      <c r="H7124" s="3">
        <v>81845</v>
      </c>
      <c r="I7124" t="s">
        <v>34</v>
      </c>
      <c r="J7124" t="s">
        <v>120</v>
      </c>
      <c r="K7124" s="2">
        <v>6086.43</v>
      </c>
      <c r="L7124" t="s">
        <v>28</v>
      </c>
      <c r="M7124">
        <v>2017</v>
      </c>
      <c r="N7124">
        <v>10</v>
      </c>
      <c r="O7124" s="1">
        <f t="shared" si="930"/>
        <v>43009</v>
      </c>
      <c r="R7124" s="1" t="str">
        <f t="shared" si="932"/>
        <v/>
      </c>
      <c r="S7124" t="str">
        <f t="shared" si="931"/>
        <v>Active</v>
      </c>
      <c r="T7124" s="4">
        <v>42</v>
      </c>
    </row>
    <row r="7125" spans="1:20" x14ac:dyDescent="0.25">
      <c r="A7125">
        <v>960913</v>
      </c>
      <c r="B7125" t="s">
        <v>20</v>
      </c>
      <c r="C7125" t="s">
        <v>35</v>
      </c>
      <c r="D7125" t="s">
        <v>36</v>
      </c>
      <c r="E7125" t="s">
        <v>74</v>
      </c>
      <c r="F7125" t="s">
        <v>24</v>
      </c>
      <c r="G7125" t="s">
        <v>25</v>
      </c>
      <c r="H7125" s="3">
        <v>86244</v>
      </c>
      <c r="I7125" t="s">
        <v>26</v>
      </c>
      <c r="J7125" t="s">
        <v>120</v>
      </c>
      <c r="K7125" s="2">
        <v>6098.46</v>
      </c>
      <c r="L7125" t="s">
        <v>28</v>
      </c>
      <c r="M7125">
        <v>2016</v>
      </c>
      <c r="N7125">
        <v>1</v>
      </c>
      <c r="O7125" s="1">
        <f t="shared" si="930"/>
        <v>42370</v>
      </c>
      <c r="R7125" s="1" t="str">
        <f t="shared" si="932"/>
        <v/>
      </c>
      <c r="S7125" t="str">
        <f t="shared" si="931"/>
        <v>Active</v>
      </c>
      <c r="T7125" s="4">
        <v>41</v>
      </c>
    </row>
    <row r="7126" spans="1:20" x14ac:dyDescent="0.25">
      <c r="A7126">
        <v>899734</v>
      </c>
      <c r="B7126" t="s">
        <v>20</v>
      </c>
      <c r="C7126" t="s">
        <v>21</v>
      </c>
      <c r="D7126" t="s">
        <v>47</v>
      </c>
      <c r="E7126" t="s">
        <v>48</v>
      </c>
      <c r="F7126" t="s">
        <v>32</v>
      </c>
      <c r="G7126" t="s">
        <v>25</v>
      </c>
      <c r="H7126" s="3">
        <v>63225</v>
      </c>
      <c r="I7126" t="s">
        <v>26</v>
      </c>
      <c r="J7126" t="s">
        <v>120</v>
      </c>
      <c r="K7126" s="2">
        <v>6102.31</v>
      </c>
      <c r="L7126" t="s">
        <v>28</v>
      </c>
      <c r="M7126">
        <v>2016</v>
      </c>
      <c r="N7126">
        <v>3</v>
      </c>
      <c r="O7126" s="1">
        <f t="shared" si="930"/>
        <v>42430</v>
      </c>
      <c r="P7126">
        <v>2016</v>
      </c>
      <c r="Q7126">
        <v>11</v>
      </c>
      <c r="R7126" s="1">
        <f>IFERROR(DATE(P7126,Q7126,1),"")</f>
        <v>42675</v>
      </c>
      <c r="S7126" t="str">
        <f t="shared" si="931"/>
        <v>Cancelled</v>
      </c>
      <c r="T7126" s="4">
        <v>48</v>
      </c>
    </row>
    <row r="7127" spans="1:20" x14ac:dyDescent="0.25">
      <c r="A7127">
        <v>796347</v>
      </c>
      <c r="B7127" t="s">
        <v>20</v>
      </c>
      <c r="C7127" t="s">
        <v>21</v>
      </c>
      <c r="D7127" t="s">
        <v>47</v>
      </c>
      <c r="E7127" t="s">
        <v>48</v>
      </c>
      <c r="F7127" t="s">
        <v>24</v>
      </c>
      <c r="G7127" t="s">
        <v>93</v>
      </c>
      <c r="H7127" s="3">
        <v>156945</v>
      </c>
      <c r="I7127" t="s">
        <v>26</v>
      </c>
      <c r="J7127" t="s">
        <v>120</v>
      </c>
      <c r="K7127" s="2">
        <v>6104.5</v>
      </c>
      <c r="L7127" t="s">
        <v>28</v>
      </c>
      <c r="M7127">
        <v>2016</v>
      </c>
      <c r="N7127">
        <v>10</v>
      </c>
      <c r="O7127" s="1">
        <f t="shared" si="930"/>
        <v>42644</v>
      </c>
      <c r="R7127" s="1" t="str">
        <f t="shared" ref="R7127:R7139" si="933">IFERROR(DATE(P7127,Q7127,1),"")</f>
        <v/>
      </c>
      <c r="S7127" t="str">
        <f t="shared" si="931"/>
        <v>Active</v>
      </c>
      <c r="T7127" s="4">
        <v>33</v>
      </c>
    </row>
    <row r="7128" spans="1:20" x14ac:dyDescent="0.25">
      <c r="A7128">
        <v>688178</v>
      </c>
      <c r="B7128" t="s">
        <v>20</v>
      </c>
      <c r="C7128" t="s">
        <v>21</v>
      </c>
      <c r="D7128" t="s">
        <v>22</v>
      </c>
      <c r="E7128" t="s">
        <v>46</v>
      </c>
      <c r="F7128" t="s">
        <v>24</v>
      </c>
      <c r="G7128" t="s">
        <v>25</v>
      </c>
      <c r="H7128" s="3">
        <v>77608</v>
      </c>
      <c r="I7128" t="s">
        <v>26</v>
      </c>
      <c r="J7128" t="s">
        <v>120</v>
      </c>
      <c r="K7128" s="2">
        <v>6104.85</v>
      </c>
      <c r="L7128" t="s">
        <v>28</v>
      </c>
      <c r="M7128">
        <v>2016</v>
      </c>
      <c r="N7128">
        <v>5</v>
      </c>
      <c r="O7128" s="1">
        <f t="shared" si="930"/>
        <v>42491</v>
      </c>
      <c r="R7128" s="1" t="str">
        <f t="shared" si="933"/>
        <v/>
      </c>
      <c r="S7128" t="str">
        <f t="shared" si="931"/>
        <v>Active</v>
      </c>
      <c r="T7128" s="4">
        <v>41</v>
      </c>
    </row>
    <row r="7129" spans="1:20" x14ac:dyDescent="0.25">
      <c r="A7129">
        <v>761600</v>
      </c>
      <c r="B7129" t="s">
        <v>20</v>
      </c>
      <c r="C7129" t="s">
        <v>21</v>
      </c>
      <c r="D7129" t="s">
        <v>47</v>
      </c>
      <c r="E7129" t="s">
        <v>48</v>
      </c>
      <c r="F7129" t="s">
        <v>24</v>
      </c>
      <c r="G7129" t="s">
        <v>33</v>
      </c>
      <c r="H7129" s="3">
        <v>73455</v>
      </c>
      <c r="I7129" t="s">
        <v>26</v>
      </c>
      <c r="J7129" t="s">
        <v>120</v>
      </c>
      <c r="K7129" s="2">
        <v>6105.8</v>
      </c>
      <c r="L7129" t="s">
        <v>28</v>
      </c>
      <c r="M7129">
        <v>2018</v>
      </c>
      <c r="N7129">
        <v>7</v>
      </c>
      <c r="O7129" s="1">
        <f t="shared" si="930"/>
        <v>43282</v>
      </c>
      <c r="R7129" s="1" t="str">
        <f t="shared" si="933"/>
        <v/>
      </c>
      <c r="S7129" t="str">
        <f t="shared" si="931"/>
        <v>Active</v>
      </c>
      <c r="T7129" s="4">
        <v>40</v>
      </c>
    </row>
    <row r="7130" spans="1:20" x14ac:dyDescent="0.25">
      <c r="A7130">
        <v>237293</v>
      </c>
      <c r="B7130" t="s">
        <v>20</v>
      </c>
      <c r="C7130" t="s">
        <v>21</v>
      </c>
      <c r="D7130" t="s">
        <v>22</v>
      </c>
      <c r="E7130" t="s">
        <v>46</v>
      </c>
      <c r="F7130" t="s">
        <v>24</v>
      </c>
      <c r="G7130" t="s">
        <v>33</v>
      </c>
      <c r="H7130" s="3">
        <v>73455</v>
      </c>
      <c r="I7130" t="s">
        <v>38</v>
      </c>
      <c r="J7130" t="s">
        <v>120</v>
      </c>
      <c r="K7130" s="2">
        <v>6109.14</v>
      </c>
      <c r="L7130" t="s">
        <v>28</v>
      </c>
      <c r="M7130">
        <v>2013</v>
      </c>
      <c r="N7130">
        <v>6</v>
      </c>
      <c r="O7130" s="1">
        <f t="shared" si="930"/>
        <v>41426</v>
      </c>
      <c r="R7130" s="1" t="str">
        <f t="shared" si="933"/>
        <v/>
      </c>
      <c r="S7130" t="str">
        <f t="shared" si="931"/>
        <v>Active</v>
      </c>
      <c r="T7130" s="4">
        <v>43</v>
      </c>
    </row>
    <row r="7131" spans="1:20" x14ac:dyDescent="0.25">
      <c r="A7131">
        <v>880406</v>
      </c>
      <c r="B7131" t="s">
        <v>20</v>
      </c>
      <c r="C7131" t="s">
        <v>35</v>
      </c>
      <c r="D7131" t="s">
        <v>36</v>
      </c>
      <c r="E7131" t="s">
        <v>37</v>
      </c>
      <c r="F7131" t="s">
        <v>24</v>
      </c>
      <c r="G7131" t="s">
        <v>33</v>
      </c>
      <c r="H7131" s="3">
        <v>73455</v>
      </c>
      <c r="I7131" t="s">
        <v>38</v>
      </c>
      <c r="J7131" t="s">
        <v>120</v>
      </c>
      <c r="K7131" s="2">
        <v>6109.14</v>
      </c>
      <c r="L7131" t="s">
        <v>28</v>
      </c>
      <c r="M7131">
        <v>2016</v>
      </c>
      <c r="N7131">
        <v>11</v>
      </c>
      <c r="O7131" s="1">
        <f t="shared" si="930"/>
        <v>42675</v>
      </c>
      <c r="R7131" s="1" t="str">
        <f t="shared" si="933"/>
        <v/>
      </c>
      <c r="S7131" t="str">
        <f t="shared" si="931"/>
        <v>Active</v>
      </c>
      <c r="T7131" s="4">
        <v>46</v>
      </c>
    </row>
    <row r="7132" spans="1:20" x14ac:dyDescent="0.25">
      <c r="A7132">
        <v>245356</v>
      </c>
      <c r="B7132" t="s">
        <v>20</v>
      </c>
      <c r="C7132" t="s">
        <v>109</v>
      </c>
      <c r="D7132" t="s">
        <v>110</v>
      </c>
      <c r="E7132" t="s">
        <v>111</v>
      </c>
      <c r="F7132" t="s">
        <v>32</v>
      </c>
      <c r="G7132" t="s">
        <v>33</v>
      </c>
      <c r="H7132" s="3">
        <v>73455</v>
      </c>
      <c r="I7132" t="s">
        <v>38</v>
      </c>
      <c r="J7132" t="s">
        <v>120</v>
      </c>
      <c r="K7132" s="2">
        <v>6113.87</v>
      </c>
      <c r="L7132" t="s">
        <v>28</v>
      </c>
      <c r="M7132">
        <v>2016</v>
      </c>
      <c r="N7132">
        <v>6</v>
      </c>
      <c r="O7132" s="1">
        <f t="shared" si="930"/>
        <v>42522</v>
      </c>
      <c r="R7132" s="1" t="str">
        <f t="shared" si="933"/>
        <v/>
      </c>
      <c r="S7132" t="str">
        <f t="shared" si="931"/>
        <v>Active</v>
      </c>
      <c r="T7132" s="4">
        <v>39</v>
      </c>
    </row>
    <row r="7133" spans="1:20" x14ac:dyDescent="0.25">
      <c r="A7133">
        <v>362736</v>
      </c>
      <c r="B7133" t="s">
        <v>20</v>
      </c>
      <c r="C7133" t="s">
        <v>40</v>
      </c>
      <c r="D7133" t="s">
        <v>54</v>
      </c>
      <c r="E7133" t="s">
        <v>55</v>
      </c>
      <c r="F7133" t="s">
        <v>24</v>
      </c>
      <c r="G7133" t="s">
        <v>33</v>
      </c>
      <c r="H7133" s="3">
        <v>73455</v>
      </c>
      <c r="I7133" t="s">
        <v>38</v>
      </c>
      <c r="J7133" t="s">
        <v>120</v>
      </c>
      <c r="K7133" s="2">
        <v>6113.87</v>
      </c>
      <c r="L7133" t="s">
        <v>28</v>
      </c>
      <c r="M7133">
        <v>2012</v>
      </c>
      <c r="N7133">
        <v>10</v>
      </c>
      <c r="O7133" s="1">
        <f t="shared" si="930"/>
        <v>41183</v>
      </c>
      <c r="R7133" s="1" t="str">
        <f t="shared" si="933"/>
        <v/>
      </c>
      <c r="S7133" t="str">
        <f t="shared" si="931"/>
        <v>Active</v>
      </c>
      <c r="T7133" s="4">
        <v>42</v>
      </c>
    </row>
    <row r="7134" spans="1:20" x14ac:dyDescent="0.25">
      <c r="A7134">
        <v>459971</v>
      </c>
      <c r="B7134" t="s">
        <v>20</v>
      </c>
      <c r="C7134" t="s">
        <v>88</v>
      </c>
      <c r="D7134" t="s">
        <v>89</v>
      </c>
      <c r="E7134" t="s">
        <v>101</v>
      </c>
      <c r="F7134" t="s">
        <v>32</v>
      </c>
      <c r="G7134" t="s">
        <v>33</v>
      </c>
      <c r="H7134" s="3">
        <v>73455</v>
      </c>
      <c r="I7134" t="s">
        <v>38</v>
      </c>
      <c r="J7134" t="s">
        <v>120</v>
      </c>
      <c r="K7134" s="2">
        <v>6117.03</v>
      </c>
      <c r="L7134" t="s">
        <v>28</v>
      </c>
      <c r="M7134">
        <v>2016</v>
      </c>
      <c r="N7134">
        <v>6</v>
      </c>
      <c r="O7134" s="1">
        <f t="shared" si="930"/>
        <v>42522</v>
      </c>
      <c r="R7134" s="1" t="str">
        <f t="shared" si="933"/>
        <v/>
      </c>
      <c r="S7134" t="str">
        <f t="shared" si="931"/>
        <v>Active</v>
      </c>
      <c r="T7134" s="4">
        <v>42</v>
      </c>
    </row>
    <row r="7135" spans="1:20" x14ac:dyDescent="0.25">
      <c r="A7135">
        <v>994541</v>
      </c>
      <c r="B7135" t="s">
        <v>20</v>
      </c>
      <c r="C7135" t="s">
        <v>88</v>
      </c>
      <c r="D7135" t="s">
        <v>89</v>
      </c>
      <c r="E7135" t="s">
        <v>101</v>
      </c>
      <c r="F7135" t="s">
        <v>24</v>
      </c>
      <c r="G7135" t="s">
        <v>76</v>
      </c>
      <c r="H7135" s="3">
        <v>68380</v>
      </c>
      <c r="I7135" t="s">
        <v>26</v>
      </c>
      <c r="J7135" t="s">
        <v>120</v>
      </c>
      <c r="K7135" s="2">
        <v>6120.19</v>
      </c>
      <c r="L7135" t="s">
        <v>28</v>
      </c>
      <c r="M7135">
        <v>2013</v>
      </c>
      <c r="N7135">
        <v>9</v>
      </c>
      <c r="O7135" s="1">
        <f t="shared" si="930"/>
        <v>41518</v>
      </c>
      <c r="R7135" s="1" t="str">
        <f t="shared" si="933"/>
        <v/>
      </c>
      <c r="S7135" t="str">
        <f t="shared" si="931"/>
        <v>Active</v>
      </c>
      <c r="T7135" s="4">
        <v>46</v>
      </c>
    </row>
    <row r="7136" spans="1:20" x14ac:dyDescent="0.25">
      <c r="A7136">
        <v>517533</v>
      </c>
      <c r="B7136" t="s">
        <v>20</v>
      </c>
      <c r="C7136" t="s">
        <v>29</v>
      </c>
      <c r="D7136" t="s">
        <v>77</v>
      </c>
      <c r="E7136" t="s">
        <v>78</v>
      </c>
      <c r="F7136" t="s">
        <v>32</v>
      </c>
      <c r="G7136" t="s">
        <v>25</v>
      </c>
      <c r="H7136" s="3">
        <v>51508</v>
      </c>
      <c r="I7136" t="s">
        <v>26</v>
      </c>
      <c r="J7136" t="s">
        <v>120</v>
      </c>
      <c r="K7136" s="2">
        <v>6121.11</v>
      </c>
      <c r="L7136" t="s">
        <v>28</v>
      </c>
      <c r="M7136">
        <v>2016</v>
      </c>
      <c r="N7136">
        <v>1</v>
      </c>
      <c r="O7136" s="1">
        <f t="shared" si="930"/>
        <v>42370</v>
      </c>
      <c r="R7136" s="1" t="str">
        <f t="shared" si="933"/>
        <v/>
      </c>
      <c r="S7136" t="str">
        <f t="shared" si="931"/>
        <v>Active</v>
      </c>
      <c r="T7136" s="4">
        <v>39</v>
      </c>
    </row>
    <row r="7137" spans="1:20" x14ac:dyDescent="0.25">
      <c r="A7137">
        <v>667041</v>
      </c>
      <c r="B7137" t="s">
        <v>20</v>
      </c>
      <c r="C7137" t="s">
        <v>35</v>
      </c>
      <c r="D7137" t="s">
        <v>36</v>
      </c>
      <c r="E7137" t="s">
        <v>74</v>
      </c>
      <c r="F7137" t="s">
        <v>24</v>
      </c>
      <c r="G7137" t="s">
        <v>25</v>
      </c>
      <c r="H7137" s="3">
        <v>98334</v>
      </c>
      <c r="I7137" t="s">
        <v>26</v>
      </c>
      <c r="J7137" t="s">
        <v>120</v>
      </c>
      <c r="K7137" s="2">
        <v>6131.66</v>
      </c>
      <c r="L7137" t="s">
        <v>28</v>
      </c>
      <c r="M7137">
        <v>2014</v>
      </c>
      <c r="N7137">
        <v>3</v>
      </c>
      <c r="O7137" s="1">
        <f t="shared" si="930"/>
        <v>41699</v>
      </c>
      <c r="R7137" s="1" t="str">
        <f t="shared" si="933"/>
        <v/>
      </c>
      <c r="S7137" t="str">
        <f t="shared" si="931"/>
        <v>Active</v>
      </c>
      <c r="T7137" s="4">
        <v>46</v>
      </c>
    </row>
    <row r="7138" spans="1:20" x14ac:dyDescent="0.25">
      <c r="A7138">
        <v>968090</v>
      </c>
      <c r="B7138" t="s">
        <v>20</v>
      </c>
      <c r="C7138" t="s">
        <v>96</v>
      </c>
      <c r="D7138" t="s">
        <v>97</v>
      </c>
      <c r="E7138" t="s">
        <v>98</v>
      </c>
      <c r="F7138" t="s">
        <v>32</v>
      </c>
      <c r="G7138" t="s">
        <v>25</v>
      </c>
      <c r="H7138" s="3">
        <v>64012</v>
      </c>
      <c r="I7138" t="s">
        <v>34</v>
      </c>
      <c r="J7138" t="s">
        <v>120</v>
      </c>
      <c r="K7138" s="2">
        <v>6134.39</v>
      </c>
      <c r="L7138" t="s">
        <v>28</v>
      </c>
      <c r="M7138">
        <v>2013</v>
      </c>
      <c r="N7138">
        <v>9</v>
      </c>
      <c r="O7138" s="1">
        <f t="shared" si="930"/>
        <v>41518</v>
      </c>
      <c r="R7138" s="1" t="str">
        <f t="shared" si="933"/>
        <v/>
      </c>
      <c r="S7138" t="str">
        <f t="shared" si="931"/>
        <v>Active</v>
      </c>
      <c r="T7138" s="4">
        <v>41</v>
      </c>
    </row>
    <row r="7139" spans="1:20" x14ac:dyDescent="0.25">
      <c r="A7139">
        <v>897545</v>
      </c>
      <c r="B7139" t="s">
        <v>20</v>
      </c>
      <c r="C7139" t="s">
        <v>35</v>
      </c>
      <c r="D7139" t="s">
        <v>36</v>
      </c>
      <c r="E7139" t="s">
        <v>37</v>
      </c>
      <c r="F7139" t="s">
        <v>32</v>
      </c>
      <c r="G7139" t="s">
        <v>33</v>
      </c>
      <c r="H7139" s="3">
        <v>73455</v>
      </c>
      <c r="I7139" t="s">
        <v>38</v>
      </c>
      <c r="J7139" t="s">
        <v>120</v>
      </c>
      <c r="K7139" s="2">
        <v>6141.96</v>
      </c>
      <c r="L7139" t="s">
        <v>28</v>
      </c>
      <c r="M7139">
        <v>2018</v>
      </c>
      <c r="N7139">
        <v>5</v>
      </c>
      <c r="O7139" s="1">
        <f t="shared" si="930"/>
        <v>43221</v>
      </c>
      <c r="R7139" s="1" t="str">
        <f t="shared" si="933"/>
        <v/>
      </c>
      <c r="S7139" t="str">
        <f t="shared" si="931"/>
        <v>Active</v>
      </c>
      <c r="T7139" s="4">
        <v>34</v>
      </c>
    </row>
    <row r="7140" spans="1:20" x14ac:dyDescent="0.25">
      <c r="A7140">
        <v>314441</v>
      </c>
      <c r="B7140" t="s">
        <v>20</v>
      </c>
      <c r="C7140" t="s">
        <v>40</v>
      </c>
      <c r="D7140" t="s">
        <v>54</v>
      </c>
      <c r="E7140" t="s">
        <v>55</v>
      </c>
      <c r="F7140" t="s">
        <v>24</v>
      </c>
      <c r="G7140" t="s">
        <v>25</v>
      </c>
      <c r="H7140" s="3">
        <v>64859</v>
      </c>
      <c r="I7140" t="s">
        <v>26</v>
      </c>
      <c r="J7140" t="s">
        <v>120</v>
      </c>
      <c r="K7140" s="2">
        <v>6143.9</v>
      </c>
      <c r="L7140" t="s">
        <v>28</v>
      </c>
      <c r="M7140">
        <v>2013</v>
      </c>
      <c r="N7140">
        <v>5</v>
      </c>
      <c r="O7140" s="1">
        <f t="shared" si="930"/>
        <v>41395</v>
      </c>
      <c r="P7140">
        <v>2016</v>
      </c>
      <c r="Q7140">
        <v>4</v>
      </c>
      <c r="R7140" s="1">
        <f>IFERROR(DATE(P7140,Q7140,1),"")</f>
        <v>42461</v>
      </c>
      <c r="S7140" t="str">
        <f t="shared" si="931"/>
        <v>Cancelled</v>
      </c>
      <c r="T7140" s="4">
        <v>41</v>
      </c>
    </row>
    <row r="7141" spans="1:20" x14ac:dyDescent="0.25">
      <c r="A7141">
        <v>866362</v>
      </c>
      <c r="B7141" t="s">
        <v>20</v>
      </c>
      <c r="C7141" t="s">
        <v>62</v>
      </c>
      <c r="D7141" t="s">
        <v>122</v>
      </c>
      <c r="E7141" t="s">
        <v>123</v>
      </c>
      <c r="F7141" t="s">
        <v>24</v>
      </c>
      <c r="G7141" t="s">
        <v>25</v>
      </c>
      <c r="H7141" s="3">
        <v>89586</v>
      </c>
      <c r="I7141" t="s">
        <v>34</v>
      </c>
      <c r="J7141" t="s">
        <v>120</v>
      </c>
      <c r="K7141" s="2">
        <v>6156.36</v>
      </c>
      <c r="L7141" t="s">
        <v>28</v>
      </c>
      <c r="M7141">
        <v>2018</v>
      </c>
      <c r="N7141">
        <v>12</v>
      </c>
      <c r="O7141" s="1">
        <f t="shared" si="930"/>
        <v>43435</v>
      </c>
      <c r="R7141" s="1" t="str">
        <f t="shared" ref="R7141:R7142" si="934">IFERROR(DATE(P7141,Q7141,1),"")</f>
        <v/>
      </c>
      <c r="S7141" t="str">
        <f t="shared" si="931"/>
        <v>Active</v>
      </c>
      <c r="T7141" s="4">
        <v>46</v>
      </c>
    </row>
    <row r="7142" spans="1:20" x14ac:dyDescent="0.25">
      <c r="A7142">
        <v>387584</v>
      </c>
      <c r="B7142" t="s">
        <v>20</v>
      </c>
      <c r="C7142" t="s">
        <v>35</v>
      </c>
      <c r="D7142" t="s">
        <v>36</v>
      </c>
      <c r="E7142" t="s">
        <v>37</v>
      </c>
      <c r="F7142" t="s">
        <v>24</v>
      </c>
      <c r="G7142" t="s">
        <v>33</v>
      </c>
      <c r="H7142" s="3">
        <v>73455</v>
      </c>
      <c r="I7142" t="s">
        <v>38</v>
      </c>
      <c r="J7142" t="s">
        <v>120</v>
      </c>
      <c r="K7142" s="2">
        <v>6158.85</v>
      </c>
      <c r="L7142" t="s">
        <v>28</v>
      </c>
      <c r="M7142">
        <v>2013</v>
      </c>
      <c r="N7142">
        <v>10</v>
      </c>
      <c r="O7142" s="1">
        <f t="shared" si="930"/>
        <v>41548</v>
      </c>
      <c r="R7142" s="1" t="str">
        <f t="shared" si="934"/>
        <v/>
      </c>
      <c r="S7142" t="str">
        <f t="shared" si="931"/>
        <v>Active</v>
      </c>
      <c r="T7142" s="4">
        <v>34</v>
      </c>
    </row>
    <row r="7143" spans="1:20" x14ac:dyDescent="0.25">
      <c r="A7143">
        <v>266429</v>
      </c>
      <c r="B7143" t="s">
        <v>20</v>
      </c>
      <c r="C7143" t="s">
        <v>62</v>
      </c>
      <c r="D7143" t="s">
        <v>63</v>
      </c>
      <c r="E7143" t="s">
        <v>64</v>
      </c>
      <c r="F7143" t="s">
        <v>32</v>
      </c>
      <c r="G7143" t="s">
        <v>25</v>
      </c>
      <c r="H7143" s="3">
        <v>90879</v>
      </c>
      <c r="I7143" t="s">
        <v>26</v>
      </c>
      <c r="J7143" t="s">
        <v>120</v>
      </c>
      <c r="K7143" s="2">
        <v>6162.2</v>
      </c>
      <c r="L7143" t="s">
        <v>28</v>
      </c>
      <c r="M7143">
        <v>2016</v>
      </c>
      <c r="N7143">
        <v>4</v>
      </c>
      <c r="O7143" s="1">
        <f t="shared" si="930"/>
        <v>42461</v>
      </c>
      <c r="P7143">
        <v>2017</v>
      </c>
      <c r="Q7143">
        <v>10</v>
      </c>
      <c r="R7143" s="1">
        <f>IFERROR(DATE(P7143,Q7143,1),"")</f>
        <v>43009</v>
      </c>
      <c r="S7143" t="str">
        <f t="shared" si="931"/>
        <v>Cancelled</v>
      </c>
      <c r="T7143" s="4">
        <v>43</v>
      </c>
    </row>
    <row r="7144" spans="1:20" x14ac:dyDescent="0.25">
      <c r="A7144">
        <v>384328</v>
      </c>
      <c r="B7144" t="s">
        <v>20</v>
      </c>
      <c r="C7144" t="s">
        <v>29</v>
      </c>
      <c r="D7144" t="s">
        <v>30</v>
      </c>
      <c r="E7144" t="s">
        <v>31</v>
      </c>
      <c r="F7144" t="s">
        <v>24</v>
      </c>
      <c r="G7144" t="s">
        <v>33</v>
      </c>
      <c r="H7144" s="3">
        <v>73455</v>
      </c>
      <c r="I7144" t="s">
        <v>38</v>
      </c>
      <c r="J7144" t="s">
        <v>120</v>
      </c>
      <c r="K7144" s="2">
        <v>6165.56</v>
      </c>
      <c r="L7144" t="s">
        <v>28</v>
      </c>
      <c r="M7144">
        <v>2017</v>
      </c>
      <c r="N7144">
        <v>3</v>
      </c>
      <c r="O7144" s="1">
        <f t="shared" si="930"/>
        <v>42795</v>
      </c>
      <c r="R7144" s="1" t="str">
        <f t="shared" ref="R7144:R7155" si="935">IFERROR(DATE(P7144,Q7144,1),"")</f>
        <v/>
      </c>
      <c r="S7144" t="str">
        <f t="shared" si="931"/>
        <v>Active</v>
      </c>
      <c r="T7144" s="4">
        <v>38</v>
      </c>
    </row>
    <row r="7145" spans="1:20" x14ac:dyDescent="0.25">
      <c r="A7145">
        <v>590393</v>
      </c>
      <c r="B7145" t="s">
        <v>20</v>
      </c>
      <c r="C7145" t="s">
        <v>40</v>
      </c>
      <c r="D7145" t="s">
        <v>49</v>
      </c>
      <c r="E7145" t="s">
        <v>56</v>
      </c>
      <c r="F7145" t="s">
        <v>32</v>
      </c>
      <c r="G7145" t="s">
        <v>25</v>
      </c>
      <c r="H7145" s="3">
        <v>76459</v>
      </c>
      <c r="I7145" t="s">
        <v>26</v>
      </c>
      <c r="J7145" t="s">
        <v>120</v>
      </c>
      <c r="K7145" s="2">
        <v>6165.86</v>
      </c>
      <c r="L7145" t="s">
        <v>28</v>
      </c>
      <c r="M7145">
        <v>2018</v>
      </c>
      <c r="N7145">
        <v>10</v>
      </c>
      <c r="O7145" s="1">
        <f t="shared" si="930"/>
        <v>43374</v>
      </c>
      <c r="R7145" s="1" t="str">
        <f t="shared" si="935"/>
        <v/>
      </c>
      <c r="S7145" t="str">
        <f t="shared" si="931"/>
        <v>Active</v>
      </c>
      <c r="T7145" s="4">
        <v>31</v>
      </c>
    </row>
    <row r="7146" spans="1:20" x14ac:dyDescent="0.25">
      <c r="A7146">
        <v>615989</v>
      </c>
      <c r="B7146" t="s">
        <v>20</v>
      </c>
      <c r="C7146" t="s">
        <v>62</v>
      </c>
      <c r="D7146" t="s">
        <v>122</v>
      </c>
      <c r="E7146" t="s">
        <v>123</v>
      </c>
      <c r="F7146" t="s">
        <v>24</v>
      </c>
      <c r="G7146" t="s">
        <v>25</v>
      </c>
      <c r="H7146" s="3">
        <v>51875</v>
      </c>
      <c r="I7146" t="s">
        <v>26</v>
      </c>
      <c r="J7146" t="s">
        <v>120</v>
      </c>
      <c r="K7146" s="2">
        <v>6167.85</v>
      </c>
      <c r="L7146" t="s">
        <v>28</v>
      </c>
      <c r="M7146">
        <v>2017</v>
      </c>
      <c r="N7146">
        <v>3</v>
      </c>
      <c r="O7146" s="1">
        <f t="shared" si="930"/>
        <v>42795</v>
      </c>
      <c r="R7146" s="1" t="str">
        <f t="shared" si="935"/>
        <v/>
      </c>
      <c r="S7146" t="str">
        <f t="shared" si="931"/>
        <v>Active</v>
      </c>
      <c r="T7146" s="4">
        <v>42</v>
      </c>
    </row>
    <row r="7147" spans="1:20" x14ac:dyDescent="0.25">
      <c r="A7147">
        <v>351238</v>
      </c>
      <c r="B7147" t="s">
        <v>20</v>
      </c>
      <c r="C7147" t="s">
        <v>40</v>
      </c>
      <c r="D7147" t="s">
        <v>49</v>
      </c>
      <c r="E7147" t="s">
        <v>67</v>
      </c>
      <c r="F7147" t="s">
        <v>32</v>
      </c>
      <c r="G7147" t="s">
        <v>25</v>
      </c>
      <c r="H7147" s="3">
        <v>68149</v>
      </c>
      <c r="I7147" t="s">
        <v>26</v>
      </c>
      <c r="J7147" t="s">
        <v>120</v>
      </c>
      <c r="K7147" s="2">
        <v>6176.7</v>
      </c>
      <c r="L7147" t="s">
        <v>28</v>
      </c>
      <c r="M7147">
        <v>2014</v>
      </c>
      <c r="N7147">
        <v>11</v>
      </c>
      <c r="O7147" s="1">
        <f t="shared" si="930"/>
        <v>41944</v>
      </c>
      <c r="R7147" s="1" t="str">
        <f t="shared" si="935"/>
        <v/>
      </c>
      <c r="S7147" t="str">
        <f t="shared" si="931"/>
        <v>Active</v>
      </c>
      <c r="T7147" s="4">
        <v>45</v>
      </c>
    </row>
    <row r="7148" spans="1:20" x14ac:dyDescent="0.25">
      <c r="A7148">
        <v>396726</v>
      </c>
      <c r="B7148" t="s">
        <v>20</v>
      </c>
      <c r="C7148" t="s">
        <v>35</v>
      </c>
      <c r="D7148" t="s">
        <v>82</v>
      </c>
      <c r="E7148" t="s">
        <v>83</v>
      </c>
      <c r="F7148" t="s">
        <v>24</v>
      </c>
      <c r="G7148" t="s">
        <v>33</v>
      </c>
      <c r="H7148" s="3">
        <v>73455</v>
      </c>
      <c r="I7148" t="s">
        <v>38</v>
      </c>
      <c r="J7148" t="s">
        <v>120</v>
      </c>
      <c r="K7148" s="2">
        <v>6179.7</v>
      </c>
      <c r="L7148" t="s">
        <v>28</v>
      </c>
      <c r="M7148">
        <v>2017</v>
      </c>
      <c r="N7148">
        <v>3</v>
      </c>
      <c r="O7148" s="1">
        <f t="shared" si="930"/>
        <v>42795</v>
      </c>
      <c r="R7148" s="1" t="str">
        <f t="shared" si="935"/>
        <v/>
      </c>
      <c r="S7148" t="str">
        <f t="shared" si="931"/>
        <v>Active</v>
      </c>
      <c r="T7148" s="4">
        <v>41</v>
      </c>
    </row>
    <row r="7149" spans="1:20" x14ac:dyDescent="0.25">
      <c r="A7149">
        <v>795174</v>
      </c>
      <c r="B7149" t="s">
        <v>20</v>
      </c>
      <c r="C7149" t="s">
        <v>29</v>
      </c>
      <c r="D7149" t="s">
        <v>30</v>
      </c>
      <c r="E7149" t="s">
        <v>31</v>
      </c>
      <c r="F7149" t="s">
        <v>32</v>
      </c>
      <c r="G7149" t="s">
        <v>93</v>
      </c>
      <c r="H7149" s="3">
        <v>220552</v>
      </c>
      <c r="I7149" t="s">
        <v>38</v>
      </c>
      <c r="J7149" t="s">
        <v>120</v>
      </c>
      <c r="K7149" s="2">
        <v>6183.11</v>
      </c>
      <c r="L7149" t="s">
        <v>28</v>
      </c>
      <c r="M7149">
        <v>2018</v>
      </c>
      <c r="N7149">
        <v>12</v>
      </c>
      <c r="O7149" s="1">
        <f t="shared" si="930"/>
        <v>43435</v>
      </c>
      <c r="R7149" s="1" t="str">
        <f t="shared" si="935"/>
        <v/>
      </c>
      <c r="S7149" t="str">
        <f t="shared" si="931"/>
        <v>Active</v>
      </c>
      <c r="T7149" s="4">
        <v>29</v>
      </c>
    </row>
    <row r="7150" spans="1:20" x14ac:dyDescent="0.25">
      <c r="A7150">
        <v>266326</v>
      </c>
      <c r="B7150" t="s">
        <v>20</v>
      </c>
      <c r="C7150" t="s">
        <v>35</v>
      </c>
      <c r="D7150" t="s">
        <v>36</v>
      </c>
      <c r="E7150" t="s">
        <v>87</v>
      </c>
      <c r="F7150" t="s">
        <v>32</v>
      </c>
      <c r="G7150" t="s">
        <v>25</v>
      </c>
      <c r="H7150" s="3">
        <v>58589</v>
      </c>
      <c r="I7150" t="s">
        <v>26</v>
      </c>
      <c r="J7150" t="s">
        <v>120</v>
      </c>
      <c r="K7150" s="2">
        <v>6183.19</v>
      </c>
      <c r="L7150" t="s">
        <v>28</v>
      </c>
      <c r="M7150">
        <v>2018</v>
      </c>
      <c r="N7150">
        <v>11</v>
      </c>
      <c r="O7150" s="1">
        <f t="shared" si="930"/>
        <v>43405</v>
      </c>
      <c r="R7150" s="1" t="str">
        <f t="shared" si="935"/>
        <v/>
      </c>
      <c r="S7150" t="str">
        <f t="shared" si="931"/>
        <v>Active</v>
      </c>
      <c r="T7150" s="4">
        <v>46</v>
      </c>
    </row>
    <row r="7151" spans="1:20" x14ac:dyDescent="0.25">
      <c r="A7151">
        <v>553973</v>
      </c>
      <c r="B7151" t="s">
        <v>20</v>
      </c>
      <c r="C7151" t="s">
        <v>21</v>
      </c>
      <c r="D7151" t="s">
        <v>22</v>
      </c>
      <c r="E7151" t="s">
        <v>106</v>
      </c>
      <c r="F7151" t="s">
        <v>24</v>
      </c>
      <c r="G7151" t="s">
        <v>25</v>
      </c>
      <c r="H7151" s="3">
        <v>47288</v>
      </c>
      <c r="I7151" t="s">
        <v>34</v>
      </c>
      <c r="J7151" t="s">
        <v>120</v>
      </c>
      <c r="K7151" s="2">
        <v>6185.34</v>
      </c>
      <c r="L7151" t="s">
        <v>28</v>
      </c>
      <c r="M7151">
        <v>2014</v>
      </c>
      <c r="N7151">
        <v>8</v>
      </c>
      <c r="O7151" s="1">
        <f t="shared" si="930"/>
        <v>41852</v>
      </c>
      <c r="R7151" s="1" t="str">
        <f t="shared" si="935"/>
        <v/>
      </c>
      <c r="S7151" t="str">
        <f t="shared" si="931"/>
        <v>Active</v>
      </c>
      <c r="T7151" s="4">
        <v>39</v>
      </c>
    </row>
    <row r="7152" spans="1:20" x14ac:dyDescent="0.25">
      <c r="A7152">
        <v>512179</v>
      </c>
      <c r="B7152" t="s">
        <v>20</v>
      </c>
      <c r="C7152" t="s">
        <v>40</v>
      </c>
      <c r="D7152" t="s">
        <v>49</v>
      </c>
      <c r="E7152" t="s">
        <v>79</v>
      </c>
      <c r="F7152" t="s">
        <v>32</v>
      </c>
      <c r="G7152" t="s">
        <v>25</v>
      </c>
      <c r="H7152" s="3">
        <v>96575</v>
      </c>
      <c r="I7152" t="s">
        <v>34</v>
      </c>
      <c r="J7152" t="s">
        <v>120</v>
      </c>
      <c r="K7152" s="2">
        <v>6186.5</v>
      </c>
      <c r="L7152" t="s">
        <v>28</v>
      </c>
      <c r="M7152">
        <v>2013</v>
      </c>
      <c r="N7152">
        <v>9</v>
      </c>
      <c r="O7152" s="1">
        <f t="shared" si="930"/>
        <v>41518</v>
      </c>
      <c r="R7152" s="1" t="str">
        <f t="shared" si="935"/>
        <v/>
      </c>
      <c r="S7152" t="str">
        <f t="shared" si="931"/>
        <v>Active</v>
      </c>
      <c r="T7152" s="4">
        <v>47</v>
      </c>
    </row>
    <row r="7153" spans="1:20" x14ac:dyDescent="0.25">
      <c r="A7153">
        <v>407032</v>
      </c>
      <c r="B7153" t="s">
        <v>20</v>
      </c>
      <c r="C7153" t="s">
        <v>35</v>
      </c>
      <c r="D7153" t="s">
        <v>52</v>
      </c>
      <c r="E7153" t="s">
        <v>53</v>
      </c>
      <c r="F7153" t="s">
        <v>24</v>
      </c>
      <c r="G7153" t="s">
        <v>33</v>
      </c>
      <c r="H7153" s="3">
        <v>73455</v>
      </c>
      <c r="I7153" t="s">
        <v>38</v>
      </c>
      <c r="J7153" t="s">
        <v>120</v>
      </c>
      <c r="K7153" s="2">
        <v>6187.35</v>
      </c>
      <c r="L7153" t="s">
        <v>28</v>
      </c>
      <c r="M7153">
        <v>2015</v>
      </c>
      <c r="N7153">
        <v>10</v>
      </c>
      <c r="O7153" s="1">
        <f t="shared" si="930"/>
        <v>42278</v>
      </c>
      <c r="R7153" s="1" t="str">
        <f t="shared" si="935"/>
        <v/>
      </c>
      <c r="S7153" t="str">
        <f t="shared" si="931"/>
        <v>Active</v>
      </c>
      <c r="T7153" s="4">
        <v>44</v>
      </c>
    </row>
    <row r="7154" spans="1:20" x14ac:dyDescent="0.25">
      <c r="A7154">
        <v>151030</v>
      </c>
      <c r="B7154" t="s">
        <v>20</v>
      </c>
      <c r="C7154" t="s">
        <v>96</v>
      </c>
      <c r="D7154" t="s">
        <v>97</v>
      </c>
      <c r="E7154" t="s">
        <v>114</v>
      </c>
      <c r="F7154" t="s">
        <v>24</v>
      </c>
      <c r="G7154" t="s">
        <v>25</v>
      </c>
      <c r="H7154" s="3">
        <v>17166</v>
      </c>
      <c r="I7154" t="s">
        <v>26</v>
      </c>
      <c r="J7154" t="s">
        <v>27</v>
      </c>
      <c r="K7154" s="2">
        <v>3847.35</v>
      </c>
      <c r="L7154" t="s">
        <v>61</v>
      </c>
      <c r="M7154">
        <v>2018</v>
      </c>
      <c r="N7154">
        <v>2</v>
      </c>
      <c r="O7154" s="1">
        <f t="shared" si="930"/>
        <v>43132</v>
      </c>
      <c r="R7154" s="1" t="str">
        <f t="shared" si="935"/>
        <v/>
      </c>
      <c r="S7154" t="str">
        <f t="shared" si="931"/>
        <v>Active</v>
      </c>
      <c r="T7154" s="4">
        <v>35</v>
      </c>
    </row>
    <row r="7155" spans="1:20" x14ac:dyDescent="0.25">
      <c r="A7155">
        <v>434888</v>
      </c>
      <c r="B7155" t="s">
        <v>20</v>
      </c>
      <c r="C7155" t="s">
        <v>21</v>
      </c>
      <c r="D7155" t="s">
        <v>22</v>
      </c>
      <c r="E7155" t="s">
        <v>69</v>
      </c>
      <c r="F7155" t="s">
        <v>24</v>
      </c>
      <c r="G7155" t="s">
        <v>25</v>
      </c>
      <c r="H7155" s="3">
        <v>61434</v>
      </c>
      <c r="I7155" t="s">
        <v>26</v>
      </c>
      <c r="J7155" t="s">
        <v>120</v>
      </c>
      <c r="K7155" s="2">
        <v>6188.38</v>
      </c>
      <c r="L7155" t="s">
        <v>28</v>
      </c>
      <c r="M7155">
        <v>2014</v>
      </c>
      <c r="N7155">
        <v>5</v>
      </c>
      <c r="O7155" s="1">
        <f t="shared" si="930"/>
        <v>41760</v>
      </c>
      <c r="R7155" s="1" t="str">
        <f t="shared" si="935"/>
        <v/>
      </c>
      <c r="S7155" t="str">
        <f t="shared" si="931"/>
        <v>Active</v>
      </c>
      <c r="T7155" s="4">
        <v>46</v>
      </c>
    </row>
    <row r="7156" spans="1:20" x14ac:dyDescent="0.25">
      <c r="A7156">
        <v>206332</v>
      </c>
      <c r="B7156" t="s">
        <v>20</v>
      </c>
      <c r="C7156" t="s">
        <v>35</v>
      </c>
      <c r="D7156" t="s">
        <v>36</v>
      </c>
      <c r="E7156" t="s">
        <v>37</v>
      </c>
      <c r="F7156" t="s">
        <v>24</v>
      </c>
      <c r="G7156" t="s">
        <v>33</v>
      </c>
      <c r="H7156" s="3">
        <v>73455</v>
      </c>
      <c r="I7156" t="s">
        <v>38</v>
      </c>
      <c r="J7156" t="s">
        <v>120</v>
      </c>
      <c r="K7156" s="2">
        <v>6189.12</v>
      </c>
      <c r="L7156" t="s">
        <v>28</v>
      </c>
      <c r="M7156">
        <v>2014</v>
      </c>
      <c r="N7156">
        <v>10</v>
      </c>
      <c r="O7156" s="1">
        <f t="shared" si="930"/>
        <v>41913</v>
      </c>
      <c r="P7156">
        <v>2015</v>
      </c>
      <c r="Q7156">
        <v>6</v>
      </c>
      <c r="R7156" s="1">
        <f>IFERROR(DATE(P7156,Q7156,1),"")</f>
        <v>42156</v>
      </c>
      <c r="S7156" t="str">
        <f t="shared" si="931"/>
        <v>Cancelled</v>
      </c>
      <c r="T7156" s="4">
        <v>39</v>
      </c>
    </row>
    <row r="7157" spans="1:20" x14ac:dyDescent="0.25">
      <c r="A7157">
        <v>779082</v>
      </c>
      <c r="B7157" t="s">
        <v>20</v>
      </c>
      <c r="C7157" t="s">
        <v>96</v>
      </c>
      <c r="D7157" t="s">
        <v>97</v>
      </c>
      <c r="E7157" t="s">
        <v>98</v>
      </c>
      <c r="F7157" t="s">
        <v>32</v>
      </c>
      <c r="G7157" t="s">
        <v>25</v>
      </c>
      <c r="H7157" s="3">
        <v>93211</v>
      </c>
      <c r="I7157" t="s">
        <v>26</v>
      </c>
      <c r="J7157" t="s">
        <v>27</v>
      </c>
      <c r="K7157" s="2">
        <v>4508.8599999999997</v>
      </c>
      <c r="L7157" t="s">
        <v>61</v>
      </c>
      <c r="M7157">
        <v>2018</v>
      </c>
      <c r="N7157">
        <v>4</v>
      </c>
      <c r="O7157" s="1">
        <f t="shared" si="930"/>
        <v>43191</v>
      </c>
      <c r="R7157" s="1" t="str">
        <f t="shared" ref="R7157:R7175" si="936">IFERROR(DATE(P7157,Q7157,1),"")</f>
        <v/>
      </c>
      <c r="S7157" t="str">
        <f t="shared" si="931"/>
        <v>Active</v>
      </c>
      <c r="T7157" s="4">
        <v>29</v>
      </c>
    </row>
    <row r="7158" spans="1:20" x14ac:dyDescent="0.25">
      <c r="A7158">
        <v>172348</v>
      </c>
      <c r="B7158" t="s">
        <v>20</v>
      </c>
      <c r="C7158" t="s">
        <v>88</v>
      </c>
      <c r="D7158" t="s">
        <v>89</v>
      </c>
      <c r="E7158" t="s">
        <v>101</v>
      </c>
      <c r="F7158" t="s">
        <v>24</v>
      </c>
      <c r="G7158" t="s">
        <v>25</v>
      </c>
      <c r="H7158" s="3">
        <v>75463</v>
      </c>
      <c r="I7158" t="s">
        <v>26</v>
      </c>
      <c r="J7158" t="s">
        <v>120</v>
      </c>
      <c r="K7158" s="2">
        <v>6189.99</v>
      </c>
      <c r="L7158" t="s">
        <v>28</v>
      </c>
      <c r="M7158">
        <v>2017</v>
      </c>
      <c r="N7158">
        <v>4</v>
      </c>
      <c r="O7158" s="1">
        <f t="shared" si="930"/>
        <v>42826</v>
      </c>
      <c r="R7158" s="1" t="str">
        <f t="shared" si="936"/>
        <v/>
      </c>
      <c r="S7158" t="str">
        <f t="shared" si="931"/>
        <v>Active</v>
      </c>
      <c r="T7158" s="4">
        <v>46</v>
      </c>
    </row>
    <row r="7159" spans="1:20" x14ac:dyDescent="0.25">
      <c r="A7159">
        <v>112842</v>
      </c>
      <c r="B7159" t="s">
        <v>20</v>
      </c>
      <c r="C7159" t="s">
        <v>21</v>
      </c>
      <c r="D7159" t="s">
        <v>115</v>
      </c>
      <c r="E7159" t="s">
        <v>116</v>
      </c>
      <c r="F7159" t="s">
        <v>32</v>
      </c>
      <c r="G7159" t="s">
        <v>33</v>
      </c>
      <c r="H7159" s="3">
        <v>73455</v>
      </c>
      <c r="I7159" t="s">
        <v>26</v>
      </c>
      <c r="J7159" t="s">
        <v>120</v>
      </c>
      <c r="K7159" s="2">
        <v>6217.26</v>
      </c>
      <c r="L7159" t="s">
        <v>28</v>
      </c>
      <c r="M7159">
        <v>2016</v>
      </c>
      <c r="N7159">
        <v>11</v>
      </c>
      <c r="O7159" s="1">
        <f t="shared" si="930"/>
        <v>42675</v>
      </c>
      <c r="R7159" s="1" t="str">
        <f t="shared" si="936"/>
        <v/>
      </c>
      <c r="S7159" t="str">
        <f t="shared" si="931"/>
        <v>Active</v>
      </c>
      <c r="T7159" s="4">
        <v>35</v>
      </c>
    </row>
    <row r="7160" spans="1:20" x14ac:dyDescent="0.25">
      <c r="A7160">
        <v>505204</v>
      </c>
      <c r="B7160" t="s">
        <v>20</v>
      </c>
      <c r="C7160" t="s">
        <v>40</v>
      </c>
      <c r="D7160" t="s">
        <v>72</v>
      </c>
      <c r="E7160" t="s">
        <v>73</v>
      </c>
      <c r="F7160" t="s">
        <v>32</v>
      </c>
      <c r="G7160" t="s">
        <v>25</v>
      </c>
      <c r="H7160" s="3">
        <v>69917</v>
      </c>
      <c r="I7160" t="s">
        <v>26</v>
      </c>
      <c r="J7160" t="s">
        <v>120</v>
      </c>
      <c r="K7160" s="2">
        <v>6218.66</v>
      </c>
      <c r="L7160" t="s">
        <v>28</v>
      </c>
      <c r="M7160">
        <v>2015</v>
      </c>
      <c r="N7160">
        <v>4</v>
      </c>
      <c r="O7160" s="1">
        <f t="shared" si="930"/>
        <v>42095</v>
      </c>
      <c r="R7160" s="1" t="str">
        <f t="shared" si="936"/>
        <v/>
      </c>
      <c r="S7160" t="str">
        <f t="shared" si="931"/>
        <v>Active</v>
      </c>
      <c r="T7160" s="4">
        <v>38</v>
      </c>
    </row>
    <row r="7161" spans="1:20" x14ac:dyDescent="0.25">
      <c r="A7161">
        <v>491404</v>
      </c>
      <c r="B7161" t="s">
        <v>20</v>
      </c>
      <c r="C7161" t="s">
        <v>62</v>
      </c>
      <c r="D7161" t="s">
        <v>122</v>
      </c>
      <c r="E7161" t="s">
        <v>123</v>
      </c>
      <c r="F7161" t="s">
        <v>24</v>
      </c>
      <c r="G7161" t="s">
        <v>33</v>
      </c>
      <c r="H7161" s="3">
        <v>73455</v>
      </c>
      <c r="I7161" t="s">
        <v>38</v>
      </c>
      <c r="J7161" t="s">
        <v>120</v>
      </c>
      <c r="K7161" s="2">
        <v>6220.77</v>
      </c>
      <c r="L7161" t="s">
        <v>28</v>
      </c>
      <c r="M7161">
        <v>2017</v>
      </c>
      <c r="N7161">
        <v>7</v>
      </c>
      <c r="O7161" s="1">
        <f t="shared" si="930"/>
        <v>42917</v>
      </c>
      <c r="R7161" s="1" t="str">
        <f t="shared" si="936"/>
        <v/>
      </c>
      <c r="S7161" t="str">
        <f t="shared" si="931"/>
        <v>Active</v>
      </c>
      <c r="T7161" s="4">
        <v>36</v>
      </c>
    </row>
    <row r="7162" spans="1:20" x14ac:dyDescent="0.25">
      <c r="A7162">
        <v>390562</v>
      </c>
      <c r="B7162" t="s">
        <v>20</v>
      </c>
      <c r="C7162" t="s">
        <v>40</v>
      </c>
      <c r="D7162" t="s">
        <v>41</v>
      </c>
      <c r="E7162" t="s">
        <v>42</v>
      </c>
      <c r="F7162" t="s">
        <v>32</v>
      </c>
      <c r="G7162" t="s">
        <v>25</v>
      </c>
      <c r="H7162" s="3">
        <v>86254</v>
      </c>
      <c r="I7162" t="s">
        <v>38</v>
      </c>
      <c r="J7162" t="s">
        <v>120</v>
      </c>
      <c r="K7162" s="2">
        <v>6222.21</v>
      </c>
      <c r="L7162" t="s">
        <v>28</v>
      </c>
      <c r="M7162">
        <v>2018</v>
      </c>
      <c r="N7162">
        <v>7</v>
      </c>
      <c r="O7162" s="1">
        <f t="shared" si="930"/>
        <v>43282</v>
      </c>
      <c r="R7162" s="1" t="str">
        <f t="shared" si="936"/>
        <v/>
      </c>
      <c r="S7162" t="str">
        <f t="shared" si="931"/>
        <v>Active</v>
      </c>
      <c r="T7162" s="4">
        <v>40</v>
      </c>
    </row>
    <row r="7163" spans="1:20" x14ac:dyDescent="0.25">
      <c r="A7163">
        <v>493894</v>
      </c>
      <c r="B7163" t="s">
        <v>20</v>
      </c>
      <c r="C7163" t="s">
        <v>35</v>
      </c>
      <c r="D7163" t="s">
        <v>36</v>
      </c>
      <c r="E7163" t="s">
        <v>87</v>
      </c>
      <c r="F7163" t="s">
        <v>32</v>
      </c>
      <c r="G7163" t="s">
        <v>25</v>
      </c>
      <c r="H7163" s="3">
        <v>86254</v>
      </c>
      <c r="I7163" t="s">
        <v>38</v>
      </c>
      <c r="J7163" t="s">
        <v>120</v>
      </c>
      <c r="K7163" s="2">
        <v>6222.21</v>
      </c>
      <c r="L7163" t="s">
        <v>28</v>
      </c>
      <c r="M7163">
        <v>2013</v>
      </c>
      <c r="N7163">
        <v>8</v>
      </c>
      <c r="O7163" s="1">
        <f t="shared" si="930"/>
        <v>41487</v>
      </c>
      <c r="R7163" s="1" t="str">
        <f t="shared" si="936"/>
        <v/>
      </c>
      <c r="S7163" t="str">
        <f t="shared" si="931"/>
        <v>Active</v>
      </c>
      <c r="T7163" s="4">
        <v>44</v>
      </c>
    </row>
    <row r="7164" spans="1:20" x14ac:dyDescent="0.25">
      <c r="A7164">
        <v>527244</v>
      </c>
      <c r="B7164" t="s">
        <v>20</v>
      </c>
      <c r="C7164" t="s">
        <v>40</v>
      </c>
      <c r="D7164" t="s">
        <v>49</v>
      </c>
      <c r="E7164" t="s">
        <v>56</v>
      </c>
      <c r="F7164" t="s">
        <v>32</v>
      </c>
      <c r="G7164" t="s">
        <v>33</v>
      </c>
      <c r="H7164" s="3">
        <v>73455</v>
      </c>
      <c r="I7164" t="s">
        <v>38</v>
      </c>
      <c r="J7164" t="s">
        <v>120</v>
      </c>
      <c r="K7164" s="2">
        <v>6227.37</v>
      </c>
      <c r="L7164" t="s">
        <v>28</v>
      </c>
      <c r="M7164">
        <v>2017</v>
      </c>
      <c r="N7164">
        <v>12</v>
      </c>
      <c r="O7164" s="1">
        <f t="shared" si="930"/>
        <v>43070</v>
      </c>
      <c r="R7164" s="1" t="str">
        <f t="shared" si="936"/>
        <v/>
      </c>
      <c r="S7164" t="str">
        <f t="shared" si="931"/>
        <v>Active</v>
      </c>
      <c r="T7164" s="4">
        <v>41</v>
      </c>
    </row>
    <row r="7165" spans="1:20" x14ac:dyDescent="0.25">
      <c r="A7165">
        <v>349730</v>
      </c>
      <c r="B7165" t="s">
        <v>20</v>
      </c>
      <c r="C7165" t="s">
        <v>21</v>
      </c>
      <c r="D7165" t="s">
        <v>22</v>
      </c>
      <c r="E7165" t="s">
        <v>105</v>
      </c>
      <c r="F7165" t="s">
        <v>32</v>
      </c>
      <c r="G7165" t="s">
        <v>93</v>
      </c>
      <c r="H7165" s="3">
        <v>279093</v>
      </c>
      <c r="I7165" t="s">
        <v>38</v>
      </c>
      <c r="J7165" t="s">
        <v>120</v>
      </c>
      <c r="K7165" s="2">
        <v>6232.69</v>
      </c>
      <c r="L7165" t="s">
        <v>28</v>
      </c>
      <c r="M7165">
        <v>2014</v>
      </c>
      <c r="N7165">
        <v>7</v>
      </c>
      <c r="O7165" s="1">
        <f t="shared" si="930"/>
        <v>41821</v>
      </c>
      <c r="R7165" s="1" t="str">
        <f t="shared" si="936"/>
        <v/>
      </c>
      <c r="S7165" t="str">
        <f t="shared" si="931"/>
        <v>Active</v>
      </c>
      <c r="T7165" s="4">
        <v>38</v>
      </c>
    </row>
    <row r="7166" spans="1:20" x14ac:dyDescent="0.25">
      <c r="A7166">
        <v>397533</v>
      </c>
      <c r="B7166" t="s">
        <v>20</v>
      </c>
      <c r="C7166" t="s">
        <v>21</v>
      </c>
      <c r="D7166" t="s">
        <v>22</v>
      </c>
      <c r="E7166" t="s">
        <v>51</v>
      </c>
      <c r="F7166" t="s">
        <v>24</v>
      </c>
      <c r="G7166" t="s">
        <v>33</v>
      </c>
      <c r="H7166" s="3">
        <v>73455</v>
      </c>
      <c r="I7166" t="s">
        <v>26</v>
      </c>
      <c r="J7166" t="s">
        <v>120</v>
      </c>
      <c r="K7166" s="2">
        <v>6234.31</v>
      </c>
      <c r="L7166" t="s">
        <v>28</v>
      </c>
      <c r="M7166">
        <v>2012</v>
      </c>
      <c r="N7166">
        <v>8</v>
      </c>
      <c r="O7166" s="1">
        <f t="shared" si="930"/>
        <v>41122</v>
      </c>
      <c r="R7166" s="1" t="str">
        <f t="shared" si="936"/>
        <v/>
      </c>
      <c r="S7166" t="str">
        <f t="shared" si="931"/>
        <v>Active</v>
      </c>
      <c r="T7166" s="4">
        <v>39</v>
      </c>
    </row>
    <row r="7167" spans="1:20" x14ac:dyDescent="0.25">
      <c r="A7167">
        <v>767058</v>
      </c>
      <c r="B7167" t="s">
        <v>20</v>
      </c>
      <c r="C7167" t="s">
        <v>35</v>
      </c>
      <c r="D7167" t="s">
        <v>36</v>
      </c>
      <c r="E7167" t="s">
        <v>74</v>
      </c>
      <c r="F7167" t="s">
        <v>32</v>
      </c>
      <c r="G7167" t="s">
        <v>33</v>
      </c>
      <c r="H7167" s="3">
        <v>73455</v>
      </c>
      <c r="I7167" t="s">
        <v>26</v>
      </c>
      <c r="J7167" t="s">
        <v>120</v>
      </c>
      <c r="K7167" s="2">
        <v>6234.31</v>
      </c>
      <c r="L7167" t="s">
        <v>28</v>
      </c>
      <c r="M7167">
        <v>2017</v>
      </c>
      <c r="N7167">
        <v>7</v>
      </c>
      <c r="O7167" s="1">
        <f t="shared" si="930"/>
        <v>42917</v>
      </c>
      <c r="R7167" s="1" t="str">
        <f t="shared" si="936"/>
        <v/>
      </c>
      <c r="S7167" t="str">
        <f t="shared" si="931"/>
        <v>Active</v>
      </c>
      <c r="T7167" s="4">
        <v>37</v>
      </c>
    </row>
    <row r="7168" spans="1:20" x14ac:dyDescent="0.25">
      <c r="A7168">
        <v>458939</v>
      </c>
      <c r="B7168" t="s">
        <v>20</v>
      </c>
      <c r="C7168" t="s">
        <v>21</v>
      </c>
      <c r="D7168" t="s">
        <v>22</v>
      </c>
      <c r="E7168" t="s">
        <v>51</v>
      </c>
      <c r="F7168" t="s">
        <v>24</v>
      </c>
      <c r="G7168" t="s">
        <v>33</v>
      </c>
      <c r="H7168" s="3">
        <v>73455</v>
      </c>
      <c r="I7168" t="s">
        <v>38</v>
      </c>
      <c r="J7168" t="s">
        <v>120</v>
      </c>
      <c r="K7168" s="2">
        <v>6239.26</v>
      </c>
      <c r="L7168" t="s">
        <v>28</v>
      </c>
      <c r="M7168">
        <v>2016</v>
      </c>
      <c r="N7168">
        <v>12</v>
      </c>
      <c r="O7168" s="1">
        <f t="shared" si="930"/>
        <v>42705</v>
      </c>
      <c r="R7168" s="1" t="str">
        <f t="shared" si="936"/>
        <v/>
      </c>
      <c r="S7168" t="str">
        <f t="shared" si="931"/>
        <v>Active</v>
      </c>
      <c r="T7168" s="4">
        <v>48</v>
      </c>
    </row>
    <row r="7169" spans="1:20" x14ac:dyDescent="0.25">
      <c r="A7169">
        <v>244538</v>
      </c>
      <c r="B7169" t="s">
        <v>20</v>
      </c>
      <c r="C7169" t="s">
        <v>109</v>
      </c>
      <c r="D7169" t="s">
        <v>110</v>
      </c>
      <c r="E7169" t="s">
        <v>111</v>
      </c>
      <c r="F7169" t="s">
        <v>32</v>
      </c>
      <c r="G7169" t="s">
        <v>33</v>
      </c>
      <c r="H7169" s="3">
        <v>73455</v>
      </c>
      <c r="I7169" t="s">
        <v>38</v>
      </c>
      <c r="J7169" t="s">
        <v>120</v>
      </c>
      <c r="K7169" s="2">
        <v>6240.66</v>
      </c>
      <c r="L7169" t="s">
        <v>28</v>
      </c>
      <c r="M7169">
        <v>2016</v>
      </c>
      <c r="N7169">
        <v>7</v>
      </c>
      <c r="O7169" s="1">
        <f t="shared" si="930"/>
        <v>42552</v>
      </c>
      <c r="R7169" s="1" t="str">
        <f t="shared" si="936"/>
        <v/>
      </c>
      <c r="S7169" t="str">
        <f t="shared" si="931"/>
        <v>Active</v>
      </c>
      <c r="T7169" s="4">
        <v>38</v>
      </c>
    </row>
    <row r="7170" spans="1:20" x14ac:dyDescent="0.25">
      <c r="A7170">
        <v>681270</v>
      </c>
      <c r="B7170" t="s">
        <v>20</v>
      </c>
      <c r="C7170" t="s">
        <v>40</v>
      </c>
      <c r="D7170" t="s">
        <v>49</v>
      </c>
      <c r="E7170" t="s">
        <v>56</v>
      </c>
      <c r="F7170" t="s">
        <v>32</v>
      </c>
      <c r="G7170" t="s">
        <v>25</v>
      </c>
      <c r="H7170" s="3">
        <v>74153</v>
      </c>
      <c r="I7170" t="s">
        <v>34</v>
      </c>
      <c r="J7170" t="s">
        <v>120</v>
      </c>
      <c r="K7170" s="2">
        <v>6243.14</v>
      </c>
      <c r="L7170" t="s">
        <v>28</v>
      </c>
      <c r="M7170">
        <v>2014</v>
      </c>
      <c r="N7170">
        <v>5</v>
      </c>
      <c r="O7170" s="1">
        <f t="shared" si="930"/>
        <v>41760</v>
      </c>
      <c r="R7170" s="1" t="str">
        <f t="shared" si="936"/>
        <v/>
      </c>
      <c r="S7170" t="str">
        <f t="shared" si="931"/>
        <v>Active</v>
      </c>
      <c r="T7170" s="4">
        <v>48</v>
      </c>
    </row>
    <row r="7171" spans="1:20" x14ac:dyDescent="0.25">
      <c r="A7171">
        <v>140077</v>
      </c>
      <c r="B7171" t="s">
        <v>20</v>
      </c>
      <c r="C7171" t="s">
        <v>96</v>
      </c>
      <c r="D7171" t="s">
        <v>97</v>
      </c>
      <c r="E7171" t="s">
        <v>98</v>
      </c>
      <c r="F7171" t="s">
        <v>32</v>
      </c>
      <c r="G7171" t="s">
        <v>76</v>
      </c>
      <c r="H7171" s="3">
        <v>27588</v>
      </c>
      <c r="I7171" t="s">
        <v>38</v>
      </c>
      <c r="J7171" t="s">
        <v>27</v>
      </c>
      <c r="K7171" s="2">
        <v>4770.55</v>
      </c>
      <c r="L7171" t="s">
        <v>61</v>
      </c>
      <c r="M7171">
        <v>2018</v>
      </c>
      <c r="N7171">
        <v>3</v>
      </c>
      <c r="O7171" s="1">
        <f t="shared" ref="O7171:O7234" si="937">DATE(M7171,N7171,1)</f>
        <v>43160</v>
      </c>
      <c r="R7171" s="1" t="str">
        <f t="shared" si="936"/>
        <v/>
      </c>
      <c r="S7171" t="str">
        <f t="shared" ref="S7171:S7234" si="938">IF(R7171="","Active","Cancelled")</f>
        <v>Active</v>
      </c>
      <c r="T7171" s="4">
        <v>41</v>
      </c>
    </row>
    <row r="7172" spans="1:20" x14ac:dyDescent="0.25">
      <c r="A7172">
        <v>206680</v>
      </c>
      <c r="B7172" t="s">
        <v>20</v>
      </c>
      <c r="C7172" t="s">
        <v>96</v>
      </c>
      <c r="D7172" t="s">
        <v>97</v>
      </c>
      <c r="E7172" t="s">
        <v>98</v>
      </c>
      <c r="F7172" t="s">
        <v>32</v>
      </c>
      <c r="G7172" t="s">
        <v>33</v>
      </c>
      <c r="H7172" s="3">
        <v>73455</v>
      </c>
      <c r="I7172" t="s">
        <v>26</v>
      </c>
      <c r="J7172" t="s">
        <v>120</v>
      </c>
      <c r="K7172" s="2">
        <v>6265.34</v>
      </c>
      <c r="L7172" t="s">
        <v>28</v>
      </c>
      <c r="M7172">
        <v>2013</v>
      </c>
      <c r="N7172">
        <v>3</v>
      </c>
      <c r="O7172" s="1">
        <f t="shared" si="937"/>
        <v>41334</v>
      </c>
      <c r="R7172" s="1" t="str">
        <f t="shared" si="936"/>
        <v/>
      </c>
      <c r="S7172" t="str">
        <f t="shared" si="938"/>
        <v>Active</v>
      </c>
      <c r="T7172" s="4">
        <v>40</v>
      </c>
    </row>
    <row r="7173" spans="1:20" x14ac:dyDescent="0.25">
      <c r="A7173">
        <v>475550</v>
      </c>
      <c r="B7173" t="s">
        <v>20</v>
      </c>
      <c r="C7173" t="s">
        <v>40</v>
      </c>
      <c r="D7173" t="s">
        <v>49</v>
      </c>
      <c r="E7173" t="s">
        <v>79</v>
      </c>
      <c r="F7173" t="s">
        <v>32</v>
      </c>
      <c r="G7173" t="s">
        <v>33</v>
      </c>
      <c r="H7173" s="3">
        <v>73455</v>
      </c>
      <c r="I7173" t="s">
        <v>26</v>
      </c>
      <c r="J7173" t="s">
        <v>120</v>
      </c>
      <c r="K7173" s="2">
        <v>6265.34</v>
      </c>
      <c r="L7173" t="s">
        <v>28</v>
      </c>
      <c r="M7173">
        <v>2015</v>
      </c>
      <c r="N7173">
        <v>4</v>
      </c>
      <c r="O7173" s="1">
        <f t="shared" si="937"/>
        <v>42095</v>
      </c>
      <c r="R7173" s="1" t="str">
        <f t="shared" si="936"/>
        <v/>
      </c>
      <c r="S7173" t="str">
        <f t="shared" si="938"/>
        <v>Active</v>
      </c>
      <c r="T7173" s="4">
        <v>39</v>
      </c>
    </row>
    <row r="7174" spans="1:20" x14ac:dyDescent="0.25">
      <c r="A7174">
        <v>702257</v>
      </c>
      <c r="B7174" t="s">
        <v>20</v>
      </c>
      <c r="C7174" t="s">
        <v>102</v>
      </c>
      <c r="D7174" t="s">
        <v>103</v>
      </c>
      <c r="E7174" t="s">
        <v>121</v>
      </c>
      <c r="F7174" t="s">
        <v>24</v>
      </c>
      <c r="G7174" t="s">
        <v>33</v>
      </c>
      <c r="H7174" s="3">
        <v>73455</v>
      </c>
      <c r="I7174" t="s">
        <v>26</v>
      </c>
      <c r="J7174" t="s">
        <v>120</v>
      </c>
      <c r="K7174" s="2">
        <v>6265.34</v>
      </c>
      <c r="L7174" t="s">
        <v>28</v>
      </c>
      <c r="M7174">
        <v>2013</v>
      </c>
      <c r="N7174">
        <v>6</v>
      </c>
      <c r="O7174" s="1">
        <f t="shared" si="937"/>
        <v>41426</v>
      </c>
      <c r="R7174" s="1" t="str">
        <f t="shared" si="936"/>
        <v/>
      </c>
      <c r="S7174" t="str">
        <f t="shared" si="938"/>
        <v>Active</v>
      </c>
      <c r="T7174" s="4">
        <v>41</v>
      </c>
    </row>
    <row r="7175" spans="1:20" x14ac:dyDescent="0.25">
      <c r="A7175">
        <v>921357</v>
      </c>
      <c r="B7175" t="s">
        <v>20</v>
      </c>
      <c r="C7175" t="s">
        <v>21</v>
      </c>
      <c r="D7175" t="s">
        <v>22</v>
      </c>
      <c r="E7175" t="s">
        <v>57</v>
      </c>
      <c r="F7175" t="s">
        <v>24</v>
      </c>
      <c r="G7175" t="s">
        <v>33</v>
      </c>
      <c r="H7175" s="3">
        <v>73455</v>
      </c>
      <c r="I7175" t="s">
        <v>26</v>
      </c>
      <c r="J7175" t="s">
        <v>120</v>
      </c>
      <c r="K7175" s="2">
        <v>6265.34</v>
      </c>
      <c r="L7175" t="s">
        <v>28</v>
      </c>
      <c r="M7175">
        <v>2012</v>
      </c>
      <c r="N7175">
        <v>8</v>
      </c>
      <c r="O7175" s="1">
        <f t="shared" si="937"/>
        <v>41122</v>
      </c>
      <c r="R7175" s="1" t="str">
        <f t="shared" si="936"/>
        <v/>
      </c>
      <c r="S7175" t="str">
        <f t="shared" si="938"/>
        <v>Active</v>
      </c>
      <c r="T7175" s="4">
        <v>46</v>
      </c>
    </row>
    <row r="7176" spans="1:20" x14ac:dyDescent="0.25">
      <c r="A7176">
        <v>941621</v>
      </c>
      <c r="B7176" t="s">
        <v>20</v>
      </c>
      <c r="C7176" t="s">
        <v>109</v>
      </c>
      <c r="D7176" t="s">
        <v>110</v>
      </c>
      <c r="E7176" t="s">
        <v>111</v>
      </c>
      <c r="F7176" t="s">
        <v>24</v>
      </c>
      <c r="G7176" t="s">
        <v>33</v>
      </c>
      <c r="H7176" s="3">
        <v>73455</v>
      </c>
      <c r="I7176" t="s">
        <v>26</v>
      </c>
      <c r="J7176" t="s">
        <v>120</v>
      </c>
      <c r="K7176" s="2">
        <v>6265.34</v>
      </c>
      <c r="L7176" t="s">
        <v>28</v>
      </c>
      <c r="M7176">
        <v>2017</v>
      </c>
      <c r="N7176">
        <v>6</v>
      </c>
      <c r="O7176" s="1">
        <f t="shared" si="937"/>
        <v>42887</v>
      </c>
      <c r="P7176">
        <v>2018</v>
      </c>
      <c r="Q7176">
        <v>2</v>
      </c>
      <c r="R7176" s="1">
        <f>IFERROR(DATE(P7176,Q7176,1),"")</f>
        <v>43132</v>
      </c>
      <c r="S7176" t="str">
        <f t="shared" si="938"/>
        <v>Cancelled</v>
      </c>
      <c r="T7176" s="4">
        <v>45</v>
      </c>
    </row>
    <row r="7177" spans="1:20" x14ac:dyDescent="0.25">
      <c r="A7177">
        <v>180321</v>
      </c>
      <c r="B7177" t="s">
        <v>20</v>
      </c>
      <c r="C7177" t="s">
        <v>40</v>
      </c>
      <c r="D7177" t="s">
        <v>49</v>
      </c>
      <c r="E7177" t="s">
        <v>125</v>
      </c>
      <c r="F7177" t="s">
        <v>24</v>
      </c>
      <c r="G7177" t="s">
        <v>33</v>
      </c>
      <c r="H7177" s="3">
        <v>73455</v>
      </c>
      <c r="I7177" t="s">
        <v>38</v>
      </c>
      <c r="J7177" t="s">
        <v>120</v>
      </c>
      <c r="K7177" s="2">
        <v>6269.14</v>
      </c>
      <c r="L7177" t="s">
        <v>28</v>
      </c>
      <c r="M7177">
        <v>2017</v>
      </c>
      <c r="N7177">
        <v>10</v>
      </c>
      <c r="O7177" s="1">
        <f t="shared" si="937"/>
        <v>43009</v>
      </c>
      <c r="R7177" s="1" t="str">
        <f t="shared" ref="R7177:R7183" si="939">IFERROR(DATE(P7177,Q7177,1),"")</f>
        <v/>
      </c>
      <c r="S7177" t="str">
        <f t="shared" si="938"/>
        <v>Active</v>
      </c>
      <c r="T7177" s="4">
        <v>40</v>
      </c>
    </row>
    <row r="7178" spans="1:20" x14ac:dyDescent="0.25">
      <c r="A7178">
        <v>489856</v>
      </c>
      <c r="B7178" t="s">
        <v>20</v>
      </c>
      <c r="C7178" t="s">
        <v>96</v>
      </c>
      <c r="D7178" t="s">
        <v>97</v>
      </c>
      <c r="E7178" t="s">
        <v>98</v>
      </c>
      <c r="F7178" t="s">
        <v>24</v>
      </c>
      <c r="G7178" t="s">
        <v>25</v>
      </c>
      <c r="H7178" s="3">
        <v>67721</v>
      </c>
      <c r="I7178" t="s">
        <v>26</v>
      </c>
      <c r="J7178" t="s">
        <v>27</v>
      </c>
      <c r="K7178" s="2">
        <v>7851.58</v>
      </c>
      <c r="L7178" t="s">
        <v>61</v>
      </c>
      <c r="M7178">
        <v>2018</v>
      </c>
      <c r="N7178">
        <v>4</v>
      </c>
      <c r="O7178" s="1">
        <f t="shared" si="937"/>
        <v>43191</v>
      </c>
      <c r="R7178" s="1" t="str">
        <f t="shared" si="939"/>
        <v/>
      </c>
      <c r="S7178" t="str">
        <f t="shared" si="938"/>
        <v>Active</v>
      </c>
      <c r="T7178" s="4">
        <v>45</v>
      </c>
    </row>
    <row r="7179" spans="1:20" x14ac:dyDescent="0.25">
      <c r="A7179">
        <v>445632</v>
      </c>
      <c r="B7179" t="s">
        <v>20</v>
      </c>
      <c r="C7179" t="s">
        <v>21</v>
      </c>
      <c r="D7179" t="s">
        <v>99</v>
      </c>
      <c r="E7179" t="s">
        <v>100</v>
      </c>
      <c r="F7179" t="s">
        <v>24</v>
      </c>
      <c r="G7179" t="s">
        <v>25</v>
      </c>
      <c r="H7179" s="3">
        <v>101335</v>
      </c>
      <c r="I7179" t="s">
        <v>38</v>
      </c>
      <c r="J7179" t="s">
        <v>120</v>
      </c>
      <c r="K7179" s="2">
        <v>6271.32</v>
      </c>
      <c r="L7179" t="s">
        <v>28</v>
      </c>
      <c r="M7179">
        <v>2014</v>
      </c>
      <c r="N7179">
        <v>7</v>
      </c>
      <c r="O7179" s="1">
        <f t="shared" si="937"/>
        <v>41821</v>
      </c>
      <c r="R7179" s="1" t="str">
        <f t="shared" si="939"/>
        <v/>
      </c>
      <c r="S7179" t="str">
        <f t="shared" si="938"/>
        <v>Active</v>
      </c>
      <c r="T7179" s="4">
        <v>38</v>
      </c>
    </row>
    <row r="7180" spans="1:20" x14ac:dyDescent="0.25">
      <c r="A7180">
        <v>658175</v>
      </c>
      <c r="B7180" t="s">
        <v>20</v>
      </c>
      <c r="C7180" t="s">
        <v>21</v>
      </c>
      <c r="D7180" t="s">
        <v>91</v>
      </c>
      <c r="E7180" t="s">
        <v>92</v>
      </c>
      <c r="F7180" t="s">
        <v>24</v>
      </c>
      <c r="G7180" t="s">
        <v>25</v>
      </c>
      <c r="H7180" s="3">
        <v>88012</v>
      </c>
      <c r="I7180" t="s">
        <v>34</v>
      </c>
      <c r="J7180" t="s">
        <v>120</v>
      </c>
      <c r="K7180" s="2">
        <v>6272.42</v>
      </c>
      <c r="L7180" t="s">
        <v>28</v>
      </c>
      <c r="M7180">
        <v>2017</v>
      </c>
      <c r="N7180">
        <v>7</v>
      </c>
      <c r="O7180" s="1">
        <f t="shared" si="937"/>
        <v>42917</v>
      </c>
      <c r="R7180" s="1" t="str">
        <f t="shared" si="939"/>
        <v/>
      </c>
      <c r="S7180" t="str">
        <f t="shared" si="938"/>
        <v>Active</v>
      </c>
      <c r="T7180" s="4">
        <v>38</v>
      </c>
    </row>
    <row r="7181" spans="1:20" x14ac:dyDescent="0.25">
      <c r="A7181">
        <v>568814</v>
      </c>
      <c r="B7181" t="s">
        <v>20</v>
      </c>
      <c r="C7181" t="s">
        <v>21</v>
      </c>
      <c r="D7181" t="s">
        <v>22</v>
      </c>
      <c r="E7181" t="s">
        <v>23</v>
      </c>
      <c r="F7181" t="s">
        <v>32</v>
      </c>
      <c r="G7181" t="s">
        <v>25</v>
      </c>
      <c r="H7181" s="3">
        <v>47153</v>
      </c>
      <c r="I7181" t="s">
        <v>26</v>
      </c>
      <c r="J7181" t="s">
        <v>120</v>
      </c>
      <c r="K7181" s="2">
        <v>6273.17</v>
      </c>
      <c r="L7181" t="s">
        <v>28</v>
      </c>
      <c r="M7181">
        <v>2016</v>
      </c>
      <c r="N7181">
        <v>8</v>
      </c>
      <c r="O7181" s="1">
        <f t="shared" si="937"/>
        <v>42583</v>
      </c>
      <c r="R7181" s="1" t="str">
        <f t="shared" si="939"/>
        <v/>
      </c>
      <c r="S7181" t="str">
        <f t="shared" si="938"/>
        <v>Active</v>
      </c>
      <c r="T7181" s="4">
        <v>37</v>
      </c>
    </row>
    <row r="7182" spans="1:20" x14ac:dyDescent="0.25">
      <c r="A7182">
        <v>692275</v>
      </c>
      <c r="B7182" t="s">
        <v>20</v>
      </c>
      <c r="C7182" t="s">
        <v>21</v>
      </c>
      <c r="D7182" t="s">
        <v>80</v>
      </c>
      <c r="E7182" t="s">
        <v>81</v>
      </c>
      <c r="F7182" t="s">
        <v>32</v>
      </c>
      <c r="G7182" t="s">
        <v>59</v>
      </c>
      <c r="H7182" s="3">
        <v>97497</v>
      </c>
      <c r="I7182" t="s">
        <v>34</v>
      </c>
      <c r="J7182" t="s">
        <v>120</v>
      </c>
      <c r="K7182" s="2">
        <v>6273.91</v>
      </c>
      <c r="L7182" t="s">
        <v>28</v>
      </c>
      <c r="M7182">
        <v>2017</v>
      </c>
      <c r="N7182">
        <v>8</v>
      </c>
      <c r="O7182" s="1">
        <f t="shared" si="937"/>
        <v>42948</v>
      </c>
      <c r="R7182" s="1" t="str">
        <f t="shared" si="939"/>
        <v/>
      </c>
      <c r="S7182" t="str">
        <f t="shared" si="938"/>
        <v>Active</v>
      </c>
      <c r="T7182" s="4">
        <v>46</v>
      </c>
    </row>
    <row r="7183" spans="1:20" x14ac:dyDescent="0.25">
      <c r="A7183">
        <v>380255</v>
      </c>
      <c r="B7183" t="s">
        <v>20</v>
      </c>
      <c r="C7183" t="s">
        <v>21</v>
      </c>
      <c r="D7183" t="s">
        <v>70</v>
      </c>
      <c r="E7183" t="s">
        <v>71</v>
      </c>
      <c r="F7183" t="s">
        <v>24</v>
      </c>
      <c r="G7183" t="s">
        <v>76</v>
      </c>
      <c r="H7183" s="3">
        <v>46714</v>
      </c>
      <c r="I7183" t="s">
        <v>38</v>
      </c>
      <c r="J7183" t="s">
        <v>120</v>
      </c>
      <c r="K7183" s="2">
        <v>6274.45</v>
      </c>
      <c r="L7183" t="s">
        <v>28</v>
      </c>
      <c r="M7183">
        <v>2016</v>
      </c>
      <c r="N7183">
        <v>8</v>
      </c>
      <c r="O7183" s="1">
        <f t="shared" si="937"/>
        <v>42583</v>
      </c>
      <c r="R7183" s="1" t="str">
        <f t="shared" si="939"/>
        <v/>
      </c>
      <c r="S7183" t="str">
        <f t="shared" si="938"/>
        <v>Active</v>
      </c>
      <c r="T7183" s="4">
        <v>41</v>
      </c>
    </row>
    <row r="7184" spans="1:20" x14ac:dyDescent="0.25">
      <c r="A7184">
        <v>936860</v>
      </c>
      <c r="B7184" t="s">
        <v>20</v>
      </c>
      <c r="C7184" t="s">
        <v>21</v>
      </c>
      <c r="D7184" t="s">
        <v>22</v>
      </c>
      <c r="E7184" t="s">
        <v>58</v>
      </c>
      <c r="F7184" t="s">
        <v>32</v>
      </c>
      <c r="G7184" t="s">
        <v>33</v>
      </c>
      <c r="H7184" s="3">
        <v>73455</v>
      </c>
      <c r="I7184" t="s">
        <v>38</v>
      </c>
      <c r="J7184" t="s">
        <v>120</v>
      </c>
      <c r="K7184" s="2">
        <v>6277.01</v>
      </c>
      <c r="L7184" t="s">
        <v>28</v>
      </c>
      <c r="M7184">
        <v>2015</v>
      </c>
      <c r="N7184">
        <v>11</v>
      </c>
      <c r="O7184" s="1">
        <f t="shared" si="937"/>
        <v>42309</v>
      </c>
      <c r="P7184">
        <v>2016</v>
      </c>
      <c r="Q7184">
        <v>5</v>
      </c>
      <c r="R7184" s="1">
        <f>IFERROR(DATE(P7184,Q7184,1),"")</f>
        <v>42491</v>
      </c>
      <c r="S7184" t="str">
        <f t="shared" si="938"/>
        <v>Cancelled</v>
      </c>
      <c r="T7184" s="4">
        <v>44</v>
      </c>
    </row>
    <row r="7185" spans="1:20" x14ac:dyDescent="0.25">
      <c r="A7185">
        <v>463490</v>
      </c>
      <c r="B7185" t="s">
        <v>20</v>
      </c>
      <c r="C7185" t="s">
        <v>21</v>
      </c>
      <c r="D7185" t="s">
        <v>22</v>
      </c>
      <c r="E7185" t="s">
        <v>106</v>
      </c>
      <c r="F7185" t="s">
        <v>32</v>
      </c>
      <c r="G7185" t="s">
        <v>33</v>
      </c>
      <c r="H7185" s="3">
        <v>73455</v>
      </c>
      <c r="I7185" t="s">
        <v>26</v>
      </c>
      <c r="J7185" t="s">
        <v>120</v>
      </c>
      <c r="K7185" s="2">
        <v>6282.32</v>
      </c>
      <c r="L7185" t="s">
        <v>28</v>
      </c>
      <c r="M7185">
        <v>2014</v>
      </c>
      <c r="N7185">
        <v>4</v>
      </c>
      <c r="O7185" s="1">
        <f t="shared" si="937"/>
        <v>41730</v>
      </c>
      <c r="R7185" s="1" t="str">
        <f t="shared" ref="R7185:R7186" si="940">IFERROR(DATE(P7185,Q7185,1),"")</f>
        <v/>
      </c>
      <c r="S7185" t="str">
        <f t="shared" si="938"/>
        <v>Active</v>
      </c>
      <c r="T7185" s="4">
        <v>36</v>
      </c>
    </row>
    <row r="7186" spans="1:20" x14ac:dyDescent="0.25">
      <c r="A7186">
        <v>827334</v>
      </c>
      <c r="B7186" t="s">
        <v>20</v>
      </c>
      <c r="C7186" t="s">
        <v>21</v>
      </c>
      <c r="D7186" t="s">
        <v>22</v>
      </c>
      <c r="E7186" t="s">
        <v>51</v>
      </c>
      <c r="F7186" t="s">
        <v>32</v>
      </c>
      <c r="G7186" t="s">
        <v>33</v>
      </c>
      <c r="H7186" s="3">
        <v>73455</v>
      </c>
      <c r="I7186" t="s">
        <v>38</v>
      </c>
      <c r="J7186" t="s">
        <v>120</v>
      </c>
      <c r="K7186" s="2">
        <v>6285.31</v>
      </c>
      <c r="L7186" t="s">
        <v>28</v>
      </c>
      <c r="M7186">
        <v>2017</v>
      </c>
      <c r="N7186">
        <v>2</v>
      </c>
      <c r="O7186" s="1">
        <f t="shared" si="937"/>
        <v>42767</v>
      </c>
      <c r="R7186" s="1" t="str">
        <f t="shared" si="940"/>
        <v/>
      </c>
      <c r="S7186" t="str">
        <f t="shared" si="938"/>
        <v>Active</v>
      </c>
      <c r="T7186" s="4">
        <v>38</v>
      </c>
    </row>
    <row r="7187" spans="1:20" x14ac:dyDescent="0.25">
      <c r="A7187">
        <v>274107</v>
      </c>
      <c r="B7187" t="s">
        <v>20</v>
      </c>
      <c r="C7187" t="s">
        <v>40</v>
      </c>
      <c r="D7187" t="s">
        <v>49</v>
      </c>
      <c r="E7187" t="s">
        <v>56</v>
      </c>
      <c r="F7187" t="s">
        <v>32</v>
      </c>
      <c r="G7187" t="s">
        <v>25</v>
      </c>
      <c r="H7187" s="3">
        <v>61670</v>
      </c>
      <c r="I7187" t="s">
        <v>26</v>
      </c>
      <c r="J7187" t="s">
        <v>120</v>
      </c>
      <c r="K7187" s="2">
        <v>6289.8</v>
      </c>
      <c r="L7187" t="s">
        <v>28</v>
      </c>
      <c r="M7187">
        <v>2015</v>
      </c>
      <c r="N7187">
        <v>7</v>
      </c>
      <c r="O7187" s="1">
        <f t="shared" si="937"/>
        <v>42186</v>
      </c>
      <c r="P7187">
        <v>2016</v>
      </c>
      <c r="Q7187">
        <v>3</v>
      </c>
      <c r="R7187" s="1">
        <f>IFERROR(DATE(P7187,Q7187,1),"")</f>
        <v>42430</v>
      </c>
      <c r="S7187" t="str">
        <f t="shared" si="938"/>
        <v>Cancelled</v>
      </c>
      <c r="T7187" s="4">
        <v>45</v>
      </c>
    </row>
    <row r="7188" spans="1:20" x14ac:dyDescent="0.25">
      <c r="A7188">
        <v>506170</v>
      </c>
      <c r="B7188" t="s">
        <v>20</v>
      </c>
      <c r="C7188" t="s">
        <v>21</v>
      </c>
      <c r="D7188" t="s">
        <v>22</v>
      </c>
      <c r="E7188" t="s">
        <v>51</v>
      </c>
      <c r="F7188" t="s">
        <v>24</v>
      </c>
      <c r="G7188" t="s">
        <v>33</v>
      </c>
      <c r="H7188" s="3">
        <v>73455</v>
      </c>
      <c r="I7188" t="s">
        <v>38</v>
      </c>
      <c r="J7188" t="s">
        <v>120</v>
      </c>
      <c r="K7188" s="2">
        <v>6291.59</v>
      </c>
      <c r="L7188" t="s">
        <v>28</v>
      </c>
      <c r="M7188">
        <v>2013</v>
      </c>
      <c r="N7188">
        <v>1</v>
      </c>
      <c r="O7188" s="1">
        <f t="shared" si="937"/>
        <v>41275</v>
      </c>
      <c r="R7188" s="1" t="str">
        <f t="shared" ref="R7188:R7189" si="941">IFERROR(DATE(P7188,Q7188,1),"")</f>
        <v/>
      </c>
      <c r="S7188" t="str">
        <f t="shared" si="938"/>
        <v>Active</v>
      </c>
      <c r="T7188" s="4">
        <v>34</v>
      </c>
    </row>
    <row r="7189" spans="1:20" x14ac:dyDescent="0.25">
      <c r="A7189">
        <v>874842</v>
      </c>
      <c r="B7189" t="s">
        <v>20</v>
      </c>
      <c r="C7189" t="s">
        <v>35</v>
      </c>
      <c r="D7189" t="s">
        <v>36</v>
      </c>
      <c r="E7189" t="s">
        <v>74</v>
      </c>
      <c r="F7189" t="s">
        <v>32</v>
      </c>
      <c r="G7189" t="s">
        <v>25</v>
      </c>
      <c r="H7189" s="3">
        <v>51354</v>
      </c>
      <c r="I7189" t="s">
        <v>26</v>
      </c>
      <c r="J7189" t="s">
        <v>120</v>
      </c>
      <c r="K7189" s="2">
        <v>6292.74</v>
      </c>
      <c r="L7189" t="s">
        <v>28</v>
      </c>
      <c r="M7189">
        <v>2017</v>
      </c>
      <c r="N7189">
        <v>9</v>
      </c>
      <c r="O7189" s="1">
        <f t="shared" si="937"/>
        <v>42979</v>
      </c>
      <c r="R7189" s="1" t="str">
        <f t="shared" si="941"/>
        <v/>
      </c>
      <c r="S7189" t="str">
        <f t="shared" si="938"/>
        <v>Active</v>
      </c>
      <c r="T7189" s="4">
        <v>51</v>
      </c>
    </row>
    <row r="7190" spans="1:20" x14ac:dyDescent="0.25">
      <c r="A7190">
        <v>552546</v>
      </c>
      <c r="B7190" t="s">
        <v>20</v>
      </c>
      <c r="C7190" t="s">
        <v>21</v>
      </c>
      <c r="D7190" t="s">
        <v>22</v>
      </c>
      <c r="E7190" t="s">
        <v>46</v>
      </c>
      <c r="F7190" t="s">
        <v>32</v>
      </c>
      <c r="G7190" t="s">
        <v>25</v>
      </c>
      <c r="H7190" s="3">
        <v>65150</v>
      </c>
      <c r="I7190" t="s">
        <v>38</v>
      </c>
      <c r="J7190" t="s">
        <v>120</v>
      </c>
      <c r="K7190" s="2">
        <v>6293.96</v>
      </c>
      <c r="L7190" t="s">
        <v>28</v>
      </c>
      <c r="M7190">
        <v>2015</v>
      </c>
      <c r="N7190">
        <v>6</v>
      </c>
      <c r="O7190" s="1">
        <f t="shared" si="937"/>
        <v>42156</v>
      </c>
      <c r="P7190">
        <v>2016</v>
      </c>
      <c r="Q7190">
        <v>2</v>
      </c>
      <c r="R7190" s="1">
        <f>IFERROR(DATE(P7190,Q7190,1),"")</f>
        <v>42401</v>
      </c>
      <c r="S7190" t="str">
        <f t="shared" si="938"/>
        <v>Cancelled</v>
      </c>
      <c r="T7190" s="4">
        <v>41</v>
      </c>
    </row>
    <row r="7191" spans="1:20" x14ac:dyDescent="0.25">
      <c r="A7191">
        <v>519276</v>
      </c>
      <c r="B7191" t="s">
        <v>20</v>
      </c>
      <c r="C7191" t="s">
        <v>35</v>
      </c>
      <c r="D7191" t="s">
        <v>36</v>
      </c>
      <c r="E7191" t="s">
        <v>87</v>
      </c>
      <c r="F7191" t="s">
        <v>24</v>
      </c>
      <c r="G7191" t="s">
        <v>76</v>
      </c>
      <c r="H7191" s="3">
        <v>80501</v>
      </c>
      <c r="I7191" t="s">
        <v>38</v>
      </c>
      <c r="J7191" t="s">
        <v>120</v>
      </c>
      <c r="K7191" s="2">
        <v>6300.44</v>
      </c>
      <c r="L7191" t="s">
        <v>28</v>
      </c>
      <c r="M7191">
        <v>2016</v>
      </c>
      <c r="N7191">
        <v>7</v>
      </c>
      <c r="O7191" s="1">
        <f t="shared" si="937"/>
        <v>42552</v>
      </c>
      <c r="R7191" s="1" t="str">
        <f t="shared" ref="R7191:R7196" si="942">IFERROR(DATE(P7191,Q7191,1),"")</f>
        <v/>
      </c>
      <c r="S7191" t="str">
        <f t="shared" si="938"/>
        <v>Active</v>
      </c>
      <c r="T7191" s="4">
        <v>33</v>
      </c>
    </row>
    <row r="7192" spans="1:20" x14ac:dyDescent="0.25">
      <c r="A7192">
        <v>560713</v>
      </c>
      <c r="B7192" t="s">
        <v>20</v>
      </c>
      <c r="C7192" t="s">
        <v>62</v>
      </c>
      <c r="D7192" t="s">
        <v>63</v>
      </c>
      <c r="E7192" t="s">
        <v>64</v>
      </c>
      <c r="F7192" t="s">
        <v>32</v>
      </c>
      <c r="G7192" t="s">
        <v>33</v>
      </c>
      <c r="H7192" s="3">
        <v>73455</v>
      </c>
      <c r="I7192" t="s">
        <v>38</v>
      </c>
      <c r="J7192" t="s">
        <v>120</v>
      </c>
      <c r="K7192" s="2">
        <v>6305.93</v>
      </c>
      <c r="L7192" t="s">
        <v>28</v>
      </c>
      <c r="M7192">
        <v>2013</v>
      </c>
      <c r="N7192">
        <v>12</v>
      </c>
      <c r="O7192" s="1">
        <f t="shared" si="937"/>
        <v>41609</v>
      </c>
      <c r="R7192" s="1" t="str">
        <f t="shared" si="942"/>
        <v/>
      </c>
      <c r="S7192" t="str">
        <f t="shared" si="938"/>
        <v>Active</v>
      </c>
      <c r="T7192" s="4">
        <v>43</v>
      </c>
    </row>
    <row r="7193" spans="1:20" x14ac:dyDescent="0.25">
      <c r="A7193">
        <v>723672</v>
      </c>
      <c r="B7193" t="s">
        <v>20</v>
      </c>
      <c r="C7193" t="s">
        <v>40</v>
      </c>
      <c r="D7193" t="s">
        <v>72</v>
      </c>
      <c r="E7193" t="s">
        <v>73</v>
      </c>
      <c r="F7193" t="s">
        <v>32</v>
      </c>
      <c r="G7193" t="s">
        <v>33</v>
      </c>
      <c r="H7193" s="3">
        <v>73455</v>
      </c>
      <c r="I7193" t="s">
        <v>38</v>
      </c>
      <c r="J7193" t="s">
        <v>120</v>
      </c>
      <c r="K7193" s="2">
        <v>6305.93</v>
      </c>
      <c r="L7193" t="s">
        <v>28</v>
      </c>
      <c r="M7193">
        <v>2015</v>
      </c>
      <c r="N7193">
        <v>11</v>
      </c>
      <c r="O7193" s="1">
        <f t="shared" si="937"/>
        <v>42309</v>
      </c>
      <c r="R7193" s="1" t="str">
        <f t="shared" si="942"/>
        <v/>
      </c>
      <c r="S7193" t="str">
        <f t="shared" si="938"/>
        <v>Active</v>
      </c>
      <c r="T7193" s="4">
        <v>40</v>
      </c>
    </row>
    <row r="7194" spans="1:20" x14ac:dyDescent="0.25">
      <c r="A7194">
        <v>438299</v>
      </c>
      <c r="B7194" t="s">
        <v>20</v>
      </c>
      <c r="C7194" t="s">
        <v>21</v>
      </c>
      <c r="D7194" t="s">
        <v>22</v>
      </c>
      <c r="E7194" t="s">
        <v>23</v>
      </c>
      <c r="F7194" t="s">
        <v>24</v>
      </c>
      <c r="G7194" t="s">
        <v>25</v>
      </c>
      <c r="H7194" s="3">
        <v>47542</v>
      </c>
      <c r="I7194" t="s">
        <v>26</v>
      </c>
      <c r="J7194" t="s">
        <v>120</v>
      </c>
      <c r="K7194" s="2">
        <v>6308.92</v>
      </c>
      <c r="L7194" t="s">
        <v>28</v>
      </c>
      <c r="M7194">
        <v>2017</v>
      </c>
      <c r="N7194">
        <v>4</v>
      </c>
      <c r="O7194" s="1">
        <f t="shared" si="937"/>
        <v>42826</v>
      </c>
      <c r="R7194" s="1" t="str">
        <f t="shared" si="942"/>
        <v/>
      </c>
      <c r="S7194" t="str">
        <f t="shared" si="938"/>
        <v>Active</v>
      </c>
      <c r="T7194" s="4">
        <v>40</v>
      </c>
    </row>
    <row r="7195" spans="1:20" x14ac:dyDescent="0.25">
      <c r="A7195">
        <v>122519</v>
      </c>
      <c r="B7195" t="s">
        <v>20</v>
      </c>
      <c r="C7195" t="s">
        <v>96</v>
      </c>
      <c r="D7195" t="s">
        <v>97</v>
      </c>
      <c r="E7195" t="s">
        <v>98</v>
      </c>
      <c r="F7195" t="s">
        <v>32</v>
      </c>
      <c r="G7195" t="s">
        <v>25</v>
      </c>
      <c r="H7195" s="3">
        <v>49927</v>
      </c>
      <c r="I7195" t="s">
        <v>26</v>
      </c>
      <c r="J7195" t="s">
        <v>27</v>
      </c>
      <c r="K7195" s="2">
        <v>30081.37</v>
      </c>
      <c r="L7195" t="s">
        <v>61</v>
      </c>
      <c r="M7195">
        <v>2018</v>
      </c>
      <c r="N7195">
        <v>3</v>
      </c>
      <c r="O7195" s="1">
        <f t="shared" si="937"/>
        <v>43160</v>
      </c>
      <c r="R7195" s="1" t="str">
        <f t="shared" si="942"/>
        <v/>
      </c>
      <c r="S7195" t="str">
        <f t="shared" si="938"/>
        <v>Active</v>
      </c>
      <c r="T7195" s="4">
        <v>44</v>
      </c>
    </row>
    <row r="7196" spans="1:20" x14ac:dyDescent="0.25">
      <c r="A7196">
        <v>231090</v>
      </c>
      <c r="B7196" t="s">
        <v>20</v>
      </c>
      <c r="C7196" t="s">
        <v>21</v>
      </c>
      <c r="D7196" t="s">
        <v>47</v>
      </c>
      <c r="E7196" t="s">
        <v>48</v>
      </c>
      <c r="F7196" t="s">
        <v>24</v>
      </c>
      <c r="G7196" t="s">
        <v>25</v>
      </c>
      <c r="H7196" s="3">
        <v>90359</v>
      </c>
      <c r="I7196" t="s">
        <v>26</v>
      </c>
      <c r="J7196" t="s">
        <v>120</v>
      </c>
      <c r="K7196" s="2">
        <v>6310.4</v>
      </c>
      <c r="L7196" t="s">
        <v>28</v>
      </c>
      <c r="M7196">
        <v>2014</v>
      </c>
      <c r="N7196">
        <v>11</v>
      </c>
      <c r="O7196" s="1">
        <f t="shared" si="937"/>
        <v>41944</v>
      </c>
      <c r="R7196" s="1" t="str">
        <f t="shared" si="942"/>
        <v/>
      </c>
      <c r="S7196" t="str">
        <f t="shared" si="938"/>
        <v>Active</v>
      </c>
      <c r="T7196" s="4">
        <v>47</v>
      </c>
    </row>
    <row r="7197" spans="1:20" x14ac:dyDescent="0.25">
      <c r="A7197">
        <v>236874</v>
      </c>
      <c r="B7197" t="s">
        <v>20</v>
      </c>
      <c r="C7197" t="s">
        <v>35</v>
      </c>
      <c r="D7197" t="s">
        <v>36</v>
      </c>
      <c r="E7197" t="s">
        <v>68</v>
      </c>
      <c r="F7197" t="s">
        <v>24</v>
      </c>
      <c r="G7197" t="s">
        <v>25</v>
      </c>
      <c r="H7197" s="3">
        <v>71720</v>
      </c>
      <c r="I7197" t="s">
        <v>26</v>
      </c>
      <c r="J7197" t="s">
        <v>120</v>
      </c>
      <c r="K7197" s="2">
        <v>6314.58</v>
      </c>
      <c r="L7197" t="s">
        <v>28</v>
      </c>
      <c r="M7197">
        <v>2013</v>
      </c>
      <c r="N7197">
        <v>5</v>
      </c>
      <c r="O7197" s="1">
        <f t="shared" si="937"/>
        <v>41395</v>
      </c>
      <c r="P7197">
        <v>2018</v>
      </c>
      <c r="Q7197">
        <v>9</v>
      </c>
      <c r="R7197" s="1">
        <f>IFERROR(DATE(P7197,Q7197,1),"")</f>
        <v>43344</v>
      </c>
      <c r="S7197" t="str">
        <f t="shared" si="938"/>
        <v>Cancelled</v>
      </c>
      <c r="T7197" s="4">
        <v>45</v>
      </c>
    </row>
    <row r="7198" spans="1:20" x14ac:dyDescent="0.25">
      <c r="A7198">
        <v>504311</v>
      </c>
      <c r="B7198" t="s">
        <v>20</v>
      </c>
      <c r="C7198" t="s">
        <v>21</v>
      </c>
      <c r="D7198" t="s">
        <v>22</v>
      </c>
      <c r="E7198" t="s">
        <v>39</v>
      </c>
      <c r="F7198" t="s">
        <v>32</v>
      </c>
      <c r="G7198" t="s">
        <v>25</v>
      </c>
      <c r="H7198" s="3">
        <v>71720</v>
      </c>
      <c r="I7198" t="s">
        <v>26</v>
      </c>
      <c r="J7198" t="s">
        <v>120</v>
      </c>
      <c r="K7198" s="2">
        <v>6314.58</v>
      </c>
      <c r="L7198" t="s">
        <v>28</v>
      </c>
      <c r="M7198">
        <v>2012</v>
      </c>
      <c r="N7198">
        <v>10</v>
      </c>
      <c r="O7198" s="1">
        <f t="shared" si="937"/>
        <v>41183</v>
      </c>
      <c r="R7198" s="1" t="str">
        <f t="shared" ref="R7198:R7209" si="943">IFERROR(DATE(P7198,Q7198,1),"")</f>
        <v/>
      </c>
      <c r="S7198" t="str">
        <f t="shared" si="938"/>
        <v>Active</v>
      </c>
      <c r="T7198" s="4">
        <v>47</v>
      </c>
    </row>
    <row r="7199" spans="1:20" x14ac:dyDescent="0.25">
      <c r="A7199">
        <v>289693</v>
      </c>
      <c r="B7199" t="s">
        <v>20</v>
      </c>
      <c r="C7199" t="s">
        <v>35</v>
      </c>
      <c r="D7199" t="s">
        <v>52</v>
      </c>
      <c r="E7199" t="s">
        <v>53</v>
      </c>
      <c r="F7199" t="s">
        <v>24</v>
      </c>
      <c r="G7199" t="s">
        <v>33</v>
      </c>
      <c r="H7199" s="3">
        <v>73455</v>
      </c>
      <c r="I7199" t="s">
        <v>26</v>
      </c>
      <c r="J7199" t="s">
        <v>120</v>
      </c>
      <c r="K7199" s="2">
        <v>6314.6</v>
      </c>
      <c r="L7199" t="s">
        <v>28</v>
      </c>
      <c r="M7199">
        <v>2018</v>
      </c>
      <c r="N7199">
        <v>7</v>
      </c>
      <c r="O7199" s="1">
        <f t="shared" si="937"/>
        <v>43282</v>
      </c>
      <c r="R7199" s="1" t="str">
        <f t="shared" si="943"/>
        <v/>
      </c>
      <c r="S7199" t="str">
        <f t="shared" si="938"/>
        <v>Active</v>
      </c>
      <c r="T7199" s="4">
        <v>36</v>
      </c>
    </row>
    <row r="7200" spans="1:20" x14ac:dyDescent="0.25">
      <c r="A7200">
        <v>775185</v>
      </c>
      <c r="B7200" t="s">
        <v>20</v>
      </c>
      <c r="C7200" t="s">
        <v>21</v>
      </c>
      <c r="D7200" t="s">
        <v>22</v>
      </c>
      <c r="E7200" t="s">
        <v>23</v>
      </c>
      <c r="F7200" t="s">
        <v>32</v>
      </c>
      <c r="G7200" t="s">
        <v>33</v>
      </c>
      <c r="H7200" s="3">
        <v>73455</v>
      </c>
      <c r="I7200" t="s">
        <v>26</v>
      </c>
      <c r="J7200" t="s">
        <v>120</v>
      </c>
      <c r="K7200" s="2">
        <v>6314.6</v>
      </c>
      <c r="L7200" t="s">
        <v>28</v>
      </c>
      <c r="M7200">
        <v>2015</v>
      </c>
      <c r="N7200">
        <v>4</v>
      </c>
      <c r="O7200" s="1">
        <f t="shared" si="937"/>
        <v>42095</v>
      </c>
      <c r="R7200" s="1" t="str">
        <f t="shared" si="943"/>
        <v/>
      </c>
      <c r="S7200" t="str">
        <f t="shared" si="938"/>
        <v>Active</v>
      </c>
      <c r="T7200" s="4">
        <v>49</v>
      </c>
    </row>
    <row r="7201" spans="1:20" x14ac:dyDescent="0.25">
      <c r="A7201">
        <v>206366</v>
      </c>
      <c r="B7201" t="s">
        <v>20</v>
      </c>
      <c r="C7201" t="s">
        <v>21</v>
      </c>
      <c r="D7201" t="s">
        <v>70</v>
      </c>
      <c r="E7201" t="s">
        <v>71</v>
      </c>
      <c r="F7201" t="s">
        <v>32</v>
      </c>
      <c r="G7201" t="s">
        <v>76</v>
      </c>
      <c r="H7201" s="3">
        <v>46991</v>
      </c>
      <c r="I7201" t="s">
        <v>34</v>
      </c>
      <c r="J7201" t="s">
        <v>120</v>
      </c>
      <c r="K7201" s="2">
        <v>6317.37</v>
      </c>
      <c r="L7201" t="s">
        <v>28</v>
      </c>
      <c r="M7201">
        <v>2015</v>
      </c>
      <c r="N7201">
        <v>10</v>
      </c>
      <c r="O7201" s="1">
        <f t="shared" si="937"/>
        <v>42278</v>
      </c>
      <c r="R7201" s="1" t="str">
        <f t="shared" si="943"/>
        <v/>
      </c>
      <c r="S7201" t="str">
        <f t="shared" si="938"/>
        <v>Active</v>
      </c>
      <c r="T7201" s="4">
        <v>37</v>
      </c>
    </row>
    <row r="7202" spans="1:20" x14ac:dyDescent="0.25">
      <c r="A7202">
        <v>197973</v>
      </c>
      <c r="B7202" t="s">
        <v>20</v>
      </c>
      <c r="C7202" t="s">
        <v>21</v>
      </c>
      <c r="D7202" t="s">
        <v>22</v>
      </c>
      <c r="E7202" t="s">
        <v>39</v>
      </c>
      <c r="F7202" t="s">
        <v>24</v>
      </c>
      <c r="G7202" t="s">
        <v>33</v>
      </c>
      <c r="H7202" s="3">
        <v>73455</v>
      </c>
      <c r="I7202" t="s">
        <v>34</v>
      </c>
      <c r="J7202" t="s">
        <v>120</v>
      </c>
      <c r="K7202" s="2">
        <v>6326.68</v>
      </c>
      <c r="L7202" t="s">
        <v>28</v>
      </c>
      <c r="M7202">
        <v>2018</v>
      </c>
      <c r="N7202">
        <v>1</v>
      </c>
      <c r="O7202" s="1">
        <f t="shared" si="937"/>
        <v>43101</v>
      </c>
      <c r="R7202" s="1" t="str">
        <f t="shared" si="943"/>
        <v/>
      </c>
      <c r="S7202" t="str">
        <f t="shared" si="938"/>
        <v>Active</v>
      </c>
      <c r="T7202" s="4">
        <v>38</v>
      </c>
    </row>
    <row r="7203" spans="1:20" x14ac:dyDescent="0.25">
      <c r="A7203">
        <v>576354</v>
      </c>
      <c r="B7203" t="s">
        <v>20</v>
      </c>
      <c r="C7203" t="s">
        <v>35</v>
      </c>
      <c r="D7203" t="s">
        <v>36</v>
      </c>
      <c r="E7203" t="s">
        <v>87</v>
      </c>
      <c r="F7203" t="s">
        <v>32</v>
      </c>
      <c r="G7203" t="s">
        <v>33</v>
      </c>
      <c r="H7203" s="3">
        <v>73455</v>
      </c>
      <c r="I7203" t="s">
        <v>26</v>
      </c>
      <c r="J7203" t="s">
        <v>120</v>
      </c>
      <c r="K7203" s="2">
        <v>6331.34</v>
      </c>
      <c r="L7203" t="s">
        <v>28</v>
      </c>
      <c r="M7203">
        <v>2012</v>
      </c>
      <c r="N7203">
        <v>5</v>
      </c>
      <c r="O7203" s="1">
        <f t="shared" si="937"/>
        <v>41030</v>
      </c>
      <c r="R7203" s="1" t="str">
        <f t="shared" si="943"/>
        <v/>
      </c>
      <c r="S7203" t="str">
        <f t="shared" si="938"/>
        <v>Active</v>
      </c>
      <c r="T7203" s="4">
        <v>43</v>
      </c>
    </row>
    <row r="7204" spans="1:20" x14ac:dyDescent="0.25">
      <c r="A7204">
        <v>590025</v>
      </c>
      <c r="B7204" t="s">
        <v>20</v>
      </c>
      <c r="C7204" t="s">
        <v>21</v>
      </c>
      <c r="D7204" t="s">
        <v>47</v>
      </c>
      <c r="E7204" t="s">
        <v>48</v>
      </c>
      <c r="F7204" t="s">
        <v>24</v>
      </c>
      <c r="G7204" t="s">
        <v>33</v>
      </c>
      <c r="H7204" s="3">
        <v>73455</v>
      </c>
      <c r="I7204" t="s">
        <v>26</v>
      </c>
      <c r="J7204" t="s">
        <v>120</v>
      </c>
      <c r="K7204" s="2">
        <v>6331.34</v>
      </c>
      <c r="L7204" t="s">
        <v>28</v>
      </c>
      <c r="M7204">
        <v>2017</v>
      </c>
      <c r="N7204">
        <v>12</v>
      </c>
      <c r="O7204" s="1">
        <f t="shared" si="937"/>
        <v>43070</v>
      </c>
      <c r="R7204" s="1" t="str">
        <f t="shared" si="943"/>
        <v/>
      </c>
      <c r="S7204" t="str">
        <f t="shared" si="938"/>
        <v>Active</v>
      </c>
      <c r="T7204" s="4">
        <v>42</v>
      </c>
    </row>
    <row r="7205" spans="1:20" x14ac:dyDescent="0.25">
      <c r="A7205">
        <v>827819</v>
      </c>
      <c r="B7205" t="s">
        <v>20</v>
      </c>
      <c r="C7205" t="s">
        <v>40</v>
      </c>
      <c r="D7205" t="s">
        <v>41</v>
      </c>
      <c r="E7205" t="s">
        <v>42</v>
      </c>
      <c r="F7205" t="s">
        <v>32</v>
      </c>
      <c r="G7205" t="s">
        <v>25</v>
      </c>
      <c r="H7205" s="3">
        <v>84400</v>
      </c>
      <c r="I7205" t="s">
        <v>34</v>
      </c>
      <c r="J7205" t="s">
        <v>120</v>
      </c>
      <c r="K7205" s="2">
        <v>6333.03</v>
      </c>
      <c r="L7205" t="s">
        <v>28</v>
      </c>
      <c r="M7205">
        <v>2015</v>
      </c>
      <c r="N7205">
        <v>3</v>
      </c>
      <c r="O7205" s="1">
        <f t="shared" si="937"/>
        <v>42064</v>
      </c>
      <c r="R7205" s="1" t="str">
        <f t="shared" si="943"/>
        <v/>
      </c>
      <c r="S7205" t="str">
        <f t="shared" si="938"/>
        <v>Active</v>
      </c>
      <c r="T7205" s="4">
        <v>38</v>
      </c>
    </row>
    <row r="7206" spans="1:20" x14ac:dyDescent="0.25">
      <c r="A7206">
        <v>447943</v>
      </c>
      <c r="B7206" t="s">
        <v>20</v>
      </c>
      <c r="C7206" t="s">
        <v>43</v>
      </c>
      <c r="D7206" t="s">
        <v>44</v>
      </c>
      <c r="E7206" t="s">
        <v>45</v>
      </c>
      <c r="F7206" t="s">
        <v>24</v>
      </c>
      <c r="G7206" t="s">
        <v>25</v>
      </c>
      <c r="H7206" s="3">
        <v>95340</v>
      </c>
      <c r="I7206" t="s">
        <v>38</v>
      </c>
      <c r="J7206" t="s">
        <v>120</v>
      </c>
      <c r="K7206" s="2">
        <v>6342.47</v>
      </c>
      <c r="L7206" t="s">
        <v>28</v>
      </c>
      <c r="M7206">
        <v>2017</v>
      </c>
      <c r="N7206">
        <v>4</v>
      </c>
      <c r="O7206" s="1">
        <f t="shared" si="937"/>
        <v>42826</v>
      </c>
      <c r="R7206" s="1" t="str">
        <f t="shared" si="943"/>
        <v/>
      </c>
      <c r="S7206" t="str">
        <f t="shared" si="938"/>
        <v>Active</v>
      </c>
      <c r="T7206" s="4">
        <v>31</v>
      </c>
    </row>
    <row r="7207" spans="1:20" x14ac:dyDescent="0.25">
      <c r="A7207">
        <v>595334</v>
      </c>
      <c r="B7207" t="s">
        <v>20</v>
      </c>
      <c r="C7207" t="s">
        <v>40</v>
      </c>
      <c r="D7207" t="s">
        <v>49</v>
      </c>
      <c r="E7207" t="s">
        <v>56</v>
      </c>
      <c r="F7207" t="s">
        <v>24</v>
      </c>
      <c r="G7207" t="s">
        <v>25</v>
      </c>
      <c r="H7207" s="3">
        <v>62830</v>
      </c>
      <c r="I7207" t="s">
        <v>26</v>
      </c>
      <c r="J7207" t="s">
        <v>120</v>
      </c>
      <c r="K7207" s="2">
        <v>6347.5</v>
      </c>
      <c r="L7207" t="s">
        <v>28</v>
      </c>
      <c r="M7207">
        <v>2018</v>
      </c>
      <c r="N7207">
        <v>7</v>
      </c>
      <c r="O7207" s="1">
        <f t="shared" si="937"/>
        <v>43282</v>
      </c>
      <c r="R7207" s="1" t="str">
        <f t="shared" si="943"/>
        <v/>
      </c>
      <c r="S7207" t="str">
        <f t="shared" si="938"/>
        <v>Active</v>
      </c>
      <c r="T7207" s="4">
        <v>40</v>
      </c>
    </row>
    <row r="7208" spans="1:20" x14ac:dyDescent="0.25">
      <c r="A7208">
        <v>358039</v>
      </c>
      <c r="B7208" t="s">
        <v>20</v>
      </c>
      <c r="C7208" t="s">
        <v>35</v>
      </c>
      <c r="D7208" t="s">
        <v>36</v>
      </c>
      <c r="E7208" t="s">
        <v>68</v>
      </c>
      <c r="F7208" t="s">
        <v>32</v>
      </c>
      <c r="G7208" t="s">
        <v>33</v>
      </c>
      <c r="H7208" s="3">
        <v>73455</v>
      </c>
      <c r="I7208" t="s">
        <v>26</v>
      </c>
      <c r="J7208" t="s">
        <v>120</v>
      </c>
      <c r="K7208" s="2">
        <v>6358.25</v>
      </c>
      <c r="L7208" t="s">
        <v>28</v>
      </c>
      <c r="M7208">
        <v>2018</v>
      </c>
      <c r="N7208">
        <v>6</v>
      </c>
      <c r="O7208" s="1">
        <f t="shared" si="937"/>
        <v>43252</v>
      </c>
      <c r="R7208" s="1" t="str">
        <f t="shared" si="943"/>
        <v/>
      </c>
      <c r="S7208" t="str">
        <f t="shared" si="938"/>
        <v>Active</v>
      </c>
      <c r="T7208" s="4">
        <v>38</v>
      </c>
    </row>
    <row r="7209" spans="1:20" x14ac:dyDescent="0.25">
      <c r="A7209">
        <v>508923</v>
      </c>
      <c r="B7209" t="s">
        <v>20</v>
      </c>
      <c r="C7209" t="s">
        <v>21</v>
      </c>
      <c r="D7209" t="s">
        <v>91</v>
      </c>
      <c r="E7209" t="s">
        <v>92</v>
      </c>
      <c r="F7209" t="s">
        <v>24</v>
      </c>
      <c r="G7209" t="s">
        <v>25</v>
      </c>
      <c r="H7209" s="3">
        <v>62051</v>
      </c>
      <c r="I7209" t="s">
        <v>26</v>
      </c>
      <c r="J7209" t="s">
        <v>120</v>
      </c>
      <c r="K7209" s="2">
        <v>6360.65</v>
      </c>
      <c r="L7209" t="s">
        <v>28</v>
      </c>
      <c r="M7209">
        <v>2012</v>
      </c>
      <c r="N7209">
        <v>10</v>
      </c>
      <c r="O7209" s="1">
        <f t="shared" si="937"/>
        <v>41183</v>
      </c>
      <c r="R7209" s="1" t="str">
        <f t="shared" si="943"/>
        <v/>
      </c>
      <c r="S7209" t="str">
        <f t="shared" si="938"/>
        <v>Active</v>
      </c>
      <c r="T7209" s="4">
        <v>52</v>
      </c>
    </row>
    <row r="7210" spans="1:20" x14ac:dyDescent="0.25">
      <c r="A7210">
        <v>649404</v>
      </c>
      <c r="B7210" t="s">
        <v>20</v>
      </c>
      <c r="C7210" t="s">
        <v>21</v>
      </c>
      <c r="D7210" t="s">
        <v>22</v>
      </c>
      <c r="E7210" t="s">
        <v>23</v>
      </c>
      <c r="F7210" t="s">
        <v>32</v>
      </c>
      <c r="G7210" t="s">
        <v>33</v>
      </c>
      <c r="H7210" s="3">
        <v>73455</v>
      </c>
      <c r="I7210" t="s">
        <v>26</v>
      </c>
      <c r="J7210" t="s">
        <v>120</v>
      </c>
      <c r="K7210" s="2">
        <v>6361.95</v>
      </c>
      <c r="L7210" t="s">
        <v>28</v>
      </c>
      <c r="M7210">
        <v>2014</v>
      </c>
      <c r="N7210">
        <v>9</v>
      </c>
      <c r="O7210" s="1">
        <f t="shared" si="937"/>
        <v>41883</v>
      </c>
      <c r="P7210">
        <v>2015</v>
      </c>
      <c r="Q7210">
        <v>5</v>
      </c>
      <c r="R7210" s="1">
        <f t="shared" ref="R7210:R7219" si="944">IFERROR(DATE(P7210,Q7210,1),"")</f>
        <v>42125</v>
      </c>
      <c r="S7210" t="str">
        <f t="shared" si="938"/>
        <v>Cancelled</v>
      </c>
      <c r="T7210" s="4">
        <v>35</v>
      </c>
    </row>
    <row r="7211" spans="1:20" x14ac:dyDescent="0.25">
      <c r="A7211">
        <v>177677</v>
      </c>
      <c r="B7211" t="s">
        <v>20</v>
      </c>
      <c r="C7211" t="s">
        <v>35</v>
      </c>
      <c r="D7211" t="s">
        <v>82</v>
      </c>
      <c r="E7211" t="s">
        <v>83</v>
      </c>
      <c r="F7211" t="s">
        <v>24</v>
      </c>
      <c r="G7211" t="s">
        <v>25</v>
      </c>
      <c r="H7211" s="3">
        <v>64373</v>
      </c>
      <c r="I7211" t="s">
        <v>26</v>
      </c>
      <c r="J7211" t="s">
        <v>120</v>
      </c>
      <c r="K7211" s="2">
        <v>6366.23</v>
      </c>
      <c r="L7211" t="s">
        <v>28</v>
      </c>
      <c r="M7211">
        <v>2016</v>
      </c>
      <c r="N7211">
        <v>2</v>
      </c>
      <c r="O7211" s="1">
        <f t="shared" si="937"/>
        <v>42401</v>
      </c>
      <c r="P7211">
        <v>2016</v>
      </c>
      <c r="Q7211">
        <v>10</v>
      </c>
      <c r="R7211" s="1">
        <f t="shared" si="944"/>
        <v>42644</v>
      </c>
      <c r="S7211" t="str">
        <f t="shared" si="938"/>
        <v>Cancelled</v>
      </c>
      <c r="T7211" s="4">
        <v>47</v>
      </c>
    </row>
    <row r="7212" spans="1:20" x14ac:dyDescent="0.25">
      <c r="A7212">
        <v>751616</v>
      </c>
      <c r="B7212" t="s">
        <v>20</v>
      </c>
      <c r="C7212" t="s">
        <v>21</v>
      </c>
      <c r="D7212" t="s">
        <v>47</v>
      </c>
      <c r="E7212" t="s">
        <v>48</v>
      </c>
      <c r="F7212" t="s">
        <v>24</v>
      </c>
      <c r="G7212" t="s">
        <v>93</v>
      </c>
      <c r="H7212" s="3">
        <v>264638</v>
      </c>
      <c r="I7212" t="s">
        <v>26</v>
      </c>
      <c r="J7212" t="s">
        <v>27</v>
      </c>
      <c r="K7212" s="2">
        <v>3954.34</v>
      </c>
      <c r="L7212" t="s">
        <v>61</v>
      </c>
      <c r="M7212">
        <v>2018</v>
      </c>
      <c r="N7212">
        <v>4</v>
      </c>
      <c r="O7212" s="1">
        <f t="shared" si="937"/>
        <v>43191</v>
      </c>
      <c r="R7212" s="1" t="str">
        <f t="shared" si="944"/>
        <v/>
      </c>
      <c r="S7212" t="str">
        <f t="shared" si="938"/>
        <v>Active</v>
      </c>
      <c r="T7212" s="4">
        <v>53</v>
      </c>
    </row>
    <row r="7213" spans="1:20" x14ac:dyDescent="0.25">
      <c r="A7213">
        <v>565351</v>
      </c>
      <c r="B7213" t="s">
        <v>20</v>
      </c>
      <c r="C7213" t="s">
        <v>40</v>
      </c>
      <c r="D7213" t="s">
        <v>41</v>
      </c>
      <c r="E7213" t="s">
        <v>42</v>
      </c>
      <c r="F7213" t="s">
        <v>24</v>
      </c>
      <c r="G7213" t="s">
        <v>25</v>
      </c>
      <c r="H7213" s="3">
        <v>64373</v>
      </c>
      <c r="I7213" t="s">
        <v>26</v>
      </c>
      <c r="J7213" t="s">
        <v>120</v>
      </c>
      <c r="K7213" s="2">
        <v>6366.23</v>
      </c>
      <c r="L7213" t="s">
        <v>28</v>
      </c>
      <c r="M7213">
        <v>2013</v>
      </c>
      <c r="N7213">
        <v>9</v>
      </c>
      <c r="O7213" s="1">
        <f t="shared" si="937"/>
        <v>41518</v>
      </c>
      <c r="R7213" s="1" t="str">
        <f t="shared" si="944"/>
        <v/>
      </c>
      <c r="S7213" t="str">
        <f t="shared" si="938"/>
        <v>Active</v>
      </c>
      <c r="T7213" s="4">
        <v>42</v>
      </c>
    </row>
    <row r="7214" spans="1:20" x14ac:dyDescent="0.25">
      <c r="A7214">
        <v>969219</v>
      </c>
      <c r="B7214" t="s">
        <v>20</v>
      </c>
      <c r="C7214" t="s">
        <v>40</v>
      </c>
      <c r="D7214" t="s">
        <v>54</v>
      </c>
      <c r="E7214" t="s">
        <v>55</v>
      </c>
      <c r="F7214" t="s">
        <v>32</v>
      </c>
      <c r="G7214" t="s">
        <v>25</v>
      </c>
      <c r="H7214" s="3">
        <v>64373</v>
      </c>
      <c r="I7214" t="s">
        <v>26</v>
      </c>
      <c r="J7214" t="s">
        <v>120</v>
      </c>
      <c r="K7214" s="2">
        <v>6366.23</v>
      </c>
      <c r="L7214" t="s">
        <v>28</v>
      </c>
      <c r="M7214">
        <v>2018</v>
      </c>
      <c r="N7214">
        <v>8</v>
      </c>
      <c r="O7214" s="1">
        <f t="shared" si="937"/>
        <v>43313</v>
      </c>
      <c r="R7214" s="1" t="str">
        <f t="shared" si="944"/>
        <v/>
      </c>
      <c r="S7214" t="str">
        <f t="shared" si="938"/>
        <v>Active</v>
      </c>
      <c r="T7214" s="4">
        <v>33</v>
      </c>
    </row>
    <row r="7215" spans="1:20" x14ac:dyDescent="0.25">
      <c r="A7215">
        <v>541008</v>
      </c>
      <c r="B7215" t="s">
        <v>20</v>
      </c>
      <c r="C7215" t="s">
        <v>21</v>
      </c>
      <c r="D7215" t="s">
        <v>99</v>
      </c>
      <c r="E7215" t="s">
        <v>100</v>
      </c>
      <c r="F7215" t="s">
        <v>32</v>
      </c>
      <c r="G7215" t="s">
        <v>25</v>
      </c>
      <c r="H7215" s="3">
        <v>59783</v>
      </c>
      <c r="I7215" t="s">
        <v>34</v>
      </c>
      <c r="J7215" t="s">
        <v>27</v>
      </c>
      <c r="K7215" s="2">
        <v>3963.4</v>
      </c>
      <c r="L7215" t="s">
        <v>61</v>
      </c>
      <c r="M7215">
        <v>2018</v>
      </c>
      <c r="N7215">
        <v>4</v>
      </c>
      <c r="O7215" s="1">
        <f t="shared" si="937"/>
        <v>43191</v>
      </c>
      <c r="R7215" s="1" t="str">
        <f t="shared" si="944"/>
        <v/>
      </c>
      <c r="S7215" t="str">
        <f t="shared" si="938"/>
        <v>Active</v>
      </c>
      <c r="T7215" s="4">
        <v>37</v>
      </c>
    </row>
    <row r="7216" spans="1:20" x14ac:dyDescent="0.25">
      <c r="A7216">
        <v>312226</v>
      </c>
      <c r="B7216" t="s">
        <v>20</v>
      </c>
      <c r="C7216" t="s">
        <v>21</v>
      </c>
      <c r="D7216" t="s">
        <v>22</v>
      </c>
      <c r="E7216" t="s">
        <v>65</v>
      </c>
      <c r="F7216" t="s">
        <v>32</v>
      </c>
      <c r="G7216" t="s">
        <v>25</v>
      </c>
      <c r="H7216" s="3">
        <v>57150</v>
      </c>
      <c r="I7216" t="s">
        <v>38</v>
      </c>
      <c r="J7216" t="s">
        <v>120</v>
      </c>
      <c r="K7216" s="2">
        <v>6369.26</v>
      </c>
      <c r="L7216" t="s">
        <v>28</v>
      </c>
      <c r="M7216">
        <v>2017</v>
      </c>
      <c r="N7216">
        <v>10</v>
      </c>
      <c r="O7216" s="1">
        <f t="shared" si="937"/>
        <v>43009</v>
      </c>
      <c r="R7216" s="1" t="str">
        <f t="shared" si="944"/>
        <v/>
      </c>
      <c r="S7216" t="str">
        <f t="shared" si="938"/>
        <v>Active</v>
      </c>
      <c r="T7216" s="4">
        <v>40</v>
      </c>
    </row>
    <row r="7217" spans="1:20" x14ac:dyDescent="0.25">
      <c r="A7217">
        <v>624980</v>
      </c>
      <c r="B7217" t="s">
        <v>20</v>
      </c>
      <c r="C7217" t="s">
        <v>35</v>
      </c>
      <c r="D7217" t="s">
        <v>36</v>
      </c>
      <c r="E7217" t="s">
        <v>68</v>
      </c>
      <c r="F7217" t="s">
        <v>32</v>
      </c>
      <c r="G7217" t="s">
        <v>25</v>
      </c>
      <c r="H7217" s="3">
        <v>57150</v>
      </c>
      <c r="I7217" t="s">
        <v>38</v>
      </c>
      <c r="J7217" t="s">
        <v>120</v>
      </c>
      <c r="K7217" s="2">
        <v>6369.26</v>
      </c>
      <c r="L7217" t="s">
        <v>28</v>
      </c>
      <c r="M7217">
        <v>2015</v>
      </c>
      <c r="N7217">
        <v>11</v>
      </c>
      <c r="O7217" s="1">
        <f t="shared" si="937"/>
        <v>42309</v>
      </c>
      <c r="R7217" s="1" t="str">
        <f t="shared" si="944"/>
        <v/>
      </c>
      <c r="S7217" t="str">
        <f t="shared" si="938"/>
        <v>Active</v>
      </c>
      <c r="T7217" s="4">
        <v>45</v>
      </c>
    </row>
    <row r="7218" spans="1:20" x14ac:dyDescent="0.25">
      <c r="A7218">
        <v>785738</v>
      </c>
      <c r="B7218" t="s">
        <v>20</v>
      </c>
      <c r="C7218" t="s">
        <v>40</v>
      </c>
      <c r="D7218" t="s">
        <v>49</v>
      </c>
      <c r="E7218" t="s">
        <v>75</v>
      </c>
      <c r="F7218" t="s">
        <v>24</v>
      </c>
      <c r="G7218" t="s">
        <v>25</v>
      </c>
      <c r="H7218" s="3">
        <v>57150</v>
      </c>
      <c r="I7218" t="s">
        <v>38</v>
      </c>
      <c r="J7218" t="s">
        <v>120</v>
      </c>
      <c r="K7218" s="2">
        <v>6369.26</v>
      </c>
      <c r="L7218" t="s">
        <v>28</v>
      </c>
      <c r="M7218">
        <v>2016</v>
      </c>
      <c r="N7218">
        <v>4</v>
      </c>
      <c r="O7218" s="1">
        <f t="shared" si="937"/>
        <v>42461</v>
      </c>
      <c r="R7218" s="1" t="str">
        <f t="shared" si="944"/>
        <v/>
      </c>
      <c r="S7218" t="str">
        <f t="shared" si="938"/>
        <v>Active</v>
      </c>
      <c r="T7218" s="4">
        <v>38</v>
      </c>
    </row>
    <row r="7219" spans="1:20" x14ac:dyDescent="0.25">
      <c r="A7219">
        <v>898438</v>
      </c>
      <c r="B7219" t="s">
        <v>20</v>
      </c>
      <c r="C7219" t="s">
        <v>21</v>
      </c>
      <c r="D7219" t="s">
        <v>70</v>
      </c>
      <c r="E7219" t="s">
        <v>124</v>
      </c>
      <c r="F7219" t="s">
        <v>24</v>
      </c>
      <c r="G7219" t="s">
        <v>25</v>
      </c>
      <c r="H7219" s="3">
        <v>49320</v>
      </c>
      <c r="I7219" t="s">
        <v>26</v>
      </c>
      <c r="J7219" t="s">
        <v>120</v>
      </c>
      <c r="K7219" s="2">
        <v>6371.32</v>
      </c>
      <c r="L7219" t="s">
        <v>28</v>
      </c>
      <c r="M7219">
        <v>2013</v>
      </c>
      <c r="N7219">
        <v>3</v>
      </c>
      <c r="O7219" s="1">
        <f t="shared" si="937"/>
        <v>41334</v>
      </c>
      <c r="R7219" s="1" t="str">
        <f t="shared" si="944"/>
        <v/>
      </c>
      <c r="S7219" t="str">
        <f t="shared" si="938"/>
        <v>Active</v>
      </c>
      <c r="T7219" s="4">
        <v>52</v>
      </c>
    </row>
    <row r="7220" spans="1:20" x14ac:dyDescent="0.25">
      <c r="A7220">
        <v>229308</v>
      </c>
      <c r="B7220" t="s">
        <v>20</v>
      </c>
      <c r="C7220" t="s">
        <v>40</v>
      </c>
      <c r="D7220" t="s">
        <v>72</v>
      </c>
      <c r="E7220" t="s">
        <v>73</v>
      </c>
      <c r="F7220" t="s">
        <v>32</v>
      </c>
      <c r="G7220" t="s">
        <v>25</v>
      </c>
      <c r="H7220" s="3">
        <v>52275</v>
      </c>
      <c r="I7220" t="s">
        <v>34</v>
      </c>
      <c r="J7220" t="s">
        <v>120</v>
      </c>
      <c r="K7220" s="2">
        <v>6376.75</v>
      </c>
      <c r="L7220" t="s">
        <v>28</v>
      </c>
      <c r="M7220">
        <v>2016</v>
      </c>
      <c r="N7220">
        <v>9</v>
      </c>
      <c r="O7220" s="1">
        <f t="shared" si="937"/>
        <v>42614</v>
      </c>
      <c r="P7220">
        <v>2016</v>
      </c>
      <c r="Q7220">
        <v>12</v>
      </c>
      <c r="R7220" s="1">
        <f>IFERROR(DATE(P7220,Q7220,1),"")</f>
        <v>42705</v>
      </c>
      <c r="S7220" t="str">
        <f t="shared" si="938"/>
        <v>Cancelled</v>
      </c>
      <c r="T7220" s="4">
        <v>35</v>
      </c>
    </row>
    <row r="7221" spans="1:20" x14ac:dyDescent="0.25">
      <c r="A7221">
        <v>605874</v>
      </c>
      <c r="B7221" t="s">
        <v>20</v>
      </c>
      <c r="C7221" t="s">
        <v>40</v>
      </c>
      <c r="D7221" t="s">
        <v>49</v>
      </c>
      <c r="E7221" t="s">
        <v>50</v>
      </c>
      <c r="F7221" t="s">
        <v>24</v>
      </c>
      <c r="G7221" t="s">
        <v>25</v>
      </c>
      <c r="H7221" s="3">
        <v>81579</v>
      </c>
      <c r="I7221" t="s">
        <v>26</v>
      </c>
      <c r="J7221" t="s">
        <v>120</v>
      </c>
      <c r="K7221" s="2">
        <v>6383.48</v>
      </c>
      <c r="L7221" t="s">
        <v>28</v>
      </c>
      <c r="M7221">
        <v>2017</v>
      </c>
      <c r="N7221">
        <v>11</v>
      </c>
      <c r="O7221" s="1">
        <f t="shared" si="937"/>
        <v>43040</v>
      </c>
      <c r="R7221" s="1" t="str">
        <f t="shared" ref="R7221:R7228" si="945">IFERROR(DATE(P7221,Q7221,1),"")</f>
        <v/>
      </c>
      <c r="S7221" t="str">
        <f t="shared" si="938"/>
        <v>Active</v>
      </c>
      <c r="T7221" s="4">
        <v>31</v>
      </c>
    </row>
    <row r="7222" spans="1:20" x14ac:dyDescent="0.25">
      <c r="A7222">
        <v>929282</v>
      </c>
      <c r="B7222" t="s">
        <v>20</v>
      </c>
      <c r="C7222" t="s">
        <v>21</v>
      </c>
      <c r="D7222" t="s">
        <v>47</v>
      </c>
      <c r="E7222" t="s">
        <v>48</v>
      </c>
      <c r="F7222" t="s">
        <v>32</v>
      </c>
      <c r="G7222" t="s">
        <v>33</v>
      </c>
      <c r="H7222" s="3">
        <v>73455</v>
      </c>
      <c r="I7222" t="s">
        <v>38</v>
      </c>
      <c r="J7222" t="s">
        <v>120</v>
      </c>
      <c r="K7222" s="2">
        <v>6383.61</v>
      </c>
      <c r="L7222" t="s">
        <v>28</v>
      </c>
      <c r="M7222">
        <v>2017</v>
      </c>
      <c r="N7222">
        <v>6</v>
      </c>
      <c r="O7222" s="1">
        <f t="shared" si="937"/>
        <v>42887</v>
      </c>
      <c r="R7222" s="1" t="str">
        <f t="shared" si="945"/>
        <v/>
      </c>
      <c r="S7222" t="str">
        <f t="shared" si="938"/>
        <v>Active</v>
      </c>
      <c r="T7222" s="4">
        <v>44</v>
      </c>
    </row>
    <row r="7223" spans="1:20" x14ac:dyDescent="0.25">
      <c r="A7223">
        <v>424688</v>
      </c>
      <c r="B7223" t="s">
        <v>20</v>
      </c>
      <c r="C7223" t="s">
        <v>35</v>
      </c>
      <c r="D7223" t="s">
        <v>36</v>
      </c>
      <c r="E7223" t="s">
        <v>68</v>
      </c>
      <c r="F7223" t="s">
        <v>32</v>
      </c>
      <c r="G7223" t="s">
        <v>25</v>
      </c>
      <c r="H7223" s="3">
        <v>49286</v>
      </c>
      <c r="I7223" t="s">
        <v>38</v>
      </c>
      <c r="J7223" t="s">
        <v>120</v>
      </c>
      <c r="K7223" s="2">
        <v>6386.28</v>
      </c>
      <c r="L7223" t="s">
        <v>28</v>
      </c>
      <c r="M7223">
        <v>2016</v>
      </c>
      <c r="N7223">
        <v>3</v>
      </c>
      <c r="O7223" s="1">
        <f t="shared" si="937"/>
        <v>42430</v>
      </c>
      <c r="R7223" s="1" t="str">
        <f t="shared" si="945"/>
        <v/>
      </c>
      <c r="S7223" t="str">
        <f t="shared" si="938"/>
        <v>Active</v>
      </c>
      <c r="T7223" s="4">
        <v>31</v>
      </c>
    </row>
    <row r="7224" spans="1:20" x14ac:dyDescent="0.25">
      <c r="A7224">
        <v>965688</v>
      </c>
      <c r="B7224" t="s">
        <v>20</v>
      </c>
      <c r="C7224" t="s">
        <v>21</v>
      </c>
      <c r="D7224" t="s">
        <v>22</v>
      </c>
      <c r="E7224" t="s">
        <v>39</v>
      </c>
      <c r="F7224" t="s">
        <v>32</v>
      </c>
      <c r="G7224" t="s">
        <v>25</v>
      </c>
      <c r="H7224" s="3">
        <v>49286</v>
      </c>
      <c r="I7224" t="s">
        <v>38</v>
      </c>
      <c r="J7224" t="s">
        <v>120</v>
      </c>
      <c r="K7224" s="2">
        <v>6386.28</v>
      </c>
      <c r="L7224" t="s">
        <v>28</v>
      </c>
      <c r="M7224">
        <v>2015</v>
      </c>
      <c r="N7224">
        <v>9</v>
      </c>
      <c r="O7224" s="1">
        <f t="shared" si="937"/>
        <v>42248</v>
      </c>
      <c r="R7224" s="1" t="str">
        <f t="shared" si="945"/>
        <v/>
      </c>
      <c r="S7224" t="str">
        <f t="shared" si="938"/>
        <v>Active</v>
      </c>
      <c r="T7224" s="4">
        <v>41</v>
      </c>
    </row>
    <row r="7225" spans="1:20" x14ac:dyDescent="0.25">
      <c r="A7225">
        <v>140823</v>
      </c>
      <c r="B7225" t="s">
        <v>20</v>
      </c>
      <c r="C7225" t="s">
        <v>88</v>
      </c>
      <c r="D7225" t="s">
        <v>89</v>
      </c>
      <c r="E7225" t="s">
        <v>90</v>
      </c>
      <c r="F7225" t="s">
        <v>24</v>
      </c>
      <c r="G7225" t="s">
        <v>25</v>
      </c>
      <c r="H7225" s="3">
        <v>51251</v>
      </c>
      <c r="I7225" t="s">
        <v>34</v>
      </c>
      <c r="J7225" t="s">
        <v>120</v>
      </c>
      <c r="K7225" s="2">
        <v>6388.21</v>
      </c>
      <c r="L7225" t="s">
        <v>28</v>
      </c>
      <c r="M7225">
        <v>2016</v>
      </c>
      <c r="N7225">
        <v>8</v>
      </c>
      <c r="O7225" s="1">
        <f t="shared" si="937"/>
        <v>42583</v>
      </c>
      <c r="R7225" s="1" t="str">
        <f t="shared" si="945"/>
        <v/>
      </c>
      <c r="S7225" t="str">
        <f t="shared" si="938"/>
        <v>Active</v>
      </c>
      <c r="T7225" s="4">
        <v>57</v>
      </c>
    </row>
    <row r="7226" spans="1:20" x14ac:dyDescent="0.25">
      <c r="A7226">
        <v>795486</v>
      </c>
      <c r="B7226" t="s">
        <v>20</v>
      </c>
      <c r="C7226" t="s">
        <v>35</v>
      </c>
      <c r="D7226" t="s">
        <v>94</v>
      </c>
      <c r="E7226" t="s">
        <v>95</v>
      </c>
      <c r="F7226" t="s">
        <v>24</v>
      </c>
      <c r="G7226" t="s">
        <v>33</v>
      </c>
      <c r="H7226" s="3">
        <v>73455</v>
      </c>
      <c r="I7226" t="s">
        <v>38</v>
      </c>
      <c r="J7226" t="s">
        <v>120</v>
      </c>
      <c r="K7226" s="2">
        <v>6393.87</v>
      </c>
      <c r="L7226" t="s">
        <v>28</v>
      </c>
      <c r="M7226">
        <v>2015</v>
      </c>
      <c r="N7226">
        <v>8</v>
      </c>
      <c r="O7226" s="1">
        <f t="shared" si="937"/>
        <v>42217</v>
      </c>
      <c r="R7226" s="1" t="str">
        <f t="shared" si="945"/>
        <v/>
      </c>
      <c r="S7226" t="str">
        <f t="shared" si="938"/>
        <v>Active</v>
      </c>
      <c r="T7226" s="4">
        <v>40</v>
      </c>
    </row>
    <row r="7227" spans="1:20" x14ac:dyDescent="0.25">
      <c r="A7227">
        <v>920145</v>
      </c>
      <c r="B7227" t="s">
        <v>20</v>
      </c>
      <c r="C7227" t="s">
        <v>21</v>
      </c>
      <c r="D7227" t="s">
        <v>22</v>
      </c>
      <c r="E7227" t="s">
        <v>39</v>
      </c>
      <c r="F7227" t="s">
        <v>24</v>
      </c>
      <c r="G7227" t="s">
        <v>25</v>
      </c>
      <c r="H7227" s="3">
        <v>52465</v>
      </c>
      <c r="I7227" t="s">
        <v>26</v>
      </c>
      <c r="J7227" t="s">
        <v>120</v>
      </c>
      <c r="K7227" s="2">
        <v>6403.58</v>
      </c>
      <c r="L7227" t="s">
        <v>28</v>
      </c>
      <c r="M7227">
        <v>2017</v>
      </c>
      <c r="N7227">
        <v>5</v>
      </c>
      <c r="O7227" s="1">
        <f t="shared" si="937"/>
        <v>42856</v>
      </c>
      <c r="R7227" s="1" t="str">
        <f t="shared" si="945"/>
        <v/>
      </c>
      <c r="S7227" t="str">
        <f t="shared" si="938"/>
        <v>Active</v>
      </c>
      <c r="T7227" s="4">
        <v>34</v>
      </c>
    </row>
    <row r="7228" spans="1:20" x14ac:dyDescent="0.25">
      <c r="A7228">
        <v>939333</v>
      </c>
      <c r="B7228" t="s">
        <v>20</v>
      </c>
      <c r="C7228" t="s">
        <v>35</v>
      </c>
      <c r="D7228" t="s">
        <v>36</v>
      </c>
      <c r="E7228" t="s">
        <v>68</v>
      </c>
      <c r="F7228" t="s">
        <v>24</v>
      </c>
      <c r="G7228" t="s">
        <v>25</v>
      </c>
      <c r="H7228" s="3">
        <v>52465</v>
      </c>
      <c r="I7228" t="s">
        <v>26</v>
      </c>
      <c r="J7228" t="s">
        <v>120</v>
      </c>
      <c r="K7228" s="2">
        <v>6403.58</v>
      </c>
      <c r="L7228" t="s">
        <v>28</v>
      </c>
      <c r="M7228">
        <v>2018</v>
      </c>
      <c r="N7228">
        <v>12</v>
      </c>
      <c r="O7228" s="1">
        <f t="shared" si="937"/>
        <v>43435</v>
      </c>
      <c r="R7228" s="1" t="str">
        <f t="shared" si="945"/>
        <v/>
      </c>
      <c r="S7228" t="str">
        <f t="shared" si="938"/>
        <v>Active</v>
      </c>
      <c r="T7228" s="4">
        <v>39</v>
      </c>
    </row>
    <row r="7229" spans="1:20" x14ac:dyDescent="0.25">
      <c r="A7229">
        <v>711363</v>
      </c>
      <c r="B7229" t="s">
        <v>20</v>
      </c>
      <c r="C7229" t="s">
        <v>21</v>
      </c>
      <c r="D7229" t="s">
        <v>91</v>
      </c>
      <c r="E7229" t="s">
        <v>92</v>
      </c>
      <c r="F7229" t="s">
        <v>32</v>
      </c>
      <c r="G7229" t="s">
        <v>33</v>
      </c>
      <c r="H7229" s="3">
        <v>73455</v>
      </c>
      <c r="I7229" t="s">
        <v>26</v>
      </c>
      <c r="J7229" t="s">
        <v>27</v>
      </c>
      <c r="K7229" s="2">
        <v>4064.11</v>
      </c>
      <c r="L7229" t="s">
        <v>61</v>
      </c>
      <c r="M7229">
        <v>2018</v>
      </c>
      <c r="N7229">
        <v>4</v>
      </c>
      <c r="O7229" s="1">
        <f t="shared" si="937"/>
        <v>43191</v>
      </c>
      <c r="P7229">
        <v>2018</v>
      </c>
      <c r="Q7229">
        <v>12</v>
      </c>
      <c r="R7229" s="1">
        <f t="shared" ref="R7229:R7240" si="946">IFERROR(DATE(P7229,Q7229,1),"")</f>
        <v>43435</v>
      </c>
      <c r="S7229" t="str">
        <f t="shared" si="938"/>
        <v>Cancelled</v>
      </c>
      <c r="T7229" s="4">
        <v>37</v>
      </c>
    </row>
    <row r="7230" spans="1:20" x14ac:dyDescent="0.25">
      <c r="A7230">
        <v>735171</v>
      </c>
      <c r="B7230" t="s">
        <v>20</v>
      </c>
      <c r="C7230" t="s">
        <v>21</v>
      </c>
      <c r="D7230" t="s">
        <v>22</v>
      </c>
      <c r="E7230" t="s">
        <v>65</v>
      </c>
      <c r="F7230" t="s">
        <v>24</v>
      </c>
      <c r="G7230" t="s">
        <v>25</v>
      </c>
      <c r="H7230" s="3">
        <v>77062</v>
      </c>
      <c r="I7230" t="s">
        <v>26</v>
      </c>
      <c r="J7230" t="s">
        <v>120</v>
      </c>
      <c r="K7230" s="2">
        <v>6410.97</v>
      </c>
      <c r="L7230" t="s">
        <v>28</v>
      </c>
      <c r="M7230">
        <v>2014</v>
      </c>
      <c r="N7230">
        <v>6</v>
      </c>
      <c r="O7230" s="1">
        <f t="shared" si="937"/>
        <v>41791</v>
      </c>
      <c r="P7230">
        <v>2015</v>
      </c>
      <c r="Q7230">
        <v>2</v>
      </c>
      <c r="R7230" s="1">
        <f t="shared" si="946"/>
        <v>42036</v>
      </c>
      <c r="S7230" t="str">
        <f t="shared" si="938"/>
        <v>Cancelled</v>
      </c>
      <c r="T7230" s="4">
        <v>44</v>
      </c>
    </row>
    <row r="7231" spans="1:20" x14ac:dyDescent="0.25">
      <c r="A7231">
        <v>839579</v>
      </c>
      <c r="B7231" t="s">
        <v>20</v>
      </c>
      <c r="C7231" t="s">
        <v>21</v>
      </c>
      <c r="D7231" t="s">
        <v>70</v>
      </c>
      <c r="E7231" t="s">
        <v>124</v>
      </c>
      <c r="F7231" t="s">
        <v>32</v>
      </c>
      <c r="G7231" t="s">
        <v>25</v>
      </c>
      <c r="H7231" s="3">
        <v>66742</v>
      </c>
      <c r="I7231" t="s">
        <v>34</v>
      </c>
      <c r="J7231" t="s">
        <v>120</v>
      </c>
      <c r="K7231" s="2">
        <v>6411.68</v>
      </c>
      <c r="L7231" t="s">
        <v>28</v>
      </c>
      <c r="M7231">
        <v>2017</v>
      </c>
      <c r="N7231">
        <v>10</v>
      </c>
      <c r="O7231" s="1">
        <f t="shared" si="937"/>
        <v>43009</v>
      </c>
      <c r="R7231" s="1" t="str">
        <f t="shared" si="946"/>
        <v/>
      </c>
      <c r="S7231" t="str">
        <f t="shared" si="938"/>
        <v>Active</v>
      </c>
      <c r="T7231" s="4">
        <v>43</v>
      </c>
    </row>
    <row r="7232" spans="1:20" x14ac:dyDescent="0.25">
      <c r="A7232">
        <v>760158</v>
      </c>
      <c r="B7232" t="s">
        <v>20</v>
      </c>
      <c r="C7232" t="s">
        <v>21</v>
      </c>
      <c r="D7232" t="s">
        <v>22</v>
      </c>
      <c r="E7232" t="s">
        <v>65</v>
      </c>
      <c r="F7232" t="s">
        <v>24</v>
      </c>
      <c r="G7232" t="s">
        <v>25</v>
      </c>
      <c r="H7232" s="3">
        <v>21623</v>
      </c>
      <c r="I7232" t="s">
        <v>34</v>
      </c>
      <c r="J7232" t="s">
        <v>27</v>
      </c>
      <c r="K7232" s="2">
        <v>4076.63</v>
      </c>
      <c r="L7232" t="s">
        <v>61</v>
      </c>
      <c r="M7232">
        <v>2018</v>
      </c>
      <c r="N7232">
        <v>2</v>
      </c>
      <c r="O7232" s="1">
        <f t="shared" si="937"/>
        <v>43132</v>
      </c>
      <c r="R7232" s="1" t="str">
        <f t="shared" si="946"/>
        <v/>
      </c>
      <c r="S7232" t="str">
        <f t="shared" si="938"/>
        <v>Active</v>
      </c>
      <c r="T7232" s="4">
        <v>34</v>
      </c>
    </row>
    <row r="7233" spans="1:20" x14ac:dyDescent="0.25">
      <c r="A7233">
        <v>280879</v>
      </c>
      <c r="B7233" t="s">
        <v>20</v>
      </c>
      <c r="C7233" t="s">
        <v>40</v>
      </c>
      <c r="D7233" t="s">
        <v>54</v>
      </c>
      <c r="E7233" t="s">
        <v>55</v>
      </c>
      <c r="F7233" t="s">
        <v>32</v>
      </c>
      <c r="G7233" t="s">
        <v>25</v>
      </c>
      <c r="H7233" s="3">
        <v>66041</v>
      </c>
      <c r="I7233" t="s">
        <v>34</v>
      </c>
      <c r="J7233" t="s">
        <v>120</v>
      </c>
      <c r="K7233" s="2">
        <v>6418.25</v>
      </c>
      <c r="L7233" t="s">
        <v>28</v>
      </c>
      <c r="M7233">
        <v>2017</v>
      </c>
      <c r="N7233">
        <v>5</v>
      </c>
      <c r="O7233" s="1">
        <f t="shared" si="937"/>
        <v>42856</v>
      </c>
      <c r="R7233" s="1" t="str">
        <f t="shared" si="946"/>
        <v/>
      </c>
      <c r="S7233" t="str">
        <f t="shared" si="938"/>
        <v>Active</v>
      </c>
      <c r="T7233" s="4">
        <v>48</v>
      </c>
    </row>
    <row r="7234" spans="1:20" x14ac:dyDescent="0.25">
      <c r="A7234">
        <v>304117</v>
      </c>
      <c r="B7234" t="s">
        <v>20</v>
      </c>
      <c r="C7234" t="s">
        <v>35</v>
      </c>
      <c r="D7234" t="s">
        <v>94</v>
      </c>
      <c r="E7234" t="s">
        <v>95</v>
      </c>
      <c r="F7234" t="s">
        <v>32</v>
      </c>
      <c r="G7234" t="s">
        <v>33</v>
      </c>
      <c r="H7234" s="3">
        <v>73455</v>
      </c>
      <c r="I7234" t="s">
        <v>38</v>
      </c>
      <c r="J7234" t="s">
        <v>120</v>
      </c>
      <c r="K7234" s="2">
        <v>6418.85</v>
      </c>
      <c r="L7234" t="s">
        <v>28</v>
      </c>
      <c r="M7234">
        <v>2015</v>
      </c>
      <c r="N7234">
        <v>2</v>
      </c>
      <c r="O7234" s="1">
        <f t="shared" si="937"/>
        <v>42036</v>
      </c>
      <c r="R7234" s="1" t="str">
        <f t="shared" si="946"/>
        <v/>
      </c>
      <c r="S7234" t="str">
        <f t="shared" si="938"/>
        <v>Active</v>
      </c>
      <c r="T7234" s="4">
        <v>41</v>
      </c>
    </row>
    <row r="7235" spans="1:20" x14ac:dyDescent="0.25">
      <c r="A7235">
        <v>520202</v>
      </c>
      <c r="B7235" t="s">
        <v>20</v>
      </c>
      <c r="C7235" t="s">
        <v>40</v>
      </c>
      <c r="D7235" t="s">
        <v>54</v>
      </c>
      <c r="E7235" t="s">
        <v>55</v>
      </c>
      <c r="F7235" t="s">
        <v>32</v>
      </c>
      <c r="G7235" t="s">
        <v>76</v>
      </c>
      <c r="H7235" s="3">
        <v>62836</v>
      </c>
      <c r="I7235" t="s">
        <v>26</v>
      </c>
      <c r="J7235" t="s">
        <v>120</v>
      </c>
      <c r="K7235" s="2">
        <v>6431.74</v>
      </c>
      <c r="L7235" t="s">
        <v>28</v>
      </c>
      <c r="M7235">
        <v>2017</v>
      </c>
      <c r="N7235">
        <v>11</v>
      </c>
      <c r="O7235" s="1">
        <f t="shared" ref="O7235:O7298" si="947">DATE(M7235,N7235,1)</f>
        <v>43040</v>
      </c>
      <c r="R7235" s="1" t="str">
        <f t="shared" si="946"/>
        <v/>
      </c>
      <c r="S7235" t="str">
        <f t="shared" ref="S7235:S7298" si="948">IF(R7235="","Active","Cancelled")</f>
        <v>Active</v>
      </c>
      <c r="T7235" s="4">
        <v>46</v>
      </c>
    </row>
    <row r="7236" spans="1:20" x14ac:dyDescent="0.25">
      <c r="A7236">
        <v>242377</v>
      </c>
      <c r="B7236" t="s">
        <v>20</v>
      </c>
      <c r="C7236" t="s">
        <v>21</v>
      </c>
      <c r="D7236" t="s">
        <v>47</v>
      </c>
      <c r="E7236" t="s">
        <v>48</v>
      </c>
      <c r="F7236" t="s">
        <v>32</v>
      </c>
      <c r="G7236" t="s">
        <v>33</v>
      </c>
      <c r="H7236" s="3">
        <v>73455</v>
      </c>
      <c r="I7236" t="s">
        <v>38</v>
      </c>
      <c r="J7236" t="s">
        <v>27</v>
      </c>
      <c r="K7236" s="2">
        <v>4221.3100000000004</v>
      </c>
      <c r="L7236" t="s">
        <v>61</v>
      </c>
      <c r="M7236">
        <v>2018</v>
      </c>
      <c r="N7236">
        <v>4</v>
      </c>
      <c r="O7236" s="1">
        <f t="shared" si="947"/>
        <v>43191</v>
      </c>
      <c r="R7236" s="1" t="str">
        <f t="shared" si="946"/>
        <v/>
      </c>
      <c r="S7236" t="str">
        <f t="shared" si="948"/>
        <v>Active</v>
      </c>
      <c r="T7236" s="4">
        <v>34</v>
      </c>
    </row>
    <row r="7237" spans="1:20" x14ac:dyDescent="0.25">
      <c r="A7237">
        <v>972121</v>
      </c>
      <c r="B7237" t="s">
        <v>20</v>
      </c>
      <c r="C7237" t="s">
        <v>40</v>
      </c>
      <c r="D7237" t="s">
        <v>49</v>
      </c>
      <c r="E7237" t="s">
        <v>50</v>
      </c>
      <c r="F7237" t="s">
        <v>24</v>
      </c>
      <c r="G7237" t="s">
        <v>76</v>
      </c>
      <c r="H7237" s="3">
        <v>59842</v>
      </c>
      <c r="I7237" t="s">
        <v>26</v>
      </c>
      <c r="J7237" t="s">
        <v>120</v>
      </c>
      <c r="K7237" s="2">
        <v>6439</v>
      </c>
      <c r="L7237" t="s">
        <v>28</v>
      </c>
      <c r="M7237">
        <v>2016</v>
      </c>
      <c r="N7237">
        <v>2</v>
      </c>
      <c r="O7237" s="1">
        <f t="shared" si="947"/>
        <v>42401</v>
      </c>
      <c r="R7237" s="1" t="str">
        <f t="shared" si="946"/>
        <v/>
      </c>
      <c r="S7237" t="str">
        <f t="shared" si="948"/>
        <v>Active</v>
      </c>
      <c r="T7237" s="4">
        <v>49</v>
      </c>
    </row>
    <row r="7238" spans="1:20" x14ac:dyDescent="0.25">
      <c r="A7238">
        <v>907636</v>
      </c>
      <c r="B7238" t="s">
        <v>20</v>
      </c>
      <c r="C7238" t="s">
        <v>35</v>
      </c>
      <c r="D7238" t="s">
        <v>112</v>
      </c>
      <c r="E7238" t="s">
        <v>113</v>
      </c>
      <c r="F7238" t="s">
        <v>32</v>
      </c>
      <c r="G7238" t="s">
        <v>33</v>
      </c>
      <c r="H7238" s="3">
        <v>73455</v>
      </c>
      <c r="I7238" t="s">
        <v>38</v>
      </c>
      <c r="J7238" t="s">
        <v>120</v>
      </c>
      <c r="K7238" s="2">
        <v>6439.33</v>
      </c>
      <c r="L7238" t="s">
        <v>28</v>
      </c>
      <c r="M7238">
        <v>2012</v>
      </c>
      <c r="N7238">
        <v>7</v>
      </c>
      <c r="O7238" s="1">
        <f t="shared" si="947"/>
        <v>41091</v>
      </c>
      <c r="R7238" s="1" t="str">
        <f t="shared" si="946"/>
        <v/>
      </c>
      <c r="S7238" t="str">
        <f t="shared" si="948"/>
        <v>Active</v>
      </c>
      <c r="T7238" s="4">
        <v>42</v>
      </c>
    </row>
    <row r="7239" spans="1:20" x14ac:dyDescent="0.25">
      <c r="A7239">
        <v>885497</v>
      </c>
      <c r="B7239" t="s">
        <v>20</v>
      </c>
      <c r="C7239" t="s">
        <v>21</v>
      </c>
      <c r="D7239" t="s">
        <v>115</v>
      </c>
      <c r="E7239" t="s">
        <v>116</v>
      </c>
      <c r="F7239" t="s">
        <v>32</v>
      </c>
      <c r="G7239" t="s">
        <v>33</v>
      </c>
      <c r="H7239" s="3">
        <v>73455</v>
      </c>
      <c r="I7239" t="s">
        <v>38</v>
      </c>
      <c r="J7239" t="s">
        <v>27</v>
      </c>
      <c r="K7239" s="2">
        <v>4313.34</v>
      </c>
      <c r="L7239" t="s">
        <v>61</v>
      </c>
      <c r="M7239">
        <v>2018</v>
      </c>
      <c r="N7239">
        <v>3</v>
      </c>
      <c r="O7239" s="1">
        <f t="shared" si="947"/>
        <v>43160</v>
      </c>
      <c r="R7239" s="1" t="str">
        <f t="shared" si="946"/>
        <v/>
      </c>
      <c r="S7239" t="str">
        <f t="shared" si="948"/>
        <v>Active</v>
      </c>
      <c r="T7239" s="4">
        <v>38</v>
      </c>
    </row>
    <row r="7240" spans="1:20" x14ac:dyDescent="0.25">
      <c r="A7240">
        <v>962278</v>
      </c>
      <c r="B7240" t="s">
        <v>20</v>
      </c>
      <c r="C7240" t="s">
        <v>21</v>
      </c>
      <c r="D7240" t="s">
        <v>22</v>
      </c>
      <c r="E7240" t="s">
        <v>69</v>
      </c>
      <c r="F7240" t="s">
        <v>32</v>
      </c>
      <c r="G7240" t="s">
        <v>93</v>
      </c>
      <c r="H7240" s="3">
        <v>240202</v>
      </c>
      <c r="I7240" t="s">
        <v>26</v>
      </c>
      <c r="J7240" t="s">
        <v>27</v>
      </c>
      <c r="K7240" s="2">
        <v>4318.43</v>
      </c>
      <c r="L7240" t="s">
        <v>61</v>
      </c>
      <c r="M7240">
        <v>2018</v>
      </c>
      <c r="N7240">
        <v>4</v>
      </c>
      <c r="O7240" s="1">
        <f t="shared" si="947"/>
        <v>43191</v>
      </c>
      <c r="R7240" s="1" t="str">
        <f t="shared" si="946"/>
        <v/>
      </c>
      <c r="S7240" t="str">
        <f t="shared" si="948"/>
        <v>Active</v>
      </c>
      <c r="T7240" s="4">
        <v>36</v>
      </c>
    </row>
    <row r="7241" spans="1:20" x14ac:dyDescent="0.25">
      <c r="A7241">
        <v>378920</v>
      </c>
      <c r="B7241" t="s">
        <v>20</v>
      </c>
      <c r="C7241" t="s">
        <v>21</v>
      </c>
      <c r="D7241" t="s">
        <v>22</v>
      </c>
      <c r="E7241" t="s">
        <v>106</v>
      </c>
      <c r="F7241" t="s">
        <v>32</v>
      </c>
      <c r="G7241" t="s">
        <v>25</v>
      </c>
      <c r="H7241" s="3">
        <v>63722</v>
      </c>
      <c r="I7241" t="s">
        <v>26</v>
      </c>
      <c r="J7241" t="s">
        <v>120</v>
      </c>
      <c r="K7241" s="2">
        <v>6446.92</v>
      </c>
      <c r="L7241" t="s">
        <v>28</v>
      </c>
      <c r="M7241">
        <v>2014</v>
      </c>
      <c r="N7241">
        <v>11</v>
      </c>
      <c r="O7241" s="1">
        <f t="shared" si="947"/>
        <v>41944</v>
      </c>
      <c r="P7241">
        <v>2018</v>
      </c>
      <c r="Q7241">
        <v>10</v>
      </c>
      <c r="R7241" s="1">
        <f>IFERROR(DATE(P7241,Q7241,1),"")</f>
        <v>43374</v>
      </c>
      <c r="S7241" t="str">
        <f t="shared" si="948"/>
        <v>Cancelled</v>
      </c>
      <c r="T7241" s="4">
        <v>38</v>
      </c>
    </row>
    <row r="7242" spans="1:20" x14ac:dyDescent="0.25">
      <c r="A7242">
        <v>635616</v>
      </c>
      <c r="B7242" t="s">
        <v>20</v>
      </c>
      <c r="C7242" t="s">
        <v>21</v>
      </c>
      <c r="D7242" t="s">
        <v>47</v>
      </c>
      <c r="E7242" t="s">
        <v>48</v>
      </c>
      <c r="F7242" t="s">
        <v>24</v>
      </c>
      <c r="G7242" t="s">
        <v>25</v>
      </c>
      <c r="H7242" s="3">
        <v>54486</v>
      </c>
      <c r="I7242" t="s">
        <v>26</v>
      </c>
      <c r="J7242" t="s">
        <v>120</v>
      </c>
      <c r="K7242" s="2">
        <v>6451.26</v>
      </c>
      <c r="L7242" t="s">
        <v>28</v>
      </c>
      <c r="M7242">
        <v>2013</v>
      </c>
      <c r="N7242">
        <v>8</v>
      </c>
      <c r="O7242" s="1">
        <f t="shared" si="947"/>
        <v>41487</v>
      </c>
      <c r="R7242" s="1" t="str">
        <f t="shared" ref="R7242:R7243" si="949">IFERROR(DATE(P7242,Q7242,1),"")</f>
        <v/>
      </c>
      <c r="S7242" t="str">
        <f t="shared" si="948"/>
        <v>Active</v>
      </c>
      <c r="T7242" s="4">
        <v>47</v>
      </c>
    </row>
    <row r="7243" spans="1:20" x14ac:dyDescent="0.25">
      <c r="A7243">
        <v>559879</v>
      </c>
      <c r="B7243" t="s">
        <v>20</v>
      </c>
      <c r="C7243" t="s">
        <v>21</v>
      </c>
      <c r="D7243" t="s">
        <v>22</v>
      </c>
      <c r="E7243" t="s">
        <v>57</v>
      </c>
      <c r="F7243" t="s">
        <v>24</v>
      </c>
      <c r="G7243" t="s">
        <v>25</v>
      </c>
      <c r="H7243" s="3">
        <v>59382</v>
      </c>
      <c r="I7243" t="s">
        <v>26</v>
      </c>
      <c r="J7243" t="s">
        <v>120</v>
      </c>
      <c r="K7243" s="2">
        <v>6457.56</v>
      </c>
      <c r="L7243" t="s">
        <v>28</v>
      </c>
      <c r="M7243">
        <v>2013</v>
      </c>
      <c r="N7243">
        <v>7</v>
      </c>
      <c r="O7243" s="1">
        <f t="shared" si="947"/>
        <v>41456</v>
      </c>
      <c r="R7243" s="1" t="str">
        <f t="shared" si="949"/>
        <v/>
      </c>
      <c r="S7243" t="str">
        <f t="shared" si="948"/>
        <v>Active</v>
      </c>
      <c r="T7243" s="4">
        <v>42</v>
      </c>
    </row>
    <row r="7244" spans="1:20" x14ac:dyDescent="0.25">
      <c r="A7244">
        <v>555831</v>
      </c>
      <c r="B7244" t="s">
        <v>20</v>
      </c>
      <c r="C7244" t="s">
        <v>40</v>
      </c>
      <c r="D7244" t="s">
        <v>72</v>
      </c>
      <c r="E7244" t="s">
        <v>73</v>
      </c>
      <c r="F7244" t="s">
        <v>24</v>
      </c>
      <c r="G7244" t="s">
        <v>25</v>
      </c>
      <c r="H7244" s="3">
        <v>48909</v>
      </c>
      <c r="I7244" t="s">
        <v>26</v>
      </c>
      <c r="J7244" t="s">
        <v>120</v>
      </c>
      <c r="K7244" s="2">
        <v>6459.64</v>
      </c>
      <c r="L7244" t="s">
        <v>28</v>
      </c>
      <c r="M7244">
        <v>2017</v>
      </c>
      <c r="N7244">
        <v>6</v>
      </c>
      <c r="O7244" s="1">
        <f t="shared" si="947"/>
        <v>42887</v>
      </c>
      <c r="P7244">
        <v>2018</v>
      </c>
      <c r="Q7244">
        <v>2</v>
      </c>
      <c r="R7244" s="1">
        <f>IFERROR(DATE(P7244,Q7244,1),"")</f>
        <v>43132</v>
      </c>
      <c r="S7244" t="str">
        <f t="shared" si="948"/>
        <v>Cancelled</v>
      </c>
      <c r="T7244" s="4">
        <v>36</v>
      </c>
    </row>
    <row r="7245" spans="1:20" x14ac:dyDescent="0.25">
      <c r="A7245">
        <v>923201</v>
      </c>
      <c r="B7245" t="s">
        <v>20</v>
      </c>
      <c r="C7245" t="s">
        <v>62</v>
      </c>
      <c r="D7245" t="s">
        <v>122</v>
      </c>
      <c r="E7245" t="s">
        <v>123</v>
      </c>
      <c r="F7245" t="s">
        <v>32</v>
      </c>
      <c r="G7245" t="s">
        <v>25</v>
      </c>
      <c r="H7245" s="3">
        <v>48909</v>
      </c>
      <c r="I7245" t="s">
        <v>26</v>
      </c>
      <c r="J7245" t="s">
        <v>120</v>
      </c>
      <c r="K7245" s="2">
        <v>6459.64</v>
      </c>
      <c r="L7245" t="s">
        <v>28</v>
      </c>
      <c r="M7245">
        <v>2015</v>
      </c>
      <c r="N7245">
        <v>7</v>
      </c>
      <c r="O7245" s="1">
        <f t="shared" si="947"/>
        <v>42186</v>
      </c>
      <c r="R7245" s="1" t="str">
        <f t="shared" ref="R7245:R7255" si="950">IFERROR(DATE(P7245,Q7245,1),"")</f>
        <v/>
      </c>
      <c r="S7245" t="str">
        <f t="shared" si="948"/>
        <v>Active</v>
      </c>
      <c r="T7245" s="4">
        <v>39</v>
      </c>
    </row>
    <row r="7246" spans="1:20" x14ac:dyDescent="0.25">
      <c r="A7246">
        <v>661708</v>
      </c>
      <c r="B7246" t="s">
        <v>20</v>
      </c>
      <c r="C7246" t="s">
        <v>96</v>
      </c>
      <c r="D7246" t="s">
        <v>97</v>
      </c>
      <c r="E7246" t="s">
        <v>98</v>
      </c>
      <c r="F7246" t="s">
        <v>24</v>
      </c>
      <c r="G7246" t="s">
        <v>33</v>
      </c>
      <c r="H7246" s="3">
        <v>73455</v>
      </c>
      <c r="I7246" t="s">
        <v>38</v>
      </c>
      <c r="J7246" t="s">
        <v>120</v>
      </c>
      <c r="K7246" s="2">
        <v>6462.22</v>
      </c>
      <c r="L7246" t="s">
        <v>28</v>
      </c>
      <c r="M7246">
        <v>2017</v>
      </c>
      <c r="N7246">
        <v>11</v>
      </c>
      <c r="O7246" s="1">
        <f t="shared" si="947"/>
        <v>43040</v>
      </c>
      <c r="R7246" s="1" t="str">
        <f t="shared" si="950"/>
        <v/>
      </c>
      <c r="S7246" t="str">
        <f t="shared" si="948"/>
        <v>Active</v>
      </c>
      <c r="T7246" s="4">
        <v>41</v>
      </c>
    </row>
    <row r="7247" spans="1:20" x14ac:dyDescent="0.25">
      <c r="A7247">
        <v>134397</v>
      </c>
      <c r="B7247" t="s">
        <v>20</v>
      </c>
      <c r="C7247" t="s">
        <v>35</v>
      </c>
      <c r="D7247" t="s">
        <v>36</v>
      </c>
      <c r="E7247" t="s">
        <v>37</v>
      </c>
      <c r="F7247" t="s">
        <v>32</v>
      </c>
      <c r="G7247" t="s">
        <v>25</v>
      </c>
      <c r="H7247" s="3">
        <v>67497</v>
      </c>
      <c r="I7247" t="s">
        <v>26</v>
      </c>
      <c r="J7247" t="s">
        <v>120</v>
      </c>
      <c r="K7247" s="2">
        <v>6470.54</v>
      </c>
      <c r="L7247" t="s">
        <v>28</v>
      </c>
      <c r="M7247">
        <v>2014</v>
      </c>
      <c r="N7247">
        <v>12</v>
      </c>
      <c r="O7247" s="1">
        <f t="shared" si="947"/>
        <v>41974</v>
      </c>
      <c r="R7247" s="1" t="str">
        <f t="shared" si="950"/>
        <v/>
      </c>
      <c r="S7247" t="str">
        <f t="shared" si="948"/>
        <v>Active</v>
      </c>
      <c r="T7247" s="4">
        <v>40</v>
      </c>
    </row>
    <row r="7248" spans="1:20" x14ac:dyDescent="0.25">
      <c r="A7248">
        <v>326988</v>
      </c>
      <c r="B7248" t="s">
        <v>20</v>
      </c>
      <c r="C7248" t="s">
        <v>40</v>
      </c>
      <c r="D7248" t="s">
        <v>49</v>
      </c>
      <c r="E7248" t="s">
        <v>56</v>
      </c>
      <c r="F7248" t="s">
        <v>32</v>
      </c>
      <c r="G7248" t="s">
        <v>25</v>
      </c>
      <c r="H7248" s="3">
        <v>95723</v>
      </c>
      <c r="I7248" t="s">
        <v>38</v>
      </c>
      <c r="J7248" t="s">
        <v>120</v>
      </c>
      <c r="K7248" s="2">
        <v>6486.11</v>
      </c>
      <c r="L7248" t="s">
        <v>28</v>
      </c>
      <c r="M7248">
        <v>2017</v>
      </c>
      <c r="N7248">
        <v>4</v>
      </c>
      <c r="O7248" s="1">
        <f t="shared" si="947"/>
        <v>42826</v>
      </c>
      <c r="R7248" s="1" t="str">
        <f t="shared" si="950"/>
        <v/>
      </c>
      <c r="S7248" t="str">
        <f t="shared" si="948"/>
        <v>Active</v>
      </c>
      <c r="T7248" s="4">
        <v>39</v>
      </c>
    </row>
    <row r="7249" spans="1:20" x14ac:dyDescent="0.25">
      <c r="A7249">
        <v>788354</v>
      </c>
      <c r="B7249" t="s">
        <v>20</v>
      </c>
      <c r="C7249" t="s">
        <v>62</v>
      </c>
      <c r="D7249" t="s">
        <v>63</v>
      </c>
      <c r="E7249" t="s">
        <v>64</v>
      </c>
      <c r="F7249" t="s">
        <v>32</v>
      </c>
      <c r="G7249" t="s">
        <v>25</v>
      </c>
      <c r="H7249" s="3">
        <v>101441</v>
      </c>
      <c r="I7249" t="s">
        <v>34</v>
      </c>
      <c r="J7249" t="s">
        <v>120</v>
      </c>
      <c r="K7249" s="2">
        <v>6488.9</v>
      </c>
      <c r="L7249" t="s">
        <v>28</v>
      </c>
      <c r="M7249">
        <v>2014</v>
      </c>
      <c r="N7249">
        <v>6</v>
      </c>
      <c r="O7249" s="1">
        <f t="shared" si="947"/>
        <v>41791</v>
      </c>
      <c r="R7249" s="1" t="str">
        <f t="shared" si="950"/>
        <v/>
      </c>
      <c r="S7249" t="str">
        <f t="shared" si="948"/>
        <v>Active</v>
      </c>
      <c r="T7249" s="4">
        <v>43</v>
      </c>
    </row>
    <row r="7250" spans="1:20" x14ac:dyDescent="0.25">
      <c r="A7250">
        <v>324125</v>
      </c>
      <c r="B7250" t="s">
        <v>20</v>
      </c>
      <c r="C7250" t="s">
        <v>21</v>
      </c>
      <c r="D7250" t="s">
        <v>22</v>
      </c>
      <c r="E7250" t="s">
        <v>23</v>
      </c>
      <c r="F7250" t="s">
        <v>32</v>
      </c>
      <c r="G7250" t="s">
        <v>76</v>
      </c>
      <c r="H7250" s="3">
        <v>50200</v>
      </c>
      <c r="I7250" t="s">
        <v>26</v>
      </c>
      <c r="J7250" t="s">
        <v>120</v>
      </c>
      <c r="K7250" s="2">
        <v>6494.24</v>
      </c>
      <c r="L7250" t="s">
        <v>28</v>
      </c>
      <c r="M7250">
        <v>2018</v>
      </c>
      <c r="N7250">
        <v>7</v>
      </c>
      <c r="O7250" s="1">
        <f t="shared" si="947"/>
        <v>43282</v>
      </c>
      <c r="R7250" s="1" t="str">
        <f t="shared" si="950"/>
        <v/>
      </c>
      <c r="S7250" t="str">
        <f t="shared" si="948"/>
        <v>Active</v>
      </c>
      <c r="T7250" s="4">
        <v>31</v>
      </c>
    </row>
    <row r="7251" spans="1:20" x14ac:dyDescent="0.25">
      <c r="A7251">
        <v>489221</v>
      </c>
      <c r="B7251" t="s">
        <v>20</v>
      </c>
      <c r="C7251" t="s">
        <v>35</v>
      </c>
      <c r="D7251" t="s">
        <v>52</v>
      </c>
      <c r="E7251" t="s">
        <v>53</v>
      </c>
      <c r="F7251" t="s">
        <v>24</v>
      </c>
      <c r="G7251" t="s">
        <v>76</v>
      </c>
      <c r="H7251" s="3">
        <v>50200</v>
      </c>
      <c r="I7251" t="s">
        <v>26</v>
      </c>
      <c r="J7251" t="s">
        <v>120</v>
      </c>
      <c r="K7251" s="2">
        <v>6494.24</v>
      </c>
      <c r="L7251" t="s">
        <v>28</v>
      </c>
      <c r="M7251">
        <v>2012</v>
      </c>
      <c r="N7251">
        <v>12</v>
      </c>
      <c r="O7251" s="1">
        <f t="shared" si="947"/>
        <v>41244</v>
      </c>
      <c r="R7251" s="1" t="str">
        <f t="shared" si="950"/>
        <v/>
      </c>
      <c r="S7251" t="str">
        <f t="shared" si="948"/>
        <v>Active</v>
      </c>
      <c r="T7251" s="4">
        <v>40</v>
      </c>
    </row>
    <row r="7252" spans="1:20" x14ac:dyDescent="0.25">
      <c r="A7252">
        <v>891696</v>
      </c>
      <c r="B7252" t="s">
        <v>20</v>
      </c>
      <c r="C7252" t="s">
        <v>21</v>
      </c>
      <c r="D7252" t="s">
        <v>47</v>
      </c>
      <c r="E7252" t="s">
        <v>48</v>
      </c>
      <c r="F7252" t="s">
        <v>24</v>
      </c>
      <c r="G7252" t="s">
        <v>25</v>
      </c>
      <c r="H7252" s="3">
        <v>97241</v>
      </c>
      <c r="I7252" t="s">
        <v>26</v>
      </c>
      <c r="J7252" t="s">
        <v>120</v>
      </c>
      <c r="K7252" s="2">
        <v>6496.2</v>
      </c>
      <c r="L7252" t="s">
        <v>28</v>
      </c>
      <c r="M7252">
        <v>2015</v>
      </c>
      <c r="N7252">
        <v>7</v>
      </c>
      <c r="O7252" s="1">
        <f t="shared" si="947"/>
        <v>42186</v>
      </c>
      <c r="R7252" s="1" t="str">
        <f t="shared" si="950"/>
        <v/>
      </c>
      <c r="S7252" t="str">
        <f t="shared" si="948"/>
        <v>Active</v>
      </c>
      <c r="T7252" s="4">
        <v>44</v>
      </c>
    </row>
    <row r="7253" spans="1:20" x14ac:dyDescent="0.25">
      <c r="A7253">
        <v>475123</v>
      </c>
      <c r="B7253" t="s">
        <v>20</v>
      </c>
      <c r="C7253" t="s">
        <v>35</v>
      </c>
      <c r="D7253" t="s">
        <v>94</v>
      </c>
      <c r="E7253" t="s">
        <v>95</v>
      </c>
      <c r="F7253" t="s">
        <v>24</v>
      </c>
      <c r="G7253" t="s">
        <v>33</v>
      </c>
      <c r="H7253" s="3">
        <v>73455</v>
      </c>
      <c r="I7253" t="s">
        <v>38</v>
      </c>
      <c r="J7253" t="s">
        <v>120</v>
      </c>
      <c r="K7253" s="2">
        <v>6500.41</v>
      </c>
      <c r="L7253" t="s">
        <v>28</v>
      </c>
      <c r="M7253">
        <v>2013</v>
      </c>
      <c r="N7253">
        <v>5</v>
      </c>
      <c r="O7253" s="1">
        <f t="shared" si="947"/>
        <v>41395</v>
      </c>
      <c r="R7253" s="1" t="str">
        <f t="shared" si="950"/>
        <v/>
      </c>
      <c r="S7253" t="str">
        <f t="shared" si="948"/>
        <v>Active</v>
      </c>
      <c r="T7253" s="4">
        <v>38</v>
      </c>
    </row>
    <row r="7254" spans="1:20" x14ac:dyDescent="0.25">
      <c r="A7254">
        <v>781052</v>
      </c>
      <c r="B7254" t="s">
        <v>20</v>
      </c>
      <c r="C7254" t="s">
        <v>35</v>
      </c>
      <c r="D7254" t="s">
        <v>36</v>
      </c>
      <c r="E7254" t="s">
        <v>74</v>
      </c>
      <c r="F7254" t="s">
        <v>24</v>
      </c>
      <c r="G7254" t="s">
        <v>33</v>
      </c>
      <c r="H7254" s="3">
        <v>73455</v>
      </c>
      <c r="I7254" t="s">
        <v>38</v>
      </c>
      <c r="J7254" t="s">
        <v>120</v>
      </c>
      <c r="K7254" s="2">
        <v>6503.14</v>
      </c>
      <c r="L7254" t="s">
        <v>28</v>
      </c>
      <c r="M7254">
        <v>2014</v>
      </c>
      <c r="N7254">
        <v>12</v>
      </c>
      <c r="O7254" s="1">
        <f t="shared" si="947"/>
        <v>41974</v>
      </c>
      <c r="R7254" s="1" t="str">
        <f t="shared" si="950"/>
        <v/>
      </c>
      <c r="S7254" t="str">
        <f t="shared" si="948"/>
        <v>Active</v>
      </c>
      <c r="T7254" s="4">
        <v>46</v>
      </c>
    </row>
    <row r="7255" spans="1:20" x14ac:dyDescent="0.25">
      <c r="A7255">
        <v>273478</v>
      </c>
      <c r="B7255" t="s">
        <v>20</v>
      </c>
      <c r="C7255" t="s">
        <v>35</v>
      </c>
      <c r="D7255" t="s">
        <v>36</v>
      </c>
      <c r="E7255" t="s">
        <v>68</v>
      </c>
      <c r="F7255" t="s">
        <v>32</v>
      </c>
      <c r="G7255" t="s">
        <v>93</v>
      </c>
      <c r="H7255" s="3">
        <v>199894</v>
      </c>
      <c r="I7255" t="s">
        <v>26</v>
      </c>
      <c r="J7255" t="s">
        <v>120</v>
      </c>
      <c r="K7255" s="2">
        <v>6503.4</v>
      </c>
      <c r="L7255" t="s">
        <v>28</v>
      </c>
      <c r="M7255">
        <v>2016</v>
      </c>
      <c r="N7255">
        <v>8</v>
      </c>
      <c r="O7255" s="1">
        <f t="shared" si="947"/>
        <v>42583</v>
      </c>
      <c r="R7255" s="1" t="str">
        <f t="shared" si="950"/>
        <v/>
      </c>
      <c r="S7255" t="str">
        <f t="shared" si="948"/>
        <v>Active</v>
      </c>
      <c r="T7255" s="4">
        <v>48</v>
      </c>
    </row>
    <row r="7256" spans="1:20" x14ac:dyDescent="0.25">
      <c r="A7256">
        <v>666702</v>
      </c>
      <c r="B7256" t="s">
        <v>20</v>
      </c>
      <c r="C7256" t="s">
        <v>21</v>
      </c>
      <c r="D7256" t="s">
        <v>22</v>
      </c>
      <c r="E7256" t="s">
        <v>23</v>
      </c>
      <c r="F7256" t="s">
        <v>24</v>
      </c>
      <c r="G7256" t="s">
        <v>93</v>
      </c>
      <c r="H7256" s="3">
        <v>199894</v>
      </c>
      <c r="I7256" t="s">
        <v>26</v>
      </c>
      <c r="J7256" t="s">
        <v>120</v>
      </c>
      <c r="K7256" s="2">
        <v>6503.4</v>
      </c>
      <c r="L7256" t="s">
        <v>28</v>
      </c>
      <c r="M7256">
        <v>2017</v>
      </c>
      <c r="N7256">
        <v>4</v>
      </c>
      <c r="O7256" s="1">
        <f t="shared" si="947"/>
        <v>42826</v>
      </c>
      <c r="P7256">
        <v>2017</v>
      </c>
      <c r="Q7256">
        <v>12</v>
      </c>
      <c r="R7256" s="1">
        <f>IFERROR(DATE(P7256,Q7256,1),"")</f>
        <v>43070</v>
      </c>
      <c r="S7256" t="str">
        <f t="shared" si="948"/>
        <v>Cancelled</v>
      </c>
      <c r="T7256" s="4">
        <v>46</v>
      </c>
    </row>
    <row r="7257" spans="1:20" x14ac:dyDescent="0.25">
      <c r="A7257">
        <v>834523</v>
      </c>
      <c r="B7257" t="s">
        <v>20</v>
      </c>
      <c r="C7257" t="s">
        <v>35</v>
      </c>
      <c r="D7257" t="s">
        <v>36</v>
      </c>
      <c r="E7257" t="s">
        <v>74</v>
      </c>
      <c r="F7257" t="s">
        <v>32</v>
      </c>
      <c r="G7257" t="s">
        <v>93</v>
      </c>
      <c r="H7257" s="3">
        <v>199894</v>
      </c>
      <c r="I7257" t="s">
        <v>26</v>
      </c>
      <c r="J7257" t="s">
        <v>120</v>
      </c>
      <c r="K7257" s="2">
        <v>6503.4</v>
      </c>
      <c r="L7257" t="s">
        <v>28</v>
      </c>
      <c r="M7257">
        <v>2012</v>
      </c>
      <c r="N7257">
        <v>6</v>
      </c>
      <c r="O7257" s="1">
        <f t="shared" si="947"/>
        <v>41061</v>
      </c>
      <c r="R7257" s="1" t="str">
        <f t="shared" ref="R7257:R7258" si="951">IFERROR(DATE(P7257,Q7257,1),"")</f>
        <v/>
      </c>
      <c r="S7257" t="str">
        <f t="shared" si="948"/>
        <v>Active</v>
      </c>
      <c r="T7257" s="4">
        <v>56</v>
      </c>
    </row>
    <row r="7258" spans="1:20" x14ac:dyDescent="0.25">
      <c r="A7258">
        <v>951624</v>
      </c>
      <c r="B7258" t="s">
        <v>20</v>
      </c>
      <c r="C7258" t="s">
        <v>21</v>
      </c>
      <c r="D7258" t="s">
        <v>22</v>
      </c>
      <c r="E7258" t="s">
        <v>106</v>
      </c>
      <c r="F7258" t="s">
        <v>32</v>
      </c>
      <c r="G7258" t="s">
        <v>93</v>
      </c>
      <c r="H7258" s="3">
        <v>199894</v>
      </c>
      <c r="I7258" t="s">
        <v>26</v>
      </c>
      <c r="J7258" t="s">
        <v>120</v>
      </c>
      <c r="K7258" s="2">
        <v>6503.4</v>
      </c>
      <c r="L7258" t="s">
        <v>28</v>
      </c>
      <c r="M7258">
        <v>2015</v>
      </c>
      <c r="N7258">
        <v>3</v>
      </c>
      <c r="O7258" s="1">
        <f t="shared" si="947"/>
        <v>42064</v>
      </c>
      <c r="R7258" s="1" t="str">
        <f t="shared" si="951"/>
        <v/>
      </c>
      <c r="S7258" t="str">
        <f t="shared" si="948"/>
        <v>Active</v>
      </c>
      <c r="T7258" s="4">
        <v>44</v>
      </c>
    </row>
    <row r="7259" spans="1:20" x14ac:dyDescent="0.25">
      <c r="A7259">
        <v>709479</v>
      </c>
      <c r="B7259" t="s">
        <v>20</v>
      </c>
      <c r="C7259" t="s">
        <v>21</v>
      </c>
      <c r="D7259" t="s">
        <v>22</v>
      </c>
      <c r="E7259" t="s">
        <v>39</v>
      </c>
      <c r="F7259" t="s">
        <v>32</v>
      </c>
      <c r="G7259" t="s">
        <v>33</v>
      </c>
      <c r="H7259" s="3">
        <v>73455</v>
      </c>
      <c r="I7259" t="s">
        <v>38</v>
      </c>
      <c r="J7259" t="s">
        <v>120</v>
      </c>
      <c r="K7259" s="2">
        <v>6507.75</v>
      </c>
      <c r="L7259" t="s">
        <v>28</v>
      </c>
      <c r="M7259">
        <v>2014</v>
      </c>
      <c r="N7259">
        <v>8</v>
      </c>
      <c r="O7259" s="1">
        <f t="shared" si="947"/>
        <v>41852</v>
      </c>
      <c r="P7259">
        <v>2017</v>
      </c>
      <c r="Q7259">
        <v>9</v>
      </c>
      <c r="R7259" s="1">
        <f>IFERROR(DATE(P7259,Q7259,1),"")</f>
        <v>42979</v>
      </c>
      <c r="S7259" t="str">
        <f t="shared" si="948"/>
        <v>Cancelled</v>
      </c>
      <c r="T7259" s="4">
        <v>44</v>
      </c>
    </row>
    <row r="7260" spans="1:20" x14ac:dyDescent="0.25">
      <c r="A7260">
        <v>943553</v>
      </c>
      <c r="B7260" t="s">
        <v>20</v>
      </c>
      <c r="C7260" t="s">
        <v>35</v>
      </c>
      <c r="D7260" t="s">
        <v>36</v>
      </c>
      <c r="E7260" t="s">
        <v>68</v>
      </c>
      <c r="F7260" t="s">
        <v>32</v>
      </c>
      <c r="G7260" t="s">
        <v>33</v>
      </c>
      <c r="H7260" s="3">
        <v>73455</v>
      </c>
      <c r="I7260" t="s">
        <v>38</v>
      </c>
      <c r="J7260" t="s">
        <v>120</v>
      </c>
      <c r="K7260" s="2">
        <v>6507.75</v>
      </c>
      <c r="L7260" t="s">
        <v>28</v>
      </c>
      <c r="M7260">
        <v>2014</v>
      </c>
      <c r="N7260">
        <v>11</v>
      </c>
      <c r="O7260" s="1">
        <f t="shared" si="947"/>
        <v>41944</v>
      </c>
      <c r="R7260" s="1" t="str">
        <f t="shared" ref="R7260:R7278" si="952">IFERROR(DATE(P7260,Q7260,1),"")</f>
        <v/>
      </c>
      <c r="S7260" t="str">
        <f t="shared" si="948"/>
        <v>Active</v>
      </c>
      <c r="T7260" s="4">
        <v>38</v>
      </c>
    </row>
    <row r="7261" spans="1:20" x14ac:dyDescent="0.25">
      <c r="A7261">
        <v>106839</v>
      </c>
      <c r="B7261" t="s">
        <v>20</v>
      </c>
      <c r="C7261" t="s">
        <v>21</v>
      </c>
      <c r="D7261" t="s">
        <v>99</v>
      </c>
      <c r="E7261" t="s">
        <v>100</v>
      </c>
      <c r="F7261" t="s">
        <v>32</v>
      </c>
      <c r="G7261" t="s">
        <v>25</v>
      </c>
      <c r="H7261" s="3">
        <v>63081</v>
      </c>
      <c r="I7261" t="s">
        <v>26</v>
      </c>
      <c r="J7261" t="s">
        <v>120</v>
      </c>
      <c r="K7261" s="2">
        <v>6511.47</v>
      </c>
      <c r="L7261" t="s">
        <v>28</v>
      </c>
      <c r="M7261">
        <v>2014</v>
      </c>
      <c r="N7261">
        <v>7</v>
      </c>
      <c r="O7261" s="1">
        <f t="shared" si="947"/>
        <v>41821</v>
      </c>
      <c r="R7261" s="1" t="str">
        <f t="shared" si="952"/>
        <v/>
      </c>
      <c r="S7261" t="str">
        <f t="shared" si="948"/>
        <v>Active</v>
      </c>
      <c r="T7261" s="4">
        <v>55</v>
      </c>
    </row>
    <row r="7262" spans="1:20" x14ac:dyDescent="0.25">
      <c r="A7262">
        <v>326418</v>
      </c>
      <c r="B7262" t="s">
        <v>20</v>
      </c>
      <c r="C7262" t="s">
        <v>35</v>
      </c>
      <c r="D7262" t="s">
        <v>36</v>
      </c>
      <c r="E7262" t="s">
        <v>37</v>
      </c>
      <c r="F7262" t="s">
        <v>24</v>
      </c>
      <c r="G7262" t="s">
        <v>25</v>
      </c>
      <c r="H7262" s="3">
        <v>68521</v>
      </c>
      <c r="I7262" t="s">
        <v>26</v>
      </c>
      <c r="J7262" t="s">
        <v>120</v>
      </c>
      <c r="K7262" s="2">
        <v>6513.61</v>
      </c>
      <c r="L7262" t="s">
        <v>28</v>
      </c>
      <c r="M7262">
        <v>2014</v>
      </c>
      <c r="N7262">
        <v>7</v>
      </c>
      <c r="O7262" s="1">
        <f t="shared" si="947"/>
        <v>41821</v>
      </c>
      <c r="R7262" s="1" t="str">
        <f t="shared" si="952"/>
        <v/>
      </c>
      <c r="S7262" t="str">
        <f t="shared" si="948"/>
        <v>Active</v>
      </c>
      <c r="T7262" s="4">
        <v>53</v>
      </c>
    </row>
    <row r="7263" spans="1:20" x14ac:dyDescent="0.25">
      <c r="A7263">
        <v>723820</v>
      </c>
      <c r="B7263" t="s">
        <v>20</v>
      </c>
      <c r="C7263" t="s">
        <v>35</v>
      </c>
      <c r="D7263" t="s">
        <v>36</v>
      </c>
      <c r="E7263" t="s">
        <v>68</v>
      </c>
      <c r="F7263" t="s">
        <v>24</v>
      </c>
      <c r="G7263" t="s">
        <v>25</v>
      </c>
      <c r="H7263" s="3">
        <v>88350</v>
      </c>
      <c r="I7263" t="s">
        <v>34</v>
      </c>
      <c r="J7263" t="s">
        <v>120</v>
      </c>
      <c r="K7263" s="2">
        <v>6514.43</v>
      </c>
      <c r="L7263" t="s">
        <v>28</v>
      </c>
      <c r="M7263">
        <v>2017</v>
      </c>
      <c r="N7263">
        <v>9</v>
      </c>
      <c r="O7263" s="1">
        <f t="shared" si="947"/>
        <v>42979</v>
      </c>
      <c r="R7263" s="1" t="str">
        <f t="shared" si="952"/>
        <v/>
      </c>
      <c r="S7263" t="str">
        <f t="shared" si="948"/>
        <v>Active</v>
      </c>
      <c r="T7263" s="4">
        <v>40</v>
      </c>
    </row>
    <row r="7264" spans="1:20" x14ac:dyDescent="0.25">
      <c r="A7264">
        <v>446302</v>
      </c>
      <c r="B7264" t="s">
        <v>20</v>
      </c>
      <c r="C7264" t="s">
        <v>35</v>
      </c>
      <c r="D7264" t="s">
        <v>36</v>
      </c>
      <c r="E7264" t="s">
        <v>74</v>
      </c>
      <c r="F7264" t="s">
        <v>24</v>
      </c>
      <c r="G7264" t="s">
        <v>33</v>
      </c>
      <c r="H7264" s="3">
        <v>73455</v>
      </c>
      <c r="I7264" t="s">
        <v>26</v>
      </c>
      <c r="J7264" t="s">
        <v>120</v>
      </c>
      <c r="K7264" s="2">
        <v>6514.95</v>
      </c>
      <c r="L7264" t="s">
        <v>28</v>
      </c>
      <c r="M7264">
        <v>2015</v>
      </c>
      <c r="N7264">
        <v>3</v>
      </c>
      <c r="O7264" s="1">
        <f t="shared" si="947"/>
        <v>42064</v>
      </c>
      <c r="R7264" s="1" t="str">
        <f t="shared" si="952"/>
        <v/>
      </c>
      <c r="S7264" t="str">
        <f t="shared" si="948"/>
        <v>Active</v>
      </c>
      <c r="T7264" s="4">
        <v>42</v>
      </c>
    </row>
    <row r="7265" spans="1:20" x14ac:dyDescent="0.25">
      <c r="A7265">
        <v>275209</v>
      </c>
      <c r="B7265" t="s">
        <v>20</v>
      </c>
      <c r="C7265" t="s">
        <v>35</v>
      </c>
      <c r="D7265" t="s">
        <v>36</v>
      </c>
      <c r="E7265" t="s">
        <v>87</v>
      </c>
      <c r="F7265" t="s">
        <v>32</v>
      </c>
      <c r="G7265" t="s">
        <v>25</v>
      </c>
      <c r="H7265" s="3">
        <v>66488</v>
      </c>
      <c r="I7265" t="s">
        <v>26</v>
      </c>
      <c r="J7265" t="s">
        <v>120</v>
      </c>
      <c r="K7265" s="2">
        <v>6515.03</v>
      </c>
      <c r="L7265" t="s">
        <v>28</v>
      </c>
      <c r="M7265">
        <v>2014</v>
      </c>
      <c r="N7265">
        <v>11</v>
      </c>
      <c r="O7265" s="1">
        <f t="shared" si="947"/>
        <v>41944</v>
      </c>
      <c r="R7265" s="1" t="str">
        <f t="shared" si="952"/>
        <v/>
      </c>
      <c r="S7265" t="str">
        <f t="shared" si="948"/>
        <v>Active</v>
      </c>
      <c r="T7265" s="4">
        <v>50</v>
      </c>
    </row>
    <row r="7266" spans="1:20" x14ac:dyDescent="0.25">
      <c r="A7266">
        <v>129976</v>
      </c>
      <c r="B7266" t="s">
        <v>20</v>
      </c>
      <c r="C7266" t="s">
        <v>40</v>
      </c>
      <c r="D7266" t="s">
        <v>49</v>
      </c>
      <c r="E7266" t="s">
        <v>75</v>
      </c>
      <c r="F7266" t="s">
        <v>32</v>
      </c>
      <c r="G7266" t="s">
        <v>25</v>
      </c>
      <c r="H7266" s="3">
        <v>60295</v>
      </c>
      <c r="I7266" t="s">
        <v>26</v>
      </c>
      <c r="J7266" t="s">
        <v>120</v>
      </c>
      <c r="K7266" s="2">
        <v>6519.29</v>
      </c>
      <c r="L7266" t="s">
        <v>28</v>
      </c>
      <c r="M7266">
        <v>2016</v>
      </c>
      <c r="N7266">
        <v>6</v>
      </c>
      <c r="O7266" s="1">
        <f t="shared" si="947"/>
        <v>42522</v>
      </c>
      <c r="R7266" s="1" t="str">
        <f t="shared" si="952"/>
        <v/>
      </c>
      <c r="S7266" t="str">
        <f t="shared" si="948"/>
        <v>Active</v>
      </c>
      <c r="T7266" s="4">
        <v>40</v>
      </c>
    </row>
    <row r="7267" spans="1:20" x14ac:dyDescent="0.25">
      <c r="A7267">
        <v>197096</v>
      </c>
      <c r="B7267" t="s">
        <v>20</v>
      </c>
      <c r="C7267" t="s">
        <v>35</v>
      </c>
      <c r="D7267" t="s">
        <v>94</v>
      </c>
      <c r="E7267" t="s">
        <v>95</v>
      </c>
      <c r="F7267" t="s">
        <v>24</v>
      </c>
      <c r="G7267" t="s">
        <v>25</v>
      </c>
      <c r="H7267" s="3">
        <v>60295</v>
      </c>
      <c r="I7267" t="s">
        <v>26</v>
      </c>
      <c r="J7267" t="s">
        <v>120</v>
      </c>
      <c r="K7267" s="2">
        <v>6519.29</v>
      </c>
      <c r="L7267" t="s">
        <v>28</v>
      </c>
      <c r="M7267">
        <v>2013</v>
      </c>
      <c r="N7267">
        <v>7</v>
      </c>
      <c r="O7267" s="1">
        <f t="shared" si="947"/>
        <v>41456</v>
      </c>
      <c r="R7267" s="1" t="str">
        <f t="shared" si="952"/>
        <v/>
      </c>
      <c r="S7267" t="str">
        <f t="shared" si="948"/>
        <v>Active</v>
      </c>
      <c r="T7267" s="4">
        <v>41</v>
      </c>
    </row>
    <row r="7268" spans="1:20" x14ac:dyDescent="0.25">
      <c r="A7268">
        <v>160707</v>
      </c>
      <c r="B7268" t="s">
        <v>20</v>
      </c>
      <c r="C7268" t="s">
        <v>21</v>
      </c>
      <c r="D7268" t="s">
        <v>22</v>
      </c>
      <c r="E7268" t="s">
        <v>46</v>
      </c>
      <c r="F7268" t="s">
        <v>32</v>
      </c>
      <c r="G7268" t="s">
        <v>25</v>
      </c>
      <c r="H7268" s="3">
        <v>100487</v>
      </c>
      <c r="I7268" t="s">
        <v>26</v>
      </c>
      <c r="J7268" t="s">
        <v>120</v>
      </c>
      <c r="K7268" s="2">
        <v>6520.82</v>
      </c>
      <c r="L7268" t="s">
        <v>28</v>
      </c>
      <c r="M7268">
        <v>2013</v>
      </c>
      <c r="N7268">
        <v>10</v>
      </c>
      <c r="O7268" s="1">
        <f t="shared" si="947"/>
        <v>41548</v>
      </c>
      <c r="R7268" s="1" t="str">
        <f t="shared" si="952"/>
        <v/>
      </c>
      <c r="S7268" t="str">
        <f t="shared" si="948"/>
        <v>Active</v>
      </c>
      <c r="T7268" s="4">
        <v>48</v>
      </c>
    </row>
    <row r="7269" spans="1:20" x14ac:dyDescent="0.25">
      <c r="A7269">
        <v>340604</v>
      </c>
      <c r="B7269" t="s">
        <v>20</v>
      </c>
      <c r="C7269" t="s">
        <v>40</v>
      </c>
      <c r="D7269" t="s">
        <v>54</v>
      </c>
      <c r="E7269" t="s">
        <v>55</v>
      </c>
      <c r="F7269" t="s">
        <v>32</v>
      </c>
      <c r="G7269" t="s">
        <v>25</v>
      </c>
      <c r="H7269" s="3">
        <v>85038</v>
      </c>
      <c r="I7269" t="s">
        <v>26</v>
      </c>
      <c r="J7269" t="s">
        <v>120</v>
      </c>
      <c r="K7269" s="2">
        <v>6521.37</v>
      </c>
      <c r="L7269" t="s">
        <v>28</v>
      </c>
      <c r="M7269">
        <v>2012</v>
      </c>
      <c r="N7269">
        <v>11</v>
      </c>
      <c r="O7269" s="1">
        <f t="shared" si="947"/>
        <v>41214</v>
      </c>
      <c r="R7269" s="1" t="str">
        <f t="shared" si="952"/>
        <v/>
      </c>
      <c r="S7269" t="str">
        <f t="shared" si="948"/>
        <v>Active</v>
      </c>
      <c r="T7269" s="4">
        <v>45</v>
      </c>
    </row>
    <row r="7270" spans="1:20" x14ac:dyDescent="0.25">
      <c r="A7270">
        <v>502784</v>
      </c>
      <c r="B7270" t="s">
        <v>20</v>
      </c>
      <c r="C7270" t="s">
        <v>35</v>
      </c>
      <c r="D7270" t="s">
        <v>112</v>
      </c>
      <c r="E7270" t="s">
        <v>113</v>
      </c>
      <c r="F7270" t="s">
        <v>32</v>
      </c>
      <c r="G7270" t="s">
        <v>25</v>
      </c>
      <c r="H7270" s="3">
        <v>85038</v>
      </c>
      <c r="I7270" t="s">
        <v>26</v>
      </c>
      <c r="J7270" t="s">
        <v>120</v>
      </c>
      <c r="K7270" s="2">
        <v>6521.37</v>
      </c>
      <c r="L7270" t="s">
        <v>28</v>
      </c>
      <c r="M7270">
        <v>2018</v>
      </c>
      <c r="N7270">
        <v>8</v>
      </c>
      <c r="O7270" s="1">
        <f t="shared" si="947"/>
        <v>43313</v>
      </c>
      <c r="R7270" s="1" t="str">
        <f t="shared" si="952"/>
        <v/>
      </c>
      <c r="S7270" t="str">
        <f t="shared" si="948"/>
        <v>Active</v>
      </c>
      <c r="T7270" s="4">
        <v>40</v>
      </c>
    </row>
    <row r="7271" spans="1:20" x14ac:dyDescent="0.25">
      <c r="A7271">
        <v>974209</v>
      </c>
      <c r="B7271" t="s">
        <v>20</v>
      </c>
      <c r="C7271" t="s">
        <v>21</v>
      </c>
      <c r="D7271" t="s">
        <v>80</v>
      </c>
      <c r="E7271" t="s">
        <v>81</v>
      </c>
      <c r="F7271" t="s">
        <v>32</v>
      </c>
      <c r="G7271" t="s">
        <v>25</v>
      </c>
      <c r="H7271" s="3">
        <v>85038</v>
      </c>
      <c r="I7271" t="s">
        <v>26</v>
      </c>
      <c r="J7271" t="s">
        <v>120</v>
      </c>
      <c r="K7271" s="2">
        <v>6521.37</v>
      </c>
      <c r="L7271" t="s">
        <v>28</v>
      </c>
      <c r="M7271">
        <v>2012</v>
      </c>
      <c r="N7271">
        <v>5</v>
      </c>
      <c r="O7271" s="1">
        <f t="shared" si="947"/>
        <v>41030</v>
      </c>
      <c r="R7271" s="1" t="str">
        <f t="shared" si="952"/>
        <v/>
      </c>
      <c r="S7271" t="str">
        <f t="shared" si="948"/>
        <v>Active</v>
      </c>
      <c r="T7271" s="4">
        <v>41</v>
      </c>
    </row>
    <row r="7272" spans="1:20" x14ac:dyDescent="0.25">
      <c r="A7272">
        <v>244611</v>
      </c>
      <c r="B7272" t="s">
        <v>20</v>
      </c>
      <c r="C7272" t="s">
        <v>40</v>
      </c>
      <c r="D7272" t="s">
        <v>72</v>
      </c>
      <c r="E7272" t="s">
        <v>73</v>
      </c>
      <c r="F7272" t="s">
        <v>32</v>
      </c>
      <c r="G7272" t="s">
        <v>25</v>
      </c>
      <c r="H7272" s="3">
        <v>64381</v>
      </c>
      <c r="I7272" t="s">
        <v>26</v>
      </c>
      <c r="J7272" t="s">
        <v>120</v>
      </c>
      <c r="K7272" s="2">
        <v>6529.91</v>
      </c>
      <c r="L7272" t="s">
        <v>28</v>
      </c>
      <c r="M7272">
        <v>2016</v>
      </c>
      <c r="N7272">
        <v>9</v>
      </c>
      <c r="O7272" s="1">
        <f t="shared" si="947"/>
        <v>42614</v>
      </c>
      <c r="R7272" s="1" t="str">
        <f t="shared" si="952"/>
        <v/>
      </c>
      <c r="S7272" t="str">
        <f t="shared" si="948"/>
        <v>Active</v>
      </c>
      <c r="T7272" s="4">
        <v>32</v>
      </c>
    </row>
    <row r="7273" spans="1:20" x14ac:dyDescent="0.25">
      <c r="A7273">
        <v>931244</v>
      </c>
      <c r="B7273" t="s">
        <v>20</v>
      </c>
      <c r="C7273" t="s">
        <v>35</v>
      </c>
      <c r="D7273" t="s">
        <v>36</v>
      </c>
      <c r="E7273" t="s">
        <v>68</v>
      </c>
      <c r="F7273" t="s">
        <v>24</v>
      </c>
      <c r="G7273" t="s">
        <v>25</v>
      </c>
      <c r="H7273" s="3">
        <v>50141</v>
      </c>
      <c r="I7273" t="s">
        <v>26</v>
      </c>
      <c r="J7273" t="s">
        <v>120</v>
      </c>
      <c r="K7273" s="2">
        <v>6532.01</v>
      </c>
      <c r="L7273" t="s">
        <v>28</v>
      </c>
      <c r="M7273">
        <v>2012</v>
      </c>
      <c r="N7273">
        <v>6</v>
      </c>
      <c r="O7273" s="1">
        <f t="shared" si="947"/>
        <v>41061</v>
      </c>
      <c r="R7273" s="1" t="str">
        <f t="shared" si="952"/>
        <v/>
      </c>
      <c r="S7273" t="str">
        <f t="shared" si="948"/>
        <v>Active</v>
      </c>
      <c r="T7273" s="4">
        <v>46</v>
      </c>
    </row>
    <row r="7274" spans="1:20" x14ac:dyDescent="0.25">
      <c r="A7274">
        <v>778590</v>
      </c>
      <c r="B7274" t="s">
        <v>20</v>
      </c>
      <c r="C7274" t="s">
        <v>29</v>
      </c>
      <c r="D7274" t="s">
        <v>30</v>
      </c>
      <c r="E7274" t="s">
        <v>66</v>
      </c>
      <c r="F7274" t="s">
        <v>24</v>
      </c>
      <c r="G7274" t="s">
        <v>33</v>
      </c>
      <c r="H7274" s="3">
        <v>73455</v>
      </c>
      <c r="I7274" t="s">
        <v>38</v>
      </c>
      <c r="J7274" t="s">
        <v>120</v>
      </c>
      <c r="K7274" s="2">
        <v>6535.56</v>
      </c>
      <c r="L7274" t="s">
        <v>28</v>
      </c>
      <c r="M7274">
        <v>2013</v>
      </c>
      <c r="N7274">
        <v>1</v>
      </c>
      <c r="O7274" s="1">
        <f t="shared" si="947"/>
        <v>41275</v>
      </c>
      <c r="R7274" s="1" t="str">
        <f t="shared" si="952"/>
        <v/>
      </c>
      <c r="S7274" t="str">
        <f t="shared" si="948"/>
        <v>Active</v>
      </c>
      <c r="T7274" s="4">
        <v>47</v>
      </c>
    </row>
    <row r="7275" spans="1:20" x14ac:dyDescent="0.25">
      <c r="A7275">
        <v>669810</v>
      </c>
      <c r="B7275" t="s">
        <v>20</v>
      </c>
      <c r="C7275" t="s">
        <v>96</v>
      </c>
      <c r="D7275" t="s">
        <v>97</v>
      </c>
      <c r="E7275" t="s">
        <v>98</v>
      </c>
      <c r="F7275" t="s">
        <v>24</v>
      </c>
      <c r="G7275" t="s">
        <v>93</v>
      </c>
      <c r="H7275" s="3">
        <v>188179</v>
      </c>
      <c r="I7275" t="s">
        <v>34</v>
      </c>
      <c r="J7275" t="s">
        <v>120</v>
      </c>
      <c r="K7275" s="2">
        <v>6540.2</v>
      </c>
      <c r="L7275" t="s">
        <v>28</v>
      </c>
      <c r="M7275">
        <v>2012</v>
      </c>
      <c r="N7275">
        <v>10</v>
      </c>
      <c r="O7275" s="1">
        <f t="shared" si="947"/>
        <v>41183</v>
      </c>
      <c r="R7275" s="1" t="str">
        <f t="shared" si="952"/>
        <v/>
      </c>
      <c r="S7275" t="str">
        <f t="shared" si="948"/>
        <v>Active</v>
      </c>
      <c r="T7275" s="4">
        <v>46</v>
      </c>
    </row>
    <row r="7276" spans="1:20" x14ac:dyDescent="0.25">
      <c r="A7276">
        <v>485705</v>
      </c>
      <c r="B7276" t="s">
        <v>20</v>
      </c>
      <c r="C7276" t="s">
        <v>21</v>
      </c>
      <c r="D7276" t="s">
        <v>115</v>
      </c>
      <c r="E7276" t="s">
        <v>116</v>
      </c>
      <c r="F7276" t="s">
        <v>24</v>
      </c>
      <c r="G7276" t="s">
        <v>25</v>
      </c>
      <c r="H7276" s="3">
        <v>73022</v>
      </c>
      <c r="I7276" t="s">
        <v>26</v>
      </c>
      <c r="J7276" t="s">
        <v>120</v>
      </c>
      <c r="K7276" s="2">
        <v>6552.4</v>
      </c>
      <c r="L7276" t="s">
        <v>28</v>
      </c>
      <c r="M7276">
        <v>2018</v>
      </c>
      <c r="N7276">
        <v>12</v>
      </c>
      <c r="O7276" s="1">
        <f t="shared" si="947"/>
        <v>43435</v>
      </c>
      <c r="R7276" s="1" t="str">
        <f t="shared" si="952"/>
        <v/>
      </c>
      <c r="S7276" t="str">
        <f t="shared" si="948"/>
        <v>Active</v>
      </c>
      <c r="T7276" s="4">
        <v>46</v>
      </c>
    </row>
    <row r="7277" spans="1:20" x14ac:dyDescent="0.25">
      <c r="A7277">
        <v>400265</v>
      </c>
      <c r="B7277" t="s">
        <v>20</v>
      </c>
      <c r="C7277" t="s">
        <v>40</v>
      </c>
      <c r="D7277" t="s">
        <v>54</v>
      </c>
      <c r="E7277" t="s">
        <v>55</v>
      </c>
      <c r="F7277" t="s">
        <v>24</v>
      </c>
      <c r="G7277" t="s">
        <v>33</v>
      </c>
      <c r="H7277" s="3">
        <v>73455</v>
      </c>
      <c r="I7277" t="s">
        <v>38</v>
      </c>
      <c r="J7277" t="s">
        <v>120</v>
      </c>
      <c r="K7277" s="2">
        <v>6553.94</v>
      </c>
      <c r="L7277" t="s">
        <v>28</v>
      </c>
      <c r="M7277">
        <v>2016</v>
      </c>
      <c r="N7277">
        <v>12</v>
      </c>
      <c r="O7277" s="1">
        <f t="shared" si="947"/>
        <v>42705</v>
      </c>
      <c r="R7277" s="1" t="str">
        <f t="shared" si="952"/>
        <v/>
      </c>
      <c r="S7277" t="str">
        <f t="shared" si="948"/>
        <v>Active</v>
      </c>
      <c r="T7277" s="4">
        <v>35</v>
      </c>
    </row>
    <row r="7278" spans="1:20" x14ac:dyDescent="0.25">
      <c r="A7278">
        <v>575070</v>
      </c>
      <c r="B7278" t="s">
        <v>20</v>
      </c>
      <c r="C7278" t="s">
        <v>21</v>
      </c>
      <c r="D7278" t="s">
        <v>22</v>
      </c>
      <c r="E7278" t="s">
        <v>65</v>
      </c>
      <c r="F7278" t="s">
        <v>32</v>
      </c>
      <c r="G7278" t="s">
        <v>93</v>
      </c>
      <c r="H7278" s="3">
        <v>239677</v>
      </c>
      <c r="I7278" t="s">
        <v>38</v>
      </c>
      <c r="J7278" t="s">
        <v>120</v>
      </c>
      <c r="K7278" s="2">
        <v>6554.22</v>
      </c>
      <c r="L7278" t="s">
        <v>28</v>
      </c>
      <c r="M7278">
        <v>2015</v>
      </c>
      <c r="N7278">
        <v>6</v>
      </c>
      <c r="O7278" s="1">
        <f t="shared" si="947"/>
        <v>42156</v>
      </c>
      <c r="R7278" s="1" t="str">
        <f t="shared" si="952"/>
        <v/>
      </c>
      <c r="S7278" t="str">
        <f t="shared" si="948"/>
        <v>Active</v>
      </c>
      <c r="T7278" s="4">
        <v>39</v>
      </c>
    </row>
    <row r="7279" spans="1:20" x14ac:dyDescent="0.25">
      <c r="A7279">
        <v>734838</v>
      </c>
      <c r="B7279" t="s">
        <v>20</v>
      </c>
      <c r="C7279" t="s">
        <v>40</v>
      </c>
      <c r="D7279" t="s">
        <v>49</v>
      </c>
      <c r="E7279" t="s">
        <v>56</v>
      </c>
      <c r="F7279" t="s">
        <v>32</v>
      </c>
      <c r="G7279" t="s">
        <v>93</v>
      </c>
      <c r="H7279" s="3">
        <v>197007</v>
      </c>
      <c r="I7279" t="s">
        <v>26</v>
      </c>
      <c r="J7279" t="s">
        <v>120</v>
      </c>
      <c r="K7279" s="2">
        <v>6555.36</v>
      </c>
      <c r="L7279" t="s">
        <v>28</v>
      </c>
      <c r="M7279">
        <v>2014</v>
      </c>
      <c r="N7279">
        <v>11</v>
      </c>
      <c r="O7279" s="1">
        <f t="shared" si="947"/>
        <v>41944</v>
      </c>
      <c r="P7279">
        <v>2018</v>
      </c>
      <c r="Q7279">
        <v>2</v>
      </c>
      <c r="R7279" s="1">
        <f>IFERROR(DATE(P7279,Q7279,1),"")</f>
        <v>43132</v>
      </c>
      <c r="S7279" t="str">
        <f t="shared" si="948"/>
        <v>Cancelled</v>
      </c>
      <c r="T7279" s="4">
        <v>45</v>
      </c>
    </row>
    <row r="7280" spans="1:20" x14ac:dyDescent="0.25">
      <c r="A7280">
        <v>371159</v>
      </c>
      <c r="B7280" t="s">
        <v>20</v>
      </c>
      <c r="C7280" t="s">
        <v>21</v>
      </c>
      <c r="D7280" t="s">
        <v>47</v>
      </c>
      <c r="E7280" t="s">
        <v>48</v>
      </c>
      <c r="F7280" t="s">
        <v>24</v>
      </c>
      <c r="G7280" t="s">
        <v>33</v>
      </c>
      <c r="H7280" s="3">
        <v>73455</v>
      </c>
      <c r="I7280" t="s">
        <v>38</v>
      </c>
      <c r="J7280" t="s">
        <v>120</v>
      </c>
      <c r="K7280" s="2">
        <v>6559.35</v>
      </c>
      <c r="L7280" t="s">
        <v>28</v>
      </c>
      <c r="M7280">
        <v>2014</v>
      </c>
      <c r="N7280">
        <v>12</v>
      </c>
      <c r="O7280" s="1">
        <f t="shared" si="947"/>
        <v>41974</v>
      </c>
      <c r="R7280" s="1" t="str">
        <f t="shared" ref="R7280:R7281" si="953">IFERROR(DATE(P7280,Q7280,1),"")</f>
        <v/>
      </c>
      <c r="S7280" t="str">
        <f t="shared" si="948"/>
        <v>Active</v>
      </c>
      <c r="T7280" s="4">
        <v>41</v>
      </c>
    </row>
    <row r="7281" spans="1:20" x14ac:dyDescent="0.25">
      <c r="A7281">
        <v>876254</v>
      </c>
      <c r="B7281" t="s">
        <v>20</v>
      </c>
      <c r="C7281" t="s">
        <v>21</v>
      </c>
      <c r="D7281" t="s">
        <v>115</v>
      </c>
      <c r="E7281" t="s">
        <v>116</v>
      </c>
      <c r="F7281" t="s">
        <v>32</v>
      </c>
      <c r="G7281" t="s">
        <v>33</v>
      </c>
      <c r="H7281" s="3">
        <v>73455</v>
      </c>
      <c r="I7281" t="s">
        <v>38</v>
      </c>
      <c r="J7281" t="s">
        <v>120</v>
      </c>
      <c r="K7281" s="2">
        <v>6560.82</v>
      </c>
      <c r="L7281" t="s">
        <v>28</v>
      </c>
      <c r="M7281">
        <v>2017</v>
      </c>
      <c r="N7281">
        <v>3</v>
      </c>
      <c r="O7281" s="1">
        <f t="shared" si="947"/>
        <v>42795</v>
      </c>
      <c r="R7281" s="1" t="str">
        <f t="shared" si="953"/>
        <v/>
      </c>
      <c r="S7281" t="str">
        <f t="shared" si="948"/>
        <v>Active</v>
      </c>
      <c r="T7281" s="4">
        <v>42</v>
      </c>
    </row>
    <row r="7282" spans="1:20" x14ac:dyDescent="0.25">
      <c r="A7282">
        <v>252563</v>
      </c>
      <c r="B7282" t="s">
        <v>20</v>
      </c>
      <c r="C7282" t="s">
        <v>21</v>
      </c>
      <c r="D7282" t="s">
        <v>47</v>
      </c>
      <c r="E7282" t="s">
        <v>48</v>
      </c>
      <c r="F7282" t="s">
        <v>32</v>
      </c>
      <c r="G7282" t="s">
        <v>93</v>
      </c>
      <c r="H7282" s="3">
        <v>247960</v>
      </c>
      <c r="I7282" t="s">
        <v>26</v>
      </c>
      <c r="J7282" t="s">
        <v>120</v>
      </c>
      <c r="K7282" s="2">
        <v>6568.76</v>
      </c>
      <c r="L7282" t="s">
        <v>28</v>
      </c>
      <c r="M7282">
        <v>2016</v>
      </c>
      <c r="N7282">
        <v>7</v>
      </c>
      <c r="O7282" s="1">
        <f t="shared" si="947"/>
        <v>42552</v>
      </c>
      <c r="P7282">
        <v>2017</v>
      </c>
      <c r="Q7282">
        <v>3</v>
      </c>
      <c r="R7282" s="1">
        <f>IFERROR(DATE(P7282,Q7282,1),"")</f>
        <v>42795</v>
      </c>
      <c r="S7282" t="str">
        <f t="shared" si="948"/>
        <v>Cancelled</v>
      </c>
      <c r="T7282" s="4">
        <v>39</v>
      </c>
    </row>
    <row r="7283" spans="1:20" x14ac:dyDescent="0.25">
      <c r="A7283">
        <v>233738</v>
      </c>
      <c r="B7283" t="s">
        <v>20</v>
      </c>
      <c r="C7283" t="s">
        <v>35</v>
      </c>
      <c r="D7283" t="s">
        <v>112</v>
      </c>
      <c r="E7283" t="s">
        <v>113</v>
      </c>
      <c r="F7283" t="s">
        <v>32</v>
      </c>
      <c r="G7283" t="s">
        <v>33</v>
      </c>
      <c r="H7283" s="3">
        <v>73455</v>
      </c>
      <c r="I7283" t="s">
        <v>38</v>
      </c>
      <c r="J7283" t="s">
        <v>120</v>
      </c>
      <c r="K7283" s="2">
        <v>6582.45</v>
      </c>
      <c r="L7283" t="s">
        <v>28</v>
      </c>
      <c r="M7283">
        <v>2013</v>
      </c>
      <c r="N7283">
        <v>10</v>
      </c>
      <c r="O7283" s="1">
        <f t="shared" si="947"/>
        <v>41548</v>
      </c>
      <c r="R7283" s="1" t="str">
        <f t="shared" ref="R7283:R7286" si="954">IFERROR(DATE(P7283,Q7283,1),"")</f>
        <v/>
      </c>
      <c r="S7283" t="str">
        <f t="shared" si="948"/>
        <v>Active</v>
      </c>
      <c r="T7283" s="4">
        <v>49</v>
      </c>
    </row>
    <row r="7284" spans="1:20" x14ac:dyDescent="0.25">
      <c r="A7284">
        <v>420008</v>
      </c>
      <c r="B7284" t="s">
        <v>20</v>
      </c>
      <c r="C7284" t="s">
        <v>35</v>
      </c>
      <c r="D7284" t="s">
        <v>36</v>
      </c>
      <c r="E7284" t="s">
        <v>37</v>
      </c>
      <c r="F7284" t="s">
        <v>32</v>
      </c>
      <c r="G7284" t="s">
        <v>33</v>
      </c>
      <c r="H7284" s="3">
        <v>73455</v>
      </c>
      <c r="I7284" t="s">
        <v>38</v>
      </c>
      <c r="J7284" t="s">
        <v>120</v>
      </c>
      <c r="K7284" s="2">
        <v>6583.21</v>
      </c>
      <c r="L7284" t="s">
        <v>28</v>
      </c>
      <c r="M7284">
        <v>2013</v>
      </c>
      <c r="N7284">
        <v>5</v>
      </c>
      <c r="O7284" s="1">
        <f t="shared" si="947"/>
        <v>41395</v>
      </c>
      <c r="R7284" s="1" t="str">
        <f t="shared" si="954"/>
        <v/>
      </c>
      <c r="S7284" t="str">
        <f t="shared" si="948"/>
        <v>Active</v>
      </c>
      <c r="T7284" s="4">
        <v>52</v>
      </c>
    </row>
    <row r="7285" spans="1:20" x14ac:dyDescent="0.25">
      <c r="A7285">
        <v>494536</v>
      </c>
      <c r="B7285" t="s">
        <v>20</v>
      </c>
      <c r="C7285" t="s">
        <v>21</v>
      </c>
      <c r="D7285" t="s">
        <v>22</v>
      </c>
      <c r="E7285" t="s">
        <v>46</v>
      </c>
      <c r="F7285" t="s">
        <v>24</v>
      </c>
      <c r="G7285" t="s">
        <v>33</v>
      </c>
      <c r="H7285" s="3">
        <v>73455</v>
      </c>
      <c r="I7285" t="s">
        <v>38</v>
      </c>
      <c r="J7285" t="s">
        <v>120</v>
      </c>
      <c r="K7285" s="2">
        <v>6583.21</v>
      </c>
      <c r="L7285" t="s">
        <v>28</v>
      </c>
      <c r="M7285">
        <v>2017</v>
      </c>
      <c r="N7285">
        <v>3</v>
      </c>
      <c r="O7285" s="1">
        <f t="shared" si="947"/>
        <v>42795</v>
      </c>
      <c r="R7285" s="1" t="str">
        <f t="shared" si="954"/>
        <v/>
      </c>
      <c r="S7285" t="str">
        <f t="shared" si="948"/>
        <v>Active</v>
      </c>
      <c r="T7285" s="4">
        <v>38</v>
      </c>
    </row>
    <row r="7286" spans="1:20" x14ac:dyDescent="0.25">
      <c r="A7286">
        <v>132935</v>
      </c>
      <c r="B7286" t="s">
        <v>20</v>
      </c>
      <c r="C7286" t="s">
        <v>21</v>
      </c>
      <c r="D7286" t="s">
        <v>70</v>
      </c>
      <c r="E7286" t="s">
        <v>71</v>
      </c>
      <c r="F7286" t="s">
        <v>24</v>
      </c>
      <c r="G7286" t="s">
        <v>33</v>
      </c>
      <c r="H7286" s="3">
        <v>73455</v>
      </c>
      <c r="I7286" t="s">
        <v>38</v>
      </c>
      <c r="J7286" t="s">
        <v>120</v>
      </c>
      <c r="K7286" s="2">
        <v>6595.1</v>
      </c>
      <c r="L7286" t="s">
        <v>28</v>
      </c>
      <c r="M7286">
        <v>2013</v>
      </c>
      <c r="N7286">
        <v>3</v>
      </c>
      <c r="O7286" s="1">
        <f t="shared" si="947"/>
        <v>41334</v>
      </c>
      <c r="R7286" s="1" t="str">
        <f t="shared" si="954"/>
        <v/>
      </c>
      <c r="S7286" t="str">
        <f t="shared" si="948"/>
        <v>Active</v>
      </c>
      <c r="T7286" s="4">
        <v>48</v>
      </c>
    </row>
    <row r="7287" spans="1:20" x14ac:dyDescent="0.25">
      <c r="A7287">
        <v>175832</v>
      </c>
      <c r="B7287" t="s">
        <v>20</v>
      </c>
      <c r="C7287" t="s">
        <v>88</v>
      </c>
      <c r="D7287" t="s">
        <v>89</v>
      </c>
      <c r="E7287" t="s">
        <v>101</v>
      </c>
      <c r="F7287" t="s">
        <v>24</v>
      </c>
      <c r="G7287" t="s">
        <v>25</v>
      </c>
      <c r="H7287" s="3">
        <v>58293</v>
      </c>
      <c r="I7287" t="s">
        <v>26</v>
      </c>
      <c r="J7287" t="s">
        <v>120</v>
      </c>
      <c r="K7287" s="2">
        <v>6599.08</v>
      </c>
      <c r="L7287" t="s">
        <v>28</v>
      </c>
      <c r="M7287">
        <v>2014</v>
      </c>
      <c r="N7287">
        <v>7</v>
      </c>
      <c r="O7287" s="1">
        <f t="shared" si="947"/>
        <v>41821</v>
      </c>
      <c r="P7287">
        <v>2016</v>
      </c>
      <c r="Q7287">
        <v>5</v>
      </c>
      <c r="R7287" s="1">
        <f>IFERROR(DATE(P7287,Q7287,1),"")</f>
        <v>42491</v>
      </c>
      <c r="S7287" t="str">
        <f t="shared" si="948"/>
        <v>Cancelled</v>
      </c>
      <c r="T7287" s="4">
        <v>38</v>
      </c>
    </row>
    <row r="7288" spans="1:20" x14ac:dyDescent="0.25">
      <c r="A7288">
        <v>501602</v>
      </c>
      <c r="B7288" t="s">
        <v>20</v>
      </c>
      <c r="C7288" t="s">
        <v>21</v>
      </c>
      <c r="D7288" t="s">
        <v>91</v>
      </c>
      <c r="E7288" t="s">
        <v>92</v>
      </c>
      <c r="F7288" t="s">
        <v>32</v>
      </c>
      <c r="G7288" t="s">
        <v>33</v>
      </c>
      <c r="H7288" s="3">
        <v>73455</v>
      </c>
      <c r="I7288" t="s">
        <v>38</v>
      </c>
      <c r="J7288" t="s">
        <v>120</v>
      </c>
      <c r="K7288" s="2">
        <v>6600.48</v>
      </c>
      <c r="L7288" t="s">
        <v>28</v>
      </c>
      <c r="M7288">
        <v>2015</v>
      </c>
      <c r="N7288">
        <v>11</v>
      </c>
      <c r="O7288" s="1">
        <f t="shared" si="947"/>
        <v>42309</v>
      </c>
      <c r="R7288" s="1" t="str">
        <f t="shared" ref="R7288:R7296" si="955">IFERROR(DATE(P7288,Q7288,1),"")</f>
        <v/>
      </c>
      <c r="S7288" t="str">
        <f t="shared" si="948"/>
        <v>Active</v>
      </c>
      <c r="T7288" s="4">
        <v>45</v>
      </c>
    </row>
    <row r="7289" spans="1:20" x14ac:dyDescent="0.25">
      <c r="A7289">
        <v>438869</v>
      </c>
      <c r="B7289" t="s">
        <v>20</v>
      </c>
      <c r="C7289" t="s">
        <v>62</v>
      </c>
      <c r="D7289" t="s">
        <v>63</v>
      </c>
      <c r="E7289" t="s">
        <v>64</v>
      </c>
      <c r="F7289" t="s">
        <v>32</v>
      </c>
      <c r="G7289" t="s">
        <v>25</v>
      </c>
      <c r="H7289" s="3">
        <v>49187</v>
      </c>
      <c r="I7289" t="s">
        <v>26</v>
      </c>
      <c r="J7289" t="s">
        <v>120</v>
      </c>
      <c r="K7289" s="2">
        <v>6610.05</v>
      </c>
      <c r="L7289" t="s">
        <v>28</v>
      </c>
      <c r="M7289">
        <v>2012</v>
      </c>
      <c r="N7289">
        <v>12</v>
      </c>
      <c r="O7289" s="1">
        <f t="shared" si="947"/>
        <v>41244</v>
      </c>
      <c r="R7289" s="1" t="str">
        <f t="shared" si="955"/>
        <v/>
      </c>
      <c r="S7289" t="str">
        <f t="shared" si="948"/>
        <v>Active</v>
      </c>
      <c r="T7289" s="4">
        <v>50</v>
      </c>
    </row>
    <row r="7290" spans="1:20" x14ac:dyDescent="0.25">
      <c r="A7290">
        <v>493350</v>
      </c>
      <c r="B7290" t="s">
        <v>20</v>
      </c>
      <c r="C7290" t="s">
        <v>40</v>
      </c>
      <c r="D7290" t="s">
        <v>72</v>
      </c>
      <c r="E7290" t="s">
        <v>73</v>
      </c>
      <c r="F7290" t="s">
        <v>24</v>
      </c>
      <c r="G7290" t="s">
        <v>25</v>
      </c>
      <c r="H7290" s="3">
        <v>49187</v>
      </c>
      <c r="I7290" t="s">
        <v>26</v>
      </c>
      <c r="J7290" t="s">
        <v>120</v>
      </c>
      <c r="K7290" s="2">
        <v>6610.05</v>
      </c>
      <c r="L7290" t="s">
        <v>28</v>
      </c>
      <c r="M7290">
        <v>2017</v>
      </c>
      <c r="N7290">
        <v>4</v>
      </c>
      <c r="O7290" s="1">
        <f t="shared" si="947"/>
        <v>42826</v>
      </c>
      <c r="R7290" s="1" t="str">
        <f t="shared" si="955"/>
        <v/>
      </c>
      <c r="S7290" t="str">
        <f t="shared" si="948"/>
        <v>Active</v>
      </c>
      <c r="T7290" s="4">
        <v>44</v>
      </c>
    </row>
    <row r="7291" spans="1:20" x14ac:dyDescent="0.25">
      <c r="A7291">
        <v>800878</v>
      </c>
      <c r="B7291" t="s">
        <v>20</v>
      </c>
      <c r="C7291" t="s">
        <v>21</v>
      </c>
      <c r="D7291" t="s">
        <v>115</v>
      </c>
      <c r="E7291" t="s">
        <v>116</v>
      </c>
      <c r="F7291" t="s">
        <v>32</v>
      </c>
      <c r="G7291" t="s">
        <v>25</v>
      </c>
      <c r="H7291" s="3">
        <v>52975</v>
      </c>
      <c r="I7291" t="s">
        <v>38</v>
      </c>
      <c r="J7291" t="s">
        <v>120</v>
      </c>
      <c r="K7291" s="2">
        <v>6612.62</v>
      </c>
      <c r="L7291" t="s">
        <v>28</v>
      </c>
      <c r="M7291">
        <v>2017</v>
      </c>
      <c r="N7291">
        <v>1</v>
      </c>
      <c r="O7291" s="1">
        <f t="shared" si="947"/>
        <v>42736</v>
      </c>
      <c r="R7291" s="1" t="str">
        <f t="shared" si="955"/>
        <v/>
      </c>
      <c r="S7291" t="str">
        <f t="shared" si="948"/>
        <v>Active</v>
      </c>
      <c r="T7291" s="4">
        <v>40</v>
      </c>
    </row>
    <row r="7292" spans="1:20" x14ac:dyDescent="0.25">
      <c r="A7292">
        <v>749112</v>
      </c>
      <c r="B7292" t="s">
        <v>20</v>
      </c>
      <c r="C7292" t="s">
        <v>29</v>
      </c>
      <c r="D7292" t="s">
        <v>117</v>
      </c>
      <c r="E7292" t="s">
        <v>118</v>
      </c>
      <c r="F7292" t="s">
        <v>24</v>
      </c>
      <c r="G7292" t="s">
        <v>33</v>
      </c>
      <c r="H7292" s="3">
        <v>73455</v>
      </c>
      <c r="I7292" t="s">
        <v>38</v>
      </c>
      <c r="J7292" t="s">
        <v>120</v>
      </c>
      <c r="K7292" s="2">
        <v>6613.97</v>
      </c>
      <c r="L7292" t="s">
        <v>28</v>
      </c>
      <c r="M7292">
        <v>2018</v>
      </c>
      <c r="N7292">
        <v>6</v>
      </c>
      <c r="O7292" s="1">
        <f t="shared" si="947"/>
        <v>43252</v>
      </c>
      <c r="R7292" s="1" t="str">
        <f t="shared" si="955"/>
        <v/>
      </c>
      <c r="S7292" t="str">
        <f t="shared" si="948"/>
        <v>Active</v>
      </c>
      <c r="T7292" s="4">
        <v>29</v>
      </c>
    </row>
    <row r="7293" spans="1:20" x14ac:dyDescent="0.25">
      <c r="A7293">
        <v>966372</v>
      </c>
      <c r="B7293" t="s">
        <v>20</v>
      </c>
      <c r="C7293" t="s">
        <v>109</v>
      </c>
      <c r="D7293" t="s">
        <v>110</v>
      </c>
      <c r="E7293" t="s">
        <v>111</v>
      </c>
      <c r="F7293" t="s">
        <v>32</v>
      </c>
      <c r="G7293" t="s">
        <v>33</v>
      </c>
      <c r="H7293" s="3">
        <v>73455</v>
      </c>
      <c r="I7293" t="s">
        <v>38</v>
      </c>
      <c r="J7293" t="s">
        <v>120</v>
      </c>
      <c r="K7293" s="2">
        <v>6617.14</v>
      </c>
      <c r="L7293" t="s">
        <v>28</v>
      </c>
      <c r="M7293">
        <v>2013</v>
      </c>
      <c r="N7293">
        <v>12</v>
      </c>
      <c r="O7293" s="1">
        <f t="shared" si="947"/>
        <v>41609</v>
      </c>
      <c r="R7293" s="1" t="str">
        <f t="shared" si="955"/>
        <v/>
      </c>
      <c r="S7293" t="str">
        <f t="shared" si="948"/>
        <v>Active</v>
      </c>
      <c r="T7293" s="4">
        <v>39</v>
      </c>
    </row>
    <row r="7294" spans="1:20" x14ac:dyDescent="0.25">
      <c r="A7294">
        <v>270969</v>
      </c>
      <c r="B7294" t="s">
        <v>20</v>
      </c>
      <c r="C7294" t="s">
        <v>21</v>
      </c>
      <c r="D7294" t="s">
        <v>22</v>
      </c>
      <c r="E7294" t="s">
        <v>57</v>
      </c>
      <c r="F7294" t="s">
        <v>24</v>
      </c>
      <c r="G7294" t="s">
        <v>76</v>
      </c>
      <c r="H7294" s="3">
        <v>60347</v>
      </c>
      <c r="I7294" t="s">
        <v>26</v>
      </c>
      <c r="J7294" t="s">
        <v>120</v>
      </c>
      <c r="K7294" s="2">
        <v>6618.02</v>
      </c>
      <c r="L7294" t="s">
        <v>28</v>
      </c>
      <c r="M7294">
        <v>2018</v>
      </c>
      <c r="N7294">
        <v>6</v>
      </c>
      <c r="O7294" s="1">
        <f t="shared" si="947"/>
        <v>43252</v>
      </c>
      <c r="R7294" s="1" t="str">
        <f t="shared" si="955"/>
        <v/>
      </c>
      <c r="S7294" t="str">
        <f t="shared" si="948"/>
        <v>Active</v>
      </c>
      <c r="T7294" s="4">
        <v>38</v>
      </c>
    </row>
    <row r="7295" spans="1:20" x14ac:dyDescent="0.25">
      <c r="A7295">
        <v>885723</v>
      </c>
      <c r="B7295" t="s">
        <v>20</v>
      </c>
      <c r="C7295" t="s">
        <v>62</v>
      </c>
      <c r="D7295" t="s">
        <v>63</v>
      </c>
      <c r="E7295" t="s">
        <v>64</v>
      </c>
      <c r="F7295" t="s">
        <v>24</v>
      </c>
      <c r="G7295" t="s">
        <v>25</v>
      </c>
      <c r="H7295" s="3">
        <v>50255</v>
      </c>
      <c r="I7295" t="s">
        <v>38</v>
      </c>
      <c r="J7295" t="s">
        <v>120</v>
      </c>
      <c r="K7295" s="2">
        <v>6620.44</v>
      </c>
      <c r="L7295" t="s">
        <v>28</v>
      </c>
      <c r="M7295">
        <v>2013</v>
      </c>
      <c r="N7295">
        <v>12</v>
      </c>
      <c r="O7295" s="1">
        <f t="shared" si="947"/>
        <v>41609</v>
      </c>
      <c r="R7295" s="1" t="str">
        <f t="shared" si="955"/>
        <v/>
      </c>
      <c r="S7295" t="str">
        <f t="shared" si="948"/>
        <v>Active</v>
      </c>
      <c r="T7295" s="4">
        <v>39</v>
      </c>
    </row>
    <row r="7296" spans="1:20" x14ac:dyDescent="0.25">
      <c r="A7296">
        <v>372237</v>
      </c>
      <c r="B7296" t="s">
        <v>20</v>
      </c>
      <c r="C7296" t="s">
        <v>21</v>
      </c>
      <c r="D7296" t="s">
        <v>22</v>
      </c>
      <c r="E7296" t="s">
        <v>57</v>
      </c>
      <c r="F7296" t="s">
        <v>24</v>
      </c>
      <c r="G7296" t="s">
        <v>33</v>
      </c>
      <c r="H7296" s="3">
        <v>73455</v>
      </c>
      <c r="I7296" t="s">
        <v>26</v>
      </c>
      <c r="J7296" t="s">
        <v>120</v>
      </c>
      <c r="K7296" s="2">
        <v>6624.61</v>
      </c>
      <c r="L7296" t="s">
        <v>28</v>
      </c>
      <c r="M7296">
        <v>2013</v>
      </c>
      <c r="N7296">
        <v>8</v>
      </c>
      <c r="O7296" s="1">
        <f t="shared" si="947"/>
        <v>41487</v>
      </c>
      <c r="R7296" s="1" t="str">
        <f t="shared" si="955"/>
        <v/>
      </c>
      <c r="S7296" t="str">
        <f t="shared" si="948"/>
        <v>Active</v>
      </c>
      <c r="T7296" s="4">
        <v>43</v>
      </c>
    </row>
    <row r="7297" spans="1:20" x14ac:dyDescent="0.25">
      <c r="A7297">
        <v>116207</v>
      </c>
      <c r="B7297" t="s">
        <v>20</v>
      </c>
      <c r="C7297" t="s">
        <v>40</v>
      </c>
      <c r="D7297" t="s">
        <v>54</v>
      </c>
      <c r="E7297" t="s">
        <v>55</v>
      </c>
      <c r="F7297" t="s">
        <v>24</v>
      </c>
      <c r="G7297" t="s">
        <v>25</v>
      </c>
      <c r="H7297" s="3">
        <v>62245</v>
      </c>
      <c r="I7297" t="s">
        <v>26</v>
      </c>
      <c r="J7297" t="s">
        <v>120</v>
      </c>
      <c r="K7297" s="2">
        <v>6625.29</v>
      </c>
      <c r="L7297" t="s">
        <v>28</v>
      </c>
      <c r="M7297">
        <v>2017</v>
      </c>
      <c r="N7297">
        <v>1</v>
      </c>
      <c r="O7297" s="1">
        <f t="shared" si="947"/>
        <v>42736</v>
      </c>
      <c r="P7297">
        <v>2017</v>
      </c>
      <c r="Q7297">
        <v>9</v>
      </c>
      <c r="R7297" s="1">
        <f>IFERROR(DATE(P7297,Q7297,1),"")</f>
        <v>42979</v>
      </c>
      <c r="S7297" t="str">
        <f t="shared" si="948"/>
        <v>Cancelled</v>
      </c>
      <c r="T7297" s="4">
        <v>38</v>
      </c>
    </row>
    <row r="7298" spans="1:20" x14ac:dyDescent="0.25">
      <c r="A7298">
        <v>152014</v>
      </c>
      <c r="B7298" t="s">
        <v>20</v>
      </c>
      <c r="C7298" t="s">
        <v>96</v>
      </c>
      <c r="D7298" t="s">
        <v>97</v>
      </c>
      <c r="E7298" t="s">
        <v>114</v>
      </c>
      <c r="F7298" t="s">
        <v>32</v>
      </c>
      <c r="G7298" t="s">
        <v>25</v>
      </c>
      <c r="H7298" s="3">
        <v>62245</v>
      </c>
      <c r="I7298" t="s">
        <v>26</v>
      </c>
      <c r="J7298" t="s">
        <v>120</v>
      </c>
      <c r="K7298" s="2">
        <v>6625.29</v>
      </c>
      <c r="L7298" t="s">
        <v>28</v>
      </c>
      <c r="M7298">
        <v>2016</v>
      </c>
      <c r="N7298">
        <v>4</v>
      </c>
      <c r="O7298" s="1">
        <f t="shared" si="947"/>
        <v>42461</v>
      </c>
      <c r="R7298" s="1" t="str">
        <f t="shared" ref="R7298:R7301" si="956">IFERROR(DATE(P7298,Q7298,1),"")</f>
        <v/>
      </c>
      <c r="S7298" t="str">
        <f t="shared" si="948"/>
        <v>Active</v>
      </c>
      <c r="T7298" s="4">
        <v>37</v>
      </c>
    </row>
    <row r="7299" spans="1:20" x14ac:dyDescent="0.25">
      <c r="A7299">
        <v>236794</v>
      </c>
      <c r="B7299" t="s">
        <v>20</v>
      </c>
      <c r="C7299" t="s">
        <v>21</v>
      </c>
      <c r="D7299" t="s">
        <v>22</v>
      </c>
      <c r="E7299" t="s">
        <v>106</v>
      </c>
      <c r="F7299" t="s">
        <v>24</v>
      </c>
      <c r="G7299" t="s">
        <v>33</v>
      </c>
      <c r="H7299" s="3">
        <v>73455</v>
      </c>
      <c r="I7299" t="s">
        <v>26</v>
      </c>
      <c r="J7299" t="s">
        <v>120</v>
      </c>
      <c r="K7299" s="2">
        <v>6625.47</v>
      </c>
      <c r="L7299" t="s">
        <v>28</v>
      </c>
      <c r="M7299">
        <v>2018</v>
      </c>
      <c r="N7299">
        <v>12</v>
      </c>
      <c r="O7299" s="1">
        <f t="shared" ref="O7299:O7362" si="957">DATE(M7299,N7299,1)</f>
        <v>43435</v>
      </c>
      <c r="R7299" s="1" t="str">
        <f t="shared" si="956"/>
        <v/>
      </c>
      <c r="S7299" t="str">
        <f t="shared" ref="S7299:S7362" si="958">IF(R7299="","Active","Cancelled")</f>
        <v>Active</v>
      </c>
      <c r="T7299" s="4">
        <v>32</v>
      </c>
    </row>
    <row r="7300" spans="1:20" x14ac:dyDescent="0.25">
      <c r="A7300">
        <v>851370</v>
      </c>
      <c r="B7300" t="s">
        <v>20</v>
      </c>
      <c r="C7300" t="s">
        <v>35</v>
      </c>
      <c r="D7300" t="s">
        <v>36</v>
      </c>
      <c r="E7300" t="s">
        <v>68</v>
      </c>
      <c r="F7300" t="s">
        <v>24</v>
      </c>
      <c r="G7300" t="s">
        <v>33</v>
      </c>
      <c r="H7300" s="3">
        <v>73455</v>
      </c>
      <c r="I7300" t="s">
        <v>26</v>
      </c>
      <c r="J7300" t="s">
        <v>120</v>
      </c>
      <c r="K7300" s="2">
        <v>6625.47</v>
      </c>
      <c r="L7300" t="s">
        <v>28</v>
      </c>
      <c r="M7300">
        <v>2018</v>
      </c>
      <c r="N7300">
        <v>6</v>
      </c>
      <c r="O7300" s="1">
        <f t="shared" si="957"/>
        <v>43252</v>
      </c>
      <c r="R7300" s="1" t="str">
        <f t="shared" si="956"/>
        <v/>
      </c>
      <c r="S7300" t="str">
        <f t="shared" si="958"/>
        <v>Active</v>
      </c>
      <c r="T7300" s="4">
        <v>33</v>
      </c>
    </row>
    <row r="7301" spans="1:20" x14ac:dyDescent="0.25">
      <c r="A7301">
        <v>172610</v>
      </c>
      <c r="B7301" t="s">
        <v>20</v>
      </c>
      <c r="C7301" t="s">
        <v>21</v>
      </c>
      <c r="D7301" t="s">
        <v>99</v>
      </c>
      <c r="E7301" t="s">
        <v>100</v>
      </c>
      <c r="F7301" t="s">
        <v>24</v>
      </c>
      <c r="G7301" t="s">
        <v>59</v>
      </c>
      <c r="H7301" s="3">
        <v>56414</v>
      </c>
      <c r="I7301" t="s">
        <v>34</v>
      </c>
      <c r="J7301" t="s">
        <v>27</v>
      </c>
      <c r="K7301" s="2">
        <v>4458.1099999999997</v>
      </c>
      <c r="L7301" t="s">
        <v>61</v>
      </c>
      <c r="M7301">
        <v>2018</v>
      </c>
      <c r="N7301">
        <v>2</v>
      </c>
      <c r="O7301" s="1">
        <f t="shared" si="957"/>
        <v>43132</v>
      </c>
      <c r="R7301" s="1" t="str">
        <f t="shared" si="956"/>
        <v/>
      </c>
      <c r="S7301" t="str">
        <f t="shared" si="958"/>
        <v>Active</v>
      </c>
      <c r="T7301" s="4">
        <v>49</v>
      </c>
    </row>
    <row r="7302" spans="1:20" x14ac:dyDescent="0.25">
      <c r="A7302">
        <v>769602</v>
      </c>
      <c r="B7302" t="s">
        <v>20</v>
      </c>
      <c r="C7302" t="s">
        <v>21</v>
      </c>
      <c r="D7302" t="s">
        <v>22</v>
      </c>
      <c r="E7302" t="s">
        <v>106</v>
      </c>
      <c r="F7302" t="s">
        <v>24</v>
      </c>
      <c r="G7302" t="s">
        <v>25</v>
      </c>
      <c r="H7302" s="3">
        <v>98314</v>
      </c>
      <c r="I7302" t="s">
        <v>26</v>
      </c>
      <c r="J7302" t="s">
        <v>120</v>
      </c>
      <c r="K7302" s="2">
        <v>6627.17</v>
      </c>
      <c r="L7302" t="s">
        <v>28</v>
      </c>
      <c r="M7302">
        <v>2015</v>
      </c>
      <c r="N7302">
        <v>11</v>
      </c>
      <c r="O7302" s="1">
        <f t="shared" si="957"/>
        <v>42309</v>
      </c>
      <c r="P7302">
        <v>2016</v>
      </c>
      <c r="Q7302">
        <v>7</v>
      </c>
      <c r="R7302" s="1">
        <f>IFERROR(DATE(P7302,Q7302,1),"")</f>
        <v>42552</v>
      </c>
      <c r="S7302" t="str">
        <f t="shared" si="958"/>
        <v>Cancelled</v>
      </c>
      <c r="T7302" s="4">
        <v>39</v>
      </c>
    </row>
    <row r="7303" spans="1:20" x14ac:dyDescent="0.25">
      <c r="A7303">
        <v>874184</v>
      </c>
      <c r="B7303" t="s">
        <v>20</v>
      </c>
      <c r="C7303" t="s">
        <v>21</v>
      </c>
      <c r="D7303" t="s">
        <v>22</v>
      </c>
      <c r="E7303" t="s">
        <v>51</v>
      </c>
      <c r="F7303" t="s">
        <v>32</v>
      </c>
      <c r="G7303" t="s">
        <v>33</v>
      </c>
      <c r="H7303" s="3">
        <v>73455</v>
      </c>
      <c r="I7303" t="s">
        <v>34</v>
      </c>
      <c r="J7303" t="s">
        <v>120</v>
      </c>
      <c r="K7303" s="2">
        <v>6630.84</v>
      </c>
      <c r="L7303" t="s">
        <v>28</v>
      </c>
      <c r="M7303">
        <v>2014</v>
      </c>
      <c r="N7303">
        <v>2</v>
      </c>
      <c r="O7303" s="1">
        <f t="shared" si="957"/>
        <v>41671</v>
      </c>
      <c r="R7303" s="1" t="str">
        <f t="shared" ref="R7303:R7315" si="959">IFERROR(DATE(P7303,Q7303,1),"")</f>
        <v/>
      </c>
      <c r="S7303" t="str">
        <f t="shared" si="958"/>
        <v>Active</v>
      </c>
      <c r="T7303" s="4">
        <v>38</v>
      </c>
    </row>
    <row r="7304" spans="1:20" x14ac:dyDescent="0.25">
      <c r="A7304">
        <v>805110</v>
      </c>
      <c r="B7304" t="s">
        <v>20</v>
      </c>
      <c r="C7304" t="s">
        <v>21</v>
      </c>
      <c r="D7304" t="s">
        <v>47</v>
      </c>
      <c r="E7304" t="s">
        <v>48</v>
      </c>
      <c r="F7304" t="s">
        <v>24</v>
      </c>
      <c r="G7304" t="s">
        <v>33</v>
      </c>
      <c r="H7304" s="3">
        <v>73455</v>
      </c>
      <c r="I7304" t="s">
        <v>38</v>
      </c>
      <c r="J7304" t="s">
        <v>27</v>
      </c>
      <c r="K7304" s="2">
        <v>4463</v>
      </c>
      <c r="L7304" t="s">
        <v>61</v>
      </c>
      <c r="M7304">
        <v>2018</v>
      </c>
      <c r="N7304">
        <v>2</v>
      </c>
      <c r="O7304" s="1">
        <f t="shared" si="957"/>
        <v>43132</v>
      </c>
      <c r="R7304" s="1" t="str">
        <f t="shared" si="959"/>
        <v/>
      </c>
      <c r="S7304" t="str">
        <f t="shared" si="958"/>
        <v>Active</v>
      </c>
      <c r="T7304" s="4">
        <v>35</v>
      </c>
    </row>
    <row r="7305" spans="1:20" x14ac:dyDescent="0.25">
      <c r="A7305">
        <v>420890</v>
      </c>
      <c r="B7305" t="s">
        <v>20</v>
      </c>
      <c r="C7305" t="s">
        <v>21</v>
      </c>
      <c r="D7305" t="s">
        <v>22</v>
      </c>
      <c r="E7305" t="s">
        <v>57</v>
      </c>
      <c r="F7305" t="s">
        <v>24</v>
      </c>
      <c r="G7305" t="s">
        <v>76</v>
      </c>
      <c r="H7305" s="3">
        <v>21853</v>
      </c>
      <c r="I7305" t="s">
        <v>38</v>
      </c>
      <c r="J7305" t="s">
        <v>27</v>
      </c>
      <c r="K7305" s="2">
        <v>4525.37</v>
      </c>
      <c r="L7305" t="s">
        <v>61</v>
      </c>
      <c r="M7305">
        <v>2018</v>
      </c>
      <c r="N7305">
        <v>3</v>
      </c>
      <c r="O7305" s="1">
        <f t="shared" si="957"/>
        <v>43160</v>
      </c>
      <c r="R7305" s="1" t="str">
        <f t="shared" si="959"/>
        <v/>
      </c>
      <c r="S7305" t="str">
        <f t="shared" si="958"/>
        <v>Active</v>
      </c>
      <c r="T7305" s="4">
        <v>43</v>
      </c>
    </row>
    <row r="7306" spans="1:20" x14ac:dyDescent="0.25">
      <c r="A7306">
        <v>269297</v>
      </c>
      <c r="B7306" t="s">
        <v>20</v>
      </c>
      <c r="C7306" t="s">
        <v>21</v>
      </c>
      <c r="D7306" t="s">
        <v>80</v>
      </c>
      <c r="E7306" t="s">
        <v>81</v>
      </c>
      <c r="F7306" t="s">
        <v>24</v>
      </c>
      <c r="G7306" t="s">
        <v>25</v>
      </c>
      <c r="H7306" s="3">
        <v>47702</v>
      </c>
      <c r="I7306" t="s">
        <v>26</v>
      </c>
      <c r="J7306" t="s">
        <v>120</v>
      </c>
      <c r="K7306" s="2">
        <v>6638.12</v>
      </c>
      <c r="L7306" t="s">
        <v>28</v>
      </c>
      <c r="M7306">
        <v>2014</v>
      </c>
      <c r="N7306">
        <v>4</v>
      </c>
      <c r="O7306" s="1">
        <f t="shared" si="957"/>
        <v>41730</v>
      </c>
      <c r="R7306" s="1" t="str">
        <f t="shared" si="959"/>
        <v/>
      </c>
      <c r="S7306" t="str">
        <f t="shared" si="958"/>
        <v>Active</v>
      </c>
      <c r="T7306" s="4">
        <v>45</v>
      </c>
    </row>
    <row r="7307" spans="1:20" x14ac:dyDescent="0.25">
      <c r="A7307">
        <v>414757</v>
      </c>
      <c r="B7307" t="s">
        <v>20</v>
      </c>
      <c r="C7307" t="s">
        <v>35</v>
      </c>
      <c r="D7307" t="s">
        <v>36</v>
      </c>
      <c r="E7307" t="s">
        <v>87</v>
      </c>
      <c r="F7307" t="s">
        <v>24</v>
      </c>
      <c r="G7307" t="s">
        <v>25</v>
      </c>
      <c r="H7307" s="3">
        <v>47379</v>
      </c>
      <c r="I7307" t="s">
        <v>26</v>
      </c>
      <c r="J7307" t="s">
        <v>120</v>
      </c>
      <c r="K7307" s="2">
        <v>6645.93</v>
      </c>
      <c r="L7307" t="s">
        <v>28</v>
      </c>
      <c r="M7307">
        <v>2014</v>
      </c>
      <c r="N7307">
        <v>7</v>
      </c>
      <c r="O7307" s="1">
        <f t="shared" si="957"/>
        <v>41821</v>
      </c>
      <c r="R7307" s="1" t="str">
        <f t="shared" si="959"/>
        <v/>
      </c>
      <c r="S7307" t="str">
        <f t="shared" si="958"/>
        <v>Active</v>
      </c>
      <c r="T7307" s="4">
        <v>33</v>
      </c>
    </row>
    <row r="7308" spans="1:20" x14ac:dyDescent="0.25">
      <c r="A7308">
        <v>300945</v>
      </c>
      <c r="B7308" t="s">
        <v>20</v>
      </c>
      <c r="C7308" t="s">
        <v>40</v>
      </c>
      <c r="D7308" t="s">
        <v>49</v>
      </c>
      <c r="E7308" t="s">
        <v>50</v>
      </c>
      <c r="F7308" t="s">
        <v>24</v>
      </c>
      <c r="G7308" t="s">
        <v>25</v>
      </c>
      <c r="H7308" s="3">
        <v>102020</v>
      </c>
      <c r="I7308" t="s">
        <v>26</v>
      </c>
      <c r="J7308" t="s">
        <v>120</v>
      </c>
      <c r="K7308" s="2">
        <v>6646.75</v>
      </c>
      <c r="L7308" t="s">
        <v>28</v>
      </c>
      <c r="M7308">
        <v>2018</v>
      </c>
      <c r="N7308">
        <v>7</v>
      </c>
      <c r="O7308" s="1">
        <f t="shared" si="957"/>
        <v>43282</v>
      </c>
      <c r="R7308" s="1" t="str">
        <f t="shared" si="959"/>
        <v/>
      </c>
      <c r="S7308" t="str">
        <f t="shared" si="958"/>
        <v>Active</v>
      </c>
      <c r="T7308" s="4">
        <v>44</v>
      </c>
    </row>
    <row r="7309" spans="1:20" x14ac:dyDescent="0.25">
      <c r="A7309">
        <v>115749</v>
      </c>
      <c r="B7309" t="s">
        <v>20</v>
      </c>
      <c r="C7309" t="s">
        <v>35</v>
      </c>
      <c r="D7309" t="s">
        <v>36</v>
      </c>
      <c r="E7309" t="s">
        <v>37</v>
      </c>
      <c r="F7309" t="s">
        <v>32</v>
      </c>
      <c r="G7309" t="s">
        <v>25</v>
      </c>
      <c r="H7309" s="3">
        <v>104712</v>
      </c>
      <c r="I7309" t="s">
        <v>26</v>
      </c>
      <c r="J7309" t="s">
        <v>120</v>
      </c>
      <c r="K7309" s="2">
        <v>6650.82</v>
      </c>
      <c r="L7309" t="s">
        <v>28</v>
      </c>
      <c r="M7309">
        <v>2018</v>
      </c>
      <c r="N7309">
        <v>6</v>
      </c>
      <c r="O7309" s="1">
        <f t="shared" si="957"/>
        <v>43252</v>
      </c>
      <c r="R7309" s="1" t="str">
        <f t="shared" si="959"/>
        <v/>
      </c>
      <c r="S7309" t="str">
        <f t="shared" si="958"/>
        <v>Active</v>
      </c>
      <c r="T7309" s="4">
        <v>46</v>
      </c>
    </row>
    <row r="7310" spans="1:20" x14ac:dyDescent="0.25">
      <c r="A7310">
        <v>325382</v>
      </c>
      <c r="B7310" t="s">
        <v>20</v>
      </c>
      <c r="C7310" t="s">
        <v>40</v>
      </c>
      <c r="D7310" t="s">
        <v>41</v>
      </c>
      <c r="E7310" t="s">
        <v>42</v>
      </c>
      <c r="F7310" t="s">
        <v>24</v>
      </c>
      <c r="G7310" t="s">
        <v>33</v>
      </c>
      <c r="H7310" s="3">
        <v>73455</v>
      </c>
      <c r="I7310" t="s">
        <v>38</v>
      </c>
      <c r="J7310" t="s">
        <v>120</v>
      </c>
      <c r="K7310" s="2">
        <v>6656.71</v>
      </c>
      <c r="L7310" t="s">
        <v>28</v>
      </c>
      <c r="M7310">
        <v>2014</v>
      </c>
      <c r="N7310">
        <v>5</v>
      </c>
      <c r="O7310" s="1">
        <f t="shared" si="957"/>
        <v>41760</v>
      </c>
      <c r="R7310" s="1" t="str">
        <f t="shared" si="959"/>
        <v/>
      </c>
      <c r="S7310" t="str">
        <f t="shared" si="958"/>
        <v>Active</v>
      </c>
      <c r="T7310" s="4">
        <v>36</v>
      </c>
    </row>
    <row r="7311" spans="1:20" x14ac:dyDescent="0.25">
      <c r="A7311">
        <v>901690</v>
      </c>
      <c r="B7311" t="s">
        <v>20</v>
      </c>
      <c r="C7311" t="s">
        <v>35</v>
      </c>
      <c r="D7311" t="s">
        <v>36</v>
      </c>
      <c r="E7311" t="s">
        <v>68</v>
      </c>
      <c r="F7311" t="s">
        <v>32</v>
      </c>
      <c r="G7311" t="s">
        <v>25</v>
      </c>
      <c r="H7311" s="3">
        <v>72638</v>
      </c>
      <c r="I7311" t="s">
        <v>26</v>
      </c>
      <c r="J7311" t="s">
        <v>120</v>
      </c>
      <c r="K7311" s="2">
        <v>6661.18</v>
      </c>
      <c r="L7311" t="s">
        <v>28</v>
      </c>
      <c r="M7311">
        <v>2013</v>
      </c>
      <c r="N7311">
        <v>7</v>
      </c>
      <c r="O7311" s="1">
        <f t="shared" si="957"/>
        <v>41456</v>
      </c>
      <c r="R7311" s="1" t="str">
        <f t="shared" si="959"/>
        <v/>
      </c>
      <c r="S7311" t="str">
        <f t="shared" si="958"/>
        <v>Active</v>
      </c>
      <c r="T7311" s="4">
        <v>39</v>
      </c>
    </row>
    <row r="7312" spans="1:20" x14ac:dyDescent="0.25">
      <c r="A7312">
        <v>207220</v>
      </c>
      <c r="B7312" t="s">
        <v>20</v>
      </c>
      <c r="C7312" t="s">
        <v>109</v>
      </c>
      <c r="D7312" t="s">
        <v>110</v>
      </c>
      <c r="E7312" t="s">
        <v>111</v>
      </c>
      <c r="F7312" t="s">
        <v>32</v>
      </c>
      <c r="G7312" t="s">
        <v>33</v>
      </c>
      <c r="H7312" s="3">
        <v>73455</v>
      </c>
      <c r="I7312" t="s">
        <v>26</v>
      </c>
      <c r="J7312" t="s">
        <v>120</v>
      </c>
      <c r="K7312" s="2">
        <v>6661.74</v>
      </c>
      <c r="L7312" t="s">
        <v>28</v>
      </c>
      <c r="M7312">
        <v>2016</v>
      </c>
      <c r="N7312">
        <v>10</v>
      </c>
      <c r="O7312" s="1">
        <f t="shared" si="957"/>
        <v>42644</v>
      </c>
      <c r="R7312" s="1" t="str">
        <f t="shared" si="959"/>
        <v/>
      </c>
      <c r="S7312" t="str">
        <f t="shared" si="958"/>
        <v>Active</v>
      </c>
      <c r="T7312" s="4">
        <v>37</v>
      </c>
    </row>
    <row r="7313" spans="1:20" x14ac:dyDescent="0.25">
      <c r="A7313">
        <v>490932</v>
      </c>
      <c r="B7313" t="s">
        <v>20</v>
      </c>
      <c r="C7313" t="s">
        <v>21</v>
      </c>
      <c r="D7313" t="s">
        <v>70</v>
      </c>
      <c r="E7313" t="s">
        <v>124</v>
      </c>
      <c r="F7313" t="s">
        <v>24</v>
      </c>
      <c r="G7313" t="s">
        <v>33</v>
      </c>
      <c r="H7313" s="3">
        <v>73455</v>
      </c>
      <c r="I7313" t="s">
        <v>26</v>
      </c>
      <c r="J7313" t="s">
        <v>120</v>
      </c>
      <c r="K7313" s="2">
        <v>6669.18</v>
      </c>
      <c r="L7313" t="s">
        <v>28</v>
      </c>
      <c r="M7313">
        <v>2015</v>
      </c>
      <c r="N7313">
        <v>9</v>
      </c>
      <c r="O7313" s="1">
        <f t="shared" si="957"/>
        <v>42248</v>
      </c>
      <c r="R7313" s="1" t="str">
        <f t="shared" si="959"/>
        <v/>
      </c>
      <c r="S7313" t="str">
        <f t="shared" si="958"/>
        <v>Active</v>
      </c>
      <c r="T7313" s="4">
        <v>36</v>
      </c>
    </row>
    <row r="7314" spans="1:20" x14ac:dyDescent="0.25">
      <c r="A7314">
        <v>159351</v>
      </c>
      <c r="B7314" t="s">
        <v>20</v>
      </c>
      <c r="C7314" t="s">
        <v>40</v>
      </c>
      <c r="D7314" t="s">
        <v>49</v>
      </c>
      <c r="E7314" t="s">
        <v>79</v>
      </c>
      <c r="F7314" t="s">
        <v>32</v>
      </c>
      <c r="G7314" t="s">
        <v>25</v>
      </c>
      <c r="H7314" s="3">
        <v>73273</v>
      </c>
      <c r="I7314" t="s">
        <v>26</v>
      </c>
      <c r="J7314" t="s">
        <v>120</v>
      </c>
      <c r="K7314" s="2">
        <v>6670.85</v>
      </c>
      <c r="L7314" t="s">
        <v>28</v>
      </c>
      <c r="M7314">
        <v>2013</v>
      </c>
      <c r="N7314">
        <v>8</v>
      </c>
      <c r="O7314" s="1">
        <f t="shared" si="957"/>
        <v>41487</v>
      </c>
      <c r="R7314" s="1" t="str">
        <f t="shared" si="959"/>
        <v/>
      </c>
      <c r="S7314" t="str">
        <f t="shared" si="958"/>
        <v>Active</v>
      </c>
      <c r="T7314" s="4">
        <v>45</v>
      </c>
    </row>
    <row r="7315" spans="1:20" x14ac:dyDescent="0.25">
      <c r="A7315">
        <v>714757</v>
      </c>
      <c r="B7315" t="s">
        <v>20</v>
      </c>
      <c r="C7315" t="s">
        <v>21</v>
      </c>
      <c r="D7315" t="s">
        <v>70</v>
      </c>
      <c r="E7315" t="s">
        <v>71</v>
      </c>
      <c r="F7315" t="s">
        <v>32</v>
      </c>
      <c r="G7315" t="s">
        <v>33</v>
      </c>
      <c r="H7315" s="3">
        <v>73455</v>
      </c>
      <c r="I7315" t="s">
        <v>38</v>
      </c>
      <c r="J7315" t="s">
        <v>120</v>
      </c>
      <c r="K7315" s="2">
        <v>6671.77</v>
      </c>
      <c r="L7315" t="s">
        <v>28</v>
      </c>
      <c r="M7315">
        <v>2016</v>
      </c>
      <c r="N7315">
        <v>6</v>
      </c>
      <c r="O7315" s="1">
        <f t="shared" si="957"/>
        <v>42522</v>
      </c>
      <c r="R7315" s="1" t="str">
        <f t="shared" si="959"/>
        <v/>
      </c>
      <c r="S7315" t="str">
        <f t="shared" si="958"/>
        <v>Active</v>
      </c>
      <c r="T7315" s="4">
        <v>31</v>
      </c>
    </row>
    <row r="7316" spans="1:20" x14ac:dyDescent="0.25">
      <c r="A7316">
        <v>296412</v>
      </c>
      <c r="B7316" t="s">
        <v>20</v>
      </c>
      <c r="C7316" t="s">
        <v>21</v>
      </c>
      <c r="D7316" t="s">
        <v>70</v>
      </c>
      <c r="E7316" t="s">
        <v>71</v>
      </c>
      <c r="F7316" t="s">
        <v>32</v>
      </c>
      <c r="G7316" t="s">
        <v>25</v>
      </c>
      <c r="H7316" s="3">
        <v>99204</v>
      </c>
      <c r="I7316" t="s">
        <v>26</v>
      </c>
      <c r="J7316" t="s">
        <v>27</v>
      </c>
      <c r="K7316" s="2">
        <v>4533.7299999999996</v>
      </c>
      <c r="L7316" t="s">
        <v>61</v>
      </c>
      <c r="M7316">
        <v>2018</v>
      </c>
      <c r="N7316">
        <v>4</v>
      </c>
      <c r="O7316" s="1">
        <f t="shared" si="957"/>
        <v>43191</v>
      </c>
      <c r="P7316">
        <v>2018</v>
      </c>
      <c r="Q7316">
        <v>5</v>
      </c>
      <c r="R7316" s="1">
        <f>IFERROR(DATE(P7316,Q7316,1),"")</f>
        <v>43221</v>
      </c>
      <c r="S7316" t="str">
        <f t="shared" si="958"/>
        <v>Cancelled</v>
      </c>
      <c r="T7316" s="4">
        <v>33</v>
      </c>
    </row>
    <row r="7317" spans="1:20" x14ac:dyDescent="0.25">
      <c r="A7317">
        <v>755406</v>
      </c>
      <c r="B7317" t="s">
        <v>20</v>
      </c>
      <c r="C7317" t="s">
        <v>21</v>
      </c>
      <c r="D7317" t="s">
        <v>115</v>
      </c>
      <c r="E7317" t="s">
        <v>116</v>
      </c>
      <c r="F7317" t="s">
        <v>32</v>
      </c>
      <c r="G7317" t="s">
        <v>25</v>
      </c>
      <c r="H7317" s="3">
        <v>99706</v>
      </c>
      <c r="I7317" t="s">
        <v>26</v>
      </c>
      <c r="J7317" t="s">
        <v>120</v>
      </c>
      <c r="K7317" s="2">
        <v>6674.46</v>
      </c>
      <c r="L7317" t="s">
        <v>28</v>
      </c>
      <c r="M7317">
        <v>2014</v>
      </c>
      <c r="N7317">
        <v>11</v>
      </c>
      <c r="O7317" s="1">
        <f t="shared" si="957"/>
        <v>41944</v>
      </c>
      <c r="R7317" s="1" t="str">
        <f>IFERROR(DATE(P7317,Q7317,1),"")</f>
        <v/>
      </c>
      <c r="S7317" t="str">
        <f t="shared" si="958"/>
        <v>Active</v>
      </c>
      <c r="T7317" s="4">
        <v>51</v>
      </c>
    </row>
    <row r="7318" spans="1:20" x14ac:dyDescent="0.25">
      <c r="A7318">
        <v>245440</v>
      </c>
      <c r="B7318" t="s">
        <v>20</v>
      </c>
      <c r="C7318" t="s">
        <v>21</v>
      </c>
      <c r="D7318" t="s">
        <v>80</v>
      </c>
      <c r="E7318" t="s">
        <v>81</v>
      </c>
      <c r="F7318" t="s">
        <v>24</v>
      </c>
      <c r="G7318" t="s">
        <v>33</v>
      </c>
      <c r="H7318" s="3">
        <v>73455</v>
      </c>
      <c r="I7318" t="s">
        <v>38</v>
      </c>
      <c r="J7318" t="s">
        <v>120</v>
      </c>
      <c r="K7318" s="2">
        <v>6679.14</v>
      </c>
      <c r="L7318" t="s">
        <v>28</v>
      </c>
      <c r="M7318">
        <v>2013</v>
      </c>
      <c r="N7318">
        <v>7</v>
      </c>
      <c r="O7318" s="1">
        <f t="shared" si="957"/>
        <v>41456</v>
      </c>
      <c r="P7318">
        <v>2017</v>
      </c>
      <c r="Q7318">
        <v>4</v>
      </c>
      <c r="R7318" s="1">
        <f>IFERROR(DATE(P7318,Q7318,1),"")</f>
        <v>42826</v>
      </c>
      <c r="S7318" t="str">
        <f t="shared" si="958"/>
        <v>Cancelled</v>
      </c>
      <c r="T7318" s="4">
        <v>37</v>
      </c>
    </row>
    <row r="7319" spans="1:20" x14ac:dyDescent="0.25">
      <c r="A7319">
        <v>853266</v>
      </c>
      <c r="B7319" t="s">
        <v>20</v>
      </c>
      <c r="C7319" t="s">
        <v>35</v>
      </c>
      <c r="D7319" t="s">
        <v>36</v>
      </c>
      <c r="E7319" t="s">
        <v>87</v>
      </c>
      <c r="F7319" t="s">
        <v>32</v>
      </c>
      <c r="G7319" t="s">
        <v>25</v>
      </c>
      <c r="H7319" s="3">
        <v>49785</v>
      </c>
      <c r="I7319" t="s">
        <v>26</v>
      </c>
      <c r="J7319" t="s">
        <v>120</v>
      </c>
      <c r="K7319" s="2">
        <v>6680.15</v>
      </c>
      <c r="L7319" t="s">
        <v>28</v>
      </c>
      <c r="M7319">
        <v>2018</v>
      </c>
      <c r="N7319">
        <v>6</v>
      </c>
      <c r="O7319" s="1">
        <f t="shared" si="957"/>
        <v>43252</v>
      </c>
      <c r="R7319" s="1" t="str">
        <f>IFERROR(DATE(P7319,Q7319,1),"")</f>
        <v/>
      </c>
      <c r="S7319" t="str">
        <f t="shared" si="958"/>
        <v>Active</v>
      </c>
      <c r="T7319" s="4">
        <v>45</v>
      </c>
    </row>
    <row r="7320" spans="1:20" x14ac:dyDescent="0.25">
      <c r="A7320">
        <v>563428</v>
      </c>
      <c r="B7320" t="s">
        <v>20</v>
      </c>
      <c r="C7320" t="s">
        <v>21</v>
      </c>
      <c r="D7320" t="s">
        <v>115</v>
      </c>
      <c r="E7320" t="s">
        <v>116</v>
      </c>
      <c r="F7320" t="s">
        <v>32</v>
      </c>
      <c r="G7320" t="s">
        <v>25</v>
      </c>
      <c r="H7320" s="3">
        <v>49302</v>
      </c>
      <c r="I7320" t="s">
        <v>26</v>
      </c>
      <c r="J7320" t="s">
        <v>120</v>
      </c>
      <c r="K7320" s="2">
        <v>6687.59</v>
      </c>
      <c r="L7320" t="s">
        <v>28</v>
      </c>
      <c r="M7320">
        <v>2014</v>
      </c>
      <c r="N7320">
        <v>10</v>
      </c>
      <c r="O7320" s="1">
        <f t="shared" si="957"/>
        <v>41913</v>
      </c>
      <c r="P7320">
        <v>2015</v>
      </c>
      <c r="Q7320">
        <v>1</v>
      </c>
      <c r="R7320" s="1">
        <f>IFERROR(DATE(P7320,Q7320,1),"")</f>
        <v>42005</v>
      </c>
      <c r="S7320" t="str">
        <f t="shared" si="958"/>
        <v>Cancelled</v>
      </c>
      <c r="T7320" s="4">
        <v>45</v>
      </c>
    </row>
    <row r="7321" spans="1:20" x14ac:dyDescent="0.25">
      <c r="A7321">
        <v>125919</v>
      </c>
      <c r="B7321" t="s">
        <v>20</v>
      </c>
      <c r="C7321" t="s">
        <v>40</v>
      </c>
      <c r="D7321" t="s">
        <v>49</v>
      </c>
      <c r="E7321" t="s">
        <v>56</v>
      </c>
      <c r="F7321" t="s">
        <v>32</v>
      </c>
      <c r="G7321" t="s">
        <v>25</v>
      </c>
      <c r="H7321" s="3">
        <v>73602</v>
      </c>
      <c r="I7321" t="s">
        <v>26</v>
      </c>
      <c r="J7321" t="s">
        <v>120</v>
      </c>
      <c r="K7321" s="2">
        <v>6689.02</v>
      </c>
      <c r="L7321" t="s">
        <v>28</v>
      </c>
      <c r="M7321">
        <v>2016</v>
      </c>
      <c r="N7321">
        <v>11</v>
      </c>
      <c r="O7321" s="1">
        <f t="shared" si="957"/>
        <v>42675</v>
      </c>
      <c r="R7321" s="1" t="str">
        <f t="shared" ref="R7321:R7323" si="960">IFERROR(DATE(P7321,Q7321,1),"")</f>
        <v/>
      </c>
      <c r="S7321" t="str">
        <f t="shared" si="958"/>
        <v>Active</v>
      </c>
      <c r="T7321" s="4">
        <v>32</v>
      </c>
    </row>
    <row r="7322" spans="1:20" x14ac:dyDescent="0.25">
      <c r="A7322">
        <v>360256</v>
      </c>
      <c r="B7322" t="s">
        <v>20</v>
      </c>
      <c r="C7322" t="s">
        <v>21</v>
      </c>
      <c r="D7322" t="s">
        <v>47</v>
      </c>
      <c r="E7322" t="s">
        <v>48</v>
      </c>
      <c r="F7322" t="s">
        <v>24</v>
      </c>
      <c r="G7322" t="s">
        <v>25</v>
      </c>
      <c r="H7322" s="3">
        <v>73602</v>
      </c>
      <c r="I7322" t="s">
        <v>26</v>
      </c>
      <c r="J7322" t="s">
        <v>120</v>
      </c>
      <c r="K7322" s="2">
        <v>6689.02</v>
      </c>
      <c r="L7322" t="s">
        <v>28</v>
      </c>
      <c r="M7322">
        <v>2017</v>
      </c>
      <c r="N7322">
        <v>7</v>
      </c>
      <c r="O7322" s="1">
        <f t="shared" si="957"/>
        <v>42917</v>
      </c>
      <c r="R7322" s="1" t="str">
        <f t="shared" si="960"/>
        <v/>
      </c>
      <c r="S7322" t="str">
        <f t="shared" si="958"/>
        <v>Active</v>
      </c>
      <c r="T7322" s="4">
        <v>43</v>
      </c>
    </row>
    <row r="7323" spans="1:20" x14ac:dyDescent="0.25">
      <c r="A7323">
        <v>468192</v>
      </c>
      <c r="B7323" t="s">
        <v>20</v>
      </c>
      <c r="C7323" t="s">
        <v>40</v>
      </c>
      <c r="D7323" t="s">
        <v>54</v>
      </c>
      <c r="E7323" t="s">
        <v>55</v>
      </c>
      <c r="F7323" t="s">
        <v>32</v>
      </c>
      <c r="G7323" t="s">
        <v>25</v>
      </c>
      <c r="H7323" s="3">
        <v>73602</v>
      </c>
      <c r="I7323" t="s">
        <v>26</v>
      </c>
      <c r="J7323" t="s">
        <v>120</v>
      </c>
      <c r="K7323" s="2">
        <v>6689.02</v>
      </c>
      <c r="L7323" t="s">
        <v>28</v>
      </c>
      <c r="M7323">
        <v>2016</v>
      </c>
      <c r="N7323">
        <v>5</v>
      </c>
      <c r="O7323" s="1">
        <f t="shared" si="957"/>
        <v>42491</v>
      </c>
      <c r="R7323" s="1" t="str">
        <f t="shared" si="960"/>
        <v/>
      </c>
      <c r="S7323" t="str">
        <f t="shared" si="958"/>
        <v>Active</v>
      </c>
      <c r="T7323" s="4">
        <v>40</v>
      </c>
    </row>
    <row r="7324" spans="1:20" x14ac:dyDescent="0.25">
      <c r="A7324">
        <v>711775</v>
      </c>
      <c r="B7324" t="s">
        <v>20</v>
      </c>
      <c r="C7324" t="s">
        <v>40</v>
      </c>
      <c r="D7324" t="s">
        <v>41</v>
      </c>
      <c r="E7324" t="s">
        <v>42</v>
      </c>
      <c r="F7324" t="s">
        <v>24</v>
      </c>
      <c r="G7324" t="s">
        <v>25</v>
      </c>
      <c r="H7324" s="3">
        <v>73602</v>
      </c>
      <c r="I7324" t="s">
        <v>26</v>
      </c>
      <c r="J7324" t="s">
        <v>120</v>
      </c>
      <c r="K7324" s="2">
        <v>6689.02</v>
      </c>
      <c r="L7324" t="s">
        <v>28</v>
      </c>
      <c r="M7324">
        <v>2015</v>
      </c>
      <c r="N7324">
        <v>4</v>
      </c>
      <c r="O7324" s="1">
        <f t="shared" si="957"/>
        <v>42095</v>
      </c>
      <c r="P7324">
        <v>2015</v>
      </c>
      <c r="Q7324">
        <v>6</v>
      </c>
      <c r="R7324" s="1">
        <f t="shared" ref="R7324:R7333" si="961">IFERROR(DATE(P7324,Q7324,1),"")</f>
        <v>42156</v>
      </c>
      <c r="S7324" t="str">
        <f t="shared" si="958"/>
        <v>Cancelled</v>
      </c>
      <c r="T7324" s="4">
        <v>40</v>
      </c>
    </row>
    <row r="7325" spans="1:20" x14ac:dyDescent="0.25">
      <c r="A7325">
        <v>480502</v>
      </c>
      <c r="B7325" t="s">
        <v>20</v>
      </c>
      <c r="C7325" t="s">
        <v>35</v>
      </c>
      <c r="D7325" t="s">
        <v>36</v>
      </c>
      <c r="E7325" t="s">
        <v>37</v>
      </c>
      <c r="F7325" t="s">
        <v>32</v>
      </c>
      <c r="G7325" t="s">
        <v>25</v>
      </c>
      <c r="H7325" s="3">
        <v>73792</v>
      </c>
      <c r="I7325" t="s">
        <v>26</v>
      </c>
      <c r="J7325" t="s">
        <v>120</v>
      </c>
      <c r="K7325" s="2">
        <v>6696.9</v>
      </c>
      <c r="L7325" t="s">
        <v>28</v>
      </c>
      <c r="M7325">
        <v>2017</v>
      </c>
      <c r="N7325">
        <v>10</v>
      </c>
      <c r="O7325" s="1">
        <f t="shared" si="957"/>
        <v>43009</v>
      </c>
      <c r="P7325">
        <v>2018</v>
      </c>
      <c r="Q7325">
        <v>11</v>
      </c>
      <c r="R7325" s="1">
        <f t="shared" si="961"/>
        <v>43405</v>
      </c>
      <c r="S7325" t="str">
        <f t="shared" si="958"/>
        <v>Cancelled</v>
      </c>
      <c r="T7325" s="4">
        <v>41</v>
      </c>
    </row>
    <row r="7326" spans="1:20" x14ac:dyDescent="0.25">
      <c r="A7326">
        <v>700430</v>
      </c>
      <c r="B7326" t="s">
        <v>20</v>
      </c>
      <c r="C7326" t="s">
        <v>35</v>
      </c>
      <c r="D7326" t="s">
        <v>36</v>
      </c>
      <c r="E7326" t="s">
        <v>68</v>
      </c>
      <c r="F7326" t="s">
        <v>24</v>
      </c>
      <c r="G7326" t="s">
        <v>33</v>
      </c>
      <c r="H7326" s="3">
        <v>73455</v>
      </c>
      <c r="I7326" t="s">
        <v>38</v>
      </c>
      <c r="J7326" t="s">
        <v>120</v>
      </c>
      <c r="K7326" s="2">
        <v>6699.22</v>
      </c>
      <c r="L7326" t="s">
        <v>28</v>
      </c>
      <c r="M7326">
        <v>2012</v>
      </c>
      <c r="N7326">
        <v>10</v>
      </c>
      <c r="O7326" s="1">
        <f t="shared" si="957"/>
        <v>41183</v>
      </c>
      <c r="R7326" s="1" t="str">
        <f t="shared" si="961"/>
        <v/>
      </c>
      <c r="S7326" t="str">
        <f t="shared" si="958"/>
        <v>Active</v>
      </c>
      <c r="T7326" s="4">
        <v>45</v>
      </c>
    </row>
    <row r="7327" spans="1:20" x14ac:dyDescent="0.25">
      <c r="A7327">
        <v>828988</v>
      </c>
      <c r="B7327" t="s">
        <v>20</v>
      </c>
      <c r="C7327" t="s">
        <v>29</v>
      </c>
      <c r="D7327" t="s">
        <v>117</v>
      </c>
      <c r="E7327" t="s">
        <v>118</v>
      </c>
      <c r="F7327" t="s">
        <v>32</v>
      </c>
      <c r="G7327" t="s">
        <v>25</v>
      </c>
      <c r="H7327" s="3">
        <v>73176</v>
      </c>
      <c r="I7327" t="s">
        <v>26</v>
      </c>
      <c r="J7327" t="s">
        <v>120</v>
      </c>
      <c r="K7327" s="2">
        <v>6701.57</v>
      </c>
      <c r="L7327" t="s">
        <v>28</v>
      </c>
      <c r="M7327">
        <v>2015</v>
      </c>
      <c r="N7327">
        <v>11</v>
      </c>
      <c r="O7327" s="1">
        <f t="shared" si="957"/>
        <v>42309</v>
      </c>
      <c r="R7327" s="1" t="str">
        <f t="shared" si="961"/>
        <v/>
      </c>
      <c r="S7327" t="str">
        <f t="shared" si="958"/>
        <v>Active</v>
      </c>
      <c r="T7327" s="4">
        <v>46</v>
      </c>
    </row>
    <row r="7328" spans="1:20" x14ac:dyDescent="0.25">
      <c r="A7328">
        <v>783928</v>
      </c>
      <c r="B7328" t="s">
        <v>20</v>
      </c>
      <c r="C7328" t="s">
        <v>21</v>
      </c>
      <c r="D7328" t="s">
        <v>22</v>
      </c>
      <c r="E7328" t="s">
        <v>105</v>
      </c>
      <c r="F7328" t="s">
        <v>32</v>
      </c>
      <c r="G7328" t="s">
        <v>76</v>
      </c>
      <c r="H7328" s="3">
        <v>56797</v>
      </c>
      <c r="I7328" t="s">
        <v>26</v>
      </c>
      <c r="J7328" t="s">
        <v>120</v>
      </c>
      <c r="K7328" s="2">
        <v>6701.77</v>
      </c>
      <c r="L7328" t="s">
        <v>28</v>
      </c>
      <c r="M7328">
        <v>2016</v>
      </c>
      <c r="N7328">
        <v>1</v>
      </c>
      <c r="O7328" s="1">
        <f t="shared" si="957"/>
        <v>42370</v>
      </c>
      <c r="R7328" s="1" t="str">
        <f t="shared" si="961"/>
        <v/>
      </c>
      <c r="S7328" t="str">
        <f t="shared" si="958"/>
        <v>Active</v>
      </c>
      <c r="T7328" s="4">
        <v>49</v>
      </c>
    </row>
    <row r="7329" spans="1:20" x14ac:dyDescent="0.25">
      <c r="A7329">
        <v>288491</v>
      </c>
      <c r="B7329" t="s">
        <v>20</v>
      </c>
      <c r="C7329" t="s">
        <v>96</v>
      </c>
      <c r="D7329" t="s">
        <v>97</v>
      </c>
      <c r="E7329" t="s">
        <v>98</v>
      </c>
      <c r="F7329" t="s">
        <v>32</v>
      </c>
      <c r="G7329" t="s">
        <v>25</v>
      </c>
      <c r="H7329" s="3">
        <v>64756</v>
      </c>
      <c r="I7329" t="s">
        <v>26</v>
      </c>
      <c r="J7329" t="s">
        <v>120</v>
      </c>
      <c r="K7329" s="2">
        <v>6712.29</v>
      </c>
      <c r="L7329" t="s">
        <v>28</v>
      </c>
      <c r="M7329">
        <v>2014</v>
      </c>
      <c r="N7329">
        <v>6</v>
      </c>
      <c r="O7329" s="1">
        <f t="shared" si="957"/>
        <v>41791</v>
      </c>
      <c r="R7329" s="1" t="str">
        <f t="shared" si="961"/>
        <v/>
      </c>
      <c r="S7329" t="str">
        <f t="shared" si="958"/>
        <v>Active</v>
      </c>
      <c r="T7329" s="4">
        <v>45</v>
      </c>
    </row>
    <row r="7330" spans="1:20" x14ac:dyDescent="0.25">
      <c r="A7330">
        <v>985211</v>
      </c>
      <c r="B7330" t="s">
        <v>20</v>
      </c>
      <c r="C7330" t="s">
        <v>40</v>
      </c>
      <c r="D7330" t="s">
        <v>49</v>
      </c>
      <c r="E7330" t="s">
        <v>75</v>
      </c>
      <c r="F7330" t="s">
        <v>32</v>
      </c>
      <c r="G7330" t="s">
        <v>33</v>
      </c>
      <c r="H7330" s="3">
        <v>73455</v>
      </c>
      <c r="I7330" t="s">
        <v>26</v>
      </c>
      <c r="J7330" t="s">
        <v>120</v>
      </c>
      <c r="K7330" s="2">
        <v>6714.07</v>
      </c>
      <c r="L7330" t="s">
        <v>28</v>
      </c>
      <c r="M7330">
        <v>2014</v>
      </c>
      <c r="N7330">
        <v>4</v>
      </c>
      <c r="O7330" s="1">
        <f t="shared" si="957"/>
        <v>41730</v>
      </c>
      <c r="R7330" s="1" t="str">
        <f t="shared" si="961"/>
        <v/>
      </c>
      <c r="S7330" t="str">
        <f t="shared" si="958"/>
        <v>Active</v>
      </c>
      <c r="T7330" s="4">
        <v>34</v>
      </c>
    </row>
    <row r="7331" spans="1:20" x14ac:dyDescent="0.25">
      <c r="A7331">
        <v>628924</v>
      </c>
      <c r="B7331" t="s">
        <v>20</v>
      </c>
      <c r="C7331" t="s">
        <v>102</v>
      </c>
      <c r="D7331" t="s">
        <v>103</v>
      </c>
      <c r="E7331" t="s">
        <v>104</v>
      </c>
      <c r="F7331" t="s">
        <v>32</v>
      </c>
      <c r="G7331" t="s">
        <v>33</v>
      </c>
      <c r="H7331" s="3">
        <v>73455</v>
      </c>
      <c r="I7331" t="s">
        <v>38</v>
      </c>
      <c r="J7331" t="s">
        <v>120</v>
      </c>
      <c r="K7331" s="2">
        <v>6715.34</v>
      </c>
      <c r="L7331" t="s">
        <v>28</v>
      </c>
      <c r="M7331">
        <v>2016</v>
      </c>
      <c r="N7331">
        <v>2</v>
      </c>
      <c r="O7331" s="1">
        <f t="shared" si="957"/>
        <v>42401</v>
      </c>
      <c r="R7331" s="1" t="str">
        <f t="shared" si="961"/>
        <v/>
      </c>
      <c r="S7331" t="str">
        <f t="shared" si="958"/>
        <v>Active</v>
      </c>
      <c r="T7331" s="4">
        <v>37</v>
      </c>
    </row>
    <row r="7332" spans="1:20" x14ac:dyDescent="0.25">
      <c r="A7332">
        <v>157672</v>
      </c>
      <c r="B7332" t="s">
        <v>20</v>
      </c>
      <c r="C7332" t="s">
        <v>21</v>
      </c>
      <c r="D7332" t="s">
        <v>47</v>
      </c>
      <c r="E7332" t="s">
        <v>48</v>
      </c>
      <c r="F7332" t="s">
        <v>32</v>
      </c>
      <c r="G7332" t="s">
        <v>59</v>
      </c>
      <c r="H7332" s="3">
        <v>107927</v>
      </c>
      <c r="I7332" t="s">
        <v>26</v>
      </c>
      <c r="J7332" t="s">
        <v>120</v>
      </c>
      <c r="K7332" s="2">
        <v>6715.59</v>
      </c>
      <c r="L7332" t="s">
        <v>28</v>
      </c>
      <c r="M7332">
        <v>2017</v>
      </c>
      <c r="N7332">
        <v>7</v>
      </c>
      <c r="O7332" s="1">
        <f t="shared" si="957"/>
        <v>42917</v>
      </c>
      <c r="R7332" s="1" t="str">
        <f t="shared" si="961"/>
        <v/>
      </c>
      <c r="S7332" t="str">
        <f t="shared" si="958"/>
        <v>Active</v>
      </c>
      <c r="T7332" s="4">
        <v>59</v>
      </c>
    </row>
    <row r="7333" spans="1:20" x14ac:dyDescent="0.25">
      <c r="A7333">
        <v>120140</v>
      </c>
      <c r="B7333" t="s">
        <v>20</v>
      </c>
      <c r="C7333" t="s">
        <v>40</v>
      </c>
      <c r="D7333" t="s">
        <v>49</v>
      </c>
      <c r="E7333" t="s">
        <v>50</v>
      </c>
      <c r="F7333" t="s">
        <v>32</v>
      </c>
      <c r="G7333" t="s">
        <v>25</v>
      </c>
      <c r="H7333" s="3">
        <v>58623</v>
      </c>
      <c r="I7333" t="s">
        <v>26</v>
      </c>
      <c r="J7333" t="s">
        <v>120</v>
      </c>
      <c r="K7333" s="2">
        <v>6721.89</v>
      </c>
      <c r="L7333" t="s">
        <v>28</v>
      </c>
      <c r="M7333">
        <v>2015</v>
      </c>
      <c r="N7333">
        <v>3</v>
      </c>
      <c r="O7333" s="1">
        <f t="shared" si="957"/>
        <v>42064</v>
      </c>
      <c r="R7333" s="1" t="str">
        <f t="shared" si="961"/>
        <v/>
      </c>
      <c r="S7333" t="str">
        <f t="shared" si="958"/>
        <v>Active</v>
      </c>
      <c r="T7333" s="4">
        <v>46</v>
      </c>
    </row>
    <row r="7334" spans="1:20" x14ac:dyDescent="0.25">
      <c r="A7334">
        <v>313837</v>
      </c>
      <c r="B7334" t="s">
        <v>20</v>
      </c>
      <c r="C7334" t="s">
        <v>21</v>
      </c>
      <c r="D7334" t="s">
        <v>22</v>
      </c>
      <c r="E7334" t="s">
        <v>105</v>
      </c>
      <c r="F7334" t="s">
        <v>32</v>
      </c>
      <c r="G7334" t="s">
        <v>33</v>
      </c>
      <c r="H7334" s="3">
        <v>73455</v>
      </c>
      <c r="I7334" t="s">
        <v>38</v>
      </c>
      <c r="J7334" t="s">
        <v>27</v>
      </c>
      <c r="K7334" s="2">
        <v>4556.59</v>
      </c>
      <c r="L7334" t="s">
        <v>61</v>
      </c>
      <c r="M7334">
        <v>2018</v>
      </c>
      <c r="N7334">
        <v>3</v>
      </c>
      <c r="O7334" s="1">
        <f t="shared" si="957"/>
        <v>43160</v>
      </c>
      <c r="P7334">
        <v>2018</v>
      </c>
      <c r="Q7334">
        <v>11</v>
      </c>
      <c r="R7334" s="1">
        <f>IFERROR(DATE(P7334,Q7334,1),"")</f>
        <v>43405</v>
      </c>
      <c r="S7334" t="str">
        <f t="shared" si="958"/>
        <v>Cancelled</v>
      </c>
      <c r="T7334" s="4">
        <v>49</v>
      </c>
    </row>
    <row r="7335" spans="1:20" x14ac:dyDescent="0.25">
      <c r="A7335">
        <v>888430</v>
      </c>
      <c r="B7335" t="s">
        <v>20</v>
      </c>
      <c r="C7335" t="s">
        <v>102</v>
      </c>
      <c r="D7335" t="s">
        <v>103</v>
      </c>
      <c r="E7335" t="s">
        <v>104</v>
      </c>
      <c r="F7335" t="s">
        <v>24</v>
      </c>
      <c r="G7335" t="s">
        <v>33</v>
      </c>
      <c r="H7335" s="3">
        <v>73455</v>
      </c>
      <c r="I7335" t="s">
        <v>38</v>
      </c>
      <c r="J7335" t="s">
        <v>120</v>
      </c>
      <c r="K7335" s="2">
        <v>6731.05</v>
      </c>
      <c r="L7335" t="s">
        <v>28</v>
      </c>
      <c r="M7335">
        <v>2018</v>
      </c>
      <c r="N7335">
        <v>5</v>
      </c>
      <c r="O7335" s="1">
        <f t="shared" si="957"/>
        <v>43221</v>
      </c>
      <c r="R7335" s="1" t="str">
        <f t="shared" ref="R7335:R7347" si="962">IFERROR(DATE(P7335,Q7335,1),"")</f>
        <v/>
      </c>
      <c r="S7335" t="str">
        <f t="shared" si="958"/>
        <v>Active</v>
      </c>
      <c r="T7335" s="4">
        <v>44</v>
      </c>
    </row>
    <row r="7336" spans="1:20" x14ac:dyDescent="0.25">
      <c r="A7336">
        <v>892632</v>
      </c>
      <c r="B7336" t="s">
        <v>20</v>
      </c>
      <c r="C7336" t="s">
        <v>40</v>
      </c>
      <c r="D7336" t="s">
        <v>72</v>
      </c>
      <c r="E7336" t="s">
        <v>73</v>
      </c>
      <c r="F7336" t="s">
        <v>24</v>
      </c>
      <c r="G7336" t="s">
        <v>33</v>
      </c>
      <c r="H7336" s="3">
        <v>73455</v>
      </c>
      <c r="I7336" t="s">
        <v>38</v>
      </c>
      <c r="J7336" t="s">
        <v>120</v>
      </c>
      <c r="K7336" s="2">
        <v>6739.32</v>
      </c>
      <c r="L7336" t="s">
        <v>28</v>
      </c>
      <c r="M7336">
        <v>2015</v>
      </c>
      <c r="N7336">
        <v>8</v>
      </c>
      <c r="O7336" s="1">
        <f t="shared" si="957"/>
        <v>42217</v>
      </c>
      <c r="R7336" s="1" t="str">
        <f t="shared" si="962"/>
        <v/>
      </c>
      <c r="S7336" t="str">
        <f t="shared" si="958"/>
        <v>Active</v>
      </c>
      <c r="T7336" s="4">
        <v>41</v>
      </c>
    </row>
    <row r="7337" spans="1:20" x14ac:dyDescent="0.25">
      <c r="A7337">
        <v>331992</v>
      </c>
      <c r="B7337" t="s">
        <v>20</v>
      </c>
      <c r="C7337" t="s">
        <v>40</v>
      </c>
      <c r="D7337" t="s">
        <v>49</v>
      </c>
      <c r="E7337" t="s">
        <v>56</v>
      </c>
      <c r="F7337" t="s">
        <v>24</v>
      </c>
      <c r="G7337" t="s">
        <v>33</v>
      </c>
      <c r="H7337" s="3">
        <v>73455</v>
      </c>
      <c r="I7337" t="s">
        <v>26</v>
      </c>
      <c r="J7337" t="s">
        <v>120</v>
      </c>
      <c r="K7337" s="2">
        <v>6739.66</v>
      </c>
      <c r="L7337" t="s">
        <v>28</v>
      </c>
      <c r="M7337">
        <v>2018</v>
      </c>
      <c r="N7337">
        <v>11</v>
      </c>
      <c r="O7337" s="1">
        <f t="shared" si="957"/>
        <v>43405</v>
      </c>
      <c r="R7337" s="1" t="str">
        <f t="shared" si="962"/>
        <v/>
      </c>
      <c r="S7337" t="str">
        <f t="shared" si="958"/>
        <v>Active</v>
      </c>
      <c r="T7337" s="4">
        <v>39</v>
      </c>
    </row>
    <row r="7338" spans="1:20" x14ac:dyDescent="0.25">
      <c r="A7338">
        <v>424917</v>
      </c>
      <c r="B7338" t="s">
        <v>20</v>
      </c>
      <c r="C7338" t="s">
        <v>35</v>
      </c>
      <c r="D7338" t="s">
        <v>52</v>
      </c>
      <c r="E7338" t="s">
        <v>53</v>
      </c>
      <c r="F7338" t="s">
        <v>24</v>
      </c>
      <c r="G7338" t="s">
        <v>33</v>
      </c>
      <c r="H7338" s="3">
        <v>73455</v>
      </c>
      <c r="I7338" t="s">
        <v>38</v>
      </c>
      <c r="J7338" t="s">
        <v>120</v>
      </c>
      <c r="K7338" s="2">
        <v>6743.12</v>
      </c>
      <c r="L7338" t="s">
        <v>28</v>
      </c>
      <c r="M7338">
        <v>2015</v>
      </c>
      <c r="N7338">
        <v>12</v>
      </c>
      <c r="O7338" s="1">
        <f t="shared" si="957"/>
        <v>42339</v>
      </c>
      <c r="R7338" s="1" t="str">
        <f t="shared" si="962"/>
        <v/>
      </c>
      <c r="S7338" t="str">
        <f t="shared" si="958"/>
        <v>Active</v>
      </c>
      <c r="T7338" s="4">
        <v>40</v>
      </c>
    </row>
    <row r="7339" spans="1:20" x14ac:dyDescent="0.25">
      <c r="A7339">
        <v>570796</v>
      </c>
      <c r="B7339" t="s">
        <v>20</v>
      </c>
      <c r="C7339" t="s">
        <v>21</v>
      </c>
      <c r="D7339" t="s">
        <v>70</v>
      </c>
      <c r="E7339" t="s">
        <v>71</v>
      </c>
      <c r="F7339" t="s">
        <v>24</v>
      </c>
      <c r="G7339" t="s">
        <v>33</v>
      </c>
      <c r="H7339" s="3">
        <v>73455</v>
      </c>
      <c r="I7339" t="s">
        <v>38</v>
      </c>
      <c r="J7339" t="s">
        <v>120</v>
      </c>
      <c r="K7339" s="2">
        <v>6743.13</v>
      </c>
      <c r="L7339" t="s">
        <v>28</v>
      </c>
      <c r="M7339">
        <v>2014</v>
      </c>
      <c r="N7339">
        <v>12</v>
      </c>
      <c r="O7339" s="1">
        <f t="shared" si="957"/>
        <v>41974</v>
      </c>
      <c r="R7339" s="1" t="str">
        <f t="shared" si="962"/>
        <v/>
      </c>
      <c r="S7339" t="str">
        <f t="shared" si="958"/>
        <v>Active</v>
      </c>
      <c r="T7339" s="4">
        <v>33</v>
      </c>
    </row>
    <row r="7340" spans="1:20" x14ac:dyDescent="0.25">
      <c r="A7340">
        <v>402706</v>
      </c>
      <c r="B7340" t="s">
        <v>20</v>
      </c>
      <c r="C7340" t="s">
        <v>40</v>
      </c>
      <c r="D7340" t="s">
        <v>72</v>
      </c>
      <c r="E7340" t="s">
        <v>73</v>
      </c>
      <c r="F7340" t="s">
        <v>24</v>
      </c>
      <c r="G7340" t="s">
        <v>33</v>
      </c>
      <c r="H7340" s="3">
        <v>73455</v>
      </c>
      <c r="I7340" t="s">
        <v>26</v>
      </c>
      <c r="J7340" t="s">
        <v>120</v>
      </c>
      <c r="K7340" s="2">
        <v>6744.19</v>
      </c>
      <c r="L7340" t="s">
        <v>28</v>
      </c>
      <c r="M7340">
        <v>2014</v>
      </c>
      <c r="N7340">
        <v>7</v>
      </c>
      <c r="O7340" s="1">
        <f t="shared" si="957"/>
        <v>41821</v>
      </c>
      <c r="R7340" s="1" t="str">
        <f t="shared" si="962"/>
        <v/>
      </c>
      <c r="S7340" t="str">
        <f t="shared" si="958"/>
        <v>Active</v>
      </c>
      <c r="T7340" s="4">
        <v>41</v>
      </c>
    </row>
    <row r="7341" spans="1:20" x14ac:dyDescent="0.25">
      <c r="A7341">
        <v>557458</v>
      </c>
      <c r="B7341" t="s">
        <v>20</v>
      </c>
      <c r="C7341" t="s">
        <v>62</v>
      </c>
      <c r="D7341" t="s">
        <v>122</v>
      </c>
      <c r="E7341" t="s">
        <v>123</v>
      </c>
      <c r="F7341" t="s">
        <v>24</v>
      </c>
      <c r="G7341" t="s">
        <v>33</v>
      </c>
      <c r="H7341" s="3">
        <v>73455</v>
      </c>
      <c r="I7341" t="s">
        <v>26</v>
      </c>
      <c r="J7341" t="s">
        <v>120</v>
      </c>
      <c r="K7341" s="2">
        <v>6744.19</v>
      </c>
      <c r="L7341" t="s">
        <v>28</v>
      </c>
      <c r="M7341">
        <v>2016</v>
      </c>
      <c r="N7341">
        <v>4</v>
      </c>
      <c r="O7341" s="1">
        <f t="shared" si="957"/>
        <v>42461</v>
      </c>
      <c r="R7341" s="1" t="str">
        <f t="shared" si="962"/>
        <v/>
      </c>
      <c r="S7341" t="str">
        <f t="shared" si="958"/>
        <v>Active</v>
      </c>
      <c r="T7341" s="4">
        <v>45</v>
      </c>
    </row>
    <row r="7342" spans="1:20" x14ac:dyDescent="0.25">
      <c r="A7342">
        <v>410218</v>
      </c>
      <c r="B7342" t="s">
        <v>20</v>
      </c>
      <c r="C7342" t="s">
        <v>35</v>
      </c>
      <c r="D7342" t="s">
        <v>82</v>
      </c>
      <c r="E7342" t="s">
        <v>83</v>
      </c>
      <c r="F7342" t="s">
        <v>24</v>
      </c>
      <c r="G7342" t="s">
        <v>25</v>
      </c>
      <c r="H7342" s="3">
        <v>70732</v>
      </c>
      <c r="I7342" t="s">
        <v>26</v>
      </c>
      <c r="J7342" t="s">
        <v>120</v>
      </c>
      <c r="K7342" s="2">
        <v>6745.89</v>
      </c>
      <c r="L7342" t="s">
        <v>28</v>
      </c>
      <c r="M7342">
        <v>2014</v>
      </c>
      <c r="N7342">
        <v>12</v>
      </c>
      <c r="O7342" s="1">
        <f t="shared" si="957"/>
        <v>41974</v>
      </c>
      <c r="R7342" s="1" t="str">
        <f t="shared" si="962"/>
        <v/>
      </c>
      <c r="S7342" t="str">
        <f t="shared" si="958"/>
        <v>Active</v>
      </c>
      <c r="T7342" s="4">
        <v>40</v>
      </c>
    </row>
    <row r="7343" spans="1:20" x14ac:dyDescent="0.25">
      <c r="A7343">
        <v>567261</v>
      </c>
      <c r="B7343" t="s">
        <v>20</v>
      </c>
      <c r="C7343" t="s">
        <v>88</v>
      </c>
      <c r="D7343" t="s">
        <v>89</v>
      </c>
      <c r="E7343" t="s">
        <v>119</v>
      </c>
      <c r="F7343" t="s">
        <v>24</v>
      </c>
      <c r="G7343" t="s">
        <v>25</v>
      </c>
      <c r="H7343" s="3">
        <v>83369</v>
      </c>
      <c r="I7343" t="s">
        <v>26</v>
      </c>
      <c r="J7343" t="s">
        <v>120</v>
      </c>
      <c r="K7343" s="2">
        <v>6746.43</v>
      </c>
      <c r="L7343" t="s">
        <v>28</v>
      </c>
      <c r="M7343">
        <v>2012</v>
      </c>
      <c r="N7343">
        <v>10</v>
      </c>
      <c r="O7343" s="1">
        <f t="shared" si="957"/>
        <v>41183</v>
      </c>
      <c r="R7343" s="1" t="str">
        <f t="shared" si="962"/>
        <v/>
      </c>
      <c r="S7343" t="str">
        <f t="shared" si="958"/>
        <v>Active</v>
      </c>
      <c r="T7343" s="4">
        <v>47</v>
      </c>
    </row>
    <row r="7344" spans="1:20" x14ac:dyDescent="0.25">
      <c r="A7344">
        <v>241455</v>
      </c>
      <c r="B7344" t="s">
        <v>20</v>
      </c>
      <c r="C7344" t="s">
        <v>88</v>
      </c>
      <c r="D7344" t="s">
        <v>89</v>
      </c>
      <c r="E7344" t="s">
        <v>101</v>
      </c>
      <c r="F7344" t="s">
        <v>24</v>
      </c>
      <c r="G7344" t="s">
        <v>93</v>
      </c>
      <c r="H7344" s="3">
        <v>258663</v>
      </c>
      <c r="I7344" t="s">
        <v>34</v>
      </c>
      <c r="J7344" t="s">
        <v>120</v>
      </c>
      <c r="K7344" s="2">
        <v>6747.52</v>
      </c>
      <c r="L7344" t="s">
        <v>28</v>
      </c>
      <c r="M7344">
        <v>2018</v>
      </c>
      <c r="N7344">
        <v>7</v>
      </c>
      <c r="O7344" s="1">
        <f t="shared" si="957"/>
        <v>43282</v>
      </c>
      <c r="R7344" s="1" t="str">
        <f t="shared" si="962"/>
        <v/>
      </c>
      <c r="S7344" t="str">
        <f t="shared" si="958"/>
        <v>Active</v>
      </c>
      <c r="T7344" s="4">
        <v>45</v>
      </c>
    </row>
    <row r="7345" spans="1:20" x14ac:dyDescent="0.25">
      <c r="A7345">
        <v>580472</v>
      </c>
      <c r="B7345" t="s">
        <v>20</v>
      </c>
      <c r="C7345" t="s">
        <v>40</v>
      </c>
      <c r="D7345" t="s">
        <v>49</v>
      </c>
      <c r="E7345" t="s">
        <v>67</v>
      </c>
      <c r="F7345" t="s">
        <v>24</v>
      </c>
      <c r="G7345" t="s">
        <v>93</v>
      </c>
      <c r="H7345" s="3">
        <v>258663</v>
      </c>
      <c r="I7345" t="s">
        <v>34</v>
      </c>
      <c r="J7345" t="s">
        <v>120</v>
      </c>
      <c r="K7345" s="2">
        <v>6747.52</v>
      </c>
      <c r="L7345" t="s">
        <v>28</v>
      </c>
      <c r="M7345">
        <v>2012</v>
      </c>
      <c r="N7345">
        <v>11</v>
      </c>
      <c r="O7345" s="1">
        <f t="shared" si="957"/>
        <v>41214</v>
      </c>
      <c r="R7345" s="1" t="str">
        <f t="shared" si="962"/>
        <v/>
      </c>
      <c r="S7345" t="str">
        <f t="shared" si="958"/>
        <v>Active</v>
      </c>
      <c r="T7345" s="4">
        <v>42</v>
      </c>
    </row>
    <row r="7346" spans="1:20" x14ac:dyDescent="0.25">
      <c r="A7346">
        <v>522111</v>
      </c>
      <c r="B7346" t="s">
        <v>20</v>
      </c>
      <c r="C7346" t="s">
        <v>21</v>
      </c>
      <c r="D7346" t="s">
        <v>22</v>
      </c>
      <c r="E7346" t="s">
        <v>84</v>
      </c>
      <c r="F7346" t="s">
        <v>24</v>
      </c>
      <c r="G7346" t="s">
        <v>25</v>
      </c>
      <c r="H7346" s="3">
        <v>81975</v>
      </c>
      <c r="I7346" t="s">
        <v>38</v>
      </c>
      <c r="J7346" t="s">
        <v>120</v>
      </c>
      <c r="K7346" s="2">
        <v>6748.23</v>
      </c>
      <c r="L7346" t="s">
        <v>28</v>
      </c>
      <c r="M7346">
        <v>2014</v>
      </c>
      <c r="N7346">
        <v>11</v>
      </c>
      <c r="O7346" s="1">
        <f t="shared" si="957"/>
        <v>41944</v>
      </c>
      <c r="R7346" s="1" t="str">
        <f t="shared" si="962"/>
        <v/>
      </c>
      <c r="S7346" t="str">
        <f t="shared" si="958"/>
        <v>Active</v>
      </c>
      <c r="T7346" s="4">
        <v>41</v>
      </c>
    </row>
    <row r="7347" spans="1:20" x14ac:dyDescent="0.25">
      <c r="A7347">
        <v>569720</v>
      </c>
      <c r="B7347" t="s">
        <v>20</v>
      </c>
      <c r="C7347" t="s">
        <v>21</v>
      </c>
      <c r="D7347" t="s">
        <v>22</v>
      </c>
      <c r="E7347" t="s">
        <v>84</v>
      </c>
      <c r="F7347" t="s">
        <v>32</v>
      </c>
      <c r="G7347" t="s">
        <v>33</v>
      </c>
      <c r="H7347" s="3">
        <v>73455</v>
      </c>
      <c r="I7347" t="s">
        <v>26</v>
      </c>
      <c r="J7347" t="s">
        <v>120</v>
      </c>
      <c r="K7347" s="2">
        <v>6751.44</v>
      </c>
      <c r="L7347" t="s">
        <v>28</v>
      </c>
      <c r="M7347">
        <v>2012</v>
      </c>
      <c r="N7347">
        <v>11</v>
      </c>
      <c r="O7347" s="1">
        <f t="shared" si="957"/>
        <v>41214</v>
      </c>
      <c r="R7347" s="1" t="str">
        <f t="shared" si="962"/>
        <v/>
      </c>
      <c r="S7347" t="str">
        <f t="shared" si="958"/>
        <v>Active</v>
      </c>
      <c r="T7347" s="4">
        <v>38</v>
      </c>
    </row>
    <row r="7348" spans="1:20" x14ac:dyDescent="0.25">
      <c r="A7348">
        <v>932100</v>
      </c>
      <c r="B7348" t="s">
        <v>20</v>
      </c>
      <c r="C7348" t="s">
        <v>29</v>
      </c>
      <c r="D7348" t="s">
        <v>30</v>
      </c>
      <c r="E7348" t="s">
        <v>31</v>
      </c>
      <c r="F7348" t="s">
        <v>32</v>
      </c>
      <c r="G7348" t="s">
        <v>25</v>
      </c>
      <c r="H7348" s="3">
        <v>56265</v>
      </c>
      <c r="I7348" t="s">
        <v>26</v>
      </c>
      <c r="J7348" t="s">
        <v>120</v>
      </c>
      <c r="K7348" s="2">
        <v>6756.65</v>
      </c>
      <c r="L7348" t="s">
        <v>28</v>
      </c>
      <c r="M7348">
        <v>2013</v>
      </c>
      <c r="N7348">
        <v>12</v>
      </c>
      <c r="O7348" s="1">
        <f t="shared" si="957"/>
        <v>41609</v>
      </c>
      <c r="P7348">
        <v>2015</v>
      </c>
      <c r="Q7348">
        <v>5</v>
      </c>
      <c r="R7348" s="1">
        <f>IFERROR(DATE(P7348,Q7348,1),"")</f>
        <v>42125</v>
      </c>
      <c r="S7348" t="str">
        <f t="shared" si="958"/>
        <v>Cancelled</v>
      </c>
      <c r="T7348" s="4">
        <v>40</v>
      </c>
    </row>
    <row r="7349" spans="1:20" x14ac:dyDescent="0.25">
      <c r="A7349">
        <v>277188</v>
      </c>
      <c r="B7349" t="s">
        <v>20</v>
      </c>
      <c r="C7349" t="s">
        <v>21</v>
      </c>
      <c r="D7349" t="s">
        <v>80</v>
      </c>
      <c r="E7349" t="s">
        <v>81</v>
      </c>
      <c r="F7349" t="s">
        <v>24</v>
      </c>
      <c r="G7349" t="s">
        <v>25</v>
      </c>
      <c r="H7349" s="3">
        <v>83736</v>
      </c>
      <c r="I7349" t="s">
        <v>34</v>
      </c>
      <c r="J7349" t="s">
        <v>120</v>
      </c>
      <c r="K7349" s="2">
        <v>6761.11</v>
      </c>
      <c r="L7349" t="s">
        <v>28</v>
      </c>
      <c r="M7349">
        <v>2015</v>
      </c>
      <c r="N7349">
        <v>3</v>
      </c>
      <c r="O7349" s="1">
        <f t="shared" si="957"/>
        <v>42064</v>
      </c>
      <c r="R7349" s="1" t="str">
        <f t="shared" ref="R7349:R7353" si="963">IFERROR(DATE(P7349,Q7349,1),"")</f>
        <v/>
      </c>
      <c r="S7349" t="str">
        <f t="shared" si="958"/>
        <v>Active</v>
      </c>
      <c r="T7349" s="4">
        <v>36</v>
      </c>
    </row>
    <row r="7350" spans="1:20" x14ac:dyDescent="0.25">
      <c r="A7350">
        <v>356812</v>
      </c>
      <c r="B7350" t="s">
        <v>20</v>
      </c>
      <c r="C7350" t="s">
        <v>35</v>
      </c>
      <c r="D7350" t="s">
        <v>36</v>
      </c>
      <c r="E7350" t="s">
        <v>87</v>
      </c>
      <c r="F7350" t="s">
        <v>32</v>
      </c>
      <c r="G7350" t="s">
        <v>33</v>
      </c>
      <c r="H7350" s="3">
        <v>73455</v>
      </c>
      <c r="I7350" t="s">
        <v>38</v>
      </c>
      <c r="J7350" t="s">
        <v>120</v>
      </c>
      <c r="K7350" s="2">
        <v>6763.18</v>
      </c>
      <c r="L7350" t="s">
        <v>28</v>
      </c>
      <c r="M7350">
        <v>2013</v>
      </c>
      <c r="N7350">
        <v>5</v>
      </c>
      <c r="O7350" s="1">
        <f t="shared" si="957"/>
        <v>41395</v>
      </c>
      <c r="R7350" s="1" t="str">
        <f t="shared" si="963"/>
        <v/>
      </c>
      <c r="S7350" t="str">
        <f t="shared" si="958"/>
        <v>Active</v>
      </c>
      <c r="T7350" s="4">
        <v>37</v>
      </c>
    </row>
    <row r="7351" spans="1:20" x14ac:dyDescent="0.25">
      <c r="A7351">
        <v>888115</v>
      </c>
      <c r="B7351" t="s">
        <v>20</v>
      </c>
      <c r="C7351" t="s">
        <v>21</v>
      </c>
      <c r="D7351" t="s">
        <v>22</v>
      </c>
      <c r="E7351" t="s">
        <v>69</v>
      </c>
      <c r="F7351" t="s">
        <v>32</v>
      </c>
      <c r="G7351" t="s">
        <v>25</v>
      </c>
      <c r="H7351" s="3">
        <v>60920</v>
      </c>
      <c r="I7351" t="s">
        <v>26</v>
      </c>
      <c r="J7351" t="s">
        <v>120</v>
      </c>
      <c r="K7351" s="2">
        <v>6767.81</v>
      </c>
      <c r="L7351" t="s">
        <v>28</v>
      </c>
      <c r="M7351">
        <v>2016</v>
      </c>
      <c r="N7351">
        <v>12</v>
      </c>
      <c r="O7351" s="1">
        <f t="shared" si="957"/>
        <v>42705</v>
      </c>
      <c r="R7351" s="1" t="str">
        <f t="shared" si="963"/>
        <v/>
      </c>
      <c r="S7351" t="str">
        <f t="shared" si="958"/>
        <v>Active</v>
      </c>
      <c r="T7351" s="4">
        <v>48</v>
      </c>
    </row>
    <row r="7352" spans="1:20" x14ac:dyDescent="0.25">
      <c r="A7352">
        <v>873468</v>
      </c>
      <c r="B7352" t="s">
        <v>20</v>
      </c>
      <c r="C7352" t="s">
        <v>35</v>
      </c>
      <c r="D7352" t="s">
        <v>94</v>
      </c>
      <c r="E7352" t="s">
        <v>95</v>
      </c>
      <c r="F7352" t="s">
        <v>24</v>
      </c>
      <c r="G7352" t="s">
        <v>33</v>
      </c>
      <c r="H7352" s="3">
        <v>73455</v>
      </c>
      <c r="I7352" t="s">
        <v>38</v>
      </c>
      <c r="J7352" t="s">
        <v>120</v>
      </c>
      <c r="K7352" s="2">
        <v>6769.32</v>
      </c>
      <c r="L7352" t="s">
        <v>28</v>
      </c>
      <c r="M7352">
        <v>2014</v>
      </c>
      <c r="N7352">
        <v>3</v>
      </c>
      <c r="O7352" s="1">
        <f t="shared" si="957"/>
        <v>41699</v>
      </c>
      <c r="R7352" s="1" t="str">
        <f t="shared" si="963"/>
        <v/>
      </c>
      <c r="S7352" t="str">
        <f t="shared" si="958"/>
        <v>Active</v>
      </c>
      <c r="T7352" s="4">
        <v>36</v>
      </c>
    </row>
    <row r="7353" spans="1:20" x14ac:dyDescent="0.25">
      <c r="A7353">
        <v>117358</v>
      </c>
      <c r="B7353" t="s">
        <v>20</v>
      </c>
      <c r="C7353" t="s">
        <v>21</v>
      </c>
      <c r="D7353" t="s">
        <v>22</v>
      </c>
      <c r="E7353" t="s">
        <v>23</v>
      </c>
      <c r="F7353" t="s">
        <v>32</v>
      </c>
      <c r="G7353" t="s">
        <v>25</v>
      </c>
      <c r="H7353" s="3">
        <v>86365</v>
      </c>
      <c r="I7353" t="s">
        <v>34</v>
      </c>
      <c r="J7353" t="s">
        <v>120</v>
      </c>
      <c r="K7353" s="2">
        <v>6770.31</v>
      </c>
      <c r="L7353" t="s">
        <v>28</v>
      </c>
      <c r="M7353">
        <v>2018</v>
      </c>
      <c r="N7353">
        <v>11</v>
      </c>
      <c r="O7353" s="1">
        <f t="shared" si="957"/>
        <v>43405</v>
      </c>
      <c r="R7353" s="1" t="str">
        <f t="shared" si="963"/>
        <v/>
      </c>
      <c r="S7353" t="str">
        <f t="shared" si="958"/>
        <v>Active</v>
      </c>
      <c r="T7353" s="4">
        <v>40</v>
      </c>
    </row>
    <row r="7354" spans="1:20" x14ac:dyDescent="0.25">
      <c r="A7354">
        <v>205195</v>
      </c>
      <c r="B7354" t="s">
        <v>20</v>
      </c>
      <c r="C7354" t="s">
        <v>35</v>
      </c>
      <c r="D7354" t="s">
        <v>52</v>
      </c>
      <c r="E7354" t="s">
        <v>53</v>
      </c>
      <c r="F7354" t="s">
        <v>24</v>
      </c>
      <c r="G7354" t="s">
        <v>25</v>
      </c>
      <c r="H7354" s="3">
        <v>86365</v>
      </c>
      <c r="I7354" t="s">
        <v>34</v>
      </c>
      <c r="J7354" t="s">
        <v>120</v>
      </c>
      <c r="K7354" s="2">
        <v>6770.31</v>
      </c>
      <c r="L7354" t="s">
        <v>28</v>
      </c>
      <c r="M7354">
        <v>2013</v>
      </c>
      <c r="N7354">
        <v>4</v>
      </c>
      <c r="O7354" s="1">
        <f t="shared" si="957"/>
        <v>41365</v>
      </c>
      <c r="P7354">
        <v>2016</v>
      </c>
      <c r="Q7354">
        <v>1</v>
      </c>
      <c r="R7354" s="1">
        <f>IFERROR(DATE(P7354,Q7354,1),"")</f>
        <v>42370</v>
      </c>
      <c r="S7354" t="str">
        <f t="shared" si="958"/>
        <v>Cancelled</v>
      </c>
      <c r="T7354" s="4">
        <v>41</v>
      </c>
    </row>
    <row r="7355" spans="1:20" x14ac:dyDescent="0.25">
      <c r="A7355">
        <v>118379</v>
      </c>
      <c r="B7355" t="s">
        <v>20</v>
      </c>
      <c r="C7355" t="s">
        <v>62</v>
      </c>
      <c r="D7355" t="s">
        <v>122</v>
      </c>
      <c r="E7355" t="s">
        <v>123</v>
      </c>
      <c r="F7355" t="s">
        <v>24</v>
      </c>
      <c r="G7355" t="s">
        <v>25</v>
      </c>
      <c r="H7355" s="3">
        <v>51923</v>
      </c>
      <c r="I7355" t="s">
        <v>26</v>
      </c>
      <c r="J7355" t="s">
        <v>120</v>
      </c>
      <c r="K7355" s="2">
        <v>6775.92</v>
      </c>
      <c r="L7355" t="s">
        <v>28</v>
      </c>
      <c r="M7355">
        <v>2014</v>
      </c>
      <c r="N7355">
        <v>3</v>
      </c>
      <c r="O7355" s="1">
        <f t="shared" si="957"/>
        <v>41699</v>
      </c>
      <c r="R7355" s="1" t="str">
        <f t="shared" ref="R7355:R7362" si="964">IFERROR(DATE(P7355,Q7355,1),"")</f>
        <v/>
      </c>
      <c r="S7355" t="str">
        <f t="shared" si="958"/>
        <v>Active</v>
      </c>
      <c r="T7355" s="4">
        <v>49</v>
      </c>
    </row>
    <row r="7356" spans="1:20" x14ac:dyDescent="0.25">
      <c r="A7356">
        <v>229210</v>
      </c>
      <c r="B7356" t="s">
        <v>20</v>
      </c>
      <c r="C7356" t="s">
        <v>40</v>
      </c>
      <c r="D7356" t="s">
        <v>72</v>
      </c>
      <c r="E7356" t="s">
        <v>73</v>
      </c>
      <c r="F7356" t="s">
        <v>24</v>
      </c>
      <c r="G7356" t="s">
        <v>25</v>
      </c>
      <c r="H7356" s="3">
        <v>51923</v>
      </c>
      <c r="I7356" t="s">
        <v>26</v>
      </c>
      <c r="J7356" t="s">
        <v>120</v>
      </c>
      <c r="K7356" s="2">
        <v>6775.92</v>
      </c>
      <c r="L7356" t="s">
        <v>28</v>
      </c>
      <c r="M7356">
        <v>2014</v>
      </c>
      <c r="N7356">
        <v>2</v>
      </c>
      <c r="O7356" s="1">
        <f t="shared" si="957"/>
        <v>41671</v>
      </c>
      <c r="R7356" s="1" t="str">
        <f t="shared" si="964"/>
        <v/>
      </c>
      <c r="S7356" t="str">
        <f t="shared" si="958"/>
        <v>Active</v>
      </c>
      <c r="T7356" s="4">
        <v>50</v>
      </c>
    </row>
    <row r="7357" spans="1:20" x14ac:dyDescent="0.25">
      <c r="A7357">
        <v>963642</v>
      </c>
      <c r="B7357" t="s">
        <v>20</v>
      </c>
      <c r="C7357" t="s">
        <v>62</v>
      </c>
      <c r="D7357" t="s">
        <v>122</v>
      </c>
      <c r="E7357" t="s">
        <v>123</v>
      </c>
      <c r="F7357" t="s">
        <v>32</v>
      </c>
      <c r="G7357" t="s">
        <v>33</v>
      </c>
      <c r="H7357" s="3">
        <v>73455</v>
      </c>
      <c r="I7357" t="s">
        <v>38</v>
      </c>
      <c r="J7357" t="s">
        <v>120</v>
      </c>
      <c r="K7357" s="2">
        <v>6778.84</v>
      </c>
      <c r="L7357" t="s">
        <v>28</v>
      </c>
      <c r="M7357">
        <v>2016</v>
      </c>
      <c r="N7357">
        <v>8</v>
      </c>
      <c r="O7357" s="1">
        <f t="shared" si="957"/>
        <v>42583</v>
      </c>
      <c r="R7357" s="1" t="str">
        <f t="shared" si="964"/>
        <v/>
      </c>
      <c r="S7357" t="str">
        <f t="shared" si="958"/>
        <v>Active</v>
      </c>
      <c r="T7357" s="4">
        <v>43</v>
      </c>
    </row>
    <row r="7358" spans="1:20" x14ac:dyDescent="0.25">
      <c r="A7358">
        <v>681822</v>
      </c>
      <c r="B7358" t="s">
        <v>20</v>
      </c>
      <c r="C7358" t="s">
        <v>35</v>
      </c>
      <c r="D7358" t="s">
        <v>36</v>
      </c>
      <c r="E7358" t="s">
        <v>87</v>
      </c>
      <c r="F7358" t="s">
        <v>32</v>
      </c>
      <c r="G7358" t="s">
        <v>25</v>
      </c>
      <c r="H7358" s="3">
        <v>51017</v>
      </c>
      <c r="I7358" t="s">
        <v>26</v>
      </c>
      <c r="J7358" t="s">
        <v>120</v>
      </c>
      <c r="K7358" s="2">
        <v>6782.56</v>
      </c>
      <c r="L7358" t="s">
        <v>28</v>
      </c>
      <c r="M7358">
        <v>2014</v>
      </c>
      <c r="N7358">
        <v>2</v>
      </c>
      <c r="O7358" s="1">
        <f t="shared" si="957"/>
        <v>41671</v>
      </c>
      <c r="R7358" s="1" t="str">
        <f t="shared" si="964"/>
        <v/>
      </c>
      <c r="S7358" t="str">
        <f t="shared" si="958"/>
        <v>Active</v>
      </c>
      <c r="T7358" s="4">
        <v>45</v>
      </c>
    </row>
    <row r="7359" spans="1:20" x14ac:dyDescent="0.25">
      <c r="A7359">
        <v>193953</v>
      </c>
      <c r="B7359" t="s">
        <v>20</v>
      </c>
      <c r="C7359" t="s">
        <v>29</v>
      </c>
      <c r="D7359" t="s">
        <v>30</v>
      </c>
      <c r="E7359" t="s">
        <v>66</v>
      </c>
      <c r="F7359" t="s">
        <v>32</v>
      </c>
      <c r="G7359" t="s">
        <v>33</v>
      </c>
      <c r="H7359" s="3">
        <v>73455</v>
      </c>
      <c r="I7359" t="s">
        <v>38</v>
      </c>
      <c r="J7359" t="s">
        <v>120</v>
      </c>
      <c r="K7359" s="2">
        <v>6784.89</v>
      </c>
      <c r="L7359" t="s">
        <v>28</v>
      </c>
      <c r="M7359">
        <v>2015</v>
      </c>
      <c r="N7359">
        <v>6</v>
      </c>
      <c r="O7359" s="1">
        <f t="shared" si="957"/>
        <v>42156</v>
      </c>
      <c r="R7359" s="1" t="str">
        <f t="shared" si="964"/>
        <v/>
      </c>
      <c r="S7359" t="str">
        <f t="shared" si="958"/>
        <v>Active</v>
      </c>
      <c r="T7359" s="4">
        <v>39</v>
      </c>
    </row>
    <row r="7360" spans="1:20" x14ac:dyDescent="0.25">
      <c r="A7360">
        <v>776956</v>
      </c>
      <c r="B7360" t="s">
        <v>20</v>
      </c>
      <c r="C7360" t="s">
        <v>21</v>
      </c>
      <c r="D7360" t="s">
        <v>70</v>
      </c>
      <c r="E7360" t="s">
        <v>71</v>
      </c>
      <c r="F7360" t="s">
        <v>24</v>
      </c>
      <c r="G7360" t="s">
        <v>25</v>
      </c>
      <c r="H7360" s="3">
        <v>55696</v>
      </c>
      <c r="I7360" t="s">
        <v>38</v>
      </c>
      <c r="J7360" t="s">
        <v>27</v>
      </c>
      <c r="K7360" s="2">
        <v>4589.9399999999996</v>
      </c>
      <c r="L7360" t="s">
        <v>61</v>
      </c>
      <c r="M7360">
        <v>2018</v>
      </c>
      <c r="N7360">
        <v>4</v>
      </c>
      <c r="O7360" s="1">
        <f t="shared" si="957"/>
        <v>43191</v>
      </c>
      <c r="R7360" s="1" t="str">
        <f t="shared" si="964"/>
        <v/>
      </c>
      <c r="S7360" t="str">
        <f t="shared" si="958"/>
        <v>Active</v>
      </c>
      <c r="T7360" s="4">
        <v>33</v>
      </c>
    </row>
    <row r="7361" spans="1:20" x14ac:dyDescent="0.25">
      <c r="A7361">
        <v>299501</v>
      </c>
      <c r="B7361" t="s">
        <v>20</v>
      </c>
      <c r="C7361" t="s">
        <v>21</v>
      </c>
      <c r="D7361" t="s">
        <v>91</v>
      </c>
      <c r="E7361" t="s">
        <v>92</v>
      </c>
      <c r="F7361" t="s">
        <v>32</v>
      </c>
      <c r="G7361" t="s">
        <v>33</v>
      </c>
      <c r="H7361" s="3">
        <v>73455</v>
      </c>
      <c r="I7361" t="s">
        <v>38</v>
      </c>
      <c r="J7361" t="s">
        <v>120</v>
      </c>
      <c r="K7361" s="2">
        <v>6785.54</v>
      </c>
      <c r="L7361" t="s">
        <v>28</v>
      </c>
      <c r="M7361">
        <v>2015</v>
      </c>
      <c r="N7361">
        <v>6</v>
      </c>
      <c r="O7361" s="1">
        <f t="shared" si="957"/>
        <v>42156</v>
      </c>
      <c r="R7361" s="1" t="str">
        <f t="shared" si="964"/>
        <v/>
      </c>
      <c r="S7361" t="str">
        <f t="shared" si="958"/>
        <v>Active</v>
      </c>
      <c r="T7361" s="4">
        <v>50</v>
      </c>
    </row>
    <row r="7362" spans="1:20" x14ac:dyDescent="0.25">
      <c r="A7362">
        <v>627778</v>
      </c>
      <c r="B7362" t="s">
        <v>20</v>
      </c>
      <c r="C7362" t="s">
        <v>35</v>
      </c>
      <c r="D7362" t="s">
        <v>94</v>
      </c>
      <c r="E7362" t="s">
        <v>95</v>
      </c>
      <c r="F7362" t="s">
        <v>24</v>
      </c>
      <c r="G7362" t="s">
        <v>33</v>
      </c>
      <c r="H7362" s="3">
        <v>73455</v>
      </c>
      <c r="I7362" t="s">
        <v>38</v>
      </c>
      <c r="J7362" t="s">
        <v>120</v>
      </c>
      <c r="K7362" s="2">
        <v>6788.08</v>
      </c>
      <c r="L7362" t="s">
        <v>28</v>
      </c>
      <c r="M7362">
        <v>2017</v>
      </c>
      <c r="N7362">
        <v>4</v>
      </c>
      <c r="O7362" s="1">
        <f t="shared" si="957"/>
        <v>42826</v>
      </c>
      <c r="R7362" s="1" t="str">
        <f t="shared" si="964"/>
        <v/>
      </c>
      <c r="S7362" t="str">
        <f t="shared" si="958"/>
        <v>Active</v>
      </c>
      <c r="T7362" s="4">
        <v>34</v>
      </c>
    </row>
    <row r="7363" spans="1:20" x14ac:dyDescent="0.25">
      <c r="A7363">
        <v>590727</v>
      </c>
      <c r="B7363" t="s">
        <v>20</v>
      </c>
      <c r="C7363" t="s">
        <v>35</v>
      </c>
      <c r="D7363" t="s">
        <v>36</v>
      </c>
      <c r="E7363" t="s">
        <v>37</v>
      </c>
      <c r="F7363" t="s">
        <v>32</v>
      </c>
      <c r="G7363" t="s">
        <v>33</v>
      </c>
      <c r="H7363" s="3">
        <v>73455</v>
      </c>
      <c r="I7363" t="s">
        <v>38</v>
      </c>
      <c r="J7363" t="s">
        <v>120</v>
      </c>
      <c r="K7363" s="2">
        <v>6791.22</v>
      </c>
      <c r="L7363" t="s">
        <v>28</v>
      </c>
      <c r="M7363">
        <v>2017</v>
      </c>
      <c r="N7363">
        <v>5</v>
      </c>
      <c r="O7363" s="1">
        <f t="shared" ref="O7363:O7426" si="965">DATE(M7363,N7363,1)</f>
        <v>42856</v>
      </c>
      <c r="P7363">
        <v>2018</v>
      </c>
      <c r="Q7363">
        <v>1</v>
      </c>
      <c r="R7363" s="1">
        <f>IFERROR(DATE(P7363,Q7363,1),"")</f>
        <v>43101</v>
      </c>
      <c r="S7363" t="str">
        <f t="shared" ref="S7363:S7426" si="966">IF(R7363="","Active","Cancelled")</f>
        <v>Cancelled</v>
      </c>
      <c r="T7363" s="4">
        <v>41</v>
      </c>
    </row>
    <row r="7364" spans="1:20" x14ac:dyDescent="0.25">
      <c r="A7364">
        <v>669501</v>
      </c>
      <c r="B7364" t="s">
        <v>20</v>
      </c>
      <c r="C7364" t="s">
        <v>21</v>
      </c>
      <c r="D7364" t="s">
        <v>22</v>
      </c>
      <c r="E7364" t="s">
        <v>46</v>
      </c>
      <c r="F7364" t="s">
        <v>24</v>
      </c>
      <c r="G7364" t="s">
        <v>33</v>
      </c>
      <c r="H7364" s="3">
        <v>73455</v>
      </c>
      <c r="I7364" t="s">
        <v>38</v>
      </c>
      <c r="J7364" t="s">
        <v>120</v>
      </c>
      <c r="K7364" s="2">
        <v>6791.22</v>
      </c>
      <c r="L7364" t="s">
        <v>28</v>
      </c>
      <c r="M7364">
        <v>2014</v>
      </c>
      <c r="N7364">
        <v>12</v>
      </c>
      <c r="O7364" s="1">
        <f t="shared" si="965"/>
        <v>41974</v>
      </c>
      <c r="R7364" s="1" t="str">
        <f t="shared" ref="R7364:R7366" si="967">IFERROR(DATE(P7364,Q7364,1),"")</f>
        <v/>
      </c>
      <c r="S7364" t="str">
        <f t="shared" si="966"/>
        <v>Active</v>
      </c>
      <c r="T7364" s="4">
        <v>46</v>
      </c>
    </row>
    <row r="7365" spans="1:20" x14ac:dyDescent="0.25">
      <c r="A7365">
        <v>939766</v>
      </c>
      <c r="B7365" t="s">
        <v>20</v>
      </c>
      <c r="C7365" t="s">
        <v>21</v>
      </c>
      <c r="D7365" t="s">
        <v>22</v>
      </c>
      <c r="E7365" t="s">
        <v>57</v>
      </c>
      <c r="F7365" t="s">
        <v>24</v>
      </c>
      <c r="G7365" t="s">
        <v>25</v>
      </c>
      <c r="H7365" s="3">
        <v>48188</v>
      </c>
      <c r="I7365" t="s">
        <v>26</v>
      </c>
      <c r="J7365" t="s">
        <v>120</v>
      </c>
      <c r="K7365" s="2">
        <v>6793.77</v>
      </c>
      <c r="L7365" t="s">
        <v>28</v>
      </c>
      <c r="M7365">
        <v>2017</v>
      </c>
      <c r="N7365">
        <v>2</v>
      </c>
      <c r="O7365" s="1">
        <f t="shared" si="965"/>
        <v>42767</v>
      </c>
      <c r="R7365" s="1" t="str">
        <f t="shared" si="967"/>
        <v/>
      </c>
      <c r="S7365" t="str">
        <f t="shared" si="966"/>
        <v>Active</v>
      </c>
      <c r="T7365" s="4">
        <v>37</v>
      </c>
    </row>
    <row r="7366" spans="1:20" x14ac:dyDescent="0.25">
      <c r="A7366">
        <v>971164</v>
      </c>
      <c r="B7366" t="s">
        <v>20</v>
      </c>
      <c r="C7366" t="s">
        <v>29</v>
      </c>
      <c r="D7366" t="s">
        <v>30</v>
      </c>
      <c r="E7366" t="s">
        <v>66</v>
      </c>
      <c r="F7366" t="s">
        <v>24</v>
      </c>
      <c r="G7366" t="s">
        <v>25</v>
      </c>
      <c r="H7366" s="3">
        <v>48188</v>
      </c>
      <c r="I7366" t="s">
        <v>26</v>
      </c>
      <c r="J7366" t="s">
        <v>120</v>
      </c>
      <c r="K7366" s="2">
        <v>6793.77</v>
      </c>
      <c r="L7366" t="s">
        <v>28</v>
      </c>
      <c r="M7366">
        <v>2015</v>
      </c>
      <c r="N7366">
        <v>5</v>
      </c>
      <c r="O7366" s="1">
        <f t="shared" si="965"/>
        <v>42125</v>
      </c>
      <c r="R7366" s="1" t="str">
        <f t="shared" si="967"/>
        <v/>
      </c>
      <c r="S7366" t="str">
        <f t="shared" si="966"/>
        <v>Active</v>
      </c>
      <c r="T7366" s="4">
        <v>47</v>
      </c>
    </row>
    <row r="7367" spans="1:20" x14ac:dyDescent="0.25">
      <c r="A7367">
        <v>779435</v>
      </c>
      <c r="B7367" t="s">
        <v>20</v>
      </c>
      <c r="C7367" t="s">
        <v>21</v>
      </c>
      <c r="D7367" t="s">
        <v>22</v>
      </c>
      <c r="E7367" t="s">
        <v>106</v>
      </c>
      <c r="F7367" t="s">
        <v>24</v>
      </c>
      <c r="G7367" t="s">
        <v>33</v>
      </c>
      <c r="H7367" s="3">
        <v>73455</v>
      </c>
      <c r="I7367" t="s">
        <v>38</v>
      </c>
      <c r="J7367" t="s">
        <v>27</v>
      </c>
      <c r="K7367" s="2">
        <v>4645.84</v>
      </c>
      <c r="L7367" t="s">
        <v>61</v>
      </c>
      <c r="M7367">
        <v>2018</v>
      </c>
      <c r="N7367">
        <v>3</v>
      </c>
      <c r="O7367" s="1">
        <f t="shared" si="965"/>
        <v>43160</v>
      </c>
      <c r="P7367">
        <v>2018</v>
      </c>
      <c r="Q7367">
        <v>11</v>
      </c>
      <c r="R7367" s="1">
        <f>IFERROR(DATE(P7367,Q7367,1),"")</f>
        <v>43405</v>
      </c>
      <c r="S7367" t="str">
        <f t="shared" si="966"/>
        <v>Cancelled</v>
      </c>
      <c r="T7367" s="4">
        <v>41</v>
      </c>
    </row>
    <row r="7368" spans="1:20" x14ac:dyDescent="0.25">
      <c r="A7368">
        <v>441113</v>
      </c>
      <c r="B7368" t="s">
        <v>20</v>
      </c>
      <c r="C7368" t="s">
        <v>96</v>
      </c>
      <c r="D7368" t="s">
        <v>97</v>
      </c>
      <c r="E7368" t="s">
        <v>98</v>
      </c>
      <c r="F7368" t="s">
        <v>32</v>
      </c>
      <c r="G7368" t="s">
        <v>25</v>
      </c>
      <c r="H7368" s="3">
        <v>55701</v>
      </c>
      <c r="I7368" t="s">
        <v>38</v>
      </c>
      <c r="J7368" t="s">
        <v>120</v>
      </c>
      <c r="K7368" s="2">
        <v>6798.27</v>
      </c>
      <c r="L7368" t="s">
        <v>28</v>
      </c>
      <c r="M7368">
        <v>2015</v>
      </c>
      <c r="N7368">
        <v>2</v>
      </c>
      <c r="O7368" s="1">
        <f t="shared" si="965"/>
        <v>42036</v>
      </c>
      <c r="R7368" s="1" t="str">
        <f t="shared" ref="R7368:R7381" si="968">IFERROR(DATE(P7368,Q7368,1),"")</f>
        <v/>
      </c>
      <c r="S7368" t="str">
        <f t="shared" si="966"/>
        <v>Active</v>
      </c>
      <c r="T7368" s="4">
        <v>51</v>
      </c>
    </row>
    <row r="7369" spans="1:20" x14ac:dyDescent="0.25">
      <c r="A7369">
        <v>170656</v>
      </c>
      <c r="B7369" t="s">
        <v>20</v>
      </c>
      <c r="C7369" t="s">
        <v>35</v>
      </c>
      <c r="D7369" t="s">
        <v>82</v>
      </c>
      <c r="E7369" t="s">
        <v>83</v>
      </c>
      <c r="F7369" t="s">
        <v>24</v>
      </c>
      <c r="G7369" t="s">
        <v>25</v>
      </c>
      <c r="H7369" s="3">
        <v>66629</v>
      </c>
      <c r="I7369" t="s">
        <v>26</v>
      </c>
      <c r="J7369" t="s">
        <v>120</v>
      </c>
      <c r="K7369" s="2">
        <v>6802.07</v>
      </c>
      <c r="L7369" t="s">
        <v>28</v>
      </c>
      <c r="M7369">
        <v>2014</v>
      </c>
      <c r="N7369">
        <v>9</v>
      </c>
      <c r="O7369" s="1">
        <f t="shared" si="965"/>
        <v>41883</v>
      </c>
      <c r="R7369" s="1" t="str">
        <f t="shared" si="968"/>
        <v/>
      </c>
      <c r="S7369" t="str">
        <f t="shared" si="966"/>
        <v>Active</v>
      </c>
      <c r="T7369" s="4">
        <v>41</v>
      </c>
    </row>
    <row r="7370" spans="1:20" x14ac:dyDescent="0.25">
      <c r="A7370">
        <v>676371</v>
      </c>
      <c r="B7370" t="s">
        <v>20</v>
      </c>
      <c r="C7370" t="s">
        <v>40</v>
      </c>
      <c r="D7370" t="s">
        <v>49</v>
      </c>
      <c r="E7370" t="s">
        <v>79</v>
      </c>
      <c r="F7370" t="s">
        <v>32</v>
      </c>
      <c r="G7370" t="s">
        <v>25</v>
      </c>
      <c r="H7370" s="3">
        <v>66629</v>
      </c>
      <c r="I7370" t="s">
        <v>26</v>
      </c>
      <c r="J7370" t="s">
        <v>120</v>
      </c>
      <c r="K7370" s="2">
        <v>6802.07</v>
      </c>
      <c r="L7370" t="s">
        <v>28</v>
      </c>
      <c r="M7370">
        <v>2017</v>
      </c>
      <c r="N7370">
        <v>12</v>
      </c>
      <c r="O7370" s="1">
        <f t="shared" si="965"/>
        <v>43070</v>
      </c>
      <c r="R7370" s="1" t="str">
        <f t="shared" si="968"/>
        <v/>
      </c>
      <c r="S7370" t="str">
        <f t="shared" si="966"/>
        <v>Active</v>
      </c>
      <c r="T7370" s="4">
        <v>34</v>
      </c>
    </row>
    <row r="7371" spans="1:20" x14ac:dyDescent="0.25">
      <c r="A7371">
        <v>244099</v>
      </c>
      <c r="B7371" t="s">
        <v>20</v>
      </c>
      <c r="C7371" t="s">
        <v>21</v>
      </c>
      <c r="D7371" t="s">
        <v>22</v>
      </c>
      <c r="E7371" t="s">
        <v>57</v>
      </c>
      <c r="F7371" t="s">
        <v>24</v>
      </c>
      <c r="G7371" t="s">
        <v>33</v>
      </c>
      <c r="H7371" s="3">
        <v>73455</v>
      </c>
      <c r="I7371" t="s">
        <v>26</v>
      </c>
      <c r="J7371" t="s">
        <v>27</v>
      </c>
      <c r="K7371" s="2">
        <v>4863.54</v>
      </c>
      <c r="L7371" t="s">
        <v>61</v>
      </c>
      <c r="M7371">
        <v>2018</v>
      </c>
      <c r="N7371">
        <v>2</v>
      </c>
      <c r="O7371" s="1">
        <f t="shared" si="965"/>
        <v>43132</v>
      </c>
      <c r="R7371" s="1" t="str">
        <f t="shared" si="968"/>
        <v/>
      </c>
      <c r="S7371" t="str">
        <f t="shared" si="966"/>
        <v>Active</v>
      </c>
      <c r="T7371" s="4">
        <v>34</v>
      </c>
    </row>
    <row r="7372" spans="1:20" x14ac:dyDescent="0.25">
      <c r="A7372">
        <v>713085</v>
      </c>
      <c r="B7372" t="s">
        <v>20</v>
      </c>
      <c r="C7372" t="s">
        <v>29</v>
      </c>
      <c r="D7372" t="s">
        <v>117</v>
      </c>
      <c r="E7372" t="s">
        <v>118</v>
      </c>
      <c r="F7372" t="s">
        <v>32</v>
      </c>
      <c r="G7372" t="s">
        <v>25</v>
      </c>
      <c r="H7372" s="3">
        <v>59595</v>
      </c>
      <c r="I7372" t="s">
        <v>26</v>
      </c>
      <c r="J7372" t="s">
        <v>120</v>
      </c>
      <c r="K7372" s="2">
        <v>6806.49</v>
      </c>
      <c r="L7372" t="s">
        <v>28</v>
      </c>
      <c r="M7372">
        <v>2017</v>
      </c>
      <c r="N7372">
        <v>2</v>
      </c>
      <c r="O7372" s="1">
        <f t="shared" si="965"/>
        <v>42767</v>
      </c>
      <c r="R7372" s="1" t="str">
        <f t="shared" si="968"/>
        <v/>
      </c>
      <c r="S7372" t="str">
        <f t="shared" si="966"/>
        <v>Active</v>
      </c>
      <c r="T7372" s="4">
        <v>41</v>
      </c>
    </row>
    <row r="7373" spans="1:20" x14ac:dyDescent="0.25">
      <c r="A7373">
        <v>197509</v>
      </c>
      <c r="B7373" t="s">
        <v>20</v>
      </c>
      <c r="C7373" t="s">
        <v>88</v>
      </c>
      <c r="D7373" t="s">
        <v>89</v>
      </c>
      <c r="E7373" t="s">
        <v>101</v>
      </c>
      <c r="F7373" t="s">
        <v>24</v>
      </c>
      <c r="G7373" t="s">
        <v>25</v>
      </c>
      <c r="H7373" s="3">
        <v>55898</v>
      </c>
      <c r="I7373" t="s">
        <v>26</v>
      </c>
      <c r="J7373" t="s">
        <v>120</v>
      </c>
      <c r="K7373" s="2">
        <v>6807.27</v>
      </c>
      <c r="L7373" t="s">
        <v>28</v>
      </c>
      <c r="M7373">
        <v>2015</v>
      </c>
      <c r="N7373">
        <v>6</v>
      </c>
      <c r="O7373" s="1">
        <f t="shared" si="965"/>
        <v>42156</v>
      </c>
      <c r="R7373" s="1" t="str">
        <f t="shared" si="968"/>
        <v/>
      </c>
      <c r="S7373" t="str">
        <f t="shared" si="966"/>
        <v>Active</v>
      </c>
      <c r="T7373" s="4">
        <v>42</v>
      </c>
    </row>
    <row r="7374" spans="1:20" x14ac:dyDescent="0.25">
      <c r="A7374">
        <v>264904</v>
      </c>
      <c r="B7374" t="s">
        <v>20</v>
      </c>
      <c r="C7374" t="s">
        <v>21</v>
      </c>
      <c r="D7374" t="s">
        <v>22</v>
      </c>
      <c r="E7374" t="s">
        <v>39</v>
      </c>
      <c r="F7374" t="s">
        <v>32</v>
      </c>
      <c r="G7374" t="s">
        <v>33</v>
      </c>
      <c r="H7374" s="3">
        <v>73455</v>
      </c>
      <c r="I7374" t="s">
        <v>26</v>
      </c>
      <c r="J7374" t="s">
        <v>120</v>
      </c>
      <c r="K7374" s="2">
        <v>6810.53</v>
      </c>
      <c r="L7374" t="s">
        <v>28</v>
      </c>
      <c r="M7374">
        <v>2018</v>
      </c>
      <c r="N7374">
        <v>9</v>
      </c>
      <c r="O7374" s="1">
        <f t="shared" si="965"/>
        <v>43344</v>
      </c>
      <c r="R7374" s="1" t="str">
        <f t="shared" si="968"/>
        <v/>
      </c>
      <c r="S7374" t="str">
        <f t="shared" si="966"/>
        <v>Active</v>
      </c>
      <c r="T7374" s="4">
        <v>35</v>
      </c>
    </row>
    <row r="7375" spans="1:20" x14ac:dyDescent="0.25">
      <c r="A7375">
        <v>152016</v>
      </c>
      <c r="B7375" t="s">
        <v>20</v>
      </c>
      <c r="C7375" t="s">
        <v>21</v>
      </c>
      <c r="D7375" t="s">
        <v>22</v>
      </c>
      <c r="E7375" t="s">
        <v>106</v>
      </c>
      <c r="F7375" t="s">
        <v>24</v>
      </c>
      <c r="G7375" t="s">
        <v>25</v>
      </c>
      <c r="H7375" s="3">
        <v>-58486</v>
      </c>
      <c r="I7375" t="s">
        <v>26</v>
      </c>
      <c r="J7375" t="s">
        <v>60</v>
      </c>
      <c r="K7375" s="2">
        <v>5067.21</v>
      </c>
      <c r="L7375" t="s">
        <v>61</v>
      </c>
      <c r="M7375">
        <v>2018</v>
      </c>
      <c r="N7375">
        <v>2</v>
      </c>
      <c r="O7375" s="1">
        <f t="shared" si="965"/>
        <v>43132</v>
      </c>
      <c r="R7375" s="1" t="str">
        <f t="shared" si="968"/>
        <v/>
      </c>
      <c r="S7375" t="str">
        <f t="shared" si="966"/>
        <v>Active</v>
      </c>
      <c r="T7375" s="4">
        <v>29</v>
      </c>
    </row>
    <row r="7376" spans="1:20" x14ac:dyDescent="0.25">
      <c r="A7376">
        <v>891810</v>
      </c>
      <c r="B7376" t="s">
        <v>20</v>
      </c>
      <c r="C7376" t="s">
        <v>21</v>
      </c>
      <c r="D7376" t="s">
        <v>22</v>
      </c>
      <c r="E7376" t="s">
        <v>106</v>
      </c>
      <c r="F7376" t="s">
        <v>32</v>
      </c>
      <c r="G7376" t="s">
        <v>25</v>
      </c>
      <c r="H7376" s="3">
        <v>48365</v>
      </c>
      <c r="I7376" t="s">
        <v>34</v>
      </c>
      <c r="J7376" t="s">
        <v>120</v>
      </c>
      <c r="K7376" s="2">
        <v>6819.23</v>
      </c>
      <c r="L7376" t="s">
        <v>28</v>
      </c>
      <c r="M7376">
        <v>2012</v>
      </c>
      <c r="N7376">
        <v>9</v>
      </c>
      <c r="O7376" s="1">
        <f t="shared" si="965"/>
        <v>41153</v>
      </c>
      <c r="R7376" s="1" t="str">
        <f t="shared" si="968"/>
        <v/>
      </c>
      <c r="S7376" t="str">
        <f t="shared" si="966"/>
        <v>Active</v>
      </c>
      <c r="T7376" s="4">
        <v>47</v>
      </c>
    </row>
    <row r="7377" spans="1:20" x14ac:dyDescent="0.25">
      <c r="A7377">
        <v>361707</v>
      </c>
      <c r="B7377" t="s">
        <v>20</v>
      </c>
      <c r="C7377" t="s">
        <v>35</v>
      </c>
      <c r="D7377" t="s">
        <v>36</v>
      </c>
      <c r="E7377" t="s">
        <v>87</v>
      </c>
      <c r="F7377" t="s">
        <v>24</v>
      </c>
      <c r="G7377" t="s">
        <v>33</v>
      </c>
      <c r="H7377" s="3">
        <v>73455</v>
      </c>
      <c r="I7377" t="s">
        <v>38</v>
      </c>
      <c r="J7377" t="s">
        <v>120</v>
      </c>
      <c r="K7377" s="2">
        <v>6829.41</v>
      </c>
      <c r="L7377" t="s">
        <v>28</v>
      </c>
      <c r="M7377">
        <v>2015</v>
      </c>
      <c r="N7377">
        <v>9</v>
      </c>
      <c r="O7377" s="1">
        <f t="shared" si="965"/>
        <v>42248</v>
      </c>
      <c r="R7377" s="1" t="str">
        <f t="shared" si="968"/>
        <v/>
      </c>
      <c r="S7377" t="str">
        <f t="shared" si="966"/>
        <v>Active</v>
      </c>
      <c r="T7377" s="4">
        <v>50</v>
      </c>
    </row>
    <row r="7378" spans="1:20" x14ac:dyDescent="0.25">
      <c r="A7378">
        <v>292617</v>
      </c>
      <c r="B7378" t="s">
        <v>20</v>
      </c>
      <c r="C7378" t="s">
        <v>35</v>
      </c>
      <c r="D7378" t="s">
        <v>52</v>
      </c>
      <c r="E7378" t="s">
        <v>53</v>
      </c>
      <c r="F7378" t="s">
        <v>24</v>
      </c>
      <c r="G7378" t="s">
        <v>33</v>
      </c>
      <c r="H7378" s="3">
        <v>73455</v>
      </c>
      <c r="I7378" t="s">
        <v>26</v>
      </c>
      <c r="J7378" t="s">
        <v>120</v>
      </c>
      <c r="K7378" s="2">
        <v>6832.11</v>
      </c>
      <c r="L7378" t="s">
        <v>28</v>
      </c>
      <c r="M7378">
        <v>2015</v>
      </c>
      <c r="N7378">
        <v>11</v>
      </c>
      <c r="O7378" s="1">
        <f t="shared" si="965"/>
        <v>42309</v>
      </c>
      <c r="R7378" s="1" t="str">
        <f t="shared" si="968"/>
        <v/>
      </c>
      <c r="S7378" t="str">
        <f t="shared" si="966"/>
        <v>Active</v>
      </c>
      <c r="T7378" s="4">
        <v>42</v>
      </c>
    </row>
    <row r="7379" spans="1:20" x14ac:dyDescent="0.25">
      <c r="A7379">
        <v>853608</v>
      </c>
      <c r="B7379" t="s">
        <v>20</v>
      </c>
      <c r="C7379" t="s">
        <v>35</v>
      </c>
      <c r="D7379" t="s">
        <v>36</v>
      </c>
      <c r="E7379" t="s">
        <v>37</v>
      </c>
      <c r="F7379" t="s">
        <v>32</v>
      </c>
      <c r="G7379" t="s">
        <v>25</v>
      </c>
      <c r="H7379" s="3">
        <v>80661</v>
      </c>
      <c r="I7379" t="s">
        <v>26</v>
      </c>
      <c r="J7379" t="s">
        <v>120</v>
      </c>
      <c r="K7379" s="2">
        <v>6832.37</v>
      </c>
      <c r="L7379" t="s">
        <v>28</v>
      </c>
      <c r="M7379">
        <v>2014</v>
      </c>
      <c r="N7379">
        <v>7</v>
      </c>
      <c r="O7379" s="1">
        <f t="shared" si="965"/>
        <v>41821</v>
      </c>
      <c r="R7379" s="1" t="str">
        <f t="shared" si="968"/>
        <v/>
      </c>
      <c r="S7379" t="str">
        <f t="shared" si="966"/>
        <v>Active</v>
      </c>
      <c r="T7379" s="4">
        <v>46</v>
      </c>
    </row>
    <row r="7380" spans="1:20" x14ac:dyDescent="0.25">
      <c r="A7380">
        <v>871287</v>
      </c>
      <c r="B7380" t="s">
        <v>20</v>
      </c>
      <c r="C7380" t="s">
        <v>21</v>
      </c>
      <c r="D7380" t="s">
        <v>22</v>
      </c>
      <c r="E7380" t="s">
        <v>39</v>
      </c>
      <c r="F7380" t="s">
        <v>32</v>
      </c>
      <c r="G7380" t="s">
        <v>25</v>
      </c>
      <c r="H7380" s="3">
        <v>80661</v>
      </c>
      <c r="I7380" t="s">
        <v>26</v>
      </c>
      <c r="J7380" t="s">
        <v>120</v>
      </c>
      <c r="K7380" s="2">
        <v>6832.37</v>
      </c>
      <c r="L7380" t="s">
        <v>28</v>
      </c>
      <c r="M7380">
        <v>2013</v>
      </c>
      <c r="N7380">
        <v>8</v>
      </c>
      <c r="O7380" s="1">
        <f t="shared" si="965"/>
        <v>41487</v>
      </c>
      <c r="R7380" s="1" t="str">
        <f t="shared" si="968"/>
        <v/>
      </c>
      <c r="S7380" t="str">
        <f t="shared" si="966"/>
        <v>Active</v>
      </c>
      <c r="T7380" s="4">
        <v>47</v>
      </c>
    </row>
    <row r="7381" spans="1:20" x14ac:dyDescent="0.25">
      <c r="A7381">
        <v>300051</v>
      </c>
      <c r="B7381" t="s">
        <v>20</v>
      </c>
      <c r="C7381" t="s">
        <v>35</v>
      </c>
      <c r="D7381" t="s">
        <v>36</v>
      </c>
      <c r="E7381" t="s">
        <v>68</v>
      </c>
      <c r="F7381" t="s">
        <v>32</v>
      </c>
      <c r="G7381" t="s">
        <v>25</v>
      </c>
      <c r="H7381" s="3">
        <v>98313</v>
      </c>
      <c r="I7381" t="s">
        <v>26</v>
      </c>
      <c r="J7381" t="s">
        <v>120</v>
      </c>
      <c r="K7381" s="2">
        <v>6837.54</v>
      </c>
      <c r="L7381" t="s">
        <v>28</v>
      </c>
      <c r="M7381">
        <v>2012</v>
      </c>
      <c r="N7381">
        <v>5</v>
      </c>
      <c r="O7381" s="1">
        <f t="shared" si="965"/>
        <v>41030</v>
      </c>
      <c r="R7381" s="1" t="str">
        <f t="shared" si="968"/>
        <v/>
      </c>
      <c r="S7381" t="str">
        <f t="shared" si="966"/>
        <v>Active</v>
      </c>
      <c r="T7381" s="4">
        <v>47</v>
      </c>
    </row>
    <row r="7382" spans="1:20" x14ac:dyDescent="0.25">
      <c r="A7382">
        <v>703505</v>
      </c>
      <c r="B7382" t="s">
        <v>20</v>
      </c>
      <c r="C7382" t="s">
        <v>21</v>
      </c>
      <c r="D7382" t="s">
        <v>22</v>
      </c>
      <c r="E7382" t="s">
        <v>106</v>
      </c>
      <c r="F7382" t="s">
        <v>24</v>
      </c>
      <c r="G7382" t="s">
        <v>25</v>
      </c>
      <c r="H7382" s="3">
        <v>98313</v>
      </c>
      <c r="I7382" t="s">
        <v>26</v>
      </c>
      <c r="J7382" t="s">
        <v>120</v>
      </c>
      <c r="K7382" s="2">
        <v>6837.54</v>
      </c>
      <c r="L7382" t="s">
        <v>28</v>
      </c>
      <c r="M7382">
        <v>2015</v>
      </c>
      <c r="N7382">
        <v>10</v>
      </c>
      <c r="O7382" s="1">
        <f t="shared" si="965"/>
        <v>42278</v>
      </c>
      <c r="P7382">
        <v>2018</v>
      </c>
      <c r="Q7382">
        <v>11</v>
      </c>
      <c r="R7382" s="1">
        <f>IFERROR(DATE(P7382,Q7382,1),"")</f>
        <v>43405</v>
      </c>
      <c r="S7382" t="str">
        <f t="shared" si="966"/>
        <v>Cancelled</v>
      </c>
      <c r="T7382" s="4">
        <v>47</v>
      </c>
    </row>
    <row r="7383" spans="1:20" x14ac:dyDescent="0.25">
      <c r="A7383">
        <v>201683</v>
      </c>
      <c r="B7383" t="s">
        <v>20</v>
      </c>
      <c r="C7383" t="s">
        <v>29</v>
      </c>
      <c r="D7383" t="s">
        <v>77</v>
      </c>
      <c r="E7383" t="s">
        <v>78</v>
      </c>
      <c r="F7383" t="s">
        <v>32</v>
      </c>
      <c r="G7383" t="s">
        <v>25</v>
      </c>
      <c r="H7383" s="3">
        <v>69854</v>
      </c>
      <c r="I7383" t="s">
        <v>26</v>
      </c>
      <c r="J7383" t="s">
        <v>120</v>
      </c>
      <c r="K7383" s="2">
        <v>6837.93</v>
      </c>
      <c r="L7383" t="s">
        <v>28</v>
      </c>
      <c r="M7383">
        <v>2013</v>
      </c>
      <c r="N7383">
        <v>1</v>
      </c>
      <c r="O7383" s="1">
        <f t="shared" si="965"/>
        <v>41275</v>
      </c>
      <c r="R7383" s="1" t="str">
        <f t="shared" ref="R7383:R7384" si="969">IFERROR(DATE(P7383,Q7383,1),"")</f>
        <v/>
      </c>
      <c r="S7383" t="str">
        <f t="shared" si="966"/>
        <v>Active</v>
      </c>
      <c r="T7383" s="4">
        <v>46</v>
      </c>
    </row>
    <row r="7384" spans="1:20" x14ac:dyDescent="0.25">
      <c r="A7384">
        <v>324143</v>
      </c>
      <c r="B7384" t="s">
        <v>20</v>
      </c>
      <c r="C7384" t="s">
        <v>40</v>
      </c>
      <c r="D7384" t="s">
        <v>49</v>
      </c>
      <c r="E7384" t="s">
        <v>75</v>
      </c>
      <c r="F7384" t="s">
        <v>32</v>
      </c>
      <c r="G7384" t="s">
        <v>93</v>
      </c>
      <c r="H7384" s="3">
        <v>121241</v>
      </c>
      <c r="I7384" t="s">
        <v>26</v>
      </c>
      <c r="J7384" t="s">
        <v>120</v>
      </c>
      <c r="K7384" s="2">
        <v>6838.77</v>
      </c>
      <c r="L7384" t="s">
        <v>28</v>
      </c>
      <c r="M7384">
        <v>2014</v>
      </c>
      <c r="N7384">
        <v>9</v>
      </c>
      <c r="O7384" s="1">
        <f t="shared" si="965"/>
        <v>41883</v>
      </c>
      <c r="R7384" s="1" t="str">
        <f t="shared" si="969"/>
        <v/>
      </c>
      <c r="S7384" t="str">
        <f t="shared" si="966"/>
        <v>Active</v>
      </c>
      <c r="T7384" s="4">
        <v>43</v>
      </c>
    </row>
    <row r="7385" spans="1:20" x14ac:dyDescent="0.25">
      <c r="A7385">
        <v>950947</v>
      </c>
      <c r="B7385" t="s">
        <v>20</v>
      </c>
      <c r="C7385" t="s">
        <v>35</v>
      </c>
      <c r="D7385" t="s">
        <v>94</v>
      </c>
      <c r="E7385" t="s">
        <v>95</v>
      </c>
      <c r="F7385" t="s">
        <v>24</v>
      </c>
      <c r="G7385" t="s">
        <v>93</v>
      </c>
      <c r="H7385" s="3">
        <v>121241</v>
      </c>
      <c r="I7385" t="s">
        <v>26</v>
      </c>
      <c r="J7385" t="s">
        <v>120</v>
      </c>
      <c r="K7385" s="2">
        <v>6838.77</v>
      </c>
      <c r="L7385" t="s">
        <v>28</v>
      </c>
      <c r="M7385">
        <v>2014</v>
      </c>
      <c r="N7385">
        <v>12</v>
      </c>
      <c r="O7385" s="1">
        <f t="shared" si="965"/>
        <v>41974</v>
      </c>
      <c r="P7385">
        <v>2016</v>
      </c>
      <c r="Q7385">
        <v>5</v>
      </c>
      <c r="R7385" s="1">
        <f>IFERROR(DATE(P7385,Q7385,1),"")</f>
        <v>42491</v>
      </c>
      <c r="S7385" t="str">
        <f t="shared" si="966"/>
        <v>Cancelled</v>
      </c>
      <c r="T7385" s="4">
        <v>41</v>
      </c>
    </row>
    <row r="7386" spans="1:20" x14ac:dyDescent="0.25">
      <c r="A7386">
        <v>126219</v>
      </c>
      <c r="B7386" t="s">
        <v>20</v>
      </c>
      <c r="C7386" t="s">
        <v>29</v>
      </c>
      <c r="D7386" t="s">
        <v>30</v>
      </c>
      <c r="E7386" t="s">
        <v>31</v>
      </c>
      <c r="F7386" t="s">
        <v>32</v>
      </c>
      <c r="G7386" t="s">
        <v>33</v>
      </c>
      <c r="H7386" s="3">
        <v>73455</v>
      </c>
      <c r="I7386" t="s">
        <v>34</v>
      </c>
      <c r="J7386" t="s">
        <v>120</v>
      </c>
      <c r="K7386" s="2">
        <v>6846.15</v>
      </c>
      <c r="L7386" t="s">
        <v>28</v>
      </c>
      <c r="M7386">
        <v>2014</v>
      </c>
      <c r="N7386">
        <v>1</v>
      </c>
      <c r="O7386" s="1">
        <f t="shared" si="965"/>
        <v>41640</v>
      </c>
      <c r="R7386" s="1" t="str">
        <f t="shared" ref="R7386:R7392" si="970">IFERROR(DATE(P7386,Q7386,1),"")</f>
        <v/>
      </c>
      <c r="S7386" t="str">
        <f t="shared" si="966"/>
        <v>Active</v>
      </c>
      <c r="T7386" s="4">
        <v>40</v>
      </c>
    </row>
    <row r="7387" spans="1:20" x14ac:dyDescent="0.25">
      <c r="A7387">
        <v>668325</v>
      </c>
      <c r="B7387" t="s">
        <v>20</v>
      </c>
      <c r="C7387" t="s">
        <v>21</v>
      </c>
      <c r="D7387" t="s">
        <v>22</v>
      </c>
      <c r="E7387" t="s">
        <v>65</v>
      </c>
      <c r="F7387" t="s">
        <v>32</v>
      </c>
      <c r="G7387" t="s">
        <v>33</v>
      </c>
      <c r="H7387" s="3">
        <v>73455</v>
      </c>
      <c r="I7387" t="s">
        <v>34</v>
      </c>
      <c r="J7387" t="s">
        <v>120</v>
      </c>
      <c r="K7387" s="2">
        <v>6846.15</v>
      </c>
      <c r="L7387" t="s">
        <v>28</v>
      </c>
      <c r="M7387">
        <v>2018</v>
      </c>
      <c r="N7387">
        <v>5</v>
      </c>
      <c r="O7387" s="1">
        <f t="shared" si="965"/>
        <v>43221</v>
      </c>
      <c r="R7387" s="1" t="str">
        <f t="shared" si="970"/>
        <v/>
      </c>
      <c r="S7387" t="str">
        <f t="shared" si="966"/>
        <v>Active</v>
      </c>
      <c r="T7387" s="4">
        <v>39</v>
      </c>
    </row>
    <row r="7388" spans="1:20" x14ac:dyDescent="0.25">
      <c r="A7388">
        <v>712026</v>
      </c>
      <c r="B7388" t="s">
        <v>20</v>
      </c>
      <c r="C7388" t="s">
        <v>40</v>
      </c>
      <c r="D7388" t="s">
        <v>72</v>
      </c>
      <c r="E7388" t="s">
        <v>73</v>
      </c>
      <c r="F7388" t="s">
        <v>24</v>
      </c>
      <c r="G7388" t="s">
        <v>33</v>
      </c>
      <c r="H7388" s="3">
        <v>73455</v>
      </c>
      <c r="I7388" t="s">
        <v>34</v>
      </c>
      <c r="J7388" t="s">
        <v>120</v>
      </c>
      <c r="K7388" s="2">
        <v>6846.15</v>
      </c>
      <c r="L7388" t="s">
        <v>28</v>
      </c>
      <c r="M7388">
        <v>2013</v>
      </c>
      <c r="N7388">
        <v>12</v>
      </c>
      <c r="O7388" s="1">
        <f t="shared" si="965"/>
        <v>41609</v>
      </c>
      <c r="R7388" s="1" t="str">
        <f t="shared" si="970"/>
        <v/>
      </c>
      <c r="S7388" t="str">
        <f t="shared" si="966"/>
        <v>Active</v>
      </c>
      <c r="T7388" s="4">
        <v>40</v>
      </c>
    </row>
    <row r="7389" spans="1:20" x14ac:dyDescent="0.25">
      <c r="A7389">
        <v>828918</v>
      </c>
      <c r="B7389" t="s">
        <v>20</v>
      </c>
      <c r="C7389" t="s">
        <v>35</v>
      </c>
      <c r="D7389" t="s">
        <v>36</v>
      </c>
      <c r="E7389" t="s">
        <v>68</v>
      </c>
      <c r="F7389" t="s">
        <v>32</v>
      </c>
      <c r="G7389" t="s">
        <v>33</v>
      </c>
      <c r="H7389" s="3">
        <v>73455</v>
      </c>
      <c r="I7389" t="s">
        <v>34</v>
      </c>
      <c r="J7389" t="s">
        <v>120</v>
      </c>
      <c r="K7389" s="2">
        <v>6846.15</v>
      </c>
      <c r="L7389" t="s">
        <v>28</v>
      </c>
      <c r="M7389">
        <v>2014</v>
      </c>
      <c r="N7389">
        <v>11</v>
      </c>
      <c r="O7389" s="1">
        <f t="shared" si="965"/>
        <v>41944</v>
      </c>
      <c r="R7389" s="1" t="str">
        <f t="shared" si="970"/>
        <v/>
      </c>
      <c r="S7389" t="str">
        <f t="shared" si="966"/>
        <v>Active</v>
      </c>
      <c r="T7389" s="4">
        <v>43</v>
      </c>
    </row>
    <row r="7390" spans="1:20" x14ac:dyDescent="0.25">
      <c r="A7390">
        <v>928804</v>
      </c>
      <c r="B7390" t="s">
        <v>20</v>
      </c>
      <c r="C7390" t="s">
        <v>35</v>
      </c>
      <c r="D7390" t="s">
        <v>82</v>
      </c>
      <c r="E7390" t="s">
        <v>83</v>
      </c>
      <c r="F7390" t="s">
        <v>24</v>
      </c>
      <c r="G7390" t="s">
        <v>33</v>
      </c>
      <c r="H7390" s="3">
        <v>73455</v>
      </c>
      <c r="I7390" t="s">
        <v>34</v>
      </c>
      <c r="J7390" t="s">
        <v>120</v>
      </c>
      <c r="K7390" s="2">
        <v>6846.15</v>
      </c>
      <c r="L7390" t="s">
        <v>28</v>
      </c>
      <c r="M7390">
        <v>2012</v>
      </c>
      <c r="N7390">
        <v>10</v>
      </c>
      <c r="O7390" s="1">
        <f t="shared" si="965"/>
        <v>41183</v>
      </c>
      <c r="R7390" s="1" t="str">
        <f t="shared" si="970"/>
        <v/>
      </c>
      <c r="S7390" t="str">
        <f t="shared" si="966"/>
        <v>Active</v>
      </c>
      <c r="T7390" s="4">
        <v>45</v>
      </c>
    </row>
    <row r="7391" spans="1:20" x14ac:dyDescent="0.25">
      <c r="A7391">
        <v>327910</v>
      </c>
      <c r="B7391" t="s">
        <v>20</v>
      </c>
      <c r="C7391" t="s">
        <v>29</v>
      </c>
      <c r="D7391" t="s">
        <v>77</v>
      </c>
      <c r="E7391" t="s">
        <v>78</v>
      </c>
      <c r="F7391" t="s">
        <v>32</v>
      </c>
      <c r="G7391" t="s">
        <v>25</v>
      </c>
      <c r="H7391" s="3">
        <v>83889</v>
      </c>
      <c r="I7391" t="s">
        <v>26</v>
      </c>
      <c r="J7391" t="s">
        <v>120</v>
      </c>
      <c r="K7391" s="2">
        <v>6847.12</v>
      </c>
      <c r="L7391" t="s">
        <v>28</v>
      </c>
      <c r="M7391">
        <v>2015</v>
      </c>
      <c r="N7391">
        <v>11</v>
      </c>
      <c r="O7391" s="1">
        <f t="shared" si="965"/>
        <v>42309</v>
      </c>
      <c r="R7391" s="1" t="str">
        <f t="shared" si="970"/>
        <v/>
      </c>
      <c r="S7391" t="str">
        <f t="shared" si="966"/>
        <v>Active</v>
      </c>
      <c r="T7391" s="4">
        <v>46</v>
      </c>
    </row>
    <row r="7392" spans="1:20" x14ac:dyDescent="0.25">
      <c r="A7392">
        <v>553530</v>
      </c>
      <c r="B7392" t="s">
        <v>20</v>
      </c>
      <c r="C7392" t="s">
        <v>35</v>
      </c>
      <c r="D7392" t="s">
        <v>36</v>
      </c>
      <c r="E7392" t="s">
        <v>37</v>
      </c>
      <c r="F7392" t="s">
        <v>32</v>
      </c>
      <c r="G7392" t="s">
        <v>33</v>
      </c>
      <c r="H7392" s="3">
        <v>73455</v>
      </c>
      <c r="I7392" t="s">
        <v>26</v>
      </c>
      <c r="J7392" t="s">
        <v>120</v>
      </c>
      <c r="K7392" s="2">
        <v>6847.59</v>
      </c>
      <c r="L7392" t="s">
        <v>28</v>
      </c>
      <c r="M7392">
        <v>2016</v>
      </c>
      <c r="N7392">
        <v>1</v>
      </c>
      <c r="O7392" s="1">
        <f t="shared" si="965"/>
        <v>42370</v>
      </c>
      <c r="R7392" s="1" t="str">
        <f t="shared" si="970"/>
        <v/>
      </c>
      <c r="S7392" t="str">
        <f t="shared" si="966"/>
        <v>Active</v>
      </c>
      <c r="T7392" s="4">
        <v>45</v>
      </c>
    </row>
    <row r="7393" spans="1:20" x14ac:dyDescent="0.25">
      <c r="A7393">
        <v>720536</v>
      </c>
      <c r="B7393" t="s">
        <v>20</v>
      </c>
      <c r="C7393" t="s">
        <v>35</v>
      </c>
      <c r="D7393" t="s">
        <v>107</v>
      </c>
      <c r="E7393" t="s">
        <v>108</v>
      </c>
      <c r="F7393" t="s">
        <v>24</v>
      </c>
      <c r="G7393" t="s">
        <v>33</v>
      </c>
      <c r="H7393" s="3">
        <v>73455</v>
      </c>
      <c r="I7393" t="s">
        <v>38</v>
      </c>
      <c r="J7393" t="s">
        <v>120</v>
      </c>
      <c r="K7393" s="2">
        <v>6852</v>
      </c>
      <c r="L7393" t="s">
        <v>28</v>
      </c>
      <c r="M7393">
        <v>2014</v>
      </c>
      <c r="N7393">
        <v>9</v>
      </c>
      <c r="O7393" s="1">
        <f t="shared" si="965"/>
        <v>41883</v>
      </c>
      <c r="P7393">
        <v>2015</v>
      </c>
      <c r="Q7393">
        <v>5</v>
      </c>
      <c r="R7393" s="1">
        <f>IFERROR(DATE(P7393,Q7393,1),"")</f>
        <v>42125</v>
      </c>
      <c r="S7393" t="str">
        <f t="shared" si="966"/>
        <v>Cancelled</v>
      </c>
      <c r="T7393" s="4">
        <v>41</v>
      </c>
    </row>
    <row r="7394" spans="1:20" x14ac:dyDescent="0.25">
      <c r="A7394">
        <v>971627</v>
      </c>
      <c r="B7394" t="s">
        <v>20</v>
      </c>
      <c r="C7394" t="s">
        <v>21</v>
      </c>
      <c r="D7394" t="s">
        <v>22</v>
      </c>
      <c r="E7394" t="s">
        <v>57</v>
      </c>
      <c r="F7394" t="s">
        <v>24</v>
      </c>
      <c r="G7394" t="s">
        <v>25</v>
      </c>
      <c r="H7394" s="3">
        <v>71992</v>
      </c>
      <c r="I7394" t="s">
        <v>26</v>
      </c>
      <c r="J7394" t="s">
        <v>120</v>
      </c>
      <c r="K7394" s="2">
        <v>6862.51</v>
      </c>
      <c r="L7394" t="s">
        <v>28</v>
      </c>
      <c r="M7394">
        <v>2016</v>
      </c>
      <c r="N7394">
        <v>11</v>
      </c>
      <c r="O7394" s="1">
        <f t="shared" si="965"/>
        <v>42675</v>
      </c>
      <c r="R7394" s="1" t="str">
        <f t="shared" ref="R7394:R7403" si="971">IFERROR(DATE(P7394,Q7394,1),"")</f>
        <v/>
      </c>
      <c r="S7394" t="str">
        <f t="shared" si="966"/>
        <v>Active</v>
      </c>
      <c r="T7394" s="4">
        <v>34</v>
      </c>
    </row>
    <row r="7395" spans="1:20" x14ac:dyDescent="0.25">
      <c r="A7395">
        <v>120868</v>
      </c>
      <c r="B7395" t="s">
        <v>20</v>
      </c>
      <c r="C7395" t="s">
        <v>40</v>
      </c>
      <c r="D7395" t="s">
        <v>49</v>
      </c>
      <c r="E7395" t="s">
        <v>79</v>
      </c>
      <c r="F7395" t="s">
        <v>24</v>
      </c>
      <c r="G7395" t="s">
        <v>25</v>
      </c>
      <c r="H7395" s="3">
        <v>73455</v>
      </c>
      <c r="I7395" t="s">
        <v>34</v>
      </c>
      <c r="J7395" t="s">
        <v>120</v>
      </c>
      <c r="K7395" s="2">
        <v>6862.87</v>
      </c>
      <c r="L7395" t="s">
        <v>28</v>
      </c>
      <c r="M7395">
        <v>2017</v>
      </c>
      <c r="N7395">
        <v>1</v>
      </c>
      <c r="O7395" s="1">
        <f t="shared" si="965"/>
        <v>42736</v>
      </c>
      <c r="R7395" s="1" t="str">
        <f t="shared" si="971"/>
        <v/>
      </c>
      <c r="S7395" t="str">
        <f t="shared" si="966"/>
        <v>Active</v>
      </c>
      <c r="T7395" s="4">
        <v>38</v>
      </c>
    </row>
    <row r="7396" spans="1:20" x14ac:dyDescent="0.25">
      <c r="A7396">
        <v>163388</v>
      </c>
      <c r="B7396" t="s">
        <v>20</v>
      </c>
      <c r="C7396" t="s">
        <v>35</v>
      </c>
      <c r="D7396" t="s">
        <v>82</v>
      </c>
      <c r="E7396" t="s">
        <v>83</v>
      </c>
      <c r="F7396" t="s">
        <v>32</v>
      </c>
      <c r="G7396" t="s">
        <v>25</v>
      </c>
      <c r="H7396" s="3">
        <v>73455</v>
      </c>
      <c r="I7396" t="s">
        <v>34</v>
      </c>
      <c r="J7396" t="s">
        <v>120</v>
      </c>
      <c r="K7396" s="2">
        <v>6862.87</v>
      </c>
      <c r="L7396" t="s">
        <v>28</v>
      </c>
      <c r="M7396">
        <v>2014</v>
      </c>
      <c r="N7396">
        <v>12</v>
      </c>
      <c r="O7396" s="1">
        <f t="shared" si="965"/>
        <v>41974</v>
      </c>
      <c r="R7396" s="1" t="str">
        <f t="shared" si="971"/>
        <v/>
      </c>
      <c r="S7396" t="str">
        <f t="shared" si="966"/>
        <v>Active</v>
      </c>
      <c r="T7396" s="4">
        <v>43</v>
      </c>
    </row>
    <row r="7397" spans="1:20" x14ac:dyDescent="0.25">
      <c r="A7397">
        <v>280659</v>
      </c>
      <c r="B7397" t="s">
        <v>20</v>
      </c>
      <c r="C7397" t="s">
        <v>21</v>
      </c>
      <c r="D7397" t="s">
        <v>47</v>
      </c>
      <c r="E7397" t="s">
        <v>48</v>
      </c>
      <c r="F7397" t="s">
        <v>24</v>
      </c>
      <c r="G7397" t="s">
        <v>25</v>
      </c>
      <c r="H7397" s="3">
        <v>50458</v>
      </c>
      <c r="I7397" t="s">
        <v>26</v>
      </c>
      <c r="J7397" t="s">
        <v>120</v>
      </c>
      <c r="K7397" s="2">
        <v>6863.12</v>
      </c>
      <c r="L7397" t="s">
        <v>28</v>
      </c>
      <c r="M7397">
        <v>2017</v>
      </c>
      <c r="N7397">
        <v>10</v>
      </c>
      <c r="O7397" s="1">
        <f t="shared" si="965"/>
        <v>43009</v>
      </c>
      <c r="R7397" s="1" t="str">
        <f t="shared" si="971"/>
        <v/>
      </c>
      <c r="S7397" t="str">
        <f t="shared" si="966"/>
        <v>Active</v>
      </c>
      <c r="T7397" s="4">
        <v>31</v>
      </c>
    </row>
    <row r="7398" spans="1:20" x14ac:dyDescent="0.25">
      <c r="A7398">
        <v>615578</v>
      </c>
      <c r="B7398" t="s">
        <v>20</v>
      </c>
      <c r="C7398" t="s">
        <v>40</v>
      </c>
      <c r="D7398" t="s">
        <v>49</v>
      </c>
      <c r="E7398" t="s">
        <v>79</v>
      </c>
      <c r="F7398" t="s">
        <v>32</v>
      </c>
      <c r="G7398" t="s">
        <v>33</v>
      </c>
      <c r="H7398" s="3">
        <v>73455</v>
      </c>
      <c r="I7398" t="s">
        <v>34</v>
      </c>
      <c r="J7398" t="s">
        <v>120</v>
      </c>
      <c r="K7398" s="2">
        <v>6866.09</v>
      </c>
      <c r="L7398" t="s">
        <v>28</v>
      </c>
      <c r="M7398">
        <v>2012</v>
      </c>
      <c r="N7398">
        <v>7</v>
      </c>
      <c r="O7398" s="1">
        <f t="shared" si="965"/>
        <v>41091</v>
      </c>
      <c r="R7398" s="1" t="str">
        <f t="shared" si="971"/>
        <v/>
      </c>
      <c r="S7398" t="str">
        <f t="shared" si="966"/>
        <v>Active</v>
      </c>
      <c r="T7398" s="4">
        <v>50</v>
      </c>
    </row>
    <row r="7399" spans="1:20" x14ac:dyDescent="0.25">
      <c r="A7399">
        <v>726735</v>
      </c>
      <c r="B7399" t="s">
        <v>20</v>
      </c>
      <c r="C7399" t="s">
        <v>21</v>
      </c>
      <c r="D7399" t="s">
        <v>22</v>
      </c>
      <c r="E7399" t="s">
        <v>69</v>
      </c>
      <c r="F7399" t="s">
        <v>24</v>
      </c>
      <c r="G7399" t="s">
        <v>33</v>
      </c>
      <c r="H7399" s="3">
        <v>73455</v>
      </c>
      <c r="I7399" t="s">
        <v>38</v>
      </c>
      <c r="J7399" t="s">
        <v>120</v>
      </c>
      <c r="K7399" s="2">
        <v>6870.61</v>
      </c>
      <c r="L7399" t="s">
        <v>28</v>
      </c>
      <c r="M7399">
        <v>2017</v>
      </c>
      <c r="N7399">
        <v>5</v>
      </c>
      <c r="O7399" s="1">
        <f t="shared" si="965"/>
        <v>42856</v>
      </c>
      <c r="R7399" s="1" t="str">
        <f t="shared" si="971"/>
        <v/>
      </c>
      <c r="S7399" t="str">
        <f t="shared" si="966"/>
        <v>Active</v>
      </c>
      <c r="T7399" s="4">
        <v>39</v>
      </c>
    </row>
    <row r="7400" spans="1:20" x14ac:dyDescent="0.25">
      <c r="A7400">
        <v>473648</v>
      </c>
      <c r="B7400" t="s">
        <v>20</v>
      </c>
      <c r="C7400" t="s">
        <v>35</v>
      </c>
      <c r="D7400" t="s">
        <v>36</v>
      </c>
      <c r="E7400" t="s">
        <v>74</v>
      </c>
      <c r="F7400" t="s">
        <v>32</v>
      </c>
      <c r="G7400" t="s">
        <v>33</v>
      </c>
      <c r="H7400" s="3">
        <v>73455</v>
      </c>
      <c r="I7400" t="s">
        <v>26</v>
      </c>
      <c r="J7400" t="s">
        <v>120</v>
      </c>
      <c r="K7400" s="2">
        <v>6871.97</v>
      </c>
      <c r="L7400" t="s">
        <v>28</v>
      </c>
      <c r="M7400">
        <v>2018</v>
      </c>
      <c r="N7400">
        <v>8</v>
      </c>
      <c r="O7400" s="1">
        <f t="shared" si="965"/>
        <v>43313</v>
      </c>
      <c r="R7400" s="1" t="str">
        <f t="shared" si="971"/>
        <v/>
      </c>
      <c r="S7400" t="str">
        <f t="shared" si="966"/>
        <v>Active</v>
      </c>
      <c r="T7400" s="4">
        <v>39</v>
      </c>
    </row>
    <row r="7401" spans="1:20" x14ac:dyDescent="0.25">
      <c r="A7401">
        <v>183096</v>
      </c>
      <c r="B7401" t="s">
        <v>20</v>
      </c>
      <c r="C7401" t="s">
        <v>35</v>
      </c>
      <c r="D7401" t="s">
        <v>52</v>
      </c>
      <c r="E7401" t="s">
        <v>53</v>
      </c>
      <c r="F7401" t="s">
        <v>24</v>
      </c>
      <c r="G7401" t="s">
        <v>25</v>
      </c>
      <c r="H7401" s="3">
        <v>48073</v>
      </c>
      <c r="I7401" t="s">
        <v>34</v>
      </c>
      <c r="J7401" t="s">
        <v>120</v>
      </c>
      <c r="K7401" s="2">
        <v>6874.33</v>
      </c>
      <c r="L7401" t="s">
        <v>28</v>
      </c>
      <c r="M7401">
        <v>2014</v>
      </c>
      <c r="N7401">
        <v>4</v>
      </c>
      <c r="O7401" s="1">
        <f t="shared" si="965"/>
        <v>41730</v>
      </c>
      <c r="R7401" s="1" t="str">
        <f t="shared" si="971"/>
        <v/>
      </c>
      <c r="S7401" t="str">
        <f t="shared" si="966"/>
        <v>Active</v>
      </c>
      <c r="T7401" s="4">
        <v>50</v>
      </c>
    </row>
    <row r="7402" spans="1:20" x14ac:dyDescent="0.25">
      <c r="A7402">
        <v>577151</v>
      </c>
      <c r="B7402" t="s">
        <v>20</v>
      </c>
      <c r="C7402" t="s">
        <v>21</v>
      </c>
      <c r="D7402" t="s">
        <v>80</v>
      </c>
      <c r="E7402" t="s">
        <v>81</v>
      </c>
      <c r="F7402" t="s">
        <v>24</v>
      </c>
      <c r="G7402" t="s">
        <v>25</v>
      </c>
      <c r="H7402" s="3">
        <v>86729</v>
      </c>
      <c r="I7402" t="s">
        <v>26</v>
      </c>
      <c r="J7402" t="s">
        <v>60</v>
      </c>
      <c r="K7402" s="2">
        <v>5067.51</v>
      </c>
      <c r="L7402" t="s">
        <v>61</v>
      </c>
      <c r="M7402">
        <v>2018</v>
      </c>
      <c r="N7402">
        <v>4</v>
      </c>
      <c r="O7402" s="1">
        <f t="shared" si="965"/>
        <v>43191</v>
      </c>
      <c r="R7402" s="1" t="str">
        <f t="shared" si="971"/>
        <v/>
      </c>
      <c r="S7402" t="str">
        <f t="shared" si="966"/>
        <v>Active</v>
      </c>
      <c r="T7402" s="4">
        <v>36</v>
      </c>
    </row>
    <row r="7403" spans="1:20" x14ac:dyDescent="0.25">
      <c r="A7403">
        <v>239184</v>
      </c>
      <c r="B7403" t="s">
        <v>20</v>
      </c>
      <c r="C7403" t="s">
        <v>21</v>
      </c>
      <c r="D7403" t="s">
        <v>22</v>
      </c>
      <c r="E7403" t="s">
        <v>106</v>
      </c>
      <c r="F7403" t="s">
        <v>24</v>
      </c>
      <c r="G7403" t="s">
        <v>33</v>
      </c>
      <c r="H7403" s="3">
        <v>73455</v>
      </c>
      <c r="I7403" t="s">
        <v>34</v>
      </c>
      <c r="J7403" t="s">
        <v>120</v>
      </c>
      <c r="K7403" s="2">
        <v>6877.82</v>
      </c>
      <c r="L7403" t="s">
        <v>28</v>
      </c>
      <c r="M7403">
        <v>2013</v>
      </c>
      <c r="N7403">
        <v>11</v>
      </c>
      <c r="O7403" s="1">
        <f t="shared" si="965"/>
        <v>41579</v>
      </c>
      <c r="R7403" s="1" t="str">
        <f t="shared" si="971"/>
        <v/>
      </c>
      <c r="S7403" t="str">
        <f t="shared" si="966"/>
        <v>Active</v>
      </c>
      <c r="T7403" s="4">
        <v>45</v>
      </c>
    </row>
    <row r="7404" spans="1:20" x14ac:dyDescent="0.25">
      <c r="A7404">
        <v>653304</v>
      </c>
      <c r="B7404" t="s">
        <v>20</v>
      </c>
      <c r="C7404" t="s">
        <v>21</v>
      </c>
      <c r="D7404" t="s">
        <v>22</v>
      </c>
      <c r="E7404" t="s">
        <v>84</v>
      </c>
      <c r="F7404" t="s">
        <v>24</v>
      </c>
      <c r="G7404" t="s">
        <v>25</v>
      </c>
      <c r="H7404" s="3">
        <v>36084</v>
      </c>
      <c r="I7404" t="s">
        <v>26</v>
      </c>
      <c r="J7404" t="s">
        <v>60</v>
      </c>
      <c r="K7404" s="2">
        <v>5184.95</v>
      </c>
      <c r="L7404" t="s">
        <v>61</v>
      </c>
      <c r="M7404">
        <v>2018</v>
      </c>
      <c r="N7404">
        <v>2</v>
      </c>
      <c r="O7404" s="1">
        <f t="shared" si="965"/>
        <v>43132</v>
      </c>
      <c r="P7404">
        <v>2018</v>
      </c>
      <c r="Q7404">
        <v>10</v>
      </c>
      <c r="R7404" s="1">
        <f>IFERROR(DATE(P7404,Q7404,1),"")</f>
        <v>43374</v>
      </c>
      <c r="S7404" t="str">
        <f t="shared" si="966"/>
        <v>Cancelled</v>
      </c>
      <c r="T7404" s="4">
        <v>38</v>
      </c>
    </row>
    <row r="7405" spans="1:20" x14ac:dyDescent="0.25">
      <c r="A7405">
        <v>772381</v>
      </c>
      <c r="B7405" t="s">
        <v>20</v>
      </c>
      <c r="C7405" t="s">
        <v>21</v>
      </c>
      <c r="D7405" t="s">
        <v>22</v>
      </c>
      <c r="E7405" t="s">
        <v>106</v>
      </c>
      <c r="F7405" t="s">
        <v>32</v>
      </c>
      <c r="G7405" t="s">
        <v>25</v>
      </c>
      <c r="H7405" s="3">
        <v>78691</v>
      </c>
      <c r="I7405" t="s">
        <v>26</v>
      </c>
      <c r="J7405" t="s">
        <v>120</v>
      </c>
      <c r="K7405" s="2">
        <v>6880.47</v>
      </c>
      <c r="L7405" t="s">
        <v>28</v>
      </c>
      <c r="M7405">
        <v>2013</v>
      </c>
      <c r="N7405">
        <v>5</v>
      </c>
      <c r="O7405" s="1">
        <f t="shared" si="965"/>
        <v>41395</v>
      </c>
      <c r="R7405" s="1" t="str">
        <f t="shared" ref="R7405:R7406" si="972">IFERROR(DATE(P7405,Q7405,1),"")</f>
        <v/>
      </c>
      <c r="S7405" t="str">
        <f t="shared" si="966"/>
        <v>Active</v>
      </c>
      <c r="T7405" s="4">
        <v>43</v>
      </c>
    </row>
    <row r="7406" spans="1:20" x14ac:dyDescent="0.25">
      <c r="A7406">
        <v>319433</v>
      </c>
      <c r="B7406" t="s">
        <v>20</v>
      </c>
      <c r="C7406" t="s">
        <v>21</v>
      </c>
      <c r="D7406" t="s">
        <v>22</v>
      </c>
      <c r="E7406" t="s">
        <v>23</v>
      </c>
      <c r="F7406" t="s">
        <v>32</v>
      </c>
      <c r="G7406" t="s">
        <v>25</v>
      </c>
      <c r="H7406" s="3">
        <v>94010</v>
      </c>
      <c r="I7406" t="s">
        <v>26</v>
      </c>
      <c r="J7406" t="s">
        <v>120</v>
      </c>
      <c r="K7406" s="2">
        <v>6883.69</v>
      </c>
      <c r="L7406" t="s">
        <v>28</v>
      </c>
      <c r="M7406">
        <v>2015</v>
      </c>
      <c r="N7406">
        <v>9</v>
      </c>
      <c r="O7406" s="1">
        <f t="shared" si="965"/>
        <v>42248</v>
      </c>
      <c r="R7406" s="1" t="str">
        <f t="shared" si="972"/>
        <v/>
      </c>
      <c r="S7406" t="str">
        <f t="shared" si="966"/>
        <v>Active</v>
      </c>
      <c r="T7406" s="4">
        <v>38</v>
      </c>
    </row>
    <row r="7407" spans="1:20" x14ac:dyDescent="0.25">
      <c r="A7407">
        <v>582429</v>
      </c>
      <c r="B7407" t="s">
        <v>20</v>
      </c>
      <c r="C7407" t="s">
        <v>21</v>
      </c>
      <c r="D7407" t="s">
        <v>22</v>
      </c>
      <c r="E7407" t="s">
        <v>39</v>
      </c>
      <c r="F7407" t="s">
        <v>32</v>
      </c>
      <c r="G7407" t="s">
        <v>25</v>
      </c>
      <c r="H7407" s="3">
        <v>57236</v>
      </c>
      <c r="I7407" t="s">
        <v>26</v>
      </c>
      <c r="J7407" t="s">
        <v>120</v>
      </c>
      <c r="K7407" s="2">
        <v>6886.32</v>
      </c>
      <c r="L7407" t="s">
        <v>28</v>
      </c>
      <c r="M7407">
        <v>2013</v>
      </c>
      <c r="N7407">
        <v>8</v>
      </c>
      <c r="O7407" s="1">
        <f t="shared" si="965"/>
        <v>41487</v>
      </c>
      <c r="P7407">
        <v>2018</v>
      </c>
      <c r="Q7407">
        <v>2</v>
      </c>
      <c r="R7407" s="1">
        <f>IFERROR(DATE(P7407,Q7407,1),"")</f>
        <v>43132</v>
      </c>
      <c r="S7407" t="str">
        <f t="shared" si="966"/>
        <v>Cancelled</v>
      </c>
      <c r="T7407" s="4">
        <v>52</v>
      </c>
    </row>
    <row r="7408" spans="1:20" x14ac:dyDescent="0.25">
      <c r="A7408">
        <v>755362</v>
      </c>
      <c r="B7408" t="s">
        <v>20</v>
      </c>
      <c r="C7408" t="s">
        <v>40</v>
      </c>
      <c r="D7408" t="s">
        <v>49</v>
      </c>
      <c r="E7408" t="s">
        <v>75</v>
      </c>
      <c r="F7408" t="s">
        <v>32</v>
      </c>
      <c r="G7408" t="s">
        <v>25</v>
      </c>
      <c r="H7408" s="3">
        <v>54455</v>
      </c>
      <c r="I7408" t="s">
        <v>26</v>
      </c>
      <c r="J7408" t="s">
        <v>120</v>
      </c>
      <c r="K7408" s="2">
        <v>6889.62</v>
      </c>
      <c r="L7408" t="s">
        <v>28</v>
      </c>
      <c r="M7408">
        <v>2017</v>
      </c>
      <c r="N7408">
        <v>7</v>
      </c>
      <c r="O7408" s="1">
        <f t="shared" si="965"/>
        <v>42917</v>
      </c>
      <c r="R7408" s="1" t="str">
        <f>IFERROR(DATE(P7408,Q7408,1),"")</f>
        <v/>
      </c>
      <c r="S7408" t="str">
        <f t="shared" si="966"/>
        <v>Active</v>
      </c>
      <c r="T7408" s="4">
        <v>38</v>
      </c>
    </row>
    <row r="7409" spans="1:20" x14ac:dyDescent="0.25">
      <c r="A7409">
        <v>616611</v>
      </c>
      <c r="B7409" t="s">
        <v>20</v>
      </c>
      <c r="C7409" t="s">
        <v>35</v>
      </c>
      <c r="D7409" t="s">
        <v>52</v>
      </c>
      <c r="E7409" t="s">
        <v>53</v>
      </c>
      <c r="F7409" t="s">
        <v>32</v>
      </c>
      <c r="G7409" t="s">
        <v>25</v>
      </c>
      <c r="H7409" s="3">
        <v>83824</v>
      </c>
      <c r="I7409" t="s">
        <v>26</v>
      </c>
      <c r="J7409" t="s">
        <v>120</v>
      </c>
      <c r="K7409" s="2">
        <v>6898.46</v>
      </c>
      <c r="L7409" t="s">
        <v>28</v>
      </c>
      <c r="M7409">
        <v>2013</v>
      </c>
      <c r="N7409">
        <v>8</v>
      </c>
      <c r="O7409" s="1">
        <f t="shared" si="965"/>
        <v>41487</v>
      </c>
      <c r="P7409">
        <v>2015</v>
      </c>
      <c r="Q7409">
        <v>2</v>
      </c>
      <c r="R7409" s="1">
        <f>IFERROR(DATE(P7409,Q7409,1),"")</f>
        <v>42036</v>
      </c>
      <c r="S7409" t="str">
        <f t="shared" si="966"/>
        <v>Cancelled</v>
      </c>
      <c r="T7409" s="4">
        <v>47</v>
      </c>
    </row>
    <row r="7410" spans="1:20" x14ac:dyDescent="0.25">
      <c r="A7410">
        <v>553089</v>
      </c>
      <c r="B7410" t="s">
        <v>20</v>
      </c>
      <c r="C7410" t="s">
        <v>62</v>
      </c>
      <c r="D7410" t="s">
        <v>63</v>
      </c>
      <c r="E7410" t="s">
        <v>64</v>
      </c>
      <c r="F7410" t="s">
        <v>32</v>
      </c>
      <c r="G7410" t="s">
        <v>33</v>
      </c>
      <c r="H7410" s="3">
        <v>73455</v>
      </c>
      <c r="I7410" t="s">
        <v>26</v>
      </c>
      <c r="J7410" t="s">
        <v>120</v>
      </c>
      <c r="K7410" s="2">
        <v>6900.95</v>
      </c>
      <c r="L7410" t="s">
        <v>28</v>
      </c>
      <c r="M7410">
        <v>2012</v>
      </c>
      <c r="N7410">
        <v>6</v>
      </c>
      <c r="O7410" s="1">
        <f t="shared" si="965"/>
        <v>41061</v>
      </c>
      <c r="R7410" s="1" t="str">
        <f t="shared" ref="R7410:R7413" si="973">IFERROR(DATE(P7410,Q7410,1),"")</f>
        <v/>
      </c>
      <c r="S7410" t="str">
        <f t="shared" si="966"/>
        <v>Active</v>
      </c>
      <c r="T7410" s="4">
        <v>35</v>
      </c>
    </row>
    <row r="7411" spans="1:20" x14ac:dyDescent="0.25">
      <c r="A7411">
        <v>983968</v>
      </c>
      <c r="B7411" t="s">
        <v>20</v>
      </c>
      <c r="C7411" t="s">
        <v>21</v>
      </c>
      <c r="D7411" t="s">
        <v>91</v>
      </c>
      <c r="E7411" t="s">
        <v>92</v>
      </c>
      <c r="F7411" t="s">
        <v>32</v>
      </c>
      <c r="G7411" t="s">
        <v>33</v>
      </c>
      <c r="H7411" s="3">
        <v>73455</v>
      </c>
      <c r="I7411" t="s">
        <v>38</v>
      </c>
      <c r="J7411" t="s">
        <v>120</v>
      </c>
      <c r="K7411" s="2">
        <v>6904.08</v>
      </c>
      <c r="L7411" t="s">
        <v>28</v>
      </c>
      <c r="M7411">
        <v>2016</v>
      </c>
      <c r="N7411">
        <v>12</v>
      </c>
      <c r="O7411" s="1">
        <f t="shared" si="965"/>
        <v>42705</v>
      </c>
      <c r="R7411" s="1" t="str">
        <f t="shared" si="973"/>
        <v/>
      </c>
      <c r="S7411" t="str">
        <f t="shared" si="966"/>
        <v>Active</v>
      </c>
      <c r="T7411" s="4">
        <v>45</v>
      </c>
    </row>
    <row r="7412" spans="1:20" x14ac:dyDescent="0.25">
      <c r="A7412">
        <v>411204</v>
      </c>
      <c r="B7412" t="s">
        <v>20</v>
      </c>
      <c r="C7412" t="s">
        <v>43</v>
      </c>
      <c r="D7412" t="s">
        <v>44</v>
      </c>
      <c r="E7412" t="s">
        <v>45</v>
      </c>
      <c r="F7412" t="s">
        <v>24</v>
      </c>
      <c r="G7412" t="s">
        <v>25</v>
      </c>
      <c r="H7412" s="3">
        <v>63218</v>
      </c>
      <c r="I7412" t="s">
        <v>26</v>
      </c>
      <c r="J7412" t="s">
        <v>120</v>
      </c>
      <c r="K7412" s="2">
        <v>6907.55</v>
      </c>
      <c r="L7412" t="s">
        <v>28</v>
      </c>
      <c r="M7412">
        <v>2015</v>
      </c>
      <c r="N7412">
        <v>2</v>
      </c>
      <c r="O7412" s="1">
        <f t="shared" si="965"/>
        <v>42036</v>
      </c>
      <c r="R7412" s="1" t="str">
        <f t="shared" si="973"/>
        <v/>
      </c>
      <c r="S7412" t="str">
        <f t="shared" si="966"/>
        <v>Active</v>
      </c>
      <c r="T7412" s="4">
        <v>47</v>
      </c>
    </row>
    <row r="7413" spans="1:20" x14ac:dyDescent="0.25">
      <c r="A7413">
        <v>347629</v>
      </c>
      <c r="B7413" t="s">
        <v>20</v>
      </c>
      <c r="C7413" t="s">
        <v>35</v>
      </c>
      <c r="D7413" t="s">
        <v>36</v>
      </c>
      <c r="E7413" t="s">
        <v>37</v>
      </c>
      <c r="F7413" t="s">
        <v>32</v>
      </c>
      <c r="G7413" t="s">
        <v>33</v>
      </c>
      <c r="H7413" s="3">
        <v>73455</v>
      </c>
      <c r="I7413" t="s">
        <v>26</v>
      </c>
      <c r="J7413" t="s">
        <v>120</v>
      </c>
      <c r="K7413" s="2">
        <v>6912.04</v>
      </c>
      <c r="L7413" t="s">
        <v>28</v>
      </c>
      <c r="M7413">
        <v>2017</v>
      </c>
      <c r="N7413">
        <v>6</v>
      </c>
      <c r="O7413" s="1">
        <f t="shared" si="965"/>
        <v>42887</v>
      </c>
      <c r="R7413" s="1" t="str">
        <f t="shared" si="973"/>
        <v/>
      </c>
      <c r="S7413" t="str">
        <f t="shared" si="966"/>
        <v>Active</v>
      </c>
      <c r="T7413" s="4">
        <v>38</v>
      </c>
    </row>
    <row r="7414" spans="1:20" x14ac:dyDescent="0.25">
      <c r="A7414">
        <v>207860</v>
      </c>
      <c r="B7414" t="s">
        <v>20</v>
      </c>
      <c r="C7414" t="s">
        <v>88</v>
      </c>
      <c r="D7414" t="s">
        <v>89</v>
      </c>
      <c r="E7414" t="s">
        <v>90</v>
      </c>
      <c r="F7414" t="s">
        <v>32</v>
      </c>
      <c r="G7414" t="s">
        <v>33</v>
      </c>
      <c r="H7414" s="3">
        <v>73455</v>
      </c>
      <c r="I7414" t="s">
        <v>38</v>
      </c>
      <c r="J7414" t="s">
        <v>120</v>
      </c>
      <c r="K7414" s="2">
        <v>6919.02</v>
      </c>
      <c r="L7414" t="s">
        <v>28</v>
      </c>
      <c r="M7414">
        <v>2017</v>
      </c>
      <c r="N7414">
        <v>10</v>
      </c>
      <c r="O7414" s="1">
        <f t="shared" si="965"/>
        <v>43009</v>
      </c>
      <c r="P7414">
        <v>2018</v>
      </c>
      <c r="Q7414">
        <v>6</v>
      </c>
      <c r="R7414" s="1">
        <f>IFERROR(DATE(P7414,Q7414,1),"")</f>
        <v>43252</v>
      </c>
      <c r="S7414" t="str">
        <f t="shared" si="966"/>
        <v>Cancelled</v>
      </c>
      <c r="T7414" s="4">
        <v>37</v>
      </c>
    </row>
    <row r="7415" spans="1:20" x14ac:dyDescent="0.25">
      <c r="A7415">
        <v>485933</v>
      </c>
      <c r="B7415" t="s">
        <v>20</v>
      </c>
      <c r="C7415" t="s">
        <v>40</v>
      </c>
      <c r="D7415" t="s">
        <v>49</v>
      </c>
      <c r="E7415" t="s">
        <v>56</v>
      </c>
      <c r="F7415" t="s">
        <v>32</v>
      </c>
      <c r="G7415" t="s">
        <v>33</v>
      </c>
      <c r="H7415" s="3">
        <v>73455</v>
      </c>
      <c r="I7415" t="s">
        <v>38</v>
      </c>
      <c r="J7415" t="s">
        <v>120</v>
      </c>
      <c r="K7415" s="2">
        <v>6919.02</v>
      </c>
      <c r="L7415" t="s">
        <v>28</v>
      </c>
      <c r="M7415">
        <v>2012</v>
      </c>
      <c r="N7415">
        <v>9</v>
      </c>
      <c r="O7415" s="1">
        <f t="shared" si="965"/>
        <v>41153</v>
      </c>
      <c r="R7415" s="1" t="str">
        <f t="shared" ref="R7415:R7423" si="974">IFERROR(DATE(P7415,Q7415,1),"")</f>
        <v/>
      </c>
      <c r="S7415" t="str">
        <f t="shared" si="966"/>
        <v>Active</v>
      </c>
      <c r="T7415" s="4">
        <v>45</v>
      </c>
    </row>
    <row r="7416" spans="1:20" x14ac:dyDescent="0.25">
      <c r="A7416">
        <v>548126</v>
      </c>
      <c r="B7416" t="s">
        <v>20</v>
      </c>
      <c r="C7416" t="s">
        <v>40</v>
      </c>
      <c r="D7416" t="s">
        <v>72</v>
      </c>
      <c r="E7416" t="s">
        <v>73</v>
      </c>
      <c r="F7416" t="s">
        <v>32</v>
      </c>
      <c r="G7416" t="s">
        <v>25</v>
      </c>
      <c r="H7416" s="3">
        <v>81325</v>
      </c>
      <c r="I7416" t="s">
        <v>26</v>
      </c>
      <c r="J7416" t="s">
        <v>120</v>
      </c>
      <c r="K7416" s="2">
        <v>6921</v>
      </c>
      <c r="L7416" t="s">
        <v>28</v>
      </c>
      <c r="M7416">
        <v>2015</v>
      </c>
      <c r="N7416">
        <v>9</v>
      </c>
      <c r="O7416" s="1">
        <f t="shared" si="965"/>
        <v>42248</v>
      </c>
      <c r="R7416" s="1" t="str">
        <f t="shared" si="974"/>
        <v/>
      </c>
      <c r="S7416" t="str">
        <f t="shared" si="966"/>
        <v>Active</v>
      </c>
      <c r="T7416" s="4">
        <v>53</v>
      </c>
    </row>
    <row r="7417" spans="1:20" x14ac:dyDescent="0.25">
      <c r="A7417">
        <v>907934</v>
      </c>
      <c r="B7417" t="s">
        <v>20</v>
      </c>
      <c r="C7417" t="s">
        <v>35</v>
      </c>
      <c r="D7417" t="s">
        <v>52</v>
      </c>
      <c r="E7417" t="s">
        <v>53</v>
      </c>
      <c r="F7417" t="s">
        <v>24</v>
      </c>
      <c r="G7417" t="s">
        <v>76</v>
      </c>
      <c r="H7417" s="3">
        <v>52717</v>
      </c>
      <c r="I7417" t="s">
        <v>26</v>
      </c>
      <c r="J7417" t="s">
        <v>120</v>
      </c>
      <c r="K7417" s="2">
        <v>6921.97</v>
      </c>
      <c r="L7417" t="s">
        <v>28</v>
      </c>
      <c r="M7417">
        <v>2013</v>
      </c>
      <c r="N7417">
        <v>4</v>
      </c>
      <c r="O7417" s="1">
        <f t="shared" si="965"/>
        <v>41365</v>
      </c>
      <c r="R7417" s="1" t="str">
        <f t="shared" si="974"/>
        <v/>
      </c>
      <c r="S7417" t="str">
        <f t="shared" si="966"/>
        <v>Active</v>
      </c>
      <c r="T7417" s="4">
        <v>37</v>
      </c>
    </row>
    <row r="7418" spans="1:20" x14ac:dyDescent="0.25">
      <c r="A7418">
        <v>761694</v>
      </c>
      <c r="B7418" t="s">
        <v>20</v>
      </c>
      <c r="C7418" t="s">
        <v>40</v>
      </c>
      <c r="D7418" t="s">
        <v>54</v>
      </c>
      <c r="E7418" t="s">
        <v>55</v>
      </c>
      <c r="F7418" t="s">
        <v>32</v>
      </c>
      <c r="G7418" t="s">
        <v>25</v>
      </c>
      <c r="H7418" s="3">
        <v>96954</v>
      </c>
      <c r="I7418" t="s">
        <v>26</v>
      </c>
      <c r="J7418" t="s">
        <v>120</v>
      </c>
      <c r="K7418" s="2">
        <v>6925.18</v>
      </c>
      <c r="L7418" t="s">
        <v>28</v>
      </c>
      <c r="M7418">
        <v>2017</v>
      </c>
      <c r="N7418">
        <v>5</v>
      </c>
      <c r="O7418" s="1">
        <f t="shared" si="965"/>
        <v>42856</v>
      </c>
      <c r="R7418" s="1" t="str">
        <f t="shared" si="974"/>
        <v/>
      </c>
      <c r="S7418" t="str">
        <f t="shared" si="966"/>
        <v>Active</v>
      </c>
      <c r="T7418" s="4">
        <v>44</v>
      </c>
    </row>
    <row r="7419" spans="1:20" x14ac:dyDescent="0.25">
      <c r="A7419">
        <v>728586</v>
      </c>
      <c r="B7419" t="s">
        <v>20</v>
      </c>
      <c r="C7419" t="s">
        <v>21</v>
      </c>
      <c r="D7419" t="s">
        <v>22</v>
      </c>
      <c r="E7419" t="s">
        <v>57</v>
      </c>
      <c r="F7419" t="s">
        <v>24</v>
      </c>
      <c r="G7419" t="s">
        <v>25</v>
      </c>
      <c r="H7419" s="3">
        <v>85758</v>
      </c>
      <c r="I7419" t="s">
        <v>26</v>
      </c>
      <c r="J7419" t="s">
        <v>60</v>
      </c>
      <c r="K7419" s="2">
        <v>5227.1000000000004</v>
      </c>
      <c r="L7419" t="s">
        <v>61</v>
      </c>
      <c r="M7419">
        <v>2018</v>
      </c>
      <c r="N7419">
        <v>4</v>
      </c>
      <c r="O7419" s="1">
        <f t="shared" si="965"/>
        <v>43191</v>
      </c>
      <c r="R7419" s="1" t="str">
        <f t="shared" si="974"/>
        <v/>
      </c>
      <c r="S7419" t="str">
        <f t="shared" si="966"/>
        <v>Active</v>
      </c>
      <c r="T7419" s="4">
        <v>34</v>
      </c>
    </row>
    <row r="7420" spans="1:20" x14ac:dyDescent="0.25">
      <c r="A7420">
        <v>740407</v>
      </c>
      <c r="B7420" t="s">
        <v>20</v>
      </c>
      <c r="C7420" t="s">
        <v>21</v>
      </c>
      <c r="D7420" t="s">
        <v>22</v>
      </c>
      <c r="E7420" t="s">
        <v>106</v>
      </c>
      <c r="F7420" t="s">
        <v>24</v>
      </c>
      <c r="G7420" t="s">
        <v>25</v>
      </c>
      <c r="H7420" s="3">
        <v>48669</v>
      </c>
      <c r="I7420" t="s">
        <v>26</v>
      </c>
      <c r="J7420" t="s">
        <v>120</v>
      </c>
      <c r="K7420" s="2">
        <v>6928.6</v>
      </c>
      <c r="L7420" t="s">
        <v>28</v>
      </c>
      <c r="M7420">
        <v>2018</v>
      </c>
      <c r="N7420">
        <v>9</v>
      </c>
      <c r="O7420" s="1">
        <f t="shared" si="965"/>
        <v>43344</v>
      </c>
      <c r="R7420" s="1" t="str">
        <f t="shared" si="974"/>
        <v/>
      </c>
      <c r="S7420" t="str">
        <f t="shared" si="966"/>
        <v>Active</v>
      </c>
      <c r="T7420" s="4">
        <v>39</v>
      </c>
    </row>
    <row r="7421" spans="1:20" x14ac:dyDescent="0.25">
      <c r="A7421">
        <v>185561</v>
      </c>
      <c r="B7421" t="s">
        <v>20</v>
      </c>
      <c r="C7421" t="s">
        <v>88</v>
      </c>
      <c r="D7421" t="s">
        <v>89</v>
      </c>
      <c r="E7421" t="s">
        <v>101</v>
      </c>
      <c r="F7421" t="s">
        <v>32</v>
      </c>
      <c r="G7421" t="s">
        <v>33</v>
      </c>
      <c r="H7421" s="3">
        <v>73455</v>
      </c>
      <c r="I7421" t="s">
        <v>38</v>
      </c>
      <c r="J7421" t="s">
        <v>120</v>
      </c>
      <c r="K7421" s="2">
        <v>6933.34</v>
      </c>
      <c r="L7421" t="s">
        <v>28</v>
      </c>
      <c r="M7421">
        <v>2013</v>
      </c>
      <c r="N7421">
        <v>3</v>
      </c>
      <c r="O7421" s="1">
        <f t="shared" si="965"/>
        <v>41334</v>
      </c>
      <c r="R7421" s="1" t="str">
        <f t="shared" si="974"/>
        <v/>
      </c>
      <c r="S7421" t="str">
        <f t="shared" si="966"/>
        <v>Active</v>
      </c>
      <c r="T7421" s="4">
        <v>41</v>
      </c>
    </row>
    <row r="7422" spans="1:20" x14ac:dyDescent="0.25">
      <c r="A7422">
        <v>495912</v>
      </c>
      <c r="B7422" t="s">
        <v>20</v>
      </c>
      <c r="C7422" t="s">
        <v>40</v>
      </c>
      <c r="D7422" t="s">
        <v>49</v>
      </c>
      <c r="E7422" t="s">
        <v>50</v>
      </c>
      <c r="F7422" t="s">
        <v>24</v>
      </c>
      <c r="G7422" t="s">
        <v>33</v>
      </c>
      <c r="H7422" s="3">
        <v>73455</v>
      </c>
      <c r="I7422" t="s">
        <v>38</v>
      </c>
      <c r="J7422" t="s">
        <v>120</v>
      </c>
      <c r="K7422" s="2">
        <v>6933.34</v>
      </c>
      <c r="L7422" t="s">
        <v>28</v>
      </c>
      <c r="M7422">
        <v>2014</v>
      </c>
      <c r="N7422">
        <v>8</v>
      </c>
      <c r="O7422" s="1">
        <f t="shared" si="965"/>
        <v>41852</v>
      </c>
      <c r="R7422" s="1" t="str">
        <f t="shared" si="974"/>
        <v/>
      </c>
      <c r="S7422" t="str">
        <f t="shared" si="966"/>
        <v>Active</v>
      </c>
      <c r="T7422" s="4">
        <v>39</v>
      </c>
    </row>
    <row r="7423" spans="1:20" x14ac:dyDescent="0.25">
      <c r="A7423">
        <v>527838</v>
      </c>
      <c r="B7423" t="s">
        <v>20</v>
      </c>
      <c r="C7423" t="s">
        <v>35</v>
      </c>
      <c r="D7423" t="s">
        <v>36</v>
      </c>
      <c r="E7423" t="s">
        <v>68</v>
      </c>
      <c r="F7423" t="s">
        <v>24</v>
      </c>
      <c r="G7423" t="s">
        <v>33</v>
      </c>
      <c r="H7423" s="3">
        <v>73455</v>
      </c>
      <c r="I7423" t="s">
        <v>26</v>
      </c>
      <c r="J7423" t="s">
        <v>120</v>
      </c>
      <c r="K7423" s="2">
        <v>6940.07</v>
      </c>
      <c r="L7423" t="s">
        <v>28</v>
      </c>
      <c r="M7423">
        <v>2014</v>
      </c>
      <c r="N7423">
        <v>9</v>
      </c>
      <c r="O7423" s="1">
        <f t="shared" si="965"/>
        <v>41883</v>
      </c>
      <c r="R7423" s="1" t="str">
        <f t="shared" si="974"/>
        <v/>
      </c>
      <c r="S7423" t="str">
        <f t="shared" si="966"/>
        <v>Active</v>
      </c>
      <c r="T7423" s="4">
        <v>41</v>
      </c>
    </row>
    <row r="7424" spans="1:20" x14ac:dyDescent="0.25">
      <c r="A7424">
        <v>235709</v>
      </c>
      <c r="B7424" t="s">
        <v>20</v>
      </c>
      <c r="C7424" t="s">
        <v>35</v>
      </c>
      <c r="D7424" t="s">
        <v>52</v>
      </c>
      <c r="E7424" t="s">
        <v>53</v>
      </c>
      <c r="F7424" t="s">
        <v>24</v>
      </c>
      <c r="G7424" t="s">
        <v>33</v>
      </c>
      <c r="H7424" s="3">
        <v>73455</v>
      </c>
      <c r="I7424" t="s">
        <v>26</v>
      </c>
      <c r="J7424" t="s">
        <v>120</v>
      </c>
      <c r="K7424" s="2">
        <v>6941.9</v>
      </c>
      <c r="L7424" t="s">
        <v>28</v>
      </c>
      <c r="M7424">
        <v>2016</v>
      </c>
      <c r="N7424">
        <v>10</v>
      </c>
      <c r="O7424" s="1">
        <f t="shared" si="965"/>
        <v>42644</v>
      </c>
      <c r="P7424">
        <v>2018</v>
      </c>
      <c r="Q7424">
        <v>12</v>
      </c>
      <c r="R7424" s="1">
        <f>IFERROR(DATE(P7424,Q7424,1),"")</f>
        <v>43435</v>
      </c>
      <c r="S7424" t="str">
        <f t="shared" si="966"/>
        <v>Cancelled</v>
      </c>
      <c r="T7424" s="4">
        <v>33</v>
      </c>
    </row>
    <row r="7425" spans="1:20" x14ac:dyDescent="0.25">
      <c r="A7425">
        <v>777351</v>
      </c>
      <c r="B7425" t="s">
        <v>20</v>
      </c>
      <c r="C7425" t="s">
        <v>35</v>
      </c>
      <c r="D7425" t="s">
        <v>36</v>
      </c>
      <c r="E7425" t="s">
        <v>37</v>
      </c>
      <c r="F7425" t="s">
        <v>24</v>
      </c>
      <c r="G7425" t="s">
        <v>33</v>
      </c>
      <c r="H7425" s="3">
        <v>73455</v>
      </c>
      <c r="I7425" t="s">
        <v>38</v>
      </c>
      <c r="J7425" t="s">
        <v>120</v>
      </c>
      <c r="K7425" s="2">
        <v>6943.74</v>
      </c>
      <c r="L7425" t="s">
        <v>28</v>
      </c>
      <c r="M7425">
        <v>2013</v>
      </c>
      <c r="N7425">
        <v>3</v>
      </c>
      <c r="O7425" s="1">
        <f t="shared" si="965"/>
        <v>41334</v>
      </c>
      <c r="R7425" s="1" t="str">
        <f t="shared" ref="R7425:R7427" si="975">IFERROR(DATE(P7425,Q7425,1),"")</f>
        <v/>
      </c>
      <c r="S7425" t="str">
        <f t="shared" si="966"/>
        <v>Active</v>
      </c>
      <c r="T7425" s="4">
        <v>47</v>
      </c>
    </row>
    <row r="7426" spans="1:20" x14ac:dyDescent="0.25">
      <c r="A7426">
        <v>585793</v>
      </c>
      <c r="B7426" t="s">
        <v>20</v>
      </c>
      <c r="C7426" t="s">
        <v>21</v>
      </c>
      <c r="D7426" t="s">
        <v>99</v>
      </c>
      <c r="E7426" t="s">
        <v>100</v>
      </c>
      <c r="F7426" t="s">
        <v>32</v>
      </c>
      <c r="G7426" t="s">
        <v>33</v>
      </c>
      <c r="H7426" s="3">
        <v>73455</v>
      </c>
      <c r="I7426" t="s">
        <v>38</v>
      </c>
      <c r="J7426" t="s">
        <v>120</v>
      </c>
      <c r="K7426" s="2">
        <v>6944.74</v>
      </c>
      <c r="L7426" t="s">
        <v>28</v>
      </c>
      <c r="M7426">
        <v>2016</v>
      </c>
      <c r="N7426">
        <v>9</v>
      </c>
      <c r="O7426" s="1">
        <f t="shared" si="965"/>
        <v>42614</v>
      </c>
      <c r="R7426" s="1" t="str">
        <f t="shared" si="975"/>
        <v/>
      </c>
      <c r="S7426" t="str">
        <f t="shared" si="966"/>
        <v>Active</v>
      </c>
      <c r="T7426" s="4">
        <v>31</v>
      </c>
    </row>
    <row r="7427" spans="1:20" x14ac:dyDescent="0.25">
      <c r="A7427">
        <v>383147</v>
      </c>
      <c r="B7427" t="s">
        <v>20</v>
      </c>
      <c r="C7427" t="s">
        <v>21</v>
      </c>
      <c r="D7427" t="s">
        <v>22</v>
      </c>
      <c r="E7427" t="s">
        <v>84</v>
      </c>
      <c r="F7427" t="s">
        <v>24</v>
      </c>
      <c r="G7427" t="s">
        <v>93</v>
      </c>
      <c r="H7427" s="3">
        <v>120975</v>
      </c>
      <c r="I7427" t="s">
        <v>26</v>
      </c>
      <c r="J7427" t="s">
        <v>120</v>
      </c>
      <c r="K7427" s="2">
        <v>6945.02</v>
      </c>
      <c r="L7427" t="s">
        <v>28</v>
      </c>
      <c r="M7427">
        <v>2015</v>
      </c>
      <c r="N7427">
        <v>11</v>
      </c>
      <c r="O7427" s="1">
        <f t="shared" ref="O7427:O7490" si="976">DATE(M7427,N7427,1)</f>
        <v>42309</v>
      </c>
      <c r="R7427" s="1" t="str">
        <f t="shared" si="975"/>
        <v/>
      </c>
      <c r="S7427" t="str">
        <f t="shared" ref="S7427:S7490" si="977">IF(R7427="","Active","Cancelled")</f>
        <v>Active</v>
      </c>
      <c r="T7427" s="4">
        <v>47</v>
      </c>
    </row>
    <row r="7428" spans="1:20" x14ac:dyDescent="0.25">
      <c r="A7428">
        <v>653890</v>
      </c>
      <c r="B7428" t="s">
        <v>20</v>
      </c>
      <c r="C7428" t="s">
        <v>35</v>
      </c>
      <c r="D7428" t="s">
        <v>107</v>
      </c>
      <c r="E7428" t="s">
        <v>108</v>
      </c>
      <c r="F7428" t="s">
        <v>24</v>
      </c>
      <c r="G7428" t="s">
        <v>33</v>
      </c>
      <c r="H7428" s="3">
        <v>73455</v>
      </c>
      <c r="I7428" t="s">
        <v>38</v>
      </c>
      <c r="J7428" t="s">
        <v>120</v>
      </c>
      <c r="K7428" s="2">
        <v>6947.84</v>
      </c>
      <c r="L7428" t="s">
        <v>28</v>
      </c>
      <c r="M7428">
        <v>2015</v>
      </c>
      <c r="N7428">
        <v>6</v>
      </c>
      <c r="O7428" s="1">
        <f t="shared" si="976"/>
        <v>42156</v>
      </c>
      <c r="P7428">
        <v>2016</v>
      </c>
      <c r="Q7428">
        <v>2</v>
      </c>
      <c r="R7428" s="1">
        <f t="shared" ref="R7428:R7442" si="978">IFERROR(DATE(P7428,Q7428,1),"")</f>
        <v>42401</v>
      </c>
      <c r="S7428" t="str">
        <f t="shared" si="977"/>
        <v>Cancelled</v>
      </c>
      <c r="T7428" s="4">
        <v>38</v>
      </c>
    </row>
    <row r="7429" spans="1:20" x14ac:dyDescent="0.25">
      <c r="A7429">
        <v>475395</v>
      </c>
      <c r="B7429" t="s">
        <v>20</v>
      </c>
      <c r="C7429" t="s">
        <v>21</v>
      </c>
      <c r="D7429" t="s">
        <v>22</v>
      </c>
      <c r="E7429" t="s">
        <v>23</v>
      </c>
      <c r="F7429" t="s">
        <v>32</v>
      </c>
      <c r="G7429" t="s">
        <v>25</v>
      </c>
      <c r="H7429" s="3">
        <v>61614</v>
      </c>
      <c r="I7429" t="s">
        <v>38</v>
      </c>
      <c r="J7429" t="s">
        <v>120</v>
      </c>
      <c r="K7429" s="2">
        <v>6948.33</v>
      </c>
      <c r="L7429" t="s">
        <v>28</v>
      </c>
      <c r="M7429">
        <v>2017</v>
      </c>
      <c r="N7429">
        <v>9</v>
      </c>
      <c r="O7429" s="1">
        <f t="shared" si="976"/>
        <v>42979</v>
      </c>
      <c r="P7429">
        <v>2018</v>
      </c>
      <c r="Q7429">
        <v>5</v>
      </c>
      <c r="R7429" s="1">
        <f t="shared" si="978"/>
        <v>43221</v>
      </c>
      <c r="S7429" t="str">
        <f t="shared" si="977"/>
        <v>Cancelled</v>
      </c>
      <c r="T7429" s="4">
        <v>34</v>
      </c>
    </row>
    <row r="7430" spans="1:20" x14ac:dyDescent="0.25">
      <c r="A7430">
        <v>272250</v>
      </c>
      <c r="B7430" t="s">
        <v>20</v>
      </c>
      <c r="C7430" t="s">
        <v>21</v>
      </c>
      <c r="D7430" t="s">
        <v>70</v>
      </c>
      <c r="E7430" t="s">
        <v>124</v>
      </c>
      <c r="F7430" t="s">
        <v>32</v>
      </c>
      <c r="G7430" t="s">
        <v>25</v>
      </c>
      <c r="H7430" s="3">
        <v>53061</v>
      </c>
      <c r="I7430" t="s">
        <v>26</v>
      </c>
      <c r="J7430" t="s">
        <v>60</v>
      </c>
      <c r="K7430" s="2">
        <v>5246.28</v>
      </c>
      <c r="L7430" t="s">
        <v>61</v>
      </c>
      <c r="M7430">
        <v>2018</v>
      </c>
      <c r="N7430">
        <v>3</v>
      </c>
      <c r="O7430" s="1">
        <f t="shared" si="976"/>
        <v>43160</v>
      </c>
      <c r="R7430" s="1" t="str">
        <f t="shared" si="978"/>
        <v/>
      </c>
      <c r="S7430" t="str">
        <f t="shared" si="977"/>
        <v>Active</v>
      </c>
      <c r="T7430" s="4">
        <v>40</v>
      </c>
    </row>
    <row r="7431" spans="1:20" x14ac:dyDescent="0.25">
      <c r="A7431">
        <v>690776</v>
      </c>
      <c r="B7431" t="s">
        <v>20</v>
      </c>
      <c r="C7431" t="s">
        <v>29</v>
      </c>
      <c r="D7431" t="s">
        <v>30</v>
      </c>
      <c r="E7431" t="s">
        <v>31</v>
      </c>
      <c r="F7431" t="s">
        <v>32</v>
      </c>
      <c r="G7431" t="s">
        <v>33</v>
      </c>
      <c r="H7431" s="3">
        <v>73455</v>
      </c>
      <c r="I7431" t="s">
        <v>26</v>
      </c>
      <c r="J7431" t="s">
        <v>120</v>
      </c>
      <c r="K7431" s="2">
        <v>6948.42</v>
      </c>
      <c r="L7431" t="s">
        <v>28</v>
      </c>
      <c r="M7431">
        <v>2015</v>
      </c>
      <c r="N7431">
        <v>5</v>
      </c>
      <c r="O7431" s="1">
        <f t="shared" si="976"/>
        <v>42125</v>
      </c>
      <c r="R7431" s="1" t="str">
        <f t="shared" si="978"/>
        <v/>
      </c>
      <c r="S7431" t="str">
        <f t="shared" si="977"/>
        <v>Active</v>
      </c>
      <c r="T7431" s="4">
        <v>32</v>
      </c>
    </row>
    <row r="7432" spans="1:20" x14ac:dyDescent="0.25">
      <c r="A7432">
        <v>193147</v>
      </c>
      <c r="B7432" t="s">
        <v>20</v>
      </c>
      <c r="C7432" t="s">
        <v>102</v>
      </c>
      <c r="D7432" t="s">
        <v>103</v>
      </c>
      <c r="E7432" t="s">
        <v>104</v>
      </c>
      <c r="F7432" t="s">
        <v>32</v>
      </c>
      <c r="G7432" t="s">
        <v>33</v>
      </c>
      <c r="H7432" s="3">
        <v>73455</v>
      </c>
      <c r="I7432" t="s">
        <v>26</v>
      </c>
      <c r="J7432" t="s">
        <v>120</v>
      </c>
      <c r="K7432" s="2">
        <v>6950.53</v>
      </c>
      <c r="L7432" t="s">
        <v>28</v>
      </c>
      <c r="M7432">
        <v>2014</v>
      </c>
      <c r="N7432">
        <v>3</v>
      </c>
      <c r="O7432" s="1">
        <f t="shared" si="976"/>
        <v>41699</v>
      </c>
      <c r="R7432" s="1" t="str">
        <f t="shared" si="978"/>
        <v/>
      </c>
      <c r="S7432" t="str">
        <f t="shared" si="977"/>
        <v>Active</v>
      </c>
      <c r="T7432" s="4">
        <v>41</v>
      </c>
    </row>
    <row r="7433" spans="1:20" x14ac:dyDescent="0.25">
      <c r="A7433">
        <v>477787</v>
      </c>
      <c r="B7433" t="s">
        <v>20</v>
      </c>
      <c r="C7433" t="s">
        <v>21</v>
      </c>
      <c r="D7433" t="s">
        <v>115</v>
      </c>
      <c r="E7433" t="s">
        <v>116</v>
      </c>
      <c r="F7433" t="s">
        <v>24</v>
      </c>
      <c r="G7433" t="s">
        <v>33</v>
      </c>
      <c r="H7433" s="3">
        <v>73455</v>
      </c>
      <c r="I7433" t="s">
        <v>26</v>
      </c>
      <c r="J7433" t="s">
        <v>120</v>
      </c>
      <c r="K7433" s="2">
        <v>6950.53</v>
      </c>
      <c r="L7433" t="s">
        <v>28</v>
      </c>
      <c r="M7433">
        <v>2018</v>
      </c>
      <c r="N7433">
        <v>1</v>
      </c>
      <c r="O7433" s="1">
        <f t="shared" si="976"/>
        <v>43101</v>
      </c>
      <c r="R7433" s="1" t="str">
        <f t="shared" si="978"/>
        <v/>
      </c>
      <c r="S7433" t="str">
        <f t="shared" si="977"/>
        <v>Active</v>
      </c>
      <c r="T7433" s="4">
        <v>30</v>
      </c>
    </row>
    <row r="7434" spans="1:20" x14ac:dyDescent="0.25">
      <c r="A7434">
        <v>699739</v>
      </c>
      <c r="B7434" t="s">
        <v>20</v>
      </c>
      <c r="C7434" t="s">
        <v>21</v>
      </c>
      <c r="D7434" t="s">
        <v>70</v>
      </c>
      <c r="E7434" t="s">
        <v>124</v>
      </c>
      <c r="F7434" t="s">
        <v>24</v>
      </c>
      <c r="G7434" t="s">
        <v>33</v>
      </c>
      <c r="H7434" s="3">
        <v>73455</v>
      </c>
      <c r="I7434" t="s">
        <v>38</v>
      </c>
      <c r="J7434" t="s">
        <v>120</v>
      </c>
      <c r="K7434" s="2">
        <v>6952.65</v>
      </c>
      <c r="L7434" t="s">
        <v>28</v>
      </c>
      <c r="M7434">
        <v>2013</v>
      </c>
      <c r="N7434">
        <v>6</v>
      </c>
      <c r="O7434" s="1">
        <f t="shared" si="976"/>
        <v>41426</v>
      </c>
      <c r="R7434" s="1" t="str">
        <f t="shared" si="978"/>
        <v/>
      </c>
      <c r="S7434" t="str">
        <f t="shared" si="977"/>
        <v>Active</v>
      </c>
      <c r="T7434" s="4">
        <v>44</v>
      </c>
    </row>
    <row r="7435" spans="1:20" x14ac:dyDescent="0.25">
      <c r="A7435">
        <v>102207</v>
      </c>
      <c r="B7435" t="s">
        <v>20</v>
      </c>
      <c r="C7435" t="s">
        <v>40</v>
      </c>
      <c r="D7435" t="s">
        <v>49</v>
      </c>
      <c r="E7435" t="s">
        <v>56</v>
      </c>
      <c r="F7435" t="s">
        <v>32</v>
      </c>
      <c r="G7435" t="s">
        <v>25</v>
      </c>
      <c r="H7435" s="3">
        <v>86413</v>
      </c>
      <c r="I7435" t="s">
        <v>34</v>
      </c>
      <c r="J7435" t="s">
        <v>120</v>
      </c>
      <c r="K7435" s="2">
        <v>6960.92</v>
      </c>
      <c r="L7435" t="s">
        <v>28</v>
      </c>
      <c r="M7435">
        <v>2012</v>
      </c>
      <c r="N7435">
        <v>5</v>
      </c>
      <c r="O7435" s="1">
        <f t="shared" si="976"/>
        <v>41030</v>
      </c>
      <c r="R7435" s="1" t="str">
        <f t="shared" si="978"/>
        <v/>
      </c>
      <c r="S7435" t="str">
        <f t="shared" si="977"/>
        <v>Active</v>
      </c>
      <c r="T7435" s="4">
        <v>40</v>
      </c>
    </row>
    <row r="7436" spans="1:20" x14ac:dyDescent="0.25">
      <c r="A7436">
        <v>764578</v>
      </c>
      <c r="B7436" t="s">
        <v>20</v>
      </c>
      <c r="C7436" t="s">
        <v>62</v>
      </c>
      <c r="D7436" t="s">
        <v>63</v>
      </c>
      <c r="E7436" t="s">
        <v>64</v>
      </c>
      <c r="F7436" t="s">
        <v>32</v>
      </c>
      <c r="G7436" t="s">
        <v>25</v>
      </c>
      <c r="H7436" s="3">
        <v>86413</v>
      </c>
      <c r="I7436" t="s">
        <v>34</v>
      </c>
      <c r="J7436" t="s">
        <v>120</v>
      </c>
      <c r="K7436" s="2">
        <v>6960.92</v>
      </c>
      <c r="L7436" t="s">
        <v>28</v>
      </c>
      <c r="M7436">
        <v>2014</v>
      </c>
      <c r="N7436">
        <v>3</v>
      </c>
      <c r="O7436" s="1">
        <f t="shared" si="976"/>
        <v>41699</v>
      </c>
      <c r="R7436" s="1" t="str">
        <f t="shared" si="978"/>
        <v/>
      </c>
      <c r="S7436" t="str">
        <f t="shared" si="977"/>
        <v>Active</v>
      </c>
      <c r="T7436" s="4">
        <v>41</v>
      </c>
    </row>
    <row r="7437" spans="1:20" x14ac:dyDescent="0.25">
      <c r="A7437">
        <v>570469</v>
      </c>
      <c r="B7437" t="s">
        <v>20</v>
      </c>
      <c r="C7437" t="s">
        <v>40</v>
      </c>
      <c r="D7437" t="s">
        <v>49</v>
      </c>
      <c r="E7437" t="s">
        <v>79</v>
      </c>
      <c r="F7437" t="s">
        <v>32</v>
      </c>
      <c r="G7437" t="s">
        <v>33</v>
      </c>
      <c r="H7437" s="3">
        <v>73455</v>
      </c>
      <c r="I7437" t="s">
        <v>26</v>
      </c>
      <c r="J7437" t="s">
        <v>120</v>
      </c>
      <c r="K7437" s="2">
        <v>6964.05</v>
      </c>
      <c r="L7437" t="s">
        <v>28</v>
      </c>
      <c r="M7437">
        <v>2012</v>
      </c>
      <c r="N7437">
        <v>6</v>
      </c>
      <c r="O7437" s="1">
        <f t="shared" si="976"/>
        <v>41061</v>
      </c>
      <c r="R7437" s="1" t="str">
        <f t="shared" si="978"/>
        <v/>
      </c>
      <c r="S7437" t="str">
        <f t="shared" si="977"/>
        <v>Active</v>
      </c>
      <c r="T7437" s="4">
        <v>44</v>
      </c>
    </row>
    <row r="7438" spans="1:20" x14ac:dyDescent="0.25">
      <c r="A7438">
        <v>559005</v>
      </c>
      <c r="B7438" t="s">
        <v>20</v>
      </c>
      <c r="C7438" t="s">
        <v>21</v>
      </c>
      <c r="D7438" t="s">
        <v>22</v>
      </c>
      <c r="E7438" t="s">
        <v>106</v>
      </c>
      <c r="F7438" t="s">
        <v>24</v>
      </c>
      <c r="G7438" t="s">
        <v>33</v>
      </c>
      <c r="H7438" s="3">
        <v>73455</v>
      </c>
      <c r="I7438" t="s">
        <v>38</v>
      </c>
      <c r="J7438" t="s">
        <v>60</v>
      </c>
      <c r="K7438" s="2">
        <v>5247.85</v>
      </c>
      <c r="L7438" t="s">
        <v>61</v>
      </c>
      <c r="M7438">
        <v>2018</v>
      </c>
      <c r="N7438">
        <v>3</v>
      </c>
      <c r="O7438" s="1">
        <f t="shared" si="976"/>
        <v>43160</v>
      </c>
      <c r="R7438" s="1" t="str">
        <f t="shared" si="978"/>
        <v/>
      </c>
      <c r="S7438" t="str">
        <f t="shared" si="977"/>
        <v>Active</v>
      </c>
      <c r="T7438" s="4">
        <v>33</v>
      </c>
    </row>
    <row r="7439" spans="1:20" x14ac:dyDescent="0.25">
      <c r="A7439">
        <v>890617</v>
      </c>
      <c r="B7439" t="s">
        <v>20</v>
      </c>
      <c r="C7439" t="s">
        <v>35</v>
      </c>
      <c r="D7439" t="s">
        <v>36</v>
      </c>
      <c r="E7439" t="s">
        <v>68</v>
      </c>
      <c r="F7439" t="s">
        <v>24</v>
      </c>
      <c r="G7439" t="s">
        <v>33</v>
      </c>
      <c r="H7439" s="3">
        <v>73455</v>
      </c>
      <c r="I7439" t="s">
        <v>26</v>
      </c>
      <c r="J7439" t="s">
        <v>120</v>
      </c>
      <c r="K7439" s="2">
        <v>6966.14</v>
      </c>
      <c r="L7439" t="s">
        <v>28</v>
      </c>
      <c r="M7439">
        <v>2013</v>
      </c>
      <c r="N7439">
        <v>6</v>
      </c>
      <c r="O7439" s="1">
        <f t="shared" si="976"/>
        <v>41426</v>
      </c>
      <c r="R7439" s="1" t="str">
        <f t="shared" si="978"/>
        <v/>
      </c>
      <c r="S7439" t="str">
        <f t="shared" si="977"/>
        <v>Active</v>
      </c>
      <c r="T7439" s="4">
        <v>42</v>
      </c>
    </row>
    <row r="7440" spans="1:20" x14ac:dyDescent="0.25">
      <c r="A7440">
        <v>983199</v>
      </c>
      <c r="B7440" t="s">
        <v>20</v>
      </c>
      <c r="C7440" t="s">
        <v>21</v>
      </c>
      <c r="D7440" t="s">
        <v>22</v>
      </c>
      <c r="E7440" t="s">
        <v>39</v>
      </c>
      <c r="F7440" t="s">
        <v>24</v>
      </c>
      <c r="G7440" t="s">
        <v>93</v>
      </c>
      <c r="H7440" s="3">
        <v>274508</v>
      </c>
      <c r="I7440" t="s">
        <v>26</v>
      </c>
      <c r="J7440" t="s">
        <v>120</v>
      </c>
      <c r="K7440" s="2">
        <v>6966.32</v>
      </c>
      <c r="L7440" t="s">
        <v>28</v>
      </c>
      <c r="M7440">
        <v>2018</v>
      </c>
      <c r="N7440">
        <v>11</v>
      </c>
      <c r="O7440" s="1">
        <f t="shared" si="976"/>
        <v>43405</v>
      </c>
      <c r="R7440" s="1" t="str">
        <f t="shared" si="978"/>
        <v/>
      </c>
      <c r="S7440" t="str">
        <f t="shared" si="977"/>
        <v>Active</v>
      </c>
      <c r="T7440" s="4">
        <v>33</v>
      </c>
    </row>
    <row r="7441" spans="1:20" x14ac:dyDescent="0.25">
      <c r="A7441">
        <v>663513</v>
      </c>
      <c r="B7441" t="s">
        <v>20</v>
      </c>
      <c r="C7441" t="s">
        <v>21</v>
      </c>
      <c r="D7441" t="s">
        <v>22</v>
      </c>
      <c r="E7441" t="s">
        <v>65</v>
      </c>
      <c r="F7441" t="s">
        <v>32</v>
      </c>
      <c r="G7441" t="s">
        <v>25</v>
      </c>
      <c r="H7441" s="3">
        <v>62521</v>
      </c>
      <c r="I7441" t="s">
        <v>26</v>
      </c>
      <c r="J7441" t="s">
        <v>120</v>
      </c>
      <c r="K7441" s="2">
        <v>6966.69</v>
      </c>
      <c r="L7441" t="s">
        <v>28</v>
      </c>
      <c r="M7441">
        <v>2014</v>
      </c>
      <c r="N7441">
        <v>8</v>
      </c>
      <c r="O7441" s="1">
        <f t="shared" si="976"/>
        <v>41852</v>
      </c>
      <c r="R7441" s="1" t="str">
        <f t="shared" si="978"/>
        <v/>
      </c>
      <c r="S7441" t="str">
        <f t="shared" si="977"/>
        <v>Active</v>
      </c>
      <c r="T7441" s="4">
        <v>46</v>
      </c>
    </row>
    <row r="7442" spans="1:20" x14ac:dyDescent="0.25">
      <c r="A7442">
        <v>487726</v>
      </c>
      <c r="B7442" t="s">
        <v>20</v>
      </c>
      <c r="C7442" t="s">
        <v>29</v>
      </c>
      <c r="D7442" t="s">
        <v>117</v>
      </c>
      <c r="E7442" t="s">
        <v>118</v>
      </c>
      <c r="F7442" t="s">
        <v>24</v>
      </c>
      <c r="G7442" t="s">
        <v>33</v>
      </c>
      <c r="H7442" s="3">
        <v>73455</v>
      </c>
      <c r="I7442" t="s">
        <v>38</v>
      </c>
      <c r="J7442" t="s">
        <v>120</v>
      </c>
      <c r="K7442" s="2">
        <v>6968.34</v>
      </c>
      <c r="L7442" t="s">
        <v>28</v>
      </c>
      <c r="M7442">
        <v>2015</v>
      </c>
      <c r="N7442">
        <v>4</v>
      </c>
      <c r="O7442" s="1">
        <f t="shared" si="976"/>
        <v>42095</v>
      </c>
      <c r="R7442" s="1" t="str">
        <f t="shared" si="978"/>
        <v/>
      </c>
      <c r="S7442" t="str">
        <f t="shared" si="977"/>
        <v>Active</v>
      </c>
      <c r="T7442" s="4">
        <v>49</v>
      </c>
    </row>
    <row r="7443" spans="1:20" x14ac:dyDescent="0.25">
      <c r="A7443">
        <v>255623</v>
      </c>
      <c r="B7443" t="s">
        <v>20</v>
      </c>
      <c r="C7443" t="s">
        <v>40</v>
      </c>
      <c r="D7443" t="s">
        <v>49</v>
      </c>
      <c r="E7443" t="s">
        <v>50</v>
      </c>
      <c r="F7443" t="s">
        <v>24</v>
      </c>
      <c r="G7443" t="s">
        <v>93</v>
      </c>
      <c r="H7443" s="3">
        <v>269847</v>
      </c>
      <c r="I7443" t="s">
        <v>26</v>
      </c>
      <c r="J7443" t="s">
        <v>120</v>
      </c>
      <c r="K7443" s="2">
        <v>6969.88</v>
      </c>
      <c r="L7443" t="s">
        <v>28</v>
      </c>
      <c r="M7443">
        <v>2015</v>
      </c>
      <c r="N7443">
        <v>9</v>
      </c>
      <c r="O7443" s="1">
        <f t="shared" si="976"/>
        <v>42248</v>
      </c>
      <c r="P7443">
        <v>2016</v>
      </c>
      <c r="Q7443">
        <v>12</v>
      </c>
      <c r="R7443" s="1">
        <f>IFERROR(DATE(P7443,Q7443,1),"")</f>
        <v>42705</v>
      </c>
      <c r="S7443" t="str">
        <f t="shared" si="977"/>
        <v>Cancelled</v>
      </c>
      <c r="T7443" s="4">
        <v>58</v>
      </c>
    </row>
    <row r="7444" spans="1:20" x14ac:dyDescent="0.25">
      <c r="A7444">
        <v>982501</v>
      </c>
      <c r="B7444" t="s">
        <v>20</v>
      </c>
      <c r="C7444" t="s">
        <v>21</v>
      </c>
      <c r="D7444" t="s">
        <v>22</v>
      </c>
      <c r="E7444" t="s">
        <v>65</v>
      </c>
      <c r="F7444" t="s">
        <v>32</v>
      </c>
      <c r="G7444" t="s">
        <v>33</v>
      </c>
      <c r="H7444" s="3">
        <v>73455</v>
      </c>
      <c r="I7444" t="s">
        <v>38</v>
      </c>
      <c r="J7444" t="s">
        <v>120</v>
      </c>
      <c r="K7444" s="2">
        <v>6979.54</v>
      </c>
      <c r="L7444" t="s">
        <v>28</v>
      </c>
      <c r="M7444">
        <v>2017</v>
      </c>
      <c r="N7444">
        <v>12</v>
      </c>
      <c r="O7444" s="1">
        <f t="shared" si="976"/>
        <v>43070</v>
      </c>
      <c r="R7444" s="1" t="str">
        <f>IFERROR(DATE(P7444,Q7444,1),"")</f>
        <v/>
      </c>
      <c r="S7444" t="str">
        <f t="shared" si="977"/>
        <v>Active</v>
      </c>
      <c r="T7444" s="4">
        <v>38</v>
      </c>
    </row>
    <row r="7445" spans="1:20" x14ac:dyDescent="0.25">
      <c r="A7445">
        <v>517129</v>
      </c>
      <c r="B7445" t="s">
        <v>20</v>
      </c>
      <c r="C7445" t="s">
        <v>35</v>
      </c>
      <c r="D7445" t="s">
        <v>94</v>
      </c>
      <c r="E7445" t="s">
        <v>95</v>
      </c>
      <c r="F7445" t="s">
        <v>24</v>
      </c>
      <c r="G7445" t="s">
        <v>33</v>
      </c>
      <c r="H7445" s="3">
        <v>73455</v>
      </c>
      <c r="I7445" t="s">
        <v>38</v>
      </c>
      <c r="J7445" t="s">
        <v>120</v>
      </c>
      <c r="K7445" s="2">
        <v>6980.33</v>
      </c>
      <c r="L7445" t="s">
        <v>28</v>
      </c>
      <c r="M7445">
        <v>2013</v>
      </c>
      <c r="N7445">
        <v>9</v>
      </c>
      <c r="O7445" s="1">
        <f t="shared" si="976"/>
        <v>41518</v>
      </c>
      <c r="P7445">
        <v>2014</v>
      </c>
      <c r="Q7445">
        <v>7</v>
      </c>
      <c r="R7445" s="1">
        <f>IFERROR(DATE(P7445,Q7445,1),"")</f>
        <v>41821</v>
      </c>
      <c r="S7445" t="str">
        <f t="shared" si="977"/>
        <v>Cancelled</v>
      </c>
      <c r="T7445" s="4">
        <v>46</v>
      </c>
    </row>
    <row r="7446" spans="1:20" x14ac:dyDescent="0.25">
      <c r="A7446">
        <v>747655</v>
      </c>
      <c r="B7446" t="s">
        <v>20</v>
      </c>
      <c r="C7446" t="s">
        <v>35</v>
      </c>
      <c r="D7446" t="s">
        <v>36</v>
      </c>
      <c r="E7446" t="s">
        <v>37</v>
      </c>
      <c r="F7446" t="s">
        <v>24</v>
      </c>
      <c r="G7446" t="s">
        <v>25</v>
      </c>
      <c r="H7446" s="3">
        <v>57397</v>
      </c>
      <c r="I7446" t="s">
        <v>26</v>
      </c>
      <c r="J7446" t="s">
        <v>120</v>
      </c>
      <c r="K7446" s="2">
        <v>6981.08</v>
      </c>
      <c r="L7446" t="s">
        <v>28</v>
      </c>
      <c r="M7446">
        <v>2012</v>
      </c>
      <c r="N7446">
        <v>4</v>
      </c>
      <c r="O7446" s="1">
        <f t="shared" si="976"/>
        <v>41000</v>
      </c>
      <c r="R7446" s="1" t="str">
        <f t="shared" ref="R7446:R7447" si="979">IFERROR(DATE(P7446,Q7446,1),"")</f>
        <v/>
      </c>
      <c r="S7446" t="str">
        <f t="shared" si="977"/>
        <v>Active</v>
      </c>
      <c r="T7446" s="4">
        <v>36</v>
      </c>
    </row>
    <row r="7447" spans="1:20" x14ac:dyDescent="0.25">
      <c r="A7447">
        <v>190561</v>
      </c>
      <c r="B7447" t="s">
        <v>20</v>
      </c>
      <c r="C7447" t="s">
        <v>21</v>
      </c>
      <c r="D7447" t="s">
        <v>22</v>
      </c>
      <c r="E7447" t="s">
        <v>57</v>
      </c>
      <c r="F7447" t="s">
        <v>24</v>
      </c>
      <c r="G7447" t="s">
        <v>25</v>
      </c>
      <c r="H7447" s="3">
        <v>48324</v>
      </c>
      <c r="I7447" t="s">
        <v>26</v>
      </c>
      <c r="J7447" t="s">
        <v>120</v>
      </c>
      <c r="K7447" s="2">
        <v>6988.4</v>
      </c>
      <c r="L7447" t="s">
        <v>28</v>
      </c>
      <c r="M7447">
        <v>2012</v>
      </c>
      <c r="N7447">
        <v>7</v>
      </c>
      <c r="O7447" s="1">
        <f t="shared" si="976"/>
        <v>41091</v>
      </c>
      <c r="R7447" s="1" t="str">
        <f t="shared" si="979"/>
        <v/>
      </c>
      <c r="S7447" t="str">
        <f t="shared" si="977"/>
        <v>Active</v>
      </c>
      <c r="T7447" s="4">
        <v>53</v>
      </c>
    </row>
    <row r="7448" spans="1:20" x14ac:dyDescent="0.25">
      <c r="A7448">
        <v>997653</v>
      </c>
      <c r="B7448" t="s">
        <v>20</v>
      </c>
      <c r="C7448" t="s">
        <v>21</v>
      </c>
      <c r="D7448" t="s">
        <v>70</v>
      </c>
      <c r="E7448" t="s">
        <v>71</v>
      </c>
      <c r="F7448" t="s">
        <v>32</v>
      </c>
      <c r="G7448" t="s">
        <v>33</v>
      </c>
      <c r="H7448" s="3">
        <v>73455</v>
      </c>
      <c r="I7448" t="s">
        <v>38</v>
      </c>
      <c r="J7448" t="s">
        <v>120</v>
      </c>
      <c r="K7448" s="2">
        <v>6990.69</v>
      </c>
      <c r="L7448" t="s">
        <v>28</v>
      </c>
      <c r="M7448">
        <v>2016</v>
      </c>
      <c r="N7448">
        <v>10</v>
      </c>
      <c r="O7448" s="1">
        <f t="shared" si="976"/>
        <v>42644</v>
      </c>
      <c r="P7448">
        <v>2017</v>
      </c>
      <c r="Q7448">
        <v>6</v>
      </c>
      <c r="R7448" s="1">
        <f>IFERROR(DATE(P7448,Q7448,1),"")</f>
        <v>42887</v>
      </c>
      <c r="S7448" t="str">
        <f t="shared" si="977"/>
        <v>Cancelled</v>
      </c>
      <c r="T7448" s="4">
        <v>43</v>
      </c>
    </row>
    <row r="7449" spans="1:20" x14ac:dyDescent="0.25">
      <c r="A7449">
        <v>305150</v>
      </c>
      <c r="B7449" t="s">
        <v>20</v>
      </c>
      <c r="C7449" t="s">
        <v>21</v>
      </c>
      <c r="D7449" t="s">
        <v>22</v>
      </c>
      <c r="E7449" t="s">
        <v>51</v>
      </c>
      <c r="F7449" t="s">
        <v>32</v>
      </c>
      <c r="G7449" t="s">
        <v>25</v>
      </c>
      <c r="H7449" s="3">
        <v>48421</v>
      </c>
      <c r="I7449" t="s">
        <v>26</v>
      </c>
      <c r="J7449" t="s">
        <v>120</v>
      </c>
      <c r="K7449" s="2">
        <v>6990.92</v>
      </c>
      <c r="L7449" t="s">
        <v>28</v>
      </c>
      <c r="M7449">
        <v>2013</v>
      </c>
      <c r="N7449">
        <v>5</v>
      </c>
      <c r="O7449" s="1">
        <f t="shared" si="976"/>
        <v>41395</v>
      </c>
      <c r="R7449" s="1" t="str">
        <f t="shared" ref="R7449:R7453" si="980">IFERROR(DATE(P7449,Q7449,1),"")</f>
        <v/>
      </c>
      <c r="S7449" t="str">
        <f t="shared" si="977"/>
        <v>Active</v>
      </c>
      <c r="T7449" s="4">
        <v>42</v>
      </c>
    </row>
    <row r="7450" spans="1:20" x14ac:dyDescent="0.25">
      <c r="A7450">
        <v>918053</v>
      </c>
      <c r="B7450" t="s">
        <v>20</v>
      </c>
      <c r="C7450" t="s">
        <v>21</v>
      </c>
      <c r="D7450" t="s">
        <v>22</v>
      </c>
      <c r="E7450" t="s">
        <v>57</v>
      </c>
      <c r="F7450" t="s">
        <v>24</v>
      </c>
      <c r="G7450" t="s">
        <v>25</v>
      </c>
      <c r="H7450" s="3">
        <v>72792</v>
      </c>
      <c r="I7450" t="s">
        <v>26</v>
      </c>
      <c r="J7450" t="s">
        <v>120</v>
      </c>
      <c r="K7450" s="2">
        <v>6997.01</v>
      </c>
      <c r="L7450" t="s">
        <v>28</v>
      </c>
      <c r="M7450">
        <v>2014</v>
      </c>
      <c r="N7450">
        <v>3</v>
      </c>
      <c r="O7450" s="1">
        <f t="shared" si="976"/>
        <v>41699</v>
      </c>
      <c r="R7450" s="1" t="str">
        <f t="shared" si="980"/>
        <v/>
      </c>
      <c r="S7450" t="str">
        <f t="shared" si="977"/>
        <v>Active</v>
      </c>
      <c r="T7450" s="4">
        <v>49</v>
      </c>
    </row>
    <row r="7451" spans="1:20" x14ac:dyDescent="0.25">
      <c r="A7451">
        <v>948831</v>
      </c>
      <c r="B7451" t="s">
        <v>20</v>
      </c>
      <c r="C7451" t="s">
        <v>21</v>
      </c>
      <c r="D7451" t="s">
        <v>22</v>
      </c>
      <c r="E7451" t="s">
        <v>23</v>
      </c>
      <c r="F7451" t="s">
        <v>32</v>
      </c>
      <c r="G7451" t="s">
        <v>33</v>
      </c>
      <c r="H7451" s="3">
        <v>73455</v>
      </c>
      <c r="I7451" t="s">
        <v>38</v>
      </c>
      <c r="J7451" t="s">
        <v>120</v>
      </c>
      <c r="K7451" s="2">
        <v>7007.27</v>
      </c>
      <c r="L7451" t="s">
        <v>28</v>
      </c>
      <c r="M7451">
        <v>2016</v>
      </c>
      <c r="N7451">
        <v>7</v>
      </c>
      <c r="O7451" s="1">
        <f t="shared" si="976"/>
        <v>42552</v>
      </c>
      <c r="R7451" s="1" t="str">
        <f t="shared" si="980"/>
        <v/>
      </c>
      <c r="S7451" t="str">
        <f t="shared" si="977"/>
        <v>Active</v>
      </c>
      <c r="T7451" s="4">
        <v>38</v>
      </c>
    </row>
    <row r="7452" spans="1:20" x14ac:dyDescent="0.25">
      <c r="A7452">
        <v>726684</v>
      </c>
      <c r="B7452" t="s">
        <v>20</v>
      </c>
      <c r="C7452" t="s">
        <v>62</v>
      </c>
      <c r="D7452" t="s">
        <v>63</v>
      </c>
      <c r="E7452" t="s">
        <v>64</v>
      </c>
      <c r="F7452" t="s">
        <v>32</v>
      </c>
      <c r="G7452" t="s">
        <v>59</v>
      </c>
      <c r="H7452" s="3">
        <v>123841</v>
      </c>
      <c r="I7452" t="s">
        <v>26</v>
      </c>
      <c r="J7452" t="s">
        <v>120</v>
      </c>
      <c r="K7452" s="2">
        <v>7019.18</v>
      </c>
      <c r="L7452" t="s">
        <v>28</v>
      </c>
      <c r="M7452">
        <v>2015</v>
      </c>
      <c r="N7452">
        <v>8</v>
      </c>
      <c r="O7452" s="1">
        <f t="shared" si="976"/>
        <v>42217</v>
      </c>
      <c r="R7452" s="1" t="str">
        <f t="shared" si="980"/>
        <v/>
      </c>
      <c r="S7452" t="str">
        <f t="shared" si="977"/>
        <v>Active</v>
      </c>
      <c r="T7452" s="4">
        <v>44</v>
      </c>
    </row>
    <row r="7453" spans="1:20" x14ac:dyDescent="0.25">
      <c r="A7453">
        <v>590936</v>
      </c>
      <c r="B7453" t="s">
        <v>20</v>
      </c>
      <c r="C7453" t="s">
        <v>40</v>
      </c>
      <c r="D7453" t="s">
        <v>49</v>
      </c>
      <c r="E7453" t="s">
        <v>79</v>
      </c>
      <c r="F7453" t="s">
        <v>32</v>
      </c>
      <c r="G7453" t="s">
        <v>25</v>
      </c>
      <c r="H7453" s="3">
        <v>67116</v>
      </c>
      <c r="I7453" t="s">
        <v>26</v>
      </c>
      <c r="J7453" t="s">
        <v>120</v>
      </c>
      <c r="K7453" s="2">
        <v>7025.65</v>
      </c>
      <c r="L7453" t="s">
        <v>28</v>
      </c>
      <c r="M7453">
        <v>2013</v>
      </c>
      <c r="N7453">
        <v>10</v>
      </c>
      <c r="O7453" s="1">
        <f t="shared" si="976"/>
        <v>41548</v>
      </c>
      <c r="R7453" s="1" t="str">
        <f t="shared" si="980"/>
        <v/>
      </c>
      <c r="S7453" t="str">
        <f t="shared" si="977"/>
        <v>Active</v>
      </c>
      <c r="T7453" s="4">
        <v>46</v>
      </c>
    </row>
    <row r="7454" spans="1:20" x14ac:dyDescent="0.25">
      <c r="A7454">
        <v>806348</v>
      </c>
      <c r="B7454" t="s">
        <v>20</v>
      </c>
      <c r="C7454" t="s">
        <v>21</v>
      </c>
      <c r="D7454" t="s">
        <v>22</v>
      </c>
      <c r="E7454" t="s">
        <v>51</v>
      </c>
      <c r="F7454" t="s">
        <v>24</v>
      </c>
      <c r="G7454" t="s">
        <v>33</v>
      </c>
      <c r="H7454" s="3">
        <v>73455</v>
      </c>
      <c r="I7454" t="s">
        <v>38</v>
      </c>
      <c r="J7454" t="s">
        <v>120</v>
      </c>
      <c r="K7454" s="2">
        <v>7027.76</v>
      </c>
      <c r="L7454" t="s">
        <v>28</v>
      </c>
      <c r="M7454">
        <v>2014</v>
      </c>
      <c r="N7454">
        <v>3</v>
      </c>
      <c r="O7454" s="1">
        <f t="shared" si="976"/>
        <v>41699</v>
      </c>
      <c r="P7454">
        <v>2018</v>
      </c>
      <c r="Q7454">
        <v>5</v>
      </c>
      <c r="R7454" s="1">
        <f t="shared" ref="R7454:R7457" si="981">IFERROR(DATE(P7454,Q7454,1),"")</f>
        <v>43221</v>
      </c>
      <c r="S7454" t="str">
        <f t="shared" si="977"/>
        <v>Cancelled</v>
      </c>
      <c r="T7454" s="4">
        <v>36</v>
      </c>
    </row>
    <row r="7455" spans="1:20" x14ac:dyDescent="0.25">
      <c r="A7455">
        <v>480021</v>
      </c>
      <c r="B7455" t="s">
        <v>20</v>
      </c>
      <c r="C7455" t="s">
        <v>96</v>
      </c>
      <c r="D7455" t="s">
        <v>97</v>
      </c>
      <c r="E7455" t="s">
        <v>114</v>
      </c>
      <c r="F7455" t="s">
        <v>24</v>
      </c>
      <c r="G7455" t="s">
        <v>76</v>
      </c>
      <c r="H7455" s="3">
        <v>56201</v>
      </c>
      <c r="I7455" t="s">
        <v>26</v>
      </c>
      <c r="J7455" t="s">
        <v>120</v>
      </c>
      <c r="K7455" s="2">
        <v>7028.94</v>
      </c>
      <c r="L7455" t="s">
        <v>28</v>
      </c>
      <c r="M7455">
        <v>2016</v>
      </c>
      <c r="N7455">
        <v>4</v>
      </c>
      <c r="O7455" s="1">
        <f t="shared" si="976"/>
        <v>42461</v>
      </c>
      <c r="P7455">
        <v>2017</v>
      </c>
      <c r="Q7455">
        <v>5</v>
      </c>
      <c r="R7455" s="1">
        <f t="shared" si="981"/>
        <v>42856</v>
      </c>
      <c r="S7455" t="str">
        <f t="shared" si="977"/>
        <v>Cancelled</v>
      </c>
      <c r="T7455" s="4">
        <v>48</v>
      </c>
    </row>
    <row r="7456" spans="1:20" x14ac:dyDescent="0.25">
      <c r="A7456">
        <v>953341</v>
      </c>
      <c r="B7456" t="s">
        <v>20</v>
      </c>
      <c r="C7456" t="s">
        <v>40</v>
      </c>
      <c r="D7456" t="s">
        <v>54</v>
      </c>
      <c r="E7456" t="s">
        <v>55</v>
      </c>
      <c r="F7456" t="s">
        <v>32</v>
      </c>
      <c r="G7456" t="s">
        <v>76</v>
      </c>
      <c r="H7456" s="3">
        <v>56201</v>
      </c>
      <c r="I7456" t="s">
        <v>26</v>
      </c>
      <c r="J7456" t="s">
        <v>120</v>
      </c>
      <c r="K7456" s="2">
        <v>7028.94</v>
      </c>
      <c r="L7456" t="s">
        <v>28</v>
      </c>
      <c r="M7456">
        <v>2013</v>
      </c>
      <c r="N7456">
        <v>2</v>
      </c>
      <c r="O7456" s="1">
        <f t="shared" si="976"/>
        <v>41306</v>
      </c>
      <c r="R7456" s="1" t="str">
        <f t="shared" si="981"/>
        <v/>
      </c>
      <c r="S7456" t="str">
        <f t="shared" si="977"/>
        <v>Active</v>
      </c>
      <c r="T7456" s="4">
        <v>41</v>
      </c>
    </row>
    <row r="7457" spans="1:20" x14ac:dyDescent="0.25">
      <c r="A7457">
        <v>682840</v>
      </c>
      <c r="B7457" t="s">
        <v>20</v>
      </c>
      <c r="C7457" t="s">
        <v>62</v>
      </c>
      <c r="D7457" t="s">
        <v>63</v>
      </c>
      <c r="E7457" t="s">
        <v>64</v>
      </c>
      <c r="F7457" t="s">
        <v>32</v>
      </c>
      <c r="G7457" t="s">
        <v>25</v>
      </c>
      <c r="H7457" s="3">
        <v>48852</v>
      </c>
      <c r="I7457" t="s">
        <v>26</v>
      </c>
      <c r="J7457" t="s">
        <v>120</v>
      </c>
      <c r="K7457" s="2">
        <v>7034.35</v>
      </c>
      <c r="L7457" t="s">
        <v>28</v>
      </c>
      <c r="M7457">
        <v>2015</v>
      </c>
      <c r="N7457">
        <v>12</v>
      </c>
      <c r="O7457" s="1">
        <f t="shared" si="976"/>
        <v>42339</v>
      </c>
      <c r="R7457" s="1" t="str">
        <f t="shared" si="981"/>
        <v/>
      </c>
      <c r="S7457" t="str">
        <f t="shared" si="977"/>
        <v>Active</v>
      </c>
      <c r="T7457" s="4">
        <v>37</v>
      </c>
    </row>
    <row r="7458" spans="1:20" x14ac:dyDescent="0.25">
      <c r="A7458">
        <v>733434</v>
      </c>
      <c r="B7458" t="s">
        <v>20</v>
      </c>
      <c r="C7458" t="s">
        <v>29</v>
      </c>
      <c r="D7458" t="s">
        <v>30</v>
      </c>
      <c r="E7458" t="s">
        <v>66</v>
      </c>
      <c r="F7458" t="s">
        <v>32</v>
      </c>
      <c r="G7458" t="s">
        <v>25</v>
      </c>
      <c r="H7458" s="3">
        <v>49643</v>
      </c>
      <c r="I7458" t="s">
        <v>26</v>
      </c>
      <c r="J7458" t="s">
        <v>120</v>
      </c>
      <c r="K7458" s="2">
        <v>7039.26</v>
      </c>
      <c r="L7458" t="s">
        <v>28</v>
      </c>
      <c r="M7458">
        <v>2015</v>
      </c>
      <c r="N7458">
        <v>9</v>
      </c>
      <c r="O7458" s="1">
        <f t="shared" si="976"/>
        <v>42248</v>
      </c>
      <c r="P7458">
        <v>2016</v>
      </c>
      <c r="Q7458">
        <v>2</v>
      </c>
      <c r="R7458" s="1">
        <f>IFERROR(DATE(P7458,Q7458,1),"")</f>
        <v>42401</v>
      </c>
      <c r="S7458" t="str">
        <f t="shared" si="977"/>
        <v>Cancelled</v>
      </c>
      <c r="T7458" s="4">
        <v>37</v>
      </c>
    </row>
    <row r="7459" spans="1:20" x14ac:dyDescent="0.25">
      <c r="A7459">
        <v>446662</v>
      </c>
      <c r="B7459" t="s">
        <v>20</v>
      </c>
      <c r="C7459" t="s">
        <v>35</v>
      </c>
      <c r="D7459" t="s">
        <v>112</v>
      </c>
      <c r="E7459" t="s">
        <v>113</v>
      </c>
      <c r="F7459" t="s">
        <v>24</v>
      </c>
      <c r="G7459" t="s">
        <v>33</v>
      </c>
      <c r="H7459" s="3">
        <v>73455</v>
      </c>
      <c r="I7459" t="s">
        <v>26</v>
      </c>
      <c r="J7459" t="s">
        <v>120</v>
      </c>
      <c r="K7459" s="2">
        <v>7046.48</v>
      </c>
      <c r="L7459" t="s">
        <v>28</v>
      </c>
      <c r="M7459">
        <v>2018</v>
      </c>
      <c r="N7459">
        <v>11</v>
      </c>
      <c r="O7459" s="1">
        <f t="shared" si="976"/>
        <v>43405</v>
      </c>
      <c r="R7459" s="1" t="str">
        <f>IFERROR(DATE(P7459,Q7459,1),"")</f>
        <v/>
      </c>
      <c r="S7459" t="str">
        <f t="shared" si="977"/>
        <v>Active</v>
      </c>
      <c r="T7459" s="4">
        <v>41</v>
      </c>
    </row>
    <row r="7460" spans="1:20" x14ac:dyDescent="0.25">
      <c r="A7460">
        <v>863809</v>
      </c>
      <c r="B7460" t="s">
        <v>20</v>
      </c>
      <c r="C7460" t="s">
        <v>40</v>
      </c>
      <c r="D7460" t="s">
        <v>41</v>
      </c>
      <c r="E7460" t="s">
        <v>42</v>
      </c>
      <c r="F7460" t="s">
        <v>24</v>
      </c>
      <c r="G7460" t="s">
        <v>93</v>
      </c>
      <c r="H7460" s="3">
        <v>178806</v>
      </c>
      <c r="I7460" t="s">
        <v>26</v>
      </c>
      <c r="J7460" t="s">
        <v>120</v>
      </c>
      <c r="K7460" s="2">
        <v>7048.54</v>
      </c>
      <c r="L7460" t="s">
        <v>28</v>
      </c>
      <c r="M7460">
        <v>2018</v>
      </c>
      <c r="N7460">
        <v>1</v>
      </c>
      <c r="O7460" s="1">
        <f t="shared" si="976"/>
        <v>43101</v>
      </c>
      <c r="P7460">
        <v>2018</v>
      </c>
      <c r="Q7460">
        <v>9</v>
      </c>
      <c r="R7460" s="1">
        <f>IFERROR(DATE(P7460,Q7460,1),"")</f>
        <v>43344</v>
      </c>
      <c r="S7460" t="str">
        <f t="shared" si="977"/>
        <v>Cancelled</v>
      </c>
      <c r="T7460" s="4">
        <v>38</v>
      </c>
    </row>
    <row r="7461" spans="1:20" x14ac:dyDescent="0.25">
      <c r="A7461">
        <v>190256</v>
      </c>
      <c r="B7461" t="s">
        <v>20</v>
      </c>
      <c r="C7461" t="s">
        <v>35</v>
      </c>
      <c r="D7461" t="s">
        <v>112</v>
      </c>
      <c r="E7461" t="s">
        <v>113</v>
      </c>
      <c r="F7461" t="s">
        <v>24</v>
      </c>
      <c r="G7461" t="s">
        <v>25</v>
      </c>
      <c r="H7461" s="3">
        <v>70676</v>
      </c>
      <c r="I7461" t="s">
        <v>34</v>
      </c>
      <c r="J7461" t="s">
        <v>120</v>
      </c>
      <c r="K7461" s="2">
        <v>7053.3</v>
      </c>
      <c r="L7461" t="s">
        <v>28</v>
      </c>
      <c r="M7461">
        <v>2012</v>
      </c>
      <c r="N7461">
        <v>6</v>
      </c>
      <c r="O7461" s="1">
        <f t="shared" si="976"/>
        <v>41061</v>
      </c>
      <c r="R7461" s="1" t="str">
        <f t="shared" ref="R7461:R7464" si="982">IFERROR(DATE(P7461,Q7461,1),"")</f>
        <v/>
      </c>
      <c r="S7461" t="str">
        <f t="shared" si="977"/>
        <v>Active</v>
      </c>
      <c r="T7461" s="4">
        <v>38</v>
      </c>
    </row>
    <row r="7462" spans="1:20" x14ac:dyDescent="0.25">
      <c r="A7462">
        <v>411272</v>
      </c>
      <c r="B7462" t="s">
        <v>20</v>
      </c>
      <c r="C7462" t="s">
        <v>21</v>
      </c>
      <c r="D7462" t="s">
        <v>22</v>
      </c>
      <c r="E7462" t="s">
        <v>46</v>
      </c>
      <c r="F7462" t="s">
        <v>24</v>
      </c>
      <c r="G7462" t="s">
        <v>33</v>
      </c>
      <c r="H7462" s="3">
        <v>73455</v>
      </c>
      <c r="I7462" t="s">
        <v>38</v>
      </c>
      <c r="J7462" t="s">
        <v>120</v>
      </c>
      <c r="K7462" s="2">
        <v>7055.96</v>
      </c>
      <c r="L7462" t="s">
        <v>28</v>
      </c>
      <c r="M7462">
        <v>2018</v>
      </c>
      <c r="N7462">
        <v>10</v>
      </c>
      <c r="O7462" s="1">
        <f t="shared" si="976"/>
        <v>43374</v>
      </c>
      <c r="R7462" s="1" t="str">
        <f t="shared" si="982"/>
        <v/>
      </c>
      <c r="S7462" t="str">
        <f t="shared" si="977"/>
        <v>Active</v>
      </c>
      <c r="T7462" s="4">
        <v>34</v>
      </c>
    </row>
    <row r="7463" spans="1:20" x14ac:dyDescent="0.25">
      <c r="A7463">
        <v>749566</v>
      </c>
      <c r="B7463" t="s">
        <v>20</v>
      </c>
      <c r="C7463" t="s">
        <v>21</v>
      </c>
      <c r="D7463" t="s">
        <v>22</v>
      </c>
      <c r="E7463" t="s">
        <v>51</v>
      </c>
      <c r="F7463" t="s">
        <v>32</v>
      </c>
      <c r="G7463" t="s">
        <v>25</v>
      </c>
      <c r="H7463" s="3">
        <v>86124</v>
      </c>
      <c r="I7463" t="s">
        <v>26</v>
      </c>
      <c r="J7463" t="s">
        <v>60</v>
      </c>
      <c r="K7463" s="2">
        <v>5317.81</v>
      </c>
      <c r="L7463" t="s">
        <v>61</v>
      </c>
      <c r="M7463">
        <v>2018</v>
      </c>
      <c r="N7463">
        <v>4</v>
      </c>
      <c r="O7463" s="1">
        <f t="shared" si="976"/>
        <v>43191</v>
      </c>
      <c r="R7463" s="1" t="str">
        <f t="shared" si="982"/>
        <v/>
      </c>
      <c r="S7463" t="str">
        <f t="shared" si="977"/>
        <v>Active</v>
      </c>
      <c r="T7463" s="4">
        <v>39</v>
      </c>
    </row>
    <row r="7464" spans="1:20" x14ac:dyDescent="0.25">
      <c r="A7464">
        <v>388624</v>
      </c>
      <c r="B7464" t="s">
        <v>20</v>
      </c>
      <c r="C7464" t="s">
        <v>40</v>
      </c>
      <c r="D7464" t="s">
        <v>49</v>
      </c>
      <c r="E7464" t="s">
        <v>75</v>
      </c>
      <c r="F7464" t="s">
        <v>32</v>
      </c>
      <c r="G7464" t="s">
        <v>25</v>
      </c>
      <c r="H7464" s="3">
        <v>59596</v>
      </c>
      <c r="I7464" t="s">
        <v>26</v>
      </c>
      <c r="J7464" t="s">
        <v>120</v>
      </c>
      <c r="K7464" s="2">
        <v>7057.89</v>
      </c>
      <c r="L7464" t="s">
        <v>28</v>
      </c>
      <c r="M7464">
        <v>2017</v>
      </c>
      <c r="N7464">
        <v>5</v>
      </c>
      <c r="O7464" s="1">
        <f t="shared" si="976"/>
        <v>42856</v>
      </c>
      <c r="R7464" s="1" t="str">
        <f t="shared" si="982"/>
        <v/>
      </c>
      <c r="S7464" t="str">
        <f t="shared" si="977"/>
        <v>Active</v>
      </c>
      <c r="T7464" s="4">
        <v>34</v>
      </c>
    </row>
    <row r="7465" spans="1:20" x14ac:dyDescent="0.25">
      <c r="A7465">
        <v>712132</v>
      </c>
      <c r="B7465" t="s">
        <v>20</v>
      </c>
      <c r="C7465" t="s">
        <v>40</v>
      </c>
      <c r="D7465" t="s">
        <v>49</v>
      </c>
      <c r="E7465" t="s">
        <v>75</v>
      </c>
      <c r="F7465" t="s">
        <v>24</v>
      </c>
      <c r="G7465" t="s">
        <v>25</v>
      </c>
      <c r="H7465" s="3">
        <v>78641</v>
      </c>
      <c r="I7465" t="s">
        <v>26</v>
      </c>
      <c r="J7465" t="s">
        <v>120</v>
      </c>
      <c r="K7465" s="2">
        <v>7069.74</v>
      </c>
      <c r="L7465" t="s">
        <v>28</v>
      </c>
      <c r="M7465">
        <v>2015</v>
      </c>
      <c r="N7465">
        <v>7</v>
      </c>
      <c r="O7465" s="1">
        <f t="shared" si="976"/>
        <v>42186</v>
      </c>
      <c r="P7465">
        <v>2016</v>
      </c>
      <c r="Q7465">
        <v>5</v>
      </c>
      <c r="R7465" s="1">
        <f>IFERROR(DATE(P7465,Q7465,1),"")</f>
        <v>42491</v>
      </c>
      <c r="S7465" t="str">
        <f t="shared" si="977"/>
        <v>Cancelled</v>
      </c>
      <c r="T7465" s="4">
        <v>36</v>
      </c>
    </row>
    <row r="7466" spans="1:20" x14ac:dyDescent="0.25">
      <c r="A7466">
        <v>367511</v>
      </c>
      <c r="B7466" t="s">
        <v>20</v>
      </c>
      <c r="C7466" t="s">
        <v>35</v>
      </c>
      <c r="D7466" t="s">
        <v>112</v>
      </c>
      <c r="E7466" t="s">
        <v>113</v>
      </c>
      <c r="F7466" t="s">
        <v>24</v>
      </c>
      <c r="G7466" t="s">
        <v>25</v>
      </c>
      <c r="H7466" s="3">
        <v>101063</v>
      </c>
      <c r="I7466" t="s">
        <v>26</v>
      </c>
      <c r="J7466" t="s">
        <v>120</v>
      </c>
      <c r="K7466" s="2">
        <v>7074.4</v>
      </c>
      <c r="L7466" t="s">
        <v>28</v>
      </c>
      <c r="M7466">
        <v>2016</v>
      </c>
      <c r="N7466">
        <v>3</v>
      </c>
      <c r="O7466" s="1">
        <f t="shared" si="976"/>
        <v>42430</v>
      </c>
      <c r="R7466" s="1" t="str">
        <f t="shared" ref="R7466:R7477" si="983">IFERROR(DATE(P7466,Q7466,1),"")</f>
        <v/>
      </c>
      <c r="S7466" t="str">
        <f t="shared" si="977"/>
        <v>Active</v>
      </c>
      <c r="T7466" s="4">
        <v>52</v>
      </c>
    </row>
    <row r="7467" spans="1:20" x14ac:dyDescent="0.25">
      <c r="A7467">
        <v>771667</v>
      </c>
      <c r="B7467" t="s">
        <v>20</v>
      </c>
      <c r="C7467" t="s">
        <v>40</v>
      </c>
      <c r="D7467" t="s">
        <v>49</v>
      </c>
      <c r="E7467" t="s">
        <v>75</v>
      </c>
      <c r="F7467" t="s">
        <v>32</v>
      </c>
      <c r="G7467" t="s">
        <v>25</v>
      </c>
      <c r="H7467" s="3">
        <v>48899</v>
      </c>
      <c r="I7467" t="s">
        <v>26</v>
      </c>
      <c r="J7467" t="s">
        <v>120</v>
      </c>
      <c r="K7467" s="2">
        <v>7078.95</v>
      </c>
      <c r="L7467" t="s">
        <v>28</v>
      </c>
      <c r="M7467">
        <v>2014</v>
      </c>
      <c r="N7467">
        <v>4</v>
      </c>
      <c r="O7467" s="1">
        <f t="shared" si="976"/>
        <v>41730</v>
      </c>
      <c r="R7467" s="1" t="str">
        <f t="shared" si="983"/>
        <v/>
      </c>
      <c r="S7467" t="str">
        <f t="shared" si="977"/>
        <v>Active</v>
      </c>
      <c r="T7467" s="4">
        <v>39</v>
      </c>
    </row>
    <row r="7468" spans="1:20" x14ac:dyDescent="0.25">
      <c r="A7468">
        <v>333595</v>
      </c>
      <c r="B7468" t="s">
        <v>20</v>
      </c>
      <c r="C7468" t="s">
        <v>21</v>
      </c>
      <c r="D7468" t="s">
        <v>70</v>
      </c>
      <c r="E7468" t="s">
        <v>124</v>
      </c>
      <c r="F7468" t="s">
        <v>24</v>
      </c>
      <c r="G7468" t="s">
        <v>25</v>
      </c>
      <c r="H7468" s="3">
        <v>49798</v>
      </c>
      <c r="I7468" t="s">
        <v>26</v>
      </c>
      <c r="J7468" t="s">
        <v>120</v>
      </c>
      <c r="K7468" s="2">
        <v>7079.17</v>
      </c>
      <c r="L7468" t="s">
        <v>28</v>
      </c>
      <c r="M7468">
        <v>2014</v>
      </c>
      <c r="N7468">
        <v>7</v>
      </c>
      <c r="O7468" s="1">
        <f t="shared" si="976"/>
        <v>41821</v>
      </c>
      <c r="R7468" s="1" t="str">
        <f t="shared" si="983"/>
        <v/>
      </c>
      <c r="S7468" t="str">
        <f t="shared" si="977"/>
        <v>Active</v>
      </c>
      <c r="T7468" s="4">
        <v>41</v>
      </c>
    </row>
    <row r="7469" spans="1:20" x14ac:dyDescent="0.25">
      <c r="A7469">
        <v>891647</v>
      </c>
      <c r="B7469" t="s">
        <v>20</v>
      </c>
      <c r="C7469" t="s">
        <v>35</v>
      </c>
      <c r="D7469" t="s">
        <v>36</v>
      </c>
      <c r="E7469" t="s">
        <v>68</v>
      </c>
      <c r="F7469" t="s">
        <v>32</v>
      </c>
      <c r="G7469" t="s">
        <v>93</v>
      </c>
      <c r="H7469" s="3">
        <v>227303</v>
      </c>
      <c r="I7469" t="s">
        <v>26</v>
      </c>
      <c r="J7469" t="s">
        <v>120</v>
      </c>
      <c r="K7469" s="2">
        <v>7079.79</v>
      </c>
      <c r="L7469" t="s">
        <v>28</v>
      </c>
      <c r="M7469">
        <v>2015</v>
      </c>
      <c r="N7469">
        <v>12</v>
      </c>
      <c r="O7469" s="1">
        <f t="shared" si="976"/>
        <v>42339</v>
      </c>
      <c r="R7469" s="1" t="str">
        <f t="shared" si="983"/>
        <v/>
      </c>
      <c r="S7469" t="str">
        <f t="shared" si="977"/>
        <v>Active</v>
      </c>
      <c r="T7469" s="4">
        <v>42</v>
      </c>
    </row>
    <row r="7470" spans="1:20" x14ac:dyDescent="0.25">
      <c r="A7470">
        <v>483623</v>
      </c>
      <c r="B7470" t="s">
        <v>20</v>
      </c>
      <c r="C7470" t="s">
        <v>21</v>
      </c>
      <c r="D7470" t="s">
        <v>22</v>
      </c>
      <c r="E7470" t="s">
        <v>57</v>
      </c>
      <c r="F7470" t="s">
        <v>24</v>
      </c>
      <c r="G7470" t="s">
        <v>25</v>
      </c>
      <c r="H7470" s="3">
        <v>70916</v>
      </c>
      <c r="I7470" t="s">
        <v>34</v>
      </c>
      <c r="J7470" t="s">
        <v>120</v>
      </c>
      <c r="K7470" s="2">
        <v>7082.83</v>
      </c>
      <c r="L7470" t="s">
        <v>28</v>
      </c>
      <c r="M7470">
        <v>2015</v>
      </c>
      <c r="N7470">
        <v>1</v>
      </c>
      <c r="O7470" s="1">
        <f t="shared" si="976"/>
        <v>42005</v>
      </c>
      <c r="R7470" s="1" t="str">
        <f t="shared" si="983"/>
        <v/>
      </c>
      <c r="S7470" t="str">
        <f t="shared" si="977"/>
        <v>Active</v>
      </c>
      <c r="T7470" s="4">
        <v>40</v>
      </c>
    </row>
    <row r="7471" spans="1:20" x14ac:dyDescent="0.25">
      <c r="A7471">
        <v>313477</v>
      </c>
      <c r="B7471" t="s">
        <v>20</v>
      </c>
      <c r="C7471" t="s">
        <v>29</v>
      </c>
      <c r="D7471" t="s">
        <v>30</v>
      </c>
      <c r="E7471" t="s">
        <v>66</v>
      </c>
      <c r="F7471" t="s">
        <v>32</v>
      </c>
      <c r="G7471" t="s">
        <v>25</v>
      </c>
      <c r="H7471" s="3">
        <v>62237</v>
      </c>
      <c r="I7471" t="s">
        <v>26</v>
      </c>
      <c r="J7471" t="s">
        <v>120</v>
      </c>
      <c r="K7471" s="2">
        <v>7083.21</v>
      </c>
      <c r="L7471" t="s">
        <v>28</v>
      </c>
      <c r="M7471">
        <v>2013</v>
      </c>
      <c r="N7471">
        <v>7</v>
      </c>
      <c r="O7471" s="1">
        <f t="shared" si="976"/>
        <v>41456</v>
      </c>
      <c r="R7471" s="1" t="str">
        <f t="shared" si="983"/>
        <v/>
      </c>
      <c r="S7471" t="str">
        <f t="shared" si="977"/>
        <v>Active</v>
      </c>
      <c r="T7471" s="4">
        <v>47</v>
      </c>
    </row>
    <row r="7472" spans="1:20" x14ac:dyDescent="0.25">
      <c r="A7472">
        <v>399666</v>
      </c>
      <c r="B7472" t="s">
        <v>20</v>
      </c>
      <c r="C7472" t="s">
        <v>35</v>
      </c>
      <c r="D7472" t="s">
        <v>36</v>
      </c>
      <c r="E7472" t="s">
        <v>37</v>
      </c>
      <c r="F7472" t="s">
        <v>24</v>
      </c>
      <c r="G7472" t="s">
        <v>33</v>
      </c>
      <c r="H7472" s="3">
        <v>73455</v>
      </c>
      <c r="I7472" t="s">
        <v>38</v>
      </c>
      <c r="J7472" t="s">
        <v>120</v>
      </c>
      <c r="K7472" s="2">
        <v>7086.18</v>
      </c>
      <c r="L7472" t="s">
        <v>28</v>
      </c>
      <c r="M7472">
        <v>2017</v>
      </c>
      <c r="N7472">
        <v>10</v>
      </c>
      <c r="O7472" s="1">
        <f t="shared" si="976"/>
        <v>43009</v>
      </c>
      <c r="R7472" s="1" t="str">
        <f t="shared" si="983"/>
        <v/>
      </c>
      <c r="S7472" t="str">
        <f t="shared" si="977"/>
        <v>Active</v>
      </c>
      <c r="T7472" s="4">
        <v>43</v>
      </c>
    </row>
    <row r="7473" spans="1:20" x14ac:dyDescent="0.25">
      <c r="A7473">
        <v>813439</v>
      </c>
      <c r="B7473" t="s">
        <v>20</v>
      </c>
      <c r="C7473" t="s">
        <v>35</v>
      </c>
      <c r="D7473" t="s">
        <v>112</v>
      </c>
      <c r="E7473" t="s">
        <v>113</v>
      </c>
      <c r="F7473" t="s">
        <v>24</v>
      </c>
      <c r="G7473" t="s">
        <v>25</v>
      </c>
      <c r="H7473" s="3">
        <v>65021</v>
      </c>
      <c r="I7473" t="s">
        <v>34</v>
      </c>
      <c r="J7473" t="s">
        <v>120</v>
      </c>
      <c r="K7473" s="2">
        <v>7090.47</v>
      </c>
      <c r="L7473" t="s">
        <v>28</v>
      </c>
      <c r="M7473">
        <v>2014</v>
      </c>
      <c r="N7473">
        <v>3</v>
      </c>
      <c r="O7473" s="1">
        <f t="shared" si="976"/>
        <v>41699</v>
      </c>
      <c r="R7473" s="1" t="str">
        <f t="shared" si="983"/>
        <v/>
      </c>
      <c r="S7473" t="str">
        <f t="shared" si="977"/>
        <v>Active</v>
      </c>
      <c r="T7473" s="4">
        <v>41</v>
      </c>
    </row>
    <row r="7474" spans="1:20" x14ac:dyDescent="0.25">
      <c r="A7474">
        <v>295533</v>
      </c>
      <c r="B7474" t="s">
        <v>20</v>
      </c>
      <c r="C7474" t="s">
        <v>62</v>
      </c>
      <c r="D7474" t="s">
        <v>63</v>
      </c>
      <c r="E7474" t="s">
        <v>64</v>
      </c>
      <c r="F7474" t="s">
        <v>24</v>
      </c>
      <c r="G7474" t="s">
        <v>33</v>
      </c>
      <c r="H7474" s="3">
        <v>73455</v>
      </c>
      <c r="I7474" t="s">
        <v>38</v>
      </c>
      <c r="J7474" t="s">
        <v>120</v>
      </c>
      <c r="K7474" s="2">
        <v>7091.74</v>
      </c>
      <c r="L7474" t="s">
        <v>28</v>
      </c>
      <c r="M7474">
        <v>2013</v>
      </c>
      <c r="N7474">
        <v>8</v>
      </c>
      <c r="O7474" s="1">
        <f t="shared" si="976"/>
        <v>41487</v>
      </c>
      <c r="R7474" s="1" t="str">
        <f t="shared" si="983"/>
        <v/>
      </c>
      <c r="S7474" t="str">
        <f t="shared" si="977"/>
        <v>Active</v>
      </c>
      <c r="T7474" s="4">
        <v>36</v>
      </c>
    </row>
    <row r="7475" spans="1:20" x14ac:dyDescent="0.25">
      <c r="A7475">
        <v>829162</v>
      </c>
      <c r="B7475" t="s">
        <v>20</v>
      </c>
      <c r="C7475" t="s">
        <v>40</v>
      </c>
      <c r="D7475" t="s">
        <v>49</v>
      </c>
      <c r="E7475" t="s">
        <v>56</v>
      </c>
      <c r="F7475" t="s">
        <v>32</v>
      </c>
      <c r="G7475" t="s">
        <v>33</v>
      </c>
      <c r="H7475" s="3">
        <v>73455</v>
      </c>
      <c r="I7475" t="s">
        <v>38</v>
      </c>
      <c r="J7475" t="s">
        <v>120</v>
      </c>
      <c r="K7475" s="2">
        <v>7091.74</v>
      </c>
      <c r="L7475" t="s">
        <v>28</v>
      </c>
      <c r="M7475">
        <v>2014</v>
      </c>
      <c r="N7475">
        <v>1</v>
      </c>
      <c r="O7475" s="1">
        <f t="shared" si="976"/>
        <v>41640</v>
      </c>
      <c r="R7475" s="1" t="str">
        <f t="shared" si="983"/>
        <v/>
      </c>
      <c r="S7475" t="str">
        <f t="shared" si="977"/>
        <v>Active</v>
      </c>
      <c r="T7475" s="4">
        <v>47</v>
      </c>
    </row>
    <row r="7476" spans="1:20" x14ac:dyDescent="0.25">
      <c r="A7476">
        <v>477598</v>
      </c>
      <c r="B7476" t="s">
        <v>20</v>
      </c>
      <c r="C7476" t="s">
        <v>40</v>
      </c>
      <c r="D7476" t="s">
        <v>49</v>
      </c>
      <c r="E7476" t="s">
        <v>75</v>
      </c>
      <c r="F7476" t="s">
        <v>24</v>
      </c>
      <c r="G7476" t="s">
        <v>25</v>
      </c>
      <c r="H7476" s="3">
        <v>57644</v>
      </c>
      <c r="I7476" t="s">
        <v>26</v>
      </c>
      <c r="J7476" t="s">
        <v>120</v>
      </c>
      <c r="K7476" s="2">
        <v>7092.64</v>
      </c>
      <c r="L7476" t="s">
        <v>28</v>
      </c>
      <c r="M7476">
        <v>2016</v>
      </c>
      <c r="N7476">
        <v>12</v>
      </c>
      <c r="O7476" s="1">
        <f t="shared" si="976"/>
        <v>42705</v>
      </c>
      <c r="R7476" s="1" t="str">
        <f t="shared" si="983"/>
        <v/>
      </c>
      <c r="S7476" t="str">
        <f t="shared" si="977"/>
        <v>Active</v>
      </c>
      <c r="T7476" s="4">
        <v>41</v>
      </c>
    </row>
    <row r="7477" spans="1:20" x14ac:dyDescent="0.25">
      <c r="A7477">
        <v>123773</v>
      </c>
      <c r="B7477" t="s">
        <v>20</v>
      </c>
      <c r="C7477" t="s">
        <v>40</v>
      </c>
      <c r="D7477" t="s">
        <v>49</v>
      </c>
      <c r="E7477" t="s">
        <v>79</v>
      </c>
      <c r="F7477" t="s">
        <v>32</v>
      </c>
      <c r="G7477" t="s">
        <v>25</v>
      </c>
      <c r="H7477" s="3">
        <v>85235</v>
      </c>
      <c r="I7477" t="s">
        <v>26</v>
      </c>
      <c r="J7477" t="s">
        <v>120</v>
      </c>
      <c r="K7477" s="2">
        <v>7094.16</v>
      </c>
      <c r="L7477" t="s">
        <v>28</v>
      </c>
      <c r="M7477">
        <v>2012</v>
      </c>
      <c r="N7477">
        <v>11</v>
      </c>
      <c r="O7477" s="1">
        <f t="shared" si="976"/>
        <v>41214</v>
      </c>
      <c r="R7477" s="1" t="str">
        <f t="shared" si="983"/>
        <v/>
      </c>
      <c r="S7477" t="str">
        <f t="shared" si="977"/>
        <v>Active</v>
      </c>
      <c r="T7477" s="4">
        <v>54</v>
      </c>
    </row>
    <row r="7478" spans="1:20" x14ac:dyDescent="0.25">
      <c r="A7478">
        <v>729542</v>
      </c>
      <c r="B7478" t="s">
        <v>20</v>
      </c>
      <c r="C7478" t="s">
        <v>21</v>
      </c>
      <c r="D7478" t="s">
        <v>47</v>
      </c>
      <c r="E7478" t="s">
        <v>48</v>
      </c>
      <c r="F7478" t="s">
        <v>32</v>
      </c>
      <c r="G7478" t="s">
        <v>25</v>
      </c>
      <c r="H7478" s="3">
        <v>81472</v>
      </c>
      <c r="I7478" t="s">
        <v>26</v>
      </c>
      <c r="J7478" t="s">
        <v>120</v>
      </c>
      <c r="K7478" s="2">
        <v>7096.6</v>
      </c>
      <c r="L7478" t="s">
        <v>28</v>
      </c>
      <c r="M7478">
        <v>2015</v>
      </c>
      <c r="N7478">
        <v>9</v>
      </c>
      <c r="O7478" s="1">
        <f t="shared" si="976"/>
        <v>42248</v>
      </c>
      <c r="P7478">
        <v>2016</v>
      </c>
      <c r="Q7478">
        <v>5</v>
      </c>
      <c r="R7478" s="1">
        <f>IFERROR(DATE(P7478,Q7478,1),"")</f>
        <v>42491</v>
      </c>
      <c r="S7478" t="str">
        <f t="shared" si="977"/>
        <v>Cancelled</v>
      </c>
      <c r="T7478" s="4">
        <v>32</v>
      </c>
    </row>
    <row r="7479" spans="1:20" x14ac:dyDescent="0.25">
      <c r="A7479">
        <v>352582</v>
      </c>
      <c r="B7479" t="s">
        <v>20</v>
      </c>
      <c r="C7479" t="s">
        <v>21</v>
      </c>
      <c r="D7479" t="s">
        <v>22</v>
      </c>
      <c r="E7479" t="s">
        <v>106</v>
      </c>
      <c r="F7479" t="s">
        <v>32</v>
      </c>
      <c r="G7479" t="s">
        <v>25</v>
      </c>
      <c r="H7479" s="3">
        <v>49100</v>
      </c>
      <c r="I7479" t="s">
        <v>26</v>
      </c>
      <c r="J7479" t="s">
        <v>60</v>
      </c>
      <c r="K7479" s="2">
        <v>5469.54</v>
      </c>
      <c r="L7479" t="s">
        <v>61</v>
      </c>
      <c r="M7479">
        <v>2018</v>
      </c>
      <c r="N7479">
        <v>4</v>
      </c>
      <c r="O7479" s="1">
        <f t="shared" si="976"/>
        <v>43191</v>
      </c>
      <c r="R7479" s="1" t="str">
        <f t="shared" ref="R7479:R7493" si="984">IFERROR(DATE(P7479,Q7479,1),"")</f>
        <v/>
      </c>
      <c r="S7479" t="str">
        <f t="shared" si="977"/>
        <v>Active</v>
      </c>
      <c r="T7479" s="4">
        <v>40</v>
      </c>
    </row>
    <row r="7480" spans="1:20" x14ac:dyDescent="0.25">
      <c r="A7480">
        <v>513778</v>
      </c>
      <c r="B7480" t="s">
        <v>20</v>
      </c>
      <c r="C7480" t="s">
        <v>21</v>
      </c>
      <c r="D7480" t="s">
        <v>22</v>
      </c>
      <c r="E7480" t="s">
        <v>46</v>
      </c>
      <c r="F7480" t="s">
        <v>24</v>
      </c>
      <c r="G7480" t="s">
        <v>25</v>
      </c>
      <c r="H7480" s="3">
        <v>59355</v>
      </c>
      <c r="I7480" t="s">
        <v>26</v>
      </c>
      <c r="J7480" t="s">
        <v>120</v>
      </c>
      <c r="K7480" s="2">
        <v>7098.02</v>
      </c>
      <c r="L7480" t="s">
        <v>28</v>
      </c>
      <c r="M7480">
        <v>2015</v>
      </c>
      <c r="N7480">
        <v>10</v>
      </c>
      <c r="O7480" s="1">
        <f t="shared" si="976"/>
        <v>42278</v>
      </c>
      <c r="R7480" s="1" t="str">
        <f t="shared" si="984"/>
        <v/>
      </c>
      <c r="S7480" t="str">
        <f t="shared" si="977"/>
        <v>Active</v>
      </c>
      <c r="T7480" s="4">
        <v>52</v>
      </c>
    </row>
    <row r="7481" spans="1:20" x14ac:dyDescent="0.25">
      <c r="A7481">
        <v>324662</v>
      </c>
      <c r="B7481" t="s">
        <v>20</v>
      </c>
      <c r="C7481" t="s">
        <v>21</v>
      </c>
      <c r="D7481" t="s">
        <v>22</v>
      </c>
      <c r="E7481" t="s">
        <v>57</v>
      </c>
      <c r="F7481" t="s">
        <v>24</v>
      </c>
      <c r="G7481" t="s">
        <v>33</v>
      </c>
      <c r="H7481" s="3">
        <v>73455</v>
      </c>
      <c r="I7481" t="s">
        <v>38</v>
      </c>
      <c r="J7481" t="s">
        <v>120</v>
      </c>
      <c r="K7481" s="2">
        <v>7098.91</v>
      </c>
      <c r="L7481" t="s">
        <v>28</v>
      </c>
      <c r="M7481">
        <v>2014</v>
      </c>
      <c r="N7481">
        <v>5</v>
      </c>
      <c r="O7481" s="1">
        <f t="shared" si="976"/>
        <v>41760</v>
      </c>
      <c r="R7481" s="1" t="str">
        <f t="shared" si="984"/>
        <v/>
      </c>
      <c r="S7481" t="str">
        <f t="shared" si="977"/>
        <v>Active</v>
      </c>
      <c r="T7481" s="4">
        <v>39</v>
      </c>
    </row>
    <row r="7482" spans="1:20" x14ac:dyDescent="0.25">
      <c r="A7482">
        <v>394248</v>
      </c>
      <c r="B7482" t="s">
        <v>20</v>
      </c>
      <c r="C7482" t="s">
        <v>21</v>
      </c>
      <c r="D7482" t="s">
        <v>22</v>
      </c>
      <c r="E7482" t="s">
        <v>23</v>
      </c>
      <c r="F7482" t="s">
        <v>32</v>
      </c>
      <c r="G7482" t="s">
        <v>33</v>
      </c>
      <c r="H7482" s="3">
        <v>73455</v>
      </c>
      <c r="I7482" t="s">
        <v>26</v>
      </c>
      <c r="J7482" t="s">
        <v>120</v>
      </c>
      <c r="K7482" s="2">
        <v>7107.66</v>
      </c>
      <c r="L7482" t="s">
        <v>28</v>
      </c>
      <c r="M7482">
        <v>2012</v>
      </c>
      <c r="N7482">
        <v>12</v>
      </c>
      <c r="O7482" s="1">
        <f t="shared" si="976"/>
        <v>41244</v>
      </c>
      <c r="R7482" s="1" t="str">
        <f t="shared" si="984"/>
        <v/>
      </c>
      <c r="S7482" t="str">
        <f t="shared" si="977"/>
        <v>Active</v>
      </c>
      <c r="T7482" s="4">
        <v>42</v>
      </c>
    </row>
    <row r="7483" spans="1:20" x14ac:dyDescent="0.25">
      <c r="A7483">
        <v>640555</v>
      </c>
      <c r="B7483" t="s">
        <v>20</v>
      </c>
      <c r="C7483" t="s">
        <v>35</v>
      </c>
      <c r="D7483" t="s">
        <v>112</v>
      </c>
      <c r="E7483" t="s">
        <v>113</v>
      </c>
      <c r="F7483" t="s">
        <v>24</v>
      </c>
      <c r="G7483" t="s">
        <v>25</v>
      </c>
      <c r="H7483" s="3">
        <v>99537</v>
      </c>
      <c r="I7483" t="s">
        <v>26</v>
      </c>
      <c r="J7483" t="s">
        <v>120</v>
      </c>
      <c r="K7483" s="2">
        <v>7109.34</v>
      </c>
      <c r="L7483" t="s">
        <v>28</v>
      </c>
      <c r="M7483">
        <v>2012</v>
      </c>
      <c r="N7483">
        <v>10</v>
      </c>
      <c r="O7483" s="1">
        <f t="shared" si="976"/>
        <v>41183</v>
      </c>
      <c r="R7483" s="1" t="str">
        <f t="shared" si="984"/>
        <v/>
      </c>
      <c r="S7483" t="str">
        <f t="shared" si="977"/>
        <v>Active</v>
      </c>
      <c r="T7483" s="4">
        <v>46</v>
      </c>
    </row>
    <row r="7484" spans="1:20" x14ac:dyDescent="0.25">
      <c r="A7484">
        <v>286370</v>
      </c>
      <c r="B7484" t="s">
        <v>20</v>
      </c>
      <c r="C7484" t="s">
        <v>88</v>
      </c>
      <c r="D7484" t="s">
        <v>89</v>
      </c>
      <c r="E7484" t="s">
        <v>101</v>
      </c>
      <c r="F7484" t="s">
        <v>32</v>
      </c>
      <c r="G7484" t="s">
        <v>33</v>
      </c>
      <c r="H7484" s="3">
        <v>73455</v>
      </c>
      <c r="I7484" t="s">
        <v>38</v>
      </c>
      <c r="J7484" t="s">
        <v>120</v>
      </c>
      <c r="K7484" s="2">
        <v>7116.55</v>
      </c>
      <c r="L7484" t="s">
        <v>28</v>
      </c>
      <c r="M7484">
        <v>2014</v>
      </c>
      <c r="N7484">
        <v>2</v>
      </c>
      <c r="O7484" s="1">
        <f t="shared" si="976"/>
        <v>41671</v>
      </c>
      <c r="R7484" s="1" t="str">
        <f t="shared" si="984"/>
        <v/>
      </c>
      <c r="S7484" t="str">
        <f t="shared" si="977"/>
        <v>Active</v>
      </c>
      <c r="T7484" s="4">
        <v>38</v>
      </c>
    </row>
    <row r="7485" spans="1:20" x14ac:dyDescent="0.25">
      <c r="A7485">
        <v>902298</v>
      </c>
      <c r="B7485" t="s">
        <v>20</v>
      </c>
      <c r="C7485" t="s">
        <v>40</v>
      </c>
      <c r="D7485" t="s">
        <v>49</v>
      </c>
      <c r="E7485" t="s">
        <v>67</v>
      </c>
      <c r="F7485" t="s">
        <v>24</v>
      </c>
      <c r="G7485" t="s">
        <v>33</v>
      </c>
      <c r="H7485" s="3">
        <v>73455</v>
      </c>
      <c r="I7485" t="s">
        <v>38</v>
      </c>
      <c r="J7485" t="s">
        <v>120</v>
      </c>
      <c r="K7485" s="2">
        <v>7116.55</v>
      </c>
      <c r="L7485" t="s">
        <v>28</v>
      </c>
      <c r="M7485">
        <v>2014</v>
      </c>
      <c r="N7485">
        <v>11</v>
      </c>
      <c r="O7485" s="1">
        <f t="shared" si="976"/>
        <v>41944</v>
      </c>
      <c r="R7485" s="1" t="str">
        <f t="shared" si="984"/>
        <v/>
      </c>
      <c r="S7485" t="str">
        <f t="shared" si="977"/>
        <v>Active</v>
      </c>
      <c r="T7485" s="4">
        <v>39</v>
      </c>
    </row>
    <row r="7486" spans="1:20" x14ac:dyDescent="0.25">
      <c r="A7486">
        <v>655480</v>
      </c>
      <c r="B7486" t="s">
        <v>20</v>
      </c>
      <c r="C7486" t="s">
        <v>35</v>
      </c>
      <c r="D7486" t="s">
        <v>82</v>
      </c>
      <c r="E7486" t="s">
        <v>83</v>
      </c>
      <c r="F7486" t="s">
        <v>32</v>
      </c>
      <c r="G7486" t="s">
        <v>33</v>
      </c>
      <c r="H7486" s="3">
        <v>73455</v>
      </c>
      <c r="I7486" t="s">
        <v>26</v>
      </c>
      <c r="J7486" t="s">
        <v>120</v>
      </c>
      <c r="K7486" s="2">
        <v>7121.08</v>
      </c>
      <c r="L7486" t="s">
        <v>28</v>
      </c>
      <c r="M7486">
        <v>2016</v>
      </c>
      <c r="N7486">
        <v>10</v>
      </c>
      <c r="O7486" s="1">
        <f t="shared" si="976"/>
        <v>42644</v>
      </c>
      <c r="R7486" s="1" t="str">
        <f t="shared" si="984"/>
        <v/>
      </c>
      <c r="S7486" t="str">
        <f t="shared" si="977"/>
        <v>Active</v>
      </c>
      <c r="T7486" s="4">
        <v>37</v>
      </c>
    </row>
    <row r="7487" spans="1:20" x14ac:dyDescent="0.25">
      <c r="A7487">
        <v>975944</v>
      </c>
      <c r="B7487" t="s">
        <v>20</v>
      </c>
      <c r="C7487" t="s">
        <v>35</v>
      </c>
      <c r="D7487" t="s">
        <v>36</v>
      </c>
      <c r="E7487" t="s">
        <v>87</v>
      </c>
      <c r="F7487" t="s">
        <v>32</v>
      </c>
      <c r="G7487" t="s">
        <v>25</v>
      </c>
      <c r="H7487" s="3">
        <v>47884</v>
      </c>
      <c r="I7487" t="s">
        <v>26</v>
      </c>
      <c r="J7487" t="s">
        <v>120</v>
      </c>
      <c r="K7487" s="2">
        <v>7123.08</v>
      </c>
      <c r="L7487" t="s">
        <v>28</v>
      </c>
      <c r="M7487">
        <v>2013</v>
      </c>
      <c r="N7487">
        <v>4</v>
      </c>
      <c r="O7487" s="1">
        <f t="shared" si="976"/>
        <v>41365</v>
      </c>
      <c r="R7487" s="1" t="str">
        <f t="shared" si="984"/>
        <v/>
      </c>
      <c r="S7487" t="str">
        <f t="shared" si="977"/>
        <v>Active</v>
      </c>
      <c r="T7487" s="4">
        <v>41</v>
      </c>
    </row>
    <row r="7488" spans="1:20" x14ac:dyDescent="0.25">
      <c r="A7488">
        <v>500115</v>
      </c>
      <c r="B7488" t="s">
        <v>20</v>
      </c>
      <c r="C7488" t="s">
        <v>35</v>
      </c>
      <c r="D7488" t="s">
        <v>36</v>
      </c>
      <c r="E7488" t="s">
        <v>87</v>
      </c>
      <c r="F7488" t="s">
        <v>24</v>
      </c>
      <c r="G7488" t="s">
        <v>25</v>
      </c>
      <c r="H7488" s="3">
        <v>76714</v>
      </c>
      <c r="I7488" t="s">
        <v>26</v>
      </c>
      <c r="J7488" t="s">
        <v>120</v>
      </c>
      <c r="K7488" s="2">
        <v>7124.2</v>
      </c>
      <c r="L7488" t="s">
        <v>28</v>
      </c>
      <c r="M7488">
        <v>2018</v>
      </c>
      <c r="N7488">
        <v>6</v>
      </c>
      <c r="O7488" s="1">
        <f t="shared" si="976"/>
        <v>43252</v>
      </c>
      <c r="R7488" s="1" t="str">
        <f t="shared" si="984"/>
        <v/>
      </c>
      <c r="S7488" t="str">
        <f t="shared" si="977"/>
        <v>Active</v>
      </c>
      <c r="T7488" s="4">
        <v>45</v>
      </c>
    </row>
    <row r="7489" spans="1:20" x14ac:dyDescent="0.25">
      <c r="A7489">
        <v>724139</v>
      </c>
      <c r="B7489" t="s">
        <v>20</v>
      </c>
      <c r="C7489" t="s">
        <v>21</v>
      </c>
      <c r="D7489" t="s">
        <v>47</v>
      </c>
      <c r="E7489" t="s">
        <v>48</v>
      </c>
      <c r="F7489" t="s">
        <v>32</v>
      </c>
      <c r="G7489" t="s">
        <v>25</v>
      </c>
      <c r="H7489" s="3">
        <v>54514</v>
      </c>
      <c r="I7489" t="s">
        <v>34</v>
      </c>
      <c r="J7489" t="s">
        <v>120</v>
      </c>
      <c r="K7489" s="2">
        <v>7126.47</v>
      </c>
      <c r="L7489" t="s">
        <v>28</v>
      </c>
      <c r="M7489">
        <v>2014</v>
      </c>
      <c r="N7489">
        <v>12</v>
      </c>
      <c r="O7489" s="1">
        <f t="shared" si="976"/>
        <v>41974</v>
      </c>
      <c r="R7489" s="1" t="str">
        <f t="shared" si="984"/>
        <v/>
      </c>
      <c r="S7489" t="str">
        <f t="shared" si="977"/>
        <v>Active</v>
      </c>
      <c r="T7489" s="4">
        <v>45</v>
      </c>
    </row>
    <row r="7490" spans="1:20" x14ac:dyDescent="0.25">
      <c r="A7490">
        <v>983713</v>
      </c>
      <c r="B7490" t="s">
        <v>20</v>
      </c>
      <c r="C7490" t="s">
        <v>29</v>
      </c>
      <c r="D7490" t="s">
        <v>30</v>
      </c>
      <c r="E7490" t="s">
        <v>31</v>
      </c>
      <c r="F7490" t="s">
        <v>24</v>
      </c>
      <c r="G7490" t="s">
        <v>76</v>
      </c>
      <c r="H7490" s="3">
        <v>54846</v>
      </c>
      <c r="I7490" t="s">
        <v>26</v>
      </c>
      <c r="J7490" t="s">
        <v>120</v>
      </c>
      <c r="K7490" s="2">
        <v>7126.6</v>
      </c>
      <c r="L7490" t="s">
        <v>28</v>
      </c>
      <c r="M7490">
        <v>2012</v>
      </c>
      <c r="N7490">
        <v>7</v>
      </c>
      <c r="O7490" s="1">
        <f t="shared" si="976"/>
        <v>41091</v>
      </c>
      <c r="R7490" s="1" t="str">
        <f t="shared" si="984"/>
        <v/>
      </c>
      <c r="S7490" t="str">
        <f t="shared" si="977"/>
        <v>Active</v>
      </c>
      <c r="T7490" s="4">
        <v>48</v>
      </c>
    </row>
    <row r="7491" spans="1:20" x14ac:dyDescent="0.25">
      <c r="A7491">
        <v>918984</v>
      </c>
      <c r="B7491" t="s">
        <v>20</v>
      </c>
      <c r="C7491" t="s">
        <v>21</v>
      </c>
      <c r="D7491" t="s">
        <v>22</v>
      </c>
      <c r="E7491" t="s">
        <v>106</v>
      </c>
      <c r="F7491" t="s">
        <v>24</v>
      </c>
      <c r="G7491" t="s">
        <v>93</v>
      </c>
      <c r="H7491" s="3">
        <v>72997</v>
      </c>
      <c r="I7491" t="s">
        <v>38</v>
      </c>
      <c r="J7491" t="s">
        <v>120</v>
      </c>
      <c r="K7491" s="2">
        <v>7130.29</v>
      </c>
      <c r="L7491" t="s">
        <v>28</v>
      </c>
      <c r="M7491">
        <v>2016</v>
      </c>
      <c r="N7491">
        <v>5</v>
      </c>
      <c r="O7491" s="1">
        <f t="shared" ref="O7491:O7554" si="985">DATE(M7491,N7491,1)</f>
        <v>42491</v>
      </c>
      <c r="R7491" s="1" t="str">
        <f t="shared" si="984"/>
        <v/>
      </c>
      <c r="S7491" t="str">
        <f t="shared" ref="S7491:S7554" si="986">IF(R7491="","Active","Cancelled")</f>
        <v>Active</v>
      </c>
      <c r="T7491" s="4">
        <v>47</v>
      </c>
    </row>
    <row r="7492" spans="1:20" x14ac:dyDescent="0.25">
      <c r="A7492">
        <v>989478</v>
      </c>
      <c r="B7492" t="s">
        <v>20</v>
      </c>
      <c r="C7492" t="s">
        <v>21</v>
      </c>
      <c r="D7492" t="s">
        <v>70</v>
      </c>
      <c r="E7492" t="s">
        <v>124</v>
      </c>
      <c r="F7492" t="s">
        <v>32</v>
      </c>
      <c r="G7492" t="s">
        <v>33</v>
      </c>
      <c r="H7492" s="3">
        <v>73455</v>
      </c>
      <c r="I7492" t="s">
        <v>38</v>
      </c>
      <c r="J7492" t="s">
        <v>120</v>
      </c>
      <c r="K7492" s="2">
        <v>7131.73</v>
      </c>
      <c r="L7492" t="s">
        <v>28</v>
      </c>
      <c r="M7492">
        <v>2016</v>
      </c>
      <c r="N7492">
        <v>10</v>
      </c>
      <c r="O7492" s="1">
        <f t="shared" si="985"/>
        <v>42644</v>
      </c>
      <c r="R7492" s="1" t="str">
        <f t="shared" si="984"/>
        <v/>
      </c>
      <c r="S7492" t="str">
        <f t="shared" si="986"/>
        <v>Active</v>
      </c>
      <c r="T7492" s="4">
        <v>38</v>
      </c>
    </row>
    <row r="7493" spans="1:20" x14ac:dyDescent="0.25">
      <c r="A7493">
        <v>372737</v>
      </c>
      <c r="B7493" t="s">
        <v>20</v>
      </c>
      <c r="C7493" t="s">
        <v>21</v>
      </c>
      <c r="D7493" t="s">
        <v>22</v>
      </c>
      <c r="E7493" t="s">
        <v>105</v>
      </c>
      <c r="F7493" t="s">
        <v>32</v>
      </c>
      <c r="G7493" t="s">
        <v>76</v>
      </c>
      <c r="H7493" s="3">
        <v>79830</v>
      </c>
      <c r="I7493" t="s">
        <v>26</v>
      </c>
      <c r="J7493" t="s">
        <v>60</v>
      </c>
      <c r="K7493" s="2">
        <v>5498.94</v>
      </c>
      <c r="L7493" t="s">
        <v>61</v>
      </c>
      <c r="M7493">
        <v>2018</v>
      </c>
      <c r="N7493">
        <v>4</v>
      </c>
      <c r="O7493" s="1">
        <f t="shared" si="985"/>
        <v>43191</v>
      </c>
      <c r="R7493" s="1" t="str">
        <f t="shared" si="984"/>
        <v/>
      </c>
      <c r="S7493" t="str">
        <f t="shared" si="986"/>
        <v>Active</v>
      </c>
      <c r="T7493" s="4">
        <v>37</v>
      </c>
    </row>
    <row r="7494" spans="1:20" x14ac:dyDescent="0.25">
      <c r="A7494">
        <v>837327</v>
      </c>
      <c r="B7494" t="s">
        <v>20</v>
      </c>
      <c r="C7494" t="s">
        <v>40</v>
      </c>
      <c r="D7494" t="s">
        <v>49</v>
      </c>
      <c r="E7494" t="s">
        <v>56</v>
      </c>
      <c r="F7494" t="s">
        <v>24</v>
      </c>
      <c r="G7494" t="s">
        <v>25</v>
      </c>
      <c r="H7494" s="3">
        <v>99726</v>
      </c>
      <c r="I7494" t="s">
        <v>34</v>
      </c>
      <c r="J7494" t="s">
        <v>120</v>
      </c>
      <c r="K7494" s="2">
        <v>7145.3</v>
      </c>
      <c r="L7494" t="s">
        <v>28</v>
      </c>
      <c r="M7494">
        <v>2014</v>
      </c>
      <c r="N7494">
        <v>3</v>
      </c>
      <c r="O7494" s="1">
        <f t="shared" si="985"/>
        <v>41699</v>
      </c>
      <c r="P7494">
        <v>2016</v>
      </c>
      <c r="Q7494">
        <v>10</v>
      </c>
      <c r="R7494" s="1">
        <f>IFERROR(DATE(P7494,Q7494,1),"")</f>
        <v>42644</v>
      </c>
      <c r="S7494" t="str">
        <f t="shared" si="986"/>
        <v>Cancelled</v>
      </c>
      <c r="T7494" s="4">
        <v>40</v>
      </c>
    </row>
    <row r="7495" spans="1:20" x14ac:dyDescent="0.25">
      <c r="A7495">
        <v>861558</v>
      </c>
      <c r="B7495" t="s">
        <v>20</v>
      </c>
      <c r="C7495" t="s">
        <v>62</v>
      </c>
      <c r="D7495" t="s">
        <v>63</v>
      </c>
      <c r="E7495" t="s">
        <v>64</v>
      </c>
      <c r="F7495" t="s">
        <v>24</v>
      </c>
      <c r="G7495" t="s">
        <v>25</v>
      </c>
      <c r="H7495" s="3">
        <v>99726</v>
      </c>
      <c r="I7495" t="s">
        <v>34</v>
      </c>
      <c r="J7495" t="s">
        <v>120</v>
      </c>
      <c r="K7495" s="2">
        <v>7145.3</v>
      </c>
      <c r="L7495" t="s">
        <v>28</v>
      </c>
      <c r="M7495">
        <v>2014</v>
      </c>
      <c r="N7495">
        <v>10</v>
      </c>
      <c r="O7495" s="1">
        <f t="shared" si="985"/>
        <v>41913</v>
      </c>
      <c r="R7495" s="1" t="str">
        <f t="shared" ref="R7495:R7496" si="987">IFERROR(DATE(P7495,Q7495,1),"")</f>
        <v/>
      </c>
      <c r="S7495" t="str">
        <f t="shared" si="986"/>
        <v>Active</v>
      </c>
      <c r="T7495" s="4">
        <v>43</v>
      </c>
    </row>
    <row r="7496" spans="1:20" x14ac:dyDescent="0.25">
      <c r="A7496">
        <v>487901</v>
      </c>
      <c r="B7496" t="s">
        <v>20</v>
      </c>
      <c r="C7496" t="s">
        <v>62</v>
      </c>
      <c r="D7496" t="s">
        <v>63</v>
      </c>
      <c r="E7496" t="s">
        <v>64</v>
      </c>
      <c r="F7496" t="s">
        <v>32</v>
      </c>
      <c r="G7496" t="s">
        <v>25</v>
      </c>
      <c r="H7496" s="3">
        <v>95901</v>
      </c>
      <c r="I7496" t="s">
        <v>26</v>
      </c>
      <c r="J7496" t="s">
        <v>120</v>
      </c>
      <c r="K7496" s="2">
        <v>7147.62</v>
      </c>
      <c r="L7496" t="s">
        <v>28</v>
      </c>
      <c r="M7496">
        <v>2013</v>
      </c>
      <c r="N7496">
        <v>12</v>
      </c>
      <c r="O7496" s="1">
        <f t="shared" si="985"/>
        <v>41609</v>
      </c>
      <c r="R7496" s="1" t="str">
        <f t="shared" si="987"/>
        <v/>
      </c>
      <c r="S7496" t="str">
        <f t="shared" si="986"/>
        <v>Active</v>
      </c>
      <c r="T7496" s="4">
        <v>39</v>
      </c>
    </row>
    <row r="7497" spans="1:20" x14ac:dyDescent="0.25">
      <c r="A7497">
        <v>579684</v>
      </c>
      <c r="B7497" t="s">
        <v>20</v>
      </c>
      <c r="C7497" t="s">
        <v>40</v>
      </c>
      <c r="D7497" t="s">
        <v>49</v>
      </c>
      <c r="E7497" t="s">
        <v>56</v>
      </c>
      <c r="F7497" t="s">
        <v>32</v>
      </c>
      <c r="G7497" t="s">
        <v>25</v>
      </c>
      <c r="H7497" s="3">
        <v>95901</v>
      </c>
      <c r="I7497" t="s">
        <v>26</v>
      </c>
      <c r="J7497" t="s">
        <v>120</v>
      </c>
      <c r="K7497" s="2">
        <v>7147.62</v>
      </c>
      <c r="L7497" t="s">
        <v>28</v>
      </c>
      <c r="M7497">
        <v>2015</v>
      </c>
      <c r="N7497">
        <v>10</v>
      </c>
      <c r="O7497" s="1">
        <f t="shared" si="985"/>
        <v>42278</v>
      </c>
      <c r="P7497">
        <v>2018</v>
      </c>
      <c r="Q7497">
        <v>3</v>
      </c>
      <c r="R7497" s="1">
        <f>IFERROR(DATE(P7497,Q7497,1),"")</f>
        <v>43160</v>
      </c>
      <c r="S7497" t="str">
        <f t="shared" si="986"/>
        <v>Cancelled</v>
      </c>
      <c r="T7497" s="4">
        <v>39</v>
      </c>
    </row>
    <row r="7498" spans="1:20" x14ac:dyDescent="0.25">
      <c r="A7498">
        <v>142545</v>
      </c>
      <c r="B7498" t="s">
        <v>20</v>
      </c>
      <c r="C7498" t="s">
        <v>96</v>
      </c>
      <c r="D7498" t="s">
        <v>97</v>
      </c>
      <c r="E7498" t="s">
        <v>98</v>
      </c>
      <c r="F7498" t="s">
        <v>24</v>
      </c>
      <c r="G7498" t="s">
        <v>25</v>
      </c>
      <c r="H7498" s="3">
        <v>69805</v>
      </c>
      <c r="I7498" t="s">
        <v>26</v>
      </c>
      <c r="J7498" t="s">
        <v>120</v>
      </c>
      <c r="K7498" s="2">
        <v>7148.33</v>
      </c>
      <c r="L7498" t="s">
        <v>28</v>
      </c>
      <c r="M7498">
        <v>2013</v>
      </c>
      <c r="N7498">
        <v>4</v>
      </c>
      <c r="O7498" s="1">
        <f t="shared" si="985"/>
        <v>41365</v>
      </c>
      <c r="R7498" s="1" t="str">
        <f t="shared" ref="R7498:R7504" si="988">IFERROR(DATE(P7498,Q7498,1),"")</f>
        <v/>
      </c>
      <c r="S7498" t="str">
        <f t="shared" si="986"/>
        <v>Active</v>
      </c>
      <c r="T7498" s="4">
        <v>41</v>
      </c>
    </row>
    <row r="7499" spans="1:20" x14ac:dyDescent="0.25">
      <c r="A7499">
        <v>141181</v>
      </c>
      <c r="B7499" t="s">
        <v>20</v>
      </c>
      <c r="C7499" t="s">
        <v>35</v>
      </c>
      <c r="D7499" t="s">
        <v>36</v>
      </c>
      <c r="E7499" t="s">
        <v>37</v>
      </c>
      <c r="F7499" t="s">
        <v>24</v>
      </c>
      <c r="G7499" t="s">
        <v>25</v>
      </c>
      <c r="H7499" s="3">
        <v>78483</v>
      </c>
      <c r="I7499" t="s">
        <v>38</v>
      </c>
      <c r="J7499" t="s">
        <v>120</v>
      </c>
      <c r="K7499" s="2">
        <v>7150.23</v>
      </c>
      <c r="L7499" t="s">
        <v>28</v>
      </c>
      <c r="M7499">
        <v>2015</v>
      </c>
      <c r="N7499">
        <v>11</v>
      </c>
      <c r="O7499" s="1">
        <f t="shared" si="985"/>
        <v>42309</v>
      </c>
      <c r="R7499" s="1" t="str">
        <f t="shared" si="988"/>
        <v/>
      </c>
      <c r="S7499" t="str">
        <f t="shared" si="986"/>
        <v>Active</v>
      </c>
      <c r="T7499" s="4">
        <v>53</v>
      </c>
    </row>
    <row r="7500" spans="1:20" x14ac:dyDescent="0.25">
      <c r="A7500">
        <v>336127</v>
      </c>
      <c r="B7500" t="s">
        <v>20</v>
      </c>
      <c r="C7500" t="s">
        <v>21</v>
      </c>
      <c r="D7500" t="s">
        <v>22</v>
      </c>
      <c r="E7500" t="s">
        <v>84</v>
      </c>
      <c r="F7500" t="s">
        <v>32</v>
      </c>
      <c r="G7500" t="s">
        <v>25</v>
      </c>
      <c r="H7500" s="3">
        <v>78483</v>
      </c>
      <c r="I7500" t="s">
        <v>38</v>
      </c>
      <c r="J7500" t="s">
        <v>120</v>
      </c>
      <c r="K7500" s="2">
        <v>7150.23</v>
      </c>
      <c r="L7500" t="s">
        <v>28</v>
      </c>
      <c r="M7500">
        <v>2014</v>
      </c>
      <c r="N7500">
        <v>4</v>
      </c>
      <c r="O7500" s="1">
        <f t="shared" si="985"/>
        <v>41730</v>
      </c>
      <c r="R7500" s="1" t="str">
        <f t="shared" si="988"/>
        <v/>
      </c>
      <c r="S7500" t="str">
        <f t="shared" si="986"/>
        <v>Active</v>
      </c>
      <c r="T7500" s="4">
        <v>33</v>
      </c>
    </row>
    <row r="7501" spans="1:20" x14ac:dyDescent="0.25">
      <c r="A7501">
        <v>796990</v>
      </c>
      <c r="B7501" t="s">
        <v>20</v>
      </c>
      <c r="C7501" t="s">
        <v>62</v>
      </c>
      <c r="D7501" t="s">
        <v>122</v>
      </c>
      <c r="E7501" t="s">
        <v>123</v>
      </c>
      <c r="F7501" t="s">
        <v>32</v>
      </c>
      <c r="G7501" t="s">
        <v>25</v>
      </c>
      <c r="H7501" s="3">
        <v>75462</v>
      </c>
      <c r="I7501" t="s">
        <v>26</v>
      </c>
      <c r="J7501" t="s">
        <v>120</v>
      </c>
      <c r="K7501" s="2">
        <v>7153.67</v>
      </c>
      <c r="L7501" t="s">
        <v>28</v>
      </c>
      <c r="M7501">
        <v>2017</v>
      </c>
      <c r="N7501">
        <v>7</v>
      </c>
      <c r="O7501" s="1">
        <f t="shared" si="985"/>
        <v>42917</v>
      </c>
      <c r="R7501" s="1" t="str">
        <f t="shared" si="988"/>
        <v/>
      </c>
      <c r="S7501" t="str">
        <f t="shared" si="986"/>
        <v>Active</v>
      </c>
      <c r="T7501" s="4">
        <v>39</v>
      </c>
    </row>
    <row r="7502" spans="1:20" x14ac:dyDescent="0.25">
      <c r="A7502">
        <v>513125</v>
      </c>
      <c r="B7502" t="s">
        <v>20</v>
      </c>
      <c r="C7502" t="s">
        <v>40</v>
      </c>
      <c r="D7502" t="s">
        <v>54</v>
      </c>
      <c r="E7502" t="s">
        <v>55</v>
      </c>
      <c r="F7502" t="s">
        <v>24</v>
      </c>
      <c r="G7502" t="s">
        <v>25</v>
      </c>
      <c r="H7502" s="3">
        <v>52545</v>
      </c>
      <c r="I7502" t="s">
        <v>26</v>
      </c>
      <c r="J7502" t="s">
        <v>120</v>
      </c>
      <c r="K7502" s="2">
        <v>7154.09</v>
      </c>
      <c r="L7502" t="s">
        <v>28</v>
      </c>
      <c r="M7502">
        <v>2014</v>
      </c>
      <c r="N7502">
        <v>9</v>
      </c>
      <c r="O7502" s="1">
        <f t="shared" si="985"/>
        <v>41883</v>
      </c>
      <c r="R7502" s="1" t="str">
        <f t="shared" si="988"/>
        <v/>
      </c>
      <c r="S7502" t="str">
        <f t="shared" si="986"/>
        <v>Active</v>
      </c>
      <c r="T7502" s="4">
        <v>52</v>
      </c>
    </row>
    <row r="7503" spans="1:20" x14ac:dyDescent="0.25">
      <c r="A7503">
        <v>907015</v>
      </c>
      <c r="B7503" t="s">
        <v>20</v>
      </c>
      <c r="C7503" t="s">
        <v>109</v>
      </c>
      <c r="D7503" t="s">
        <v>110</v>
      </c>
      <c r="E7503" t="s">
        <v>111</v>
      </c>
      <c r="F7503" t="s">
        <v>24</v>
      </c>
      <c r="G7503" t="s">
        <v>25</v>
      </c>
      <c r="H7503" s="3">
        <v>52545</v>
      </c>
      <c r="I7503" t="s">
        <v>26</v>
      </c>
      <c r="J7503" t="s">
        <v>120</v>
      </c>
      <c r="K7503" s="2">
        <v>7154.09</v>
      </c>
      <c r="L7503" t="s">
        <v>28</v>
      </c>
      <c r="M7503">
        <v>2018</v>
      </c>
      <c r="N7503">
        <v>5</v>
      </c>
      <c r="O7503" s="1">
        <f t="shared" si="985"/>
        <v>43221</v>
      </c>
      <c r="R7503" s="1" t="str">
        <f t="shared" si="988"/>
        <v/>
      </c>
      <c r="S7503" t="str">
        <f t="shared" si="986"/>
        <v>Active</v>
      </c>
      <c r="T7503" s="4">
        <v>40</v>
      </c>
    </row>
    <row r="7504" spans="1:20" x14ac:dyDescent="0.25">
      <c r="A7504">
        <v>923336</v>
      </c>
      <c r="B7504" t="s">
        <v>20</v>
      </c>
      <c r="C7504" t="s">
        <v>21</v>
      </c>
      <c r="D7504" t="s">
        <v>22</v>
      </c>
      <c r="E7504" t="s">
        <v>39</v>
      </c>
      <c r="F7504" t="s">
        <v>32</v>
      </c>
      <c r="G7504" t="s">
        <v>93</v>
      </c>
      <c r="H7504" s="3">
        <v>134476</v>
      </c>
      <c r="I7504" t="s">
        <v>26</v>
      </c>
      <c r="J7504" t="s">
        <v>120</v>
      </c>
      <c r="K7504" s="2">
        <v>7155.34</v>
      </c>
      <c r="L7504" t="s">
        <v>28</v>
      </c>
      <c r="M7504">
        <v>2015</v>
      </c>
      <c r="N7504">
        <v>1</v>
      </c>
      <c r="O7504" s="1">
        <f t="shared" si="985"/>
        <v>42005</v>
      </c>
      <c r="R7504" s="1" t="str">
        <f t="shared" si="988"/>
        <v/>
      </c>
      <c r="S7504" t="str">
        <f t="shared" si="986"/>
        <v>Active</v>
      </c>
      <c r="T7504" s="4">
        <v>48</v>
      </c>
    </row>
    <row r="7505" spans="1:20" x14ac:dyDescent="0.25">
      <c r="A7505">
        <v>915243</v>
      </c>
      <c r="B7505" t="s">
        <v>20</v>
      </c>
      <c r="C7505" t="s">
        <v>21</v>
      </c>
      <c r="D7505" t="s">
        <v>22</v>
      </c>
      <c r="E7505" t="s">
        <v>39</v>
      </c>
      <c r="F7505" t="s">
        <v>24</v>
      </c>
      <c r="G7505" t="s">
        <v>25</v>
      </c>
      <c r="H7505" s="3">
        <v>87890</v>
      </c>
      <c r="I7505" t="s">
        <v>34</v>
      </c>
      <c r="J7505" t="s">
        <v>120</v>
      </c>
      <c r="K7505" s="2">
        <v>7155.47</v>
      </c>
      <c r="L7505" t="s">
        <v>28</v>
      </c>
      <c r="M7505">
        <v>2017</v>
      </c>
      <c r="N7505">
        <v>6</v>
      </c>
      <c r="O7505" s="1">
        <f t="shared" si="985"/>
        <v>42887</v>
      </c>
      <c r="P7505">
        <v>2018</v>
      </c>
      <c r="Q7505">
        <v>2</v>
      </c>
      <c r="R7505" s="1">
        <f t="shared" ref="R7505:R7518" si="989">IFERROR(DATE(P7505,Q7505,1),"")</f>
        <v>43132</v>
      </c>
      <c r="S7505" t="str">
        <f t="shared" si="986"/>
        <v>Cancelled</v>
      </c>
      <c r="T7505" s="4">
        <v>40</v>
      </c>
    </row>
    <row r="7506" spans="1:20" x14ac:dyDescent="0.25">
      <c r="A7506">
        <v>434657</v>
      </c>
      <c r="B7506" t="s">
        <v>20</v>
      </c>
      <c r="C7506" t="s">
        <v>40</v>
      </c>
      <c r="D7506" t="s">
        <v>72</v>
      </c>
      <c r="E7506" t="s">
        <v>73</v>
      </c>
      <c r="F7506" t="s">
        <v>32</v>
      </c>
      <c r="G7506" t="s">
        <v>25</v>
      </c>
      <c r="H7506" s="3">
        <v>64489</v>
      </c>
      <c r="I7506" t="s">
        <v>26</v>
      </c>
      <c r="J7506" t="s">
        <v>120</v>
      </c>
      <c r="K7506" s="2">
        <v>7163.8</v>
      </c>
      <c r="L7506" t="s">
        <v>28</v>
      </c>
      <c r="M7506">
        <v>2016</v>
      </c>
      <c r="N7506">
        <v>4</v>
      </c>
      <c r="O7506" s="1">
        <f t="shared" si="985"/>
        <v>42461</v>
      </c>
      <c r="P7506">
        <v>2018</v>
      </c>
      <c r="Q7506">
        <v>3</v>
      </c>
      <c r="R7506" s="1">
        <f t="shared" si="989"/>
        <v>43160</v>
      </c>
      <c r="S7506" t="str">
        <f t="shared" si="986"/>
        <v>Cancelled</v>
      </c>
      <c r="T7506" s="4">
        <v>38</v>
      </c>
    </row>
    <row r="7507" spans="1:20" x14ac:dyDescent="0.25">
      <c r="A7507">
        <v>142749</v>
      </c>
      <c r="B7507" t="s">
        <v>20</v>
      </c>
      <c r="C7507" t="s">
        <v>21</v>
      </c>
      <c r="D7507" t="s">
        <v>22</v>
      </c>
      <c r="E7507" t="s">
        <v>65</v>
      </c>
      <c r="F7507" t="s">
        <v>32</v>
      </c>
      <c r="G7507" t="s">
        <v>25</v>
      </c>
      <c r="H7507" s="3">
        <v>66023</v>
      </c>
      <c r="I7507" t="s">
        <v>34</v>
      </c>
      <c r="J7507" t="s">
        <v>120</v>
      </c>
      <c r="K7507" s="2">
        <v>7164.4</v>
      </c>
      <c r="L7507" t="s">
        <v>28</v>
      </c>
      <c r="M7507">
        <v>2012</v>
      </c>
      <c r="N7507">
        <v>12</v>
      </c>
      <c r="O7507" s="1">
        <f t="shared" si="985"/>
        <v>41244</v>
      </c>
      <c r="R7507" s="1" t="str">
        <f t="shared" si="989"/>
        <v/>
      </c>
      <c r="S7507" t="str">
        <f t="shared" si="986"/>
        <v>Active</v>
      </c>
      <c r="T7507" s="4">
        <v>35</v>
      </c>
    </row>
    <row r="7508" spans="1:20" x14ac:dyDescent="0.25">
      <c r="A7508">
        <v>102168</v>
      </c>
      <c r="B7508" t="s">
        <v>20</v>
      </c>
      <c r="C7508" t="s">
        <v>21</v>
      </c>
      <c r="D7508" t="s">
        <v>22</v>
      </c>
      <c r="E7508" t="s">
        <v>46</v>
      </c>
      <c r="F7508" t="s">
        <v>24</v>
      </c>
      <c r="G7508" t="s">
        <v>25</v>
      </c>
      <c r="H7508" s="3">
        <v>75265</v>
      </c>
      <c r="I7508" t="s">
        <v>34</v>
      </c>
      <c r="J7508" t="s">
        <v>120</v>
      </c>
      <c r="K7508" s="2">
        <v>7166.34</v>
      </c>
      <c r="L7508" t="s">
        <v>28</v>
      </c>
      <c r="M7508">
        <v>2018</v>
      </c>
      <c r="N7508">
        <v>1</v>
      </c>
      <c r="O7508" s="1">
        <f t="shared" si="985"/>
        <v>43101</v>
      </c>
      <c r="R7508" s="1" t="str">
        <f t="shared" si="989"/>
        <v/>
      </c>
      <c r="S7508" t="str">
        <f t="shared" si="986"/>
        <v>Active</v>
      </c>
      <c r="T7508" s="4">
        <v>40</v>
      </c>
    </row>
    <row r="7509" spans="1:20" x14ac:dyDescent="0.25">
      <c r="A7509">
        <v>242839</v>
      </c>
      <c r="B7509" t="s">
        <v>20</v>
      </c>
      <c r="C7509" t="s">
        <v>35</v>
      </c>
      <c r="D7509" t="s">
        <v>52</v>
      </c>
      <c r="E7509" t="s">
        <v>53</v>
      </c>
      <c r="F7509" t="s">
        <v>24</v>
      </c>
      <c r="G7509" t="s">
        <v>25</v>
      </c>
      <c r="H7509" s="3">
        <v>86947</v>
      </c>
      <c r="I7509" t="s">
        <v>38</v>
      </c>
      <c r="J7509" t="s">
        <v>120</v>
      </c>
      <c r="K7509" s="2">
        <v>7173.91</v>
      </c>
      <c r="L7509" t="s">
        <v>28</v>
      </c>
      <c r="M7509">
        <v>2012</v>
      </c>
      <c r="N7509">
        <v>7</v>
      </c>
      <c r="O7509" s="1">
        <f t="shared" si="985"/>
        <v>41091</v>
      </c>
      <c r="R7509" s="1" t="str">
        <f t="shared" si="989"/>
        <v/>
      </c>
      <c r="S7509" t="str">
        <f t="shared" si="986"/>
        <v>Active</v>
      </c>
      <c r="T7509" s="4">
        <v>41</v>
      </c>
    </row>
    <row r="7510" spans="1:20" x14ac:dyDescent="0.25">
      <c r="A7510">
        <v>258408</v>
      </c>
      <c r="B7510" t="s">
        <v>20</v>
      </c>
      <c r="C7510" t="s">
        <v>21</v>
      </c>
      <c r="D7510" t="s">
        <v>47</v>
      </c>
      <c r="E7510" t="s">
        <v>48</v>
      </c>
      <c r="F7510" t="s">
        <v>32</v>
      </c>
      <c r="G7510" t="s">
        <v>25</v>
      </c>
      <c r="H7510" s="3">
        <v>49612</v>
      </c>
      <c r="I7510" t="s">
        <v>34</v>
      </c>
      <c r="J7510" t="s">
        <v>60</v>
      </c>
      <c r="K7510" s="2">
        <v>5548.03</v>
      </c>
      <c r="L7510" t="s">
        <v>61</v>
      </c>
      <c r="M7510">
        <v>2018</v>
      </c>
      <c r="N7510">
        <v>4</v>
      </c>
      <c r="O7510" s="1">
        <f t="shared" si="985"/>
        <v>43191</v>
      </c>
      <c r="R7510" s="1" t="str">
        <f t="shared" si="989"/>
        <v/>
      </c>
      <c r="S7510" t="str">
        <f t="shared" si="986"/>
        <v>Active</v>
      </c>
      <c r="T7510" s="4">
        <v>35</v>
      </c>
    </row>
    <row r="7511" spans="1:20" x14ac:dyDescent="0.25">
      <c r="A7511">
        <v>775678</v>
      </c>
      <c r="B7511" t="s">
        <v>20</v>
      </c>
      <c r="C7511" t="s">
        <v>102</v>
      </c>
      <c r="D7511" t="s">
        <v>103</v>
      </c>
      <c r="E7511" t="s">
        <v>121</v>
      </c>
      <c r="F7511" t="s">
        <v>24</v>
      </c>
      <c r="G7511" t="s">
        <v>25</v>
      </c>
      <c r="H7511" s="3">
        <v>48868</v>
      </c>
      <c r="I7511" t="s">
        <v>34</v>
      </c>
      <c r="J7511" t="s">
        <v>120</v>
      </c>
      <c r="K7511" s="2">
        <v>7179.23</v>
      </c>
      <c r="L7511" t="s">
        <v>28</v>
      </c>
      <c r="M7511">
        <v>2018</v>
      </c>
      <c r="N7511">
        <v>11</v>
      </c>
      <c r="O7511" s="1">
        <f t="shared" si="985"/>
        <v>43405</v>
      </c>
      <c r="R7511" s="1" t="str">
        <f t="shared" si="989"/>
        <v/>
      </c>
      <c r="S7511" t="str">
        <f t="shared" si="986"/>
        <v>Active</v>
      </c>
      <c r="T7511" s="4">
        <v>37</v>
      </c>
    </row>
    <row r="7512" spans="1:20" x14ac:dyDescent="0.25">
      <c r="A7512">
        <v>356561</v>
      </c>
      <c r="B7512" t="s">
        <v>20</v>
      </c>
      <c r="C7512" t="s">
        <v>43</v>
      </c>
      <c r="D7512" t="s">
        <v>44</v>
      </c>
      <c r="E7512" t="s">
        <v>45</v>
      </c>
      <c r="F7512" t="s">
        <v>24</v>
      </c>
      <c r="G7512" t="s">
        <v>25</v>
      </c>
      <c r="H7512" s="3">
        <v>56904</v>
      </c>
      <c r="I7512" t="s">
        <v>26</v>
      </c>
      <c r="J7512" t="s">
        <v>120</v>
      </c>
      <c r="K7512" s="2">
        <v>7180.27</v>
      </c>
      <c r="L7512" t="s">
        <v>28</v>
      </c>
      <c r="M7512">
        <v>2016</v>
      </c>
      <c r="N7512">
        <v>8</v>
      </c>
      <c r="O7512" s="1">
        <f t="shared" si="985"/>
        <v>42583</v>
      </c>
      <c r="R7512" s="1" t="str">
        <f t="shared" si="989"/>
        <v/>
      </c>
      <c r="S7512" t="str">
        <f t="shared" si="986"/>
        <v>Active</v>
      </c>
      <c r="T7512" s="4">
        <v>50</v>
      </c>
    </row>
    <row r="7513" spans="1:20" x14ac:dyDescent="0.25">
      <c r="A7513">
        <v>245929</v>
      </c>
      <c r="B7513" t="s">
        <v>20</v>
      </c>
      <c r="C7513" t="s">
        <v>40</v>
      </c>
      <c r="D7513" t="s">
        <v>41</v>
      </c>
      <c r="E7513" t="s">
        <v>42</v>
      </c>
      <c r="F7513" t="s">
        <v>32</v>
      </c>
      <c r="G7513" t="s">
        <v>33</v>
      </c>
      <c r="H7513" s="3">
        <v>73455</v>
      </c>
      <c r="I7513" t="s">
        <v>38</v>
      </c>
      <c r="J7513" t="s">
        <v>120</v>
      </c>
      <c r="K7513" s="2">
        <v>7180.28</v>
      </c>
      <c r="L7513" t="s">
        <v>28</v>
      </c>
      <c r="M7513">
        <v>2015</v>
      </c>
      <c r="N7513">
        <v>2</v>
      </c>
      <c r="O7513" s="1">
        <f t="shared" si="985"/>
        <v>42036</v>
      </c>
      <c r="R7513" s="1" t="str">
        <f t="shared" si="989"/>
        <v/>
      </c>
      <c r="S7513" t="str">
        <f t="shared" si="986"/>
        <v>Active</v>
      </c>
      <c r="T7513" s="4">
        <v>52</v>
      </c>
    </row>
    <row r="7514" spans="1:20" x14ac:dyDescent="0.25">
      <c r="A7514">
        <v>932249</v>
      </c>
      <c r="B7514" t="s">
        <v>20</v>
      </c>
      <c r="C7514" t="s">
        <v>21</v>
      </c>
      <c r="D7514" t="s">
        <v>70</v>
      </c>
      <c r="E7514" t="s">
        <v>124</v>
      </c>
      <c r="F7514" t="s">
        <v>32</v>
      </c>
      <c r="G7514" t="s">
        <v>76</v>
      </c>
      <c r="H7514" s="3">
        <v>48263</v>
      </c>
      <c r="I7514" t="s">
        <v>38</v>
      </c>
      <c r="J7514" t="s">
        <v>120</v>
      </c>
      <c r="K7514" s="2">
        <v>7183.07</v>
      </c>
      <c r="L7514" t="s">
        <v>28</v>
      </c>
      <c r="M7514">
        <v>2012</v>
      </c>
      <c r="N7514">
        <v>11</v>
      </c>
      <c r="O7514" s="1">
        <f t="shared" si="985"/>
        <v>41214</v>
      </c>
      <c r="R7514" s="1" t="str">
        <f t="shared" si="989"/>
        <v/>
      </c>
      <c r="S7514" t="str">
        <f t="shared" si="986"/>
        <v>Active</v>
      </c>
      <c r="T7514" s="4">
        <v>48</v>
      </c>
    </row>
    <row r="7515" spans="1:20" x14ac:dyDescent="0.25">
      <c r="A7515">
        <v>264308</v>
      </c>
      <c r="B7515" t="s">
        <v>20</v>
      </c>
      <c r="C7515" t="s">
        <v>40</v>
      </c>
      <c r="D7515" t="s">
        <v>49</v>
      </c>
      <c r="E7515" t="s">
        <v>75</v>
      </c>
      <c r="F7515" t="s">
        <v>24</v>
      </c>
      <c r="G7515" t="s">
        <v>25</v>
      </c>
      <c r="H7515" s="3">
        <v>78549</v>
      </c>
      <c r="I7515" t="s">
        <v>38</v>
      </c>
      <c r="J7515" t="s">
        <v>120</v>
      </c>
      <c r="K7515" s="2">
        <v>7185.67</v>
      </c>
      <c r="L7515" t="s">
        <v>28</v>
      </c>
      <c r="M7515">
        <v>2015</v>
      </c>
      <c r="N7515">
        <v>2</v>
      </c>
      <c r="O7515" s="1">
        <f t="shared" si="985"/>
        <v>42036</v>
      </c>
      <c r="R7515" s="1" t="str">
        <f t="shared" si="989"/>
        <v/>
      </c>
      <c r="S7515" t="str">
        <f t="shared" si="986"/>
        <v>Active</v>
      </c>
      <c r="T7515" s="4">
        <v>40</v>
      </c>
    </row>
    <row r="7516" spans="1:20" x14ac:dyDescent="0.25">
      <c r="A7516">
        <v>320414</v>
      </c>
      <c r="B7516" t="s">
        <v>20</v>
      </c>
      <c r="C7516" t="s">
        <v>35</v>
      </c>
      <c r="D7516" t="s">
        <v>112</v>
      </c>
      <c r="E7516" t="s">
        <v>113</v>
      </c>
      <c r="F7516" t="s">
        <v>24</v>
      </c>
      <c r="G7516" t="s">
        <v>25</v>
      </c>
      <c r="H7516" s="3">
        <v>78549</v>
      </c>
      <c r="I7516" t="s">
        <v>38</v>
      </c>
      <c r="J7516" t="s">
        <v>120</v>
      </c>
      <c r="K7516" s="2">
        <v>7185.67</v>
      </c>
      <c r="L7516" t="s">
        <v>28</v>
      </c>
      <c r="M7516">
        <v>2017</v>
      </c>
      <c r="N7516">
        <v>12</v>
      </c>
      <c r="O7516" s="1">
        <f t="shared" si="985"/>
        <v>43070</v>
      </c>
      <c r="R7516" s="1" t="str">
        <f t="shared" si="989"/>
        <v/>
      </c>
      <c r="S7516" t="str">
        <f t="shared" si="986"/>
        <v>Active</v>
      </c>
      <c r="T7516" s="4">
        <v>34</v>
      </c>
    </row>
    <row r="7517" spans="1:20" x14ac:dyDescent="0.25">
      <c r="A7517">
        <v>395639</v>
      </c>
      <c r="B7517" t="s">
        <v>20</v>
      </c>
      <c r="C7517" t="s">
        <v>40</v>
      </c>
      <c r="D7517" t="s">
        <v>54</v>
      </c>
      <c r="E7517" t="s">
        <v>55</v>
      </c>
      <c r="F7517" t="s">
        <v>32</v>
      </c>
      <c r="G7517" t="s">
        <v>76</v>
      </c>
      <c r="H7517" s="3">
        <v>46459</v>
      </c>
      <c r="I7517" t="s">
        <v>26</v>
      </c>
      <c r="J7517" t="s">
        <v>120</v>
      </c>
      <c r="K7517" s="2">
        <v>7188.29</v>
      </c>
      <c r="L7517" t="s">
        <v>28</v>
      </c>
      <c r="M7517">
        <v>2015</v>
      </c>
      <c r="N7517">
        <v>7</v>
      </c>
      <c r="O7517" s="1">
        <f t="shared" si="985"/>
        <v>42186</v>
      </c>
      <c r="R7517" s="1" t="str">
        <f t="shared" si="989"/>
        <v/>
      </c>
      <c r="S7517" t="str">
        <f t="shared" si="986"/>
        <v>Active</v>
      </c>
      <c r="T7517" s="4">
        <v>46</v>
      </c>
    </row>
    <row r="7518" spans="1:20" x14ac:dyDescent="0.25">
      <c r="A7518">
        <v>589745</v>
      </c>
      <c r="B7518" t="s">
        <v>20</v>
      </c>
      <c r="C7518" t="s">
        <v>109</v>
      </c>
      <c r="D7518" t="s">
        <v>110</v>
      </c>
      <c r="E7518" t="s">
        <v>111</v>
      </c>
      <c r="F7518" t="s">
        <v>24</v>
      </c>
      <c r="G7518" t="s">
        <v>76</v>
      </c>
      <c r="H7518" s="3">
        <v>46459</v>
      </c>
      <c r="I7518" t="s">
        <v>26</v>
      </c>
      <c r="J7518" t="s">
        <v>120</v>
      </c>
      <c r="K7518" s="2">
        <v>7188.29</v>
      </c>
      <c r="L7518" t="s">
        <v>28</v>
      </c>
      <c r="M7518">
        <v>2013</v>
      </c>
      <c r="N7518">
        <v>1</v>
      </c>
      <c r="O7518" s="1">
        <f t="shared" si="985"/>
        <v>41275</v>
      </c>
      <c r="R7518" s="1" t="str">
        <f t="shared" si="989"/>
        <v/>
      </c>
      <c r="S7518" t="str">
        <f t="shared" si="986"/>
        <v>Active</v>
      </c>
      <c r="T7518" s="4">
        <v>55</v>
      </c>
    </row>
    <row r="7519" spans="1:20" x14ac:dyDescent="0.25">
      <c r="A7519">
        <v>986018</v>
      </c>
      <c r="B7519" t="s">
        <v>20</v>
      </c>
      <c r="C7519" t="s">
        <v>40</v>
      </c>
      <c r="D7519" t="s">
        <v>54</v>
      </c>
      <c r="E7519" t="s">
        <v>55</v>
      </c>
      <c r="F7519" t="s">
        <v>24</v>
      </c>
      <c r="G7519" t="s">
        <v>33</v>
      </c>
      <c r="H7519" s="3">
        <v>73455</v>
      </c>
      <c r="I7519" t="s">
        <v>26</v>
      </c>
      <c r="J7519" t="s">
        <v>120</v>
      </c>
      <c r="K7519" s="2">
        <v>7188.61</v>
      </c>
      <c r="L7519" t="s">
        <v>28</v>
      </c>
      <c r="M7519">
        <v>2014</v>
      </c>
      <c r="N7519">
        <v>1</v>
      </c>
      <c r="O7519" s="1">
        <f t="shared" si="985"/>
        <v>41640</v>
      </c>
      <c r="P7519">
        <v>2018</v>
      </c>
      <c r="Q7519">
        <v>8</v>
      </c>
      <c r="R7519" s="1">
        <f>IFERROR(DATE(P7519,Q7519,1),"")</f>
        <v>43313</v>
      </c>
      <c r="S7519" t="str">
        <f t="shared" si="986"/>
        <v>Cancelled</v>
      </c>
      <c r="T7519" s="4">
        <v>40</v>
      </c>
    </row>
    <row r="7520" spans="1:20" x14ac:dyDescent="0.25">
      <c r="A7520">
        <v>369658</v>
      </c>
      <c r="B7520" t="s">
        <v>20</v>
      </c>
      <c r="C7520" t="s">
        <v>35</v>
      </c>
      <c r="D7520" t="s">
        <v>36</v>
      </c>
      <c r="E7520" t="s">
        <v>37</v>
      </c>
      <c r="F7520" t="s">
        <v>32</v>
      </c>
      <c r="G7520" t="s">
        <v>25</v>
      </c>
      <c r="H7520" s="3">
        <v>87401</v>
      </c>
      <c r="I7520" t="s">
        <v>38</v>
      </c>
      <c r="J7520" t="s">
        <v>120</v>
      </c>
      <c r="K7520" s="2">
        <v>7189.11</v>
      </c>
      <c r="L7520" t="s">
        <v>28</v>
      </c>
      <c r="M7520">
        <v>2013</v>
      </c>
      <c r="N7520">
        <v>4</v>
      </c>
      <c r="O7520" s="1">
        <f t="shared" si="985"/>
        <v>41365</v>
      </c>
      <c r="R7520" s="1" t="str">
        <f t="shared" ref="R7520:R7525" si="990">IFERROR(DATE(P7520,Q7520,1),"")</f>
        <v/>
      </c>
      <c r="S7520" t="str">
        <f t="shared" si="986"/>
        <v>Active</v>
      </c>
      <c r="T7520" s="4">
        <v>34</v>
      </c>
    </row>
    <row r="7521" spans="1:20" x14ac:dyDescent="0.25">
      <c r="A7521">
        <v>262374</v>
      </c>
      <c r="B7521" t="s">
        <v>20</v>
      </c>
      <c r="C7521" t="s">
        <v>96</v>
      </c>
      <c r="D7521" t="s">
        <v>97</v>
      </c>
      <c r="E7521" t="s">
        <v>98</v>
      </c>
      <c r="F7521" t="s">
        <v>24</v>
      </c>
      <c r="G7521" t="s">
        <v>33</v>
      </c>
      <c r="H7521" s="3">
        <v>73455</v>
      </c>
      <c r="I7521" t="s">
        <v>26</v>
      </c>
      <c r="J7521" t="s">
        <v>120</v>
      </c>
      <c r="K7521" s="2">
        <v>7191.83</v>
      </c>
      <c r="L7521" t="s">
        <v>28</v>
      </c>
      <c r="M7521">
        <v>2016</v>
      </c>
      <c r="N7521">
        <v>7</v>
      </c>
      <c r="O7521" s="1">
        <f t="shared" si="985"/>
        <v>42552</v>
      </c>
      <c r="R7521" s="1" t="str">
        <f t="shared" si="990"/>
        <v/>
      </c>
      <c r="S7521" t="str">
        <f t="shared" si="986"/>
        <v>Active</v>
      </c>
      <c r="T7521" s="4">
        <v>42</v>
      </c>
    </row>
    <row r="7522" spans="1:20" x14ac:dyDescent="0.25">
      <c r="A7522">
        <v>252782</v>
      </c>
      <c r="B7522" t="s">
        <v>20</v>
      </c>
      <c r="C7522" t="s">
        <v>21</v>
      </c>
      <c r="D7522" t="s">
        <v>91</v>
      </c>
      <c r="E7522" t="s">
        <v>92</v>
      </c>
      <c r="F7522" t="s">
        <v>32</v>
      </c>
      <c r="G7522" t="s">
        <v>33</v>
      </c>
      <c r="H7522" s="3">
        <v>73455</v>
      </c>
      <c r="I7522" t="s">
        <v>38</v>
      </c>
      <c r="J7522" t="s">
        <v>120</v>
      </c>
      <c r="K7522" s="2">
        <v>7194.23</v>
      </c>
      <c r="L7522" t="s">
        <v>28</v>
      </c>
      <c r="M7522">
        <v>2013</v>
      </c>
      <c r="N7522">
        <v>3</v>
      </c>
      <c r="O7522" s="1">
        <f t="shared" si="985"/>
        <v>41334</v>
      </c>
      <c r="R7522" s="1" t="str">
        <f t="shared" si="990"/>
        <v/>
      </c>
      <c r="S7522" t="str">
        <f t="shared" si="986"/>
        <v>Active</v>
      </c>
      <c r="T7522" s="4">
        <v>47</v>
      </c>
    </row>
    <row r="7523" spans="1:20" x14ac:dyDescent="0.25">
      <c r="A7523">
        <v>482711</v>
      </c>
      <c r="B7523" t="s">
        <v>20</v>
      </c>
      <c r="C7523" t="s">
        <v>40</v>
      </c>
      <c r="D7523" t="s">
        <v>49</v>
      </c>
      <c r="E7523" t="s">
        <v>79</v>
      </c>
      <c r="F7523" t="s">
        <v>32</v>
      </c>
      <c r="G7523" t="s">
        <v>93</v>
      </c>
      <c r="H7523" s="3">
        <v>277965</v>
      </c>
      <c r="I7523" t="s">
        <v>26</v>
      </c>
      <c r="J7523" t="s">
        <v>120</v>
      </c>
      <c r="K7523" s="2">
        <v>7200.57</v>
      </c>
      <c r="L7523" t="s">
        <v>28</v>
      </c>
      <c r="M7523">
        <v>2015</v>
      </c>
      <c r="N7523">
        <v>10</v>
      </c>
      <c r="O7523" s="1">
        <f t="shared" si="985"/>
        <v>42278</v>
      </c>
      <c r="R7523" s="1" t="str">
        <f t="shared" si="990"/>
        <v/>
      </c>
      <c r="S7523" t="str">
        <f t="shared" si="986"/>
        <v>Active</v>
      </c>
      <c r="T7523" s="4">
        <v>36</v>
      </c>
    </row>
    <row r="7524" spans="1:20" x14ac:dyDescent="0.25">
      <c r="A7524">
        <v>486112</v>
      </c>
      <c r="B7524" t="s">
        <v>20</v>
      </c>
      <c r="C7524" t="s">
        <v>21</v>
      </c>
      <c r="D7524" t="s">
        <v>22</v>
      </c>
      <c r="E7524" t="s">
        <v>23</v>
      </c>
      <c r="F7524" t="s">
        <v>24</v>
      </c>
      <c r="G7524" t="s">
        <v>33</v>
      </c>
      <c r="H7524" s="3">
        <v>73455</v>
      </c>
      <c r="I7524" t="s">
        <v>26</v>
      </c>
      <c r="J7524" t="s">
        <v>120</v>
      </c>
      <c r="K7524" s="2">
        <v>7200.66</v>
      </c>
      <c r="L7524" t="s">
        <v>28</v>
      </c>
      <c r="M7524">
        <v>2018</v>
      </c>
      <c r="N7524">
        <v>1</v>
      </c>
      <c r="O7524" s="1">
        <f t="shared" si="985"/>
        <v>43101</v>
      </c>
      <c r="R7524" s="1" t="str">
        <f t="shared" si="990"/>
        <v/>
      </c>
      <c r="S7524" t="str">
        <f t="shared" si="986"/>
        <v>Active</v>
      </c>
      <c r="T7524" s="4">
        <v>38</v>
      </c>
    </row>
    <row r="7525" spans="1:20" x14ac:dyDescent="0.25">
      <c r="A7525">
        <v>685608</v>
      </c>
      <c r="B7525" t="s">
        <v>20</v>
      </c>
      <c r="C7525" t="s">
        <v>21</v>
      </c>
      <c r="D7525" t="s">
        <v>47</v>
      </c>
      <c r="E7525" t="s">
        <v>48</v>
      </c>
      <c r="F7525" t="s">
        <v>32</v>
      </c>
      <c r="G7525" t="s">
        <v>33</v>
      </c>
      <c r="H7525" s="3">
        <v>73455</v>
      </c>
      <c r="I7525" t="s">
        <v>26</v>
      </c>
      <c r="J7525" t="s">
        <v>120</v>
      </c>
      <c r="K7525" s="2">
        <v>7200.66</v>
      </c>
      <c r="L7525" t="s">
        <v>28</v>
      </c>
      <c r="M7525">
        <v>2016</v>
      </c>
      <c r="N7525">
        <v>11</v>
      </c>
      <c r="O7525" s="1">
        <f t="shared" si="985"/>
        <v>42675</v>
      </c>
      <c r="R7525" s="1" t="str">
        <f t="shared" si="990"/>
        <v/>
      </c>
      <c r="S7525" t="str">
        <f t="shared" si="986"/>
        <v>Active</v>
      </c>
      <c r="T7525" s="4">
        <v>41</v>
      </c>
    </row>
    <row r="7526" spans="1:20" x14ac:dyDescent="0.25">
      <c r="A7526">
        <v>663072</v>
      </c>
      <c r="B7526" t="s">
        <v>20</v>
      </c>
      <c r="C7526" t="s">
        <v>21</v>
      </c>
      <c r="D7526" t="s">
        <v>91</v>
      </c>
      <c r="E7526" t="s">
        <v>92</v>
      </c>
      <c r="F7526" t="s">
        <v>32</v>
      </c>
      <c r="G7526" t="s">
        <v>33</v>
      </c>
      <c r="H7526" s="3">
        <v>73455</v>
      </c>
      <c r="I7526" t="s">
        <v>38</v>
      </c>
      <c r="J7526" t="s">
        <v>120</v>
      </c>
      <c r="K7526" s="2">
        <v>7209.09</v>
      </c>
      <c r="L7526" t="s">
        <v>28</v>
      </c>
      <c r="M7526">
        <v>2013</v>
      </c>
      <c r="N7526">
        <v>2</v>
      </c>
      <c r="O7526" s="1">
        <f t="shared" si="985"/>
        <v>41306</v>
      </c>
      <c r="P7526">
        <v>2014</v>
      </c>
      <c r="Q7526">
        <v>10</v>
      </c>
      <c r="R7526" s="1">
        <f>IFERROR(DATE(P7526,Q7526,1),"")</f>
        <v>41913</v>
      </c>
      <c r="S7526" t="str">
        <f t="shared" si="986"/>
        <v>Cancelled</v>
      </c>
      <c r="T7526" s="4">
        <v>42</v>
      </c>
    </row>
    <row r="7527" spans="1:20" x14ac:dyDescent="0.25">
      <c r="A7527">
        <v>743335</v>
      </c>
      <c r="B7527" t="s">
        <v>20</v>
      </c>
      <c r="C7527" t="s">
        <v>35</v>
      </c>
      <c r="D7527" t="s">
        <v>112</v>
      </c>
      <c r="E7527" t="s">
        <v>113</v>
      </c>
      <c r="F7527" t="s">
        <v>32</v>
      </c>
      <c r="G7527" t="s">
        <v>33</v>
      </c>
      <c r="H7527" s="3">
        <v>73455</v>
      </c>
      <c r="I7527" t="s">
        <v>26</v>
      </c>
      <c r="J7527" t="s">
        <v>120</v>
      </c>
      <c r="K7527" s="2">
        <v>7212.52</v>
      </c>
      <c r="L7527" t="s">
        <v>28</v>
      </c>
      <c r="M7527">
        <v>2018</v>
      </c>
      <c r="N7527">
        <v>9</v>
      </c>
      <c r="O7527" s="1">
        <f t="shared" si="985"/>
        <v>43344</v>
      </c>
      <c r="R7527" s="1" t="str">
        <f t="shared" ref="R7527:R7531" si="991">IFERROR(DATE(P7527,Q7527,1),"")</f>
        <v/>
      </c>
      <c r="S7527" t="str">
        <f t="shared" si="986"/>
        <v>Active</v>
      </c>
      <c r="T7527" s="4">
        <v>33</v>
      </c>
    </row>
    <row r="7528" spans="1:20" x14ac:dyDescent="0.25">
      <c r="A7528">
        <v>187710</v>
      </c>
      <c r="B7528" t="s">
        <v>20</v>
      </c>
      <c r="C7528" t="s">
        <v>21</v>
      </c>
      <c r="D7528" t="s">
        <v>22</v>
      </c>
      <c r="E7528" t="s">
        <v>65</v>
      </c>
      <c r="F7528" t="s">
        <v>32</v>
      </c>
      <c r="G7528" t="s">
        <v>33</v>
      </c>
      <c r="H7528" s="3">
        <v>73455</v>
      </c>
      <c r="I7528" t="s">
        <v>38</v>
      </c>
      <c r="J7528" t="s">
        <v>120</v>
      </c>
      <c r="K7528" s="2">
        <v>7216.1</v>
      </c>
      <c r="L7528" t="s">
        <v>28</v>
      </c>
      <c r="M7528">
        <v>2016</v>
      </c>
      <c r="N7528">
        <v>9</v>
      </c>
      <c r="O7528" s="1">
        <f t="shared" si="985"/>
        <v>42614</v>
      </c>
      <c r="R7528" s="1" t="str">
        <f t="shared" si="991"/>
        <v/>
      </c>
      <c r="S7528" t="str">
        <f t="shared" si="986"/>
        <v>Active</v>
      </c>
      <c r="T7528" s="4">
        <v>44</v>
      </c>
    </row>
    <row r="7529" spans="1:20" x14ac:dyDescent="0.25">
      <c r="A7529">
        <v>546259</v>
      </c>
      <c r="B7529" t="s">
        <v>20</v>
      </c>
      <c r="C7529" t="s">
        <v>21</v>
      </c>
      <c r="D7529" t="s">
        <v>22</v>
      </c>
      <c r="E7529" t="s">
        <v>46</v>
      </c>
      <c r="F7529" t="s">
        <v>32</v>
      </c>
      <c r="G7529" t="s">
        <v>25</v>
      </c>
      <c r="H7529" s="3">
        <v>55551</v>
      </c>
      <c r="I7529" t="s">
        <v>26</v>
      </c>
      <c r="J7529" t="s">
        <v>120</v>
      </c>
      <c r="K7529" s="2">
        <v>7218.02</v>
      </c>
      <c r="L7529" t="s">
        <v>28</v>
      </c>
      <c r="M7529">
        <v>2017</v>
      </c>
      <c r="N7529">
        <v>3</v>
      </c>
      <c r="O7529" s="1">
        <f t="shared" si="985"/>
        <v>42795</v>
      </c>
      <c r="R7529" s="1" t="str">
        <f t="shared" si="991"/>
        <v/>
      </c>
      <c r="S7529" t="str">
        <f t="shared" si="986"/>
        <v>Active</v>
      </c>
      <c r="T7529" s="4">
        <v>38</v>
      </c>
    </row>
    <row r="7530" spans="1:20" x14ac:dyDescent="0.25">
      <c r="A7530">
        <v>847724</v>
      </c>
      <c r="B7530" t="s">
        <v>20</v>
      </c>
      <c r="C7530" t="s">
        <v>35</v>
      </c>
      <c r="D7530" t="s">
        <v>36</v>
      </c>
      <c r="E7530" t="s">
        <v>37</v>
      </c>
      <c r="F7530" t="s">
        <v>24</v>
      </c>
      <c r="G7530" t="s">
        <v>33</v>
      </c>
      <c r="H7530" s="3">
        <v>73455</v>
      </c>
      <c r="I7530" t="s">
        <v>38</v>
      </c>
      <c r="J7530" t="s">
        <v>120</v>
      </c>
      <c r="K7530" s="2">
        <v>7218.09</v>
      </c>
      <c r="L7530" t="s">
        <v>28</v>
      </c>
      <c r="M7530">
        <v>2014</v>
      </c>
      <c r="N7530">
        <v>1</v>
      </c>
      <c r="O7530" s="1">
        <f t="shared" si="985"/>
        <v>41640</v>
      </c>
      <c r="R7530" s="1" t="str">
        <f t="shared" si="991"/>
        <v/>
      </c>
      <c r="S7530" t="str">
        <f t="shared" si="986"/>
        <v>Active</v>
      </c>
      <c r="T7530" s="4">
        <v>34</v>
      </c>
    </row>
    <row r="7531" spans="1:20" x14ac:dyDescent="0.25">
      <c r="A7531">
        <v>326724</v>
      </c>
      <c r="B7531" t="s">
        <v>20</v>
      </c>
      <c r="C7531" t="s">
        <v>88</v>
      </c>
      <c r="D7531" t="s">
        <v>89</v>
      </c>
      <c r="E7531" t="s">
        <v>101</v>
      </c>
      <c r="F7531" t="s">
        <v>24</v>
      </c>
      <c r="G7531" t="s">
        <v>25</v>
      </c>
      <c r="H7531" s="3">
        <v>101466</v>
      </c>
      <c r="I7531" t="s">
        <v>26</v>
      </c>
      <c r="J7531" t="s">
        <v>120</v>
      </c>
      <c r="K7531" s="2">
        <v>7218.16</v>
      </c>
      <c r="L7531" t="s">
        <v>28</v>
      </c>
      <c r="M7531">
        <v>2013</v>
      </c>
      <c r="N7531">
        <v>3</v>
      </c>
      <c r="O7531" s="1">
        <f t="shared" si="985"/>
        <v>41334</v>
      </c>
      <c r="R7531" s="1" t="str">
        <f t="shared" si="991"/>
        <v/>
      </c>
      <c r="S7531" t="str">
        <f t="shared" si="986"/>
        <v>Active</v>
      </c>
      <c r="T7531" s="4">
        <v>34</v>
      </c>
    </row>
    <row r="7532" spans="1:20" x14ac:dyDescent="0.25">
      <c r="A7532">
        <v>222425</v>
      </c>
      <c r="B7532" t="s">
        <v>20</v>
      </c>
      <c r="C7532" t="s">
        <v>35</v>
      </c>
      <c r="D7532" t="s">
        <v>36</v>
      </c>
      <c r="E7532" t="s">
        <v>87</v>
      </c>
      <c r="F7532" t="s">
        <v>24</v>
      </c>
      <c r="G7532" t="s">
        <v>25</v>
      </c>
      <c r="H7532" s="3">
        <v>56648</v>
      </c>
      <c r="I7532" t="s">
        <v>26</v>
      </c>
      <c r="J7532" t="s">
        <v>120</v>
      </c>
      <c r="K7532" s="2">
        <v>7221.15</v>
      </c>
      <c r="L7532" t="s">
        <v>28</v>
      </c>
      <c r="M7532">
        <v>2015</v>
      </c>
      <c r="N7532">
        <v>11</v>
      </c>
      <c r="O7532" s="1">
        <f t="shared" si="985"/>
        <v>42309</v>
      </c>
      <c r="P7532">
        <v>2016</v>
      </c>
      <c r="Q7532">
        <v>7</v>
      </c>
      <c r="R7532" s="1">
        <f t="shared" ref="R7532:R7547" si="992">IFERROR(DATE(P7532,Q7532,1),"")</f>
        <v>42552</v>
      </c>
      <c r="S7532" t="str">
        <f t="shared" si="986"/>
        <v>Cancelled</v>
      </c>
      <c r="T7532" s="4">
        <v>48</v>
      </c>
    </row>
    <row r="7533" spans="1:20" x14ac:dyDescent="0.25">
      <c r="A7533">
        <v>594626</v>
      </c>
      <c r="B7533" t="s">
        <v>20</v>
      </c>
      <c r="C7533" t="s">
        <v>40</v>
      </c>
      <c r="D7533" t="s">
        <v>41</v>
      </c>
      <c r="E7533" t="s">
        <v>42</v>
      </c>
      <c r="F7533" t="s">
        <v>24</v>
      </c>
      <c r="G7533" t="s">
        <v>25</v>
      </c>
      <c r="H7533" s="3">
        <v>56648</v>
      </c>
      <c r="I7533" t="s">
        <v>26</v>
      </c>
      <c r="J7533" t="s">
        <v>120</v>
      </c>
      <c r="K7533" s="2">
        <v>7221.15</v>
      </c>
      <c r="L7533" t="s">
        <v>28</v>
      </c>
      <c r="M7533">
        <v>2014</v>
      </c>
      <c r="N7533">
        <v>12</v>
      </c>
      <c r="O7533" s="1">
        <f t="shared" si="985"/>
        <v>41974</v>
      </c>
      <c r="P7533">
        <v>2016</v>
      </c>
      <c r="Q7533">
        <v>6</v>
      </c>
      <c r="R7533" s="1">
        <f t="shared" si="992"/>
        <v>42522</v>
      </c>
      <c r="S7533" t="str">
        <f t="shared" si="986"/>
        <v>Cancelled</v>
      </c>
      <c r="T7533" s="4">
        <v>46</v>
      </c>
    </row>
    <row r="7534" spans="1:20" x14ac:dyDescent="0.25">
      <c r="A7534">
        <v>466862</v>
      </c>
      <c r="B7534" t="s">
        <v>20</v>
      </c>
      <c r="C7534" t="s">
        <v>35</v>
      </c>
      <c r="D7534" t="s">
        <v>36</v>
      </c>
      <c r="E7534" t="s">
        <v>68</v>
      </c>
      <c r="F7534" t="s">
        <v>24</v>
      </c>
      <c r="G7534" t="s">
        <v>33</v>
      </c>
      <c r="H7534" s="3">
        <v>73455</v>
      </c>
      <c r="I7534" t="s">
        <v>26</v>
      </c>
      <c r="J7534" t="s">
        <v>120</v>
      </c>
      <c r="K7534" s="2">
        <v>7224.24</v>
      </c>
      <c r="L7534" t="s">
        <v>28</v>
      </c>
      <c r="M7534">
        <v>2015</v>
      </c>
      <c r="N7534">
        <v>2</v>
      </c>
      <c r="O7534" s="1">
        <f t="shared" si="985"/>
        <v>42036</v>
      </c>
      <c r="R7534" s="1" t="str">
        <f t="shared" si="992"/>
        <v/>
      </c>
      <c r="S7534" t="str">
        <f t="shared" si="986"/>
        <v>Active</v>
      </c>
      <c r="T7534" s="4">
        <v>40</v>
      </c>
    </row>
    <row r="7535" spans="1:20" x14ac:dyDescent="0.25">
      <c r="A7535">
        <v>194694</v>
      </c>
      <c r="B7535" t="s">
        <v>20</v>
      </c>
      <c r="C7535" t="s">
        <v>35</v>
      </c>
      <c r="D7535" t="s">
        <v>36</v>
      </c>
      <c r="E7535" t="s">
        <v>74</v>
      </c>
      <c r="F7535" t="s">
        <v>24</v>
      </c>
      <c r="G7535" t="s">
        <v>25</v>
      </c>
      <c r="H7535" s="3">
        <v>61288</v>
      </c>
      <c r="I7535" t="s">
        <v>38</v>
      </c>
      <c r="J7535" t="s">
        <v>120</v>
      </c>
      <c r="K7535" s="2">
        <v>7227.12</v>
      </c>
      <c r="L7535" t="s">
        <v>28</v>
      </c>
      <c r="M7535">
        <v>2014</v>
      </c>
      <c r="N7535">
        <v>2</v>
      </c>
      <c r="O7535" s="1">
        <f t="shared" si="985"/>
        <v>41671</v>
      </c>
      <c r="R7535" s="1" t="str">
        <f t="shared" si="992"/>
        <v/>
      </c>
      <c r="S7535" t="str">
        <f t="shared" si="986"/>
        <v>Active</v>
      </c>
      <c r="T7535" s="4">
        <v>41</v>
      </c>
    </row>
    <row r="7536" spans="1:20" x14ac:dyDescent="0.25">
      <c r="A7536">
        <v>456436</v>
      </c>
      <c r="B7536" t="s">
        <v>20</v>
      </c>
      <c r="C7536" t="s">
        <v>40</v>
      </c>
      <c r="D7536" t="s">
        <v>54</v>
      </c>
      <c r="E7536" t="s">
        <v>55</v>
      </c>
      <c r="F7536" t="s">
        <v>24</v>
      </c>
      <c r="G7536" t="s">
        <v>25</v>
      </c>
      <c r="H7536" s="3">
        <v>76064</v>
      </c>
      <c r="I7536" t="s">
        <v>38</v>
      </c>
      <c r="J7536" t="s">
        <v>120</v>
      </c>
      <c r="K7536" s="2">
        <v>7229.33</v>
      </c>
      <c r="L7536" t="s">
        <v>28</v>
      </c>
      <c r="M7536">
        <v>2013</v>
      </c>
      <c r="N7536">
        <v>9</v>
      </c>
      <c r="O7536" s="1">
        <f t="shared" si="985"/>
        <v>41518</v>
      </c>
      <c r="R7536" s="1" t="str">
        <f t="shared" si="992"/>
        <v/>
      </c>
      <c r="S7536" t="str">
        <f t="shared" si="986"/>
        <v>Active</v>
      </c>
      <c r="T7536" s="4">
        <v>41</v>
      </c>
    </row>
    <row r="7537" spans="1:20" x14ac:dyDescent="0.25">
      <c r="A7537">
        <v>698647</v>
      </c>
      <c r="B7537" t="s">
        <v>20</v>
      </c>
      <c r="C7537" t="s">
        <v>21</v>
      </c>
      <c r="D7537" t="s">
        <v>115</v>
      </c>
      <c r="E7537" t="s">
        <v>116</v>
      </c>
      <c r="F7537" t="s">
        <v>32</v>
      </c>
      <c r="G7537" t="s">
        <v>25</v>
      </c>
      <c r="H7537" s="3">
        <v>101094</v>
      </c>
      <c r="I7537" t="s">
        <v>38</v>
      </c>
      <c r="J7537" t="s">
        <v>120</v>
      </c>
      <c r="K7537" s="2">
        <v>7233.54</v>
      </c>
      <c r="L7537" t="s">
        <v>28</v>
      </c>
      <c r="M7537">
        <v>2013</v>
      </c>
      <c r="N7537">
        <v>3</v>
      </c>
      <c r="O7537" s="1">
        <f t="shared" si="985"/>
        <v>41334</v>
      </c>
      <c r="R7537" s="1" t="str">
        <f t="shared" si="992"/>
        <v/>
      </c>
      <c r="S7537" t="str">
        <f t="shared" si="986"/>
        <v>Active</v>
      </c>
      <c r="T7537" s="4">
        <v>39</v>
      </c>
    </row>
    <row r="7538" spans="1:20" x14ac:dyDescent="0.25">
      <c r="A7538">
        <v>566640</v>
      </c>
      <c r="B7538" t="s">
        <v>20</v>
      </c>
      <c r="C7538" t="s">
        <v>21</v>
      </c>
      <c r="D7538" t="s">
        <v>22</v>
      </c>
      <c r="E7538" t="s">
        <v>105</v>
      </c>
      <c r="F7538" t="s">
        <v>24</v>
      </c>
      <c r="G7538" t="s">
        <v>33</v>
      </c>
      <c r="H7538" s="3">
        <v>73455</v>
      </c>
      <c r="I7538" t="s">
        <v>26</v>
      </c>
      <c r="J7538" t="s">
        <v>120</v>
      </c>
      <c r="K7538" s="2">
        <v>7236.13</v>
      </c>
      <c r="L7538" t="s">
        <v>28</v>
      </c>
      <c r="M7538">
        <v>2016</v>
      </c>
      <c r="N7538">
        <v>5</v>
      </c>
      <c r="O7538" s="1">
        <f t="shared" si="985"/>
        <v>42491</v>
      </c>
      <c r="R7538" s="1" t="str">
        <f t="shared" si="992"/>
        <v/>
      </c>
      <c r="S7538" t="str">
        <f t="shared" si="986"/>
        <v>Active</v>
      </c>
      <c r="T7538" s="4">
        <v>37</v>
      </c>
    </row>
    <row r="7539" spans="1:20" x14ac:dyDescent="0.25">
      <c r="A7539">
        <v>453034</v>
      </c>
      <c r="B7539" t="s">
        <v>20</v>
      </c>
      <c r="C7539" t="s">
        <v>35</v>
      </c>
      <c r="D7539" t="s">
        <v>36</v>
      </c>
      <c r="E7539" t="s">
        <v>37</v>
      </c>
      <c r="F7539" t="s">
        <v>32</v>
      </c>
      <c r="G7539" t="s">
        <v>33</v>
      </c>
      <c r="H7539" s="3">
        <v>73455</v>
      </c>
      <c r="I7539" t="s">
        <v>26</v>
      </c>
      <c r="J7539" t="s">
        <v>120</v>
      </c>
      <c r="K7539" s="2">
        <v>7238.5</v>
      </c>
      <c r="L7539" t="s">
        <v>28</v>
      </c>
      <c r="M7539">
        <v>2013</v>
      </c>
      <c r="N7539">
        <v>5</v>
      </c>
      <c r="O7539" s="1">
        <f t="shared" si="985"/>
        <v>41395</v>
      </c>
      <c r="R7539" s="1" t="str">
        <f t="shared" si="992"/>
        <v/>
      </c>
      <c r="S7539" t="str">
        <f t="shared" si="986"/>
        <v>Active</v>
      </c>
      <c r="T7539" s="4">
        <v>34</v>
      </c>
    </row>
    <row r="7540" spans="1:20" x14ac:dyDescent="0.25">
      <c r="A7540">
        <v>590647</v>
      </c>
      <c r="B7540" t="s">
        <v>20</v>
      </c>
      <c r="C7540" t="s">
        <v>35</v>
      </c>
      <c r="D7540" t="s">
        <v>36</v>
      </c>
      <c r="E7540" t="s">
        <v>37</v>
      </c>
      <c r="F7540" t="s">
        <v>32</v>
      </c>
      <c r="G7540" t="s">
        <v>25</v>
      </c>
      <c r="H7540" s="3">
        <v>62604</v>
      </c>
      <c r="I7540" t="s">
        <v>26</v>
      </c>
      <c r="J7540" t="s">
        <v>120</v>
      </c>
      <c r="K7540" s="2">
        <v>7243.87</v>
      </c>
      <c r="L7540" t="s">
        <v>28</v>
      </c>
      <c r="M7540">
        <v>2013</v>
      </c>
      <c r="N7540">
        <v>7</v>
      </c>
      <c r="O7540" s="1">
        <f t="shared" si="985"/>
        <v>41456</v>
      </c>
      <c r="R7540" s="1" t="str">
        <f t="shared" si="992"/>
        <v/>
      </c>
      <c r="S7540" t="str">
        <f t="shared" si="986"/>
        <v>Active</v>
      </c>
      <c r="T7540" s="4">
        <v>40</v>
      </c>
    </row>
    <row r="7541" spans="1:20" x14ac:dyDescent="0.25">
      <c r="A7541">
        <v>684776</v>
      </c>
      <c r="B7541" t="s">
        <v>20</v>
      </c>
      <c r="C7541" t="s">
        <v>21</v>
      </c>
      <c r="D7541" t="s">
        <v>22</v>
      </c>
      <c r="E7541" t="s">
        <v>84</v>
      </c>
      <c r="F7541" t="s">
        <v>24</v>
      </c>
      <c r="G7541" t="s">
        <v>25</v>
      </c>
      <c r="H7541" s="3">
        <v>62604</v>
      </c>
      <c r="I7541" t="s">
        <v>26</v>
      </c>
      <c r="J7541" t="s">
        <v>120</v>
      </c>
      <c r="K7541" s="2">
        <v>7243.87</v>
      </c>
      <c r="L7541" t="s">
        <v>28</v>
      </c>
      <c r="M7541">
        <v>2014</v>
      </c>
      <c r="N7541">
        <v>11</v>
      </c>
      <c r="O7541" s="1">
        <f t="shared" si="985"/>
        <v>41944</v>
      </c>
      <c r="R7541" s="1" t="str">
        <f t="shared" si="992"/>
        <v/>
      </c>
      <c r="S7541" t="str">
        <f t="shared" si="986"/>
        <v>Active</v>
      </c>
      <c r="T7541" s="4">
        <v>41</v>
      </c>
    </row>
    <row r="7542" spans="1:20" x14ac:dyDescent="0.25">
      <c r="A7542">
        <v>346090</v>
      </c>
      <c r="B7542" t="s">
        <v>20</v>
      </c>
      <c r="C7542" t="s">
        <v>21</v>
      </c>
      <c r="D7542" t="s">
        <v>115</v>
      </c>
      <c r="E7542" t="s">
        <v>116</v>
      </c>
      <c r="F7542" t="s">
        <v>24</v>
      </c>
      <c r="G7542" t="s">
        <v>33</v>
      </c>
      <c r="H7542" s="3">
        <v>73455</v>
      </c>
      <c r="I7542" t="s">
        <v>26</v>
      </c>
      <c r="J7542" t="s">
        <v>120</v>
      </c>
      <c r="K7542" s="2">
        <v>7247.5</v>
      </c>
      <c r="L7542" t="s">
        <v>28</v>
      </c>
      <c r="M7542">
        <v>2012</v>
      </c>
      <c r="N7542">
        <v>11</v>
      </c>
      <c r="O7542" s="1">
        <f t="shared" si="985"/>
        <v>41214</v>
      </c>
      <c r="R7542" s="1" t="str">
        <f t="shared" si="992"/>
        <v/>
      </c>
      <c r="S7542" t="str">
        <f t="shared" si="986"/>
        <v>Active</v>
      </c>
      <c r="T7542" s="4">
        <v>46</v>
      </c>
    </row>
    <row r="7543" spans="1:20" x14ac:dyDescent="0.25">
      <c r="A7543">
        <v>508934</v>
      </c>
      <c r="B7543" t="s">
        <v>20</v>
      </c>
      <c r="C7543" t="s">
        <v>21</v>
      </c>
      <c r="D7543" t="s">
        <v>22</v>
      </c>
      <c r="E7543" t="s">
        <v>57</v>
      </c>
      <c r="F7543" t="s">
        <v>24</v>
      </c>
      <c r="G7543" t="s">
        <v>25</v>
      </c>
      <c r="H7543" s="3">
        <v>94927</v>
      </c>
      <c r="I7543" t="s">
        <v>26</v>
      </c>
      <c r="J7543" t="s">
        <v>120</v>
      </c>
      <c r="K7543" s="2">
        <v>7247.71</v>
      </c>
      <c r="L7543" t="s">
        <v>28</v>
      </c>
      <c r="M7543">
        <v>2013</v>
      </c>
      <c r="N7543">
        <v>9</v>
      </c>
      <c r="O7543" s="1">
        <f t="shared" si="985"/>
        <v>41518</v>
      </c>
      <c r="R7543" s="1" t="str">
        <f t="shared" si="992"/>
        <v/>
      </c>
      <c r="S7543" t="str">
        <f t="shared" si="986"/>
        <v>Active</v>
      </c>
      <c r="T7543" s="4">
        <v>44</v>
      </c>
    </row>
    <row r="7544" spans="1:20" x14ac:dyDescent="0.25">
      <c r="A7544">
        <v>885888</v>
      </c>
      <c r="B7544" t="s">
        <v>20</v>
      </c>
      <c r="C7544" t="s">
        <v>40</v>
      </c>
      <c r="D7544" t="s">
        <v>72</v>
      </c>
      <c r="E7544" t="s">
        <v>73</v>
      </c>
      <c r="F7544" t="s">
        <v>32</v>
      </c>
      <c r="G7544" t="s">
        <v>25</v>
      </c>
      <c r="H7544" s="3">
        <v>49133</v>
      </c>
      <c r="I7544" t="s">
        <v>26</v>
      </c>
      <c r="J7544" t="s">
        <v>120</v>
      </c>
      <c r="K7544" s="2">
        <v>7247.74</v>
      </c>
      <c r="L7544" t="s">
        <v>28</v>
      </c>
      <c r="M7544">
        <v>2013</v>
      </c>
      <c r="N7544">
        <v>2</v>
      </c>
      <c r="O7544" s="1">
        <f t="shared" si="985"/>
        <v>41306</v>
      </c>
      <c r="R7544" s="1" t="str">
        <f t="shared" si="992"/>
        <v/>
      </c>
      <c r="S7544" t="str">
        <f t="shared" si="986"/>
        <v>Active</v>
      </c>
      <c r="T7544" s="4">
        <v>48</v>
      </c>
    </row>
    <row r="7545" spans="1:20" x14ac:dyDescent="0.25">
      <c r="A7545">
        <v>332716</v>
      </c>
      <c r="B7545" t="s">
        <v>20</v>
      </c>
      <c r="C7545" t="s">
        <v>35</v>
      </c>
      <c r="D7545" t="s">
        <v>52</v>
      </c>
      <c r="E7545" t="s">
        <v>53</v>
      </c>
      <c r="F7545" t="s">
        <v>32</v>
      </c>
      <c r="G7545" t="s">
        <v>33</v>
      </c>
      <c r="H7545" s="3">
        <v>73455</v>
      </c>
      <c r="I7545" t="s">
        <v>38</v>
      </c>
      <c r="J7545" t="s">
        <v>120</v>
      </c>
      <c r="K7545" s="2">
        <v>7250.03</v>
      </c>
      <c r="L7545" t="s">
        <v>28</v>
      </c>
      <c r="M7545">
        <v>2017</v>
      </c>
      <c r="N7545">
        <v>5</v>
      </c>
      <c r="O7545" s="1">
        <f t="shared" si="985"/>
        <v>42856</v>
      </c>
      <c r="R7545" s="1" t="str">
        <f t="shared" si="992"/>
        <v/>
      </c>
      <c r="S7545" t="str">
        <f t="shared" si="986"/>
        <v>Active</v>
      </c>
      <c r="T7545" s="4">
        <v>45</v>
      </c>
    </row>
    <row r="7546" spans="1:20" x14ac:dyDescent="0.25">
      <c r="A7546">
        <v>412995</v>
      </c>
      <c r="B7546" t="s">
        <v>20</v>
      </c>
      <c r="C7546" t="s">
        <v>21</v>
      </c>
      <c r="D7546" t="s">
        <v>115</v>
      </c>
      <c r="E7546" t="s">
        <v>116</v>
      </c>
      <c r="F7546" t="s">
        <v>24</v>
      </c>
      <c r="G7546" t="s">
        <v>25</v>
      </c>
      <c r="H7546" s="3">
        <v>81192</v>
      </c>
      <c r="I7546" t="s">
        <v>26</v>
      </c>
      <c r="J7546" t="s">
        <v>120</v>
      </c>
      <c r="K7546" s="2">
        <v>7255.14</v>
      </c>
      <c r="L7546" t="s">
        <v>28</v>
      </c>
      <c r="M7546">
        <v>2017</v>
      </c>
      <c r="N7546">
        <v>3</v>
      </c>
      <c r="O7546" s="1">
        <f t="shared" si="985"/>
        <v>42795</v>
      </c>
      <c r="R7546" s="1" t="str">
        <f t="shared" si="992"/>
        <v/>
      </c>
      <c r="S7546" t="str">
        <f t="shared" si="986"/>
        <v>Active</v>
      </c>
      <c r="T7546" s="4">
        <v>45</v>
      </c>
    </row>
    <row r="7547" spans="1:20" x14ac:dyDescent="0.25">
      <c r="A7547">
        <v>478373</v>
      </c>
      <c r="B7547" t="s">
        <v>20</v>
      </c>
      <c r="C7547" t="s">
        <v>102</v>
      </c>
      <c r="D7547" t="s">
        <v>103</v>
      </c>
      <c r="E7547" t="s">
        <v>104</v>
      </c>
      <c r="F7547" t="s">
        <v>24</v>
      </c>
      <c r="G7547" t="s">
        <v>25</v>
      </c>
      <c r="H7547" s="3">
        <v>81192</v>
      </c>
      <c r="I7547" t="s">
        <v>26</v>
      </c>
      <c r="J7547" t="s">
        <v>120</v>
      </c>
      <c r="K7547" s="2">
        <v>7255.14</v>
      </c>
      <c r="L7547" t="s">
        <v>28</v>
      </c>
      <c r="M7547">
        <v>2014</v>
      </c>
      <c r="N7547">
        <v>11</v>
      </c>
      <c r="O7547" s="1">
        <f t="shared" si="985"/>
        <v>41944</v>
      </c>
      <c r="R7547" s="1" t="str">
        <f t="shared" si="992"/>
        <v/>
      </c>
      <c r="S7547" t="str">
        <f t="shared" si="986"/>
        <v>Active</v>
      </c>
      <c r="T7547" s="4">
        <v>45</v>
      </c>
    </row>
    <row r="7548" spans="1:20" x14ac:dyDescent="0.25">
      <c r="A7548">
        <v>649487</v>
      </c>
      <c r="B7548" t="s">
        <v>20</v>
      </c>
      <c r="C7548" t="s">
        <v>21</v>
      </c>
      <c r="D7548" t="s">
        <v>115</v>
      </c>
      <c r="E7548" t="s">
        <v>116</v>
      </c>
      <c r="F7548" t="s">
        <v>32</v>
      </c>
      <c r="G7548" t="s">
        <v>33</v>
      </c>
      <c r="H7548" s="3">
        <v>73455</v>
      </c>
      <c r="I7548" t="s">
        <v>38</v>
      </c>
      <c r="J7548" t="s">
        <v>120</v>
      </c>
      <c r="K7548" s="2">
        <v>7261.62</v>
      </c>
      <c r="L7548" t="s">
        <v>28</v>
      </c>
      <c r="M7548">
        <v>2017</v>
      </c>
      <c r="N7548">
        <v>5</v>
      </c>
      <c r="O7548" s="1">
        <f t="shared" si="985"/>
        <v>42856</v>
      </c>
      <c r="P7548">
        <v>2018</v>
      </c>
      <c r="Q7548">
        <v>1</v>
      </c>
      <c r="R7548" s="1">
        <f>IFERROR(DATE(P7548,Q7548,1),"")</f>
        <v>43101</v>
      </c>
      <c r="S7548" t="str">
        <f t="shared" si="986"/>
        <v>Cancelled</v>
      </c>
      <c r="T7548" s="4">
        <v>38</v>
      </c>
    </row>
    <row r="7549" spans="1:20" x14ac:dyDescent="0.25">
      <c r="A7549">
        <v>250422</v>
      </c>
      <c r="B7549" t="s">
        <v>20</v>
      </c>
      <c r="C7549" t="s">
        <v>35</v>
      </c>
      <c r="D7549" t="s">
        <v>36</v>
      </c>
      <c r="E7549" t="s">
        <v>74</v>
      </c>
      <c r="F7549" t="s">
        <v>32</v>
      </c>
      <c r="G7549" t="s">
        <v>76</v>
      </c>
      <c r="H7549" s="3">
        <v>43337</v>
      </c>
      <c r="I7549" t="s">
        <v>26</v>
      </c>
      <c r="J7549" t="s">
        <v>120</v>
      </c>
      <c r="K7549" s="2">
        <v>7264.8</v>
      </c>
      <c r="L7549" t="s">
        <v>28</v>
      </c>
      <c r="M7549">
        <v>2012</v>
      </c>
      <c r="N7549">
        <v>8</v>
      </c>
      <c r="O7549" s="1">
        <f t="shared" si="985"/>
        <v>41122</v>
      </c>
      <c r="R7549" s="1" t="str">
        <f>IFERROR(DATE(P7549,Q7549,1),"")</f>
        <v/>
      </c>
      <c r="S7549" t="str">
        <f t="shared" si="986"/>
        <v>Active</v>
      </c>
      <c r="T7549" s="4">
        <v>42</v>
      </c>
    </row>
    <row r="7550" spans="1:20" x14ac:dyDescent="0.25">
      <c r="A7550">
        <v>793801</v>
      </c>
      <c r="B7550" t="s">
        <v>20</v>
      </c>
      <c r="C7550" t="s">
        <v>21</v>
      </c>
      <c r="D7550" t="s">
        <v>22</v>
      </c>
      <c r="E7550" t="s">
        <v>57</v>
      </c>
      <c r="F7550" t="s">
        <v>32</v>
      </c>
      <c r="G7550" t="s">
        <v>25</v>
      </c>
      <c r="H7550" s="3">
        <v>49794</v>
      </c>
      <c r="I7550" t="s">
        <v>38</v>
      </c>
      <c r="J7550" t="s">
        <v>120</v>
      </c>
      <c r="K7550" s="2">
        <v>7268.74</v>
      </c>
      <c r="L7550" t="s">
        <v>28</v>
      </c>
      <c r="M7550">
        <v>2013</v>
      </c>
      <c r="N7550">
        <v>4</v>
      </c>
      <c r="O7550" s="1">
        <f t="shared" si="985"/>
        <v>41365</v>
      </c>
      <c r="P7550">
        <v>2014</v>
      </c>
      <c r="Q7550">
        <v>4</v>
      </c>
      <c r="R7550" s="1">
        <f t="shared" ref="R7550:R7564" si="993">IFERROR(DATE(P7550,Q7550,1),"")</f>
        <v>41730</v>
      </c>
      <c r="S7550" t="str">
        <f t="shared" si="986"/>
        <v>Cancelled</v>
      </c>
      <c r="T7550" s="4">
        <v>48</v>
      </c>
    </row>
    <row r="7551" spans="1:20" x14ac:dyDescent="0.25">
      <c r="A7551">
        <v>872069</v>
      </c>
      <c r="B7551" t="s">
        <v>20</v>
      </c>
      <c r="C7551" t="s">
        <v>88</v>
      </c>
      <c r="D7551" t="s">
        <v>89</v>
      </c>
      <c r="E7551" t="s">
        <v>90</v>
      </c>
      <c r="F7551" t="s">
        <v>32</v>
      </c>
      <c r="G7551" t="s">
        <v>25</v>
      </c>
      <c r="H7551" s="3">
        <v>46839</v>
      </c>
      <c r="I7551" t="s">
        <v>26</v>
      </c>
      <c r="J7551" t="s">
        <v>120</v>
      </c>
      <c r="K7551" s="2">
        <v>7269.34</v>
      </c>
      <c r="L7551" t="s">
        <v>28</v>
      </c>
      <c r="M7551">
        <v>2017</v>
      </c>
      <c r="N7551">
        <v>10</v>
      </c>
      <c r="O7551" s="1">
        <f t="shared" si="985"/>
        <v>43009</v>
      </c>
      <c r="P7551">
        <v>2018</v>
      </c>
      <c r="Q7551">
        <v>4</v>
      </c>
      <c r="R7551" s="1">
        <f t="shared" si="993"/>
        <v>43191</v>
      </c>
      <c r="S7551" t="str">
        <f t="shared" si="986"/>
        <v>Cancelled</v>
      </c>
      <c r="T7551" s="4">
        <v>48</v>
      </c>
    </row>
    <row r="7552" spans="1:20" x14ac:dyDescent="0.25">
      <c r="A7552">
        <v>501217</v>
      </c>
      <c r="B7552" t="s">
        <v>20</v>
      </c>
      <c r="C7552" t="s">
        <v>35</v>
      </c>
      <c r="D7552" t="s">
        <v>112</v>
      </c>
      <c r="E7552" t="s">
        <v>113</v>
      </c>
      <c r="F7552" t="s">
        <v>32</v>
      </c>
      <c r="G7552" t="s">
        <v>25</v>
      </c>
      <c r="H7552" s="3">
        <v>52384</v>
      </c>
      <c r="I7552" t="s">
        <v>26</v>
      </c>
      <c r="J7552" t="s">
        <v>120</v>
      </c>
      <c r="K7552" s="2">
        <v>7275.92</v>
      </c>
      <c r="L7552" t="s">
        <v>28</v>
      </c>
      <c r="M7552">
        <v>2018</v>
      </c>
      <c r="N7552">
        <v>11</v>
      </c>
      <c r="O7552" s="1">
        <f t="shared" si="985"/>
        <v>43405</v>
      </c>
      <c r="R7552" s="1" t="str">
        <f t="shared" si="993"/>
        <v/>
      </c>
      <c r="S7552" t="str">
        <f t="shared" si="986"/>
        <v>Active</v>
      </c>
      <c r="T7552" s="4">
        <v>41</v>
      </c>
    </row>
    <row r="7553" spans="1:20" x14ac:dyDescent="0.25">
      <c r="A7553">
        <v>875473</v>
      </c>
      <c r="B7553" t="s">
        <v>20</v>
      </c>
      <c r="C7553" t="s">
        <v>40</v>
      </c>
      <c r="D7553" t="s">
        <v>41</v>
      </c>
      <c r="E7553" t="s">
        <v>42</v>
      </c>
      <c r="F7553" t="s">
        <v>32</v>
      </c>
      <c r="G7553" t="s">
        <v>25</v>
      </c>
      <c r="H7553" s="3">
        <v>52384</v>
      </c>
      <c r="I7553" t="s">
        <v>26</v>
      </c>
      <c r="J7553" t="s">
        <v>120</v>
      </c>
      <c r="K7553" s="2">
        <v>7275.92</v>
      </c>
      <c r="L7553" t="s">
        <v>28</v>
      </c>
      <c r="M7553">
        <v>2018</v>
      </c>
      <c r="N7553">
        <v>1</v>
      </c>
      <c r="O7553" s="1">
        <f t="shared" si="985"/>
        <v>43101</v>
      </c>
      <c r="R7553" s="1" t="str">
        <f t="shared" si="993"/>
        <v/>
      </c>
      <c r="S7553" t="str">
        <f t="shared" si="986"/>
        <v>Active</v>
      </c>
      <c r="T7553" s="4">
        <v>49</v>
      </c>
    </row>
    <row r="7554" spans="1:20" x14ac:dyDescent="0.25">
      <c r="A7554">
        <v>275933</v>
      </c>
      <c r="B7554" t="s">
        <v>20</v>
      </c>
      <c r="C7554" t="s">
        <v>40</v>
      </c>
      <c r="D7554" t="s">
        <v>54</v>
      </c>
      <c r="E7554" t="s">
        <v>55</v>
      </c>
      <c r="F7554" t="s">
        <v>24</v>
      </c>
      <c r="G7554" t="s">
        <v>25</v>
      </c>
      <c r="H7554" s="3">
        <v>55781</v>
      </c>
      <c r="I7554" t="s">
        <v>38</v>
      </c>
      <c r="J7554" t="s">
        <v>120</v>
      </c>
      <c r="K7554" s="2">
        <v>7280.3</v>
      </c>
      <c r="L7554" t="s">
        <v>28</v>
      </c>
      <c r="M7554">
        <v>2017</v>
      </c>
      <c r="N7554">
        <v>11</v>
      </c>
      <c r="O7554" s="1">
        <f t="shared" si="985"/>
        <v>43040</v>
      </c>
      <c r="R7554" s="1" t="str">
        <f t="shared" si="993"/>
        <v/>
      </c>
      <c r="S7554" t="str">
        <f t="shared" si="986"/>
        <v>Active</v>
      </c>
      <c r="T7554" s="4">
        <v>32</v>
      </c>
    </row>
    <row r="7555" spans="1:20" x14ac:dyDescent="0.25">
      <c r="A7555">
        <v>312248</v>
      </c>
      <c r="B7555" t="s">
        <v>20</v>
      </c>
      <c r="C7555" t="s">
        <v>109</v>
      </c>
      <c r="D7555" t="s">
        <v>110</v>
      </c>
      <c r="E7555" t="s">
        <v>111</v>
      </c>
      <c r="F7555" t="s">
        <v>32</v>
      </c>
      <c r="G7555" t="s">
        <v>25</v>
      </c>
      <c r="H7555" s="3">
        <v>55781</v>
      </c>
      <c r="I7555" t="s">
        <v>38</v>
      </c>
      <c r="J7555" t="s">
        <v>120</v>
      </c>
      <c r="K7555" s="2">
        <v>7280.3</v>
      </c>
      <c r="L7555" t="s">
        <v>28</v>
      </c>
      <c r="M7555">
        <v>2012</v>
      </c>
      <c r="N7555">
        <v>9</v>
      </c>
      <c r="O7555" s="1">
        <f t="shared" ref="O7555:O7618" si="994">DATE(M7555,N7555,1)</f>
        <v>41153</v>
      </c>
      <c r="R7555" s="1" t="str">
        <f t="shared" si="993"/>
        <v/>
      </c>
      <c r="S7555" t="str">
        <f t="shared" ref="S7555:S7618" si="995">IF(R7555="","Active","Cancelled")</f>
        <v>Active</v>
      </c>
      <c r="T7555" s="4">
        <v>39</v>
      </c>
    </row>
    <row r="7556" spans="1:20" x14ac:dyDescent="0.25">
      <c r="A7556">
        <v>923041</v>
      </c>
      <c r="B7556" t="s">
        <v>20</v>
      </c>
      <c r="C7556" t="s">
        <v>21</v>
      </c>
      <c r="D7556" t="s">
        <v>47</v>
      </c>
      <c r="E7556" t="s">
        <v>48</v>
      </c>
      <c r="F7556" t="s">
        <v>24</v>
      </c>
      <c r="G7556" t="s">
        <v>25</v>
      </c>
      <c r="H7556" s="3">
        <v>69142</v>
      </c>
      <c r="I7556" t="s">
        <v>38</v>
      </c>
      <c r="J7556" t="s">
        <v>120</v>
      </c>
      <c r="K7556" s="2">
        <v>7282.22</v>
      </c>
      <c r="L7556" t="s">
        <v>28</v>
      </c>
      <c r="M7556">
        <v>2013</v>
      </c>
      <c r="N7556">
        <v>5</v>
      </c>
      <c r="O7556" s="1">
        <f t="shared" si="994"/>
        <v>41395</v>
      </c>
      <c r="R7556" s="1" t="str">
        <f t="shared" si="993"/>
        <v/>
      </c>
      <c r="S7556" t="str">
        <f t="shared" si="995"/>
        <v>Active</v>
      </c>
      <c r="T7556" s="4">
        <v>48</v>
      </c>
    </row>
    <row r="7557" spans="1:20" x14ac:dyDescent="0.25">
      <c r="A7557">
        <v>592485</v>
      </c>
      <c r="B7557" t="s">
        <v>20</v>
      </c>
      <c r="C7557" t="s">
        <v>40</v>
      </c>
      <c r="D7557" t="s">
        <v>49</v>
      </c>
      <c r="E7557" t="s">
        <v>56</v>
      </c>
      <c r="F7557" t="s">
        <v>32</v>
      </c>
      <c r="G7557" t="s">
        <v>25</v>
      </c>
      <c r="H7557" s="3">
        <v>61804</v>
      </c>
      <c r="I7557" t="s">
        <v>26</v>
      </c>
      <c r="J7557" t="s">
        <v>120</v>
      </c>
      <c r="K7557" s="2">
        <v>7282.97</v>
      </c>
      <c r="L7557" t="s">
        <v>28</v>
      </c>
      <c r="M7557">
        <v>2012</v>
      </c>
      <c r="N7557">
        <v>9</v>
      </c>
      <c r="O7557" s="1">
        <f t="shared" si="994"/>
        <v>41153</v>
      </c>
      <c r="R7557" s="1" t="str">
        <f t="shared" si="993"/>
        <v/>
      </c>
      <c r="S7557" t="str">
        <f t="shared" si="995"/>
        <v>Active</v>
      </c>
      <c r="T7557" s="4">
        <v>46</v>
      </c>
    </row>
    <row r="7558" spans="1:20" x14ac:dyDescent="0.25">
      <c r="A7558">
        <v>940256</v>
      </c>
      <c r="B7558" t="s">
        <v>20</v>
      </c>
      <c r="C7558" t="s">
        <v>88</v>
      </c>
      <c r="D7558" t="s">
        <v>89</v>
      </c>
      <c r="E7558" t="s">
        <v>90</v>
      </c>
      <c r="F7558" t="s">
        <v>32</v>
      </c>
      <c r="G7558" t="s">
        <v>25</v>
      </c>
      <c r="H7558" s="3">
        <v>61804</v>
      </c>
      <c r="I7558" t="s">
        <v>26</v>
      </c>
      <c r="J7558" t="s">
        <v>120</v>
      </c>
      <c r="K7558" s="2">
        <v>7282.97</v>
      </c>
      <c r="L7558" t="s">
        <v>28</v>
      </c>
      <c r="M7558">
        <v>2015</v>
      </c>
      <c r="N7558">
        <v>1</v>
      </c>
      <c r="O7558" s="1">
        <f t="shared" si="994"/>
        <v>42005</v>
      </c>
      <c r="R7558" s="1" t="str">
        <f t="shared" si="993"/>
        <v/>
      </c>
      <c r="S7558" t="str">
        <f t="shared" si="995"/>
        <v>Active</v>
      </c>
      <c r="T7558" s="4">
        <v>49</v>
      </c>
    </row>
    <row r="7559" spans="1:20" x14ac:dyDescent="0.25">
      <c r="A7559">
        <v>185013</v>
      </c>
      <c r="B7559" t="s">
        <v>20</v>
      </c>
      <c r="C7559" t="s">
        <v>62</v>
      </c>
      <c r="D7559" t="s">
        <v>63</v>
      </c>
      <c r="E7559" t="s">
        <v>64</v>
      </c>
      <c r="F7559" t="s">
        <v>24</v>
      </c>
      <c r="G7559" t="s">
        <v>25</v>
      </c>
      <c r="H7559" s="3">
        <v>81505</v>
      </c>
      <c r="I7559" t="s">
        <v>34</v>
      </c>
      <c r="J7559" t="s">
        <v>120</v>
      </c>
      <c r="K7559" s="2">
        <v>7284.36</v>
      </c>
      <c r="L7559" t="s">
        <v>28</v>
      </c>
      <c r="M7559">
        <v>2015</v>
      </c>
      <c r="N7559">
        <v>2</v>
      </c>
      <c r="O7559" s="1">
        <f t="shared" si="994"/>
        <v>42036</v>
      </c>
      <c r="R7559" s="1" t="str">
        <f t="shared" si="993"/>
        <v/>
      </c>
      <c r="S7559" t="str">
        <f t="shared" si="995"/>
        <v>Active</v>
      </c>
      <c r="T7559" s="4">
        <v>42</v>
      </c>
    </row>
    <row r="7560" spans="1:20" x14ac:dyDescent="0.25">
      <c r="A7560">
        <v>127827</v>
      </c>
      <c r="B7560" t="s">
        <v>20</v>
      </c>
      <c r="C7560" t="s">
        <v>21</v>
      </c>
      <c r="D7560" t="s">
        <v>22</v>
      </c>
      <c r="E7560" t="s">
        <v>84</v>
      </c>
      <c r="F7560" t="s">
        <v>24</v>
      </c>
      <c r="G7560" t="s">
        <v>25</v>
      </c>
      <c r="H7560" s="3">
        <v>64546</v>
      </c>
      <c r="I7560" t="s">
        <v>26</v>
      </c>
      <c r="J7560" t="s">
        <v>120</v>
      </c>
      <c r="K7560" s="2">
        <v>7284.45</v>
      </c>
      <c r="L7560" t="s">
        <v>28</v>
      </c>
      <c r="M7560">
        <v>2013</v>
      </c>
      <c r="N7560">
        <v>12</v>
      </c>
      <c r="O7560" s="1">
        <f t="shared" si="994"/>
        <v>41609</v>
      </c>
      <c r="R7560" s="1" t="str">
        <f t="shared" si="993"/>
        <v/>
      </c>
      <c r="S7560" t="str">
        <f t="shared" si="995"/>
        <v>Active</v>
      </c>
      <c r="T7560" s="4">
        <v>40</v>
      </c>
    </row>
    <row r="7561" spans="1:20" x14ac:dyDescent="0.25">
      <c r="A7561">
        <v>566957</v>
      </c>
      <c r="B7561" t="s">
        <v>20</v>
      </c>
      <c r="C7561" t="s">
        <v>40</v>
      </c>
      <c r="D7561" t="s">
        <v>49</v>
      </c>
      <c r="E7561" t="s">
        <v>75</v>
      </c>
      <c r="F7561" t="s">
        <v>32</v>
      </c>
      <c r="G7561" t="s">
        <v>25</v>
      </c>
      <c r="H7561" s="3">
        <v>64680</v>
      </c>
      <c r="I7561" t="s">
        <v>26</v>
      </c>
      <c r="J7561" t="s">
        <v>120</v>
      </c>
      <c r="K7561" s="2">
        <v>7285.03</v>
      </c>
      <c r="L7561" t="s">
        <v>28</v>
      </c>
      <c r="M7561">
        <v>2015</v>
      </c>
      <c r="N7561">
        <v>2</v>
      </c>
      <c r="O7561" s="1">
        <f t="shared" si="994"/>
        <v>42036</v>
      </c>
      <c r="R7561" s="1" t="str">
        <f t="shared" si="993"/>
        <v/>
      </c>
      <c r="S7561" t="str">
        <f t="shared" si="995"/>
        <v>Active</v>
      </c>
      <c r="T7561" s="4">
        <v>41</v>
      </c>
    </row>
    <row r="7562" spans="1:20" x14ac:dyDescent="0.25">
      <c r="A7562">
        <v>570920</v>
      </c>
      <c r="B7562" t="s">
        <v>20</v>
      </c>
      <c r="C7562" t="s">
        <v>21</v>
      </c>
      <c r="D7562" t="s">
        <v>22</v>
      </c>
      <c r="E7562" t="s">
        <v>84</v>
      </c>
      <c r="F7562" t="s">
        <v>32</v>
      </c>
      <c r="G7562" t="s">
        <v>25</v>
      </c>
      <c r="H7562" s="3">
        <v>64680</v>
      </c>
      <c r="I7562" t="s">
        <v>26</v>
      </c>
      <c r="J7562" t="s">
        <v>120</v>
      </c>
      <c r="K7562" s="2">
        <v>7285.03</v>
      </c>
      <c r="L7562" t="s">
        <v>28</v>
      </c>
      <c r="M7562">
        <v>2015</v>
      </c>
      <c r="N7562">
        <v>7</v>
      </c>
      <c r="O7562" s="1">
        <f t="shared" si="994"/>
        <v>42186</v>
      </c>
      <c r="R7562" s="1" t="str">
        <f t="shared" si="993"/>
        <v/>
      </c>
      <c r="S7562" t="str">
        <f t="shared" si="995"/>
        <v>Active</v>
      </c>
      <c r="T7562" s="4">
        <v>34</v>
      </c>
    </row>
    <row r="7563" spans="1:20" x14ac:dyDescent="0.25">
      <c r="A7563">
        <v>693528</v>
      </c>
      <c r="B7563" t="s">
        <v>20</v>
      </c>
      <c r="C7563" t="s">
        <v>35</v>
      </c>
      <c r="D7563" t="s">
        <v>52</v>
      </c>
      <c r="E7563" t="s">
        <v>53</v>
      </c>
      <c r="F7563" t="s">
        <v>24</v>
      </c>
      <c r="G7563" t="s">
        <v>25</v>
      </c>
      <c r="H7563" s="3">
        <v>64680</v>
      </c>
      <c r="I7563" t="s">
        <v>26</v>
      </c>
      <c r="J7563" t="s">
        <v>120</v>
      </c>
      <c r="K7563" s="2">
        <v>7285.03</v>
      </c>
      <c r="L7563" t="s">
        <v>28</v>
      </c>
      <c r="M7563">
        <v>2017</v>
      </c>
      <c r="N7563">
        <v>12</v>
      </c>
      <c r="O7563" s="1">
        <f t="shared" si="994"/>
        <v>43070</v>
      </c>
      <c r="R7563" s="1" t="str">
        <f t="shared" si="993"/>
        <v/>
      </c>
      <c r="S7563" t="str">
        <f t="shared" si="995"/>
        <v>Active</v>
      </c>
      <c r="T7563" s="4">
        <v>34</v>
      </c>
    </row>
    <row r="7564" spans="1:20" x14ac:dyDescent="0.25">
      <c r="A7564">
        <v>325830</v>
      </c>
      <c r="B7564" t="s">
        <v>20</v>
      </c>
      <c r="C7564" t="s">
        <v>21</v>
      </c>
      <c r="D7564" t="s">
        <v>115</v>
      </c>
      <c r="E7564" t="s">
        <v>116</v>
      </c>
      <c r="F7564" t="s">
        <v>32</v>
      </c>
      <c r="G7564" t="s">
        <v>93</v>
      </c>
      <c r="H7564" s="3">
        <v>249817</v>
      </c>
      <c r="I7564" t="s">
        <v>26</v>
      </c>
      <c r="J7564" t="s">
        <v>60</v>
      </c>
      <c r="K7564" s="2">
        <v>5584.96</v>
      </c>
      <c r="L7564" t="s">
        <v>61</v>
      </c>
      <c r="M7564">
        <v>2018</v>
      </c>
      <c r="N7564">
        <v>4</v>
      </c>
      <c r="O7564" s="1">
        <f t="shared" si="994"/>
        <v>43191</v>
      </c>
      <c r="R7564" s="1" t="str">
        <f t="shared" si="993"/>
        <v/>
      </c>
      <c r="S7564" t="str">
        <f t="shared" si="995"/>
        <v>Active</v>
      </c>
      <c r="T7564" s="4">
        <v>46</v>
      </c>
    </row>
    <row r="7565" spans="1:20" x14ac:dyDescent="0.25">
      <c r="A7565">
        <v>117725</v>
      </c>
      <c r="B7565" t="s">
        <v>20</v>
      </c>
      <c r="C7565" t="s">
        <v>35</v>
      </c>
      <c r="D7565" t="s">
        <v>52</v>
      </c>
      <c r="E7565" t="s">
        <v>53</v>
      </c>
      <c r="F7565" t="s">
        <v>24</v>
      </c>
      <c r="G7565" t="s">
        <v>25</v>
      </c>
      <c r="H7565" s="3">
        <v>80107</v>
      </c>
      <c r="I7565" t="s">
        <v>26</v>
      </c>
      <c r="J7565" t="s">
        <v>120</v>
      </c>
      <c r="K7565" s="2">
        <v>7286.79</v>
      </c>
      <c r="L7565" t="s">
        <v>28</v>
      </c>
      <c r="M7565">
        <v>2013</v>
      </c>
      <c r="N7565">
        <v>7</v>
      </c>
      <c r="O7565" s="1">
        <f t="shared" si="994"/>
        <v>41456</v>
      </c>
      <c r="P7565">
        <v>2014</v>
      </c>
      <c r="Q7565">
        <v>2</v>
      </c>
      <c r="R7565" s="1">
        <f>IFERROR(DATE(P7565,Q7565,1),"")</f>
        <v>41671</v>
      </c>
      <c r="S7565" t="str">
        <f t="shared" si="995"/>
        <v>Cancelled</v>
      </c>
      <c r="T7565" s="4">
        <v>48</v>
      </c>
    </row>
    <row r="7566" spans="1:20" x14ac:dyDescent="0.25">
      <c r="A7566">
        <v>345931</v>
      </c>
      <c r="B7566" t="s">
        <v>20</v>
      </c>
      <c r="C7566" t="s">
        <v>35</v>
      </c>
      <c r="D7566" t="s">
        <v>36</v>
      </c>
      <c r="E7566" t="s">
        <v>37</v>
      </c>
      <c r="F7566" t="s">
        <v>24</v>
      </c>
      <c r="G7566" t="s">
        <v>25</v>
      </c>
      <c r="H7566" s="3">
        <v>93834</v>
      </c>
      <c r="I7566" t="s">
        <v>26</v>
      </c>
      <c r="J7566" t="s">
        <v>120</v>
      </c>
      <c r="K7566" s="2">
        <v>7291.6</v>
      </c>
      <c r="L7566" t="s">
        <v>28</v>
      </c>
      <c r="M7566">
        <v>2015</v>
      </c>
      <c r="N7566">
        <v>12</v>
      </c>
      <c r="O7566" s="1">
        <f t="shared" si="994"/>
        <v>42339</v>
      </c>
      <c r="R7566" s="1" t="str">
        <f t="shared" ref="R7566:R7568" si="996">IFERROR(DATE(P7566,Q7566,1),"")</f>
        <v/>
      </c>
      <c r="S7566" t="str">
        <f t="shared" si="995"/>
        <v>Active</v>
      </c>
      <c r="T7566" s="4">
        <v>44</v>
      </c>
    </row>
    <row r="7567" spans="1:20" x14ac:dyDescent="0.25">
      <c r="A7567">
        <v>637927</v>
      </c>
      <c r="B7567" t="s">
        <v>20</v>
      </c>
      <c r="C7567" t="s">
        <v>40</v>
      </c>
      <c r="D7567" t="s">
        <v>49</v>
      </c>
      <c r="E7567" t="s">
        <v>67</v>
      </c>
      <c r="F7567" t="s">
        <v>24</v>
      </c>
      <c r="G7567" t="s">
        <v>33</v>
      </c>
      <c r="H7567" s="3">
        <v>73455</v>
      </c>
      <c r="I7567" t="s">
        <v>26</v>
      </c>
      <c r="J7567" t="s">
        <v>120</v>
      </c>
      <c r="K7567" s="2">
        <v>7292.91</v>
      </c>
      <c r="L7567" t="s">
        <v>28</v>
      </c>
      <c r="M7567">
        <v>2018</v>
      </c>
      <c r="N7567">
        <v>9</v>
      </c>
      <c r="O7567" s="1">
        <f t="shared" si="994"/>
        <v>43344</v>
      </c>
      <c r="R7567" s="1" t="str">
        <f t="shared" si="996"/>
        <v/>
      </c>
      <c r="S7567" t="str">
        <f t="shared" si="995"/>
        <v>Active</v>
      </c>
      <c r="T7567" s="4">
        <v>29</v>
      </c>
    </row>
    <row r="7568" spans="1:20" x14ac:dyDescent="0.25">
      <c r="A7568">
        <v>861191</v>
      </c>
      <c r="B7568" t="s">
        <v>20</v>
      </c>
      <c r="C7568" t="s">
        <v>35</v>
      </c>
      <c r="D7568" t="s">
        <v>36</v>
      </c>
      <c r="E7568" t="s">
        <v>37</v>
      </c>
      <c r="F7568" t="s">
        <v>32</v>
      </c>
      <c r="G7568" t="s">
        <v>33</v>
      </c>
      <c r="H7568" s="3">
        <v>73455</v>
      </c>
      <c r="I7568" t="s">
        <v>38</v>
      </c>
      <c r="J7568" t="s">
        <v>120</v>
      </c>
      <c r="K7568" s="2">
        <v>7294.49</v>
      </c>
      <c r="L7568" t="s">
        <v>28</v>
      </c>
      <c r="M7568">
        <v>2013</v>
      </c>
      <c r="N7568">
        <v>8</v>
      </c>
      <c r="O7568" s="1">
        <f t="shared" si="994"/>
        <v>41487</v>
      </c>
      <c r="R7568" s="1" t="str">
        <f t="shared" si="996"/>
        <v/>
      </c>
      <c r="S7568" t="str">
        <f t="shared" si="995"/>
        <v>Active</v>
      </c>
      <c r="T7568" s="4">
        <v>40</v>
      </c>
    </row>
    <row r="7569" spans="1:20" x14ac:dyDescent="0.25">
      <c r="A7569">
        <v>548883</v>
      </c>
      <c r="B7569" t="s">
        <v>20</v>
      </c>
      <c r="C7569" t="s">
        <v>35</v>
      </c>
      <c r="D7569" t="s">
        <v>36</v>
      </c>
      <c r="E7569" t="s">
        <v>74</v>
      </c>
      <c r="F7569" t="s">
        <v>32</v>
      </c>
      <c r="G7569" t="s">
        <v>33</v>
      </c>
      <c r="H7569" s="3">
        <v>73455</v>
      </c>
      <c r="I7569" t="s">
        <v>34</v>
      </c>
      <c r="J7569" t="s">
        <v>120</v>
      </c>
      <c r="K7569" s="2">
        <v>7294.85</v>
      </c>
      <c r="L7569" t="s">
        <v>28</v>
      </c>
      <c r="M7569">
        <v>2014</v>
      </c>
      <c r="N7569">
        <v>12</v>
      </c>
      <c r="O7569" s="1">
        <f t="shared" si="994"/>
        <v>41974</v>
      </c>
      <c r="P7569">
        <v>2015</v>
      </c>
      <c r="Q7569">
        <v>8</v>
      </c>
      <c r="R7569" s="1">
        <f>IFERROR(DATE(P7569,Q7569,1),"")</f>
        <v>42217</v>
      </c>
      <c r="S7569" t="str">
        <f t="shared" si="995"/>
        <v>Cancelled</v>
      </c>
      <c r="T7569" s="4">
        <v>35</v>
      </c>
    </row>
    <row r="7570" spans="1:20" x14ac:dyDescent="0.25">
      <c r="A7570">
        <v>769891</v>
      </c>
      <c r="B7570" t="s">
        <v>20</v>
      </c>
      <c r="C7570" t="s">
        <v>21</v>
      </c>
      <c r="D7570" t="s">
        <v>22</v>
      </c>
      <c r="E7570" t="s">
        <v>106</v>
      </c>
      <c r="F7570" t="s">
        <v>24</v>
      </c>
      <c r="G7570" t="s">
        <v>33</v>
      </c>
      <c r="H7570" s="3">
        <v>73455</v>
      </c>
      <c r="I7570" t="s">
        <v>34</v>
      </c>
      <c r="J7570" t="s">
        <v>120</v>
      </c>
      <c r="K7570" s="2">
        <v>7294.85</v>
      </c>
      <c r="L7570" t="s">
        <v>28</v>
      </c>
      <c r="M7570">
        <v>2012</v>
      </c>
      <c r="N7570">
        <v>10</v>
      </c>
      <c r="O7570" s="1">
        <f t="shared" si="994"/>
        <v>41183</v>
      </c>
      <c r="R7570" s="1" t="str">
        <f t="shared" ref="R7570:R7571" si="997">IFERROR(DATE(P7570,Q7570,1),"")</f>
        <v/>
      </c>
      <c r="S7570" t="str">
        <f t="shared" si="995"/>
        <v>Active</v>
      </c>
      <c r="T7570" s="4">
        <v>49</v>
      </c>
    </row>
    <row r="7571" spans="1:20" x14ac:dyDescent="0.25">
      <c r="A7571">
        <v>926175</v>
      </c>
      <c r="B7571" t="s">
        <v>20</v>
      </c>
      <c r="C7571" t="s">
        <v>40</v>
      </c>
      <c r="D7571" t="s">
        <v>49</v>
      </c>
      <c r="E7571" t="s">
        <v>50</v>
      </c>
      <c r="F7571" t="s">
        <v>24</v>
      </c>
      <c r="G7571" t="s">
        <v>25</v>
      </c>
      <c r="H7571" s="3">
        <v>56831</v>
      </c>
      <c r="I7571" t="s">
        <v>26</v>
      </c>
      <c r="J7571" t="s">
        <v>120</v>
      </c>
      <c r="K7571" s="2">
        <v>7295.33</v>
      </c>
      <c r="L7571" t="s">
        <v>28</v>
      </c>
      <c r="M7571">
        <v>2013</v>
      </c>
      <c r="N7571">
        <v>10</v>
      </c>
      <c r="O7571" s="1">
        <f t="shared" si="994"/>
        <v>41548</v>
      </c>
      <c r="R7571" s="1" t="str">
        <f t="shared" si="997"/>
        <v/>
      </c>
      <c r="S7571" t="str">
        <f t="shared" si="995"/>
        <v>Active</v>
      </c>
      <c r="T7571" s="4">
        <v>41</v>
      </c>
    </row>
    <row r="7572" spans="1:20" x14ac:dyDescent="0.25">
      <c r="A7572">
        <v>868830</v>
      </c>
      <c r="B7572" t="s">
        <v>20</v>
      </c>
      <c r="C7572" t="s">
        <v>21</v>
      </c>
      <c r="D7572" t="s">
        <v>47</v>
      </c>
      <c r="E7572" t="s">
        <v>48</v>
      </c>
      <c r="F7572" t="s">
        <v>24</v>
      </c>
      <c r="G7572" t="s">
        <v>93</v>
      </c>
      <c r="H7572" s="3">
        <v>159402</v>
      </c>
      <c r="I7572" t="s">
        <v>34</v>
      </c>
      <c r="J7572" t="s">
        <v>120</v>
      </c>
      <c r="K7572" s="2">
        <v>7296.54</v>
      </c>
      <c r="L7572" t="s">
        <v>28</v>
      </c>
      <c r="M7572">
        <v>2014</v>
      </c>
      <c r="N7572">
        <v>11</v>
      </c>
      <c r="O7572" s="1">
        <f t="shared" si="994"/>
        <v>41944</v>
      </c>
      <c r="P7572">
        <v>2017</v>
      </c>
      <c r="Q7572">
        <v>12</v>
      </c>
      <c r="R7572" s="1">
        <f>IFERROR(DATE(P7572,Q7572,1),"")</f>
        <v>43070</v>
      </c>
      <c r="S7572" t="str">
        <f t="shared" si="995"/>
        <v>Cancelled</v>
      </c>
      <c r="T7572" s="4">
        <v>40</v>
      </c>
    </row>
    <row r="7573" spans="1:20" x14ac:dyDescent="0.25">
      <c r="A7573">
        <v>951353</v>
      </c>
      <c r="B7573" t="s">
        <v>20</v>
      </c>
      <c r="C7573" t="s">
        <v>21</v>
      </c>
      <c r="D7573" t="s">
        <v>22</v>
      </c>
      <c r="E7573" t="s">
        <v>57</v>
      </c>
      <c r="F7573" t="s">
        <v>32</v>
      </c>
      <c r="G7573" t="s">
        <v>25</v>
      </c>
      <c r="H7573" s="3">
        <v>82152</v>
      </c>
      <c r="I7573" t="s">
        <v>26</v>
      </c>
      <c r="J7573" t="s">
        <v>60</v>
      </c>
      <c r="K7573" s="2">
        <v>5600.5</v>
      </c>
      <c r="L7573" t="s">
        <v>61</v>
      </c>
      <c r="M7573">
        <v>2018</v>
      </c>
      <c r="N7573">
        <v>3</v>
      </c>
      <c r="O7573" s="1">
        <f t="shared" si="994"/>
        <v>43160</v>
      </c>
      <c r="R7573" s="1" t="str">
        <f t="shared" ref="R7573:R7576" si="998">IFERROR(DATE(P7573,Q7573,1),"")</f>
        <v/>
      </c>
      <c r="S7573" t="str">
        <f t="shared" si="995"/>
        <v>Active</v>
      </c>
      <c r="T7573" s="4">
        <v>39</v>
      </c>
    </row>
    <row r="7574" spans="1:20" x14ac:dyDescent="0.25">
      <c r="A7574">
        <v>431020</v>
      </c>
      <c r="B7574" t="s">
        <v>20</v>
      </c>
      <c r="C7574" t="s">
        <v>40</v>
      </c>
      <c r="D7574" t="s">
        <v>49</v>
      </c>
      <c r="E7574" t="s">
        <v>50</v>
      </c>
      <c r="F7574" t="s">
        <v>24</v>
      </c>
      <c r="G7574" t="s">
        <v>33</v>
      </c>
      <c r="H7574" s="3">
        <v>73455</v>
      </c>
      <c r="I7574" t="s">
        <v>34</v>
      </c>
      <c r="J7574" t="s">
        <v>120</v>
      </c>
      <c r="K7574" s="2">
        <v>7304.16</v>
      </c>
      <c r="L7574" t="s">
        <v>28</v>
      </c>
      <c r="M7574">
        <v>2013</v>
      </c>
      <c r="N7574">
        <v>12</v>
      </c>
      <c r="O7574" s="1">
        <f t="shared" si="994"/>
        <v>41609</v>
      </c>
      <c r="R7574" s="1" t="str">
        <f t="shared" si="998"/>
        <v/>
      </c>
      <c r="S7574" t="str">
        <f t="shared" si="995"/>
        <v>Active</v>
      </c>
      <c r="T7574" s="4">
        <v>39</v>
      </c>
    </row>
    <row r="7575" spans="1:20" x14ac:dyDescent="0.25">
      <c r="A7575">
        <v>444218</v>
      </c>
      <c r="B7575" t="s">
        <v>20</v>
      </c>
      <c r="C7575" t="s">
        <v>21</v>
      </c>
      <c r="D7575" t="s">
        <v>115</v>
      </c>
      <c r="E7575" t="s">
        <v>116</v>
      </c>
      <c r="F7575" t="s">
        <v>24</v>
      </c>
      <c r="G7575" t="s">
        <v>25</v>
      </c>
      <c r="H7575" s="3">
        <v>61927</v>
      </c>
      <c r="I7575" t="s">
        <v>26</v>
      </c>
      <c r="J7575" t="s">
        <v>120</v>
      </c>
      <c r="K7575" s="2">
        <v>7304.4</v>
      </c>
      <c r="L7575" t="s">
        <v>28</v>
      </c>
      <c r="M7575">
        <v>2018</v>
      </c>
      <c r="N7575">
        <v>11</v>
      </c>
      <c r="O7575" s="1">
        <f t="shared" si="994"/>
        <v>43405</v>
      </c>
      <c r="R7575" s="1" t="str">
        <f t="shared" si="998"/>
        <v/>
      </c>
      <c r="S7575" t="str">
        <f t="shared" si="995"/>
        <v>Active</v>
      </c>
      <c r="T7575" s="4">
        <v>46</v>
      </c>
    </row>
    <row r="7576" spans="1:20" x14ac:dyDescent="0.25">
      <c r="A7576">
        <v>693913</v>
      </c>
      <c r="B7576" t="s">
        <v>20</v>
      </c>
      <c r="C7576" t="s">
        <v>35</v>
      </c>
      <c r="D7576" t="s">
        <v>112</v>
      </c>
      <c r="E7576" t="s">
        <v>113</v>
      </c>
      <c r="F7576" t="s">
        <v>24</v>
      </c>
      <c r="G7576" t="s">
        <v>25</v>
      </c>
      <c r="H7576" s="3">
        <v>92804</v>
      </c>
      <c r="I7576" t="s">
        <v>26</v>
      </c>
      <c r="J7576" t="s">
        <v>120</v>
      </c>
      <c r="K7576" s="2">
        <v>7305.94</v>
      </c>
      <c r="L7576" t="s">
        <v>28</v>
      </c>
      <c r="M7576">
        <v>2016</v>
      </c>
      <c r="N7576">
        <v>10</v>
      </c>
      <c r="O7576" s="1">
        <f t="shared" si="994"/>
        <v>42644</v>
      </c>
      <c r="R7576" s="1" t="str">
        <f t="shared" si="998"/>
        <v/>
      </c>
      <c r="S7576" t="str">
        <f t="shared" si="995"/>
        <v>Active</v>
      </c>
      <c r="T7576" s="4">
        <v>37</v>
      </c>
    </row>
    <row r="7577" spans="1:20" x14ac:dyDescent="0.25">
      <c r="A7577">
        <v>895180</v>
      </c>
      <c r="B7577" t="s">
        <v>20</v>
      </c>
      <c r="C7577" t="s">
        <v>40</v>
      </c>
      <c r="D7577" t="s">
        <v>41</v>
      </c>
      <c r="E7577" t="s">
        <v>42</v>
      </c>
      <c r="F7577" t="s">
        <v>24</v>
      </c>
      <c r="G7577" t="s">
        <v>25</v>
      </c>
      <c r="H7577" s="3">
        <v>92804</v>
      </c>
      <c r="I7577" t="s">
        <v>26</v>
      </c>
      <c r="J7577" t="s">
        <v>120</v>
      </c>
      <c r="K7577" s="2">
        <v>7305.94</v>
      </c>
      <c r="L7577" t="s">
        <v>28</v>
      </c>
      <c r="M7577">
        <v>2015</v>
      </c>
      <c r="N7577">
        <v>11</v>
      </c>
      <c r="O7577" s="1">
        <f t="shared" si="994"/>
        <v>42309</v>
      </c>
      <c r="P7577">
        <v>2016</v>
      </c>
      <c r="Q7577">
        <v>7</v>
      </c>
      <c r="R7577" s="1">
        <f>IFERROR(DATE(P7577,Q7577,1),"")</f>
        <v>42552</v>
      </c>
      <c r="S7577" t="str">
        <f t="shared" si="995"/>
        <v>Cancelled</v>
      </c>
      <c r="T7577" s="4">
        <v>35</v>
      </c>
    </row>
    <row r="7578" spans="1:20" x14ac:dyDescent="0.25">
      <c r="A7578">
        <v>244721</v>
      </c>
      <c r="B7578" t="s">
        <v>20</v>
      </c>
      <c r="C7578" t="s">
        <v>21</v>
      </c>
      <c r="D7578" t="s">
        <v>22</v>
      </c>
      <c r="E7578" t="s">
        <v>51</v>
      </c>
      <c r="F7578" t="s">
        <v>24</v>
      </c>
      <c r="G7578" t="s">
        <v>25</v>
      </c>
      <c r="H7578" s="3">
        <v>54675</v>
      </c>
      <c r="I7578" t="s">
        <v>26</v>
      </c>
      <c r="J7578" t="s">
        <v>120</v>
      </c>
      <c r="K7578" s="2">
        <v>7308.43</v>
      </c>
      <c r="L7578" t="s">
        <v>28</v>
      </c>
      <c r="M7578">
        <v>2018</v>
      </c>
      <c r="N7578">
        <v>8</v>
      </c>
      <c r="O7578" s="1">
        <f t="shared" si="994"/>
        <v>43313</v>
      </c>
      <c r="R7578" s="1" t="str">
        <f t="shared" ref="R7578:R7588" si="999">IFERROR(DATE(P7578,Q7578,1),"")</f>
        <v/>
      </c>
      <c r="S7578" t="str">
        <f t="shared" si="995"/>
        <v>Active</v>
      </c>
      <c r="T7578" s="4">
        <v>29</v>
      </c>
    </row>
    <row r="7579" spans="1:20" x14ac:dyDescent="0.25">
      <c r="A7579">
        <v>208329</v>
      </c>
      <c r="B7579" t="s">
        <v>20</v>
      </c>
      <c r="C7579" t="s">
        <v>102</v>
      </c>
      <c r="D7579" t="s">
        <v>103</v>
      </c>
      <c r="E7579" t="s">
        <v>121</v>
      </c>
      <c r="F7579" t="s">
        <v>32</v>
      </c>
      <c r="G7579" t="s">
        <v>25</v>
      </c>
      <c r="H7579" s="3">
        <v>49529</v>
      </c>
      <c r="I7579" t="s">
        <v>34</v>
      </c>
      <c r="J7579" t="s">
        <v>120</v>
      </c>
      <c r="K7579" s="2">
        <v>7317.01</v>
      </c>
      <c r="L7579" t="s">
        <v>28</v>
      </c>
      <c r="M7579">
        <v>2012</v>
      </c>
      <c r="N7579">
        <v>9</v>
      </c>
      <c r="O7579" s="1">
        <f t="shared" si="994"/>
        <v>41153</v>
      </c>
      <c r="R7579" s="1" t="str">
        <f t="shared" si="999"/>
        <v/>
      </c>
      <c r="S7579" t="str">
        <f t="shared" si="995"/>
        <v>Active</v>
      </c>
      <c r="T7579" s="4">
        <v>45</v>
      </c>
    </row>
    <row r="7580" spans="1:20" x14ac:dyDescent="0.25">
      <c r="A7580">
        <v>490562</v>
      </c>
      <c r="B7580" t="s">
        <v>20</v>
      </c>
      <c r="C7580" t="s">
        <v>88</v>
      </c>
      <c r="D7580" t="s">
        <v>89</v>
      </c>
      <c r="E7580" t="s">
        <v>119</v>
      </c>
      <c r="F7580" t="s">
        <v>32</v>
      </c>
      <c r="G7580" t="s">
        <v>25</v>
      </c>
      <c r="H7580" s="3">
        <v>74185</v>
      </c>
      <c r="I7580" t="s">
        <v>26</v>
      </c>
      <c r="J7580" t="s">
        <v>120</v>
      </c>
      <c r="K7580" s="2">
        <v>7319.58</v>
      </c>
      <c r="L7580" t="s">
        <v>28</v>
      </c>
      <c r="M7580">
        <v>2017</v>
      </c>
      <c r="N7580">
        <v>10</v>
      </c>
      <c r="O7580" s="1">
        <f t="shared" si="994"/>
        <v>43009</v>
      </c>
      <c r="R7580" s="1" t="str">
        <f t="shared" si="999"/>
        <v/>
      </c>
      <c r="S7580" t="str">
        <f t="shared" si="995"/>
        <v>Active</v>
      </c>
      <c r="T7580" s="4">
        <v>37</v>
      </c>
    </row>
    <row r="7581" spans="1:20" x14ac:dyDescent="0.25">
      <c r="A7581">
        <v>859871</v>
      </c>
      <c r="B7581" t="s">
        <v>20</v>
      </c>
      <c r="C7581" t="s">
        <v>96</v>
      </c>
      <c r="D7581" t="s">
        <v>97</v>
      </c>
      <c r="E7581" t="s">
        <v>98</v>
      </c>
      <c r="F7581" t="s">
        <v>24</v>
      </c>
      <c r="G7581" t="s">
        <v>33</v>
      </c>
      <c r="H7581" s="3">
        <v>73455</v>
      </c>
      <c r="I7581" t="s">
        <v>38</v>
      </c>
      <c r="J7581" t="s">
        <v>120</v>
      </c>
      <c r="K7581" s="2">
        <v>7320.07</v>
      </c>
      <c r="L7581" t="s">
        <v>28</v>
      </c>
      <c r="M7581">
        <v>2017</v>
      </c>
      <c r="N7581">
        <v>12</v>
      </c>
      <c r="O7581" s="1">
        <f t="shared" si="994"/>
        <v>43070</v>
      </c>
      <c r="R7581" s="1" t="str">
        <f t="shared" si="999"/>
        <v/>
      </c>
      <c r="S7581" t="str">
        <f t="shared" si="995"/>
        <v>Active</v>
      </c>
      <c r="T7581" s="4">
        <v>31</v>
      </c>
    </row>
    <row r="7582" spans="1:20" x14ac:dyDescent="0.25">
      <c r="A7582">
        <v>888131</v>
      </c>
      <c r="B7582" t="s">
        <v>20</v>
      </c>
      <c r="C7582" t="s">
        <v>21</v>
      </c>
      <c r="D7582" t="s">
        <v>22</v>
      </c>
      <c r="E7582" t="s">
        <v>106</v>
      </c>
      <c r="F7582" t="s">
        <v>24</v>
      </c>
      <c r="G7582" t="s">
        <v>25</v>
      </c>
      <c r="H7582" s="3">
        <v>104878</v>
      </c>
      <c r="I7582" t="s">
        <v>38</v>
      </c>
      <c r="J7582" t="s">
        <v>120</v>
      </c>
      <c r="K7582" s="2">
        <v>7320.99</v>
      </c>
      <c r="L7582" t="s">
        <v>28</v>
      </c>
      <c r="M7582">
        <v>2017</v>
      </c>
      <c r="N7582">
        <v>7</v>
      </c>
      <c r="O7582" s="1">
        <f t="shared" si="994"/>
        <v>42917</v>
      </c>
      <c r="R7582" s="1" t="str">
        <f t="shared" si="999"/>
        <v/>
      </c>
      <c r="S7582" t="str">
        <f t="shared" si="995"/>
        <v>Active</v>
      </c>
      <c r="T7582" s="4">
        <v>46</v>
      </c>
    </row>
    <row r="7583" spans="1:20" x14ac:dyDescent="0.25">
      <c r="A7583">
        <v>452282</v>
      </c>
      <c r="B7583" t="s">
        <v>20</v>
      </c>
      <c r="C7583" t="s">
        <v>35</v>
      </c>
      <c r="D7583" t="s">
        <v>36</v>
      </c>
      <c r="E7583" t="s">
        <v>74</v>
      </c>
      <c r="F7583" t="s">
        <v>32</v>
      </c>
      <c r="G7583" t="s">
        <v>33</v>
      </c>
      <c r="H7583" s="3">
        <v>73455</v>
      </c>
      <c r="I7583" t="s">
        <v>38</v>
      </c>
      <c r="J7583" t="s">
        <v>120</v>
      </c>
      <c r="K7583" s="2">
        <v>7324.93</v>
      </c>
      <c r="L7583" t="s">
        <v>28</v>
      </c>
      <c r="M7583">
        <v>2014</v>
      </c>
      <c r="N7583">
        <v>1</v>
      </c>
      <c r="O7583" s="1">
        <f t="shared" si="994"/>
        <v>41640</v>
      </c>
      <c r="R7583" s="1" t="str">
        <f t="shared" si="999"/>
        <v/>
      </c>
      <c r="S7583" t="str">
        <f t="shared" si="995"/>
        <v>Active</v>
      </c>
      <c r="T7583" s="4">
        <v>44</v>
      </c>
    </row>
    <row r="7584" spans="1:20" x14ac:dyDescent="0.25">
      <c r="A7584">
        <v>868926</v>
      </c>
      <c r="B7584" t="s">
        <v>20</v>
      </c>
      <c r="C7584" t="s">
        <v>21</v>
      </c>
      <c r="D7584" t="s">
        <v>22</v>
      </c>
      <c r="E7584" t="s">
        <v>51</v>
      </c>
      <c r="F7584" t="s">
        <v>24</v>
      </c>
      <c r="G7584" t="s">
        <v>33</v>
      </c>
      <c r="H7584" s="3">
        <v>73455</v>
      </c>
      <c r="I7584" t="s">
        <v>38</v>
      </c>
      <c r="J7584" t="s">
        <v>120</v>
      </c>
      <c r="K7584" s="2">
        <v>7324.93</v>
      </c>
      <c r="L7584" t="s">
        <v>28</v>
      </c>
      <c r="M7584">
        <v>2017</v>
      </c>
      <c r="N7584">
        <v>12</v>
      </c>
      <c r="O7584" s="1">
        <f t="shared" si="994"/>
        <v>43070</v>
      </c>
      <c r="R7584" s="1" t="str">
        <f t="shared" si="999"/>
        <v/>
      </c>
      <c r="S7584" t="str">
        <f t="shared" si="995"/>
        <v>Active</v>
      </c>
      <c r="T7584" s="4">
        <v>38</v>
      </c>
    </row>
    <row r="7585" spans="1:20" x14ac:dyDescent="0.25">
      <c r="A7585">
        <v>484853</v>
      </c>
      <c r="B7585" t="s">
        <v>20</v>
      </c>
      <c r="C7585" t="s">
        <v>40</v>
      </c>
      <c r="D7585" t="s">
        <v>49</v>
      </c>
      <c r="E7585" t="s">
        <v>75</v>
      </c>
      <c r="F7585" t="s">
        <v>32</v>
      </c>
      <c r="G7585" t="s">
        <v>25</v>
      </c>
      <c r="H7585" s="3">
        <v>47095</v>
      </c>
      <c r="I7585" t="s">
        <v>38</v>
      </c>
      <c r="J7585" t="s">
        <v>120</v>
      </c>
      <c r="K7585" s="2">
        <v>7325.92</v>
      </c>
      <c r="L7585" t="s">
        <v>28</v>
      </c>
      <c r="M7585">
        <v>2013</v>
      </c>
      <c r="N7585">
        <v>11</v>
      </c>
      <c r="O7585" s="1">
        <f t="shared" si="994"/>
        <v>41579</v>
      </c>
      <c r="R7585" s="1" t="str">
        <f t="shared" si="999"/>
        <v/>
      </c>
      <c r="S7585" t="str">
        <f t="shared" si="995"/>
        <v>Active</v>
      </c>
      <c r="T7585" s="4">
        <v>51</v>
      </c>
    </row>
    <row r="7586" spans="1:20" x14ac:dyDescent="0.25">
      <c r="A7586">
        <v>620674</v>
      </c>
      <c r="B7586" t="s">
        <v>20</v>
      </c>
      <c r="C7586" t="s">
        <v>102</v>
      </c>
      <c r="D7586" t="s">
        <v>103</v>
      </c>
      <c r="E7586" t="s">
        <v>104</v>
      </c>
      <c r="F7586" t="s">
        <v>24</v>
      </c>
      <c r="G7586" t="s">
        <v>25</v>
      </c>
      <c r="H7586" s="3">
        <v>75541</v>
      </c>
      <c r="I7586" t="s">
        <v>26</v>
      </c>
      <c r="J7586" t="s">
        <v>120</v>
      </c>
      <c r="K7586" s="2">
        <v>7329.78</v>
      </c>
      <c r="L7586" t="s">
        <v>28</v>
      </c>
      <c r="M7586">
        <v>2018</v>
      </c>
      <c r="N7586">
        <v>10</v>
      </c>
      <c r="O7586" s="1">
        <f t="shared" si="994"/>
        <v>43374</v>
      </c>
      <c r="R7586" s="1" t="str">
        <f t="shared" si="999"/>
        <v/>
      </c>
      <c r="S7586" t="str">
        <f t="shared" si="995"/>
        <v>Active</v>
      </c>
      <c r="T7586" s="4">
        <v>42</v>
      </c>
    </row>
    <row r="7587" spans="1:20" x14ac:dyDescent="0.25">
      <c r="A7587">
        <v>501165</v>
      </c>
      <c r="B7587" t="s">
        <v>20</v>
      </c>
      <c r="C7587" t="s">
        <v>40</v>
      </c>
      <c r="D7587" t="s">
        <v>49</v>
      </c>
      <c r="E7587" t="s">
        <v>79</v>
      </c>
      <c r="F7587" t="s">
        <v>24</v>
      </c>
      <c r="G7587" t="s">
        <v>33</v>
      </c>
      <c r="H7587" s="3">
        <v>73455</v>
      </c>
      <c r="I7587" t="s">
        <v>38</v>
      </c>
      <c r="J7587" t="s">
        <v>120</v>
      </c>
      <c r="K7587" s="2">
        <v>7329.83</v>
      </c>
      <c r="L7587" t="s">
        <v>28</v>
      </c>
      <c r="M7587">
        <v>2018</v>
      </c>
      <c r="N7587">
        <v>9</v>
      </c>
      <c r="O7587" s="1">
        <f t="shared" si="994"/>
        <v>43344</v>
      </c>
      <c r="R7587" s="1" t="str">
        <f t="shared" si="999"/>
        <v/>
      </c>
      <c r="S7587" t="str">
        <f t="shared" si="995"/>
        <v>Active</v>
      </c>
      <c r="T7587" s="4">
        <v>33</v>
      </c>
    </row>
    <row r="7588" spans="1:20" x14ac:dyDescent="0.25">
      <c r="A7588">
        <v>611464</v>
      </c>
      <c r="B7588" t="s">
        <v>20</v>
      </c>
      <c r="C7588" t="s">
        <v>35</v>
      </c>
      <c r="D7588" t="s">
        <v>82</v>
      </c>
      <c r="E7588" t="s">
        <v>83</v>
      </c>
      <c r="F7588" t="s">
        <v>24</v>
      </c>
      <c r="G7588" t="s">
        <v>33</v>
      </c>
      <c r="H7588" s="3">
        <v>73455</v>
      </c>
      <c r="I7588" t="s">
        <v>38</v>
      </c>
      <c r="J7588" t="s">
        <v>120</v>
      </c>
      <c r="K7588" s="2">
        <v>7329.83</v>
      </c>
      <c r="L7588" t="s">
        <v>28</v>
      </c>
      <c r="M7588">
        <v>2014</v>
      </c>
      <c r="N7588">
        <v>12</v>
      </c>
      <c r="O7588" s="1">
        <f t="shared" si="994"/>
        <v>41974</v>
      </c>
      <c r="R7588" s="1" t="str">
        <f t="shared" si="999"/>
        <v/>
      </c>
      <c r="S7588" t="str">
        <f t="shared" si="995"/>
        <v>Active</v>
      </c>
      <c r="T7588" s="4">
        <v>36</v>
      </c>
    </row>
    <row r="7589" spans="1:20" x14ac:dyDescent="0.25">
      <c r="A7589">
        <v>599925</v>
      </c>
      <c r="B7589" t="s">
        <v>20</v>
      </c>
      <c r="C7589" t="s">
        <v>102</v>
      </c>
      <c r="D7589" t="s">
        <v>103</v>
      </c>
      <c r="E7589" t="s">
        <v>121</v>
      </c>
      <c r="F7589" t="s">
        <v>24</v>
      </c>
      <c r="G7589" t="s">
        <v>25</v>
      </c>
      <c r="H7589" s="3">
        <v>93320</v>
      </c>
      <c r="I7589" t="s">
        <v>26</v>
      </c>
      <c r="J7589" t="s">
        <v>120</v>
      </c>
      <c r="K7589" s="2">
        <v>7334.52</v>
      </c>
      <c r="L7589" t="s">
        <v>28</v>
      </c>
      <c r="M7589">
        <v>2017</v>
      </c>
      <c r="N7589">
        <v>7</v>
      </c>
      <c r="O7589" s="1">
        <f t="shared" si="994"/>
        <v>42917</v>
      </c>
      <c r="P7589">
        <v>2018</v>
      </c>
      <c r="Q7589">
        <v>8</v>
      </c>
      <c r="R7589" s="1">
        <f>IFERROR(DATE(P7589,Q7589,1),"")</f>
        <v>43313</v>
      </c>
      <c r="S7589" t="str">
        <f t="shared" si="995"/>
        <v>Cancelled</v>
      </c>
      <c r="T7589" s="4">
        <v>44</v>
      </c>
    </row>
    <row r="7590" spans="1:20" x14ac:dyDescent="0.25">
      <c r="A7590">
        <v>992524</v>
      </c>
      <c r="B7590" t="s">
        <v>20</v>
      </c>
      <c r="C7590" t="s">
        <v>35</v>
      </c>
      <c r="D7590" t="s">
        <v>112</v>
      </c>
      <c r="E7590" t="s">
        <v>113</v>
      </c>
      <c r="F7590" t="s">
        <v>32</v>
      </c>
      <c r="G7590" t="s">
        <v>25</v>
      </c>
      <c r="H7590" s="3">
        <v>54568</v>
      </c>
      <c r="I7590" t="s">
        <v>34</v>
      </c>
      <c r="J7590" t="s">
        <v>120</v>
      </c>
      <c r="K7590" s="2">
        <v>7334.92</v>
      </c>
      <c r="L7590" t="s">
        <v>28</v>
      </c>
      <c r="M7590">
        <v>2014</v>
      </c>
      <c r="N7590">
        <v>3</v>
      </c>
      <c r="O7590" s="1">
        <f t="shared" si="994"/>
        <v>41699</v>
      </c>
      <c r="R7590" s="1" t="str">
        <f t="shared" ref="R7590:R7598" si="1000">IFERROR(DATE(P7590,Q7590,1),"")</f>
        <v/>
      </c>
      <c r="S7590" t="str">
        <f t="shared" si="995"/>
        <v>Active</v>
      </c>
      <c r="T7590" s="4">
        <v>45</v>
      </c>
    </row>
    <row r="7591" spans="1:20" x14ac:dyDescent="0.25">
      <c r="A7591">
        <v>212977</v>
      </c>
      <c r="B7591" t="s">
        <v>20</v>
      </c>
      <c r="C7591" t="s">
        <v>21</v>
      </c>
      <c r="D7591" t="s">
        <v>115</v>
      </c>
      <c r="E7591" t="s">
        <v>116</v>
      </c>
      <c r="F7591" t="s">
        <v>24</v>
      </c>
      <c r="G7591" t="s">
        <v>25</v>
      </c>
      <c r="H7591" s="3">
        <v>68615</v>
      </c>
      <c r="I7591" t="s">
        <v>34</v>
      </c>
      <c r="J7591" t="s">
        <v>120</v>
      </c>
      <c r="K7591" s="2">
        <v>7340.5</v>
      </c>
      <c r="L7591" t="s">
        <v>28</v>
      </c>
      <c r="M7591">
        <v>2018</v>
      </c>
      <c r="N7591">
        <v>5</v>
      </c>
      <c r="O7591" s="1">
        <f t="shared" si="994"/>
        <v>43221</v>
      </c>
      <c r="R7591" s="1" t="str">
        <f t="shared" si="1000"/>
        <v/>
      </c>
      <c r="S7591" t="str">
        <f t="shared" si="995"/>
        <v>Active</v>
      </c>
      <c r="T7591" s="4">
        <v>40</v>
      </c>
    </row>
    <row r="7592" spans="1:20" x14ac:dyDescent="0.25">
      <c r="A7592">
        <v>228673</v>
      </c>
      <c r="B7592" t="s">
        <v>20</v>
      </c>
      <c r="C7592" t="s">
        <v>88</v>
      </c>
      <c r="D7592" t="s">
        <v>89</v>
      </c>
      <c r="E7592" t="s">
        <v>90</v>
      </c>
      <c r="F7592" t="s">
        <v>32</v>
      </c>
      <c r="G7592" t="s">
        <v>25</v>
      </c>
      <c r="H7592" s="3">
        <v>96337</v>
      </c>
      <c r="I7592" t="s">
        <v>38</v>
      </c>
      <c r="J7592" t="s">
        <v>120</v>
      </c>
      <c r="K7592" s="2">
        <v>7341.74</v>
      </c>
      <c r="L7592" t="s">
        <v>28</v>
      </c>
      <c r="M7592">
        <v>2012</v>
      </c>
      <c r="N7592">
        <v>9</v>
      </c>
      <c r="O7592" s="1">
        <f t="shared" si="994"/>
        <v>41153</v>
      </c>
      <c r="R7592" s="1" t="str">
        <f t="shared" si="1000"/>
        <v/>
      </c>
      <c r="S7592" t="str">
        <f t="shared" si="995"/>
        <v>Active</v>
      </c>
      <c r="T7592" s="4">
        <v>41</v>
      </c>
    </row>
    <row r="7593" spans="1:20" x14ac:dyDescent="0.25">
      <c r="A7593">
        <v>413345</v>
      </c>
      <c r="B7593" t="s">
        <v>20</v>
      </c>
      <c r="C7593" t="s">
        <v>35</v>
      </c>
      <c r="D7593" t="s">
        <v>94</v>
      </c>
      <c r="E7593" t="s">
        <v>95</v>
      </c>
      <c r="F7593" t="s">
        <v>24</v>
      </c>
      <c r="G7593" t="s">
        <v>25</v>
      </c>
      <c r="H7593" s="3">
        <v>52139</v>
      </c>
      <c r="I7593" t="s">
        <v>38</v>
      </c>
      <c r="J7593" t="s">
        <v>120</v>
      </c>
      <c r="K7593" s="2">
        <v>7341.79</v>
      </c>
      <c r="L7593" t="s">
        <v>28</v>
      </c>
      <c r="M7593">
        <v>2013</v>
      </c>
      <c r="N7593">
        <v>4</v>
      </c>
      <c r="O7593" s="1">
        <f t="shared" si="994"/>
        <v>41365</v>
      </c>
      <c r="R7593" s="1" t="str">
        <f t="shared" si="1000"/>
        <v/>
      </c>
      <c r="S7593" t="str">
        <f t="shared" si="995"/>
        <v>Active</v>
      </c>
      <c r="T7593" s="4">
        <v>47</v>
      </c>
    </row>
    <row r="7594" spans="1:20" x14ac:dyDescent="0.25">
      <c r="A7594">
        <v>678603</v>
      </c>
      <c r="B7594" t="s">
        <v>20</v>
      </c>
      <c r="C7594" t="s">
        <v>40</v>
      </c>
      <c r="D7594" t="s">
        <v>49</v>
      </c>
      <c r="E7594" t="s">
        <v>79</v>
      </c>
      <c r="F7594" t="s">
        <v>24</v>
      </c>
      <c r="G7594" t="s">
        <v>25</v>
      </c>
      <c r="H7594" s="3">
        <v>52139</v>
      </c>
      <c r="I7594" t="s">
        <v>38</v>
      </c>
      <c r="J7594" t="s">
        <v>120</v>
      </c>
      <c r="K7594" s="2">
        <v>7341.79</v>
      </c>
      <c r="L7594" t="s">
        <v>28</v>
      </c>
      <c r="M7594">
        <v>2017</v>
      </c>
      <c r="N7594">
        <v>9</v>
      </c>
      <c r="O7594" s="1">
        <f t="shared" si="994"/>
        <v>42979</v>
      </c>
      <c r="R7594" s="1" t="str">
        <f t="shared" si="1000"/>
        <v/>
      </c>
      <c r="S7594" t="str">
        <f t="shared" si="995"/>
        <v>Active</v>
      </c>
      <c r="T7594" s="4">
        <v>36</v>
      </c>
    </row>
    <row r="7595" spans="1:20" x14ac:dyDescent="0.25">
      <c r="A7595">
        <v>659481</v>
      </c>
      <c r="B7595" t="s">
        <v>20</v>
      </c>
      <c r="C7595" t="s">
        <v>21</v>
      </c>
      <c r="D7595" t="s">
        <v>22</v>
      </c>
      <c r="E7595" t="s">
        <v>57</v>
      </c>
      <c r="F7595" t="s">
        <v>24</v>
      </c>
      <c r="G7595" t="s">
        <v>33</v>
      </c>
      <c r="H7595" s="3">
        <v>73455</v>
      </c>
      <c r="I7595" t="s">
        <v>26</v>
      </c>
      <c r="J7595" t="s">
        <v>120</v>
      </c>
      <c r="K7595" s="2">
        <v>7341.86</v>
      </c>
      <c r="L7595" t="s">
        <v>28</v>
      </c>
      <c r="M7595">
        <v>2017</v>
      </c>
      <c r="N7595">
        <v>8</v>
      </c>
      <c r="O7595" s="1">
        <f t="shared" si="994"/>
        <v>42948</v>
      </c>
      <c r="R7595" s="1" t="str">
        <f t="shared" si="1000"/>
        <v/>
      </c>
      <c r="S7595" t="str">
        <f t="shared" si="995"/>
        <v>Active</v>
      </c>
      <c r="T7595" s="4">
        <v>37</v>
      </c>
    </row>
    <row r="7596" spans="1:20" x14ac:dyDescent="0.25">
      <c r="A7596">
        <v>909800</v>
      </c>
      <c r="B7596" t="s">
        <v>20</v>
      </c>
      <c r="C7596" t="s">
        <v>29</v>
      </c>
      <c r="D7596" t="s">
        <v>30</v>
      </c>
      <c r="E7596" t="s">
        <v>66</v>
      </c>
      <c r="F7596" t="s">
        <v>24</v>
      </c>
      <c r="G7596" t="s">
        <v>33</v>
      </c>
      <c r="H7596" s="3">
        <v>73455</v>
      </c>
      <c r="I7596" t="s">
        <v>26</v>
      </c>
      <c r="J7596" t="s">
        <v>120</v>
      </c>
      <c r="K7596" s="2">
        <v>7341.86</v>
      </c>
      <c r="L7596" t="s">
        <v>28</v>
      </c>
      <c r="M7596">
        <v>2017</v>
      </c>
      <c r="N7596">
        <v>7</v>
      </c>
      <c r="O7596" s="1">
        <f t="shared" si="994"/>
        <v>42917</v>
      </c>
      <c r="R7596" s="1" t="str">
        <f t="shared" si="1000"/>
        <v/>
      </c>
      <c r="S7596" t="str">
        <f t="shared" si="995"/>
        <v>Active</v>
      </c>
      <c r="T7596" s="4">
        <v>45</v>
      </c>
    </row>
    <row r="7597" spans="1:20" x14ac:dyDescent="0.25">
      <c r="A7597">
        <v>173884</v>
      </c>
      <c r="B7597" t="s">
        <v>20</v>
      </c>
      <c r="C7597" t="s">
        <v>21</v>
      </c>
      <c r="D7597" t="s">
        <v>22</v>
      </c>
      <c r="E7597" t="s">
        <v>84</v>
      </c>
      <c r="F7597" t="s">
        <v>32</v>
      </c>
      <c r="G7597" t="s">
        <v>25</v>
      </c>
      <c r="H7597" s="3">
        <v>79010</v>
      </c>
      <c r="I7597" t="s">
        <v>26</v>
      </c>
      <c r="J7597" t="s">
        <v>120</v>
      </c>
      <c r="K7597" s="2">
        <v>7344.84</v>
      </c>
      <c r="L7597" t="s">
        <v>28</v>
      </c>
      <c r="M7597">
        <v>2018</v>
      </c>
      <c r="N7597">
        <v>7</v>
      </c>
      <c r="O7597" s="1">
        <f t="shared" si="994"/>
        <v>43282</v>
      </c>
      <c r="R7597" s="1" t="str">
        <f t="shared" si="1000"/>
        <v/>
      </c>
      <c r="S7597" t="str">
        <f t="shared" si="995"/>
        <v>Active</v>
      </c>
      <c r="T7597" s="4">
        <v>36</v>
      </c>
    </row>
    <row r="7598" spans="1:20" x14ac:dyDescent="0.25">
      <c r="A7598">
        <v>893661</v>
      </c>
      <c r="B7598" t="s">
        <v>20</v>
      </c>
      <c r="C7598" t="s">
        <v>62</v>
      </c>
      <c r="D7598" t="s">
        <v>122</v>
      </c>
      <c r="E7598" t="s">
        <v>123</v>
      </c>
      <c r="F7598" t="s">
        <v>24</v>
      </c>
      <c r="G7598" t="s">
        <v>25</v>
      </c>
      <c r="H7598" s="3">
        <v>90432</v>
      </c>
      <c r="I7598" t="s">
        <v>26</v>
      </c>
      <c r="J7598" t="s">
        <v>120</v>
      </c>
      <c r="K7598" s="2">
        <v>7345.9</v>
      </c>
      <c r="L7598" t="s">
        <v>28</v>
      </c>
      <c r="M7598">
        <v>2017</v>
      </c>
      <c r="N7598">
        <v>7</v>
      </c>
      <c r="O7598" s="1">
        <f t="shared" si="994"/>
        <v>42917</v>
      </c>
      <c r="R7598" s="1" t="str">
        <f t="shared" si="1000"/>
        <v/>
      </c>
      <c r="S7598" t="str">
        <f t="shared" si="995"/>
        <v>Active</v>
      </c>
      <c r="T7598" s="4">
        <v>32</v>
      </c>
    </row>
    <row r="7599" spans="1:20" x14ac:dyDescent="0.25">
      <c r="A7599">
        <v>539854</v>
      </c>
      <c r="B7599" t="s">
        <v>20</v>
      </c>
      <c r="C7599" t="s">
        <v>21</v>
      </c>
      <c r="D7599" t="s">
        <v>22</v>
      </c>
      <c r="E7599" t="s">
        <v>39</v>
      </c>
      <c r="F7599" t="s">
        <v>24</v>
      </c>
      <c r="G7599" t="s">
        <v>25</v>
      </c>
      <c r="H7599" s="3">
        <v>53487</v>
      </c>
      <c r="I7599" t="s">
        <v>26</v>
      </c>
      <c r="J7599" t="s">
        <v>120</v>
      </c>
      <c r="K7599" s="2">
        <v>7347.41</v>
      </c>
      <c r="L7599" t="s">
        <v>28</v>
      </c>
      <c r="M7599">
        <v>2016</v>
      </c>
      <c r="N7599">
        <v>9</v>
      </c>
      <c r="O7599" s="1">
        <f t="shared" si="994"/>
        <v>42614</v>
      </c>
      <c r="P7599">
        <v>2017</v>
      </c>
      <c r="Q7599">
        <v>12</v>
      </c>
      <c r="R7599" s="1">
        <f>IFERROR(DATE(P7599,Q7599,1),"")</f>
        <v>43070</v>
      </c>
      <c r="S7599" t="str">
        <f t="shared" si="995"/>
        <v>Cancelled</v>
      </c>
      <c r="T7599" s="4">
        <v>36</v>
      </c>
    </row>
    <row r="7600" spans="1:20" x14ac:dyDescent="0.25">
      <c r="A7600">
        <v>457695</v>
      </c>
      <c r="B7600" t="s">
        <v>20</v>
      </c>
      <c r="C7600" t="s">
        <v>35</v>
      </c>
      <c r="D7600" t="s">
        <v>36</v>
      </c>
      <c r="E7600" t="s">
        <v>74</v>
      </c>
      <c r="F7600" t="s">
        <v>24</v>
      </c>
      <c r="G7600" t="s">
        <v>25</v>
      </c>
      <c r="H7600" s="3">
        <v>51716</v>
      </c>
      <c r="I7600" t="s">
        <v>26</v>
      </c>
      <c r="J7600" t="s">
        <v>120</v>
      </c>
      <c r="K7600" s="2">
        <v>7349.33</v>
      </c>
      <c r="L7600" t="s">
        <v>28</v>
      </c>
      <c r="M7600">
        <v>2018</v>
      </c>
      <c r="N7600">
        <v>11</v>
      </c>
      <c r="O7600" s="1">
        <f t="shared" si="994"/>
        <v>43405</v>
      </c>
      <c r="R7600" s="1" t="str">
        <f t="shared" ref="R7600:R7623" si="1001">IFERROR(DATE(P7600,Q7600,1),"")</f>
        <v/>
      </c>
      <c r="S7600" t="str">
        <f t="shared" si="995"/>
        <v>Active</v>
      </c>
      <c r="T7600" s="4">
        <v>44</v>
      </c>
    </row>
    <row r="7601" spans="1:20" x14ac:dyDescent="0.25">
      <c r="A7601">
        <v>583788</v>
      </c>
      <c r="B7601" t="s">
        <v>20</v>
      </c>
      <c r="C7601" t="s">
        <v>21</v>
      </c>
      <c r="D7601" t="s">
        <v>22</v>
      </c>
      <c r="E7601" t="s">
        <v>106</v>
      </c>
      <c r="F7601" t="s">
        <v>24</v>
      </c>
      <c r="G7601" t="s">
        <v>25</v>
      </c>
      <c r="H7601" s="3">
        <v>51716</v>
      </c>
      <c r="I7601" t="s">
        <v>26</v>
      </c>
      <c r="J7601" t="s">
        <v>120</v>
      </c>
      <c r="K7601" s="2">
        <v>7349.33</v>
      </c>
      <c r="L7601" t="s">
        <v>28</v>
      </c>
      <c r="M7601">
        <v>2018</v>
      </c>
      <c r="N7601">
        <v>10</v>
      </c>
      <c r="O7601" s="1">
        <f t="shared" si="994"/>
        <v>43374</v>
      </c>
      <c r="R7601" s="1" t="str">
        <f t="shared" si="1001"/>
        <v/>
      </c>
      <c r="S7601" t="str">
        <f t="shared" si="995"/>
        <v>Active</v>
      </c>
      <c r="T7601" s="4">
        <v>40</v>
      </c>
    </row>
    <row r="7602" spans="1:20" x14ac:dyDescent="0.25">
      <c r="A7602">
        <v>449858</v>
      </c>
      <c r="B7602" t="s">
        <v>20</v>
      </c>
      <c r="C7602" t="s">
        <v>21</v>
      </c>
      <c r="D7602" t="s">
        <v>115</v>
      </c>
      <c r="E7602" t="s">
        <v>116</v>
      </c>
      <c r="F7602" t="s">
        <v>32</v>
      </c>
      <c r="G7602" t="s">
        <v>25</v>
      </c>
      <c r="H7602" s="3">
        <v>82574</v>
      </c>
      <c r="I7602" t="s">
        <v>34</v>
      </c>
      <c r="J7602" t="s">
        <v>120</v>
      </c>
      <c r="K7602" s="2">
        <v>7350.93</v>
      </c>
      <c r="L7602" t="s">
        <v>28</v>
      </c>
      <c r="M7602">
        <v>2013</v>
      </c>
      <c r="N7602">
        <v>1</v>
      </c>
      <c r="O7602" s="1">
        <f t="shared" si="994"/>
        <v>41275</v>
      </c>
      <c r="R7602" s="1" t="str">
        <f t="shared" si="1001"/>
        <v/>
      </c>
      <c r="S7602" t="str">
        <f t="shared" si="995"/>
        <v>Active</v>
      </c>
      <c r="T7602" s="4">
        <v>43</v>
      </c>
    </row>
    <row r="7603" spans="1:20" x14ac:dyDescent="0.25">
      <c r="A7603">
        <v>595024</v>
      </c>
      <c r="B7603" t="s">
        <v>20</v>
      </c>
      <c r="C7603" t="s">
        <v>40</v>
      </c>
      <c r="D7603" t="s">
        <v>41</v>
      </c>
      <c r="E7603" t="s">
        <v>42</v>
      </c>
      <c r="F7603" t="s">
        <v>32</v>
      </c>
      <c r="G7603" t="s">
        <v>25</v>
      </c>
      <c r="H7603" s="3">
        <v>58844</v>
      </c>
      <c r="I7603" t="s">
        <v>26</v>
      </c>
      <c r="J7603" t="s">
        <v>120</v>
      </c>
      <c r="K7603" s="2">
        <v>7356.01</v>
      </c>
      <c r="L7603" t="s">
        <v>28</v>
      </c>
      <c r="M7603">
        <v>2012</v>
      </c>
      <c r="N7603">
        <v>8</v>
      </c>
      <c r="O7603" s="1">
        <f t="shared" si="994"/>
        <v>41122</v>
      </c>
      <c r="R7603" s="1" t="str">
        <f t="shared" si="1001"/>
        <v/>
      </c>
      <c r="S7603" t="str">
        <f t="shared" si="995"/>
        <v>Active</v>
      </c>
      <c r="T7603" s="4">
        <v>42</v>
      </c>
    </row>
    <row r="7604" spans="1:20" x14ac:dyDescent="0.25">
      <c r="A7604">
        <v>780266</v>
      </c>
      <c r="B7604" t="s">
        <v>20</v>
      </c>
      <c r="C7604" t="s">
        <v>35</v>
      </c>
      <c r="D7604" t="s">
        <v>112</v>
      </c>
      <c r="E7604" t="s">
        <v>113</v>
      </c>
      <c r="F7604" t="s">
        <v>24</v>
      </c>
      <c r="G7604" t="s">
        <v>25</v>
      </c>
      <c r="H7604" s="3">
        <v>56119</v>
      </c>
      <c r="I7604" t="s">
        <v>26</v>
      </c>
      <c r="J7604" t="s">
        <v>120</v>
      </c>
      <c r="K7604" s="2">
        <v>7356.38</v>
      </c>
      <c r="L7604" t="s">
        <v>28</v>
      </c>
      <c r="M7604">
        <v>2018</v>
      </c>
      <c r="N7604">
        <v>6</v>
      </c>
      <c r="O7604" s="1">
        <f t="shared" si="994"/>
        <v>43252</v>
      </c>
      <c r="R7604" s="1" t="str">
        <f t="shared" si="1001"/>
        <v/>
      </c>
      <c r="S7604" t="str">
        <f t="shared" si="995"/>
        <v>Active</v>
      </c>
      <c r="T7604" s="4">
        <v>41</v>
      </c>
    </row>
    <row r="7605" spans="1:20" x14ac:dyDescent="0.25">
      <c r="A7605">
        <v>530839</v>
      </c>
      <c r="B7605" t="s">
        <v>20</v>
      </c>
      <c r="C7605" t="s">
        <v>96</v>
      </c>
      <c r="D7605" t="s">
        <v>97</v>
      </c>
      <c r="E7605" t="s">
        <v>98</v>
      </c>
      <c r="F7605" t="s">
        <v>32</v>
      </c>
      <c r="G7605" t="s">
        <v>25</v>
      </c>
      <c r="H7605" s="3">
        <v>91285</v>
      </c>
      <c r="I7605" t="s">
        <v>26</v>
      </c>
      <c r="J7605" t="s">
        <v>120</v>
      </c>
      <c r="K7605" s="2">
        <v>7356.56</v>
      </c>
      <c r="L7605" t="s">
        <v>28</v>
      </c>
      <c r="M7605">
        <v>2016</v>
      </c>
      <c r="N7605">
        <v>6</v>
      </c>
      <c r="O7605" s="1">
        <f t="shared" si="994"/>
        <v>42522</v>
      </c>
      <c r="R7605" s="1" t="str">
        <f t="shared" si="1001"/>
        <v/>
      </c>
      <c r="S7605" t="str">
        <f t="shared" si="995"/>
        <v>Active</v>
      </c>
      <c r="T7605" s="4">
        <v>37</v>
      </c>
    </row>
    <row r="7606" spans="1:20" x14ac:dyDescent="0.25">
      <c r="A7606">
        <v>527582</v>
      </c>
      <c r="B7606" t="s">
        <v>20</v>
      </c>
      <c r="C7606" t="s">
        <v>21</v>
      </c>
      <c r="D7606" t="s">
        <v>22</v>
      </c>
      <c r="E7606" t="s">
        <v>57</v>
      </c>
      <c r="F7606" t="s">
        <v>24</v>
      </c>
      <c r="G7606" t="s">
        <v>25</v>
      </c>
      <c r="H7606" s="3">
        <v>83139</v>
      </c>
      <c r="I7606" t="s">
        <v>34</v>
      </c>
      <c r="J7606" t="s">
        <v>120</v>
      </c>
      <c r="K7606" s="2">
        <v>7366.19</v>
      </c>
      <c r="L7606" t="s">
        <v>28</v>
      </c>
      <c r="M7606">
        <v>2012</v>
      </c>
      <c r="N7606">
        <v>5</v>
      </c>
      <c r="O7606" s="1">
        <f t="shared" si="994"/>
        <v>41030</v>
      </c>
      <c r="R7606" s="1" t="str">
        <f t="shared" si="1001"/>
        <v/>
      </c>
      <c r="S7606" t="str">
        <f t="shared" si="995"/>
        <v>Active</v>
      </c>
      <c r="T7606" s="4">
        <v>47</v>
      </c>
    </row>
    <row r="7607" spans="1:20" x14ac:dyDescent="0.25">
      <c r="A7607">
        <v>645927</v>
      </c>
      <c r="B7607" t="s">
        <v>20</v>
      </c>
      <c r="C7607" t="s">
        <v>29</v>
      </c>
      <c r="D7607" t="s">
        <v>30</v>
      </c>
      <c r="E7607" t="s">
        <v>31</v>
      </c>
      <c r="F7607" t="s">
        <v>32</v>
      </c>
      <c r="G7607" t="s">
        <v>25</v>
      </c>
      <c r="H7607" s="3">
        <v>83139</v>
      </c>
      <c r="I7607" t="s">
        <v>34</v>
      </c>
      <c r="J7607" t="s">
        <v>120</v>
      </c>
      <c r="K7607" s="2">
        <v>7366.19</v>
      </c>
      <c r="L7607" t="s">
        <v>28</v>
      </c>
      <c r="M7607">
        <v>2017</v>
      </c>
      <c r="N7607">
        <v>9</v>
      </c>
      <c r="O7607" s="1">
        <f t="shared" si="994"/>
        <v>42979</v>
      </c>
      <c r="R7607" s="1" t="str">
        <f t="shared" si="1001"/>
        <v/>
      </c>
      <c r="S7607" t="str">
        <f t="shared" si="995"/>
        <v>Active</v>
      </c>
      <c r="T7607" s="4">
        <v>36</v>
      </c>
    </row>
    <row r="7608" spans="1:20" x14ac:dyDescent="0.25">
      <c r="A7608">
        <v>574745</v>
      </c>
      <c r="B7608" t="s">
        <v>20</v>
      </c>
      <c r="C7608" t="s">
        <v>40</v>
      </c>
      <c r="D7608" t="s">
        <v>49</v>
      </c>
      <c r="E7608" t="s">
        <v>67</v>
      </c>
      <c r="F7608" t="s">
        <v>24</v>
      </c>
      <c r="G7608" t="s">
        <v>25</v>
      </c>
      <c r="H7608" s="3">
        <v>50433</v>
      </c>
      <c r="I7608" t="s">
        <v>26</v>
      </c>
      <c r="J7608" t="s">
        <v>120</v>
      </c>
      <c r="K7608" s="2">
        <v>7367.65</v>
      </c>
      <c r="L7608" t="s">
        <v>28</v>
      </c>
      <c r="M7608">
        <v>2012</v>
      </c>
      <c r="N7608">
        <v>4</v>
      </c>
      <c r="O7608" s="1">
        <f t="shared" si="994"/>
        <v>41000</v>
      </c>
      <c r="R7608" s="1" t="str">
        <f t="shared" si="1001"/>
        <v/>
      </c>
      <c r="S7608" t="str">
        <f t="shared" si="995"/>
        <v>Active</v>
      </c>
      <c r="T7608" s="4">
        <v>41</v>
      </c>
    </row>
    <row r="7609" spans="1:20" x14ac:dyDescent="0.25">
      <c r="A7609">
        <v>185808</v>
      </c>
      <c r="B7609" t="s">
        <v>20</v>
      </c>
      <c r="C7609" t="s">
        <v>21</v>
      </c>
      <c r="D7609" t="s">
        <v>99</v>
      </c>
      <c r="E7609" t="s">
        <v>100</v>
      </c>
      <c r="F7609" t="s">
        <v>24</v>
      </c>
      <c r="G7609" t="s">
        <v>25</v>
      </c>
      <c r="H7609" s="3">
        <v>86301</v>
      </c>
      <c r="I7609" t="s">
        <v>38</v>
      </c>
      <c r="J7609" t="s">
        <v>120</v>
      </c>
      <c r="K7609" s="2">
        <v>7372.23</v>
      </c>
      <c r="L7609" t="s">
        <v>28</v>
      </c>
      <c r="M7609">
        <v>2015</v>
      </c>
      <c r="N7609">
        <v>5</v>
      </c>
      <c r="O7609" s="1">
        <f t="shared" si="994"/>
        <v>42125</v>
      </c>
      <c r="R7609" s="1" t="str">
        <f t="shared" si="1001"/>
        <v/>
      </c>
      <c r="S7609" t="str">
        <f t="shared" si="995"/>
        <v>Active</v>
      </c>
      <c r="T7609" s="4">
        <v>39</v>
      </c>
    </row>
    <row r="7610" spans="1:20" x14ac:dyDescent="0.25">
      <c r="A7610">
        <v>428526</v>
      </c>
      <c r="B7610" t="s">
        <v>20</v>
      </c>
      <c r="C7610" t="s">
        <v>21</v>
      </c>
      <c r="D7610" t="s">
        <v>22</v>
      </c>
      <c r="E7610" t="s">
        <v>84</v>
      </c>
      <c r="F7610" t="s">
        <v>32</v>
      </c>
      <c r="G7610" t="s">
        <v>33</v>
      </c>
      <c r="H7610" s="3">
        <v>73455</v>
      </c>
      <c r="I7610" t="s">
        <v>26</v>
      </c>
      <c r="J7610" t="s">
        <v>120</v>
      </c>
      <c r="K7610" s="2">
        <v>7374.08</v>
      </c>
      <c r="L7610" t="s">
        <v>28</v>
      </c>
      <c r="M7610">
        <v>2018</v>
      </c>
      <c r="N7610">
        <v>11</v>
      </c>
      <c r="O7610" s="1">
        <f t="shared" si="994"/>
        <v>43405</v>
      </c>
      <c r="R7610" s="1" t="str">
        <f t="shared" si="1001"/>
        <v/>
      </c>
      <c r="S7610" t="str">
        <f t="shared" si="995"/>
        <v>Active</v>
      </c>
      <c r="T7610" s="4">
        <v>35</v>
      </c>
    </row>
    <row r="7611" spans="1:20" x14ac:dyDescent="0.25">
      <c r="A7611">
        <v>284290</v>
      </c>
      <c r="B7611" t="s">
        <v>20</v>
      </c>
      <c r="C7611" t="s">
        <v>21</v>
      </c>
      <c r="D7611" t="s">
        <v>70</v>
      </c>
      <c r="E7611" t="s">
        <v>71</v>
      </c>
      <c r="F7611" t="s">
        <v>32</v>
      </c>
      <c r="G7611" t="s">
        <v>33</v>
      </c>
      <c r="H7611" s="3">
        <v>73455</v>
      </c>
      <c r="I7611" t="s">
        <v>38</v>
      </c>
      <c r="J7611" t="s">
        <v>120</v>
      </c>
      <c r="K7611" s="2">
        <v>7376.8</v>
      </c>
      <c r="L7611" t="s">
        <v>28</v>
      </c>
      <c r="M7611">
        <v>2017</v>
      </c>
      <c r="N7611">
        <v>1</v>
      </c>
      <c r="O7611" s="1">
        <f t="shared" si="994"/>
        <v>42736</v>
      </c>
      <c r="R7611" s="1" t="str">
        <f t="shared" si="1001"/>
        <v/>
      </c>
      <c r="S7611" t="str">
        <f t="shared" si="995"/>
        <v>Active</v>
      </c>
      <c r="T7611" s="4">
        <v>38</v>
      </c>
    </row>
    <row r="7612" spans="1:20" x14ac:dyDescent="0.25">
      <c r="A7612">
        <v>649104</v>
      </c>
      <c r="B7612" t="s">
        <v>20</v>
      </c>
      <c r="C7612" t="s">
        <v>21</v>
      </c>
      <c r="D7612" t="s">
        <v>115</v>
      </c>
      <c r="E7612" t="s">
        <v>116</v>
      </c>
      <c r="F7612" t="s">
        <v>32</v>
      </c>
      <c r="G7612" t="s">
        <v>33</v>
      </c>
      <c r="H7612" s="3">
        <v>73455</v>
      </c>
      <c r="I7612" t="s">
        <v>38</v>
      </c>
      <c r="J7612" t="s">
        <v>120</v>
      </c>
      <c r="K7612" s="2">
        <v>7378.51</v>
      </c>
      <c r="L7612" t="s">
        <v>28</v>
      </c>
      <c r="M7612">
        <v>2015</v>
      </c>
      <c r="N7612">
        <v>3</v>
      </c>
      <c r="O7612" s="1">
        <f t="shared" si="994"/>
        <v>42064</v>
      </c>
      <c r="R7612" s="1" t="str">
        <f t="shared" si="1001"/>
        <v/>
      </c>
      <c r="S7612" t="str">
        <f t="shared" si="995"/>
        <v>Active</v>
      </c>
      <c r="T7612" s="4">
        <v>41</v>
      </c>
    </row>
    <row r="7613" spans="1:20" x14ac:dyDescent="0.25">
      <c r="A7613">
        <v>400030</v>
      </c>
      <c r="B7613" t="s">
        <v>20</v>
      </c>
      <c r="C7613" t="s">
        <v>96</v>
      </c>
      <c r="D7613" t="s">
        <v>97</v>
      </c>
      <c r="E7613" t="s">
        <v>98</v>
      </c>
      <c r="F7613" t="s">
        <v>24</v>
      </c>
      <c r="G7613" t="s">
        <v>25</v>
      </c>
      <c r="H7613" s="3">
        <v>71390</v>
      </c>
      <c r="I7613" t="s">
        <v>26</v>
      </c>
      <c r="J7613" t="s">
        <v>120</v>
      </c>
      <c r="K7613" s="2">
        <v>7380.57</v>
      </c>
      <c r="L7613" t="s">
        <v>28</v>
      </c>
      <c r="M7613">
        <v>2013</v>
      </c>
      <c r="N7613">
        <v>3</v>
      </c>
      <c r="O7613" s="1">
        <f t="shared" si="994"/>
        <v>41334</v>
      </c>
      <c r="R7613" s="1" t="str">
        <f t="shared" si="1001"/>
        <v/>
      </c>
      <c r="S7613" t="str">
        <f t="shared" si="995"/>
        <v>Active</v>
      </c>
      <c r="T7613" s="4">
        <v>34</v>
      </c>
    </row>
    <row r="7614" spans="1:20" x14ac:dyDescent="0.25">
      <c r="A7614">
        <v>862543</v>
      </c>
      <c r="B7614" t="s">
        <v>20</v>
      </c>
      <c r="C7614" t="s">
        <v>29</v>
      </c>
      <c r="D7614" t="s">
        <v>117</v>
      </c>
      <c r="E7614" t="s">
        <v>118</v>
      </c>
      <c r="F7614" t="s">
        <v>24</v>
      </c>
      <c r="G7614" t="s">
        <v>25</v>
      </c>
      <c r="H7614" s="3">
        <v>79987</v>
      </c>
      <c r="I7614" t="s">
        <v>26</v>
      </c>
      <c r="J7614" t="s">
        <v>120</v>
      </c>
      <c r="K7614" s="2">
        <v>7380.98</v>
      </c>
      <c r="L7614" t="s">
        <v>28</v>
      </c>
      <c r="M7614">
        <v>2018</v>
      </c>
      <c r="N7614">
        <v>12</v>
      </c>
      <c r="O7614" s="1">
        <f t="shared" si="994"/>
        <v>43435</v>
      </c>
      <c r="R7614" s="1" t="str">
        <f t="shared" si="1001"/>
        <v/>
      </c>
      <c r="S7614" t="str">
        <f t="shared" si="995"/>
        <v>Active</v>
      </c>
      <c r="T7614" s="4">
        <v>35</v>
      </c>
    </row>
    <row r="7615" spans="1:20" x14ac:dyDescent="0.25">
      <c r="A7615">
        <v>259219</v>
      </c>
      <c r="B7615" t="s">
        <v>20</v>
      </c>
      <c r="C7615" t="s">
        <v>35</v>
      </c>
      <c r="D7615" t="s">
        <v>82</v>
      </c>
      <c r="E7615" t="s">
        <v>83</v>
      </c>
      <c r="F7615" t="s">
        <v>32</v>
      </c>
      <c r="G7615" t="s">
        <v>33</v>
      </c>
      <c r="H7615" s="3">
        <v>73455</v>
      </c>
      <c r="I7615" t="s">
        <v>26</v>
      </c>
      <c r="J7615" t="s">
        <v>120</v>
      </c>
      <c r="K7615" s="2">
        <v>7388.73</v>
      </c>
      <c r="L7615" t="s">
        <v>28</v>
      </c>
      <c r="M7615">
        <v>2017</v>
      </c>
      <c r="N7615">
        <v>11</v>
      </c>
      <c r="O7615" s="1">
        <f t="shared" si="994"/>
        <v>43040</v>
      </c>
      <c r="R7615" s="1" t="str">
        <f t="shared" si="1001"/>
        <v/>
      </c>
      <c r="S7615" t="str">
        <f t="shared" si="995"/>
        <v>Active</v>
      </c>
      <c r="T7615" s="4">
        <v>36</v>
      </c>
    </row>
    <row r="7616" spans="1:20" x14ac:dyDescent="0.25">
      <c r="A7616">
        <v>148322</v>
      </c>
      <c r="B7616" t="s">
        <v>20</v>
      </c>
      <c r="C7616" t="s">
        <v>35</v>
      </c>
      <c r="D7616" t="s">
        <v>36</v>
      </c>
      <c r="E7616" t="s">
        <v>37</v>
      </c>
      <c r="F7616" t="s">
        <v>24</v>
      </c>
      <c r="G7616" t="s">
        <v>25</v>
      </c>
      <c r="H7616" s="3">
        <v>54188</v>
      </c>
      <c r="I7616" t="s">
        <v>26</v>
      </c>
      <c r="J7616" t="s">
        <v>120</v>
      </c>
      <c r="K7616" s="2">
        <v>7390.9</v>
      </c>
      <c r="L7616" t="s">
        <v>28</v>
      </c>
      <c r="M7616">
        <v>2017</v>
      </c>
      <c r="N7616">
        <v>11</v>
      </c>
      <c r="O7616" s="1">
        <f t="shared" si="994"/>
        <v>43040</v>
      </c>
      <c r="R7616" s="1" t="str">
        <f t="shared" si="1001"/>
        <v/>
      </c>
      <c r="S7616" t="str">
        <f t="shared" si="995"/>
        <v>Active</v>
      </c>
      <c r="T7616" s="4">
        <v>48</v>
      </c>
    </row>
    <row r="7617" spans="1:20" x14ac:dyDescent="0.25">
      <c r="A7617">
        <v>164313</v>
      </c>
      <c r="B7617" t="s">
        <v>20</v>
      </c>
      <c r="C7617" t="s">
        <v>21</v>
      </c>
      <c r="D7617" t="s">
        <v>22</v>
      </c>
      <c r="E7617" t="s">
        <v>84</v>
      </c>
      <c r="F7617" t="s">
        <v>24</v>
      </c>
      <c r="G7617" t="s">
        <v>25</v>
      </c>
      <c r="H7617" s="3">
        <v>54188</v>
      </c>
      <c r="I7617" t="s">
        <v>26</v>
      </c>
      <c r="J7617" t="s">
        <v>120</v>
      </c>
      <c r="K7617" s="2">
        <v>7390.9</v>
      </c>
      <c r="L7617" t="s">
        <v>28</v>
      </c>
      <c r="M7617">
        <v>2016</v>
      </c>
      <c r="N7617">
        <v>11</v>
      </c>
      <c r="O7617" s="1">
        <f t="shared" si="994"/>
        <v>42675</v>
      </c>
      <c r="R7617" s="1" t="str">
        <f t="shared" si="1001"/>
        <v/>
      </c>
      <c r="S7617" t="str">
        <f t="shared" si="995"/>
        <v>Active</v>
      </c>
      <c r="T7617" s="4">
        <v>36</v>
      </c>
    </row>
    <row r="7618" spans="1:20" x14ac:dyDescent="0.25">
      <c r="A7618">
        <v>620084</v>
      </c>
      <c r="B7618" t="s">
        <v>20</v>
      </c>
      <c r="C7618" t="s">
        <v>21</v>
      </c>
      <c r="D7618" t="s">
        <v>22</v>
      </c>
      <c r="E7618" t="s">
        <v>51</v>
      </c>
      <c r="F7618" t="s">
        <v>32</v>
      </c>
      <c r="G7618" t="s">
        <v>25</v>
      </c>
      <c r="H7618" s="3">
        <v>61941</v>
      </c>
      <c r="I7618" t="s">
        <v>38</v>
      </c>
      <c r="J7618" t="s">
        <v>120</v>
      </c>
      <c r="K7618" s="2">
        <v>7396.72</v>
      </c>
      <c r="L7618" t="s">
        <v>28</v>
      </c>
      <c r="M7618">
        <v>2017</v>
      </c>
      <c r="N7618">
        <v>5</v>
      </c>
      <c r="O7618" s="1">
        <f t="shared" si="994"/>
        <v>42856</v>
      </c>
      <c r="R7618" s="1" t="str">
        <f t="shared" si="1001"/>
        <v/>
      </c>
      <c r="S7618" t="str">
        <f t="shared" si="995"/>
        <v>Active</v>
      </c>
      <c r="T7618" s="4">
        <v>41</v>
      </c>
    </row>
    <row r="7619" spans="1:20" x14ac:dyDescent="0.25">
      <c r="A7619">
        <v>931238</v>
      </c>
      <c r="B7619" t="s">
        <v>20</v>
      </c>
      <c r="C7619" t="s">
        <v>35</v>
      </c>
      <c r="D7619" t="s">
        <v>36</v>
      </c>
      <c r="E7619" t="s">
        <v>87</v>
      </c>
      <c r="F7619" t="s">
        <v>32</v>
      </c>
      <c r="G7619" t="s">
        <v>25</v>
      </c>
      <c r="H7619" s="3">
        <v>74918</v>
      </c>
      <c r="I7619" t="s">
        <v>38</v>
      </c>
      <c r="J7619" t="s">
        <v>120</v>
      </c>
      <c r="K7619" s="2">
        <v>7405.27</v>
      </c>
      <c r="L7619" t="s">
        <v>28</v>
      </c>
      <c r="M7619">
        <v>2018</v>
      </c>
      <c r="N7619">
        <v>12</v>
      </c>
      <c r="O7619" s="1">
        <f t="shared" ref="O7619:O7682" si="1002">DATE(M7619,N7619,1)</f>
        <v>43435</v>
      </c>
      <c r="R7619" s="1" t="str">
        <f t="shared" si="1001"/>
        <v/>
      </c>
      <c r="S7619" t="str">
        <f t="shared" ref="S7619:S7682" si="1003">IF(R7619="","Active","Cancelled")</f>
        <v>Active</v>
      </c>
      <c r="T7619" s="4">
        <v>46</v>
      </c>
    </row>
    <row r="7620" spans="1:20" x14ac:dyDescent="0.25">
      <c r="A7620">
        <v>773012</v>
      </c>
      <c r="B7620" t="s">
        <v>20</v>
      </c>
      <c r="C7620" t="s">
        <v>96</v>
      </c>
      <c r="D7620" t="s">
        <v>97</v>
      </c>
      <c r="E7620" t="s">
        <v>114</v>
      </c>
      <c r="F7620" t="s">
        <v>32</v>
      </c>
      <c r="G7620" t="s">
        <v>25</v>
      </c>
      <c r="H7620" s="3">
        <v>59837</v>
      </c>
      <c r="I7620" t="s">
        <v>26</v>
      </c>
      <c r="J7620" t="s">
        <v>120</v>
      </c>
      <c r="K7620" s="2">
        <v>7406.88</v>
      </c>
      <c r="L7620" t="s">
        <v>28</v>
      </c>
      <c r="M7620">
        <v>2012</v>
      </c>
      <c r="N7620">
        <v>11</v>
      </c>
      <c r="O7620" s="1">
        <f t="shared" si="1002"/>
        <v>41214</v>
      </c>
      <c r="R7620" s="1" t="str">
        <f t="shared" si="1001"/>
        <v/>
      </c>
      <c r="S7620" t="str">
        <f t="shared" si="1003"/>
        <v>Active</v>
      </c>
      <c r="T7620" s="4">
        <v>38</v>
      </c>
    </row>
    <row r="7621" spans="1:20" x14ac:dyDescent="0.25">
      <c r="A7621">
        <v>312455</v>
      </c>
      <c r="B7621" t="s">
        <v>20</v>
      </c>
      <c r="C7621" t="s">
        <v>35</v>
      </c>
      <c r="D7621" t="s">
        <v>94</v>
      </c>
      <c r="E7621" t="s">
        <v>95</v>
      </c>
      <c r="F7621" t="s">
        <v>24</v>
      </c>
      <c r="G7621" t="s">
        <v>25</v>
      </c>
      <c r="H7621" s="3">
        <v>77868</v>
      </c>
      <c r="I7621" t="s">
        <v>26</v>
      </c>
      <c r="J7621" t="s">
        <v>120</v>
      </c>
      <c r="K7621" s="2">
        <v>7408.17</v>
      </c>
      <c r="L7621" t="s">
        <v>28</v>
      </c>
      <c r="M7621">
        <v>2015</v>
      </c>
      <c r="N7621">
        <v>12</v>
      </c>
      <c r="O7621" s="1">
        <f t="shared" si="1002"/>
        <v>42339</v>
      </c>
      <c r="R7621" s="1" t="str">
        <f t="shared" si="1001"/>
        <v/>
      </c>
      <c r="S7621" t="str">
        <f t="shared" si="1003"/>
        <v>Active</v>
      </c>
      <c r="T7621" s="4">
        <v>44</v>
      </c>
    </row>
    <row r="7622" spans="1:20" x14ac:dyDescent="0.25">
      <c r="A7622">
        <v>575573</v>
      </c>
      <c r="B7622" t="s">
        <v>20</v>
      </c>
      <c r="C7622" t="s">
        <v>102</v>
      </c>
      <c r="D7622" t="s">
        <v>103</v>
      </c>
      <c r="E7622" t="s">
        <v>104</v>
      </c>
      <c r="F7622" t="s">
        <v>32</v>
      </c>
      <c r="G7622" t="s">
        <v>25</v>
      </c>
      <c r="H7622" s="3">
        <v>88084</v>
      </c>
      <c r="I7622" t="s">
        <v>34</v>
      </c>
      <c r="J7622" t="s">
        <v>120</v>
      </c>
      <c r="K7622" s="2">
        <v>7408.84</v>
      </c>
      <c r="L7622" t="s">
        <v>28</v>
      </c>
      <c r="M7622">
        <v>2017</v>
      </c>
      <c r="N7622">
        <v>1</v>
      </c>
      <c r="O7622" s="1">
        <f t="shared" si="1002"/>
        <v>42736</v>
      </c>
      <c r="R7622" s="1" t="str">
        <f t="shared" si="1001"/>
        <v/>
      </c>
      <c r="S7622" t="str">
        <f t="shared" si="1003"/>
        <v>Active</v>
      </c>
      <c r="T7622" s="4">
        <v>36</v>
      </c>
    </row>
    <row r="7623" spans="1:20" x14ac:dyDescent="0.25">
      <c r="A7623">
        <v>855372</v>
      </c>
      <c r="B7623" t="s">
        <v>20</v>
      </c>
      <c r="C7623" t="s">
        <v>21</v>
      </c>
      <c r="D7623" t="s">
        <v>115</v>
      </c>
      <c r="E7623" t="s">
        <v>116</v>
      </c>
      <c r="F7623" t="s">
        <v>24</v>
      </c>
      <c r="G7623" t="s">
        <v>25</v>
      </c>
      <c r="H7623" s="3">
        <v>88084</v>
      </c>
      <c r="I7623" t="s">
        <v>34</v>
      </c>
      <c r="J7623" t="s">
        <v>120</v>
      </c>
      <c r="K7623" s="2">
        <v>7408.84</v>
      </c>
      <c r="L7623" t="s">
        <v>28</v>
      </c>
      <c r="M7623">
        <v>2015</v>
      </c>
      <c r="N7623">
        <v>7</v>
      </c>
      <c r="O7623" s="1">
        <f t="shared" si="1002"/>
        <v>42186</v>
      </c>
      <c r="R7623" s="1" t="str">
        <f t="shared" si="1001"/>
        <v/>
      </c>
      <c r="S7623" t="str">
        <f t="shared" si="1003"/>
        <v>Active</v>
      </c>
      <c r="T7623" s="4">
        <v>39</v>
      </c>
    </row>
    <row r="7624" spans="1:20" x14ac:dyDescent="0.25">
      <c r="A7624">
        <v>729161</v>
      </c>
      <c r="B7624" t="s">
        <v>20</v>
      </c>
      <c r="C7624" t="s">
        <v>21</v>
      </c>
      <c r="D7624" t="s">
        <v>115</v>
      </c>
      <c r="E7624" t="s">
        <v>116</v>
      </c>
      <c r="F7624" t="s">
        <v>32</v>
      </c>
      <c r="G7624" t="s">
        <v>33</v>
      </c>
      <c r="H7624" s="3">
        <v>73455</v>
      </c>
      <c r="I7624" t="s">
        <v>38</v>
      </c>
      <c r="J7624" t="s">
        <v>120</v>
      </c>
      <c r="K7624" s="2">
        <v>7411.81</v>
      </c>
      <c r="L7624" t="s">
        <v>28</v>
      </c>
      <c r="M7624">
        <v>2017</v>
      </c>
      <c r="N7624">
        <v>8</v>
      </c>
      <c r="O7624" s="1">
        <f t="shared" si="1002"/>
        <v>42948</v>
      </c>
      <c r="P7624">
        <v>2018</v>
      </c>
      <c r="Q7624">
        <v>12</v>
      </c>
      <c r="R7624" s="1">
        <f>IFERROR(DATE(P7624,Q7624,1),"")</f>
        <v>43435</v>
      </c>
      <c r="S7624" t="str">
        <f t="shared" si="1003"/>
        <v>Cancelled</v>
      </c>
      <c r="T7624" s="4">
        <v>34</v>
      </c>
    </row>
    <row r="7625" spans="1:20" x14ac:dyDescent="0.25">
      <c r="A7625">
        <v>943668</v>
      </c>
      <c r="B7625" t="s">
        <v>20</v>
      </c>
      <c r="C7625" t="s">
        <v>21</v>
      </c>
      <c r="D7625" t="s">
        <v>22</v>
      </c>
      <c r="E7625" t="s">
        <v>39</v>
      </c>
      <c r="F7625" t="s">
        <v>24</v>
      </c>
      <c r="G7625" t="s">
        <v>25</v>
      </c>
      <c r="H7625" s="3">
        <v>88919</v>
      </c>
      <c r="I7625" t="s">
        <v>38</v>
      </c>
      <c r="J7625" t="s">
        <v>60</v>
      </c>
      <c r="K7625" s="2">
        <v>5623.76</v>
      </c>
      <c r="L7625" t="s">
        <v>61</v>
      </c>
      <c r="M7625">
        <v>2018</v>
      </c>
      <c r="N7625">
        <v>4</v>
      </c>
      <c r="O7625" s="1">
        <f t="shared" si="1002"/>
        <v>43191</v>
      </c>
      <c r="R7625" s="1" t="str">
        <f t="shared" ref="R7625:R7638" si="1004">IFERROR(DATE(P7625,Q7625,1),"")</f>
        <v/>
      </c>
      <c r="S7625" t="str">
        <f t="shared" si="1003"/>
        <v>Active</v>
      </c>
      <c r="T7625" s="4">
        <v>35</v>
      </c>
    </row>
    <row r="7626" spans="1:20" x14ac:dyDescent="0.25">
      <c r="A7626">
        <v>177146</v>
      </c>
      <c r="B7626" t="s">
        <v>20</v>
      </c>
      <c r="C7626" t="s">
        <v>40</v>
      </c>
      <c r="D7626" t="s">
        <v>49</v>
      </c>
      <c r="E7626" t="s">
        <v>79</v>
      </c>
      <c r="F7626" t="s">
        <v>24</v>
      </c>
      <c r="G7626" t="s">
        <v>33</v>
      </c>
      <c r="H7626" s="3">
        <v>73455</v>
      </c>
      <c r="I7626" t="s">
        <v>38</v>
      </c>
      <c r="J7626" t="s">
        <v>120</v>
      </c>
      <c r="K7626" s="2">
        <v>7413.39</v>
      </c>
      <c r="L7626" t="s">
        <v>28</v>
      </c>
      <c r="M7626">
        <v>2013</v>
      </c>
      <c r="N7626">
        <v>7</v>
      </c>
      <c r="O7626" s="1">
        <f t="shared" si="1002"/>
        <v>41456</v>
      </c>
      <c r="R7626" s="1" t="str">
        <f t="shared" si="1004"/>
        <v/>
      </c>
      <c r="S7626" t="str">
        <f t="shared" si="1003"/>
        <v>Active</v>
      </c>
      <c r="T7626" s="4">
        <v>56</v>
      </c>
    </row>
    <row r="7627" spans="1:20" x14ac:dyDescent="0.25">
      <c r="A7627">
        <v>596297</v>
      </c>
      <c r="B7627" t="s">
        <v>20</v>
      </c>
      <c r="C7627" t="s">
        <v>88</v>
      </c>
      <c r="D7627" t="s">
        <v>89</v>
      </c>
      <c r="E7627" t="s">
        <v>90</v>
      </c>
      <c r="F7627" t="s">
        <v>32</v>
      </c>
      <c r="G7627" t="s">
        <v>25</v>
      </c>
      <c r="H7627" s="3">
        <v>70053</v>
      </c>
      <c r="I7627" t="s">
        <v>26</v>
      </c>
      <c r="J7627" t="s">
        <v>120</v>
      </c>
      <c r="K7627" s="2">
        <v>7413.42</v>
      </c>
      <c r="L7627" t="s">
        <v>28</v>
      </c>
      <c r="M7627">
        <v>2017</v>
      </c>
      <c r="N7627">
        <v>11</v>
      </c>
      <c r="O7627" s="1">
        <f t="shared" si="1002"/>
        <v>43040</v>
      </c>
      <c r="R7627" s="1" t="str">
        <f t="shared" si="1004"/>
        <v/>
      </c>
      <c r="S7627" t="str">
        <f t="shared" si="1003"/>
        <v>Active</v>
      </c>
      <c r="T7627" s="4">
        <v>44</v>
      </c>
    </row>
    <row r="7628" spans="1:20" x14ac:dyDescent="0.25">
      <c r="A7628">
        <v>750280</v>
      </c>
      <c r="B7628" t="s">
        <v>20</v>
      </c>
      <c r="C7628" t="s">
        <v>40</v>
      </c>
      <c r="D7628" t="s">
        <v>49</v>
      </c>
      <c r="E7628" t="s">
        <v>56</v>
      </c>
      <c r="F7628" t="s">
        <v>32</v>
      </c>
      <c r="G7628" t="s">
        <v>25</v>
      </c>
      <c r="H7628" s="3">
        <v>58717</v>
      </c>
      <c r="I7628" t="s">
        <v>34</v>
      </c>
      <c r="J7628" t="s">
        <v>120</v>
      </c>
      <c r="K7628" s="2">
        <v>7423.9</v>
      </c>
      <c r="L7628" t="s">
        <v>28</v>
      </c>
      <c r="M7628">
        <v>2012</v>
      </c>
      <c r="N7628">
        <v>6</v>
      </c>
      <c r="O7628" s="1">
        <f t="shared" si="1002"/>
        <v>41061</v>
      </c>
      <c r="R7628" s="1" t="str">
        <f t="shared" si="1004"/>
        <v/>
      </c>
      <c r="S7628" t="str">
        <f t="shared" si="1003"/>
        <v>Active</v>
      </c>
      <c r="T7628" s="4">
        <v>51</v>
      </c>
    </row>
    <row r="7629" spans="1:20" x14ac:dyDescent="0.25">
      <c r="A7629">
        <v>967093</v>
      </c>
      <c r="B7629" t="s">
        <v>20</v>
      </c>
      <c r="C7629" t="s">
        <v>21</v>
      </c>
      <c r="D7629" t="s">
        <v>91</v>
      </c>
      <c r="E7629" t="s">
        <v>92</v>
      </c>
      <c r="F7629" t="s">
        <v>32</v>
      </c>
      <c r="G7629" t="s">
        <v>25</v>
      </c>
      <c r="H7629" s="3">
        <v>58439</v>
      </c>
      <c r="I7629" t="s">
        <v>26</v>
      </c>
      <c r="J7629" t="s">
        <v>120</v>
      </c>
      <c r="K7629" s="2">
        <v>7425.27</v>
      </c>
      <c r="L7629" t="s">
        <v>28</v>
      </c>
      <c r="M7629">
        <v>2013</v>
      </c>
      <c r="N7629">
        <v>7</v>
      </c>
      <c r="O7629" s="1">
        <f t="shared" si="1002"/>
        <v>41456</v>
      </c>
      <c r="R7629" s="1" t="str">
        <f t="shared" si="1004"/>
        <v/>
      </c>
      <c r="S7629" t="str">
        <f t="shared" si="1003"/>
        <v>Active</v>
      </c>
      <c r="T7629" s="4">
        <v>46</v>
      </c>
    </row>
    <row r="7630" spans="1:20" x14ac:dyDescent="0.25">
      <c r="A7630">
        <v>156750</v>
      </c>
      <c r="B7630" t="s">
        <v>20</v>
      </c>
      <c r="C7630" t="s">
        <v>109</v>
      </c>
      <c r="D7630" t="s">
        <v>110</v>
      </c>
      <c r="E7630" t="s">
        <v>111</v>
      </c>
      <c r="F7630" t="s">
        <v>32</v>
      </c>
      <c r="G7630" t="s">
        <v>33</v>
      </c>
      <c r="H7630" s="3">
        <v>73455</v>
      </c>
      <c r="I7630" t="s">
        <v>26</v>
      </c>
      <c r="J7630" t="s">
        <v>120</v>
      </c>
      <c r="K7630" s="2">
        <v>7429.08</v>
      </c>
      <c r="L7630" t="s">
        <v>28</v>
      </c>
      <c r="M7630">
        <v>2017</v>
      </c>
      <c r="N7630">
        <v>4</v>
      </c>
      <c r="O7630" s="1">
        <f t="shared" si="1002"/>
        <v>42826</v>
      </c>
      <c r="R7630" s="1" t="str">
        <f t="shared" si="1004"/>
        <v/>
      </c>
      <c r="S7630" t="str">
        <f t="shared" si="1003"/>
        <v>Active</v>
      </c>
      <c r="T7630" s="4">
        <v>30</v>
      </c>
    </row>
    <row r="7631" spans="1:20" x14ac:dyDescent="0.25">
      <c r="A7631">
        <v>425620</v>
      </c>
      <c r="B7631" t="s">
        <v>20</v>
      </c>
      <c r="C7631" t="s">
        <v>35</v>
      </c>
      <c r="D7631" t="s">
        <v>94</v>
      </c>
      <c r="E7631" t="s">
        <v>95</v>
      </c>
      <c r="F7631" t="s">
        <v>32</v>
      </c>
      <c r="G7631" t="s">
        <v>25</v>
      </c>
      <c r="H7631" s="3">
        <v>52167</v>
      </c>
      <c r="I7631" t="s">
        <v>26</v>
      </c>
      <c r="J7631" t="s">
        <v>120</v>
      </c>
      <c r="K7631" s="2">
        <v>7431.66</v>
      </c>
      <c r="L7631" t="s">
        <v>28</v>
      </c>
      <c r="M7631">
        <v>2018</v>
      </c>
      <c r="N7631">
        <v>8</v>
      </c>
      <c r="O7631" s="1">
        <f t="shared" si="1002"/>
        <v>43313</v>
      </c>
      <c r="R7631" s="1" t="str">
        <f t="shared" si="1004"/>
        <v/>
      </c>
      <c r="S7631" t="str">
        <f t="shared" si="1003"/>
        <v>Active</v>
      </c>
      <c r="T7631" s="4">
        <v>41</v>
      </c>
    </row>
    <row r="7632" spans="1:20" x14ac:dyDescent="0.25">
      <c r="A7632">
        <v>979548</v>
      </c>
      <c r="B7632" t="s">
        <v>20</v>
      </c>
      <c r="C7632" t="s">
        <v>40</v>
      </c>
      <c r="D7632" t="s">
        <v>49</v>
      </c>
      <c r="E7632" t="s">
        <v>75</v>
      </c>
      <c r="F7632" t="s">
        <v>24</v>
      </c>
      <c r="G7632" t="s">
        <v>25</v>
      </c>
      <c r="H7632" s="3">
        <v>52167</v>
      </c>
      <c r="I7632" t="s">
        <v>26</v>
      </c>
      <c r="J7632" t="s">
        <v>120</v>
      </c>
      <c r="K7632" s="2">
        <v>7431.66</v>
      </c>
      <c r="L7632" t="s">
        <v>28</v>
      </c>
      <c r="M7632">
        <v>2014</v>
      </c>
      <c r="N7632">
        <v>6</v>
      </c>
      <c r="O7632" s="1">
        <f t="shared" si="1002"/>
        <v>41791</v>
      </c>
      <c r="R7632" s="1" t="str">
        <f t="shared" si="1004"/>
        <v/>
      </c>
      <c r="S7632" t="str">
        <f t="shared" si="1003"/>
        <v>Active</v>
      </c>
      <c r="T7632" s="4">
        <v>48</v>
      </c>
    </row>
    <row r="7633" spans="1:20" x14ac:dyDescent="0.25">
      <c r="A7633">
        <v>424983</v>
      </c>
      <c r="B7633" t="s">
        <v>20</v>
      </c>
      <c r="C7633" t="s">
        <v>35</v>
      </c>
      <c r="D7633" t="s">
        <v>112</v>
      </c>
      <c r="E7633" t="s">
        <v>113</v>
      </c>
      <c r="F7633" t="s">
        <v>32</v>
      </c>
      <c r="G7633" t="s">
        <v>33</v>
      </c>
      <c r="H7633" s="3">
        <v>73455</v>
      </c>
      <c r="I7633" t="s">
        <v>38</v>
      </c>
      <c r="J7633" t="s">
        <v>120</v>
      </c>
      <c r="K7633" s="2">
        <v>7432.2</v>
      </c>
      <c r="L7633" t="s">
        <v>28</v>
      </c>
      <c r="M7633">
        <v>2015</v>
      </c>
      <c r="N7633">
        <v>1</v>
      </c>
      <c r="O7633" s="1">
        <f t="shared" si="1002"/>
        <v>42005</v>
      </c>
      <c r="R7633" s="1" t="str">
        <f t="shared" si="1004"/>
        <v/>
      </c>
      <c r="S7633" t="str">
        <f t="shared" si="1003"/>
        <v>Active</v>
      </c>
      <c r="T7633" s="4">
        <v>36</v>
      </c>
    </row>
    <row r="7634" spans="1:20" x14ac:dyDescent="0.25">
      <c r="A7634">
        <v>370517</v>
      </c>
      <c r="B7634" t="s">
        <v>20</v>
      </c>
      <c r="C7634" t="s">
        <v>21</v>
      </c>
      <c r="D7634" t="s">
        <v>22</v>
      </c>
      <c r="E7634" t="s">
        <v>51</v>
      </c>
      <c r="F7634" t="s">
        <v>32</v>
      </c>
      <c r="G7634" t="s">
        <v>33</v>
      </c>
      <c r="H7634" s="3">
        <v>73455</v>
      </c>
      <c r="I7634" t="s">
        <v>38</v>
      </c>
      <c r="J7634" t="s">
        <v>120</v>
      </c>
      <c r="K7634" s="2">
        <v>7432.3</v>
      </c>
      <c r="L7634" t="s">
        <v>28</v>
      </c>
      <c r="M7634">
        <v>2014</v>
      </c>
      <c r="N7634">
        <v>8</v>
      </c>
      <c r="O7634" s="1">
        <f t="shared" si="1002"/>
        <v>41852</v>
      </c>
      <c r="R7634" s="1" t="str">
        <f t="shared" si="1004"/>
        <v/>
      </c>
      <c r="S7634" t="str">
        <f t="shared" si="1003"/>
        <v>Active</v>
      </c>
      <c r="T7634" s="4">
        <v>46</v>
      </c>
    </row>
    <row r="7635" spans="1:20" x14ac:dyDescent="0.25">
      <c r="A7635">
        <v>779573</v>
      </c>
      <c r="B7635" t="s">
        <v>20</v>
      </c>
      <c r="C7635" t="s">
        <v>21</v>
      </c>
      <c r="D7635" t="s">
        <v>22</v>
      </c>
      <c r="E7635" t="s">
        <v>57</v>
      </c>
      <c r="F7635" t="s">
        <v>24</v>
      </c>
      <c r="G7635" t="s">
        <v>25</v>
      </c>
      <c r="H7635" s="3">
        <v>72563</v>
      </c>
      <c r="I7635" t="s">
        <v>34</v>
      </c>
      <c r="J7635" t="s">
        <v>120</v>
      </c>
      <c r="K7635" s="2">
        <v>7433.82</v>
      </c>
      <c r="L7635" t="s">
        <v>28</v>
      </c>
      <c r="M7635">
        <v>2013</v>
      </c>
      <c r="N7635">
        <v>2</v>
      </c>
      <c r="O7635" s="1">
        <f t="shared" si="1002"/>
        <v>41306</v>
      </c>
      <c r="R7635" s="1" t="str">
        <f t="shared" si="1004"/>
        <v/>
      </c>
      <c r="S7635" t="str">
        <f t="shared" si="1003"/>
        <v>Active</v>
      </c>
      <c r="T7635" s="4">
        <v>48</v>
      </c>
    </row>
    <row r="7636" spans="1:20" x14ac:dyDescent="0.25">
      <c r="A7636">
        <v>582493</v>
      </c>
      <c r="B7636" t="s">
        <v>20</v>
      </c>
      <c r="C7636" t="s">
        <v>62</v>
      </c>
      <c r="D7636" t="s">
        <v>63</v>
      </c>
      <c r="E7636" t="s">
        <v>64</v>
      </c>
      <c r="F7636" t="s">
        <v>32</v>
      </c>
      <c r="G7636" t="s">
        <v>25</v>
      </c>
      <c r="H7636" s="3">
        <v>69524</v>
      </c>
      <c r="I7636" t="s">
        <v>26</v>
      </c>
      <c r="J7636" t="s">
        <v>120</v>
      </c>
      <c r="K7636" s="2">
        <v>7434.25</v>
      </c>
      <c r="L7636" t="s">
        <v>28</v>
      </c>
      <c r="M7636">
        <v>2014</v>
      </c>
      <c r="N7636">
        <v>9</v>
      </c>
      <c r="O7636" s="1">
        <f t="shared" si="1002"/>
        <v>41883</v>
      </c>
      <c r="R7636" s="1" t="str">
        <f t="shared" si="1004"/>
        <v/>
      </c>
      <c r="S7636" t="str">
        <f t="shared" si="1003"/>
        <v>Active</v>
      </c>
      <c r="T7636" s="4">
        <v>52</v>
      </c>
    </row>
    <row r="7637" spans="1:20" x14ac:dyDescent="0.25">
      <c r="A7637">
        <v>632399</v>
      </c>
      <c r="B7637" t="s">
        <v>20</v>
      </c>
      <c r="C7637" t="s">
        <v>40</v>
      </c>
      <c r="D7637" t="s">
        <v>49</v>
      </c>
      <c r="E7637" t="s">
        <v>56</v>
      </c>
      <c r="F7637" t="s">
        <v>24</v>
      </c>
      <c r="G7637" t="s">
        <v>25</v>
      </c>
      <c r="H7637" s="3">
        <v>69524</v>
      </c>
      <c r="I7637" t="s">
        <v>26</v>
      </c>
      <c r="J7637" t="s">
        <v>120</v>
      </c>
      <c r="K7637" s="2">
        <v>7434.25</v>
      </c>
      <c r="L7637" t="s">
        <v>28</v>
      </c>
      <c r="M7637">
        <v>2017</v>
      </c>
      <c r="N7637">
        <v>4</v>
      </c>
      <c r="O7637" s="1">
        <f t="shared" si="1002"/>
        <v>42826</v>
      </c>
      <c r="R7637" s="1" t="str">
        <f t="shared" si="1004"/>
        <v/>
      </c>
      <c r="S7637" t="str">
        <f t="shared" si="1003"/>
        <v>Active</v>
      </c>
      <c r="T7637" s="4">
        <v>38</v>
      </c>
    </row>
    <row r="7638" spans="1:20" x14ac:dyDescent="0.25">
      <c r="A7638">
        <v>288164</v>
      </c>
      <c r="B7638" t="s">
        <v>20</v>
      </c>
      <c r="C7638" t="s">
        <v>62</v>
      </c>
      <c r="D7638" t="s">
        <v>122</v>
      </c>
      <c r="E7638" t="s">
        <v>123</v>
      </c>
      <c r="F7638" t="s">
        <v>32</v>
      </c>
      <c r="G7638" t="s">
        <v>25</v>
      </c>
      <c r="H7638" s="3">
        <v>67804</v>
      </c>
      <c r="I7638" t="s">
        <v>38</v>
      </c>
      <c r="J7638" t="s">
        <v>120</v>
      </c>
      <c r="K7638" s="2">
        <v>7434.27</v>
      </c>
      <c r="L7638" t="s">
        <v>28</v>
      </c>
      <c r="M7638">
        <v>2018</v>
      </c>
      <c r="N7638">
        <v>12</v>
      </c>
      <c r="O7638" s="1">
        <f t="shared" si="1002"/>
        <v>43435</v>
      </c>
      <c r="R7638" s="1" t="str">
        <f t="shared" si="1004"/>
        <v/>
      </c>
      <c r="S7638" t="str">
        <f t="shared" si="1003"/>
        <v>Active</v>
      </c>
      <c r="T7638" s="4">
        <v>34</v>
      </c>
    </row>
    <row r="7639" spans="1:20" x14ac:dyDescent="0.25">
      <c r="A7639">
        <v>144695</v>
      </c>
      <c r="B7639" t="s">
        <v>20</v>
      </c>
      <c r="C7639" t="s">
        <v>35</v>
      </c>
      <c r="D7639" t="s">
        <v>36</v>
      </c>
      <c r="E7639" t="s">
        <v>68</v>
      </c>
      <c r="F7639" t="s">
        <v>24</v>
      </c>
      <c r="G7639" t="s">
        <v>25</v>
      </c>
      <c r="H7639" s="3">
        <v>52671</v>
      </c>
      <c r="I7639" t="s">
        <v>26</v>
      </c>
      <c r="J7639" t="s">
        <v>120</v>
      </c>
      <c r="K7639" s="2">
        <v>7434.68</v>
      </c>
      <c r="L7639" t="s">
        <v>28</v>
      </c>
      <c r="M7639">
        <v>2015</v>
      </c>
      <c r="N7639">
        <v>5</v>
      </c>
      <c r="O7639" s="1">
        <f t="shared" si="1002"/>
        <v>42125</v>
      </c>
      <c r="P7639">
        <v>2016</v>
      </c>
      <c r="Q7639">
        <v>1</v>
      </c>
      <c r="R7639" s="1">
        <f t="shared" ref="R7639:R7643" si="1005">IFERROR(DATE(P7639,Q7639,1),"")</f>
        <v>42370</v>
      </c>
      <c r="S7639" t="str">
        <f t="shared" si="1003"/>
        <v>Cancelled</v>
      </c>
      <c r="T7639" s="4">
        <v>40</v>
      </c>
    </row>
    <row r="7640" spans="1:20" x14ac:dyDescent="0.25">
      <c r="A7640">
        <v>141043</v>
      </c>
      <c r="B7640" t="s">
        <v>20</v>
      </c>
      <c r="C7640" t="s">
        <v>126</v>
      </c>
      <c r="D7640" t="s">
        <v>127</v>
      </c>
      <c r="E7640" t="s">
        <v>128</v>
      </c>
      <c r="F7640" t="s">
        <v>24</v>
      </c>
      <c r="G7640" t="s">
        <v>33</v>
      </c>
      <c r="H7640" s="3">
        <v>73455</v>
      </c>
      <c r="I7640" t="s">
        <v>38</v>
      </c>
      <c r="J7640" t="s">
        <v>120</v>
      </c>
      <c r="K7640" s="2">
        <v>7439.98</v>
      </c>
      <c r="L7640" t="s">
        <v>28</v>
      </c>
      <c r="M7640">
        <v>2017</v>
      </c>
      <c r="N7640">
        <v>6</v>
      </c>
      <c r="O7640" s="1">
        <f t="shared" si="1002"/>
        <v>42887</v>
      </c>
      <c r="P7640">
        <v>2018</v>
      </c>
      <c r="Q7640">
        <v>2</v>
      </c>
      <c r="R7640" s="1">
        <f t="shared" si="1005"/>
        <v>43132</v>
      </c>
      <c r="S7640" t="str">
        <f t="shared" si="1003"/>
        <v>Cancelled</v>
      </c>
      <c r="T7640" s="4">
        <v>45</v>
      </c>
    </row>
    <row r="7641" spans="1:20" x14ac:dyDescent="0.25">
      <c r="A7641">
        <v>323345</v>
      </c>
      <c r="B7641" t="s">
        <v>20</v>
      </c>
      <c r="C7641" t="s">
        <v>35</v>
      </c>
      <c r="D7641" t="s">
        <v>36</v>
      </c>
      <c r="E7641" t="s">
        <v>87</v>
      </c>
      <c r="F7641" t="s">
        <v>32</v>
      </c>
      <c r="G7641" t="s">
        <v>33</v>
      </c>
      <c r="H7641" s="3">
        <v>73455</v>
      </c>
      <c r="I7641" t="s">
        <v>38</v>
      </c>
      <c r="J7641" t="s">
        <v>120</v>
      </c>
      <c r="K7641" s="2">
        <v>7439.98</v>
      </c>
      <c r="L7641" t="s">
        <v>28</v>
      </c>
      <c r="M7641">
        <v>2014</v>
      </c>
      <c r="N7641">
        <v>12</v>
      </c>
      <c r="O7641" s="1">
        <f t="shared" si="1002"/>
        <v>41974</v>
      </c>
      <c r="R7641" s="1" t="str">
        <f t="shared" si="1005"/>
        <v/>
      </c>
      <c r="S7641" t="str">
        <f t="shared" si="1003"/>
        <v>Active</v>
      </c>
      <c r="T7641" s="4">
        <v>33</v>
      </c>
    </row>
    <row r="7642" spans="1:20" x14ac:dyDescent="0.25">
      <c r="A7642">
        <v>804534</v>
      </c>
      <c r="B7642" t="s">
        <v>20</v>
      </c>
      <c r="C7642" t="s">
        <v>40</v>
      </c>
      <c r="D7642" t="s">
        <v>49</v>
      </c>
      <c r="E7642" t="s">
        <v>79</v>
      </c>
      <c r="F7642" t="s">
        <v>24</v>
      </c>
      <c r="G7642" t="s">
        <v>25</v>
      </c>
      <c r="H7642" s="3">
        <v>56886</v>
      </c>
      <c r="I7642" t="s">
        <v>26</v>
      </c>
      <c r="J7642" t="s">
        <v>120</v>
      </c>
      <c r="K7642" s="2">
        <v>7440.92</v>
      </c>
      <c r="L7642" t="s">
        <v>28</v>
      </c>
      <c r="M7642">
        <v>2016</v>
      </c>
      <c r="N7642">
        <v>4</v>
      </c>
      <c r="O7642" s="1">
        <f t="shared" si="1002"/>
        <v>42461</v>
      </c>
      <c r="R7642" s="1" t="str">
        <f t="shared" si="1005"/>
        <v/>
      </c>
      <c r="S7642" t="str">
        <f t="shared" si="1003"/>
        <v>Active</v>
      </c>
      <c r="T7642" s="4">
        <v>31</v>
      </c>
    </row>
    <row r="7643" spans="1:20" x14ac:dyDescent="0.25">
      <c r="A7643">
        <v>866501</v>
      </c>
      <c r="B7643" t="s">
        <v>20</v>
      </c>
      <c r="C7643" t="s">
        <v>21</v>
      </c>
      <c r="D7643" t="s">
        <v>99</v>
      </c>
      <c r="E7643" t="s">
        <v>100</v>
      </c>
      <c r="F7643" t="s">
        <v>24</v>
      </c>
      <c r="G7643" t="s">
        <v>25</v>
      </c>
      <c r="H7643" s="3">
        <v>99166</v>
      </c>
      <c r="I7643" t="s">
        <v>34</v>
      </c>
      <c r="J7643" t="s">
        <v>120</v>
      </c>
      <c r="K7643" s="2">
        <v>7441</v>
      </c>
      <c r="L7643" t="s">
        <v>28</v>
      </c>
      <c r="M7643">
        <v>2018</v>
      </c>
      <c r="N7643">
        <v>5</v>
      </c>
      <c r="O7643" s="1">
        <f t="shared" si="1002"/>
        <v>43221</v>
      </c>
      <c r="R7643" s="1" t="str">
        <f t="shared" si="1005"/>
        <v/>
      </c>
      <c r="S7643" t="str">
        <f t="shared" si="1003"/>
        <v>Active</v>
      </c>
      <c r="T7643" s="4">
        <v>39</v>
      </c>
    </row>
    <row r="7644" spans="1:20" x14ac:dyDescent="0.25">
      <c r="A7644">
        <v>782503</v>
      </c>
      <c r="B7644" t="s">
        <v>20</v>
      </c>
      <c r="C7644" t="s">
        <v>109</v>
      </c>
      <c r="D7644" t="s">
        <v>110</v>
      </c>
      <c r="E7644" t="s">
        <v>111</v>
      </c>
      <c r="F7644" t="s">
        <v>32</v>
      </c>
      <c r="G7644" t="s">
        <v>25</v>
      </c>
      <c r="H7644" s="3">
        <v>97241</v>
      </c>
      <c r="I7644" t="s">
        <v>26</v>
      </c>
      <c r="J7644" t="s">
        <v>120</v>
      </c>
      <c r="K7644" s="2">
        <v>7443.83</v>
      </c>
      <c r="L7644" t="s">
        <v>28</v>
      </c>
      <c r="M7644">
        <v>2014</v>
      </c>
      <c r="N7644">
        <v>6</v>
      </c>
      <c r="O7644" s="1">
        <f t="shared" si="1002"/>
        <v>41791</v>
      </c>
      <c r="P7644">
        <v>2014</v>
      </c>
      <c r="Q7644">
        <v>7</v>
      </c>
      <c r="R7644" s="1">
        <f>IFERROR(DATE(P7644,Q7644,1),"")</f>
        <v>41821</v>
      </c>
      <c r="S7644" t="str">
        <f t="shared" si="1003"/>
        <v>Cancelled</v>
      </c>
      <c r="T7644" s="4">
        <v>41</v>
      </c>
    </row>
    <row r="7645" spans="1:20" x14ac:dyDescent="0.25">
      <c r="A7645">
        <v>284889</v>
      </c>
      <c r="B7645" t="s">
        <v>20</v>
      </c>
      <c r="C7645" t="s">
        <v>88</v>
      </c>
      <c r="D7645" t="s">
        <v>89</v>
      </c>
      <c r="E7645" t="s">
        <v>101</v>
      </c>
      <c r="F7645" t="s">
        <v>32</v>
      </c>
      <c r="G7645" t="s">
        <v>33</v>
      </c>
      <c r="H7645" s="3">
        <v>73455</v>
      </c>
      <c r="I7645" t="s">
        <v>38</v>
      </c>
      <c r="J7645" t="s">
        <v>120</v>
      </c>
      <c r="K7645" s="2">
        <v>7444.94</v>
      </c>
      <c r="L7645" t="s">
        <v>28</v>
      </c>
      <c r="M7645">
        <v>2016</v>
      </c>
      <c r="N7645">
        <v>1</v>
      </c>
      <c r="O7645" s="1">
        <f t="shared" si="1002"/>
        <v>42370</v>
      </c>
      <c r="R7645" s="1" t="str">
        <f t="shared" ref="R7645:R7664" si="1006">IFERROR(DATE(P7645,Q7645,1),"")</f>
        <v/>
      </c>
      <c r="S7645" t="str">
        <f t="shared" si="1003"/>
        <v>Active</v>
      </c>
      <c r="T7645" s="4">
        <v>39</v>
      </c>
    </row>
    <row r="7646" spans="1:20" x14ac:dyDescent="0.25">
      <c r="A7646">
        <v>501189</v>
      </c>
      <c r="B7646" t="s">
        <v>20</v>
      </c>
      <c r="C7646" t="s">
        <v>35</v>
      </c>
      <c r="D7646" t="s">
        <v>36</v>
      </c>
      <c r="E7646" t="s">
        <v>87</v>
      </c>
      <c r="F7646" t="s">
        <v>32</v>
      </c>
      <c r="G7646" t="s">
        <v>25</v>
      </c>
      <c r="H7646" s="3">
        <v>103790</v>
      </c>
      <c r="I7646" t="s">
        <v>34</v>
      </c>
      <c r="J7646" t="s">
        <v>120</v>
      </c>
      <c r="K7646" s="2">
        <v>7446.81</v>
      </c>
      <c r="L7646" t="s">
        <v>28</v>
      </c>
      <c r="M7646">
        <v>2012</v>
      </c>
      <c r="N7646">
        <v>7</v>
      </c>
      <c r="O7646" s="1">
        <f t="shared" si="1002"/>
        <v>41091</v>
      </c>
      <c r="R7646" s="1" t="str">
        <f t="shared" si="1006"/>
        <v/>
      </c>
      <c r="S7646" t="str">
        <f t="shared" si="1003"/>
        <v>Active</v>
      </c>
      <c r="T7646" s="4">
        <v>50</v>
      </c>
    </row>
    <row r="7647" spans="1:20" x14ac:dyDescent="0.25">
      <c r="A7647">
        <v>144328</v>
      </c>
      <c r="B7647" t="s">
        <v>20</v>
      </c>
      <c r="C7647" t="s">
        <v>21</v>
      </c>
      <c r="D7647" t="s">
        <v>70</v>
      </c>
      <c r="E7647" t="s">
        <v>124</v>
      </c>
      <c r="F7647" t="s">
        <v>32</v>
      </c>
      <c r="G7647" t="s">
        <v>33</v>
      </c>
      <c r="H7647" s="3">
        <v>73455</v>
      </c>
      <c r="I7647" t="s">
        <v>38</v>
      </c>
      <c r="J7647" t="s">
        <v>120</v>
      </c>
      <c r="K7647" s="2">
        <v>7449.86</v>
      </c>
      <c r="L7647" t="s">
        <v>28</v>
      </c>
      <c r="M7647">
        <v>2013</v>
      </c>
      <c r="N7647">
        <v>2</v>
      </c>
      <c r="O7647" s="1">
        <f t="shared" si="1002"/>
        <v>41306</v>
      </c>
      <c r="R7647" s="1" t="str">
        <f t="shared" si="1006"/>
        <v/>
      </c>
      <c r="S7647" t="str">
        <f t="shared" si="1003"/>
        <v>Active</v>
      </c>
      <c r="T7647" s="4">
        <v>39</v>
      </c>
    </row>
    <row r="7648" spans="1:20" x14ac:dyDescent="0.25">
      <c r="A7648">
        <v>270183</v>
      </c>
      <c r="B7648" t="s">
        <v>20</v>
      </c>
      <c r="C7648" t="s">
        <v>40</v>
      </c>
      <c r="D7648" t="s">
        <v>49</v>
      </c>
      <c r="E7648" t="s">
        <v>50</v>
      </c>
      <c r="F7648" t="s">
        <v>32</v>
      </c>
      <c r="G7648" t="s">
        <v>33</v>
      </c>
      <c r="H7648" s="3">
        <v>73455</v>
      </c>
      <c r="I7648" t="s">
        <v>38</v>
      </c>
      <c r="J7648" t="s">
        <v>120</v>
      </c>
      <c r="K7648" s="2">
        <v>7451.49</v>
      </c>
      <c r="L7648" t="s">
        <v>28</v>
      </c>
      <c r="M7648">
        <v>2018</v>
      </c>
      <c r="N7648">
        <v>7</v>
      </c>
      <c r="O7648" s="1">
        <f t="shared" si="1002"/>
        <v>43282</v>
      </c>
      <c r="R7648" s="1" t="str">
        <f t="shared" si="1006"/>
        <v/>
      </c>
      <c r="S7648" t="str">
        <f t="shared" si="1003"/>
        <v>Active</v>
      </c>
      <c r="T7648" s="4">
        <v>29</v>
      </c>
    </row>
    <row r="7649" spans="1:20" x14ac:dyDescent="0.25">
      <c r="A7649">
        <v>653324</v>
      </c>
      <c r="B7649" t="s">
        <v>20</v>
      </c>
      <c r="C7649" t="s">
        <v>88</v>
      </c>
      <c r="D7649" t="s">
        <v>89</v>
      </c>
      <c r="E7649" t="s">
        <v>101</v>
      </c>
      <c r="F7649" t="s">
        <v>32</v>
      </c>
      <c r="G7649" t="s">
        <v>33</v>
      </c>
      <c r="H7649" s="3">
        <v>73455</v>
      </c>
      <c r="I7649" t="s">
        <v>38</v>
      </c>
      <c r="J7649" t="s">
        <v>120</v>
      </c>
      <c r="K7649" s="2">
        <v>7451.49</v>
      </c>
      <c r="L7649" t="s">
        <v>28</v>
      </c>
      <c r="M7649">
        <v>2018</v>
      </c>
      <c r="N7649">
        <v>6</v>
      </c>
      <c r="O7649" s="1">
        <f t="shared" si="1002"/>
        <v>43252</v>
      </c>
      <c r="R7649" s="1" t="str">
        <f t="shared" si="1006"/>
        <v/>
      </c>
      <c r="S7649" t="str">
        <f t="shared" si="1003"/>
        <v>Active</v>
      </c>
      <c r="T7649" s="4">
        <v>47</v>
      </c>
    </row>
    <row r="7650" spans="1:20" x14ac:dyDescent="0.25">
      <c r="A7650">
        <v>846717</v>
      </c>
      <c r="B7650" t="s">
        <v>20</v>
      </c>
      <c r="C7650" t="s">
        <v>35</v>
      </c>
      <c r="D7650" t="s">
        <v>36</v>
      </c>
      <c r="E7650" t="s">
        <v>87</v>
      </c>
      <c r="F7650" t="s">
        <v>24</v>
      </c>
      <c r="G7650" t="s">
        <v>76</v>
      </c>
      <c r="H7650" s="3">
        <v>43592</v>
      </c>
      <c r="I7650" t="s">
        <v>34</v>
      </c>
      <c r="J7650" t="s">
        <v>120</v>
      </c>
      <c r="K7650" s="2">
        <v>7453</v>
      </c>
      <c r="L7650" t="s">
        <v>28</v>
      </c>
      <c r="M7650">
        <v>2012</v>
      </c>
      <c r="N7650">
        <v>12</v>
      </c>
      <c r="O7650" s="1">
        <f t="shared" si="1002"/>
        <v>41244</v>
      </c>
      <c r="R7650" s="1" t="str">
        <f t="shared" si="1006"/>
        <v/>
      </c>
      <c r="S7650" t="str">
        <f t="shared" si="1003"/>
        <v>Active</v>
      </c>
      <c r="T7650" s="4">
        <v>42</v>
      </c>
    </row>
    <row r="7651" spans="1:20" x14ac:dyDescent="0.25">
      <c r="A7651">
        <v>594636</v>
      </c>
      <c r="B7651" t="s">
        <v>20</v>
      </c>
      <c r="C7651" t="s">
        <v>21</v>
      </c>
      <c r="D7651" t="s">
        <v>22</v>
      </c>
      <c r="E7651" t="s">
        <v>51</v>
      </c>
      <c r="F7651" t="s">
        <v>32</v>
      </c>
      <c r="G7651" t="s">
        <v>33</v>
      </c>
      <c r="H7651" s="3">
        <v>73455</v>
      </c>
      <c r="I7651" t="s">
        <v>38</v>
      </c>
      <c r="J7651" t="s">
        <v>120</v>
      </c>
      <c r="K7651" s="2">
        <v>7457.47</v>
      </c>
      <c r="L7651" t="s">
        <v>28</v>
      </c>
      <c r="M7651">
        <v>2018</v>
      </c>
      <c r="N7651">
        <v>5</v>
      </c>
      <c r="O7651" s="1">
        <f t="shared" si="1002"/>
        <v>43221</v>
      </c>
      <c r="R7651" s="1" t="str">
        <f t="shared" si="1006"/>
        <v/>
      </c>
      <c r="S7651" t="str">
        <f t="shared" si="1003"/>
        <v>Active</v>
      </c>
      <c r="T7651" s="4">
        <v>32</v>
      </c>
    </row>
    <row r="7652" spans="1:20" x14ac:dyDescent="0.25">
      <c r="A7652">
        <v>621731</v>
      </c>
      <c r="B7652" t="s">
        <v>20</v>
      </c>
      <c r="C7652" t="s">
        <v>40</v>
      </c>
      <c r="D7652" t="s">
        <v>41</v>
      </c>
      <c r="E7652" t="s">
        <v>42</v>
      </c>
      <c r="F7652" t="s">
        <v>32</v>
      </c>
      <c r="G7652" t="s">
        <v>25</v>
      </c>
      <c r="H7652" s="3">
        <v>83322</v>
      </c>
      <c r="I7652" t="s">
        <v>26</v>
      </c>
      <c r="J7652" t="s">
        <v>120</v>
      </c>
      <c r="K7652" s="2">
        <v>7462.93</v>
      </c>
      <c r="L7652" t="s">
        <v>28</v>
      </c>
      <c r="M7652">
        <v>2013</v>
      </c>
      <c r="N7652">
        <v>4</v>
      </c>
      <c r="O7652" s="1">
        <f t="shared" si="1002"/>
        <v>41365</v>
      </c>
      <c r="R7652" s="1" t="str">
        <f t="shared" si="1006"/>
        <v/>
      </c>
      <c r="S7652" t="str">
        <f t="shared" si="1003"/>
        <v>Active</v>
      </c>
      <c r="T7652" s="4">
        <v>50</v>
      </c>
    </row>
    <row r="7653" spans="1:20" x14ac:dyDescent="0.25">
      <c r="A7653">
        <v>901780</v>
      </c>
      <c r="B7653" t="s">
        <v>20</v>
      </c>
      <c r="C7653" t="s">
        <v>96</v>
      </c>
      <c r="D7653" t="s">
        <v>97</v>
      </c>
      <c r="E7653" t="s">
        <v>98</v>
      </c>
      <c r="F7653" t="s">
        <v>32</v>
      </c>
      <c r="G7653" t="s">
        <v>25</v>
      </c>
      <c r="H7653" s="3">
        <v>83322</v>
      </c>
      <c r="I7653" t="s">
        <v>26</v>
      </c>
      <c r="J7653" t="s">
        <v>120</v>
      </c>
      <c r="K7653" s="2">
        <v>7462.93</v>
      </c>
      <c r="L7653" t="s">
        <v>28</v>
      </c>
      <c r="M7653">
        <v>2016</v>
      </c>
      <c r="N7653">
        <v>7</v>
      </c>
      <c r="O7653" s="1">
        <f t="shared" si="1002"/>
        <v>42552</v>
      </c>
      <c r="R7653" s="1" t="str">
        <f t="shared" si="1006"/>
        <v/>
      </c>
      <c r="S7653" t="str">
        <f t="shared" si="1003"/>
        <v>Active</v>
      </c>
      <c r="T7653" s="4">
        <v>39</v>
      </c>
    </row>
    <row r="7654" spans="1:20" x14ac:dyDescent="0.25">
      <c r="A7654">
        <v>660395</v>
      </c>
      <c r="B7654" t="s">
        <v>20</v>
      </c>
      <c r="C7654" t="s">
        <v>96</v>
      </c>
      <c r="D7654" t="s">
        <v>97</v>
      </c>
      <c r="E7654" t="s">
        <v>98</v>
      </c>
      <c r="F7654" t="s">
        <v>32</v>
      </c>
      <c r="G7654" t="s">
        <v>25</v>
      </c>
      <c r="H7654" s="3">
        <v>67095</v>
      </c>
      <c r="I7654" t="s">
        <v>26</v>
      </c>
      <c r="J7654" t="s">
        <v>120</v>
      </c>
      <c r="K7654" s="2">
        <v>7469.56</v>
      </c>
      <c r="L7654" t="s">
        <v>28</v>
      </c>
      <c r="M7654">
        <v>2016</v>
      </c>
      <c r="N7654">
        <v>7</v>
      </c>
      <c r="O7654" s="1">
        <f t="shared" si="1002"/>
        <v>42552</v>
      </c>
      <c r="R7654" s="1" t="str">
        <f t="shared" si="1006"/>
        <v/>
      </c>
      <c r="S7654" t="str">
        <f t="shared" si="1003"/>
        <v>Active</v>
      </c>
      <c r="T7654" s="4">
        <v>41</v>
      </c>
    </row>
    <row r="7655" spans="1:20" x14ac:dyDescent="0.25">
      <c r="A7655">
        <v>319658</v>
      </c>
      <c r="B7655" t="s">
        <v>20</v>
      </c>
      <c r="C7655" t="s">
        <v>102</v>
      </c>
      <c r="D7655" t="s">
        <v>103</v>
      </c>
      <c r="E7655" t="s">
        <v>104</v>
      </c>
      <c r="F7655" t="s">
        <v>32</v>
      </c>
      <c r="G7655" t="s">
        <v>25</v>
      </c>
      <c r="H7655" s="3">
        <v>64385</v>
      </c>
      <c r="I7655" t="s">
        <v>38</v>
      </c>
      <c r="J7655" t="s">
        <v>120</v>
      </c>
      <c r="K7655" s="2">
        <v>7472.67</v>
      </c>
      <c r="L7655" t="s">
        <v>28</v>
      </c>
      <c r="M7655">
        <v>2017</v>
      </c>
      <c r="N7655">
        <v>8</v>
      </c>
      <c r="O7655" s="1">
        <f t="shared" si="1002"/>
        <v>42948</v>
      </c>
      <c r="R7655" s="1" t="str">
        <f t="shared" si="1006"/>
        <v/>
      </c>
      <c r="S7655" t="str">
        <f t="shared" si="1003"/>
        <v>Active</v>
      </c>
      <c r="T7655" s="4">
        <v>42</v>
      </c>
    </row>
    <row r="7656" spans="1:20" x14ac:dyDescent="0.25">
      <c r="A7656">
        <v>305572</v>
      </c>
      <c r="B7656" t="s">
        <v>20</v>
      </c>
      <c r="C7656" t="s">
        <v>35</v>
      </c>
      <c r="D7656" t="s">
        <v>36</v>
      </c>
      <c r="E7656" t="s">
        <v>74</v>
      </c>
      <c r="F7656" t="s">
        <v>32</v>
      </c>
      <c r="G7656" t="s">
        <v>25</v>
      </c>
      <c r="H7656" s="3">
        <v>64240</v>
      </c>
      <c r="I7656" t="s">
        <v>26</v>
      </c>
      <c r="J7656" t="s">
        <v>120</v>
      </c>
      <c r="K7656" s="2">
        <v>7474.61</v>
      </c>
      <c r="L7656" t="s">
        <v>28</v>
      </c>
      <c r="M7656">
        <v>2018</v>
      </c>
      <c r="N7656">
        <v>10</v>
      </c>
      <c r="O7656" s="1">
        <f t="shared" si="1002"/>
        <v>43374</v>
      </c>
      <c r="R7656" s="1" t="str">
        <f t="shared" si="1006"/>
        <v/>
      </c>
      <c r="S7656" t="str">
        <f t="shared" si="1003"/>
        <v>Active</v>
      </c>
      <c r="T7656" s="4">
        <v>44</v>
      </c>
    </row>
    <row r="7657" spans="1:20" x14ac:dyDescent="0.25">
      <c r="A7657">
        <v>853037</v>
      </c>
      <c r="B7657" t="s">
        <v>20</v>
      </c>
      <c r="C7657" t="s">
        <v>21</v>
      </c>
      <c r="D7657" t="s">
        <v>22</v>
      </c>
      <c r="E7657" t="s">
        <v>106</v>
      </c>
      <c r="F7657" t="s">
        <v>24</v>
      </c>
      <c r="G7657" t="s">
        <v>25</v>
      </c>
      <c r="H7657" s="3">
        <v>64240</v>
      </c>
      <c r="I7657" t="s">
        <v>26</v>
      </c>
      <c r="J7657" t="s">
        <v>120</v>
      </c>
      <c r="K7657" s="2">
        <v>7474.61</v>
      </c>
      <c r="L7657" t="s">
        <v>28</v>
      </c>
      <c r="M7657">
        <v>2012</v>
      </c>
      <c r="N7657">
        <v>6</v>
      </c>
      <c r="O7657" s="1">
        <f t="shared" si="1002"/>
        <v>41061</v>
      </c>
      <c r="R7657" s="1" t="str">
        <f t="shared" si="1006"/>
        <v/>
      </c>
      <c r="S7657" t="str">
        <f t="shared" si="1003"/>
        <v>Active</v>
      </c>
      <c r="T7657" s="4">
        <v>43</v>
      </c>
    </row>
    <row r="7658" spans="1:20" x14ac:dyDescent="0.25">
      <c r="A7658">
        <v>454145</v>
      </c>
      <c r="B7658" t="s">
        <v>20</v>
      </c>
      <c r="C7658" t="s">
        <v>35</v>
      </c>
      <c r="D7658" t="s">
        <v>36</v>
      </c>
      <c r="E7658" t="s">
        <v>37</v>
      </c>
      <c r="F7658" t="s">
        <v>24</v>
      </c>
      <c r="G7658" t="s">
        <v>25</v>
      </c>
      <c r="H7658" s="3">
        <v>67435</v>
      </c>
      <c r="I7658" t="s">
        <v>26</v>
      </c>
      <c r="J7658" t="s">
        <v>120</v>
      </c>
      <c r="K7658" s="2">
        <v>7477.18</v>
      </c>
      <c r="L7658" t="s">
        <v>28</v>
      </c>
      <c r="M7658">
        <v>2017</v>
      </c>
      <c r="N7658">
        <v>11</v>
      </c>
      <c r="O7658" s="1">
        <f t="shared" si="1002"/>
        <v>43040</v>
      </c>
      <c r="R7658" s="1" t="str">
        <f t="shared" si="1006"/>
        <v/>
      </c>
      <c r="S7658" t="str">
        <f t="shared" si="1003"/>
        <v>Active</v>
      </c>
      <c r="T7658" s="4">
        <v>48</v>
      </c>
    </row>
    <row r="7659" spans="1:20" x14ac:dyDescent="0.25">
      <c r="A7659">
        <v>138896</v>
      </c>
      <c r="B7659" t="s">
        <v>20</v>
      </c>
      <c r="C7659" t="s">
        <v>21</v>
      </c>
      <c r="D7659" t="s">
        <v>70</v>
      </c>
      <c r="E7659" t="s">
        <v>71</v>
      </c>
      <c r="F7659" t="s">
        <v>24</v>
      </c>
      <c r="G7659" t="s">
        <v>25</v>
      </c>
      <c r="H7659" s="3">
        <v>77116</v>
      </c>
      <c r="I7659" t="s">
        <v>26</v>
      </c>
      <c r="J7659" t="s">
        <v>120</v>
      </c>
      <c r="K7659" s="2">
        <v>7481.83</v>
      </c>
      <c r="L7659" t="s">
        <v>28</v>
      </c>
      <c r="M7659">
        <v>2013</v>
      </c>
      <c r="N7659">
        <v>3</v>
      </c>
      <c r="O7659" s="1">
        <f t="shared" si="1002"/>
        <v>41334</v>
      </c>
      <c r="R7659" s="1" t="str">
        <f t="shared" si="1006"/>
        <v/>
      </c>
      <c r="S7659" t="str">
        <f t="shared" si="1003"/>
        <v>Active</v>
      </c>
      <c r="T7659" s="4">
        <v>34</v>
      </c>
    </row>
    <row r="7660" spans="1:20" x14ac:dyDescent="0.25">
      <c r="A7660">
        <v>163598</v>
      </c>
      <c r="B7660" t="s">
        <v>20</v>
      </c>
      <c r="C7660" t="s">
        <v>21</v>
      </c>
      <c r="D7660" t="s">
        <v>22</v>
      </c>
      <c r="E7660" t="s">
        <v>57</v>
      </c>
      <c r="F7660" t="s">
        <v>32</v>
      </c>
      <c r="G7660" t="s">
        <v>25</v>
      </c>
      <c r="H7660" s="3">
        <v>67756</v>
      </c>
      <c r="I7660" t="s">
        <v>26</v>
      </c>
      <c r="J7660" t="s">
        <v>120</v>
      </c>
      <c r="K7660" s="2">
        <v>7482.49</v>
      </c>
      <c r="L7660" t="s">
        <v>28</v>
      </c>
      <c r="M7660">
        <v>2014</v>
      </c>
      <c r="N7660">
        <v>9</v>
      </c>
      <c r="O7660" s="1">
        <f t="shared" si="1002"/>
        <v>41883</v>
      </c>
      <c r="R7660" s="1" t="str">
        <f t="shared" si="1006"/>
        <v/>
      </c>
      <c r="S7660" t="str">
        <f t="shared" si="1003"/>
        <v>Active</v>
      </c>
      <c r="T7660" s="4">
        <v>47</v>
      </c>
    </row>
    <row r="7661" spans="1:20" x14ac:dyDescent="0.25">
      <c r="A7661">
        <v>101356</v>
      </c>
      <c r="B7661" t="s">
        <v>20</v>
      </c>
      <c r="C7661" t="s">
        <v>21</v>
      </c>
      <c r="D7661" t="s">
        <v>22</v>
      </c>
      <c r="E7661" t="s">
        <v>57</v>
      </c>
      <c r="F7661" t="s">
        <v>32</v>
      </c>
      <c r="G7661" t="s">
        <v>25</v>
      </c>
      <c r="H7661" s="3">
        <v>50688</v>
      </c>
      <c r="I7661" t="s">
        <v>26</v>
      </c>
      <c r="J7661" t="s">
        <v>120</v>
      </c>
      <c r="K7661" s="2">
        <v>7482.64</v>
      </c>
      <c r="L7661" t="s">
        <v>28</v>
      </c>
      <c r="M7661">
        <v>2012</v>
      </c>
      <c r="N7661">
        <v>11</v>
      </c>
      <c r="O7661" s="1">
        <f t="shared" si="1002"/>
        <v>41214</v>
      </c>
      <c r="R7661" s="1" t="str">
        <f t="shared" si="1006"/>
        <v/>
      </c>
      <c r="S7661" t="str">
        <f t="shared" si="1003"/>
        <v>Active</v>
      </c>
      <c r="T7661" s="4">
        <v>41</v>
      </c>
    </row>
    <row r="7662" spans="1:20" x14ac:dyDescent="0.25">
      <c r="A7662">
        <v>390435</v>
      </c>
      <c r="B7662" t="s">
        <v>20</v>
      </c>
      <c r="C7662" t="s">
        <v>21</v>
      </c>
      <c r="D7662" t="s">
        <v>22</v>
      </c>
      <c r="E7662" t="s">
        <v>58</v>
      </c>
      <c r="F7662" t="s">
        <v>24</v>
      </c>
      <c r="G7662" t="s">
        <v>25</v>
      </c>
      <c r="H7662" s="3">
        <v>66297</v>
      </c>
      <c r="I7662" t="s">
        <v>34</v>
      </c>
      <c r="J7662" t="s">
        <v>120</v>
      </c>
      <c r="K7662" s="2">
        <v>7484.31</v>
      </c>
      <c r="L7662" t="s">
        <v>28</v>
      </c>
      <c r="M7662">
        <v>2017</v>
      </c>
      <c r="N7662">
        <v>5</v>
      </c>
      <c r="O7662" s="1">
        <f t="shared" si="1002"/>
        <v>42856</v>
      </c>
      <c r="R7662" s="1" t="str">
        <f t="shared" si="1006"/>
        <v/>
      </c>
      <c r="S7662" t="str">
        <f t="shared" si="1003"/>
        <v>Active</v>
      </c>
      <c r="T7662" s="4">
        <v>47</v>
      </c>
    </row>
    <row r="7663" spans="1:20" x14ac:dyDescent="0.25">
      <c r="A7663">
        <v>836622</v>
      </c>
      <c r="B7663" t="s">
        <v>20</v>
      </c>
      <c r="C7663" t="s">
        <v>21</v>
      </c>
      <c r="D7663" t="s">
        <v>70</v>
      </c>
      <c r="E7663" t="s">
        <v>71</v>
      </c>
      <c r="F7663" t="s">
        <v>24</v>
      </c>
      <c r="G7663" t="s">
        <v>25</v>
      </c>
      <c r="H7663" s="3">
        <v>51210</v>
      </c>
      <c r="I7663" t="s">
        <v>38</v>
      </c>
      <c r="J7663" t="s">
        <v>120</v>
      </c>
      <c r="K7663" s="2">
        <v>7485.36</v>
      </c>
      <c r="L7663" t="s">
        <v>28</v>
      </c>
      <c r="M7663">
        <v>2017</v>
      </c>
      <c r="N7663">
        <v>3</v>
      </c>
      <c r="O7663" s="1">
        <f t="shared" si="1002"/>
        <v>42795</v>
      </c>
      <c r="R7663" s="1" t="str">
        <f t="shared" si="1006"/>
        <v/>
      </c>
      <c r="S7663" t="str">
        <f t="shared" si="1003"/>
        <v>Active</v>
      </c>
      <c r="T7663" s="4">
        <v>41</v>
      </c>
    </row>
    <row r="7664" spans="1:20" x14ac:dyDescent="0.25">
      <c r="A7664">
        <v>463230</v>
      </c>
      <c r="B7664" t="s">
        <v>20</v>
      </c>
      <c r="C7664" t="s">
        <v>43</v>
      </c>
      <c r="D7664" t="s">
        <v>44</v>
      </c>
      <c r="E7664" t="s">
        <v>45</v>
      </c>
      <c r="F7664" t="s">
        <v>32</v>
      </c>
      <c r="G7664" t="s">
        <v>33</v>
      </c>
      <c r="H7664" s="3">
        <v>73455</v>
      </c>
      <c r="I7664" t="s">
        <v>34</v>
      </c>
      <c r="J7664" t="s">
        <v>120</v>
      </c>
      <c r="K7664" s="2">
        <v>7486.02</v>
      </c>
      <c r="L7664" t="s">
        <v>28</v>
      </c>
      <c r="M7664">
        <v>2014</v>
      </c>
      <c r="N7664">
        <v>11</v>
      </c>
      <c r="O7664" s="1">
        <f t="shared" si="1002"/>
        <v>41944</v>
      </c>
      <c r="R7664" s="1" t="str">
        <f t="shared" si="1006"/>
        <v/>
      </c>
      <c r="S7664" t="str">
        <f t="shared" si="1003"/>
        <v>Active</v>
      </c>
      <c r="T7664" s="4">
        <v>38</v>
      </c>
    </row>
    <row r="7665" spans="1:20" x14ac:dyDescent="0.25">
      <c r="A7665">
        <v>967693</v>
      </c>
      <c r="B7665" t="s">
        <v>20</v>
      </c>
      <c r="C7665" t="s">
        <v>21</v>
      </c>
      <c r="D7665" t="s">
        <v>115</v>
      </c>
      <c r="E7665" t="s">
        <v>116</v>
      </c>
      <c r="F7665" t="s">
        <v>32</v>
      </c>
      <c r="G7665" t="s">
        <v>33</v>
      </c>
      <c r="H7665" s="3">
        <v>73455</v>
      </c>
      <c r="I7665" t="s">
        <v>34</v>
      </c>
      <c r="J7665" t="s">
        <v>120</v>
      </c>
      <c r="K7665" s="2">
        <v>7486.02</v>
      </c>
      <c r="L7665" t="s">
        <v>28</v>
      </c>
      <c r="M7665">
        <v>2013</v>
      </c>
      <c r="N7665">
        <v>11</v>
      </c>
      <c r="O7665" s="1">
        <f t="shared" si="1002"/>
        <v>41579</v>
      </c>
      <c r="P7665">
        <v>2017</v>
      </c>
      <c r="Q7665">
        <v>8</v>
      </c>
      <c r="R7665" s="1">
        <f>IFERROR(DATE(P7665,Q7665,1),"")</f>
        <v>42948</v>
      </c>
      <c r="S7665" t="str">
        <f t="shared" si="1003"/>
        <v>Cancelled</v>
      </c>
      <c r="T7665" s="4">
        <v>45</v>
      </c>
    </row>
    <row r="7666" spans="1:20" x14ac:dyDescent="0.25">
      <c r="A7666">
        <v>820370</v>
      </c>
      <c r="B7666" t="s">
        <v>20</v>
      </c>
      <c r="C7666" t="s">
        <v>126</v>
      </c>
      <c r="D7666" t="s">
        <v>127</v>
      </c>
      <c r="E7666" t="s">
        <v>128</v>
      </c>
      <c r="F7666" t="s">
        <v>32</v>
      </c>
      <c r="G7666" t="s">
        <v>33</v>
      </c>
      <c r="H7666" s="3">
        <v>73455</v>
      </c>
      <c r="I7666" t="s">
        <v>38</v>
      </c>
      <c r="J7666" t="s">
        <v>120</v>
      </c>
      <c r="K7666" s="2">
        <v>7486.09</v>
      </c>
      <c r="L7666" t="s">
        <v>28</v>
      </c>
      <c r="M7666">
        <v>2017</v>
      </c>
      <c r="N7666">
        <v>4</v>
      </c>
      <c r="O7666" s="1">
        <f t="shared" si="1002"/>
        <v>42826</v>
      </c>
      <c r="R7666" s="1" t="str">
        <f t="shared" ref="R7666:R7669" si="1007">IFERROR(DATE(P7666,Q7666,1),"")</f>
        <v/>
      </c>
      <c r="S7666" t="str">
        <f t="shared" si="1003"/>
        <v>Active</v>
      </c>
      <c r="T7666" s="4">
        <v>42</v>
      </c>
    </row>
    <row r="7667" spans="1:20" x14ac:dyDescent="0.25">
      <c r="A7667">
        <v>419953</v>
      </c>
      <c r="B7667" t="s">
        <v>20</v>
      </c>
      <c r="C7667" t="s">
        <v>40</v>
      </c>
      <c r="D7667" t="s">
        <v>49</v>
      </c>
      <c r="E7667" t="s">
        <v>50</v>
      </c>
      <c r="F7667" t="s">
        <v>32</v>
      </c>
      <c r="G7667" t="s">
        <v>25</v>
      </c>
      <c r="H7667" s="3">
        <v>60244</v>
      </c>
      <c r="I7667" t="s">
        <v>38</v>
      </c>
      <c r="J7667" t="s">
        <v>120</v>
      </c>
      <c r="K7667" s="2">
        <v>7486.17</v>
      </c>
      <c r="L7667" t="s">
        <v>28</v>
      </c>
      <c r="M7667">
        <v>2015</v>
      </c>
      <c r="N7667">
        <v>6</v>
      </c>
      <c r="O7667" s="1">
        <f t="shared" si="1002"/>
        <v>42156</v>
      </c>
      <c r="R7667" s="1" t="str">
        <f t="shared" si="1007"/>
        <v/>
      </c>
      <c r="S7667" t="str">
        <f t="shared" si="1003"/>
        <v>Active</v>
      </c>
      <c r="T7667" s="4">
        <v>45</v>
      </c>
    </row>
    <row r="7668" spans="1:20" x14ac:dyDescent="0.25">
      <c r="A7668">
        <v>790734</v>
      </c>
      <c r="B7668" t="s">
        <v>20</v>
      </c>
      <c r="C7668" t="s">
        <v>35</v>
      </c>
      <c r="D7668" t="s">
        <v>36</v>
      </c>
      <c r="E7668" t="s">
        <v>37</v>
      </c>
      <c r="F7668" t="s">
        <v>32</v>
      </c>
      <c r="G7668" t="s">
        <v>33</v>
      </c>
      <c r="H7668" s="3">
        <v>73455</v>
      </c>
      <c r="I7668" t="s">
        <v>38</v>
      </c>
      <c r="J7668" t="s">
        <v>120</v>
      </c>
      <c r="K7668" s="2">
        <v>7487.74</v>
      </c>
      <c r="L7668" t="s">
        <v>28</v>
      </c>
      <c r="M7668">
        <v>2015</v>
      </c>
      <c r="N7668">
        <v>7</v>
      </c>
      <c r="O7668" s="1">
        <f t="shared" si="1002"/>
        <v>42186</v>
      </c>
      <c r="R7668" s="1" t="str">
        <f t="shared" si="1007"/>
        <v/>
      </c>
      <c r="S7668" t="str">
        <f t="shared" si="1003"/>
        <v>Active</v>
      </c>
      <c r="T7668" s="4">
        <v>35</v>
      </c>
    </row>
    <row r="7669" spans="1:20" x14ac:dyDescent="0.25">
      <c r="A7669">
        <v>797432</v>
      </c>
      <c r="B7669" t="s">
        <v>20</v>
      </c>
      <c r="C7669" t="s">
        <v>21</v>
      </c>
      <c r="D7669" t="s">
        <v>22</v>
      </c>
      <c r="E7669" t="s">
        <v>51</v>
      </c>
      <c r="F7669" t="s">
        <v>24</v>
      </c>
      <c r="G7669" t="s">
        <v>25</v>
      </c>
      <c r="H7669" s="3">
        <v>60968</v>
      </c>
      <c r="I7669" t="s">
        <v>26</v>
      </c>
      <c r="J7669" t="s">
        <v>60</v>
      </c>
      <c r="K7669" s="2">
        <v>5811.92</v>
      </c>
      <c r="L7669" t="s">
        <v>61</v>
      </c>
      <c r="M7669">
        <v>2018</v>
      </c>
      <c r="N7669">
        <v>2</v>
      </c>
      <c r="O7669" s="1">
        <f t="shared" si="1002"/>
        <v>43132</v>
      </c>
      <c r="R7669" s="1" t="str">
        <f t="shared" si="1007"/>
        <v/>
      </c>
      <c r="S7669" t="str">
        <f t="shared" si="1003"/>
        <v>Active</v>
      </c>
      <c r="T7669" s="4">
        <v>37</v>
      </c>
    </row>
    <row r="7670" spans="1:20" x14ac:dyDescent="0.25">
      <c r="A7670">
        <v>748586</v>
      </c>
      <c r="B7670" t="s">
        <v>20</v>
      </c>
      <c r="C7670" t="s">
        <v>88</v>
      </c>
      <c r="D7670" t="s">
        <v>89</v>
      </c>
      <c r="E7670" t="s">
        <v>90</v>
      </c>
      <c r="F7670" t="s">
        <v>32</v>
      </c>
      <c r="G7670" t="s">
        <v>25</v>
      </c>
      <c r="H7670" s="3">
        <v>55120</v>
      </c>
      <c r="I7670" t="s">
        <v>26</v>
      </c>
      <c r="J7670" t="s">
        <v>120</v>
      </c>
      <c r="K7670" s="2">
        <v>7492.16</v>
      </c>
      <c r="L7670" t="s">
        <v>28</v>
      </c>
      <c r="M7670">
        <v>2017</v>
      </c>
      <c r="N7670">
        <v>12</v>
      </c>
      <c r="O7670" s="1">
        <f t="shared" si="1002"/>
        <v>43070</v>
      </c>
      <c r="P7670">
        <v>2018</v>
      </c>
      <c r="Q7670">
        <v>8</v>
      </c>
      <c r="R7670" s="1">
        <f>IFERROR(DATE(P7670,Q7670,1),"")</f>
        <v>43313</v>
      </c>
      <c r="S7670" t="str">
        <f t="shared" si="1003"/>
        <v>Cancelled</v>
      </c>
      <c r="T7670" s="4">
        <v>40</v>
      </c>
    </row>
    <row r="7671" spans="1:20" x14ac:dyDescent="0.25">
      <c r="A7671">
        <v>694757</v>
      </c>
      <c r="B7671" t="s">
        <v>20</v>
      </c>
      <c r="C7671" t="s">
        <v>35</v>
      </c>
      <c r="D7671" t="s">
        <v>82</v>
      </c>
      <c r="E7671" t="s">
        <v>83</v>
      </c>
      <c r="F7671" t="s">
        <v>32</v>
      </c>
      <c r="G7671" t="s">
        <v>33</v>
      </c>
      <c r="H7671" s="3">
        <v>73455</v>
      </c>
      <c r="I7671" t="s">
        <v>38</v>
      </c>
      <c r="J7671" t="s">
        <v>120</v>
      </c>
      <c r="K7671" s="2">
        <v>7495.68</v>
      </c>
      <c r="L7671" t="s">
        <v>28</v>
      </c>
      <c r="M7671">
        <v>2014</v>
      </c>
      <c r="N7671">
        <v>9</v>
      </c>
      <c r="O7671" s="1">
        <f t="shared" si="1002"/>
        <v>41883</v>
      </c>
      <c r="R7671" s="1" t="str">
        <f t="shared" ref="R7671:R7677" si="1008">IFERROR(DATE(P7671,Q7671,1),"")</f>
        <v/>
      </c>
      <c r="S7671" t="str">
        <f t="shared" si="1003"/>
        <v>Active</v>
      </c>
      <c r="T7671" s="4">
        <v>41</v>
      </c>
    </row>
    <row r="7672" spans="1:20" x14ac:dyDescent="0.25">
      <c r="A7672">
        <v>741422</v>
      </c>
      <c r="B7672" t="s">
        <v>20</v>
      </c>
      <c r="C7672" t="s">
        <v>40</v>
      </c>
      <c r="D7672" t="s">
        <v>49</v>
      </c>
      <c r="E7672" t="s">
        <v>79</v>
      </c>
      <c r="F7672" t="s">
        <v>32</v>
      </c>
      <c r="G7672" t="s">
        <v>33</v>
      </c>
      <c r="H7672" s="3">
        <v>73455</v>
      </c>
      <c r="I7672" t="s">
        <v>38</v>
      </c>
      <c r="J7672" t="s">
        <v>120</v>
      </c>
      <c r="K7672" s="2">
        <v>7495.68</v>
      </c>
      <c r="L7672" t="s">
        <v>28</v>
      </c>
      <c r="M7672">
        <v>2013</v>
      </c>
      <c r="N7672">
        <v>1</v>
      </c>
      <c r="O7672" s="1">
        <f t="shared" si="1002"/>
        <v>41275</v>
      </c>
      <c r="R7672" s="1" t="str">
        <f t="shared" si="1008"/>
        <v/>
      </c>
      <c r="S7672" t="str">
        <f t="shared" si="1003"/>
        <v>Active</v>
      </c>
      <c r="T7672" s="4">
        <v>46</v>
      </c>
    </row>
    <row r="7673" spans="1:20" x14ac:dyDescent="0.25">
      <c r="A7673">
        <v>149782</v>
      </c>
      <c r="B7673" t="s">
        <v>20</v>
      </c>
      <c r="C7673" t="s">
        <v>21</v>
      </c>
      <c r="D7673" t="s">
        <v>22</v>
      </c>
      <c r="E7673" t="s">
        <v>46</v>
      </c>
      <c r="F7673" t="s">
        <v>24</v>
      </c>
      <c r="G7673" t="s">
        <v>25</v>
      </c>
      <c r="H7673" s="3">
        <v>54689</v>
      </c>
      <c r="I7673" t="s">
        <v>26</v>
      </c>
      <c r="J7673" t="s">
        <v>120</v>
      </c>
      <c r="K7673" s="2">
        <v>7498.29</v>
      </c>
      <c r="L7673" t="s">
        <v>28</v>
      </c>
      <c r="M7673">
        <v>2013</v>
      </c>
      <c r="N7673">
        <v>5</v>
      </c>
      <c r="O7673" s="1">
        <f t="shared" si="1002"/>
        <v>41395</v>
      </c>
      <c r="R7673" s="1" t="str">
        <f t="shared" si="1008"/>
        <v/>
      </c>
      <c r="S7673" t="str">
        <f t="shared" si="1003"/>
        <v>Active</v>
      </c>
      <c r="T7673" s="4">
        <v>34</v>
      </c>
    </row>
    <row r="7674" spans="1:20" x14ac:dyDescent="0.25">
      <c r="A7674">
        <v>525579</v>
      </c>
      <c r="B7674" t="s">
        <v>20</v>
      </c>
      <c r="C7674" t="s">
        <v>21</v>
      </c>
      <c r="D7674" t="s">
        <v>80</v>
      </c>
      <c r="E7674" t="s">
        <v>81</v>
      </c>
      <c r="F7674" t="s">
        <v>32</v>
      </c>
      <c r="G7674" t="s">
        <v>25</v>
      </c>
      <c r="H7674" s="3">
        <v>60353</v>
      </c>
      <c r="I7674" t="s">
        <v>34</v>
      </c>
      <c r="J7674" t="s">
        <v>120</v>
      </c>
      <c r="K7674" s="2">
        <v>7501.66</v>
      </c>
      <c r="L7674" t="s">
        <v>28</v>
      </c>
      <c r="M7674">
        <v>2016</v>
      </c>
      <c r="N7674">
        <v>2</v>
      </c>
      <c r="O7674" s="1">
        <f t="shared" si="1002"/>
        <v>42401</v>
      </c>
      <c r="R7674" s="1" t="str">
        <f t="shared" si="1008"/>
        <v/>
      </c>
      <c r="S7674" t="str">
        <f t="shared" si="1003"/>
        <v>Active</v>
      </c>
      <c r="T7674" s="4">
        <v>43</v>
      </c>
    </row>
    <row r="7675" spans="1:20" x14ac:dyDescent="0.25">
      <c r="A7675">
        <v>855400</v>
      </c>
      <c r="B7675" t="s">
        <v>20</v>
      </c>
      <c r="C7675" t="s">
        <v>21</v>
      </c>
      <c r="D7675" t="s">
        <v>70</v>
      </c>
      <c r="E7675" t="s">
        <v>71</v>
      </c>
      <c r="F7675" t="s">
        <v>32</v>
      </c>
      <c r="G7675" t="s">
        <v>25</v>
      </c>
      <c r="H7675" s="3">
        <v>70297</v>
      </c>
      <c r="I7675" t="s">
        <v>26</v>
      </c>
      <c r="J7675" t="s">
        <v>120</v>
      </c>
      <c r="K7675" s="2">
        <v>7503.37</v>
      </c>
      <c r="L7675" t="s">
        <v>28</v>
      </c>
      <c r="M7675">
        <v>2015</v>
      </c>
      <c r="N7675">
        <v>4</v>
      </c>
      <c r="O7675" s="1">
        <f t="shared" si="1002"/>
        <v>42095</v>
      </c>
      <c r="R7675" s="1" t="str">
        <f t="shared" si="1008"/>
        <v/>
      </c>
      <c r="S7675" t="str">
        <f t="shared" si="1003"/>
        <v>Active</v>
      </c>
      <c r="T7675" s="4">
        <v>41</v>
      </c>
    </row>
    <row r="7676" spans="1:20" x14ac:dyDescent="0.25">
      <c r="A7676">
        <v>584537</v>
      </c>
      <c r="B7676" t="s">
        <v>20</v>
      </c>
      <c r="C7676" t="s">
        <v>88</v>
      </c>
      <c r="D7676" t="s">
        <v>89</v>
      </c>
      <c r="E7676" t="s">
        <v>101</v>
      </c>
      <c r="F7676" t="s">
        <v>24</v>
      </c>
      <c r="G7676" t="s">
        <v>25</v>
      </c>
      <c r="H7676" s="3">
        <v>103508</v>
      </c>
      <c r="I7676" t="s">
        <v>26</v>
      </c>
      <c r="J7676" t="s">
        <v>120</v>
      </c>
      <c r="K7676" s="2">
        <v>7504.69</v>
      </c>
      <c r="L7676" t="s">
        <v>28</v>
      </c>
      <c r="M7676">
        <v>2013</v>
      </c>
      <c r="N7676">
        <v>2</v>
      </c>
      <c r="O7676" s="1">
        <f t="shared" si="1002"/>
        <v>41306</v>
      </c>
      <c r="R7676" s="1" t="str">
        <f t="shared" si="1008"/>
        <v/>
      </c>
      <c r="S7676" t="str">
        <f t="shared" si="1003"/>
        <v>Active</v>
      </c>
      <c r="T7676" s="4">
        <v>40</v>
      </c>
    </row>
    <row r="7677" spans="1:20" x14ac:dyDescent="0.25">
      <c r="A7677">
        <v>447401</v>
      </c>
      <c r="B7677" t="s">
        <v>20</v>
      </c>
      <c r="C7677" t="s">
        <v>62</v>
      </c>
      <c r="D7677" t="s">
        <v>122</v>
      </c>
      <c r="E7677" t="s">
        <v>123</v>
      </c>
      <c r="F7677" t="s">
        <v>32</v>
      </c>
      <c r="G7677" t="s">
        <v>25</v>
      </c>
      <c r="H7677" s="3">
        <v>64458</v>
      </c>
      <c r="I7677" t="s">
        <v>26</v>
      </c>
      <c r="J7677" t="s">
        <v>120</v>
      </c>
      <c r="K7677" s="2">
        <v>7505.77</v>
      </c>
      <c r="L7677" t="s">
        <v>28</v>
      </c>
      <c r="M7677">
        <v>2017</v>
      </c>
      <c r="N7677">
        <v>5</v>
      </c>
      <c r="O7677" s="1">
        <f t="shared" si="1002"/>
        <v>42856</v>
      </c>
      <c r="R7677" s="1" t="str">
        <f t="shared" si="1008"/>
        <v/>
      </c>
      <c r="S7677" t="str">
        <f t="shared" si="1003"/>
        <v>Active</v>
      </c>
      <c r="T7677" s="4">
        <v>36</v>
      </c>
    </row>
    <row r="7678" spans="1:20" x14ac:dyDescent="0.25">
      <c r="A7678">
        <v>366727</v>
      </c>
      <c r="B7678" t="s">
        <v>20</v>
      </c>
      <c r="C7678" t="s">
        <v>21</v>
      </c>
      <c r="D7678" t="s">
        <v>70</v>
      </c>
      <c r="E7678" t="s">
        <v>71</v>
      </c>
      <c r="F7678" t="s">
        <v>32</v>
      </c>
      <c r="G7678" t="s">
        <v>25</v>
      </c>
      <c r="H7678" s="3">
        <v>68173</v>
      </c>
      <c r="I7678" t="s">
        <v>38</v>
      </c>
      <c r="J7678" t="s">
        <v>120</v>
      </c>
      <c r="K7678" s="2">
        <v>7506.78</v>
      </c>
      <c r="L7678" t="s">
        <v>28</v>
      </c>
      <c r="M7678">
        <v>2016</v>
      </c>
      <c r="N7678">
        <v>4</v>
      </c>
      <c r="O7678" s="1">
        <f t="shared" si="1002"/>
        <v>42461</v>
      </c>
      <c r="P7678">
        <v>2017</v>
      </c>
      <c r="Q7678">
        <v>4</v>
      </c>
      <c r="R7678" s="1">
        <f>IFERROR(DATE(P7678,Q7678,1),"")</f>
        <v>42826</v>
      </c>
      <c r="S7678" t="str">
        <f t="shared" si="1003"/>
        <v>Cancelled</v>
      </c>
      <c r="T7678" s="4">
        <v>40</v>
      </c>
    </row>
    <row r="7679" spans="1:20" x14ac:dyDescent="0.25">
      <c r="A7679">
        <v>325901</v>
      </c>
      <c r="B7679" t="s">
        <v>20</v>
      </c>
      <c r="C7679" t="s">
        <v>35</v>
      </c>
      <c r="D7679" t="s">
        <v>112</v>
      </c>
      <c r="E7679" t="s">
        <v>113</v>
      </c>
      <c r="F7679" t="s">
        <v>32</v>
      </c>
      <c r="G7679" t="s">
        <v>25</v>
      </c>
      <c r="H7679" s="3">
        <v>76485</v>
      </c>
      <c r="I7679" t="s">
        <v>38</v>
      </c>
      <c r="J7679" t="s">
        <v>120</v>
      </c>
      <c r="K7679" s="2">
        <v>7507.46</v>
      </c>
      <c r="L7679" t="s">
        <v>28</v>
      </c>
      <c r="M7679">
        <v>2018</v>
      </c>
      <c r="N7679">
        <v>7</v>
      </c>
      <c r="O7679" s="1">
        <f t="shared" si="1002"/>
        <v>43282</v>
      </c>
      <c r="R7679" s="1" t="str">
        <f t="shared" ref="R7679:R7681" si="1009">IFERROR(DATE(P7679,Q7679,1),"")</f>
        <v/>
      </c>
      <c r="S7679" t="str">
        <f t="shared" si="1003"/>
        <v>Active</v>
      </c>
      <c r="T7679" s="4">
        <v>29</v>
      </c>
    </row>
    <row r="7680" spans="1:20" x14ac:dyDescent="0.25">
      <c r="A7680">
        <v>621832</v>
      </c>
      <c r="B7680" t="s">
        <v>20</v>
      </c>
      <c r="C7680" t="s">
        <v>35</v>
      </c>
      <c r="D7680" t="s">
        <v>52</v>
      </c>
      <c r="E7680" t="s">
        <v>53</v>
      </c>
      <c r="F7680" t="s">
        <v>24</v>
      </c>
      <c r="G7680" t="s">
        <v>25</v>
      </c>
      <c r="H7680" s="3">
        <v>76485</v>
      </c>
      <c r="I7680" t="s">
        <v>38</v>
      </c>
      <c r="J7680" t="s">
        <v>120</v>
      </c>
      <c r="K7680" s="2">
        <v>7507.46</v>
      </c>
      <c r="L7680" t="s">
        <v>28</v>
      </c>
      <c r="M7680">
        <v>2014</v>
      </c>
      <c r="N7680">
        <v>3</v>
      </c>
      <c r="O7680" s="1">
        <f t="shared" si="1002"/>
        <v>41699</v>
      </c>
      <c r="R7680" s="1" t="str">
        <f t="shared" si="1009"/>
        <v/>
      </c>
      <c r="S7680" t="str">
        <f t="shared" si="1003"/>
        <v>Active</v>
      </c>
      <c r="T7680" s="4">
        <v>39</v>
      </c>
    </row>
    <row r="7681" spans="1:20" x14ac:dyDescent="0.25">
      <c r="A7681">
        <v>774226</v>
      </c>
      <c r="B7681" t="s">
        <v>20</v>
      </c>
      <c r="C7681" t="s">
        <v>21</v>
      </c>
      <c r="D7681" t="s">
        <v>22</v>
      </c>
      <c r="E7681" t="s">
        <v>65</v>
      </c>
      <c r="F7681" t="s">
        <v>24</v>
      </c>
      <c r="G7681" t="s">
        <v>25</v>
      </c>
      <c r="H7681" s="3">
        <v>76485</v>
      </c>
      <c r="I7681" t="s">
        <v>38</v>
      </c>
      <c r="J7681" t="s">
        <v>120</v>
      </c>
      <c r="K7681" s="2">
        <v>7507.46</v>
      </c>
      <c r="L7681" t="s">
        <v>28</v>
      </c>
      <c r="M7681">
        <v>2017</v>
      </c>
      <c r="N7681">
        <v>5</v>
      </c>
      <c r="O7681" s="1">
        <f t="shared" si="1002"/>
        <v>42856</v>
      </c>
      <c r="R7681" s="1" t="str">
        <f t="shared" si="1009"/>
        <v/>
      </c>
      <c r="S7681" t="str">
        <f t="shared" si="1003"/>
        <v>Active</v>
      </c>
      <c r="T7681" s="4">
        <v>36</v>
      </c>
    </row>
    <row r="7682" spans="1:20" x14ac:dyDescent="0.25">
      <c r="A7682">
        <v>743320</v>
      </c>
      <c r="B7682" t="s">
        <v>20</v>
      </c>
      <c r="C7682" t="s">
        <v>21</v>
      </c>
      <c r="D7682" t="s">
        <v>22</v>
      </c>
      <c r="E7682" t="s">
        <v>106</v>
      </c>
      <c r="F7682" t="s">
        <v>32</v>
      </c>
      <c r="G7682" t="s">
        <v>33</v>
      </c>
      <c r="H7682" s="3">
        <v>73455</v>
      </c>
      <c r="I7682" t="s">
        <v>38</v>
      </c>
      <c r="J7682" t="s">
        <v>120</v>
      </c>
      <c r="K7682" s="2">
        <v>7511.66</v>
      </c>
      <c r="L7682" t="s">
        <v>28</v>
      </c>
      <c r="M7682">
        <v>2015</v>
      </c>
      <c r="N7682">
        <v>12</v>
      </c>
      <c r="O7682" s="1">
        <f t="shared" si="1002"/>
        <v>42339</v>
      </c>
      <c r="P7682">
        <v>2016</v>
      </c>
      <c r="Q7682">
        <v>9</v>
      </c>
      <c r="R7682" s="1">
        <f>IFERROR(DATE(P7682,Q7682,1),"")</f>
        <v>42614</v>
      </c>
      <c r="S7682" t="str">
        <f t="shared" si="1003"/>
        <v>Cancelled</v>
      </c>
      <c r="T7682" s="4">
        <v>43</v>
      </c>
    </row>
    <row r="7683" spans="1:20" x14ac:dyDescent="0.25">
      <c r="A7683">
        <v>122797</v>
      </c>
      <c r="B7683" t="s">
        <v>20</v>
      </c>
      <c r="C7683" t="s">
        <v>21</v>
      </c>
      <c r="D7683" t="s">
        <v>22</v>
      </c>
      <c r="E7683" t="s">
        <v>57</v>
      </c>
      <c r="F7683" t="s">
        <v>32</v>
      </c>
      <c r="G7683" t="s">
        <v>25</v>
      </c>
      <c r="H7683" s="3">
        <v>59374</v>
      </c>
      <c r="I7683" t="s">
        <v>34</v>
      </c>
      <c r="J7683" t="s">
        <v>60</v>
      </c>
      <c r="K7683" s="2">
        <v>5946.67</v>
      </c>
      <c r="L7683" t="s">
        <v>61</v>
      </c>
      <c r="M7683">
        <v>2018</v>
      </c>
      <c r="N7683">
        <v>4</v>
      </c>
      <c r="O7683" s="1">
        <f t="shared" ref="O7683:O7746" si="1010">DATE(M7683,N7683,1)</f>
        <v>43191</v>
      </c>
      <c r="R7683" s="1" t="str">
        <f>IFERROR(DATE(P7683,Q7683,1),"")</f>
        <v/>
      </c>
      <c r="S7683" t="str">
        <f t="shared" ref="S7683:S7746" si="1011">IF(R7683="","Active","Cancelled")</f>
        <v>Active</v>
      </c>
      <c r="T7683" s="4">
        <v>35</v>
      </c>
    </row>
    <row r="7684" spans="1:20" x14ac:dyDescent="0.25">
      <c r="A7684">
        <v>134827</v>
      </c>
      <c r="B7684" t="s">
        <v>20</v>
      </c>
      <c r="C7684" t="s">
        <v>102</v>
      </c>
      <c r="D7684" t="s">
        <v>103</v>
      </c>
      <c r="E7684" t="s">
        <v>104</v>
      </c>
      <c r="F7684" t="s">
        <v>32</v>
      </c>
      <c r="G7684" t="s">
        <v>25</v>
      </c>
      <c r="H7684" s="3">
        <v>102379</v>
      </c>
      <c r="I7684" t="s">
        <v>34</v>
      </c>
      <c r="J7684" t="s">
        <v>120</v>
      </c>
      <c r="K7684" s="2">
        <v>7519.13</v>
      </c>
      <c r="L7684" t="s">
        <v>28</v>
      </c>
      <c r="M7684">
        <v>2014</v>
      </c>
      <c r="N7684">
        <v>7</v>
      </c>
      <c r="O7684" s="1">
        <f t="shared" si="1010"/>
        <v>41821</v>
      </c>
      <c r="P7684">
        <v>2015</v>
      </c>
      <c r="Q7684">
        <v>3</v>
      </c>
      <c r="R7684" s="1">
        <f>IFERROR(DATE(P7684,Q7684,1),"")</f>
        <v>42064</v>
      </c>
      <c r="S7684" t="str">
        <f t="shared" si="1011"/>
        <v>Cancelled</v>
      </c>
      <c r="T7684" s="4">
        <v>42</v>
      </c>
    </row>
    <row r="7685" spans="1:20" x14ac:dyDescent="0.25">
      <c r="A7685">
        <v>155763</v>
      </c>
      <c r="B7685" t="s">
        <v>20</v>
      </c>
      <c r="C7685" t="s">
        <v>21</v>
      </c>
      <c r="D7685" t="s">
        <v>22</v>
      </c>
      <c r="E7685" t="s">
        <v>84</v>
      </c>
      <c r="F7685" t="s">
        <v>24</v>
      </c>
      <c r="G7685" t="s">
        <v>25</v>
      </c>
      <c r="H7685" s="3">
        <v>102379</v>
      </c>
      <c r="I7685" t="s">
        <v>34</v>
      </c>
      <c r="J7685" t="s">
        <v>120</v>
      </c>
      <c r="K7685" s="2">
        <v>7519.13</v>
      </c>
      <c r="L7685" t="s">
        <v>28</v>
      </c>
      <c r="M7685">
        <v>2018</v>
      </c>
      <c r="N7685">
        <v>12</v>
      </c>
      <c r="O7685" s="1">
        <f t="shared" si="1010"/>
        <v>43435</v>
      </c>
      <c r="R7685" s="1" t="str">
        <f t="shared" ref="R7685:R7686" si="1012">IFERROR(DATE(P7685,Q7685,1),"")</f>
        <v/>
      </c>
      <c r="S7685" t="str">
        <f t="shared" si="1011"/>
        <v>Active</v>
      </c>
      <c r="T7685" s="4">
        <v>47</v>
      </c>
    </row>
    <row r="7686" spans="1:20" x14ac:dyDescent="0.25">
      <c r="A7686">
        <v>274083</v>
      </c>
      <c r="B7686" t="s">
        <v>20</v>
      </c>
      <c r="C7686" t="s">
        <v>35</v>
      </c>
      <c r="D7686" t="s">
        <v>112</v>
      </c>
      <c r="E7686" t="s">
        <v>113</v>
      </c>
      <c r="F7686" t="s">
        <v>32</v>
      </c>
      <c r="G7686" t="s">
        <v>25</v>
      </c>
      <c r="H7686" s="3">
        <v>102379</v>
      </c>
      <c r="I7686" t="s">
        <v>34</v>
      </c>
      <c r="J7686" t="s">
        <v>120</v>
      </c>
      <c r="K7686" s="2">
        <v>7519.13</v>
      </c>
      <c r="L7686" t="s">
        <v>28</v>
      </c>
      <c r="M7686">
        <v>2016</v>
      </c>
      <c r="N7686">
        <v>5</v>
      </c>
      <c r="O7686" s="1">
        <f t="shared" si="1010"/>
        <v>42491</v>
      </c>
      <c r="R7686" s="1" t="str">
        <f t="shared" si="1012"/>
        <v/>
      </c>
      <c r="S7686" t="str">
        <f t="shared" si="1011"/>
        <v>Active</v>
      </c>
      <c r="T7686" s="4">
        <v>46</v>
      </c>
    </row>
    <row r="7687" spans="1:20" x14ac:dyDescent="0.25">
      <c r="A7687">
        <v>694021</v>
      </c>
      <c r="B7687" t="s">
        <v>20</v>
      </c>
      <c r="C7687" t="s">
        <v>21</v>
      </c>
      <c r="D7687" t="s">
        <v>22</v>
      </c>
      <c r="E7687" t="s">
        <v>84</v>
      </c>
      <c r="F7687" t="s">
        <v>32</v>
      </c>
      <c r="G7687" t="s">
        <v>33</v>
      </c>
      <c r="H7687" s="3">
        <v>73455</v>
      </c>
      <c r="I7687" t="s">
        <v>26</v>
      </c>
      <c r="J7687" t="s">
        <v>60</v>
      </c>
      <c r="K7687" s="2">
        <v>6847.59</v>
      </c>
      <c r="L7687" t="s">
        <v>61</v>
      </c>
      <c r="M7687">
        <v>2018</v>
      </c>
      <c r="N7687">
        <v>3</v>
      </c>
      <c r="O7687" s="1">
        <f t="shared" si="1010"/>
        <v>43160</v>
      </c>
      <c r="P7687">
        <v>2018</v>
      </c>
      <c r="Q7687">
        <v>11</v>
      </c>
      <c r="R7687" s="1">
        <f>IFERROR(DATE(P7687,Q7687,1),"")</f>
        <v>43405</v>
      </c>
      <c r="S7687" t="str">
        <f t="shared" si="1011"/>
        <v>Cancelled</v>
      </c>
      <c r="T7687" s="4">
        <v>42</v>
      </c>
    </row>
    <row r="7688" spans="1:20" x14ac:dyDescent="0.25">
      <c r="A7688">
        <v>414727</v>
      </c>
      <c r="B7688" t="s">
        <v>20</v>
      </c>
      <c r="C7688" t="s">
        <v>35</v>
      </c>
      <c r="D7688" t="s">
        <v>36</v>
      </c>
      <c r="E7688" t="s">
        <v>74</v>
      </c>
      <c r="F7688" t="s">
        <v>24</v>
      </c>
      <c r="G7688" t="s">
        <v>25</v>
      </c>
      <c r="H7688" s="3">
        <v>102379</v>
      </c>
      <c r="I7688" t="s">
        <v>34</v>
      </c>
      <c r="J7688" t="s">
        <v>120</v>
      </c>
      <c r="K7688" s="2">
        <v>7519.13</v>
      </c>
      <c r="L7688" t="s">
        <v>28</v>
      </c>
      <c r="M7688">
        <v>2014</v>
      </c>
      <c r="N7688">
        <v>2</v>
      </c>
      <c r="O7688" s="1">
        <f t="shared" si="1010"/>
        <v>41671</v>
      </c>
      <c r="R7688" s="1" t="str">
        <f t="shared" ref="R7688:R7700" si="1013">IFERROR(DATE(P7688,Q7688,1),"")</f>
        <v/>
      </c>
      <c r="S7688" t="str">
        <f t="shared" si="1011"/>
        <v>Active</v>
      </c>
      <c r="T7688" s="4">
        <v>41</v>
      </c>
    </row>
    <row r="7689" spans="1:20" x14ac:dyDescent="0.25">
      <c r="A7689">
        <v>973860</v>
      </c>
      <c r="B7689" t="s">
        <v>20</v>
      </c>
      <c r="C7689" t="s">
        <v>35</v>
      </c>
      <c r="D7689" t="s">
        <v>36</v>
      </c>
      <c r="E7689" t="s">
        <v>37</v>
      </c>
      <c r="F7689" t="s">
        <v>32</v>
      </c>
      <c r="G7689" t="s">
        <v>25</v>
      </c>
      <c r="H7689" s="3">
        <v>102379</v>
      </c>
      <c r="I7689" t="s">
        <v>34</v>
      </c>
      <c r="J7689" t="s">
        <v>120</v>
      </c>
      <c r="K7689" s="2">
        <v>7519.13</v>
      </c>
      <c r="L7689" t="s">
        <v>28</v>
      </c>
      <c r="M7689">
        <v>2013</v>
      </c>
      <c r="N7689">
        <v>1</v>
      </c>
      <c r="O7689" s="1">
        <f t="shared" si="1010"/>
        <v>41275</v>
      </c>
      <c r="R7689" s="1" t="str">
        <f t="shared" si="1013"/>
        <v/>
      </c>
      <c r="S7689" t="str">
        <f t="shared" si="1011"/>
        <v>Active</v>
      </c>
      <c r="T7689" s="4">
        <v>47</v>
      </c>
    </row>
    <row r="7690" spans="1:20" x14ac:dyDescent="0.25">
      <c r="A7690">
        <v>545378</v>
      </c>
      <c r="B7690" t="s">
        <v>20</v>
      </c>
      <c r="C7690" t="s">
        <v>21</v>
      </c>
      <c r="D7690" t="s">
        <v>115</v>
      </c>
      <c r="E7690" t="s">
        <v>116</v>
      </c>
      <c r="F7690" t="s">
        <v>32</v>
      </c>
      <c r="G7690" t="s">
        <v>33</v>
      </c>
      <c r="H7690" s="3">
        <v>73455</v>
      </c>
      <c r="I7690" t="s">
        <v>38</v>
      </c>
      <c r="J7690" t="s">
        <v>120</v>
      </c>
      <c r="K7690" s="2">
        <v>7521.28</v>
      </c>
      <c r="L7690" t="s">
        <v>28</v>
      </c>
      <c r="M7690">
        <v>2017</v>
      </c>
      <c r="N7690">
        <v>3</v>
      </c>
      <c r="O7690" s="1">
        <f t="shared" si="1010"/>
        <v>42795</v>
      </c>
      <c r="R7690" s="1" t="str">
        <f t="shared" si="1013"/>
        <v/>
      </c>
      <c r="S7690" t="str">
        <f t="shared" si="1011"/>
        <v>Active</v>
      </c>
      <c r="T7690" s="4">
        <v>37</v>
      </c>
    </row>
    <row r="7691" spans="1:20" x14ac:dyDescent="0.25">
      <c r="A7691">
        <v>180207</v>
      </c>
      <c r="B7691" t="s">
        <v>20</v>
      </c>
      <c r="C7691" t="s">
        <v>21</v>
      </c>
      <c r="D7691" t="s">
        <v>70</v>
      </c>
      <c r="E7691" t="s">
        <v>71</v>
      </c>
      <c r="F7691" t="s">
        <v>24</v>
      </c>
      <c r="G7691" t="s">
        <v>25</v>
      </c>
      <c r="H7691" s="3">
        <v>72823</v>
      </c>
      <c r="I7691" t="s">
        <v>26</v>
      </c>
      <c r="J7691" t="s">
        <v>120</v>
      </c>
      <c r="K7691" s="2">
        <v>7522.9</v>
      </c>
      <c r="L7691" t="s">
        <v>28</v>
      </c>
      <c r="M7691">
        <v>2012</v>
      </c>
      <c r="N7691">
        <v>6</v>
      </c>
      <c r="O7691" s="1">
        <f t="shared" si="1010"/>
        <v>41061</v>
      </c>
      <c r="R7691" s="1" t="str">
        <f t="shared" si="1013"/>
        <v/>
      </c>
      <c r="S7691" t="str">
        <f t="shared" si="1011"/>
        <v>Active</v>
      </c>
      <c r="T7691" s="4">
        <v>44</v>
      </c>
    </row>
    <row r="7692" spans="1:20" x14ac:dyDescent="0.25">
      <c r="A7692">
        <v>911089</v>
      </c>
      <c r="B7692" t="s">
        <v>20</v>
      </c>
      <c r="C7692" t="s">
        <v>21</v>
      </c>
      <c r="D7692" t="s">
        <v>22</v>
      </c>
      <c r="E7692" t="s">
        <v>65</v>
      </c>
      <c r="F7692" t="s">
        <v>24</v>
      </c>
      <c r="G7692" t="s">
        <v>25</v>
      </c>
      <c r="H7692" s="3">
        <v>47962</v>
      </c>
      <c r="I7692" t="s">
        <v>26</v>
      </c>
      <c r="J7692" t="s">
        <v>120</v>
      </c>
      <c r="K7692" s="2">
        <v>7524.44</v>
      </c>
      <c r="L7692" t="s">
        <v>28</v>
      </c>
      <c r="M7692">
        <v>2014</v>
      </c>
      <c r="N7692">
        <v>9</v>
      </c>
      <c r="O7692" s="1">
        <f t="shared" si="1010"/>
        <v>41883</v>
      </c>
      <c r="R7692" s="1" t="str">
        <f t="shared" si="1013"/>
        <v/>
      </c>
      <c r="S7692" t="str">
        <f t="shared" si="1011"/>
        <v>Active</v>
      </c>
      <c r="T7692" s="4">
        <v>45</v>
      </c>
    </row>
    <row r="7693" spans="1:20" x14ac:dyDescent="0.25">
      <c r="A7693">
        <v>814698</v>
      </c>
      <c r="B7693" t="s">
        <v>20</v>
      </c>
      <c r="C7693" t="s">
        <v>21</v>
      </c>
      <c r="D7693" t="s">
        <v>47</v>
      </c>
      <c r="E7693" t="s">
        <v>48</v>
      </c>
      <c r="F7693" t="s">
        <v>32</v>
      </c>
      <c r="G7693" t="s">
        <v>25</v>
      </c>
      <c r="H7693" s="3">
        <v>68150</v>
      </c>
      <c r="I7693" t="s">
        <v>26</v>
      </c>
      <c r="J7693" t="s">
        <v>120</v>
      </c>
      <c r="K7693" s="2">
        <v>7524.88</v>
      </c>
      <c r="L7693" t="s">
        <v>28</v>
      </c>
      <c r="M7693">
        <v>2017</v>
      </c>
      <c r="N7693">
        <v>12</v>
      </c>
      <c r="O7693" s="1">
        <f t="shared" si="1010"/>
        <v>43070</v>
      </c>
      <c r="R7693" s="1" t="str">
        <f t="shared" si="1013"/>
        <v/>
      </c>
      <c r="S7693" t="str">
        <f t="shared" si="1011"/>
        <v>Active</v>
      </c>
      <c r="T7693" s="4">
        <v>37</v>
      </c>
    </row>
    <row r="7694" spans="1:20" x14ac:dyDescent="0.25">
      <c r="A7694">
        <v>369603</v>
      </c>
      <c r="B7694" t="s">
        <v>20</v>
      </c>
      <c r="C7694" t="s">
        <v>96</v>
      </c>
      <c r="D7694" t="s">
        <v>97</v>
      </c>
      <c r="E7694" t="s">
        <v>114</v>
      </c>
      <c r="F7694" t="s">
        <v>32</v>
      </c>
      <c r="G7694" t="s">
        <v>25</v>
      </c>
      <c r="H7694" s="3">
        <v>70524</v>
      </c>
      <c r="I7694" t="s">
        <v>26</v>
      </c>
      <c r="J7694" t="s">
        <v>120</v>
      </c>
      <c r="K7694" s="2">
        <v>7529.86</v>
      </c>
      <c r="L7694" t="s">
        <v>28</v>
      </c>
      <c r="M7694">
        <v>2013</v>
      </c>
      <c r="N7694">
        <v>9</v>
      </c>
      <c r="O7694" s="1">
        <f t="shared" si="1010"/>
        <v>41518</v>
      </c>
      <c r="R7694" s="1" t="str">
        <f t="shared" si="1013"/>
        <v/>
      </c>
      <c r="S7694" t="str">
        <f t="shared" si="1011"/>
        <v>Active</v>
      </c>
      <c r="T7694" s="4">
        <v>51</v>
      </c>
    </row>
    <row r="7695" spans="1:20" x14ac:dyDescent="0.25">
      <c r="A7695">
        <v>747509</v>
      </c>
      <c r="B7695" t="s">
        <v>20</v>
      </c>
      <c r="C7695" t="s">
        <v>40</v>
      </c>
      <c r="D7695" t="s">
        <v>54</v>
      </c>
      <c r="E7695" t="s">
        <v>55</v>
      </c>
      <c r="F7695" t="s">
        <v>24</v>
      </c>
      <c r="G7695" t="s">
        <v>25</v>
      </c>
      <c r="H7695" s="3">
        <v>70524</v>
      </c>
      <c r="I7695" t="s">
        <v>26</v>
      </c>
      <c r="J7695" t="s">
        <v>120</v>
      </c>
      <c r="K7695" s="2">
        <v>7529.86</v>
      </c>
      <c r="L7695" t="s">
        <v>28</v>
      </c>
      <c r="M7695">
        <v>2017</v>
      </c>
      <c r="N7695">
        <v>11</v>
      </c>
      <c r="O7695" s="1">
        <f t="shared" si="1010"/>
        <v>43040</v>
      </c>
      <c r="R7695" s="1" t="str">
        <f t="shared" si="1013"/>
        <v/>
      </c>
      <c r="S7695" t="str">
        <f t="shared" si="1011"/>
        <v>Active</v>
      </c>
      <c r="T7695" s="4">
        <v>39</v>
      </c>
    </row>
    <row r="7696" spans="1:20" x14ac:dyDescent="0.25">
      <c r="A7696">
        <v>268842</v>
      </c>
      <c r="B7696" t="s">
        <v>20</v>
      </c>
      <c r="C7696" t="s">
        <v>40</v>
      </c>
      <c r="D7696" t="s">
        <v>49</v>
      </c>
      <c r="E7696" t="s">
        <v>125</v>
      </c>
      <c r="F7696" t="s">
        <v>24</v>
      </c>
      <c r="G7696" t="s">
        <v>33</v>
      </c>
      <c r="H7696" s="3">
        <v>73455</v>
      </c>
      <c r="I7696" t="s">
        <v>38</v>
      </c>
      <c r="J7696" t="s">
        <v>120</v>
      </c>
      <c r="K7696" s="2">
        <v>7531.03</v>
      </c>
      <c r="L7696" t="s">
        <v>28</v>
      </c>
      <c r="M7696">
        <v>2015</v>
      </c>
      <c r="N7696">
        <v>2</v>
      </c>
      <c r="O7696" s="1">
        <f t="shared" si="1010"/>
        <v>42036</v>
      </c>
      <c r="R7696" s="1" t="str">
        <f t="shared" si="1013"/>
        <v/>
      </c>
      <c r="S7696" t="str">
        <f t="shared" si="1011"/>
        <v>Active</v>
      </c>
      <c r="T7696" s="4">
        <v>43</v>
      </c>
    </row>
    <row r="7697" spans="1:20" x14ac:dyDescent="0.25">
      <c r="A7697">
        <v>310534</v>
      </c>
      <c r="B7697" t="s">
        <v>20</v>
      </c>
      <c r="C7697" t="s">
        <v>21</v>
      </c>
      <c r="D7697" t="s">
        <v>22</v>
      </c>
      <c r="E7697" t="s">
        <v>51</v>
      </c>
      <c r="F7697" t="s">
        <v>32</v>
      </c>
      <c r="G7697" t="s">
        <v>25</v>
      </c>
      <c r="H7697" s="3">
        <v>92025</v>
      </c>
      <c r="I7697" t="s">
        <v>38</v>
      </c>
      <c r="J7697" t="s">
        <v>120</v>
      </c>
      <c r="K7697" s="2">
        <v>7531.7</v>
      </c>
      <c r="L7697" t="s">
        <v>28</v>
      </c>
      <c r="M7697">
        <v>2013</v>
      </c>
      <c r="N7697">
        <v>8</v>
      </c>
      <c r="O7697" s="1">
        <f t="shared" si="1010"/>
        <v>41487</v>
      </c>
      <c r="R7697" s="1" t="str">
        <f t="shared" si="1013"/>
        <v/>
      </c>
      <c r="S7697" t="str">
        <f t="shared" si="1011"/>
        <v>Active</v>
      </c>
      <c r="T7697" s="4">
        <v>51</v>
      </c>
    </row>
    <row r="7698" spans="1:20" x14ac:dyDescent="0.25">
      <c r="A7698">
        <v>743734</v>
      </c>
      <c r="B7698" t="s">
        <v>20</v>
      </c>
      <c r="C7698" t="s">
        <v>35</v>
      </c>
      <c r="D7698" t="s">
        <v>107</v>
      </c>
      <c r="E7698" t="s">
        <v>108</v>
      </c>
      <c r="F7698" t="s">
        <v>32</v>
      </c>
      <c r="G7698" t="s">
        <v>25</v>
      </c>
      <c r="H7698" s="3">
        <v>92025</v>
      </c>
      <c r="I7698" t="s">
        <v>38</v>
      </c>
      <c r="J7698" t="s">
        <v>120</v>
      </c>
      <c r="K7698" s="2">
        <v>7531.7</v>
      </c>
      <c r="L7698" t="s">
        <v>28</v>
      </c>
      <c r="M7698">
        <v>2013</v>
      </c>
      <c r="N7698">
        <v>11</v>
      </c>
      <c r="O7698" s="1">
        <f t="shared" si="1010"/>
        <v>41579</v>
      </c>
      <c r="R7698" s="1" t="str">
        <f t="shared" si="1013"/>
        <v/>
      </c>
      <c r="S7698" t="str">
        <f t="shared" si="1011"/>
        <v>Active</v>
      </c>
      <c r="T7698" s="4">
        <v>49</v>
      </c>
    </row>
    <row r="7699" spans="1:20" x14ac:dyDescent="0.25">
      <c r="A7699">
        <v>877730</v>
      </c>
      <c r="B7699" t="s">
        <v>20</v>
      </c>
      <c r="C7699" t="s">
        <v>40</v>
      </c>
      <c r="D7699" t="s">
        <v>49</v>
      </c>
      <c r="E7699" t="s">
        <v>50</v>
      </c>
      <c r="F7699" t="s">
        <v>24</v>
      </c>
      <c r="G7699" t="s">
        <v>25</v>
      </c>
      <c r="H7699" s="3">
        <v>80947</v>
      </c>
      <c r="I7699" t="s">
        <v>26</v>
      </c>
      <c r="J7699" t="s">
        <v>120</v>
      </c>
      <c r="K7699" s="2">
        <v>7540.05</v>
      </c>
      <c r="L7699" t="s">
        <v>28</v>
      </c>
      <c r="M7699">
        <v>2012</v>
      </c>
      <c r="N7699">
        <v>11</v>
      </c>
      <c r="O7699" s="1">
        <f t="shared" si="1010"/>
        <v>41214</v>
      </c>
      <c r="R7699" s="1" t="str">
        <f t="shared" si="1013"/>
        <v/>
      </c>
      <c r="S7699" t="str">
        <f t="shared" si="1011"/>
        <v>Active</v>
      </c>
      <c r="T7699" s="4">
        <v>38</v>
      </c>
    </row>
    <row r="7700" spans="1:20" x14ac:dyDescent="0.25">
      <c r="A7700">
        <v>519933</v>
      </c>
      <c r="B7700" t="s">
        <v>20</v>
      </c>
      <c r="C7700" t="s">
        <v>102</v>
      </c>
      <c r="D7700" t="s">
        <v>103</v>
      </c>
      <c r="E7700" t="s">
        <v>121</v>
      </c>
      <c r="F7700" t="s">
        <v>24</v>
      </c>
      <c r="G7700" t="s">
        <v>33</v>
      </c>
      <c r="H7700" s="3">
        <v>73455</v>
      </c>
      <c r="I7700" t="s">
        <v>26</v>
      </c>
      <c r="J7700" t="s">
        <v>120</v>
      </c>
      <c r="K7700" s="2">
        <v>7545.55</v>
      </c>
      <c r="L7700" t="s">
        <v>28</v>
      </c>
      <c r="M7700">
        <v>2014</v>
      </c>
      <c r="N7700">
        <v>6</v>
      </c>
      <c r="O7700" s="1">
        <f t="shared" si="1010"/>
        <v>41791</v>
      </c>
      <c r="R7700" s="1" t="str">
        <f t="shared" si="1013"/>
        <v/>
      </c>
      <c r="S7700" t="str">
        <f t="shared" si="1011"/>
        <v>Active</v>
      </c>
      <c r="T7700" s="4">
        <v>43</v>
      </c>
    </row>
    <row r="7701" spans="1:20" x14ac:dyDescent="0.25">
      <c r="A7701">
        <v>955138</v>
      </c>
      <c r="B7701" t="s">
        <v>20</v>
      </c>
      <c r="C7701" t="s">
        <v>96</v>
      </c>
      <c r="D7701" t="s">
        <v>97</v>
      </c>
      <c r="E7701" t="s">
        <v>98</v>
      </c>
      <c r="F7701" t="s">
        <v>32</v>
      </c>
      <c r="G7701" t="s">
        <v>33</v>
      </c>
      <c r="H7701" s="3">
        <v>73455</v>
      </c>
      <c r="I7701" t="s">
        <v>26</v>
      </c>
      <c r="J7701" t="s">
        <v>120</v>
      </c>
      <c r="K7701" s="2">
        <v>7545.55</v>
      </c>
      <c r="L7701" t="s">
        <v>28</v>
      </c>
      <c r="M7701">
        <v>2015</v>
      </c>
      <c r="N7701">
        <v>6</v>
      </c>
      <c r="O7701" s="1">
        <f t="shared" si="1010"/>
        <v>42156</v>
      </c>
      <c r="P7701">
        <v>2016</v>
      </c>
      <c r="Q7701">
        <v>2</v>
      </c>
      <c r="R7701" s="1">
        <f>IFERROR(DATE(P7701,Q7701,1),"")</f>
        <v>42401</v>
      </c>
      <c r="S7701" t="str">
        <f t="shared" si="1011"/>
        <v>Cancelled</v>
      </c>
      <c r="T7701" s="4">
        <v>44</v>
      </c>
    </row>
    <row r="7702" spans="1:20" x14ac:dyDescent="0.25">
      <c r="A7702">
        <v>557932</v>
      </c>
      <c r="B7702" t="s">
        <v>20</v>
      </c>
      <c r="C7702" t="s">
        <v>29</v>
      </c>
      <c r="D7702" t="s">
        <v>30</v>
      </c>
      <c r="E7702" t="s">
        <v>66</v>
      </c>
      <c r="F7702" t="s">
        <v>32</v>
      </c>
      <c r="G7702" t="s">
        <v>25</v>
      </c>
      <c r="H7702" s="3">
        <v>54785</v>
      </c>
      <c r="I7702" t="s">
        <v>26</v>
      </c>
      <c r="J7702" t="s">
        <v>120</v>
      </c>
      <c r="K7702" s="2">
        <v>7546.61</v>
      </c>
      <c r="L7702" t="s">
        <v>28</v>
      </c>
      <c r="M7702">
        <v>2017</v>
      </c>
      <c r="N7702">
        <v>6</v>
      </c>
      <c r="O7702" s="1">
        <f t="shared" si="1010"/>
        <v>42887</v>
      </c>
      <c r="R7702" s="1" t="str">
        <f t="shared" ref="R7702:R7703" si="1014">IFERROR(DATE(P7702,Q7702,1),"")</f>
        <v/>
      </c>
      <c r="S7702" t="str">
        <f t="shared" si="1011"/>
        <v>Active</v>
      </c>
      <c r="T7702" s="4">
        <v>44</v>
      </c>
    </row>
    <row r="7703" spans="1:20" x14ac:dyDescent="0.25">
      <c r="A7703">
        <v>329730</v>
      </c>
      <c r="B7703" t="s">
        <v>20</v>
      </c>
      <c r="C7703" t="s">
        <v>35</v>
      </c>
      <c r="D7703" t="s">
        <v>82</v>
      </c>
      <c r="E7703" t="s">
        <v>83</v>
      </c>
      <c r="F7703" t="s">
        <v>32</v>
      </c>
      <c r="G7703" t="s">
        <v>33</v>
      </c>
      <c r="H7703" s="3">
        <v>73455</v>
      </c>
      <c r="I7703" t="s">
        <v>26</v>
      </c>
      <c r="J7703" t="s">
        <v>120</v>
      </c>
      <c r="K7703" s="2">
        <v>7547.76</v>
      </c>
      <c r="L7703" t="s">
        <v>28</v>
      </c>
      <c r="M7703">
        <v>2017</v>
      </c>
      <c r="N7703">
        <v>11</v>
      </c>
      <c r="O7703" s="1">
        <f t="shared" si="1010"/>
        <v>43040</v>
      </c>
      <c r="R7703" s="1" t="str">
        <f t="shared" si="1014"/>
        <v/>
      </c>
      <c r="S7703" t="str">
        <f t="shared" si="1011"/>
        <v>Active</v>
      </c>
      <c r="T7703" s="4">
        <v>32</v>
      </c>
    </row>
    <row r="7704" spans="1:20" x14ac:dyDescent="0.25">
      <c r="A7704">
        <v>147986</v>
      </c>
      <c r="B7704" t="s">
        <v>20</v>
      </c>
      <c r="C7704" t="s">
        <v>35</v>
      </c>
      <c r="D7704" t="s">
        <v>94</v>
      </c>
      <c r="E7704" t="s">
        <v>95</v>
      </c>
      <c r="F7704" t="s">
        <v>32</v>
      </c>
      <c r="G7704" t="s">
        <v>33</v>
      </c>
      <c r="H7704" s="3">
        <v>73455</v>
      </c>
      <c r="I7704" t="s">
        <v>26</v>
      </c>
      <c r="J7704" t="s">
        <v>120</v>
      </c>
      <c r="K7704" s="2">
        <v>7550.42</v>
      </c>
      <c r="L7704" t="s">
        <v>28</v>
      </c>
      <c r="M7704">
        <v>2016</v>
      </c>
      <c r="N7704">
        <v>11</v>
      </c>
      <c r="O7704" s="1">
        <f t="shared" si="1010"/>
        <v>42675</v>
      </c>
      <c r="P7704">
        <v>2017</v>
      </c>
      <c r="Q7704">
        <v>7</v>
      </c>
      <c r="R7704" s="1">
        <f t="shared" ref="R7704:R7710" si="1015">IFERROR(DATE(P7704,Q7704,1),"")</f>
        <v>42917</v>
      </c>
      <c r="S7704" t="str">
        <f t="shared" si="1011"/>
        <v>Cancelled</v>
      </c>
      <c r="T7704" s="4">
        <v>36</v>
      </c>
    </row>
    <row r="7705" spans="1:20" x14ac:dyDescent="0.25">
      <c r="A7705">
        <v>944491</v>
      </c>
      <c r="B7705" t="s">
        <v>20</v>
      </c>
      <c r="C7705" t="s">
        <v>21</v>
      </c>
      <c r="D7705" t="s">
        <v>47</v>
      </c>
      <c r="E7705" t="s">
        <v>48</v>
      </c>
      <c r="F7705" t="s">
        <v>32</v>
      </c>
      <c r="G7705" t="s">
        <v>33</v>
      </c>
      <c r="H7705" s="3">
        <v>73455</v>
      </c>
      <c r="I7705" t="s">
        <v>26</v>
      </c>
      <c r="J7705" t="s">
        <v>120</v>
      </c>
      <c r="K7705" s="2">
        <v>7550.87</v>
      </c>
      <c r="L7705" t="s">
        <v>28</v>
      </c>
      <c r="M7705">
        <v>2015</v>
      </c>
      <c r="N7705">
        <v>2</v>
      </c>
      <c r="O7705" s="1">
        <f t="shared" si="1010"/>
        <v>42036</v>
      </c>
      <c r="P7705">
        <v>2017</v>
      </c>
      <c r="Q7705">
        <v>8</v>
      </c>
      <c r="R7705" s="1">
        <f t="shared" si="1015"/>
        <v>42948</v>
      </c>
      <c r="S7705" t="str">
        <f t="shared" si="1011"/>
        <v>Cancelled</v>
      </c>
      <c r="T7705" s="4">
        <v>45</v>
      </c>
    </row>
    <row r="7706" spans="1:20" x14ac:dyDescent="0.25">
      <c r="A7706">
        <v>410209</v>
      </c>
      <c r="B7706" t="s">
        <v>20</v>
      </c>
      <c r="C7706" t="s">
        <v>40</v>
      </c>
      <c r="D7706" t="s">
        <v>49</v>
      </c>
      <c r="E7706" t="s">
        <v>79</v>
      </c>
      <c r="F7706" t="s">
        <v>24</v>
      </c>
      <c r="G7706" t="s">
        <v>25</v>
      </c>
      <c r="H7706" s="3">
        <v>59719</v>
      </c>
      <c r="I7706" t="s">
        <v>34</v>
      </c>
      <c r="J7706" t="s">
        <v>120</v>
      </c>
      <c r="K7706" s="2">
        <v>7553.94</v>
      </c>
      <c r="L7706" t="s">
        <v>28</v>
      </c>
      <c r="M7706">
        <v>2016</v>
      </c>
      <c r="N7706">
        <v>5</v>
      </c>
      <c r="O7706" s="1">
        <f t="shared" si="1010"/>
        <v>42491</v>
      </c>
      <c r="R7706" s="1" t="str">
        <f t="shared" si="1015"/>
        <v/>
      </c>
      <c r="S7706" t="str">
        <f t="shared" si="1011"/>
        <v>Active</v>
      </c>
      <c r="T7706" s="4">
        <v>37</v>
      </c>
    </row>
    <row r="7707" spans="1:20" x14ac:dyDescent="0.25">
      <c r="A7707">
        <v>622334</v>
      </c>
      <c r="B7707" t="s">
        <v>20</v>
      </c>
      <c r="C7707" t="s">
        <v>102</v>
      </c>
      <c r="D7707" t="s">
        <v>103</v>
      </c>
      <c r="E7707" t="s">
        <v>104</v>
      </c>
      <c r="F7707" t="s">
        <v>32</v>
      </c>
      <c r="G7707" t="s">
        <v>33</v>
      </c>
      <c r="H7707" s="3">
        <v>73455</v>
      </c>
      <c r="I7707" t="s">
        <v>38</v>
      </c>
      <c r="J7707" t="s">
        <v>120</v>
      </c>
      <c r="K7707" s="2">
        <v>7555.83</v>
      </c>
      <c r="L7707" t="s">
        <v>28</v>
      </c>
      <c r="M7707">
        <v>2016</v>
      </c>
      <c r="N7707">
        <v>7</v>
      </c>
      <c r="O7707" s="1">
        <f t="shared" si="1010"/>
        <v>42552</v>
      </c>
      <c r="R7707" s="1" t="str">
        <f t="shared" si="1015"/>
        <v/>
      </c>
      <c r="S7707" t="str">
        <f t="shared" si="1011"/>
        <v>Active</v>
      </c>
      <c r="T7707" s="4">
        <v>38</v>
      </c>
    </row>
    <row r="7708" spans="1:20" x14ac:dyDescent="0.25">
      <c r="A7708">
        <v>422276</v>
      </c>
      <c r="B7708" t="s">
        <v>20</v>
      </c>
      <c r="C7708" t="s">
        <v>21</v>
      </c>
      <c r="D7708" t="s">
        <v>22</v>
      </c>
      <c r="E7708" t="s">
        <v>65</v>
      </c>
      <c r="F7708" t="s">
        <v>32</v>
      </c>
      <c r="G7708" t="s">
        <v>25</v>
      </c>
      <c r="H7708" s="3">
        <v>57706</v>
      </c>
      <c r="I7708" t="s">
        <v>34</v>
      </c>
      <c r="J7708" t="s">
        <v>120</v>
      </c>
      <c r="K7708" s="2">
        <v>7556.24</v>
      </c>
      <c r="L7708" t="s">
        <v>28</v>
      </c>
      <c r="M7708">
        <v>2013</v>
      </c>
      <c r="N7708">
        <v>6</v>
      </c>
      <c r="O7708" s="1">
        <f t="shared" si="1010"/>
        <v>41426</v>
      </c>
      <c r="R7708" s="1" t="str">
        <f t="shared" si="1015"/>
        <v/>
      </c>
      <c r="S7708" t="str">
        <f t="shared" si="1011"/>
        <v>Active</v>
      </c>
      <c r="T7708" s="4">
        <v>52</v>
      </c>
    </row>
    <row r="7709" spans="1:20" x14ac:dyDescent="0.25">
      <c r="A7709">
        <v>548244</v>
      </c>
      <c r="B7709" t="s">
        <v>20</v>
      </c>
      <c r="C7709" t="s">
        <v>29</v>
      </c>
      <c r="D7709" t="s">
        <v>77</v>
      </c>
      <c r="E7709" t="s">
        <v>78</v>
      </c>
      <c r="F7709" t="s">
        <v>32</v>
      </c>
      <c r="G7709" t="s">
        <v>33</v>
      </c>
      <c r="H7709" s="3">
        <v>73455</v>
      </c>
      <c r="I7709" t="s">
        <v>38</v>
      </c>
      <c r="J7709" t="s">
        <v>120</v>
      </c>
      <c r="K7709" s="2">
        <v>7562.82</v>
      </c>
      <c r="L7709" t="s">
        <v>28</v>
      </c>
      <c r="M7709">
        <v>2013</v>
      </c>
      <c r="N7709">
        <v>6</v>
      </c>
      <c r="O7709" s="1">
        <f t="shared" si="1010"/>
        <v>41426</v>
      </c>
      <c r="R7709" s="1" t="str">
        <f t="shared" si="1015"/>
        <v/>
      </c>
      <c r="S7709" t="str">
        <f t="shared" si="1011"/>
        <v>Active</v>
      </c>
      <c r="T7709" s="4">
        <v>42</v>
      </c>
    </row>
    <row r="7710" spans="1:20" x14ac:dyDescent="0.25">
      <c r="A7710">
        <v>283122</v>
      </c>
      <c r="B7710" t="s">
        <v>20</v>
      </c>
      <c r="C7710" t="s">
        <v>43</v>
      </c>
      <c r="D7710" t="s">
        <v>44</v>
      </c>
      <c r="E7710" t="s">
        <v>45</v>
      </c>
      <c r="F7710" t="s">
        <v>24</v>
      </c>
      <c r="G7710" t="s">
        <v>76</v>
      </c>
      <c r="H7710" s="3">
        <v>76286</v>
      </c>
      <c r="I7710" t="s">
        <v>26</v>
      </c>
      <c r="J7710" t="s">
        <v>120</v>
      </c>
      <c r="K7710" s="2">
        <v>7568.85</v>
      </c>
      <c r="L7710" t="s">
        <v>28</v>
      </c>
      <c r="M7710">
        <v>2014</v>
      </c>
      <c r="N7710">
        <v>1</v>
      </c>
      <c r="O7710" s="1">
        <f t="shared" si="1010"/>
        <v>41640</v>
      </c>
      <c r="R7710" s="1" t="str">
        <f t="shared" si="1015"/>
        <v/>
      </c>
      <c r="S7710" t="str">
        <f t="shared" si="1011"/>
        <v>Active</v>
      </c>
      <c r="T7710" s="4">
        <v>41</v>
      </c>
    </row>
    <row r="7711" spans="1:20" x14ac:dyDescent="0.25">
      <c r="A7711">
        <v>970401</v>
      </c>
      <c r="B7711" t="s">
        <v>20</v>
      </c>
      <c r="C7711" t="s">
        <v>21</v>
      </c>
      <c r="D7711" t="s">
        <v>22</v>
      </c>
      <c r="E7711" t="s">
        <v>23</v>
      </c>
      <c r="F7711" t="s">
        <v>24</v>
      </c>
      <c r="G7711" t="s">
        <v>93</v>
      </c>
      <c r="H7711" s="3">
        <v>83307</v>
      </c>
      <c r="I7711" t="s">
        <v>26</v>
      </c>
      <c r="J7711" t="s">
        <v>120</v>
      </c>
      <c r="K7711" s="2">
        <v>7572.24</v>
      </c>
      <c r="L7711" t="s">
        <v>28</v>
      </c>
      <c r="M7711">
        <v>2013</v>
      </c>
      <c r="N7711">
        <v>10</v>
      </c>
      <c r="O7711" s="1">
        <f t="shared" si="1010"/>
        <v>41548</v>
      </c>
      <c r="P7711">
        <v>2014</v>
      </c>
      <c r="Q7711">
        <v>10</v>
      </c>
      <c r="R7711" s="1">
        <f>IFERROR(DATE(P7711,Q7711,1),"")</f>
        <v>41913</v>
      </c>
      <c r="S7711" t="str">
        <f t="shared" si="1011"/>
        <v>Cancelled</v>
      </c>
      <c r="T7711" s="4">
        <v>42</v>
      </c>
    </row>
    <row r="7712" spans="1:20" x14ac:dyDescent="0.25">
      <c r="A7712">
        <v>714536</v>
      </c>
      <c r="B7712" t="s">
        <v>20</v>
      </c>
      <c r="C7712" t="s">
        <v>40</v>
      </c>
      <c r="D7712" t="s">
        <v>49</v>
      </c>
      <c r="E7712" t="s">
        <v>56</v>
      </c>
      <c r="F7712" t="s">
        <v>24</v>
      </c>
      <c r="G7712" t="s">
        <v>25</v>
      </c>
      <c r="H7712" s="3">
        <v>96019</v>
      </c>
      <c r="I7712" t="s">
        <v>26</v>
      </c>
      <c r="J7712" t="s">
        <v>120</v>
      </c>
      <c r="K7712" s="2">
        <v>7573.34</v>
      </c>
      <c r="L7712" t="s">
        <v>28</v>
      </c>
      <c r="M7712">
        <v>2014</v>
      </c>
      <c r="N7712">
        <v>4</v>
      </c>
      <c r="O7712" s="1">
        <f t="shared" si="1010"/>
        <v>41730</v>
      </c>
      <c r="R7712" s="1" t="str">
        <f t="shared" ref="R7712:R7721" si="1016">IFERROR(DATE(P7712,Q7712,1),"")</f>
        <v/>
      </c>
      <c r="S7712" t="str">
        <f t="shared" si="1011"/>
        <v>Active</v>
      </c>
      <c r="T7712" s="4">
        <v>45</v>
      </c>
    </row>
    <row r="7713" spans="1:20" x14ac:dyDescent="0.25">
      <c r="A7713">
        <v>720197</v>
      </c>
      <c r="B7713" t="s">
        <v>20</v>
      </c>
      <c r="C7713" t="s">
        <v>21</v>
      </c>
      <c r="D7713" t="s">
        <v>22</v>
      </c>
      <c r="E7713" t="s">
        <v>69</v>
      </c>
      <c r="F7713" t="s">
        <v>24</v>
      </c>
      <c r="G7713" t="s">
        <v>33</v>
      </c>
      <c r="H7713" s="3">
        <v>73455</v>
      </c>
      <c r="I7713" t="s">
        <v>38</v>
      </c>
      <c r="J7713" t="s">
        <v>120</v>
      </c>
      <c r="K7713" s="2">
        <v>7577.07</v>
      </c>
      <c r="L7713" t="s">
        <v>28</v>
      </c>
      <c r="M7713">
        <v>2013</v>
      </c>
      <c r="N7713">
        <v>10</v>
      </c>
      <c r="O7713" s="1">
        <f t="shared" si="1010"/>
        <v>41548</v>
      </c>
      <c r="R7713" s="1" t="str">
        <f t="shared" si="1016"/>
        <v/>
      </c>
      <c r="S7713" t="str">
        <f t="shared" si="1011"/>
        <v>Active</v>
      </c>
      <c r="T7713" s="4">
        <v>35</v>
      </c>
    </row>
    <row r="7714" spans="1:20" x14ac:dyDescent="0.25">
      <c r="A7714">
        <v>863490</v>
      </c>
      <c r="B7714" t="s">
        <v>20</v>
      </c>
      <c r="C7714" t="s">
        <v>21</v>
      </c>
      <c r="D7714" t="s">
        <v>22</v>
      </c>
      <c r="E7714" t="s">
        <v>57</v>
      </c>
      <c r="F7714" t="s">
        <v>32</v>
      </c>
      <c r="G7714" t="s">
        <v>25</v>
      </c>
      <c r="H7714" s="3">
        <v>56717</v>
      </c>
      <c r="I7714" t="s">
        <v>26</v>
      </c>
      <c r="J7714" t="s">
        <v>120</v>
      </c>
      <c r="K7714" s="2">
        <v>7579.53</v>
      </c>
      <c r="L7714" t="s">
        <v>28</v>
      </c>
      <c r="M7714">
        <v>2018</v>
      </c>
      <c r="N7714">
        <v>12</v>
      </c>
      <c r="O7714" s="1">
        <f t="shared" si="1010"/>
        <v>43435</v>
      </c>
      <c r="R7714" s="1" t="str">
        <f t="shared" si="1016"/>
        <v/>
      </c>
      <c r="S7714" t="str">
        <f t="shared" si="1011"/>
        <v>Active</v>
      </c>
      <c r="T7714" s="4">
        <v>38</v>
      </c>
    </row>
    <row r="7715" spans="1:20" x14ac:dyDescent="0.25">
      <c r="A7715">
        <v>662665</v>
      </c>
      <c r="B7715" t="s">
        <v>20</v>
      </c>
      <c r="C7715" t="s">
        <v>35</v>
      </c>
      <c r="D7715" t="s">
        <v>36</v>
      </c>
      <c r="E7715" t="s">
        <v>87</v>
      </c>
      <c r="F7715" t="s">
        <v>24</v>
      </c>
      <c r="G7715" t="s">
        <v>25</v>
      </c>
      <c r="H7715" s="3">
        <v>79325</v>
      </c>
      <c r="I7715" t="s">
        <v>26</v>
      </c>
      <c r="J7715" t="s">
        <v>120</v>
      </c>
      <c r="K7715" s="2">
        <v>7582.11</v>
      </c>
      <c r="L7715" t="s">
        <v>28</v>
      </c>
      <c r="M7715">
        <v>2013</v>
      </c>
      <c r="N7715">
        <v>8</v>
      </c>
      <c r="O7715" s="1">
        <f t="shared" si="1010"/>
        <v>41487</v>
      </c>
      <c r="R7715" s="1" t="str">
        <f t="shared" si="1016"/>
        <v/>
      </c>
      <c r="S7715" t="str">
        <f t="shared" si="1011"/>
        <v>Active</v>
      </c>
      <c r="T7715" s="4">
        <v>46</v>
      </c>
    </row>
    <row r="7716" spans="1:20" x14ac:dyDescent="0.25">
      <c r="A7716">
        <v>889796</v>
      </c>
      <c r="B7716" t="s">
        <v>20</v>
      </c>
      <c r="C7716" t="s">
        <v>96</v>
      </c>
      <c r="D7716" t="s">
        <v>97</v>
      </c>
      <c r="E7716" t="s">
        <v>98</v>
      </c>
      <c r="F7716" t="s">
        <v>24</v>
      </c>
      <c r="G7716" t="s">
        <v>25</v>
      </c>
      <c r="H7716" s="3">
        <v>79325</v>
      </c>
      <c r="I7716" t="s">
        <v>26</v>
      </c>
      <c r="J7716" t="s">
        <v>120</v>
      </c>
      <c r="K7716" s="2">
        <v>7582.11</v>
      </c>
      <c r="L7716" t="s">
        <v>28</v>
      </c>
      <c r="M7716">
        <v>2013</v>
      </c>
      <c r="N7716">
        <v>2</v>
      </c>
      <c r="O7716" s="1">
        <f t="shared" si="1010"/>
        <v>41306</v>
      </c>
      <c r="R7716" s="1" t="str">
        <f t="shared" si="1016"/>
        <v/>
      </c>
      <c r="S7716" t="str">
        <f t="shared" si="1011"/>
        <v>Active</v>
      </c>
      <c r="T7716" s="4">
        <v>50</v>
      </c>
    </row>
    <row r="7717" spans="1:20" x14ac:dyDescent="0.25">
      <c r="A7717">
        <v>965590</v>
      </c>
      <c r="B7717" t="s">
        <v>20</v>
      </c>
      <c r="C7717" t="s">
        <v>29</v>
      </c>
      <c r="D7717" t="s">
        <v>30</v>
      </c>
      <c r="E7717" t="s">
        <v>66</v>
      </c>
      <c r="F7717" t="s">
        <v>24</v>
      </c>
      <c r="G7717" t="s">
        <v>25</v>
      </c>
      <c r="H7717" s="3">
        <v>79325</v>
      </c>
      <c r="I7717" t="s">
        <v>26</v>
      </c>
      <c r="J7717" t="s">
        <v>120</v>
      </c>
      <c r="K7717" s="2">
        <v>7582.11</v>
      </c>
      <c r="L7717" t="s">
        <v>28</v>
      </c>
      <c r="M7717">
        <v>2015</v>
      </c>
      <c r="N7717">
        <v>10</v>
      </c>
      <c r="O7717" s="1">
        <f t="shared" si="1010"/>
        <v>42278</v>
      </c>
      <c r="R7717" s="1" t="str">
        <f t="shared" si="1016"/>
        <v/>
      </c>
      <c r="S7717" t="str">
        <f t="shared" si="1011"/>
        <v>Active</v>
      </c>
      <c r="T7717" s="4">
        <v>45</v>
      </c>
    </row>
    <row r="7718" spans="1:20" x14ac:dyDescent="0.25">
      <c r="A7718">
        <v>975466</v>
      </c>
      <c r="B7718" t="s">
        <v>20</v>
      </c>
      <c r="C7718" t="s">
        <v>40</v>
      </c>
      <c r="D7718" t="s">
        <v>54</v>
      </c>
      <c r="E7718" t="s">
        <v>55</v>
      </c>
      <c r="F7718" t="s">
        <v>24</v>
      </c>
      <c r="G7718" t="s">
        <v>25</v>
      </c>
      <c r="H7718" s="3">
        <v>79325</v>
      </c>
      <c r="I7718" t="s">
        <v>26</v>
      </c>
      <c r="J7718" t="s">
        <v>120</v>
      </c>
      <c r="K7718" s="2">
        <v>7582.11</v>
      </c>
      <c r="L7718" t="s">
        <v>28</v>
      </c>
      <c r="M7718">
        <v>2018</v>
      </c>
      <c r="N7718">
        <v>10</v>
      </c>
      <c r="O7718" s="1">
        <f t="shared" si="1010"/>
        <v>43374</v>
      </c>
      <c r="R7718" s="1" t="str">
        <f t="shared" si="1016"/>
        <v/>
      </c>
      <c r="S7718" t="str">
        <f t="shared" si="1011"/>
        <v>Active</v>
      </c>
      <c r="T7718" s="4">
        <v>35</v>
      </c>
    </row>
    <row r="7719" spans="1:20" x14ac:dyDescent="0.25">
      <c r="A7719">
        <v>498989</v>
      </c>
      <c r="B7719" t="s">
        <v>20</v>
      </c>
      <c r="C7719" t="s">
        <v>40</v>
      </c>
      <c r="D7719" t="s">
        <v>49</v>
      </c>
      <c r="E7719" t="s">
        <v>50</v>
      </c>
      <c r="F7719" t="s">
        <v>24</v>
      </c>
      <c r="G7719" t="s">
        <v>25</v>
      </c>
      <c r="H7719" s="3">
        <v>64592</v>
      </c>
      <c r="I7719" t="s">
        <v>38</v>
      </c>
      <c r="J7719" t="s">
        <v>120</v>
      </c>
      <c r="K7719" s="2">
        <v>7583.14</v>
      </c>
      <c r="L7719" t="s">
        <v>28</v>
      </c>
      <c r="M7719">
        <v>2015</v>
      </c>
      <c r="N7719">
        <v>3</v>
      </c>
      <c r="O7719" s="1">
        <f t="shared" si="1010"/>
        <v>42064</v>
      </c>
      <c r="R7719" s="1" t="str">
        <f t="shared" si="1016"/>
        <v/>
      </c>
      <c r="S7719" t="str">
        <f t="shared" si="1011"/>
        <v>Active</v>
      </c>
      <c r="T7719" s="4">
        <v>48</v>
      </c>
    </row>
    <row r="7720" spans="1:20" x14ac:dyDescent="0.25">
      <c r="A7720">
        <v>177457</v>
      </c>
      <c r="B7720" t="s">
        <v>20</v>
      </c>
      <c r="C7720" t="s">
        <v>40</v>
      </c>
      <c r="D7720" t="s">
        <v>49</v>
      </c>
      <c r="E7720" t="s">
        <v>79</v>
      </c>
      <c r="F7720" t="s">
        <v>24</v>
      </c>
      <c r="G7720" t="s">
        <v>93</v>
      </c>
      <c r="H7720" s="3">
        <v>225884</v>
      </c>
      <c r="I7720" t="s">
        <v>26</v>
      </c>
      <c r="J7720" t="s">
        <v>120</v>
      </c>
      <c r="K7720" s="2">
        <v>7583.19</v>
      </c>
      <c r="L7720" t="s">
        <v>28</v>
      </c>
      <c r="M7720">
        <v>2012</v>
      </c>
      <c r="N7720">
        <v>7</v>
      </c>
      <c r="O7720" s="1">
        <f t="shared" si="1010"/>
        <v>41091</v>
      </c>
      <c r="R7720" s="1" t="str">
        <f t="shared" si="1016"/>
        <v/>
      </c>
      <c r="S7720" t="str">
        <f t="shared" si="1011"/>
        <v>Active</v>
      </c>
      <c r="T7720" s="4">
        <v>46</v>
      </c>
    </row>
    <row r="7721" spans="1:20" x14ac:dyDescent="0.25">
      <c r="A7721">
        <v>645688</v>
      </c>
      <c r="B7721" t="s">
        <v>20</v>
      </c>
      <c r="C7721" t="s">
        <v>35</v>
      </c>
      <c r="D7721" t="s">
        <v>82</v>
      </c>
      <c r="E7721" t="s">
        <v>83</v>
      </c>
      <c r="F7721" t="s">
        <v>24</v>
      </c>
      <c r="G7721" t="s">
        <v>93</v>
      </c>
      <c r="H7721" s="3">
        <v>225884</v>
      </c>
      <c r="I7721" t="s">
        <v>26</v>
      </c>
      <c r="J7721" t="s">
        <v>120</v>
      </c>
      <c r="K7721" s="2">
        <v>7583.19</v>
      </c>
      <c r="L7721" t="s">
        <v>28</v>
      </c>
      <c r="M7721">
        <v>2012</v>
      </c>
      <c r="N7721">
        <v>7</v>
      </c>
      <c r="O7721" s="1">
        <f t="shared" si="1010"/>
        <v>41091</v>
      </c>
      <c r="R7721" s="1" t="str">
        <f t="shared" si="1016"/>
        <v/>
      </c>
      <c r="S7721" t="str">
        <f t="shared" si="1011"/>
        <v>Active</v>
      </c>
      <c r="T7721" s="4">
        <v>41</v>
      </c>
    </row>
    <row r="7722" spans="1:20" x14ac:dyDescent="0.25">
      <c r="A7722">
        <v>583175</v>
      </c>
      <c r="B7722" t="s">
        <v>20</v>
      </c>
      <c r="C7722" t="s">
        <v>21</v>
      </c>
      <c r="D7722" t="s">
        <v>22</v>
      </c>
      <c r="E7722" t="s">
        <v>69</v>
      </c>
      <c r="F7722" t="s">
        <v>24</v>
      </c>
      <c r="G7722" t="s">
        <v>33</v>
      </c>
      <c r="H7722" s="3">
        <v>73455</v>
      </c>
      <c r="I7722" t="s">
        <v>26</v>
      </c>
      <c r="J7722" t="s">
        <v>120</v>
      </c>
      <c r="K7722" s="2">
        <v>7587.34</v>
      </c>
      <c r="L7722" t="s">
        <v>28</v>
      </c>
      <c r="M7722">
        <v>2017</v>
      </c>
      <c r="N7722">
        <v>1</v>
      </c>
      <c r="O7722" s="1">
        <f t="shared" si="1010"/>
        <v>42736</v>
      </c>
      <c r="P7722">
        <v>2017</v>
      </c>
      <c r="Q7722">
        <v>9</v>
      </c>
      <c r="R7722" s="1">
        <f>IFERROR(DATE(P7722,Q7722,1),"")</f>
        <v>42979</v>
      </c>
      <c r="S7722" t="str">
        <f t="shared" si="1011"/>
        <v>Cancelled</v>
      </c>
      <c r="T7722" s="4">
        <v>37</v>
      </c>
    </row>
    <row r="7723" spans="1:20" x14ac:dyDescent="0.25">
      <c r="A7723">
        <v>771753</v>
      </c>
      <c r="B7723" t="s">
        <v>20</v>
      </c>
      <c r="C7723" t="s">
        <v>40</v>
      </c>
      <c r="D7723" t="s">
        <v>54</v>
      </c>
      <c r="E7723" t="s">
        <v>55</v>
      </c>
      <c r="F7723" t="s">
        <v>32</v>
      </c>
      <c r="G7723" t="s">
        <v>25</v>
      </c>
      <c r="H7723" s="3">
        <v>70212</v>
      </c>
      <c r="I7723" t="s">
        <v>34</v>
      </c>
      <c r="J7723" t="s">
        <v>120</v>
      </c>
      <c r="K7723" s="2">
        <v>7590.91</v>
      </c>
      <c r="L7723" t="s">
        <v>28</v>
      </c>
      <c r="M7723">
        <v>2018</v>
      </c>
      <c r="N7723">
        <v>12</v>
      </c>
      <c r="O7723" s="1">
        <f t="shared" si="1010"/>
        <v>43435</v>
      </c>
      <c r="R7723" s="1" t="str">
        <f t="shared" ref="R7723:R7726" si="1017">IFERROR(DATE(P7723,Q7723,1),"")</f>
        <v/>
      </c>
      <c r="S7723" t="str">
        <f t="shared" si="1011"/>
        <v>Active</v>
      </c>
      <c r="T7723" s="4">
        <v>46</v>
      </c>
    </row>
    <row r="7724" spans="1:20" x14ac:dyDescent="0.25">
      <c r="A7724">
        <v>960082</v>
      </c>
      <c r="B7724" t="s">
        <v>20</v>
      </c>
      <c r="C7724" t="s">
        <v>40</v>
      </c>
      <c r="D7724" t="s">
        <v>49</v>
      </c>
      <c r="E7724" t="s">
        <v>75</v>
      </c>
      <c r="F7724" t="s">
        <v>32</v>
      </c>
      <c r="G7724" t="s">
        <v>59</v>
      </c>
      <c r="H7724" s="3">
        <v>103775</v>
      </c>
      <c r="I7724" t="s">
        <v>34</v>
      </c>
      <c r="J7724" t="s">
        <v>120</v>
      </c>
      <c r="K7724" s="2">
        <v>7595.34</v>
      </c>
      <c r="L7724" t="s">
        <v>28</v>
      </c>
      <c r="M7724">
        <v>2016</v>
      </c>
      <c r="N7724">
        <v>8</v>
      </c>
      <c r="O7724" s="1">
        <f t="shared" si="1010"/>
        <v>42583</v>
      </c>
      <c r="R7724" s="1" t="str">
        <f t="shared" si="1017"/>
        <v/>
      </c>
      <c r="S7724" t="str">
        <f t="shared" si="1011"/>
        <v>Active</v>
      </c>
      <c r="T7724" s="4">
        <v>46</v>
      </c>
    </row>
    <row r="7725" spans="1:20" x14ac:dyDescent="0.25">
      <c r="A7725">
        <v>417118</v>
      </c>
      <c r="B7725" t="s">
        <v>20</v>
      </c>
      <c r="C7725" t="s">
        <v>40</v>
      </c>
      <c r="D7725" t="s">
        <v>49</v>
      </c>
      <c r="E7725" t="s">
        <v>67</v>
      </c>
      <c r="F7725" t="s">
        <v>32</v>
      </c>
      <c r="G7725" t="s">
        <v>25</v>
      </c>
      <c r="H7725" s="3">
        <v>73049</v>
      </c>
      <c r="I7725" t="s">
        <v>34</v>
      </c>
      <c r="J7725" t="s">
        <v>120</v>
      </c>
      <c r="K7725" s="2">
        <v>7596.14</v>
      </c>
      <c r="L7725" t="s">
        <v>28</v>
      </c>
      <c r="M7725">
        <v>2015</v>
      </c>
      <c r="N7725">
        <v>7</v>
      </c>
      <c r="O7725" s="1">
        <f t="shared" si="1010"/>
        <v>42186</v>
      </c>
      <c r="R7725" s="1" t="str">
        <f t="shared" si="1017"/>
        <v/>
      </c>
      <c r="S7725" t="str">
        <f t="shared" si="1011"/>
        <v>Active</v>
      </c>
      <c r="T7725" s="4">
        <v>42</v>
      </c>
    </row>
    <row r="7726" spans="1:20" x14ac:dyDescent="0.25">
      <c r="A7726">
        <v>359138</v>
      </c>
      <c r="B7726" t="s">
        <v>20</v>
      </c>
      <c r="C7726" t="s">
        <v>21</v>
      </c>
      <c r="D7726" t="s">
        <v>22</v>
      </c>
      <c r="E7726" t="s">
        <v>51</v>
      </c>
      <c r="F7726" t="s">
        <v>32</v>
      </c>
      <c r="G7726" t="s">
        <v>25</v>
      </c>
      <c r="H7726" s="3">
        <v>75700</v>
      </c>
      <c r="I7726" t="s">
        <v>26</v>
      </c>
      <c r="J7726" t="s">
        <v>120</v>
      </c>
      <c r="K7726" s="2">
        <v>7596.29</v>
      </c>
      <c r="L7726" t="s">
        <v>28</v>
      </c>
      <c r="M7726">
        <v>2018</v>
      </c>
      <c r="N7726">
        <v>12</v>
      </c>
      <c r="O7726" s="1">
        <f t="shared" si="1010"/>
        <v>43435</v>
      </c>
      <c r="R7726" s="1" t="str">
        <f t="shared" si="1017"/>
        <v/>
      </c>
      <c r="S7726" t="str">
        <f t="shared" si="1011"/>
        <v>Active</v>
      </c>
      <c r="T7726" s="4">
        <v>47</v>
      </c>
    </row>
    <row r="7727" spans="1:20" x14ac:dyDescent="0.25">
      <c r="A7727">
        <v>306203</v>
      </c>
      <c r="B7727" t="s">
        <v>20</v>
      </c>
      <c r="C7727" t="s">
        <v>35</v>
      </c>
      <c r="D7727" t="s">
        <v>36</v>
      </c>
      <c r="E7727" t="s">
        <v>37</v>
      </c>
      <c r="F7727" t="s">
        <v>24</v>
      </c>
      <c r="G7727" t="s">
        <v>25</v>
      </c>
      <c r="H7727" s="3">
        <v>70040</v>
      </c>
      <c r="I7727" t="s">
        <v>34</v>
      </c>
      <c r="J7727" t="s">
        <v>120</v>
      </c>
      <c r="K7727" s="2">
        <v>7599.9</v>
      </c>
      <c r="L7727" t="s">
        <v>28</v>
      </c>
      <c r="M7727">
        <v>2014</v>
      </c>
      <c r="N7727">
        <v>11</v>
      </c>
      <c r="O7727" s="1">
        <f t="shared" si="1010"/>
        <v>41944</v>
      </c>
      <c r="P7727">
        <v>2015</v>
      </c>
      <c r="Q7727">
        <v>12</v>
      </c>
      <c r="R7727" s="1">
        <f>IFERROR(DATE(P7727,Q7727,1),"")</f>
        <v>42339</v>
      </c>
      <c r="S7727" t="str">
        <f t="shared" si="1011"/>
        <v>Cancelled</v>
      </c>
      <c r="T7727" s="4">
        <v>36</v>
      </c>
    </row>
    <row r="7728" spans="1:20" x14ac:dyDescent="0.25">
      <c r="A7728">
        <v>314147</v>
      </c>
      <c r="B7728" t="s">
        <v>20</v>
      </c>
      <c r="C7728" t="s">
        <v>40</v>
      </c>
      <c r="D7728" t="s">
        <v>49</v>
      </c>
      <c r="E7728" t="s">
        <v>50</v>
      </c>
      <c r="F7728" t="s">
        <v>24</v>
      </c>
      <c r="G7728" t="s">
        <v>33</v>
      </c>
      <c r="H7728" s="3">
        <v>73455</v>
      </c>
      <c r="I7728" t="s">
        <v>38</v>
      </c>
      <c r="J7728" t="s">
        <v>120</v>
      </c>
      <c r="K7728" s="2">
        <v>7600.44</v>
      </c>
      <c r="L7728" t="s">
        <v>28</v>
      </c>
      <c r="M7728">
        <v>2014</v>
      </c>
      <c r="N7728">
        <v>12</v>
      </c>
      <c r="O7728" s="1">
        <f t="shared" si="1010"/>
        <v>41974</v>
      </c>
      <c r="R7728" s="1" t="str">
        <f t="shared" ref="R7728:R7729" si="1018">IFERROR(DATE(P7728,Q7728,1),"")</f>
        <v/>
      </c>
      <c r="S7728" t="str">
        <f t="shared" si="1011"/>
        <v>Active</v>
      </c>
      <c r="T7728" s="4">
        <v>35</v>
      </c>
    </row>
    <row r="7729" spans="1:20" x14ac:dyDescent="0.25">
      <c r="A7729">
        <v>279967</v>
      </c>
      <c r="B7729" t="s">
        <v>20</v>
      </c>
      <c r="C7729" t="s">
        <v>35</v>
      </c>
      <c r="D7729" t="s">
        <v>94</v>
      </c>
      <c r="E7729" t="s">
        <v>95</v>
      </c>
      <c r="F7729" t="s">
        <v>24</v>
      </c>
      <c r="G7729" t="s">
        <v>25</v>
      </c>
      <c r="H7729" s="3">
        <v>66679</v>
      </c>
      <c r="I7729" t="s">
        <v>26</v>
      </c>
      <c r="J7729" t="s">
        <v>120</v>
      </c>
      <c r="K7729" s="2">
        <v>7601.95</v>
      </c>
      <c r="L7729" t="s">
        <v>28</v>
      </c>
      <c r="M7729">
        <v>2016</v>
      </c>
      <c r="N7729">
        <v>8</v>
      </c>
      <c r="O7729" s="1">
        <f t="shared" si="1010"/>
        <v>42583</v>
      </c>
      <c r="R7729" s="1" t="str">
        <f t="shared" si="1018"/>
        <v/>
      </c>
      <c r="S7729" t="str">
        <f t="shared" si="1011"/>
        <v>Active</v>
      </c>
      <c r="T7729" s="4">
        <v>33</v>
      </c>
    </row>
    <row r="7730" spans="1:20" x14ac:dyDescent="0.25">
      <c r="A7730">
        <v>217497</v>
      </c>
      <c r="B7730" t="s">
        <v>20</v>
      </c>
      <c r="C7730" t="s">
        <v>35</v>
      </c>
      <c r="D7730" t="s">
        <v>36</v>
      </c>
      <c r="E7730" t="s">
        <v>68</v>
      </c>
      <c r="F7730" t="s">
        <v>32</v>
      </c>
      <c r="G7730" t="s">
        <v>25</v>
      </c>
      <c r="H7730" s="3">
        <v>72359</v>
      </c>
      <c r="I7730" t="s">
        <v>26</v>
      </c>
      <c r="J7730" t="s">
        <v>120</v>
      </c>
      <c r="K7730" s="2">
        <v>7605.64</v>
      </c>
      <c r="L7730" t="s">
        <v>28</v>
      </c>
      <c r="M7730">
        <v>2015</v>
      </c>
      <c r="N7730">
        <v>11</v>
      </c>
      <c r="O7730" s="1">
        <f t="shared" si="1010"/>
        <v>42309</v>
      </c>
      <c r="P7730">
        <v>2016</v>
      </c>
      <c r="Q7730">
        <v>7</v>
      </c>
      <c r="R7730" s="1">
        <f>IFERROR(DATE(P7730,Q7730,1),"")</f>
        <v>42552</v>
      </c>
      <c r="S7730" t="str">
        <f t="shared" si="1011"/>
        <v>Cancelled</v>
      </c>
      <c r="T7730" s="4">
        <v>44</v>
      </c>
    </row>
    <row r="7731" spans="1:20" x14ac:dyDescent="0.25">
      <c r="A7731">
        <v>450995</v>
      </c>
      <c r="B7731" t="s">
        <v>20</v>
      </c>
      <c r="C7731" t="s">
        <v>21</v>
      </c>
      <c r="D7731" t="s">
        <v>70</v>
      </c>
      <c r="E7731" t="s">
        <v>124</v>
      </c>
      <c r="F7731" t="s">
        <v>32</v>
      </c>
      <c r="G7731" t="s">
        <v>33</v>
      </c>
      <c r="H7731" s="3">
        <v>73455</v>
      </c>
      <c r="I7731" t="s">
        <v>38</v>
      </c>
      <c r="J7731" t="s">
        <v>60</v>
      </c>
      <c r="K7731" s="2">
        <v>7164.01</v>
      </c>
      <c r="L7731" t="s">
        <v>61</v>
      </c>
      <c r="M7731">
        <v>2018</v>
      </c>
      <c r="N7731">
        <v>3</v>
      </c>
      <c r="O7731" s="1">
        <f t="shared" si="1010"/>
        <v>43160</v>
      </c>
      <c r="R7731" s="1" t="str">
        <f t="shared" ref="R7731:R7743" si="1019">IFERROR(DATE(P7731,Q7731,1),"")</f>
        <v/>
      </c>
      <c r="S7731" t="str">
        <f t="shared" si="1011"/>
        <v>Active</v>
      </c>
      <c r="T7731" s="4">
        <v>38</v>
      </c>
    </row>
    <row r="7732" spans="1:20" x14ac:dyDescent="0.25">
      <c r="A7732">
        <v>379038</v>
      </c>
      <c r="B7732" t="s">
        <v>20</v>
      </c>
      <c r="C7732" t="s">
        <v>88</v>
      </c>
      <c r="D7732" t="s">
        <v>89</v>
      </c>
      <c r="E7732" t="s">
        <v>101</v>
      </c>
      <c r="F7732" t="s">
        <v>32</v>
      </c>
      <c r="G7732" t="s">
        <v>93</v>
      </c>
      <c r="H7732" s="3">
        <v>125825</v>
      </c>
      <c r="I7732" t="s">
        <v>26</v>
      </c>
      <c r="J7732" t="s">
        <v>120</v>
      </c>
      <c r="K7732" s="2">
        <v>7609.09</v>
      </c>
      <c r="L7732" t="s">
        <v>28</v>
      </c>
      <c r="M7732">
        <v>2018</v>
      </c>
      <c r="N7732">
        <v>7</v>
      </c>
      <c r="O7732" s="1">
        <f t="shared" si="1010"/>
        <v>43282</v>
      </c>
      <c r="R7732" s="1" t="str">
        <f t="shared" si="1019"/>
        <v/>
      </c>
      <c r="S7732" t="str">
        <f t="shared" si="1011"/>
        <v>Active</v>
      </c>
      <c r="T7732" s="4">
        <v>49</v>
      </c>
    </row>
    <row r="7733" spans="1:20" x14ac:dyDescent="0.25">
      <c r="A7733">
        <v>840481</v>
      </c>
      <c r="B7733" t="s">
        <v>20</v>
      </c>
      <c r="C7733" t="s">
        <v>35</v>
      </c>
      <c r="D7733" t="s">
        <v>82</v>
      </c>
      <c r="E7733" t="s">
        <v>83</v>
      </c>
      <c r="F7733" t="s">
        <v>32</v>
      </c>
      <c r="G7733" t="s">
        <v>25</v>
      </c>
      <c r="H7733" s="3">
        <v>59776</v>
      </c>
      <c r="I7733" t="s">
        <v>26</v>
      </c>
      <c r="J7733" t="s">
        <v>120</v>
      </c>
      <c r="K7733" s="2">
        <v>7610.2</v>
      </c>
      <c r="L7733" t="s">
        <v>28</v>
      </c>
      <c r="M7733">
        <v>2016</v>
      </c>
      <c r="N7733">
        <v>6</v>
      </c>
      <c r="O7733" s="1">
        <f t="shared" si="1010"/>
        <v>42522</v>
      </c>
      <c r="R7733" s="1" t="str">
        <f t="shared" si="1019"/>
        <v/>
      </c>
      <c r="S7733" t="str">
        <f t="shared" si="1011"/>
        <v>Active</v>
      </c>
      <c r="T7733" s="4">
        <v>42</v>
      </c>
    </row>
    <row r="7734" spans="1:20" x14ac:dyDescent="0.25">
      <c r="A7734">
        <v>412743</v>
      </c>
      <c r="B7734" t="s">
        <v>20</v>
      </c>
      <c r="C7734" t="s">
        <v>21</v>
      </c>
      <c r="D7734" t="s">
        <v>47</v>
      </c>
      <c r="E7734" t="s">
        <v>48</v>
      </c>
      <c r="F7734" t="s">
        <v>32</v>
      </c>
      <c r="G7734" t="s">
        <v>25</v>
      </c>
      <c r="H7734" s="3">
        <v>69868</v>
      </c>
      <c r="I7734" t="s">
        <v>38</v>
      </c>
      <c r="J7734" t="s">
        <v>120</v>
      </c>
      <c r="K7734" s="2">
        <v>7610.54</v>
      </c>
      <c r="L7734" t="s">
        <v>28</v>
      </c>
      <c r="M7734">
        <v>2018</v>
      </c>
      <c r="N7734">
        <v>5</v>
      </c>
      <c r="O7734" s="1">
        <f t="shared" si="1010"/>
        <v>43221</v>
      </c>
      <c r="R7734" s="1" t="str">
        <f t="shared" si="1019"/>
        <v/>
      </c>
      <c r="S7734" t="str">
        <f t="shared" si="1011"/>
        <v>Active</v>
      </c>
      <c r="T7734" s="4">
        <v>37</v>
      </c>
    </row>
    <row r="7735" spans="1:20" x14ac:dyDescent="0.25">
      <c r="A7735">
        <v>806815</v>
      </c>
      <c r="B7735" t="s">
        <v>20</v>
      </c>
      <c r="C7735" t="s">
        <v>35</v>
      </c>
      <c r="D7735" t="s">
        <v>36</v>
      </c>
      <c r="E7735" t="s">
        <v>37</v>
      </c>
      <c r="F7735" t="s">
        <v>24</v>
      </c>
      <c r="G7735" t="s">
        <v>25</v>
      </c>
      <c r="H7735" s="3">
        <v>69868</v>
      </c>
      <c r="I7735" t="s">
        <v>38</v>
      </c>
      <c r="J7735" t="s">
        <v>120</v>
      </c>
      <c r="K7735" s="2">
        <v>7610.54</v>
      </c>
      <c r="L7735" t="s">
        <v>28</v>
      </c>
      <c r="M7735">
        <v>2016</v>
      </c>
      <c r="N7735">
        <v>10</v>
      </c>
      <c r="O7735" s="1">
        <f t="shared" si="1010"/>
        <v>42644</v>
      </c>
      <c r="R7735" s="1" t="str">
        <f t="shared" si="1019"/>
        <v/>
      </c>
      <c r="S7735" t="str">
        <f t="shared" si="1011"/>
        <v>Active</v>
      </c>
      <c r="T7735" s="4">
        <v>41</v>
      </c>
    </row>
    <row r="7736" spans="1:20" x14ac:dyDescent="0.25">
      <c r="A7736">
        <v>894724</v>
      </c>
      <c r="B7736" t="s">
        <v>20</v>
      </c>
      <c r="C7736" t="s">
        <v>21</v>
      </c>
      <c r="D7736" t="s">
        <v>22</v>
      </c>
      <c r="E7736" t="s">
        <v>51</v>
      </c>
      <c r="F7736" t="s">
        <v>32</v>
      </c>
      <c r="G7736" t="s">
        <v>25</v>
      </c>
      <c r="H7736" s="3">
        <v>104131</v>
      </c>
      <c r="I7736" t="s">
        <v>26</v>
      </c>
      <c r="J7736" t="s">
        <v>120</v>
      </c>
      <c r="K7736" s="2">
        <v>7610.84</v>
      </c>
      <c r="L7736" t="s">
        <v>28</v>
      </c>
      <c r="M7736">
        <v>2018</v>
      </c>
      <c r="N7736">
        <v>6</v>
      </c>
      <c r="O7736" s="1">
        <f t="shared" si="1010"/>
        <v>43252</v>
      </c>
      <c r="R7736" s="1" t="str">
        <f t="shared" si="1019"/>
        <v/>
      </c>
      <c r="S7736" t="str">
        <f t="shared" si="1011"/>
        <v>Active</v>
      </c>
      <c r="T7736" s="4">
        <v>40</v>
      </c>
    </row>
    <row r="7737" spans="1:20" x14ac:dyDescent="0.25">
      <c r="A7737">
        <v>764703</v>
      </c>
      <c r="B7737" t="s">
        <v>20</v>
      </c>
      <c r="C7737" t="s">
        <v>35</v>
      </c>
      <c r="D7737" t="s">
        <v>52</v>
      </c>
      <c r="E7737" t="s">
        <v>53</v>
      </c>
      <c r="F7737" t="s">
        <v>32</v>
      </c>
      <c r="G7737" t="s">
        <v>33</v>
      </c>
      <c r="H7737" s="3">
        <v>73455</v>
      </c>
      <c r="I7737" t="s">
        <v>38</v>
      </c>
      <c r="J7737" t="s">
        <v>120</v>
      </c>
      <c r="K7737" s="2">
        <v>7611.21</v>
      </c>
      <c r="L7737" t="s">
        <v>28</v>
      </c>
      <c r="M7737">
        <v>2017</v>
      </c>
      <c r="N7737">
        <v>7</v>
      </c>
      <c r="O7737" s="1">
        <f t="shared" si="1010"/>
        <v>42917</v>
      </c>
      <c r="R7737" s="1" t="str">
        <f t="shared" si="1019"/>
        <v/>
      </c>
      <c r="S7737" t="str">
        <f t="shared" si="1011"/>
        <v>Active</v>
      </c>
      <c r="T7737" s="4">
        <v>30</v>
      </c>
    </row>
    <row r="7738" spans="1:20" x14ac:dyDescent="0.25">
      <c r="A7738">
        <v>794602</v>
      </c>
      <c r="B7738" t="s">
        <v>20</v>
      </c>
      <c r="C7738" t="s">
        <v>21</v>
      </c>
      <c r="D7738" t="s">
        <v>22</v>
      </c>
      <c r="E7738" t="s">
        <v>23</v>
      </c>
      <c r="F7738" t="s">
        <v>32</v>
      </c>
      <c r="G7738" t="s">
        <v>33</v>
      </c>
      <c r="H7738" s="3">
        <v>73455</v>
      </c>
      <c r="I7738" t="s">
        <v>38</v>
      </c>
      <c r="J7738" t="s">
        <v>120</v>
      </c>
      <c r="K7738" s="2">
        <v>7611.21</v>
      </c>
      <c r="L7738" t="s">
        <v>28</v>
      </c>
      <c r="M7738">
        <v>2015</v>
      </c>
      <c r="N7738">
        <v>5</v>
      </c>
      <c r="O7738" s="1">
        <f t="shared" si="1010"/>
        <v>42125</v>
      </c>
      <c r="R7738" s="1" t="str">
        <f t="shared" si="1019"/>
        <v/>
      </c>
      <c r="S7738" t="str">
        <f t="shared" si="1011"/>
        <v>Active</v>
      </c>
      <c r="T7738" s="4">
        <v>54</v>
      </c>
    </row>
    <row r="7739" spans="1:20" x14ac:dyDescent="0.25">
      <c r="A7739">
        <v>275298</v>
      </c>
      <c r="B7739" t="s">
        <v>20</v>
      </c>
      <c r="C7739" t="s">
        <v>21</v>
      </c>
      <c r="D7739" t="s">
        <v>22</v>
      </c>
      <c r="E7739" t="s">
        <v>106</v>
      </c>
      <c r="F7739" t="s">
        <v>32</v>
      </c>
      <c r="G7739" t="s">
        <v>25</v>
      </c>
      <c r="H7739" s="3">
        <v>58430</v>
      </c>
      <c r="I7739" t="s">
        <v>26</v>
      </c>
      <c r="J7739" t="s">
        <v>120</v>
      </c>
      <c r="K7739" s="2">
        <v>7613.19</v>
      </c>
      <c r="L7739" t="s">
        <v>28</v>
      </c>
      <c r="M7739">
        <v>2014</v>
      </c>
      <c r="N7739">
        <v>5</v>
      </c>
      <c r="O7739" s="1">
        <f t="shared" si="1010"/>
        <v>41760</v>
      </c>
      <c r="R7739" s="1" t="str">
        <f t="shared" si="1019"/>
        <v/>
      </c>
      <c r="S7739" t="str">
        <f t="shared" si="1011"/>
        <v>Active</v>
      </c>
      <c r="T7739" s="4">
        <v>46</v>
      </c>
    </row>
    <row r="7740" spans="1:20" x14ac:dyDescent="0.25">
      <c r="A7740">
        <v>337260</v>
      </c>
      <c r="B7740" t="s">
        <v>20</v>
      </c>
      <c r="C7740" t="s">
        <v>35</v>
      </c>
      <c r="D7740" t="s">
        <v>36</v>
      </c>
      <c r="E7740" t="s">
        <v>74</v>
      </c>
      <c r="F7740" t="s">
        <v>24</v>
      </c>
      <c r="G7740" t="s">
        <v>25</v>
      </c>
      <c r="H7740" s="3">
        <v>58430</v>
      </c>
      <c r="I7740" t="s">
        <v>26</v>
      </c>
      <c r="J7740" t="s">
        <v>120</v>
      </c>
      <c r="K7740" s="2">
        <v>7613.19</v>
      </c>
      <c r="L7740" t="s">
        <v>28</v>
      </c>
      <c r="M7740">
        <v>2015</v>
      </c>
      <c r="N7740">
        <v>6</v>
      </c>
      <c r="O7740" s="1">
        <f t="shared" si="1010"/>
        <v>42156</v>
      </c>
      <c r="R7740" s="1" t="str">
        <f t="shared" si="1019"/>
        <v/>
      </c>
      <c r="S7740" t="str">
        <f t="shared" si="1011"/>
        <v>Active</v>
      </c>
      <c r="T7740" s="4">
        <v>43</v>
      </c>
    </row>
    <row r="7741" spans="1:20" x14ac:dyDescent="0.25">
      <c r="A7741">
        <v>938873</v>
      </c>
      <c r="B7741" t="s">
        <v>20</v>
      </c>
      <c r="C7741" t="s">
        <v>40</v>
      </c>
      <c r="D7741" t="s">
        <v>54</v>
      </c>
      <c r="E7741" t="s">
        <v>55</v>
      </c>
      <c r="F7741" t="s">
        <v>24</v>
      </c>
      <c r="G7741" t="s">
        <v>76</v>
      </c>
      <c r="H7741" s="3">
        <v>53194</v>
      </c>
      <c r="I7741" t="s">
        <v>34</v>
      </c>
      <c r="J7741" t="s">
        <v>120</v>
      </c>
      <c r="K7741" s="2">
        <v>7614.67</v>
      </c>
      <c r="L7741" t="s">
        <v>28</v>
      </c>
      <c r="M7741">
        <v>2015</v>
      </c>
      <c r="N7741">
        <v>9</v>
      </c>
      <c r="O7741" s="1">
        <f t="shared" si="1010"/>
        <v>42248</v>
      </c>
      <c r="R7741" s="1" t="str">
        <f t="shared" si="1019"/>
        <v/>
      </c>
      <c r="S7741" t="str">
        <f t="shared" si="1011"/>
        <v>Active</v>
      </c>
      <c r="T7741" s="4">
        <v>47</v>
      </c>
    </row>
    <row r="7742" spans="1:20" x14ac:dyDescent="0.25">
      <c r="A7742">
        <v>986792</v>
      </c>
      <c r="B7742" t="s">
        <v>20</v>
      </c>
      <c r="C7742" t="s">
        <v>21</v>
      </c>
      <c r="D7742" t="s">
        <v>80</v>
      </c>
      <c r="E7742" t="s">
        <v>81</v>
      </c>
      <c r="F7742" t="s">
        <v>24</v>
      </c>
      <c r="G7742" t="s">
        <v>33</v>
      </c>
      <c r="H7742" s="3">
        <v>73455</v>
      </c>
      <c r="I7742" t="s">
        <v>26</v>
      </c>
      <c r="J7742" t="s">
        <v>60</v>
      </c>
      <c r="K7742" s="2">
        <v>7200.66</v>
      </c>
      <c r="L7742" t="s">
        <v>61</v>
      </c>
      <c r="M7742">
        <v>2018</v>
      </c>
      <c r="N7742">
        <v>4</v>
      </c>
      <c r="O7742" s="1">
        <f t="shared" si="1010"/>
        <v>43191</v>
      </c>
      <c r="R7742" s="1" t="str">
        <f t="shared" si="1019"/>
        <v/>
      </c>
      <c r="S7742" t="str">
        <f t="shared" si="1011"/>
        <v>Active</v>
      </c>
      <c r="T7742" s="4">
        <v>41</v>
      </c>
    </row>
    <row r="7743" spans="1:20" x14ac:dyDescent="0.25">
      <c r="A7743">
        <v>770591</v>
      </c>
      <c r="B7743" t="s">
        <v>20</v>
      </c>
      <c r="C7743" t="s">
        <v>29</v>
      </c>
      <c r="D7743" t="s">
        <v>30</v>
      </c>
      <c r="E7743" t="s">
        <v>66</v>
      </c>
      <c r="F7743" t="s">
        <v>24</v>
      </c>
      <c r="G7743" t="s">
        <v>25</v>
      </c>
      <c r="H7743" s="3">
        <v>56856</v>
      </c>
      <c r="I7743" t="s">
        <v>26</v>
      </c>
      <c r="J7743" t="s">
        <v>120</v>
      </c>
      <c r="K7743" s="2">
        <v>7615.38</v>
      </c>
      <c r="L7743" t="s">
        <v>28</v>
      </c>
      <c r="M7743">
        <v>2012</v>
      </c>
      <c r="N7743">
        <v>12</v>
      </c>
      <c r="O7743" s="1">
        <f t="shared" si="1010"/>
        <v>41244</v>
      </c>
      <c r="R7743" s="1" t="str">
        <f t="shared" si="1019"/>
        <v/>
      </c>
      <c r="S7743" t="str">
        <f t="shared" si="1011"/>
        <v>Active</v>
      </c>
      <c r="T7743" s="4">
        <v>44</v>
      </c>
    </row>
    <row r="7744" spans="1:20" x14ac:dyDescent="0.25">
      <c r="A7744">
        <v>201891</v>
      </c>
      <c r="B7744" t="s">
        <v>20</v>
      </c>
      <c r="C7744" t="s">
        <v>35</v>
      </c>
      <c r="D7744" t="s">
        <v>36</v>
      </c>
      <c r="E7744" t="s">
        <v>74</v>
      </c>
      <c r="F7744" t="s">
        <v>24</v>
      </c>
      <c r="G7744" t="s">
        <v>25</v>
      </c>
      <c r="H7744" s="3">
        <v>83056</v>
      </c>
      <c r="I7744" t="s">
        <v>26</v>
      </c>
      <c r="J7744" t="s">
        <v>120</v>
      </c>
      <c r="K7744" s="2">
        <v>7623.58</v>
      </c>
      <c r="L7744" t="s">
        <v>28</v>
      </c>
      <c r="M7744">
        <v>2014</v>
      </c>
      <c r="N7744">
        <v>8</v>
      </c>
      <c r="O7744" s="1">
        <f t="shared" si="1010"/>
        <v>41852</v>
      </c>
      <c r="P7744">
        <v>2018</v>
      </c>
      <c r="Q7744">
        <v>4</v>
      </c>
      <c r="R7744" s="1">
        <f>IFERROR(DATE(P7744,Q7744,1),"")</f>
        <v>43191</v>
      </c>
      <c r="S7744" t="str">
        <f t="shared" si="1011"/>
        <v>Cancelled</v>
      </c>
      <c r="T7744" s="4">
        <v>40</v>
      </c>
    </row>
    <row r="7745" spans="1:20" x14ac:dyDescent="0.25">
      <c r="A7745">
        <v>301155</v>
      </c>
      <c r="B7745" t="s">
        <v>20</v>
      </c>
      <c r="C7745" t="s">
        <v>35</v>
      </c>
      <c r="D7745" t="s">
        <v>36</v>
      </c>
      <c r="E7745" t="s">
        <v>87</v>
      </c>
      <c r="F7745" t="s">
        <v>24</v>
      </c>
      <c r="G7745" t="s">
        <v>33</v>
      </c>
      <c r="H7745" s="3">
        <v>73455</v>
      </c>
      <c r="I7745" t="s">
        <v>38</v>
      </c>
      <c r="J7745" t="s">
        <v>120</v>
      </c>
      <c r="K7745" s="2">
        <v>7627.03</v>
      </c>
      <c r="L7745" t="s">
        <v>28</v>
      </c>
      <c r="M7745">
        <v>2015</v>
      </c>
      <c r="N7745">
        <v>6</v>
      </c>
      <c r="O7745" s="1">
        <f t="shared" si="1010"/>
        <v>42156</v>
      </c>
      <c r="R7745" s="1" t="str">
        <f t="shared" ref="R7745:R7749" si="1020">IFERROR(DATE(P7745,Q7745,1),"")</f>
        <v/>
      </c>
      <c r="S7745" t="str">
        <f t="shared" si="1011"/>
        <v>Active</v>
      </c>
      <c r="T7745" s="4">
        <v>43</v>
      </c>
    </row>
    <row r="7746" spans="1:20" x14ac:dyDescent="0.25">
      <c r="A7746">
        <v>287591</v>
      </c>
      <c r="B7746" t="s">
        <v>20</v>
      </c>
      <c r="C7746" t="s">
        <v>21</v>
      </c>
      <c r="D7746" t="s">
        <v>47</v>
      </c>
      <c r="E7746" t="s">
        <v>48</v>
      </c>
      <c r="F7746" t="s">
        <v>24</v>
      </c>
      <c r="G7746" t="s">
        <v>25</v>
      </c>
      <c r="H7746" s="3">
        <v>58311</v>
      </c>
      <c r="I7746" t="s">
        <v>34</v>
      </c>
      <c r="J7746" t="s">
        <v>120</v>
      </c>
      <c r="K7746" s="2">
        <v>7627.31</v>
      </c>
      <c r="L7746" t="s">
        <v>28</v>
      </c>
      <c r="M7746">
        <v>2015</v>
      </c>
      <c r="N7746">
        <v>8</v>
      </c>
      <c r="O7746" s="1">
        <f t="shared" si="1010"/>
        <v>42217</v>
      </c>
      <c r="R7746" s="1" t="str">
        <f t="shared" si="1020"/>
        <v/>
      </c>
      <c r="S7746" t="str">
        <f t="shared" si="1011"/>
        <v>Active</v>
      </c>
      <c r="T7746" s="4">
        <v>44</v>
      </c>
    </row>
    <row r="7747" spans="1:20" x14ac:dyDescent="0.25">
      <c r="A7747">
        <v>668136</v>
      </c>
      <c r="B7747" t="s">
        <v>20</v>
      </c>
      <c r="C7747" t="s">
        <v>35</v>
      </c>
      <c r="D7747" t="s">
        <v>36</v>
      </c>
      <c r="E7747" t="s">
        <v>37</v>
      </c>
      <c r="F7747" t="s">
        <v>24</v>
      </c>
      <c r="G7747" t="s">
        <v>33</v>
      </c>
      <c r="H7747" s="3">
        <v>73455</v>
      </c>
      <c r="I7747" t="s">
        <v>38</v>
      </c>
      <c r="J7747" t="s">
        <v>120</v>
      </c>
      <c r="K7747" s="2">
        <v>7628.75</v>
      </c>
      <c r="L7747" t="s">
        <v>28</v>
      </c>
      <c r="M7747">
        <v>2017</v>
      </c>
      <c r="N7747">
        <v>8</v>
      </c>
      <c r="O7747" s="1">
        <f t="shared" ref="O7747:O7810" si="1021">DATE(M7747,N7747,1)</f>
        <v>42948</v>
      </c>
      <c r="R7747" s="1" t="str">
        <f t="shared" si="1020"/>
        <v/>
      </c>
      <c r="S7747" t="str">
        <f t="shared" ref="S7747:S7810" si="1022">IF(R7747="","Active","Cancelled")</f>
        <v>Active</v>
      </c>
      <c r="T7747" s="4">
        <v>34</v>
      </c>
    </row>
    <row r="7748" spans="1:20" x14ac:dyDescent="0.25">
      <c r="A7748">
        <v>881001</v>
      </c>
      <c r="B7748" t="s">
        <v>20</v>
      </c>
      <c r="C7748" t="s">
        <v>40</v>
      </c>
      <c r="D7748" t="s">
        <v>54</v>
      </c>
      <c r="E7748" t="s">
        <v>55</v>
      </c>
      <c r="F7748" t="s">
        <v>32</v>
      </c>
      <c r="G7748" t="s">
        <v>33</v>
      </c>
      <c r="H7748" s="3">
        <v>73455</v>
      </c>
      <c r="I7748" t="s">
        <v>38</v>
      </c>
      <c r="J7748" t="s">
        <v>120</v>
      </c>
      <c r="K7748" s="2">
        <v>7630.35</v>
      </c>
      <c r="L7748" t="s">
        <v>28</v>
      </c>
      <c r="M7748">
        <v>2017</v>
      </c>
      <c r="N7748">
        <v>1</v>
      </c>
      <c r="O7748" s="1">
        <f t="shared" si="1021"/>
        <v>42736</v>
      </c>
      <c r="R7748" s="1" t="str">
        <f t="shared" si="1020"/>
        <v/>
      </c>
      <c r="S7748" t="str">
        <f t="shared" si="1022"/>
        <v>Active</v>
      </c>
      <c r="T7748" s="4">
        <v>45</v>
      </c>
    </row>
    <row r="7749" spans="1:20" x14ac:dyDescent="0.25">
      <c r="A7749">
        <v>803844</v>
      </c>
      <c r="B7749" t="s">
        <v>20</v>
      </c>
      <c r="C7749" t="s">
        <v>35</v>
      </c>
      <c r="D7749" t="s">
        <v>112</v>
      </c>
      <c r="E7749" t="s">
        <v>113</v>
      </c>
      <c r="F7749" t="s">
        <v>24</v>
      </c>
      <c r="G7749" t="s">
        <v>33</v>
      </c>
      <c r="H7749" s="3">
        <v>73455</v>
      </c>
      <c r="I7749" t="s">
        <v>34</v>
      </c>
      <c r="J7749" t="s">
        <v>120</v>
      </c>
      <c r="K7749" s="2">
        <v>7633.82</v>
      </c>
      <c r="L7749" t="s">
        <v>28</v>
      </c>
      <c r="M7749">
        <v>2015</v>
      </c>
      <c r="N7749">
        <v>1</v>
      </c>
      <c r="O7749" s="1">
        <f t="shared" si="1021"/>
        <v>42005</v>
      </c>
      <c r="R7749" s="1" t="str">
        <f t="shared" si="1020"/>
        <v/>
      </c>
      <c r="S7749" t="str">
        <f t="shared" si="1022"/>
        <v>Active</v>
      </c>
      <c r="T7749" s="4">
        <v>41</v>
      </c>
    </row>
    <row r="7750" spans="1:20" x14ac:dyDescent="0.25">
      <c r="A7750">
        <v>606344</v>
      </c>
      <c r="B7750" t="s">
        <v>20</v>
      </c>
      <c r="C7750" t="s">
        <v>21</v>
      </c>
      <c r="D7750" t="s">
        <v>22</v>
      </c>
      <c r="E7750" t="s">
        <v>84</v>
      </c>
      <c r="F7750" t="s">
        <v>32</v>
      </c>
      <c r="G7750" t="s">
        <v>25</v>
      </c>
      <c r="H7750" s="3">
        <v>71816</v>
      </c>
      <c r="I7750" t="s">
        <v>26</v>
      </c>
      <c r="J7750" t="s">
        <v>120</v>
      </c>
      <c r="K7750" s="2">
        <v>7635.55</v>
      </c>
      <c r="L7750" t="s">
        <v>28</v>
      </c>
      <c r="M7750">
        <v>2017</v>
      </c>
      <c r="N7750">
        <v>1</v>
      </c>
      <c r="O7750" s="1">
        <f t="shared" si="1021"/>
        <v>42736</v>
      </c>
      <c r="P7750">
        <v>2017</v>
      </c>
      <c r="Q7750">
        <v>9</v>
      </c>
      <c r="R7750" s="1">
        <f>IFERROR(DATE(P7750,Q7750,1),"")</f>
        <v>42979</v>
      </c>
      <c r="S7750" t="str">
        <f t="shared" si="1022"/>
        <v>Cancelled</v>
      </c>
      <c r="T7750" s="4">
        <v>44</v>
      </c>
    </row>
    <row r="7751" spans="1:20" x14ac:dyDescent="0.25">
      <c r="A7751">
        <v>714944</v>
      </c>
      <c r="B7751" t="s">
        <v>20</v>
      </c>
      <c r="C7751" t="s">
        <v>35</v>
      </c>
      <c r="D7751" t="s">
        <v>36</v>
      </c>
      <c r="E7751" t="s">
        <v>68</v>
      </c>
      <c r="F7751" t="s">
        <v>24</v>
      </c>
      <c r="G7751" t="s">
        <v>33</v>
      </c>
      <c r="H7751" s="3">
        <v>73455</v>
      </c>
      <c r="I7751" t="s">
        <v>38</v>
      </c>
      <c r="J7751" t="s">
        <v>120</v>
      </c>
      <c r="K7751" s="2">
        <v>7636.28</v>
      </c>
      <c r="L7751" t="s">
        <v>28</v>
      </c>
      <c r="M7751">
        <v>2016</v>
      </c>
      <c r="N7751">
        <v>8</v>
      </c>
      <c r="O7751" s="1">
        <f t="shared" si="1021"/>
        <v>42583</v>
      </c>
      <c r="R7751" s="1" t="str">
        <f t="shared" ref="R7751:R7753" si="1023">IFERROR(DATE(P7751,Q7751,1),"")</f>
        <v/>
      </c>
      <c r="S7751" t="str">
        <f t="shared" si="1022"/>
        <v>Active</v>
      </c>
      <c r="T7751" s="4">
        <v>46</v>
      </c>
    </row>
    <row r="7752" spans="1:20" x14ac:dyDescent="0.25">
      <c r="A7752">
        <v>936603</v>
      </c>
      <c r="B7752" t="s">
        <v>20</v>
      </c>
      <c r="C7752" t="s">
        <v>40</v>
      </c>
      <c r="D7752" t="s">
        <v>49</v>
      </c>
      <c r="E7752" t="s">
        <v>79</v>
      </c>
      <c r="F7752" t="s">
        <v>24</v>
      </c>
      <c r="G7752" t="s">
        <v>33</v>
      </c>
      <c r="H7752" s="3">
        <v>73455</v>
      </c>
      <c r="I7752" t="s">
        <v>38</v>
      </c>
      <c r="J7752" t="s">
        <v>120</v>
      </c>
      <c r="K7752" s="2">
        <v>7637.11</v>
      </c>
      <c r="L7752" t="s">
        <v>28</v>
      </c>
      <c r="M7752">
        <v>2018</v>
      </c>
      <c r="N7752">
        <v>9</v>
      </c>
      <c r="O7752" s="1">
        <f t="shared" si="1021"/>
        <v>43344</v>
      </c>
      <c r="R7752" s="1" t="str">
        <f t="shared" si="1023"/>
        <v/>
      </c>
      <c r="S7752" t="str">
        <f t="shared" si="1022"/>
        <v>Active</v>
      </c>
      <c r="T7752" s="4">
        <v>37</v>
      </c>
    </row>
    <row r="7753" spans="1:20" x14ac:dyDescent="0.25">
      <c r="A7753">
        <v>663343</v>
      </c>
      <c r="B7753" t="s">
        <v>20</v>
      </c>
      <c r="C7753" t="s">
        <v>40</v>
      </c>
      <c r="D7753" t="s">
        <v>49</v>
      </c>
      <c r="E7753" t="s">
        <v>75</v>
      </c>
      <c r="F7753" t="s">
        <v>24</v>
      </c>
      <c r="G7753" t="s">
        <v>25</v>
      </c>
      <c r="H7753" s="3">
        <v>80280</v>
      </c>
      <c r="I7753" t="s">
        <v>26</v>
      </c>
      <c r="J7753" t="s">
        <v>120</v>
      </c>
      <c r="K7753" s="2">
        <v>7638.44</v>
      </c>
      <c r="L7753" t="s">
        <v>28</v>
      </c>
      <c r="M7753">
        <v>2012</v>
      </c>
      <c r="N7753">
        <v>9</v>
      </c>
      <c r="O7753" s="1">
        <f t="shared" si="1021"/>
        <v>41153</v>
      </c>
      <c r="R7753" s="1" t="str">
        <f t="shared" si="1023"/>
        <v/>
      </c>
      <c r="S7753" t="str">
        <f t="shared" si="1022"/>
        <v>Active</v>
      </c>
      <c r="T7753" s="4">
        <v>47</v>
      </c>
    </row>
    <row r="7754" spans="1:20" x14ac:dyDescent="0.25">
      <c r="A7754">
        <v>255183</v>
      </c>
      <c r="B7754" t="s">
        <v>20</v>
      </c>
      <c r="C7754" t="s">
        <v>35</v>
      </c>
      <c r="D7754" t="s">
        <v>36</v>
      </c>
      <c r="E7754" t="s">
        <v>37</v>
      </c>
      <c r="F7754" t="s">
        <v>24</v>
      </c>
      <c r="G7754" t="s">
        <v>25</v>
      </c>
      <c r="H7754" s="3">
        <v>56841</v>
      </c>
      <c r="I7754" t="s">
        <v>38</v>
      </c>
      <c r="J7754" t="s">
        <v>120</v>
      </c>
      <c r="K7754" s="2">
        <v>7639.67</v>
      </c>
      <c r="L7754" t="s">
        <v>28</v>
      </c>
      <c r="M7754">
        <v>2015</v>
      </c>
      <c r="N7754">
        <v>1</v>
      </c>
      <c r="O7754" s="1">
        <f t="shared" si="1021"/>
        <v>42005</v>
      </c>
      <c r="P7754">
        <v>2015</v>
      </c>
      <c r="Q7754">
        <v>9</v>
      </c>
      <c r="R7754" s="1">
        <f>IFERROR(DATE(P7754,Q7754,1),"")</f>
        <v>42248</v>
      </c>
      <c r="S7754" t="str">
        <f t="shared" si="1022"/>
        <v>Cancelled</v>
      </c>
      <c r="T7754" s="4">
        <v>46</v>
      </c>
    </row>
    <row r="7755" spans="1:20" x14ac:dyDescent="0.25">
      <c r="A7755">
        <v>315225</v>
      </c>
      <c r="B7755" t="s">
        <v>20</v>
      </c>
      <c r="C7755" t="s">
        <v>21</v>
      </c>
      <c r="D7755" t="s">
        <v>22</v>
      </c>
      <c r="E7755" t="s">
        <v>39</v>
      </c>
      <c r="F7755" t="s">
        <v>32</v>
      </c>
      <c r="G7755" t="s">
        <v>25</v>
      </c>
      <c r="H7755" s="3">
        <v>56841</v>
      </c>
      <c r="I7755" t="s">
        <v>38</v>
      </c>
      <c r="J7755" t="s">
        <v>120</v>
      </c>
      <c r="K7755" s="2">
        <v>7639.67</v>
      </c>
      <c r="L7755" t="s">
        <v>28</v>
      </c>
      <c r="M7755">
        <v>2015</v>
      </c>
      <c r="N7755">
        <v>12</v>
      </c>
      <c r="O7755" s="1">
        <f t="shared" si="1021"/>
        <v>42339</v>
      </c>
      <c r="R7755" s="1" t="str">
        <f t="shared" ref="R7755:R7767" si="1024">IFERROR(DATE(P7755,Q7755,1),"")</f>
        <v/>
      </c>
      <c r="S7755" t="str">
        <f t="shared" si="1022"/>
        <v>Active</v>
      </c>
      <c r="T7755" s="4">
        <v>38</v>
      </c>
    </row>
    <row r="7756" spans="1:20" x14ac:dyDescent="0.25">
      <c r="A7756">
        <v>166535</v>
      </c>
      <c r="B7756" t="s">
        <v>20</v>
      </c>
      <c r="C7756" t="s">
        <v>29</v>
      </c>
      <c r="D7756" t="s">
        <v>117</v>
      </c>
      <c r="E7756" t="s">
        <v>118</v>
      </c>
      <c r="F7756" t="s">
        <v>24</v>
      </c>
      <c r="G7756" t="s">
        <v>33</v>
      </c>
      <c r="H7756" s="3">
        <v>73455</v>
      </c>
      <c r="I7756" t="s">
        <v>26</v>
      </c>
      <c r="J7756" t="s">
        <v>120</v>
      </c>
      <c r="K7756" s="2">
        <v>7645.86</v>
      </c>
      <c r="L7756" t="s">
        <v>28</v>
      </c>
      <c r="M7756">
        <v>2013</v>
      </c>
      <c r="N7756">
        <v>1</v>
      </c>
      <c r="O7756" s="1">
        <f t="shared" si="1021"/>
        <v>41275</v>
      </c>
      <c r="R7756" s="1" t="str">
        <f t="shared" si="1024"/>
        <v/>
      </c>
      <c r="S7756" t="str">
        <f t="shared" si="1022"/>
        <v>Active</v>
      </c>
      <c r="T7756" s="4">
        <v>42</v>
      </c>
    </row>
    <row r="7757" spans="1:20" x14ac:dyDescent="0.25">
      <c r="A7757">
        <v>757885</v>
      </c>
      <c r="B7757" t="s">
        <v>20</v>
      </c>
      <c r="C7757" t="s">
        <v>40</v>
      </c>
      <c r="D7757" t="s">
        <v>49</v>
      </c>
      <c r="E7757" t="s">
        <v>50</v>
      </c>
      <c r="F7757" t="s">
        <v>24</v>
      </c>
      <c r="G7757" t="s">
        <v>25</v>
      </c>
      <c r="H7757" s="3">
        <v>98871</v>
      </c>
      <c r="I7757" t="s">
        <v>26</v>
      </c>
      <c r="J7757" t="s">
        <v>120</v>
      </c>
      <c r="K7757" s="2">
        <v>7647.45</v>
      </c>
      <c r="L7757" t="s">
        <v>28</v>
      </c>
      <c r="M7757">
        <v>2014</v>
      </c>
      <c r="N7757">
        <v>7</v>
      </c>
      <c r="O7757" s="1">
        <f t="shared" si="1021"/>
        <v>41821</v>
      </c>
      <c r="R7757" s="1" t="str">
        <f t="shared" si="1024"/>
        <v/>
      </c>
      <c r="S7757" t="str">
        <f t="shared" si="1022"/>
        <v>Active</v>
      </c>
      <c r="T7757" s="4">
        <v>44</v>
      </c>
    </row>
    <row r="7758" spans="1:20" x14ac:dyDescent="0.25">
      <c r="A7758">
        <v>401943</v>
      </c>
      <c r="B7758" t="s">
        <v>20</v>
      </c>
      <c r="C7758" t="s">
        <v>40</v>
      </c>
      <c r="D7758" t="s">
        <v>49</v>
      </c>
      <c r="E7758" t="s">
        <v>56</v>
      </c>
      <c r="F7758" t="s">
        <v>24</v>
      </c>
      <c r="G7758" t="s">
        <v>25</v>
      </c>
      <c r="H7758" s="3">
        <v>98548</v>
      </c>
      <c r="I7758" t="s">
        <v>26</v>
      </c>
      <c r="J7758" t="s">
        <v>120</v>
      </c>
      <c r="K7758" s="2">
        <v>7648.26</v>
      </c>
      <c r="L7758" t="s">
        <v>28</v>
      </c>
      <c r="M7758">
        <v>2012</v>
      </c>
      <c r="N7758">
        <v>10</v>
      </c>
      <c r="O7758" s="1">
        <f t="shared" si="1021"/>
        <v>41183</v>
      </c>
      <c r="R7758" s="1" t="str">
        <f t="shared" si="1024"/>
        <v/>
      </c>
      <c r="S7758" t="str">
        <f t="shared" si="1022"/>
        <v>Active</v>
      </c>
      <c r="T7758" s="4">
        <v>40</v>
      </c>
    </row>
    <row r="7759" spans="1:20" x14ac:dyDescent="0.25">
      <c r="A7759">
        <v>536517</v>
      </c>
      <c r="B7759" t="s">
        <v>20</v>
      </c>
      <c r="C7759" t="s">
        <v>21</v>
      </c>
      <c r="D7759" t="s">
        <v>22</v>
      </c>
      <c r="E7759" t="s">
        <v>106</v>
      </c>
      <c r="F7759" t="s">
        <v>32</v>
      </c>
      <c r="G7759" t="s">
        <v>33</v>
      </c>
      <c r="H7759" s="3">
        <v>73455</v>
      </c>
      <c r="I7759" t="s">
        <v>38</v>
      </c>
      <c r="J7759" t="s">
        <v>120</v>
      </c>
      <c r="K7759" s="2">
        <v>7654.23</v>
      </c>
      <c r="L7759" t="s">
        <v>28</v>
      </c>
      <c r="M7759">
        <v>2012</v>
      </c>
      <c r="N7759">
        <v>12</v>
      </c>
      <c r="O7759" s="1">
        <f t="shared" si="1021"/>
        <v>41244</v>
      </c>
      <c r="R7759" s="1" t="str">
        <f t="shared" si="1024"/>
        <v/>
      </c>
      <c r="S7759" t="str">
        <f t="shared" si="1022"/>
        <v>Active</v>
      </c>
      <c r="T7759" s="4">
        <v>55</v>
      </c>
    </row>
    <row r="7760" spans="1:20" x14ac:dyDescent="0.25">
      <c r="A7760">
        <v>942403</v>
      </c>
      <c r="B7760" t="s">
        <v>20</v>
      </c>
      <c r="C7760" t="s">
        <v>35</v>
      </c>
      <c r="D7760" t="s">
        <v>36</v>
      </c>
      <c r="E7760" t="s">
        <v>74</v>
      </c>
      <c r="F7760" t="s">
        <v>24</v>
      </c>
      <c r="G7760" t="s">
        <v>33</v>
      </c>
      <c r="H7760" s="3">
        <v>73455</v>
      </c>
      <c r="I7760" t="s">
        <v>38</v>
      </c>
      <c r="J7760" t="s">
        <v>120</v>
      </c>
      <c r="K7760" s="2">
        <v>7654.23</v>
      </c>
      <c r="L7760" t="s">
        <v>28</v>
      </c>
      <c r="M7760">
        <v>2018</v>
      </c>
      <c r="N7760">
        <v>6</v>
      </c>
      <c r="O7760" s="1">
        <f t="shared" si="1021"/>
        <v>43252</v>
      </c>
      <c r="R7760" s="1" t="str">
        <f t="shared" si="1024"/>
        <v/>
      </c>
      <c r="S7760" t="str">
        <f t="shared" si="1022"/>
        <v>Active</v>
      </c>
      <c r="T7760" s="4">
        <v>30</v>
      </c>
    </row>
    <row r="7761" spans="1:20" x14ac:dyDescent="0.25">
      <c r="A7761">
        <v>538507</v>
      </c>
      <c r="B7761" t="s">
        <v>20</v>
      </c>
      <c r="C7761" t="s">
        <v>35</v>
      </c>
      <c r="D7761" t="s">
        <v>36</v>
      </c>
      <c r="E7761" t="s">
        <v>37</v>
      </c>
      <c r="F7761" t="s">
        <v>32</v>
      </c>
      <c r="G7761" t="s">
        <v>25</v>
      </c>
      <c r="H7761" s="3">
        <v>101936</v>
      </c>
      <c r="I7761" t="s">
        <v>34</v>
      </c>
      <c r="J7761" t="s">
        <v>120</v>
      </c>
      <c r="K7761" s="2">
        <v>7659.5</v>
      </c>
      <c r="L7761" t="s">
        <v>28</v>
      </c>
      <c r="M7761">
        <v>2017</v>
      </c>
      <c r="N7761">
        <v>2</v>
      </c>
      <c r="O7761" s="1">
        <f t="shared" si="1021"/>
        <v>42767</v>
      </c>
      <c r="R7761" s="1" t="str">
        <f t="shared" si="1024"/>
        <v/>
      </c>
      <c r="S7761" t="str">
        <f t="shared" si="1022"/>
        <v>Active</v>
      </c>
      <c r="T7761" s="4">
        <v>34</v>
      </c>
    </row>
    <row r="7762" spans="1:20" x14ac:dyDescent="0.25">
      <c r="A7762">
        <v>405201</v>
      </c>
      <c r="B7762" t="s">
        <v>20</v>
      </c>
      <c r="C7762" t="s">
        <v>35</v>
      </c>
      <c r="D7762" t="s">
        <v>36</v>
      </c>
      <c r="E7762" t="s">
        <v>68</v>
      </c>
      <c r="F7762" t="s">
        <v>24</v>
      </c>
      <c r="G7762" t="s">
        <v>25</v>
      </c>
      <c r="H7762" s="3">
        <v>80733</v>
      </c>
      <c r="I7762" t="s">
        <v>26</v>
      </c>
      <c r="J7762" t="s">
        <v>120</v>
      </c>
      <c r="K7762" s="2">
        <v>7661.39</v>
      </c>
      <c r="L7762" t="s">
        <v>28</v>
      </c>
      <c r="M7762">
        <v>2016</v>
      </c>
      <c r="N7762">
        <v>12</v>
      </c>
      <c r="O7762" s="1">
        <f t="shared" si="1021"/>
        <v>42705</v>
      </c>
      <c r="R7762" s="1" t="str">
        <f t="shared" si="1024"/>
        <v/>
      </c>
      <c r="S7762" t="str">
        <f t="shared" si="1022"/>
        <v>Active</v>
      </c>
      <c r="T7762" s="4">
        <v>48</v>
      </c>
    </row>
    <row r="7763" spans="1:20" x14ac:dyDescent="0.25">
      <c r="A7763">
        <v>312312</v>
      </c>
      <c r="B7763" t="s">
        <v>20</v>
      </c>
      <c r="C7763" t="s">
        <v>102</v>
      </c>
      <c r="D7763" t="s">
        <v>103</v>
      </c>
      <c r="E7763" t="s">
        <v>104</v>
      </c>
      <c r="F7763" t="s">
        <v>24</v>
      </c>
      <c r="G7763" t="s">
        <v>33</v>
      </c>
      <c r="H7763" s="3">
        <v>73455</v>
      </c>
      <c r="I7763" t="s">
        <v>38</v>
      </c>
      <c r="J7763" t="s">
        <v>120</v>
      </c>
      <c r="K7763" s="2">
        <v>7662.43</v>
      </c>
      <c r="L7763" t="s">
        <v>28</v>
      </c>
      <c r="M7763">
        <v>2016</v>
      </c>
      <c r="N7763">
        <v>9</v>
      </c>
      <c r="O7763" s="1">
        <f t="shared" si="1021"/>
        <v>42614</v>
      </c>
      <c r="R7763" s="1" t="str">
        <f t="shared" si="1024"/>
        <v/>
      </c>
      <c r="S7763" t="str">
        <f t="shared" si="1022"/>
        <v>Active</v>
      </c>
      <c r="T7763" s="4">
        <v>43</v>
      </c>
    </row>
    <row r="7764" spans="1:20" x14ac:dyDescent="0.25">
      <c r="A7764">
        <v>867624</v>
      </c>
      <c r="B7764" t="s">
        <v>20</v>
      </c>
      <c r="C7764" t="s">
        <v>40</v>
      </c>
      <c r="D7764" t="s">
        <v>41</v>
      </c>
      <c r="E7764" t="s">
        <v>42</v>
      </c>
      <c r="F7764" t="s">
        <v>32</v>
      </c>
      <c r="G7764" t="s">
        <v>33</v>
      </c>
      <c r="H7764" s="3">
        <v>73455</v>
      </c>
      <c r="I7764" t="s">
        <v>38</v>
      </c>
      <c r="J7764" t="s">
        <v>120</v>
      </c>
      <c r="K7764" s="2">
        <v>7663.87</v>
      </c>
      <c r="L7764" t="s">
        <v>28</v>
      </c>
      <c r="M7764">
        <v>2014</v>
      </c>
      <c r="N7764">
        <v>8</v>
      </c>
      <c r="O7764" s="1">
        <f t="shared" si="1021"/>
        <v>41852</v>
      </c>
      <c r="R7764" s="1" t="str">
        <f t="shared" si="1024"/>
        <v/>
      </c>
      <c r="S7764" t="str">
        <f t="shared" si="1022"/>
        <v>Active</v>
      </c>
      <c r="T7764" s="4">
        <v>36</v>
      </c>
    </row>
    <row r="7765" spans="1:20" x14ac:dyDescent="0.25">
      <c r="A7765">
        <v>603539</v>
      </c>
      <c r="B7765" t="s">
        <v>20</v>
      </c>
      <c r="C7765" t="s">
        <v>35</v>
      </c>
      <c r="D7765" t="s">
        <v>36</v>
      </c>
      <c r="E7765" t="s">
        <v>74</v>
      </c>
      <c r="F7765" t="s">
        <v>24</v>
      </c>
      <c r="G7765" t="s">
        <v>25</v>
      </c>
      <c r="H7765" s="3">
        <v>99562</v>
      </c>
      <c r="I7765" t="s">
        <v>34</v>
      </c>
      <c r="J7765" t="s">
        <v>120</v>
      </c>
      <c r="K7765" s="2">
        <v>7668.81</v>
      </c>
      <c r="L7765" t="s">
        <v>28</v>
      </c>
      <c r="M7765">
        <v>2015</v>
      </c>
      <c r="N7765">
        <v>1</v>
      </c>
      <c r="O7765" s="1">
        <f t="shared" si="1021"/>
        <v>42005</v>
      </c>
      <c r="R7765" s="1" t="str">
        <f t="shared" si="1024"/>
        <v/>
      </c>
      <c r="S7765" t="str">
        <f t="shared" si="1022"/>
        <v>Active</v>
      </c>
      <c r="T7765" s="4">
        <v>45</v>
      </c>
    </row>
    <row r="7766" spans="1:20" x14ac:dyDescent="0.25">
      <c r="A7766">
        <v>117351</v>
      </c>
      <c r="B7766" t="s">
        <v>20</v>
      </c>
      <c r="C7766" t="s">
        <v>88</v>
      </c>
      <c r="D7766" t="s">
        <v>89</v>
      </c>
      <c r="E7766" t="s">
        <v>90</v>
      </c>
      <c r="F7766" t="s">
        <v>24</v>
      </c>
      <c r="G7766" t="s">
        <v>25</v>
      </c>
      <c r="H7766" s="3">
        <v>97461</v>
      </c>
      <c r="I7766" t="s">
        <v>26</v>
      </c>
      <c r="J7766" t="s">
        <v>120</v>
      </c>
      <c r="K7766" s="2">
        <v>7675.87</v>
      </c>
      <c r="L7766" t="s">
        <v>28</v>
      </c>
      <c r="M7766">
        <v>2012</v>
      </c>
      <c r="N7766">
        <v>10</v>
      </c>
      <c r="O7766" s="1">
        <f t="shared" si="1021"/>
        <v>41183</v>
      </c>
      <c r="R7766" s="1" t="str">
        <f t="shared" si="1024"/>
        <v/>
      </c>
      <c r="S7766" t="str">
        <f t="shared" si="1022"/>
        <v>Active</v>
      </c>
      <c r="T7766" s="4">
        <v>52</v>
      </c>
    </row>
    <row r="7767" spans="1:20" x14ac:dyDescent="0.25">
      <c r="A7767">
        <v>856942</v>
      </c>
      <c r="B7767" t="s">
        <v>20</v>
      </c>
      <c r="C7767" t="s">
        <v>40</v>
      </c>
      <c r="D7767" t="s">
        <v>49</v>
      </c>
      <c r="E7767" t="s">
        <v>125</v>
      </c>
      <c r="F7767" t="s">
        <v>24</v>
      </c>
      <c r="G7767" t="s">
        <v>25</v>
      </c>
      <c r="H7767" s="3">
        <v>97461</v>
      </c>
      <c r="I7767" t="s">
        <v>26</v>
      </c>
      <c r="J7767" t="s">
        <v>120</v>
      </c>
      <c r="K7767" s="2">
        <v>7675.87</v>
      </c>
      <c r="L7767" t="s">
        <v>28</v>
      </c>
      <c r="M7767">
        <v>2015</v>
      </c>
      <c r="N7767">
        <v>9</v>
      </c>
      <c r="O7767" s="1">
        <f t="shared" si="1021"/>
        <v>42248</v>
      </c>
      <c r="R7767" s="1" t="str">
        <f t="shared" si="1024"/>
        <v/>
      </c>
      <c r="S7767" t="str">
        <f t="shared" si="1022"/>
        <v>Active</v>
      </c>
      <c r="T7767" s="4">
        <v>42</v>
      </c>
    </row>
    <row r="7768" spans="1:20" x14ac:dyDescent="0.25">
      <c r="A7768">
        <v>202271</v>
      </c>
      <c r="B7768" t="s">
        <v>20</v>
      </c>
      <c r="C7768" t="s">
        <v>88</v>
      </c>
      <c r="D7768" t="s">
        <v>89</v>
      </c>
      <c r="E7768" t="s">
        <v>101</v>
      </c>
      <c r="F7768" t="s">
        <v>32</v>
      </c>
      <c r="G7768" t="s">
        <v>93</v>
      </c>
      <c r="H7768" s="3">
        <v>80786</v>
      </c>
      <c r="I7768" t="s">
        <v>26</v>
      </c>
      <c r="J7768" t="s">
        <v>120</v>
      </c>
      <c r="K7768" s="2">
        <v>7679.68</v>
      </c>
      <c r="L7768" t="s">
        <v>28</v>
      </c>
      <c r="M7768">
        <v>2014</v>
      </c>
      <c r="N7768">
        <v>12</v>
      </c>
      <c r="O7768" s="1">
        <f t="shared" si="1021"/>
        <v>41974</v>
      </c>
      <c r="P7768">
        <v>2015</v>
      </c>
      <c r="Q7768">
        <v>8</v>
      </c>
      <c r="R7768" s="1">
        <f>IFERROR(DATE(P7768,Q7768,1),"")</f>
        <v>42217</v>
      </c>
      <c r="S7768" t="str">
        <f t="shared" si="1022"/>
        <v>Cancelled</v>
      </c>
      <c r="T7768" s="4">
        <v>58</v>
      </c>
    </row>
    <row r="7769" spans="1:20" x14ac:dyDescent="0.25">
      <c r="A7769">
        <v>408838</v>
      </c>
      <c r="B7769" t="s">
        <v>20</v>
      </c>
      <c r="C7769" t="s">
        <v>21</v>
      </c>
      <c r="D7769" t="s">
        <v>99</v>
      </c>
      <c r="E7769" t="s">
        <v>100</v>
      </c>
      <c r="F7769" t="s">
        <v>32</v>
      </c>
      <c r="G7769" t="s">
        <v>25</v>
      </c>
      <c r="H7769" s="3">
        <v>81833</v>
      </c>
      <c r="I7769" t="s">
        <v>26</v>
      </c>
      <c r="J7769" t="s">
        <v>120</v>
      </c>
      <c r="K7769" s="2">
        <v>7680.15</v>
      </c>
      <c r="L7769" t="s">
        <v>28</v>
      </c>
      <c r="M7769">
        <v>2014</v>
      </c>
      <c r="N7769">
        <v>11</v>
      </c>
      <c r="O7769" s="1">
        <f t="shared" si="1021"/>
        <v>41944</v>
      </c>
      <c r="R7769" s="1" t="str">
        <f t="shared" ref="R7769:R7778" si="1025">IFERROR(DATE(P7769,Q7769,1),"")</f>
        <v/>
      </c>
      <c r="S7769" t="str">
        <f t="shared" si="1022"/>
        <v>Active</v>
      </c>
      <c r="T7769" s="4">
        <v>34</v>
      </c>
    </row>
    <row r="7770" spans="1:20" x14ac:dyDescent="0.25">
      <c r="A7770">
        <v>901520</v>
      </c>
      <c r="B7770" t="s">
        <v>20</v>
      </c>
      <c r="C7770" t="s">
        <v>62</v>
      </c>
      <c r="D7770" t="s">
        <v>122</v>
      </c>
      <c r="E7770" t="s">
        <v>123</v>
      </c>
      <c r="F7770" t="s">
        <v>32</v>
      </c>
      <c r="G7770" t="s">
        <v>25</v>
      </c>
      <c r="H7770" s="3">
        <v>80784</v>
      </c>
      <c r="I7770" t="s">
        <v>26</v>
      </c>
      <c r="J7770" t="s">
        <v>120</v>
      </c>
      <c r="K7770" s="2">
        <v>7680.75</v>
      </c>
      <c r="L7770" t="s">
        <v>28</v>
      </c>
      <c r="M7770">
        <v>2013</v>
      </c>
      <c r="N7770">
        <v>9</v>
      </c>
      <c r="O7770" s="1">
        <f t="shared" si="1021"/>
        <v>41518</v>
      </c>
      <c r="R7770" s="1" t="str">
        <f t="shared" si="1025"/>
        <v/>
      </c>
      <c r="S7770" t="str">
        <f t="shared" si="1022"/>
        <v>Active</v>
      </c>
      <c r="T7770" s="4">
        <v>47</v>
      </c>
    </row>
    <row r="7771" spans="1:20" x14ac:dyDescent="0.25">
      <c r="A7771">
        <v>264491</v>
      </c>
      <c r="B7771" t="s">
        <v>20</v>
      </c>
      <c r="C7771" t="s">
        <v>35</v>
      </c>
      <c r="D7771" t="s">
        <v>82</v>
      </c>
      <c r="E7771" t="s">
        <v>83</v>
      </c>
      <c r="F7771" t="s">
        <v>32</v>
      </c>
      <c r="G7771" t="s">
        <v>25</v>
      </c>
      <c r="H7771" s="3">
        <v>97796</v>
      </c>
      <c r="I7771" t="s">
        <v>26</v>
      </c>
      <c r="J7771" t="s">
        <v>120</v>
      </c>
      <c r="K7771" s="2">
        <v>7681.55</v>
      </c>
      <c r="L7771" t="s">
        <v>28</v>
      </c>
      <c r="M7771">
        <v>2013</v>
      </c>
      <c r="N7771">
        <v>6</v>
      </c>
      <c r="O7771" s="1">
        <f t="shared" si="1021"/>
        <v>41426</v>
      </c>
      <c r="R7771" s="1" t="str">
        <f t="shared" si="1025"/>
        <v/>
      </c>
      <c r="S7771" t="str">
        <f t="shared" si="1022"/>
        <v>Active</v>
      </c>
      <c r="T7771" s="4">
        <v>50</v>
      </c>
    </row>
    <row r="7772" spans="1:20" x14ac:dyDescent="0.25">
      <c r="A7772">
        <v>609296</v>
      </c>
      <c r="B7772" t="s">
        <v>20</v>
      </c>
      <c r="C7772" t="s">
        <v>35</v>
      </c>
      <c r="D7772" t="s">
        <v>36</v>
      </c>
      <c r="E7772" t="s">
        <v>87</v>
      </c>
      <c r="F7772" t="s">
        <v>32</v>
      </c>
      <c r="G7772" t="s">
        <v>25</v>
      </c>
      <c r="H7772" s="3">
        <v>77416</v>
      </c>
      <c r="I7772" t="s">
        <v>38</v>
      </c>
      <c r="J7772" t="s">
        <v>120</v>
      </c>
      <c r="K7772" s="2">
        <v>7684.89</v>
      </c>
      <c r="L7772" t="s">
        <v>28</v>
      </c>
      <c r="M7772">
        <v>2015</v>
      </c>
      <c r="N7772">
        <v>1</v>
      </c>
      <c r="O7772" s="1">
        <f t="shared" si="1021"/>
        <v>42005</v>
      </c>
      <c r="R7772" s="1" t="str">
        <f t="shared" si="1025"/>
        <v/>
      </c>
      <c r="S7772" t="str">
        <f t="shared" si="1022"/>
        <v>Active</v>
      </c>
      <c r="T7772" s="4">
        <v>46</v>
      </c>
    </row>
    <row r="7773" spans="1:20" x14ac:dyDescent="0.25">
      <c r="A7773">
        <v>654389</v>
      </c>
      <c r="B7773" t="s">
        <v>20</v>
      </c>
      <c r="C7773" t="s">
        <v>21</v>
      </c>
      <c r="D7773" t="s">
        <v>22</v>
      </c>
      <c r="E7773" t="s">
        <v>84</v>
      </c>
      <c r="F7773" t="s">
        <v>32</v>
      </c>
      <c r="G7773" t="s">
        <v>25</v>
      </c>
      <c r="H7773" s="3">
        <v>95165</v>
      </c>
      <c r="I7773" t="s">
        <v>26</v>
      </c>
      <c r="J7773" t="s">
        <v>60</v>
      </c>
      <c r="K7773" s="2">
        <v>7234.14</v>
      </c>
      <c r="L7773" t="s">
        <v>61</v>
      </c>
      <c r="M7773">
        <v>2018</v>
      </c>
      <c r="N7773">
        <v>3</v>
      </c>
      <c r="O7773" s="1">
        <f t="shared" si="1021"/>
        <v>43160</v>
      </c>
      <c r="R7773" s="1" t="str">
        <f t="shared" si="1025"/>
        <v/>
      </c>
      <c r="S7773" t="str">
        <f t="shared" si="1022"/>
        <v>Active</v>
      </c>
      <c r="T7773" s="4">
        <v>38</v>
      </c>
    </row>
    <row r="7774" spans="1:20" x14ac:dyDescent="0.25">
      <c r="A7774">
        <v>167933</v>
      </c>
      <c r="B7774" t="s">
        <v>20</v>
      </c>
      <c r="C7774" t="s">
        <v>21</v>
      </c>
      <c r="D7774" t="s">
        <v>91</v>
      </c>
      <c r="E7774" t="s">
        <v>92</v>
      </c>
      <c r="F7774" t="s">
        <v>32</v>
      </c>
      <c r="G7774" t="s">
        <v>33</v>
      </c>
      <c r="H7774" s="3">
        <v>73455</v>
      </c>
      <c r="I7774" t="s">
        <v>38</v>
      </c>
      <c r="J7774" t="s">
        <v>120</v>
      </c>
      <c r="K7774" s="2">
        <v>7689.71</v>
      </c>
      <c r="L7774" t="s">
        <v>28</v>
      </c>
      <c r="M7774">
        <v>2015</v>
      </c>
      <c r="N7774">
        <v>8</v>
      </c>
      <c r="O7774" s="1">
        <f t="shared" si="1021"/>
        <v>42217</v>
      </c>
      <c r="R7774" s="1" t="str">
        <f t="shared" si="1025"/>
        <v/>
      </c>
      <c r="S7774" t="str">
        <f t="shared" si="1022"/>
        <v>Active</v>
      </c>
      <c r="T7774" s="4">
        <v>39</v>
      </c>
    </row>
    <row r="7775" spans="1:20" x14ac:dyDescent="0.25">
      <c r="A7775">
        <v>439251</v>
      </c>
      <c r="B7775" t="s">
        <v>20</v>
      </c>
      <c r="C7775" t="s">
        <v>40</v>
      </c>
      <c r="D7775" t="s">
        <v>49</v>
      </c>
      <c r="E7775" t="s">
        <v>75</v>
      </c>
      <c r="F7775" t="s">
        <v>24</v>
      </c>
      <c r="G7775" t="s">
        <v>33</v>
      </c>
      <c r="H7775" s="3">
        <v>73455</v>
      </c>
      <c r="I7775" t="s">
        <v>26</v>
      </c>
      <c r="J7775" t="s">
        <v>120</v>
      </c>
      <c r="K7775" s="2">
        <v>7692.46</v>
      </c>
      <c r="L7775" t="s">
        <v>28</v>
      </c>
      <c r="M7775">
        <v>2013</v>
      </c>
      <c r="N7775">
        <v>8</v>
      </c>
      <c r="O7775" s="1">
        <f t="shared" si="1021"/>
        <v>41487</v>
      </c>
      <c r="R7775" s="1" t="str">
        <f t="shared" si="1025"/>
        <v/>
      </c>
      <c r="S7775" t="str">
        <f t="shared" si="1022"/>
        <v>Active</v>
      </c>
      <c r="T7775" s="4">
        <v>44</v>
      </c>
    </row>
    <row r="7776" spans="1:20" x14ac:dyDescent="0.25">
      <c r="A7776">
        <v>552669</v>
      </c>
      <c r="B7776" t="s">
        <v>20</v>
      </c>
      <c r="C7776" t="s">
        <v>35</v>
      </c>
      <c r="D7776" t="s">
        <v>112</v>
      </c>
      <c r="E7776" t="s">
        <v>113</v>
      </c>
      <c r="F7776" t="s">
        <v>32</v>
      </c>
      <c r="G7776" t="s">
        <v>33</v>
      </c>
      <c r="H7776" s="3">
        <v>73455</v>
      </c>
      <c r="I7776" t="s">
        <v>26</v>
      </c>
      <c r="J7776" t="s">
        <v>120</v>
      </c>
      <c r="K7776" s="2">
        <v>7692.46</v>
      </c>
      <c r="L7776" t="s">
        <v>28</v>
      </c>
      <c r="M7776">
        <v>2013</v>
      </c>
      <c r="N7776">
        <v>9</v>
      </c>
      <c r="O7776" s="1">
        <f t="shared" si="1021"/>
        <v>41518</v>
      </c>
      <c r="R7776" s="1" t="str">
        <f t="shared" si="1025"/>
        <v/>
      </c>
      <c r="S7776" t="str">
        <f t="shared" si="1022"/>
        <v>Active</v>
      </c>
      <c r="T7776" s="4">
        <v>46</v>
      </c>
    </row>
    <row r="7777" spans="1:20" x14ac:dyDescent="0.25">
      <c r="A7777">
        <v>252679</v>
      </c>
      <c r="B7777" t="s">
        <v>20</v>
      </c>
      <c r="C7777" t="s">
        <v>62</v>
      </c>
      <c r="D7777" t="s">
        <v>63</v>
      </c>
      <c r="E7777" t="s">
        <v>64</v>
      </c>
      <c r="F7777" t="s">
        <v>24</v>
      </c>
      <c r="G7777" t="s">
        <v>25</v>
      </c>
      <c r="H7777" s="3">
        <v>71908</v>
      </c>
      <c r="I7777" t="s">
        <v>26</v>
      </c>
      <c r="J7777" t="s">
        <v>120</v>
      </c>
      <c r="K7777" s="2">
        <v>7693.12</v>
      </c>
      <c r="L7777" t="s">
        <v>28</v>
      </c>
      <c r="M7777">
        <v>2017</v>
      </c>
      <c r="N7777">
        <v>11</v>
      </c>
      <c r="O7777" s="1">
        <f t="shared" si="1021"/>
        <v>43040</v>
      </c>
      <c r="R7777" s="1" t="str">
        <f t="shared" si="1025"/>
        <v/>
      </c>
      <c r="S7777" t="str">
        <f t="shared" si="1022"/>
        <v>Active</v>
      </c>
      <c r="T7777" s="4">
        <v>43</v>
      </c>
    </row>
    <row r="7778" spans="1:20" x14ac:dyDescent="0.25">
      <c r="A7778">
        <v>542893</v>
      </c>
      <c r="B7778" t="s">
        <v>20</v>
      </c>
      <c r="C7778" t="s">
        <v>29</v>
      </c>
      <c r="D7778" t="s">
        <v>117</v>
      </c>
      <c r="E7778" t="s">
        <v>118</v>
      </c>
      <c r="F7778" t="s">
        <v>24</v>
      </c>
      <c r="G7778" t="s">
        <v>25</v>
      </c>
      <c r="H7778" s="3">
        <v>55544</v>
      </c>
      <c r="I7778" t="s">
        <v>26</v>
      </c>
      <c r="J7778" t="s">
        <v>120</v>
      </c>
      <c r="K7778" s="2">
        <v>7694.06</v>
      </c>
      <c r="L7778" t="s">
        <v>28</v>
      </c>
      <c r="M7778">
        <v>2014</v>
      </c>
      <c r="N7778">
        <v>9</v>
      </c>
      <c r="O7778" s="1">
        <f t="shared" si="1021"/>
        <v>41883</v>
      </c>
      <c r="R7778" s="1" t="str">
        <f t="shared" si="1025"/>
        <v/>
      </c>
      <c r="S7778" t="str">
        <f t="shared" si="1022"/>
        <v>Active</v>
      </c>
      <c r="T7778" s="4">
        <v>48</v>
      </c>
    </row>
    <row r="7779" spans="1:20" x14ac:dyDescent="0.25">
      <c r="A7779">
        <v>823436</v>
      </c>
      <c r="B7779" t="s">
        <v>20</v>
      </c>
      <c r="C7779" t="s">
        <v>35</v>
      </c>
      <c r="D7779" t="s">
        <v>36</v>
      </c>
      <c r="E7779" t="s">
        <v>68</v>
      </c>
      <c r="F7779" t="s">
        <v>32</v>
      </c>
      <c r="G7779" t="s">
        <v>25</v>
      </c>
      <c r="H7779" s="3">
        <v>68602</v>
      </c>
      <c r="I7779" t="s">
        <v>38</v>
      </c>
      <c r="J7779" t="s">
        <v>120</v>
      </c>
      <c r="K7779" s="2">
        <v>7695.12</v>
      </c>
      <c r="L7779" t="s">
        <v>28</v>
      </c>
      <c r="M7779">
        <v>2016</v>
      </c>
      <c r="N7779">
        <v>11</v>
      </c>
      <c r="O7779" s="1">
        <f t="shared" si="1021"/>
        <v>42675</v>
      </c>
      <c r="P7779">
        <v>2017</v>
      </c>
      <c r="Q7779">
        <v>7</v>
      </c>
      <c r="R7779" s="1">
        <f>IFERROR(DATE(P7779,Q7779,1),"")</f>
        <v>42917</v>
      </c>
      <c r="S7779" t="str">
        <f t="shared" si="1022"/>
        <v>Cancelled</v>
      </c>
      <c r="T7779" s="4">
        <v>36</v>
      </c>
    </row>
    <row r="7780" spans="1:20" x14ac:dyDescent="0.25">
      <c r="A7780">
        <v>754517</v>
      </c>
      <c r="B7780" t="s">
        <v>20</v>
      </c>
      <c r="C7780" t="s">
        <v>21</v>
      </c>
      <c r="D7780" t="s">
        <v>70</v>
      </c>
      <c r="E7780" t="s">
        <v>71</v>
      </c>
      <c r="F7780" t="s">
        <v>24</v>
      </c>
      <c r="G7780" t="s">
        <v>76</v>
      </c>
      <c r="H7780" s="3">
        <v>67814</v>
      </c>
      <c r="I7780" t="s">
        <v>26</v>
      </c>
      <c r="J7780" t="s">
        <v>120</v>
      </c>
      <c r="K7780" s="2">
        <v>7699.63</v>
      </c>
      <c r="L7780" t="s">
        <v>28</v>
      </c>
      <c r="M7780">
        <v>2015</v>
      </c>
      <c r="N7780">
        <v>10</v>
      </c>
      <c r="O7780" s="1">
        <f t="shared" si="1021"/>
        <v>42278</v>
      </c>
      <c r="R7780" s="1" t="str">
        <f t="shared" ref="R7780:R7790" si="1026">IFERROR(DATE(P7780,Q7780,1),"")</f>
        <v/>
      </c>
      <c r="S7780" t="str">
        <f t="shared" si="1022"/>
        <v>Active</v>
      </c>
      <c r="T7780" s="4">
        <v>43</v>
      </c>
    </row>
    <row r="7781" spans="1:20" x14ac:dyDescent="0.25">
      <c r="A7781">
        <v>553943</v>
      </c>
      <c r="B7781" t="s">
        <v>20</v>
      </c>
      <c r="C7781" t="s">
        <v>35</v>
      </c>
      <c r="D7781" t="s">
        <v>82</v>
      </c>
      <c r="E7781" t="s">
        <v>83</v>
      </c>
      <c r="F7781" t="s">
        <v>32</v>
      </c>
      <c r="G7781" t="s">
        <v>33</v>
      </c>
      <c r="H7781" s="3">
        <v>73455</v>
      </c>
      <c r="I7781" t="s">
        <v>38</v>
      </c>
      <c r="J7781" t="s">
        <v>120</v>
      </c>
      <c r="K7781" s="2">
        <v>7700.62</v>
      </c>
      <c r="L7781" t="s">
        <v>28</v>
      </c>
      <c r="M7781">
        <v>2012</v>
      </c>
      <c r="N7781">
        <v>9</v>
      </c>
      <c r="O7781" s="1">
        <f t="shared" si="1021"/>
        <v>41153</v>
      </c>
      <c r="R7781" s="1" t="str">
        <f t="shared" si="1026"/>
        <v/>
      </c>
      <c r="S7781" t="str">
        <f t="shared" si="1022"/>
        <v>Active</v>
      </c>
      <c r="T7781" s="4">
        <v>38</v>
      </c>
    </row>
    <row r="7782" spans="1:20" x14ac:dyDescent="0.25">
      <c r="A7782">
        <v>462616</v>
      </c>
      <c r="B7782" t="s">
        <v>20</v>
      </c>
      <c r="C7782" t="s">
        <v>35</v>
      </c>
      <c r="D7782" t="s">
        <v>36</v>
      </c>
      <c r="E7782" t="s">
        <v>68</v>
      </c>
      <c r="F7782" t="s">
        <v>32</v>
      </c>
      <c r="G7782" t="s">
        <v>25</v>
      </c>
      <c r="H7782" s="3">
        <v>54127</v>
      </c>
      <c r="I7782" t="s">
        <v>38</v>
      </c>
      <c r="J7782" t="s">
        <v>120</v>
      </c>
      <c r="K7782" s="2">
        <v>7704.96</v>
      </c>
      <c r="L7782" t="s">
        <v>28</v>
      </c>
      <c r="M7782">
        <v>2017</v>
      </c>
      <c r="N7782">
        <v>12</v>
      </c>
      <c r="O7782" s="1">
        <f t="shared" si="1021"/>
        <v>43070</v>
      </c>
      <c r="R7782" s="1" t="str">
        <f t="shared" si="1026"/>
        <v/>
      </c>
      <c r="S7782" t="str">
        <f t="shared" si="1022"/>
        <v>Active</v>
      </c>
      <c r="T7782" s="4">
        <v>38</v>
      </c>
    </row>
    <row r="7783" spans="1:20" x14ac:dyDescent="0.25">
      <c r="A7783">
        <v>157566</v>
      </c>
      <c r="B7783" t="s">
        <v>20</v>
      </c>
      <c r="C7783" t="s">
        <v>29</v>
      </c>
      <c r="D7783" t="s">
        <v>30</v>
      </c>
      <c r="E7783" t="s">
        <v>66</v>
      </c>
      <c r="F7783" t="s">
        <v>24</v>
      </c>
      <c r="G7783" t="s">
        <v>25</v>
      </c>
      <c r="H7783" s="3">
        <v>50412</v>
      </c>
      <c r="I7783" t="s">
        <v>38</v>
      </c>
      <c r="J7783" t="s">
        <v>120</v>
      </c>
      <c r="K7783" s="2">
        <v>7705.28</v>
      </c>
      <c r="L7783" t="s">
        <v>28</v>
      </c>
      <c r="M7783">
        <v>2018</v>
      </c>
      <c r="N7783">
        <v>6</v>
      </c>
      <c r="O7783" s="1">
        <f t="shared" si="1021"/>
        <v>43252</v>
      </c>
      <c r="R7783" s="1" t="str">
        <f t="shared" si="1026"/>
        <v/>
      </c>
      <c r="S7783" t="str">
        <f t="shared" si="1022"/>
        <v>Active</v>
      </c>
      <c r="T7783" s="4">
        <v>44</v>
      </c>
    </row>
    <row r="7784" spans="1:20" x14ac:dyDescent="0.25">
      <c r="A7784">
        <v>656360</v>
      </c>
      <c r="B7784" t="s">
        <v>20</v>
      </c>
      <c r="C7784" t="s">
        <v>40</v>
      </c>
      <c r="D7784" t="s">
        <v>72</v>
      </c>
      <c r="E7784" t="s">
        <v>73</v>
      </c>
      <c r="F7784" t="s">
        <v>32</v>
      </c>
      <c r="G7784" t="s">
        <v>33</v>
      </c>
      <c r="H7784" s="3">
        <v>73455</v>
      </c>
      <c r="I7784" t="s">
        <v>38</v>
      </c>
      <c r="J7784" t="s">
        <v>120</v>
      </c>
      <c r="K7784" s="2">
        <v>7706.96</v>
      </c>
      <c r="L7784" t="s">
        <v>28</v>
      </c>
      <c r="M7784">
        <v>2012</v>
      </c>
      <c r="N7784">
        <v>9</v>
      </c>
      <c r="O7784" s="1">
        <f t="shared" si="1021"/>
        <v>41153</v>
      </c>
      <c r="R7784" s="1" t="str">
        <f t="shared" si="1026"/>
        <v/>
      </c>
      <c r="S7784" t="str">
        <f t="shared" si="1022"/>
        <v>Active</v>
      </c>
      <c r="T7784" s="4">
        <v>44</v>
      </c>
    </row>
    <row r="7785" spans="1:20" x14ac:dyDescent="0.25">
      <c r="A7785">
        <v>566550</v>
      </c>
      <c r="B7785" t="s">
        <v>20</v>
      </c>
      <c r="C7785" t="s">
        <v>35</v>
      </c>
      <c r="D7785" t="s">
        <v>36</v>
      </c>
      <c r="E7785" t="s">
        <v>37</v>
      </c>
      <c r="F7785" t="s">
        <v>32</v>
      </c>
      <c r="G7785" t="s">
        <v>33</v>
      </c>
      <c r="H7785" s="3">
        <v>73455</v>
      </c>
      <c r="I7785" t="s">
        <v>38</v>
      </c>
      <c r="J7785" t="s">
        <v>120</v>
      </c>
      <c r="K7785" s="2">
        <v>7707.81</v>
      </c>
      <c r="L7785" t="s">
        <v>28</v>
      </c>
      <c r="M7785">
        <v>2018</v>
      </c>
      <c r="N7785">
        <v>8</v>
      </c>
      <c r="O7785" s="1">
        <f t="shared" si="1021"/>
        <v>43313</v>
      </c>
      <c r="R7785" s="1" t="str">
        <f t="shared" si="1026"/>
        <v/>
      </c>
      <c r="S7785" t="str">
        <f t="shared" si="1022"/>
        <v>Active</v>
      </c>
      <c r="T7785" s="4">
        <v>50</v>
      </c>
    </row>
    <row r="7786" spans="1:20" x14ac:dyDescent="0.25">
      <c r="A7786">
        <v>996488</v>
      </c>
      <c r="B7786" t="s">
        <v>20</v>
      </c>
      <c r="C7786" t="s">
        <v>21</v>
      </c>
      <c r="D7786" t="s">
        <v>22</v>
      </c>
      <c r="E7786" t="s">
        <v>106</v>
      </c>
      <c r="F7786" t="s">
        <v>32</v>
      </c>
      <c r="G7786" t="s">
        <v>25</v>
      </c>
      <c r="H7786" s="3">
        <v>83959</v>
      </c>
      <c r="I7786" t="s">
        <v>26</v>
      </c>
      <c r="J7786" t="s">
        <v>120</v>
      </c>
      <c r="K7786" s="2">
        <v>7708.88</v>
      </c>
      <c r="L7786" t="s">
        <v>28</v>
      </c>
      <c r="M7786">
        <v>2012</v>
      </c>
      <c r="N7786">
        <v>6</v>
      </c>
      <c r="O7786" s="1">
        <f t="shared" si="1021"/>
        <v>41061</v>
      </c>
      <c r="R7786" s="1" t="str">
        <f t="shared" si="1026"/>
        <v/>
      </c>
      <c r="S7786" t="str">
        <f t="shared" si="1022"/>
        <v>Active</v>
      </c>
      <c r="T7786" s="4">
        <v>46</v>
      </c>
    </row>
    <row r="7787" spans="1:20" x14ac:dyDescent="0.25">
      <c r="A7787">
        <v>558543</v>
      </c>
      <c r="B7787" t="s">
        <v>20</v>
      </c>
      <c r="C7787" t="s">
        <v>21</v>
      </c>
      <c r="D7787" t="s">
        <v>80</v>
      </c>
      <c r="E7787" t="s">
        <v>81</v>
      </c>
      <c r="F7787" t="s">
        <v>24</v>
      </c>
      <c r="G7787" t="s">
        <v>93</v>
      </c>
      <c r="H7787" s="3">
        <v>272532</v>
      </c>
      <c r="I7787" t="s">
        <v>26</v>
      </c>
      <c r="J7787" t="s">
        <v>120</v>
      </c>
      <c r="K7787" s="2">
        <v>7712.06</v>
      </c>
      <c r="L7787" t="s">
        <v>28</v>
      </c>
      <c r="M7787">
        <v>2017</v>
      </c>
      <c r="N7787">
        <v>9</v>
      </c>
      <c r="O7787" s="1">
        <f t="shared" si="1021"/>
        <v>42979</v>
      </c>
      <c r="R7787" s="1" t="str">
        <f t="shared" si="1026"/>
        <v/>
      </c>
      <c r="S7787" t="str">
        <f t="shared" si="1022"/>
        <v>Active</v>
      </c>
      <c r="T7787" s="4">
        <v>42</v>
      </c>
    </row>
    <row r="7788" spans="1:20" x14ac:dyDescent="0.25">
      <c r="A7788">
        <v>221075</v>
      </c>
      <c r="B7788" t="s">
        <v>20</v>
      </c>
      <c r="C7788" t="s">
        <v>29</v>
      </c>
      <c r="D7788" t="s">
        <v>117</v>
      </c>
      <c r="E7788" t="s">
        <v>118</v>
      </c>
      <c r="F7788" t="s">
        <v>24</v>
      </c>
      <c r="G7788" t="s">
        <v>25</v>
      </c>
      <c r="H7788" s="3">
        <v>65206</v>
      </c>
      <c r="I7788" t="s">
        <v>38</v>
      </c>
      <c r="J7788" t="s">
        <v>120</v>
      </c>
      <c r="K7788" s="2">
        <v>7713.49</v>
      </c>
      <c r="L7788" t="s">
        <v>28</v>
      </c>
      <c r="M7788">
        <v>2015</v>
      </c>
      <c r="N7788">
        <v>1</v>
      </c>
      <c r="O7788" s="1">
        <f t="shared" si="1021"/>
        <v>42005</v>
      </c>
      <c r="R7788" s="1" t="str">
        <f t="shared" si="1026"/>
        <v/>
      </c>
      <c r="S7788" t="str">
        <f t="shared" si="1022"/>
        <v>Active</v>
      </c>
      <c r="T7788" s="4">
        <v>43</v>
      </c>
    </row>
    <row r="7789" spans="1:20" x14ac:dyDescent="0.25">
      <c r="A7789">
        <v>646178</v>
      </c>
      <c r="B7789" t="s">
        <v>20</v>
      </c>
      <c r="C7789" t="s">
        <v>21</v>
      </c>
      <c r="D7789" t="s">
        <v>22</v>
      </c>
      <c r="E7789" t="s">
        <v>69</v>
      </c>
      <c r="F7789" t="s">
        <v>24</v>
      </c>
      <c r="G7789" t="s">
        <v>33</v>
      </c>
      <c r="H7789" s="3">
        <v>73455</v>
      </c>
      <c r="I7789" t="s">
        <v>26</v>
      </c>
      <c r="J7789" t="s">
        <v>120</v>
      </c>
      <c r="K7789" s="2">
        <v>7713.82</v>
      </c>
      <c r="L7789" t="s">
        <v>28</v>
      </c>
      <c r="M7789">
        <v>2016</v>
      </c>
      <c r="N7789">
        <v>4</v>
      </c>
      <c r="O7789" s="1">
        <f t="shared" si="1021"/>
        <v>42461</v>
      </c>
      <c r="R7789" s="1" t="str">
        <f t="shared" si="1026"/>
        <v/>
      </c>
      <c r="S7789" t="str">
        <f t="shared" si="1022"/>
        <v>Active</v>
      </c>
      <c r="T7789" s="4">
        <v>36</v>
      </c>
    </row>
    <row r="7790" spans="1:20" x14ac:dyDescent="0.25">
      <c r="A7790">
        <v>171419</v>
      </c>
      <c r="B7790" t="s">
        <v>20</v>
      </c>
      <c r="C7790" t="s">
        <v>96</v>
      </c>
      <c r="D7790" t="s">
        <v>97</v>
      </c>
      <c r="E7790" t="s">
        <v>114</v>
      </c>
      <c r="F7790" t="s">
        <v>24</v>
      </c>
      <c r="G7790" t="s">
        <v>33</v>
      </c>
      <c r="H7790" s="3">
        <v>73455</v>
      </c>
      <c r="I7790" t="s">
        <v>38</v>
      </c>
      <c r="J7790" t="s">
        <v>120</v>
      </c>
      <c r="K7790" s="2">
        <v>7714.62</v>
      </c>
      <c r="L7790" t="s">
        <v>28</v>
      </c>
      <c r="M7790">
        <v>2016</v>
      </c>
      <c r="N7790">
        <v>9</v>
      </c>
      <c r="O7790" s="1">
        <f t="shared" si="1021"/>
        <v>42614</v>
      </c>
      <c r="R7790" s="1" t="str">
        <f t="shared" si="1026"/>
        <v/>
      </c>
      <c r="S7790" t="str">
        <f t="shared" si="1022"/>
        <v>Active</v>
      </c>
      <c r="T7790" s="4">
        <v>39</v>
      </c>
    </row>
    <row r="7791" spans="1:20" x14ac:dyDescent="0.25">
      <c r="A7791">
        <v>769166</v>
      </c>
      <c r="B7791" t="s">
        <v>20</v>
      </c>
      <c r="C7791" t="s">
        <v>40</v>
      </c>
      <c r="D7791" t="s">
        <v>54</v>
      </c>
      <c r="E7791" t="s">
        <v>55</v>
      </c>
      <c r="F7791" t="s">
        <v>24</v>
      </c>
      <c r="G7791" t="s">
        <v>33</v>
      </c>
      <c r="H7791" s="3">
        <v>73455</v>
      </c>
      <c r="I7791" t="s">
        <v>38</v>
      </c>
      <c r="J7791" t="s">
        <v>120</v>
      </c>
      <c r="K7791" s="2">
        <v>7714.62</v>
      </c>
      <c r="L7791" t="s">
        <v>28</v>
      </c>
      <c r="M7791">
        <v>2015</v>
      </c>
      <c r="N7791">
        <v>10</v>
      </c>
      <c r="O7791" s="1">
        <f t="shared" si="1021"/>
        <v>42278</v>
      </c>
      <c r="P7791">
        <v>2016</v>
      </c>
      <c r="Q7791">
        <v>6</v>
      </c>
      <c r="R7791" s="1">
        <f>IFERROR(DATE(P7791,Q7791,1),"")</f>
        <v>42522</v>
      </c>
      <c r="S7791" t="str">
        <f t="shared" si="1022"/>
        <v>Cancelled</v>
      </c>
      <c r="T7791" s="4">
        <v>46</v>
      </c>
    </row>
    <row r="7792" spans="1:20" x14ac:dyDescent="0.25">
      <c r="A7792">
        <v>513661</v>
      </c>
      <c r="B7792" t="s">
        <v>20</v>
      </c>
      <c r="C7792" t="s">
        <v>40</v>
      </c>
      <c r="D7792" t="s">
        <v>49</v>
      </c>
      <c r="E7792" t="s">
        <v>67</v>
      </c>
      <c r="F7792" t="s">
        <v>24</v>
      </c>
      <c r="G7792" t="s">
        <v>33</v>
      </c>
      <c r="H7792" s="3">
        <v>73455</v>
      </c>
      <c r="I7792" t="s">
        <v>38</v>
      </c>
      <c r="J7792" t="s">
        <v>120</v>
      </c>
      <c r="K7792" s="2">
        <v>7714.65</v>
      </c>
      <c r="L7792" t="s">
        <v>28</v>
      </c>
      <c r="M7792">
        <v>2012</v>
      </c>
      <c r="N7792">
        <v>5</v>
      </c>
      <c r="O7792" s="1">
        <f t="shared" si="1021"/>
        <v>41030</v>
      </c>
      <c r="R7792" s="1" t="str">
        <f t="shared" ref="R7792:R7806" si="1027">IFERROR(DATE(P7792,Q7792,1),"")</f>
        <v/>
      </c>
      <c r="S7792" t="str">
        <f t="shared" si="1022"/>
        <v>Active</v>
      </c>
      <c r="T7792" s="4">
        <v>44</v>
      </c>
    </row>
    <row r="7793" spans="1:20" x14ac:dyDescent="0.25">
      <c r="A7793">
        <v>535852</v>
      </c>
      <c r="B7793" t="s">
        <v>20</v>
      </c>
      <c r="C7793" t="s">
        <v>21</v>
      </c>
      <c r="D7793" t="s">
        <v>47</v>
      </c>
      <c r="E7793" t="s">
        <v>48</v>
      </c>
      <c r="F7793" t="s">
        <v>32</v>
      </c>
      <c r="G7793" t="s">
        <v>25</v>
      </c>
      <c r="H7793" s="3">
        <v>67604</v>
      </c>
      <c r="I7793" t="s">
        <v>26</v>
      </c>
      <c r="J7793" t="s">
        <v>120</v>
      </c>
      <c r="K7793" s="2">
        <v>7715.1</v>
      </c>
      <c r="L7793" t="s">
        <v>28</v>
      </c>
      <c r="M7793">
        <v>2013</v>
      </c>
      <c r="N7793">
        <v>3</v>
      </c>
      <c r="O7793" s="1">
        <f t="shared" si="1021"/>
        <v>41334</v>
      </c>
      <c r="R7793" s="1" t="str">
        <f t="shared" si="1027"/>
        <v/>
      </c>
      <c r="S7793" t="str">
        <f t="shared" si="1022"/>
        <v>Active</v>
      </c>
      <c r="T7793" s="4">
        <v>40</v>
      </c>
    </row>
    <row r="7794" spans="1:20" x14ac:dyDescent="0.25">
      <c r="A7794">
        <v>663573</v>
      </c>
      <c r="B7794" t="s">
        <v>20</v>
      </c>
      <c r="C7794" t="s">
        <v>21</v>
      </c>
      <c r="D7794" t="s">
        <v>22</v>
      </c>
      <c r="E7794" t="s">
        <v>51</v>
      </c>
      <c r="F7794" t="s">
        <v>24</v>
      </c>
      <c r="G7794" t="s">
        <v>25</v>
      </c>
      <c r="H7794" s="3">
        <v>76485</v>
      </c>
      <c r="I7794" t="s">
        <v>38</v>
      </c>
      <c r="J7794" t="s">
        <v>60</v>
      </c>
      <c r="K7794" s="2">
        <v>7507.46</v>
      </c>
      <c r="L7794" t="s">
        <v>61</v>
      </c>
      <c r="M7794">
        <v>2018</v>
      </c>
      <c r="N7794">
        <v>3</v>
      </c>
      <c r="O7794" s="1">
        <f t="shared" si="1021"/>
        <v>43160</v>
      </c>
      <c r="R7794" s="1" t="str">
        <f t="shared" si="1027"/>
        <v/>
      </c>
      <c r="S7794" t="str">
        <f t="shared" si="1022"/>
        <v>Active</v>
      </c>
      <c r="T7794" s="4">
        <v>34</v>
      </c>
    </row>
    <row r="7795" spans="1:20" x14ac:dyDescent="0.25">
      <c r="A7795">
        <v>975181</v>
      </c>
      <c r="B7795" t="s">
        <v>20</v>
      </c>
      <c r="C7795" t="s">
        <v>96</v>
      </c>
      <c r="D7795" t="s">
        <v>97</v>
      </c>
      <c r="E7795" t="s">
        <v>98</v>
      </c>
      <c r="F7795" t="s">
        <v>24</v>
      </c>
      <c r="G7795" t="s">
        <v>25</v>
      </c>
      <c r="H7795" s="3">
        <v>66290</v>
      </c>
      <c r="I7795" t="s">
        <v>38</v>
      </c>
      <c r="J7795" t="s">
        <v>120</v>
      </c>
      <c r="K7795" s="2">
        <v>7724.05</v>
      </c>
      <c r="L7795" t="s">
        <v>28</v>
      </c>
      <c r="M7795">
        <v>2017</v>
      </c>
      <c r="N7795">
        <v>11</v>
      </c>
      <c r="O7795" s="1">
        <f t="shared" si="1021"/>
        <v>43040</v>
      </c>
      <c r="R7795" s="1" t="str">
        <f t="shared" si="1027"/>
        <v/>
      </c>
      <c r="S7795" t="str">
        <f t="shared" si="1022"/>
        <v>Active</v>
      </c>
      <c r="T7795" s="4">
        <v>38</v>
      </c>
    </row>
    <row r="7796" spans="1:20" x14ac:dyDescent="0.25">
      <c r="A7796">
        <v>585386</v>
      </c>
      <c r="B7796" t="s">
        <v>20</v>
      </c>
      <c r="C7796" t="s">
        <v>40</v>
      </c>
      <c r="D7796" t="s">
        <v>49</v>
      </c>
      <c r="E7796" t="s">
        <v>50</v>
      </c>
      <c r="F7796" t="s">
        <v>32</v>
      </c>
      <c r="G7796" t="s">
        <v>25</v>
      </c>
      <c r="H7796" s="3">
        <v>53168</v>
      </c>
      <c r="I7796" t="s">
        <v>26</v>
      </c>
      <c r="J7796" t="s">
        <v>120</v>
      </c>
      <c r="K7796" s="2">
        <v>7724.68</v>
      </c>
      <c r="L7796" t="s">
        <v>28</v>
      </c>
      <c r="M7796">
        <v>2016</v>
      </c>
      <c r="N7796">
        <v>11</v>
      </c>
      <c r="O7796" s="1">
        <f t="shared" si="1021"/>
        <v>42675</v>
      </c>
      <c r="R7796" s="1" t="str">
        <f t="shared" si="1027"/>
        <v/>
      </c>
      <c r="S7796" t="str">
        <f t="shared" si="1022"/>
        <v>Active</v>
      </c>
      <c r="T7796" s="4">
        <v>41</v>
      </c>
    </row>
    <row r="7797" spans="1:20" x14ac:dyDescent="0.25">
      <c r="A7797">
        <v>956144</v>
      </c>
      <c r="B7797" t="s">
        <v>20</v>
      </c>
      <c r="C7797" t="s">
        <v>40</v>
      </c>
      <c r="D7797" t="s">
        <v>49</v>
      </c>
      <c r="E7797" t="s">
        <v>50</v>
      </c>
      <c r="F7797" t="s">
        <v>32</v>
      </c>
      <c r="G7797" t="s">
        <v>25</v>
      </c>
      <c r="H7797" s="3">
        <v>102702</v>
      </c>
      <c r="I7797" t="s">
        <v>26</v>
      </c>
      <c r="J7797" t="s">
        <v>120</v>
      </c>
      <c r="K7797" s="2">
        <v>7725.54</v>
      </c>
      <c r="L7797" t="s">
        <v>28</v>
      </c>
      <c r="M7797">
        <v>2014</v>
      </c>
      <c r="N7797">
        <v>4</v>
      </c>
      <c r="O7797" s="1">
        <f t="shared" si="1021"/>
        <v>41730</v>
      </c>
      <c r="R7797" s="1" t="str">
        <f t="shared" si="1027"/>
        <v/>
      </c>
      <c r="S7797" t="str">
        <f t="shared" si="1022"/>
        <v>Active</v>
      </c>
      <c r="T7797" s="4">
        <v>49</v>
      </c>
    </row>
    <row r="7798" spans="1:20" x14ac:dyDescent="0.25">
      <c r="A7798">
        <v>480074</v>
      </c>
      <c r="B7798" t="s">
        <v>20</v>
      </c>
      <c r="C7798" t="s">
        <v>21</v>
      </c>
      <c r="D7798" t="s">
        <v>22</v>
      </c>
      <c r="E7798" t="s">
        <v>57</v>
      </c>
      <c r="F7798" t="s">
        <v>32</v>
      </c>
      <c r="G7798" t="s">
        <v>25</v>
      </c>
      <c r="H7798" s="3">
        <v>96023</v>
      </c>
      <c r="I7798" t="s">
        <v>26</v>
      </c>
      <c r="J7798" t="s">
        <v>120</v>
      </c>
      <c r="K7798" s="2">
        <v>7726.99</v>
      </c>
      <c r="L7798" t="s">
        <v>28</v>
      </c>
      <c r="M7798">
        <v>2018</v>
      </c>
      <c r="N7798">
        <v>5</v>
      </c>
      <c r="O7798" s="1">
        <f t="shared" si="1021"/>
        <v>43221</v>
      </c>
      <c r="R7798" s="1" t="str">
        <f t="shared" si="1027"/>
        <v/>
      </c>
      <c r="S7798" t="str">
        <f t="shared" si="1022"/>
        <v>Active</v>
      </c>
      <c r="T7798" s="4">
        <v>32</v>
      </c>
    </row>
    <row r="7799" spans="1:20" x14ac:dyDescent="0.25">
      <c r="A7799">
        <v>818077</v>
      </c>
      <c r="B7799" t="s">
        <v>20</v>
      </c>
      <c r="C7799" t="s">
        <v>29</v>
      </c>
      <c r="D7799" t="s">
        <v>85</v>
      </c>
      <c r="E7799" t="s">
        <v>86</v>
      </c>
      <c r="F7799" t="s">
        <v>32</v>
      </c>
      <c r="G7799" t="s">
        <v>25</v>
      </c>
      <c r="H7799" s="3">
        <v>96023</v>
      </c>
      <c r="I7799" t="s">
        <v>26</v>
      </c>
      <c r="J7799" t="s">
        <v>120</v>
      </c>
      <c r="K7799" s="2">
        <v>7726.99</v>
      </c>
      <c r="L7799" t="s">
        <v>28</v>
      </c>
      <c r="M7799">
        <v>2016</v>
      </c>
      <c r="N7799">
        <v>9</v>
      </c>
      <c r="O7799" s="1">
        <f t="shared" si="1021"/>
        <v>42614</v>
      </c>
      <c r="R7799" s="1" t="str">
        <f t="shared" si="1027"/>
        <v/>
      </c>
      <c r="S7799" t="str">
        <f t="shared" si="1022"/>
        <v>Active</v>
      </c>
      <c r="T7799" s="4">
        <v>39</v>
      </c>
    </row>
    <row r="7800" spans="1:20" x14ac:dyDescent="0.25">
      <c r="A7800">
        <v>700497</v>
      </c>
      <c r="B7800" t="s">
        <v>20</v>
      </c>
      <c r="C7800" t="s">
        <v>40</v>
      </c>
      <c r="D7800" t="s">
        <v>49</v>
      </c>
      <c r="E7800" t="s">
        <v>79</v>
      </c>
      <c r="F7800" t="s">
        <v>32</v>
      </c>
      <c r="G7800" t="s">
        <v>25</v>
      </c>
      <c r="H7800" s="3">
        <v>59264</v>
      </c>
      <c r="I7800" t="s">
        <v>26</v>
      </c>
      <c r="J7800" t="s">
        <v>120</v>
      </c>
      <c r="K7800" s="2">
        <v>7731.71</v>
      </c>
      <c r="L7800" t="s">
        <v>28</v>
      </c>
      <c r="M7800">
        <v>2018</v>
      </c>
      <c r="N7800">
        <v>1</v>
      </c>
      <c r="O7800" s="1">
        <f t="shared" si="1021"/>
        <v>43101</v>
      </c>
      <c r="R7800" s="1" t="str">
        <f t="shared" si="1027"/>
        <v/>
      </c>
      <c r="S7800" t="str">
        <f t="shared" si="1022"/>
        <v>Active</v>
      </c>
      <c r="T7800" s="4">
        <v>40</v>
      </c>
    </row>
    <row r="7801" spans="1:20" x14ac:dyDescent="0.25">
      <c r="A7801">
        <v>913721</v>
      </c>
      <c r="B7801" t="s">
        <v>20</v>
      </c>
      <c r="C7801" t="s">
        <v>35</v>
      </c>
      <c r="D7801" t="s">
        <v>94</v>
      </c>
      <c r="E7801" t="s">
        <v>95</v>
      </c>
      <c r="F7801" t="s">
        <v>24</v>
      </c>
      <c r="G7801" t="s">
        <v>25</v>
      </c>
      <c r="H7801" s="3">
        <v>59264</v>
      </c>
      <c r="I7801" t="s">
        <v>26</v>
      </c>
      <c r="J7801" t="s">
        <v>120</v>
      </c>
      <c r="K7801" s="2">
        <v>7731.71</v>
      </c>
      <c r="L7801" t="s">
        <v>28</v>
      </c>
      <c r="M7801">
        <v>2014</v>
      </c>
      <c r="N7801">
        <v>7</v>
      </c>
      <c r="O7801" s="1">
        <f t="shared" si="1021"/>
        <v>41821</v>
      </c>
      <c r="R7801" s="1" t="str">
        <f t="shared" si="1027"/>
        <v/>
      </c>
      <c r="S7801" t="str">
        <f t="shared" si="1022"/>
        <v>Active</v>
      </c>
      <c r="T7801" s="4">
        <v>34</v>
      </c>
    </row>
    <row r="7802" spans="1:20" x14ac:dyDescent="0.25">
      <c r="A7802">
        <v>534009</v>
      </c>
      <c r="B7802" t="s">
        <v>20</v>
      </c>
      <c r="C7802" t="s">
        <v>40</v>
      </c>
      <c r="D7802" t="s">
        <v>49</v>
      </c>
      <c r="E7802" t="s">
        <v>67</v>
      </c>
      <c r="F7802" t="s">
        <v>24</v>
      </c>
      <c r="G7802" t="s">
        <v>25</v>
      </c>
      <c r="H7802" s="3">
        <v>57101</v>
      </c>
      <c r="I7802" t="s">
        <v>34</v>
      </c>
      <c r="J7802" t="s">
        <v>120</v>
      </c>
      <c r="K7802" s="2">
        <v>7732.39</v>
      </c>
      <c r="L7802" t="s">
        <v>28</v>
      </c>
      <c r="M7802">
        <v>2016</v>
      </c>
      <c r="N7802">
        <v>3</v>
      </c>
      <c r="O7802" s="1">
        <f t="shared" si="1021"/>
        <v>42430</v>
      </c>
      <c r="R7802" s="1" t="str">
        <f t="shared" si="1027"/>
        <v/>
      </c>
      <c r="S7802" t="str">
        <f t="shared" si="1022"/>
        <v>Active</v>
      </c>
      <c r="T7802" s="4">
        <v>37</v>
      </c>
    </row>
    <row r="7803" spans="1:20" x14ac:dyDescent="0.25">
      <c r="A7803">
        <v>967628</v>
      </c>
      <c r="B7803" t="s">
        <v>20</v>
      </c>
      <c r="C7803" t="s">
        <v>88</v>
      </c>
      <c r="D7803" t="s">
        <v>89</v>
      </c>
      <c r="E7803" t="s">
        <v>101</v>
      </c>
      <c r="F7803" t="s">
        <v>24</v>
      </c>
      <c r="G7803" t="s">
        <v>25</v>
      </c>
      <c r="H7803" s="3">
        <v>57101</v>
      </c>
      <c r="I7803" t="s">
        <v>34</v>
      </c>
      <c r="J7803" t="s">
        <v>120</v>
      </c>
      <c r="K7803" s="2">
        <v>7732.39</v>
      </c>
      <c r="L7803" t="s">
        <v>28</v>
      </c>
      <c r="M7803">
        <v>2016</v>
      </c>
      <c r="N7803">
        <v>4</v>
      </c>
      <c r="O7803" s="1">
        <f t="shared" si="1021"/>
        <v>42461</v>
      </c>
      <c r="R7803" s="1" t="str">
        <f t="shared" si="1027"/>
        <v/>
      </c>
      <c r="S7803" t="str">
        <f t="shared" si="1022"/>
        <v>Active</v>
      </c>
      <c r="T7803" s="4">
        <v>38</v>
      </c>
    </row>
    <row r="7804" spans="1:20" x14ac:dyDescent="0.25">
      <c r="A7804">
        <v>541000</v>
      </c>
      <c r="B7804" t="s">
        <v>20</v>
      </c>
      <c r="C7804" t="s">
        <v>21</v>
      </c>
      <c r="D7804" t="s">
        <v>99</v>
      </c>
      <c r="E7804" t="s">
        <v>100</v>
      </c>
      <c r="F7804" t="s">
        <v>32</v>
      </c>
      <c r="G7804" t="s">
        <v>33</v>
      </c>
      <c r="H7804" s="3">
        <v>73455</v>
      </c>
      <c r="I7804" t="s">
        <v>26</v>
      </c>
      <c r="J7804" t="s">
        <v>120</v>
      </c>
      <c r="K7804" s="2">
        <v>7736.46</v>
      </c>
      <c r="L7804" t="s">
        <v>28</v>
      </c>
      <c r="M7804">
        <v>2014</v>
      </c>
      <c r="N7804">
        <v>6</v>
      </c>
      <c r="O7804" s="1">
        <f t="shared" si="1021"/>
        <v>41791</v>
      </c>
      <c r="R7804" s="1" t="str">
        <f t="shared" si="1027"/>
        <v/>
      </c>
      <c r="S7804" t="str">
        <f t="shared" si="1022"/>
        <v>Active</v>
      </c>
      <c r="T7804" s="4">
        <v>37</v>
      </c>
    </row>
    <row r="7805" spans="1:20" x14ac:dyDescent="0.25">
      <c r="A7805">
        <v>871380</v>
      </c>
      <c r="B7805" t="s">
        <v>20</v>
      </c>
      <c r="C7805" t="s">
        <v>21</v>
      </c>
      <c r="D7805" t="s">
        <v>80</v>
      </c>
      <c r="E7805" t="s">
        <v>81</v>
      </c>
      <c r="F7805" t="s">
        <v>32</v>
      </c>
      <c r="G7805" t="s">
        <v>25</v>
      </c>
      <c r="H7805" s="3">
        <v>76485</v>
      </c>
      <c r="I7805" t="s">
        <v>38</v>
      </c>
      <c r="J7805" t="s">
        <v>60</v>
      </c>
      <c r="K7805" s="2">
        <v>7507.46</v>
      </c>
      <c r="L7805" t="s">
        <v>61</v>
      </c>
      <c r="M7805">
        <v>2018</v>
      </c>
      <c r="N7805">
        <v>4</v>
      </c>
      <c r="O7805" s="1">
        <f t="shared" si="1021"/>
        <v>43191</v>
      </c>
      <c r="R7805" s="1" t="str">
        <f t="shared" si="1027"/>
        <v/>
      </c>
      <c r="S7805" t="str">
        <f t="shared" si="1022"/>
        <v>Active</v>
      </c>
      <c r="T7805" s="4">
        <v>40</v>
      </c>
    </row>
    <row r="7806" spans="1:20" x14ac:dyDescent="0.25">
      <c r="A7806">
        <v>101515</v>
      </c>
      <c r="B7806" t="s">
        <v>20</v>
      </c>
      <c r="C7806" t="s">
        <v>62</v>
      </c>
      <c r="D7806" t="s">
        <v>63</v>
      </c>
      <c r="E7806" t="s">
        <v>64</v>
      </c>
      <c r="F7806" t="s">
        <v>32</v>
      </c>
      <c r="G7806" t="s">
        <v>25</v>
      </c>
      <c r="H7806" s="3">
        <v>68711</v>
      </c>
      <c r="I7806" t="s">
        <v>26</v>
      </c>
      <c r="J7806" t="s">
        <v>120</v>
      </c>
      <c r="K7806" s="2">
        <v>7737.27</v>
      </c>
      <c r="L7806" t="s">
        <v>28</v>
      </c>
      <c r="M7806">
        <v>2014</v>
      </c>
      <c r="N7806">
        <v>1</v>
      </c>
      <c r="O7806" s="1">
        <f t="shared" si="1021"/>
        <v>41640</v>
      </c>
      <c r="R7806" s="1" t="str">
        <f t="shared" si="1027"/>
        <v/>
      </c>
      <c r="S7806" t="str">
        <f t="shared" si="1022"/>
        <v>Active</v>
      </c>
      <c r="T7806" s="4">
        <v>42</v>
      </c>
    </row>
    <row r="7807" spans="1:20" x14ac:dyDescent="0.25">
      <c r="A7807">
        <v>253082</v>
      </c>
      <c r="B7807" t="s">
        <v>20</v>
      </c>
      <c r="C7807" t="s">
        <v>40</v>
      </c>
      <c r="D7807" t="s">
        <v>49</v>
      </c>
      <c r="E7807" t="s">
        <v>56</v>
      </c>
      <c r="F7807" t="s">
        <v>24</v>
      </c>
      <c r="G7807" t="s">
        <v>25</v>
      </c>
      <c r="H7807" s="3">
        <v>68711</v>
      </c>
      <c r="I7807" t="s">
        <v>26</v>
      </c>
      <c r="J7807" t="s">
        <v>120</v>
      </c>
      <c r="K7807" s="2">
        <v>7737.27</v>
      </c>
      <c r="L7807" t="s">
        <v>28</v>
      </c>
      <c r="M7807">
        <v>2015</v>
      </c>
      <c r="N7807">
        <v>3</v>
      </c>
      <c r="O7807" s="1">
        <f t="shared" si="1021"/>
        <v>42064</v>
      </c>
      <c r="P7807">
        <v>2015</v>
      </c>
      <c r="Q7807">
        <v>11</v>
      </c>
      <c r="R7807" s="1">
        <f>IFERROR(DATE(P7807,Q7807,1),"")</f>
        <v>42309</v>
      </c>
      <c r="S7807" t="str">
        <f t="shared" si="1022"/>
        <v>Cancelled</v>
      </c>
      <c r="T7807" s="4">
        <v>39</v>
      </c>
    </row>
    <row r="7808" spans="1:20" x14ac:dyDescent="0.25">
      <c r="A7808">
        <v>200309</v>
      </c>
      <c r="B7808" t="s">
        <v>20</v>
      </c>
      <c r="C7808" t="s">
        <v>35</v>
      </c>
      <c r="D7808" t="s">
        <v>94</v>
      </c>
      <c r="E7808" t="s">
        <v>95</v>
      </c>
      <c r="F7808" t="s">
        <v>24</v>
      </c>
      <c r="G7808" t="s">
        <v>25</v>
      </c>
      <c r="H7808" s="3">
        <v>102858</v>
      </c>
      <c r="I7808" t="s">
        <v>26</v>
      </c>
      <c r="J7808" t="s">
        <v>120</v>
      </c>
      <c r="K7808" s="2">
        <v>7743.92</v>
      </c>
      <c r="L7808" t="s">
        <v>28</v>
      </c>
      <c r="M7808">
        <v>2012</v>
      </c>
      <c r="N7808">
        <v>8</v>
      </c>
      <c r="O7808" s="1">
        <f t="shared" si="1021"/>
        <v>41122</v>
      </c>
      <c r="R7808" s="1" t="str">
        <f>IFERROR(DATE(P7808,Q7808,1),"")</f>
        <v/>
      </c>
      <c r="S7808" t="str">
        <f t="shared" si="1022"/>
        <v>Active</v>
      </c>
      <c r="T7808" s="4">
        <v>47</v>
      </c>
    </row>
    <row r="7809" spans="1:20" x14ac:dyDescent="0.25">
      <c r="A7809">
        <v>555024</v>
      </c>
      <c r="B7809" t="s">
        <v>20</v>
      </c>
      <c r="C7809" t="s">
        <v>40</v>
      </c>
      <c r="D7809" t="s">
        <v>49</v>
      </c>
      <c r="E7809" t="s">
        <v>75</v>
      </c>
      <c r="F7809" t="s">
        <v>32</v>
      </c>
      <c r="G7809" t="s">
        <v>25</v>
      </c>
      <c r="H7809" s="3">
        <v>102858</v>
      </c>
      <c r="I7809" t="s">
        <v>26</v>
      </c>
      <c r="J7809" t="s">
        <v>120</v>
      </c>
      <c r="K7809" s="2">
        <v>7743.92</v>
      </c>
      <c r="L7809" t="s">
        <v>28</v>
      </c>
      <c r="M7809">
        <v>2016</v>
      </c>
      <c r="N7809">
        <v>6</v>
      </c>
      <c r="O7809" s="1">
        <f t="shared" si="1021"/>
        <v>42522</v>
      </c>
      <c r="P7809">
        <v>2017</v>
      </c>
      <c r="Q7809">
        <v>2</v>
      </c>
      <c r="R7809" s="1">
        <f>IFERROR(DATE(P7809,Q7809,1),"")</f>
        <v>42767</v>
      </c>
      <c r="S7809" t="str">
        <f t="shared" si="1022"/>
        <v>Cancelled</v>
      </c>
      <c r="T7809" s="4">
        <v>50</v>
      </c>
    </row>
    <row r="7810" spans="1:20" x14ac:dyDescent="0.25">
      <c r="A7810">
        <v>105073</v>
      </c>
      <c r="B7810" t="s">
        <v>20</v>
      </c>
      <c r="C7810" t="s">
        <v>21</v>
      </c>
      <c r="D7810" t="s">
        <v>22</v>
      </c>
      <c r="E7810" t="s">
        <v>58</v>
      </c>
      <c r="F7810" t="s">
        <v>32</v>
      </c>
      <c r="G7810" t="s">
        <v>33</v>
      </c>
      <c r="H7810" s="3">
        <v>73455</v>
      </c>
      <c r="I7810" t="s">
        <v>38</v>
      </c>
      <c r="J7810" t="s">
        <v>60</v>
      </c>
      <c r="K7810" s="2">
        <v>7562.82</v>
      </c>
      <c r="L7810" t="s">
        <v>61</v>
      </c>
      <c r="M7810">
        <v>2018</v>
      </c>
      <c r="N7810">
        <v>3</v>
      </c>
      <c r="O7810" s="1">
        <f t="shared" si="1021"/>
        <v>43160</v>
      </c>
      <c r="R7810" s="1" t="str">
        <f t="shared" ref="R7810:R7813" si="1028">IFERROR(DATE(P7810,Q7810,1),"")</f>
        <v/>
      </c>
      <c r="S7810" t="str">
        <f t="shared" si="1022"/>
        <v>Active</v>
      </c>
      <c r="T7810" s="4">
        <v>45</v>
      </c>
    </row>
    <row r="7811" spans="1:20" x14ac:dyDescent="0.25">
      <c r="A7811">
        <v>504860</v>
      </c>
      <c r="B7811" t="s">
        <v>20</v>
      </c>
      <c r="C7811" t="s">
        <v>96</v>
      </c>
      <c r="D7811" t="s">
        <v>97</v>
      </c>
      <c r="E7811" t="s">
        <v>98</v>
      </c>
      <c r="F7811" t="s">
        <v>32</v>
      </c>
      <c r="G7811" t="s">
        <v>25</v>
      </c>
      <c r="H7811" s="3">
        <v>90101</v>
      </c>
      <c r="I7811" t="s">
        <v>26</v>
      </c>
      <c r="J7811" t="s">
        <v>120</v>
      </c>
      <c r="K7811" s="2">
        <v>7748.81</v>
      </c>
      <c r="L7811" t="s">
        <v>28</v>
      </c>
      <c r="M7811">
        <v>2016</v>
      </c>
      <c r="N7811">
        <v>8</v>
      </c>
      <c r="O7811" s="1">
        <f t="shared" ref="O7811:O7874" si="1029">DATE(M7811,N7811,1)</f>
        <v>42583</v>
      </c>
      <c r="R7811" s="1" t="str">
        <f t="shared" si="1028"/>
        <v/>
      </c>
      <c r="S7811" t="str">
        <f t="shared" ref="S7811:S7874" si="1030">IF(R7811="","Active","Cancelled")</f>
        <v>Active</v>
      </c>
      <c r="T7811" s="4">
        <v>31</v>
      </c>
    </row>
    <row r="7812" spans="1:20" x14ac:dyDescent="0.25">
      <c r="A7812">
        <v>253689</v>
      </c>
      <c r="B7812" t="s">
        <v>20</v>
      </c>
      <c r="C7812" t="s">
        <v>21</v>
      </c>
      <c r="D7812" t="s">
        <v>70</v>
      </c>
      <c r="E7812" t="s">
        <v>71</v>
      </c>
      <c r="F7812" t="s">
        <v>24</v>
      </c>
      <c r="G7812" t="s">
        <v>25</v>
      </c>
      <c r="H7812" s="3">
        <v>47512</v>
      </c>
      <c r="I7812" t="s">
        <v>34</v>
      </c>
      <c r="J7812" t="s">
        <v>120</v>
      </c>
      <c r="K7812" s="2">
        <v>7756.17</v>
      </c>
      <c r="L7812" t="s">
        <v>28</v>
      </c>
      <c r="M7812">
        <v>2013</v>
      </c>
      <c r="N7812">
        <v>12</v>
      </c>
      <c r="O7812" s="1">
        <f t="shared" si="1029"/>
        <v>41609</v>
      </c>
      <c r="R7812" s="1" t="str">
        <f t="shared" si="1028"/>
        <v/>
      </c>
      <c r="S7812" t="str">
        <f t="shared" si="1030"/>
        <v>Active</v>
      </c>
      <c r="T7812" s="4">
        <v>47</v>
      </c>
    </row>
    <row r="7813" spans="1:20" x14ac:dyDescent="0.25">
      <c r="A7813">
        <v>345244</v>
      </c>
      <c r="B7813" t="s">
        <v>20</v>
      </c>
      <c r="C7813" t="s">
        <v>21</v>
      </c>
      <c r="D7813" t="s">
        <v>80</v>
      </c>
      <c r="E7813" t="s">
        <v>81</v>
      </c>
      <c r="F7813" t="s">
        <v>32</v>
      </c>
      <c r="G7813" t="s">
        <v>25</v>
      </c>
      <c r="H7813" s="3">
        <v>103320</v>
      </c>
      <c r="I7813" t="s">
        <v>34</v>
      </c>
      <c r="J7813" t="s">
        <v>120</v>
      </c>
      <c r="K7813" s="2">
        <v>7756.44</v>
      </c>
      <c r="L7813" t="s">
        <v>28</v>
      </c>
      <c r="M7813">
        <v>2014</v>
      </c>
      <c r="N7813">
        <v>8</v>
      </c>
      <c r="O7813" s="1">
        <f t="shared" si="1029"/>
        <v>41852</v>
      </c>
      <c r="R7813" s="1" t="str">
        <f t="shared" si="1028"/>
        <v/>
      </c>
      <c r="S7813" t="str">
        <f t="shared" si="1030"/>
        <v>Active</v>
      </c>
      <c r="T7813" s="4">
        <v>42</v>
      </c>
    </row>
    <row r="7814" spans="1:20" x14ac:dyDescent="0.25">
      <c r="A7814">
        <v>763621</v>
      </c>
      <c r="B7814" t="s">
        <v>20</v>
      </c>
      <c r="C7814" t="s">
        <v>35</v>
      </c>
      <c r="D7814" t="s">
        <v>82</v>
      </c>
      <c r="E7814" t="s">
        <v>83</v>
      </c>
      <c r="F7814" t="s">
        <v>32</v>
      </c>
      <c r="G7814" t="s">
        <v>25</v>
      </c>
      <c r="H7814" s="3">
        <v>102273</v>
      </c>
      <c r="I7814" t="s">
        <v>38</v>
      </c>
      <c r="J7814" t="s">
        <v>120</v>
      </c>
      <c r="K7814" s="2">
        <v>7758.59</v>
      </c>
      <c r="L7814" t="s">
        <v>28</v>
      </c>
      <c r="M7814">
        <v>2017</v>
      </c>
      <c r="N7814">
        <v>7</v>
      </c>
      <c r="O7814" s="1">
        <f t="shared" si="1029"/>
        <v>42917</v>
      </c>
      <c r="P7814">
        <v>2018</v>
      </c>
      <c r="Q7814">
        <v>3</v>
      </c>
      <c r="R7814" s="1">
        <f>IFERROR(DATE(P7814,Q7814,1),"")</f>
        <v>43160</v>
      </c>
      <c r="S7814" t="str">
        <f t="shared" si="1030"/>
        <v>Cancelled</v>
      </c>
      <c r="T7814" s="4">
        <v>41</v>
      </c>
    </row>
    <row r="7815" spans="1:20" x14ac:dyDescent="0.25">
      <c r="A7815">
        <v>804368</v>
      </c>
      <c r="B7815" t="s">
        <v>20</v>
      </c>
      <c r="C7815" t="s">
        <v>40</v>
      </c>
      <c r="D7815" t="s">
        <v>49</v>
      </c>
      <c r="E7815" t="s">
        <v>50</v>
      </c>
      <c r="F7815" t="s">
        <v>24</v>
      </c>
      <c r="G7815" t="s">
        <v>25</v>
      </c>
      <c r="H7815" s="3">
        <v>102273</v>
      </c>
      <c r="I7815" t="s">
        <v>38</v>
      </c>
      <c r="J7815" t="s">
        <v>120</v>
      </c>
      <c r="K7815" s="2">
        <v>7758.59</v>
      </c>
      <c r="L7815" t="s">
        <v>28</v>
      </c>
      <c r="M7815">
        <v>2017</v>
      </c>
      <c r="N7815">
        <v>7</v>
      </c>
      <c r="O7815" s="1">
        <f t="shared" si="1029"/>
        <v>42917</v>
      </c>
      <c r="R7815" s="1" t="str">
        <f t="shared" ref="R7815:R7836" si="1031">IFERROR(DATE(P7815,Q7815,1),"")</f>
        <v/>
      </c>
      <c r="S7815" t="str">
        <f t="shared" si="1030"/>
        <v>Active</v>
      </c>
      <c r="T7815" s="4">
        <v>38</v>
      </c>
    </row>
    <row r="7816" spans="1:20" x14ac:dyDescent="0.25">
      <c r="A7816">
        <v>708982</v>
      </c>
      <c r="B7816" t="s">
        <v>20</v>
      </c>
      <c r="C7816" t="s">
        <v>21</v>
      </c>
      <c r="D7816" t="s">
        <v>22</v>
      </c>
      <c r="E7816" t="s">
        <v>105</v>
      </c>
      <c r="F7816" t="s">
        <v>24</v>
      </c>
      <c r="G7816" t="s">
        <v>25</v>
      </c>
      <c r="H7816" s="3">
        <v>63472</v>
      </c>
      <c r="I7816" t="s">
        <v>26</v>
      </c>
      <c r="J7816" t="s">
        <v>120</v>
      </c>
      <c r="K7816" s="2">
        <v>7761.27</v>
      </c>
      <c r="L7816" t="s">
        <v>28</v>
      </c>
      <c r="M7816">
        <v>2015</v>
      </c>
      <c r="N7816">
        <v>10</v>
      </c>
      <c r="O7816" s="1">
        <f t="shared" si="1029"/>
        <v>42278</v>
      </c>
      <c r="R7816" s="1" t="str">
        <f t="shared" si="1031"/>
        <v/>
      </c>
      <c r="S7816" t="str">
        <f t="shared" si="1030"/>
        <v>Active</v>
      </c>
      <c r="T7816" s="4">
        <v>43</v>
      </c>
    </row>
    <row r="7817" spans="1:20" x14ac:dyDescent="0.25">
      <c r="A7817">
        <v>729205</v>
      </c>
      <c r="B7817" t="s">
        <v>20</v>
      </c>
      <c r="C7817" t="s">
        <v>29</v>
      </c>
      <c r="D7817" t="s">
        <v>77</v>
      </c>
      <c r="E7817" t="s">
        <v>78</v>
      </c>
      <c r="F7817" t="s">
        <v>32</v>
      </c>
      <c r="G7817" t="s">
        <v>93</v>
      </c>
      <c r="H7817" s="3">
        <v>222009</v>
      </c>
      <c r="I7817" t="s">
        <v>26</v>
      </c>
      <c r="J7817" t="s">
        <v>120</v>
      </c>
      <c r="K7817" s="2">
        <v>7762.59</v>
      </c>
      <c r="L7817" t="s">
        <v>28</v>
      </c>
      <c r="M7817">
        <v>2016</v>
      </c>
      <c r="N7817">
        <v>8</v>
      </c>
      <c r="O7817" s="1">
        <f t="shared" si="1029"/>
        <v>42583</v>
      </c>
      <c r="R7817" s="1" t="str">
        <f t="shared" si="1031"/>
        <v/>
      </c>
      <c r="S7817" t="str">
        <f t="shared" si="1030"/>
        <v>Active</v>
      </c>
      <c r="T7817" s="4">
        <v>44</v>
      </c>
    </row>
    <row r="7818" spans="1:20" x14ac:dyDescent="0.25">
      <c r="A7818">
        <v>121919</v>
      </c>
      <c r="B7818" t="s">
        <v>20</v>
      </c>
      <c r="C7818" t="s">
        <v>35</v>
      </c>
      <c r="D7818" t="s">
        <v>36</v>
      </c>
      <c r="E7818" t="s">
        <v>68</v>
      </c>
      <c r="F7818" t="s">
        <v>32</v>
      </c>
      <c r="G7818" t="s">
        <v>25</v>
      </c>
      <c r="H7818" s="3">
        <v>74655</v>
      </c>
      <c r="I7818" t="s">
        <v>26</v>
      </c>
      <c r="J7818" t="s">
        <v>120</v>
      </c>
      <c r="K7818" s="2">
        <v>7764.27</v>
      </c>
      <c r="L7818" t="s">
        <v>28</v>
      </c>
      <c r="M7818">
        <v>2017</v>
      </c>
      <c r="N7818">
        <v>10</v>
      </c>
      <c r="O7818" s="1">
        <f t="shared" si="1029"/>
        <v>43009</v>
      </c>
      <c r="R7818" s="1" t="str">
        <f t="shared" si="1031"/>
        <v/>
      </c>
      <c r="S7818" t="str">
        <f t="shared" si="1030"/>
        <v>Active</v>
      </c>
      <c r="T7818" s="4">
        <v>37</v>
      </c>
    </row>
    <row r="7819" spans="1:20" x14ac:dyDescent="0.25">
      <c r="A7819">
        <v>884708</v>
      </c>
      <c r="B7819" t="s">
        <v>20</v>
      </c>
      <c r="C7819" t="s">
        <v>21</v>
      </c>
      <c r="D7819" t="s">
        <v>70</v>
      </c>
      <c r="E7819" t="s">
        <v>71</v>
      </c>
      <c r="F7819" t="s">
        <v>32</v>
      </c>
      <c r="G7819" t="s">
        <v>25</v>
      </c>
      <c r="H7819" s="3">
        <v>73131</v>
      </c>
      <c r="I7819" t="s">
        <v>26</v>
      </c>
      <c r="J7819" t="s">
        <v>120</v>
      </c>
      <c r="K7819" s="2">
        <v>7765.23</v>
      </c>
      <c r="L7819" t="s">
        <v>28</v>
      </c>
      <c r="M7819">
        <v>2015</v>
      </c>
      <c r="N7819">
        <v>9</v>
      </c>
      <c r="O7819" s="1">
        <f t="shared" si="1029"/>
        <v>42248</v>
      </c>
      <c r="R7819" s="1" t="str">
        <f t="shared" si="1031"/>
        <v/>
      </c>
      <c r="S7819" t="str">
        <f t="shared" si="1030"/>
        <v>Active</v>
      </c>
      <c r="T7819" s="4">
        <v>38</v>
      </c>
    </row>
    <row r="7820" spans="1:20" x14ac:dyDescent="0.25">
      <c r="A7820">
        <v>737451</v>
      </c>
      <c r="B7820" t="s">
        <v>20</v>
      </c>
      <c r="C7820" t="s">
        <v>40</v>
      </c>
      <c r="D7820" t="s">
        <v>41</v>
      </c>
      <c r="E7820" t="s">
        <v>42</v>
      </c>
      <c r="F7820" t="s">
        <v>32</v>
      </c>
      <c r="G7820" t="s">
        <v>25</v>
      </c>
      <c r="H7820" s="3">
        <v>74690</v>
      </c>
      <c r="I7820" t="s">
        <v>26</v>
      </c>
      <c r="J7820" t="s">
        <v>120</v>
      </c>
      <c r="K7820" s="2">
        <v>7771.02</v>
      </c>
      <c r="L7820" t="s">
        <v>28</v>
      </c>
      <c r="M7820">
        <v>2012</v>
      </c>
      <c r="N7820">
        <v>11</v>
      </c>
      <c r="O7820" s="1">
        <f t="shared" si="1029"/>
        <v>41214</v>
      </c>
      <c r="R7820" s="1" t="str">
        <f t="shared" si="1031"/>
        <v/>
      </c>
      <c r="S7820" t="str">
        <f t="shared" si="1030"/>
        <v>Active</v>
      </c>
      <c r="T7820" s="4">
        <v>43</v>
      </c>
    </row>
    <row r="7821" spans="1:20" x14ac:dyDescent="0.25">
      <c r="A7821">
        <v>666572</v>
      </c>
      <c r="B7821" t="s">
        <v>20</v>
      </c>
      <c r="C7821" t="s">
        <v>29</v>
      </c>
      <c r="D7821" t="s">
        <v>117</v>
      </c>
      <c r="E7821" t="s">
        <v>118</v>
      </c>
      <c r="F7821" t="s">
        <v>24</v>
      </c>
      <c r="G7821" t="s">
        <v>76</v>
      </c>
      <c r="H7821" s="3">
        <v>64194</v>
      </c>
      <c r="I7821" t="s">
        <v>26</v>
      </c>
      <c r="J7821" t="s">
        <v>120</v>
      </c>
      <c r="K7821" s="2">
        <v>7771.16</v>
      </c>
      <c r="L7821" t="s">
        <v>28</v>
      </c>
      <c r="M7821">
        <v>2017</v>
      </c>
      <c r="N7821">
        <v>8</v>
      </c>
      <c r="O7821" s="1">
        <f t="shared" si="1029"/>
        <v>42948</v>
      </c>
      <c r="R7821" s="1" t="str">
        <f t="shared" si="1031"/>
        <v/>
      </c>
      <c r="S7821" t="str">
        <f t="shared" si="1030"/>
        <v>Active</v>
      </c>
      <c r="T7821" s="4">
        <v>43</v>
      </c>
    </row>
    <row r="7822" spans="1:20" x14ac:dyDescent="0.25">
      <c r="A7822">
        <v>430500</v>
      </c>
      <c r="B7822" t="s">
        <v>20</v>
      </c>
      <c r="C7822" t="s">
        <v>88</v>
      </c>
      <c r="D7822" t="s">
        <v>89</v>
      </c>
      <c r="E7822" t="s">
        <v>101</v>
      </c>
      <c r="F7822" t="s">
        <v>24</v>
      </c>
      <c r="G7822" t="s">
        <v>25</v>
      </c>
      <c r="H7822" s="3">
        <v>52435</v>
      </c>
      <c r="I7822" t="s">
        <v>26</v>
      </c>
      <c r="J7822" t="s">
        <v>120</v>
      </c>
      <c r="K7822" s="2">
        <v>7771.58</v>
      </c>
      <c r="L7822" t="s">
        <v>28</v>
      </c>
      <c r="M7822">
        <v>2015</v>
      </c>
      <c r="N7822">
        <v>7</v>
      </c>
      <c r="O7822" s="1">
        <f t="shared" si="1029"/>
        <v>42186</v>
      </c>
      <c r="R7822" s="1" t="str">
        <f t="shared" si="1031"/>
        <v/>
      </c>
      <c r="S7822" t="str">
        <f t="shared" si="1030"/>
        <v>Active</v>
      </c>
      <c r="T7822" s="4">
        <v>45</v>
      </c>
    </row>
    <row r="7823" spans="1:20" x14ac:dyDescent="0.25">
      <c r="A7823">
        <v>463263</v>
      </c>
      <c r="B7823" t="s">
        <v>20</v>
      </c>
      <c r="C7823" t="s">
        <v>40</v>
      </c>
      <c r="D7823" t="s">
        <v>49</v>
      </c>
      <c r="E7823" t="s">
        <v>50</v>
      </c>
      <c r="F7823" t="s">
        <v>24</v>
      </c>
      <c r="G7823" t="s">
        <v>25</v>
      </c>
      <c r="H7823" s="3">
        <v>52435</v>
      </c>
      <c r="I7823" t="s">
        <v>26</v>
      </c>
      <c r="J7823" t="s">
        <v>120</v>
      </c>
      <c r="K7823" s="2">
        <v>7771.58</v>
      </c>
      <c r="L7823" t="s">
        <v>28</v>
      </c>
      <c r="M7823">
        <v>2014</v>
      </c>
      <c r="N7823">
        <v>1</v>
      </c>
      <c r="O7823" s="1">
        <f t="shared" si="1029"/>
        <v>41640</v>
      </c>
      <c r="R7823" s="1" t="str">
        <f t="shared" si="1031"/>
        <v/>
      </c>
      <c r="S7823" t="str">
        <f t="shared" si="1030"/>
        <v>Active</v>
      </c>
      <c r="T7823" s="4">
        <v>47</v>
      </c>
    </row>
    <row r="7824" spans="1:20" x14ac:dyDescent="0.25">
      <c r="A7824">
        <v>443199</v>
      </c>
      <c r="B7824" t="s">
        <v>20</v>
      </c>
      <c r="C7824" t="s">
        <v>29</v>
      </c>
      <c r="D7824" t="s">
        <v>85</v>
      </c>
      <c r="E7824" t="s">
        <v>86</v>
      </c>
      <c r="F7824" t="s">
        <v>24</v>
      </c>
      <c r="G7824" t="s">
        <v>25</v>
      </c>
      <c r="H7824" s="3">
        <v>78423</v>
      </c>
      <c r="I7824" t="s">
        <v>26</v>
      </c>
      <c r="J7824" t="s">
        <v>120</v>
      </c>
      <c r="K7824" s="2">
        <v>7776.84</v>
      </c>
      <c r="L7824" t="s">
        <v>28</v>
      </c>
      <c r="M7824">
        <v>2016</v>
      </c>
      <c r="N7824">
        <v>5</v>
      </c>
      <c r="O7824" s="1">
        <f t="shared" si="1029"/>
        <v>42491</v>
      </c>
      <c r="R7824" s="1" t="str">
        <f t="shared" si="1031"/>
        <v/>
      </c>
      <c r="S7824" t="str">
        <f t="shared" si="1030"/>
        <v>Active</v>
      </c>
      <c r="T7824" s="4">
        <v>39</v>
      </c>
    </row>
    <row r="7825" spans="1:20" x14ac:dyDescent="0.25">
      <c r="A7825">
        <v>604943</v>
      </c>
      <c r="B7825" t="s">
        <v>20</v>
      </c>
      <c r="C7825" t="s">
        <v>21</v>
      </c>
      <c r="D7825" t="s">
        <v>22</v>
      </c>
      <c r="E7825" t="s">
        <v>57</v>
      </c>
      <c r="F7825" t="s">
        <v>32</v>
      </c>
      <c r="G7825" t="s">
        <v>25</v>
      </c>
      <c r="H7825" s="3">
        <v>78423</v>
      </c>
      <c r="I7825" t="s">
        <v>26</v>
      </c>
      <c r="J7825" t="s">
        <v>120</v>
      </c>
      <c r="K7825" s="2">
        <v>7776.84</v>
      </c>
      <c r="L7825" t="s">
        <v>28</v>
      </c>
      <c r="M7825">
        <v>2013</v>
      </c>
      <c r="N7825">
        <v>7</v>
      </c>
      <c r="O7825" s="1">
        <f t="shared" si="1029"/>
        <v>41456</v>
      </c>
      <c r="R7825" s="1" t="str">
        <f t="shared" si="1031"/>
        <v/>
      </c>
      <c r="S7825" t="str">
        <f t="shared" si="1030"/>
        <v>Active</v>
      </c>
      <c r="T7825" s="4">
        <v>45</v>
      </c>
    </row>
    <row r="7826" spans="1:20" x14ac:dyDescent="0.25">
      <c r="A7826">
        <v>327866</v>
      </c>
      <c r="B7826" t="s">
        <v>20</v>
      </c>
      <c r="C7826" t="s">
        <v>29</v>
      </c>
      <c r="D7826" t="s">
        <v>30</v>
      </c>
      <c r="E7826" t="s">
        <v>66</v>
      </c>
      <c r="F7826" t="s">
        <v>32</v>
      </c>
      <c r="G7826" t="s">
        <v>25</v>
      </c>
      <c r="H7826" s="3">
        <v>78582</v>
      </c>
      <c r="I7826" t="s">
        <v>38</v>
      </c>
      <c r="J7826" t="s">
        <v>120</v>
      </c>
      <c r="K7826" s="2">
        <v>7778.53</v>
      </c>
      <c r="L7826" t="s">
        <v>28</v>
      </c>
      <c r="M7826">
        <v>2017</v>
      </c>
      <c r="N7826">
        <v>5</v>
      </c>
      <c r="O7826" s="1">
        <f t="shared" si="1029"/>
        <v>42856</v>
      </c>
      <c r="R7826" s="1" t="str">
        <f t="shared" si="1031"/>
        <v/>
      </c>
      <c r="S7826" t="str">
        <f t="shared" si="1030"/>
        <v>Active</v>
      </c>
      <c r="T7826" s="4">
        <v>45</v>
      </c>
    </row>
    <row r="7827" spans="1:20" x14ac:dyDescent="0.25">
      <c r="A7827">
        <v>617447</v>
      </c>
      <c r="B7827" t="s">
        <v>20</v>
      </c>
      <c r="C7827" t="s">
        <v>21</v>
      </c>
      <c r="D7827" t="s">
        <v>22</v>
      </c>
      <c r="E7827" t="s">
        <v>106</v>
      </c>
      <c r="F7827" t="s">
        <v>32</v>
      </c>
      <c r="G7827" t="s">
        <v>25</v>
      </c>
      <c r="H7827" s="3">
        <v>95663</v>
      </c>
      <c r="I7827" t="s">
        <v>38</v>
      </c>
      <c r="J7827" t="s">
        <v>120</v>
      </c>
      <c r="K7827" s="2">
        <v>7780.49</v>
      </c>
      <c r="L7827" t="s">
        <v>28</v>
      </c>
      <c r="M7827">
        <v>2014</v>
      </c>
      <c r="N7827">
        <v>3</v>
      </c>
      <c r="O7827" s="1">
        <f t="shared" si="1029"/>
        <v>41699</v>
      </c>
      <c r="R7827" s="1" t="str">
        <f t="shared" si="1031"/>
        <v/>
      </c>
      <c r="S7827" t="str">
        <f t="shared" si="1030"/>
        <v>Active</v>
      </c>
      <c r="T7827" s="4">
        <v>49</v>
      </c>
    </row>
    <row r="7828" spans="1:20" x14ac:dyDescent="0.25">
      <c r="A7828">
        <v>427163</v>
      </c>
      <c r="B7828" t="s">
        <v>20</v>
      </c>
      <c r="C7828" t="s">
        <v>21</v>
      </c>
      <c r="D7828" t="s">
        <v>22</v>
      </c>
      <c r="E7828" t="s">
        <v>84</v>
      </c>
      <c r="F7828" t="s">
        <v>32</v>
      </c>
      <c r="G7828" t="s">
        <v>33</v>
      </c>
      <c r="H7828" s="3">
        <v>73455</v>
      </c>
      <c r="I7828" t="s">
        <v>26</v>
      </c>
      <c r="J7828" t="s">
        <v>120</v>
      </c>
      <c r="K7828" s="2">
        <v>7780.9</v>
      </c>
      <c r="L7828" t="s">
        <v>28</v>
      </c>
      <c r="M7828">
        <v>2014</v>
      </c>
      <c r="N7828">
        <v>10</v>
      </c>
      <c r="O7828" s="1">
        <f t="shared" si="1029"/>
        <v>41913</v>
      </c>
      <c r="R7828" s="1" t="str">
        <f t="shared" si="1031"/>
        <v/>
      </c>
      <c r="S7828" t="str">
        <f t="shared" si="1030"/>
        <v>Active</v>
      </c>
      <c r="T7828" s="4">
        <v>41</v>
      </c>
    </row>
    <row r="7829" spans="1:20" x14ac:dyDescent="0.25">
      <c r="A7829">
        <v>920171</v>
      </c>
      <c r="B7829" t="s">
        <v>20</v>
      </c>
      <c r="C7829" t="s">
        <v>35</v>
      </c>
      <c r="D7829" t="s">
        <v>52</v>
      </c>
      <c r="E7829" t="s">
        <v>53</v>
      </c>
      <c r="F7829" t="s">
        <v>24</v>
      </c>
      <c r="G7829" t="s">
        <v>25</v>
      </c>
      <c r="H7829" s="3">
        <v>83172</v>
      </c>
      <c r="I7829" t="s">
        <v>26</v>
      </c>
      <c r="J7829" t="s">
        <v>120</v>
      </c>
      <c r="K7829" s="2">
        <v>7782.13</v>
      </c>
      <c r="L7829" t="s">
        <v>28</v>
      </c>
      <c r="M7829">
        <v>2018</v>
      </c>
      <c r="N7829">
        <v>6</v>
      </c>
      <c r="O7829" s="1">
        <f t="shared" si="1029"/>
        <v>43252</v>
      </c>
      <c r="R7829" s="1" t="str">
        <f t="shared" si="1031"/>
        <v/>
      </c>
      <c r="S7829" t="str">
        <f t="shared" si="1030"/>
        <v>Active</v>
      </c>
      <c r="T7829" s="4">
        <v>38</v>
      </c>
    </row>
    <row r="7830" spans="1:20" x14ac:dyDescent="0.25">
      <c r="A7830">
        <v>909543</v>
      </c>
      <c r="B7830" t="s">
        <v>20</v>
      </c>
      <c r="C7830" t="s">
        <v>40</v>
      </c>
      <c r="D7830" t="s">
        <v>49</v>
      </c>
      <c r="E7830" t="s">
        <v>56</v>
      </c>
      <c r="F7830" t="s">
        <v>24</v>
      </c>
      <c r="G7830" t="s">
        <v>25</v>
      </c>
      <c r="H7830" s="3">
        <v>67535</v>
      </c>
      <c r="I7830" t="s">
        <v>26</v>
      </c>
      <c r="J7830" t="s">
        <v>120</v>
      </c>
      <c r="K7830" s="2">
        <v>7783.78</v>
      </c>
      <c r="L7830" t="s">
        <v>28</v>
      </c>
      <c r="M7830">
        <v>2013</v>
      </c>
      <c r="N7830">
        <v>8</v>
      </c>
      <c r="O7830" s="1">
        <f t="shared" si="1029"/>
        <v>41487</v>
      </c>
      <c r="R7830" s="1" t="str">
        <f t="shared" si="1031"/>
        <v/>
      </c>
      <c r="S7830" t="str">
        <f t="shared" si="1030"/>
        <v>Active</v>
      </c>
      <c r="T7830" s="4">
        <v>45</v>
      </c>
    </row>
    <row r="7831" spans="1:20" x14ac:dyDescent="0.25">
      <c r="A7831">
        <v>122890</v>
      </c>
      <c r="B7831" t="s">
        <v>20</v>
      </c>
      <c r="C7831" t="s">
        <v>29</v>
      </c>
      <c r="D7831" t="s">
        <v>30</v>
      </c>
      <c r="E7831" t="s">
        <v>31</v>
      </c>
      <c r="F7831" t="s">
        <v>24</v>
      </c>
      <c r="G7831" t="s">
        <v>25</v>
      </c>
      <c r="H7831" s="3">
        <v>64760</v>
      </c>
      <c r="I7831" t="s">
        <v>26</v>
      </c>
      <c r="J7831" t="s">
        <v>120</v>
      </c>
      <c r="K7831" s="2">
        <v>7785</v>
      </c>
      <c r="L7831" t="s">
        <v>28</v>
      </c>
      <c r="M7831">
        <v>2015</v>
      </c>
      <c r="N7831">
        <v>2</v>
      </c>
      <c r="O7831" s="1">
        <f t="shared" si="1029"/>
        <v>42036</v>
      </c>
      <c r="R7831" s="1" t="str">
        <f t="shared" si="1031"/>
        <v/>
      </c>
      <c r="S7831" t="str">
        <f t="shared" si="1030"/>
        <v>Active</v>
      </c>
      <c r="T7831" s="4">
        <v>36</v>
      </c>
    </row>
    <row r="7832" spans="1:20" x14ac:dyDescent="0.25">
      <c r="A7832">
        <v>697029</v>
      </c>
      <c r="B7832" t="s">
        <v>20</v>
      </c>
      <c r="C7832" t="s">
        <v>88</v>
      </c>
      <c r="D7832" t="s">
        <v>89</v>
      </c>
      <c r="E7832" t="s">
        <v>101</v>
      </c>
      <c r="F7832" t="s">
        <v>32</v>
      </c>
      <c r="G7832" t="s">
        <v>25</v>
      </c>
      <c r="H7832" s="3">
        <v>46905</v>
      </c>
      <c r="I7832" t="s">
        <v>26</v>
      </c>
      <c r="J7832" t="s">
        <v>120</v>
      </c>
      <c r="K7832" s="2">
        <v>7785.67</v>
      </c>
      <c r="L7832" t="s">
        <v>28</v>
      </c>
      <c r="M7832">
        <v>2012</v>
      </c>
      <c r="N7832">
        <v>11</v>
      </c>
      <c r="O7832" s="1">
        <f t="shared" si="1029"/>
        <v>41214</v>
      </c>
      <c r="R7832" s="1" t="str">
        <f t="shared" si="1031"/>
        <v/>
      </c>
      <c r="S7832" t="str">
        <f t="shared" si="1030"/>
        <v>Active</v>
      </c>
      <c r="T7832" s="4">
        <v>44</v>
      </c>
    </row>
    <row r="7833" spans="1:20" x14ac:dyDescent="0.25">
      <c r="A7833">
        <v>884062</v>
      </c>
      <c r="B7833" t="s">
        <v>20</v>
      </c>
      <c r="C7833" t="s">
        <v>35</v>
      </c>
      <c r="D7833" t="s">
        <v>112</v>
      </c>
      <c r="E7833" t="s">
        <v>113</v>
      </c>
      <c r="F7833" t="s">
        <v>24</v>
      </c>
      <c r="G7833" t="s">
        <v>25</v>
      </c>
      <c r="H7833" s="3">
        <v>92642</v>
      </c>
      <c r="I7833" t="s">
        <v>26</v>
      </c>
      <c r="J7833" t="s">
        <v>120</v>
      </c>
      <c r="K7833" s="2">
        <v>7786.68</v>
      </c>
      <c r="L7833" t="s">
        <v>28</v>
      </c>
      <c r="M7833">
        <v>2016</v>
      </c>
      <c r="N7833">
        <v>10</v>
      </c>
      <c r="O7833" s="1">
        <f t="shared" si="1029"/>
        <v>42644</v>
      </c>
      <c r="R7833" s="1" t="str">
        <f t="shared" si="1031"/>
        <v/>
      </c>
      <c r="S7833" t="str">
        <f t="shared" si="1030"/>
        <v>Active</v>
      </c>
      <c r="T7833" s="4">
        <v>45</v>
      </c>
    </row>
    <row r="7834" spans="1:20" x14ac:dyDescent="0.25">
      <c r="A7834">
        <v>400392</v>
      </c>
      <c r="B7834" t="s">
        <v>20</v>
      </c>
      <c r="C7834" t="s">
        <v>21</v>
      </c>
      <c r="D7834" t="s">
        <v>22</v>
      </c>
      <c r="E7834" t="s">
        <v>106</v>
      </c>
      <c r="F7834" t="s">
        <v>24</v>
      </c>
      <c r="G7834" t="s">
        <v>76</v>
      </c>
      <c r="H7834" s="3">
        <v>70127</v>
      </c>
      <c r="I7834" t="s">
        <v>26</v>
      </c>
      <c r="J7834" t="s">
        <v>120</v>
      </c>
      <c r="K7834" s="2">
        <v>7787.43</v>
      </c>
      <c r="L7834" t="s">
        <v>28</v>
      </c>
      <c r="M7834">
        <v>2016</v>
      </c>
      <c r="N7834">
        <v>5</v>
      </c>
      <c r="O7834" s="1">
        <f t="shared" si="1029"/>
        <v>42491</v>
      </c>
      <c r="R7834" s="1" t="str">
        <f t="shared" si="1031"/>
        <v/>
      </c>
      <c r="S7834" t="str">
        <f t="shared" si="1030"/>
        <v>Active</v>
      </c>
      <c r="T7834" s="4">
        <v>46</v>
      </c>
    </row>
    <row r="7835" spans="1:20" x14ac:dyDescent="0.25">
      <c r="A7835">
        <v>912588</v>
      </c>
      <c r="B7835" t="s">
        <v>20</v>
      </c>
      <c r="C7835" t="s">
        <v>35</v>
      </c>
      <c r="D7835" t="s">
        <v>94</v>
      </c>
      <c r="E7835" t="s">
        <v>95</v>
      </c>
      <c r="F7835" t="s">
        <v>32</v>
      </c>
      <c r="G7835" t="s">
        <v>33</v>
      </c>
      <c r="H7835" s="3">
        <v>73455</v>
      </c>
      <c r="I7835" t="s">
        <v>26</v>
      </c>
      <c r="J7835" t="s">
        <v>120</v>
      </c>
      <c r="K7835" s="2">
        <v>7799.44</v>
      </c>
      <c r="L7835" t="s">
        <v>28</v>
      </c>
      <c r="M7835">
        <v>2013</v>
      </c>
      <c r="N7835">
        <v>4</v>
      </c>
      <c r="O7835" s="1">
        <f t="shared" si="1029"/>
        <v>41365</v>
      </c>
      <c r="R7835" s="1" t="str">
        <f t="shared" si="1031"/>
        <v/>
      </c>
      <c r="S7835" t="str">
        <f t="shared" si="1030"/>
        <v>Active</v>
      </c>
      <c r="T7835" s="4">
        <v>41</v>
      </c>
    </row>
    <row r="7836" spans="1:20" x14ac:dyDescent="0.25">
      <c r="A7836">
        <v>593039</v>
      </c>
      <c r="B7836" t="s">
        <v>20</v>
      </c>
      <c r="C7836" t="s">
        <v>21</v>
      </c>
      <c r="D7836" t="s">
        <v>115</v>
      </c>
      <c r="E7836" t="s">
        <v>116</v>
      </c>
      <c r="F7836" t="s">
        <v>24</v>
      </c>
      <c r="G7836" t="s">
        <v>25</v>
      </c>
      <c r="H7836" s="3">
        <v>93679</v>
      </c>
      <c r="I7836" t="s">
        <v>34</v>
      </c>
      <c r="J7836" t="s">
        <v>120</v>
      </c>
      <c r="K7836" s="2">
        <v>7803.5</v>
      </c>
      <c r="L7836" t="s">
        <v>28</v>
      </c>
      <c r="M7836">
        <v>2017</v>
      </c>
      <c r="N7836">
        <v>12</v>
      </c>
      <c r="O7836" s="1">
        <f t="shared" si="1029"/>
        <v>43070</v>
      </c>
      <c r="R7836" s="1" t="str">
        <f t="shared" si="1031"/>
        <v/>
      </c>
      <c r="S7836" t="str">
        <f t="shared" si="1030"/>
        <v>Active</v>
      </c>
      <c r="T7836" s="4">
        <v>41</v>
      </c>
    </row>
    <row r="7837" spans="1:20" x14ac:dyDescent="0.25">
      <c r="A7837">
        <v>911852</v>
      </c>
      <c r="B7837" t="s">
        <v>20</v>
      </c>
      <c r="C7837" t="s">
        <v>40</v>
      </c>
      <c r="D7837" t="s">
        <v>49</v>
      </c>
      <c r="E7837" t="s">
        <v>75</v>
      </c>
      <c r="F7837" t="s">
        <v>24</v>
      </c>
      <c r="G7837" t="s">
        <v>33</v>
      </c>
      <c r="H7837" s="3">
        <v>73455</v>
      </c>
      <c r="I7837" t="s">
        <v>26</v>
      </c>
      <c r="J7837" t="s">
        <v>120</v>
      </c>
      <c r="K7837" s="2">
        <v>7804.6</v>
      </c>
      <c r="L7837" t="s">
        <v>28</v>
      </c>
      <c r="M7837">
        <v>2017</v>
      </c>
      <c r="N7837">
        <v>6</v>
      </c>
      <c r="O7837" s="1">
        <f t="shared" si="1029"/>
        <v>42887</v>
      </c>
      <c r="P7837">
        <v>2018</v>
      </c>
      <c r="Q7837">
        <v>2</v>
      </c>
      <c r="R7837" s="1">
        <f>IFERROR(DATE(P7837,Q7837,1),"")</f>
        <v>43132</v>
      </c>
      <c r="S7837" t="str">
        <f t="shared" si="1030"/>
        <v>Cancelled</v>
      </c>
      <c r="T7837" s="4">
        <v>34</v>
      </c>
    </row>
    <row r="7838" spans="1:20" x14ac:dyDescent="0.25">
      <c r="A7838">
        <v>107487</v>
      </c>
      <c r="B7838" t="s">
        <v>20</v>
      </c>
      <c r="C7838" t="s">
        <v>40</v>
      </c>
      <c r="D7838" t="s">
        <v>49</v>
      </c>
      <c r="E7838" t="s">
        <v>75</v>
      </c>
      <c r="F7838" t="s">
        <v>32</v>
      </c>
      <c r="G7838" t="s">
        <v>59</v>
      </c>
      <c r="H7838" s="3">
        <v>105487</v>
      </c>
      <c r="I7838" t="s">
        <v>34</v>
      </c>
      <c r="J7838" t="s">
        <v>120</v>
      </c>
      <c r="K7838" s="2">
        <v>7805.31</v>
      </c>
      <c r="L7838" t="s">
        <v>28</v>
      </c>
      <c r="M7838">
        <v>2017</v>
      </c>
      <c r="N7838">
        <v>4</v>
      </c>
      <c r="O7838" s="1">
        <f t="shared" si="1029"/>
        <v>42826</v>
      </c>
      <c r="R7838" s="1" t="str">
        <f t="shared" ref="R7838:R7846" si="1032">IFERROR(DATE(P7838,Q7838,1),"")</f>
        <v/>
      </c>
      <c r="S7838" t="str">
        <f t="shared" si="1030"/>
        <v>Active</v>
      </c>
      <c r="T7838" s="4">
        <v>48</v>
      </c>
    </row>
    <row r="7839" spans="1:20" x14ac:dyDescent="0.25">
      <c r="A7839">
        <v>192009</v>
      </c>
      <c r="B7839" t="s">
        <v>20</v>
      </c>
      <c r="C7839" t="s">
        <v>35</v>
      </c>
      <c r="D7839" t="s">
        <v>36</v>
      </c>
      <c r="E7839" t="s">
        <v>68</v>
      </c>
      <c r="F7839" t="s">
        <v>24</v>
      </c>
      <c r="G7839" t="s">
        <v>59</v>
      </c>
      <c r="H7839" s="3">
        <v>105487</v>
      </c>
      <c r="I7839" t="s">
        <v>34</v>
      </c>
      <c r="J7839" t="s">
        <v>120</v>
      </c>
      <c r="K7839" s="2">
        <v>7805.31</v>
      </c>
      <c r="L7839" t="s">
        <v>28</v>
      </c>
      <c r="M7839">
        <v>2013</v>
      </c>
      <c r="N7839">
        <v>9</v>
      </c>
      <c r="O7839" s="1">
        <f t="shared" si="1029"/>
        <v>41518</v>
      </c>
      <c r="R7839" s="1" t="str">
        <f t="shared" si="1032"/>
        <v/>
      </c>
      <c r="S7839" t="str">
        <f t="shared" si="1030"/>
        <v>Active</v>
      </c>
      <c r="T7839" s="4">
        <v>48</v>
      </c>
    </row>
    <row r="7840" spans="1:20" x14ac:dyDescent="0.25">
      <c r="A7840">
        <v>717407</v>
      </c>
      <c r="B7840" t="s">
        <v>20</v>
      </c>
      <c r="C7840" t="s">
        <v>35</v>
      </c>
      <c r="D7840" t="s">
        <v>52</v>
      </c>
      <c r="E7840" t="s">
        <v>53</v>
      </c>
      <c r="F7840" t="s">
        <v>24</v>
      </c>
      <c r="G7840" t="s">
        <v>59</v>
      </c>
      <c r="H7840" s="3">
        <v>105487</v>
      </c>
      <c r="I7840" t="s">
        <v>34</v>
      </c>
      <c r="J7840" t="s">
        <v>120</v>
      </c>
      <c r="K7840" s="2">
        <v>7805.31</v>
      </c>
      <c r="L7840" t="s">
        <v>28</v>
      </c>
      <c r="M7840">
        <v>2012</v>
      </c>
      <c r="N7840">
        <v>12</v>
      </c>
      <c r="O7840" s="1">
        <f t="shared" si="1029"/>
        <v>41244</v>
      </c>
      <c r="R7840" s="1" t="str">
        <f t="shared" si="1032"/>
        <v/>
      </c>
      <c r="S7840" t="str">
        <f t="shared" si="1030"/>
        <v>Active</v>
      </c>
      <c r="T7840" s="4">
        <v>48</v>
      </c>
    </row>
    <row r="7841" spans="1:20" x14ac:dyDescent="0.25">
      <c r="A7841">
        <v>640116</v>
      </c>
      <c r="B7841" t="s">
        <v>20</v>
      </c>
      <c r="C7841" t="s">
        <v>40</v>
      </c>
      <c r="D7841" t="s">
        <v>49</v>
      </c>
      <c r="E7841" t="s">
        <v>50</v>
      </c>
      <c r="F7841" t="s">
        <v>24</v>
      </c>
      <c r="G7841" t="s">
        <v>25</v>
      </c>
      <c r="H7841" s="3">
        <v>49253</v>
      </c>
      <c r="I7841" t="s">
        <v>26</v>
      </c>
      <c r="J7841" t="s">
        <v>120</v>
      </c>
      <c r="K7841" s="2">
        <v>7806.14</v>
      </c>
      <c r="L7841" t="s">
        <v>28</v>
      </c>
      <c r="M7841">
        <v>2015</v>
      </c>
      <c r="N7841">
        <v>9</v>
      </c>
      <c r="O7841" s="1">
        <f t="shared" si="1029"/>
        <v>42248</v>
      </c>
      <c r="R7841" s="1" t="str">
        <f t="shared" si="1032"/>
        <v/>
      </c>
      <c r="S7841" t="str">
        <f t="shared" si="1030"/>
        <v>Active</v>
      </c>
      <c r="T7841" s="4">
        <v>40</v>
      </c>
    </row>
    <row r="7842" spans="1:20" x14ac:dyDescent="0.25">
      <c r="A7842">
        <v>849813</v>
      </c>
      <c r="B7842" t="s">
        <v>20</v>
      </c>
      <c r="C7842" t="s">
        <v>21</v>
      </c>
      <c r="D7842" t="s">
        <v>47</v>
      </c>
      <c r="E7842" t="s">
        <v>48</v>
      </c>
      <c r="F7842" t="s">
        <v>24</v>
      </c>
      <c r="G7842" t="s">
        <v>33</v>
      </c>
      <c r="H7842" s="3">
        <v>73455</v>
      </c>
      <c r="I7842" t="s">
        <v>38</v>
      </c>
      <c r="J7842" t="s">
        <v>120</v>
      </c>
      <c r="K7842" s="2">
        <v>7809.86</v>
      </c>
      <c r="L7842" t="s">
        <v>28</v>
      </c>
      <c r="M7842">
        <v>2017</v>
      </c>
      <c r="N7842">
        <v>5</v>
      </c>
      <c r="O7842" s="1">
        <f t="shared" si="1029"/>
        <v>42856</v>
      </c>
      <c r="R7842" s="1" t="str">
        <f t="shared" si="1032"/>
        <v/>
      </c>
      <c r="S7842" t="str">
        <f t="shared" si="1030"/>
        <v>Active</v>
      </c>
      <c r="T7842" s="4">
        <v>38</v>
      </c>
    </row>
    <row r="7843" spans="1:20" x14ac:dyDescent="0.25">
      <c r="A7843">
        <v>282723</v>
      </c>
      <c r="B7843" t="s">
        <v>20</v>
      </c>
      <c r="C7843" t="s">
        <v>35</v>
      </c>
      <c r="D7843" t="s">
        <v>36</v>
      </c>
      <c r="E7843" t="s">
        <v>68</v>
      </c>
      <c r="F7843" t="s">
        <v>24</v>
      </c>
      <c r="G7843" t="s">
        <v>25</v>
      </c>
      <c r="H7843" s="3">
        <v>69937</v>
      </c>
      <c r="I7843" t="s">
        <v>26</v>
      </c>
      <c r="J7843" t="s">
        <v>120</v>
      </c>
      <c r="K7843" s="2">
        <v>7814.6</v>
      </c>
      <c r="L7843" t="s">
        <v>28</v>
      </c>
      <c r="M7843">
        <v>2016</v>
      </c>
      <c r="N7843">
        <v>4</v>
      </c>
      <c r="O7843" s="1">
        <f t="shared" si="1029"/>
        <v>42461</v>
      </c>
      <c r="R7843" s="1" t="str">
        <f t="shared" si="1032"/>
        <v/>
      </c>
      <c r="S7843" t="str">
        <f t="shared" si="1030"/>
        <v>Active</v>
      </c>
      <c r="T7843" s="4">
        <v>39</v>
      </c>
    </row>
    <row r="7844" spans="1:20" x14ac:dyDescent="0.25">
      <c r="A7844">
        <v>122020</v>
      </c>
      <c r="B7844" t="s">
        <v>20</v>
      </c>
      <c r="C7844" t="s">
        <v>21</v>
      </c>
      <c r="D7844" t="s">
        <v>80</v>
      </c>
      <c r="E7844" t="s">
        <v>81</v>
      </c>
      <c r="F7844" t="s">
        <v>32</v>
      </c>
      <c r="G7844" t="s">
        <v>25</v>
      </c>
      <c r="H7844" s="3">
        <v>56759</v>
      </c>
      <c r="I7844" t="s">
        <v>34</v>
      </c>
      <c r="J7844" t="s">
        <v>120</v>
      </c>
      <c r="K7844" s="2">
        <v>7822.3</v>
      </c>
      <c r="L7844" t="s">
        <v>28</v>
      </c>
      <c r="M7844">
        <v>2015</v>
      </c>
      <c r="N7844">
        <v>9</v>
      </c>
      <c r="O7844" s="1">
        <f t="shared" si="1029"/>
        <v>42248</v>
      </c>
      <c r="R7844" s="1" t="str">
        <f t="shared" si="1032"/>
        <v/>
      </c>
      <c r="S7844" t="str">
        <f t="shared" si="1030"/>
        <v>Active</v>
      </c>
      <c r="T7844" s="4">
        <v>45</v>
      </c>
    </row>
    <row r="7845" spans="1:20" x14ac:dyDescent="0.25">
      <c r="A7845">
        <v>143266</v>
      </c>
      <c r="B7845" t="s">
        <v>20</v>
      </c>
      <c r="C7845" t="s">
        <v>88</v>
      </c>
      <c r="D7845" t="s">
        <v>89</v>
      </c>
      <c r="E7845" t="s">
        <v>101</v>
      </c>
      <c r="F7845" t="s">
        <v>24</v>
      </c>
      <c r="G7845" t="s">
        <v>25</v>
      </c>
      <c r="H7845" s="3">
        <v>55925</v>
      </c>
      <c r="I7845" t="s">
        <v>26</v>
      </c>
      <c r="J7845" t="s">
        <v>120</v>
      </c>
      <c r="K7845" s="2">
        <v>7824.37</v>
      </c>
      <c r="L7845" t="s">
        <v>28</v>
      </c>
      <c r="M7845">
        <v>2018</v>
      </c>
      <c r="N7845">
        <v>9</v>
      </c>
      <c r="O7845" s="1">
        <f t="shared" si="1029"/>
        <v>43344</v>
      </c>
      <c r="R7845" s="1" t="str">
        <f t="shared" si="1032"/>
        <v/>
      </c>
      <c r="S7845" t="str">
        <f t="shared" si="1030"/>
        <v>Active</v>
      </c>
      <c r="T7845" s="4">
        <v>37</v>
      </c>
    </row>
    <row r="7846" spans="1:20" x14ac:dyDescent="0.25">
      <c r="A7846">
        <v>163776</v>
      </c>
      <c r="B7846" t="s">
        <v>20</v>
      </c>
      <c r="C7846" t="s">
        <v>21</v>
      </c>
      <c r="D7846" t="s">
        <v>22</v>
      </c>
      <c r="E7846" t="s">
        <v>39</v>
      </c>
      <c r="F7846" t="s">
        <v>32</v>
      </c>
      <c r="G7846" t="s">
        <v>25</v>
      </c>
      <c r="H7846" s="3">
        <v>57257</v>
      </c>
      <c r="I7846" t="s">
        <v>26</v>
      </c>
      <c r="J7846" t="s">
        <v>120</v>
      </c>
      <c r="K7846" s="2">
        <v>7832.57</v>
      </c>
      <c r="L7846" t="s">
        <v>28</v>
      </c>
      <c r="M7846">
        <v>2012</v>
      </c>
      <c r="N7846">
        <v>5</v>
      </c>
      <c r="O7846" s="1">
        <f t="shared" si="1029"/>
        <v>41030</v>
      </c>
      <c r="R7846" s="1" t="str">
        <f t="shared" si="1032"/>
        <v/>
      </c>
      <c r="S7846" t="str">
        <f t="shared" si="1030"/>
        <v>Active</v>
      </c>
      <c r="T7846" s="4">
        <v>53</v>
      </c>
    </row>
    <row r="7847" spans="1:20" x14ac:dyDescent="0.25">
      <c r="A7847">
        <v>892556</v>
      </c>
      <c r="B7847" t="s">
        <v>20</v>
      </c>
      <c r="C7847" t="s">
        <v>35</v>
      </c>
      <c r="D7847" t="s">
        <v>82</v>
      </c>
      <c r="E7847" t="s">
        <v>83</v>
      </c>
      <c r="F7847" t="s">
        <v>24</v>
      </c>
      <c r="G7847" t="s">
        <v>25</v>
      </c>
      <c r="H7847" s="3">
        <v>58318</v>
      </c>
      <c r="I7847" t="s">
        <v>26</v>
      </c>
      <c r="J7847" t="s">
        <v>120</v>
      </c>
      <c r="K7847" s="2">
        <v>7834.15</v>
      </c>
      <c r="L7847" t="s">
        <v>28</v>
      </c>
      <c r="M7847">
        <v>2014</v>
      </c>
      <c r="N7847">
        <v>3</v>
      </c>
      <c r="O7847" s="1">
        <f t="shared" si="1029"/>
        <v>41699</v>
      </c>
      <c r="P7847">
        <v>2015</v>
      </c>
      <c r="Q7847">
        <v>6</v>
      </c>
      <c r="R7847" s="1">
        <f>IFERROR(DATE(P7847,Q7847,1),"")</f>
        <v>42156</v>
      </c>
      <c r="S7847" t="str">
        <f t="shared" si="1030"/>
        <v>Cancelled</v>
      </c>
      <c r="T7847" s="4">
        <v>50</v>
      </c>
    </row>
    <row r="7848" spans="1:20" x14ac:dyDescent="0.25">
      <c r="A7848">
        <v>170655</v>
      </c>
      <c r="B7848" t="s">
        <v>20</v>
      </c>
      <c r="C7848" t="s">
        <v>21</v>
      </c>
      <c r="D7848" t="s">
        <v>70</v>
      </c>
      <c r="E7848" t="s">
        <v>71</v>
      </c>
      <c r="F7848" t="s">
        <v>32</v>
      </c>
      <c r="G7848" t="s">
        <v>25</v>
      </c>
      <c r="H7848" s="3">
        <v>44256</v>
      </c>
      <c r="I7848" t="s">
        <v>38</v>
      </c>
      <c r="J7848" t="s">
        <v>60</v>
      </c>
      <c r="K7848" s="2">
        <v>7627.43</v>
      </c>
      <c r="L7848" t="s">
        <v>61</v>
      </c>
      <c r="M7848">
        <v>2018</v>
      </c>
      <c r="N7848">
        <v>4</v>
      </c>
      <c r="O7848" s="1">
        <f t="shared" si="1029"/>
        <v>43191</v>
      </c>
      <c r="R7848" s="1" t="str">
        <f t="shared" ref="R7848:R7849" si="1033">IFERROR(DATE(P7848,Q7848,1),"")</f>
        <v/>
      </c>
      <c r="S7848" t="str">
        <f t="shared" si="1030"/>
        <v>Active</v>
      </c>
      <c r="T7848" s="4">
        <v>35</v>
      </c>
    </row>
    <row r="7849" spans="1:20" x14ac:dyDescent="0.25">
      <c r="A7849">
        <v>481660</v>
      </c>
      <c r="B7849" t="s">
        <v>20</v>
      </c>
      <c r="C7849" t="s">
        <v>21</v>
      </c>
      <c r="D7849" t="s">
        <v>22</v>
      </c>
      <c r="E7849" t="s">
        <v>46</v>
      </c>
      <c r="F7849" t="s">
        <v>24</v>
      </c>
      <c r="G7849" t="s">
        <v>25</v>
      </c>
      <c r="H7849" s="3">
        <v>101936</v>
      </c>
      <c r="I7849" t="s">
        <v>34</v>
      </c>
      <c r="J7849" t="s">
        <v>60</v>
      </c>
      <c r="K7849" s="2">
        <v>7659.5</v>
      </c>
      <c r="L7849" t="s">
        <v>61</v>
      </c>
      <c r="M7849">
        <v>2018</v>
      </c>
      <c r="N7849">
        <v>2</v>
      </c>
      <c r="O7849" s="1">
        <f t="shared" si="1029"/>
        <v>43132</v>
      </c>
      <c r="R7849" s="1" t="str">
        <f t="shared" si="1033"/>
        <v/>
      </c>
      <c r="S7849" t="str">
        <f t="shared" si="1030"/>
        <v>Active</v>
      </c>
      <c r="T7849" s="4">
        <v>39</v>
      </c>
    </row>
    <row r="7850" spans="1:20" x14ac:dyDescent="0.25">
      <c r="A7850">
        <v>546171</v>
      </c>
      <c r="B7850" t="s">
        <v>20</v>
      </c>
      <c r="C7850" t="s">
        <v>21</v>
      </c>
      <c r="D7850" t="s">
        <v>22</v>
      </c>
      <c r="E7850" t="s">
        <v>39</v>
      </c>
      <c r="F7850" t="s">
        <v>24</v>
      </c>
      <c r="G7850" t="s">
        <v>25</v>
      </c>
      <c r="H7850" s="3">
        <v>68048</v>
      </c>
      <c r="I7850" t="s">
        <v>26</v>
      </c>
      <c r="J7850" t="s">
        <v>120</v>
      </c>
      <c r="K7850" s="2">
        <v>7835.93</v>
      </c>
      <c r="L7850" t="s">
        <v>28</v>
      </c>
      <c r="M7850">
        <v>2014</v>
      </c>
      <c r="N7850">
        <v>7</v>
      </c>
      <c r="O7850" s="1">
        <f t="shared" si="1029"/>
        <v>41821</v>
      </c>
      <c r="P7850">
        <v>2015</v>
      </c>
      <c r="Q7850">
        <v>3</v>
      </c>
      <c r="R7850" s="1">
        <f>IFERROR(DATE(P7850,Q7850,1),"")</f>
        <v>42064</v>
      </c>
      <c r="S7850" t="str">
        <f t="shared" si="1030"/>
        <v>Cancelled</v>
      </c>
      <c r="T7850" s="4">
        <v>40</v>
      </c>
    </row>
    <row r="7851" spans="1:20" x14ac:dyDescent="0.25">
      <c r="A7851">
        <v>844479</v>
      </c>
      <c r="B7851" t="s">
        <v>20</v>
      </c>
      <c r="C7851" t="s">
        <v>29</v>
      </c>
      <c r="D7851" t="s">
        <v>117</v>
      </c>
      <c r="E7851" t="s">
        <v>118</v>
      </c>
      <c r="F7851" t="s">
        <v>32</v>
      </c>
      <c r="G7851" t="s">
        <v>33</v>
      </c>
      <c r="H7851" s="3">
        <v>73455</v>
      </c>
      <c r="I7851" t="s">
        <v>26</v>
      </c>
      <c r="J7851" t="s">
        <v>120</v>
      </c>
      <c r="K7851" s="2">
        <v>7838.07</v>
      </c>
      <c r="L7851" t="s">
        <v>28</v>
      </c>
      <c r="M7851">
        <v>2013</v>
      </c>
      <c r="N7851">
        <v>5</v>
      </c>
      <c r="O7851" s="1">
        <f t="shared" si="1029"/>
        <v>41395</v>
      </c>
      <c r="R7851" s="1" t="str">
        <f t="shared" ref="R7851:R7859" si="1034">IFERROR(DATE(P7851,Q7851,1),"")</f>
        <v/>
      </c>
      <c r="S7851" t="str">
        <f t="shared" si="1030"/>
        <v>Active</v>
      </c>
      <c r="T7851" s="4">
        <v>40</v>
      </c>
    </row>
    <row r="7852" spans="1:20" x14ac:dyDescent="0.25">
      <c r="A7852">
        <v>148612</v>
      </c>
      <c r="B7852" t="s">
        <v>20</v>
      </c>
      <c r="C7852" t="s">
        <v>35</v>
      </c>
      <c r="D7852" t="s">
        <v>36</v>
      </c>
      <c r="E7852" t="s">
        <v>87</v>
      </c>
      <c r="F7852" t="s">
        <v>24</v>
      </c>
      <c r="G7852" t="s">
        <v>25</v>
      </c>
      <c r="H7852" s="3">
        <v>74651</v>
      </c>
      <c r="I7852" t="s">
        <v>38</v>
      </c>
      <c r="J7852" t="s">
        <v>120</v>
      </c>
      <c r="K7852" s="2">
        <v>7840.17</v>
      </c>
      <c r="L7852" t="s">
        <v>28</v>
      </c>
      <c r="M7852">
        <v>2018</v>
      </c>
      <c r="N7852">
        <v>12</v>
      </c>
      <c r="O7852" s="1">
        <f t="shared" si="1029"/>
        <v>43435</v>
      </c>
      <c r="R7852" s="1" t="str">
        <f t="shared" si="1034"/>
        <v/>
      </c>
      <c r="S7852" t="str">
        <f t="shared" si="1030"/>
        <v>Active</v>
      </c>
      <c r="T7852" s="4">
        <v>49</v>
      </c>
    </row>
    <row r="7853" spans="1:20" x14ac:dyDescent="0.25">
      <c r="A7853">
        <v>235506</v>
      </c>
      <c r="B7853" t="s">
        <v>20</v>
      </c>
      <c r="C7853" t="s">
        <v>29</v>
      </c>
      <c r="D7853" t="s">
        <v>30</v>
      </c>
      <c r="E7853" t="s">
        <v>66</v>
      </c>
      <c r="F7853" t="s">
        <v>32</v>
      </c>
      <c r="G7853" t="s">
        <v>25</v>
      </c>
      <c r="H7853" s="3">
        <v>74651</v>
      </c>
      <c r="I7853" t="s">
        <v>38</v>
      </c>
      <c r="J7853" t="s">
        <v>120</v>
      </c>
      <c r="K7853" s="2">
        <v>7840.17</v>
      </c>
      <c r="L7853" t="s">
        <v>28</v>
      </c>
      <c r="M7853">
        <v>2017</v>
      </c>
      <c r="N7853">
        <v>9</v>
      </c>
      <c r="O7853" s="1">
        <f t="shared" si="1029"/>
        <v>42979</v>
      </c>
      <c r="R7853" s="1" t="str">
        <f t="shared" si="1034"/>
        <v/>
      </c>
      <c r="S7853" t="str">
        <f t="shared" si="1030"/>
        <v>Active</v>
      </c>
      <c r="T7853" s="4">
        <v>38</v>
      </c>
    </row>
    <row r="7854" spans="1:20" x14ac:dyDescent="0.25">
      <c r="A7854">
        <v>670939</v>
      </c>
      <c r="B7854" t="s">
        <v>20</v>
      </c>
      <c r="C7854" t="s">
        <v>21</v>
      </c>
      <c r="D7854" t="s">
        <v>47</v>
      </c>
      <c r="E7854" t="s">
        <v>48</v>
      </c>
      <c r="F7854" t="s">
        <v>24</v>
      </c>
      <c r="G7854" t="s">
        <v>25</v>
      </c>
      <c r="H7854" s="3">
        <v>30203</v>
      </c>
      <c r="I7854" t="s">
        <v>26</v>
      </c>
      <c r="J7854" t="s">
        <v>60</v>
      </c>
      <c r="K7854" s="2">
        <v>7752.93</v>
      </c>
      <c r="L7854" t="s">
        <v>61</v>
      </c>
      <c r="M7854">
        <v>2018</v>
      </c>
      <c r="N7854">
        <v>3</v>
      </c>
      <c r="O7854" s="1">
        <f t="shared" si="1029"/>
        <v>43160</v>
      </c>
      <c r="R7854" s="1" t="str">
        <f t="shared" si="1034"/>
        <v/>
      </c>
      <c r="S7854" t="str">
        <f t="shared" si="1030"/>
        <v>Active</v>
      </c>
      <c r="T7854" s="4">
        <v>41</v>
      </c>
    </row>
    <row r="7855" spans="1:20" x14ac:dyDescent="0.25">
      <c r="A7855">
        <v>700011</v>
      </c>
      <c r="B7855" t="s">
        <v>20</v>
      </c>
      <c r="C7855" t="s">
        <v>35</v>
      </c>
      <c r="D7855" t="s">
        <v>36</v>
      </c>
      <c r="E7855" t="s">
        <v>68</v>
      </c>
      <c r="F7855" t="s">
        <v>24</v>
      </c>
      <c r="G7855" t="s">
        <v>25</v>
      </c>
      <c r="H7855" s="3">
        <v>74651</v>
      </c>
      <c r="I7855" t="s">
        <v>38</v>
      </c>
      <c r="J7855" t="s">
        <v>120</v>
      </c>
      <c r="K7855" s="2">
        <v>7840.17</v>
      </c>
      <c r="L7855" t="s">
        <v>28</v>
      </c>
      <c r="M7855">
        <v>2012</v>
      </c>
      <c r="N7855">
        <v>6</v>
      </c>
      <c r="O7855" s="1">
        <f t="shared" si="1029"/>
        <v>41061</v>
      </c>
      <c r="R7855" s="1" t="str">
        <f t="shared" si="1034"/>
        <v/>
      </c>
      <c r="S7855" t="str">
        <f t="shared" si="1030"/>
        <v>Active</v>
      </c>
      <c r="T7855" s="4">
        <v>48</v>
      </c>
    </row>
    <row r="7856" spans="1:20" x14ac:dyDescent="0.25">
      <c r="A7856">
        <v>780236</v>
      </c>
      <c r="B7856" t="s">
        <v>20</v>
      </c>
      <c r="C7856" t="s">
        <v>40</v>
      </c>
      <c r="D7856" t="s">
        <v>49</v>
      </c>
      <c r="E7856" t="s">
        <v>67</v>
      </c>
      <c r="F7856" t="s">
        <v>32</v>
      </c>
      <c r="G7856" t="s">
        <v>25</v>
      </c>
      <c r="H7856" s="3">
        <v>74651</v>
      </c>
      <c r="I7856" t="s">
        <v>38</v>
      </c>
      <c r="J7856" t="s">
        <v>120</v>
      </c>
      <c r="K7856" s="2">
        <v>7840.17</v>
      </c>
      <c r="L7856" t="s">
        <v>28</v>
      </c>
      <c r="M7856">
        <v>2012</v>
      </c>
      <c r="N7856">
        <v>7</v>
      </c>
      <c r="O7856" s="1">
        <f t="shared" si="1029"/>
        <v>41091</v>
      </c>
      <c r="R7856" s="1" t="str">
        <f t="shared" si="1034"/>
        <v/>
      </c>
      <c r="S7856" t="str">
        <f t="shared" si="1030"/>
        <v>Active</v>
      </c>
      <c r="T7856" s="4">
        <v>40</v>
      </c>
    </row>
    <row r="7857" spans="1:20" x14ac:dyDescent="0.25">
      <c r="A7857">
        <v>922614</v>
      </c>
      <c r="B7857" t="s">
        <v>20</v>
      </c>
      <c r="C7857" t="s">
        <v>21</v>
      </c>
      <c r="D7857" t="s">
        <v>115</v>
      </c>
      <c r="E7857" t="s">
        <v>116</v>
      </c>
      <c r="F7857" t="s">
        <v>32</v>
      </c>
      <c r="G7857" t="s">
        <v>25</v>
      </c>
      <c r="H7857" s="3">
        <v>58817</v>
      </c>
      <c r="I7857" t="s">
        <v>34</v>
      </c>
      <c r="J7857" t="s">
        <v>60</v>
      </c>
      <c r="K7857" s="2">
        <v>7792.07</v>
      </c>
      <c r="L7857" t="s">
        <v>61</v>
      </c>
      <c r="M7857">
        <v>2018</v>
      </c>
      <c r="N7857">
        <v>2</v>
      </c>
      <c r="O7857" s="1">
        <f t="shared" si="1029"/>
        <v>43132</v>
      </c>
      <c r="R7857" s="1" t="str">
        <f t="shared" si="1034"/>
        <v/>
      </c>
      <c r="S7857" t="str">
        <f t="shared" si="1030"/>
        <v>Active</v>
      </c>
      <c r="T7857" s="4">
        <v>35</v>
      </c>
    </row>
    <row r="7858" spans="1:20" x14ac:dyDescent="0.25">
      <c r="A7858">
        <v>990955</v>
      </c>
      <c r="B7858" t="s">
        <v>20</v>
      </c>
      <c r="C7858" t="s">
        <v>21</v>
      </c>
      <c r="D7858" t="s">
        <v>99</v>
      </c>
      <c r="E7858" t="s">
        <v>100</v>
      </c>
      <c r="F7858" t="s">
        <v>24</v>
      </c>
      <c r="G7858" t="s">
        <v>33</v>
      </c>
      <c r="H7858" s="3">
        <v>73455</v>
      </c>
      <c r="I7858" t="s">
        <v>38</v>
      </c>
      <c r="J7858" t="s">
        <v>120</v>
      </c>
      <c r="K7858" s="2">
        <v>7840.65</v>
      </c>
      <c r="L7858" t="s">
        <v>28</v>
      </c>
      <c r="M7858">
        <v>2017</v>
      </c>
      <c r="N7858">
        <v>1</v>
      </c>
      <c r="O7858" s="1">
        <f t="shared" si="1029"/>
        <v>42736</v>
      </c>
      <c r="R7858" s="1" t="str">
        <f t="shared" si="1034"/>
        <v/>
      </c>
      <c r="S7858" t="str">
        <f t="shared" si="1030"/>
        <v>Active</v>
      </c>
      <c r="T7858" s="4">
        <v>32</v>
      </c>
    </row>
    <row r="7859" spans="1:20" x14ac:dyDescent="0.25">
      <c r="A7859">
        <v>743256</v>
      </c>
      <c r="B7859" t="s">
        <v>20</v>
      </c>
      <c r="C7859" t="s">
        <v>40</v>
      </c>
      <c r="D7859" t="s">
        <v>49</v>
      </c>
      <c r="E7859" t="s">
        <v>56</v>
      </c>
      <c r="F7859" t="s">
        <v>24</v>
      </c>
      <c r="G7859" t="s">
        <v>25</v>
      </c>
      <c r="H7859" s="3">
        <v>69227</v>
      </c>
      <c r="I7859" t="s">
        <v>26</v>
      </c>
      <c r="J7859" t="s">
        <v>120</v>
      </c>
      <c r="K7859" s="2">
        <v>7842.38</v>
      </c>
      <c r="L7859" t="s">
        <v>28</v>
      </c>
      <c r="M7859">
        <v>2013</v>
      </c>
      <c r="N7859">
        <v>3</v>
      </c>
      <c r="O7859" s="1">
        <f t="shared" si="1029"/>
        <v>41334</v>
      </c>
      <c r="R7859" s="1" t="str">
        <f t="shared" si="1034"/>
        <v/>
      </c>
      <c r="S7859" t="str">
        <f t="shared" si="1030"/>
        <v>Active</v>
      </c>
      <c r="T7859" s="4">
        <v>40</v>
      </c>
    </row>
    <row r="7860" spans="1:20" x14ac:dyDescent="0.25">
      <c r="A7860">
        <v>931828</v>
      </c>
      <c r="B7860" t="s">
        <v>20</v>
      </c>
      <c r="C7860" t="s">
        <v>21</v>
      </c>
      <c r="D7860" t="s">
        <v>115</v>
      </c>
      <c r="E7860" t="s">
        <v>116</v>
      </c>
      <c r="F7860" t="s">
        <v>24</v>
      </c>
      <c r="G7860" t="s">
        <v>33</v>
      </c>
      <c r="H7860" s="3">
        <v>73455</v>
      </c>
      <c r="I7860" t="s">
        <v>26</v>
      </c>
      <c r="J7860" t="s">
        <v>120</v>
      </c>
      <c r="K7860" s="2">
        <v>7844.25</v>
      </c>
      <c r="L7860" t="s">
        <v>28</v>
      </c>
      <c r="M7860">
        <v>2015</v>
      </c>
      <c r="N7860">
        <v>3</v>
      </c>
      <c r="O7860" s="1">
        <f t="shared" si="1029"/>
        <v>42064</v>
      </c>
      <c r="P7860">
        <v>2016</v>
      </c>
      <c r="Q7860">
        <v>9</v>
      </c>
      <c r="R7860" s="1">
        <f>IFERROR(DATE(P7860,Q7860,1),"")</f>
        <v>42614</v>
      </c>
      <c r="S7860" t="str">
        <f t="shared" si="1030"/>
        <v>Cancelled</v>
      </c>
      <c r="T7860" s="4">
        <v>32</v>
      </c>
    </row>
    <row r="7861" spans="1:20" x14ac:dyDescent="0.25">
      <c r="A7861">
        <v>408493</v>
      </c>
      <c r="B7861" t="s">
        <v>20</v>
      </c>
      <c r="C7861" t="s">
        <v>35</v>
      </c>
      <c r="D7861" t="s">
        <v>112</v>
      </c>
      <c r="E7861" t="s">
        <v>113</v>
      </c>
      <c r="F7861" t="s">
        <v>24</v>
      </c>
      <c r="G7861" t="s">
        <v>25</v>
      </c>
      <c r="H7861" s="3">
        <v>71737</v>
      </c>
      <c r="I7861" t="s">
        <v>26</v>
      </c>
      <c r="J7861" t="s">
        <v>120</v>
      </c>
      <c r="K7861" s="2">
        <v>7849.13</v>
      </c>
      <c r="L7861" t="s">
        <v>28</v>
      </c>
      <c r="M7861">
        <v>2017</v>
      </c>
      <c r="N7861">
        <v>7</v>
      </c>
      <c r="O7861" s="1">
        <f t="shared" si="1029"/>
        <v>42917</v>
      </c>
      <c r="R7861" s="1" t="str">
        <f t="shared" ref="R7861:R7862" si="1035">IFERROR(DATE(P7861,Q7861,1),"")</f>
        <v/>
      </c>
      <c r="S7861" t="str">
        <f t="shared" si="1030"/>
        <v>Active</v>
      </c>
      <c r="T7861" s="4">
        <v>43</v>
      </c>
    </row>
    <row r="7862" spans="1:20" x14ac:dyDescent="0.25">
      <c r="A7862">
        <v>415148</v>
      </c>
      <c r="B7862" t="s">
        <v>20</v>
      </c>
      <c r="C7862" t="s">
        <v>88</v>
      </c>
      <c r="D7862" t="s">
        <v>89</v>
      </c>
      <c r="E7862" t="s">
        <v>101</v>
      </c>
      <c r="F7862" t="s">
        <v>24</v>
      </c>
      <c r="G7862" t="s">
        <v>25</v>
      </c>
      <c r="H7862" s="3">
        <v>81070</v>
      </c>
      <c r="I7862" t="s">
        <v>38</v>
      </c>
      <c r="J7862" t="s">
        <v>120</v>
      </c>
      <c r="K7862" s="2">
        <v>7850.13</v>
      </c>
      <c r="L7862" t="s">
        <v>28</v>
      </c>
      <c r="M7862">
        <v>2014</v>
      </c>
      <c r="N7862">
        <v>11</v>
      </c>
      <c r="O7862" s="1">
        <f t="shared" si="1029"/>
        <v>41944</v>
      </c>
      <c r="R7862" s="1" t="str">
        <f t="shared" si="1035"/>
        <v/>
      </c>
      <c r="S7862" t="str">
        <f t="shared" si="1030"/>
        <v>Active</v>
      </c>
      <c r="T7862" s="4">
        <v>53</v>
      </c>
    </row>
    <row r="7863" spans="1:20" x14ac:dyDescent="0.25">
      <c r="A7863">
        <v>397848</v>
      </c>
      <c r="B7863" t="s">
        <v>20</v>
      </c>
      <c r="C7863" t="s">
        <v>21</v>
      </c>
      <c r="D7863" t="s">
        <v>70</v>
      </c>
      <c r="E7863" t="s">
        <v>71</v>
      </c>
      <c r="F7863" t="s">
        <v>24</v>
      </c>
      <c r="G7863" t="s">
        <v>33</v>
      </c>
      <c r="H7863" s="3">
        <v>73455</v>
      </c>
      <c r="I7863" t="s">
        <v>26</v>
      </c>
      <c r="J7863" t="s">
        <v>120</v>
      </c>
      <c r="K7863" s="2">
        <v>7850.59</v>
      </c>
      <c r="L7863" t="s">
        <v>28</v>
      </c>
      <c r="M7863">
        <v>2016</v>
      </c>
      <c r="N7863">
        <v>4</v>
      </c>
      <c r="O7863" s="1">
        <f t="shared" si="1029"/>
        <v>42461</v>
      </c>
      <c r="P7863">
        <v>2016</v>
      </c>
      <c r="Q7863">
        <v>12</v>
      </c>
      <c r="R7863" s="1">
        <f>IFERROR(DATE(P7863,Q7863,1),"")</f>
        <v>42705</v>
      </c>
      <c r="S7863" t="str">
        <f t="shared" si="1030"/>
        <v>Cancelled</v>
      </c>
      <c r="T7863" s="4">
        <v>40</v>
      </c>
    </row>
    <row r="7864" spans="1:20" x14ac:dyDescent="0.25">
      <c r="A7864">
        <v>154855</v>
      </c>
      <c r="B7864" t="s">
        <v>20</v>
      </c>
      <c r="C7864" t="s">
        <v>96</v>
      </c>
      <c r="D7864" t="s">
        <v>97</v>
      </c>
      <c r="E7864" t="s">
        <v>114</v>
      </c>
      <c r="F7864" t="s">
        <v>32</v>
      </c>
      <c r="G7864" t="s">
        <v>25</v>
      </c>
      <c r="H7864" s="3">
        <v>55487</v>
      </c>
      <c r="I7864" t="s">
        <v>26</v>
      </c>
      <c r="J7864" t="s">
        <v>120</v>
      </c>
      <c r="K7864" s="2">
        <v>7851.35</v>
      </c>
      <c r="L7864" t="s">
        <v>28</v>
      </c>
      <c r="M7864">
        <v>2017</v>
      </c>
      <c r="N7864">
        <v>12</v>
      </c>
      <c r="O7864" s="1">
        <f t="shared" si="1029"/>
        <v>43070</v>
      </c>
      <c r="R7864" s="1" t="str">
        <f t="shared" ref="R7864:R7865" si="1036">IFERROR(DATE(P7864,Q7864,1),"")</f>
        <v/>
      </c>
      <c r="S7864" t="str">
        <f t="shared" si="1030"/>
        <v>Active</v>
      </c>
      <c r="T7864" s="4">
        <v>33</v>
      </c>
    </row>
    <row r="7865" spans="1:20" x14ac:dyDescent="0.25">
      <c r="A7865">
        <v>890437</v>
      </c>
      <c r="B7865" t="s">
        <v>20</v>
      </c>
      <c r="C7865" t="s">
        <v>40</v>
      </c>
      <c r="D7865" t="s">
        <v>54</v>
      </c>
      <c r="E7865" t="s">
        <v>55</v>
      </c>
      <c r="F7865" t="s">
        <v>24</v>
      </c>
      <c r="G7865" t="s">
        <v>25</v>
      </c>
      <c r="H7865" s="3">
        <v>55487</v>
      </c>
      <c r="I7865" t="s">
        <v>26</v>
      </c>
      <c r="J7865" t="s">
        <v>120</v>
      </c>
      <c r="K7865" s="2">
        <v>7851.35</v>
      </c>
      <c r="L7865" t="s">
        <v>28</v>
      </c>
      <c r="M7865">
        <v>2013</v>
      </c>
      <c r="N7865">
        <v>5</v>
      </c>
      <c r="O7865" s="1">
        <f t="shared" si="1029"/>
        <v>41395</v>
      </c>
      <c r="R7865" s="1" t="str">
        <f t="shared" si="1036"/>
        <v/>
      </c>
      <c r="S7865" t="str">
        <f t="shared" si="1030"/>
        <v>Active</v>
      </c>
      <c r="T7865" s="4">
        <v>41</v>
      </c>
    </row>
    <row r="7866" spans="1:20" x14ac:dyDescent="0.25">
      <c r="A7866">
        <v>766909</v>
      </c>
      <c r="B7866" t="s">
        <v>20</v>
      </c>
      <c r="C7866" t="s">
        <v>102</v>
      </c>
      <c r="D7866" t="s">
        <v>103</v>
      </c>
      <c r="E7866" t="s">
        <v>104</v>
      </c>
      <c r="F7866" t="s">
        <v>24</v>
      </c>
      <c r="G7866" t="s">
        <v>25</v>
      </c>
      <c r="H7866" s="3">
        <v>67721</v>
      </c>
      <c r="I7866" t="s">
        <v>26</v>
      </c>
      <c r="J7866" t="s">
        <v>120</v>
      </c>
      <c r="K7866" s="2">
        <v>7851.58</v>
      </c>
      <c r="L7866" t="s">
        <v>28</v>
      </c>
      <c r="M7866">
        <v>2013</v>
      </c>
      <c r="N7866">
        <v>1</v>
      </c>
      <c r="O7866" s="1">
        <f t="shared" si="1029"/>
        <v>41275</v>
      </c>
      <c r="P7866">
        <v>2013</v>
      </c>
      <c r="Q7866">
        <v>8</v>
      </c>
      <c r="R7866" s="1">
        <f t="shared" ref="R7866:R7882" si="1037">IFERROR(DATE(P7866,Q7866,1),"")</f>
        <v>41487</v>
      </c>
      <c r="S7866" t="str">
        <f t="shared" si="1030"/>
        <v>Cancelled</v>
      </c>
      <c r="T7866" s="4">
        <v>42</v>
      </c>
    </row>
    <row r="7867" spans="1:20" x14ac:dyDescent="0.25">
      <c r="A7867">
        <v>322435</v>
      </c>
      <c r="B7867" t="s">
        <v>20</v>
      </c>
      <c r="C7867" t="s">
        <v>21</v>
      </c>
      <c r="D7867" t="s">
        <v>22</v>
      </c>
      <c r="E7867" t="s">
        <v>58</v>
      </c>
      <c r="F7867" t="s">
        <v>32</v>
      </c>
      <c r="G7867" t="s">
        <v>25</v>
      </c>
      <c r="H7867" s="3">
        <v>50895</v>
      </c>
      <c r="I7867" t="s">
        <v>26</v>
      </c>
      <c r="J7867" t="s">
        <v>120</v>
      </c>
      <c r="K7867" s="2">
        <v>7851.9</v>
      </c>
      <c r="L7867" t="s">
        <v>28</v>
      </c>
      <c r="M7867">
        <v>2015</v>
      </c>
      <c r="N7867">
        <v>12</v>
      </c>
      <c r="O7867" s="1">
        <f t="shared" si="1029"/>
        <v>42339</v>
      </c>
      <c r="P7867">
        <v>2016</v>
      </c>
      <c r="Q7867">
        <v>8</v>
      </c>
      <c r="R7867" s="1">
        <f t="shared" si="1037"/>
        <v>42583</v>
      </c>
      <c r="S7867" t="str">
        <f t="shared" si="1030"/>
        <v>Cancelled</v>
      </c>
      <c r="T7867" s="4">
        <v>37</v>
      </c>
    </row>
    <row r="7868" spans="1:20" x14ac:dyDescent="0.25">
      <c r="A7868">
        <v>438511</v>
      </c>
      <c r="B7868" t="s">
        <v>20</v>
      </c>
      <c r="C7868" t="s">
        <v>40</v>
      </c>
      <c r="D7868" t="s">
        <v>41</v>
      </c>
      <c r="E7868" t="s">
        <v>42</v>
      </c>
      <c r="F7868" t="s">
        <v>32</v>
      </c>
      <c r="G7868" t="s">
        <v>25</v>
      </c>
      <c r="H7868" s="3">
        <v>63066</v>
      </c>
      <c r="I7868" t="s">
        <v>34</v>
      </c>
      <c r="J7868" t="s">
        <v>120</v>
      </c>
      <c r="K7868" s="2">
        <v>7853.96</v>
      </c>
      <c r="L7868" t="s">
        <v>28</v>
      </c>
      <c r="M7868">
        <v>2018</v>
      </c>
      <c r="N7868">
        <v>9</v>
      </c>
      <c r="O7868" s="1">
        <f t="shared" si="1029"/>
        <v>43344</v>
      </c>
      <c r="R7868" s="1" t="str">
        <f t="shared" si="1037"/>
        <v/>
      </c>
      <c r="S7868" t="str">
        <f t="shared" si="1030"/>
        <v>Active</v>
      </c>
      <c r="T7868" s="4">
        <v>43</v>
      </c>
    </row>
    <row r="7869" spans="1:20" x14ac:dyDescent="0.25">
      <c r="A7869">
        <v>365413</v>
      </c>
      <c r="B7869" t="s">
        <v>20</v>
      </c>
      <c r="C7869" t="s">
        <v>29</v>
      </c>
      <c r="D7869" t="s">
        <v>30</v>
      </c>
      <c r="E7869" t="s">
        <v>66</v>
      </c>
      <c r="F7869" t="s">
        <v>32</v>
      </c>
      <c r="G7869" t="s">
        <v>25</v>
      </c>
      <c r="H7869" s="3">
        <v>50477</v>
      </c>
      <c r="I7869" t="s">
        <v>26</v>
      </c>
      <c r="J7869" t="s">
        <v>120</v>
      </c>
      <c r="K7869" s="2">
        <v>7854.96</v>
      </c>
      <c r="L7869" t="s">
        <v>28</v>
      </c>
      <c r="M7869">
        <v>2017</v>
      </c>
      <c r="N7869">
        <v>9</v>
      </c>
      <c r="O7869" s="1">
        <f t="shared" si="1029"/>
        <v>42979</v>
      </c>
      <c r="R7869" s="1" t="str">
        <f t="shared" si="1037"/>
        <v/>
      </c>
      <c r="S7869" t="str">
        <f t="shared" si="1030"/>
        <v>Active</v>
      </c>
      <c r="T7869" s="4">
        <v>44</v>
      </c>
    </row>
    <row r="7870" spans="1:20" x14ac:dyDescent="0.25">
      <c r="A7870">
        <v>423978</v>
      </c>
      <c r="B7870" t="s">
        <v>20</v>
      </c>
      <c r="C7870" t="s">
        <v>21</v>
      </c>
      <c r="D7870" t="s">
        <v>22</v>
      </c>
      <c r="E7870" t="s">
        <v>106</v>
      </c>
      <c r="F7870" t="s">
        <v>32</v>
      </c>
      <c r="G7870" t="s">
        <v>33</v>
      </c>
      <c r="H7870" s="3">
        <v>73455</v>
      </c>
      <c r="I7870" t="s">
        <v>26</v>
      </c>
      <c r="J7870" t="s">
        <v>120</v>
      </c>
      <c r="K7870" s="2">
        <v>7857.3</v>
      </c>
      <c r="L7870" t="s">
        <v>28</v>
      </c>
      <c r="M7870">
        <v>2013</v>
      </c>
      <c r="N7870">
        <v>3</v>
      </c>
      <c r="O7870" s="1">
        <f t="shared" si="1029"/>
        <v>41334</v>
      </c>
      <c r="R7870" s="1" t="str">
        <f t="shared" si="1037"/>
        <v/>
      </c>
      <c r="S7870" t="str">
        <f t="shared" si="1030"/>
        <v>Active</v>
      </c>
      <c r="T7870" s="4">
        <v>36</v>
      </c>
    </row>
    <row r="7871" spans="1:20" x14ac:dyDescent="0.25">
      <c r="A7871">
        <v>628081</v>
      </c>
      <c r="B7871" t="s">
        <v>20</v>
      </c>
      <c r="C7871" t="s">
        <v>88</v>
      </c>
      <c r="D7871" t="s">
        <v>89</v>
      </c>
      <c r="E7871" t="s">
        <v>90</v>
      </c>
      <c r="F7871" t="s">
        <v>32</v>
      </c>
      <c r="G7871" t="s">
        <v>25</v>
      </c>
      <c r="H7871" s="3">
        <v>46931</v>
      </c>
      <c r="I7871" t="s">
        <v>34</v>
      </c>
      <c r="J7871" t="s">
        <v>120</v>
      </c>
      <c r="K7871" s="2">
        <v>7858.05</v>
      </c>
      <c r="L7871" t="s">
        <v>28</v>
      </c>
      <c r="M7871">
        <v>2013</v>
      </c>
      <c r="N7871">
        <v>5</v>
      </c>
      <c r="O7871" s="1">
        <f t="shared" si="1029"/>
        <v>41395</v>
      </c>
      <c r="R7871" s="1" t="str">
        <f t="shared" si="1037"/>
        <v/>
      </c>
      <c r="S7871" t="str">
        <f t="shared" si="1030"/>
        <v>Active</v>
      </c>
      <c r="T7871" s="4">
        <v>48</v>
      </c>
    </row>
    <row r="7872" spans="1:20" x14ac:dyDescent="0.25">
      <c r="A7872">
        <v>362167</v>
      </c>
      <c r="B7872" t="s">
        <v>20</v>
      </c>
      <c r="C7872" t="s">
        <v>29</v>
      </c>
      <c r="D7872" t="s">
        <v>30</v>
      </c>
      <c r="E7872" t="s">
        <v>31</v>
      </c>
      <c r="F7872" t="s">
        <v>32</v>
      </c>
      <c r="G7872" t="s">
        <v>25</v>
      </c>
      <c r="H7872" s="3">
        <v>53081</v>
      </c>
      <c r="I7872" t="s">
        <v>34</v>
      </c>
      <c r="J7872" t="s">
        <v>120</v>
      </c>
      <c r="K7872" s="2">
        <v>7858.11</v>
      </c>
      <c r="L7872" t="s">
        <v>28</v>
      </c>
      <c r="M7872">
        <v>2012</v>
      </c>
      <c r="N7872">
        <v>12</v>
      </c>
      <c r="O7872" s="1">
        <f t="shared" si="1029"/>
        <v>41244</v>
      </c>
      <c r="R7872" s="1" t="str">
        <f t="shared" si="1037"/>
        <v/>
      </c>
      <c r="S7872" t="str">
        <f t="shared" si="1030"/>
        <v>Active</v>
      </c>
      <c r="T7872" s="4">
        <v>53</v>
      </c>
    </row>
    <row r="7873" spans="1:20" x14ac:dyDescent="0.25">
      <c r="A7873">
        <v>418753</v>
      </c>
      <c r="B7873" t="s">
        <v>20</v>
      </c>
      <c r="C7873" t="s">
        <v>21</v>
      </c>
      <c r="D7873" t="s">
        <v>22</v>
      </c>
      <c r="E7873" t="s">
        <v>65</v>
      </c>
      <c r="F7873" t="s">
        <v>32</v>
      </c>
      <c r="G7873" t="s">
        <v>33</v>
      </c>
      <c r="H7873" s="3">
        <v>73455</v>
      </c>
      <c r="I7873" t="s">
        <v>38</v>
      </c>
      <c r="J7873" t="s">
        <v>120</v>
      </c>
      <c r="K7873" s="2">
        <v>7859.41</v>
      </c>
      <c r="L7873" t="s">
        <v>28</v>
      </c>
      <c r="M7873">
        <v>2017</v>
      </c>
      <c r="N7873">
        <v>6</v>
      </c>
      <c r="O7873" s="1">
        <f t="shared" si="1029"/>
        <v>42887</v>
      </c>
      <c r="R7873" s="1" t="str">
        <f t="shared" si="1037"/>
        <v/>
      </c>
      <c r="S7873" t="str">
        <f t="shared" si="1030"/>
        <v>Active</v>
      </c>
      <c r="T7873" s="4">
        <v>48</v>
      </c>
    </row>
    <row r="7874" spans="1:20" x14ac:dyDescent="0.25">
      <c r="A7874">
        <v>264486</v>
      </c>
      <c r="B7874" t="s">
        <v>20</v>
      </c>
      <c r="C7874" t="s">
        <v>35</v>
      </c>
      <c r="D7874" t="s">
        <v>94</v>
      </c>
      <c r="E7874" t="s">
        <v>95</v>
      </c>
      <c r="F7874" t="s">
        <v>32</v>
      </c>
      <c r="G7874" t="s">
        <v>93</v>
      </c>
      <c r="H7874" s="3">
        <v>195398</v>
      </c>
      <c r="I7874" t="s">
        <v>26</v>
      </c>
      <c r="J7874" t="s">
        <v>120</v>
      </c>
      <c r="K7874" s="2">
        <v>7860.09</v>
      </c>
      <c r="L7874" t="s">
        <v>28</v>
      </c>
      <c r="M7874">
        <v>2014</v>
      </c>
      <c r="N7874">
        <v>10</v>
      </c>
      <c r="O7874" s="1">
        <f t="shared" si="1029"/>
        <v>41913</v>
      </c>
      <c r="R7874" s="1" t="str">
        <f t="shared" si="1037"/>
        <v/>
      </c>
      <c r="S7874" t="str">
        <f t="shared" si="1030"/>
        <v>Active</v>
      </c>
      <c r="T7874" s="4">
        <v>59</v>
      </c>
    </row>
    <row r="7875" spans="1:20" x14ac:dyDescent="0.25">
      <c r="A7875">
        <v>100550</v>
      </c>
      <c r="B7875" t="s">
        <v>20</v>
      </c>
      <c r="C7875" t="s">
        <v>40</v>
      </c>
      <c r="D7875" t="s">
        <v>49</v>
      </c>
      <c r="E7875" t="s">
        <v>67</v>
      </c>
      <c r="F7875" t="s">
        <v>24</v>
      </c>
      <c r="G7875" t="s">
        <v>25</v>
      </c>
      <c r="H7875" s="3">
        <v>54133</v>
      </c>
      <c r="I7875" t="s">
        <v>26</v>
      </c>
      <c r="J7875" t="s">
        <v>120</v>
      </c>
      <c r="K7875" s="2">
        <v>7861.8</v>
      </c>
      <c r="L7875" t="s">
        <v>28</v>
      </c>
      <c r="M7875">
        <v>2013</v>
      </c>
      <c r="N7875">
        <v>2</v>
      </c>
      <c r="O7875" s="1">
        <f t="shared" ref="O7875:O7938" si="1038">DATE(M7875,N7875,1)</f>
        <v>41306</v>
      </c>
      <c r="R7875" s="1" t="str">
        <f t="shared" si="1037"/>
        <v/>
      </c>
      <c r="S7875" t="str">
        <f t="shared" ref="S7875:S7938" si="1039">IF(R7875="","Active","Cancelled")</f>
        <v>Active</v>
      </c>
      <c r="T7875" s="4">
        <v>39</v>
      </c>
    </row>
    <row r="7876" spans="1:20" x14ac:dyDescent="0.25">
      <c r="A7876">
        <v>600482</v>
      </c>
      <c r="B7876" t="s">
        <v>20</v>
      </c>
      <c r="C7876" t="s">
        <v>40</v>
      </c>
      <c r="D7876" t="s">
        <v>49</v>
      </c>
      <c r="E7876" t="s">
        <v>75</v>
      </c>
      <c r="F7876" t="s">
        <v>24</v>
      </c>
      <c r="G7876" t="s">
        <v>25</v>
      </c>
      <c r="H7876" s="3">
        <v>87147</v>
      </c>
      <c r="I7876" t="s">
        <v>26</v>
      </c>
      <c r="J7876" t="s">
        <v>120</v>
      </c>
      <c r="K7876" s="2">
        <v>7865.18</v>
      </c>
      <c r="L7876" t="s">
        <v>28</v>
      </c>
      <c r="M7876">
        <v>2014</v>
      </c>
      <c r="N7876">
        <v>11</v>
      </c>
      <c r="O7876" s="1">
        <f t="shared" si="1038"/>
        <v>41944</v>
      </c>
      <c r="R7876" s="1" t="str">
        <f t="shared" si="1037"/>
        <v/>
      </c>
      <c r="S7876" t="str">
        <f t="shared" si="1039"/>
        <v>Active</v>
      </c>
      <c r="T7876" s="4">
        <v>57</v>
      </c>
    </row>
    <row r="7877" spans="1:20" x14ac:dyDescent="0.25">
      <c r="A7877">
        <v>911920</v>
      </c>
      <c r="B7877" t="s">
        <v>20</v>
      </c>
      <c r="C7877" t="s">
        <v>35</v>
      </c>
      <c r="D7877" t="s">
        <v>94</v>
      </c>
      <c r="E7877" t="s">
        <v>95</v>
      </c>
      <c r="F7877" t="s">
        <v>32</v>
      </c>
      <c r="G7877" t="s">
        <v>25</v>
      </c>
      <c r="H7877" s="3">
        <v>87147</v>
      </c>
      <c r="I7877" t="s">
        <v>26</v>
      </c>
      <c r="J7877" t="s">
        <v>120</v>
      </c>
      <c r="K7877" s="2">
        <v>7865.18</v>
      </c>
      <c r="L7877" t="s">
        <v>28</v>
      </c>
      <c r="M7877">
        <v>2012</v>
      </c>
      <c r="N7877">
        <v>9</v>
      </c>
      <c r="O7877" s="1">
        <f t="shared" si="1038"/>
        <v>41153</v>
      </c>
      <c r="R7877" s="1" t="str">
        <f t="shared" si="1037"/>
        <v/>
      </c>
      <c r="S7877" t="str">
        <f t="shared" si="1039"/>
        <v>Active</v>
      </c>
      <c r="T7877" s="4">
        <v>43</v>
      </c>
    </row>
    <row r="7878" spans="1:20" x14ac:dyDescent="0.25">
      <c r="A7878">
        <v>816937</v>
      </c>
      <c r="B7878" t="s">
        <v>20</v>
      </c>
      <c r="C7878" t="s">
        <v>29</v>
      </c>
      <c r="D7878" t="s">
        <v>30</v>
      </c>
      <c r="E7878" t="s">
        <v>66</v>
      </c>
      <c r="F7878" t="s">
        <v>32</v>
      </c>
      <c r="G7878" t="s">
        <v>25</v>
      </c>
      <c r="H7878" s="3">
        <v>73865</v>
      </c>
      <c r="I7878" t="s">
        <v>38</v>
      </c>
      <c r="J7878" t="s">
        <v>120</v>
      </c>
      <c r="K7878" s="2">
        <v>7868.17</v>
      </c>
      <c r="L7878" t="s">
        <v>28</v>
      </c>
      <c r="M7878">
        <v>2018</v>
      </c>
      <c r="N7878">
        <v>1</v>
      </c>
      <c r="O7878" s="1">
        <f t="shared" si="1038"/>
        <v>43101</v>
      </c>
      <c r="R7878" s="1" t="str">
        <f t="shared" si="1037"/>
        <v/>
      </c>
      <c r="S7878" t="str">
        <f t="shared" si="1039"/>
        <v>Active</v>
      </c>
      <c r="T7878" s="4">
        <v>36</v>
      </c>
    </row>
    <row r="7879" spans="1:20" x14ac:dyDescent="0.25">
      <c r="A7879">
        <v>118612</v>
      </c>
      <c r="B7879" t="s">
        <v>20</v>
      </c>
      <c r="C7879" t="s">
        <v>21</v>
      </c>
      <c r="D7879" t="s">
        <v>70</v>
      </c>
      <c r="E7879" t="s">
        <v>124</v>
      </c>
      <c r="F7879" t="s">
        <v>24</v>
      </c>
      <c r="G7879" t="s">
        <v>33</v>
      </c>
      <c r="H7879" s="3">
        <v>73455</v>
      </c>
      <c r="I7879" t="s">
        <v>26</v>
      </c>
      <c r="J7879" t="s">
        <v>120</v>
      </c>
      <c r="K7879" s="2">
        <v>7868.81</v>
      </c>
      <c r="L7879" t="s">
        <v>28</v>
      </c>
      <c r="M7879">
        <v>2017</v>
      </c>
      <c r="N7879">
        <v>9</v>
      </c>
      <c r="O7879" s="1">
        <f t="shared" si="1038"/>
        <v>42979</v>
      </c>
      <c r="R7879" s="1" t="str">
        <f t="shared" si="1037"/>
        <v/>
      </c>
      <c r="S7879" t="str">
        <f t="shared" si="1039"/>
        <v>Active</v>
      </c>
      <c r="T7879" s="4">
        <v>40</v>
      </c>
    </row>
    <row r="7880" spans="1:20" x14ac:dyDescent="0.25">
      <c r="A7880">
        <v>209405</v>
      </c>
      <c r="B7880" t="s">
        <v>20</v>
      </c>
      <c r="C7880" t="s">
        <v>21</v>
      </c>
      <c r="D7880" t="s">
        <v>22</v>
      </c>
      <c r="E7880" t="s">
        <v>23</v>
      </c>
      <c r="F7880" t="s">
        <v>32</v>
      </c>
      <c r="G7880" t="s">
        <v>25</v>
      </c>
      <c r="H7880" s="3">
        <v>61203</v>
      </c>
      <c r="I7880" t="s">
        <v>26</v>
      </c>
      <c r="J7880" t="s">
        <v>120</v>
      </c>
      <c r="K7880" s="2">
        <v>7869.43</v>
      </c>
      <c r="L7880" t="s">
        <v>28</v>
      </c>
      <c r="M7880">
        <v>2012</v>
      </c>
      <c r="N7880">
        <v>5</v>
      </c>
      <c r="O7880" s="1">
        <f t="shared" si="1038"/>
        <v>41030</v>
      </c>
      <c r="R7880" s="1" t="str">
        <f t="shared" si="1037"/>
        <v/>
      </c>
      <c r="S7880" t="str">
        <f t="shared" si="1039"/>
        <v>Active</v>
      </c>
      <c r="T7880" s="4">
        <v>42</v>
      </c>
    </row>
    <row r="7881" spans="1:20" x14ac:dyDescent="0.25">
      <c r="A7881">
        <v>262810</v>
      </c>
      <c r="B7881" t="s">
        <v>20</v>
      </c>
      <c r="C7881" t="s">
        <v>35</v>
      </c>
      <c r="D7881" t="s">
        <v>52</v>
      </c>
      <c r="E7881" t="s">
        <v>53</v>
      </c>
      <c r="F7881" t="s">
        <v>32</v>
      </c>
      <c r="G7881" t="s">
        <v>25</v>
      </c>
      <c r="H7881" s="3">
        <v>61203</v>
      </c>
      <c r="I7881" t="s">
        <v>26</v>
      </c>
      <c r="J7881" t="s">
        <v>120</v>
      </c>
      <c r="K7881" s="2">
        <v>7869.43</v>
      </c>
      <c r="L7881" t="s">
        <v>28</v>
      </c>
      <c r="M7881">
        <v>2015</v>
      </c>
      <c r="N7881">
        <v>8</v>
      </c>
      <c r="O7881" s="1">
        <f t="shared" si="1038"/>
        <v>42217</v>
      </c>
      <c r="R7881" s="1" t="str">
        <f t="shared" si="1037"/>
        <v/>
      </c>
      <c r="S7881" t="str">
        <f t="shared" si="1039"/>
        <v>Active</v>
      </c>
      <c r="T7881" s="4">
        <v>44</v>
      </c>
    </row>
    <row r="7882" spans="1:20" x14ac:dyDescent="0.25">
      <c r="A7882">
        <v>258228</v>
      </c>
      <c r="B7882" t="s">
        <v>20</v>
      </c>
      <c r="C7882" t="s">
        <v>35</v>
      </c>
      <c r="D7882" t="s">
        <v>36</v>
      </c>
      <c r="E7882" t="s">
        <v>37</v>
      </c>
      <c r="F7882" t="s">
        <v>24</v>
      </c>
      <c r="G7882" t="s">
        <v>25</v>
      </c>
      <c r="H7882" s="3">
        <v>87330</v>
      </c>
      <c r="I7882" t="s">
        <v>26</v>
      </c>
      <c r="J7882" t="s">
        <v>120</v>
      </c>
      <c r="K7882" s="2">
        <v>7870.36</v>
      </c>
      <c r="L7882" t="s">
        <v>28</v>
      </c>
      <c r="M7882">
        <v>2017</v>
      </c>
      <c r="N7882">
        <v>6</v>
      </c>
      <c r="O7882" s="1">
        <f t="shared" si="1038"/>
        <v>42887</v>
      </c>
      <c r="R7882" s="1" t="str">
        <f t="shared" si="1037"/>
        <v/>
      </c>
      <c r="S7882" t="str">
        <f t="shared" si="1039"/>
        <v>Active</v>
      </c>
      <c r="T7882" s="4">
        <v>33</v>
      </c>
    </row>
    <row r="7883" spans="1:20" x14ac:dyDescent="0.25">
      <c r="A7883">
        <v>730748</v>
      </c>
      <c r="B7883" t="s">
        <v>20</v>
      </c>
      <c r="C7883" t="s">
        <v>40</v>
      </c>
      <c r="D7883" t="s">
        <v>49</v>
      </c>
      <c r="E7883" t="s">
        <v>67</v>
      </c>
      <c r="F7883" t="s">
        <v>32</v>
      </c>
      <c r="G7883" t="s">
        <v>93</v>
      </c>
      <c r="H7883" s="3">
        <v>213168</v>
      </c>
      <c r="I7883" t="s">
        <v>26</v>
      </c>
      <c r="J7883" t="s">
        <v>120</v>
      </c>
      <c r="K7883" s="2">
        <v>7880.34</v>
      </c>
      <c r="L7883" t="s">
        <v>28</v>
      </c>
      <c r="M7883">
        <v>2017</v>
      </c>
      <c r="N7883">
        <v>9</v>
      </c>
      <c r="O7883" s="1">
        <f t="shared" si="1038"/>
        <v>42979</v>
      </c>
      <c r="P7883">
        <v>2018</v>
      </c>
      <c r="Q7883">
        <v>5</v>
      </c>
      <c r="R7883" s="1">
        <f>IFERROR(DATE(P7883,Q7883,1),"")</f>
        <v>43221</v>
      </c>
      <c r="S7883" t="str">
        <f t="shared" si="1039"/>
        <v>Cancelled</v>
      </c>
      <c r="T7883" s="4">
        <v>41</v>
      </c>
    </row>
    <row r="7884" spans="1:20" x14ac:dyDescent="0.25">
      <c r="A7884">
        <v>846515</v>
      </c>
      <c r="B7884" t="s">
        <v>20</v>
      </c>
      <c r="C7884" t="s">
        <v>21</v>
      </c>
      <c r="D7884" t="s">
        <v>47</v>
      </c>
      <c r="E7884" t="s">
        <v>48</v>
      </c>
      <c r="F7884" t="s">
        <v>24</v>
      </c>
      <c r="G7884" t="s">
        <v>25</v>
      </c>
      <c r="H7884" s="3">
        <v>55432</v>
      </c>
      <c r="I7884" t="s">
        <v>26</v>
      </c>
      <c r="J7884" t="s">
        <v>120</v>
      </c>
      <c r="K7884" s="2">
        <v>7887.82</v>
      </c>
      <c r="L7884" t="s">
        <v>28</v>
      </c>
      <c r="M7884">
        <v>2017</v>
      </c>
      <c r="N7884">
        <v>5</v>
      </c>
      <c r="O7884" s="1">
        <f t="shared" si="1038"/>
        <v>42856</v>
      </c>
      <c r="R7884" s="1" t="str">
        <f>IFERROR(DATE(P7884,Q7884,1),"")</f>
        <v/>
      </c>
      <c r="S7884" t="str">
        <f t="shared" si="1039"/>
        <v>Active</v>
      </c>
      <c r="T7884" s="4">
        <v>46</v>
      </c>
    </row>
    <row r="7885" spans="1:20" x14ac:dyDescent="0.25">
      <c r="A7885">
        <v>166110</v>
      </c>
      <c r="B7885" t="s">
        <v>20</v>
      </c>
      <c r="C7885" t="s">
        <v>35</v>
      </c>
      <c r="D7885" t="s">
        <v>36</v>
      </c>
      <c r="E7885" t="s">
        <v>37</v>
      </c>
      <c r="F7885" t="s">
        <v>32</v>
      </c>
      <c r="G7885" t="s">
        <v>25</v>
      </c>
      <c r="H7885" s="3">
        <v>87951</v>
      </c>
      <c r="I7885" t="s">
        <v>34</v>
      </c>
      <c r="J7885" t="s">
        <v>120</v>
      </c>
      <c r="K7885" s="2">
        <v>7887.96</v>
      </c>
      <c r="L7885" t="s">
        <v>28</v>
      </c>
      <c r="M7885">
        <v>2015</v>
      </c>
      <c r="N7885">
        <v>5</v>
      </c>
      <c r="O7885" s="1">
        <f t="shared" si="1038"/>
        <v>42125</v>
      </c>
      <c r="P7885">
        <v>2016</v>
      </c>
      <c r="Q7885">
        <v>1</v>
      </c>
      <c r="R7885" s="1">
        <f>IFERROR(DATE(P7885,Q7885,1),"")</f>
        <v>42370</v>
      </c>
      <c r="S7885" t="str">
        <f t="shared" si="1039"/>
        <v>Cancelled</v>
      </c>
      <c r="T7885" s="4">
        <v>42</v>
      </c>
    </row>
    <row r="7886" spans="1:20" x14ac:dyDescent="0.25">
      <c r="A7886">
        <v>223632</v>
      </c>
      <c r="B7886" t="s">
        <v>20</v>
      </c>
      <c r="C7886" t="s">
        <v>21</v>
      </c>
      <c r="D7886" t="s">
        <v>22</v>
      </c>
      <c r="E7886" t="s">
        <v>46</v>
      </c>
      <c r="F7886" t="s">
        <v>24</v>
      </c>
      <c r="G7886" t="s">
        <v>25</v>
      </c>
      <c r="H7886" s="3">
        <v>52704</v>
      </c>
      <c r="I7886" t="s">
        <v>26</v>
      </c>
      <c r="J7886" t="s">
        <v>120</v>
      </c>
      <c r="K7886" s="2">
        <v>7891.58</v>
      </c>
      <c r="L7886" t="s">
        <v>28</v>
      </c>
      <c r="M7886">
        <v>2013</v>
      </c>
      <c r="N7886">
        <v>10</v>
      </c>
      <c r="O7886" s="1">
        <f t="shared" si="1038"/>
        <v>41548</v>
      </c>
      <c r="R7886" s="1" t="str">
        <f t="shared" ref="R7886:R7891" si="1040">IFERROR(DATE(P7886,Q7886,1),"")</f>
        <v/>
      </c>
      <c r="S7886" t="str">
        <f t="shared" si="1039"/>
        <v>Active</v>
      </c>
      <c r="T7886" s="4">
        <v>45</v>
      </c>
    </row>
    <row r="7887" spans="1:20" x14ac:dyDescent="0.25">
      <c r="A7887">
        <v>156666</v>
      </c>
      <c r="B7887" t="s">
        <v>20</v>
      </c>
      <c r="C7887" t="s">
        <v>40</v>
      </c>
      <c r="D7887" t="s">
        <v>49</v>
      </c>
      <c r="E7887" t="s">
        <v>50</v>
      </c>
      <c r="F7887" t="s">
        <v>24</v>
      </c>
      <c r="G7887" t="s">
        <v>25</v>
      </c>
      <c r="H7887" s="3">
        <v>53285</v>
      </c>
      <c r="I7887" t="s">
        <v>38</v>
      </c>
      <c r="J7887" t="s">
        <v>120</v>
      </c>
      <c r="K7887" s="2">
        <v>7892.82</v>
      </c>
      <c r="L7887" t="s">
        <v>28</v>
      </c>
      <c r="M7887">
        <v>2018</v>
      </c>
      <c r="N7887">
        <v>10</v>
      </c>
      <c r="O7887" s="1">
        <f t="shared" si="1038"/>
        <v>43374</v>
      </c>
      <c r="R7887" s="1" t="str">
        <f t="shared" si="1040"/>
        <v/>
      </c>
      <c r="S7887" t="str">
        <f t="shared" si="1039"/>
        <v>Active</v>
      </c>
      <c r="T7887" s="4">
        <v>41</v>
      </c>
    </row>
    <row r="7888" spans="1:20" x14ac:dyDescent="0.25">
      <c r="A7888">
        <v>834066</v>
      </c>
      <c r="B7888" t="s">
        <v>20</v>
      </c>
      <c r="C7888" t="s">
        <v>40</v>
      </c>
      <c r="D7888" t="s">
        <v>49</v>
      </c>
      <c r="E7888" t="s">
        <v>56</v>
      </c>
      <c r="F7888" t="s">
        <v>32</v>
      </c>
      <c r="G7888" t="s">
        <v>33</v>
      </c>
      <c r="H7888" s="3">
        <v>73455</v>
      </c>
      <c r="I7888" t="s">
        <v>38</v>
      </c>
      <c r="J7888" t="s">
        <v>120</v>
      </c>
      <c r="K7888" s="2">
        <v>7897.02</v>
      </c>
      <c r="L7888" t="s">
        <v>28</v>
      </c>
      <c r="M7888">
        <v>2017</v>
      </c>
      <c r="N7888">
        <v>2</v>
      </c>
      <c r="O7888" s="1">
        <f t="shared" si="1038"/>
        <v>42767</v>
      </c>
      <c r="R7888" s="1" t="str">
        <f t="shared" si="1040"/>
        <v/>
      </c>
      <c r="S7888" t="str">
        <f t="shared" si="1039"/>
        <v>Active</v>
      </c>
      <c r="T7888" s="4">
        <v>44</v>
      </c>
    </row>
    <row r="7889" spans="1:20" x14ac:dyDescent="0.25">
      <c r="A7889">
        <v>967904</v>
      </c>
      <c r="B7889" t="s">
        <v>20</v>
      </c>
      <c r="C7889" t="s">
        <v>35</v>
      </c>
      <c r="D7889" t="s">
        <v>36</v>
      </c>
      <c r="E7889" t="s">
        <v>37</v>
      </c>
      <c r="F7889" t="s">
        <v>32</v>
      </c>
      <c r="G7889" t="s">
        <v>25</v>
      </c>
      <c r="H7889" s="3">
        <v>61200</v>
      </c>
      <c r="I7889" t="s">
        <v>26</v>
      </c>
      <c r="J7889" t="s">
        <v>120</v>
      </c>
      <c r="K7889" s="2">
        <v>7899.22</v>
      </c>
      <c r="L7889" t="s">
        <v>28</v>
      </c>
      <c r="M7889">
        <v>2017</v>
      </c>
      <c r="N7889">
        <v>5</v>
      </c>
      <c r="O7889" s="1">
        <f t="shared" si="1038"/>
        <v>42856</v>
      </c>
      <c r="R7889" s="1" t="str">
        <f t="shared" si="1040"/>
        <v/>
      </c>
      <c r="S7889" t="str">
        <f t="shared" si="1039"/>
        <v>Active</v>
      </c>
      <c r="T7889" s="4">
        <v>32</v>
      </c>
    </row>
    <row r="7890" spans="1:20" x14ac:dyDescent="0.25">
      <c r="A7890">
        <v>534151</v>
      </c>
      <c r="B7890" t="s">
        <v>20</v>
      </c>
      <c r="C7890" t="s">
        <v>35</v>
      </c>
      <c r="D7890" t="s">
        <v>36</v>
      </c>
      <c r="E7890" t="s">
        <v>37</v>
      </c>
      <c r="F7890" t="s">
        <v>32</v>
      </c>
      <c r="G7890" t="s">
        <v>25</v>
      </c>
      <c r="H7890" s="3">
        <v>57815</v>
      </c>
      <c r="I7890" t="s">
        <v>34</v>
      </c>
      <c r="J7890" t="s">
        <v>120</v>
      </c>
      <c r="K7890" s="2">
        <v>7903.99</v>
      </c>
      <c r="L7890" t="s">
        <v>28</v>
      </c>
      <c r="M7890">
        <v>2017</v>
      </c>
      <c r="N7890">
        <v>7</v>
      </c>
      <c r="O7890" s="1">
        <f t="shared" si="1038"/>
        <v>42917</v>
      </c>
      <c r="R7890" s="1" t="str">
        <f t="shared" si="1040"/>
        <v/>
      </c>
      <c r="S7890" t="str">
        <f t="shared" si="1039"/>
        <v>Active</v>
      </c>
      <c r="T7890" s="4">
        <v>43</v>
      </c>
    </row>
    <row r="7891" spans="1:20" x14ac:dyDescent="0.25">
      <c r="A7891">
        <v>948961</v>
      </c>
      <c r="B7891" t="s">
        <v>20</v>
      </c>
      <c r="C7891" t="s">
        <v>21</v>
      </c>
      <c r="D7891" t="s">
        <v>47</v>
      </c>
      <c r="E7891" t="s">
        <v>48</v>
      </c>
      <c r="F7891" t="s">
        <v>32</v>
      </c>
      <c r="G7891" t="s">
        <v>25</v>
      </c>
      <c r="H7891" s="3">
        <v>100913</v>
      </c>
      <c r="I7891" t="s">
        <v>26</v>
      </c>
      <c r="J7891" t="s">
        <v>120</v>
      </c>
      <c r="K7891" s="2">
        <v>7908.45</v>
      </c>
      <c r="L7891" t="s">
        <v>28</v>
      </c>
      <c r="M7891">
        <v>2018</v>
      </c>
      <c r="N7891">
        <v>12</v>
      </c>
      <c r="O7891" s="1">
        <f t="shared" si="1038"/>
        <v>43435</v>
      </c>
      <c r="R7891" s="1" t="str">
        <f t="shared" si="1040"/>
        <v/>
      </c>
      <c r="S7891" t="str">
        <f t="shared" si="1039"/>
        <v>Active</v>
      </c>
      <c r="T7891" s="4">
        <v>38</v>
      </c>
    </row>
    <row r="7892" spans="1:20" x14ac:dyDescent="0.25">
      <c r="A7892">
        <v>403473</v>
      </c>
      <c r="B7892" t="s">
        <v>20</v>
      </c>
      <c r="C7892" t="s">
        <v>35</v>
      </c>
      <c r="D7892" t="s">
        <v>82</v>
      </c>
      <c r="E7892" t="s">
        <v>83</v>
      </c>
      <c r="F7892" t="s">
        <v>32</v>
      </c>
      <c r="G7892" t="s">
        <v>25</v>
      </c>
      <c r="H7892" s="3">
        <v>63833</v>
      </c>
      <c r="I7892" t="s">
        <v>34</v>
      </c>
      <c r="J7892" t="s">
        <v>120</v>
      </c>
      <c r="K7892" s="2">
        <v>7908.67</v>
      </c>
      <c r="L7892" t="s">
        <v>28</v>
      </c>
      <c r="M7892">
        <v>2014</v>
      </c>
      <c r="N7892">
        <v>3</v>
      </c>
      <c r="O7892" s="1">
        <f t="shared" si="1038"/>
        <v>41699</v>
      </c>
      <c r="P7892">
        <v>2018</v>
      </c>
      <c r="Q7892">
        <v>8</v>
      </c>
      <c r="R7892" s="1">
        <f>IFERROR(DATE(P7892,Q7892,1),"")</f>
        <v>43313</v>
      </c>
      <c r="S7892" t="str">
        <f t="shared" si="1039"/>
        <v>Cancelled</v>
      </c>
      <c r="T7892" s="4">
        <v>44</v>
      </c>
    </row>
    <row r="7893" spans="1:20" x14ac:dyDescent="0.25">
      <c r="A7893">
        <v>131761</v>
      </c>
      <c r="B7893" t="s">
        <v>20</v>
      </c>
      <c r="C7893" t="s">
        <v>35</v>
      </c>
      <c r="D7893" t="s">
        <v>36</v>
      </c>
      <c r="E7893" t="s">
        <v>37</v>
      </c>
      <c r="F7893" t="s">
        <v>32</v>
      </c>
      <c r="G7893" t="s">
        <v>25</v>
      </c>
      <c r="H7893" s="3">
        <v>64042</v>
      </c>
      <c r="I7893" t="s">
        <v>34</v>
      </c>
      <c r="J7893" t="s">
        <v>120</v>
      </c>
      <c r="K7893" s="2">
        <v>7911.63</v>
      </c>
      <c r="L7893" t="s">
        <v>28</v>
      </c>
      <c r="M7893">
        <v>2014</v>
      </c>
      <c r="N7893">
        <v>9</v>
      </c>
      <c r="O7893" s="1">
        <f t="shared" si="1038"/>
        <v>41883</v>
      </c>
      <c r="R7893" s="1" t="str">
        <f t="shared" ref="R7893:R7899" si="1041">IFERROR(DATE(P7893,Q7893,1),"")</f>
        <v/>
      </c>
      <c r="S7893" t="str">
        <f t="shared" si="1039"/>
        <v>Active</v>
      </c>
      <c r="T7893" s="4">
        <v>48</v>
      </c>
    </row>
    <row r="7894" spans="1:20" x14ac:dyDescent="0.25">
      <c r="A7894">
        <v>189197</v>
      </c>
      <c r="B7894" t="s">
        <v>20</v>
      </c>
      <c r="C7894" t="s">
        <v>35</v>
      </c>
      <c r="D7894" t="s">
        <v>36</v>
      </c>
      <c r="E7894" t="s">
        <v>74</v>
      </c>
      <c r="F7894" t="s">
        <v>32</v>
      </c>
      <c r="G7894" t="s">
        <v>25</v>
      </c>
      <c r="H7894" s="3">
        <v>64614</v>
      </c>
      <c r="I7894" t="s">
        <v>26</v>
      </c>
      <c r="J7894" t="s">
        <v>120</v>
      </c>
      <c r="K7894" s="2">
        <v>7918.33</v>
      </c>
      <c r="L7894" t="s">
        <v>28</v>
      </c>
      <c r="M7894">
        <v>2015</v>
      </c>
      <c r="N7894">
        <v>8</v>
      </c>
      <c r="O7894" s="1">
        <f t="shared" si="1038"/>
        <v>42217</v>
      </c>
      <c r="R7894" s="1" t="str">
        <f t="shared" si="1041"/>
        <v/>
      </c>
      <c r="S7894" t="str">
        <f t="shared" si="1039"/>
        <v>Active</v>
      </c>
      <c r="T7894" s="4">
        <v>36</v>
      </c>
    </row>
    <row r="7895" spans="1:20" x14ac:dyDescent="0.25">
      <c r="A7895">
        <v>643225</v>
      </c>
      <c r="B7895" t="s">
        <v>20</v>
      </c>
      <c r="C7895" t="s">
        <v>35</v>
      </c>
      <c r="D7895" t="s">
        <v>36</v>
      </c>
      <c r="E7895" t="s">
        <v>37</v>
      </c>
      <c r="F7895" t="s">
        <v>32</v>
      </c>
      <c r="G7895" t="s">
        <v>33</v>
      </c>
      <c r="H7895" s="3">
        <v>73455</v>
      </c>
      <c r="I7895" t="s">
        <v>26</v>
      </c>
      <c r="J7895" t="s">
        <v>120</v>
      </c>
      <c r="K7895" s="2">
        <v>7919.83</v>
      </c>
      <c r="L7895" t="s">
        <v>28</v>
      </c>
      <c r="M7895">
        <v>2016</v>
      </c>
      <c r="N7895">
        <v>2</v>
      </c>
      <c r="O7895" s="1">
        <f t="shared" si="1038"/>
        <v>42401</v>
      </c>
      <c r="R7895" s="1" t="str">
        <f t="shared" si="1041"/>
        <v/>
      </c>
      <c r="S7895" t="str">
        <f t="shared" si="1039"/>
        <v>Active</v>
      </c>
      <c r="T7895" s="4">
        <v>34</v>
      </c>
    </row>
    <row r="7896" spans="1:20" x14ac:dyDescent="0.25">
      <c r="A7896">
        <v>572811</v>
      </c>
      <c r="B7896" t="s">
        <v>20</v>
      </c>
      <c r="C7896" t="s">
        <v>21</v>
      </c>
      <c r="D7896" t="s">
        <v>22</v>
      </c>
      <c r="E7896" t="s">
        <v>65</v>
      </c>
      <c r="F7896" t="s">
        <v>24</v>
      </c>
      <c r="G7896" t="s">
        <v>33</v>
      </c>
      <c r="H7896" s="3">
        <v>73455</v>
      </c>
      <c r="I7896" t="s">
        <v>26</v>
      </c>
      <c r="J7896" t="s">
        <v>120</v>
      </c>
      <c r="K7896" s="2">
        <v>7928.83</v>
      </c>
      <c r="L7896" t="s">
        <v>28</v>
      </c>
      <c r="M7896">
        <v>2012</v>
      </c>
      <c r="N7896">
        <v>6</v>
      </c>
      <c r="O7896" s="1">
        <f t="shared" si="1038"/>
        <v>41061</v>
      </c>
      <c r="R7896" s="1" t="str">
        <f t="shared" si="1041"/>
        <v/>
      </c>
      <c r="S7896" t="str">
        <f t="shared" si="1039"/>
        <v>Active</v>
      </c>
      <c r="T7896" s="4">
        <v>35</v>
      </c>
    </row>
    <row r="7897" spans="1:20" x14ac:dyDescent="0.25">
      <c r="A7897">
        <v>979901</v>
      </c>
      <c r="B7897" t="s">
        <v>20</v>
      </c>
      <c r="C7897" t="s">
        <v>29</v>
      </c>
      <c r="D7897" t="s">
        <v>117</v>
      </c>
      <c r="E7897" t="s">
        <v>118</v>
      </c>
      <c r="F7897" t="s">
        <v>32</v>
      </c>
      <c r="G7897" t="s">
        <v>33</v>
      </c>
      <c r="H7897" s="3">
        <v>73455</v>
      </c>
      <c r="I7897" t="s">
        <v>26</v>
      </c>
      <c r="J7897" t="s">
        <v>120</v>
      </c>
      <c r="K7897" s="2">
        <v>7928.83</v>
      </c>
      <c r="L7897" t="s">
        <v>28</v>
      </c>
      <c r="M7897">
        <v>2012</v>
      </c>
      <c r="N7897">
        <v>11</v>
      </c>
      <c r="O7897" s="1">
        <f t="shared" si="1038"/>
        <v>41214</v>
      </c>
      <c r="R7897" s="1" t="str">
        <f t="shared" si="1041"/>
        <v/>
      </c>
      <c r="S7897" t="str">
        <f t="shared" si="1039"/>
        <v>Active</v>
      </c>
      <c r="T7897" s="4">
        <v>40</v>
      </c>
    </row>
    <row r="7898" spans="1:20" x14ac:dyDescent="0.25">
      <c r="A7898">
        <v>726848</v>
      </c>
      <c r="B7898" t="s">
        <v>20</v>
      </c>
      <c r="C7898" t="s">
        <v>88</v>
      </c>
      <c r="D7898" t="s">
        <v>89</v>
      </c>
      <c r="E7898" t="s">
        <v>101</v>
      </c>
      <c r="F7898" t="s">
        <v>32</v>
      </c>
      <c r="G7898" t="s">
        <v>25</v>
      </c>
      <c r="H7898" s="3">
        <v>87889</v>
      </c>
      <c r="I7898" t="s">
        <v>26</v>
      </c>
      <c r="J7898" t="s">
        <v>120</v>
      </c>
      <c r="K7898" s="2">
        <v>7933.82</v>
      </c>
      <c r="L7898" t="s">
        <v>28</v>
      </c>
      <c r="M7898">
        <v>2013</v>
      </c>
      <c r="N7898">
        <v>12</v>
      </c>
      <c r="O7898" s="1">
        <f t="shared" si="1038"/>
        <v>41609</v>
      </c>
      <c r="R7898" s="1" t="str">
        <f t="shared" si="1041"/>
        <v/>
      </c>
      <c r="S7898" t="str">
        <f t="shared" si="1039"/>
        <v>Active</v>
      </c>
      <c r="T7898" s="4">
        <v>51</v>
      </c>
    </row>
    <row r="7899" spans="1:20" x14ac:dyDescent="0.25">
      <c r="A7899">
        <v>318264</v>
      </c>
      <c r="B7899" t="s">
        <v>20</v>
      </c>
      <c r="C7899" t="s">
        <v>35</v>
      </c>
      <c r="D7899" t="s">
        <v>36</v>
      </c>
      <c r="E7899" t="s">
        <v>37</v>
      </c>
      <c r="F7899" t="s">
        <v>24</v>
      </c>
      <c r="G7899" t="s">
        <v>25</v>
      </c>
      <c r="H7899" s="3">
        <v>62517</v>
      </c>
      <c r="I7899" t="s">
        <v>26</v>
      </c>
      <c r="J7899" t="s">
        <v>120</v>
      </c>
      <c r="K7899" s="2">
        <v>7942.17</v>
      </c>
      <c r="L7899" t="s">
        <v>28</v>
      </c>
      <c r="M7899">
        <v>2014</v>
      </c>
      <c r="N7899">
        <v>7</v>
      </c>
      <c r="O7899" s="1">
        <f t="shared" si="1038"/>
        <v>41821</v>
      </c>
      <c r="R7899" s="1" t="str">
        <f t="shared" si="1041"/>
        <v/>
      </c>
      <c r="S7899" t="str">
        <f t="shared" si="1039"/>
        <v>Active</v>
      </c>
      <c r="T7899" s="4">
        <v>42</v>
      </c>
    </row>
    <row r="7900" spans="1:20" x14ac:dyDescent="0.25">
      <c r="A7900">
        <v>105700</v>
      </c>
      <c r="B7900" t="s">
        <v>20</v>
      </c>
      <c r="C7900" t="s">
        <v>35</v>
      </c>
      <c r="D7900" t="s">
        <v>36</v>
      </c>
      <c r="E7900" t="s">
        <v>68</v>
      </c>
      <c r="F7900" t="s">
        <v>24</v>
      </c>
      <c r="G7900" t="s">
        <v>33</v>
      </c>
      <c r="H7900" s="3">
        <v>73455</v>
      </c>
      <c r="I7900" t="s">
        <v>38</v>
      </c>
      <c r="J7900" t="s">
        <v>120</v>
      </c>
      <c r="K7900" s="2">
        <v>7944.97</v>
      </c>
      <c r="L7900" t="s">
        <v>28</v>
      </c>
      <c r="M7900">
        <v>2013</v>
      </c>
      <c r="N7900">
        <v>8</v>
      </c>
      <c r="O7900" s="1">
        <f t="shared" si="1038"/>
        <v>41487</v>
      </c>
      <c r="P7900">
        <v>2015</v>
      </c>
      <c r="Q7900">
        <v>8</v>
      </c>
      <c r="R7900" s="1">
        <f>IFERROR(DATE(P7900,Q7900,1),"")</f>
        <v>42217</v>
      </c>
      <c r="S7900" t="str">
        <f t="shared" si="1039"/>
        <v>Cancelled</v>
      </c>
      <c r="T7900" s="4">
        <v>35</v>
      </c>
    </row>
    <row r="7901" spans="1:20" x14ac:dyDescent="0.25">
      <c r="A7901">
        <v>240886</v>
      </c>
      <c r="B7901" t="s">
        <v>20</v>
      </c>
      <c r="C7901" t="s">
        <v>40</v>
      </c>
      <c r="D7901" t="s">
        <v>49</v>
      </c>
      <c r="E7901" t="s">
        <v>56</v>
      </c>
      <c r="F7901" t="s">
        <v>32</v>
      </c>
      <c r="G7901" t="s">
        <v>25</v>
      </c>
      <c r="H7901" s="3">
        <v>78660</v>
      </c>
      <c r="I7901" t="s">
        <v>26</v>
      </c>
      <c r="J7901" t="s">
        <v>120</v>
      </c>
      <c r="K7901" s="2">
        <v>7948.57</v>
      </c>
      <c r="L7901" t="s">
        <v>28</v>
      </c>
      <c r="M7901">
        <v>2015</v>
      </c>
      <c r="N7901">
        <v>4</v>
      </c>
      <c r="O7901" s="1">
        <f t="shared" si="1038"/>
        <v>42095</v>
      </c>
      <c r="R7901" s="1" t="str">
        <f t="shared" ref="R7901:R7906" si="1042">IFERROR(DATE(P7901,Q7901,1),"")</f>
        <v/>
      </c>
      <c r="S7901" t="str">
        <f t="shared" si="1039"/>
        <v>Active</v>
      </c>
      <c r="T7901" s="4">
        <v>40</v>
      </c>
    </row>
    <row r="7902" spans="1:20" x14ac:dyDescent="0.25">
      <c r="A7902">
        <v>489115</v>
      </c>
      <c r="B7902" t="s">
        <v>20</v>
      </c>
      <c r="C7902" t="s">
        <v>62</v>
      </c>
      <c r="D7902" t="s">
        <v>63</v>
      </c>
      <c r="E7902" t="s">
        <v>64</v>
      </c>
      <c r="F7902" t="s">
        <v>24</v>
      </c>
      <c r="G7902" t="s">
        <v>25</v>
      </c>
      <c r="H7902" s="3">
        <v>78660</v>
      </c>
      <c r="I7902" t="s">
        <v>26</v>
      </c>
      <c r="J7902" t="s">
        <v>120</v>
      </c>
      <c r="K7902" s="2">
        <v>7948.57</v>
      </c>
      <c r="L7902" t="s">
        <v>28</v>
      </c>
      <c r="M7902">
        <v>2013</v>
      </c>
      <c r="N7902">
        <v>4</v>
      </c>
      <c r="O7902" s="1">
        <f t="shared" si="1038"/>
        <v>41365</v>
      </c>
      <c r="R7902" s="1" t="str">
        <f t="shared" si="1042"/>
        <v/>
      </c>
      <c r="S7902" t="str">
        <f t="shared" si="1039"/>
        <v>Active</v>
      </c>
      <c r="T7902" s="4">
        <v>37</v>
      </c>
    </row>
    <row r="7903" spans="1:20" x14ac:dyDescent="0.25">
      <c r="A7903">
        <v>961595</v>
      </c>
      <c r="B7903" t="s">
        <v>20</v>
      </c>
      <c r="C7903" t="s">
        <v>40</v>
      </c>
      <c r="D7903" t="s">
        <v>49</v>
      </c>
      <c r="E7903" t="s">
        <v>75</v>
      </c>
      <c r="F7903" t="s">
        <v>32</v>
      </c>
      <c r="G7903" t="s">
        <v>25</v>
      </c>
      <c r="H7903" s="3">
        <v>78510</v>
      </c>
      <c r="I7903" t="s">
        <v>26</v>
      </c>
      <c r="J7903" t="s">
        <v>120</v>
      </c>
      <c r="K7903" s="2">
        <v>7949.28</v>
      </c>
      <c r="L7903" t="s">
        <v>28</v>
      </c>
      <c r="M7903">
        <v>2013</v>
      </c>
      <c r="N7903">
        <v>2</v>
      </c>
      <c r="O7903" s="1">
        <f t="shared" si="1038"/>
        <v>41306</v>
      </c>
      <c r="R7903" s="1" t="str">
        <f t="shared" si="1042"/>
        <v/>
      </c>
      <c r="S7903" t="str">
        <f t="shared" si="1039"/>
        <v>Active</v>
      </c>
      <c r="T7903" s="4">
        <v>38</v>
      </c>
    </row>
    <row r="7904" spans="1:20" x14ac:dyDescent="0.25">
      <c r="A7904">
        <v>281926</v>
      </c>
      <c r="B7904" t="s">
        <v>20</v>
      </c>
      <c r="C7904" t="s">
        <v>88</v>
      </c>
      <c r="D7904" t="s">
        <v>89</v>
      </c>
      <c r="E7904" t="s">
        <v>119</v>
      </c>
      <c r="F7904" t="s">
        <v>24</v>
      </c>
      <c r="G7904" t="s">
        <v>25</v>
      </c>
      <c r="H7904" s="3">
        <v>83576</v>
      </c>
      <c r="I7904" t="s">
        <v>38</v>
      </c>
      <c r="J7904" t="s">
        <v>120</v>
      </c>
      <c r="K7904" s="2">
        <v>7950.57</v>
      </c>
      <c r="L7904" t="s">
        <v>28</v>
      </c>
      <c r="M7904">
        <v>2013</v>
      </c>
      <c r="N7904">
        <v>11</v>
      </c>
      <c r="O7904" s="1">
        <f t="shared" si="1038"/>
        <v>41579</v>
      </c>
      <c r="R7904" s="1" t="str">
        <f t="shared" si="1042"/>
        <v/>
      </c>
      <c r="S7904" t="str">
        <f t="shared" si="1039"/>
        <v>Active</v>
      </c>
      <c r="T7904" s="4">
        <v>46</v>
      </c>
    </row>
    <row r="7905" spans="1:20" x14ac:dyDescent="0.25">
      <c r="A7905">
        <v>736518</v>
      </c>
      <c r="B7905" t="s">
        <v>20</v>
      </c>
      <c r="C7905" t="s">
        <v>40</v>
      </c>
      <c r="D7905" t="s">
        <v>49</v>
      </c>
      <c r="E7905" t="s">
        <v>67</v>
      </c>
      <c r="F7905" t="s">
        <v>24</v>
      </c>
      <c r="G7905" t="s">
        <v>25</v>
      </c>
      <c r="H7905" s="3">
        <v>83576</v>
      </c>
      <c r="I7905" t="s">
        <v>38</v>
      </c>
      <c r="J7905" t="s">
        <v>120</v>
      </c>
      <c r="K7905" s="2">
        <v>7950.57</v>
      </c>
      <c r="L7905" t="s">
        <v>28</v>
      </c>
      <c r="M7905">
        <v>2012</v>
      </c>
      <c r="N7905">
        <v>7</v>
      </c>
      <c r="O7905" s="1">
        <f t="shared" si="1038"/>
        <v>41091</v>
      </c>
      <c r="R7905" s="1" t="str">
        <f t="shared" si="1042"/>
        <v/>
      </c>
      <c r="S7905" t="str">
        <f t="shared" si="1039"/>
        <v>Active</v>
      </c>
      <c r="T7905" s="4">
        <v>39</v>
      </c>
    </row>
    <row r="7906" spans="1:20" x14ac:dyDescent="0.25">
      <c r="A7906">
        <v>612122</v>
      </c>
      <c r="B7906" t="s">
        <v>20</v>
      </c>
      <c r="C7906" t="s">
        <v>21</v>
      </c>
      <c r="D7906" t="s">
        <v>22</v>
      </c>
      <c r="E7906" t="s">
        <v>69</v>
      </c>
      <c r="F7906" t="s">
        <v>24</v>
      </c>
      <c r="G7906" t="s">
        <v>33</v>
      </c>
      <c r="H7906" s="3">
        <v>73455</v>
      </c>
      <c r="I7906" t="s">
        <v>26</v>
      </c>
      <c r="J7906" t="s">
        <v>120</v>
      </c>
      <c r="K7906" s="2">
        <v>7955.44</v>
      </c>
      <c r="L7906" t="s">
        <v>28</v>
      </c>
      <c r="M7906">
        <v>2013</v>
      </c>
      <c r="N7906">
        <v>1</v>
      </c>
      <c r="O7906" s="1">
        <f t="shared" si="1038"/>
        <v>41275</v>
      </c>
      <c r="R7906" s="1" t="str">
        <f t="shared" si="1042"/>
        <v/>
      </c>
      <c r="S7906" t="str">
        <f t="shared" si="1039"/>
        <v>Active</v>
      </c>
      <c r="T7906" s="4">
        <v>48</v>
      </c>
    </row>
    <row r="7907" spans="1:20" x14ac:dyDescent="0.25">
      <c r="A7907">
        <v>859144</v>
      </c>
      <c r="B7907" t="s">
        <v>20</v>
      </c>
      <c r="C7907" t="s">
        <v>21</v>
      </c>
      <c r="D7907" t="s">
        <v>22</v>
      </c>
      <c r="E7907" t="s">
        <v>23</v>
      </c>
      <c r="F7907" t="s">
        <v>32</v>
      </c>
      <c r="G7907" t="s">
        <v>33</v>
      </c>
      <c r="H7907" s="3">
        <v>73455</v>
      </c>
      <c r="I7907" t="s">
        <v>26</v>
      </c>
      <c r="J7907" t="s">
        <v>120</v>
      </c>
      <c r="K7907" s="2">
        <v>7955.77</v>
      </c>
      <c r="L7907" t="s">
        <v>28</v>
      </c>
      <c r="M7907">
        <v>2014</v>
      </c>
      <c r="N7907">
        <v>3</v>
      </c>
      <c r="O7907" s="1">
        <f t="shared" si="1038"/>
        <v>41699</v>
      </c>
      <c r="P7907">
        <v>2017</v>
      </c>
      <c r="Q7907">
        <v>5</v>
      </c>
      <c r="R7907" s="1">
        <f t="shared" ref="R7907:R7917" si="1043">IFERROR(DATE(P7907,Q7907,1),"")</f>
        <v>42856</v>
      </c>
      <c r="S7907" t="str">
        <f t="shared" si="1039"/>
        <v>Cancelled</v>
      </c>
      <c r="T7907" s="4">
        <v>41</v>
      </c>
    </row>
    <row r="7908" spans="1:20" x14ac:dyDescent="0.25">
      <c r="A7908">
        <v>327498</v>
      </c>
      <c r="B7908" t="s">
        <v>20</v>
      </c>
      <c r="C7908" t="s">
        <v>29</v>
      </c>
      <c r="D7908" t="s">
        <v>85</v>
      </c>
      <c r="E7908" t="s">
        <v>86</v>
      </c>
      <c r="F7908" t="s">
        <v>32</v>
      </c>
      <c r="G7908" t="s">
        <v>25</v>
      </c>
      <c r="H7908" s="3">
        <v>64702</v>
      </c>
      <c r="I7908" t="s">
        <v>34</v>
      </c>
      <c r="J7908" t="s">
        <v>120</v>
      </c>
      <c r="K7908" s="2">
        <v>7956.15</v>
      </c>
      <c r="L7908" t="s">
        <v>28</v>
      </c>
      <c r="M7908">
        <v>2016</v>
      </c>
      <c r="N7908">
        <v>1</v>
      </c>
      <c r="O7908" s="1">
        <f t="shared" si="1038"/>
        <v>42370</v>
      </c>
      <c r="P7908">
        <v>2016</v>
      </c>
      <c r="Q7908">
        <v>9</v>
      </c>
      <c r="R7908" s="1">
        <f t="shared" si="1043"/>
        <v>42614</v>
      </c>
      <c r="S7908" t="str">
        <f t="shared" si="1039"/>
        <v>Cancelled</v>
      </c>
      <c r="T7908" s="4">
        <v>41</v>
      </c>
    </row>
    <row r="7909" spans="1:20" x14ac:dyDescent="0.25">
      <c r="A7909">
        <v>493775</v>
      </c>
      <c r="B7909" t="s">
        <v>20</v>
      </c>
      <c r="C7909" t="s">
        <v>21</v>
      </c>
      <c r="D7909" t="s">
        <v>22</v>
      </c>
      <c r="E7909" t="s">
        <v>57</v>
      </c>
      <c r="F7909" t="s">
        <v>24</v>
      </c>
      <c r="G7909" t="s">
        <v>25</v>
      </c>
      <c r="H7909" s="3">
        <v>64702</v>
      </c>
      <c r="I7909" t="s">
        <v>34</v>
      </c>
      <c r="J7909" t="s">
        <v>120</v>
      </c>
      <c r="K7909" s="2">
        <v>7956.15</v>
      </c>
      <c r="L7909" t="s">
        <v>28</v>
      </c>
      <c r="M7909">
        <v>2014</v>
      </c>
      <c r="N7909">
        <v>11</v>
      </c>
      <c r="O7909" s="1">
        <f t="shared" si="1038"/>
        <v>41944</v>
      </c>
      <c r="R7909" s="1" t="str">
        <f t="shared" si="1043"/>
        <v/>
      </c>
      <c r="S7909" t="str">
        <f t="shared" si="1039"/>
        <v>Active</v>
      </c>
      <c r="T7909" s="4">
        <v>42</v>
      </c>
    </row>
    <row r="7910" spans="1:20" x14ac:dyDescent="0.25">
      <c r="A7910">
        <v>509714</v>
      </c>
      <c r="B7910" t="s">
        <v>20</v>
      </c>
      <c r="C7910" t="s">
        <v>35</v>
      </c>
      <c r="D7910" t="s">
        <v>36</v>
      </c>
      <c r="E7910" t="s">
        <v>37</v>
      </c>
      <c r="F7910" t="s">
        <v>32</v>
      </c>
      <c r="G7910" t="s">
        <v>25</v>
      </c>
      <c r="H7910" s="3">
        <v>69317</v>
      </c>
      <c r="I7910" t="s">
        <v>34</v>
      </c>
      <c r="J7910" t="s">
        <v>120</v>
      </c>
      <c r="K7910" s="2">
        <v>7957.63</v>
      </c>
      <c r="L7910" t="s">
        <v>28</v>
      </c>
      <c r="M7910">
        <v>2012</v>
      </c>
      <c r="N7910">
        <v>6</v>
      </c>
      <c r="O7910" s="1">
        <f t="shared" si="1038"/>
        <v>41061</v>
      </c>
      <c r="R7910" s="1" t="str">
        <f t="shared" si="1043"/>
        <v/>
      </c>
      <c r="S7910" t="str">
        <f t="shared" si="1039"/>
        <v>Active</v>
      </c>
      <c r="T7910" s="4">
        <v>49</v>
      </c>
    </row>
    <row r="7911" spans="1:20" x14ac:dyDescent="0.25">
      <c r="A7911">
        <v>875483</v>
      </c>
      <c r="B7911" t="s">
        <v>20</v>
      </c>
      <c r="C7911" t="s">
        <v>88</v>
      </c>
      <c r="D7911" t="s">
        <v>89</v>
      </c>
      <c r="E7911" t="s">
        <v>101</v>
      </c>
      <c r="F7911" t="s">
        <v>32</v>
      </c>
      <c r="G7911" t="s">
        <v>25</v>
      </c>
      <c r="H7911" s="3">
        <v>103875</v>
      </c>
      <c r="I7911" t="s">
        <v>26</v>
      </c>
      <c r="J7911" t="s">
        <v>120</v>
      </c>
      <c r="K7911" s="2">
        <v>7960.01</v>
      </c>
      <c r="L7911" t="s">
        <v>28</v>
      </c>
      <c r="M7911">
        <v>2012</v>
      </c>
      <c r="N7911">
        <v>9</v>
      </c>
      <c r="O7911" s="1">
        <f t="shared" si="1038"/>
        <v>41153</v>
      </c>
      <c r="R7911" s="1" t="str">
        <f t="shared" si="1043"/>
        <v/>
      </c>
      <c r="S7911" t="str">
        <f t="shared" si="1039"/>
        <v>Active</v>
      </c>
      <c r="T7911" s="4">
        <v>49</v>
      </c>
    </row>
    <row r="7912" spans="1:20" x14ac:dyDescent="0.25">
      <c r="A7912">
        <v>371511</v>
      </c>
      <c r="B7912" t="s">
        <v>20</v>
      </c>
      <c r="C7912" t="s">
        <v>21</v>
      </c>
      <c r="D7912" t="s">
        <v>70</v>
      </c>
      <c r="E7912" t="s">
        <v>71</v>
      </c>
      <c r="F7912" t="s">
        <v>32</v>
      </c>
      <c r="G7912" t="s">
        <v>33</v>
      </c>
      <c r="H7912" s="3">
        <v>73455</v>
      </c>
      <c r="I7912" t="s">
        <v>38</v>
      </c>
      <c r="J7912" t="s">
        <v>60</v>
      </c>
      <c r="K7912" s="2">
        <v>8028.48</v>
      </c>
      <c r="L7912" t="s">
        <v>61</v>
      </c>
      <c r="M7912">
        <v>2018</v>
      </c>
      <c r="N7912">
        <v>4</v>
      </c>
      <c r="O7912" s="1">
        <f t="shared" si="1038"/>
        <v>43191</v>
      </c>
      <c r="R7912" s="1" t="str">
        <f t="shared" si="1043"/>
        <v/>
      </c>
      <c r="S7912" t="str">
        <f t="shared" si="1039"/>
        <v>Active</v>
      </c>
      <c r="T7912" s="4">
        <v>39</v>
      </c>
    </row>
    <row r="7913" spans="1:20" x14ac:dyDescent="0.25">
      <c r="A7913">
        <v>210910</v>
      </c>
      <c r="B7913" t="s">
        <v>20</v>
      </c>
      <c r="C7913" t="s">
        <v>35</v>
      </c>
      <c r="D7913" t="s">
        <v>36</v>
      </c>
      <c r="E7913" t="s">
        <v>87</v>
      </c>
      <c r="F7913" t="s">
        <v>24</v>
      </c>
      <c r="G7913" t="s">
        <v>33</v>
      </c>
      <c r="H7913" s="3">
        <v>73455</v>
      </c>
      <c r="I7913" t="s">
        <v>38</v>
      </c>
      <c r="J7913" t="s">
        <v>120</v>
      </c>
      <c r="K7913" s="2">
        <v>7974.39</v>
      </c>
      <c r="L7913" t="s">
        <v>28</v>
      </c>
      <c r="M7913">
        <v>2016</v>
      </c>
      <c r="N7913">
        <v>1</v>
      </c>
      <c r="O7913" s="1">
        <f t="shared" si="1038"/>
        <v>42370</v>
      </c>
      <c r="R7913" s="1" t="str">
        <f t="shared" si="1043"/>
        <v/>
      </c>
      <c r="S7913" t="str">
        <f t="shared" si="1039"/>
        <v>Active</v>
      </c>
      <c r="T7913" s="4">
        <v>42</v>
      </c>
    </row>
    <row r="7914" spans="1:20" x14ac:dyDescent="0.25">
      <c r="A7914">
        <v>848185</v>
      </c>
      <c r="B7914" t="s">
        <v>20</v>
      </c>
      <c r="C7914" t="s">
        <v>21</v>
      </c>
      <c r="D7914" t="s">
        <v>115</v>
      </c>
      <c r="E7914" t="s">
        <v>116</v>
      </c>
      <c r="F7914" t="s">
        <v>24</v>
      </c>
      <c r="G7914" t="s">
        <v>59</v>
      </c>
      <c r="H7914" s="3">
        <v>88062</v>
      </c>
      <c r="I7914" t="s">
        <v>34</v>
      </c>
      <c r="J7914" t="s">
        <v>120</v>
      </c>
      <c r="K7914" s="2">
        <v>7980.3</v>
      </c>
      <c r="L7914" t="s">
        <v>28</v>
      </c>
      <c r="M7914">
        <v>2013</v>
      </c>
      <c r="N7914">
        <v>9</v>
      </c>
      <c r="O7914" s="1">
        <f t="shared" si="1038"/>
        <v>41518</v>
      </c>
      <c r="R7914" s="1" t="str">
        <f t="shared" si="1043"/>
        <v/>
      </c>
      <c r="S7914" t="str">
        <f t="shared" si="1039"/>
        <v>Active</v>
      </c>
      <c r="T7914" s="4">
        <v>47</v>
      </c>
    </row>
    <row r="7915" spans="1:20" x14ac:dyDescent="0.25">
      <c r="A7915">
        <v>550896</v>
      </c>
      <c r="B7915" t="s">
        <v>20</v>
      </c>
      <c r="C7915" t="s">
        <v>40</v>
      </c>
      <c r="D7915" t="s">
        <v>49</v>
      </c>
      <c r="E7915" t="s">
        <v>56</v>
      </c>
      <c r="F7915" t="s">
        <v>32</v>
      </c>
      <c r="G7915" t="s">
        <v>25</v>
      </c>
      <c r="H7915" s="3">
        <v>61644</v>
      </c>
      <c r="I7915" t="s">
        <v>26</v>
      </c>
      <c r="J7915" t="s">
        <v>120</v>
      </c>
      <c r="K7915" s="2">
        <v>7981.44</v>
      </c>
      <c r="L7915" t="s">
        <v>28</v>
      </c>
      <c r="M7915">
        <v>2013</v>
      </c>
      <c r="N7915">
        <v>3</v>
      </c>
      <c r="O7915" s="1">
        <f t="shared" si="1038"/>
        <v>41334</v>
      </c>
      <c r="R7915" s="1" t="str">
        <f t="shared" si="1043"/>
        <v/>
      </c>
      <c r="S7915" t="str">
        <f t="shared" si="1039"/>
        <v>Active</v>
      </c>
      <c r="T7915" s="4">
        <v>47</v>
      </c>
    </row>
    <row r="7916" spans="1:20" x14ac:dyDescent="0.25">
      <c r="A7916">
        <v>847136</v>
      </c>
      <c r="B7916" t="s">
        <v>20</v>
      </c>
      <c r="C7916" t="s">
        <v>62</v>
      </c>
      <c r="D7916" t="s">
        <v>63</v>
      </c>
      <c r="E7916" t="s">
        <v>64</v>
      </c>
      <c r="F7916" t="s">
        <v>24</v>
      </c>
      <c r="G7916" t="s">
        <v>25</v>
      </c>
      <c r="H7916" s="3">
        <v>61644</v>
      </c>
      <c r="I7916" t="s">
        <v>26</v>
      </c>
      <c r="J7916" t="s">
        <v>120</v>
      </c>
      <c r="K7916" s="2">
        <v>7981.44</v>
      </c>
      <c r="L7916" t="s">
        <v>28</v>
      </c>
      <c r="M7916">
        <v>2016</v>
      </c>
      <c r="N7916">
        <v>2</v>
      </c>
      <c r="O7916" s="1">
        <f t="shared" si="1038"/>
        <v>42401</v>
      </c>
      <c r="R7916" s="1" t="str">
        <f t="shared" si="1043"/>
        <v/>
      </c>
      <c r="S7916" t="str">
        <f t="shared" si="1039"/>
        <v>Active</v>
      </c>
      <c r="T7916" s="4">
        <v>39</v>
      </c>
    </row>
    <row r="7917" spans="1:20" x14ac:dyDescent="0.25">
      <c r="A7917">
        <v>876057</v>
      </c>
      <c r="B7917" t="s">
        <v>20</v>
      </c>
      <c r="C7917" t="s">
        <v>21</v>
      </c>
      <c r="D7917" t="s">
        <v>22</v>
      </c>
      <c r="E7917" t="s">
        <v>65</v>
      </c>
      <c r="F7917" t="s">
        <v>24</v>
      </c>
      <c r="G7917" t="s">
        <v>25</v>
      </c>
      <c r="H7917" s="3">
        <v>58260</v>
      </c>
      <c r="I7917" t="s">
        <v>26</v>
      </c>
      <c r="J7917" t="s">
        <v>120</v>
      </c>
      <c r="K7917" s="2">
        <v>7983.43</v>
      </c>
      <c r="L7917" t="s">
        <v>28</v>
      </c>
      <c r="M7917">
        <v>2014</v>
      </c>
      <c r="N7917">
        <v>9</v>
      </c>
      <c r="O7917" s="1">
        <f t="shared" si="1038"/>
        <v>41883</v>
      </c>
      <c r="R7917" s="1" t="str">
        <f t="shared" si="1043"/>
        <v/>
      </c>
      <c r="S7917" t="str">
        <f t="shared" si="1039"/>
        <v>Active</v>
      </c>
      <c r="T7917" s="4">
        <v>43</v>
      </c>
    </row>
    <row r="7918" spans="1:20" x14ac:dyDescent="0.25">
      <c r="A7918">
        <v>573986</v>
      </c>
      <c r="B7918" t="s">
        <v>20</v>
      </c>
      <c r="C7918" t="s">
        <v>21</v>
      </c>
      <c r="D7918" t="s">
        <v>22</v>
      </c>
      <c r="E7918" t="s">
        <v>39</v>
      </c>
      <c r="F7918" t="s">
        <v>24</v>
      </c>
      <c r="G7918" t="s">
        <v>25</v>
      </c>
      <c r="H7918" s="3">
        <v>104401</v>
      </c>
      <c r="I7918" t="s">
        <v>26</v>
      </c>
      <c r="J7918" t="s">
        <v>120</v>
      </c>
      <c r="K7918" s="2">
        <v>7985.47</v>
      </c>
      <c r="L7918" t="s">
        <v>28</v>
      </c>
      <c r="M7918">
        <v>2017</v>
      </c>
      <c r="N7918">
        <v>7</v>
      </c>
      <c r="O7918" s="1">
        <f t="shared" si="1038"/>
        <v>42917</v>
      </c>
      <c r="P7918">
        <v>2018</v>
      </c>
      <c r="Q7918">
        <v>3</v>
      </c>
      <c r="R7918" s="1">
        <f>IFERROR(DATE(P7918,Q7918,1),"")</f>
        <v>43160</v>
      </c>
      <c r="S7918" t="str">
        <f t="shared" si="1039"/>
        <v>Cancelled</v>
      </c>
      <c r="T7918" s="4">
        <v>39</v>
      </c>
    </row>
    <row r="7919" spans="1:20" x14ac:dyDescent="0.25">
      <c r="A7919">
        <v>817609</v>
      </c>
      <c r="B7919" t="s">
        <v>20</v>
      </c>
      <c r="C7919" t="s">
        <v>21</v>
      </c>
      <c r="D7919" t="s">
        <v>22</v>
      </c>
      <c r="E7919" t="s">
        <v>106</v>
      </c>
      <c r="F7919" t="s">
        <v>24</v>
      </c>
      <c r="G7919" t="s">
        <v>25</v>
      </c>
      <c r="H7919" s="3">
        <v>86215</v>
      </c>
      <c r="I7919" t="s">
        <v>26</v>
      </c>
      <c r="J7919" t="s">
        <v>120</v>
      </c>
      <c r="K7919" s="2">
        <v>7986.19</v>
      </c>
      <c r="L7919" t="s">
        <v>28</v>
      </c>
      <c r="M7919">
        <v>2017</v>
      </c>
      <c r="N7919">
        <v>7</v>
      </c>
      <c r="O7919" s="1">
        <f t="shared" si="1038"/>
        <v>42917</v>
      </c>
      <c r="R7919" s="1" t="str">
        <f t="shared" ref="R7919:R7922" si="1044">IFERROR(DATE(P7919,Q7919,1),"")</f>
        <v/>
      </c>
      <c r="S7919" t="str">
        <f t="shared" si="1039"/>
        <v>Active</v>
      </c>
      <c r="T7919" s="4">
        <v>38</v>
      </c>
    </row>
    <row r="7920" spans="1:20" x14ac:dyDescent="0.25">
      <c r="A7920">
        <v>152305</v>
      </c>
      <c r="B7920" t="s">
        <v>20</v>
      </c>
      <c r="C7920" t="s">
        <v>29</v>
      </c>
      <c r="D7920" t="s">
        <v>117</v>
      </c>
      <c r="E7920" t="s">
        <v>118</v>
      </c>
      <c r="F7920" t="s">
        <v>24</v>
      </c>
      <c r="G7920" t="s">
        <v>25</v>
      </c>
      <c r="H7920" s="3">
        <v>88493</v>
      </c>
      <c r="I7920" t="s">
        <v>26</v>
      </c>
      <c r="J7920" t="s">
        <v>120</v>
      </c>
      <c r="K7920" s="2">
        <v>7988.26</v>
      </c>
      <c r="L7920" t="s">
        <v>28</v>
      </c>
      <c r="M7920">
        <v>2018</v>
      </c>
      <c r="N7920">
        <v>12</v>
      </c>
      <c r="O7920" s="1">
        <f t="shared" si="1038"/>
        <v>43435</v>
      </c>
      <c r="R7920" s="1" t="str">
        <f t="shared" si="1044"/>
        <v/>
      </c>
      <c r="S7920" t="str">
        <f t="shared" si="1039"/>
        <v>Active</v>
      </c>
      <c r="T7920" s="4">
        <v>36</v>
      </c>
    </row>
    <row r="7921" spans="1:20" x14ac:dyDescent="0.25">
      <c r="A7921">
        <v>537397</v>
      </c>
      <c r="B7921" t="s">
        <v>20</v>
      </c>
      <c r="C7921" t="s">
        <v>21</v>
      </c>
      <c r="D7921" t="s">
        <v>22</v>
      </c>
      <c r="E7921" t="s">
        <v>65</v>
      </c>
      <c r="F7921" t="s">
        <v>32</v>
      </c>
      <c r="G7921" t="s">
        <v>25</v>
      </c>
      <c r="H7921" s="3">
        <v>88493</v>
      </c>
      <c r="I7921" t="s">
        <v>26</v>
      </c>
      <c r="J7921" t="s">
        <v>120</v>
      </c>
      <c r="K7921" s="2">
        <v>7988.26</v>
      </c>
      <c r="L7921" t="s">
        <v>28</v>
      </c>
      <c r="M7921">
        <v>2013</v>
      </c>
      <c r="N7921">
        <v>8</v>
      </c>
      <c r="O7921" s="1">
        <f t="shared" si="1038"/>
        <v>41487</v>
      </c>
      <c r="R7921" s="1" t="str">
        <f t="shared" si="1044"/>
        <v/>
      </c>
      <c r="S7921" t="str">
        <f t="shared" si="1039"/>
        <v>Active</v>
      </c>
      <c r="T7921" s="4">
        <v>46</v>
      </c>
    </row>
    <row r="7922" spans="1:20" x14ac:dyDescent="0.25">
      <c r="A7922">
        <v>739684</v>
      </c>
      <c r="B7922" t="s">
        <v>20</v>
      </c>
      <c r="C7922" t="s">
        <v>35</v>
      </c>
      <c r="D7922" t="s">
        <v>36</v>
      </c>
      <c r="E7922" t="s">
        <v>74</v>
      </c>
      <c r="F7922" t="s">
        <v>24</v>
      </c>
      <c r="G7922" t="s">
        <v>25</v>
      </c>
      <c r="H7922" s="3">
        <v>57835</v>
      </c>
      <c r="I7922" t="s">
        <v>26</v>
      </c>
      <c r="J7922" t="s">
        <v>120</v>
      </c>
      <c r="K7922" s="2">
        <v>7992.78</v>
      </c>
      <c r="L7922" t="s">
        <v>28</v>
      </c>
      <c r="M7922">
        <v>2018</v>
      </c>
      <c r="N7922">
        <v>7</v>
      </c>
      <c r="O7922" s="1">
        <f t="shared" si="1038"/>
        <v>43282</v>
      </c>
      <c r="R7922" s="1" t="str">
        <f t="shared" si="1044"/>
        <v/>
      </c>
      <c r="S7922" t="str">
        <f t="shared" si="1039"/>
        <v>Active</v>
      </c>
      <c r="T7922" s="4">
        <v>46</v>
      </c>
    </row>
    <row r="7923" spans="1:20" x14ac:dyDescent="0.25">
      <c r="A7923">
        <v>415640</v>
      </c>
      <c r="B7923" t="s">
        <v>20</v>
      </c>
      <c r="C7923" t="s">
        <v>40</v>
      </c>
      <c r="D7923" t="s">
        <v>49</v>
      </c>
      <c r="E7923" t="s">
        <v>79</v>
      </c>
      <c r="F7923" t="s">
        <v>24</v>
      </c>
      <c r="G7923" t="s">
        <v>25</v>
      </c>
      <c r="H7923" s="3">
        <v>80703</v>
      </c>
      <c r="I7923" t="s">
        <v>26</v>
      </c>
      <c r="J7923" t="s">
        <v>120</v>
      </c>
      <c r="K7923" s="2">
        <v>7995.44</v>
      </c>
      <c r="L7923" t="s">
        <v>28</v>
      </c>
      <c r="M7923">
        <v>2015</v>
      </c>
      <c r="N7923">
        <v>5</v>
      </c>
      <c r="O7923" s="1">
        <f t="shared" si="1038"/>
        <v>42125</v>
      </c>
      <c r="P7923">
        <v>2015</v>
      </c>
      <c r="Q7923">
        <v>10</v>
      </c>
      <c r="R7923" s="1">
        <f>IFERROR(DATE(P7923,Q7923,1),"")</f>
        <v>42278</v>
      </c>
      <c r="S7923" t="str">
        <f t="shared" si="1039"/>
        <v>Cancelled</v>
      </c>
      <c r="T7923" s="4">
        <v>48</v>
      </c>
    </row>
    <row r="7924" spans="1:20" x14ac:dyDescent="0.25">
      <c r="A7924">
        <v>513246</v>
      </c>
      <c r="B7924" t="s">
        <v>20</v>
      </c>
      <c r="C7924" t="s">
        <v>21</v>
      </c>
      <c r="D7924" t="s">
        <v>22</v>
      </c>
      <c r="E7924" t="s">
        <v>57</v>
      </c>
      <c r="F7924" t="s">
        <v>32</v>
      </c>
      <c r="G7924" t="s">
        <v>25</v>
      </c>
      <c r="H7924" s="3">
        <v>53176</v>
      </c>
      <c r="I7924" t="s">
        <v>26</v>
      </c>
      <c r="J7924" t="s">
        <v>120</v>
      </c>
      <c r="K7924" s="2">
        <v>7998.14</v>
      </c>
      <c r="L7924" t="s">
        <v>28</v>
      </c>
      <c r="M7924">
        <v>2013</v>
      </c>
      <c r="N7924">
        <v>10</v>
      </c>
      <c r="O7924" s="1">
        <f t="shared" si="1038"/>
        <v>41548</v>
      </c>
      <c r="R7924" s="1" t="str">
        <f t="shared" ref="R7924:R7939" si="1045">IFERROR(DATE(P7924,Q7924,1),"")</f>
        <v/>
      </c>
      <c r="S7924" t="str">
        <f t="shared" si="1039"/>
        <v>Active</v>
      </c>
      <c r="T7924" s="4">
        <v>38</v>
      </c>
    </row>
    <row r="7925" spans="1:20" x14ac:dyDescent="0.25">
      <c r="A7925">
        <v>156730</v>
      </c>
      <c r="B7925" t="s">
        <v>20</v>
      </c>
      <c r="C7925" t="s">
        <v>96</v>
      </c>
      <c r="D7925" t="s">
        <v>97</v>
      </c>
      <c r="E7925" t="s">
        <v>98</v>
      </c>
      <c r="F7925" t="s">
        <v>32</v>
      </c>
      <c r="G7925" t="s">
        <v>59</v>
      </c>
      <c r="H7925" s="3">
        <v>122820</v>
      </c>
      <c r="I7925" t="s">
        <v>38</v>
      </c>
      <c r="J7925" t="s">
        <v>120</v>
      </c>
      <c r="K7925" s="2">
        <v>7998.35</v>
      </c>
      <c r="L7925" t="s">
        <v>28</v>
      </c>
      <c r="M7925">
        <v>2018</v>
      </c>
      <c r="N7925">
        <v>7</v>
      </c>
      <c r="O7925" s="1">
        <f t="shared" si="1038"/>
        <v>43282</v>
      </c>
      <c r="R7925" s="1" t="str">
        <f t="shared" si="1045"/>
        <v/>
      </c>
      <c r="S7925" t="str">
        <f t="shared" si="1039"/>
        <v>Active</v>
      </c>
      <c r="T7925" s="4">
        <v>49</v>
      </c>
    </row>
    <row r="7926" spans="1:20" x14ac:dyDescent="0.25">
      <c r="A7926">
        <v>515185</v>
      </c>
      <c r="B7926" t="s">
        <v>20</v>
      </c>
      <c r="C7926" t="s">
        <v>102</v>
      </c>
      <c r="D7926" t="s">
        <v>103</v>
      </c>
      <c r="E7926" t="s">
        <v>121</v>
      </c>
      <c r="F7926" t="s">
        <v>32</v>
      </c>
      <c r="G7926" t="s">
        <v>59</v>
      </c>
      <c r="H7926" s="3">
        <v>122820</v>
      </c>
      <c r="I7926" t="s">
        <v>38</v>
      </c>
      <c r="J7926" t="s">
        <v>120</v>
      </c>
      <c r="K7926" s="2">
        <v>7998.35</v>
      </c>
      <c r="L7926" t="s">
        <v>28</v>
      </c>
      <c r="M7926">
        <v>2012</v>
      </c>
      <c r="N7926">
        <v>6</v>
      </c>
      <c r="O7926" s="1">
        <f t="shared" si="1038"/>
        <v>41061</v>
      </c>
      <c r="R7926" s="1" t="str">
        <f t="shared" si="1045"/>
        <v/>
      </c>
      <c r="S7926" t="str">
        <f t="shared" si="1039"/>
        <v>Active</v>
      </c>
      <c r="T7926" s="4">
        <v>47</v>
      </c>
    </row>
    <row r="7927" spans="1:20" x14ac:dyDescent="0.25">
      <c r="A7927">
        <v>259067</v>
      </c>
      <c r="B7927" t="s">
        <v>20</v>
      </c>
      <c r="C7927" t="s">
        <v>21</v>
      </c>
      <c r="D7927" t="s">
        <v>22</v>
      </c>
      <c r="E7927" t="s">
        <v>65</v>
      </c>
      <c r="F7927" t="s">
        <v>32</v>
      </c>
      <c r="G7927" t="s">
        <v>33</v>
      </c>
      <c r="H7927" s="3">
        <v>73455</v>
      </c>
      <c r="I7927" t="s">
        <v>26</v>
      </c>
      <c r="J7927" t="s">
        <v>120</v>
      </c>
      <c r="K7927" s="2">
        <v>8002.31</v>
      </c>
      <c r="L7927" t="s">
        <v>28</v>
      </c>
      <c r="M7927">
        <v>2017</v>
      </c>
      <c r="N7927">
        <v>7</v>
      </c>
      <c r="O7927" s="1">
        <f t="shared" si="1038"/>
        <v>42917</v>
      </c>
      <c r="R7927" s="1" t="str">
        <f t="shared" si="1045"/>
        <v/>
      </c>
      <c r="S7927" t="str">
        <f t="shared" si="1039"/>
        <v>Active</v>
      </c>
      <c r="T7927" s="4">
        <v>41</v>
      </c>
    </row>
    <row r="7928" spans="1:20" x14ac:dyDescent="0.25">
      <c r="A7928">
        <v>303049</v>
      </c>
      <c r="B7928" t="s">
        <v>20</v>
      </c>
      <c r="C7928" t="s">
        <v>35</v>
      </c>
      <c r="D7928" t="s">
        <v>36</v>
      </c>
      <c r="E7928" t="s">
        <v>37</v>
      </c>
      <c r="F7928" t="s">
        <v>24</v>
      </c>
      <c r="G7928" t="s">
        <v>33</v>
      </c>
      <c r="H7928" s="3">
        <v>73455</v>
      </c>
      <c r="I7928" t="s">
        <v>26</v>
      </c>
      <c r="J7928" t="s">
        <v>120</v>
      </c>
      <c r="K7928" s="2">
        <v>8002.31</v>
      </c>
      <c r="L7928" t="s">
        <v>28</v>
      </c>
      <c r="M7928">
        <v>2018</v>
      </c>
      <c r="N7928">
        <v>12</v>
      </c>
      <c r="O7928" s="1">
        <f t="shared" si="1038"/>
        <v>43435</v>
      </c>
      <c r="R7928" s="1" t="str">
        <f t="shared" si="1045"/>
        <v/>
      </c>
      <c r="S7928" t="str">
        <f t="shared" si="1039"/>
        <v>Active</v>
      </c>
      <c r="T7928" s="4">
        <v>32</v>
      </c>
    </row>
    <row r="7929" spans="1:20" x14ac:dyDescent="0.25">
      <c r="A7929">
        <v>505179</v>
      </c>
      <c r="B7929" t="s">
        <v>20</v>
      </c>
      <c r="C7929" t="s">
        <v>40</v>
      </c>
      <c r="D7929" t="s">
        <v>49</v>
      </c>
      <c r="E7929" t="s">
        <v>50</v>
      </c>
      <c r="F7929" t="s">
        <v>24</v>
      </c>
      <c r="G7929" t="s">
        <v>33</v>
      </c>
      <c r="H7929" s="3">
        <v>73455</v>
      </c>
      <c r="I7929" t="s">
        <v>26</v>
      </c>
      <c r="J7929" t="s">
        <v>120</v>
      </c>
      <c r="K7929" s="2">
        <v>8002.31</v>
      </c>
      <c r="L7929" t="s">
        <v>28</v>
      </c>
      <c r="M7929">
        <v>2017</v>
      </c>
      <c r="N7929">
        <v>10</v>
      </c>
      <c r="O7929" s="1">
        <f t="shared" si="1038"/>
        <v>43009</v>
      </c>
      <c r="R7929" s="1" t="str">
        <f t="shared" si="1045"/>
        <v/>
      </c>
      <c r="S7929" t="str">
        <f t="shared" si="1039"/>
        <v>Active</v>
      </c>
      <c r="T7929" s="4">
        <v>39</v>
      </c>
    </row>
    <row r="7930" spans="1:20" x14ac:dyDescent="0.25">
      <c r="A7930">
        <v>465170</v>
      </c>
      <c r="B7930" t="s">
        <v>20</v>
      </c>
      <c r="C7930" t="s">
        <v>40</v>
      </c>
      <c r="D7930" t="s">
        <v>49</v>
      </c>
      <c r="E7930" t="s">
        <v>79</v>
      </c>
      <c r="F7930" t="s">
        <v>32</v>
      </c>
      <c r="G7930" t="s">
        <v>25</v>
      </c>
      <c r="H7930" s="3">
        <v>71427</v>
      </c>
      <c r="I7930" t="s">
        <v>26</v>
      </c>
      <c r="J7930" t="s">
        <v>120</v>
      </c>
      <c r="K7930" s="2">
        <v>8004.21</v>
      </c>
      <c r="L7930" t="s">
        <v>28</v>
      </c>
      <c r="M7930">
        <v>2017</v>
      </c>
      <c r="N7930">
        <v>12</v>
      </c>
      <c r="O7930" s="1">
        <f t="shared" si="1038"/>
        <v>43070</v>
      </c>
      <c r="R7930" s="1" t="str">
        <f t="shared" si="1045"/>
        <v/>
      </c>
      <c r="S7930" t="str">
        <f t="shared" si="1039"/>
        <v>Active</v>
      </c>
      <c r="T7930" s="4">
        <v>42</v>
      </c>
    </row>
    <row r="7931" spans="1:20" x14ac:dyDescent="0.25">
      <c r="A7931">
        <v>118320</v>
      </c>
      <c r="B7931" t="s">
        <v>20</v>
      </c>
      <c r="C7931" t="s">
        <v>21</v>
      </c>
      <c r="D7931" t="s">
        <v>115</v>
      </c>
      <c r="E7931" t="s">
        <v>116</v>
      </c>
      <c r="F7931" t="s">
        <v>24</v>
      </c>
      <c r="G7931" t="s">
        <v>25</v>
      </c>
      <c r="H7931" s="3">
        <v>78268</v>
      </c>
      <c r="I7931" t="s">
        <v>26</v>
      </c>
      <c r="J7931" t="s">
        <v>120</v>
      </c>
      <c r="K7931" s="2">
        <v>8005.96</v>
      </c>
      <c r="L7931" t="s">
        <v>28</v>
      </c>
      <c r="M7931">
        <v>2014</v>
      </c>
      <c r="N7931">
        <v>8</v>
      </c>
      <c r="O7931" s="1">
        <f t="shared" si="1038"/>
        <v>41852</v>
      </c>
      <c r="R7931" s="1" t="str">
        <f t="shared" si="1045"/>
        <v/>
      </c>
      <c r="S7931" t="str">
        <f t="shared" si="1039"/>
        <v>Active</v>
      </c>
      <c r="T7931" s="4">
        <v>36</v>
      </c>
    </row>
    <row r="7932" spans="1:20" x14ac:dyDescent="0.25">
      <c r="A7932">
        <v>612834</v>
      </c>
      <c r="B7932" t="s">
        <v>20</v>
      </c>
      <c r="C7932" t="s">
        <v>21</v>
      </c>
      <c r="D7932" t="s">
        <v>22</v>
      </c>
      <c r="E7932" t="s">
        <v>105</v>
      </c>
      <c r="F7932" t="s">
        <v>24</v>
      </c>
      <c r="G7932" t="s">
        <v>25</v>
      </c>
      <c r="H7932" s="3">
        <v>79817</v>
      </c>
      <c r="I7932" t="s">
        <v>26</v>
      </c>
      <c r="J7932" t="s">
        <v>120</v>
      </c>
      <c r="K7932" s="2">
        <v>8007.35</v>
      </c>
      <c r="L7932" t="s">
        <v>28</v>
      </c>
      <c r="M7932">
        <v>2014</v>
      </c>
      <c r="N7932">
        <v>11</v>
      </c>
      <c r="O7932" s="1">
        <f t="shared" si="1038"/>
        <v>41944</v>
      </c>
      <c r="R7932" s="1" t="str">
        <f t="shared" si="1045"/>
        <v/>
      </c>
      <c r="S7932" t="str">
        <f t="shared" si="1039"/>
        <v>Active</v>
      </c>
      <c r="T7932" s="4">
        <v>46</v>
      </c>
    </row>
    <row r="7933" spans="1:20" x14ac:dyDescent="0.25">
      <c r="A7933">
        <v>100890</v>
      </c>
      <c r="B7933" t="s">
        <v>20</v>
      </c>
      <c r="C7933" t="s">
        <v>21</v>
      </c>
      <c r="D7933" t="s">
        <v>22</v>
      </c>
      <c r="E7933" t="s">
        <v>39</v>
      </c>
      <c r="F7933" t="s">
        <v>24</v>
      </c>
      <c r="G7933" t="s">
        <v>33</v>
      </c>
      <c r="H7933" s="3">
        <v>73455</v>
      </c>
      <c r="I7933" t="s">
        <v>34</v>
      </c>
      <c r="J7933" t="s">
        <v>120</v>
      </c>
      <c r="K7933" s="2">
        <v>8007.4</v>
      </c>
      <c r="L7933" t="s">
        <v>28</v>
      </c>
      <c r="M7933">
        <v>2014</v>
      </c>
      <c r="N7933">
        <v>8</v>
      </c>
      <c r="O7933" s="1">
        <f t="shared" si="1038"/>
        <v>41852</v>
      </c>
      <c r="R7933" s="1" t="str">
        <f t="shared" si="1045"/>
        <v/>
      </c>
      <c r="S7933" t="str">
        <f t="shared" si="1039"/>
        <v>Active</v>
      </c>
      <c r="T7933" s="4">
        <v>48</v>
      </c>
    </row>
    <row r="7934" spans="1:20" x14ac:dyDescent="0.25">
      <c r="A7934">
        <v>177483</v>
      </c>
      <c r="B7934" t="s">
        <v>20</v>
      </c>
      <c r="C7934" t="s">
        <v>21</v>
      </c>
      <c r="D7934" t="s">
        <v>22</v>
      </c>
      <c r="E7934" t="s">
        <v>65</v>
      </c>
      <c r="F7934" t="s">
        <v>32</v>
      </c>
      <c r="G7934" t="s">
        <v>33</v>
      </c>
      <c r="H7934" s="3">
        <v>73455</v>
      </c>
      <c r="I7934" t="s">
        <v>34</v>
      </c>
      <c r="J7934" t="s">
        <v>120</v>
      </c>
      <c r="K7934" s="2">
        <v>8007.4</v>
      </c>
      <c r="L7934" t="s">
        <v>28</v>
      </c>
      <c r="M7934">
        <v>2016</v>
      </c>
      <c r="N7934">
        <v>12</v>
      </c>
      <c r="O7934" s="1">
        <f t="shared" si="1038"/>
        <v>42705</v>
      </c>
      <c r="R7934" s="1" t="str">
        <f t="shared" si="1045"/>
        <v/>
      </c>
      <c r="S7934" t="str">
        <f t="shared" si="1039"/>
        <v>Active</v>
      </c>
      <c r="T7934" s="4">
        <v>38</v>
      </c>
    </row>
    <row r="7935" spans="1:20" x14ac:dyDescent="0.25">
      <c r="A7935">
        <v>327555</v>
      </c>
      <c r="B7935" t="s">
        <v>20</v>
      </c>
      <c r="C7935" t="s">
        <v>29</v>
      </c>
      <c r="D7935" t="s">
        <v>77</v>
      </c>
      <c r="E7935" t="s">
        <v>78</v>
      </c>
      <c r="F7935" t="s">
        <v>32</v>
      </c>
      <c r="G7935" t="s">
        <v>33</v>
      </c>
      <c r="H7935" s="3">
        <v>73455</v>
      </c>
      <c r="I7935" t="s">
        <v>34</v>
      </c>
      <c r="J7935" t="s">
        <v>120</v>
      </c>
      <c r="K7935" s="2">
        <v>8007.4</v>
      </c>
      <c r="L7935" t="s">
        <v>28</v>
      </c>
      <c r="M7935">
        <v>2018</v>
      </c>
      <c r="N7935">
        <v>7</v>
      </c>
      <c r="O7935" s="1">
        <f t="shared" si="1038"/>
        <v>43282</v>
      </c>
      <c r="R7935" s="1" t="str">
        <f t="shared" si="1045"/>
        <v/>
      </c>
      <c r="S7935" t="str">
        <f t="shared" si="1039"/>
        <v>Active</v>
      </c>
      <c r="T7935" s="4">
        <v>44</v>
      </c>
    </row>
    <row r="7936" spans="1:20" x14ac:dyDescent="0.25">
      <c r="A7936">
        <v>845176</v>
      </c>
      <c r="B7936" t="s">
        <v>20</v>
      </c>
      <c r="C7936" t="s">
        <v>35</v>
      </c>
      <c r="D7936" t="s">
        <v>82</v>
      </c>
      <c r="E7936" t="s">
        <v>83</v>
      </c>
      <c r="F7936" t="s">
        <v>32</v>
      </c>
      <c r="G7936" t="s">
        <v>33</v>
      </c>
      <c r="H7936" s="3">
        <v>73455</v>
      </c>
      <c r="I7936" t="s">
        <v>34</v>
      </c>
      <c r="J7936" t="s">
        <v>120</v>
      </c>
      <c r="K7936" s="2">
        <v>8007.4</v>
      </c>
      <c r="L7936" t="s">
        <v>28</v>
      </c>
      <c r="M7936">
        <v>2014</v>
      </c>
      <c r="N7936">
        <v>11</v>
      </c>
      <c r="O7936" s="1">
        <f t="shared" si="1038"/>
        <v>41944</v>
      </c>
      <c r="R7936" s="1" t="str">
        <f t="shared" si="1045"/>
        <v/>
      </c>
      <c r="S7936" t="str">
        <f t="shared" si="1039"/>
        <v>Active</v>
      </c>
      <c r="T7936" s="4">
        <v>40</v>
      </c>
    </row>
    <row r="7937" spans="1:20" x14ac:dyDescent="0.25">
      <c r="A7937">
        <v>313688</v>
      </c>
      <c r="B7937" t="s">
        <v>20</v>
      </c>
      <c r="C7937" t="s">
        <v>40</v>
      </c>
      <c r="D7937" t="s">
        <v>41</v>
      </c>
      <c r="E7937" t="s">
        <v>42</v>
      </c>
      <c r="F7937" t="s">
        <v>24</v>
      </c>
      <c r="G7937" t="s">
        <v>25</v>
      </c>
      <c r="H7937" s="3">
        <v>69964</v>
      </c>
      <c r="I7937" t="s">
        <v>26</v>
      </c>
      <c r="J7937" t="s">
        <v>120</v>
      </c>
      <c r="K7937" s="2">
        <v>8010.97</v>
      </c>
      <c r="L7937" t="s">
        <v>28</v>
      </c>
      <c r="M7937">
        <v>2017</v>
      </c>
      <c r="N7937">
        <v>5</v>
      </c>
      <c r="O7937" s="1">
        <f t="shared" si="1038"/>
        <v>42856</v>
      </c>
      <c r="R7937" s="1" t="str">
        <f t="shared" si="1045"/>
        <v/>
      </c>
      <c r="S7937" t="str">
        <f t="shared" si="1039"/>
        <v>Active</v>
      </c>
      <c r="T7937" s="4">
        <v>44</v>
      </c>
    </row>
    <row r="7938" spans="1:20" x14ac:dyDescent="0.25">
      <c r="A7938">
        <v>348751</v>
      </c>
      <c r="B7938" t="s">
        <v>20</v>
      </c>
      <c r="C7938" t="s">
        <v>21</v>
      </c>
      <c r="D7938" t="s">
        <v>22</v>
      </c>
      <c r="E7938" t="s">
        <v>69</v>
      </c>
      <c r="F7938" t="s">
        <v>24</v>
      </c>
      <c r="G7938" t="s">
        <v>33</v>
      </c>
      <c r="H7938" s="3">
        <v>73455</v>
      </c>
      <c r="I7938" t="s">
        <v>38</v>
      </c>
      <c r="J7938" t="s">
        <v>120</v>
      </c>
      <c r="K7938" s="2">
        <v>8012.12</v>
      </c>
      <c r="L7938" t="s">
        <v>28</v>
      </c>
      <c r="M7938">
        <v>2014</v>
      </c>
      <c r="N7938">
        <v>10</v>
      </c>
      <c r="O7938" s="1">
        <f t="shared" si="1038"/>
        <v>41913</v>
      </c>
      <c r="R7938" s="1" t="str">
        <f t="shared" si="1045"/>
        <v/>
      </c>
      <c r="S7938" t="str">
        <f t="shared" si="1039"/>
        <v>Active</v>
      </c>
      <c r="T7938" s="4">
        <v>33</v>
      </c>
    </row>
    <row r="7939" spans="1:20" x14ac:dyDescent="0.25">
      <c r="A7939">
        <v>902555</v>
      </c>
      <c r="B7939" t="s">
        <v>20</v>
      </c>
      <c r="C7939" t="s">
        <v>40</v>
      </c>
      <c r="D7939" t="s">
        <v>49</v>
      </c>
      <c r="E7939" t="s">
        <v>75</v>
      </c>
      <c r="F7939" t="s">
        <v>24</v>
      </c>
      <c r="G7939" t="s">
        <v>25</v>
      </c>
      <c r="H7939" s="3">
        <v>74391</v>
      </c>
      <c r="I7939" t="s">
        <v>26</v>
      </c>
      <c r="J7939" t="s">
        <v>120</v>
      </c>
      <c r="K7939" s="2">
        <v>8012.37</v>
      </c>
      <c r="L7939" t="s">
        <v>28</v>
      </c>
      <c r="M7939">
        <v>2018</v>
      </c>
      <c r="N7939">
        <v>1</v>
      </c>
      <c r="O7939" s="1">
        <f t="shared" ref="O7939:O8002" si="1046">DATE(M7939,N7939,1)</f>
        <v>43101</v>
      </c>
      <c r="R7939" s="1" t="str">
        <f t="shared" si="1045"/>
        <v/>
      </c>
      <c r="S7939" t="str">
        <f t="shared" ref="S7939:S8002" si="1047">IF(R7939="","Active","Cancelled")</f>
        <v>Active</v>
      </c>
      <c r="T7939" s="4">
        <v>51</v>
      </c>
    </row>
    <row r="7940" spans="1:20" x14ac:dyDescent="0.25">
      <c r="A7940">
        <v>599560</v>
      </c>
      <c r="B7940" t="s">
        <v>20</v>
      </c>
      <c r="C7940" t="s">
        <v>35</v>
      </c>
      <c r="D7940" t="s">
        <v>82</v>
      </c>
      <c r="E7940" t="s">
        <v>83</v>
      </c>
      <c r="F7940" t="s">
        <v>24</v>
      </c>
      <c r="G7940" t="s">
        <v>25</v>
      </c>
      <c r="H7940" s="3">
        <v>79936</v>
      </c>
      <c r="I7940" t="s">
        <v>26</v>
      </c>
      <c r="J7940" t="s">
        <v>120</v>
      </c>
      <c r="K7940" s="2">
        <v>8013.9</v>
      </c>
      <c r="L7940" t="s">
        <v>28</v>
      </c>
      <c r="M7940">
        <v>2016</v>
      </c>
      <c r="N7940">
        <v>6</v>
      </c>
      <c r="O7940" s="1">
        <f t="shared" si="1046"/>
        <v>42522</v>
      </c>
      <c r="P7940">
        <v>2017</v>
      </c>
      <c r="Q7940">
        <v>12</v>
      </c>
      <c r="R7940" s="1">
        <f t="shared" ref="R7940:R7965" si="1048">IFERROR(DATE(P7940,Q7940,1),"")</f>
        <v>43070</v>
      </c>
      <c r="S7940" t="str">
        <f t="shared" si="1047"/>
        <v>Cancelled</v>
      </c>
      <c r="T7940" s="4">
        <v>48</v>
      </c>
    </row>
    <row r="7941" spans="1:20" x14ac:dyDescent="0.25">
      <c r="A7941">
        <v>902993</v>
      </c>
      <c r="B7941" t="s">
        <v>20</v>
      </c>
      <c r="C7941" t="s">
        <v>109</v>
      </c>
      <c r="D7941" t="s">
        <v>110</v>
      </c>
      <c r="E7941" t="s">
        <v>111</v>
      </c>
      <c r="F7941" t="s">
        <v>32</v>
      </c>
      <c r="G7941" t="s">
        <v>25</v>
      </c>
      <c r="H7941" s="3">
        <v>74965</v>
      </c>
      <c r="I7941" t="s">
        <v>38</v>
      </c>
      <c r="J7941" t="s">
        <v>120</v>
      </c>
      <c r="K7941" s="2">
        <v>8018.5</v>
      </c>
      <c r="L7941" t="s">
        <v>28</v>
      </c>
      <c r="M7941">
        <v>2015</v>
      </c>
      <c r="N7941">
        <v>2</v>
      </c>
      <c r="O7941" s="1">
        <f t="shared" si="1046"/>
        <v>42036</v>
      </c>
      <c r="P7941">
        <v>2015</v>
      </c>
      <c r="Q7941">
        <v>3</v>
      </c>
      <c r="R7941" s="1">
        <f t="shared" si="1048"/>
        <v>42064</v>
      </c>
      <c r="S7941" t="str">
        <f t="shared" si="1047"/>
        <v>Cancelled</v>
      </c>
      <c r="T7941" s="4">
        <v>41</v>
      </c>
    </row>
    <row r="7942" spans="1:20" x14ac:dyDescent="0.25">
      <c r="A7942">
        <v>830743</v>
      </c>
      <c r="B7942" t="s">
        <v>20</v>
      </c>
      <c r="C7942" t="s">
        <v>29</v>
      </c>
      <c r="D7942" t="s">
        <v>77</v>
      </c>
      <c r="E7942" t="s">
        <v>78</v>
      </c>
      <c r="F7942" t="s">
        <v>32</v>
      </c>
      <c r="G7942" t="s">
        <v>33</v>
      </c>
      <c r="H7942" s="3">
        <v>73455</v>
      </c>
      <c r="I7942" t="s">
        <v>38</v>
      </c>
      <c r="J7942" t="s">
        <v>120</v>
      </c>
      <c r="K7942" s="2">
        <v>8024.9</v>
      </c>
      <c r="L7942" t="s">
        <v>28</v>
      </c>
      <c r="M7942">
        <v>2013</v>
      </c>
      <c r="N7942">
        <v>7</v>
      </c>
      <c r="O7942" s="1">
        <f t="shared" si="1046"/>
        <v>41456</v>
      </c>
      <c r="R7942" s="1" t="str">
        <f t="shared" si="1048"/>
        <v/>
      </c>
      <c r="S7942" t="str">
        <f t="shared" si="1047"/>
        <v>Active</v>
      </c>
      <c r="T7942" s="4">
        <v>34</v>
      </c>
    </row>
    <row r="7943" spans="1:20" x14ac:dyDescent="0.25">
      <c r="A7943">
        <v>388292</v>
      </c>
      <c r="B7943" t="s">
        <v>20</v>
      </c>
      <c r="C7943" t="s">
        <v>21</v>
      </c>
      <c r="D7943" t="s">
        <v>22</v>
      </c>
      <c r="E7943" t="s">
        <v>65</v>
      </c>
      <c r="F7943" t="s">
        <v>32</v>
      </c>
      <c r="G7943" t="s">
        <v>33</v>
      </c>
      <c r="H7943" s="3">
        <v>73455</v>
      </c>
      <c r="I7943" t="s">
        <v>38</v>
      </c>
      <c r="J7943" t="s">
        <v>120</v>
      </c>
      <c r="K7943" s="2">
        <v>8025.23</v>
      </c>
      <c r="L7943" t="s">
        <v>28</v>
      </c>
      <c r="M7943">
        <v>2013</v>
      </c>
      <c r="N7943">
        <v>8</v>
      </c>
      <c r="O7943" s="1">
        <f t="shared" si="1046"/>
        <v>41487</v>
      </c>
      <c r="R7943" s="1" t="str">
        <f t="shared" si="1048"/>
        <v/>
      </c>
      <c r="S7943" t="str">
        <f t="shared" si="1047"/>
        <v>Active</v>
      </c>
      <c r="T7943" s="4">
        <v>43</v>
      </c>
    </row>
    <row r="7944" spans="1:20" x14ac:dyDescent="0.25">
      <c r="A7944">
        <v>811289</v>
      </c>
      <c r="B7944" t="s">
        <v>20</v>
      </c>
      <c r="C7944" t="s">
        <v>40</v>
      </c>
      <c r="D7944" t="s">
        <v>49</v>
      </c>
      <c r="E7944" t="s">
        <v>75</v>
      </c>
      <c r="F7944" t="s">
        <v>24</v>
      </c>
      <c r="G7944" t="s">
        <v>33</v>
      </c>
      <c r="H7944" s="3">
        <v>73455</v>
      </c>
      <c r="I7944" t="s">
        <v>26</v>
      </c>
      <c r="J7944" t="s">
        <v>120</v>
      </c>
      <c r="K7944" s="2">
        <v>8026.05</v>
      </c>
      <c r="L7944" t="s">
        <v>28</v>
      </c>
      <c r="M7944">
        <v>2015</v>
      </c>
      <c r="N7944">
        <v>12</v>
      </c>
      <c r="O7944" s="1">
        <f t="shared" si="1046"/>
        <v>42339</v>
      </c>
      <c r="R7944" s="1" t="str">
        <f t="shared" si="1048"/>
        <v/>
      </c>
      <c r="S7944" t="str">
        <f t="shared" si="1047"/>
        <v>Active</v>
      </c>
      <c r="T7944" s="4">
        <v>33</v>
      </c>
    </row>
    <row r="7945" spans="1:20" x14ac:dyDescent="0.25">
      <c r="A7945">
        <v>880205</v>
      </c>
      <c r="B7945" t="s">
        <v>20</v>
      </c>
      <c r="C7945" t="s">
        <v>35</v>
      </c>
      <c r="D7945" t="s">
        <v>112</v>
      </c>
      <c r="E7945" t="s">
        <v>113</v>
      </c>
      <c r="F7945" t="s">
        <v>24</v>
      </c>
      <c r="G7945" t="s">
        <v>33</v>
      </c>
      <c r="H7945" s="3">
        <v>73455</v>
      </c>
      <c r="I7945" t="s">
        <v>26</v>
      </c>
      <c r="J7945" t="s">
        <v>120</v>
      </c>
      <c r="K7945" s="2">
        <v>8026.05</v>
      </c>
      <c r="L7945" t="s">
        <v>28</v>
      </c>
      <c r="M7945">
        <v>2012</v>
      </c>
      <c r="N7945">
        <v>5</v>
      </c>
      <c r="O7945" s="1">
        <f t="shared" si="1046"/>
        <v>41030</v>
      </c>
      <c r="R7945" s="1" t="str">
        <f t="shared" si="1048"/>
        <v/>
      </c>
      <c r="S7945" t="str">
        <f t="shared" si="1047"/>
        <v>Active</v>
      </c>
      <c r="T7945" s="4">
        <v>45</v>
      </c>
    </row>
    <row r="7946" spans="1:20" x14ac:dyDescent="0.25">
      <c r="A7946">
        <v>369841</v>
      </c>
      <c r="B7946" t="s">
        <v>20</v>
      </c>
      <c r="C7946" t="s">
        <v>35</v>
      </c>
      <c r="D7946" t="s">
        <v>36</v>
      </c>
      <c r="E7946" t="s">
        <v>37</v>
      </c>
      <c r="F7946" t="s">
        <v>24</v>
      </c>
      <c r="G7946" t="s">
        <v>25</v>
      </c>
      <c r="H7946" s="3">
        <v>95877</v>
      </c>
      <c r="I7946" t="s">
        <v>26</v>
      </c>
      <c r="J7946" t="s">
        <v>120</v>
      </c>
      <c r="K7946" s="2">
        <v>8026.28</v>
      </c>
      <c r="L7946" t="s">
        <v>28</v>
      </c>
      <c r="M7946">
        <v>2014</v>
      </c>
      <c r="N7946">
        <v>12</v>
      </c>
      <c r="O7946" s="1">
        <f t="shared" si="1046"/>
        <v>41974</v>
      </c>
      <c r="R7946" s="1" t="str">
        <f t="shared" si="1048"/>
        <v/>
      </c>
      <c r="S7946" t="str">
        <f t="shared" si="1047"/>
        <v>Active</v>
      </c>
      <c r="T7946" s="4">
        <v>45</v>
      </c>
    </row>
    <row r="7947" spans="1:20" x14ac:dyDescent="0.25">
      <c r="A7947">
        <v>225087</v>
      </c>
      <c r="B7947" t="s">
        <v>20</v>
      </c>
      <c r="C7947" t="s">
        <v>21</v>
      </c>
      <c r="D7947" t="s">
        <v>22</v>
      </c>
      <c r="E7947" t="s">
        <v>23</v>
      </c>
      <c r="F7947" t="s">
        <v>24</v>
      </c>
      <c r="G7947" t="s">
        <v>25</v>
      </c>
      <c r="H7947" s="3">
        <v>102791</v>
      </c>
      <c r="I7947" t="s">
        <v>38</v>
      </c>
      <c r="J7947" t="s">
        <v>120</v>
      </c>
      <c r="K7947" s="2">
        <v>8029.39</v>
      </c>
      <c r="L7947" t="s">
        <v>28</v>
      </c>
      <c r="M7947">
        <v>2012</v>
      </c>
      <c r="N7947">
        <v>9</v>
      </c>
      <c r="O7947" s="1">
        <f t="shared" si="1046"/>
        <v>41153</v>
      </c>
      <c r="R7947" s="1" t="str">
        <f t="shared" si="1048"/>
        <v/>
      </c>
      <c r="S7947" t="str">
        <f t="shared" si="1047"/>
        <v>Active</v>
      </c>
      <c r="T7947" s="4">
        <v>40</v>
      </c>
    </row>
    <row r="7948" spans="1:20" x14ac:dyDescent="0.25">
      <c r="A7948">
        <v>879787</v>
      </c>
      <c r="B7948" t="s">
        <v>20</v>
      </c>
      <c r="C7948" t="s">
        <v>88</v>
      </c>
      <c r="D7948" t="s">
        <v>89</v>
      </c>
      <c r="E7948" t="s">
        <v>101</v>
      </c>
      <c r="F7948" t="s">
        <v>24</v>
      </c>
      <c r="G7948" t="s">
        <v>25</v>
      </c>
      <c r="H7948" s="3">
        <v>87579</v>
      </c>
      <c r="I7948" t="s">
        <v>38</v>
      </c>
      <c r="J7948" t="s">
        <v>120</v>
      </c>
      <c r="K7948" s="2">
        <v>8029.72</v>
      </c>
      <c r="L7948" t="s">
        <v>28</v>
      </c>
      <c r="M7948">
        <v>2016</v>
      </c>
      <c r="N7948">
        <v>6</v>
      </c>
      <c r="O7948" s="1">
        <f t="shared" si="1046"/>
        <v>42522</v>
      </c>
      <c r="R7948" s="1" t="str">
        <f t="shared" si="1048"/>
        <v/>
      </c>
      <c r="S7948" t="str">
        <f t="shared" si="1047"/>
        <v>Active</v>
      </c>
      <c r="T7948" s="4">
        <v>47</v>
      </c>
    </row>
    <row r="7949" spans="1:20" x14ac:dyDescent="0.25">
      <c r="A7949">
        <v>748033</v>
      </c>
      <c r="B7949" t="s">
        <v>20</v>
      </c>
      <c r="C7949" t="s">
        <v>21</v>
      </c>
      <c r="D7949" t="s">
        <v>47</v>
      </c>
      <c r="E7949" t="s">
        <v>48</v>
      </c>
      <c r="F7949" t="s">
        <v>32</v>
      </c>
      <c r="G7949" t="s">
        <v>25</v>
      </c>
      <c r="H7949" s="3">
        <v>97722</v>
      </c>
      <c r="I7949" t="s">
        <v>34</v>
      </c>
      <c r="J7949" t="s">
        <v>60</v>
      </c>
      <c r="K7949" s="2">
        <v>8106.22</v>
      </c>
      <c r="L7949" t="s">
        <v>61</v>
      </c>
      <c r="M7949">
        <v>2018</v>
      </c>
      <c r="N7949">
        <v>3</v>
      </c>
      <c r="O7949" s="1">
        <f t="shared" si="1046"/>
        <v>43160</v>
      </c>
      <c r="R7949" s="1" t="str">
        <f t="shared" si="1048"/>
        <v/>
      </c>
      <c r="S7949" t="str">
        <f t="shared" si="1047"/>
        <v>Active</v>
      </c>
      <c r="T7949" s="4">
        <v>43</v>
      </c>
    </row>
    <row r="7950" spans="1:20" x14ac:dyDescent="0.25">
      <c r="A7950">
        <v>691077</v>
      </c>
      <c r="B7950" t="s">
        <v>20</v>
      </c>
      <c r="C7950" t="s">
        <v>21</v>
      </c>
      <c r="D7950" t="s">
        <v>70</v>
      </c>
      <c r="E7950" t="s">
        <v>71</v>
      </c>
      <c r="F7950" t="s">
        <v>32</v>
      </c>
      <c r="G7950" t="s">
        <v>25</v>
      </c>
      <c r="H7950" s="3">
        <v>70359</v>
      </c>
      <c r="I7950" t="s">
        <v>26</v>
      </c>
      <c r="J7950" t="s">
        <v>60</v>
      </c>
      <c r="K7950" s="2">
        <v>8110.31</v>
      </c>
      <c r="L7950" t="s">
        <v>61</v>
      </c>
      <c r="M7950">
        <v>2018</v>
      </c>
      <c r="N7950">
        <v>2</v>
      </c>
      <c r="O7950" s="1">
        <f t="shared" si="1046"/>
        <v>43132</v>
      </c>
      <c r="R7950" s="1" t="str">
        <f t="shared" si="1048"/>
        <v/>
      </c>
      <c r="S7950" t="str">
        <f t="shared" si="1047"/>
        <v>Active</v>
      </c>
      <c r="T7950" s="4">
        <v>44</v>
      </c>
    </row>
    <row r="7951" spans="1:20" x14ac:dyDescent="0.25">
      <c r="A7951">
        <v>449223</v>
      </c>
      <c r="B7951" t="s">
        <v>20</v>
      </c>
      <c r="C7951" t="s">
        <v>21</v>
      </c>
      <c r="D7951" t="s">
        <v>22</v>
      </c>
      <c r="E7951" t="s">
        <v>23</v>
      </c>
      <c r="F7951" t="s">
        <v>24</v>
      </c>
      <c r="G7951" t="s">
        <v>25</v>
      </c>
      <c r="H7951" s="3">
        <v>81034</v>
      </c>
      <c r="I7951" t="s">
        <v>26</v>
      </c>
      <c r="J7951" t="s">
        <v>60</v>
      </c>
      <c r="K7951" s="2">
        <v>8176.58</v>
      </c>
      <c r="L7951" t="s">
        <v>61</v>
      </c>
      <c r="M7951">
        <v>2018</v>
      </c>
      <c r="N7951">
        <v>4</v>
      </c>
      <c r="O7951" s="1">
        <f t="shared" si="1046"/>
        <v>43191</v>
      </c>
      <c r="R7951" s="1" t="str">
        <f t="shared" si="1048"/>
        <v/>
      </c>
      <c r="S7951" t="str">
        <f t="shared" si="1047"/>
        <v>Active</v>
      </c>
      <c r="T7951" s="4">
        <v>39</v>
      </c>
    </row>
    <row r="7952" spans="1:20" x14ac:dyDescent="0.25">
      <c r="A7952">
        <v>365515</v>
      </c>
      <c r="B7952" t="s">
        <v>20</v>
      </c>
      <c r="C7952" t="s">
        <v>21</v>
      </c>
      <c r="D7952" t="s">
        <v>22</v>
      </c>
      <c r="E7952" t="s">
        <v>106</v>
      </c>
      <c r="F7952" t="s">
        <v>32</v>
      </c>
      <c r="G7952" t="s">
        <v>25</v>
      </c>
      <c r="H7952" s="3">
        <v>64825</v>
      </c>
      <c r="I7952" t="s">
        <v>26</v>
      </c>
      <c r="J7952" t="s">
        <v>120</v>
      </c>
      <c r="K7952" s="2">
        <v>8041.2</v>
      </c>
      <c r="L7952" t="s">
        <v>28</v>
      </c>
      <c r="M7952">
        <v>2013</v>
      </c>
      <c r="N7952">
        <v>1</v>
      </c>
      <c r="O7952" s="1">
        <f t="shared" si="1046"/>
        <v>41275</v>
      </c>
      <c r="R7952" s="1" t="str">
        <f t="shared" si="1048"/>
        <v/>
      </c>
      <c r="S7952" t="str">
        <f t="shared" si="1047"/>
        <v>Active</v>
      </c>
      <c r="T7952" s="4">
        <v>37</v>
      </c>
    </row>
    <row r="7953" spans="1:20" x14ac:dyDescent="0.25">
      <c r="A7953">
        <v>456259</v>
      </c>
      <c r="B7953" t="s">
        <v>20</v>
      </c>
      <c r="C7953" t="s">
        <v>21</v>
      </c>
      <c r="D7953" t="s">
        <v>115</v>
      </c>
      <c r="E7953" t="s">
        <v>116</v>
      </c>
      <c r="F7953" t="s">
        <v>24</v>
      </c>
      <c r="G7953" t="s">
        <v>25</v>
      </c>
      <c r="H7953" s="3">
        <v>82287</v>
      </c>
      <c r="I7953" t="s">
        <v>26</v>
      </c>
      <c r="J7953" t="s">
        <v>120</v>
      </c>
      <c r="K7953" s="2">
        <v>8044.51</v>
      </c>
      <c r="L7953" t="s">
        <v>28</v>
      </c>
      <c r="M7953">
        <v>2012</v>
      </c>
      <c r="N7953">
        <v>5</v>
      </c>
      <c r="O7953" s="1">
        <f t="shared" si="1046"/>
        <v>41030</v>
      </c>
      <c r="R7953" s="1" t="str">
        <f t="shared" si="1048"/>
        <v/>
      </c>
      <c r="S7953" t="str">
        <f t="shared" si="1047"/>
        <v>Active</v>
      </c>
      <c r="T7953" s="4">
        <v>50</v>
      </c>
    </row>
    <row r="7954" spans="1:20" x14ac:dyDescent="0.25">
      <c r="A7954">
        <v>314202</v>
      </c>
      <c r="B7954" t="s">
        <v>20</v>
      </c>
      <c r="C7954" t="s">
        <v>29</v>
      </c>
      <c r="D7954" t="s">
        <v>77</v>
      </c>
      <c r="E7954" t="s">
        <v>78</v>
      </c>
      <c r="F7954" t="s">
        <v>32</v>
      </c>
      <c r="G7954" t="s">
        <v>25</v>
      </c>
      <c r="H7954" s="3">
        <v>64338</v>
      </c>
      <c r="I7954" t="s">
        <v>26</v>
      </c>
      <c r="J7954" t="s">
        <v>120</v>
      </c>
      <c r="K7954" s="2">
        <v>8044.73</v>
      </c>
      <c r="L7954" t="s">
        <v>28</v>
      </c>
      <c r="M7954">
        <v>2013</v>
      </c>
      <c r="N7954">
        <v>7</v>
      </c>
      <c r="O7954" s="1">
        <f t="shared" si="1046"/>
        <v>41456</v>
      </c>
      <c r="R7954" s="1" t="str">
        <f t="shared" si="1048"/>
        <v/>
      </c>
      <c r="S7954" t="str">
        <f t="shared" si="1047"/>
        <v>Active</v>
      </c>
      <c r="T7954" s="4">
        <v>43</v>
      </c>
    </row>
    <row r="7955" spans="1:20" x14ac:dyDescent="0.25">
      <c r="A7955">
        <v>793761</v>
      </c>
      <c r="B7955" t="s">
        <v>20</v>
      </c>
      <c r="C7955" t="s">
        <v>21</v>
      </c>
      <c r="D7955" t="s">
        <v>22</v>
      </c>
      <c r="E7955" t="s">
        <v>65</v>
      </c>
      <c r="F7955" t="s">
        <v>32</v>
      </c>
      <c r="G7955" t="s">
        <v>25</v>
      </c>
      <c r="H7955" s="3">
        <v>64338</v>
      </c>
      <c r="I7955" t="s">
        <v>26</v>
      </c>
      <c r="J7955" t="s">
        <v>120</v>
      </c>
      <c r="K7955" s="2">
        <v>8044.73</v>
      </c>
      <c r="L7955" t="s">
        <v>28</v>
      </c>
      <c r="M7955">
        <v>2012</v>
      </c>
      <c r="N7955">
        <v>12</v>
      </c>
      <c r="O7955" s="1">
        <f t="shared" si="1046"/>
        <v>41244</v>
      </c>
      <c r="R7955" s="1" t="str">
        <f t="shared" si="1048"/>
        <v/>
      </c>
      <c r="S7955" t="str">
        <f t="shared" si="1047"/>
        <v>Active</v>
      </c>
      <c r="T7955" s="4">
        <v>38</v>
      </c>
    </row>
    <row r="7956" spans="1:20" x14ac:dyDescent="0.25">
      <c r="A7956">
        <v>102726</v>
      </c>
      <c r="B7956" t="s">
        <v>20</v>
      </c>
      <c r="C7956" t="s">
        <v>102</v>
      </c>
      <c r="D7956" t="s">
        <v>103</v>
      </c>
      <c r="E7956" t="s">
        <v>104</v>
      </c>
      <c r="F7956" t="s">
        <v>32</v>
      </c>
      <c r="G7956" t="s">
        <v>25</v>
      </c>
      <c r="H7956" s="3">
        <v>84147</v>
      </c>
      <c r="I7956" t="s">
        <v>26</v>
      </c>
      <c r="J7956" t="s">
        <v>120</v>
      </c>
      <c r="K7956" s="2">
        <v>8044.87</v>
      </c>
      <c r="L7956" t="s">
        <v>28</v>
      </c>
      <c r="M7956">
        <v>2017</v>
      </c>
      <c r="N7956">
        <v>8</v>
      </c>
      <c r="O7956" s="1">
        <f t="shared" si="1046"/>
        <v>42948</v>
      </c>
      <c r="R7956" s="1" t="str">
        <f t="shared" si="1048"/>
        <v/>
      </c>
      <c r="S7956" t="str">
        <f t="shared" si="1047"/>
        <v>Active</v>
      </c>
      <c r="T7956" s="4">
        <v>47</v>
      </c>
    </row>
    <row r="7957" spans="1:20" x14ac:dyDescent="0.25">
      <c r="A7957">
        <v>232022</v>
      </c>
      <c r="B7957" t="s">
        <v>20</v>
      </c>
      <c r="C7957" t="s">
        <v>21</v>
      </c>
      <c r="D7957" t="s">
        <v>22</v>
      </c>
      <c r="E7957" t="s">
        <v>57</v>
      </c>
      <c r="F7957" t="s">
        <v>32</v>
      </c>
      <c r="G7957" t="s">
        <v>25</v>
      </c>
      <c r="H7957" s="3">
        <v>84147</v>
      </c>
      <c r="I7957" t="s">
        <v>26</v>
      </c>
      <c r="J7957" t="s">
        <v>120</v>
      </c>
      <c r="K7957" s="2">
        <v>8044.87</v>
      </c>
      <c r="L7957" t="s">
        <v>28</v>
      </c>
      <c r="M7957">
        <v>2015</v>
      </c>
      <c r="N7957">
        <v>1</v>
      </c>
      <c r="O7957" s="1">
        <f t="shared" si="1046"/>
        <v>42005</v>
      </c>
      <c r="R7957" s="1" t="str">
        <f t="shared" si="1048"/>
        <v/>
      </c>
      <c r="S7957" t="str">
        <f t="shared" si="1047"/>
        <v>Active</v>
      </c>
      <c r="T7957" s="4">
        <v>52</v>
      </c>
    </row>
    <row r="7958" spans="1:20" x14ac:dyDescent="0.25">
      <c r="A7958">
        <v>482796</v>
      </c>
      <c r="B7958" t="s">
        <v>20</v>
      </c>
      <c r="C7958" t="s">
        <v>109</v>
      </c>
      <c r="D7958" t="s">
        <v>110</v>
      </c>
      <c r="E7958" t="s">
        <v>111</v>
      </c>
      <c r="F7958" t="s">
        <v>32</v>
      </c>
      <c r="G7958" t="s">
        <v>25</v>
      </c>
      <c r="H7958" s="3">
        <v>84147</v>
      </c>
      <c r="I7958" t="s">
        <v>26</v>
      </c>
      <c r="J7958" t="s">
        <v>120</v>
      </c>
      <c r="K7958" s="2">
        <v>8044.87</v>
      </c>
      <c r="L7958" t="s">
        <v>28</v>
      </c>
      <c r="M7958">
        <v>2018</v>
      </c>
      <c r="N7958">
        <v>11</v>
      </c>
      <c r="O7958" s="1">
        <f t="shared" si="1046"/>
        <v>43405</v>
      </c>
      <c r="R7958" s="1" t="str">
        <f t="shared" si="1048"/>
        <v/>
      </c>
      <c r="S7958" t="str">
        <f t="shared" si="1047"/>
        <v>Active</v>
      </c>
      <c r="T7958" s="4">
        <v>39</v>
      </c>
    </row>
    <row r="7959" spans="1:20" x14ac:dyDescent="0.25">
      <c r="A7959">
        <v>901747</v>
      </c>
      <c r="B7959" t="s">
        <v>20</v>
      </c>
      <c r="C7959" t="s">
        <v>96</v>
      </c>
      <c r="D7959" t="s">
        <v>97</v>
      </c>
      <c r="E7959" t="s">
        <v>98</v>
      </c>
      <c r="F7959" t="s">
        <v>24</v>
      </c>
      <c r="G7959" t="s">
        <v>25</v>
      </c>
      <c r="H7959" s="3">
        <v>84147</v>
      </c>
      <c r="I7959" t="s">
        <v>26</v>
      </c>
      <c r="J7959" t="s">
        <v>120</v>
      </c>
      <c r="K7959" s="2">
        <v>8044.87</v>
      </c>
      <c r="L7959" t="s">
        <v>28</v>
      </c>
      <c r="M7959">
        <v>2017</v>
      </c>
      <c r="N7959">
        <v>10</v>
      </c>
      <c r="O7959" s="1">
        <f t="shared" si="1046"/>
        <v>43009</v>
      </c>
      <c r="R7959" s="1" t="str">
        <f t="shared" si="1048"/>
        <v/>
      </c>
      <c r="S7959" t="str">
        <f t="shared" si="1047"/>
        <v>Active</v>
      </c>
      <c r="T7959" s="4">
        <v>51</v>
      </c>
    </row>
    <row r="7960" spans="1:20" x14ac:dyDescent="0.25">
      <c r="A7960">
        <v>617326</v>
      </c>
      <c r="B7960" t="s">
        <v>20</v>
      </c>
      <c r="C7960" t="s">
        <v>40</v>
      </c>
      <c r="D7960" t="s">
        <v>49</v>
      </c>
      <c r="E7960" t="s">
        <v>50</v>
      </c>
      <c r="F7960" t="s">
        <v>32</v>
      </c>
      <c r="G7960" t="s">
        <v>93</v>
      </c>
      <c r="H7960" s="3">
        <v>297762</v>
      </c>
      <c r="I7960" t="s">
        <v>26</v>
      </c>
      <c r="J7960" t="s">
        <v>120</v>
      </c>
      <c r="K7960" s="2">
        <v>8047.41</v>
      </c>
      <c r="L7960" t="s">
        <v>28</v>
      </c>
      <c r="M7960">
        <v>2012</v>
      </c>
      <c r="N7960">
        <v>9</v>
      </c>
      <c r="O7960" s="1">
        <f t="shared" si="1046"/>
        <v>41153</v>
      </c>
      <c r="R7960" s="1" t="str">
        <f t="shared" si="1048"/>
        <v/>
      </c>
      <c r="S7960" t="str">
        <f t="shared" si="1047"/>
        <v>Active</v>
      </c>
      <c r="T7960" s="4">
        <v>47</v>
      </c>
    </row>
    <row r="7961" spans="1:20" x14ac:dyDescent="0.25">
      <c r="A7961">
        <v>401101</v>
      </c>
      <c r="B7961" t="s">
        <v>20</v>
      </c>
      <c r="C7961" t="s">
        <v>35</v>
      </c>
      <c r="D7961" t="s">
        <v>36</v>
      </c>
      <c r="E7961" t="s">
        <v>87</v>
      </c>
      <c r="F7961" t="s">
        <v>24</v>
      </c>
      <c r="G7961" t="s">
        <v>25</v>
      </c>
      <c r="H7961" s="3">
        <v>78961</v>
      </c>
      <c r="I7961" t="s">
        <v>34</v>
      </c>
      <c r="J7961" t="s">
        <v>120</v>
      </c>
      <c r="K7961" s="2">
        <v>8056.9</v>
      </c>
      <c r="L7961" t="s">
        <v>28</v>
      </c>
      <c r="M7961">
        <v>2015</v>
      </c>
      <c r="N7961">
        <v>10</v>
      </c>
      <c r="O7961" s="1">
        <f t="shared" si="1046"/>
        <v>42278</v>
      </c>
      <c r="R7961" s="1" t="str">
        <f t="shared" si="1048"/>
        <v/>
      </c>
      <c r="S7961" t="str">
        <f t="shared" si="1047"/>
        <v>Active</v>
      </c>
      <c r="T7961" s="4">
        <v>40</v>
      </c>
    </row>
    <row r="7962" spans="1:20" x14ac:dyDescent="0.25">
      <c r="A7962">
        <v>861867</v>
      </c>
      <c r="B7962" t="s">
        <v>20</v>
      </c>
      <c r="C7962" t="s">
        <v>126</v>
      </c>
      <c r="D7962" t="s">
        <v>127</v>
      </c>
      <c r="E7962" t="s">
        <v>128</v>
      </c>
      <c r="F7962" t="s">
        <v>32</v>
      </c>
      <c r="G7962" t="s">
        <v>25</v>
      </c>
      <c r="H7962" s="3">
        <v>78961</v>
      </c>
      <c r="I7962" t="s">
        <v>34</v>
      </c>
      <c r="J7962" t="s">
        <v>120</v>
      </c>
      <c r="K7962" s="2">
        <v>8056.9</v>
      </c>
      <c r="L7962" t="s">
        <v>28</v>
      </c>
      <c r="M7962">
        <v>2018</v>
      </c>
      <c r="N7962">
        <v>7</v>
      </c>
      <c r="O7962" s="1">
        <f t="shared" si="1046"/>
        <v>43282</v>
      </c>
      <c r="R7962" s="1" t="str">
        <f t="shared" si="1048"/>
        <v/>
      </c>
      <c r="S7962" t="str">
        <f t="shared" si="1047"/>
        <v>Active</v>
      </c>
      <c r="T7962" s="4">
        <v>36</v>
      </c>
    </row>
    <row r="7963" spans="1:20" x14ac:dyDescent="0.25">
      <c r="A7963">
        <v>383912</v>
      </c>
      <c r="B7963" t="s">
        <v>20</v>
      </c>
      <c r="C7963" t="s">
        <v>35</v>
      </c>
      <c r="D7963" t="s">
        <v>112</v>
      </c>
      <c r="E7963" t="s">
        <v>113</v>
      </c>
      <c r="F7963" t="s">
        <v>24</v>
      </c>
      <c r="G7963" t="s">
        <v>25</v>
      </c>
      <c r="H7963" s="3">
        <v>84819</v>
      </c>
      <c r="I7963" t="s">
        <v>38</v>
      </c>
      <c r="J7963" t="s">
        <v>120</v>
      </c>
      <c r="K7963" s="2">
        <v>8059.89</v>
      </c>
      <c r="L7963" t="s">
        <v>28</v>
      </c>
      <c r="M7963">
        <v>2012</v>
      </c>
      <c r="N7963">
        <v>9</v>
      </c>
      <c r="O7963" s="1">
        <f t="shared" si="1046"/>
        <v>41153</v>
      </c>
      <c r="R7963" s="1" t="str">
        <f t="shared" si="1048"/>
        <v/>
      </c>
      <c r="S7963" t="str">
        <f t="shared" si="1047"/>
        <v>Active</v>
      </c>
      <c r="T7963" s="4">
        <v>53</v>
      </c>
    </row>
    <row r="7964" spans="1:20" x14ac:dyDescent="0.25">
      <c r="A7964">
        <v>769495</v>
      </c>
      <c r="B7964" t="s">
        <v>20</v>
      </c>
      <c r="C7964" t="s">
        <v>40</v>
      </c>
      <c r="D7964" t="s">
        <v>49</v>
      </c>
      <c r="E7964" t="s">
        <v>75</v>
      </c>
      <c r="F7964" t="s">
        <v>24</v>
      </c>
      <c r="G7964" t="s">
        <v>25</v>
      </c>
      <c r="H7964" s="3">
        <v>84819</v>
      </c>
      <c r="I7964" t="s">
        <v>38</v>
      </c>
      <c r="J7964" t="s">
        <v>120</v>
      </c>
      <c r="K7964" s="2">
        <v>8059.89</v>
      </c>
      <c r="L7964" t="s">
        <v>28</v>
      </c>
      <c r="M7964">
        <v>2018</v>
      </c>
      <c r="N7964">
        <v>6</v>
      </c>
      <c r="O7964" s="1">
        <f t="shared" si="1046"/>
        <v>43252</v>
      </c>
      <c r="R7964" s="1" t="str">
        <f t="shared" si="1048"/>
        <v/>
      </c>
      <c r="S7964" t="str">
        <f t="shared" si="1047"/>
        <v>Active</v>
      </c>
      <c r="T7964" s="4">
        <v>35</v>
      </c>
    </row>
    <row r="7965" spans="1:20" x14ac:dyDescent="0.25">
      <c r="A7965">
        <v>959044</v>
      </c>
      <c r="B7965" t="s">
        <v>20</v>
      </c>
      <c r="C7965" t="s">
        <v>35</v>
      </c>
      <c r="D7965" t="s">
        <v>36</v>
      </c>
      <c r="E7965" t="s">
        <v>37</v>
      </c>
      <c r="F7965" t="s">
        <v>24</v>
      </c>
      <c r="G7965" t="s">
        <v>25</v>
      </c>
      <c r="H7965" s="3">
        <v>49228</v>
      </c>
      <c r="I7965" t="s">
        <v>34</v>
      </c>
      <c r="J7965" t="s">
        <v>120</v>
      </c>
      <c r="K7965" s="2">
        <v>8060.16</v>
      </c>
      <c r="L7965" t="s">
        <v>28</v>
      </c>
      <c r="M7965">
        <v>2014</v>
      </c>
      <c r="N7965">
        <v>9</v>
      </c>
      <c r="O7965" s="1">
        <f t="shared" si="1046"/>
        <v>41883</v>
      </c>
      <c r="R7965" s="1" t="str">
        <f t="shared" si="1048"/>
        <v/>
      </c>
      <c r="S7965" t="str">
        <f t="shared" si="1047"/>
        <v>Active</v>
      </c>
      <c r="T7965" s="4">
        <v>47</v>
      </c>
    </row>
    <row r="7966" spans="1:20" x14ac:dyDescent="0.25">
      <c r="A7966">
        <v>853565</v>
      </c>
      <c r="B7966" t="s">
        <v>20</v>
      </c>
      <c r="C7966" t="s">
        <v>21</v>
      </c>
      <c r="D7966" t="s">
        <v>91</v>
      </c>
      <c r="E7966" t="s">
        <v>92</v>
      </c>
      <c r="F7966" t="s">
        <v>24</v>
      </c>
      <c r="G7966" t="s">
        <v>25</v>
      </c>
      <c r="H7966" s="3">
        <v>73831</v>
      </c>
      <c r="I7966" t="s">
        <v>26</v>
      </c>
      <c r="J7966" t="s">
        <v>120</v>
      </c>
      <c r="K7966" s="2">
        <v>8061.2</v>
      </c>
      <c r="L7966" t="s">
        <v>28</v>
      </c>
      <c r="M7966">
        <v>2013</v>
      </c>
      <c r="N7966">
        <v>9</v>
      </c>
      <c r="O7966" s="1">
        <f t="shared" si="1046"/>
        <v>41518</v>
      </c>
      <c r="P7966">
        <v>2017</v>
      </c>
      <c r="Q7966">
        <v>11</v>
      </c>
      <c r="R7966" s="1">
        <f t="shared" ref="R7966:R7969" si="1049">IFERROR(DATE(P7966,Q7966,1),"")</f>
        <v>43040</v>
      </c>
      <c r="S7966" t="str">
        <f t="shared" si="1047"/>
        <v>Cancelled</v>
      </c>
      <c r="T7966" s="4">
        <v>41</v>
      </c>
    </row>
    <row r="7967" spans="1:20" x14ac:dyDescent="0.25">
      <c r="A7967">
        <v>752609</v>
      </c>
      <c r="B7967" t="s">
        <v>20</v>
      </c>
      <c r="C7967" t="s">
        <v>21</v>
      </c>
      <c r="D7967" t="s">
        <v>47</v>
      </c>
      <c r="E7967" t="s">
        <v>48</v>
      </c>
      <c r="F7967" t="s">
        <v>32</v>
      </c>
      <c r="G7967" t="s">
        <v>93</v>
      </c>
      <c r="H7967" s="3">
        <v>147572</v>
      </c>
      <c r="I7967" t="s">
        <v>26</v>
      </c>
      <c r="J7967" t="s">
        <v>120</v>
      </c>
      <c r="K7967" s="2">
        <v>8066.07</v>
      </c>
      <c r="L7967" t="s">
        <v>28</v>
      </c>
      <c r="M7967">
        <v>2014</v>
      </c>
      <c r="N7967">
        <v>6</v>
      </c>
      <c r="O7967" s="1">
        <f t="shared" si="1046"/>
        <v>41791</v>
      </c>
      <c r="P7967">
        <v>2018</v>
      </c>
      <c r="Q7967">
        <v>3</v>
      </c>
      <c r="R7967" s="1">
        <f t="shared" si="1049"/>
        <v>43160</v>
      </c>
      <c r="S7967" t="str">
        <f t="shared" si="1047"/>
        <v>Cancelled</v>
      </c>
      <c r="T7967" s="4">
        <v>43</v>
      </c>
    </row>
    <row r="7968" spans="1:20" x14ac:dyDescent="0.25">
      <c r="A7968">
        <v>551652</v>
      </c>
      <c r="B7968" t="s">
        <v>20</v>
      </c>
      <c r="C7968" t="s">
        <v>35</v>
      </c>
      <c r="D7968" t="s">
        <v>107</v>
      </c>
      <c r="E7968" t="s">
        <v>108</v>
      </c>
      <c r="F7968" t="s">
        <v>32</v>
      </c>
      <c r="G7968" t="s">
        <v>25</v>
      </c>
      <c r="H7968" s="3">
        <v>69653</v>
      </c>
      <c r="I7968" t="s">
        <v>34</v>
      </c>
      <c r="J7968" t="s">
        <v>120</v>
      </c>
      <c r="K7968" s="2">
        <v>8068.62</v>
      </c>
      <c r="L7968" t="s">
        <v>28</v>
      </c>
      <c r="M7968">
        <v>2013</v>
      </c>
      <c r="N7968">
        <v>10</v>
      </c>
      <c r="O7968" s="1">
        <f t="shared" si="1046"/>
        <v>41548</v>
      </c>
      <c r="R7968" s="1" t="str">
        <f t="shared" si="1049"/>
        <v/>
      </c>
      <c r="S7968" t="str">
        <f t="shared" si="1047"/>
        <v>Active</v>
      </c>
      <c r="T7968" s="4">
        <v>49</v>
      </c>
    </row>
    <row r="7969" spans="1:20" x14ac:dyDescent="0.25">
      <c r="A7969">
        <v>819149</v>
      </c>
      <c r="B7969" t="s">
        <v>20</v>
      </c>
      <c r="C7969" t="s">
        <v>21</v>
      </c>
      <c r="D7969" t="s">
        <v>22</v>
      </c>
      <c r="E7969" t="s">
        <v>69</v>
      </c>
      <c r="F7969" t="s">
        <v>32</v>
      </c>
      <c r="G7969" t="s">
        <v>25</v>
      </c>
      <c r="H7969" s="3">
        <v>84702</v>
      </c>
      <c r="I7969" t="s">
        <v>26</v>
      </c>
      <c r="J7969" t="s">
        <v>120</v>
      </c>
      <c r="K7969" s="2">
        <v>8071.33</v>
      </c>
      <c r="L7969" t="s">
        <v>28</v>
      </c>
      <c r="M7969">
        <v>2013</v>
      </c>
      <c r="N7969">
        <v>1</v>
      </c>
      <c r="O7969" s="1">
        <f t="shared" si="1046"/>
        <v>41275</v>
      </c>
      <c r="R7969" s="1" t="str">
        <f t="shared" si="1049"/>
        <v/>
      </c>
      <c r="S7969" t="str">
        <f t="shared" si="1047"/>
        <v>Active</v>
      </c>
      <c r="T7969" s="4">
        <v>42</v>
      </c>
    </row>
    <row r="7970" spans="1:20" x14ac:dyDescent="0.25">
      <c r="A7970">
        <v>991983</v>
      </c>
      <c r="B7970" t="s">
        <v>20</v>
      </c>
      <c r="C7970" t="s">
        <v>35</v>
      </c>
      <c r="D7970" t="s">
        <v>36</v>
      </c>
      <c r="E7970" t="s">
        <v>37</v>
      </c>
      <c r="F7970" t="s">
        <v>32</v>
      </c>
      <c r="G7970" t="s">
        <v>25</v>
      </c>
      <c r="H7970" s="3">
        <v>54286</v>
      </c>
      <c r="I7970" t="s">
        <v>26</v>
      </c>
      <c r="J7970" t="s">
        <v>120</v>
      </c>
      <c r="K7970" s="2">
        <v>8072.75</v>
      </c>
      <c r="L7970" t="s">
        <v>28</v>
      </c>
      <c r="M7970">
        <v>2016</v>
      </c>
      <c r="N7970">
        <v>6</v>
      </c>
      <c r="O7970" s="1">
        <f t="shared" si="1046"/>
        <v>42522</v>
      </c>
      <c r="P7970">
        <v>2017</v>
      </c>
      <c r="Q7970">
        <v>3</v>
      </c>
      <c r="R7970" s="1">
        <f>IFERROR(DATE(P7970,Q7970,1),"")</f>
        <v>42795</v>
      </c>
      <c r="S7970" t="str">
        <f t="shared" si="1047"/>
        <v>Cancelled</v>
      </c>
      <c r="T7970" s="4">
        <v>39</v>
      </c>
    </row>
    <row r="7971" spans="1:20" x14ac:dyDescent="0.25">
      <c r="A7971">
        <v>222065</v>
      </c>
      <c r="B7971" t="s">
        <v>20</v>
      </c>
      <c r="C7971" t="s">
        <v>62</v>
      </c>
      <c r="D7971" t="s">
        <v>122</v>
      </c>
      <c r="E7971" t="s">
        <v>123</v>
      </c>
      <c r="F7971" t="s">
        <v>32</v>
      </c>
      <c r="G7971" t="s">
        <v>93</v>
      </c>
      <c r="H7971" s="3">
        <v>85511</v>
      </c>
      <c r="I7971" t="s">
        <v>26</v>
      </c>
      <c r="J7971" t="s">
        <v>120</v>
      </c>
      <c r="K7971" s="2">
        <v>8079.83</v>
      </c>
      <c r="L7971" t="s">
        <v>28</v>
      </c>
      <c r="M7971">
        <v>2013</v>
      </c>
      <c r="N7971">
        <v>6</v>
      </c>
      <c r="O7971" s="1">
        <f t="shared" si="1046"/>
        <v>41426</v>
      </c>
      <c r="R7971" s="1" t="str">
        <f t="shared" ref="R7971:R7976" si="1050">IFERROR(DATE(P7971,Q7971,1),"")</f>
        <v/>
      </c>
      <c r="S7971" t="str">
        <f t="shared" si="1047"/>
        <v>Active</v>
      </c>
      <c r="T7971" s="4">
        <v>52</v>
      </c>
    </row>
    <row r="7972" spans="1:20" x14ac:dyDescent="0.25">
      <c r="A7972">
        <v>331353</v>
      </c>
      <c r="B7972" t="s">
        <v>20</v>
      </c>
      <c r="C7972" t="s">
        <v>40</v>
      </c>
      <c r="D7972" t="s">
        <v>72</v>
      </c>
      <c r="E7972" t="s">
        <v>73</v>
      </c>
      <c r="F7972" t="s">
        <v>24</v>
      </c>
      <c r="G7972" t="s">
        <v>93</v>
      </c>
      <c r="H7972" s="3">
        <v>85511</v>
      </c>
      <c r="I7972" t="s">
        <v>26</v>
      </c>
      <c r="J7972" t="s">
        <v>120</v>
      </c>
      <c r="K7972" s="2">
        <v>8079.83</v>
      </c>
      <c r="L7972" t="s">
        <v>28</v>
      </c>
      <c r="M7972">
        <v>2016</v>
      </c>
      <c r="N7972">
        <v>12</v>
      </c>
      <c r="O7972" s="1">
        <f t="shared" si="1046"/>
        <v>42705</v>
      </c>
      <c r="R7972" s="1" t="str">
        <f t="shared" si="1050"/>
        <v/>
      </c>
      <c r="S7972" t="str">
        <f t="shared" si="1047"/>
        <v>Active</v>
      </c>
      <c r="T7972" s="4">
        <v>51</v>
      </c>
    </row>
    <row r="7973" spans="1:20" x14ac:dyDescent="0.25">
      <c r="A7973">
        <v>528447</v>
      </c>
      <c r="B7973" t="s">
        <v>20</v>
      </c>
      <c r="C7973" t="s">
        <v>21</v>
      </c>
      <c r="D7973" t="s">
        <v>91</v>
      </c>
      <c r="E7973" t="s">
        <v>92</v>
      </c>
      <c r="F7973" t="s">
        <v>32</v>
      </c>
      <c r="G7973" t="s">
        <v>25</v>
      </c>
      <c r="H7973" s="3">
        <v>94259</v>
      </c>
      <c r="I7973" t="s">
        <v>38</v>
      </c>
      <c r="J7973" t="s">
        <v>120</v>
      </c>
      <c r="K7973" s="2">
        <v>8080.95</v>
      </c>
      <c r="L7973" t="s">
        <v>28</v>
      </c>
      <c r="M7973">
        <v>2016</v>
      </c>
      <c r="N7973">
        <v>10</v>
      </c>
      <c r="O7973" s="1">
        <f t="shared" si="1046"/>
        <v>42644</v>
      </c>
      <c r="R7973" s="1" t="str">
        <f t="shared" si="1050"/>
        <v/>
      </c>
      <c r="S7973" t="str">
        <f t="shared" si="1047"/>
        <v>Active</v>
      </c>
      <c r="T7973" s="4">
        <v>44</v>
      </c>
    </row>
    <row r="7974" spans="1:20" x14ac:dyDescent="0.25">
      <c r="A7974">
        <v>767908</v>
      </c>
      <c r="B7974" t="s">
        <v>20</v>
      </c>
      <c r="C7974" t="s">
        <v>35</v>
      </c>
      <c r="D7974" t="s">
        <v>52</v>
      </c>
      <c r="E7974" t="s">
        <v>53</v>
      </c>
      <c r="F7974" t="s">
        <v>24</v>
      </c>
      <c r="G7974" t="s">
        <v>25</v>
      </c>
      <c r="H7974" s="3">
        <v>76296</v>
      </c>
      <c r="I7974" t="s">
        <v>34</v>
      </c>
      <c r="J7974" t="s">
        <v>120</v>
      </c>
      <c r="K7974" s="2">
        <v>8084.85</v>
      </c>
      <c r="L7974" t="s">
        <v>28</v>
      </c>
      <c r="M7974">
        <v>2017</v>
      </c>
      <c r="N7974">
        <v>1</v>
      </c>
      <c r="O7974" s="1">
        <f t="shared" si="1046"/>
        <v>42736</v>
      </c>
      <c r="R7974" s="1" t="str">
        <f t="shared" si="1050"/>
        <v/>
      </c>
      <c r="S7974" t="str">
        <f t="shared" si="1047"/>
        <v>Active</v>
      </c>
      <c r="T7974" s="4">
        <v>37</v>
      </c>
    </row>
    <row r="7975" spans="1:20" x14ac:dyDescent="0.25">
      <c r="A7975">
        <v>793285</v>
      </c>
      <c r="B7975" t="s">
        <v>20</v>
      </c>
      <c r="C7975" t="s">
        <v>40</v>
      </c>
      <c r="D7975" t="s">
        <v>54</v>
      </c>
      <c r="E7975" t="s">
        <v>55</v>
      </c>
      <c r="F7975" t="s">
        <v>24</v>
      </c>
      <c r="G7975" t="s">
        <v>25</v>
      </c>
      <c r="H7975" s="3">
        <v>83723</v>
      </c>
      <c r="I7975" t="s">
        <v>26</v>
      </c>
      <c r="J7975" t="s">
        <v>120</v>
      </c>
      <c r="K7975" s="2">
        <v>8086.01</v>
      </c>
      <c r="L7975" t="s">
        <v>28</v>
      </c>
      <c r="M7975">
        <v>2015</v>
      </c>
      <c r="N7975">
        <v>4</v>
      </c>
      <c r="O7975" s="1">
        <f t="shared" si="1046"/>
        <v>42095</v>
      </c>
      <c r="R7975" s="1" t="str">
        <f t="shared" si="1050"/>
        <v/>
      </c>
      <c r="S7975" t="str">
        <f t="shared" si="1047"/>
        <v>Active</v>
      </c>
      <c r="T7975" s="4">
        <v>39</v>
      </c>
    </row>
    <row r="7976" spans="1:20" x14ac:dyDescent="0.25">
      <c r="A7976">
        <v>785826</v>
      </c>
      <c r="B7976" t="s">
        <v>20</v>
      </c>
      <c r="C7976" t="s">
        <v>21</v>
      </c>
      <c r="D7976" t="s">
        <v>22</v>
      </c>
      <c r="E7976" t="s">
        <v>23</v>
      </c>
      <c r="F7976" t="s">
        <v>32</v>
      </c>
      <c r="G7976" t="s">
        <v>33</v>
      </c>
      <c r="H7976" s="3">
        <v>73455</v>
      </c>
      <c r="I7976" t="s">
        <v>26</v>
      </c>
      <c r="J7976" t="s">
        <v>120</v>
      </c>
      <c r="K7976" s="2">
        <v>8087.22</v>
      </c>
      <c r="L7976" t="s">
        <v>28</v>
      </c>
      <c r="M7976">
        <v>2012</v>
      </c>
      <c r="N7976">
        <v>6</v>
      </c>
      <c r="O7976" s="1">
        <f t="shared" si="1046"/>
        <v>41061</v>
      </c>
      <c r="R7976" s="1" t="str">
        <f t="shared" si="1050"/>
        <v/>
      </c>
      <c r="S7976" t="str">
        <f t="shared" si="1047"/>
        <v>Active</v>
      </c>
      <c r="T7976" s="4">
        <v>43</v>
      </c>
    </row>
    <row r="7977" spans="1:20" x14ac:dyDescent="0.25">
      <c r="A7977">
        <v>488891</v>
      </c>
      <c r="B7977" t="s">
        <v>20</v>
      </c>
      <c r="C7977" t="s">
        <v>21</v>
      </c>
      <c r="D7977" t="s">
        <v>22</v>
      </c>
      <c r="E7977" t="s">
        <v>84</v>
      </c>
      <c r="F7977" t="s">
        <v>24</v>
      </c>
      <c r="G7977" t="s">
        <v>25</v>
      </c>
      <c r="H7977" s="3">
        <v>94969</v>
      </c>
      <c r="I7977" t="s">
        <v>34</v>
      </c>
      <c r="J7977" t="s">
        <v>120</v>
      </c>
      <c r="K7977" s="2">
        <v>8090.88</v>
      </c>
      <c r="L7977" t="s">
        <v>28</v>
      </c>
      <c r="M7977">
        <v>2013</v>
      </c>
      <c r="N7977">
        <v>2</v>
      </c>
      <c r="O7977" s="1">
        <f t="shared" si="1046"/>
        <v>41306</v>
      </c>
      <c r="P7977">
        <v>2013</v>
      </c>
      <c r="Q7977">
        <v>9</v>
      </c>
      <c r="R7977" s="1">
        <f>IFERROR(DATE(P7977,Q7977,1),"")</f>
        <v>41518</v>
      </c>
      <c r="S7977" t="str">
        <f t="shared" si="1047"/>
        <v>Cancelled</v>
      </c>
      <c r="T7977" s="4">
        <v>46</v>
      </c>
    </row>
    <row r="7978" spans="1:20" x14ac:dyDescent="0.25">
      <c r="A7978">
        <v>355039</v>
      </c>
      <c r="B7978" t="s">
        <v>20</v>
      </c>
      <c r="C7978" t="s">
        <v>40</v>
      </c>
      <c r="D7978" t="s">
        <v>49</v>
      </c>
      <c r="E7978" t="s">
        <v>125</v>
      </c>
      <c r="F7978" t="s">
        <v>24</v>
      </c>
      <c r="G7978" t="s">
        <v>25</v>
      </c>
      <c r="H7978" s="3">
        <v>69098</v>
      </c>
      <c r="I7978" t="s">
        <v>26</v>
      </c>
      <c r="J7978" t="s">
        <v>120</v>
      </c>
      <c r="K7978" s="2">
        <v>8092.88</v>
      </c>
      <c r="L7978" t="s">
        <v>28</v>
      </c>
      <c r="M7978">
        <v>2017</v>
      </c>
      <c r="N7978">
        <v>7</v>
      </c>
      <c r="O7978" s="1">
        <f t="shared" si="1046"/>
        <v>42917</v>
      </c>
      <c r="R7978" s="1" t="str">
        <f t="shared" ref="R7978:R7997" si="1051">IFERROR(DATE(P7978,Q7978,1),"")</f>
        <v/>
      </c>
      <c r="S7978" t="str">
        <f t="shared" si="1047"/>
        <v>Active</v>
      </c>
      <c r="T7978" s="4">
        <v>35</v>
      </c>
    </row>
    <row r="7979" spans="1:20" x14ac:dyDescent="0.25">
      <c r="A7979">
        <v>683485</v>
      </c>
      <c r="B7979" t="s">
        <v>20</v>
      </c>
      <c r="C7979" t="s">
        <v>88</v>
      </c>
      <c r="D7979" t="s">
        <v>89</v>
      </c>
      <c r="E7979" t="s">
        <v>101</v>
      </c>
      <c r="F7979" t="s">
        <v>24</v>
      </c>
      <c r="G7979" t="s">
        <v>25</v>
      </c>
      <c r="H7979" s="3">
        <v>69098</v>
      </c>
      <c r="I7979" t="s">
        <v>26</v>
      </c>
      <c r="J7979" t="s">
        <v>120</v>
      </c>
      <c r="K7979" s="2">
        <v>8092.88</v>
      </c>
      <c r="L7979" t="s">
        <v>28</v>
      </c>
      <c r="M7979">
        <v>2017</v>
      </c>
      <c r="N7979">
        <v>3</v>
      </c>
      <c r="O7979" s="1">
        <f t="shared" si="1046"/>
        <v>42795</v>
      </c>
      <c r="R7979" s="1" t="str">
        <f t="shared" si="1051"/>
        <v/>
      </c>
      <c r="S7979" t="str">
        <f t="shared" si="1047"/>
        <v>Active</v>
      </c>
      <c r="T7979" s="4">
        <v>44</v>
      </c>
    </row>
    <row r="7980" spans="1:20" x14ac:dyDescent="0.25">
      <c r="A7980">
        <v>856364</v>
      </c>
      <c r="B7980" t="s">
        <v>20</v>
      </c>
      <c r="C7980" t="s">
        <v>40</v>
      </c>
      <c r="D7980" t="s">
        <v>49</v>
      </c>
      <c r="E7980" t="s">
        <v>67</v>
      </c>
      <c r="F7980" t="s">
        <v>24</v>
      </c>
      <c r="G7980" t="s">
        <v>25</v>
      </c>
      <c r="H7980" s="3">
        <v>69098</v>
      </c>
      <c r="I7980" t="s">
        <v>26</v>
      </c>
      <c r="J7980" t="s">
        <v>120</v>
      </c>
      <c r="K7980" s="2">
        <v>8092.88</v>
      </c>
      <c r="L7980" t="s">
        <v>28</v>
      </c>
      <c r="M7980">
        <v>2016</v>
      </c>
      <c r="N7980">
        <v>11</v>
      </c>
      <c r="O7980" s="1">
        <f t="shared" si="1046"/>
        <v>42675</v>
      </c>
      <c r="R7980" s="1" t="str">
        <f t="shared" si="1051"/>
        <v/>
      </c>
      <c r="S7980" t="str">
        <f t="shared" si="1047"/>
        <v>Active</v>
      </c>
      <c r="T7980" s="4">
        <v>41</v>
      </c>
    </row>
    <row r="7981" spans="1:20" x14ac:dyDescent="0.25">
      <c r="A7981">
        <v>871206</v>
      </c>
      <c r="B7981" t="s">
        <v>20</v>
      </c>
      <c r="C7981" t="s">
        <v>21</v>
      </c>
      <c r="D7981" t="s">
        <v>22</v>
      </c>
      <c r="E7981" t="s">
        <v>39</v>
      </c>
      <c r="F7981" t="s">
        <v>24</v>
      </c>
      <c r="G7981" t="s">
        <v>25</v>
      </c>
      <c r="H7981" s="3">
        <v>69098</v>
      </c>
      <c r="I7981" t="s">
        <v>26</v>
      </c>
      <c r="J7981" t="s">
        <v>120</v>
      </c>
      <c r="K7981" s="2">
        <v>8092.88</v>
      </c>
      <c r="L7981" t="s">
        <v>28</v>
      </c>
      <c r="M7981">
        <v>2014</v>
      </c>
      <c r="N7981">
        <v>2</v>
      </c>
      <c r="O7981" s="1">
        <f t="shared" si="1046"/>
        <v>41671</v>
      </c>
      <c r="R7981" s="1" t="str">
        <f t="shared" si="1051"/>
        <v/>
      </c>
      <c r="S7981" t="str">
        <f t="shared" si="1047"/>
        <v>Active</v>
      </c>
      <c r="T7981" s="4">
        <v>34</v>
      </c>
    </row>
    <row r="7982" spans="1:20" x14ac:dyDescent="0.25">
      <c r="A7982">
        <v>916843</v>
      </c>
      <c r="B7982" t="s">
        <v>20</v>
      </c>
      <c r="C7982" t="s">
        <v>29</v>
      </c>
      <c r="D7982" t="s">
        <v>30</v>
      </c>
      <c r="E7982" t="s">
        <v>31</v>
      </c>
      <c r="F7982" t="s">
        <v>24</v>
      </c>
      <c r="G7982" t="s">
        <v>25</v>
      </c>
      <c r="H7982" s="3">
        <v>69098</v>
      </c>
      <c r="I7982" t="s">
        <v>26</v>
      </c>
      <c r="J7982" t="s">
        <v>120</v>
      </c>
      <c r="K7982" s="2">
        <v>8092.88</v>
      </c>
      <c r="L7982" t="s">
        <v>28</v>
      </c>
      <c r="M7982">
        <v>2018</v>
      </c>
      <c r="N7982">
        <v>12</v>
      </c>
      <c r="O7982" s="1">
        <f t="shared" si="1046"/>
        <v>43435</v>
      </c>
      <c r="R7982" s="1" t="str">
        <f t="shared" si="1051"/>
        <v/>
      </c>
      <c r="S7982" t="str">
        <f t="shared" si="1047"/>
        <v>Active</v>
      </c>
      <c r="T7982" s="4">
        <v>34</v>
      </c>
    </row>
    <row r="7983" spans="1:20" x14ac:dyDescent="0.25">
      <c r="A7983">
        <v>556050</v>
      </c>
      <c r="B7983" t="s">
        <v>20</v>
      </c>
      <c r="C7983" t="s">
        <v>29</v>
      </c>
      <c r="D7983" t="s">
        <v>77</v>
      </c>
      <c r="E7983" t="s">
        <v>78</v>
      </c>
      <c r="F7983" t="s">
        <v>32</v>
      </c>
      <c r="G7983" t="s">
        <v>33</v>
      </c>
      <c r="H7983" s="3">
        <v>73455</v>
      </c>
      <c r="I7983" t="s">
        <v>26</v>
      </c>
      <c r="J7983" t="s">
        <v>120</v>
      </c>
      <c r="K7983" s="2">
        <v>8093.41</v>
      </c>
      <c r="L7983" t="s">
        <v>28</v>
      </c>
      <c r="M7983">
        <v>2015</v>
      </c>
      <c r="N7983">
        <v>2</v>
      </c>
      <c r="O7983" s="1">
        <f t="shared" si="1046"/>
        <v>42036</v>
      </c>
      <c r="R7983" s="1" t="str">
        <f t="shared" si="1051"/>
        <v/>
      </c>
      <c r="S7983" t="str">
        <f t="shared" si="1047"/>
        <v>Active</v>
      </c>
      <c r="T7983" s="4">
        <v>37</v>
      </c>
    </row>
    <row r="7984" spans="1:20" x14ac:dyDescent="0.25">
      <c r="A7984">
        <v>937742</v>
      </c>
      <c r="B7984" t="s">
        <v>20</v>
      </c>
      <c r="C7984" t="s">
        <v>21</v>
      </c>
      <c r="D7984" t="s">
        <v>22</v>
      </c>
      <c r="E7984" t="s">
        <v>65</v>
      </c>
      <c r="F7984" t="s">
        <v>32</v>
      </c>
      <c r="G7984" t="s">
        <v>33</v>
      </c>
      <c r="H7984" s="3">
        <v>73455</v>
      </c>
      <c r="I7984" t="s">
        <v>26</v>
      </c>
      <c r="J7984" t="s">
        <v>120</v>
      </c>
      <c r="K7984" s="2">
        <v>8093.41</v>
      </c>
      <c r="L7984" t="s">
        <v>28</v>
      </c>
      <c r="M7984">
        <v>2014</v>
      </c>
      <c r="N7984">
        <v>2</v>
      </c>
      <c r="O7984" s="1">
        <f t="shared" si="1046"/>
        <v>41671</v>
      </c>
      <c r="R7984" s="1" t="str">
        <f t="shared" si="1051"/>
        <v/>
      </c>
      <c r="S7984" t="str">
        <f t="shared" si="1047"/>
        <v>Active</v>
      </c>
      <c r="T7984" s="4">
        <v>41</v>
      </c>
    </row>
    <row r="7985" spans="1:20" x14ac:dyDescent="0.25">
      <c r="A7985">
        <v>205413</v>
      </c>
      <c r="B7985" t="s">
        <v>20</v>
      </c>
      <c r="C7985" t="s">
        <v>21</v>
      </c>
      <c r="D7985" t="s">
        <v>22</v>
      </c>
      <c r="E7985" t="s">
        <v>69</v>
      </c>
      <c r="F7985" t="s">
        <v>32</v>
      </c>
      <c r="G7985" t="s">
        <v>76</v>
      </c>
      <c r="H7985" s="3">
        <v>59103</v>
      </c>
      <c r="I7985" t="s">
        <v>26</v>
      </c>
      <c r="J7985" t="s">
        <v>60</v>
      </c>
      <c r="K7985" s="2">
        <v>8193.75</v>
      </c>
      <c r="L7985" t="s">
        <v>61</v>
      </c>
      <c r="M7985">
        <v>2018</v>
      </c>
      <c r="N7985">
        <v>4</v>
      </c>
      <c r="O7985" s="1">
        <f t="shared" si="1046"/>
        <v>43191</v>
      </c>
      <c r="R7985" s="1" t="str">
        <f t="shared" si="1051"/>
        <v/>
      </c>
      <c r="S7985" t="str">
        <f t="shared" si="1047"/>
        <v>Active</v>
      </c>
      <c r="T7985" s="4">
        <v>50</v>
      </c>
    </row>
    <row r="7986" spans="1:20" x14ac:dyDescent="0.25">
      <c r="A7986">
        <v>315054</v>
      </c>
      <c r="B7986" t="s">
        <v>20</v>
      </c>
      <c r="C7986" t="s">
        <v>62</v>
      </c>
      <c r="D7986" t="s">
        <v>63</v>
      </c>
      <c r="E7986" t="s">
        <v>64</v>
      </c>
      <c r="F7986" t="s">
        <v>32</v>
      </c>
      <c r="G7986" t="s">
        <v>25</v>
      </c>
      <c r="H7986" s="3">
        <v>94459</v>
      </c>
      <c r="I7986" t="s">
        <v>26</v>
      </c>
      <c r="J7986" t="s">
        <v>120</v>
      </c>
      <c r="K7986" s="2">
        <v>8096.31</v>
      </c>
      <c r="L7986" t="s">
        <v>28</v>
      </c>
      <c r="M7986">
        <v>2017</v>
      </c>
      <c r="N7986">
        <v>5</v>
      </c>
      <c r="O7986" s="1">
        <f t="shared" si="1046"/>
        <v>42856</v>
      </c>
      <c r="R7986" s="1" t="str">
        <f t="shared" si="1051"/>
        <v/>
      </c>
      <c r="S7986" t="str">
        <f t="shared" si="1047"/>
        <v>Active</v>
      </c>
      <c r="T7986" s="4">
        <v>41</v>
      </c>
    </row>
    <row r="7987" spans="1:20" x14ac:dyDescent="0.25">
      <c r="A7987">
        <v>964744</v>
      </c>
      <c r="B7987" t="s">
        <v>20</v>
      </c>
      <c r="C7987" t="s">
        <v>62</v>
      </c>
      <c r="D7987" t="s">
        <v>122</v>
      </c>
      <c r="E7987" t="s">
        <v>123</v>
      </c>
      <c r="F7987" t="s">
        <v>24</v>
      </c>
      <c r="G7987" t="s">
        <v>33</v>
      </c>
      <c r="H7987" s="3">
        <v>73455</v>
      </c>
      <c r="I7987" t="s">
        <v>38</v>
      </c>
      <c r="J7987" t="s">
        <v>120</v>
      </c>
      <c r="K7987" s="2">
        <v>8098.51</v>
      </c>
      <c r="L7987" t="s">
        <v>28</v>
      </c>
      <c r="M7987">
        <v>2017</v>
      </c>
      <c r="N7987">
        <v>7</v>
      </c>
      <c r="O7987" s="1">
        <f t="shared" si="1046"/>
        <v>42917</v>
      </c>
      <c r="R7987" s="1" t="str">
        <f t="shared" si="1051"/>
        <v/>
      </c>
      <c r="S7987" t="str">
        <f t="shared" si="1047"/>
        <v>Active</v>
      </c>
      <c r="T7987" s="4">
        <v>34</v>
      </c>
    </row>
    <row r="7988" spans="1:20" x14ac:dyDescent="0.25">
      <c r="A7988">
        <v>979598</v>
      </c>
      <c r="B7988" t="s">
        <v>20</v>
      </c>
      <c r="C7988" t="s">
        <v>40</v>
      </c>
      <c r="D7988" t="s">
        <v>49</v>
      </c>
      <c r="E7988" t="s">
        <v>79</v>
      </c>
      <c r="F7988" t="s">
        <v>32</v>
      </c>
      <c r="G7988" t="s">
        <v>25</v>
      </c>
      <c r="H7988" s="3">
        <v>50895</v>
      </c>
      <c r="I7988" t="s">
        <v>26</v>
      </c>
      <c r="J7988" t="s">
        <v>120</v>
      </c>
      <c r="K7988" s="2">
        <v>8099.84</v>
      </c>
      <c r="L7988" t="s">
        <v>28</v>
      </c>
      <c r="M7988">
        <v>2013</v>
      </c>
      <c r="N7988">
        <v>11</v>
      </c>
      <c r="O7988" s="1">
        <f t="shared" si="1046"/>
        <v>41579</v>
      </c>
      <c r="R7988" s="1" t="str">
        <f t="shared" si="1051"/>
        <v/>
      </c>
      <c r="S7988" t="str">
        <f t="shared" si="1047"/>
        <v>Active</v>
      </c>
      <c r="T7988" s="4">
        <v>45</v>
      </c>
    </row>
    <row r="7989" spans="1:20" x14ac:dyDescent="0.25">
      <c r="A7989">
        <v>572345</v>
      </c>
      <c r="B7989" t="s">
        <v>20</v>
      </c>
      <c r="C7989" t="s">
        <v>40</v>
      </c>
      <c r="D7989" t="s">
        <v>54</v>
      </c>
      <c r="E7989" t="s">
        <v>55</v>
      </c>
      <c r="F7989" t="s">
        <v>32</v>
      </c>
      <c r="G7989" t="s">
        <v>25</v>
      </c>
      <c r="H7989" s="3">
        <v>74474</v>
      </c>
      <c r="I7989" t="s">
        <v>26</v>
      </c>
      <c r="J7989" t="s">
        <v>120</v>
      </c>
      <c r="K7989" s="2">
        <v>8104.43</v>
      </c>
      <c r="L7989" t="s">
        <v>28</v>
      </c>
      <c r="M7989">
        <v>2013</v>
      </c>
      <c r="N7989">
        <v>12</v>
      </c>
      <c r="O7989" s="1">
        <f t="shared" si="1046"/>
        <v>41609</v>
      </c>
      <c r="R7989" s="1" t="str">
        <f t="shared" si="1051"/>
        <v/>
      </c>
      <c r="S7989" t="str">
        <f t="shared" si="1047"/>
        <v>Active</v>
      </c>
      <c r="T7989" s="4">
        <v>42</v>
      </c>
    </row>
    <row r="7990" spans="1:20" x14ac:dyDescent="0.25">
      <c r="A7990">
        <v>513480</v>
      </c>
      <c r="B7990" t="s">
        <v>20</v>
      </c>
      <c r="C7990" t="s">
        <v>21</v>
      </c>
      <c r="D7990" t="s">
        <v>70</v>
      </c>
      <c r="E7990" t="s">
        <v>71</v>
      </c>
      <c r="F7990" t="s">
        <v>24</v>
      </c>
      <c r="G7990" t="s">
        <v>59</v>
      </c>
      <c r="H7990" s="3">
        <v>95394</v>
      </c>
      <c r="I7990" t="s">
        <v>26</v>
      </c>
      <c r="J7990" t="s">
        <v>120</v>
      </c>
      <c r="K7990" s="2">
        <v>8105.81</v>
      </c>
      <c r="L7990" t="s">
        <v>28</v>
      </c>
      <c r="M7990">
        <v>2017</v>
      </c>
      <c r="N7990">
        <v>1</v>
      </c>
      <c r="O7990" s="1">
        <f t="shared" si="1046"/>
        <v>42736</v>
      </c>
      <c r="R7990" s="1" t="str">
        <f t="shared" si="1051"/>
        <v/>
      </c>
      <c r="S7990" t="str">
        <f t="shared" si="1047"/>
        <v>Active</v>
      </c>
      <c r="T7990" s="4">
        <v>46</v>
      </c>
    </row>
    <row r="7991" spans="1:20" x14ac:dyDescent="0.25">
      <c r="A7991">
        <v>212493</v>
      </c>
      <c r="B7991" t="s">
        <v>20</v>
      </c>
      <c r="C7991" t="s">
        <v>35</v>
      </c>
      <c r="D7991" t="s">
        <v>82</v>
      </c>
      <c r="E7991" t="s">
        <v>83</v>
      </c>
      <c r="F7991" t="s">
        <v>32</v>
      </c>
      <c r="G7991" t="s">
        <v>33</v>
      </c>
      <c r="H7991" s="3">
        <v>73455</v>
      </c>
      <c r="I7991" t="s">
        <v>26</v>
      </c>
      <c r="J7991" t="s">
        <v>120</v>
      </c>
      <c r="K7991" s="2">
        <v>8105.87</v>
      </c>
      <c r="L7991" t="s">
        <v>28</v>
      </c>
      <c r="M7991">
        <v>2012</v>
      </c>
      <c r="N7991">
        <v>7</v>
      </c>
      <c r="O7991" s="1">
        <f t="shared" si="1046"/>
        <v>41091</v>
      </c>
      <c r="R7991" s="1" t="str">
        <f t="shared" si="1051"/>
        <v/>
      </c>
      <c r="S7991" t="str">
        <f t="shared" si="1047"/>
        <v>Active</v>
      </c>
      <c r="T7991" s="4">
        <v>46</v>
      </c>
    </row>
    <row r="7992" spans="1:20" x14ac:dyDescent="0.25">
      <c r="A7992">
        <v>936570</v>
      </c>
      <c r="B7992" t="s">
        <v>20</v>
      </c>
      <c r="C7992" t="s">
        <v>21</v>
      </c>
      <c r="D7992" t="s">
        <v>22</v>
      </c>
      <c r="E7992" t="s">
        <v>57</v>
      </c>
      <c r="F7992" t="s">
        <v>24</v>
      </c>
      <c r="G7992" t="s">
        <v>25</v>
      </c>
      <c r="H7992" s="3">
        <v>60366</v>
      </c>
      <c r="I7992" t="s">
        <v>38</v>
      </c>
      <c r="J7992" t="s">
        <v>120</v>
      </c>
      <c r="K7992" s="2">
        <v>8105.91</v>
      </c>
      <c r="L7992" t="s">
        <v>28</v>
      </c>
      <c r="M7992">
        <v>2014</v>
      </c>
      <c r="N7992">
        <v>11</v>
      </c>
      <c r="O7992" s="1">
        <f t="shared" si="1046"/>
        <v>41944</v>
      </c>
      <c r="R7992" s="1" t="str">
        <f t="shared" si="1051"/>
        <v/>
      </c>
      <c r="S7992" t="str">
        <f t="shared" si="1047"/>
        <v>Active</v>
      </c>
      <c r="T7992" s="4">
        <v>49</v>
      </c>
    </row>
    <row r="7993" spans="1:20" x14ac:dyDescent="0.25">
      <c r="A7993">
        <v>600220</v>
      </c>
      <c r="B7993" t="s">
        <v>20</v>
      </c>
      <c r="C7993" t="s">
        <v>21</v>
      </c>
      <c r="D7993" t="s">
        <v>22</v>
      </c>
      <c r="E7993" t="s">
        <v>39</v>
      </c>
      <c r="F7993" t="s">
        <v>24</v>
      </c>
      <c r="G7993" t="s">
        <v>33</v>
      </c>
      <c r="H7993" s="3">
        <v>73455</v>
      </c>
      <c r="I7993" t="s">
        <v>26</v>
      </c>
      <c r="J7993" t="s">
        <v>120</v>
      </c>
      <c r="K7993" s="2">
        <v>8107.27</v>
      </c>
      <c r="L7993" t="s">
        <v>28</v>
      </c>
      <c r="M7993">
        <v>2012</v>
      </c>
      <c r="N7993">
        <v>5</v>
      </c>
      <c r="O7993" s="1">
        <f t="shared" si="1046"/>
        <v>41030</v>
      </c>
      <c r="R7993" s="1" t="str">
        <f t="shared" si="1051"/>
        <v/>
      </c>
      <c r="S7993" t="str">
        <f t="shared" si="1047"/>
        <v>Active</v>
      </c>
      <c r="T7993" s="4">
        <v>43</v>
      </c>
    </row>
    <row r="7994" spans="1:20" x14ac:dyDescent="0.25">
      <c r="A7994">
        <v>141844</v>
      </c>
      <c r="B7994" t="s">
        <v>20</v>
      </c>
      <c r="C7994" t="s">
        <v>35</v>
      </c>
      <c r="D7994" t="s">
        <v>36</v>
      </c>
      <c r="E7994" t="s">
        <v>68</v>
      </c>
      <c r="F7994" t="s">
        <v>24</v>
      </c>
      <c r="G7994" t="s">
        <v>25</v>
      </c>
      <c r="H7994" s="3">
        <v>55552</v>
      </c>
      <c r="I7994" t="s">
        <v>26</v>
      </c>
      <c r="J7994" t="s">
        <v>120</v>
      </c>
      <c r="K7994" s="2">
        <v>8109.36</v>
      </c>
      <c r="L7994" t="s">
        <v>28</v>
      </c>
      <c r="M7994">
        <v>2012</v>
      </c>
      <c r="N7994">
        <v>10</v>
      </c>
      <c r="O7994" s="1">
        <f t="shared" si="1046"/>
        <v>41183</v>
      </c>
      <c r="R7994" s="1" t="str">
        <f t="shared" si="1051"/>
        <v/>
      </c>
      <c r="S7994" t="str">
        <f t="shared" si="1047"/>
        <v>Active</v>
      </c>
      <c r="T7994" s="4">
        <v>53</v>
      </c>
    </row>
    <row r="7995" spans="1:20" x14ac:dyDescent="0.25">
      <c r="A7995">
        <v>627428</v>
      </c>
      <c r="B7995" t="s">
        <v>20</v>
      </c>
      <c r="C7995" t="s">
        <v>29</v>
      </c>
      <c r="D7995" t="s">
        <v>117</v>
      </c>
      <c r="E7995" t="s">
        <v>118</v>
      </c>
      <c r="F7995" t="s">
        <v>32</v>
      </c>
      <c r="G7995" t="s">
        <v>76</v>
      </c>
      <c r="H7995" s="3">
        <v>42090</v>
      </c>
      <c r="I7995" t="s">
        <v>26</v>
      </c>
      <c r="J7995" t="s">
        <v>120</v>
      </c>
      <c r="K7995" s="2">
        <v>8110.33</v>
      </c>
      <c r="L7995" t="s">
        <v>28</v>
      </c>
      <c r="M7995">
        <v>2016</v>
      </c>
      <c r="N7995">
        <v>5</v>
      </c>
      <c r="O7995" s="1">
        <f t="shared" si="1046"/>
        <v>42491</v>
      </c>
      <c r="R7995" s="1" t="str">
        <f t="shared" si="1051"/>
        <v/>
      </c>
      <c r="S7995" t="str">
        <f t="shared" si="1047"/>
        <v>Active</v>
      </c>
      <c r="T7995" s="4">
        <v>48</v>
      </c>
    </row>
    <row r="7996" spans="1:20" x14ac:dyDescent="0.25">
      <c r="A7996">
        <v>463361</v>
      </c>
      <c r="B7996" t="s">
        <v>20</v>
      </c>
      <c r="C7996" t="s">
        <v>21</v>
      </c>
      <c r="D7996" t="s">
        <v>115</v>
      </c>
      <c r="E7996" t="s">
        <v>116</v>
      </c>
      <c r="F7996" t="s">
        <v>24</v>
      </c>
      <c r="G7996" t="s">
        <v>25</v>
      </c>
      <c r="H7996" s="3">
        <v>88163</v>
      </c>
      <c r="I7996" t="s">
        <v>26</v>
      </c>
      <c r="J7996" t="s">
        <v>120</v>
      </c>
      <c r="K7996" s="2">
        <v>8110.7</v>
      </c>
      <c r="L7996" t="s">
        <v>28</v>
      </c>
      <c r="M7996">
        <v>2016</v>
      </c>
      <c r="N7996">
        <v>10</v>
      </c>
      <c r="O7996" s="1">
        <f t="shared" si="1046"/>
        <v>42644</v>
      </c>
      <c r="R7996" s="1" t="str">
        <f t="shared" si="1051"/>
        <v/>
      </c>
      <c r="S7996" t="str">
        <f t="shared" si="1047"/>
        <v>Active</v>
      </c>
      <c r="T7996" s="4">
        <v>37</v>
      </c>
    </row>
    <row r="7997" spans="1:20" x14ac:dyDescent="0.25">
      <c r="A7997">
        <v>559388</v>
      </c>
      <c r="B7997" t="s">
        <v>20</v>
      </c>
      <c r="C7997" t="s">
        <v>43</v>
      </c>
      <c r="D7997" t="s">
        <v>44</v>
      </c>
      <c r="E7997" t="s">
        <v>45</v>
      </c>
      <c r="F7997" t="s">
        <v>32</v>
      </c>
      <c r="G7997" t="s">
        <v>25</v>
      </c>
      <c r="H7997" s="3">
        <v>88163</v>
      </c>
      <c r="I7997" t="s">
        <v>26</v>
      </c>
      <c r="J7997" t="s">
        <v>120</v>
      </c>
      <c r="K7997" s="2">
        <v>8110.7</v>
      </c>
      <c r="L7997" t="s">
        <v>28</v>
      </c>
      <c r="M7997">
        <v>2014</v>
      </c>
      <c r="N7997">
        <v>12</v>
      </c>
      <c r="O7997" s="1">
        <f t="shared" si="1046"/>
        <v>41974</v>
      </c>
      <c r="R7997" s="1" t="str">
        <f t="shared" si="1051"/>
        <v/>
      </c>
      <c r="S7997" t="str">
        <f t="shared" si="1047"/>
        <v>Active</v>
      </c>
      <c r="T7997" s="4">
        <v>54</v>
      </c>
    </row>
    <row r="7998" spans="1:20" x14ac:dyDescent="0.25">
      <c r="A7998">
        <v>426022</v>
      </c>
      <c r="B7998" t="s">
        <v>20</v>
      </c>
      <c r="C7998" t="s">
        <v>35</v>
      </c>
      <c r="D7998" t="s">
        <v>82</v>
      </c>
      <c r="E7998" t="s">
        <v>83</v>
      </c>
      <c r="F7998" t="s">
        <v>32</v>
      </c>
      <c r="G7998" t="s">
        <v>25</v>
      </c>
      <c r="H7998" s="3">
        <v>54314</v>
      </c>
      <c r="I7998" t="s">
        <v>26</v>
      </c>
      <c r="J7998" t="s">
        <v>120</v>
      </c>
      <c r="K7998" s="2">
        <v>8111.65</v>
      </c>
      <c r="L7998" t="s">
        <v>28</v>
      </c>
      <c r="M7998">
        <v>2013</v>
      </c>
      <c r="N7998">
        <v>1</v>
      </c>
      <c r="O7998" s="1">
        <f t="shared" si="1046"/>
        <v>41275</v>
      </c>
      <c r="P7998">
        <v>2016</v>
      </c>
      <c r="Q7998">
        <v>3</v>
      </c>
      <c r="R7998" s="1">
        <f>IFERROR(DATE(P7998,Q7998,1),"")</f>
        <v>42430</v>
      </c>
      <c r="S7998" t="str">
        <f t="shared" si="1047"/>
        <v>Cancelled</v>
      </c>
      <c r="T7998" s="4">
        <v>46</v>
      </c>
    </row>
    <row r="7999" spans="1:20" x14ac:dyDescent="0.25">
      <c r="A7999">
        <v>535251</v>
      </c>
      <c r="B7999" t="s">
        <v>20</v>
      </c>
      <c r="C7999" t="s">
        <v>21</v>
      </c>
      <c r="D7999" t="s">
        <v>22</v>
      </c>
      <c r="E7999" t="s">
        <v>65</v>
      </c>
      <c r="F7999" t="s">
        <v>24</v>
      </c>
      <c r="G7999" t="s">
        <v>25</v>
      </c>
      <c r="H7999" s="3">
        <v>66019</v>
      </c>
      <c r="I7999" t="s">
        <v>26</v>
      </c>
      <c r="J7999" t="s">
        <v>120</v>
      </c>
      <c r="K7999" s="2">
        <v>8119.83</v>
      </c>
      <c r="L7999" t="s">
        <v>28</v>
      </c>
      <c r="M7999">
        <v>2013</v>
      </c>
      <c r="N7999">
        <v>2</v>
      </c>
      <c r="O7999" s="1">
        <f t="shared" si="1046"/>
        <v>41306</v>
      </c>
      <c r="R7999" s="1" t="str">
        <f t="shared" ref="R7999:R8006" si="1052">IFERROR(DATE(P7999,Q7999,1),"")</f>
        <v/>
      </c>
      <c r="S7999" t="str">
        <f t="shared" si="1047"/>
        <v>Active</v>
      </c>
      <c r="T7999" s="4">
        <v>40</v>
      </c>
    </row>
    <row r="8000" spans="1:20" x14ac:dyDescent="0.25">
      <c r="A8000">
        <v>390117</v>
      </c>
      <c r="B8000" t="s">
        <v>20</v>
      </c>
      <c r="C8000" t="s">
        <v>102</v>
      </c>
      <c r="D8000" t="s">
        <v>103</v>
      </c>
      <c r="E8000" t="s">
        <v>104</v>
      </c>
      <c r="F8000" t="s">
        <v>24</v>
      </c>
      <c r="G8000" t="s">
        <v>33</v>
      </c>
      <c r="H8000" s="3">
        <v>73455</v>
      </c>
      <c r="I8000" t="s">
        <v>38</v>
      </c>
      <c r="J8000" t="s">
        <v>120</v>
      </c>
      <c r="K8000" s="2">
        <v>8123.02</v>
      </c>
      <c r="L8000" t="s">
        <v>28</v>
      </c>
      <c r="M8000">
        <v>2015</v>
      </c>
      <c r="N8000">
        <v>11</v>
      </c>
      <c r="O8000" s="1">
        <f t="shared" si="1046"/>
        <v>42309</v>
      </c>
      <c r="R8000" s="1" t="str">
        <f t="shared" si="1052"/>
        <v/>
      </c>
      <c r="S8000" t="str">
        <f t="shared" si="1047"/>
        <v>Active</v>
      </c>
      <c r="T8000" s="4">
        <v>48</v>
      </c>
    </row>
    <row r="8001" spans="1:20" x14ac:dyDescent="0.25">
      <c r="A8001">
        <v>144355</v>
      </c>
      <c r="B8001" t="s">
        <v>20</v>
      </c>
      <c r="C8001" t="s">
        <v>21</v>
      </c>
      <c r="D8001" t="s">
        <v>22</v>
      </c>
      <c r="E8001" t="s">
        <v>106</v>
      </c>
      <c r="F8001" t="s">
        <v>32</v>
      </c>
      <c r="G8001" t="s">
        <v>25</v>
      </c>
      <c r="H8001" s="3">
        <v>100483</v>
      </c>
      <c r="I8001" t="s">
        <v>26</v>
      </c>
      <c r="J8001" t="s">
        <v>120</v>
      </c>
      <c r="K8001" s="2">
        <v>8131.78</v>
      </c>
      <c r="L8001" t="s">
        <v>28</v>
      </c>
      <c r="M8001">
        <v>2012</v>
      </c>
      <c r="N8001">
        <v>7</v>
      </c>
      <c r="O8001" s="1">
        <f t="shared" si="1046"/>
        <v>41091</v>
      </c>
      <c r="R8001" s="1" t="str">
        <f t="shared" si="1052"/>
        <v/>
      </c>
      <c r="S8001" t="str">
        <f t="shared" si="1047"/>
        <v>Active</v>
      </c>
      <c r="T8001" s="4">
        <v>55</v>
      </c>
    </row>
    <row r="8002" spans="1:20" x14ac:dyDescent="0.25">
      <c r="A8002">
        <v>792418</v>
      </c>
      <c r="B8002" t="s">
        <v>20</v>
      </c>
      <c r="C8002" t="s">
        <v>35</v>
      </c>
      <c r="D8002" t="s">
        <v>36</v>
      </c>
      <c r="E8002" t="s">
        <v>68</v>
      </c>
      <c r="F8002" t="s">
        <v>24</v>
      </c>
      <c r="G8002" t="s">
        <v>25</v>
      </c>
      <c r="H8002" s="3">
        <v>55338</v>
      </c>
      <c r="I8002" t="s">
        <v>38</v>
      </c>
      <c r="J8002" t="s">
        <v>120</v>
      </c>
      <c r="K8002" s="2">
        <v>8133.16</v>
      </c>
      <c r="L8002" t="s">
        <v>28</v>
      </c>
      <c r="M8002">
        <v>2016</v>
      </c>
      <c r="N8002">
        <v>1</v>
      </c>
      <c r="O8002" s="1">
        <f t="shared" si="1046"/>
        <v>42370</v>
      </c>
      <c r="R8002" s="1" t="str">
        <f t="shared" si="1052"/>
        <v/>
      </c>
      <c r="S8002" t="str">
        <f t="shared" si="1047"/>
        <v>Active</v>
      </c>
      <c r="T8002" s="4">
        <v>41</v>
      </c>
    </row>
    <row r="8003" spans="1:20" x14ac:dyDescent="0.25">
      <c r="A8003">
        <v>182782</v>
      </c>
      <c r="B8003" t="s">
        <v>20</v>
      </c>
      <c r="C8003" t="s">
        <v>88</v>
      </c>
      <c r="D8003" t="s">
        <v>89</v>
      </c>
      <c r="E8003" t="s">
        <v>101</v>
      </c>
      <c r="F8003" t="s">
        <v>24</v>
      </c>
      <c r="G8003" t="s">
        <v>25</v>
      </c>
      <c r="H8003" s="3">
        <v>95478</v>
      </c>
      <c r="I8003" t="s">
        <v>26</v>
      </c>
      <c r="J8003" t="s">
        <v>120</v>
      </c>
      <c r="K8003" s="2">
        <v>8139.53</v>
      </c>
      <c r="L8003" t="s">
        <v>28</v>
      </c>
      <c r="M8003">
        <v>2016</v>
      </c>
      <c r="N8003">
        <v>2</v>
      </c>
      <c r="O8003" s="1">
        <f t="shared" ref="O8003:O8066" si="1053">DATE(M8003,N8003,1)</f>
        <v>42401</v>
      </c>
      <c r="R8003" s="1" t="str">
        <f t="shared" si="1052"/>
        <v/>
      </c>
      <c r="S8003" t="str">
        <f t="shared" ref="S8003:S8066" si="1054">IF(R8003="","Active","Cancelled")</f>
        <v>Active</v>
      </c>
      <c r="T8003" s="4">
        <v>38</v>
      </c>
    </row>
    <row r="8004" spans="1:20" x14ac:dyDescent="0.25">
      <c r="A8004">
        <v>393853</v>
      </c>
      <c r="B8004" t="s">
        <v>20</v>
      </c>
      <c r="C8004" t="s">
        <v>35</v>
      </c>
      <c r="D8004" t="s">
        <v>82</v>
      </c>
      <c r="E8004" t="s">
        <v>83</v>
      </c>
      <c r="F8004" t="s">
        <v>32</v>
      </c>
      <c r="G8004" t="s">
        <v>25</v>
      </c>
      <c r="H8004" s="3">
        <v>77666</v>
      </c>
      <c r="I8004" t="s">
        <v>26</v>
      </c>
      <c r="J8004" t="s">
        <v>120</v>
      </c>
      <c r="K8004" s="2">
        <v>8145.99</v>
      </c>
      <c r="L8004" t="s">
        <v>28</v>
      </c>
      <c r="M8004">
        <v>2013</v>
      </c>
      <c r="N8004">
        <v>2</v>
      </c>
      <c r="O8004" s="1">
        <f t="shared" si="1053"/>
        <v>41306</v>
      </c>
      <c r="R8004" s="1" t="str">
        <f t="shared" si="1052"/>
        <v/>
      </c>
      <c r="S8004" t="str">
        <f t="shared" si="1054"/>
        <v>Active</v>
      </c>
      <c r="T8004" s="4">
        <v>43</v>
      </c>
    </row>
    <row r="8005" spans="1:20" x14ac:dyDescent="0.25">
      <c r="A8005">
        <v>148201</v>
      </c>
      <c r="B8005" t="s">
        <v>20</v>
      </c>
      <c r="C8005" t="s">
        <v>96</v>
      </c>
      <c r="D8005" t="s">
        <v>97</v>
      </c>
      <c r="E8005" t="s">
        <v>98</v>
      </c>
      <c r="F8005" t="s">
        <v>24</v>
      </c>
      <c r="G8005" t="s">
        <v>33</v>
      </c>
      <c r="H8005" s="3">
        <v>73455</v>
      </c>
      <c r="I8005" t="s">
        <v>26</v>
      </c>
      <c r="J8005" t="s">
        <v>120</v>
      </c>
      <c r="K8005" s="2">
        <v>8149.77</v>
      </c>
      <c r="L8005" t="s">
        <v>28</v>
      </c>
      <c r="M8005">
        <v>2015</v>
      </c>
      <c r="N8005">
        <v>4</v>
      </c>
      <c r="O8005" s="1">
        <f t="shared" si="1053"/>
        <v>42095</v>
      </c>
      <c r="R8005" s="1" t="str">
        <f t="shared" si="1052"/>
        <v/>
      </c>
      <c r="S8005" t="str">
        <f t="shared" si="1054"/>
        <v>Active</v>
      </c>
      <c r="T8005" s="4">
        <v>44</v>
      </c>
    </row>
    <row r="8006" spans="1:20" x14ac:dyDescent="0.25">
      <c r="A8006">
        <v>306872</v>
      </c>
      <c r="B8006" t="s">
        <v>20</v>
      </c>
      <c r="C8006" t="s">
        <v>102</v>
      </c>
      <c r="D8006" t="s">
        <v>103</v>
      </c>
      <c r="E8006" t="s">
        <v>104</v>
      </c>
      <c r="F8006" t="s">
        <v>24</v>
      </c>
      <c r="G8006" t="s">
        <v>33</v>
      </c>
      <c r="H8006" s="3">
        <v>73455</v>
      </c>
      <c r="I8006" t="s">
        <v>26</v>
      </c>
      <c r="J8006" t="s">
        <v>120</v>
      </c>
      <c r="K8006" s="2">
        <v>8149.77</v>
      </c>
      <c r="L8006" t="s">
        <v>28</v>
      </c>
      <c r="M8006">
        <v>2014</v>
      </c>
      <c r="N8006">
        <v>12</v>
      </c>
      <c r="O8006" s="1">
        <f t="shared" si="1053"/>
        <v>41974</v>
      </c>
      <c r="R8006" s="1" t="str">
        <f t="shared" si="1052"/>
        <v/>
      </c>
      <c r="S8006" t="str">
        <f t="shared" si="1054"/>
        <v>Active</v>
      </c>
      <c r="T8006" s="4">
        <v>47</v>
      </c>
    </row>
    <row r="8007" spans="1:20" x14ac:dyDescent="0.25">
      <c r="A8007">
        <v>225529</v>
      </c>
      <c r="B8007" t="s">
        <v>20</v>
      </c>
      <c r="C8007" t="s">
        <v>40</v>
      </c>
      <c r="D8007" t="s">
        <v>54</v>
      </c>
      <c r="E8007" t="s">
        <v>55</v>
      </c>
      <c r="F8007" t="s">
        <v>24</v>
      </c>
      <c r="G8007" t="s">
        <v>76</v>
      </c>
      <c r="H8007" s="3">
        <v>43743</v>
      </c>
      <c r="I8007" t="s">
        <v>26</v>
      </c>
      <c r="J8007" t="s">
        <v>120</v>
      </c>
      <c r="K8007" s="2">
        <v>8161.17</v>
      </c>
      <c r="L8007" t="s">
        <v>28</v>
      </c>
      <c r="M8007">
        <v>2013</v>
      </c>
      <c r="N8007">
        <v>9</v>
      </c>
      <c r="O8007" s="1">
        <f t="shared" si="1053"/>
        <v>41518</v>
      </c>
      <c r="P8007">
        <v>2014</v>
      </c>
      <c r="Q8007">
        <v>9</v>
      </c>
      <c r="R8007" s="1">
        <f>IFERROR(DATE(P8007,Q8007,1),"")</f>
        <v>41883</v>
      </c>
      <c r="S8007" t="str">
        <f t="shared" si="1054"/>
        <v>Cancelled</v>
      </c>
      <c r="T8007" s="4">
        <v>49</v>
      </c>
    </row>
    <row r="8008" spans="1:20" x14ac:dyDescent="0.25">
      <c r="A8008">
        <v>573344</v>
      </c>
      <c r="B8008" t="s">
        <v>20</v>
      </c>
      <c r="C8008" t="s">
        <v>21</v>
      </c>
      <c r="D8008" t="s">
        <v>22</v>
      </c>
      <c r="E8008" t="s">
        <v>23</v>
      </c>
      <c r="F8008" t="s">
        <v>24</v>
      </c>
      <c r="G8008" t="s">
        <v>25</v>
      </c>
      <c r="H8008" s="3">
        <v>85665</v>
      </c>
      <c r="I8008" t="s">
        <v>26</v>
      </c>
      <c r="J8008" t="s">
        <v>120</v>
      </c>
      <c r="K8008" s="2">
        <v>8161.58</v>
      </c>
      <c r="L8008" t="s">
        <v>28</v>
      </c>
      <c r="M8008">
        <v>2016</v>
      </c>
      <c r="N8008">
        <v>5</v>
      </c>
      <c r="O8008" s="1">
        <f t="shared" si="1053"/>
        <v>42491</v>
      </c>
      <c r="R8008" s="1" t="str">
        <f>IFERROR(DATE(P8008,Q8008,1),"")</f>
        <v/>
      </c>
      <c r="S8008" t="str">
        <f t="shared" si="1054"/>
        <v>Active</v>
      </c>
      <c r="T8008" s="4">
        <v>42</v>
      </c>
    </row>
    <row r="8009" spans="1:20" x14ac:dyDescent="0.25">
      <c r="A8009">
        <v>417553</v>
      </c>
      <c r="B8009" t="s">
        <v>20</v>
      </c>
      <c r="C8009" t="s">
        <v>62</v>
      </c>
      <c r="D8009" t="s">
        <v>63</v>
      </c>
      <c r="E8009" t="s">
        <v>64</v>
      </c>
      <c r="F8009" t="s">
        <v>24</v>
      </c>
      <c r="G8009" t="s">
        <v>25</v>
      </c>
      <c r="H8009" s="3">
        <v>65033</v>
      </c>
      <c r="I8009" t="s">
        <v>38</v>
      </c>
      <c r="J8009" t="s">
        <v>120</v>
      </c>
      <c r="K8009" s="2">
        <v>8161.78</v>
      </c>
      <c r="L8009" t="s">
        <v>28</v>
      </c>
      <c r="M8009">
        <v>2016</v>
      </c>
      <c r="N8009">
        <v>3</v>
      </c>
      <c r="O8009" s="1">
        <f t="shared" si="1053"/>
        <v>42430</v>
      </c>
      <c r="P8009">
        <v>2016</v>
      </c>
      <c r="Q8009">
        <v>11</v>
      </c>
      <c r="R8009" s="1">
        <f t="shared" ref="R8009:R8038" si="1055">IFERROR(DATE(P8009,Q8009,1),"")</f>
        <v>42675</v>
      </c>
      <c r="S8009" t="str">
        <f t="shared" si="1054"/>
        <v>Cancelled</v>
      </c>
      <c r="T8009" s="4">
        <v>48</v>
      </c>
    </row>
    <row r="8010" spans="1:20" x14ac:dyDescent="0.25">
      <c r="A8010">
        <v>799622</v>
      </c>
      <c r="B8010" t="s">
        <v>20</v>
      </c>
      <c r="C8010" t="s">
        <v>21</v>
      </c>
      <c r="D8010" t="s">
        <v>115</v>
      </c>
      <c r="E8010" t="s">
        <v>116</v>
      </c>
      <c r="F8010" t="s">
        <v>32</v>
      </c>
      <c r="G8010" t="s">
        <v>25</v>
      </c>
      <c r="H8010" s="3">
        <v>56030</v>
      </c>
      <c r="I8010" t="s">
        <v>26</v>
      </c>
      <c r="J8010" t="s">
        <v>120</v>
      </c>
      <c r="K8010" s="2">
        <v>8161.94</v>
      </c>
      <c r="L8010" t="s">
        <v>28</v>
      </c>
      <c r="M8010">
        <v>2014</v>
      </c>
      <c r="N8010">
        <v>10</v>
      </c>
      <c r="O8010" s="1">
        <f t="shared" si="1053"/>
        <v>41913</v>
      </c>
      <c r="P8010">
        <v>2016</v>
      </c>
      <c r="Q8010">
        <v>5</v>
      </c>
      <c r="R8010" s="1">
        <f t="shared" si="1055"/>
        <v>42491</v>
      </c>
      <c r="S8010" t="str">
        <f t="shared" si="1054"/>
        <v>Cancelled</v>
      </c>
      <c r="T8010" s="4">
        <v>41</v>
      </c>
    </row>
    <row r="8011" spans="1:20" x14ac:dyDescent="0.25">
      <c r="A8011">
        <v>277341</v>
      </c>
      <c r="B8011" t="s">
        <v>20</v>
      </c>
      <c r="C8011" t="s">
        <v>21</v>
      </c>
      <c r="D8011" t="s">
        <v>22</v>
      </c>
      <c r="E8011" t="s">
        <v>65</v>
      </c>
      <c r="F8011" t="s">
        <v>32</v>
      </c>
      <c r="G8011" t="s">
        <v>25</v>
      </c>
      <c r="H8011" s="3">
        <v>80305</v>
      </c>
      <c r="I8011" t="s">
        <v>26</v>
      </c>
      <c r="J8011" t="s">
        <v>120</v>
      </c>
      <c r="K8011" s="2">
        <v>8162.62</v>
      </c>
      <c r="L8011" t="s">
        <v>28</v>
      </c>
      <c r="M8011">
        <v>2017</v>
      </c>
      <c r="N8011">
        <v>12</v>
      </c>
      <c r="O8011" s="1">
        <f t="shared" si="1053"/>
        <v>43070</v>
      </c>
      <c r="R8011" s="1" t="str">
        <f t="shared" si="1055"/>
        <v/>
      </c>
      <c r="S8011" t="str">
        <f t="shared" si="1054"/>
        <v>Active</v>
      </c>
      <c r="T8011" s="4">
        <v>45</v>
      </c>
    </row>
    <row r="8012" spans="1:20" x14ac:dyDescent="0.25">
      <c r="A8012">
        <v>246323</v>
      </c>
      <c r="B8012" t="s">
        <v>20</v>
      </c>
      <c r="C8012" t="s">
        <v>96</v>
      </c>
      <c r="D8012" t="s">
        <v>97</v>
      </c>
      <c r="E8012" t="s">
        <v>98</v>
      </c>
      <c r="F8012" t="s">
        <v>24</v>
      </c>
      <c r="G8012" t="s">
        <v>93</v>
      </c>
      <c r="H8012" s="3">
        <v>61991</v>
      </c>
      <c r="I8012" t="s">
        <v>38</v>
      </c>
      <c r="J8012" t="s">
        <v>120</v>
      </c>
      <c r="K8012" s="2">
        <v>8164.31</v>
      </c>
      <c r="L8012" t="s">
        <v>28</v>
      </c>
      <c r="M8012">
        <v>2014</v>
      </c>
      <c r="N8012">
        <v>4</v>
      </c>
      <c r="O8012" s="1">
        <f t="shared" si="1053"/>
        <v>41730</v>
      </c>
      <c r="R8012" s="1" t="str">
        <f t="shared" si="1055"/>
        <v/>
      </c>
      <c r="S8012" t="str">
        <f t="shared" si="1054"/>
        <v>Active</v>
      </c>
      <c r="T8012" s="4">
        <v>44</v>
      </c>
    </row>
    <row r="8013" spans="1:20" x14ac:dyDescent="0.25">
      <c r="A8013">
        <v>490553</v>
      </c>
      <c r="B8013" t="s">
        <v>20</v>
      </c>
      <c r="C8013" t="s">
        <v>102</v>
      </c>
      <c r="D8013" t="s">
        <v>103</v>
      </c>
      <c r="E8013" t="s">
        <v>104</v>
      </c>
      <c r="F8013" t="s">
        <v>32</v>
      </c>
      <c r="G8013" t="s">
        <v>93</v>
      </c>
      <c r="H8013" s="3">
        <v>61991</v>
      </c>
      <c r="I8013" t="s">
        <v>38</v>
      </c>
      <c r="J8013" t="s">
        <v>120</v>
      </c>
      <c r="K8013" s="2">
        <v>8164.31</v>
      </c>
      <c r="L8013" t="s">
        <v>28</v>
      </c>
      <c r="M8013">
        <v>2014</v>
      </c>
      <c r="N8013">
        <v>10</v>
      </c>
      <c r="O8013" s="1">
        <f t="shared" si="1053"/>
        <v>41913</v>
      </c>
      <c r="R8013" s="1" t="str">
        <f t="shared" si="1055"/>
        <v/>
      </c>
      <c r="S8013" t="str">
        <f t="shared" si="1054"/>
        <v>Active</v>
      </c>
      <c r="T8013" s="4">
        <v>47</v>
      </c>
    </row>
    <row r="8014" spans="1:20" x14ac:dyDescent="0.25">
      <c r="A8014">
        <v>786287</v>
      </c>
      <c r="B8014" t="s">
        <v>20</v>
      </c>
      <c r="C8014" t="s">
        <v>21</v>
      </c>
      <c r="D8014" t="s">
        <v>22</v>
      </c>
      <c r="E8014" t="s">
        <v>106</v>
      </c>
      <c r="F8014" t="s">
        <v>24</v>
      </c>
      <c r="G8014" t="s">
        <v>25</v>
      </c>
      <c r="H8014" s="3">
        <v>36213</v>
      </c>
      <c r="I8014" t="s">
        <v>38</v>
      </c>
      <c r="J8014" t="s">
        <v>60</v>
      </c>
      <c r="K8014" s="2">
        <v>8200.7900000000009</v>
      </c>
      <c r="L8014" t="s">
        <v>61</v>
      </c>
      <c r="M8014">
        <v>2018</v>
      </c>
      <c r="N8014">
        <v>4</v>
      </c>
      <c r="O8014" s="1">
        <f t="shared" si="1053"/>
        <v>43191</v>
      </c>
      <c r="R8014" s="1" t="str">
        <f t="shared" si="1055"/>
        <v/>
      </c>
      <c r="S8014" t="str">
        <f t="shared" si="1054"/>
        <v>Active</v>
      </c>
      <c r="T8014" s="4">
        <v>38</v>
      </c>
    </row>
    <row r="8015" spans="1:20" x14ac:dyDescent="0.25">
      <c r="A8015">
        <v>983393</v>
      </c>
      <c r="B8015" t="s">
        <v>20</v>
      </c>
      <c r="C8015" t="s">
        <v>35</v>
      </c>
      <c r="D8015" t="s">
        <v>112</v>
      </c>
      <c r="E8015" t="s">
        <v>113</v>
      </c>
      <c r="F8015" t="s">
        <v>24</v>
      </c>
      <c r="G8015" t="s">
        <v>33</v>
      </c>
      <c r="H8015" s="3">
        <v>73455</v>
      </c>
      <c r="I8015" t="s">
        <v>38</v>
      </c>
      <c r="J8015" t="s">
        <v>120</v>
      </c>
      <c r="K8015" s="2">
        <v>8169.33</v>
      </c>
      <c r="L8015" t="s">
        <v>28</v>
      </c>
      <c r="M8015">
        <v>2013</v>
      </c>
      <c r="N8015">
        <v>12</v>
      </c>
      <c r="O8015" s="1">
        <f t="shared" si="1053"/>
        <v>41609</v>
      </c>
      <c r="R8015" s="1" t="str">
        <f t="shared" si="1055"/>
        <v/>
      </c>
      <c r="S8015" t="str">
        <f t="shared" si="1054"/>
        <v>Active</v>
      </c>
      <c r="T8015" s="4">
        <v>42</v>
      </c>
    </row>
    <row r="8016" spans="1:20" x14ac:dyDescent="0.25">
      <c r="A8016">
        <v>383787</v>
      </c>
      <c r="B8016" t="s">
        <v>20</v>
      </c>
      <c r="C8016" t="s">
        <v>21</v>
      </c>
      <c r="D8016" t="s">
        <v>22</v>
      </c>
      <c r="E8016" t="s">
        <v>51</v>
      </c>
      <c r="F8016" t="s">
        <v>24</v>
      </c>
      <c r="G8016" t="s">
        <v>25</v>
      </c>
      <c r="H8016" s="3">
        <v>61764</v>
      </c>
      <c r="I8016" t="s">
        <v>38</v>
      </c>
      <c r="J8016" t="s">
        <v>120</v>
      </c>
      <c r="K8016" s="2">
        <v>8169.51</v>
      </c>
      <c r="L8016" t="s">
        <v>28</v>
      </c>
      <c r="M8016">
        <v>2014</v>
      </c>
      <c r="N8016">
        <v>1</v>
      </c>
      <c r="O8016" s="1">
        <f t="shared" si="1053"/>
        <v>41640</v>
      </c>
      <c r="R8016" s="1" t="str">
        <f t="shared" si="1055"/>
        <v/>
      </c>
      <c r="S8016" t="str">
        <f t="shared" si="1054"/>
        <v>Active</v>
      </c>
      <c r="T8016" s="4">
        <v>41</v>
      </c>
    </row>
    <row r="8017" spans="1:20" x14ac:dyDescent="0.25">
      <c r="A8017">
        <v>714121</v>
      </c>
      <c r="B8017" t="s">
        <v>20</v>
      </c>
      <c r="C8017" t="s">
        <v>35</v>
      </c>
      <c r="D8017" t="s">
        <v>36</v>
      </c>
      <c r="E8017" t="s">
        <v>74</v>
      </c>
      <c r="F8017" t="s">
        <v>32</v>
      </c>
      <c r="G8017" t="s">
        <v>25</v>
      </c>
      <c r="H8017" s="3">
        <v>61764</v>
      </c>
      <c r="I8017" t="s">
        <v>38</v>
      </c>
      <c r="J8017" t="s">
        <v>120</v>
      </c>
      <c r="K8017" s="2">
        <v>8169.51</v>
      </c>
      <c r="L8017" t="s">
        <v>28</v>
      </c>
      <c r="M8017">
        <v>2012</v>
      </c>
      <c r="N8017">
        <v>7</v>
      </c>
      <c r="O8017" s="1">
        <f t="shared" si="1053"/>
        <v>41091</v>
      </c>
      <c r="R8017" s="1" t="str">
        <f t="shared" si="1055"/>
        <v/>
      </c>
      <c r="S8017" t="str">
        <f t="shared" si="1054"/>
        <v>Active</v>
      </c>
      <c r="T8017" s="4">
        <v>52</v>
      </c>
    </row>
    <row r="8018" spans="1:20" x14ac:dyDescent="0.25">
      <c r="A8018">
        <v>110001</v>
      </c>
      <c r="B8018" t="s">
        <v>20</v>
      </c>
      <c r="C8018" t="s">
        <v>88</v>
      </c>
      <c r="D8018" t="s">
        <v>89</v>
      </c>
      <c r="E8018" t="s">
        <v>101</v>
      </c>
      <c r="F8018" t="s">
        <v>32</v>
      </c>
      <c r="G8018" t="s">
        <v>25</v>
      </c>
      <c r="H8018" s="3">
        <v>81771</v>
      </c>
      <c r="I8018" t="s">
        <v>26</v>
      </c>
      <c r="J8018" t="s">
        <v>120</v>
      </c>
      <c r="K8018" s="2">
        <v>8173.5</v>
      </c>
      <c r="L8018" t="s">
        <v>28</v>
      </c>
      <c r="M8018">
        <v>2018</v>
      </c>
      <c r="N8018">
        <v>12</v>
      </c>
      <c r="O8018" s="1">
        <f t="shared" si="1053"/>
        <v>43435</v>
      </c>
      <c r="R8018" s="1" t="str">
        <f t="shared" si="1055"/>
        <v/>
      </c>
      <c r="S8018" t="str">
        <f t="shared" si="1054"/>
        <v>Active</v>
      </c>
      <c r="T8018" s="4">
        <v>35</v>
      </c>
    </row>
    <row r="8019" spans="1:20" x14ac:dyDescent="0.25">
      <c r="A8019">
        <v>124377</v>
      </c>
      <c r="B8019" t="s">
        <v>20</v>
      </c>
      <c r="C8019" t="s">
        <v>35</v>
      </c>
      <c r="D8019" t="s">
        <v>82</v>
      </c>
      <c r="E8019" t="s">
        <v>83</v>
      </c>
      <c r="F8019" t="s">
        <v>32</v>
      </c>
      <c r="G8019" t="s">
        <v>33</v>
      </c>
      <c r="H8019" s="3">
        <v>73455</v>
      </c>
      <c r="I8019" t="s">
        <v>38</v>
      </c>
      <c r="J8019" t="s">
        <v>120</v>
      </c>
      <c r="K8019" s="2">
        <v>8175.32</v>
      </c>
      <c r="L8019" t="s">
        <v>28</v>
      </c>
      <c r="M8019">
        <v>2018</v>
      </c>
      <c r="N8019">
        <v>5</v>
      </c>
      <c r="O8019" s="1">
        <f t="shared" si="1053"/>
        <v>43221</v>
      </c>
      <c r="R8019" s="1" t="str">
        <f t="shared" si="1055"/>
        <v/>
      </c>
      <c r="S8019" t="str">
        <f t="shared" si="1054"/>
        <v>Active</v>
      </c>
      <c r="T8019" s="4">
        <v>33</v>
      </c>
    </row>
    <row r="8020" spans="1:20" x14ac:dyDescent="0.25">
      <c r="A8020">
        <v>344797</v>
      </c>
      <c r="B8020" t="s">
        <v>20</v>
      </c>
      <c r="C8020" t="s">
        <v>40</v>
      </c>
      <c r="D8020" t="s">
        <v>49</v>
      </c>
      <c r="E8020" t="s">
        <v>75</v>
      </c>
      <c r="F8020" t="s">
        <v>32</v>
      </c>
      <c r="G8020" t="s">
        <v>25</v>
      </c>
      <c r="H8020" s="3">
        <v>53169</v>
      </c>
      <c r="I8020" t="s">
        <v>26</v>
      </c>
      <c r="J8020" t="s">
        <v>120</v>
      </c>
      <c r="K8020" s="2">
        <v>8178.24</v>
      </c>
      <c r="L8020" t="s">
        <v>28</v>
      </c>
      <c r="M8020">
        <v>2017</v>
      </c>
      <c r="N8020">
        <v>3</v>
      </c>
      <c r="O8020" s="1">
        <f t="shared" si="1053"/>
        <v>42795</v>
      </c>
      <c r="R8020" s="1" t="str">
        <f t="shared" si="1055"/>
        <v/>
      </c>
      <c r="S8020" t="str">
        <f t="shared" si="1054"/>
        <v>Active</v>
      </c>
      <c r="T8020" s="4">
        <v>51</v>
      </c>
    </row>
    <row r="8021" spans="1:20" x14ac:dyDescent="0.25">
      <c r="A8021">
        <v>822665</v>
      </c>
      <c r="B8021" t="s">
        <v>20</v>
      </c>
      <c r="C8021" t="s">
        <v>21</v>
      </c>
      <c r="D8021" t="s">
        <v>47</v>
      </c>
      <c r="E8021" t="s">
        <v>48</v>
      </c>
      <c r="F8021" t="s">
        <v>24</v>
      </c>
      <c r="G8021" t="s">
        <v>33</v>
      </c>
      <c r="H8021" s="3">
        <v>73455</v>
      </c>
      <c r="I8021" t="s">
        <v>26</v>
      </c>
      <c r="J8021" t="s">
        <v>120</v>
      </c>
      <c r="K8021" s="2">
        <v>8181.72</v>
      </c>
      <c r="L8021" t="s">
        <v>28</v>
      </c>
      <c r="M8021">
        <v>2018</v>
      </c>
      <c r="N8021">
        <v>12</v>
      </c>
      <c r="O8021" s="1">
        <f t="shared" si="1053"/>
        <v>43435</v>
      </c>
      <c r="R8021" s="1" t="str">
        <f t="shared" si="1055"/>
        <v/>
      </c>
      <c r="S8021" t="str">
        <f t="shared" si="1054"/>
        <v>Active</v>
      </c>
      <c r="T8021" s="4">
        <v>42</v>
      </c>
    </row>
    <row r="8022" spans="1:20" x14ac:dyDescent="0.25">
      <c r="A8022">
        <v>700748</v>
      </c>
      <c r="B8022" t="s">
        <v>20</v>
      </c>
      <c r="C8022" t="s">
        <v>35</v>
      </c>
      <c r="D8022" t="s">
        <v>36</v>
      </c>
      <c r="E8022" t="s">
        <v>37</v>
      </c>
      <c r="F8022" t="s">
        <v>32</v>
      </c>
      <c r="G8022" t="s">
        <v>76</v>
      </c>
      <c r="H8022" s="3">
        <v>69448</v>
      </c>
      <c r="I8022" t="s">
        <v>26</v>
      </c>
      <c r="J8022" t="s">
        <v>120</v>
      </c>
      <c r="K8022" s="2">
        <v>8183.59</v>
      </c>
      <c r="L8022" t="s">
        <v>28</v>
      </c>
      <c r="M8022">
        <v>2015</v>
      </c>
      <c r="N8022">
        <v>8</v>
      </c>
      <c r="O8022" s="1">
        <f t="shared" si="1053"/>
        <v>42217</v>
      </c>
      <c r="R8022" s="1" t="str">
        <f t="shared" si="1055"/>
        <v/>
      </c>
      <c r="S8022" t="str">
        <f t="shared" si="1054"/>
        <v>Active</v>
      </c>
      <c r="T8022" s="4">
        <v>32</v>
      </c>
    </row>
    <row r="8023" spans="1:20" x14ac:dyDescent="0.25">
      <c r="A8023">
        <v>478315</v>
      </c>
      <c r="B8023" t="s">
        <v>20</v>
      </c>
      <c r="C8023" t="s">
        <v>109</v>
      </c>
      <c r="D8023" t="s">
        <v>110</v>
      </c>
      <c r="E8023" t="s">
        <v>111</v>
      </c>
      <c r="F8023" t="s">
        <v>32</v>
      </c>
      <c r="G8023" t="s">
        <v>25</v>
      </c>
      <c r="H8023" s="3">
        <v>64014</v>
      </c>
      <c r="I8023" t="s">
        <v>26</v>
      </c>
      <c r="J8023" t="s">
        <v>120</v>
      </c>
      <c r="K8023" s="2">
        <v>8186.1</v>
      </c>
      <c r="L8023" t="s">
        <v>28</v>
      </c>
      <c r="M8023">
        <v>2014</v>
      </c>
      <c r="N8023">
        <v>2</v>
      </c>
      <c r="O8023" s="1">
        <f t="shared" si="1053"/>
        <v>41671</v>
      </c>
      <c r="R8023" s="1" t="str">
        <f t="shared" si="1055"/>
        <v/>
      </c>
      <c r="S8023" t="str">
        <f t="shared" si="1054"/>
        <v>Active</v>
      </c>
      <c r="T8023" s="4">
        <v>40</v>
      </c>
    </row>
    <row r="8024" spans="1:20" x14ac:dyDescent="0.25">
      <c r="A8024">
        <v>278815</v>
      </c>
      <c r="B8024" t="s">
        <v>20</v>
      </c>
      <c r="C8024" t="s">
        <v>40</v>
      </c>
      <c r="D8024" t="s">
        <v>49</v>
      </c>
      <c r="E8024" t="s">
        <v>50</v>
      </c>
      <c r="F8024" t="s">
        <v>24</v>
      </c>
      <c r="G8024" t="s">
        <v>25</v>
      </c>
      <c r="H8024" s="3">
        <v>65068</v>
      </c>
      <c r="I8024" t="s">
        <v>26</v>
      </c>
      <c r="J8024" t="s">
        <v>120</v>
      </c>
      <c r="K8024" s="2">
        <v>8188.92</v>
      </c>
      <c r="L8024" t="s">
        <v>28</v>
      </c>
      <c r="M8024">
        <v>2014</v>
      </c>
      <c r="N8024">
        <v>8</v>
      </c>
      <c r="O8024" s="1">
        <f t="shared" si="1053"/>
        <v>41852</v>
      </c>
      <c r="R8024" s="1" t="str">
        <f t="shared" si="1055"/>
        <v/>
      </c>
      <c r="S8024" t="str">
        <f t="shared" si="1054"/>
        <v>Active</v>
      </c>
      <c r="T8024" s="4">
        <v>34</v>
      </c>
    </row>
    <row r="8025" spans="1:20" x14ac:dyDescent="0.25">
      <c r="A8025">
        <v>370842</v>
      </c>
      <c r="B8025" t="s">
        <v>20</v>
      </c>
      <c r="C8025" t="s">
        <v>96</v>
      </c>
      <c r="D8025" t="s">
        <v>97</v>
      </c>
      <c r="E8025" t="s">
        <v>98</v>
      </c>
      <c r="F8025" t="s">
        <v>32</v>
      </c>
      <c r="G8025" t="s">
        <v>25</v>
      </c>
      <c r="H8025" s="3">
        <v>97077</v>
      </c>
      <c r="I8025" t="s">
        <v>34</v>
      </c>
      <c r="J8025" t="s">
        <v>120</v>
      </c>
      <c r="K8025" s="2">
        <v>8188.98</v>
      </c>
      <c r="L8025" t="s">
        <v>28</v>
      </c>
      <c r="M8025">
        <v>2014</v>
      </c>
      <c r="N8025">
        <v>7</v>
      </c>
      <c r="O8025" s="1">
        <f t="shared" si="1053"/>
        <v>41821</v>
      </c>
      <c r="R8025" s="1" t="str">
        <f t="shared" si="1055"/>
        <v/>
      </c>
      <c r="S8025" t="str">
        <f t="shared" si="1054"/>
        <v>Active</v>
      </c>
      <c r="T8025" s="4">
        <v>38</v>
      </c>
    </row>
    <row r="8026" spans="1:20" x14ac:dyDescent="0.25">
      <c r="A8026">
        <v>703249</v>
      </c>
      <c r="B8026" t="s">
        <v>20</v>
      </c>
      <c r="C8026" t="s">
        <v>102</v>
      </c>
      <c r="D8026" t="s">
        <v>103</v>
      </c>
      <c r="E8026" t="s">
        <v>121</v>
      </c>
      <c r="F8026" t="s">
        <v>32</v>
      </c>
      <c r="G8026" t="s">
        <v>25</v>
      </c>
      <c r="H8026" s="3">
        <v>97077</v>
      </c>
      <c r="I8026" t="s">
        <v>34</v>
      </c>
      <c r="J8026" t="s">
        <v>120</v>
      </c>
      <c r="K8026" s="2">
        <v>8188.98</v>
      </c>
      <c r="L8026" t="s">
        <v>28</v>
      </c>
      <c r="M8026">
        <v>2018</v>
      </c>
      <c r="N8026">
        <v>5</v>
      </c>
      <c r="O8026" s="1">
        <f t="shared" si="1053"/>
        <v>43221</v>
      </c>
      <c r="R8026" s="1" t="str">
        <f t="shared" si="1055"/>
        <v/>
      </c>
      <c r="S8026" t="str">
        <f t="shared" si="1054"/>
        <v>Active</v>
      </c>
      <c r="T8026" s="4">
        <v>29</v>
      </c>
    </row>
    <row r="8027" spans="1:20" x14ac:dyDescent="0.25">
      <c r="A8027">
        <v>590989</v>
      </c>
      <c r="B8027" t="s">
        <v>20</v>
      </c>
      <c r="C8027" t="s">
        <v>88</v>
      </c>
      <c r="D8027" t="s">
        <v>89</v>
      </c>
      <c r="E8027" t="s">
        <v>101</v>
      </c>
      <c r="F8027" t="s">
        <v>32</v>
      </c>
      <c r="G8027" t="s">
        <v>25</v>
      </c>
      <c r="H8027" s="3">
        <v>72036</v>
      </c>
      <c r="I8027" t="s">
        <v>38</v>
      </c>
      <c r="J8027" t="s">
        <v>120</v>
      </c>
      <c r="K8027" s="2">
        <v>8193.09</v>
      </c>
      <c r="L8027" t="s">
        <v>28</v>
      </c>
      <c r="M8027">
        <v>2013</v>
      </c>
      <c r="N8027">
        <v>2</v>
      </c>
      <c r="O8027" s="1">
        <f t="shared" si="1053"/>
        <v>41306</v>
      </c>
      <c r="R8027" s="1" t="str">
        <f t="shared" si="1055"/>
        <v/>
      </c>
      <c r="S8027" t="str">
        <f t="shared" si="1054"/>
        <v>Active</v>
      </c>
      <c r="T8027" s="4">
        <v>43</v>
      </c>
    </row>
    <row r="8028" spans="1:20" x14ac:dyDescent="0.25">
      <c r="A8028">
        <v>836112</v>
      </c>
      <c r="B8028" t="s">
        <v>20</v>
      </c>
      <c r="C8028" t="s">
        <v>40</v>
      </c>
      <c r="D8028" t="s">
        <v>49</v>
      </c>
      <c r="E8028" t="s">
        <v>75</v>
      </c>
      <c r="F8028" t="s">
        <v>32</v>
      </c>
      <c r="G8028" t="s">
        <v>25</v>
      </c>
      <c r="H8028" s="3">
        <v>72116</v>
      </c>
      <c r="I8028" t="s">
        <v>26</v>
      </c>
      <c r="J8028" t="s">
        <v>120</v>
      </c>
      <c r="K8028" s="2">
        <v>8193.56</v>
      </c>
      <c r="L8028" t="s">
        <v>28</v>
      </c>
      <c r="M8028">
        <v>2012</v>
      </c>
      <c r="N8028">
        <v>6</v>
      </c>
      <c r="O8028" s="1">
        <f t="shared" si="1053"/>
        <v>41061</v>
      </c>
      <c r="R8028" s="1" t="str">
        <f t="shared" si="1055"/>
        <v/>
      </c>
      <c r="S8028" t="str">
        <f t="shared" si="1054"/>
        <v>Active</v>
      </c>
      <c r="T8028" s="4">
        <v>39</v>
      </c>
    </row>
    <row r="8029" spans="1:20" x14ac:dyDescent="0.25">
      <c r="A8029">
        <v>776782</v>
      </c>
      <c r="B8029" t="s">
        <v>20</v>
      </c>
      <c r="C8029" t="s">
        <v>35</v>
      </c>
      <c r="D8029" t="s">
        <v>36</v>
      </c>
      <c r="E8029" t="s">
        <v>68</v>
      </c>
      <c r="F8029" t="s">
        <v>32</v>
      </c>
      <c r="G8029" t="s">
        <v>76</v>
      </c>
      <c r="H8029" s="3">
        <v>44837</v>
      </c>
      <c r="I8029" t="s">
        <v>26</v>
      </c>
      <c r="J8029" t="s">
        <v>120</v>
      </c>
      <c r="K8029" s="2">
        <v>8193.75</v>
      </c>
      <c r="L8029" t="s">
        <v>28</v>
      </c>
      <c r="M8029">
        <v>2017</v>
      </c>
      <c r="N8029">
        <v>12</v>
      </c>
      <c r="O8029" s="1">
        <f t="shared" si="1053"/>
        <v>43070</v>
      </c>
      <c r="R8029" s="1" t="str">
        <f t="shared" si="1055"/>
        <v/>
      </c>
      <c r="S8029" t="str">
        <f t="shared" si="1054"/>
        <v>Active</v>
      </c>
      <c r="T8029" s="4">
        <v>42</v>
      </c>
    </row>
    <row r="8030" spans="1:20" x14ac:dyDescent="0.25">
      <c r="A8030">
        <v>477362</v>
      </c>
      <c r="B8030" t="s">
        <v>20</v>
      </c>
      <c r="C8030" t="s">
        <v>40</v>
      </c>
      <c r="D8030" t="s">
        <v>49</v>
      </c>
      <c r="E8030" t="s">
        <v>75</v>
      </c>
      <c r="F8030" t="s">
        <v>32</v>
      </c>
      <c r="G8030" t="s">
        <v>25</v>
      </c>
      <c r="H8030" s="3">
        <v>73461</v>
      </c>
      <c r="I8030" t="s">
        <v>38</v>
      </c>
      <c r="J8030" t="s">
        <v>120</v>
      </c>
      <c r="K8030" s="2">
        <v>8197.7099999999991</v>
      </c>
      <c r="L8030" t="s">
        <v>28</v>
      </c>
      <c r="M8030">
        <v>2016</v>
      </c>
      <c r="N8030">
        <v>9</v>
      </c>
      <c r="O8030" s="1">
        <f t="shared" si="1053"/>
        <v>42614</v>
      </c>
      <c r="R8030" s="1" t="str">
        <f t="shared" si="1055"/>
        <v/>
      </c>
      <c r="S8030" t="str">
        <f t="shared" si="1054"/>
        <v>Active</v>
      </c>
      <c r="T8030" s="4">
        <v>33</v>
      </c>
    </row>
    <row r="8031" spans="1:20" x14ac:dyDescent="0.25">
      <c r="A8031">
        <v>117460</v>
      </c>
      <c r="B8031" t="s">
        <v>20</v>
      </c>
      <c r="C8031" t="s">
        <v>40</v>
      </c>
      <c r="D8031" t="s">
        <v>54</v>
      </c>
      <c r="E8031" t="s">
        <v>55</v>
      </c>
      <c r="F8031" t="s">
        <v>24</v>
      </c>
      <c r="G8031" t="s">
        <v>25</v>
      </c>
      <c r="H8031" s="3">
        <v>60148</v>
      </c>
      <c r="I8031" t="s">
        <v>34</v>
      </c>
      <c r="J8031" t="s">
        <v>120</v>
      </c>
      <c r="K8031" s="2">
        <v>8203.2199999999993</v>
      </c>
      <c r="L8031" t="s">
        <v>28</v>
      </c>
      <c r="M8031">
        <v>2014</v>
      </c>
      <c r="N8031">
        <v>12</v>
      </c>
      <c r="O8031" s="1">
        <f t="shared" si="1053"/>
        <v>41974</v>
      </c>
      <c r="R8031" s="1" t="str">
        <f t="shared" si="1055"/>
        <v/>
      </c>
      <c r="S8031" t="str">
        <f t="shared" si="1054"/>
        <v>Active</v>
      </c>
      <c r="T8031" s="4">
        <v>43</v>
      </c>
    </row>
    <row r="8032" spans="1:20" x14ac:dyDescent="0.25">
      <c r="A8032">
        <v>454665</v>
      </c>
      <c r="B8032" t="s">
        <v>20</v>
      </c>
      <c r="C8032" t="s">
        <v>109</v>
      </c>
      <c r="D8032" t="s">
        <v>110</v>
      </c>
      <c r="E8032" t="s">
        <v>111</v>
      </c>
      <c r="F8032" t="s">
        <v>24</v>
      </c>
      <c r="G8032" t="s">
        <v>25</v>
      </c>
      <c r="H8032" s="3">
        <v>60148</v>
      </c>
      <c r="I8032" t="s">
        <v>34</v>
      </c>
      <c r="J8032" t="s">
        <v>120</v>
      </c>
      <c r="K8032" s="2">
        <v>8203.2199999999993</v>
      </c>
      <c r="L8032" t="s">
        <v>28</v>
      </c>
      <c r="M8032">
        <v>2018</v>
      </c>
      <c r="N8032">
        <v>12</v>
      </c>
      <c r="O8032" s="1">
        <f t="shared" si="1053"/>
        <v>43435</v>
      </c>
      <c r="R8032" s="1" t="str">
        <f t="shared" si="1055"/>
        <v/>
      </c>
      <c r="S8032" t="str">
        <f t="shared" si="1054"/>
        <v>Active</v>
      </c>
      <c r="T8032" s="4">
        <v>37</v>
      </c>
    </row>
    <row r="8033" spans="1:20" x14ac:dyDescent="0.25">
      <c r="A8033">
        <v>969500</v>
      </c>
      <c r="B8033" t="s">
        <v>20</v>
      </c>
      <c r="C8033" t="s">
        <v>21</v>
      </c>
      <c r="D8033" t="s">
        <v>99</v>
      </c>
      <c r="E8033" t="s">
        <v>100</v>
      </c>
      <c r="F8033" t="s">
        <v>24</v>
      </c>
      <c r="G8033" t="s">
        <v>25</v>
      </c>
      <c r="H8033" s="3">
        <v>57773</v>
      </c>
      <c r="I8033" t="s">
        <v>26</v>
      </c>
      <c r="J8033" t="s">
        <v>120</v>
      </c>
      <c r="K8033" s="2">
        <v>8207.7800000000007</v>
      </c>
      <c r="L8033" t="s">
        <v>28</v>
      </c>
      <c r="M8033">
        <v>2014</v>
      </c>
      <c r="N8033">
        <v>10</v>
      </c>
      <c r="O8033" s="1">
        <f t="shared" si="1053"/>
        <v>41913</v>
      </c>
      <c r="R8033" s="1" t="str">
        <f t="shared" si="1055"/>
        <v/>
      </c>
      <c r="S8033" t="str">
        <f t="shared" si="1054"/>
        <v>Active</v>
      </c>
      <c r="T8033" s="4">
        <v>51</v>
      </c>
    </row>
    <row r="8034" spans="1:20" x14ac:dyDescent="0.25">
      <c r="A8034">
        <v>128467</v>
      </c>
      <c r="B8034" t="s">
        <v>20</v>
      </c>
      <c r="C8034" t="s">
        <v>35</v>
      </c>
      <c r="D8034" t="s">
        <v>36</v>
      </c>
      <c r="E8034" t="s">
        <v>68</v>
      </c>
      <c r="F8034" t="s">
        <v>32</v>
      </c>
      <c r="G8034" t="s">
        <v>25</v>
      </c>
      <c r="H8034" s="3">
        <v>88458</v>
      </c>
      <c r="I8034" t="s">
        <v>26</v>
      </c>
      <c r="J8034" t="s">
        <v>120</v>
      </c>
      <c r="K8034" s="2">
        <v>8209.0499999999993</v>
      </c>
      <c r="L8034" t="s">
        <v>28</v>
      </c>
      <c r="M8034">
        <v>2014</v>
      </c>
      <c r="N8034">
        <v>10</v>
      </c>
      <c r="O8034" s="1">
        <f t="shared" si="1053"/>
        <v>41913</v>
      </c>
      <c r="R8034" s="1" t="str">
        <f t="shared" si="1055"/>
        <v/>
      </c>
      <c r="S8034" t="str">
        <f t="shared" si="1054"/>
        <v>Active</v>
      </c>
      <c r="T8034" s="4">
        <v>50</v>
      </c>
    </row>
    <row r="8035" spans="1:20" x14ac:dyDescent="0.25">
      <c r="A8035">
        <v>825165</v>
      </c>
      <c r="B8035" t="s">
        <v>20</v>
      </c>
      <c r="C8035" t="s">
        <v>40</v>
      </c>
      <c r="D8035" t="s">
        <v>49</v>
      </c>
      <c r="E8035" t="s">
        <v>75</v>
      </c>
      <c r="F8035" t="s">
        <v>24</v>
      </c>
      <c r="G8035" t="s">
        <v>25</v>
      </c>
      <c r="H8035" s="3">
        <v>93970</v>
      </c>
      <c r="I8035" t="s">
        <v>26</v>
      </c>
      <c r="J8035" t="s">
        <v>120</v>
      </c>
      <c r="K8035" s="2">
        <v>8217.43</v>
      </c>
      <c r="L8035" t="s">
        <v>28</v>
      </c>
      <c r="M8035">
        <v>2017</v>
      </c>
      <c r="N8035">
        <v>3</v>
      </c>
      <c r="O8035" s="1">
        <f t="shared" si="1053"/>
        <v>42795</v>
      </c>
      <c r="R8035" s="1" t="str">
        <f t="shared" si="1055"/>
        <v/>
      </c>
      <c r="S8035" t="str">
        <f t="shared" si="1054"/>
        <v>Active</v>
      </c>
      <c r="T8035" s="4">
        <v>44</v>
      </c>
    </row>
    <row r="8036" spans="1:20" x14ac:dyDescent="0.25">
      <c r="A8036">
        <v>226866</v>
      </c>
      <c r="B8036" t="s">
        <v>20</v>
      </c>
      <c r="C8036" t="s">
        <v>96</v>
      </c>
      <c r="D8036" t="s">
        <v>97</v>
      </c>
      <c r="E8036" t="s">
        <v>114</v>
      </c>
      <c r="F8036" t="s">
        <v>32</v>
      </c>
      <c r="G8036" t="s">
        <v>25</v>
      </c>
      <c r="H8036" s="3">
        <v>101498</v>
      </c>
      <c r="I8036" t="s">
        <v>26</v>
      </c>
      <c r="J8036" t="s">
        <v>120</v>
      </c>
      <c r="K8036" s="2">
        <v>8223.16</v>
      </c>
      <c r="L8036" t="s">
        <v>28</v>
      </c>
      <c r="M8036">
        <v>2017</v>
      </c>
      <c r="N8036">
        <v>6</v>
      </c>
      <c r="O8036" s="1">
        <f t="shared" si="1053"/>
        <v>42887</v>
      </c>
      <c r="R8036" s="1" t="str">
        <f t="shared" si="1055"/>
        <v/>
      </c>
      <c r="S8036" t="str">
        <f t="shared" si="1054"/>
        <v>Active</v>
      </c>
      <c r="T8036" s="4">
        <v>38</v>
      </c>
    </row>
    <row r="8037" spans="1:20" x14ac:dyDescent="0.25">
      <c r="A8037">
        <v>844959</v>
      </c>
      <c r="B8037" t="s">
        <v>20</v>
      </c>
      <c r="C8037" t="s">
        <v>88</v>
      </c>
      <c r="D8037" t="s">
        <v>89</v>
      </c>
      <c r="E8037" t="s">
        <v>90</v>
      </c>
      <c r="F8037" t="s">
        <v>24</v>
      </c>
      <c r="G8037" t="s">
        <v>33</v>
      </c>
      <c r="H8037" s="3">
        <v>73455</v>
      </c>
      <c r="I8037" t="s">
        <v>26</v>
      </c>
      <c r="J8037" t="s">
        <v>120</v>
      </c>
      <c r="K8037" s="2">
        <v>8229.24</v>
      </c>
      <c r="L8037" t="s">
        <v>28</v>
      </c>
      <c r="M8037">
        <v>2017</v>
      </c>
      <c r="N8037">
        <v>3</v>
      </c>
      <c r="O8037" s="1">
        <f t="shared" si="1053"/>
        <v>42795</v>
      </c>
      <c r="R8037" s="1" t="str">
        <f t="shared" si="1055"/>
        <v/>
      </c>
      <c r="S8037" t="str">
        <f t="shared" si="1054"/>
        <v>Active</v>
      </c>
      <c r="T8037" s="4">
        <v>48</v>
      </c>
    </row>
    <row r="8038" spans="1:20" x14ac:dyDescent="0.25">
      <c r="A8038">
        <v>628431</v>
      </c>
      <c r="B8038" t="s">
        <v>20</v>
      </c>
      <c r="C8038" t="s">
        <v>21</v>
      </c>
      <c r="D8038" t="s">
        <v>22</v>
      </c>
      <c r="E8038" t="s">
        <v>57</v>
      </c>
      <c r="F8038" t="s">
        <v>24</v>
      </c>
      <c r="G8038" t="s">
        <v>33</v>
      </c>
      <c r="H8038" s="3">
        <v>73455</v>
      </c>
      <c r="I8038" t="s">
        <v>26</v>
      </c>
      <c r="J8038" t="s">
        <v>120</v>
      </c>
      <c r="K8038" s="2">
        <v>8236.92</v>
      </c>
      <c r="L8038" t="s">
        <v>28</v>
      </c>
      <c r="M8038">
        <v>2016</v>
      </c>
      <c r="N8038">
        <v>12</v>
      </c>
      <c r="O8038" s="1">
        <f t="shared" si="1053"/>
        <v>42705</v>
      </c>
      <c r="R8038" s="1" t="str">
        <f t="shared" si="1055"/>
        <v/>
      </c>
      <c r="S8038" t="str">
        <f t="shared" si="1054"/>
        <v>Active</v>
      </c>
      <c r="T8038" s="4">
        <v>31</v>
      </c>
    </row>
    <row r="8039" spans="1:20" x14ac:dyDescent="0.25">
      <c r="A8039">
        <v>746580</v>
      </c>
      <c r="B8039" t="s">
        <v>20</v>
      </c>
      <c r="C8039" t="s">
        <v>29</v>
      </c>
      <c r="D8039" t="s">
        <v>30</v>
      </c>
      <c r="E8039" t="s">
        <v>66</v>
      </c>
      <c r="F8039" t="s">
        <v>32</v>
      </c>
      <c r="G8039" t="s">
        <v>76</v>
      </c>
      <c r="H8039" s="3">
        <v>68586</v>
      </c>
      <c r="I8039" t="s">
        <v>26</v>
      </c>
      <c r="J8039" t="s">
        <v>120</v>
      </c>
      <c r="K8039" s="2">
        <v>8237.0400000000009</v>
      </c>
      <c r="L8039" t="s">
        <v>28</v>
      </c>
      <c r="M8039">
        <v>2016</v>
      </c>
      <c r="N8039">
        <v>7</v>
      </c>
      <c r="O8039" s="1">
        <f t="shared" si="1053"/>
        <v>42552</v>
      </c>
      <c r="P8039">
        <v>2017</v>
      </c>
      <c r="Q8039">
        <v>3</v>
      </c>
      <c r="R8039" s="1">
        <f>IFERROR(DATE(P8039,Q8039,1),"")</f>
        <v>42795</v>
      </c>
      <c r="S8039" t="str">
        <f t="shared" si="1054"/>
        <v>Cancelled</v>
      </c>
      <c r="T8039" s="4">
        <v>36</v>
      </c>
    </row>
    <row r="8040" spans="1:20" x14ac:dyDescent="0.25">
      <c r="A8040">
        <v>969092</v>
      </c>
      <c r="B8040" t="s">
        <v>20</v>
      </c>
      <c r="C8040" t="s">
        <v>35</v>
      </c>
      <c r="D8040" t="s">
        <v>82</v>
      </c>
      <c r="E8040" t="s">
        <v>83</v>
      </c>
      <c r="F8040" t="s">
        <v>24</v>
      </c>
      <c r="G8040" t="s">
        <v>25</v>
      </c>
      <c r="H8040" s="3">
        <v>83775</v>
      </c>
      <c r="I8040" t="s">
        <v>26</v>
      </c>
      <c r="J8040" t="s">
        <v>120</v>
      </c>
      <c r="K8040" s="2">
        <v>8237.3799999999992</v>
      </c>
      <c r="L8040" t="s">
        <v>28</v>
      </c>
      <c r="M8040">
        <v>2013</v>
      </c>
      <c r="N8040">
        <v>5</v>
      </c>
      <c r="O8040" s="1">
        <f t="shared" si="1053"/>
        <v>41395</v>
      </c>
      <c r="R8040" s="1" t="str">
        <f t="shared" ref="R8040:R8046" si="1056">IFERROR(DATE(P8040,Q8040,1),"")</f>
        <v/>
      </c>
      <c r="S8040" t="str">
        <f t="shared" si="1054"/>
        <v>Active</v>
      </c>
      <c r="T8040" s="4">
        <v>44</v>
      </c>
    </row>
    <row r="8041" spans="1:20" x14ac:dyDescent="0.25">
      <c r="A8041">
        <v>510329</v>
      </c>
      <c r="B8041" t="s">
        <v>20</v>
      </c>
      <c r="C8041" t="s">
        <v>88</v>
      </c>
      <c r="D8041" t="s">
        <v>89</v>
      </c>
      <c r="E8041" t="s">
        <v>119</v>
      </c>
      <c r="F8041" t="s">
        <v>24</v>
      </c>
      <c r="G8041" t="s">
        <v>25</v>
      </c>
      <c r="H8041" s="3">
        <v>81857</v>
      </c>
      <c r="I8041" t="s">
        <v>26</v>
      </c>
      <c r="J8041" t="s">
        <v>120</v>
      </c>
      <c r="K8041" s="2">
        <v>8238.4599999999991</v>
      </c>
      <c r="L8041" t="s">
        <v>28</v>
      </c>
      <c r="M8041">
        <v>2015</v>
      </c>
      <c r="N8041">
        <v>5</v>
      </c>
      <c r="O8041" s="1">
        <f t="shared" si="1053"/>
        <v>42125</v>
      </c>
      <c r="R8041" s="1" t="str">
        <f t="shared" si="1056"/>
        <v/>
      </c>
      <c r="S8041" t="str">
        <f t="shared" si="1054"/>
        <v>Active</v>
      </c>
      <c r="T8041" s="4">
        <v>53</v>
      </c>
    </row>
    <row r="8042" spans="1:20" x14ac:dyDescent="0.25">
      <c r="A8042">
        <v>192685</v>
      </c>
      <c r="B8042" t="s">
        <v>20</v>
      </c>
      <c r="C8042" t="s">
        <v>35</v>
      </c>
      <c r="D8042" t="s">
        <v>36</v>
      </c>
      <c r="E8042" t="s">
        <v>37</v>
      </c>
      <c r="F8042" t="s">
        <v>32</v>
      </c>
      <c r="G8042" t="s">
        <v>25</v>
      </c>
      <c r="H8042" s="3">
        <v>77705</v>
      </c>
      <c r="I8042" t="s">
        <v>38</v>
      </c>
      <c r="J8042" t="s">
        <v>120</v>
      </c>
      <c r="K8042" s="2">
        <v>8246.83</v>
      </c>
      <c r="L8042" t="s">
        <v>28</v>
      </c>
      <c r="M8042">
        <v>2014</v>
      </c>
      <c r="N8042">
        <v>4</v>
      </c>
      <c r="O8042" s="1">
        <f t="shared" si="1053"/>
        <v>41730</v>
      </c>
      <c r="R8042" s="1" t="str">
        <f t="shared" si="1056"/>
        <v/>
      </c>
      <c r="S8042" t="str">
        <f t="shared" si="1054"/>
        <v>Active</v>
      </c>
      <c r="T8042" s="4">
        <v>42</v>
      </c>
    </row>
    <row r="8043" spans="1:20" x14ac:dyDescent="0.25">
      <c r="A8043">
        <v>616162</v>
      </c>
      <c r="B8043" t="s">
        <v>20</v>
      </c>
      <c r="C8043" t="s">
        <v>21</v>
      </c>
      <c r="D8043" t="s">
        <v>47</v>
      </c>
      <c r="E8043" t="s">
        <v>48</v>
      </c>
      <c r="F8043" t="s">
        <v>32</v>
      </c>
      <c r="G8043" t="s">
        <v>25</v>
      </c>
      <c r="H8043" s="3">
        <v>67769</v>
      </c>
      <c r="I8043" t="s">
        <v>26</v>
      </c>
      <c r="J8043" t="s">
        <v>120</v>
      </c>
      <c r="K8043" s="2">
        <v>8247.9500000000007</v>
      </c>
      <c r="L8043" t="s">
        <v>28</v>
      </c>
      <c r="M8043">
        <v>2017</v>
      </c>
      <c r="N8043">
        <v>1</v>
      </c>
      <c r="O8043" s="1">
        <f t="shared" si="1053"/>
        <v>42736</v>
      </c>
      <c r="R8043" s="1" t="str">
        <f t="shared" si="1056"/>
        <v/>
      </c>
      <c r="S8043" t="str">
        <f t="shared" si="1054"/>
        <v>Active</v>
      </c>
      <c r="T8043" s="4">
        <v>39</v>
      </c>
    </row>
    <row r="8044" spans="1:20" x14ac:dyDescent="0.25">
      <c r="A8044">
        <v>105552</v>
      </c>
      <c r="B8044" t="s">
        <v>20</v>
      </c>
      <c r="C8044" t="s">
        <v>126</v>
      </c>
      <c r="D8044" t="s">
        <v>127</v>
      </c>
      <c r="E8044" t="s">
        <v>128</v>
      </c>
      <c r="F8044" t="s">
        <v>32</v>
      </c>
      <c r="G8044" t="s">
        <v>25</v>
      </c>
      <c r="H8044" s="3">
        <v>77935</v>
      </c>
      <c r="I8044" t="s">
        <v>26</v>
      </c>
      <c r="J8044" t="s">
        <v>120</v>
      </c>
      <c r="K8044" s="2">
        <v>8256.2999999999993</v>
      </c>
      <c r="L8044" t="s">
        <v>28</v>
      </c>
      <c r="M8044">
        <v>2015</v>
      </c>
      <c r="N8044">
        <v>11</v>
      </c>
      <c r="O8044" s="1">
        <f t="shared" si="1053"/>
        <v>42309</v>
      </c>
      <c r="R8044" s="1" t="str">
        <f t="shared" si="1056"/>
        <v/>
      </c>
      <c r="S8044" t="str">
        <f t="shared" si="1054"/>
        <v>Active</v>
      </c>
      <c r="T8044" s="4">
        <v>35</v>
      </c>
    </row>
    <row r="8045" spans="1:20" x14ac:dyDescent="0.25">
      <c r="A8045">
        <v>263068</v>
      </c>
      <c r="B8045" t="s">
        <v>20</v>
      </c>
      <c r="C8045" t="s">
        <v>29</v>
      </c>
      <c r="D8045" t="s">
        <v>117</v>
      </c>
      <c r="E8045" t="s">
        <v>118</v>
      </c>
      <c r="F8045" t="s">
        <v>32</v>
      </c>
      <c r="G8045" t="s">
        <v>25</v>
      </c>
      <c r="H8045" s="3">
        <v>77935</v>
      </c>
      <c r="I8045" t="s">
        <v>26</v>
      </c>
      <c r="J8045" t="s">
        <v>120</v>
      </c>
      <c r="K8045" s="2">
        <v>8256.2999999999993</v>
      </c>
      <c r="L8045" t="s">
        <v>28</v>
      </c>
      <c r="M8045">
        <v>2018</v>
      </c>
      <c r="N8045">
        <v>5</v>
      </c>
      <c r="O8045" s="1">
        <f t="shared" si="1053"/>
        <v>43221</v>
      </c>
      <c r="R8045" s="1" t="str">
        <f t="shared" si="1056"/>
        <v/>
      </c>
      <c r="S8045" t="str">
        <f t="shared" si="1054"/>
        <v>Active</v>
      </c>
      <c r="T8045" s="4">
        <v>44</v>
      </c>
    </row>
    <row r="8046" spans="1:20" x14ac:dyDescent="0.25">
      <c r="A8046">
        <v>638466</v>
      </c>
      <c r="B8046" t="s">
        <v>20</v>
      </c>
      <c r="C8046" t="s">
        <v>35</v>
      </c>
      <c r="D8046" t="s">
        <v>36</v>
      </c>
      <c r="E8046" t="s">
        <v>37</v>
      </c>
      <c r="F8046" t="s">
        <v>32</v>
      </c>
      <c r="G8046" t="s">
        <v>25</v>
      </c>
      <c r="H8046" s="3">
        <v>77935</v>
      </c>
      <c r="I8046" t="s">
        <v>26</v>
      </c>
      <c r="J8046" t="s">
        <v>120</v>
      </c>
      <c r="K8046" s="2">
        <v>8256.2999999999993</v>
      </c>
      <c r="L8046" t="s">
        <v>28</v>
      </c>
      <c r="M8046">
        <v>2012</v>
      </c>
      <c r="N8046">
        <v>4</v>
      </c>
      <c r="O8046" s="1">
        <f t="shared" si="1053"/>
        <v>41000</v>
      </c>
      <c r="R8046" s="1" t="str">
        <f t="shared" si="1056"/>
        <v/>
      </c>
      <c r="S8046" t="str">
        <f t="shared" si="1054"/>
        <v>Active</v>
      </c>
      <c r="T8046" s="4">
        <v>50</v>
      </c>
    </row>
    <row r="8047" spans="1:20" x14ac:dyDescent="0.25">
      <c r="A8047">
        <v>943602</v>
      </c>
      <c r="B8047" t="s">
        <v>20</v>
      </c>
      <c r="C8047" t="s">
        <v>21</v>
      </c>
      <c r="D8047" t="s">
        <v>22</v>
      </c>
      <c r="E8047" t="s">
        <v>46</v>
      </c>
      <c r="F8047" t="s">
        <v>24</v>
      </c>
      <c r="G8047" t="s">
        <v>33</v>
      </c>
      <c r="H8047" s="3">
        <v>73455</v>
      </c>
      <c r="I8047" t="s">
        <v>26</v>
      </c>
      <c r="J8047" t="s">
        <v>60</v>
      </c>
      <c r="K8047" s="2">
        <v>8215.39</v>
      </c>
      <c r="L8047" t="s">
        <v>61</v>
      </c>
      <c r="M8047">
        <v>2018</v>
      </c>
      <c r="N8047">
        <v>4</v>
      </c>
      <c r="O8047" s="1">
        <f t="shared" si="1053"/>
        <v>43191</v>
      </c>
      <c r="P8047">
        <v>2018</v>
      </c>
      <c r="Q8047">
        <v>12</v>
      </c>
      <c r="R8047" s="1">
        <f>IFERROR(DATE(P8047,Q8047,1),"")</f>
        <v>43435</v>
      </c>
      <c r="S8047" t="str">
        <f t="shared" si="1054"/>
        <v>Cancelled</v>
      </c>
      <c r="T8047" s="4">
        <v>41</v>
      </c>
    </row>
    <row r="8048" spans="1:20" x14ac:dyDescent="0.25">
      <c r="A8048">
        <v>969350</v>
      </c>
      <c r="B8048" t="s">
        <v>20</v>
      </c>
      <c r="C8048" t="s">
        <v>35</v>
      </c>
      <c r="D8048" t="s">
        <v>112</v>
      </c>
      <c r="E8048" t="s">
        <v>113</v>
      </c>
      <c r="F8048" t="s">
        <v>24</v>
      </c>
      <c r="G8048" t="s">
        <v>25</v>
      </c>
      <c r="H8048" s="3">
        <v>77935</v>
      </c>
      <c r="I8048" t="s">
        <v>26</v>
      </c>
      <c r="J8048" t="s">
        <v>120</v>
      </c>
      <c r="K8048" s="2">
        <v>8256.2999999999993</v>
      </c>
      <c r="L8048" t="s">
        <v>28</v>
      </c>
      <c r="M8048">
        <v>2014</v>
      </c>
      <c r="N8048">
        <v>9</v>
      </c>
      <c r="O8048" s="1">
        <f t="shared" si="1053"/>
        <v>41883</v>
      </c>
      <c r="R8048" s="1" t="str">
        <f t="shared" ref="R8048:R8051" si="1057">IFERROR(DATE(P8048,Q8048,1),"")</f>
        <v/>
      </c>
      <c r="S8048" t="str">
        <f t="shared" si="1054"/>
        <v>Active</v>
      </c>
      <c r="T8048" s="4">
        <v>40</v>
      </c>
    </row>
    <row r="8049" spans="1:20" x14ac:dyDescent="0.25">
      <c r="A8049">
        <v>465424</v>
      </c>
      <c r="B8049" t="s">
        <v>20</v>
      </c>
      <c r="C8049" t="s">
        <v>21</v>
      </c>
      <c r="D8049" t="s">
        <v>22</v>
      </c>
      <c r="E8049" t="s">
        <v>46</v>
      </c>
      <c r="F8049" t="s">
        <v>32</v>
      </c>
      <c r="G8049" t="s">
        <v>25</v>
      </c>
      <c r="H8049" s="3">
        <v>51260</v>
      </c>
      <c r="I8049" t="s">
        <v>26</v>
      </c>
      <c r="J8049" t="s">
        <v>60</v>
      </c>
      <c r="K8049" s="2">
        <v>8376.33</v>
      </c>
      <c r="L8049" t="s">
        <v>61</v>
      </c>
      <c r="M8049">
        <v>2018</v>
      </c>
      <c r="N8049">
        <v>2</v>
      </c>
      <c r="O8049" s="1">
        <f t="shared" si="1053"/>
        <v>43132</v>
      </c>
      <c r="R8049" s="1" t="str">
        <f t="shared" si="1057"/>
        <v/>
      </c>
      <c r="S8049" t="str">
        <f t="shared" si="1054"/>
        <v>Active</v>
      </c>
      <c r="T8049" s="4">
        <v>35</v>
      </c>
    </row>
    <row r="8050" spans="1:20" x14ac:dyDescent="0.25">
      <c r="A8050">
        <v>164034</v>
      </c>
      <c r="B8050" t="s">
        <v>20</v>
      </c>
      <c r="C8050" t="s">
        <v>40</v>
      </c>
      <c r="D8050" t="s">
        <v>49</v>
      </c>
      <c r="E8050" t="s">
        <v>75</v>
      </c>
      <c r="F8050" t="s">
        <v>32</v>
      </c>
      <c r="G8050" t="s">
        <v>93</v>
      </c>
      <c r="H8050" s="3">
        <v>221857</v>
      </c>
      <c r="I8050" t="s">
        <v>26</v>
      </c>
      <c r="J8050" t="s">
        <v>120</v>
      </c>
      <c r="K8050" s="2">
        <v>8257.67</v>
      </c>
      <c r="L8050" t="s">
        <v>28</v>
      </c>
      <c r="M8050">
        <v>2015</v>
      </c>
      <c r="N8050">
        <v>3</v>
      </c>
      <c r="O8050" s="1">
        <f t="shared" si="1053"/>
        <v>42064</v>
      </c>
      <c r="R8050" s="1" t="str">
        <f t="shared" si="1057"/>
        <v/>
      </c>
      <c r="S8050" t="str">
        <f t="shared" si="1054"/>
        <v>Active</v>
      </c>
      <c r="T8050" s="4">
        <v>38</v>
      </c>
    </row>
    <row r="8051" spans="1:20" x14ac:dyDescent="0.25">
      <c r="A8051">
        <v>684123</v>
      </c>
      <c r="B8051" t="s">
        <v>20</v>
      </c>
      <c r="C8051" t="s">
        <v>35</v>
      </c>
      <c r="D8051" t="s">
        <v>82</v>
      </c>
      <c r="E8051" t="s">
        <v>83</v>
      </c>
      <c r="F8051" t="s">
        <v>32</v>
      </c>
      <c r="G8051" t="s">
        <v>93</v>
      </c>
      <c r="H8051" s="3">
        <v>221857</v>
      </c>
      <c r="I8051" t="s">
        <v>26</v>
      </c>
      <c r="J8051" t="s">
        <v>120</v>
      </c>
      <c r="K8051" s="2">
        <v>8257.67</v>
      </c>
      <c r="L8051" t="s">
        <v>28</v>
      </c>
      <c r="M8051">
        <v>2013</v>
      </c>
      <c r="N8051">
        <v>1</v>
      </c>
      <c r="O8051" s="1">
        <f t="shared" si="1053"/>
        <v>41275</v>
      </c>
      <c r="R8051" s="1" t="str">
        <f t="shared" si="1057"/>
        <v/>
      </c>
      <c r="S8051" t="str">
        <f t="shared" si="1054"/>
        <v>Active</v>
      </c>
      <c r="T8051" s="4">
        <v>46</v>
      </c>
    </row>
    <row r="8052" spans="1:20" x14ac:dyDescent="0.25">
      <c r="A8052">
        <v>883174</v>
      </c>
      <c r="B8052" t="s">
        <v>20</v>
      </c>
      <c r="C8052" t="s">
        <v>21</v>
      </c>
      <c r="D8052" t="s">
        <v>22</v>
      </c>
      <c r="E8052" t="s">
        <v>51</v>
      </c>
      <c r="F8052" t="s">
        <v>32</v>
      </c>
      <c r="G8052" t="s">
        <v>93</v>
      </c>
      <c r="H8052" s="3">
        <v>221857</v>
      </c>
      <c r="I8052" t="s">
        <v>26</v>
      </c>
      <c r="J8052" t="s">
        <v>120</v>
      </c>
      <c r="K8052" s="2">
        <v>8257.67</v>
      </c>
      <c r="L8052" t="s">
        <v>28</v>
      </c>
      <c r="M8052">
        <v>2014</v>
      </c>
      <c r="N8052">
        <v>8</v>
      </c>
      <c r="O8052" s="1">
        <f t="shared" si="1053"/>
        <v>41852</v>
      </c>
      <c r="P8052">
        <v>2018</v>
      </c>
      <c r="Q8052">
        <v>12</v>
      </c>
      <c r="R8052" s="1">
        <f>IFERROR(DATE(P8052,Q8052,1),"")</f>
        <v>43435</v>
      </c>
      <c r="S8052" t="str">
        <f t="shared" si="1054"/>
        <v>Cancelled</v>
      </c>
      <c r="T8052" s="4">
        <v>40</v>
      </c>
    </row>
    <row r="8053" spans="1:20" x14ac:dyDescent="0.25">
      <c r="A8053">
        <v>621190</v>
      </c>
      <c r="B8053" t="s">
        <v>20</v>
      </c>
      <c r="C8053" t="s">
        <v>21</v>
      </c>
      <c r="D8053" t="s">
        <v>115</v>
      </c>
      <c r="E8053" t="s">
        <v>116</v>
      </c>
      <c r="F8053" t="s">
        <v>32</v>
      </c>
      <c r="G8053" t="s">
        <v>93</v>
      </c>
      <c r="H8053" s="3">
        <v>177400</v>
      </c>
      <c r="I8053" t="s">
        <v>38</v>
      </c>
      <c r="J8053" t="s">
        <v>120</v>
      </c>
      <c r="K8053" s="2">
        <v>8259.11</v>
      </c>
      <c r="L8053" t="s">
        <v>28</v>
      </c>
      <c r="M8053">
        <v>2016</v>
      </c>
      <c r="N8053">
        <v>1</v>
      </c>
      <c r="O8053" s="1">
        <f t="shared" si="1053"/>
        <v>42370</v>
      </c>
      <c r="R8053" s="1" t="str">
        <f t="shared" ref="R8053:R8057" si="1058">IFERROR(DATE(P8053,Q8053,1),"")</f>
        <v/>
      </c>
      <c r="S8053" t="str">
        <f t="shared" si="1054"/>
        <v>Active</v>
      </c>
      <c r="T8053" s="4">
        <v>37</v>
      </c>
    </row>
    <row r="8054" spans="1:20" x14ac:dyDescent="0.25">
      <c r="A8054">
        <v>402964</v>
      </c>
      <c r="B8054" t="s">
        <v>20</v>
      </c>
      <c r="C8054" t="s">
        <v>29</v>
      </c>
      <c r="D8054" t="s">
        <v>30</v>
      </c>
      <c r="E8054" t="s">
        <v>31</v>
      </c>
      <c r="F8054" t="s">
        <v>24</v>
      </c>
      <c r="G8054" t="s">
        <v>25</v>
      </c>
      <c r="H8054" s="3">
        <v>56289</v>
      </c>
      <c r="I8054" t="s">
        <v>26</v>
      </c>
      <c r="J8054" t="s">
        <v>120</v>
      </c>
      <c r="K8054" s="2">
        <v>8260.64</v>
      </c>
      <c r="L8054" t="s">
        <v>28</v>
      </c>
      <c r="M8054">
        <v>2013</v>
      </c>
      <c r="N8054">
        <v>4</v>
      </c>
      <c r="O8054" s="1">
        <f t="shared" si="1053"/>
        <v>41365</v>
      </c>
      <c r="R8054" s="1" t="str">
        <f t="shared" si="1058"/>
        <v/>
      </c>
      <c r="S8054" t="str">
        <f t="shared" si="1054"/>
        <v>Active</v>
      </c>
      <c r="T8054" s="4">
        <v>42</v>
      </c>
    </row>
    <row r="8055" spans="1:20" x14ac:dyDescent="0.25">
      <c r="A8055">
        <v>104103</v>
      </c>
      <c r="B8055" t="s">
        <v>20</v>
      </c>
      <c r="C8055" t="s">
        <v>35</v>
      </c>
      <c r="D8055" t="s">
        <v>36</v>
      </c>
      <c r="E8055" t="s">
        <v>37</v>
      </c>
      <c r="F8055" t="s">
        <v>32</v>
      </c>
      <c r="G8055" t="s">
        <v>33</v>
      </c>
      <c r="H8055" s="3">
        <v>73455</v>
      </c>
      <c r="I8055" t="s">
        <v>26</v>
      </c>
      <c r="J8055" t="s">
        <v>120</v>
      </c>
      <c r="K8055" s="2">
        <v>8262.8799999999992</v>
      </c>
      <c r="L8055" t="s">
        <v>28</v>
      </c>
      <c r="M8055">
        <v>2016</v>
      </c>
      <c r="N8055">
        <v>5</v>
      </c>
      <c r="O8055" s="1">
        <f t="shared" si="1053"/>
        <v>42491</v>
      </c>
      <c r="R8055" s="1" t="str">
        <f t="shared" si="1058"/>
        <v/>
      </c>
      <c r="S8055" t="str">
        <f t="shared" si="1054"/>
        <v>Active</v>
      </c>
      <c r="T8055" s="4">
        <v>37</v>
      </c>
    </row>
    <row r="8056" spans="1:20" x14ac:dyDescent="0.25">
      <c r="A8056">
        <v>170791</v>
      </c>
      <c r="B8056" t="s">
        <v>20</v>
      </c>
      <c r="C8056" t="s">
        <v>62</v>
      </c>
      <c r="D8056" t="s">
        <v>122</v>
      </c>
      <c r="E8056" t="s">
        <v>123</v>
      </c>
      <c r="F8056" t="s">
        <v>24</v>
      </c>
      <c r="G8056" t="s">
        <v>33</v>
      </c>
      <c r="H8056" s="3">
        <v>73455</v>
      </c>
      <c r="I8056" t="s">
        <v>26</v>
      </c>
      <c r="J8056" t="s">
        <v>120</v>
      </c>
      <c r="K8056" s="2">
        <v>8263.48</v>
      </c>
      <c r="L8056" t="s">
        <v>28</v>
      </c>
      <c r="M8056">
        <v>2014</v>
      </c>
      <c r="N8056">
        <v>7</v>
      </c>
      <c r="O8056" s="1">
        <f t="shared" si="1053"/>
        <v>41821</v>
      </c>
      <c r="R8056" s="1" t="str">
        <f t="shared" si="1058"/>
        <v/>
      </c>
      <c r="S8056" t="str">
        <f t="shared" si="1054"/>
        <v>Active</v>
      </c>
      <c r="T8056" s="4">
        <v>38</v>
      </c>
    </row>
    <row r="8057" spans="1:20" x14ac:dyDescent="0.25">
      <c r="A8057">
        <v>336817</v>
      </c>
      <c r="B8057" t="s">
        <v>20</v>
      </c>
      <c r="C8057" t="s">
        <v>21</v>
      </c>
      <c r="D8057" t="s">
        <v>22</v>
      </c>
      <c r="E8057" t="s">
        <v>39</v>
      </c>
      <c r="F8057" t="s">
        <v>32</v>
      </c>
      <c r="G8057" t="s">
        <v>25</v>
      </c>
      <c r="H8057" s="3">
        <v>50930</v>
      </c>
      <c r="I8057" t="s">
        <v>26</v>
      </c>
      <c r="J8057" t="s">
        <v>60</v>
      </c>
      <c r="K8057" s="2">
        <v>8382.48</v>
      </c>
      <c r="L8057" t="s">
        <v>61</v>
      </c>
      <c r="M8057">
        <v>2018</v>
      </c>
      <c r="N8057">
        <v>4</v>
      </c>
      <c r="O8057" s="1">
        <f t="shared" si="1053"/>
        <v>43191</v>
      </c>
      <c r="R8057" s="1" t="str">
        <f t="shared" si="1058"/>
        <v/>
      </c>
      <c r="S8057" t="str">
        <f t="shared" si="1054"/>
        <v>Active</v>
      </c>
      <c r="T8057" s="4">
        <v>41</v>
      </c>
    </row>
    <row r="8058" spans="1:20" x14ac:dyDescent="0.25">
      <c r="A8058">
        <v>171691</v>
      </c>
      <c r="B8058" t="s">
        <v>20</v>
      </c>
      <c r="C8058" t="s">
        <v>21</v>
      </c>
      <c r="D8058" t="s">
        <v>47</v>
      </c>
      <c r="E8058" t="s">
        <v>48</v>
      </c>
      <c r="F8058" t="s">
        <v>32</v>
      </c>
      <c r="G8058" t="s">
        <v>33</v>
      </c>
      <c r="H8058" s="3">
        <v>73455</v>
      </c>
      <c r="I8058" t="s">
        <v>38</v>
      </c>
      <c r="J8058" t="s">
        <v>60</v>
      </c>
      <c r="K8058" s="2">
        <v>8586.5300000000007</v>
      </c>
      <c r="L8058" t="s">
        <v>61</v>
      </c>
      <c r="M8058">
        <v>2018</v>
      </c>
      <c r="N8058">
        <v>4</v>
      </c>
      <c r="O8058" s="1">
        <f t="shared" si="1053"/>
        <v>43191</v>
      </c>
      <c r="P8058">
        <v>2018</v>
      </c>
      <c r="Q8058">
        <v>12</v>
      </c>
      <c r="R8058" s="1">
        <f>IFERROR(DATE(P8058,Q8058,1),"")</f>
        <v>43435</v>
      </c>
      <c r="S8058" t="str">
        <f t="shared" si="1054"/>
        <v>Cancelled</v>
      </c>
      <c r="T8058" s="4">
        <v>37</v>
      </c>
    </row>
    <row r="8059" spans="1:20" x14ac:dyDescent="0.25">
      <c r="A8059">
        <v>672570</v>
      </c>
      <c r="B8059" t="s">
        <v>20</v>
      </c>
      <c r="C8059" t="s">
        <v>35</v>
      </c>
      <c r="D8059" t="s">
        <v>36</v>
      </c>
      <c r="E8059" t="s">
        <v>37</v>
      </c>
      <c r="F8059" t="s">
        <v>32</v>
      </c>
      <c r="G8059" t="s">
        <v>25</v>
      </c>
      <c r="H8059" s="3">
        <v>58894</v>
      </c>
      <c r="I8059" t="s">
        <v>26</v>
      </c>
      <c r="J8059" t="s">
        <v>120</v>
      </c>
      <c r="K8059" s="2">
        <v>8267.1200000000008</v>
      </c>
      <c r="L8059" t="s">
        <v>28</v>
      </c>
      <c r="M8059">
        <v>2015</v>
      </c>
      <c r="N8059">
        <v>10</v>
      </c>
      <c r="O8059" s="1">
        <f t="shared" si="1053"/>
        <v>42278</v>
      </c>
      <c r="R8059" s="1" t="str">
        <f>IFERROR(DATE(P8059,Q8059,1),"")</f>
        <v/>
      </c>
      <c r="S8059" t="str">
        <f t="shared" si="1054"/>
        <v>Active</v>
      </c>
      <c r="T8059" s="4">
        <v>41</v>
      </c>
    </row>
    <row r="8060" spans="1:20" x14ac:dyDescent="0.25">
      <c r="A8060">
        <v>661150</v>
      </c>
      <c r="B8060" t="s">
        <v>20</v>
      </c>
      <c r="C8060" t="s">
        <v>21</v>
      </c>
      <c r="D8060" t="s">
        <v>22</v>
      </c>
      <c r="E8060" t="s">
        <v>57</v>
      </c>
      <c r="F8060" t="s">
        <v>24</v>
      </c>
      <c r="G8060" t="s">
        <v>76</v>
      </c>
      <c r="H8060" s="3">
        <v>60681</v>
      </c>
      <c r="I8060" t="s">
        <v>26</v>
      </c>
      <c r="J8060" t="s">
        <v>120</v>
      </c>
      <c r="K8060" s="2">
        <v>8269.08</v>
      </c>
      <c r="L8060" t="s">
        <v>28</v>
      </c>
      <c r="M8060">
        <v>2014</v>
      </c>
      <c r="N8060">
        <v>3</v>
      </c>
      <c r="O8060" s="1">
        <f t="shared" si="1053"/>
        <v>41699</v>
      </c>
      <c r="P8060">
        <v>2018</v>
      </c>
      <c r="Q8060">
        <v>11</v>
      </c>
      <c r="R8060" s="1">
        <f>IFERROR(DATE(P8060,Q8060,1),"")</f>
        <v>43405</v>
      </c>
      <c r="S8060" t="str">
        <f t="shared" si="1054"/>
        <v>Cancelled</v>
      </c>
      <c r="T8060" s="4">
        <v>46</v>
      </c>
    </row>
    <row r="8061" spans="1:20" x14ac:dyDescent="0.25">
      <c r="A8061">
        <v>237319</v>
      </c>
      <c r="B8061" t="s">
        <v>20</v>
      </c>
      <c r="C8061" t="s">
        <v>40</v>
      </c>
      <c r="D8061" t="s">
        <v>49</v>
      </c>
      <c r="E8061" t="s">
        <v>75</v>
      </c>
      <c r="F8061" t="s">
        <v>24</v>
      </c>
      <c r="G8061" t="s">
        <v>25</v>
      </c>
      <c r="H8061" s="3">
        <v>64584</v>
      </c>
      <c r="I8061" t="s">
        <v>26</v>
      </c>
      <c r="J8061" t="s">
        <v>120</v>
      </c>
      <c r="K8061" s="2">
        <v>8270.6299999999992</v>
      </c>
      <c r="L8061" t="s">
        <v>28</v>
      </c>
      <c r="M8061">
        <v>2017</v>
      </c>
      <c r="N8061">
        <v>11</v>
      </c>
      <c r="O8061" s="1">
        <f t="shared" si="1053"/>
        <v>43040</v>
      </c>
      <c r="R8061" s="1" t="str">
        <f t="shared" ref="R8061:R8065" si="1059">IFERROR(DATE(P8061,Q8061,1),"")</f>
        <v/>
      </c>
      <c r="S8061" t="str">
        <f t="shared" si="1054"/>
        <v>Active</v>
      </c>
      <c r="T8061" s="4">
        <v>35</v>
      </c>
    </row>
    <row r="8062" spans="1:20" x14ac:dyDescent="0.25">
      <c r="A8062">
        <v>936305</v>
      </c>
      <c r="B8062" t="s">
        <v>20</v>
      </c>
      <c r="C8062" t="s">
        <v>35</v>
      </c>
      <c r="D8062" t="s">
        <v>112</v>
      </c>
      <c r="E8062" t="s">
        <v>113</v>
      </c>
      <c r="F8062" t="s">
        <v>32</v>
      </c>
      <c r="G8062" t="s">
        <v>25</v>
      </c>
      <c r="H8062" s="3">
        <v>64584</v>
      </c>
      <c r="I8062" t="s">
        <v>26</v>
      </c>
      <c r="J8062" t="s">
        <v>120</v>
      </c>
      <c r="K8062" s="2">
        <v>8270.6299999999992</v>
      </c>
      <c r="L8062" t="s">
        <v>28</v>
      </c>
      <c r="M8062">
        <v>2014</v>
      </c>
      <c r="N8062">
        <v>11</v>
      </c>
      <c r="O8062" s="1">
        <f t="shared" si="1053"/>
        <v>41944</v>
      </c>
      <c r="R8062" s="1" t="str">
        <f t="shared" si="1059"/>
        <v/>
      </c>
      <c r="S8062" t="str">
        <f t="shared" si="1054"/>
        <v>Active</v>
      </c>
      <c r="T8062" s="4">
        <v>44</v>
      </c>
    </row>
    <row r="8063" spans="1:20" x14ac:dyDescent="0.25">
      <c r="A8063">
        <v>831404</v>
      </c>
      <c r="B8063" t="s">
        <v>20</v>
      </c>
      <c r="C8063" t="s">
        <v>102</v>
      </c>
      <c r="D8063" t="s">
        <v>103</v>
      </c>
      <c r="E8063" t="s">
        <v>104</v>
      </c>
      <c r="F8063" t="s">
        <v>32</v>
      </c>
      <c r="G8063" t="s">
        <v>25</v>
      </c>
      <c r="H8063" s="3">
        <v>102659</v>
      </c>
      <c r="I8063" t="s">
        <v>26</v>
      </c>
      <c r="J8063" t="s">
        <v>120</v>
      </c>
      <c r="K8063" s="2">
        <v>8272.33</v>
      </c>
      <c r="L8063" t="s">
        <v>28</v>
      </c>
      <c r="M8063">
        <v>2013</v>
      </c>
      <c r="N8063">
        <v>6</v>
      </c>
      <c r="O8063" s="1">
        <f t="shared" si="1053"/>
        <v>41426</v>
      </c>
      <c r="R8063" s="1" t="str">
        <f t="shared" si="1059"/>
        <v/>
      </c>
      <c r="S8063" t="str">
        <f t="shared" si="1054"/>
        <v>Active</v>
      </c>
      <c r="T8063" s="4">
        <v>45</v>
      </c>
    </row>
    <row r="8064" spans="1:20" x14ac:dyDescent="0.25">
      <c r="A8064">
        <v>684934</v>
      </c>
      <c r="B8064" t="s">
        <v>20</v>
      </c>
      <c r="C8064" t="s">
        <v>21</v>
      </c>
      <c r="D8064" t="s">
        <v>22</v>
      </c>
      <c r="E8064" t="s">
        <v>51</v>
      </c>
      <c r="F8064" t="s">
        <v>32</v>
      </c>
      <c r="G8064" t="s">
        <v>25</v>
      </c>
      <c r="H8064" s="3">
        <v>98675</v>
      </c>
      <c r="I8064" t="s">
        <v>34</v>
      </c>
      <c r="J8064" t="s">
        <v>120</v>
      </c>
      <c r="K8064" s="2">
        <v>8272.49</v>
      </c>
      <c r="L8064" t="s">
        <v>28</v>
      </c>
      <c r="M8064">
        <v>2012</v>
      </c>
      <c r="N8064">
        <v>12</v>
      </c>
      <c r="O8064" s="1">
        <f t="shared" si="1053"/>
        <v>41244</v>
      </c>
      <c r="R8064" s="1" t="str">
        <f t="shared" si="1059"/>
        <v/>
      </c>
      <c r="S8064" t="str">
        <f t="shared" si="1054"/>
        <v>Active</v>
      </c>
      <c r="T8064" s="4">
        <v>37</v>
      </c>
    </row>
    <row r="8065" spans="1:20" x14ac:dyDescent="0.25">
      <c r="A8065">
        <v>833754</v>
      </c>
      <c r="B8065" t="s">
        <v>20</v>
      </c>
      <c r="C8065" t="s">
        <v>102</v>
      </c>
      <c r="D8065" t="s">
        <v>103</v>
      </c>
      <c r="E8065" t="s">
        <v>104</v>
      </c>
      <c r="F8065" t="s">
        <v>32</v>
      </c>
      <c r="G8065" t="s">
        <v>33</v>
      </c>
      <c r="H8065" s="3">
        <v>73455</v>
      </c>
      <c r="I8065" t="s">
        <v>34</v>
      </c>
      <c r="J8065" t="s">
        <v>120</v>
      </c>
      <c r="K8065" s="2">
        <v>8273.11</v>
      </c>
      <c r="L8065" t="s">
        <v>28</v>
      </c>
      <c r="M8065">
        <v>2018</v>
      </c>
      <c r="N8065">
        <v>6</v>
      </c>
      <c r="O8065" s="1">
        <f t="shared" si="1053"/>
        <v>43252</v>
      </c>
      <c r="R8065" s="1" t="str">
        <f t="shared" si="1059"/>
        <v/>
      </c>
      <c r="S8065" t="str">
        <f t="shared" si="1054"/>
        <v>Active</v>
      </c>
      <c r="T8065" s="4">
        <v>42</v>
      </c>
    </row>
    <row r="8066" spans="1:20" x14ac:dyDescent="0.25">
      <c r="A8066">
        <v>276947</v>
      </c>
      <c r="B8066" t="s">
        <v>20</v>
      </c>
      <c r="C8066" t="s">
        <v>21</v>
      </c>
      <c r="D8066" t="s">
        <v>22</v>
      </c>
      <c r="E8066" t="s">
        <v>23</v>
      </c>
      <c r="F8066" t="s">
        <v>32</v>
      </c>
      <c r="G8066" t="s">
        <v>25</v>
      </c>
      <c r="H8066" s="3">
        <v>29905</v>
      </c>
      <c r="I8066" t="s">
        <v>26</v>
      </c>
      <c r="J8066" t="s">
        <v>60</v>
      </c>
      <c r="K8066" s="2">
        <v>8920.4599999999991</v>
      </c>
      <c r="L8066" t="s">
        <v>61</v>
      </c>
      <c r="M8066">
        <v>2018</v>
      </c>
      <c r="N8066">
        <v>3</v>
      </c>
      <c r="O8066" s="1">
        <f t="shared" si="1053"/>
        <v>43160</v>
      </c>
      <c r="P8066">
        <v>2018</v>
      </c>
      <c r="Q8066">
        <v>12</v>
      </c>
      <c r="R8066" s="1">
        <f>IFERROR(DATE(P8066,Q8066,1),"")</f>
        <v>43435</v>
      </c>
      <c r="S8066" t="str">
        <f t="shared" si="1054"/>
        <v>Cancelled</v>
      </c>
      <c r="T8066" s="4">
        <v>35</v>
      </c>
    </row>
    <row r="8067" spans="1:20" x14ac:dyDescent="0.25">
      <c r="A8067">
        <v>763071</v>
      </c>
      <c r="B8067" t="s">
        <v>20</v>
      </c>
      <c r="C8067" t="s">
        <v>35</v>
      </c>
      <c r="D8067" t="s">
        <v>36</v>
      </c>
      <c r="E8067" t="s">
        <v>74</v>
      </c>
      <c r="F8067" t="s">
        <v>32</v>
      </c>
      <c r="G8067" t="s">
        <v>25</v>
      </c>
      <c r="H8067" s="3">
        <v>67175</v>
      </c>
      <c r="I8067" t="s">
        <v>38</v>
      </c>
      <c r="J8067" t="s">
        <v>120</v>
      </c>
      <c r="K8067" s="2">
        <v>8275.9</v>
      </c>
      <c r="L8067" t="s">
        <v>28</v>
      </c>
      <c r="M8067">
        <v>2012</v>
      </c>
      <c r="N8067">
        <v>8</v>
      </c>
      <c r="O8067" s="1">
        <f t="shared" ref="O8067:O8130" si="1060">DATE(M8067,N8067,1)</f>
        <v>41122</v>
      </c>
      <c r="R8067" s="1" t="str">
        <f t="shared" ref="R8067:R8070" si="1061">IFERROR(DATE(P8067,Q8067,1),"")</f>
        <v/>
      </c>
      <c r="S8067" t="str">
        <f t="shared" ref="S8067:S8130" si="1062">IF(R8067="","Active","Cancelled")</f>
        <v>Active</v>
      </c>
      <c r="T8067" s="4">
        <v>45</v>
      </c>
    </row>
    <row r="8068" spans="1:20" x14ac:dyDescent="0.25">
      <c r="A8068">
        <v>989986</v>
      </c>
      <c r="B8068" t="s">
        <v>20</v>
      </c>
      <c r="C8068" t="s">
        <v>21</v>
      </c>
      <c r="D8068" t="s">
        <v>22</v>
      </c>
      <c r="E8068" t="s">
        <v>106</v>
      </c>
      <c r="F8068" t="s">
        <v>32</v>
      </c>
      <c r="G8068" t="s">
        <v>25</v>
      </c>
      <c r="H8068" s="3">
        <v>67175</v>
      </c>
      <c r="I8068" t="s">
        <v>38</v>
      </c>
      <c r="J8068" t="s">
        <v>120</v>
      </c>
      <c r="K8068" s="2">
        <v>8275.9</v>
      </c>
      <c r="L8068" t="s">
        <v>28</v>
      </c>
      <c r="M8068">
        <v>2013</v>
      </c>
      <c r="N8068">
        <v>12</v>
      </c>
      <c r="O8068" s="1">
        <f t="shared" si="1060"/>
        <v>41609</v>
      </c>
      <c r="R8068" s="1" t="str">
        <f t="shared" si="1061"/>
        <v/>
      </c>
      <c r="S8068" t="str">
        <f t="shared" si="1062"/>
        <v>Active</v>
      </c>
      <c r="T8068" s="4">
        <v>50</v>
      </c>
    </row>
    <row r="8069" spans="1:20" x14ac:dyDescent="0.25">
      <c r="A8069">
        <v>399251</v>
      </c>
      <c r="B8069" t="s">
        <v>20</v>
      </c>
      <c r="C8069" t="s">
        <v>35</v>
      </c>
      <c r="D8069" t="s">
        <v>52</v>
      </c>
      <c r="E8069" t="s">
        <v>53</v>
      </c>
      <c r="F8069" t="s">
        <v>24</v>
      </c>
      <c r="G8069" t="s">
        <v>33</v>
      </c>
      <c r="H8069" s="3">
        <v>73455</v>
      </c>
      <c r="I8069" t="s">
        <v>38</v>
      </c>
      <c r="J8069" t="s">
        <v>120</v>
      </c>
      <c r="K8069" s="2">
        <v>8276.44</v>
      </c>
      <c r="L8069" t="s">
        <v>28</v>
      </c>
      <c r="M8069">
        <v>2013</v>
      </c>
      <c r="N8069">
        <v>9</v>
      </c>
      <c r="O8069" s="1">
        <f t="shared" si="1060"/>
        <v>41518</v>
      </c>
      <c r="R8069" s="1" t="str">
        <f t="shared" si="1061"/>
        <v/>
      </c>
      <c r="S8069" t="str">
        <f t="shared" si="1062"/>
        <v>Active</v>
      </c>
      <c r="T8069" s="4">
        <v>47</v>
      </c>
    </row>
    <row r="8070" spans="1:20" x14ac:dyDescent="0.25">
      <c r="A8070">
        <v>718764</v>
      </c>
      <c r="B8070" t="s">
        <v>20</v>
      </c>
      <c r="C8070" t="s">
        <v>21</v>
      </c>
      <c r="D8070" t="s">
        <v>22</v>
      </c>
      <c r="E8070" t="s">
        <v>23</v>
      </c>
      <c r="F8070" t="s">
        <v>24</v>
      </c>
      <c r="G8070" t="s">
        <v>33</v>
      </c>
      <c r="H8070" s="3">
        <v>73455</v>
      </c>
      <c r="I8070" t="s">
        <v>38</v>
      </c>
      <c r="J8070" t="s">
        <v>120</v>
      </c>
      <c r="K8070" s="2">
        <v>8276.44</v>
      </c>
      <c r="L8070" t="s">
        <v>28</v>
      </c>
      <c r="M8070">
        <v>2015</v>
      </c>
      <c r="N8070">
        <v>12</v>
      </c>
      <c r="O8070" s="1">
        <f t="shared" si="1060"/>
        <v>42339</v>
      </c>
      <c r="R8070" s="1" t="str">
        <f t="shared" si="1061"/>
        <v/>
      </c>
      <c r="S8070" t="str">
        <f t="shared" si="1062"/>
        <v>Active</v>
      </c>
      <c r="T8070" s="4">
        <v>40</v>
      </c>
    </row>
    <row r="8071" spans="1:20" x14ac:dyDescent="0.25">
      <c r="A8071">
        <v>743481</v>
      </c>
      <c r="B8071" t="s">
        <v>20</v>
      </c>
      <c r="C8071" t="s">
        <v>29</v>
      </c>
      <c r="D8071" t="s">
        <v>30</v>
      </c>
      <c r="E8071" t="s">
        <v>66</v>
      </c>
      <c r="F8071" t="s">
        <v>24</v>
      </c>
      <c r="G8071" t="s">
        <v>25</v>
      </c>
      <c r="H8071" s="3">
        <v>90286</v>
      </c>
      <c r="I8071" t="s">
        <v>26</v>
      </c>
      <c r="J8071" t="s">
        <v>120</v>
      </c>
      <c r="K8071" s="2">
        <v>8277.64</v>
      </c>
      <c r="L8071" t="s">
        <v>28</v>
      </c>
      <c r="M8071">
        <v>2015</v>
      </c>
      <c r="N8071">
        <v>1</v>
      </c>
      <c r="O8071" s="1">
        <f t="shared" si="1060"/>
        <v>42005</v>
      </c>
      <c r="P8071">
        <v>2015</v>
      </c>
      <c r="Q8071">
        <v>2</v>
      </c>
      <c r="R8071" s="1">
        <f>IFERROR(DATE(P8071,Q8071,1),"")</f>
        <v>42036</v>
      </c>
      <c r="S8071" t="str">
        <f t="shared" si="1062"/>
        <v>Cancelled</v>
      </c>
      <c r="T8071" s="4">
        <v>40</v>
      </c>
    </row>
    <row r="8072" spans="1:20" x14ac:dyDescent="0.25">
      <c r="A8072">
        <v>944980</v>
      </c>
      <c r="B8072" t="s">
        <v>20</v>
      </c>
      <c r="C8072" t="s">
        <v>29</v>
      </c>
      <c r="D8072" t="s">
        <v>30</v>
      </c>
      <c r="E8072" t="s">
        <v>31</v>
      </c>
      <c r="F8072" t="s">
        <v>24</v>
      </c>
      <c r="G8072" t="s">
        <v>25</v>
      </c>
      <c r="H8072" s="3">
        <v>65023</v>
      </c>
      <c r="I8072" t="s">
        <v>26</v>
      </c>
      <c r="J8072" t="s">
        <v>120</v>
      </c>
      <c r="K8072" s="2">
        <v>8277.75</v>
      </c>
      <c r="L8072" t="s">
        <v>28</v>
      </c>
      <c r="M8072">
        <v>2013</v>
      </c>
      <c r="N8072">
        <v>4</v>
      </c>
      <c r="O8072" s="1">
        <f t="shared" si="1060"/>
        <v>41365</v>
      </c>
      <c r="R8072" s="1" t="str">
        <f t="shared" ref="R8072:R8078" si="1063">IFERROR(DATE(P8072,Q8072,1),"")</f>
        <v/>
      </c>
      <c r="S8072" t="str">
        <f t="shared" si="1062"/>
        <v>Active</v>
      </c>
      <c r="T8072" s="4">
        <v>49</v>
      </c>
    </row>
    <row r="8073" spans="1:20" x14ac:dyDescent="0.25">
      <c r="A8073">
        <v>644374</v>
      </c>
      <c r="B8073" t="s">
        <v>20</v>
      </c>
      <c r="C8073" t="s">
        <v>96</v>
      </c>
      <c r="D8073" t="s">
        <v>97</v>
      </c>
      <c r="E8073" t="s">
        <v>98</v>
      </c>
      <c r="F8073" t="s">
        <v>32</v>
      </c>
      <c r="G8073" t="s">
        <v>93</v>
      </c>
      <c r="H8073" s="3">
        <v>134577</v>
      </c>
      <c r="I8073" t="s">
        <v>38</v>
      </c>
      <c r="J8073" t="s">
        <v>120</v>
      </c>
      <c r="K8073" s="2">
        <v>8278.7199999999993</v>
      </c>
      <c r="L8073" t="s">
        <v>28</v>
      </c>
      <c r="M8073">
        <v>2015</v>
      </c>
      <c r="N8073">
        <v>7</v>
      </c>
      <c r="O8073" s="1">
        <f t="shared" si="1060"/>
        <v>42186</v>
      </c>
      <c r="R8073" s="1" t="str">
        <f t="shared" si="1063"/>
        <v/>
      </c>
      <c r="S8073" t="str">
        <f t="shared" si="1062"/>
        <v>Active</v>
      </c>
      <c r="T8073" s="4">
        <v>47</v>
      </c>
    </row>
    <row r="8074" spans="1:20" x14ac:dyDescent="0.25">
      <c r="A8074">
        <v>738279</v>
      </c>
      <c r="B8074" t="s">
        <v>20</v>
      </c>
      <c r="C8074" t="s">
        <v>21</v>
      </c>
      <c r="D8074" t="s">
        <v>22</v>
      </c>
      <c r="E8074" t="s">
        <v>39</v>
      </c>
      <c r="F8074" t="s">
        <v>32</v>
      </c>
      <c r="G8074" t="s">
        <v>76</v>
      </c>
      <c r="H8074" s="3">
        <v>58476</v>
      </c>
      <c r="I8074" t="s">
        <v>26</v>
      </c>
      <c r="J8074" t="s">
        <v>120</v>
      </c>
      <c r="K8074" s="2">
        <v>8281.74</v>
      </c>
      <c r="L8074" t="s">
        <v>28</v>
      </c>
      <c r="M8074">
        <v>2016</v>
      </c>
      <c r="N8074">
        <v>5</v>
      </c>
      <c r="O8074" s="1">
        <f t="shared" si="1060"/>
        <v>42491</v>
      </c>
      <c r="R8074" s="1" t="str">
        <f t="shared" si="1063"/>
        <v/>
      </c>
      <c r="S8074" t="str">
        <f t="shared" si="1062"/>
        <v>Active</v>
      </c>
      <c r="T8074" s="4">
        <v>40</v>
      </c>
    </row>
    <row r="8075" spans="1:20" x14ac:dyDescent="0.25">
      <c r="A8075">
        <v>889786</v>
      </c>
      <c r="B8075" t="s">
        <v>20</v>
      </c>
      <c r="C8075" t="s">
        <v>35</v>
      </c>
      <c r="D8075" t="s">
        <v>36</v>
      </c>
      <c r="E8075" t="s">
        <v>68</v>
      </c>
      <c r="F8075" t="s">
        <v>32</v>
      </c>
      <c r="G8075" t="s">
        <v>25</v>
      </c>
      <c r="H8075" s="3">
        <v>83886</v>
      </c>
      <c r="I8075" t="s">
        <v>26</v>
      </c>
      <c r="J8075" t="s">
        <v>120</v>
      </c>
      <c r="K8075" s="2">
        <v>8283.07</v>
      </c>
      <c r="L8075" t="s">
        <v>28</v>
      </c>
      <c r="M8075">
        <v>2015</v>
      </c>
      <c r="N8075">
        <v>12</v>
      </c>
      <c r="O8075" s="1">
        <f t="shared" si="1060"/>
        <v>42339</v>
      </c>
      <c r="R8075" s="1" t="str">
        <f t="shared" si="1063"/>
        <v/>
      </c>
      <c r="S8075" t="str">
        <f t="shared" si="1062"/>
        <v>Active</v>
      </c>
      <c r="T8075" s="4">
        <v>38</v>
      </c>
    </row>
    <row r="8076" spans="1:20" x14ac:dyDescent="0.25">
      <c r="A8076">
        <v>991627</v>
      </c>
      <c r="B8076" t="s">
        <v>20</v>
      </c>
      <c r="C8076" t="s">
        <v>21</v>
      </c>
      <c r="D8076" t="s">
        <v>115</v>
      </c>
      <c r="E8076" t="s">
        <v>116</v>
      </c>
      <c r="F8076" t="s">
        <v>32</v>
      </c>
      <c r="G8076" t="s">
        <v>25</v>
      </c>
      <c r="H8076" s="3">
        <v>101314</v>
      </c>
      <c r="I8076" t="s">
        <v>38</v>
      </c>
      <c r="J8076" t="s">
        <v>120</v>
      </c>
      <c r="K8076" s="2">
        <v>8283.84</v>
      </c>
      <c r="L8076" t="s">
        <v>28</v>
      </c>
      <c r="M8076">
        <v>2018</v>
      </c>
      <c r="N8076">
        <v>1</v>
      </c>
      <c r="O8076" s="1">
        <f t="shared" si="1060"/>
        <v>43101</v>
      </c>
      <c r="R8076" s="1" t="str">
        <f t="shared" si="1063"/>
        <v/>
      </c>
      <c r="S8076" t="str">
        <f t="shared" si="1062"/>
        <v>Active</v>
      </c>
      <c r="T8076" s="4">
        <v>29</v>
      </c>
    </row>
    <row r="8077" spans="1:20" x14ac:dyDescent="0.25">
      <c r="A8077">
        <v>432392</v>
      </c>
      <c r="B8077" t="s">
        <v>20</v>
      </c>
      <c r="C8077" t="s">
        <v>21</v>
      </c>
      <c r="D8077" t="s">
        <v>22</v>
      </c>
      <c r="E8077" t="s">
        <v>58</v>
      </c>
      <c r="F8077" t="s">
        <v>32</v>
      </c>
      <c r="G8077" t="s">
        <v>25</v>
      </c>
      <c r="H8077" s="3">
        <v>56651</v>
      </c>
      <c r="I8077" t="s">
        <v>34</v>
      </c>
      <c r="J8077" t="s">
        <v>120</v>
      </c>
      <c r="K8077" s="2">
        <v>8288.16</v>
      </c>
      <c r="L8077" t="s">
        <v>28</v>
      </c>
      <c r="M8077">
        <v>2018</v>
      </c>
      <c r="N8077">
        <v>11</v>
      </c>
      <c r="O8077" s="1">
        <f t="shared" si="1060"/>
        <v>43405</v>
      </c>
      <c r="R8077" s="1" t="str">
        <f t="shared" si="1063"/>
        <v/>
      </c>
      <c r="S8077" t="str">
        <f t="shared" si="1062"/>
        <v>Active</v>
      </c>
      <c r="T8077" s="4">
        <v>40</v>
      </c>
    </row>
    <row r="8078" spans="1:20" x14ac:dyDescent="0.25">
      <c r="A8078">
        <v>809404</v>
      </c>
      <c r="B8078" t="s">
        <v>20</v>
      </c>
      <c r="C8078" t="s">
        <v>102</v>
      </c>
      <c r="D8078" t="s">
        <v>103</v>
      </c>
      <c r="E8078" t="s">
        <v>104</v>
      </c>
      <c r="F8078" t="s">
        <v>32</v>
      </c>
      <c r="G8078" t="s">
        <v>25</v>
      </c>
      <c r="H8078" s="3">
        <v>94202</v>
      </c>
      <c r="I8078" t="s">
        <v>26</v>
      </c>
      <c r="J8078" t="s">
        <v>120</v>
      </c>
      <c r="K8078" s="2">
        <v>8291.66</v>
      </c>
      <c r="L8078" t="s">
        <v>28</v>
      </c>
      <c r="M8078">
        <v>2015</v>
      </c>
      <c r="N8078">
        <v>6</v>
      </c>
      <c r="O8078" s="1">
        <f t="shared" si="1060"/>
        <v>42156</v>
      </c>
      <c r="R8078" s="1" t="str">
        <f t="shared" si="1063"/>
        <v/>
      </c>
      <c r="S8078" t="str">
        <f t="shared" si="1062"/>
        <v>Active</v>
      </c>
      <c r="T8078" s="4">
        <v>42</v>
      </c>
    </row>
    <row r="8079" spans="1:20" x14ac:dyDescent="0.25">
      <c r="A8079">
        <v>452459</v>
      </c>
      <c r="B8079" t="s">
        <v>20</v>
      </c>
      <c r="C8079" t="s">
        <v>29</v>
      </c>
      <c r="D8079" t="s">
        <v>30</v>
      </c>
      <c r="E8079" t="s">
        <v>66</v>
      </c>
      <c r="F8079" t="s">
        <v>32</v>
      </c>
      <c r="G8079" t="s">
        <v>25</v>
      </c>
      <c r="H8079" s="3">
        <v>83318</v>
      </c>
      <c r="I8079" t="s">
        <v>34</v>
      </c>
      <c r="J8079" t="s">
        <v>120</v>
      </c>
      <c r="K8079" s="2">
        <v>8293.48</v>
      </c>
      <c r="L8079" t="s">
        <v>28</v>
      </c>
      <c r="M8079">
        <v>2016</v>
      </c>
      <c r="N8079">
        <v>11</v>
      </c>
      <c r="O8079" s="1">
        <f t="shared" si="1060"/>
        <v>42675</v>
      </c>
      <c r="P8079">
        <v>2018</v>
      </c>
      <c r="Q8079">
        <v>4</v>
      </c>
      <c r="R8079" s="1">
        <f>IFERROR(DATE(P8079,Q8079,1),"")</f>
        <v>43191</v>
      </c>
      <c r="S8079" t="str">
        <f t="shared" si="1062"/>
        <v>Cancelled</v>
      </c>
      <c r="T8079" s="4">
        <v>47</v>
      </c>
    </row>
    <row r="8080" spans="1:20" x14ac:dyDescent="0.25">
      <c r="A8080">
        <v>452208</v>
      </c>
      <c r="B8080" t="s">
        <v>20</v>
      </c>
      <c r="C8080" t="s">
        <v>21</v>
      </c>
      <c r="D8080" t="s">
        <v>70</v>
      </c>
      <c r="E8080" t="s">
        <v>124</v>
      </c>
      <c r="F8080" t="s">
        <v>24</v>
      </c>
      <c r="G8080" t="s">
        <v>25</v>
      </c>
      <c r="H8080" s="3">
        <v>85731</v>
      </c>
      <c r="I8080" t="s">
        <v>34</v>
      </c>
      <c r="J8080" t="s">
        <v>120</v>
      </c>
      <c r="K8080" s="2">
        <v>8295.98</v>
      </c>
      <c r="L8080" t="s">
        <v>28</v>
      </c>
      <c r="M8080">
        <v>2017</v>
      </c>
      <c r="N8080">
        <v>8</v>
      </c>
      <c r="O8080" s="1">
        <f t="shared" si="1060"/>
        <v>42948</v>
      </c>
      <c r="R8080" s="1" t="str">
        <f t="shared" ref="R8080:R8082" si="1064">IFERROR(DATE(P8080,Q8080,1),"")</f>
        <v/>
      </c>
      <c r="S8080" t="str">
        <f t="shared" si="1062"/>
        <v>Active</v>
      </c>
      <c r="T8080" s="4">
        <v>42</v>
      </c>
    </row>
    <row r="8081" spans="1:20" x14ac:dyDescent="0.25">
      <c r="A8081">
        <v>248620</v>
      </c>
      <c r="B8081" t="s">
        <v>20</v>
      </c>
      <c r="C8081" t="s">
        <v>21</v>
      </c>
      <c r="D8081" t="s">
        <v>22</v>
      </c>
      <c r="E8081" t="s">
        <v>69</v>
      </c>
      <c r="F8081" t="s">
        <v>24</v>
      </c>
      <c r="G8081" t="s">
        <v>33</v>
      </c>
      <c r="H8081" s="3">
        <v>73455</v>
      </c>
      <c r="I8081" t="s">
        <v>26</v>
      </c>
      <c r="J8081" t="s">
        <v>120</v>
      </c>
      <c r="K8081" s="2">
        <v>8296.18</v>
      </c>
      <c r="L8081" t="s">
        <v>28</v>
      </c>
      <c r="M8081">
        <v>2012</v>
      </c>
      <c r="N8081">
        <v>11</v>
      </c>
      <c r="O8081" s="1">
        <f t="shared" si="1060"/>
        <v>41214</v>
      </c>
      <c r="R8081" s="1" t="str">
        <f t="shared" si="1064"/>
        <v/>
      </c>
      <c r="S8081" t="str">
        <f t="shared" si="1062"/>
        <v>Active</v>
      </c>
      <c r="T8081" s="4">
        <v>50</v>
      </c>
    </row>
    <row r="8082" spans="1:20" x14ac:dyDescent="0.25">
      <c r="A8082">
        <v>320031</v>
      </c>
      <c r="B8082" t="s">
        <v>20</v>
      </c>
      <c r="C8082" t="s">
        <v>35</v>
      </c>
      <c r="D8082" t="s">
        <v>36</v>
      </c>
      <c r="E8082" t="s">
        <v>68</v>
      </c>
      <c r="F8082" t="s">
        <v>24</v>
      </c>
      <c r="G8082" t="s">
        <v>33</v>
      </c>
      <c r="H8082" s="3">
        <v>73455</v>
      </c>
      <c r="I8082" t="s">
        <v>26</v>
      </c>
      <c r="J8082" t="s">
        <v>120</v>
      </c>
      <c r="K8082" s="2">
        <v>8296.18</v>
      </c>
      <c r="L8082" t="s">
        <v>28</v>
      </c>
      <c r="M8082">
        <v>2016</v>
      </c>
      <c r="N8082">
        <v>9</v>
      </c>
      <c r="O8082" s="1">
        <f t="shared" si="1060"/>
        <v>42614</v>
      </c>
      <c r="R8082" s="1" t="str">
        <f t="shared" si="1064"/>
        <v/>
      </c>
      <c r="S8082" t="str">
        <f t="shared" si="1062"/>
        <v>Active</v>
      </c>
      <c r="T8082" s="4">
        <v>36</v>
      </c>
    </row>
    <row r="8083" spans="1:20" x14ac:dyDescent="0.25">
      <c r="A8083">
        <v>682980</v>
      </c>
      <c r="B8083" t="s">
        <v>20</v>
      </c>
      <c r="C8083" t="s">
        <v>21</v>
      </c>
      <c r="D8083" t="s">
        <v>80</v>
      </c>
      <c r="E8083" t="s">
        <v>81</v>
      </c>
      <c r="F8083" t="s">
        <v>32</v>
      </c>
      <c r="G8083" t="s">
        <v>25</v>
      </c>
      <c r="H8083" s="3">
        <v>89007</v>
      </c>
      <c r="I8083" t="s">
        <v>26</v>
      </c>
      <c r="J8083" t="s">
        <v>120</v>
      </c>
      <c r="K8083" s="2">
        <v>8302.32</v>
      </c>
      <c r="L8083" t="s">
        <v>28</v>
      </c>
      <c r="M8083">
        <v>2016</v>
      </c>
      <c r="N8083">
        <v>10</v>
      </c>
      <c r="O8083" s="1">
        <f t="shared" si="1060"/>
        <v>42644</v>
      </c>
      <c r="P8083">
        <v>2017</v>
      </c>
      <c r="Q8083">
        <v>6</v>
      </c>
      <c r="R8083" s="1">
        <f>IFERROR(DATE(P8083,Q8083,1),"")</f>
        <v>42887</v>
      </c>
      <c r="S8083" t="str">
        <f t="shared" si="1062"/>
        <v>Cancelled</v>
      </c>
      <c r="T8083" s="4">
        <v>47</v>
      </c>
    </row>
    <row r="8084" spans="1:20" x14ac:dyDescent="0.25">
      <c r="A8084">
        <v>527565</v>
      </c>
      <c r="B8084" t="s">
        <v>20</v>
      </c>
      <c r="C8084" t="s">
        <v>35</v>
      </c>
      <c r="D8084" t="s">
        <v>94</v>
      </c>
      <c r="E8084" t="s">
        <v>95</v>
      </c>
      <c r="F8084" t="s">
        <v>24</v>
      </c>
      <c r="G8084" t="s">
        <v>33</v>
      </c>
      <c r="H8084" s="3">
        <v>73455</v>
      </c>
      <c r="I8084" t="s">
        <v>26</v>
      </c>
      <c r="J8084" t="s">
        <v>120</v>
      </c>
      <c r="K8084" s="2">
        <v>8304.69</v>
      </c>
      <c r="L8084" t="s">
        <v>28</v>
      </c>
      <c r="M8084">
        <v>2016</v>
      </c>
      <c r="N8084">
        <v>1</v>
      </c>
      <c r="O8084" s="1">
        <f t="shared" si="1060"/>
        <v>42370</v>
      </c>
      <c r="R8084" s="1" t="str">
        <f t="shared" ref="R8084:R8091" si="1065">IFERROR(DATE(P8084,Q8084,1),"")</f>
        <v/>
      </c>
      <c r="S8084" t="str">
        <f t="shared" si="1062"/>
        <v>Active</v>
      </c>
      <c r="T8084" s="4">
        <v>36</v>
      </c>
    </row>
    <row r="8085" spans="1:20" x14ac:dyDescent="0.25">
      <c r="A8085">
        <v>750171</v>
      </c>
      <c r="B8085" t="s">
        <v>20</v>
      </c>
      <c r="C8085" t="s">
        <v>40</v>
      </c>
      <c r="D8085" t="s">
        <v>49</v>
      </c>
      <c r="E8085" t="s">
        <v>79</v>
      </c>
      <c r="F8085" t="s">
        <v>32</v>
      </c>
      <c r="G8085" t="s">
        <v>33</v>
      </c>
      <c r="H8085" s="3">
        <v>73455</v>
      </c>
      <c r="I8085" t="s">
        <v>26</v>
      </c>
      <c r="J8085" t="s">
        <v>120</v>
      </c>
      <c r="K8085" s="2">
        <v>8304.69</v>
      </c>
      <c r="L8085" t="s">
        <v>28</v>
      </c>
      <c r="M8085">
        <v>2013</v>
      </c>
      <c r="N8085">
        <v>10</v>
      </c>
      <c r="O8085" s="1">
        <f t="shared" si="1060"/>
        <v>41548</v>
      </c>
      <c r="R8085" s="1" t="str">
        <f t="shared" si="1065"/>
        <v/>
      </c>
      <c r="S8085" t="str">
        <f t="shared" si="1062"/>
        <v>Active</v>
      </c>
      <c r="T8085" s="4">
        <v>46</v>
      </c>
    </row>
    <row r="8086" spans="1:20" x14ac:dyDescent="0.25">
      <c r="A8086">
        <v>961837</v>
      </c>
      <c r="B8086" t="s">
        <v>20</v>
      </c>
      <c r="C8086" t="s">
        <v>21</v>
      </c>
      <c r="D8086" t="s">
        <v>70</v>
      </c>
      <c r="E8086" t="s">
        <v>71</v>
      </c>
      <c r="F8086" t="s">
        <v>24</v>
      </c>
      <c r="G8086" t="s">
        <v>25</v>
      </c>
      <c r="H8086" s="3">
        <v>81330</v>
      </c>
      <c r="I8086" t="s">
        <v>26</v>
      </c>
      <c r="J8086" t="s">
        <v>120</v>
      </c>
      <c r="K8086" s="2">
        <v>8310.7000000000007</v>
      </c>
      <c r="L8086" t="s">
        <v>28</v>
      </c>
      <c r="M8086">
        <v>2013</v>
      </c>
      <c r="N8086">
        <v>5</v>
      </c>
      <c r="O8086" s="1">
        <f t="shared" si="1060"/>
        <v>41395</v>
      </c>
      <c r="R8086" s="1" t="str">
        <f t="shared" si="1065"/>
        <v/>
      </c>
      <c r="S8086" t="str">
        <f t="shared" si="1062"/>
        <v>Active</v>
      </c>
      <c r="T8086" s="4">
        <v>37</v>
      </c>
    </row>
    <row r="8087" spans="1:20" x14ac:dyDescent="0.25">
      <c r="A8087">
        <v>105712</v>
      </c>
      <c r="B8087" t="s">
        <v>20</v>
      </c>
      <c r="C8087" t="s">
        <v>21</v>
      </c>
      <c r="D8087" t="s">
        <v>22</v>
      </c>
      <c r="E8087" t="s">
        <v>57</v>
      </c>
      <c r="F8087" t="s">
        <v>24</v>
      </c>
      <c r="G8087" t="s">
        <v>33</v>
      </c>
      <c r="H8087" s="3">
        <v>73455</v>
      </c>
      <c r="I8087" t="s">
        <v>26</v>
      </c>
      <c r="J8087" t="s">
        <v>120</v>
      </c>
      <c r="K8087" s="2">
        <v>8311.14</v>
      </c>
      <c r="L8087" t="s">
        <v>28</v>
      </c>
      <c r="M8087">
        <v>2015</v>
      </c>
      <c r="N8087">
        <v>8</v>
      </c>
      <c r="O8087" s="1">
        <f t="shared" si="1060"/>
        <v>42217</v>
      </c>
      <c r="R8087" s="1" t="str">
        <f t="shared" si="1065"/>
        <v/>
      </c>
      <c r="S8087" t="str">
        <f t="shared" si="1062"/>
        <v>Active</v>
      </c>
      <c r="T8087" s="4">
        <v>41</v>
      </c>
    </row>
    <row r="8088" spans="1:20" x14ac:dyDescent="0.25">
      <c r="A8088">
        <v>750862</v>
      </c>
      <c r="B8088" t="s">
        <v>20</v>
      </c>
      <c r="C8088" t="s">
        <v>35</v>
      </c>
      <c r="D8088" t="s">
        <v>107</v>
      </c>
      <c r="E8088" t="s">
        <v>108</v>
      </c>
      <c r="F8088" t="s">
        <v>32</v>
      </c>
      <c r="G8088" t="s">
        <v>25</v>
      </c>
      <c r="H8088" s="3">
        <v>68299</v>
      </c>
      <c r="I8088" t="s">
        <v>26</v>
      </c>
      <c r="J8088" t="s">
        <v>120</v>
      </c>
      <c r="K8088" s="2">
        <v>8319.1200000000008</v>
      </c>
      <c r="L8088" t="s">
        <v>28</v>
      </c>
      <c r="M8088">
        <v>2013</v>
      </c>
      <c r="N8088">
        <v>7</v>
      </c>
      <c r="O8088" s="1">
        <f t="shared" si="1060"/>
        <v>41456</v>
      </c>
      <c r="R8088" s="1" t="str">
        <f t="shared" si="1065"/>
        <v/>
      </c>
      <c r="S8088" t="str">
        <f t="shared" si="1062"/>
        <v>Active</v>
      </c>
      <c r="T8088" s="4">
        <v>34</v>
      </c>
    </row>
    <row r="8089" spans="1:20" x14ac:dyDescent="0.25">
      <c r="A8089">
        <v>374401</v>
      </c>
      <c r="B8089" t="s">
        <v>20</v>
      </c>
      <c r="C8089" t="s">
        <v>21</v>
      </c>
      <c r="D8089" t="s">
        <v>22</v>
      </c>
      <c r="E8089" t="s">
        <v>105</v>
      </c>
      <c r="F8089" t="s">
        <v>24</v>
      </c>
      <c r="G8089" t="s">
        <v>25</v>
      </c>
      <c r="H8089" s="3">
        <v>75728</v>
      </c>
      <c r="I8089" t="s">
        <v>26</v>
      </c>
      <c r="J8089" t="s">
        <v>120</v>
      </c>
      <c r="K8089" s="2">
        <v>8323.5300000000007</v>
      </c>
      <c r="L8089" t="s">
        <v>28</v>
      </c>
      <c r="M8089">
        <v>2015</v>
      </c>
      <c r="N8089">
        <v>11</v>
      </c>
      <c r="O8089" s="1">
        <f t="shared" si="1060"/>
        <v>42309</v>
      </c>
      <c r="R8089" s="1" t="str">
        <f t="shared" si="1065"/>
        <v/>
      </c>
      <c r="S8089" t="str">
        <f t="shared" si="1062"/>
        <v>Active</v>
      </c>
      <c r="T8089" s="4">
        <v>41</v>
      </c>
    </row>
    <row r="8090" spans="1:20" x14ac:dyDescent="0.25">
      <c r="A8090">
        <v>824076</v>
      </c>
      <c r="B8090" t="s">
        <v>20</v>
      </c>
      <c r="C8090" t="s">
        <v>35</v>
      </c>
      <c r="D8090" t="s">
        <v>52</v>
      </c>
      <c r="E8090" t="s">
        <v>53</v>
      </c>
      <c r="F8090" t="s">
        <v>24</v>
      </c>
      <c r="G8090" t="s">
        <v>25</v>
      </c>
      <c r="H8090" s="3">
        <v>75728</v>
      </c>
      <c r="I8090" t="s">
        <v>26</v>
      </c>
      <c r="J8090" t="s">
        <v>120</v>
      </c>
      <c r="K8090" s="2">
        <v>8323.5300000000007</v>
      </c>
      <c r="L8090" t="s">
        <v>28</v>
      </c>
      <c r="M8090">
        <v>2012</v>
      </c>
      <c r="N8090">
        <v>5</v>
      </c>
      <c r="O8090" s="1">
        <f t="shared" si="1060"/>
        <v>41030</v>
      </c>
      <c r="R8090" s="1" t="str">
        <f t="shared" si="1065"/>
        <v/>
      </c>
      <c r="S8090" t="str">
        <f t="shared" si="1062"/>
        <v>Active</v>
      </c>
      <c r="T8090" s="4">
        <v>47</v>
      </c>
    </row>
    <row r="8091" spans="1:20" x14ac:dyDescent="0.25">
      <c r="A8091">
        <v>721713</v>
      </c>
      <c r="B8091" t="s">
        <v>20</v>
      </c>
      <c r="C8091" t="s">
        <v>21</v>
      </c>
      <c r="D8091" t="s">
        <v>22</v>
      </c>
      <c r="E8091" t="s">
        <v>23</v>
      </c>
      <c r="F8091" t="s">
        <v>24</v>
      </c>
      <c r="G8091" t="s">
        <v>33</v>
      </c>
      <c r="H8091" s="3">
        <v>73455</v>
      </c>
      <c r="I8091" t="s">
        <v>38</v>
      </c>
      <c r="J8091" t="s">
        <v>120</v>
      </c>
      <c r="K8091" s="2">
        <v>8324.23</v>
      </c>
      <c r="L8091" t="s">
        <v>28</v>
      </c>
      <c r="M8091">
        <v>2015</v>
      </c>
      <c r="N8091">
        <v>12</v>
      </c>
      <c r="O8091" s="1">
        <f t="shared" si="1060"/>
        <v>42339</v>
      </c>
      <c r="R8091" s="1" t="str">
        <f t="shared" si="1065"/>
        <v/>
      </c>
      <c r="S8091" t="str">
        <f t="shared" si="1062"/>
        <v>Active</v>
      </c>
      <c r="T8091" s="4">
        <v>37</v>
      </c>
    </row>
    <row r="8092" spans="1:20" x14ac:dyDescent="0.25">
      <c r="A8092">
        <v>227433</v>
      </c>
      <c r="B8092" t="s">
        <v>20</v>
      </c>
      <c r="C8092" t="s">
        <v>88</v>
      </c>
      <c r="D8092" t="s">
        <v>89</v>
      </c>
      <c r="E8092" t="s">
        <v>119</v>
      </c>
      <c r="F8092" t="s">
        <v>32</v>
      </c>
      <c r="G8092" t="s">
        <v>33</v>
      </c>
      <c r="H8092" s="3">
        <v>73455</v>
      </c>
      <c r="I8092" t="s">
        <v>38</v>
      </c>
      <c r="J8092" t="s">
        <v>120</v>
      </c>
      <c r="K8092" s="2">
        <v>8329.0400000000009</v>
      </c>
      <c r="L8092" t="s">
        <v>28</v>
      </c>
      <c r="M8092">
        <v>2014</v>
      </c>
      <c r="N8092">
        <v>11</v>
      </c>
      <c r="O8092" s="1">
        <f t="shared" si="1060"/>
        <v>41944</v>
      </c>
      <c r="P8092">
        <v>2016</v>
      </c>
      <c r="Q8092">
        <v>3</v>
      </c>
      <c r="R8092" s="1">
        <f t="shared" ref="R8092:R8109" si="1066">IFERROR(DATE(P8092,Q8092,1),"")</f>
        <v>42430</v>
      </c>
      <c r="S8092" t="str">
        <f t="shared" si="1062"/>
        <v>Cancelled</v>
      </c>
      <c r="T8092" s="4">
        <v>36</v>
      </c>
    </row>
    <row r="8093" spans="1:20" x14ac:dyDescent="0.25">
      <c r="A8093">
        <v>650801</v>
      </c>
      <c r="B8093" t="s">
        <v>20</v>
      </c>
      <c r="C8093" t="s">
        <v>21</v>
      </c>
      <c r="D8093" t="s">
        <v>22</v>
      </c>
      <c r="E8093" t="s">
        <v>69</v>
      </c>
      <c r="F8093" t="s">
        <v>24</v>
      </c>
      <c r="G8093" t="s">
        <v>25</v>
      </c>
      <c r="H8093" s="3">
        <v>68385</v>
      </c>
      <c r="I8093" t="s">
        <v>34</v>
      </c>
      <c r="J8093" t="s">
        <v>120</v>
      </c>
      <c r="K8093" s="2">
        <v>8334.32</v>
      </c>
      <c r="L8093" t="s">
        <v>28</v>
      </c>
      <c r="M8093">
        <v>2013</v>
      </c>
      <c r="N8093">
        <v>8</v>
      </c>
      <c r="O8093" s="1">
        <f t="shared" si="1060"/>
        <v>41487</v>
      </c>
      <c r="P8093">
        <v>2014</v>
      </c>
      <c r="Q8093">
        <v>4</v>
      </c>
      <c r="R8093" s="1">
        <f t="shared" si="1066"/>
        <v>41730</v>
      </c>
      <c r="S8093" t="str">
        <f t="shared" si="1062"/>
        <v>Cancelled</v>
      </c>
      <c r="T8093" s="4">
        <v>48</v>
      </c>
    </row>
    <row r="8094" spans="1:20" x14ac:dyDescent="0.25">
      <c r="A8094">
        <v>757041</v>
      </c>
      <c r="B8094" t="s">
        <v>20</v>
      </c>
      <c r="C8094" t="s">
        <v>35</v>
      </c>
      <c r="D8094" t="s">
        <v>36</v>
      </c>
      <c r="E8094" t="s">
        <v>68</v>
      </c>
      <c r="F8094" t="s">
        <v>32</v>
      </c>
      <c r="G8094" t="s">
        <v>25</v>
      </c>
      <c r="H8094" s="3">
        <v>68385</v>
      </c>
      <c r="I8094" t="s">
        <v>34</v>
      </c>
      <c r="J8094" t="s">
        <v>120</v>
      </c>
      <c r="K8094" s="2">
        <v>8334.32</v>
      </c>
      <c r="L8094" t="s">
        <v>28</v>
      </c>
      <c r="M8094">
        <v>2016</v>
      </c>
      <c r="N8094">
        <v>1</v>
      </c>
      <c r="O8094" s="1">
        <f t="shared" si="1060"/>
        <v>42370</v>
      </c>
      <c r="R8094" s="1" t="str">
        <f t="shared" si="1066"/>
        <v/>
      </c>
      <c r="S8094" t="str">
        <f t="shared" si="1062"/>
        <v>Active</v>
      </c>
      <c r="T8094" s="4">
        <v>40</v>
      </c>
    </row>
    <row r="8095" spans="1:20" x14ac:dyDescent="0.25">
      <c r="A8095">
        <v>489371</v>
      </c>
      <c r="B8095" t="s">
        <v>20</v>
      </c>
      <c r="C8095" t="s">
        <v>21</v>
      </c>
      <c r="D8095" t="s">
        <v>22</v>
      </c>
      <c r="E8095" t="s">
        <v>69</v>
      </c>
      <c r="F8095" t="s">
        <v>24</v>
      </c>
      <c r="G8095" t="s">
        <v>33</v>
      </c>
      <c r="H8095" s="3">
        <v>73455</v>
      </c>
      <c r="I8095" t="s">
        <v>38</v>
      </c>
      <c r="J8095" t="s">
        <v>120</v>
      </c>
      <c r="K8095" s="2">
        <v>8334.36</v>
      </c>
      <c r="L8095" t="s">
        <v>28</v>
      </c>
      <c r="M8095">
        <v>2016</v>
      </c>
      <c r="N8095">
        <v>3</v>
      </c>
      <c r="O8095" s="1">
        <f t="shared" si="1060"/>
        <v>42430</v>
      </c>
      <c r="R8095" s="1" t="str">
        <f t="shared" si="1066"/>
        <v/>
      </c>
      <c r="S8095" t="str">
        <f t="shared" si="1062"/>
        <v>Active</v>
      </c>
      <c r="T8095" s="4">
        <v>37</v>
      </c>
    </row>
    <row r="8096" spans="1:20" x14ac:dyDescent="0.25">
      <c r="A8096">
        <v>698988</v>
      </c>
      <c r="B8096" t="s">
        <v>20</v>
      </c>
      <c r="C8096" t="s">
        <v>62</v>
      </c>
      <c r="D8096" t="s">
        <v>122</v>
      </c>
      <c r="E8096" t="s">
        <v>123</v>
      </c>
      <c r="F8096" t="s">
        <v>24</v>
      </c>
      <c r="G8096" t="s">
        <v>33</v>
      </c>
      <c r="H8096" s="3">
        <v>73455</v>
      </c>
      <c r="I8096" t="s">
        <v>38</v>
      </c>
      <c r="J8096" t="s">
        <v>120</v>
      </c>
      <c r="K8096" s="2">
        <v>8336.08</v>
      </c>
      <c r="L8096" t="s">
        <v>28</v>
      </c>
      <c r="M8096">
        <v>2012</v>
      </c>
      <c r="N8096">
        <v>4</v>
      </c>
      <c r="O8096" s="1">
        <f t="shared" si="1060"/>
        <v>41000</v>
      </c>
      <c r="R8096" s="1" t="str">
        <f t="shared" si="1066"/>
        <v/>
      </c>
      <c r="S8096" t="str">
        <f t="shared" si="1062"/>
        <v>Active</v>
      </c>
      <c r="T8096" s="4">
        <v>43</v>
      </c>
    </row>
    <row r="8097" spans="1:20" x14ac:dyDescent="0.25">
      <c r="A8097">
        <v>454720</v>
      </c>
      <c r="B8097" t="s">
        <v>20</v>
      </c>
      <c r="C8097" t="s">
        <v>29</v>
      </c>
      <c r="D8097" t="s">
        <v>85</v>
      </c>
      <c r="E8097" t="s">
        <v>86</v>
      </c>
      <c r="F8097" t="s">
        <v>32</v>
      </c>
      <c r="G8097" t="s">
        <v>25</v>
      </c>
      <c r="H8097" s="3">
        <v>83520</v>
      </c>
      <c r="I8097" t="s">
        <v>34</v>
      </c>
      <c r="J8097" t="s">
        <v>120</v>
      </c>
      <c r="K8097" s="2">
        <v>8339</v>
      </c>
      <c r="L8097" t="s">
        <v>28</v>
      </c>
      <c r="M8097">
        <v>2016</v>
      </c>
      <c r="N8097">
        <v>6</v>
      </c>
      <c r="O8097" s="1">
        <f t="shared" si="1060"/>
        <v>42522</v>
      </c>
      <c r="R8097" s="1" t="str">
        <f t="shared" si="1066"/>
        <v/>
      </c>
      <c r="S8097" t="str">
        <f t="shared" si="1062"/>
        <v>Active</v>
      </c>
      <c r="T8097" s="4">
        <v>54</v>
      </c>
    </row>
    <row r="8098" spans="1:20" x14ac:dyDescent="0.25">
      <c r="A8098">
        <v>885274</v>
      </c>
      <c r="B8098" t="s">
        <v>20</v>
      </c>
      <c r="C8098" t="s">
        <v>21</v>
      </c>
      <c r="D8098" t="s">
        <v>22</v>
      </c>
      <c r="E8098" t="s">
        <v>105</v>
      </c>
      <c r="F8098" t="s">
        <v>24</v>
      </c>
      <c r="G8098" t="s">
        <v>25</v>
      </c>
      <c r="H8098" s="3">
        <v>83520</v>
      </c>
      <c r="I8098" t="s">
        <v>34</v>
      </c>
      <c r="J8098" t="s">
        <v>120</v>
      </c>
      <c r="K8098" s="2">
        <v>8339</v>
      </c>
      <c r="L8098" t="s">
        <v>28</v>
      </c>
      <c r="M8098">
        <v>2015</v>
      </c>
      <c r="N8098">
        <v>10</v>
      </c>
      <c r="O8098" s="1">
        <f t="shared" si="1060"/>
        <v>42278</v>
      </c>
      <c r="R8098" s="1" t="str">
        <f t="shared" si="1066"/>
        <v/>
      </c>
      <c r="S8098" t="str">
        <f t="shared" si="1062"/>
        <v>Active</v>
      </c>
      <c r="T8098" s="4">
        <v>48</v>
      </c>
    </row>
    <row r="8099" spans="1:20" x14ac:dyDescent="0.25">
      <c r="A8099">
        <v>413798</v>
      </c>
      <c r="B8099" t="s">
        <v>20</v>
      </c>
      <c r="C8099" t="s">
        <v>21</v>
      </c>
      <c r="D8099" t="s">
        <v>22</v>
      </c>
      <c r="E8099" t="s">
        <v>57</v>
      </c>
      <c r="F8099" t="s">
        <v>32</v>
      </c>
      <c r="G8099" t="s">
        <v>33</v>
      </c>
      <c r="H8099" s="3">
        <v>73455</v>
      </c>
      <c r="I8099" t="s">
        <v>34</v>
      </c>
      <c r="J8099" t="s">
        <v>120</v>
      </c>
      <c r="K8099" s="2">
        <v>8341.6200000000008</v>
      </c>
      <c r="L8099" t="s">
        <v>28</v>
      </c>
      <c r="M8099">
        <v>2015</v>
      </c>
      <c r="N8099">
        <v>8</v>
      </c>
      <c r="O8099" s="1">
        <f t="shared" si="1060"/>
        <v>42217</v>
      </c>
      <c r="R8099" s="1" t="str">
        <f t="shared" si="1066"/>
        <v/>
      </c>
      <c r="S8099" t="str">
        <f t="shared" si="1062"/>
        <v>Active</v>
      </c>
      <c r="T8099" s="4">
        <v>46</v>
      </c>
    </row>
    <row r="8100" spans="1:20" x14ac:dyDescent="0.25">
      <c r="A8100">
        <v>767857</v>
      </c>
      <c r="B8100" t="s">
        <v>20</v>
      </c>
      <c r="C8100" t="s">
        <v>29</v>
      </c>
      <c r="D8100" t="s">
        <v>30</v>
      </c>
      <c r="E8100" t="s">
        <v>31</v>
      </c>
      <c r="F8100" t="s">
        <v>32</v>
      </c>
      <c r="G8100" t="s">
        <v>33</v>
      </c>
      <c r="H8100" s="3">
        <v>73455</v>
      </c>
      <c r="I8100" t="s">
        <v>34</v>
      </c>
      <c r="J8100" t="s">
        <v>120</v>
      </c>
      <c r="K8100" s="2">
        <v>8341.6200000000008</v>
      </c>
      <c r="L8100" t="s">
        <v>28</v>
      </c>
      <c r="M8100">
        <v>2018</v>
      </c>
      <c r="N8100">
        <v>5</v>
      </c>
      <c r="O8100" s="1">
        <f t="shared" si="1060"/>
        <v>43221</v>
      </c>
      <c r="R8100" s="1" t="str">
        <f t="shared" si="1066"/>
        <v/>
      </c>
      <c r="S8100" t="str">
        <f t="shared" si="1062"/>
        <v>Active</v>
      </c>
      <c r="T8100" s="4">
        <v>39</v>
      </c>
    </row>
    <row r="8101" spans="1:20" x14ac:dyDescent="0.25">
      <c r="A8101">
        <v>335324</v>
      </c>
      <c r="B8101" t="s">
        <v>20</v>
      </c>
      <c r="C8101" t="s">
        <v>35</v>
      </c>
      <c r="D8101" t="s">
        <v>112</v>
      </c>
      <c r="E8101" t="s">
        <v>113</v>
      </c>
      <c r="F8101" t="s">
        <v>24</v>
      </c>
      <c r="G8101" t="s">
        <v>25</v>
      </c>
      <c r="H8101" s="3">
        <v>54111</v>
      </c>
      <c r="I8101" t="s">
        <v>34</v>
      </c>
      <c r="J8101" t="s">
        <v>120</v>
      </c>
      <c r="K8101" s="2">
        <v>8341.93</v>
      </c>
      <c r="L8101" t="s">
        <v>28</v>
      </c>
      <c r="M8101">
        <v>2014</v>
      </c>
      <c r="N8101">
        <v>7</v>
      </c>
      <c r="O8101" s="1">
        <f t="shared" si="1060"/>
        <v>41821</v>
      </c>
      <c r="R8101" s="1" t="str">
        <f t="shared" si="1066"/>
        <v/>
      </c>
      <c r="S8101" t="str">
        <f t="shared" si="1062"/>
        <v>Active</v>
      </c>
      <c r="T8101" s="4">
        <v>44</v>
      </c>
    </row>
    <row r="8102" spans="1:20" x14ac:dyDescent="0.25">
      <c r="A8102">
        <v>952244</v>
      </c>
      <c r="B8102" t="s">
        <v>20</v>
      </c>
      <c r="C8102" t="s">
        <v>35</v>
      </c>
      <c r="D8102" t="s">
        <v>36</v>
      </c>
      <c r="E8102" t="s">
        <v>37</v>
      </c>
      <c r="F8102" t="s">
        <v>32</v>
      </c>
      <c r="G8102" t="s">
        <v>25</v>
      </c>
      <c r="H8102" s="3">
        <v>61253</v>
      </c>
      <c r="I8102" t="s">
        <v>34</v>
      </c>
      <c r="J8102" t="s">
        <v>120</v>
      </c>
      <c r="K8102" s="2">
        <v>8346.02</v>
      </c>
      <c r="L8102" t="s">
        <v>28</v>
      </c>
      <c r="M8102">
        <v>2018</v>
      </c>
      <c r="N8102">
        <v>11</v>
      </c>
      <c r="O8102" s="1">
        <f t="shared" si="1060"/>
        <v>43405</v>
      </c>
      <c r="R8102" s="1" t="str">
        <f t="shared" si="1066"/>
        <v/>
      </c>
      <c r="S8102" t="str">
        <f t="shared" si="1062"/>
        <v>Active</v>
      </c>
      <c r="T8102" s="4">
        <v>29</v>
      </c>
    </row>
    <row r="8103" spans="1:20" x14ac:dyDescent="0.25">
      <c r="A8103">
        <v>595747</v>
      </c>
      <c r="B8103" t="s">
        <v>20</v>
      </c>
      <c r="C8103" t="s">
        <v>102</v>
      </c>
      <c r="D8103" t="s">
        <v>103</v>
      </c>
      <c r="E8103" t="s">
        <v>104</v>
      </c>
      <c r="F8103" t="s">
        <v>24</v>
      </c>
      <c r="G8103" t="s">
        <v>25</v>
      </c>
      <c r="H8103" s="3">
        <v>68175</v>
      </c>
      <c r="I8103" t="s">
        <v>34</v>
      </c>
      <c r="J8103" t="s">
        <v>120</v>
      </c>
      <c r="K8103" s="2">
        <v>8355.51</v>
      </c>
      <c r="L8103" t="s">
        <v>28</v>
      </c>
      <c r="M8103">
        <v>2016</v>
      </c>
      <c r="N8103">
        <v>3</v>
      </c>
      <c r="O8103" s="1">
        <f t="shared" si="1060"/>
        <v>42430</v>
      </c>
      <c r="R8103" s="1" t="str">
        <f t="shared" si="1066"/>
        <v/>
      </c>
      <c r="S8103" t="str">
        <f t="shared" si="1062"/>
        <v>Active</v>
      </c>
      <c r="T8103" s="4">
        <v>38</v>
      </c>
    </row>
    <row r="8104" spans="1:20" x14ac:dyDescent="0.25">
      <c r="A8104">
        <v>146527</v>
      </c>
      <c r="B8104" t="s">
        <v>20</v>
      </c>
      <c r="C8104" t="s">
        <v>35</v>
      </c>
      <c r="D8104" t="s">
        <v>36</v>
      </c>
      <c r="E8104" t="s">
        <v>68</v>
      </c>
      <c r="F8104" t="s">
        <v>32</v>
      </c>
      <c r="G8104" t="s">
        <v>25</v>
      </c>
      <c r="H8104" s="3">
        <v>79106</v>
      </c>
      <c r="I8104" t="s">
        <v>26</v>
      </c>
      <c r="J8104" t="s">
        <v>120</v>
      </c>
      <c r="K8104" s="2">
        <v>8355.77</v>
      </c>
      <c r="L8104" t="s">
        <v>28</v>
      </c>
      <c r="M8104">
        <v>2015</v>
      </c>
      <c r="N8104">
        <v>4</v>
      </c>
      <c r="O8104" s="1">
        <f t="shared" si="1060"/>
        <v>42095</v>
      </c>
      <c r="R8104" s="1" t="str">
        <f t="shared" si="1066"/>
        <v/>
      </c>
      <c r="S8104" t="str">
        <f t="shared" si="1062"/>
        <v>Active</v>
      </c>
      <c r="T8104" s="4">
        <v>40</v>
      </c>
    </row>
    <row r="8105" spans="1:20" x14ac:dyDescent="0.25">
      <c r="A8105">
        <v>647393</v>
      </c>
      <c r="B8105" t="s">
        <v>20</v>
      </c>
      <c r="C8105" t="s">
        <v>40</v>
      </c>
      <c r="D8105" t="s">
        <v>49</v>
      </c>
      <c r="E8105" t="s">
        <v>79</v>
      </c>
      <c r="F8105" t="s">
        <v>32</v>
      </c>
      <c r="G8105" t="s">
        <v>33</v>
      </c>
      <c r="H8105" s="3">
        <v>73455</v>
      </c>
      <c r="I8105" t="s">
        <v>26</v>
      </c>
      <c r="J8105" t="s">
        <v>120</v>
      </c>
      <c r="K8105" s="2">
        <v>8356.18</v>
      </c>
      <c r="L8105" t="s">
        <v>28</v>
      </c>
      <c r="M8105">
        <v>2018</v>
      </c>
      <c r="N8105">
        <v>12</v>
      </c>
      <c r="O8105" s="1">
        <f t="shared" si="1060"/>
        <v>43435</v>
      </c>
      <c r="R8105" s="1" t="str">
        <f t="shared" si="1066"/>
        <v/>
      </c>
      <c r="S8105" t="str">
        <f t="shared" si="1062"/>
        <v>Active</v>
      </c>
      <c r="T8105" s="4">
        <v>29</v>
      </c>
    </row>
    <row r="8106" spans="1:20" x14ac:dyDescent="0.25">
      <c r="A8106">
        <v>112732</v>
      </c>
      <c r="B8106" t="s">
        <v>20</v>
      </c>
      <c r="C8106" t="s">
        <v>62</v>
      </c>
      <c r="D8106" t="s">
        <v>63</v>
      </c>
      <c r="E8106" t="s">
        <v>64</v>
      </c>
      <c r="F8106" t="s">
        <v>24</v>
      </c>
      <c r="G8106" t="s">
        <v>25</v>
      </c>
      <c r="H8106" s="3">
        <v>67412</v>
      </c>
      <c r="I8106" t="s">
        <v>26</v>
      </c>
      <c r="J8106" t="s">
        <v>120</v>
      </c>
      <c r="K8106" s="2">
        <v>8360.15</v>
      </c>
      <c r="L8106" t="s">
        <v>28</v>
      </c>
      <c r="M8106">
        <v>2016</v>
      </c>
      <c r="N8106">
        <v>7</v>
      </c>
      <c r="O8106" s="1">
        <f t="shared" si="1060"/>
        <v>42552</v>
      </c>
      <c r="R8106" s="1" t="str">
        <f t="shared" si="1066"/>
        <v/>
      </c>
      <c r="S8106" t="str">
        <f t="shared" si="1062"/>
        <v>Active</v>
      </c>
      <c r="T8106" s="4">
        <v>35</v>
      </c>
    </row>
    <row r="8107" spans="1:20" x14ac:dyDescent="0.25">
      <c r="A8107">
        <v>945703</v>
      </c>
      <c r="B8107" t="s">
        <v>20</v>
      </c>
      <c r="C8107" t="s">
        <v>21</v>
      </c>
      <c r="D8107" t="s">
        <v>22</v>
      </c>
      <c r="E8107" t="s">
        <v>51</v>
      </c>
      <c r="F8107" t="s">
        <v>32</v>
      </c>
      <c r="G8107" t="s">
        <v>25</v>
      </c>
      <c r="H8107" s="3">
        <v>101123</v>
      </c>
      <c r="I8107" t="s">
        <v>26</v>
      </c>
      <c r="J8107" t="s">
        <v>60</v>
      </c>
      <c r="K8107" s="2">
        <v>9840.08</v>
      </c>
      <c r="L8107" t="s">
        <v>61</v>
      </c>
      <c r="M8107">
        <v>2018</v>
      </c>
      <c r="N8107">
        <v>4</v>
      </c>
      <c r="O8107" s="1">
        <f t="shared" si="1060"/>
        <v>43191</v>
      </c>
      <c r="R8107" s="1" t="str">
        <f t="shared" si="1066"/>
        <v/>
      </c>
      <c r="S8107" t="str">
        <f t="shared" si="1062"/>
        <v>Active</v>
      </c>
      <c r="T8107" s="4">
        <v>29</v>
      </c>
    </row>
    <row r="8108" spans="1:20" x14ac:dyDescent="0.25">
      <c r="A8108">
        <v>819809</v>
      </c>
      <c r="B8108" t="s">
        <v>20</v>
      </c>
      <c r="C8108" t="s">
        <v>21</v>
      </c>
      <c r="D8108" t="s">
        <v>99</v>
      </c>
      <c r="E8108" t="s">
        <v>100</v>
      </c>
      <c r="F8108" t="s">
        <v>32</v>
      </c>
      <c r="G8108" t="s">
        <v>33</v>
      </c>
      <c r="H8108" s="3">
        <v>73455</v>
      </c>
      <c r="I8108" t="s">
        <v>26</v>
      </c>
      <c r="J8108" t="s">
        <v>120</v>
      </c>
      <c r="K8108" s="2">
        <v>8364.5</v>
      </c>
      <c r="L8108" t="s">
        <v>28</v>
      </c>
      <c r="M8108">
        <v>2014</v>
      </c>
      <c r="N8108">
        <v>9</v>
      </c>
      <c r="O8108" s="1">
        <f t="shared" si="1060"/>
        <v>41883</v>
      </c>
      <c r="R8108" s="1" t="str">
        <f t="shared" si="1066"/>
        <v/>
      </c>
      <c r="S8108" t="str">
        <f t="shared" si="1062"/>
        <v>Active</v>
      </c>
      <c r="T8108" s="4">
        <v>41</v>
      </c>
    </row>
    <row r="8109" spans="1:20" x14ac:dyDescent="0.25">
      <c r="A8109">
        <v>214030</v>
      </c>
      <c r="B8109" t="s">
        <v>20</v>
      </c>
      <c r="C8109" t="s">
        <v>35</v>
      </c>
      <c r="D8109" t="s">
        <v>36</v>
      </c>
      <c r="E8109" t="s">
        <v>74</v>
      </c>
      <c r="F8109" t="s">
        <v>24</v>
      </c>
      <c r="G8109" t="s">
        <v>59</v>
      </c>
      <c r="H8109" s="3">
        <v>123277</v>
      </c>
      <c r="I8109" t="s">
        <v>34</v>
      </c>
      <c r="J8109" t="s">
        <v>120</v>
      </c>
      <c r="K8109" s="2">
        <v>8365.68</v>
      </c>
      <c r="L8109" t="s">
        <v>28</v>
      </c>
      <c r="M8109">
        <v>2014</v>
      </c>
      <c r="N8109">
        <v>6</v>
      </c>
      <c r="O8109" s="1">
        <f t="shared" si="1060"/>
        <v>41791</v>
      </c>
      <c r="R8109" s="1" t="str">
        <f t="shared" si="1066"/>
        <v/>
      </c>
      <c r="S8109" t="str">
        <f t="shared" si="1062"/>
        <v>Active</v>
      </c>
      <c r="T8109" s="4">
        <v>51</v>
      </c>
    </row>
    <row r="8110" spans="1:20" x14ac:dyDescent="0.25">
      <c r="A8110">
        <v>646198</v>
      </c>
      <c r="B8110" t="s">
        <v>20</v>
      </c>
      <c r="C8110" t="s">
        <v>21</v>
      </c>
      <c r="D8110" t="s">
        <v>22</v>
      </c>
      <c r="E8110" t="s">
        <v>51</v>
      </c>
      <c r="F8110" t="s">
        <v>32</v>
      </c>
      <c r="G8110" t="s">
        <v>59</v>
      </c>
      <c r="H8110" s="3">
        <v>123277</v>
      </c>
      <c r="I8110" t="s">
        <v>34</v>
      </c>
      <c r="J8110" t="s">
        <v>120</v>
      </c>
      <c r="K8110" s="2">
        <v>8365.68</v>
      </c>
      <c r="L8110" t="s">
        <v>28</v>
      </c>
      <c r="M8110">
        <v>2017</v>
      </c>
      <c r="N8110">
        <v>8</v>
      </c>
      <c r="O8110" s="1">
        <f t="shared" si="1060"/>
        <v>42948</v>
      </c>
      <c r="P8110">
        <v>2018</v>
      </c>
      <c r="Q8110">
        <v>4</v>
      </c>
      <c r="R8110" s="1">
        <f t="shared" ref="R8110:R8111" si="1067">IFERROR(DATE(P8110,Q8110,1),"")</f>
        <v>43191</v>
      </c>
      <c r="S8110" t="str">
        <f t="shared" si="1062"/>
        <v>Cancelled</v>
      </c>
      <c r="T8110" s="4">
        <v>50</v>
      </c>
    </row>
    <row r="8111" spans="1:20" x14ac:dyDescent="0.25">
      <c r="A8111">
        <v>142649</v>
      </c>
      <c r="B8111" t="s">
        <v>20</v>
      </c>
      <c r="C8111" t="s">
        <v>40</v>
      </c>
      <c r="D8111" t="s">
        <v>41</v>
      </c>
      <c r="E8111" t="s">
        <v>42</v>
      </c>
      <c r="F8111" t="s">
        <v>32</v>
      </c>
      <c r="G8111" t="s">
        <v>93</v>
      </c>
      <c r="H8111" s="3">
        <v>262729</v>
      </c>
      <c r="I8111" t="s">
        <v>34</v>
      </c>
      <c r="J8111" t="s">
        <v>120</v>
      </c>
      <c r="K8111" s="2">
        <v>8365.9599999999991</v>
      </c>
      <c r="L8111" t="s">
        <v>28</v>
      </c>
      <c r="M8111">
        <v>2014</v>
      </c>
      <c r="N8111">
        <v>1</v>
      </c>
      <c r="O8111" s="1">
        <f t="shared" si="1060"/>
        <v>41640</v>
      </c>
      <c r="P8111">
        <v>2014</v>
      </c>
      <c r="Q8111">
        <v>9</v>
      </c>
      <c r="R8111" s="1">
        <f t="shared" si="1067"/>
        <v>41883</v>
      </c>
      <c r="S8111" t="str">
        <f t="shared" si="1062"/>
        <v>Cancelled</v>
      </c>
      <c r="T8111" s="4">
        <v>47</v>
      </c>
    </row>
    <row r="8112" spans="1:20" x14ac:dyDescent="0.25">
      <c r="A8112">
        <v>428162</v>
      </c>
      <c r="B8112" t="s">
        <v>20</v>
      </c>
      <c r="C8112" t="s">
        <v>40</v>
      </c>
      <c r="D8112" t="s">
        <v>49</v>
      </c>
      <c r="E8112" t="s">
        <v>67</v>
      </c>
      <c r="F8112" t="s">
        <v>24</v>
      </c>
      <c r="G8112" t="s">
        <v>93</v>
      </c>
      <c r="H8112" s="3">
        <v>222667</v>
      </c>
      <c r="I8112" t="s">
        <v>26</v>
      </c>
      <c r="J8112" t="s">
        <v>120</v>
      </c>
      <c r="K8112" s="2">
        <v>8368.8799999999992</v>
      </c>
      <c r="L8112" t="s">
        <v>28</v>
      </c>
      <c r="M8112">
        <v>2012</v>
      </c>
      <c r="N8112">
        <v>12</v>
      </c>
      <c r="O8112" s="1">
        <f t="shared" si="1060"/>
        <v>41244</v>
      </c>
      <c r="R8112" s="1" t="str">
        <f>IFERROR(DATE(P8112,Q8112,1),"")</f>
        <v/>
      </c>
      <c r="S8112" t="str">
        <f t="shared" si="1062"/>
        <v>Active</v>
      </c>
      <c r="T8112" s="4">
        <v>42</v>
      </c>
    </row>
    <row r="8113" spans="1:20" x14ac:dyDescent="0.25">
      <c r="A8113">
        <v>221627</v>
      </c>
      <c r="B8113" t="s">
        <v>20</v>
      </c>
      <c r="C8113" t="s">
        <v>21</v>
      </c>
      <c r="D8113" t="s">
        <v>22</v>
      </c>
      <c r="E8113" t="s">
        <v>46</v>
      </c>
      <c r="F8113" t="s">
        <v>24</v>
      </c>
      <c r="G8113" t="s">
        <v>25</v>
      </c>
      <c r="H8113" s="3">
        <v>88626</v>
      </c>
      <c r="I8113" t="s">
        <v>34</v>
      </c>
      <c r="J8113" t="s">
        <v>120</v>
      </c>
      <c r="K8113" s="2">
        <v>8370.4</v>
      </c>
      <c r="L8113" t="s">
        <v>28</v>
      </c>
      <c r="M8113">
        <v>2015</v>
      </c>
      <c r="N8113">
        <v>9</v>
      </c>
      <c r="O8113" s="1">
        <f t="shared" si="1060"/>
        <v>42248</v>
      </c>
      <c r="P8113">
        <v>2016</v>
      </c>
      <c r="Q8113">
        <v>5</v>
      </c>
      <c r="R8113" s="1">
        <f t="shared" ref="R8113:R8132" si="1068">IFERROR(DATE(P8113,Q8113,1),"")</f>
        <v>42491</v>
      </c>
      <c r="S8113" t="str">
        <f t="shared" si="1062"/>
        <v>Cancelled</v>
      </c>
      <c r="T8113" s="4">
        <v>32</v>
      </c>
    </row>
    <row r="8114" spans="1:20" x14ac:dyDescent="0.25">
      <c r="A8114">
        <v>535183</v>
      </c>
      <c r="B8114" t="s">
        <v>20</v>
      </c>
      <c r="C8114" t="s">
        <v>40</v>
      </c>
      <c r="D8114" t="s">
        <v>49</v>
      </c>
      <c r="E8114" t="s">
        <v>50</v>
      </c>
      <c r="F8114" t="s">
        <v>32</v>
      </c>
      <c r="G8114" t="s">
        <v>93</v>
      </c>
      <c r="H8114" s="3">
        <v>79684</v>
      </c>
      <c r="I8114" t="s">
        <v>26</v>
      </c>
      <c r="J8114" t="s">
        <v>120</v>
      </c>
      <c r="K8114" s="2">
        <v>8372.85</v>
      </c>
      <c r="L8114" t="s">
        <v>28</v>
      </c>
      <c r="M8114">
        <v>2016</v>
      </c>
      <c r="N8114">
        <v>9</v>
      </c>
      <c r="O8114" s="1">
        <f t="shared" si="1060"/>
        <v>42614</v>
      </c>
      <c r="P8114">
        <v>2017</v>
      </c>
      <c r="Q8114">
        <v>8</v>
      </c>
      <c r="R8114" s="1">
        <f t="shared" si="1068"/>
        <v>42948</v>
      </c>
      <c r="S8114" t="str">
        <f t="shared" si="1062"/>
        <v>Cancelled</v>
      </c>
      <c r="T8114" s="4">
        <v>34</v>
      </c>
    </row>
    <row r="8115" spans="1:20" x14ac:dyDescent="0.25">
      <c r="A8115">
        <v>698505</v>
      </c>
      <c r="B8115" t="s">
        <v>20</v>
      </c>
      <c r="C8115" t="s">
        <v>29</v>
      </c>
      <c r="D8115" t="s">
        <v>117</v>
      </c>
      <c r="E8115" t="s">
        <v>118</v>
      </c>
      <c r="F8115" t="s">
        <v>32</v>
      </c>
      <c r="G8115" t="s">
        <v>76</v>
      </c>
      <c r="H8115" s="3">
        <v>55478</v>
      </c>
      <c r="I8115" t="s">
        <v>26</v>
      </c>
      <c r="J8115" t="s">
        <v>120</v>
      </c>
      <c r="K8115" s="2">
        <v>8375.35</v>
      </c>
      <c r="L8115" t="s">
        <v>28</v>
      </c>
      <c r="M8115">
        <v>2017</v>
      </c>
      <c r="N8115">
        <v>6</v>
      </c>
      <c r="O8115" s="1">
        <f t="shared" si="1060"/>
        <v>42887</v>
      </c>
      <c r="R8115" s="1" t="str">
        <f t="shared" si="1068"/>
        <v/>
      </c>
      <c r="S8115" t="str">
        <f t="shared" si="1062"/>
        <v>Active</v>
      </c>
      <c r="T8115" s="4">
        <v>36</v>
      </c>
    </row>
    <row r="8116" spans="1:20" x14ac:dyDescent="0.25">
      <c r="A8116">
        <v>867327</v>
      </c>
      <c r="B8116" t="s">
        <v>20</v>
      </c>
      <c r="C8116" t="s">
        <v>35</v>
      </c>
      <c r="D8116" t="s">
        <v>36</v>
      </c>
      <c r="E8116" t="s">
        <v>37</v>
      </c>
      <c r="F8116" t="s">
        <v>24</v>
      </c>
      <c r="G8116" t="s">
        <v>25</v>
      </c>
      <c r="H8116" s="3">
        <v>51260</v>
      </c>
      <c r="I8116" t="s">
        <v>26</v>
      </c>
      <c r="J8116" t="s">
        <v>120</v>
      </c>
      <c r="K8116" s="2">
        <v>8376.33</v>
      </c>
      <c r="L8116" t="s">
        <v>28</v>
      </c>
      <c r="M8116">
        <v>2016</v>
      </c>
      <c r="N8116">
        <v>9</v>
      </c>
      <c r="O8116" s="1">
        <f t="shared" si="1060"/>
        <v>42614</v>
      </c>
      <c r="R8116" s="1" t="str">
        <f t="shared" si="1068"/>
        <v/>
      </c>
      <c r="S8116" t="str">
        <f t="shared" si="1062"/>
        <v>Active</v>
      </c>
      <c r="T8116" s="4">
        <v>37</v>
      </c>
    </row>
    <row r="8117" spans="1:20" x14ac:dyDescent="0.25">
      <c r="A8117">
        <v>268789</v>
      </c>
      <c r="B8117" t="s">
        <v>20</v>
      </c>
      <c r="C8117" t="s">
        <v>21</v>
      </c>
      <c r="D8117" t="s">
        <v>22</v>
      </c>
      <c r="E8117" t="s">
        <v>69</v>
      </c>
      <c r="F8117" t="s">
        <v>32</v>
      </c>
      <c r="G8117" t="s">
        <v>33</v>
      </c>
      <c r="H8117" s="3">
        <v>73455</v>
      </c>
      <c r="I8117" t="s">
        <v>26</v>
      </c>
      <c r="J8117" t="s">
        <v>120</v>
      </c>
      <c r="K8117" s="2">
        <v>8377.5</v>
      </c>
      <c r="L8117" t="s">
        <v>28</v>
      </c>
      <c r="M8117">
        <v>2016</v>
      </c>
      <c r="N8117">
        <v>11</v>
      </c>
      <c r="O8117" s="1">
        <f t="shared" si="1060"/>
        <v>42675</v>
      </c>
      <c r="R8117" s="1" t="str">
        <f t="shared" si="1068"/>
        <v/>
      </c>
      <c r="S8117" t="str">
        <f t="shared" si="1062"/>
        <v>Active</v>
      </c>
      <c r="T8117" s="4">
        <v>38</v>
      </c>
    </row>
    <row r="8118" spans="1:20" x14ac:dyDescent="0.25">
      <c r="A8118">
        <v>104732</v>
      </c>
      <c r="B8118" t="s">
        <v>20</v>
      </c>
      <c r="C8118" t="s">
        <v>35</v>
      </c>
      <c r="D8118" t="s">
        <v>36</v>
      </c>
      <c r="E8118" t="s">
        <v>68</v>
      </c>
      <c r="F8118" t="s">
        <v>24</v>
      </c>
      <c r="G8118" t="s">
        <v>25</v>
      </c>
      <c r="H8118" s="3">
        <v>50930</v>
      </c>
      <c r="I8118" t="s">
        <v>26</v>
      </c>
      <c r="J8118" t="s">
        <v>120</v>
      </c>
      <c r="K8118" s="2">
        <v>8382.48</v>
      </c>
      <c r="L8118" t="s">
        <v>28</v>
      </c>
      <c r="M8118">
        <v>2016</v>
      </c>
      <c r="N8118">
        <v>1</v>
      </c>
      <c r="O8118" s="1">
        <f t="shared" si="1060"/>
        <v>42370</v>
      </c>
      <c r="R8118" s="1" t="str">
        <f t="shared" si="1068"/>
        <v/>
      </c>
      <c r="S8118" t="str">
        <f t="shared" si="1062"/>
        <v>Active</v>
      </c>
      <c r="T8118" s="4">
        <v>36</v>
      </c>
    </row>
    <row r="8119" spans="1:20" x14ac:dyDescent="0.25">
      <c r="A8119">
        <v>759322</v>
      </c>
      <c r="B8119" t="s">
        <v>20</v>
      </c>
      <c r="C8119" t="s">
        <v>88</v>
      </c>
      <c r="D8119" t="s">
        <v>89</v>
      </c>
      <c r="E8119" t="s">
        <v>101</v>
      </c>
      <c r="F8119" t="s">
        <v>32</v>
      </c>
      <c r="G8119" t="s">
        <v>25</v>
      </c>
      <c r="H8119" s="3">
        <v>50930</v>
      </c>
      <c r="I8119" t="s">
        <v>26</v>
      </c>
      <c r="J8119" t="s">
        <v>120</v>
      </c>
      <c r="K8119" s="2">
        <v>8382.48</v>
      </c>
      <c r="L8119" t="s">
        <v>28</v>
      </c>
      <c r="M8119">
        <v>2016</v>
      </c>
      <c r="N8119">
        <v>9</v>
      </c>
      <c r="O8119" s="1">
        <f t="shared" si="1060"/>
        <v>42614</v>
      </c>
      <c r="R8119" s="1" t="str">
        <f t="shared" si="1068"/>
        <v/>
      </c>
      <c r="S8119" t="str">
        <f t="shared" si="1062"/>
        <v>Active</v>
      </c>
      <c r="T8119" s="4">
        <v>43</v>
      </c>
    </row>
    <row r="8120" spans="1:20" x14ac:dyDescent="0.25">
      <c r="A8120">
        <v>760077</v>
      </c>
      <c r="B8120" t="s">
        <v>20</v>
      </c>
      <c r="C8120" t="s">
        <v>21</v>
      </c>
      <c r="D8120" t="s">
        <v>22</v>
      </c>
      <c r="E8120" t="s">
        <v>23</v>
      </c>
      <c r="F8120" t="s">
        <v>24</v>
      </c>
      <c r="G8120" t="s">
        <v>25</v>
      </c>
      <c r="H8120" s="3">
        <v>50930</v>
      </c>
      <c r="I8120" t="s">
        <v>26</v>
      </c>
      <c r="J8120" t="s">
        <v>120</v>
      </c>
      <c r="K8120" s="2">
        <v>8382.48</v>
      </c>
      <c r="L8120" t="s">
        <v>28</v>
      </c>
      <c r="M8120">
        <v>2018</v>
      </c>
      <c r="N8120">
        <v>12</v>
      </c>
      <c r="O8120" s="1">
        <f t="shared" si="1060"/>
        <v>43435</v>
      </c>
      <c r="R8120" s="1" t="str">
        <f t="shared" si="1068"/>
        <v/>
      </c>
      <c r="S8120" t="str">
        <f t="shared" si="1062"/>
        <v>Active</v>
      </c>
      <c r="T8120" s="4">
        <v>38</v>
      </c>
    </row>
    <row r="8121" spans="1:20" x14ac:dyDescent="0.25">
      <c r="A8121">
        <v>329214</v>
      </c>
      <c r="B8121" t="s">
        <v>20</v>
      </c>
      <c r="C8121" t="s">
        <v>35</v>
      </c>
      <c r="D8121" t="s">
        <v>36</v>
      </c>
      <c r="E8121" t="s">
        <v>37</v>
      </c>
      <c r="F8121" t="s">
        <v>24</v>
      </c>
      <c r="G8121" t="s">
        <v>59</v>
      </c>
      <c r="H8121" s="3">
        <v>101038</v>
      </c>
      <c r="I8121" t="s">
        <v>26</v>
      </c>
      <c r="J8121" t="s">
        <v>120</v>
      </c>
      <c r="K8121" s="2">
        <v>8382.6299999999992</v>
      </c>
      <c r="L8121" t="s">
        <v>28</v>
      </c>
      <c r="M8121">
        <v>2013</v>
      </c>
      <c r="N8121">
        <v>11</v>
      </c>
      <c r="O8121" s="1">
        <f t="shared" si="1060"/>
        <v>41579</v>
      </c>
      <c r="R8121" s="1" t="str">
        <f t="shared" si="1068"/>
        <v/>
      </c>
      <c r="S8121" t="str">
        <f t="shared" si="1062"/>
        <v>Active</v>
      </c>
      <c r="T8121" s="4">
        <v>48</v>
      </c>
    </row>
    <row r="8122" spans="1:20" x14ac:dyDescent="0.25">
      <c r="A8122">
        <v>496357</v>
      </c>
      <c r="B8122" t="s">
        <v>20</v>
      </c>
      <c r="C8122" t="s">
        <v>29</v>
      </c>
      <c r="D8122" t="s">
        <v>77</v>
      </c>
      <c r="E8122" t="s">
        <v>78</v>
      </c>
      <c r="F8122" t="s">
        <v>32</v>
      </c>
      <c r="G8122" t="s">
        <v>59</v>
      </c>
      <c r="H8122" s="3">
        <v>101038</v>
      </c>
      <c r="I8122" t="s">
        <v>26</v>
      </c>
      <c r="J8122" t="s">
        <v>120</v>
      </c>
      <c r="K8122" s="2">
        <v>8382.6299999999992</v>
      </c>
      <c r="L8122" t="s">
        <v>28</v>
      </c>
      <c r="M8122">
        <v>2018</v>
      </c>
      <c r="N8122">
        <v>11</v>
      </c>
      <c r="O8122" s="1">
        <f t="shared" si="1060"/>
        <v>43405</v>
      </c>
      <c r="R8122" s="1" t="str">
        <f t="shared" si="1068"/>
        <v/>
      </c>
      <c r="S8122" t="str">
        <f t="shared" si="1062"/>
        <v>Active</v>
      </c>
      <c r="T8122" s="4">
        <v>49</v>
      </c>
    </row>
    <row r="8123" spans="1:20" x14ac:dyDescent="0.25">
      <c r="A8123">
        <v>851982</v>
      </c>
      <c r="B8123" t="s">
        <v>20</v>
      </c>
      <c r="C8123" t="s">
        <v>21</v>
      </c>
      <c r="D8123" t="s">
        <v>22</v>
      </c>
      <c r="E8123" t="s">
        <v>46</v>
      </c>
      <c r="F8123" t="s">
        <v>24</v>
      </c>
      <c r="G8123" t="s">
        <v>59</v>
      </c>
      <c r="H8123" s="3">
        <v>101038</v>
      </c>
      <c r="I8123" t="s">
        <v>26</v>
      </c>
      <c r="J8123" t="s">
        <v>120</v>
      </c>
      <c r="K8123" s="2">
        <v>8382.6299999999992</v>
      </c>
      <c r="L8123" t="s">
        <v>28</v>
      </c>
      <c r="M8123">
        <v>2016</v>
      </c>
      <c r="N8123">
        <v>8</v>
      </c>
      <c r="O8123" s="1">
        <f t="shared" si="1060"/>
        <v>42583</v>
      </c>
      <c r="R8123" s="1" t="str">
        <f t="shared" si="1068"/>
        <v/>
      </c>
      <c r="S8123" t="str">
        <f t="shared" si="1062"/>
        <v>Active</v>
      </c>
      <c r="T8123" s="4">
        <v>39</v>
      </c>
    </row>
    <row r="8124" spans="1:20" x14ac:dyDescent="0.25">
      <c r="A8124">
        <v>668510</v>
      </c>
      <c r="B8124" t="s">
        <v>20</v>
      </c>
      <c r="C8124" t="s">
        <v>21</v>
      </c>
      <c r="D8124" t="s">
        <v>80</v>
      </c>
      <c r="E8124" t="s">
        <v>81</v>
      </c>
      <c r="F8124" t="s">
        <v>24</v>
      </c>
      <c r="G8124" t="s">
        <v>25</v>
      </c>
      <c r="H8124" s="3">
        <v>82190</v>
      </c>
      <c r="I8124" t="s">
        <v>34</v>
      </c>
      <c r="J8124" t="s">
        <v>120</v>
      </c>
      <c r="K8124" s="2">
        <v>8383.68</v>
      </c>
      <c r="L8124" t="s">
        <v>28</v>
      </c>
      <c r="M8124">
        <v>2017</v>
      </c>
      <c r="N8124">
        <v>4</v>
      </c>
      <c r="O8124" s="1">
        <f t="shared" si="1060"/>
        <v>42826</v>
      </c>
      <c r="R8124" s="1" t="str">
        <f t="shared" si="1068"/>
        <v/>
      </c>
      <c r="S8124" t="str">
        <f t="shared" si="1062"/>
        <v>Active</v>
      </c>
      <c r="T8124" s="4">
        <v>42</v>
      </c>
    </row>
    <row r="8125" spans="1:20" x14ac:dyDescent="0.25">
      <c r="A8125">
        <v>210870</v>
      </c>
      <c r="B8125" t="s">
        <v>20</v>
      </c>
      <c r="C8125" t="s">
        <v>21</v>
      </c>
      <c r="D8125" t="s">
        <v>22</v>
      </c>
      <c r="E8125" t="s">
        <v>51</v>
      </c>
      <c r="F8125" t="s">
        <v>32</v>
      </c>
      <c r="G8125" t="s">
        <v>33</v>
      </c>
      <c r="H8125" s="3">
        <v>73455</v>
      </c>
      <c r="I8125" t="s">
        <v>38</v>
      </c>
      <c r="J8125" t="s">
        <v>120</v>
      </c>
      <c r="K8125" s="2">
        <v>8385.25</v>
      </c>
      <c r="L8125" t="s">
        <v>28</v>
      </c>
      <c r="M8125">
        <v>2017</v>
      </c>
      <c r="N8125">
        <v>11</v>
      </c>
      <c r="O8125" s="1">
        <f t="shared" si="1060"/>
        <v>43040</v>
      </c>
      <c r="R8125" s="1" t="str">
        <f t="shared" si="1068"/>
        <v/>
      </c>
      <c r="S8125" t="str">
        <f t="shared" si="1062"/>
        <v>Active</v>
      </c>
      <c r="T8125" s="4">
        <v>38</v>
      </c>
    </row>
    <row r="8126" spans="1:20" x14ac:dyDescent="0.25">
      <c r="A8126">
        <v>840021</v>
      </c>
      <c r="B8126" t="s">
        <v>20</v>
      </c>
      <c r="C8126" t="s">
        <v>96</v>
      </c>
      <c r="D8126" t="s">
        <v>97</v>
      </c>
      <c r="E8126" t="s">
        <v>114</v>
      </c>
      <c r="F8126" t="s">
        <v>32</v>
      </c>
      <c r="G8126" t="s">
        <v>25</v>
      </c>
      <c r="H8126" s="3">
        <v>61331</v>
      </c>
      <c r="I8126" t="s">
        <v>26</v>
      </c>
      <c r="J8126" t="s">
        <v>120</v>
      </c>
      <c r="K8126" s="2">
        <v>8391.1299999999992</v>
      </c>
      <c r="L8126" t="s">
        <v>28</v>
      </c>
      <c r="M8126">
        <v>2012</v>
      </c>
      <c r="N8126">
        <v>12</v>
      </c>
      <c r="O8126" s="1">
        <f t="shared" si="1060"/>
        <v>41244</v>
      </c>
      <c r="R8126" s="1" t="str">
        <f t="shared" si="1068"/>
        <v/>
      </c>
      <c r="S8126" t="str">
        <f t="shared" si="1062"/>
        <v>Active</v>
      </c>
      <c r="T8126" s="4">
        <v>43</v>
      </c>
    </row>
    <row r="8127" spans="1:20" x14ac:dyDescent="0.25">
      <c r="A8127">
        <v>697162</v>
      </c>
      <c r="B8127" t="s">
        <v>20</v>
      </c>
      <c r="C8127" t="s">
        <v>21</v>
      </c>
      <c r="D8127" t="s">
        <v>22</v>
      </c>
      <c r="E8127" t="s">
        <v>39</v>
      </c>
      <c r="F8127" t="s">
        <v>24</v>
      </c>
      <c r="G8127" t="s">
        <v>25</v>
      </c>
      <c r="H8127" s="3">
        <v>104906</v>
      </c>
      <c r="I8127" t="s">
        <v>26</v>
      </c>
      <c r="J8127" t="s">
        <v>60</v>
      </c>
      <c r="K8127" s="2">
        <v>10314.52</v>
      </c>
      <c r="L8127" t="s">
        <v>61</v>
      </c>
      <c r="M8127">
        <v>2018</v>
      </c>
      <c r="N8127">
        <v>3</v>
      </c>
      <c r="O8127" s="1">
        <f t="shared" si="1060"/>
        <v>43160</v>
      </c>
      <c r="R8127" s="1" t="str">
        <f t="shared" si="1068"/>
        <v/>
      </c>
      <c r="S8127" t="str">
        <f t="shared" si="1062"/>
        <v>Active</v>
      </c>
      <c r="T8127" s="4">
        <v>43</v>
      </c>
    </row>
    <row r="8128" spans="1:20" x14ac:dyDescent="0.25">
      <c r="A8128">
        <v>365596</v>
      </c>
      <c r="B8128" t="s">
        <v>20</v>
      </c>
      <c r="C8128" t="s">
        <v>21</v>
      </c>
      <c r="D8128" t="s">
        <v>22</v>
      </c>
      <c r="E8128" t="s">
        <v>58</v>
      </c>
      <c r="F8128" t="s">
        <v>32</v>
      </c>
      <c r="G8128" t="s">
        <v>33</v>
      </c>
      <c r="H8128" s="3">
        <v>73455</v>
      </c>
      <c r="I8128" t="s">
        <v>38</v>
      </c>
      <c r="J8128" t="s">
        <v>60</v>
      </c>
      <c r="K8128" s="2">
        <v>10442.450000000001</v>
      </c>
      <c r="L8128" t="s">
        <v>61</v>
      </c>
      <c r="M8128">
        <v>2018</v>
      </c>
      <c r="N8128">
        <v>3</v>
      </c>
      <c r="O8128" s="1">
        <f t="shared" si="1060"/>
        <v>43160</v>
      </c>
      <c r="R8128" s="1" t="str">
        <f t="shared" si="1068"/>
        <v/>
      </c>
      <c r="S8128" t="str">
        <f t="shared" si="1062"/>
        <v>Active</v>
      </c>
      <c r="T8128" s="4">
        <v>41</v>
      </c>
    </row>
    <row r="8129" spans="1:20" x14ac:dyDescent="0.25">
      <c r="A8129">
        <v>923799</v>
      </c>
      <c r="B8129" t="s">
        <v>20</v>
      </c>
      <c r="C8129" t="s">
        <v>21</v>
      </c>
      <c r="D8129" t="s">
        <v>22</v>
      </c>
      <c r="E8129" t="s">
        <v>84</v>
      </c>
      <c r="F8129" t="s">
        <v>24</v>
      </c>
      <c r="G8129" t="s">
        <v>25</v>
      </c>
      <c r="H8129" s="3">
        <v>77999</v>
      </c>
      <c r="I8129" t="s">
        <v>34</v>
      </c>
      <c r="J8129" t="s">
        <v>120</v>
      </c>
      <c r="K8129" s="2">
        <v>8395.27</v>
      </c>
      <c r="L8129" t="s">
        <v>28</v>
      </c>
      <c r="M8129">
        <v>2012</v>
      </c>
      <c r="N8129">
        <v>12</v>
      </c>
      <c r="O8129" s="1">
        <f t="shared" si="1060"/>
        <v>41244</v>
      </c>
      <c r="R8129" s="1" t="str">
        <f t="shared" si="1068"/>
        <v/>
      </c>
      <c r="S8129" t="str">
        <f t="shared" si="1062"/>
        <v>Active</v>
      </c>
      <c r="T8129" s="4">
        <v>40</v>
      </c>
    </row>
    <row r="8130" spans="1:20" x14ac:dyDescent="0.25">
      <c r="A8130">
        <v>898417</v>
      </c>
      <c r="B8130" t="s">
        <v>20</v>
      </c>
      <c r="C8130" t="s">
        <v>21</v>
      </c>
      <c r="D8130" t="s">
        <v>22</v>
      </c>
      <c r="E8130" t="s">
        <v>51</v>
      </c>
      <c r="F8130" t="s">
        <v>32</v>
      </c>
      <c r="G8130" t="s">
        <v>33</v>
      </c>
      <c r="H8130" s="3">
        <v>73455</v>
      </c>
      <c r="I8130" t="s">
        <v>26</v>
      </c>
      <c r="J8130" t="s">
        <v>120</v>
      </c>
      <c r="K8130" s="2">
        <v>8396.33</v>
      </c>
      <c r="L8130" t="s">
        <v>28</v>
      </c>
      <c r="M8130">
        <v>2015</v>
      </c>
      <c r="N8130">
        <v>2</v>
      </c>
      <c r="O8130" s="1">
        <f t="shared" si="1060"/>
        <v>42036</v>
      </c>
      <c r="R8130" s="1" t="str">
        <f t="shared" si="1068"/>
        <v/>
      </c>
      <c r="S8130" t="str">
        <f t="shared" si="1062"/>
        <v>Active</v>
      </c>
      <c r="T8130" s="4">
        <v>39</v>
      </c>
    </row>
    <row r="8131" spans="1:20" x14ac:dyDescent="0.25">
      <c r="A8131">
        <v>164512</v>
      </c>
      <c r="B8131" t="s">
        <v>20</v>
      </c>
      <c r="C8131" t="s">
        <v>21</v>
      </c>
      <c r="D8131" t="s">
        <v>22</v>
      </c>
      <c r="E8131" t="s">
        <v>69</v>
      </c>
      <c r="F8131" t="s">
        <v>32</v>
      </c>
      <c r="G8131" t="s">
        <v>25</v>
      </c>
      <c r="H8131" s="3">
        <v>47178</v>
      </c>
      <c r="I8131" t="s">
        <v>34</v>
      </c>
      <c r="J8131" t="s">
        <v>120</v>
      </c>
      <c r="K8131" s="2">
        <v>8400.7900000000009</v>
      </c>
      <c r="L8131" t="s">
        <v>28</v>
      </c>
      <c r="M8131">
        <v>2016</v>
      </c>
      <c r="N8131">
        <v>4</v>
      </c>
      <c r="O8131" s="1">
        <f t="shared" ref="O8131:O8194" si="1069">DATE(M8131,N8131,1)</f>
        <v>42461</v>
      </c>
      <c r="R8131" s="1" t="str">
        <f t="shared" si="1068"/>
        <v/>
      </c>
      <c r="S8131" t="str">
        <f t="shared" ref="S8131:S8194" si="1070">IF(R8131="","Active","Cancelled")</f>
        <v>Active</v>
      </c>
      <c r="T8131" s="4">
        <v>42</v>
      </c>
    </row>
    <row r="8132" spans="1:20" x14ac:dyDescent="0.25">
      <c r="A8132">
        <v>790940</v>
      </c>
      <c r="B8132" t="s">
        <v>20</v>
      </c>
      <c r="C8132" t="s">
        <v>35</v>
      </c>
      <c r="D8132" t="s">
        <v>36</v>
      </c>
      <c r="E8132" t="s">
        <v>68</v>
      </c>
      <c r="F8132" t="s">
        <v>24</v>
      </c>
      <c r="G8132" t="s">
        <v>25</v>
      </c>
      <c r="H8132" s="3">
        <v>67261</v>
      </c>
      <c r="I8132" t="s">
        <v>34</v>
      </c>
      <c r="J8132" t="s">
        <v>120</v>
      </c>
      <c r="K8132" s="2">
        <v>8404.4</v>
      </c>
      <c r="L8132" t="s">
        <v>28</v>
      </c>
      <c r="M8132">
        <v>2018</v>
      </c>
      <c r="N8132">
        <v>12</v>
      </c>
      <c r="O8132" s="1">
        <f t="shared" si="1069"/>
        <v>43435</v>
      </c>
      <c r="R8132" s="1" t="str">
        <f t="shared" si="1068"/>
        <v/>
      </c>
      <c r="S8132" t="str">
        <f t="shared" si="1070"/>
        <v>Active</v>
      </c>
      <c r="T8132" s="4">
        <v>38</v>
      </c>
    </row>
    <row r="8133" spans="1:20" x14ac:dyDescent="0.25">
      <c r="A8133">
        <v>539739</v>
      </c>
      <c r="B8133" t="s">
        <v>20</v>
      </c>
      <c r="C8133" t="s">
        <v>21</v>
      </c>
      <c r="D8133" t="s">
        <v>22</v>
      </c>
      <c r="E8133" t="s">
        <v>46</v>
      </c>
      <c r="F8133" t="s">
        <v>32</v>
      </c>
      <c r="G8133" t="s">
        <v>25</v>
      </c>
      <c r="H8133" s="3">
        <v>28446</v>
      </c>
      <c r="I8133" t="s">
        <v>26</v>
      </c>
      <c r="J8133" t="s">
        <v>60</v>
      </c>
      <c r="K8133" s="2">
        <v>10970.13</v>
      </c>
      <c r="L8133" t="s">
        <v>61</v>
      </c>
      <c r="M8133">
        <v>2018</v>
      </c>
      <c r="N8133">
        <v>3</v>
      </c>
      <c r="O8133" s="1">
        <f t="shared" si="1069"/>
        <v>43160</v>
      </c>
      <c r="P8133">
        <v>2018</v>
      </c>
      <c r="Q8133">
        <v>11</v>
      </c>
      <c r="R8133" s="1">
        <f>IFERROR(DATE(P8133,Q8133,1),"")</f>
        <v>43405</v>
      </c>
      <c r="S8133" t="str">
        <f t="shared" si="1070"/>
        <v>Cancelled</v>
      </c>
      <c r="T8133" s="4">
        <v>42</v>
      </c>
    </row>
    <row r="8134" spans="1:20" x14ac:dyDescent="0.25">
      <c r="A8134">
        <v>662848</v>
      </c>
      <c r="B8134" t="s">
        <v>20</v>
      </c>
      <c r="C8134" t="s">
        <v>35</v>
      </c>
      <c r="D8134" t="s">
        <v>36</v>
      </c>
      <c r="E8134" t="s">
        <v>37</v>
      </c>
      <c r="F8134" t="s">
        <v>32</v>
      </c>
      <c r="G8134" t="s">
        <v>25</v>
      </c>
      <c r="H8134" s="3">
        <v>81028</v>
      </c>
      <c r="I8134" t="s">
        <v>26</v>
      </c>
      <c r="J8134" t="s">
        <v>120</v>
      </c>
      <c r="K8134" s="2">
        <v>8406.76</v>
      </c>
      <c r="L8134" t="s">
        <v>28</v>
      </c>
      <c r="M8134">
        <v>2014</v>
      </c>
      <c r="N8134">
        <v>11</v>
      </c>
      <c r="O8134" s="1">
        <f t="shared" si="1069"/>
        <v>41944</v>
      </c>
      <c r="R8134" s="1" t="str">
        <f t="shared" ref="R8134:R8136" si="1071">IFERROR(DATE(P8134,Q8134,1),"")</f>
        <v/>
      </c>
      <c r="S8134" t="str">
        <f t="shared" si="1070"/>
        <v>Active</v>
      </c>
      <c r="T8134" s="4">
        <v>44</v>
      </c>
    </row>
    <row r="8135" spans="1:20" x14ac:dyDescent="0.25">
      <c r="A8135">
        <v>929707</v>
      </c>
      <c r="B8135" t="s">
        <v>20</v>
      </c>
      <c r="C8135" t="s">
        <v>21</v>
      </c>
      <c r="D8135" t="s">
        <v>115</v>
      </c>
      <c r="E8135" t="s">
        <v>116</v>
      </c>
      <c r="F8135" t="s">
        <v>32</v>
      </c>
      <c r="G8135" t="s">
        <v>25</v>
      </c>
      <c r="H8135" s="3">
        <v>93440</v>
      </c>
      <c r="I8135" t="s">
        <v>26</v>
      </c>
      <c r="J8135" t="s">
        <v>120</v>
      </c>
      <c r="K8135" s="2">
        <v>8408.31</v>
      </c>
      <c r="L8135" t="s">
        <v>28</v>
      </c>
      <c r="M8135">
        <v>2018</v>
      </c>
      <c r="N8135">
        <v>11</v>
      </c>
      <c r="O8135" s="1">
        <f t="shared" si="1069"/>
        <v>43405</v>
      </c>
      <c r="R8135" s="1" t="str">
        <f t="shared" si="1071"/>
        <v/>
      </c>
      <c r="S8135" t="str">
        <f t="shared" si="1070"/>
        <v>Active</v>
      </c>
      <c r="T8135" s="4">
        <v>48</v>
      </c>
    </row>
    <row r="8136" spans="1:20" x14ac:dyDescent="0.25">
      <c r="A8136">
        <v>148234</v>
      </c>
      <c r="B8136" t="s">
        <v>20</v>
      </c>
      <c r="C8136" t="s">
        <v>35</v>
      </c>
      <c r="D8136" t="s">
        <v>82</v>
      </c>
      <c r="E8136" t="s">
        <v>83</v>
      </c>
      <c r="F8136" t="s">
        <v>32</v>
      </c>
      <c r="G8136" t="s">
        <v>25</v>
      </c>
      <c r="H8136" s="3">
        <v>92496</v>
      </c>
      <c r="I8136" t="s">
        <v>26</v>
      </c>
      <c r="J8136" t="s">
        <v>120</v>
      </c>
      <c r="K8136" s="2">
        <v>8408.32</v>
      </c>
      <c r="L8136" t="s">
        <v>28</v>
      </c>
      <c r="M8136">
        <v>2012</v>
      </c>
      <c r="N8136">
        <v>6</v>
      </c>
      <c r="O8136" s="1">
        <f t="shared" si="1069"/>
        <v>41061</v>
      </c>
      <c r="R8136" s="1" t="str">
        <f t="shared" si="1071"/>
        <v/>
      </c>
      <c r="S8136" t="str">
        <f t="shared" si="1070"/>
        <v>Active</v>
      </c>
      <c r="T8136" s="4">
        <v>37</v>
      </c>
    </row>
    <row r="8137" spans="1:20" x14ac:dyDescent="0.25">
      <c r="A8137">
        <v>999788</v>
      </c>
      <c r="B8137" t="s">
        <v>20</v>
      </c>
      <c r="C8137" t="s">
        <v>21</v>
      </c>
      <c r="D8137" t="s">
        <v>99</v>
      </c>
      <c r="E8137" t="s">
        <v>100</v>
      </c>
      <c r="F8137" t="s">
        <v>32</v>
      </c>
      <c r="G8137" t="s">
        <v>25</v>
      </c>
      <c r="H8137" s="3">
        <v>56345</v>
      </c>
      <c r="I8137" t="s">
        <v>26</v>
      </c>
      <c r="J8137" t="s">
        <v>120</v>
      </c>
      <c r="K8137" s="2">
        <v>8409.07</v>
      </c>
      <c r="L8137" t="s">
        <v>28</v>
      </c>
      <c r="M8137">
        <v>2017</v>
      </c>
      <c r="N8137">
        <v>2</v>
      </c>
      <c r="O8137" s="1">
        <f t="shared" si="1069"/>
        <v>42767</v>
      </c>
      <c r="P8137">
        <v>2017</v>
      </c>
      <c r="Q8137">
        <v>10</v>
      </c>
      <c r="R8137" s="1">
        <f>IFERROR(DATE(P8137,Q8137,1),"")</f>
        <v>43009</v>
      </c>
      <c r="S8137" t="str">
        <f t="shared" si="1070"/>
        <v>Cancelled</v>
      </c>
      <c r="T8137" s="4">
        <v>39</v>
      </c>
    </row>
    <row r="8138" spans="1:20" x14ac:dyDescent="0.25">
      <c r="A8138">
        <v>623327</v>
      </c>
      <c r="B8138" t="s">
        <v>20</v>
      </c>
      <c r="C8138" t="s">
        <v>21</v>
      </c>
      <c r="D8138" t="s">
        <v>22</v>
      </c>
      <c r="E8138" t="s">
        <v>39</v>
      </c>
      <c r="F8138" t="s">
        <v>32</v>
      </c>
      <c r="G8138" t="s">
        <v>25</v>
      </c>
      <c r="H8138" s="3">
        <v>84782</v>
      </c>
      <c r="I8138" t="s">
        <v>26</v>
      </c>
      <c r="J8138" t="s">
        <v>120</v>
      </c>
      <c r="K8138" s="2">
        <v>8414.94</v>
      </c>
      <c r="L8138" t="s">
        <v>28</v>
      </c>
      <c r="M8138">
        <v>2017</v>
      </c>
      <c r="N8138">
        <v>6</v>
      </c>
      <c r="O8138" s="1">
        <f t="shared" si="1069"/>
        <v>42887</v>
      </c>
      <c r="R8138" s="1" t="str">
        <f t="shared" ref="R8138:R8151" si="1072">IFERROR(DATE(P8138,Q8138,1),"")</f>
        <v/>
      </c>
      <c r="S8138" t="str">
        <f t="shared" si="1070"/>
        <v>Active</v>
      </c>
      <c r="T8138" s="4">
        <v>35</v>
      </c>
    </row>
    <row r="8139" spans="1:20" x14ac:dyDescent="0.25">
      <c r="A8139">
        <v>904410</v>
      </c>
      <c r="B8139" t="s">
        <v>20</v>
      </c>
      <c r="C8139" t="s">
        <v>35</v>
      </c>
      <c r="D8139" t="s">
        <v>36</v>
      </c>
      <c r="E8139" t="s">
        <v>74</v>
      </c>
      <c r="F8139" t="s">
        <v>24</v>
      </c>
      <c r="G8139" t="s">
        <v>33</v>
      </c>
      <c r="H8139" s="3">
        <v>73455</v>
      </c>
      <c r="I8139" t="s">
        <v>38</v>
      </c>
      <c r="J8139" t="s">
        <v>120</v>
      </c>
      <c r="K8139" s="2">
        <v>8415.64</v>
      </c>
      <c r="L8139" t="s">
        <v>28</v>
      </c>
      <c r="M8139">
        <v>2018</v>
      </c>
      <c r="N8139">
        <v>11</v>
      </c>
      <c r="O8139" s="1">
        <f t="shared" si="1069"/>
        <v>43405</v>
      </c>
      <c r="R8139" s="1" t="str">
        <f t="shared" si="1072"/>
        <v/>
      </c>
      <c r="S8139" t="str">
        <f t="shared" si="1070"/>
        <v>Active</v>
      </c>
      <c r="T8139" s="4">
        <v>40</v>
      </c>
    </row>
    <row r="8140" spans="1:20" x14ac:dyDescent="0.25">
      <c r="A8140">
        <v>494885</v>
      </c>
      <c r="B8140" t="s">
        <v>20</v>
      </c>
      <c r="C8140" t="s">
        <v>21</v>
      </c>
      <c r="D8140" t="s">
        <v>22</v>
      </c>
      <c r="E8140" t="s">
        <v>57</v>
      </c>
      <c r="F8140" t="s">
        <v>24</v>
      </c>
      <c r="G8140" t="s">
        <v>25</v>
      </c>
      <c r="H8140" s="3">
        <v>72378</v>
      </c>
      <c r="I8140" t="s">
        <v>34</v>
      </c>
      <c r="J8140" t="s">
        <v>120</v>
      </c>
      <c r="K8140" s="2">
        <v>8415.68</v>
      </c>
      <c r="L8140" t="s">
        <v>28</v>
      </c>
      <c r="M8140">
        <v>2015</v>
      </c>
      <c r="N8140">
        <v>12</v>
      </c>
      <c r="O8140" s="1">
        <f t="shared" si="1069"/>
        <v>42339</v>
      </c>
      <c r="R8140" s="1" t="str">
        <f t="shared" si="1072"/>
        <v/>
      </c>
      <c r="S8140" t="str">
        <f t="shared" si="1070"/>
        <v>Active</v>
      </c>
      <c r="T8140" s="4">
        <v>34</v>
      </c>
    </row>
    <row r="8141" spans="1:20" x14ac:dyDescent="0.25">
      <c r="A8141">
        <v>718454</v>
      </c>
      <c r="B8141" t="s">
        <v>20</v>
      </c>
      <c r="C8141" t="s">
        <v>29</v>
      </c>
      <c r="D8141" t="s">
        <v>30</v>
      </c>
      <c r="E8141" t="s">
        <v>66</v>
      </c>
      <c r="F8141" t="s">
        <v>24</v>
      </c>
      <c r="G8141" t="s">
        <v>25</v>
      </c>
      <c r="H8141" s="3">
        <v>72378</v>
      </c>
      <c r="I8141" t="s">
        <v>34</v>
      </c>
      <c r="J8141" t="s">
        <v>120</v>
      </c>
      <c r="K8141" s="2">
        <v>8415.68</v>
      </c>
      <c r="L8141" t="s">
        <v>28</v>
      </c>
      <c r="M8141">
        <v>2018</v>
      </c>
      <c r="N8141">
        <v>7</v>
      </c>
      <c r="O8141" s="1">
        <f t="shared" si="1069"/>
        <v>43282</v>
      </c>
      <c r="R8141" s="1" t="str">
        <f t="shared" si="1072"/>
        <v/>
      </c>
      <c r="S8141" t="str">
        <f t="shared" si="1070"/>
        <v>Active</v>
      </c>
      <c r="T8141" s="4">
        <v>41</v>
      </c>
    </row>
    <row r="8142" spans="1:20" x14ac:dyDescent="0.25">
      <c r="A8142">
        <v>553396</v>
      </c>
      <c r="B8142" t="s">
        <v>20</v>
      </c>
      <c r="C8142" t="s">
        <v>35</v>
      </c>
      <c r="D8142" t="s">
        <v>36</v>
      </c>
      <c r="E8142" t="s">
        <v>87</v>
      </c>
      <c r="F8142" t="s">
        <v>32</v>
      </c>
      <c r="G8142" t="s">
        <v>25</v>
      </c>
      <c r="H8142" s="3">
        <v>49677</v>
      </c>
      <c r="I8142" t="s">
        <v>34</v>
      </c>
      <c r="J8142" t="s">
        <v>120</v>
      </c>
      <c r="K8142" s="2">
        <v>8417</v>
      </c>
      <c r="L8142" t="s">
        <v>28</v>
      </c>
      <c r="M8142">
        <v>2016</v>
      </c>
      <c r="N8142">
        <v>9</v>
      </c>
      <c r="O8142" s="1">
        <f t="shared" si="1069"/>
        <v>42614</v>
      </c>
      <c r="R8142" s="1" t="str">
        <f t="shared" si="1072"/>
        <v/>
      </c>
      <c r="S8142" t="str">
        <f t="shared" si="1070"/>
        <v>Active</v>
      </c>
      <c r="T8142" s="4">
        <v>38</v>
      </c>
    </row>
    <row r="8143" spans="1:20" x14ac:dyDescent="0.25">
      <c r="A8143">
        <v>863384</v>
      </c>
      <c r="B8143" t="s">
        <v>20</v>
      </c>
      <c r="C8143" t="s">
        <v>40</v>
      </c>
      <c r="D8143" t="s">
        <v>41</v>
      </c>
      <c r="E8143" t="s">
        <v>42</v>
      </c>
      <c r="F8143" t="s">
        <v>24</v>
      </c>
      <c r="G8143" t="s">
        <v>25</v>
      </c>
      <c r="H8143" s="3">
        <v>46699</v>
      </c>
      <c r="I8143" t="s">
        <v>38</v>
      </c>
      <c r="J8143" t="s">
        <v>120</v>
      </c>
      <c r="K8143" s="2">
        <v>8417.16</v>
      </c>
      <c r="L8143" t="s">
        <v>28</v>
      </c>
      <c r="M8143">
        <v>2013</v>
      </c>
      <c r="N8143">
        <v>7</v>
      </c>
      <c r="O8143" s="1">
        <f t="shared" si="1069"/>
        <v>41456</v>
      </c>
      <c r="R8143" s="1" t="str">
        <f t="shared" si="1072"/>
        <v/>
      </c>
      <c r="S8143" t="str">
        <f t="shared" si="1070"/>
        <v>Active</v>
      </c>
      <c r="T8143" s="4">
        <v>40</v>
      </c>
    </row>
    <row r="8144" spans="1:20" x14ac:dyDescent="0.25">
      <c r="A8144">
        <v>444085</v>
      </c>
      <c r="B8144" t="s">
        <v>20</v>
      </c>
      <c r="C8144" t="s">
        <v>21</v>
      </c>
      <c r="D8144" t="s">
        <v>22</v>
      </c>
      <c r="E8144" t="s">
        <v>106</v>
      </c>
      <c r="F8144" t="s">
        <v>32</v>
      </c>
      <c r="G8144" t="s">
        <v>33</v>
      </c>
      <c r="H8144" s="3">
        <v>73455</v>
      </c>
      <c r="I8144" t="s">
        <v>26</v>
      </c>
      <c r="J8144" t="s">
        <v>120</v>
      </c>
      <c r="K8144" s="2">
        <v>8426.06</v>
      </c>
      <c r="L8144" t="s">
        <v>28</v>
      </c>
      <c r="M8144">
        <v>2014</v>
      </c>
      <c r="N8144">
        <v>1</v>
      </c>
      <c r="O8144" s="1">
        <f t="shared" si="1069"/>
        <v>41640</v>
      </c>
      <c r="R8144" s="1" t="str">
        <f t="shared" si="1072"/>
        <v/>
      </c>
      <c r="S8144" t="str">
        <f t="shared" si="1070"/>
        <v>Active</v>
      </c>
      <c r="T8144" s="4">
        <v>34</v>
      </c>
    </row>
    <row r="8145" spans="1:20" x14ac:dyDescent="0.25">
      <c r="A8145">
        <v>743835</v>
      </c>
      <c r="B8145" t="s">
        <v>20</v>
      </c>
      <c r="C8145" t="s">
        <v>35</v>
      </c>
      <c r="D8145" t="s">
        <v>36</v>
      </c>
      <c r="E8145" t="s">
        <v>74</v>
      </c>
      <c r="F8145" t="s">
        <v>24</v>
      </c>
      <c r="G8145" t="s">
        <v>33</v>
      </c>
      <c r="H8145" s="3">
        <v>73455</v>
      </c>
      <c r="I8145" t="s">
        <v>26</v>
      </c>
      <c r="J8145" t="s">
        <v>120</v>
      </c>
      <c r="K8145" s="2">
        <v>8426.06</v>
      </c>
      <c r="L8145" t="s">
        <v>28</v>
      </c>
      <c r="M8145">
        <v>2013</v>
      </c>
      <c r="N8145">
        <v>3</v>
      </c>
      <c r="O8145" s="1">
        <f t="shared" si="1069"/>
        <v>41334</v>
      </c>
      <c r="R8145" s="1" t="str">
        <f t="shared" si="1072"/>
        <v/>
      </c>
      <c r="S8145" t="str">
        <f t="shared" si="1070"/>
        <v>Active</v>
      </c>
      <c r="T8145" s="4">
        <v>40</v>
      </c>
    </row>
    <row r="8146" spans="1:20" x14ac:dyDescent="0.25">
      <c r="A8146">
        <v>113040</v>
      </c>
      <c r="B8146" t="s">
        <v>20</v>
      </c>
      <c r="C8146" t="s">
        <v>35</v>
      </c>
      <c r="D8146" t="s">
        <v>36</v>
      </c>
      <c r="E8146" t="s">
        <v>68</v>
      </c>
      <c r="F8146" t="s">
        <v>24</v>
      </c>
      <c r="G8146" t="s">
        <v>25</v>
      </c>
      <c r="H8146" s="3">
        <v>65935</v>
      </c>
      <c r="I8146" t="s">
        <v>34</v>
      </c>
      <c r="J8146" t="s">
        <v>120</v>
      </c>
      <c r="K8146" s="2">
        <v>8427.17</v>
      </c>
      <c r="L8146" t="s">
        <v>28</v>
      </c>
      <c r="M8146">
        <v>2013</v>
      </c>
      <c r="N8146">
        <v>1</v>
      </c>
      <c r="O8146" s="1">
        <f t="shared" si="1069"/>
        <v>41275</v>
      </c>
      <c r="R8146" s="1" t="str">
        <f t="shared" si="1072"/>
        <v/>
      </c>
      <c r="S8146" t="str">
        <f t="shared" si="1070"/>
        <v>Active</v>
      </c>
      <c r="T8146" s="4">
        <v>49</v>
      </c>
    </row>
    <row r="8147" spans="1:20" x14ac:dyDescent="0.25">
      <c r="A8147">
        <v>540756</v>
      </c>
      <c r="B8147" t="s">
        <v>20</v>
      </c>
      <c r="C8147" t="s">
        <v>21</v>
      </c>
      <c r="D8147" t="s">
        <v>22</v>
      </c>
      <c r="E8147" t="s">
        <v>23</v>
      </c>
      <c r="F8147" t="s">
        <v>24</v>
      </c>
      <c r="G8147" t="s">
        <v>25</v>
      </c>
      <c r="H8147" s="3">
        <v>65935</v>
      </c>
      <c r="I8147" t="s">
        <v>34</v>
      </c>
      <c r="J8147" t="s">
        <v>120</v>
      </c>
      <c r="K8147" s="2">
        <v>8427.17</v>
      </c>
      <c r="L8147" t="s">
        <v>28</v>
      </c>
      <c r="M8147">
        <v>2014</v>
      </c>
      <c r="N8147">
        <v>3</v>
      </c>
      <c r="O8147" s="1">
        <f t="shared" si="1069"/>
        <v>41699</v>
      </c>
      <c r="R8147" s="1" t="str">
        <f t="shared" si="1072"/>
        <v/>
      </c>
      <c r="S8147" t="str">
        <f t="shared" si="1070"/>
        <v>Active</v>
      </c>
      <c r="T8147" s="4">
        <v>43</v>
      </c>
    </row>
    <row r="8148" spans="1:20" x14ac:dyDescent="0.25">
      <c r="A8148">
        <v>225576</v>
      </c>
      <c r="B8148" t="s">
        <v>20</v>
      </c>
      <c r="C8148" t="s">
        <v>21</v>
      </c>
      <c r="D8148" t="s">
        <v>91</v>
      </c>
      <c r="E8148" t="s">
        <v>92</v>
      </c>
      <c r="F8148" t="s">
        <v>32</v>
      </c>
      <c r="G8148" t="s">
        <v>25</v>
      </c>
      <c r="H8148" s="3">
        <v>57411</v>
      </c>
      <c r="I8148" t="s">
        <v>26</v>
      </c>
      <c r="J8148" t="s">
        <v>60</v>
      </c>
      <c r="K8148" s="2">
        <v>11378.89</v>
      </c>
      <c r="L8148" t="s">
        <v>61</v>
      </c>
      <c r="M8148">
        <v>2018</v>
      </c>
      <c r="N8148">
        <v>3</v>
      </c>
      <c r="O8148" s="1">
        <f t="shared" si="1069"/>
        <v>43160</v>
      </c>
      <c r="R8148" s="1" t="str">
        <f t="shared" si="1072"/>
        <v/>
      </c>
      <c r="S8148" t="str">
        <f t="shared" si="1070"/>
        <v>Active</v>
      </c>
      <c r="T8148" s="4">
        <v>42</v>
      </c>
    </row>
    <row r="8149" spans="1:20" x14ac:dyDescent="0.25">
      <c r="A8149">
        <v>912352</v>
      </c>
      <c r="B8149" t="s">
        <v>20</v>
      </c>
      <c r="C8149" t="s">
        <v>35</v>
      </c>
      <c r="D8149" t="s">
        <v>36</v>
      </c>
      <c r="E8149" t="s">
        <v>68</v>
      </c>
      <c r="F8149" t="s">
        <v>32</v>
      </c>
      <c r="G8149" t="s">
        <v>25</v>
      </c>
      <c r="H8149" s="3">
        <v>65935</v>
      </c>
      <c r="I8149" t="s">
        <v>34</v>
      </c>
      <c r="J8149" t="s">
        <v>120</v>
      </c>
      <c r="K8149" s="2">
        <v>8427.17</v>
      </c>
      <c r="L8149" t="s">
        <v>28</v>
      </c>
      <c r="M8149">
        <v>2018</v>
      </c>
      <c r="N8149">
        <v>5</v>
      </c>
      <c r="O8149" s="1">
        <f t="shared" si="1069"/>
        <v>43221</v>
      </c>
      <c r="R8149" s="1" t="str">
        <f t="shared" si="1072"/>
        <v/>
      </c>
      <c r="S8149" t="str">
        <f t="shared" si="1070"/>
        <v>Active</v>
      </c>
      <c r="T8149" s="4">
        <v>47</v>
      </c>
    </row>
    <row r="8150" spans="1:20" x14ac:dyDescent="0.25">
      <c r="A8150">
        <v>775440</v>
      </c>
      <c r="B8150" t="s">
        <v>20</v>
      </c>
      <c r="C8150" t="s">
        <v>21</v>
      </c>
      <c r="D8150" t="s">
        <v>22</v>
      </c>
      <c r="E8150" t="s">
        <v>84</v>
      </c>
      <c r="F8150" t="s">
        <v>32</v>
      </c>
      <c r="G8150" t="s">
        <v>25</v>
      </c>
      <c r="H8150" s="3">
        <v>47026</v>
      </c>
      <c r="I8150" t="s">
        <v>26</v>
      </c>
      <c r="J8150" t="s">
        <v>120</v>
      </c>
      <c r="K8150" s="2">
        <v>8427.7199999999993</v>
      </c>
      <c r="L8150" t="s">
        <v>28</v>
      </c>
      <c r="M8150">
        <v>2016</v>
      </c>
      <c r="N8150">
        <v>3</v>
      </c>
      <c r="O8150" s="1">
        <f t="shared" si="1069"/>
        <v>42430</v>
      </c>
      <c r="R8150" s="1" t="str">
        <f t="shared" si="1072"/>
        <v/>
      </c>
      <c r="S8150" t="str">
        <f t="shared" si="1070"/>
        <v>Active</v>
      </c>
      <c r="T8150" s="4">
        <v>42</v>
      </c>
    </row>
    <row r="8151" spans="1:20" x14ac:dyDescent="0.25">
      <c r="A8151">
        <v>636673</v>
      </c>
      <c r="B8151" t="s">
        <v>20</v>
      </c>
      <c r="C8151" t="s">
        <v>62</v>
      </c>
      <c r="D8151" t="s">
        <v>63</v>
      </c>
      <c r="E8151" t="s">
        <v>64</v>
      </c>
      <c r="F8151" t="s">
        <v>32</v>
      </c>
      <c r="G8151" t="s">
        <v>93</v>
      </c>
      <c r="H8151" s="3">
        <v>74492</v>
      </c>
      <c r="I8151" t="s">
        <v>38</v>
      </c>
      <c r="J8151" t="s">
        <v>120</v>
      </c>
      <c r="K8151" s="2">
        <v>8428.4699999999993</v>
      </c>
      <c r="L8151" t="s">
        <v>28</v>
      </c>
      <c r="M8151">
        <v>2015</v>
      </c>
      <c r="N8151">
        <v>3</v>
      </c>
      <c r="O8151" s="1">
        <f t="shared" si="1069"/>
        <v>42064</v>
      </c>
      <c r="R8151" s="1" t="str">
        <f t="shared" si="1072"/>
        <v/>
      </c>
      <c r="S8151" t="str">
        <f t="shared" si="1070"/>
        <v>Active</v>
      </c>
      <c r="T8151" s="4">
        <v>41</v>
      </c>
    </row>
    <row r="8152" spans="1:20" x14ac:dyDescent="0.25">
      <c r="A8152">
        <v>937849</v>
      </c>
      <c r="B8152" t="s">
        <v>20</v>
      </c>
      <c r="C8152" t="s">
        <v>21</v>
      </c>
      <c r="D8152" t="s">
        <v>91</v>
      </c>
      <c r="E8152" t="s">
        <v>92</v>
      </c>
      <c r="F8152" t="s">
        <v>32</v>
      </c>
      <c r="G8152" t="s">
        <v>25</v>
      </c>
      <c r="H8152" s="3">
        <v>104201</v>
      </c>
      <c r="I8152" t="s">
        <v>26</v>
      </c>
      <c r="J8152" t="s">
        <v>120</v>
      </c>
      <c r="K8152" s="2">
        <v>8429.49</v>
      </c>
      <c r="L8152" t="s">
        <v>28</v>
      </c>
      <c r="M8152">
        <v>2016</v>
      </c>
      <c r="N8152">
        <v>5</v>
      </c>
      <c r="O8152" s="1">
        <f t="shared" si="1069"/>
        <v>42491</v>
      </c>
      <c r="P8152">
        <v>2017</v>
      </c>
      <c r="Q8152">
        <v>1</v>
      </c>
      <c r="R8152" s="1">
        <f>IFERROR(DATE(P8152,Q8152,1),"")</f>
        <v>42736</v>
      </c>
      <c r="S8152" t="str">
        <f t="shared" si="1070"/>
        <v>Cancelled</v>
      </c>
      <c r="T8152" s="4">
        <v>43</v>
      </c>
    </row>
    <row r="8153" spans="1:20" x14ac:dyDescent="0.25">
      <c r="A8153">
        <v>262717</v>
      </c>
      <c r="B8153" t="s">
        <v>20</v>
      </c>
      <c r="C8153" t="s">
        <v>35</v>
      </c>
      <c r="D8153" t="s">
        <v>36</v>
      </c>
      <c r="E8153" t="s">
        <v>68</v>
      </c>
      <c r="F8153" t="s">
        <v>24</v>
      </c>
      <c r="G8153" t="s">
        <v>33</v>
      </c>
      <c r="H8153" s="3">
        <v>73455</v>
      </c>
      <c r="I8153" t="s">
        <v>26</v>
      </c>
      <c r="J8153" t="s">
        <v>120</v>
      </c>
      <c r="K8153" s="2">
        <v>8430.06</v>
      </c>
      <c r="L8153" t="s">
        <v>28</v>
      </c>
      <c r="M8153">
        <v>2017</v>
      </c>
      <c r="N8153">
        <v>6</v>
      </c>
      <c r="O8153" s="1">
        <f t="shared" si="1069"/>
        <v>42887</v>
      </c>
      <c r="R8153" s="1" t="str">
        <f t="shared" ref="R8153:R8159" si="1073">IFERROR(DATE(P8153,Q8153,1),"")</f>
        <v/>
      </c>
      <c r="S8153" t="str">
        <f t="shared" si="1070"/>
        <v>Active</v>
      </c>
      <c r="T8153" s="4">
        <v>35</v>
      </c>
    </row>
    <row r="8154" spans="1:20" x14ac:dyDescent="0.25">
      <c r="A8154">
        <v>532759</v>
      </c>
      <c r="B8154" t="s">
        <v>20</v>
      </c>
      <c r="C8154" t="s">
        <v>35</v>
      </c>
      <c r="D8154" t="s">
        <v>36</v>
      </c>
      <c r="E8154" t="s">
        <v>74</v>
      </c>
      <c r="F8154" t="s">
        <v>24</v>
      </c>
      <c r="G8154" t="s">
        <v>93</v>
      </c>
      <c r="H8154" s="3">
        <v>186861</v>
      </c>
      <c r="I8154" t="s">
        <v>26</v>
      </c>
      <c r="J8154" t="s">
        <v>120</v>
      </c>
      <c r="K8154" s="2">
        <v>8432.82</v>
      </c>
      <c r="L8154" t="s">
        <v>28</v>
      </c>
      <c r="M8154">
        <v>2017</v>
      </c>
      <c r="N8154">
        <v>10</v>
      </c>
      <c r="O8154" s="1">
        <f t="shared" si="1069"/>
        <v>43009</v>
      </c>
      <c r="R8154" s="1" t="str">
        <f t="shared" si="1073"/>
        <v/>
      </c>
      <c r="S8154" t="str">
        <f t="shared" si="1070"/>
        <v>Active</v>
      </c>
      <c r="T8154" s="4">
        <v>39</v>
      </c>
    </row>
    <row r="8155" spans="1:20" x14ac:dyDescent="0.25">
      <c r="A8155">
        <v>453466</v>
      </c>
      <c r="B8155" t="s">
        <v>20</v>
      </c>
      <c r="C8155" t="s">
        <v>35</v>
      </c>
      <c r="D8155" t="s">
        <v>112</v>
      </c>
      <c r="E8155" t="s">
        <v>113</v>
      </c>
      <c r="F8155" t="s">
        <v>24</v>
      </c>
      <c r="G8155" t="s">
        <v>25</v>
      </c>
      <c r="H8155" s="3">
        <v>74320</v>
      </c>
      <c r="I8155" t="s">
        <v>34</v>
      </c>
      <c r="J8155" t="s">
        <v>120</v>
      </c>
      <c r="K8155" s="2">
        <v>8433.23</v>
      </c>
      <c r="L8155" t="s">
        <v>28</v>
      </c>
      <c r="M8155">
        <v>2017</v>
      </c>
      <c r="N8155">
        <v>12</v>
      </c>
      <c r="O8155" s="1">
        <f t="shared" si="1069"/>
        <v>43070</v>
      </c>
      <c r="R8155" s="1" t="str">
        <f t="shared" si="1073"/>
        <v/>
      </c>
      <c r="S8155" t="str">
        <f t="shared" si="1070"/>
        <v>Active</v>
      </c>
      <c r="T8155" s="4">
        <v>32</v>
      </c>
    </row>
    <row r="8156" spans="1:20" x14ac:dyDescent="0.25">
      <c r="A8156">
        <v>213297</v>
      </c>
      <c r="B8156" t="s">
        <v>20</v>
      </c>
      <c r="C8156" t="s">
        <v>21</v>
      </c>
      <c r="D8156" t="s">
        <v>70</v>
      </c>
      <c r="E8156" t="s">
        <v>71</v>
      </c>
      <c r="F8156" t="s">
        <v>24</v>
      </c>
      <c r="G8156" t="s">
        <v>25</v>
      </c>
      <c r="H8156" s="3">
        <v>52172</v>
      </c>
      <c r="I8156" t="s">
        <v>38</v>
      </c>
      <c r="J8156" t="s">
        <v>120</v>
      </c>
      <c r="K8156" s="2">
        <v>8434.1200000000008</v>
      </c>
      <c r="L8156" t="s">
        <v>28</v>
      </c>
      <c r="M8156">
        <v>2015</v>
      </c>
      <c r="N8156">
        <v>9</v>
      </c>
      <c r="O8156" s="1">
        <f t="shared" si="1069"/>
        <v>42248</v>
      </c>
      <c r="R8156" s="1" t="str">
        <f t="shared" si="1073"/>
        <v/>
      </c>
      <c r="S8156" t="str">
        <f t="shared" si="1070"/>
        <v>Active</v>
      </c>
      <c r="T8156" s="4">
        <v>47</v>
      </c>
    </row>
    <row r="8157" spans="1:20" x14ac:dyDescent="0.25">
      <c r="A8157">
        <v>758328</v>
      </c>
      <c r="B8157" t="s">
        <v>20</v>
      </c>
      <c r="C8157" t="s">
        <v>21</v>
      </c>
      <c r="D8157" t="s">
        <v>22</v>
      </c>
      <c r="E8157" t="s">
        <v>84</v>
      </c>
      <c r="F8157" t="s">
        <v>24</v>
      </c>
      <c r="G8157" t="s">
        <v>25</v>
      </c>
      <c r="H8157" s="3">
        <v>79245</v>
      </c>
      <c r="I8157" t="s">
        <v>26</v>
      </c>
      <c r="J8157" t="s">
        <v>120</v>
      </c>
      <c r="K8157" s="2">
        <v>8435.18</v>
      </c>
      <c r="L8157" t="s">
        <v>28</v>
      </c>
      <c r="M8157">
        <v>2018</v>
      </c>
      <c r="N8157">
        <v>6</v>
      </c>
      <c r="O8157" s="1">
        <f t="shared" si="1069"/>
        <v>43252</v>
      </c>
      <c r="R8157" s="1" t="str">
        <f t="shared" si="1073"/>
        <v/>
      </c>
      <c r="S8157" t="str">
        <f t="shared" si="1070"/>
        <v>Active</v>
      </c>
      <c r="T8157" s="4">
        <v>37</v>
      </c>
    </row>
    <row r="8158" spans="1:20" x14ac:dyDescent="0.25">
      <c r="A8158">
        <v>254667</v>
      </c>
      <c r="B8158" t="s">
        <v>20</v>
      </c>
      <c r="C8158" t="s">
        <v>35</v>
      </c>
      <c r="D8158" t="s">
        <v>112</v>
      </c>
      <c r="E8158" t="s">
        <v>113</v>
      </c>
      <c r="F8158" t="s">
        <v>24</v>
      </c>
      <c r="G8158" t="s">
        <v>25</v>
      </c>
      <c r="H8158" s="3">
        <v>87777</v>
      </c>
      <c r="I8158" t="s">
        <v>38</v>
      </c>
      <c r="J8158" t="s">
        <v>120</v>
      </c>
      <c r="K8158" s="2">
        <v>8444.84</v>
      </c>
      <c r="L8158" t="s">
        <v>28</v>
      </c>
      <c r="M8158">
        <v>2015</v>
      </c>
      <c r="N8158">
        <v>12</v>
      </c>
      <c r="O8158" s="1">
        <f t="shared" si="1069"/>
        <v>42339</v>
      </c>
      <c r="R8158" s="1" t="str">
        <f t="shared" si="1073"/>
        <v/>
      </c>
      <c r="S8158" t="str">
        <f t="shared" si="1070"/>
        <v>Active</v>
      </c>
      <c r="T8158" s="4">
        <v>43</v>
      </c>
    </row>
    <row r="8159" spans="1:20" x14ac:dyDescent="0.25">
      <c r="A8159">
        <v>137020</v>
      </c>
      <c r="B8159" t="s">
        <v>20</v>
      </c>
      <c r="C8159" t="s">
        <v>40</v>
      </c>
      <c r="D8159" t="s">
        <v>49</v>
      </c>
      <c r="E8159" t="s">
        <v>50</v>
      </c>
      <c r="F8159" t="s">
        <v>24</v>
      </c>
      <c r="G8159" t="s">
        <v>33</v>
      </c>
      <c r="H8159" s="3">
        <v>73455</v>
      </c>
      <c r="I8159" t="s">
        <v>38</v>
      </c>
      <c r="J8159" t="s">
        <v>120</v>
      </c>
      <c r="K8159" s="2">
        <v>8456.27</v>
      </c>
      <c r="L8159" t="s">
        <v>28</v>
      </c>
      <c r="M8159">
        <v>2018</v>
      </c>
      <c r="N8159">
        <v>8</v>
      </c>
      <c r="O8159" s="1">
        <f t="shared" si="1069"/>
        <v>43313</v>
      </c>
      <c r="R8159" s="1" t="str">
        <f t="shared" si="1073"/>
        <v/>
      </c>
      <c r="S8159" t="str">
        <f t="shared" si="1070"/>
        <v>Active</v>
      </c>
      <c r="T8159" s="4">
        <v>32</v>
      </c>
    </row>
    <row r="8160" spans="1:20" x14ac:dyDescent="0.25">
      <c r="A8160">
        <v>795840</v>
      </c>
      <c r="B8160" t="s">
        <v>20</v>
      </c>
      <c r="C8160" t="s">
        <v>21</v>
      </c>
      <c r="D8160" t="s">
        <v>99</v>
      </c>
      <c r="E8160" t="s">
        <v>100</v>
      </c>
      <c r="F8160" t="s">
        <v>32</v>
      </c>
      <c r="G8160" t="s">
        <v>33</v>
      </c>
      <c r="H8160" s="3">
        <v>73455</v>
      </c>
      <c r="I8160" t="s">
        <v>38</v>
      </c>
      <c r="J8160" t="s">
        <v>60</v>
      </c>
      <c r="K8160" s="2">
        <v>11436.43</v>
      </c>
      <c r="L8160" t="s">
        <v>61</v>
      </c>
      <c r="M8160">
        <v>2018</v>
      </c>
      <c r="N8160">
        <v>3</v>
      </c>
      <c r="O8160" s="1">
        <f t="shared" si="1069"/>
        <v>43160</v>
      </c>
      <c r="P8160">
        <v>2018</v>
      </c>
      <c r="Q8160">
        <v>4</v>
      </c>
      <c r="R8160" s="1">
        <f>IFERROR(DATE(P8160,Q8160,1),"")</f>
        <v>43191</v>
      </c>
      <c r="S8160" t="str">
        <f t="shared" si="1070"/>
        <v>Cancelled</v>
      </c>
      <c r="T8160" s="4">
        <v>39</v>
      </c>
    </row>
    <row r="8161" spans="1:20" x14ac:dyDescent="0.25">
      <c r="A8161">
        <v>788555</v>
      </c>
      <c r="B8161" t="s">
        <v>20</v>
      </c>
      <c r="C8161" t="s">
        <v>35</v>
      </c>
      <c r="D8161" t="s">
        <v>36</v>
      </c>
      <c r="E8161" t="s">
        <v>68</v>
      </c>
      <c r="F8161" t="s">
        <v>32</v>
      </c>
      <c r="G8161" t="s">
        <v>25</v>
      </c>
      <c r="H8161" s="3">
        <v>97704</v>
      </c>
      <c r="I8161" t="s">
        <v>26</v>
      </c>
      <c r="J8161" t="s">
        <v>120</v>
      </c>
      <c r="K8161" s="2">
        <v>8456.4599999999991</v>
      </c>
      <c r="L8161" t="s">
        <v>28</v>
      </c>
      <c r="M8161">
        <v>2018</v>
      </c>
      <c r="N8161">
        <v>10</v>
      </c>
      <c r="O8161" s="1">
        <f t="shared" si="1069"/>
        <v>43374</v>
      </c>
      <c r="R8161" s="1" t="str">
        <f t="shared" ref="R8161:R8163" si="1074">IFERROR(DATE(P8161,Q8161,1),"")</f>
        <v/>
      </c>
      <c r="S8161" t="str">
        <f t="shared" si="1070"/>
        <v>Active</v>
      </c>
      <c r="T8161" s="4">
        <v>35</v>
      </c>
    </row>
    <row r="8162" spans="1:20" x14ac:dyDescent="0.25">
      <c r="A8162">
        <v>867472</v>
      </c>
      <c r="B8162" t="s">
        <v>20</v>
      </c>
      <c r="C8162" t="s">
        <v>21</v>
      </c>
      <c r="D8162" t="s">
        <v>22</v>
      </c>
      <c r="E8162" t="s">
        <v>106</v>
      </c>
      <c r="F8162" t="s">
        <v>24</v>
      </c>
      <c r="G8162" t="s">
        <v>25</v>
      </c>
      <c r="H8162" s="3">
        <v>93794</v>
      </c>
      <c r="I8162" t="s">
        <v>34</v>
      </c>
      <c r="J8162" t="s">
        <v>120</v>
      </c>
      <c r="K8162" s="2">
        <v>8456.7199999999993</v>
      </c>
      <c r="L8162" t="s">
        <v>28</v>
      </c>
      <c r="M8162">
        <v>2016</v>
      </c>
      <c r="N8162">
        <v>5</v>
      </c>
      <c r="O8162" s="1">
        <f t="shared" si="1069"/>
        <v>42491</v>
      </c>
      <c r="R8162" s="1" t="str">
        <f t="shared" si="1074"/>
        <v/>
      </c>
      <c r="S8162" t="str">
        <f t="shared" si="1070"/>
        <v>Active</v>
      </c>
      <c r="T8162" s="4">
        <v>40</v>
      </c>
    </row>
    <row r="8163" spans="1:20" x14ac:dyDescent="0.25">
      <c r="A8163">
        <v>148111</v>
      </c>
      <c r="B8163" t="s">
        <v>20</v>
      </c>
      <c r="C8163" t="s">
        <v>29</v>
      </c>
      <c r="D8163" t="s">
        <v>117</v>
      </c>
      <c r="E8163" t="s">
        <v>118</v>
      </c>
      <c r="F8163" t="s">
        <v>24</v>
      </c>
      <c r="G8163" t="s">
        <v>25</v>
      </c>
      <c r="H8163" s="3">
        <v>50303</v>
      </c>
      <c r="I8163" t="s">
        <v>34</v>
      </c>
      <c r="J8163" t="s">
        <v>120</v>
      </c>
      <c r="K8163" s="2">
        <v>8456.9599999999991</v>
      </c>
      <c r="L8163" t="s">
        <v>28</v>
      </c>
      <c r="M8163">
        <v>2018</v>
      </c>
      <c r="N8163">
        <v>11</v>
      </c>
      <c r="O8163" s="1">
        <f t="shared" si="1069"/>
        <v>43405</v>
      </c>
      <c r="R8163" s="1" t="str">
        <f t="shared" si="1074"/>
        <v/>
      </c>
      <c r="S8163" t="str">
        <f t="shared" si="1070"/>
        <v>Active</v>
      </c>
      <c r="T8163" s="4">
        <v>43</v>
      </c>
    </row>
    <row r="8164" spans="1:20" x14ac:dyDescent="0.25">
      <c r="A8164">
        <v>600021</v>
      </c>
      <c r="B8164" t="s">
        <v>20</v>
      </c>
      <c r="C8164" t="s">
        <v>35</v>
      </c>
      <c r="D8164" t="s">
        <v>36</v>
      </c>
      <c r="E8164" t="s">
        <v>37</v>
      </c>
      <c r="F8164" t="s">
        <v>32</v>
      </c>
      <c r="G8164" t="s">
        <v>25</v>
      </c>
      <c r="H8164" s="3">
        <v>50949</v>
      </c>
      <c r="I8164" t="s">
        <v>26</v>
      </c>
      <c r="J8164" t="s">
        <v>120</v>
      </c>
      <c r="K8164" s="2">
        <v>8457.4599999999991</v>
      </c>
      <c r="L8164" t="s">
        <v>28</v>
      </c>
      <c r="M8164">
        <v>2017</v>
      </c>
      <c r="N8164">
        <v>8</v>
      </c>
      <c r="O8164" s="1">
        <f t="shared" si="1069"/>
        <v>42948</v>
      </c>
      <c r="P8164">
        <v>2018</v>
      </c>
      <c r="Q8164">
        <v>4</v>
      </c>
      <c r="R8164" s="1">
        <f>IFERROR(DATE(P8164,Q8164,1),"")</f>
        <v>43191</v>
      </c>
      <c r="S8164" t="str">
        <f t="shared" si="1070"/>
        <v>Cancelled</v>
      </c>
      <c r="T8164" s="4">
        <v>44</v>
      </c>
    </row>
    <row r="8165" spans="1:20" x14ac:dyDescent="0.25">
      <c r="A8165">
        <v>624935</v>
      </c>
      <c r="B8165" t="s">
        <v>20</v>
      </c>
      <c r="C8165" t="s">
        <v>35</v>
      </c>
      <c r="D8165" t="s">
        <v>36</v>
      </c>
      <c r="E8165" t="s">
        <v>74</v>
      </c>
      <c r="F8165" t="s">
        <v>32</v>
      </c>
      <c r="G8165" t="s">
        <v>25</v>
      </c>
      <c r="H8165" s="3">
        <v>73905</v>
      </c>
      <c r="I8165" t="s">
        <v>26</v>
      </c>
      <c r="J8165" t="s">
        <v>120</v>
      </c>
      <c r="K8165" s="2">
        <v>8458.5300000000007</v>
      </c>
      <c r="L8165" t="s">
        <v>28</v>
      </c>
      <c r="M8165">
        <v>2015</v>
      </c>
      <c r="N8165">
        <v>11</v>
      </c>
      <c r="O8165" s="1">
        <f t="shared" si="1069"/>
        <v>42309</v>
      </c>
      <c r="R8165" s="1" t="str">
        <f t="shared" ref="R8165:R8172" si="1075">IFERROR(DATE(P8165,Q8165,1),"")</f>
        <v/>
      </c>
      <c r="S8165" t="str">
        <f t="shared" si="1070"/>
        <v>Active</v>
      </c>
      <c r="T8165" s="4">
        <v>42</v>
      </c>
    </row>
    <row r="8166" spans="1:20" x14ac:dyDescent="0.25">
      <c r="A8166">
        <v>760614</v>
      </c>
      <c r="B8166" t="s">
        <v>20</v>
      </c>
      <c r="C8166" t="s">
        <v>21</v>
      </c>
      <c r="D8166" t="s">
        <v>22</v>
      </c>
      <c r="E8166" t="s">
        <v>106</v>
      </c>
      <c r="F8166" t="s">
        <v>24</v>
      </c>
      <c r="G8166" t="s">
        <v>25</v>
      </c>
      <c r="H8166" s="3">
        <v>73905</v>
      </c>
      <c r="I8166" t="s">
        <v>26</v>
      </c>
      <c r="J8166" t="s">
        <v>120</v>
      </c>
      <c r="K8166" s="2">
        <v>8458.5300000000007</v>
      </c>
      <c r="L8166" t="s">
        <v>28</v>
      </c>
      <c r="M8166">
        <v>2017</v>
      </c>
      <c r="N8166">
        <v>9</v>
      </c>
      <c r="O8166" s="1">
        <f t="shared" si="1069"/>
        <v>42979</v>
      </c>
      <c r="R8166" s="1" t="str">
        <f t="shared" si="1075"/>
        <v/>
      </c>
      <c r="S8166" t="str">
        <f t="shared" si="1070"/>
        <v>Active</v>
      </c>
      <c r="T8166" s="4">
        <v>31</v>
      </c>
    </row>
    <row r="8167" spans="1:20" x14ac:dyDescent="0.25">
      <c r="A8167">
        <v>559483</v>
      </c>
      <c r="B8167" t="s">
        <v>20</v>
      </c>
      <c r="C8167" t="s">
        <v>40</v>
      </c>
      <c r="D8167" t="s">
        <v>41</v>
      </c>
      <c r="E8167" t="s">
        <v>42</v>
      </c>
      <c r="F8167" t="s">
        <v>32</v>
      </c>
      <c r="G8167" t="s">
        <v>93</v>
      </c>
      <c r="H8167" s="3">
        <v>242540</v>
      </c>
      <c r="I8167" t="s">
        <v>26</v>
      </c>
      <c r="J8167" t="s">
        <v>120</v>
      </c>
      <c r="K8167" s="2">
        <v>8458.91</v>
      </c>
      <c r="L8167" t="s">
        <v>28</v>
      </c>
      <c r="M8167">
        <v>2013</v>
      </c>
      <c r="N8167">
        <v>9</v>
      </c>
      <c r="O8167" s="1">
        <f t="shared" si="1069"/>
        <v>41518</v>
      </c>
      <c r="R8167" s="1" t="str">
        <f t="shared" si="1075"/>
        <v/>
      </c>
      <c r="S8167" t="str">
        <f t="shared" si="1070"/>
        <v>Active</v>
      </c>
      <c r="T8167" s="4">
        <v>61</v>
      </c>
    </row>
    <row r="8168" spans="1:20" x14ac:dyDescent="0.25">
      <c r="A8168">
        <v>208517</v>
      </c>
      <c r="B8168" t="s">
        <v>20</v>
      </c>
      <c r="C8168" t="s">
        <v>21</v>
      </c>
      <c r="D8168" t="s">
        <v>22</v>
      </c>
      <c r="E8168" t="s">
        <v>69</v>
      </c>
      <c r="F8168" t="s">
        <v>24</v>
      </c>
      <c r="G8168" t="s">
        <v>33</v>
      </c>
      <c r="H8168" s="3">
        <v>73455</v>
      </c>
      <c r="I8168" t="s">
        <v>26</v>
      </c>
      <c r="J8168" t="s">
        <v>60</v>
      </c>
      <c r="K8168" s="2">
        <v>12362.09</v>
      </c>
      <c r="L8168" t="s">
        <v>61</v>
      </c>
      <c r="M8168">
        <v>2018</v>
      </c>
      <c r="N8168">
        <v>2</v>
      </c>
      <c r="O8168" s="1">
        <f t="shared" si="1069"/>
        <v>43132</v>
      </c>
      <c r="R8168" s="1" t="str">
        <f t="shared" si="1075"/>
        <v/>
      </c>
      <c r="S8168" t="str">
        <f t="shared" si="1070"/>
        <v>Active</v>
      </c>
      <c r="T8168" s="4">
        <v>46</v>
      </c>
    </row>
    <row r="8169" spans="1:20" x14ac:dyDescent="0.25">
      <c r="A8169">
        <v>102376</v>
      </c>
      <c r="B8169" t="s">
        <v>20</v>
      </c>
      <c r="C8169" t="s">
        <v>21</v>
      </c>
      <c r="D8169" t="s">
        <v>91</v>
      </c>
      <c r="E8169" t="s">
        <v>92</v>
      </c>
      <c r="F8169" t="s">
        <v>32</v>
      </c>
      <c r="G8169" t="s">
        <v>33</v>
      </c>
      <c r="H8169" s="3">
        <v>73455</v>
      </c>
      <c r="I8169" t="s">
        <v>38</v>
      </c>
      <c r="J8169" t="s">
        <v>60</v>
      </c>
      <c r="K8169" s="2">
        <v>12765.78</v>
      </c>
      <c r="L8169" t="s">
        <v>61</v>
      </c>
      <c r="M8169">
        <v>2018</v>
      </c>
      <c r="N8169">
        <v>3</v>
      </c>
      <c r="O8169" s="1">
        <f t="shared" si="1069"/>
        <v>43160</v>
      </c>
      <c r="R8169" s="1" t="str">
        <f t="shared" si="1075"/>
        <v/>
      </c>
      <c r="S8169" t="str">
        <f t="shared" si="1070"/>
        <v>Active</v>
      </c>
      <c r="T8169" s="4">
        <v>41</v>
      </c>
    </row>
    <row r="8170" spans="1:20" x14ac:dyDescent="0.25">
      <c r="A8170">
        <v>332409</v>
      </c>
      <c r="B8170" t="s">
        <v>20</v>
      </c>
      <c r="C8170" t="s">
        <v>102</v>
      </c>
      <c r="D8170" t="s">
        <v>103</v>
      </c>
      <c r="E8170" t="s">
        <v>121</v>
      </c>
      <c r="F8170" t="s">
        <v>24</v>
      </c>
      <c r="G8170" t="s">
        <v>33</v>
      </c>
      <c r="H8170" s="3">
        <v>73455</v>
      </c>
      <c r="I8170" t="s">
        <v>38</v>
      </c>
      <c r="J8170" t="s">
        <v>120</v>
      </c>
      <c r="K8170" s="2">
        <v>8470.0400000000009</v>
      </c>
      <c r="L8170" t="s">
        <v>28</v>
      </c>
      <c r="M8170">
        <v>2012</v>
      </c>
      <c r="N8170">
        <v>7</v>
      </c>
      <c r="O8170" s="1">
        <f t="shared" si="1069"/>
        <v>41091</v>
      </c>
      <c r="R8170" s="1" t="str">
        <f t="shared" si="1075"/>
        <v/>
      </c>
      <c r="S8170" t="str">
        <f t="shared" si="1070"/>
        <v>Active</v>
      </c>
      <c r="T8170" s="4">
        <v>39</v>
      </c>
    </row>
    <row r="8171" spans="1:20" x14ac:dyDescent="0.25">
      <c r="A8171">
        <v>211625</v>
      </c>
      <c r="B8171" t="s">
        <v>20</v>
      </c>
      <c r="C8171" t="s">
        <v>21</v>
      </c>
      <c r="D8171" t="s">
        <v>115</v>
      </c>
      <c r="E8171" t="s">
        <v>116</v>
      </c>
      <c r="F8171" t="s">
        <v>24</v>
      </c>
      <c r="G8171" t="s">
        <v>25</v>
      </c>
      <c r="H8171" s="3">
        <v>83586</v>
      </c>
      <c r="I8171" t="s">
        <v>26</v>
      </c>
      <c r="J8171" t="s">
        <v>120</v>
      </c>
      <c r="K8171" s="2">
        <v>8471.2900000000009</v>
      </c>
      <c r="L8171" t="s">
        <v>28</v>
      </c>
      <c r="M8171">
        <v>2013</v>
      </c>
      <c r="N8171">
        <v>1</v>
      </c>
      <c r="O8171" s="1">
        <f t="shared" si="1069"/>
        <v>41275</v>
      </c>
      <c r="R8171" s="1" t="str">
        <f t="shared" si="1075"/>
        <v/>
      </c>
      <c r="S8171" t="str">
        <f t="shared" si="1070"/>
        <v>Active</v>
      </c>
      <c r="T8171" s="4">
        <v>43</v>
      </c>
    </row>
    <row r="8172" spans="1:20" x14ac:dyDescent="0.25">
      <c r="A8172">
        <v>611582</v>
      </c>
      <c r="B8172" t="s">
        <v>20</v>
      </c>
      <c r="C8172" t="s">
        <v>40</v>
      </c>
      <c r="D8172" t="s">
        <v>49</v>
      </c>
      <c r="E8172" t="s">
        <v>79</v>
      </c>
      <c r="F8172" t="s">
        <v>24</v>
      </c>
      <c r="G8172" t="s">
        <v>25</v>
      </c>
      <c r="H8172" s="3">
        <v>72312</v>
      </c>
      <c r="I8172" t="s">
        <v>26</v>
      </c>
      <c r="J8172" t="s">
        <v>120</v>
      </c>
      <c r="K8172" s="2">
        <v>8476.81</v>
      </c>
      <c r="L8172" t="s">
        <v>28</v>
      </c>
      <c r="M8172">
        <v>2014</v>
      </c>
      <c r="N8172">
        <v>4</v>
      </c>
      <c r="O8172" s="1">
        <f t="shared" si="1069"/>
        <v>41730</v>
      </c>
      <c r="R8172" s="1" t="str">
        <f t="shared" si="1075"/>
        <v/>
      </c>
      <c r="S8172" t="str">
        <f t="shared" si="1070"/>
        <v>Active</v>
      </c>
      <c r="T8172" s="4">
        <v>40</v>
      </c>
    </row>
    <row r="8173" spans="1:20" x14ac:dyDescent="0.25">
      <c r="A8173">
        <v>547217</v>
      </c>
      <c r="B8173" t="s">
        <v>20</v>
      </c>
      <c r="C8173" t="s">
        <v>21</v>
      </c>
      <c r="D8173" t="s">
        <v>22</v>
      </c>
      <c r="E8173" t="s">
        <v>46</v>
      </c>
      <c r="F8173" t="s">
        <v>24</v>
      </c>
      <c r="G8173" t="s">
        <v>25</v>
      </c>
      <c r="H8173" s="3">
        <v>70861</v>
      </c>
      <c r="I8173" t="s">
        <v>38</v>
      </c>
      <c r="J8173" t="s">
        <v>120</v>
      </c>
      <c r="K8173" s="2">
        <v>8478.2800000000007</v>
      </c>
      <c r="L8173" t="s">
        <v>28</v>
      </c>
      <c r="M8173">
        <v>2014</v>
      </c>
      <c r="N8173">
        <v>4</v>
      </c>
      <c r="O8173" s="1">
        <f t="shared" si="1069"/>
        <v>41730</v>
      </c>
      <c r="P8173">
        <v>2014</v>
      </c>
      <c r="Q8173">
        <v>12</v>
      </c>
      <c r="R8173" s="1">
        <f>IFERROR(DATE(P8173,Q8173,1),"")</f>
        <v>41974</v>
      </c>
      <c r="S8173" t="str">
        <f t="shared" si="1070"/>
        <v>Cancelled</v>
      </c>
      <c r="T8173" s="4">
        <v>49</v>
      </c>
    </row>
    <row r="8174" spans="1:20" x14ac:dyDescent="0.25">
      <c r="A8174">
        <v>876850</v>
      </c>
      <c r="B8174" t="s">
        <v>20</v>
      </c>
      <c r="C8174" t="s">
        <v>35</v>
      </c>
      <c r="D8174" t="s">
        <v>36</v>
      </c>
      <c r="E8174" t="s">
        <v>37</v>
      </c>
      <c r="F8174" t="s">
        <v>32</v>
      </c>
      <c r="G8174" t="s">
        <v>25</v>
      </c>
      <c r="H8174" s="3">
        <v>70861</v>
      </c>
      <c r="I8174" t="s">
        <v>38</v>
      </c>
      <c r="J8174" t="s">
        <v>120</v>
      </c>
      <c r="K8174" s="2">
        <v>8478.2800000000007</v>
      </c>
      <c r="L8174" t="s">
        <v>28</v>
      </c>
      <c r="M8174">
        <v>2015</v>
      </c>
      <c r="N8174">
        <v>2</v>
      </c>
      <c r="O8174" s="1">
        <f t="shared" si="1069"/>
        <v>42036</v>
      </c>
      <c r="R8174" s="1" t="str">
        <f t="shared" ref="R8174:R8177" si="1076">IFERROR(DATE(P8174,Q8174,1),"")</f>
        <v/>
      </c>
      <c r="S8174" t="str">
        <f t="shared" si="1070"/>
        <v>Active</v>
      </c>
      <c r="T8174" s="4">
        <v>43</v>
      </c>
    </row>
    <row r="8175" spans="1:20" x14ac:dyDescent="0.25">
      <c r="A8175">
        <v>514523</v>
      </c>
      <c r="B8175" t="s">
        <v>20</v>
      </c>
      <c r="C8175" t="s">
        <v>21</v>
      </c>
      <c r="D8175" t="s">
        <v>47</v>
      </c>
      <c r="E8175" t="s">
        <v>48</v>
      </c>
      <c r="F8175" t="s">
        <v>24</v>
      </c>
      <c r="G8175" t="s">
        <v>76</v>
      </c>
      <c r="H8175" s="3">
        <v>47157</v>
      </c>
      <c r="I8175" t="s">
        <v>26</v>
      </c>
      <c r="J8175" t="s">
        <v>120</v>
      </c>
      <c r="K8175" s="2">
        <v>8478.2999999999993</v>
      </c>
      <c r="L8175" t="s">
        <v>28</v>
      </c>
      <c r="M8175">
        <v>2017</v>
      </c>
      <c r="N8175">
        <v>11</v>
      </c>
      <c r="O8175" s="1">
        <f t="shared" si="1069"/>
        <v>43040</v>
      </c>
      <c r="R8175" s="1" t="str">
        <f t="shared" si="1076"/>
        <v/>
      </c>
      <c r="S8175" t="str">
        <f t="shared" si="1070"/>
        <v>Active</v>
      </c>
      <c r="T8175" s="4">
        <v>38</v>
      </c>
    </row>
    <row r="8176" spans="1:20" x14ac:dyDescent="0.25">
      <c r="A8176">
        <v>954570</v>
      </c>
      <c r="B8176" t="s">
        <v>20</v>
      </c>
      <c r="C8176" t="s">
        <v>35</v>
      </c>
      <c r="D8176" t="s">
        <v>112</v>
      </c>
      <c r="E8176" t="s">
        <v>113</v>
      </c>
      <c r="F8176" t="s">
        <v>24</v>
      </c>
      <c r="G8176" t="s">
        <v>33</v>
      </c>
      <c r="H8176" s="3">
        <v>73455</v>
      </c>
      <c r="I8176" t="s">
        <v>26</v>
      </c>
      <c r="J8176" t="s">
        <v>120</v>
      </c>
      <c r="K8176" s="2">
        <v>8478.82</v>
      </c>
      <c r="L8176" t="s">
        <v>28</v>
      </c>
      <c r="M8176">
        <v>2017</v>
      </c>
      <c r="N8176">
        <v>8</v>
      </c>
      <c r="O8176" s="1">
        <f t="shared" si="1069"/>
        <v>42948</v>
      </c>
      <c r="R8176" s="1" t="str">
        <f t="shared" si="1076"/>
        <v/>
      </c>
      <c r="S8176" t="str">
        <f t="shared" si="1070"/>
        <v>Active</v>
      </c>
      <c r="T8176" s="4">
        <v>36</v>
      </c>
    </row>
    <row r="8177" spans="1:20" x14ac:dyDescent="0.25">
      <c r="A8177">
        <v>718516</v>
      </c>
      <c r="B8177" t="s">
        <v>20</v>
      </c>
      <c r="C8177" t="s">
        <v>62</v>
      </c>
      <c r="D8177" t="s">
        <v>122</v>
      </c>
      <c r="E8177" t="s">
        <v>123</v>
      </c>
      <c r="F8177" t="s">
        <v>24</v>
      </c>
      <c r="G8177" t="s">
        <v>25</v>
      </c>
      <c r="H8177" s="3">
        <v>81078</v>
      </c>
      <c r="I8177" t="s">
        <v>34</v>
      </c>
      <c r="J8177" t="s">
        <v>120</v>
      </c>
      <c r="K8177" s="2">
        <v>8481.31</v>
      </c>
      <c r="L8177" t="s">
        <v>28</v>
      </c>
      <c r="M8177">
        <v>2017</v>
      </c>
      <c r="N8177">
        <v>8</v>
      </c>
      <c r="O8177" s="1">
        <f t="shared" si="1069"/>
        <v>42948</v>
      </c>
      <c r="R8177" s="1" t="str">
        <f t="shared" si="1076"/>
        <v/>
      </c>
      <c r="S8177" t="str">
        <f t="shared" si="1070"/>
        <v>Active</v>
      </c>
      <c r="T8177" s="4">
        <v>46</v>
      </c>
    </row>
    <row r="8178" spans="1:20" x14ac:dyDescent="0.25">
      <c r="A8178">
        <v>118298</v>
      </c>
      <c r="B8178" t="s">
        <v>20</v>
      </c>
      <c r="C8178" t="s">
        <v>21</v>
      </c>
      <c r="D8178" t="s">
        <v>70</v>
      </c>
      <c r="E8178" t="s">
        <v>71</v>
      </c>
      <c r="F8178" t="s">
        <v>32</v>
      </c>
      <c r="G8178" t="s">
        <v>25</v>
      </c>
      <c r="H8178" s="3">
        <v>53587</v>
      </c>
      <c r="I8178" t="s">
        <v>26</v>
      </c>
      <c r="J8178" t="s">
        <v>120</v>
      </c>
      <c r="K8178" s="2">
        <v>8482.4599999999991</v>
      </c>
      <c r="L8178" t="s">
        <v>28</v>
      </c>
      <c r="M8178">
        <v>2014</v>
      </c>
      <c r="N8178">
        <v>5</v>
      </c>
      <c r="O8178" s="1">
        <f t="shared" si="1069"/>
        <v>41760</v>
      </c>
      <c r="P8178">
        <v>2014</v>
      </c>
      <c r="Q8178">
        <v>9</v>
      </c>
      <c r="R8178" s="1">
        <f t="shared" ref="R8178:R8195" si="1077">IFERROR(DATE(P8178,Q8178,1),"")</f>
        <v>41883</v>
      </c>
      <c r="S8178" t="str">
        <f t="shared" si="1070"/>
        <v>Cancelled</v>
      </c>
      <c r="T8178" s="4">
        <v>51</v>
      </c>
    </row>
    <row r="8179" spans="1:20" x14ac:dyDescent="0.25">
      <c r="A8179">
        <v>823257</v>
      </c>
      <c r="B8179" t="s">
        <v>20</v>
      </c>
      <c r="C8179" t="s">
        <v>21</v>
      </c>
      <c r="D8179" t="s">
        <v>22</v>
      </c>
      <c r="E8179" t="s">
        <v>57</v>
      </c>
      <c r="F8179" t="s">
        <v>32</v>
      </c>
      <c r="G8179" t="s">
        <v>33</v>
      </c>
      <c r="H8179" s="3">
        <v>73455</v>
      </c>
      <c r="I8179" t="s">
        <v>26</v>
      </c>
      <c r="J8179" t="s">
        <v>120</v>
      </c>
      <c r="K8179" s="2">
        <v>8487.24</v>
      </c>
      <c r="L8179" t="s">
        <v>28</v>
      </c>
      <c r="M8179">
        <v>2017</v>
      </c>
      <c r="N8179">
        <v>8</v>
      </c>
      <c r="O8179" s="1">
        <f t="shared" si="1069"/>
        <v>42948</v>
      </c>
      <c r="P8179">
        <v>2018</v>
      </c>
      <c r="Q8179">
        <v>4</v>
      </c>
      <c r="R8179" s="1">
        <f t="shared" si="1077"/>
        <v>43191</v>
      </c>
      <c r="S8179" t="str">
        <f t="shared" si="1070"/>
        <v>Cancelled</v>
      </c>
      <c r="T8179" s="4">
        <v>46</v>
      </c>
    </row>
    <row r="8180" spans="1:20" x14ac:dyDescent="0.25">
      <c r="A8180">
        <v>368062</v>
      </c>
      <c r="B8180" t="s">
        <v>20</v>
      </c>
      <c r="C8180" t="s">
        <v>40</v>
      </c>
      <c r="D8180" t="s">
        <v>49</v>
      </c>
      <c r="E8180" t="s">
        <v>75</v>
      </c>
      <c r="F8180" t="s">
        <v>32</v>
      </c>
      <c r="G8180" t="s">
        <v>25</v>
      </c>
      <c r="H8180" s="3">
        <v>90603</v>
      </c>
      <c r="I8180" t="s">
        <v>26</v>
      </c>
      <c r="J8180" t="s">
        <v>120</v>
      </c>
      <c r="K8180" s="2">
        <v>8488.56</v>
      </c>
      <c r="L8180" t="s">
        <v>28</v>
      </c>
      <c r="M8180">
        <v>2016</v>
      </c>
      <c r="N8180">
        <v>11</v>
      </c>
      <c r="O8180" s="1">
        <f t="shared" si="1069"/>
        <v>42675</v>
      </c>
      <c r="P8180">
        <v>2017</v>
      </c>
      <c r="Q8180">
        <v>7</v>
      </c>
      <c r="R8180" s="1">
        <f t="shared" si="1077"/>
        <v>42917</v>
      </c>
      <c r="S8180" t="str">
        <f t="shared" si="1070"/>
        <v>Cancelled</v>
      </c>
      <c r="T8180" s="4">
        <v>45</v>
      </c>
    </row>
    <row r="8181" spans="1:20" x14ac:dyDescent="0.25">
      <c r="A8181">
        <v>472488</v>
      </c>
      <c r="B8181" t="s">
        <v>20</v>
      </c>
      <c r="C8181" t="s">
        <v>35</v>
      </c>
      <c r="D8181" t="s">
        <v>112</v>
      </c>
      <c r="E8181" t="s">
        <v>113</v>
      </c>
      <c r="F8181" t="s">
        <v>32</v>
      </c>
      <c r="G8181" t="s">
        <v>25</v>
      </c>
      <c r="H8181" s="3">
        <v>90603</v>
      </c>
      <c r="I8181" t="s">
        <v>26</v>
      </c>
      <c r="J8181" t="s">
        <v>120</v>
      </c>
      <c r="K8181" s="2">
        <v>8488.56</v>
      </c>
      <c r="L8181" t="s">
        <v>28</v>
      </c>
      <c r="M8181">
        <v>2015</v>
      </c>
      <c r="N8181">
        <v>9</v>
      </c>
      <c r="O8181" s="1">
        <f t="shared" si="1069"/>
        <v>42248</v>
      </c>
      <c r="P8181">
        <v>2017</v>
      </c>
      <c r="Q8181">
        <v>8</v>
      </c>
      <c r="R8181" s="1">
        <f t="shared" si="1077"/>
        <v>42948</v>
      </c>
      <c r="S8181" t="str">
        <f t="shared" si="1070"/>
        <v>Cancelled</v>
      </c>
      <c r="T8181" s="4">
        <v>41</v>
      </c>
    </row>
    <row r="8182" spans="1:20" x14ac:dyDescent="0.25">
      <c r="A8182">
        <v>549540</v>
      </c>
      <c r="B8182" t="s">
        <v>20</v>
      </c>
      <c r="C8182" t="s">
        <v>21</v>
      </c>
      <c r="D8182" t="s">
        <v>22</v>
      </c>
      <c r="E8182" t="s">
        <v>46</v>
      </c>
      <c r="F8182" t="s">
        <v>24</v>
      </c>
      <c r="G8182" t="s">
        <v>25</v>
      </c>
      <c r="H8182" s="3">
        <v>77331</v>
      </c>
      <c r="I8182" t="s">
        <v>26</v>
      </c>
      <c r="J8182" t="s">
        <v>120</v>
      </c>
      <c r="K8182" s="2">
        <v>8491.02</v>
      </c>
      <c r="L8182" t="s">
        <v>28</v>
      </c>
      <c r="M8182">
        <v>2017</v>
      </c>
      <c r="N8182">
        <v>4</v>
      </c>
      <c r="O8182" s="1">
        <f t="shared" si="1069"/>
        <v>42826</v>
      </c>
      <c r="R8182" s="1" t="str">
        <f t="shared" si="1077"/>
        <v/>
      </c>
      <c r="S8182" t="str">
        <f t="shared" si="1070"/>
        <v>Active</v>
      </c>
      <c r="T8182" s="4">
        <v>30</v>
      </c>
    </row>
    <row r="8183" spans="1:20" x14ac:dyDescent="0.25">
      <c r="A8183">
        <v>421580</v>
      </c>
      <c r="B8183" t="s">
        <v>20</v>
      </c>
      <c r="C8183" t="s">
        <v>102</v>
      </c>
      <c r="D8183" t="s">
        <v>103</v>
      </c>
      <c r="E8183" t="s">
        <v>104</v>
      </c>
      <c r="F8183" t="s">
        <v>32</v>
      </c>
      <c r="G8183" t="s">
        <v>25</v>
      </c>
      <c r="H8183" s="3">
        <v>52235</v>
      </c>
      <c r="I8183" t="s">
        <v>26</v>
      </c>
      <c r="J8183" t="s">
        <v>120</v>
      </c>
      <c r="K8183" s="2">
        <v>8491.86</v>
      </c>
      <c r="L8183" t="s">
        <v>28</v>
      </c>
      <c r="M8183">
        <v>2012</v>
      </c>
      <c r="N8183">
        <v>9</v>
      </c>
      <c r="O8183" s="1">
        <f t="shared" si="1069"/>
        <v>41153</v>
      </c>
      <c r="R8183" s="1" t="str">
        <f t="shared" si="1077"/>
        <v/>
      </c>
      <c r="S8183" t="str">
        <f t="shared" si="1070"/>
        <v>Active</v>
      </c>
      <c r="T8183" s="4">
        <v>46</v>
      </c>
    </row>
    <row r="8184" spans="1:20" x14ac:dyDescent="0.25">
      <c r="A8184">
        <v>998112</v>
      </c>
      <c r="B8184" t="s">
        <v>20</v>
      </c>
      <c r="C8184" t="s">
        <v>21</v>
      </c>
      <c r="D8184" t="s">
        <v>115</v>
      </c>
      <c r="E8184" t="s">
        <v>116</v>
      </c>
      <c r="F8184" t="s">
        <v>32</v>
      </c>
      <c r="G8184" t="s">
        <v>25</v>
      </c>
      <c r="H8184" s="3">
        <v>52235</v>
      </c>
      <c r="I8184" t="s">
        <v>26</v>
      </c>
      <c r="J8184" t="s">
        <v>120</v>
      </c>
      <c r="K8184" s="2">
        <v>8491.86</v>
      </c>
      <c r="L8184" t="s">
        <v>28</v>
      </c>
      <c r="M8184">
        <v>2015</v>
      </c>
      <c r="N8184">
        <v>5</v>
      </c>
      <c r="O8184" s="1">
        <f t="shared" si="1069"/>
        <v>42125</v>
      </c>
      <c r="R8184" s="1" t="str">
        <f t="shared" si="1077"/>
        <v/>
      </c>
      <c r="S8184" t="str">
        <f t="shared" si="1070"/>
        <v>Active</v>
      </c>
      <c r="T8184" s="4">
        <v>42</v>
      </c>
    </row>
    <row r="8185" spans="1:20" x14ac:dyDescent="0.25">
      <c r="A8185">
        <v>985516</v>
      </c>
      <c r="B8185" t="s">
        <v>20</v>
      </c>
      <c r="C8185" t="s">
        <v>21</v>
      </c>
      <c r="D8185" t="s">
        <v>22</v>
      </c>
      <c r="E8185" t="s">
        <v>57</v>
      </c>
      <c r="F8185" t="s">
        <v>24</v>
      </c>
      <c r="G8185" t="s">
        <v>25</v>
      </c>
      <c r="H8185" s="3">
        <v>49316</v>
      </c>
      <c r="I8185" t="s">
        <v>34</v>
      </c>
      <c r="J8185" t="s">
        <v>120</v>
      </c>
      <c r="K8185" s="2">
        <v>8495.16</v>
      </c>
      <c r="L8185" t="s">
        <v>28</v>
      </c>
      <c r="M8185">
        <v>2016</v>
      </c>
      <c r="N8185">
        <v>2</v>
      </c>
      <c r="O8185" s="1">
        <f t="shared" si="1069"/>
        <v>42401</v>
      </c>
      <c r="R8185" s="1" t="str">
        <f t="shared" si="1077"/>
        <v/>
      </c>
      <c r="S8185" t="str">
        <f t="shared" si="1070"/>
        <v>Active</v>
      </c>
      <c r="T8185" s="4">
        <v>42</v>
      </c>
    </row>
    <row r="8186" spans="1:20" x14ac:dyDescent="0.25">
      <c r="A8186">
        <v>484504</v>
      </c>
      <c r="B8186" t="s">
        <v>20</v>
      </c>
      <c r="C8186" t="s">
        <v>40</v>
      </c>
      <c r="D8186" t="s">
        <v>49</v>
      </c>
      <c r="E8186" t="s">
        <v>56</v>
      </c>
      <c r="F8186" t="s">
        <v>32</v>
      </c>
      <c r="G8186" t="s">
        <v>25</v>
      </c>
      <c r="H8186" s="3">
        <v>49491</v>
      </c>
      <c r="I8186" t="s">
        <v>34</v>
      </c>
      <c r="J8186" t="s">
        <v>120</v>
      </c>
      <c r="K8186" s="2">
        <v>8496.06</v>
      </c>
      <c r="L8186" t="s">
        <v>28</v>
      </c>
      <c r="M8186">
        <v>2014</v>
      </c>
      <c r="N8186">
        <v>9</v>
      </c>
      <c r="O8186" s="1">
        <f t="shared" si="1069"/>
        <v>41883</v>
      </c>
      <c r="R8186" s="1" t="str">
        <f t="shared" si="1077"/>
        <v/>
      </c>
      <c r="S8186" t="str">
        <f t="shared" si="1070"/>
        <v>Active</v>
      </c>
      <c r="T8186" s="4">
        <v>43</v>
      </c>
    </row>
    <row r="8187" spans="1:20" x14ac:dyDescent="0.25">
      <c r="A8187">
        <v>763591</v>
      </c>
      <c r="B8187" t="s">
        <v>20</v>
      </c>
      <c r="C8187" t="s">
        <v>21</v>
      </c>
      <c r="D8187" t="s">
        <v>22</v>
      </c>
      <c r="E8187" t="s">
        <v>39</v>
      </c>
      <c r="F8187" t="s">
        <v>24</v>
      </c>
      <c r="G8187" t="s">
        <v>25</v>
      </c>
      <c r="H8187" s="3">
        <v>96956</v>
      </c>
      <c r="I8187" t="s">
        <v>34</v>
      </c>
      <c r="J8187" t="s">
        <v>120</v>
      </c>
      <c r="K8187" s="2">
        <v>8496.36</v>
      </c>
      <c r="L8187" t="s">
        <v>28</v>
      </c>
      <c r="M8187">
        <v>2015</v>
      </c>
      <c r="N8187">
        <v>8</v>
      </c>
      <c r="O8187" s="1">
        <f t="shared" si="1069"/>
        <v>42217</v>
      </c>
      <c r="R8187" s="1" t="str">
        <f t="shared" si="1077"/>
        <v/>
      </c>
      <c r="S8187" t="str">
        <f t="shared" si="1070"/>
        <v>Active</v>
      </c>
      <c r="T8187" s="4">
        <v>35</v>
      </c>
    </row>
    <row r="8188" spans="1:20" x14ac:dyDescent="0.25">
      <c r="A8188">
        <v>601626</v>
      </c>
      <c r="B8188" t="s">
        <v>20</v>
      </c>
      <c r="C8188" t="s">
        <v>96</v>
      </c>
      <c r="D8188" t="s">
        <v>97</v>
      </c>
      <c r="E8188" t="s">
        <v>98</v>
      </c>
      <c r="F8188" t="s">
        <v>32</v>
      </c>
      <c r="G8188" t="s">
        <v>33</v>
      </c>
      <c r="H8188" s="3">
        <v>73455</v>
      </c>
      <c r="I8188" t="s">
        <v>26</v>
      </c>
      <c r="J8188" t="s">
        <v>120</v>
      </c>
      <c r="K8188" s="2">
        <v>8500.1200000000008</v>
      </c>
      <c r="L8188" t="s">
        <v>28</v>
      </c>
      <c r="M8188">
        <v>2016</v>
      </c>
      <c r="N8188">
        <v>8</v>
      </c>
      <c r="O8188" s="1">
        <f t="shared" si="1069"/>
        <v>42583</v>
      </c>
      <c r="R8188" s="1" t="str">
        <f t="shared" si="1077"/>
        <v/>
      </c>
      <c r="S8188" t="str">
        <f t="shared" si="1070"/>
        <v>Active</v>
      </c>
      <c r="T8188" s="4">
        <v>42</v>
      </c>
    </row>
    <row r="8189" spans="1:20" x14ac:dyDescent="0.25">
      <c r="A8189">
        <v>618302</v>
      </c>
      <c r="B8189" t="s">
        <v>20</v>
      </c>
      <c r="C8189" t="s">
        <v>102</v>
      </c>
      <c r="D8189" t="s">
        <v>103</v>
      </c>
      <c r="E8189" t="s">
        <v>104</v>
      </c>
      <c r="F8189" t="s">
        <v>24</v>
      </c>
      <c r="G8189" t="s">
        <v>33</v>
      </c>
      <c r="H8189" s="3">
        <v>73455</v>
      </c>
      <c r="I8189" t="s">
        <v>26</v>
      </c>
      <c r="J8189" t="s">
        <v>120</v>
      </c>
      <c r="K8189" s="2">
        <v>8500.1200000000008</v>
      </c>
      <c r="L8189" t="s">
        <v>28</v>
      </c>
      <c r="M8189">
        <v>2012</v>
      </c>
      <c r="N8189">
        <v>8</v>
      </c>
      <c r="O8189" s="1">
        <f t="shared" si="1069"/>
        <v>41122</v>
      </c>
      <c r="R8189" s="1" t="str">
        <f t="shared" si="1077"/>
        <v/>
      </c>
      <c r="S8189" t="str">
        <f t="shared" si="1070"/>
        <v>Active</v>
      </c>
      <c r="T8189" s="4">
        <v>46</v>
      </c>
    </row>
    <row r="8190" spans="1:20" x14ac:dyDescent="0.25">
      <c r="A8190">
        <v>149225</v>
      </c>
      <c r="B8190" t="s">
        <v>20</v>
      </c>
      <c r="C8190" t="s">
        <v>126</v>
      </c>
      <c r="D8190" t="s">
        <v>127</v>
      </c>
      <c r="E8190" t="s">
        <v>128</v>
      </c>
      <c r="F8190" t="s">
        <v>24</v>
      </c>
      <c r="G8190" t="s">
        <v>25</v>
      </c>
      <c r="H8190" s="3">
        <v>89827</v>
      </c>
      <c r="I8190" t="s">
        <v>26</v>
      </c>
      <c r="J8190" t="s">
        <v>120</v>
      </c>
      <c r="K8190" s="2">
        <v>8500.91</v>
      </c>
      <c r="L8190" t="s">
        <v>28</v>
      </c>
      <c r="M8190">
        <v>2015</v>
      </c>
      <c r="N8190">
        <v>7</v>
      </c>
      <c r="O8190" s="1">
        <f t="shared" si="1069"/>
        <v>42186</v>
      </c>
      <c r="R8190" s="1" t="str">
        <f t="shared" si="1077"/>
        <v/>
      </c>
      <c r="S8190" t="str">
        <f t="shared" si="1070"/>
        <v>Active</v>
      </c>
      <c r="T8190" s="4">
        <v>45</v>
      </c>
    </row>
    <row r="8191" spans="1:20" x14ac:dyDescent="0.25">
      <c r="A8191">
        <v>399417</v>
      </c>
      <c r="B8191" t="s">
        <v>20</v>
      </c>
      <c r="C8191" t="s">
        <v>35</v>
      </c>
      <c r="D8191" t="s">
        <v>36</v>
      </c>
      <c r="E8191" t="s">
        <v>87</v>
      </c>
      <c r="F8191" t="s">
        <v>32</v>
      </c>
      <c r="G8191" t="s">
        <v>25</v>
      </c>
      <c r="H8191" s="3">
        <v>89827</v>
      </c>
      <c r="I8191" t="s">
        <v>26</v>
      </c>
      <c r="J8191" t="s">
        <v>120</v>
      </c>
      <c r="K8191" s="2">
        <v>8500.91</v>
      </c>
      <c r="L8191" t="s">
        <v>28</v>
      </c>
      <c r="M8191">
        <v>2012</v>
      </c>
      <c r="N8191">
        <v>5</v>
      </c>
      <c r="O8191" s="1">
        <f t="shared" si="1069"/>
        <v>41030</v>
      </c>
      <c r="R8191" s="1" t="str">
        <f t="shared" si="1077"/>
        <v/>
      </c>
      <c r="S8191" t="str">
        <f t="shared" si="1070"/>
        <v>Active</v>
      </c>
      <c r="T8191" s="4">
        <v>50</v>
      </c>
    </row>
    <row r="8192" spans="1:20" x14ac:dyDescent="0.25">
      <c r="A8192">
        <v>482528</v>
      </c>
      <c r="B8192" t="s">
        <v>20</v>
      </c>
      <c r="C8192" t="s">
        <v>21</v>
      </c>
      <c r="D8192" t="s">
        <v>22</v>
      </c>
      <c r="E8192" t="s">
        <v>106</v>
      </c>
      <c r="F8192" t="s">
        <v>24</v>
      </c>
      <c r="G8192" t="s">
        <v>25</v>
      </c>
      <c r="H8192" s="3">
        <v>103621</v>
      </c>
      <c r="I8192" t="s">
        <v>34</v>
      </c>
      <c r="J8192" t="s">
        <v>120</v>
      </c>
      <c r="K8192" s="2">
        <v>8501.2800000000007</v>
      </c>
      <c r="L8192" t="s">
        <v>28</v>
      </c>
      <c r="M8192">
        <v>2016</v>
      </c>
      <c r="N8192">
        <v>1</v>
      </c>
      <c r="O8192" s="1">
        <f t="shared" si="1069"/>
        <v>42370</v>
      </c>
      <c r="R8192" s="1" t="str">
        <f t="shared" si="1077"/>
        <v/>
      </c>
      <c r="S8192" t="str">
        <f t="shared" si="1070"/>
        <v>Active</v>
      </c>
      <c r="T8192" s="4">
        <v>44</v>
      </c>
    </row>
    <row r="8193" spans="1:20" x14ac:dyDescent="0.25">
      <c r="A8193">
        <v>919951</v>
      </c>
      <c r="B8193" t="s">
        <v>20</v>
      </c>
      <c r="C8193" t="s">
        <v>35</v>
      </c>
      <c r="D8193" t="s">
        <v>36</v>
      </c>
      <c r="E8193" t="s">
        <v>74</v>
      </c>
      <c r="F8193" t="s">
        <v>24</v>
      </c>
      <c r="G8193" t="s">
        <v>25</v>
      </c>
      <c r="H8193" s="3">
        <v>103621</v>
      </c>
      <c r="I8193" t="s">
        <v>34</v>
      </c>
      <c r="J8193" t="s">
        <v>120</v>
      </c>
      <c r="K8193" s="2">
        <v>8501.2800000000007</v>
      </c>
      <c r="L8193" t="s">
        <v>28</v>
      </c>
      <c r="M8193">
        <v>2015</v>
      </c>
      <c r="N8193">
        <v>9</v>
      </c>
      <c r="O8193" s="1">
        <f t="shared" si="1069"/>
        <v>42248</v>
      </c>
      <c r="R8193" s="1" t="str">
        <f t="shared" si="1077"/>
        <v/>
      </c>
      <c r="S8193" t="str">
        <f t="shared" si="1070"/>
        <v>Active</v>
      </c>
      <c r="T8193" s="4">
        <v>40</v>
      </c>
    </row>
    <row r="8194" spans="1:20" x14ac:dyDescent="0.25">
      <c r="A8194">
        <v>979467</v>
      </c>
      <c r="B8194" t="s">
        <v>20</v>
      </c>
      <c r="C8194" t="s">
        <v>40</v>
      </c>
      <c r="D8194" t="s">
        <v>49</v>
      </c>
      <c r="E8194" t="s">
        <v>75</v>
      </c>
      <c r="F8194" t="s">
        <v>24</v>
      </c>
      <c r="G8194" t="s">
        <v>33</v>
      </c>
      <c r="H8194" s="3">
        <v>73455</v>
      </c>
      <c r="I8194" t="s">
        <v>38</v>
      </c>
      <c r="J8194" t="s">
        <v>120</v>
      </c>
      <c r="K8194" s="2">
        <v>8501.65</v>
      </c>
      <c r="L8194" t="s">
        <v>28</v>
      </c>
      <c r="M8194">
        <v>2013</v>
      </c>
      <c r="N8194">
        <v>10</v>
      </c>
      <c r="O8194" s="1">
        <f t="shared" si="1069"/>
        <v>41548</v>
      </c>
      <c r="R8194" s="1" t="str">
        <f t="shared" si="1077"/>
        <v/>
      </c>
      <c r="S8194" t="str">
        <f t="shared" si="1070"/>
        <v>Active</v>
      </c>
      <c r="T8194" s="4">
        <v>42</v>
      </c>
    </row>
    <row r="8195" spans="1:20" x14ac:dyDescent="0.25">
      <c r="A8195">
        <v>822696</v>
      </c>
      <c r="B8195" t="s">
        <v>20</v>
      </c>
      <c r="C8195" t="s">
        <v>35</v>
      </c>
      <c r="D8195" t="s">
        <v>82</v>
      </c>
      <c r="E8195" t="s">
        <v>83</v>
      </c>
      <c r="F8195" t="s">
        <v>32</v>
      </c>
      <c r="G8195" t="s">
        <v>76</v>
      </c>
      <c r="H8195" s="3">
        <v>44971</v>
      </c>
      <c r="I8195" t="s">
        <v>38</v>
      </c>
      <c r="J8195" t="s">
        <v>120</v>
      </c>
      <c r="K8195" s="2">
        <v>8502.24</v>
      </c>
      <c r="L8195" t="s">
        <v>28</v>
      </c>
      <c r="M8195">
        <v>2012</v>
      </c>
      <c r="N8195">
        <v>5</v>
      </c>
      <c r="O8195" s="1">
        <f t="shared" ref="O8195:O8258" si="1078">DATE(M8195,N8195,1)</f>
        <v>41030</v>
      </c>
      <c r="R8195" s="1" t="str">
        <f t="shared" si="1077"/>
        <v/>
      </c>
      <c r="S8195" t="str">
        <f t="shared" ref="S8195:S8258" si="1079">IF(R8195="","Active","Cancelled")</f>
        <v>Active</v>
      </c>
      <c r="T8195" s="4">
        <v>47</v>
      </c>
    </row>
    <row r="8196" spans="1:20" x14ac:dyDescent="0.25">
      <c r="A8196">
        <v>810517</v>
      </c>
      <c r="B8196" t="s">
        <v>20</v>
      </c>
      <c r="C8196" t="s">
        <v>40</v>
      </c>
      <c r="D8196" t="s">
        <v>49</v>
      </c>
      <c r="E8196" t="s">
        <v>79</v>
      </c>
      <c r="F8196" t="s">
        <v>32</v>
      </c>
      <c r="G8196" t="s">
        <v>25</v>
      </c>
      <c r="H8196" s="3">
        <v>96133</v>
      </c>
      <c r="I8196" t="s">
        <v>38</v>
      </c>
      <c r="J8196" t="s">
        <v>120</v>
      </c>
      <c r="K8196" s="2">
        <v>8503.94</v>
      </c>
      <c r="L8196" t="s">
        <v>28</v>
      </c>
      <c r="M8196">
        <v>2017</v>
      </c>
      <c r="N8196">
        <v>1</v>
      </c>
      <c r="O8196" s="1">
        <f t="shared" si="1078"/>
        <v>42736</v>
      </c>
      <c r="P8196">
        <v>2017</v>
      </c>
      <c r="Q8196">
        <v>9</v>
      </c>
      <c r="R8196" s="1">
        <f>IFERROR(DATE(P8196,Q8196,1),"")</f>
        <v>42979</v>
      </c>
      <c r="S8196" t="str">
        <f t="shared" si="1079"/>
        <v>Cancelled</v>
      </c>
      <c r="T8196" s="4">
        <v>41</v>
      </c>
    </row>
    <row r="8197" spans="1:20" x14ac:dyDescent="0.25">
      <c r="A8197">
        <v>883963</v>
      </c>
      <c r="B8197" t="s">
        <v>20</v>
      </c>
      <c r="C8197" t="s">
        <v>29</v>
      </c>
      <c r="D8197" t="s">
        <v>30</v>
      </c>
      <c r="E8197" t="s">
        <v>66</v>
      </c>
      <c r="F8197" t="s">
        <v>24</v>
      </c>
      <c r="G8197" t="s">
        <v>25</v>
      </c>
      <c r="H8197" s="3">
        <v>66119</v>
      </c>
      <c r="I8197" t="s">
        <v>26</v>
      </c>
      <c r="J8197" t="s">
        <v>120</v>
      </c>
      <c r="K8197" s="2">
        <v>8507.1299999999992</v>
      </c>
      <c r="L8197" t="s">
        <v>28</v>
      </c>
      <c r="M8197">
        <v>2017</v>
      </c>
      <c r="N8197">
        <v>5</v>
      </c>
      <c r="O8197" s="1">
        <f t="shared" si="1078"/>
        <v>42856</v>
      </c>
      <c r="R8197" s="1" t="str">
        <f>IFERROR(DATE(P8197,Q8197,1),"")</f>
        <v/>
      </c>
      <c r="S8197" t="str">
        <f t="shared" si="1079"/>
        <v>Active</v>
      </c>
      <c r="T8197" s="4">
        <v>45</v>
      </c>
    </row>
    <row r="8198" spans="1:20" x14ac:dyDescent="0.25">
      <c r="A8198">
        <v>815841</v>
      </c>
      <c r="B8198" t="s">
        <v>20</v>
      </c>
      <c r="C8198" t="s">
        <v>21</v>
      </c>
      <c r="D8198" t="s">
        <v>115</v>
      </c>
      <c r="E8198" t="s">
        <v>116</v>
      </c>
      <c r="F8198" t="s">
        <v>32</v>
      </c>
      <c r="G8198" t="s">
        <v>25</v>
      </c>
      <c r="H8198" s="3">
        <v>20805</v>
      </c>
      <c r="I8198" t="s">
        <v>26</v>
      </c>
      <c r="J8198" t="s">
        <v>60</v>
      </c>
      <c r="K8198" s="2">
        <v>13869.93</v>
      </c>
      <c r="L8198" t="s">
        <v>61</v>
      </c>
      <c r="M8198">
        <v>2018</v>
      </c>
      <c r="N8198">
        <v>2</v>
      </c>
      <c r="O8198" s="1">
        <f t="shared" si="1078"/>
        <v>43132</v>
      </c>
      <c r="P8198">
        <v>2018</v>
      </c>
      <c r="Q8198">
        <v>10</v>
      </c>
      <c r="R8198" s="1">
        <f>IFERROR(DATE(P8198,Q8198,1),"")</f>
        <v>43374</v>
      </c>
      <c r="S8198" t="str">
        <f t="shared" si="1079"/>
        <v>Cancelled</v>
      </c>
      <c r="T8198" s="4">
        <v>42</v>
      </c>
    </row>
    <row r="8199" spans="1:20" x14ac:dyDescent="0.25">
      <c r="A8199">
        <v>843642</v>
      </c>
      <c r="B8199" t="s">
        <v>20</v>
      </c>
      <c r="C8199" t="s">
        <v>21</v>
      </c>
      <c r="D8199" t="s">
        <v>22</v>
      </c>
      <c r="E8199" t="s">
        <v>39</v>
      </c>
      <c r="F8199" t="s">
        <v>24</v>
      </c>
      <c r="G8199" t="s">
        <v>25</v>
      </c>
      <c r="H8199" s="3">
        <v>73237</v>
      </c>
      <c r="I8199" t="s">
        <v>26</v>
      </c>
      <c r="J8199" t="s">
        <v>120</v>
      </c>
      <c r="K8199" s="2">
        <v>8509.02</v>
      </c>
      <c r="L8199" t="s">
        <v>28</v>
      </c>
      <c r="M8199">
        <v>2015</v>
      </c>
      <c r="N8199">
        <v>6</v>
      </c>
      <c r="O8199" s="1">
        <f t="shared" si="1078"/>
        <v>42156</v>
      </c>
      <c r="R8199" s="1" t="str">
        <f t="shared" ref="R8199:R8213" si="1080">IFERROR(DATE(P8199,Q8199,1),"")</f>
        <v/>
      </c>
      <c r="S8199" t="str">
        <f t="shared" si="1079"/>
        <v>Active</v>
      </c>
      <c r="T8199" s="4">
        <v>52</v>
      </c>
    </row>
    <row r="8200" spans="1:20" x14ac:dyDescent="0.25">
      <c r="A8200">
        <v>222874</v>
      </c>
      <c r="B8200" t="s">
        <v>20</v>
      </c>
      <c r="C8200" t="s">
        <v>35</v>
      </c>
      <c r="D8200" t="s">
        <v>52</v>
      </c>
      <c r="E8200" t="s">
        <v>53</v>
      </c>
      <c r="F8200" t="s">
        <v>24</v>
      </c>
      <c r="G8200" t="s">
        <v>93</v>
      </c>
      <c r="H8200" s="3">
        <v>250253</v>
      </c>
      <c r="I8200" t="s">
        <v>34</v>
      </c>
      <c r="J8200" t="s">
        <v>120</v>
      </c>
      <c r="K8200" s="2">
        <v>8509.85</v>
      </c>
      <c r="L8200" t="s">
        <v>28</v>
      </c>
      <c r="M8200">
        <v>2014</v>
      </c>
      <c r="N8200">
        <v>9</v>
      </c>
      <c r="O8200" s="1">
        <f t="shared" si="1078"/>
        <v>41883</v>
      </c>
      <c r="R8200" s="1" t="str">
        <f t="shared" si="1080"/>
        <v/>
      </c>
      <c r="S8200" t="str">
        <f t="shared" si="1079"/>
        <v>Active</v>
      </c>
      <c r="T8200" s="4">
        <v>56</v>
      </c>
    </row>
    <row r="8201" spans="1:20" x14ac:dyDescent="0.25">
      <c r="A8201">
        <v>255653</v>
      </c>
      <c r="B8201" t="s">
        <v>20</v>
      </c>
      <c r="C8201" t="s">
        <v>21</v>
      </c>
      <c r="D8201" t="s">
        <v>22</v>
      </c>
      <c r="E8201" t="s">
        <v>23</v>
      </c>
      <c r="F8201" t="s">
        <v>24</v>
      </c>
      <c r="G8201" t="s">
        <v>93</v>
      </c>
      <c r="H8201" s="3">
        <v>250253</v>
      </c>
      <c r="I8201" t="s">
        <v>34</v>
      </c>
      <c r="J8201" t="s">
        <v>120</v>
      </c>
      <c r="K8201" s="2">
        <v>8509.85</v>
      </c>
      <c r="L8201" t="s">
        <v>28</v>
      </c>
      <c r="M8201">
        <v>2015</v>
      </c>
      <c r="N8201">
        <v>10</v>
      </c>
      <c r="O8201" s="1">
        <f t="shared" si="1078"/>
        <v>42278</v>
      </c>
      <c r="R8201" s="1" t="str">
        <f t="shared" si="1080"/>
        <v/>
      </c>
      <c r="S8201" t="str">
        <f t="shared" si="1079"/>
        <v>Active</v>
      </c>
      <c r="T8201" s="4">
        <v>44</v>
      </c>
    </row>
    <row r="8202" spans="1:20" x14ac:dyDescent="0.25">
      <c r="A8202">
        <v>606989</v>
      </c>
      <c r="B8202" t="s">
        <v>20</v>
      </c>
      <c r="C8202" t="s">
        <v>62</v>
      </c>
      <c r="D8202" t="s">
        <v>122</v>
      </c>
      <c r="E8202" t="s">
        <v>123</v>
      </c>
      <c r="F8202" t="s">
        <v>32</v>
      </c>
      <c r="G8202" t="s">
        <v>93</v>
      </c>
      <c r="H8202" s="3">
        <v>250253</v>
      </c>
      <c r="I8202" t="s">
        <v>34</v>
      </c>
      <c r="J8202" t="s">
        <v>120</v>
      </c>
      <c r="K8202" s="2">
        <v>8509.85</v>
      </c>
      <c r="L8202" t="s">
        <v>28</v>
      </c>
      <c r="M8202">
        <v>2013</v>
      </c>
      <c r="N8202">
        <v>3</v>
      </c>
      <c r="O8202" s="1">
        <f t="shared" si="1078"/>
        <v>41334</v>
      </c>
      <c r="R8202" s="1" t="str">
        <f t="shared" si="1080"/>
        <v/>
      </c>
      <c r="S8202" t="str">
        <f t="shared" si="1079"/>
        <v>Active</v>
      </c>
      <c r="T8202" s="4">
        <v>34</v>
      </c>
    </row>
    <row r="8203" spans="1:20" x14ac:dyDescent="0.25">
      <c r="A8203">
        <v>740326</v>
      </c>
      <c r="B8203" t="s">
        <v>20</v>
      </c>
      <c r="C8203" t="s">
        <v>35</v>
      </c>
      <c r="D8203" t="s">
        <v>36</v>
      </c>
      <c r="E8203" t="s">
        <v>87</v>
      </c>
      <c r="F8203" t="s">
        <v>24</v>
      </c>
      <c r="G8203" t="s">
        <v>93</v>
      </c>
      <c r="H8203" s="3">
        <v>250253</v>
      </c>
      <c r="I8203" t="s">
        <v>34</v>
      </c>
      <c r="J8203" t="s">
        <v>120</v>
      </c>
      <c r="K8203" s="2">
        <v>8509.85</v>
      </c>
      <c r="L8203" t="s">
        <v>28</v>
      </c>
      <c r="M8203">
        <v>2018</v>
      </c>
      <c r="N8203">
        <v>10</v>
      </c>
      <c r="O8203" s="1">
        <f t="shared" si="1078"/>
        <v>43374</v>
      </c>
      <c r="R8203" s="1" t="str">
        <f t="shared" si="1080"/>
        <v/>
      </c>
      <c r="S8203" t="str">
        <f t="shared" si="1079"/>
        <v>Active</v>
      </c>
      <c r="T8203" s="4">
        <v>47</v>
      </c>
    </row>
    <row r="8204" spans="1:20" x14ac:dyDescent="0.25">
      <c r="A8204">
        <v>763241</v>
      </c>
      <c r="B8204" t="s">
        <v>20</v>
      </c>
      <c r="C8204" t="s">
        <v>40</v>
      </c>
      <c r="D8204" t="s">
        <v>41</v>
      </c>
      <c r="E8204" t="s">
        <v>42</v>
      </c>
      <c r="F8204" t="s">
        <v>32</v>
      </c>
      <c r="G8204" t="s">
        <v>93</v>
      </c>
      <c r="H8204" s="3">
        <v>250253</v>
      </c>
      <c r="I8204" t="s">
        <v>34</v>
      </c>
      <c r="J8204" t="s">
        <v>120</v>
      </c>
      <c r="K8204" s="2">
        <v>8509.85</v>
      </c>
      <c r="L8204" t="s">
        <v>28</v>
      </c>
      <c r="M8204">
        <v>2013</v>
      </c>
      <c r="N8204">
        <v>11</v>
      </c>
      <c r="O8204" s="1">
        <f t="shared" si="1078"/>
        <v>41579</v>
      </c>
      <c r="R8204" s="1" t="str">
        <f t="shared" si="1080"/>
        <v/>
      </c>
      <c r="S8204" t="str">
        <f t="shared" si="1079"/>
        <v>Active</v>
      </c>
      <c r="T8204" s="4">
        <v>43</v>
      </c>
    </row>
    <row r="8205" spans="1:20" x14ac:dyDescent="0.25">
      <c r="A8205">
        <v>883065</v>
      </c>
      <c r="B8205" t="s">
        <v>20</v>
      </c>
      <c r="C8205" t="s">
        <v>35</v>
      </c>
      <c r="D8205" t="s">
        <v>36</v>
      </c>
      <c r="E8205" t="s">
        <v>74</v>
      </c>
      <c r="F8205" t="s">
        <v>32</v>
      </c>
      <c r="G8205" t="s">
        <v>93</v>
      </c>
      <c r="H8205" s="3">
        <v>250253</v>
      </c>
      <c r="I8205" t="s">
        <v>34</v>
      </c>
      <c r="J8205" t="s">
        <v>120</v>
      </c>
      <c r="K8205" s="2">
        <v>8509.85</v>
      </c>
      <c r="L8205" t="s">
        <v>28</v>
      </c>
      <c r="M8205">
        <v>2012</v>
      </c>
      <c r="N8205">
        <v>8</v>
      </c>
      <c r="O8205" s="1">
        <f t="shared" si="1078"/>
        <v>41122</v>
      </c>
      <c r="R8205" s="1" t="str">
        <f t="shared" si="1080"/>
        <v/>
      </c>
      <c r="S8205" t="str">
        <f t="shared" si="1079"/>
        <v>Active</v>
      </c>
      <c r="T8205" s="4">
        <v>43</v>
      </c>
    </row>
    <row r="8206" spans="1:20" x14ac:dyDescent="0.25">
      <c r="A8206">
        <v>844046</v>
      </c>
      <c r="B8206" t="s">
        <v>20</v>
      </c>
      <c r="C8206" t="s">
        <v>21</v>
      </c>
      <c r="D8206" t="s">
        <v>22</v>
      </c>
      <c r="E8206" t="s">
        <v>106</v>
      </c>
      <c r="F8206" t="s">
        <v>24</v>
      </c>
      <c r="G8206" t="s">
        <v>25</v>
      </c>
      <c r="H8206" s="3">
        <v>77074</v>
      </c>
      <c r="I8206" t="s">
        <v>34</v>
      </c>
      <c r="J8206" t="s">
        <v>120</v>
      </c>
      <c r="K8206" s="2">
        <v>8512.1299999999992</v>
      </c>
      <c r="L8206" t="s">
        <v>28</v>
      </c>
      <c r="M8206">
        <v>2018</v>
      </c>
      <c r="N8206">
        <v>10</v>
      </c>
      <c r="O8206" s="1">
        <f t="shared" si="1078"/>
        <v>43374</v>
      </c>
      <c r="R8206" s="1" t="str">
        <f t="shared" si="1080"/>
        <v/>
      </c>
      <c r="S8206" t="str">
        <f t="shared" si="1079"/>
        <v>Active</v>
      </c>
      <c r="T8206" s="4">
        <v>37</v>
      </c>
    </row>
    <row r="8207" spans="1:20" x14ac:dyDescent="0.25">
      <c r="A8207">
        <v>183023</v>
      </c>
      <c r="B8207" t="s">
        <v>20</v>
      </c>
      <c r="C8207" t="s">
        <v>35</v>
      </c>
      <c r="D8207" t="s">
        <v>36</v>
      </c>
      <c r="E8207" t="s">
        <v>74</v>
      </c>
      <c r="F8207" t="s">
        <v>32</v>
      </c>
      <c r="G8207" t="s">
        <v>25</v>
      </c>
      <c r="H8207" s="3">
        <v>75248</v>
      </c>
      <c r="I8207" t="s">
        <v>26</v>
      </c>
      <c r="J8207" t="s">
        <v>120</v>
      </c>
      <c r="K8207" s="2">
        <v>8513.59</v>
      </c>
      <c r="L8207" t="s">
        <v>28</v>
      </c>
      <c r="M8207">
        <v>2018</v>
      </c>
      <c r="N8207">
        <v>8</v>
      </c>
      <c r="O8207" s="1">
        <f t="shared" si="1078"/>
        <v>43313</v>
      </c>
      <c r="R8207" s="1" t="str">
        <f t="shared" si="1080"/>
        <v/>
      </c>
      <c r="S8207" t="str">
        <f t="shared" si="1079"/>
        <v>Active</v>
      </c>
      <c r="T8207" s="4">
        <v>37</v>
      </c>
    </row>
    <row r="8208" spans="1:20" x14ac:dyDescent="0.25">
      <c r="A8208">
        <v>948785</v>
      </c>
      <c r="B8208" t="s">
        <v>20</v>
      </c>
      <c r="C8208" t="s">
        <v>21</v>
      </c>
      <c r="D8208" t="s">
        <v>70</v>
      </c>
      <c r="E8208" t="s">
        <v>124</v>
      </c>
      <c r="F8208" t="s">
        <v>24</v>
      </c>
      <c r="G8208" t="s">
        <v>25</v>
      </c>
      <c r="H8208" s="3">
        <v>67344</v>
      </c>
      <c r="I8208" t="s">
        <v>26</v>
      </c>
      <c r="J8208" t="s">
        <v>120</v>
      </c>
      <c r="K8208" s="2">
        <v>8514.39</v>
      </c>
      <c r="L8208" t="s">
        <v>28</v>
      </c>
      <c r="M8208">
        <v>2015</v>
      </c>
      <c r="N8208">
        <v>11</v>
      </c>
      <c r="O8208" s="1">
        <f t="shared" si="1078"/>
        <v>42309</v>
      </c>
      <c r="R8208" s="1" t="str">
        <f t="shared" si="1080"/>
        <v/>
      </c>
      <c r="S8208" t="str">
        <f t="shared" si="1079"/>
        <v>Active</v>
      </c>
      <c r="T8208" s="4">
        <v>45</v>
      </c>
    </row>
    <row r="8209" spans="1:20" x14ac:dyDescent="0.25">
      <c r="A8209">
        <v>683664</v>
      </c>
      <c r="B8209" t="s">
        <v>20</v>
      </c>
      <c r="C8209" t="s">
        <v>40</v>
      </c>
      <c r="D8209" t="s">
        <v>49</v>
      </c>
      <c r="E8209" t="s">
        <v>50</v>
      </c>
      <c r="F8209" t="s">
        <v>32</v>
      </c>
      <c r="G8209" t="s">
        <v>25</v>
      </c>
      <c r="H8209" s="3">
        <v>59401</v>
      </c>
      <c r="I8209" t="s">
        <v>26</v>
      </c>
      <c r="J8209" t="s">
        <v>120</v>
      </c>
      <c r="K8209" s="2">
        <v>8516.75</v>
      </c>
      <c r="L8209" t="s">
        <v>28</v>
      </c>
      <c r="M8209">
        <v>2018</v>
      </c>
      <c r="N8209">
        <v>7</v>
      </c>
      <c r="O8209" s="1">
        <f t="shared" si="1078"/>
        <v>43282</v>
      </c>
      <c r="R8209" s="1" t="str">
        <f t="shared" si="1080"/>
        <v/>
      </c>
      <c r="S8209" t="str">
        <f t="shared" si="1079"/>
        <v>Active</v>
      </c>
      <c r="T8209" s="4">
        <v>31</v>
      </c>
    </row>
    <row r="8210" spans="1:20" x14ac:dyDescent="0.25">
      <c r="A8210">
        <v>294617</v>
      </c>
      <c r="B8210" t="s">
        <v>20</v>
      </c>
      <c r="C8210" t="s">
        <v>102</v>
      </c>
      <c r="D8210" t="s">
        <v>103</v>
      </c>
      <c r="E8210" t="s">
        <v>104</v>
      </c>
      <c r="F8210" t="s">
        <v>24</v>
      </c>
      <c r="G8210" t="s">
        <v>33</v>
      </c>
      <c r="H8210" s="3">
        <v>73455</v>
      </c>
      <c r="I8210" t="s">
        <v>26</v>
      </c>
      <c r="J8210" t="s">
        <v>120</v>
      </c>
      <c r="K8210" s="2">
        <v>8522.76</v>
      </c>
      <c r="L8210" t="s">
        <v>28</v>
      </c>
      <c r="M8210">
        <v>2012</v>
      </c>
      <c r="N8210">
        <v>8</v>
      </c>
      <c r="O8210" s="1">
        <f t="shared" si="1078"/>
        <v>41122</v>
      </c>
      <c r="R8210" s="1" t="str">
        <f t="shared" si="1080"/>
        <v/>
      </c>
      <c r="S8210" t="str">
        <f t="shared" si="1079"/>
        <v>Active</v>
      </c>
      <c r="T8210" s="4">
        <v>38</v>
      </c>
    </row>
    <row r="8211" spans="1:20" x14ac:dyDescent="0.25">
      <c r="A8211">
        <v>157816</v>
      </c>
      <c r="B8211" t="s">
        <v>20</v>
      </c>
      <c r="C8211" t="s">
        <v>21</v>
      </c>
      <c r="D8211" t="s">
        <v>22</v>
      </c>
      <c r="E8211" t="s">
        <v>51</v>
      </c>
      <c r="F8211" t="s">
        <v>24</v>
      </c>
      <c r="G8211" t="s">
        <v>25</v>
      </c>
      <c r="H8211" s="3">
        <v>98569</v>
      </c>
      <c r="I8211" t="s">
        <v>38</v>
      </c>
      <c r="J8211" t="s">
        <v>120</v>
      </c>
      <c r="K8211" s="2">
        <v>8528.2900000000009</v>
      </c>
      <c r="L8211" t="s">
        <v>28</v>
      </c>
      <c r="M8211">
        <v>2015</v>
      </c>
      <c r="N8211">
        <v>11</v>
      </c>
      <c r="O8211" s="1">
        <f t="shared" si="1078"/>
        <v>42309</v>
      </c>
      <c r="R8211" s="1" t="str">
        <f t="shared" si="1080"/>
        <v/>
      </c>
      <c r="S8211" t="str">
        <f t="shared" si="1079"/>
        <v>Active</v>
      </c>
      <c r="T8211" s="4">
        <v>44</v>
      </c>
    </row>
    <row r="8212" spans="1:20" x14ac:dyDescent="0.25">
      <c r="A8212">
        <v>556688</v>
      </c>
      <c r="B8212" t="s">
        <v>20</v>
      </c>
      <c r="C8212" t="s">
        <v>35</v>
      </c>
      <c r="D8212" t="s">
        <v>112</v>
      </c>
      <c r="E8212" t="s">
        <v>113</v>
      </c>
      <c r="F8212" t="s">
        <v>32</v>
      </c>
      <c r="G8212" t="s">
        <v>25</v>
      </c>
      <c r="H8212" s="3">
        <v>104114</v>
      </c>
      <c r="I8212" t="s">
        <v>26</v>
      </c>
      <c r="J8212" t="s">
        <v>120</v>
      </c>
      <c r="K8212" s="2">
        <v>8531.4</v>
      </c>
      <c r="L8212" t="s">
        <v>28</v>
      </c>
      <c r="M8212">
        <v>2017</v>
      </c>
      <c r="N8212">
        <v>4</v>
      </c>
      <c r="O8212" s="1">
        <f t="shared" si="1078"/>
        <v>42826</v>
      </c>
      <c r="R8212" s="1" t="str">
        <f t="shared" si="1080"/>
        <v/>
      </c>
      <c r="S8212" t="str">
        <f t="shared" si="1079"/>
        <v>Active</v>
      </c>
      <c r="T8212" s="4">
        <v>43</v>
      </c>
    </row>
    <row r="8213" spans="1:20" x14ac:dyDescent="0.25">
      <c r="A8213">
        <v>477295</v>
      </c>
      <c r="B8213" t="s">
        <v>20</v>
      </c>
      <c r="C8213" t="s">
        <v>40</v>
      </c>
      <c r="D8213" t="s">
        <v>49</v>
      </c>
      <c r="E8213" t="s">
        <v>75</v>
      </c>
      <c r="F8213" t="s">
        <v>32</v>
      </c>
      <c r="G8213" t="s">
        <v>25</v>
      </c>
      <c r="H8213" s="3">
        <v>53926</v>
      </c>
      <c r="I8213" t="s">
        <v>26</v>
      </c>
      <c r="J8213" t="s">
        <v>120</v>
      </c>
      <c r="K8213" s="2">
        <v>8532.99</v>
      </c>
      <c r="L8213" t="s">
        <v>28</v>
      </c>
      <c r="M8213">
        <v>2015</v>
      </c>
      <c r="N8213">
        <v>7</v>
      </c>
      <c r="O8213" s="1">
        <f t="shared" si="1078"/>
        <v>42186</v>
      </c>
      <c r="R8213" s="1" t="str">
        <f t="shared" si="1080"/>
        <v/>
      </c>
      <c r="S8213" t="str">
        <f t="shared" si="1079"/>
        <v>Active</v>
      </c>
      <c r="T8213" s="4">
        <v>45</v>
      </c>
    </row>
    <row r="8214" spans="1:20" x14ac:dyDescent="0.25">
      <c r="A8214">
        <v>891218</v>
      </c>
      <c r="B8214" t="s">
        <v>20</v>
      </c>
      <c r="C8214" t="s">
        <v>29</v>
      </c>
      <c r="D8214" t="s">
        <v>30</v>
      </c>
      <c r="E8214" t="s">
        <v>31</v>
      </c>
      <c r="F8214" t="s">
        <v>32</v>
      </c>
      <c r="G8214" t="s">
        <v>93</v>
      </c>
      <c r="H8214" s="3">
        <v>250152</v>
      </c>
      <c r="I8214" t="s">
        <v>26</v>
      </c>
      <c r="J8214" t="s">
        <v>120</v>
      </c>
      <c r="K8214" s="2">
        <v>8533.83</v>
      </c>
      <c r="L8214" t="s">
        <v>28</v>
      </c>
      <c r="M8214">
        <v>2015</v>
      </c>
      <c r="N8214">
        <v>3</v>
      </c>
      <c r="O8214" s="1">
        <f t="shared" si="1078"/>
        <v>42064</v>
      </c>
      <c r="P8214">
        <v>2015</v>
      </c>
      <c r="Q8214">
        <v>11</v>
      </c>
      <c r="R8214" s="1">
        <f>IFERROR(DATE(P8214,Q8214,1),"")</f>
        <v>42309</v>
      </c>
      <c r="S8214" t="str">
        <f t="shared" si="1079"/>
        <v>Cancelled</v>
      </c>
      <c r="T8214" s="4">
        <v>40</v>
      </c>
    </row>
    <row r="8215" spans="1:20" x14ac:dyDescent="0.25">
      <c r="A8215">
        <v>586870</v>
      </c>
      <c r="B8215" t="s">
        <v>20</v>
      </c>
      <c r="C8215" t="s">
        <v>35</v>
      </c>
      <c r="D8215" t="s">
        <v>36</v>
      </c>
      <c r="E8215" t="s">
        <v>68</v>
      </c>
      <c r="F8215" t="s">
        <v>32</v>
      </c>
      <c r="G8215" t="s">
        <v>25</v>
      </c>
      <c r="H8215" s="3">
        <v>104482</v>
      </c>
      <c r="I8215" t="s">
        <v>26</v>
      </c>
      <c r="J8215" t="s">
        <v>120</v>
      </c>
      <c r="K8215" s="2">
        <v>8543.25</v>
      </c>
      <c r="L8215" t="s">
        <v>28</v>
      </c>
      <c r="M8215">
        <v>2016</v>
      </c>
      <c r="N8215">
        <v>2</v>
      </c>
      <c r="O8215" s="1">
        <f t="shared" si="1078"/>
        <v>42401</v>
      </c>
      <c r="R8215" s="1" t="str">
        <f t="shared" ref="R8215:R8216" si="1081">IFERROR(DATE(P8215,Q8215,1),"")</f>
        <v/>
      </c>
      <c r="S8215" t="str">
        <f t="shared" si="1079"/>
        <v>Active</v>
      </c>
      <c r="T8215" s="4">
        <v>36</v>
      </c>
    </row>
    <row r="8216" spans="1:20" x14ac:dyDescent="0.25">
      <c r="A8216">
        <v>748914</v>
      </c>
      <c r="B8216" t="s">
        <v>20</v>
      </c>
      <c r="C8216" t="s">
        <v>21</v>
      </c>
      <c r="D8216" t="s">
        <v>22</v>
      </c>
      <c r="E8216" t="s">
        <v>39</v>
      </c>
      <c r="F8216" t="s">
        <v>24</v>
      </c>
      <c r="G8216" t="s">
        <v>25</v>
      </c>
      <c r="H8216" s="3">
        <v>104482</v>
      </c>
      <c r="I8216" t="s">
        <v>26</v>
      </c>
      <c r="J8216" t="s">
        <v>120</v>
      </c>
      <c r="K8216" s="2">
        <v>8543.25</v>
      </c>
      <c r="L8216" t="s">
        <v>28</v>
      </c>
      <c r="M8216">
        <v>2018</v>
      </c>
      <c r="N8216">
        <v>11</v>
      </c>
      <c r="O8216" s="1">
        <f t="shared" si="1078"/>
        <v>43405</v>
      </c>
      <c r="R8216" s="1" t="str">
        <f t="shared" si="1081"/>
        <v/>
      </c>
      <c r="S8216" t="str">
        <f t="shared" si="1079"/>
        <v>Active</v>
      </c>
      <c r="T8216" s="4">
        <v>36</v>
      </c>
    </row>
    <row r="8217" spans="1:20" x14ac:dyDescent="0.25">
      <c r="A8217">
        <v>204535</v>
      </c>
      <c r="B8217" t="s">
        <v>20</v>
      </c>
      <c r="C8217" t="s">
        <v>88</v>
      </c>
      <c r="D8217" t="s">
        <v>89</v>
      </c>
      <c r="E8217" t="s">
        <v>101</v>
      </c>
      <c r="F8217" t="s">
        <v>32</v>
      </c>
      <c r="G8217" t="s">
        <v>33</v>
      </c>
      <c r="H8217" s="3">
        <v>73455</v>
      </c>
      <c r="I8217" t="s">
        <v>26</v>
      </c>
      <c r="J8217" t="s">
        <v>120</v>
      </c>
      <c r="K8217" s="2">
        <v>8543.33</v>
      </c>
      <c r="L8217" t="s">
        <v>28</v>
      </c>
      <c r="M8217">
        <v>2013</v>
      </c>
      <c r="N8217">
        <v>5</v>
      </c>
      <c r="O8217" s="1">
        <f t="shared" si="1078"/>
        <v>41395</v>
      </c>
      <c r="P8217">
        <v>2013</v>
      </c>
      <c r="Q8217">
        <v>10</v>
      </c>
      <c r="R8217" s="1">
        <f>IFERROR(DATE(P8217,Q8217,1),"")</f>
        <v>41548</v>
      </c>
      <c r="S8217" t="str">
        <f t="shared" si="1079"/>
        <v>Cancelled</v>
      </c>
      <c r="T8217" s="4">
        <v>43</v>
      </c>
    </row>
    <row r="8218" spans="1:20" x14ac:dyDescent="0.25">
      <c r="A8218">
        <v>170211</v>
      </c>
      <c r="B8218" t="s">
        <v>20</v>
      </c>
      <c r="C8218" t="s">
        <v>29</v>
      </c>
      <c r="D8218" t="s">
        <v>77</v>
      </c>
      <c r="E8218" t="s">
        <v>78</v>
      </c>
      <c r="F8218" t="s">
        <v>24</v>
      </c>
      <c r="G8218" t="s">
        <v>25</v>
      </c>
      <c r="H8218" s="3">
        <v>52559</v>
      </c>
      <c r="I8218" t="s">
        <v>38</v>
      </c>
      <c r="J8218" t="s">
        <v>120</v>
      </c>
      <c r="K8218" s="2">
        <v>8544.41</v>
      </c>
      <c r="L8218" t="s">
        <v>28</v>
      </c>
      <c r="M8218">
        <v>2012</v>
      </c>
      <c r="N8218">
        <v>6</v>
      </c>
      <c r="O8218" s="1">
        <f t="shared" si="1078"/>
        <v>41061</v>
      </c>
      <c r="R8218" s="1" t="str">
        <f t="shared" ref="R8218:R8224" si="1082">IFERROR(DATE(P8218,Q8218,1),"")</f>
        <v/>
      </c>
      <c r="S8218" t="str">
        <f t="shared" si="1079"/>
        <v>Active</v>
      </c>
      <c r="T8218" s="4">
        <v>52</v>
      </c>
    </row>
    <row r="8219" spans="1:20" x14ac:dyDescent="0.25">
      <c r="A8219">
        <v>616226</v>
      </c>
      <c r="B8219" t="s">
        <v>20</v>
      </c>
      <c r="C8219" t="s">
        <v>126</v>
      </c>
      <c r="D8219" t="s">
        <v>127</v>
      </c>
      <c r="E8219" t="s">
        <v>128</v>
      </c>
      <c r="F8219" t="s">
        <v>32</v>
      </c>
      <c r="G8219" t="s">
        <v>25</v>
      </c>
      <c r="H8219" s="3">
        <v>57851</v>
      </c>
      <c r="I8219" t="s">
        <v>26</v>
      </c>
      <c r="J8219" t="s">
        <v>120</v>
      </c>
      <c r="K8219" s="2">
        <v>8545.61</v>
      </c>
      <c r="L8219" t="s">
        <v>28</v>
      </c>
      <c r="M8219">
        <v>2013</v>
      </c>
      <c r="N8219">
        <v>12</v>
      </c>
      <c r="O8219" s="1">
        <f t="shared" si="1078"/>
        <v>41609</v>
      </c>
      <c r="R8219" s="1" t="str">
        <f t="shared" si="1082"/>
        <v/>
      </c>
      <c r="S8219" t="str">
        <f t="shared" si="1079"/>
        <v>Active</v>
      </c>
      <c r="T8219" s="4">
        <v>34</v>
      </c>
    </row>
    <row r="8220" spans="1:20" x14ac:dyDescent="0.25">
      <c r="A8220">
        <v>533198</v>
      </c>
      <c r="B8220" t="s">
        <v>20</v>
      </c>
      <c r="C8220" t="s">
        <v>29</v>
      </c>
      <c r="D8220" t="s">
        <v>30</v>
      </c>
      <c r="E8220" t="s">
        <v>66</v>
      </c>
      <c r="F8220" t="s">
        <v>24</v>
      </c>
      <c r="G8220" t="s">
        <v>25</v>
      </c>
      <c r="H8220" s="3">
        <v>69357</v>
      </c>
      <c r="I8220" t="s">
        <v>26</v>
      </c>
      <c r="J8220" t="s">
        <v>120</v>
      </c>
      <c r="K8220" s="2">
        <v>8547.59</v>
      </c>
      <c r="L8220" t="s">
        <v>28</v>
      </c>
      <c r="M8220">
        <v>2016</v>
      </c>
      <c r="N8220">
        <v>8</v>
      </c>
      <c r="O8220" s="1">
        <f t="shared" si="1078"/>
        <v>42583</v>
      </c>
      <c r="R8220" s="1" t="str">
        <f t="shared" si="1082"/>
        <v/>
      </c>
      <c r="S8220" t="str">
        <f t="shared" si="1079"/>
        <v>Active</v>
      </c>
      <c r="T8220" s="4">
        <v>40</v>
      </c>
    </row>
    <row r="8221" spans="1:20" x14ac:dyDescent="0.25">
      <c r="A8221">
        <v>979389</v>
      </c>
      <c r="B8221" t="s">
        <v>20</v>
      </c>
      <c r="C8221" t="s">
        <v>21</v>
      </c>
      <c r="D8221" t="s">
        <v>22</v>
      </c>
      <c r="E8221" t="s">
        <v>57</v>
      </c>
      <c r="F8221" t="s">
        <v>24</v>
      </c>
      <c r="G8221" t="s">
        <v>25</v>
      </c>
      <c r="H8221" s="3">
        <v>69357</v>
      </c>
      <c r="I8221" t="s">
        <v>26</v>
      </c>
      <c r="J8221" t="s">
        <v>120</v>
      </c>
      <c r="K8221" s="2">
        <v>8547.59</v>
      </c>
      <c r="L8221" t="s">
        <v>28</v>
      </c>
      <c r="M8221">
        <v>2016</v>
      </c>
      <c r="N8221">
        <v>3</v>
      </c>
      <c r="O8221" s="1">
        <f t="shared" si="1078"/>
        <v>42430</v>
      </c>
      <c r="R8221" s="1" t="str">
        <f t="shared" si="1082"/>
        <v/>
      </c>
      <c r="S8221" t="str">
        <f t="shared" si="1079"/>
        <v>Active</v>
      </c>
      <c r="T8221" s="4">
        <v>34</v>
      </c>
    </row>
    <row r="8222" spans="1:20" x14ac:dyDescent="0.25">
      <c r="A8222">
        <v>420856</v>
      </c>
      <c r="B8222" t="s">
        <v>20</v>
      </c>
      <c r="C8222" t="s">
        <v>96</v>
      </c>
      <c r="D8222" t="s">
        <v>97</v>
      </c>
      <c r="E8222" t="s">
        <v>114</v>
      </c>
      <c r="F8222" t="s">
        <v>24</v>
      </c>
      <c r="G8222" t="s">
        <v>25</v>
      </c>
      <c r="H8222" s="3">
        <v>70730</v>
      </c>
      <c r="I8222" t="s">
        <v>38</v>
      </c>
      <c r="J8222" t="s">
        <v>120</v>
      </c>
      <c r="K8222" s="2">
        <v>8548.2999999999993</v>
      </c>
      <c r="L8222" t="s">
        <v>28</v>
      </c>
      <c r="M8222">
        <v>2018</v>
      </c>
      <c r="N8222">
        <v>7</v>
      </c>
      <c r="O8222" s="1">
        <f t="shared" si="1078"/>
        <v>43282</v>
      </c>
      <c r="R8222" s="1" t="str">
        <f t="shared" si="1082"/>
        <v/>
      </c>
      <c r="S8222" t="str">
        <f t="shared" si="1079"/>
        <v>Active</v>
      </c>
      <c r="T8222" s="4">
        <v>31</v>
      </c>
    </row>
    <row r="8223" spans="1:20" x14ac:dyDescent="0.25">
      <c r="A8223">
        <v>174044</v>
      </c>
      <c r="B8223" t="s">
        <v>20</v>
      </c>
      <c r="C8223" t="s">
        <v>21</v>
      </c>
      <c r="D8223" t="s">
        <v>22</v>
      </c>
      <c r="E8223" t="s">
        <v>57</v>
      </c>
      <c r="F8223" t="s">
        <v>32</v>
      </c>
      <c r="G8223" t="s">
        <v>25</v>
      </c>
      <c r="H8223" s="3">
        <v>47810</v>
      </c>
      <c r="I8223" t="s">
        <v>38</v>
      </c>
      <c r="J8223" t="s">
        <v>120</v>
      </c>
      <c r="K8223" s="2">
        <v>8550.39</v>
      </c>
      <c r="L8223" t="s">
        <v>28</v>
      </c>
      <c r="M8223">
        <v>2013</v>
      </c>
      <c r="N8223">
        <v>3</v>
      </c>
      <c r="O8223" s="1">
        <f t="shared" si="1078"/>
        <v>41334</v>
      </c>
      <c r="R8223" s="1" t="str">
        <f t="shared" si="1082"/>
        <v/>
      </c>
      <c r="S8223" t="str">
        <f t="shared" si="1079"/>
        <v>Active</v>
      </c>
      <c r="T8223" s="4">
        <v>49</v>
      </c>
    </row>
    <row r="8224" spans="1:20" x14ac:dyDescent="0.25">
      <c r="A8224">
        <v>576878</v>
      </c>
      <c r="B8224" t="s">
        <v>20</v>
      </c>
      <c r="C8224" t="s">
        <v>29</v>
      </c>
      <c r="D8224" t="s">
        <v>30</v>
      </c>
      <c r="E8224" t="s">
        <v>66</v>
      </c>
      <c r="F8224" t="s">
        <v>24</v>
      </c>
      <c r="G8224" t="s">
        <v>25</v>
      </c>
      <c r="H8224" s="3">
        <v>47810</v>
      </c>
      <c r="I8224" t="s">
        <v>38</v>
      </c>
      <c r="J8224" t="s">
        <v>120</v>
      </c>
      <c r="K8224" s="2">
        <v>8550.39</v>
      </c>
      <c r="L8224" t="s">
        <v>28</v>
      </c>
      <c r="M8224">
        <v>2013</v>
      </c>
      <c r="N8224">
        <v>4</v>
      </c>
      <c r="O8224" s="1">
        <f t="shared" si="1078"/>
        <v>41365</v>
      </c>
      <c r="R8224" s="1" t="str">
        <f t="shared" si="1082"/>
        <v/>
      </c>
      <c r="S8224" t="str">
        <f t="shared" si="1079"/>
        <v>Active</v>
      </c>
      <c r="T8224" s="4">
        <v>47</v>
      </c>
    </row>
    <row r="8225" spans="1:20" x14ac:dyDescent="0.25">
      <c r="A8225">
        <v>386979</v>
      </c>
      <c r="B8225" t="s">
        <v>20</v>
      </c>
      <c r="C8225" t="s">
        <v>40</v>
      </c>
      <c r="D8225" t="s">
        <v>49</v>
      </c>
      <c r="E8225" t="s">
        <v>50</v>
      </c>
      <c r="F8225" t="s">
        <v>32</v>
      </c>
      <c r="G8225" t="s">
        <v>33</v>
      </c>
      <c r="H8225" s="3">
        <v>73455</v>
      </c>
      <c r="I8225" t="s">
        <v>38</v>
      </c>
      <c r="J8225" t="s">
        <v>120</v>
      </c>
      <c r="K8225" s="2">
        <v>8555.89</v>
      </c>
      <c r="L8225" t="s">
        <v>28</v>
      </c>
      <c r="M8225">
        <v>2018</v>
      </c>
      <c r="N8225">
        <v>1</v>
      </c>
      <c r="O8225" s="1">
        <f t="shared" si="1078"/>
        <v>43101</v>
      </c>
      <c r="P8225">
        <v>2018</v>
      </c>
      <c r="Q8225">
        <v>9</v>
      </c>
      <c r="R8225" s="1">
        <f>IFERROR(DATE(P8225,Q8225,1),"")</f>
        <v>43344</v>
      </c>
      <c r="S8225" t="str">
        <f t="shared" si="1079"/>
        <v>Cancelled</v>
      </c>
      <c r="T8225" s="4">
        <v>39</v>
      </c>
    </row>
    <row r="8226" spans="1:20" x14ac:dyDescent="0.25">
      <c r="A8226">
        <v>591641</v>
      </c>
      <c r="B8226" t="s">
        <v>20</v>
      </c>
      <c r="C8226" t="s">
        <v>88</v>
      </c>
      <c r="D8226" t="s">
        <v>89</v>
      </c>
      <c r="E8226" t="s">
        <v>119</v>
      </c>
      <c r="F8226" t="s">
        <v>32</v>
      </c>
      <c r="G8226" t="s">
        <v>25</v>
      </c>
      <c r="H8226" s="3">
        <v>70280</v>
      </c>
      <c r="I8226" t="s">
        <v>38</v>
      </c>
      <c r="J8226" t="s">
        <v>120</v>
      </c>
      <c r="K8226" s="2">
        <v>8556.58</v>
      </c>
      <c r="L8226" t="s">
        <v>28</v>
      </c>
      <c r="M8226">
        <v>2017</v>
      </c>
      <c r="N8226">
        <v>7</v>
      </c>
      <c r="O8226" s="1">
        <f t="shared" si="1078"/>
        <v>42917</v>
      </c>
      <c r="R8226" s="1" t="str">
        <f t="shared" ref="R8226:R8229" si="1083">IFERROR(DATE(P8226,Q8226,1),"")</f>
        <v/>
      </c>
      <c r="S8226" t="str">
        <f t="shared" si="1079"/>
        <v>Active</v>
      </c>
      <c r="T8226" s="4">
        <v>45</v>
      </c>
    </row>
    <row r="8227" spans="1:20" x14ac:dyDescent="0.25">
      <c r="A8227">
        <v>792103</v>
      </c>
      <c r="B8227" t="s">
        <v>20</v>
      </c>
      <c r="C8227" t="s">
        <v>21</v>
      </c>
      <c r="D8227" t="s">
        <v>22</v>
      </c>
      <c r="E8227" t="s">
        <v>65</v>
      </c>
      <c r="F8227" t="s">
        <v>32</v>
      </c>
      <c r="G8227" t="s">
        <v>25</v>
      </c>
      <c r="H8227" s="3">
        <v>30957</v>
      </c>
      <c r="I8227" t="s">
        <v>26</v>
      </c>
      <c r="J8227" t="s">
        <v>60</v>
      </c>
      <c r="K8227" s="2">
        <v>13891.74</v>
      </c>
      <c r="L8227" t="s">
        <v>61</v>
      </c>
      <c r="M8227">
        <v>2018</v>
      </c>
      <c r="N8227">
        <v>2</v>
      </c>
      <c r="O8227" s="1">
        <f t="shared" si="1078"/>
        <v>43132</v>
      </c>
      <c r="R8227" s="1" t="str">
        <f t="shared" si="1083"/>
        <v/>
      </c>
      <c r="S8227" t="str">
        <f t="shared" si="1079"/>
        <v>Active</v>
      </c>
      <c r="T8227" s="4">
        <v>37</v>
      </c>
    </row>
    <row r="8228" spans="1:20" x14ac:dyDescent="0.25">
      <c r="A8228">
        <v>132884</v>
      </c>
      <c r="B8228" t="s">
        <v>20</v>
      </c>
      <c r="C8228" t="s">
        <v>102</v>
      </c>
      <c r="D8228" t="s">
        <v>103</v>
      </c>
      <c r="E8228" t="s">
        <v>121</v>
      </c>
      <c r="F8228" t="s">
        <v>24</v>
      </c>
      <c r="G8228" t="s">
        <v>25</v>
      </c>
      <c r="H8228" s="3">
        <v>59537</v>
      </c>
      <c r="I8228" t="s">
        <v>26</v>
      </c>
      <c r="J8228" t="s">
        <v>120</v>
      </c>
      <c r="K8228" s="2">
        <v>8561.56</v>
      </c>
      <c r="L8228" t="s">
        <v>28</v>
      </c>
      <c r="M8228">
        <v>2013</v>
      </c>
      <c r="N8228">
        <v>5</v>
      </c>
      <c r="O8228" s="1">
        <f t="shared" si="1078"/>
        <v>41395</v>
      </c>
      <c r="R8228" s="1" t="str">
        <f t="shared" si="1083"/>
        <v/>
      </c>
      <c r="S8228" t="str">
        <f t="shared" si="1079"/>
        <v>Active</v>
      </c>
      <c r="T8228" s="4">
        <v>42</v>
      </c>
    </row>
    <row r="8229" spans="1:20" x14ac:dyDescent="0.25">
      <c r="A8229">
        <v>200802</v>
      </c>
      <c r="B8229" t="s">
        <v>20</v>
      </c>
      <c r="C8229" t="s">
        <v>96</v>
      </c>
      <c r="D8229" t="s">
        <v>97</v>
      </c>
      <c r="E8229" t="s">
        <v>98</v>
      </c>
      <c r="F8229" t="s">
        <v>24</v>
      </c>
      <c r="G8229" t="s">
        <v>25</v>
      </c>
      <c r="H8229" s="3">
        <v>59537</v>
      </c>
      <c r="I8229" t="s">
        <v>26</v>
      </c>
      <c r="J8229" t="s">
        <v>120</v>
      </c>
      <c r="K8229" s="2">
        <v>8561.56</v>
      </c>
      <c r="L8229" t="s">
        <v>28</v>
      </c>
      <c r="M8229">
        <v>2017</v>
      </c>
      <c r="N8229">
        <v>6</v>
      </c>
      <c r="O8229" s="1">
        <f t="shared" si="1078"/>
        <v>42887</v>
      </c>
      <c r="R8229" s="1" t="str">
        <f t="shared" si="1083"/>
        <v/>
      </c>
      <c r="S8229" t="str">
        <f t="shared" si="1079"/>
        <v>Active</v>
      </c>
      <c r="T8229" s="4">
        <v>51</v>
      </c>
    </row>
    <row r="8230" spans="1:20" x14ac:dyDescent="0.25">
      <c r="A8230">
        <v>754850</v>
      </c>
      <c r="B8230" t="s">
        <v>20</v>
      </c>
      <c r="C8230" t="s">
        <v>102</v>
      </c>
      <c r="D8230" t="s">
        <v>103</v>
      </c>
      <c r="E8230" t="s">
        <v>104</v>
      </c>
      <c r="F8230" t="s">
        <v>24</v>
      </c>
      <c r="G8230" t="s">
        <v>25</v>
      </c>
      <c r="H8230" s="3">
        <v>98604</v>
      </c>
      <c r="I8230" t="s">
        <v>26</v>
      </c>
      <c r="J8230" t="s">
        <v>120</v>
      </c>
      <c r="K8230" s="2">
        <v>8563.9699999999993</v>
      </c>
      <c r="L8230" t="s">
        <v>28</v>
      </c>
      <c r="M8230">
        <v>2013</v>
      </c>
      <c r="N8230">
        <v>12</v>
      </c>
      <c r="O8230" s="1">
        <f t="shared" si="1078"/>
        <v>41609</v>
      </c>
      <c r="P8230">
        <v>2014</v>
      </c>
      <c r="Q8230">
        <v>8</v>
      </c>
      <c r="R8230" s="1">
        <f>IFERROR(DATE(P8230,Q8230,1),"")</f>
        <v>41852</v>
      </c>
      <c r="S8230" t="str">
        <f t="shared" si="1079"/>
        <v>Cancelled</v>
      </c>
      <c r="T8230" s="4">
        <v>43</v>
      </c>
    </row>
    <row r="8231" spans="1:20" x14ac:dyDescent="0.25">
      <c r="A8231">
        <v>594598</v>
      </c>
      <c r="B8231" t="s">
        <v>20</v>
      </c>
      <c r="C8231" t="s">
        <v>21</v>
      </c>
      <c r="D8231" t="s">
        <v>115</v>
      </c>
      <c r="E8231" t="s">
        <v>116</v>
      </c>
      <c r="F8231" t="s">
        <v>24</v>
      </c>
      <c r="G8231" t="s">
        <v>25</v>
      </c>
      <c r="H8231" s="3">
        <v>23265</v>
      </c>
      <c r="I8231" t="s">
        <v>34</v>
      </c>
      <c r="J8231" t="s">
        <v>60</v>
      </c>
      <c r="K8231" s="2">
        <v>14137.23</v>
      </c>
      <c r="L8231" t="s">
        <v>61</v>
      </c>
      <c r="M8231">
        <v>2018</v>
      </c>
      <c r="N8231">
        <v>3</v>
      </c>
      <c r="O8231" s="1">
        <f t="shared" si="1078"/>
        <v>43160</v>
      </c>
      <c r="R8231" s="1" t="str">
        <f t="shared" ref="R8231:R8233" si="1084">IFERROR(DATE(P8231,Q8231,1),"")</f>
        <v/>
      </c>
      <c r="S8231" t="str">
        <f t="shared" si="1079"/>
        <v>Active</v>
      </c>
      <c r="T8231" s="4">
        <v>43</v>
      </c>
    </row>
    <row r="8232" spans="1:20" x14ac:dyDescent="0.25">
      <c r="A8232">
        <v>320180</v>
      </c>
      <c r="B8232" t="s">
        <v>20</v>
      </c>
      <c r="C8232" t="s">
        <v>21</v>
      </c>
      <c r="D8232" t="s">
        <v>22</v>
      </c>
      <c r="E8232" t="s">
        <v>65</v>
      </c>
      <c r="F8232" t="s">
        <v>24</v>
      </c>
      <c r="G8232" t="s">
        <v>25</v>
      </c>
      <c r="H8232" s="3">
        <v>101933</v>
      </c>
      <c r="I8232" t="s">
        <v>26</v>
      </c>
      <c r="J8232" t="s">
        <v>120</v>
      </c>
      <c r="K8232" s="2">
        <v>8564.77</v>
      </c>
      <c r="L8232" t="s">
        <v>28</v>
      </c>
      <c r="M8232">
        <v>2016</v>
      </c>
      <c r="N8232">
        <v>8</v>
      </c>
      <c r="O8232" s="1">
        <f t="shared" si="1078"/>
        <v>42583</v>
      </c>
      <c r="R8232" s="1" t="str">
        <f t="shared" si="1084"/>
        <v/>
      </c>
      <c r="S8232" t="str">
        <f t="shared" si="1079"/>
        <v>Active</v>
      </c>
      <c r="T8232" s="4">
        <v>41</v>
      </c>
    </row>
    <row r="8233" spans="1:20" x14ac:dyDescent="0.25">
      <c r="A8233">
        <v>999911</v>
      </c>
      <c r="B8233" t="s">
        <v>20</v>
      </c>
      <c r="C8233" t="s">
        <v>109</v>
      </c>
      <c r="D8233" t="s">
        <v>110</v>
      </c>
      <c r="E8233" t="s">
        <v>111</v>
      </c>
      <c r="F8233" t="s">
        <v>32</v>
      </c>
      <c r="G8233" t="s">
        <v>93</v>
      </c>
      <c r="H8233" s="3">
        <v>217943</v>
      </c>
      <c r="I8233" t="s">
        <v>38</v>
      </c>
      <c r="J8233" t="s">
        <v>120</v>
      </c>
      <c r="K8233" s="2">
        <v>8564.77</v>
      </c>
      <c r="L8233" t="s">
        <v>28</v>
      </c>
      <c r="M8233">
        <v>2012</v>
      </c>
      <c r="N8233">
        <v>8</v>
      </c>
      <c r="O8233" s="1">
        <f t="shared" si="1078"/>
        <v>41122</v>
      </c>
      <c r="R8233" s="1" t="str">
        <f t="shared" si="1084"/>
        <v/>
      </c>
      <c r="S8233" t="str">
        <f t="shared" si="1079"/>
        <v>Active</v>
      </c>
      <c r="T8233" s="4">
        <v>38</v>
      </c>
    </row>
    <row r="8234" spans="1:20" x14ac:dyDescent="0.25">
      <c r="A8234">
        <v>582256</v>
      </c>
      <c r="B8234" t="s">
        <v>20</v>
      </c>
      <c r="C8234" t="s">
        <v>21</v>
      </c>
      <c r="D8234" t="s">
        <v>115</v>
      </c>
      <c r="E8234" t="s">
        <v>116</v>
      </c>
      <c r="F8234" t="s">
        <v>24</v>
      </c>
      <c r="G8234" t="s">
        <v>33</v>
      </c>
      <c r="H8234" s="3">
        <v>73455</v>
      </c>
      <c r="I8234" t="s">
        <v>26</v>
      </c>
      <c r="J8234" t="s">
        <v>120</v>
      </c>
      <c r="K8234" s="2">
        <v>8569.36</v>
      </c>
      <c r="L8234" t="s">
        <v>28</v>
      </c>
      <c r="M8234">
        <v>2016</v>
      </c>
      <c r="N8234">
        <v>1</v>
      </c>
      <c r="O8234" s="1">
        <f t="shared" si="1078"/>
        <v>42370</v>
      </c>
      <c r="P8234">
        <v>2016</v>
      </c>
      <c r="Q8234">
        <v>9</v>
      </c>
      <c r="R8234" s="1">
        <f>IFERROR(DATE(P8234,Q8234,1),"")</f>
        <v>42614</v>
      </c>
      <c r="S8234" t="str">
        <f t="shared" si="1079"/>
        <v>Cancelled</v>
      </c>
      <c r="T8234" s="4">
        <v>31</v>
      </c>
    </row>
    <row r="8235" spans="1:20" x14ac:dyDescent="0.25">
      <c r="A8235">
        <v>732377</v>
      </c>
      <c r="B8235" t="s">
        <v>20</v>
      </c>
      <c r="C8235" t="s">
        <v>21</v>
      </c>
      <c r="D8235" t="s">
        <v>99</v>
      </c>
      <c r="E8235" t="s">
        <v>100</v>
      </c>
      <c r="F8235" t="s">
        <v>24</v>
      </c>
      <c r="G8235" t="s">
        <v>25</v>
      </c>
      <c r="H8235" s="3">
        <v>73032</v>
      </c>
      <c r="I8235" t="s">
        <v>26</v>
      </c>
      <c r="J8235" t="s">
        <v>120</v>
      </c>
      <c r="K8235" s="2">
        <v>8571.48</v>
      </c>
      <c r="L8235" t="s">
        <v>28</v>
      </c>
      <c r="M8235">
        <v>2018</v>
      </c>
      <c r="N8235">
        <v>9</v>
      </c>
      <c r="O8235" s="1">
        <f t="shared" si="1078"/>
        <v>43344</v>
      </c>
      <c r="R8235" s="1" t="str">
        <f t="shared" ref="R8235:R8241" si="1085">IFERROR(DATE(P8235,Q8235,1),"")</f>
        <v/>
      </c>
      <c r="S8235" t="str">
        <f t="shared" si="1079"/>
        <v>Active</v>
      </c>
      <c r="T8235" s="4">
        <v>36</v>
      </c>
    </row>
    <row r="8236" spans="1:20" x14ac:dyDescent="0.25">
      <c r="A8236">
        <v>966920</v>
      </c>
      <c r="B8236" t="s">
        <v>20</v>
      </c>
      <c r="C8236" t="s">
        <v>21</v>
      </c>
      <c r="D8236" t="s">
        <v>70</v>
      </c>
      <c r="E8236" t="s">
        <v>124</v>
      </c>
      <c r="F8236" t="s">
        <v>24</v>
      </c>
      <c r="G8236" t="s">
        <v>25</v>
      </c>
      <c r="H8236" s="3">
        <v>61137</v>
      </c>
      <c r="I8236" t="s">
        <v>34</v>
      </c>
      <c r="J8236" t="s">
        <v>120</v>
      </c>
      <c r="K8236" s="2">
        <v>8575.9599999999991</v>
      </c>
      <c r="L8236" t="s">
        <v>28</v>
      </c>
      <c r="M8236">
        <v>2017</v>
      </c>
      <c r="N8236">
        <v>10</v>
      </c>
      <c r="O8236" s="1">
        <f t="shared" si="1078"/>
        <v>43009</v>
      </c>
      <c r="R8236" s="1" t="str">
        <f t="shared" si="1085"/>
        <v/>
      </c>
      <c r="S8236" t="str">
        <f t="shared" si="1079"/>
        <v>Active</v>
      </c>
      <c r="T8236" s="4">
        <v>45</v>
      </c>
    </row>
    <row r="8237" spans="1:20" x14ac:dyDescent="0.25">
      <c r="A8237">
        <v>769669</v>
      </c>
      <c r="B8237" t="s">
        <v>20</v>
      </c>
      <c r="C8237" t="s">
        <v>21</v>
      </c>
      <c r="D8237" t="s">
        <v>22</v>
      </c>
      <c r="E8237" t="s">
        <v>39</v>
      </c>
      <c r="F8237" t="s">
        <v>32</v>
      </c>
      <c r="G8237" t="s">
        <v>25</v>
      </c>
      <c r="H8237" s="3">
        <v>89040</v>
      </c>
      <c r="I8237" t="s">
        <v>26</v>
      </c>
      <c r="J8237" t="s">
        <v>120</v>
      </c>
      <c r="K8237" s="2">
        <v>8578.36</v>
      </c>
      <c r="L8237" t="s">
        <v>28</v>
      </c>
      <c r="M8237">
        <v>2017</v>
      </c>
      <c r="N8237">
        <v>9</v>
      </c>
      <c r="O8237" s="1">
        <f t="shared" si="1078"/>
        <v>42979</v>
      </c>
      <c r="R8237" s="1" t="str">
        <f t="shared" si="1085"/>
        <v/>
      </c>
      <c r="S8237" t="str">
        <f t="shared" si="1079"/>
        <v>Active</v>
      </c>
      <c r="T8237" s="4">
        <v>44</v>
      </c>
    </row>
    <row r="8238" spans="1:20" x14ac:dyDescent="0.25">
      <c r="A8238">
        <v>767534</v>
      </c>
      <c r="B8238" t="s">
        <v>20</v>
      </c>
      <c r="C8238" t="s">
        <v>102</v>
      </c>
      <c r="D8238" t="s">
        <v>103</v>
      </c>
      <c r="E8238" t="s">
        <v>104</v>
      </c>
      <c r="F8238" t="s">
        <v>24</v>
      </c>
      <c r="G8238" t="s">
        <v>93</v>
      </c>
      <c r="H8238" s="3">
        <v>196703</v>
      </c>
      <c r="I8238" t="s">
        <v>34</v>
      </c>
      <c r="J8238" t="s">
        <v>120</v>
      </c>
      <c r="K8238" s="2">
        <v>8579.89</v>
      </c>
      <c r="L8238" t="s">
        <v>28</v>
      </c>
      <c r="M8238">
        <v>2014</v>
      </c>
      <c r="N8238">
        <v>8</v>
      </c>
      <c r="O8238" s="1">
        <f t="shared" si="1078"/>
        <v>41852</v>
      </c>
      <c r="R8238" s="1" t="str">
        <f t="shared" si="1085"/>
        <v/>
      </c>
      <c r="S8238" t="str">
        <f t="shared" si="1079"/>
        <v>Active</v>
      </c>
      <c r="T8238" s="4">
        <v>50</v>
      </c>
    </row>
    <row r="8239" spans="1:20" x14ac:dyDescent="0.25">
      <c r="A8239">
        <v>860724</v>
      </c>
      <c r="B8239" t="s">
        <v>20</v>
      </c>
      <c r="C8239" t="s">
        <v>40</v>
      </c>
      <c r="D8239" t="s">
        <v>49</v>
      </c>
      <c r="E8239" t="s">
        <v>75</v>
      </c>
      <c r="F8239" t="s">
        <v>24</v>
      </c>
      <c r="G8239" t="s">
        <v>93</v>
      </c>
      <c r="H8239" s="3">
        <v>148421</v>
      </c>
      <c r="I8239" t="s">
        <v>34</v>
      </c>
      <c r="J8239" t="s">
        <v>120</v>
      </c>
      <c r="K8239" s="2">
        <v>8583.27</v>
      </c>
      <c r="L8239" t="s">
        <v>28</v>
      </c>
      <c r="M8239">
        <v>2013</v>
      </c>
      <c r="N8239">
        <v>11</v>
      </c>
      <c r="O8239" s="1">
        <f t="shared" si="1078"/>
        <v>41579</v>
      </c>
      <c r="R8239" s="1" t="str">
        <f t="shared" si="1085"/>
        <v/>
      </c>
      <c r="S8239" t="str">
        <f t="shared" si="1079"/>
        <v>Active</v>
      </c>
      <c r="T8239" s="4">
        <v>41</v>
      </c>
    </row>
    <row r="8240" spans="1:20" x14ac:dyDescent="0.25">
      <c r="A8240">
        <v>918350</v>
      </c>
      <c r="B8240" t="s">
        <v>20</v>
      </c>
      <c r="C8240" t="s">
        <v>35</v>
      </c>
      <c r="D8240" t="s">
        <v>112</v>
      </c>
      <c r="E8240" t="s">
        <v>113</v>
      </c>
      <c r="F8240" t="s">
        <v>32</v>
      </c>
      <c r="G8240" t="s">
        <v>93</v>
      </c>
      <c r="H8240" s="3">
        <v>148421</v>
      </c>
      <c r="I8240" t="s">
        <v>34</v>
      </c>
      <c r="J8240" t="s">
        <v>120</v>
      </c>
      <c r="K8240" s="2">
        <v>8583.27</v>
      </c>
      <c r="L8240" t="s">
        <v>28</v>
      </c>
      <c r="M8240">
        <v>2012</v>
      </c>
      <c r="N8240">
        <v>5</v>
      </c>
      <c r="O8240" s="1">
        <f t="shared" si="1078"/>
        <v>41030</v>
      </c>
      <c r="R8240" s="1" t="str">
        <f t="shared" si="1085"/>
        <v/>
      </c>
      <c r="S8240" t="str">
        <f t="shared" si="1079"/>
        <v>Active</v>
      </c>
      <c r="T8240" s="4">
        <v>55</v>
      </c>
    </row>
    <row r="8241" spans="1:20" x14ac:dyDescent="0.25">
      <c r="A8241">
        <v>267930</v>
      </c>
      <c r="B8241" t="s">
        <v>20</v>
      </c>
      <c r="C8241" t="s">
        <v>21</v>
      </c>
      <c r="D8241" t="s">
        <v>22</v>
      </c>
      <c r="E8241" t="s">
        <v>84</v>
      </c>
      <c r="F8241" t="s">
        <v>24</v>
      </c>
      <c r="G8241" t="s">
        <v>25</v>
      </c>
      <c r="H8241" s="3">
        <v>71380</v>
      </c>
      <c r="I8241" t="s">
        <v>26</v>
      </c>
      <c r="J8241" t="s">
        <v>120</v>
      </c>
      <c r="K8241" s="2">
        <v>8583.85</v>
      </c>
      <c r="L8241" t="s">
        <v>28</v>
      </c>
      <c r="M8241">
        <v>2012</v>
      </c>
      <c r="N8241">
        <v>8</v>
      </c>
      <c r="O8241" s="1">
        <f t="shared" si="1078"/>
        <v>41122</v>
      </c>
      <c r="R8241" s="1" t="str">
        <f t="shared" si="1085"/>
        <v/>
      </c>
      <c r="S8241" t="str">
        <f t="shared" si="1079"/>
        <v>Active</v>
      </c>
      <c r="T8241" s="4">
        <v>40</v>
      </c>
    </row>
    <row r="8242" spans="1:20" x14ac:dyDescent="0.25">
      <c r="A8242">
        <v>934150</v>
      </c>
      <c r="B8242" t="s">
        <v>20</v>
      </c>
      <c r="C8242" t="s">
        <v>21</v>
      </c>
      <c r="D8242" t="s">
        <v>47</v>
      </c>
      <c r="E8242" t="s">
        <v>48</v>
      </c>
      <c r="F8242" t="s">
        <v>32</v>
      </c>
      <c r="G8242" t="s">
        <v>25</v>
      </c>
      <c r="H8242" s="3">
        <v>78087</v>
      </c>
      <c r="I8242" t="s">
        <v>26</v>
      </c>
      <c r="J8242" t="s">
        <v>120</v>
      </c>
      <c r="K8242" s="2">
        <v>8590.33</v>
      </c>
      <c r="L8242" t="s">
        <v>28</v>
      </c>
      <c r="M8242">
        <v>2013</v>
      </c>
      <c r="N8242">
        <v>10</v>
      </c>
      <c r="O8242" s="1">
        <f t="shared" si="1078"/>
        <v>41548</v>
      </c>
      <c r="P8242">
        <v>2014</v>
      </c>
      <c r="Q8242">
        <v>6</v>
      </c>
      <c r="R8242" s="1">
        <f>IFERROR(DATE(P8242,Q8242,1),"")</f>
        <v>41791</v>
      </c>
      <c r="S8242" t="str">
        <f t="shared" si="1079"/>
        <v>Cancelled</v>
      </c>
      <c r="T8242" s="4">
        <v>45</v>
      </c>
    </row>
    <row r="8243" spans="1:20" x14ac:dyDescent="0.25">
      <c r="A8243">
        <v>758927</v>
      </c>
      <c r="B8243" t="s">
        <v>20</v>
      </c>
      <c r="C8243" t="s">
        <v>29</v>
      </c>
      <c r="D8243" t="s">
        <v>117</v>
      </c>
      <c r="E8243" t="s">
        <v>118</v>
      </c>
      <c r="F8243" t="s">
        <v>32</v>
      </c>
      <c r="G8243" t="s">
        <v>25</v>
      </c>
      <c r="H8243" s="3">
        <v>60433</v>
      </c>
      <c r="I8243" t="s">
        <v>26</v>
      </c>
      <c r="J8243" t="s">
        <v>120</v>
      </c>
      <c r="K8243" s="2">
        <v>8591.6</v>
      </c>
      <c r="L8243" t="s">
        <v>28</v>
      </c>
      <c r="M8243">
        <v>2017</v>
      </c>
      <c r="N8243">
        <v>10</v>
      </c>
      <c r="O8243" s="1">
        <f t="shared" si="1078"/>
        <v>43009</v>
      </c>
      <c r="R8243" s="1" t="str">
        <f t="shared" ref="R8243:R8255" si="1086">IFERROR(DATE(P8243,Q8243,1),"")</f>
        <v/>
      </c>
      <c r="S8243" t="str">
        <f t="shared" si="1079"/>
        <v>Active</v>
      </c>
      <c r="T8243" s="4">
        <v>40</v>
      </c>
    </row>
    <row r="8244" spans="1:20" x14ac:dyDescent="0.25">
      <c r="A8244">
        <v>426990</v>
      </c>
      <c r="B8244" t="s">
        <v>20</v>
      </c>
      <c r="C8244" t="s">
        <v>21</v>
      </c>
      <c r="D8244" t="s">
        <v>22</v>
      </c>
      <c r="E8244" t="s">
        <v>57</v>
      </c>
      <c r="F8244" t="s">
        <v>32</v>
      </c>
      <c r="G8244" t="s">
        <v>25</v>
      </c>
      <c r="H8244" s="3">
        <v>57240</v>
      </c>
      <c r="I8244" t="s">
        <v>26</v>
      </c>
      <c r="J8244" t="s">
        <v>120</v>
      </c>
      <c r="K8244" s="2">
        <v>8595.67</v>
      </c>
      <c r="L8244" t="s">
        <v>28</v>
      </c>
      <c r="M8244">
        <v>2017</v>
      </c>
      <c r="N8244">
        <v>3</v>
      </c>
      <c r="O8244" s="1">
        <f t="shared" si="1078"/>
        <v>42795</v>
      </c>
      <c r="R8244" s="1" t="str">
        <f t="shared" si="1086"/>
        <v/>
      </c>
      <c r="S8244" t="str">
        <f t="shared" si="1079"/>
        <v>Active</v>
      </c>
      <c r="T8244" s="4">
        <v>39</v>
      </c>
    </row>
    <row r="8245" spans="1:20" x14ac:dyDescent="0.25">
      <c r="A8245">
        <v>519677</v>
      </c>
      <c r="B8245" t="s">
        <v>20</v>
      </c>
      <c r="C8245" t="s">
        <v>21</v>
      </c>
      <c r="D8245" t="s">
        <v>22</v>
      </c>
      <c r="E8245" t="s">
        <v>69</v>
      </c>
      <c r="F8245" t="s">
        <v>32</v>
      </c>
      <c r="G8245" t="s">
        <v>25</v>
      </c>
      <c r="H8245" s="3">
        <v>100868</v>
      </c>
      <c r="I8245" t="s">
        <v>26</v>
      </c>
      <c r="J8245" t="s">
        <v>120</v>
      </c>
      <c r="K8245" s="2">
        <v>8595.98</v>
      </c>
      <c r="L8245" t="s">
        <v>28</v>
      </c>
      <c r="M8245">
        <v>2015</v>
      </c>
      <c r="N8245">
        <v>1</v>
      </c>
      <c r="O8245" s="1">
        <f t="shared" si="1078"/>
        <v>42005</v>
      </c>
      <c r="R8245" s="1" t="str">
        <f t="shared" si="1086"/>
        <v/>
      </c>
      <c r="S8245" t="str">
        <f t="shared" si="1079"/>
        <v>Active</v>
      </c>
      <c r="T8245" s="4">
        <v>49</v>
      </c>
    </row>
    <row r="8246" spans="1:20" x14ac:dyDescent="0.25">
      <c r="A8246">
        <v>302414</v>
      </c>
      <c r="B8246" t="s">
        <v>20</v>
      </c>
      <c r="C8246" t="s">
        <v>21</v>
      </c>
      <c r="D8246" t="s">
        <v>22</v>
      </c>
      <c r="E8246" t="s">
        <v>57</v>
      </c>
      <c r="F8246" t="s">
        <v>32</v>
      </c>
      <c r="G8246" t="s">
        <v>25</v>
      </c>
      <c r="H8246" s="3">
        <v>71228</v>
      </c>
      <c r="I8246" t="s">
        <v>26</v>
      </c>
      <c r="J8246" t="s">
        <v>120</v>
      </c>
      <c r="K8246" s="2">
        <v>8596.92</v>
      </c>
      <c r="L8246" t="s">
        <v>28</v>
      </c>
      <c r="M8246">
        <v>2014</v>
      </c>
      <c r="N8246">
        <v>3</v>
      </c>
      <c r="O8246" s="1">
        <f t="shared" si="1078"/>
        <v>41699</v>
      </c>
      <c r="R8246" s="1" t="str">
        <f t="shared" si="1086"/>
        <v/>
      </c>
      <c r="S8246" t="str">
        <f t="shared" si="1079"/>
        <v>Active</v>
      </c>
      <c r="T8246" s="4">
        <v>39</v>
      </c>
    </row>
    <row r="8247" spans="1:20" x14ac:dyDescent="0.25">
      <c r="A8247">
        <v>967462</v>
      </c>
      <c r="B8247" t="s">
        <v>20</v>
      </c>
      <c r="C8247" t="s">
        <v>29</v>
      </c>
      <c r="D8247" t="s">
        <v>30</v>
      </c>
      <c r="E8247" t="s">
        <v>31</v>
      </c>
      <c r="F8247" t="s">
        <v>24</v>
      </c>
      <c r="G8247" t="s">
        <v>25</v>
      </c>
      <c r="H8247" s="3">
        <v>47602</v>
      </c>
      <c r="I8247" t="s">
        <v>34</v>
      </c>
      <c r="J8247" t="s">
        <v>120</v>
      </c>
      <c r="K8247" s="2">
        <v>8608.16</v>
      </c>
      <c r="L8247" t="s">
        <v>28</v>
      </c>
      <c r="M8247">
        <v>2015</v>
      </c>
      <c r="N8247">
        <v>6</v>
      </c>
      <c r="O8247" s="1">
        <f t="shared" si="1078"/>
        <v>42156</v>
      </c>
      <c r="R8247" s="1" t="str">
        <f t="shared" si="1086"/>
        <v/>
      </c>
      <c r="S8247" t="str">
        <f t="shared" si="1079"/>
        <v>Active</v>
      </c>
      <c r="T8247" s="4">
        <v>35</v>
      </c>
    </row>
    <row r="8248" spans="1:20" x14ac:dyDescent="0.25">
      <c r="A8248">
        <v>350269</v>
      </c>
      <c r="B8248" t="s">
        <v>20</v>
      </c>
      <c r="C8248" t="s">
        <v>29</v>
      </c>
      <c r="D8248" t="s">
        <v>30</v>
      </c>
      <c r="E8248" t="s">
        <v>31</v>
      </c>
      <c r="F8248" t="s">
        <v>32</v>
      </c>
      <c r="G8248" t="s">
        <v>25</v>
      </c>
      <c r="H8248" s="3">
        <v>89781</v>
      </c>
      <c r="I8248" t="s">
        <v>26</v>
      </c>
      <c r="J8248" t="s">
        <v>120</v>
      </c>
      <c r="K8248" s="2">
        <v>8609.16</v>
      </c>
      <c r="L8248" t="s">
        <v>28</v>
      </c>
      <c r="M8248">
        <v>2017</v>
      </c>
      <c r="N8248">
        <v>5</v>
      </c>
      <c r="O8248" s="1">
        <f t="shared" si="1078"/>
        <v>42856</v>
      </c>
      <c r="R8248" s="1" t="str">
        <f t="shared" si="1086"/>
        <v/>
      </c>
      <c r="S8248" t="str">
        <f t="shared" si="1079"/>
        <v>Active</v>
      </c>
      <c r="T8248" s="4">
        <v>40</v>
      </c>
    </row>
    <row r="8249" spans="1:20" x14ac:dyDescent="0.25">
      <c r="A8249">
        <v>967966</v>
      </c>
      <c r="B8249" t="s">
        <v>20</v>
      </c>
      <c r="C8249" t="s">
        <v>21</v>
      </c>
      <c r="D8249" t="s">
        <v>22</v>
      </c>
      <c r="E8249" t="s">
        <v>106</v>
      </c>
      <c r="F8249" t="s">
        <v>24</v>
      </c>
      <c r="G8249" t="s">
        <v>25</v>
      </c>
      <c r="H8249" s="3">
        <v>89781</v>
      </c>
      <c r="I8249" t="s">
        <v>26</v>
      </c>
      <c r="J8249" t="s">
        <v>120</v>
      </c>
      <c r="K8249" s="2">
        <v>8609.16</v>
      </c>
      <c r="L8249" t="s">
        <v>28</v>
      </c>
      <c r="M8249">
        <v>2017</v>
      </c>
      <c r="N8249">
        <v>4</v>
      </c>
      <c r="O8249" s="1">
        <f t="shared" si="1078"/>
        <v>42826</v>
      </c>
      <c r="R8249" s="1" t="str">
        <f t="shared" si="1086"/>
        <v/>
      </c>
      <c r="S8249" t="str">
        <f t="shared" si="1079"/>
        <v>Active</v>
      </c>
      <c r="T8249" s="4">
        <v>38</v>
      </c>
    </row>
    <row r="8250" spans="1:20" x14ac:dyDescent="0.25">
      <c r="A8250">
        <v>698072</v>
      </c>
      <c r="B8250" t="s">
        <v>20</v>
      </c>
      <c r="C8250" t="s">
        <v>29</v>
      </c>
      <c r="D8250" t="s">
        <v>77</v>
      </c>
      <c r="E8250" t="s">
        <v>78</v>
      </c>
      <c r="F8250" t="s">
        <v>32</v>
      </c>
      <c r="G8250" t="s">
        <v>33</v>
      </c>
      <c r="H8250" s="3">
        <v>73455</v>
      </c>
      <c r="I8250" t="s">
        <v>26</v>
      </c>
      <c r="J8250" t="s">
        <v>120</v>
      </c>
      <c r="K8250" s="2">
        <v>8610.67</v>
      </c>
      <c r="L8250" t="s">
        <v>28</v>
      </c>
      <c r="M8250">
        <v>2016</v>
      </c>
      <c r="N8250">
        <v>6</v>
      </c>
      <c r="O8250" s="1">
        <f t="shared" si="1078"/>
        <v>42522</v>
      </c>
      <c r="R8250" s="1" t="str">
        <f t="shared" si="1086"/>
        <v/>
      </c>
      <c r="S8250" t="str">
        <f t="shared" si="1079"/>
        <v>Active</v>
      </c>
      <c r="T8250" s="4">
        <v>56</v>
      </c>
    </row>
    <row r="8251" spans="1:20" x14ac:dyDescent="0.25">
      <c r="A8251">
        <v>832864</v>
      </c>
      <c r="B8251" t="s">
        <v>20</v>
      </c>
      <c r="C8251" t="s">
        <v>88</v>
      </c>
      <c r="D8251" t="s">
        <v>89</v>
      </c>
      <c r="E8251" t="s">
        <v>119</v>
      </c>
      <c r="F8251" t="s">
        <v>24</v>
      </c>
      <c r="G8251" t="s">
        <v>25</v>
      </c>
      <c r="H8251" s="3">
        <v>59184</v>
      </c>
      <c r="I8251" t="s">
        <v>26</v>
      </c>
      <c r="J8251" t="s">
        <v>120</v>
      </c>
      <c r="K8251" s="2">
        <v>8613.4599999999991</v>
      </c>
      <c r="L8251" t="s">
        <v>28</v>
      </c>
      <c r="M8251">
        <v>2016</v>
      </c>
      <c r="N8251">
        <v>6</v>
      </c>
      <c r="O8251" s="1">
        <f t="shared" si="1078"/>
        <v>42522</v>
      </c>
      <c r="R8251" s="1" t="str">
        <f t="shared" si="1086"/>
        <v/>
      </c>
      <c r="S8251" t="str">
        <f t="shared" si="1079"/>
        <v>Active</v>
      </c>
      <c r="T8251" s="4">
        <v>44</v>
      </c>
    </row>
    <row r="8252" spans="1:20" x14ac:dyDescent="0.25">
      <c r="A8252">
        <v>846796</v>
      </c>
      <c r="B8252" t="s">
        <v>20</v>
      </c>
      <c r="C8252" t="s">
        <v>35</v>
      </c>
      <c r="D8252" t="s">
        <v>36</v>
      </c>
      <c r="E8252" t="s">
        <v>87</v>
      </c>
      <c r="F8252" t="s">
        <v>24</v>
      </c>
      <c r="G8252" t="s">
        <v>25</v>
      </c>
      <c r="H8252" s="3">
        <v>51430</v>
      </c>
      <c r="I8252" t="s">
        <v>26</v>
      </c>
      <c r="J8252" t="s">
        <v>120</v>
      </c>
      <c r="K8252" s="2">
        <v>8613.4599999999991</v>
      </c>
      <c r="L8252" t="s">
        <v>28</v>
      </c>
      <c r="M8252">
        <v>2013</v>
      </c>
      <c r="N8252">
        <v>11</v>
      </c>
      <c r="O8252" s="1">
        <f t="shared" si="1078"/>
        <v>41579</v>
      </c>
      <c r="R8252" s="1" t="str">
        <f t="shared" si="1086"/>
        <v/>
      </c>
      <c r="S8252" t="str">
        <f t="shared" si="1079"/>
        <v>Active</v>
      </c>
      <c r="T8252" s="4">
        <v>42</v>
      </c>
    </row>
    <row r="8253" spans="1:20" x14ac:dyDescent="0.25">
      <c r="A8253">
        <v>248138</v>
      </c>
      <c r="B8253" t="s">
        <v>20</v>
      </c>
      <c r="C8253" t="s">
        <v>40</v>
      </c>
      <c r="D8253" t="s">
        <v>49</v>
      </c>
      <c r="E8253" t="s">
        <v>79</v>
      </c>
      <c r="F8253" t="s">
        <v>24</v>
      </c>
      <c r="G8253" t="s">
        <v>25</v>
      </c>
      <c r="H8253" s="3">
        <v>67097</v>
      </c>
      <c r="I8253" t="s">
        <v>26</v>
      </c>
      <c r="J8253" t="s">
        <v>120</v>
      </c>
      <c r="K8253" s="2">
        <v>8617.5499999999993</v>
      </c>
      <c r="L8253" t="s">
        <v>28</v>
      </c>
      <c r="M8253">
        <v>2016</v>
      </c>
      <c r="N8253">
        <v>4</v>
      </c>
      <c r="O8253" s="1">
        <f t="shared" si="1078"/>
        <v>42461</v>
      </c>
      <c r="R8253" s="1" t="str">
        <f t="shared" si="1086"/>
        <v/>
      </c>
      <c r="S8253" t="str">
        <f t="shared" si="1079"/>
        <v>Active</v>
      </c>
      <c r="T8253" s="4">
        <v>36</v>
      </c>
    </row>
    <row r="8254" spans="1:20" x14ac:dyDescent="0.25">
      <c r="A8254">
        <v>902608</v>
      </c>
      <c r="B8254" t="s">
        <v>20</v>
      </c>
      <c r="C8254" t="s">
        <v>35</v>
      </c>
      <c r="D8254" t="s">
        <v>112</v>
      </c>
      <c r="E8254" t="s">
        <v>113</v>
      </c>
      <c r="F8254" t="s">
        <v>32</v>
      </c>
      <c r="G8254" t="s">
        <v>25</v>
      </c>
      <c r="H8254" s="3">
        <v>65844</v>
      </c>
      <c r="I8254" t="s">
        <v>38</v>
      </c>
      <c r="J8254" t="s">
        <v>120</v>
      </c>
      <c r="K8254" s="2">
        <v>8618.2999999999993</v>
      </c>
      <c r="L8254" t="s">
        <v>28</v>
      </c>
      <c r="M8254">
        <v>2012</v>
      </c>
      <c r="N8254">
        <v>8</v>
      </c>
      <c r="O8254" s="1">
        <f t="shared" si="1078"/>
        <v>41122</v>
      </c>
      <c r="R8254" s="1" t="str">
        <f t="shared" si="1086"/>
        <v/>
      </c>
      <c r="S8254" t="str">
        <f t="shared" si="1079"/>
        <v>Active</v>
      </c>
      <c r="T8254" s="4">
        <v>36</v>
      </c>
    </row>
    <row r="8255" spans="1:20" x14ac:dyDescent="0.25">
      <c r="A8255">
        <v>104541</v>
      </c>
      <c r="B8255" t="s">
        <v>20</v>
      </c>
      <c r="C8255" t="s">
        <v>21</v>
      </c>
      <c r="D8255" t="s">
        <v>22</v>
      </c>
      <c r="E8255" t="s">
        <v>23</v>
      </c>
      <c r="F8255" t="s">
        <v>24</v>
      </c>
      <c r="G8255" t="s">
        <v>25</v>
      </c>
      <c r="H8255" s="3">
        <v>64827</v>
      </c>
      <c r="I8255" t="s">
        <v>26</v>
      </c>
      <c r="J8255" t="s">
        <v>120</v>
      </c>
      <c r="K8255" s="2">
        <v>8621</v>
      </c>
      <c r="L8255" t="s">
        <v>28</v>
      </c>
      <c r="M8255">
        <v>2013</v>
      </c>
      <c r="N8255">
        <v>3</v>
      </c>
      <c r="O8255" s="1">
        <f t="shared" si="1078"/>
        <v>41334</v>
      </c>
      <c r="R8255" s="1" t="str">
        <f t="shared" si="1086"/>
        <v/>
      </c>
      <c r="S8255" t="str">
        <f t="shared" si="1079"/>
        <v>Active</v>
      </c>
      <c r="T8255" s="4">
        <v>39</v>
      </c>
    </row>
    <row r="8256" spans="1:20" x14ac:dyDescent="0.25">
      <c r="A8256">
        <v>263866</v>
      </c>
      <c r="B8256" t="s">
        <v>20</v>
      </c>
      <c r="C8256" t="s">
        <v>40</v>
      </c>
      <c r="D8256" t="s">
        <v>41</v>
      </c>
      <c r="E8256" t="s">
        <v>42</v>
      </c>
      <c r="F8256" t="s">
        <v>24</v>
      </c>
      <c r="G8256" t="s">
        <v>25</v>
      </c>
      <c r="H8256" s="3">
        <v>103151</v>
      </c>
      <c r="I8256" t="s">
        <v>38</v>
      </c>
      <c r="J8256" t="s">
        <v>120</v>
      </c>
      <c r="K8256" s="2">
        <v>8622.84</v>
      </c>
      <c r="L8256" t="s">
        <v>28</v>
      </c>
      <c r="M8256">
        <v>2016</v>
      </c>
      <c r="N8256">
        <v>4</v>
      </c>
      <c r="O8256" s="1">
        <f t="shared" si="1078"/>
        <v>42461</v>
      </c>
      <c r="P8256">
        <v>2018</v>
      </c>
      <c r="Q8256">
        <v>5</v>
      </c>
      <c r="R8256" s="1">
        <f>IFERROR(DATE(P8256,Q8256,1),"")</f>
        <v>43221</v>
      </c>
      <c r="S8256" t="str">
        <f t="shared" si="1079"/>
        <v>Cancelled</v>
      </c>
      <c r="T8256" s="4">
        <v>42</v>
      </c>
    </row>
    <row r="8257" spans="1:20" x14ac:dyDescent="0.25">
      <c r="A8257">
        <v>514530</v>
      </c>
      <c r="B8257" t="s">
        <v>20</v>
      </c>
      <c r="C8257" t="s">
        <v>62</v>
      </c>
      <c r="D8257" t="s">
        <v>63</v>
      </c>
      <c r="E8257" t="s">
        <v>64</v>
      </c>
      <c r="F8257" t="s">
        <v>32</v>
      </c>
      <c r="G8257" t="s">
        <v>25</v>
      </c>
      <c r="H8257" s="3">
        <v>103151</v>
      </c>
      <c r="I8257" t="s">
        <v>38</v>
      </c>
      <c r="J8257" t="s">
        <v>120</v>
      </c>
      <c r="K8257" s="2">
        <v>8622.84</v>
      </c>
      <c r="L8257" t="s">
        <v>28</v>
      </c>
      <c r="M8257">
        <v>2016</v>
      </c>
      <c r="N8257">
        <v>11</v>
      </c>
      <c r="O8257" s="1">
        <f t="shared" si="1078"/>
        <v>42675</v>
      </c>
      <c r="R8257" s="1" t="str">
        <f t="shared" ref="R8257:R8264" si="1087">IFERROR(DATE(P8257,Q8257,1),"")</f>
        <v/>
      </c>
      <c r="S8257" t="str">
        <f t="shared" si="1079"/>
        <v>Active</v>
      </c>
      <c r="T8257" s="4">
        <v>48</v>
      </c>
    </row>
    <row r="8258" spans="1:20" x14ac:dyDescent="0.25">
      <c r="A8258">
        <v>940156</v>
      </c>
      <c r="B8258" t="s">
        <v>20</v>
      </c>
      <c r="C8258" t="s">
        <v>40</v>
      </c>
      <c r="D8258" t="s">
        <v>49</v>
      </c>
      <c r="E8258" t="s">
        <v>56</v>
      </c>
      <c r="F8258" t="s">
        <v>24</v>
      </c>
      <c r="G8258" t="s">
        <v>25</v>
      </c>
      <c r="H8258" s="3">
        <v>103151</v>
      </c>
      <c r="I8258" t="s">
        <v>38</v>
      </c>
      <c r="J8258" t="s">
        <v>120</v>
      </c>
      <c r="K8258" s="2">
        <v>8622.84</v>
      </c>
      <c r="L8258" t="s">
        <v>28</v>
      </c>
      <c r="M8258">
        <v>2018</v>
      </c>
      <c r="N8258">
        <v>6</v>
      </c>
      <c r="O8258" s="1">
        <f t="shared" si="1078"/>
        <v>43252</v>
      </c>
      <c r="R8258" s="1" t="str">
        <f t="shared" si="1087"/>
        <v/>
      </c>
      <c r="S8258" t="str">
        <f t="shared" si="1079"/>
        <v>Active</v>
      </c>
      <c r="T8258" s="4">
        <v>45</v>
      </c>
    </row>
    <row r="8259" spans="1:20" x14ac:dyDescent="0.25">
      <c r="A8259">
        <v>312530</v>
      </c>
      <c r="B8259" t="s">
        <v>20</v>
      </c>
      <c r="C8259" t="s">
        <v>40</v>
      </c>
      <c r="D8259" t="s">
        <v>41</v>
      </c>
      <c r="E8259" t="s">
        <v>42</v>
      </c>
      <c r="F8259" t="s">
        <v>24</v>
      </c>
      <c r="G8259" t="s">
        <v>25</v>
      </c>
      <c r="H8259" s="3">
        <v>63818</v>
      </c>
      <c r="I8259" t="s">
        <v>26</v>
      </c>
      <c r="J8259" t="s">
        <v>120</v>
      </c>
      <c r="K8259" s="2">
        <v>8624.92</v>
      </c>
      <c r="L8259" t="s">
        <v>28</v>
      </c>
      <c r="M8259">
        <v>2016</v>
      </c>
      <c r="N8259">
        <v>4</v>
      </c>
      <c r="O8259" s="1">
        <f t="shared" ref="O8259:O8322" si="1088">DATE(M8259,N8259,1)</f>
        <v>42461</v>
      </c>
      <c r="R8259" s="1" t="str">
        <f t="shared" si="1087"/>
        <v/>
      </c>
      <c r="S8259" t="str">
        <f t="shared" ref="S8259:S8322" si="1089">IF(R8259="","Active","Cancelled")</f>
        <v>Active</v>
      </c>
      <c r="T8259" s="4">
        <v>42</v>
      </c>
    </row>
    <row r="8260" spans="1:20" x14ac:dyDescent="0.25">
      <c r="A8260">
        <v>347423</v>
      </c>
      <c r="B8260" t="s">
        <v>20</v>
      </c>
      <c r="C8260" t="s">
        <v>62</v>
      </c>
      <c r="D8260" t="s">
        <v>63</v>
      </c>
      <c r="E8260" t="s">
        <v>64</v>
      </c>
      <c r="F8260" t="s">
        <v>32</v>
      </c>
      <c r="G8260" t="s">
        <v>25</v>
      </c>
      <c r="H8260" s="3">
        <v>68820</v>
      </c>
      <c r="I8260" t="s">
        <v>26</v>
      </c>
      <c r="J8260" t="s">
        <v>120</v>
      </c>
      <c r="K8260" s="2">
        <v>8625.84</v>
      </c>
      <c r="L8260" t="s">
        <v>28</v>
      </c>
      <c r="M8260">
        <v>2017</v>
      </c>
      <c r="N8260">
        <v>10</v>
      </c>
      <c r="O8260" s="1">
        <f t="shared" si="1088"/>
        <v>43009</v>
      </c>
      <c r="R8260" s="1" t="str">
        <f t="shared" si="1087"/>
        <v/>
      </c>
      <c r="S8260" t="str">
        <f t="shared" si="1089"/>
        <v>Active</v>
      </c>
      <c r="T8260" s="4">
        <v>38</v>
      </c>
    </row>
    <row r="8261" spans="1:20" x14ac:dyDescent="0.25">
      <c r="A8261">
        <v>990077</v>
      </c>
      <c r="B8261" t="s">
        <v>20</v>
      </c>
      <c r="C8261" t="s">
        <v>21</v>
      </c>
      <c r="D8261" t="s">
        <v>47</v>
      </c>
      <c r="E8261" t="s">
        <v>48</v>
      </c>
      <c r="F8261" t="s">
        <v>32</v>
      </c>
      <c r="G8261" t="s">
        <v>25</v>
      </c>
      <c r="H8261" s="3">
        <v>75158</v>
      </c>
      <c r="I8261" t="s">
        <v>26</v>
      </c>
      <c r="J8261" t="s">
        <v>120</v>
      </c>
      <c r="K8261" s="2">
        <v>8629.33</v>
      </c>
      <c r="L8261" t="s">
        <v>28</v>
      </c>
      <c r="M8261">
        <v>2016</v>
      </c>
      <c r="N8261">
        <v>1</v>
      </c>
      <c r="O8261" s="1">
        <f t="shared" si="1088"/>
        <v>42370</v>
      </c>
      <c r="R8261" s="1" t="str">
        <f t="shared" si="1087"/>
        <v/>
      </c>
      <c r="S8261" t="str">
        <f t="shared" si="1089"/>
        <v>Active</v>
      </c>
      <c r="T8261" s="4">
        <v>42</v>
      </c>
    </row>
    <row r="8262" spans="1:20" x14ac:dyDescent="0.25">
      <c r="A8262">
        <v>571169</v>
      </c>
      <c r="B8262" t="s">
        <v>20</v>
      </c>
      <c r="C8262" t="s">
        <v>109</v>
      </c>
      <c r="D8262" t="s">
        <v>110</v>
      </c>
      <c r="E8262" t="s">
        <v>111</v>
      </c>
      <c r="F8262" t="s">
        <v>32</v>
      </c>
      <c r="G8262" t="s">
        <v>33</v>
      </c>
      <c r="H8262" s="3">
        <v>73455</v>
      </c>
      <c r="I8262" t="s">
        <v>26</v>
      </c>
      <c r="J8262" t="s">
        <v>120</v>
      </c>
      <c r="K8262" s="2">
        <v>8630.7000000000007</v>
      </c>
      <c r="L8262" t="s">
        <v>28</v>
      </c>
      <c r="M8262">
        <v>2018</v>
      </c>
      <c r="N8262">
        <v>5</v>
      </c>
      <c r="O8262" s="1">
        <f t="shared" si="1088"/>
        <v>43221</v>
      </c>
      <c r="R8262" s="1" t="str">
        <f t="shared" si="1087"/>
        <v/>
      </c>
      <c r="S8262" t="str">
        <f t="shared" si="1089"/>
        <v>Active</v>
      </c>
      <c r="T8262" s="4">
        <v>34</v>
      </c>
    </row>
    <row r="8263" spans="1:20" x14ac:dyDescent="0.25">
      <c r="A8263">
        <v>569313</v>
      </c>
      <c r="B8263" t="s">
        <v>20</v>
      </c>
      <c r="C8263" t="s">
        <v>102</v>
      </c>
      <c r="D8263" t="s">
        <v>103</v>
      </c>
      <c r="E8263" t="s">
        <v>121</v>
      </c>
      <c r="F8263" t="s">
        <v>32</v>
      </c>
      <c r="G8263" t="s">
        <v>25</v>
      </c>
      <c r="H8263" s="3">
        <v>56348</v>
      </c>
      <c r="I8263" t="s">
        <v>26</v>
      </c>
      <c r="J8263" t="s">
        <v>120</v>
      </c>
      <c r="K8263" s="2">
        <v>8640.75</v>
      </c>
      <c r="L8263" t="s">
        <v>28</v>
      </c>
      <c r="M8263">
        <v>2017</v>
      </c>
      <c r="N8263">
        <v>2</v>
      </c>
      <c r="O8263" s="1">
        <f t="shared" si="1088"/>
        <v>42767</v>
      </c>
      <c r="R8263" s="1" t="str">
        <f t="shared" si="1087"/>
        <v/>
      </c>
      <c r="S8263" t="str">
        <f t="shared" si="1089"/>
        <v>Active</v>
      </c>
      <c r="T8263" s="4">
        <v>49</v>
      </c>
    </row>
    <row r="8264" spans="1:20" x14ac:dyDescent="0.25">
      <c r="A8264">
        <v>872341</v>
      </c>
      <c r="B8264" t="s">
        <v>20</v>
      </c>
      <c r="C8264" t="s">
        <v>96</v>
      </c>
      <c r="D8264" t="s">
        <v>97</v>
      </c>
      <c r="E8264" t="s">
        <v>98</v>
      </c>
      <c r="F8264" t="s">
        <v>32</v>
      </c>
      <c r="G8264" t="s">
        <v>25</v>
      </c>
      <c r="H8264" s="3">
        <v>56348</v>
      </c>
      <c r="I8264" t="s">
        <v>26</v>
      </c>
      <c r="J8264" t="s">
        <v>120</v>
      </c>
      <c r="K8264" s="2">
        <v>8640.75</v>
      </c>
      <c r="L8264" t="s">
        <v>28</v>
      </c>
      <c r="M8264">
        <v>2018</v>
      </c>
      <c r="N8264">
        <v>9</v>
      </c>
      <c r="O8264" s="1">
        <f t="shared" si="1088"/>
        <v>43344</v>
      </c>
      <c r="R8264" s="1" t="str">
        <f t="shared" si="1087"/>
        <v/>
      </c>
      <c r="S8264" t="str">
        <f t="shared" si="1089"/>
        <v>Active</v>
      </c>
      <c r="T8264" s="4">
        <v>38</v>
      </c>
    </row>
    <row r="8265" spans="1:20" x14ac:dyDescent="0.25">
      <c r="A8265">
        <v>516271</v>
      </c>
      <c r="B8265" t="s">
        <v>20</v>
      </c>
      <c r="C8265" t="s">
        <v>40</v>
      </c>
      <c r="D8265" t="s">
        <v>41</v>
      </c>
      <c r="E8265" t="s">
        <v>42</v>
      </c>
      <c r="F8265" t="s">
        <v>24</v>
      </c>
      <c r="G8265" t="s">
        <v>76</v>
      </c>
      <c r="H8265" s="3">
        <v>64869</v>
      </c>
      <c r="I8265" t="s">
        <v>26</v>
      </c>
      <c r="J8265" t="s">
        <v>120</v>
      </c>
      <c r="K8265" s="2">
        <v>8641.0499999999993</v>
      </c>
      <c r="L8265" t="s">
        <v>28</v>
      </c>
      <c r="M8265">
        <v>2014</v>
      </c>
      <c r="N8265">
        <v>2</v>
      </c>
      <c r="O8265" s="1">
        <f t="shared" si="1088"/>
        <v>41671</v>
      </c>
      <c r="P8265">
        <v>2018</v>
      </c>
      <c r="Q8265">
        <v>10</v>
      </c>
      <c r="R8265" s="1">
        <f>IFERROR(DATE(P8265,Q8265,1),"")</f>
        <v>43374</v>
      </c>
      <c r="S8265" t="str">
        <f t="shared" si="1089"/>
        <v>Cancelled</v>
      </c>
      <c r="T8265" s="4">
        <v>45</v>
      </c>
    </row>
    <row r="8266" spans="1:20" x14ac:dyDescent="0.25">
      <c r="A8266">
        <v>920118</v>
      </c>
      <c r="B8266" t="s">
        <v>20</v>
      </c>
      <c r="C8266" t="s">
        <v>35</v>
      </c>
      <c r="D8266" t="s">
        <v>112</v>
      </c>
      <c r="E8266" t="s">
        <v>113</v>
      </c>
      <c r="F8266" t="s">
        <v>24</v>
      </c>
      <c r="G8266" t="s">
        <v>76</v>
      </c>
      <c r="H8266" s="3">
        <v>64869</v>
      </c>
      <c r="I8266" t="s">
        <v>26</v>
      </c>
      <c r="J8266" t="s">
        <v>120</v>
      </c>
      <c r="K8266" s="2">
        <v>8641.0499999999993</v>
      </c>
      <c r="L8266" t="s">
        <v>28</v>
      </c>
      <c r="M8266">
        <v>2017</v>
      </c>
      <c r="N8266">
        <v>2</v>
      </c>
      <c r="O8266" s="1">
        <f t="shared" si="1088"/>
        <v>42767</v>
      </c>
      <c r="R8266" s="1" t="str">
        <f t="shared" ref="R8266:R8267" si="1090">IFERROR(DATE(P8266,Q8266,1),"")</f>
        <v/>
      </c>
      <c r="S8266" t="str">
        <f t="shared" si="1089"/>
        <v>Active</v>
      </c>
      <c r="T8266" s="4">
        <v>31</v>
      </c>
    </row>
    <row r="8267" spans="1:20" x14ac:dyDescent="0.25">
      <c r="A8267">
        <v>186020</v>
      </c>
      <c r="B8267" t="s">
        <v>20</v>
      </c>
      <c r="C8267" t="s">
        <v>21</v>
      </c>
      <c r="D8267" t="s">
        <v>22</v>
      </c>
      <c r="E8267" t="s">
        <v>39</v>
      </c>
      <c r="F8267" t="s">
        <v>32</v>
      </c>
      <c r="G8267" t="s">
        <v>25</v>
      </c>
      <c r="H8267" s="3">
        <v>78830</v>
      </c>
      <c r="I8267" t="s">
        <v>26</v>
      </c>
      <c r="J8267" t="s">
        <v>120</v>
      </c>
      <c r="K8267" s="2">
        <v>8646.5</v>
      </c>
      <c r="L8267" t="s">
        <v>28</v>
      </c>
      <c r="M8267">
        <v>2018</v>
      </c>
      <c r="N8267">
        <v>12</v>
      </c>
      <c r="O8267" s="1">
        <f t="shared" si="1088"/>
        <v>43435</v>
      </c>
      <c r="R8267" s="1" t="str">
        <f t="shared" si="1090"/>
        <v/>
      </c>
      <c r="S8267" t="str">
        <f t="shared" si="1089"/>
        <v>Active</v>
      </c>
      <c r="T8267" s="4">
        <v>38</v>
      </c>
    </row>
    <row r="8268" spans="1:20" x14ac:dyDescent="0.25">
      <c r="A8268">
        <v>247692</v>
      </c>
      <c r="B8268" t="s">
        <v>20</v>
      </c>
      <c r="C8268" t="s">
        <v>88</v>
      </c>
      <c r="D8268" t="s">
        <v>89</v>
      </c>
      <c r="E8268" t="s">
        <v>90</v>
      </c>
      <c r="F8268" t="s">
        <v>24</v>
      </c>
      <c r="G8268" t="s">
        <v>25</v>
      </c>
      <c r="H8268" s="3">
        <v>78830</v>
      </c>
      <c r="I8268" t="s">
        <v>26</v>
      </c>
      <c r="J8268" t="s">
        <v>120</v>
      </c>
      <c r="K8268" s="2">
        <v>8646.5</v>
      </c>
      <c r="L8268" t="s">
        <v>28</v>
      </c>
      <c r="M8268">
        <v>2017</v>
      </c>
      <c r="N8268">
        <v>11</v>
      </c>
      <c r="O8268" s="1">
        <f t="shared" si="1088"/>
        <v>43040</v>
      </c>
      <c r="P8268">
        <v>2018</v>
      </c>
      <c r="Q8268">
        <v>7</v>
      </c>
      <c r="R8268" s="1">
        <f>IFERROR(DATE(P8268,Q8268,1),"")</f>
        <v>43282</v>
      </c>
      <c r="S8268" t="str">
        <f t="shared" si="1089"/>
        <v>Cancelled</v>
      </c>
      <c r="T8268" s="4">
        <v>44</v>
      </c>
    </row>
    <row r="8269" spans="1:20" x14ac:dyDescent="0.25">
      <c r="A8269">
        <v>559342</v>
      </c>
      <c r="B8269" t="s">
        <v>20</v>
      </c>
      <c r="C8269" t="s">
        <v>35</v>
      </c>
      <c r="D8269" t="s">
        <v>36</v>
      </c>
      <c r="E8269" t="s">
        <v>68</v>
      </c>
      <c r="F8269" t="s">
        <v>32</v>
      </c>
      <c r="G8269" t="s">
        <v>25</v>
      </c>
      <c r="H8269" s="3">
        <v>78830</v>
      </c>
      <c r="I8269" t="s">
        <v>26</v>
      </c>
      <c r="J8269" t="s">
        <v>120</v>
      </c>
      <c r="K8269" s="2">
        <v>8646.5</v>
      </c>
      <c r="L8269" t="s">
        <v>28</v>
      </c>
      <c r="M8269">
        <v>2017</v>
      </c>
      <c r="N8269">
        <v>6</v>
      </c>
      <c r="O8269" s="1">
        <f t="shared" si="1088"/>
        <v>42887</v>
      </c>
      <c r="R8269" s="1" t="str">
        <f>IFERROR(DATE(P8269,Q8269,1),"")</f>
        <v/>
      </c>
      <c r="S8269" t="str">
        <f t="shared" si="1089"/>
        <v>Active</v>
      </c>
      <c r="T8269" s="4">
        <v>35</v>
      </c>
    </row>
    <row r="8270" spans="1:20" x14ac:dyDescent="0.25">
      <c r="A8270">
        <v>639116</v>
      </c>
      <c r="B8270" t="s">
        <v>20</v>
      </c>
      <c r="C8270" t="s">
        <v>40</v>
      </c>
      <c r="D8270" t="s">
        <v>49</v>
      </c>
      <c r="E8270" t="s">
        <v>75</v>
      </c>
      <c r="F8270" t="s">
        <v>32</v>
      </c>
      <c r="G8270" t="s">
        <v>76</v>
      </c>
      <c r="H8270" s="3">
        <v>61453</v>
      </c>
      <c r="I8270" t="s">
        <v>26</v>
      </c>
      <c r="J8270" t="s">
        <v>120</v>
      </c>
      <c r="K8270" s="2">
        <v>8653.2999999999993</v>
      </c>
      <c r="L8270" t="s">
        <v>28</v>
      </c>
      <c r="M8270">
        <v>2016</v>
      </c>
      <c r="N8270">
        <v>10</v>
      </c>
      <c r="O8270" s="1">
        <f t="shared" si="1088"/>
        <v>42644</v>
      </c>
      <c r="P8270">
        <v>2017</v>
      </c>
      <c r="Q8270">
        <v>6</v>
      </c>
      <c r="R8270" s="1">
        <f>IFERROR(DATE(P8270,Q8270,1),"")</f>
        <v>42887</v>
      </c>
      <c r="S8270" t="str">
        <f t="shared" si="1089"/>
        <v>Cancelled</v>
      </c>
      <c r="T8270" s="4">
        <v>39</v>
      </c>
    </row>
    <row r="8271" spans="1:20" x14ac:dyDescent="0.25">
      <c r="A8271">
        <v>316982</v>
      </c>
      <c r="B8271" t="s">
        <v>20</v>
      </c>
      <c r="C8271" t="s">
        <v>35</v>
      </c>
      <c r="D8271" t="s">
        <v>36</v>
      </c>
      <c r="E8271" t="s">
        <v>37</v>
      </c>
      <c r="F8271" t="s">
        <v>24</v>
      </c>
      <c r="G8271" t="s">
        <v>25</v>
      </c>
      <c r="H8271" s="3">
        <v>82913</v>
      </c>
      <c r="I8271" t="s">
        <v>26</v>
      </c>
      <c r="J8271" t="s">
        <v>120</v>
      </c>
      <c r="K8271" s="2">
        <v>8653.56</v>
      </c>
      <c r="L8271" t="s">
        <v>28</v>
      </c>
      <c r="M8271">
        <v>2016</v>
      </c>
      <c r="N8271">
        <v>3</v>
      </c>
      <c r="O8271" s="1">
        <f t="shared" si="1088"/>
        <v>42430</v>
      </c>
      <c r="R8271" s="1" t="str">
        <f t="shared" ref="R8271:R8275" si="1091">IFERROR(DATE(P8271,Q8271,1),"")</f>
        <v/>
      </c>
      <c r="S8271" t="str">
        <f t="shared" si="1089"/>
        <v>Active</v>
      </c>
      <c r="T8271" s="4">
        <v>45</v>
      </c>
    </row>
    <row r="8272" spans="1:20" x14ac:dyDescent="0.25">
      <c r="A8272">
        <v>321748</v>
      </c>
      <c r="B8272" t="s">
        <v>20</v>
      </c>
      <c r="C8272" t="s">
        <v>21</v>
      </c>
      <c r="D8272" t="s">
        <v>22</v>
      </c>
      <c r="E8272" t="s">
        <v>46</v>
      </c>
      <c r="F8272" t="s">
        <v>32</v>
      </c>
      <c r="G8272" t="s">
        <v>25</v>
      </c>
      <c r="H8272" s="3">
        <v>82913</v>
      </c>
      <c r="I8272" t="s">
        <v>26</v>
      </c>
      <c r="J8272" t="s">
        <v>120</v>
      </c>
      <c r="K8272" s="2">
        <v>8653.56</v>
      </c>
      <c r="L8272" t="s">
        <v>28</v>
      </c>
      <c r="M8272">
        <v>2013</v>
      </c>
      <c r="N8272">
        <v>9</v>
      </c>
      <c r="O8272" s="1">
        <f t="shared" si="1088"/>
        <v>41518</v>
      </c>
      <c r="R8272" s="1" t="str">
        <f t="shared" si="1091"/>
        <v/>
      </c>
      <c r="S8272" t="str">
        <f t="shared" si="1089"/>
        <v>Active</v>
      </c>
      <c r="T8272" s="4">
        <v>37</v>
      </c>
    </row>
    <row r="8273" spans="1:20" x14ac:dyDescent="0.25">
      <c r="A8273">
        <v>357589</v>
      </c>
      <c r="B8273" t="s">
        <v>20</v>
      </c>
      <c r="C8273" t="s">
        <v>40</v>
      </c>
      <c r="D8273" t="s">
        <v>49</v>
      </c>
      <c r="E8273" t="s">
        <v>79</v>
      </c>
      <c r="F8273" t="s">
        <v>32</v>
      </c>
      <c r="G8273" t="s">
        <v>25</v>
      </c>
      <c r="H8273" s="3">
        <v>92909</v>
      </c>
      <c r="I8273" t="s">
        <v>26</v>
      </c>
      <c r="J8273" t="s">
        <v>120</v>
      </c>
      <c r="K8273" s="2">
        <v>8656.4</v>
      </c>
      <c r="L8273" t="s">
        <v>28</v>
      </c>
      <c r="M8273">
        <v>2015</v>
      </c>
      <c r="N8273">
        <v>1</v>
      </c>
      <c r="O8273" s="1">
        <f t="shared" si="1088"/>
        <v>42005</v>
      </c>
      <c r="R8273" s="1" t="str">
        <f t="shared" si="1091"/>
        <v/>
      </c>
      <c r="S8273" t="str">
        <f t="shared" si="1089"/>
        <v>Active</v>
      </c>
      <c r="T8273" s="4">
        <v>47</v>
      </c>
    </row>
    <row r="8274" spans="1:20" x14ac:dyDescent="0.25">
      <c r="A8274">
        <v>483198</v>
      </c>
      <c r="B8274" t="s">
        <v>20</v>
      </c>
      <c r="C8274" t="s">
        <v>35</v>
      </c>
      <c r="D8274" t="s">
        <v>82</v>
      </c>
      <c r="E8274" t="s">
        <v>83</v>
      </c>
      <c r="F8274" t="s">
        <v>32</v>
      </c>
      <c r="G8274" t="s">
        <v>25</v>
      </c>
      <c r="H8274" s="3">
        <v>92909</v>
      </c>
      <c r="I8274" t="s">
        <v>26</v>
      </c>
      <c r="J8274" t="s">
        <v>120</v>
      </c>
      <c r="K8274" s="2">
        <v>8656.4</v>
      </c>
      <c r="L8274" t="s">
        <v>28</v>
      </c>
      <c r="M8274">
        <v>2013</v>
      </c>
      <c r="N8274">
        <v>5</v>
      </c>
      <c r="O8274" s="1">
        <f t="shared" si="1088"/>
        <v>41395</v>
      </c>
      <c r="R8274" s="1" t="str">
        <f t="shared" si="1091"/>
        <v/>
      </c>
      <c r="S8274" t="str">
        <f t="shared" si="1089"/>
        <v>Active</v>
      </c>
      <c r="T8274" s="4">
        <v>41</v>
      </c>
    </row>
    <row r="8275" spans="1:20" x14ac:dyDescent="0.25">
      <c r="A8275">
        <v>652501</v>
      </c>
      <c r="B8275" t="s">
        <v>20</v>
      </c>
      <c r="C8275" t="s">
        <v>102</v>
      </c>
      <c r="D8275" t="s">
        <v>103</v>
      </c>
      <c r="E8275" t="s">
        <v>121</v>
      </c>
      <c r="F8275" t="s">
        <v>32</v>
      </c>
      <c r="G8275" t="s">
        <v>25</v>
      </c>
      <c r="H8275" s="3">
        <v>77615</v>
      </c>
      <c r="I8275" t="s">
        <v>26</v>
      </c>
      <c r="J8275" t="s">
        <v>120</v>
      </c>
      <c r="K8275" s="2">
        <v>8658.86</v>
      </c>
      <c r="L8275" t="s">
        <v>28</v>
      </c>
      <c r="M8275">
        <v>2015</v>
      </c>
      <c r="N8275">
        <v>4</v>
      </c>
      <c r="O8275" s="1">
        <f t="shared" si="1088"/>
        <v>42095</v>
      </c>
      <c r="R8275" s="1" t="str">
        <f t="shared" si="1091"/>
        <v/>
      </c>
      <c r="S8275" t="str">
        <f t="shared" si="1089"/>
        <v>Active</v>
      </c>
      <c r="T8275" s="4">
        <v>40</v>
      </c>
    </row>
    <row r="8276" spans="1:20" x14ac:dyDescent="0.25">
      <c r="A8276">
        <v>622632</v>
      </c>
      <c r="B8276" t="s">
        <v>20</v>
      </c>
      <c r="C8276" t="s">
        <v>40</v>
      </c>
      <c r="D8276" t="s">
        <v>49</v>
      </c>
      <c r="E8276" t="s">
        <v>75</v>
      </c>
      <c r="F8276" t="s">
        <v>32</v>
      </c>
      <c r="G8276" t="s">
        <v>25</v>
      </c>
      <c r="H8276" s="3">
        <v>94449</v>
      </c>
      <c r="I8276" t="s">
        <v>38</v>
      </c>
      <c r="J8276" t="s">
        <v>120</v>
      </c>
      <c r="K8276" s="2">
        <v>8661.74</v>
      </c>
      <c r="L8276" t="s">
        <v>28</v>
      </c>
      <c r="M8276">
        <v>2015</v>
      </c>
      <c r="N8276">
        <v>8</v>
      </c>
      <c r="O8276" s="1">
        <f t="shared" si="1088"/>
        <v>42217</v>
      </c>
      <c r="P8276">
        <v>2015</v>
      </c>
      <c r="Q8276">
        <v>10</v>
      </c>
      <c r="R8276" s="1">
        <f>IFERROR(DATE(P8276,Q8276,1),"")</f>
        <v>42278</v>
      </c>
      <c r="S8276" t="str">
        <f t="shared" si="1089"/>
        <v>Cancelled</v>
      </c>
      <c r="T8276" s="4">
        <v>36</v>
      </c>
    </row>
    <row r="8277" spans="1:20" x14ac:dyDescent="0.25">
      <c r="A8277">
        <v>401062</v>
      </c>
      <c r="B8277" t="s">
        <v>20</v>
      </c>
      <c r="C8277" t="s">
        <v>21</v>
      </c>
      <c r="D8277" t="s">
        <v>22</v>
      </c>
      <c r="E8277" t="s">
        <v>39</v>
      </c>
      <c r="F8277" t="s">
        <v>24</v>
      </c>
      <c r="G8277" t="s">
        <v>33</v>
      </c>
      <c r="H8277" s="3">
        <v>73455</v>
      </c>
      <c r="I8277" t="s">
        <v>26</v>
      </c>
      <c r="J8277" t="s">
        <v>120</v>
      </c>
      <c r="K8277" s="2">
        <v>8662.0499999999993</v>
      </c>
      <c r="L8277" t="s">
        <v>28</v>
      </c>
      <c r="M8277">
        <v>2017</v>
      </c>
      <c r="N8277">
        <v>10</v>
      </c>
      <c r="O8277" s="1">
        <f t="shared" si="1088"/>
        <v>43009</v>
      </c>
      <c r="R8277" s="1" t="str">
        <f t="shared" ref="R8277:R8279" si="1092">IFERROR(DATE(P8277,Q8277,1),"")</f>
        <v/>
      </c>
      <c r="S8277" t="str">
        <f t="shared" si="1089"/>
        <v>Active</v>
      </c>
      <c r="T8277" s="4">
        <v>40</v>
      </c>
    </row>
    <row r="8278" spans="1:20" x14ac:dyDescent="0.25">
      <c r="A8278">
        <v>451226</v>
      </c>
      <c r="B8278" t="s">
        <v>20</v>
      </c>
      <c r="C8278" t="s">
        <v>35</v>
      </c>
      <c r="D8278" t="s">
        <v>36</v>
      </c>
      <c r="E8278" t="s">
        <v>37</v>
      </c>
      <c r="F8278" t="s">
        <v>32</v>
      </c>
      <c r="G8278" t="s">
        <v>33</v>
      </c>
      <c r="H8278" s="3">
        <v>73455</v>
      </c>
      <c r="I8278" t="s">
        <v>26</v>
      </c>
      <c r="J8278" t="s">
        <v>120</v>
      </c>
      <c r="K8278" s="2">
        <v>8662.0499999999993</v>
      </c>
      <c r="L8278" t="s">
        <v>28</v>
      </c>
      <c r="M8278">
        <v>2015</v>
      </c>
      <c r="N8278">
        <v>2</v>
      </c>
      <c r="O8278" s="1">
        <f t="shared" si="1088"/>
        <v>42036</v>
      </c>
      <c r="R8278" s="1" t="str">
        <f t="shared" si="1092"/>
        <v/>
      </c>
      <c r="S8278" t="str">
        <f t="shared" si="1089"/>
        <v>Active</v>
      </c>
      <c r="T8278" s="4">
        <v>52</v>
      </c>
    </row>
    <row r="8279" spans="1:20" x14ac:dyDescent="0.25">
      <c r="A8279">
        <v>252628</v>
      </c>
      <c r="B8279" t="s">
        <v>20</v>
      </c>
      <c r="C8279" t="s">
        <v>29</v>
      </c>
      <c r="D8279" t="s">
        <v>30</v>
      </c>
      <c r="E8279" t="s">
        <v>66</v>
      </c>
      <c r="F8279" t="s">
        <v>24</v>
      </c>
      <c r="G8279" t="s">
        <v>25</v>
      </c>
      <c r="H8279" s="3">
        <v>81492</v>
      </c>
      <c r="I8279" t="s">
        <v>26</v>
      </c>
      <c r="J8279" t="s">
        <v>120</v>
      </c>
      <c r="K8279" s="2">
        <v>8663.36</v>
      </c>
      <c r="L8279" t="s">
        <v>28</v>
      </c>
      <c r="M8279">
        <v>2012</v>
      </c>
      <c r="N8279">
        <v>11</v>
      </c>
      <c r="O8279" s="1">
        <f t="shared" si="1088"/>
        <v>41214</v>
      </c>
      <c r="R8279" s="1" t="str">
        <f t="shared" si="1092"/>
        <v/>
      </c>
      <c r="S8279" t="str">
        <f t="shared" si="1089"/>
        <v>Active</v>
      </c>
      <c r="T8279" s="4">
        <v>49</v>
      </c>
    </row>
    <row r="8280" spans="1:20" x14ac:dyDescent="0.25">
      <c r="A8280">
        <v>379117</v>
      </c>
      <c r="B8280" t="s">
        <v>20</v>
      </c>
      <c r="C8280" t="s">
        <v>21</v>
      </c>
      <c r="D8280" t="s">
        <v>22</v>
      </c>
      <c r="E8280" t="s">
        <v>106</v>
      </c>
      <c r="F8280" t="s">
        <v>32</v>
      </c>
      <c r="G8280" t="s">
        <v>33</v>
      </c>
      <c r="H8280" s="3">
        <v>73455</v>
      </c>
      <c r="I8280" t="s">
        <v>38</v>
      </c>
      <c r="J8280" t="s">
        <v>120</v>
      </c>
      <c r="K8280" s="2">
        <v>8663.5</v>
      </c>
      <c r="L8280" t="s">
        <v>28</v>
      </c>
      <c r="M8280">
        <v>2017</v>
      </c>
      <c r="N8280">
        <v>1</v>
      </c>
      <c r="O8280" s="1">
        <f t="shared" si="1088"/>
        <v>42736</v>
      </c>
      <c r="P8280">
        <v>2017</v>
      </c>
      <c r="Q8280">
        <v>9</v>
      </c>
      <c r="R8280" s="1">
        <f>IFERROR(DATE(P8280,Q8280,1),"")</f>
        <v>42979</v>
      </c>
      <c r="S8280" t="str">
        <f t="shared" si="1089"/>
        <v>Cancelled</v>
      </c>
      <c r="T8280" s="4">
        <v>34</v>
      </c>
    </row>
    <row r="8281" spans="1:20" x14ac:dyDescent="0.25">
      <c r="A8281">
        <v>883852</v>
      </c>
      <c r="B8281" t="s">
        <v>20</v>
      </c>
      <c r="C8281" t="s">
        <v>35</v>
      </c>
      <c r="D8281" t="s">
        <v>36</v>
      </c>
      <c r="E8281" t="s">
        <v>74</v>
      </c>
      <c r="F8281" t="s">
        <v>24</v>
      </c>
      <c r="G8281" t="s">
        <v>33</v>
      </c>
      <c r="H8281" s="3">
        <v>73455</v>
      </c>
      <c r="I8281" t="s">
        <v>38</v>
      </c>
      <c r="J8281" t="s">
        <v>120</v>
      </c>
      <c r="K8281" s="2">
        <v>8663.5</v>
      </c>
      <c r="L8281" t="s">
        <v>28</v>
      </c>
      <c r="M8281">
        <v>2015</v>
      </c>
      <c r="N8281">
        <v>7</v>
      </c>
      <c r="O8281" s="1">
        <f t="shared" si="1088"/>
        <v>42186</v>
      </c>
      <c r="R8281" s="1" t="str">
        <f t="shared" ref="R8281:R8308" si="1093">IFERROR(DATE(P8281,Q8281,1),"")</f>
        <v/>
      </c>
      <c r="S8281" t="str">
        <f t="shared" si="1089"/>
        <v>Active</v>
      </c>
      <c r="T8281" s="4">
        <v>46</v>
      </c>
    </row>
    <row r="8282" spans="1:20" x14ac:dyDescent="0.25">
      <c r="A8282">
        <v>735676</v>
      </c>
      <c r="B8282" t="s">
        <v>20</v>
      </c>
      <c r="C8282" t="s">
        <v>29</v>
      </c>
      <c r="D8282" t="s">
        <v>30</v>
      </c>
      <c r="E8282" t="s">
        <v>31</v>
      </c>
      <c r="F8282" t="s">
        <v>24</v>
      </c>
      <c r="G8282" t="s">
        <v>25</v>
      </c>
      <c r="H8282" s="3">
        <v>62028</v>
      </c>
      <c r="I8282" t="s">
        <v>26</v>
      </c>
      <c r="J8282" t="s">
        <v>120</v>
      </c>
      <c r="K8282" s="2">
        <v>8665.9599999999991</v>
      </c>
      <c r="L8282" t="s">
        <v>28</v>
      </c>
      <c r="M8282">
        <v>2017</v>
      </c>
      <c r="N8282">
        <v>7</v>
      </c>
      <c r="O8282" s="1">
        <f t="shared" si="1088"/>
        <v>42917</v>
      </c>
      <c r="R8282" s="1" t="str">
        <f t="shared" si="1093"/>
        <v/>
      </c>
      <c r="S8282" t="str">
        <f t="shared" si="1089"/>
        <v>Active</v>
      </c>
      <c r="T8282" s="4">
        <v>38</v>
      </c>
    </row>
    <row r="8283" spans="1:20" x14ac:dyDescent="0.25">
      <c r="A8283">
        <v>228273</v>
      </c>
      <c r="B8283" t="s">
        <v>20</v>
      </c>
      <c r="C8283" t="s">
        <v>21</v>
      </c>
      <c r="D8283" t="s">
        <v>22</v>
      </c>
      <c r="E8283" t="s">
        <v>65</v>
      </c>
      <c r="F8283" t="s">
        <v>32</v>
      </c>
      <c r="G8283" t="s">
        <v>25</v>
      </c>
      <c r="H8283" s="3">
        <v>47620</v>
      </c>
      <c r="I8283" t="s">
        <v>26</v>
      </c>
      <c r="J8283" t="s">
        <v>120</v>
      </c>
      <c r="K8283" s="2">
        <v>8668.61</v>
      </c>
      <c r="L8283" t="s">
        <v>28</v>
      </c>
      <c r="M8283">
        <v>2016</v>
      </c>
      <c r="N8283">
        <v>1</v>
      </c>
      <c r="O8283" s="1">
        <f t="shared" si="1088"/>
        <v>42370</v>
      </c>
      <c r="R8283" s="1" t="str">
        <f t="shared" si="1093"/>
        <v/>
      </c>
      <c r="S8283" t="str">
        <f t="shared" si="1089"/>
        <v>Active</v>
      </c>
      <c r="T8283" s="4">
        <v>48</v>
      </c>
    </row>
    <row r="8284" spans="1:20" x14ac:dyDescent="0.25">
      <c r="A8284">
        <v>863744</v>
      </c>
      <c r="B8284" t="s">
        <v>20</v>
      </c>
      <c r="C8284" t="s">
        <v>40</v>
      </c>
      <c r="D8284" t="s">
        <v>49</v>
      </c>
      <c r="E8284" t="s">
        <v>67</v>
      </c>
      <c r="F8284" t="s">
        <v>24</v>
      </c>
      <c r="G8284" t="s">
        <v>33</v>
      </c>
      <c r="H8284" s="3">
        <v>73455</v>
      </c>
      <c r="I8284" t="s">
        <v>38</v>
      </c>
      <c r="J8284" t="s">
        <v>120</v>
      </c>
      <c r="K8284" s="2">
        <v>8672.81</v>
      </c>
      <c r="L8284" t="s">
        <v>28</v>
      </c>
      <c r="M8284">
        <v>2013</v>
      </c>
      <c r="N8284">
        <v>5</v>
      </c>
      <c r="O8284" s="1">
        <f t="shared" si="1088"/>
        <v>41395</v>
      </c>
      <c r="R8284" s="1" t="str">
        <f t="shared" si="1093"/>
        <v/>
      </c>
      <c r="S8284" t="str">
        <f t="shared" si="1089"/>
        <v>Active</v>
      </c>
      <c r="T8284" s="4">
        <v>46</v>
      </c>
    </row>
    <row r="8285" spans="1:20" x14ac:dyDescent="0.25">
      <c r="A8285">
        <v>585271</v>
      </c>
      <c r="B8285" t="s">
        <v>20</v>
      </c>
      <c r="C8285" t="s">
        <v>102</v>
      </c>
      <c r="D8285" t="s">
        <v>103</v>
      </c>
      <c r="E8285" t="s">
        <v>104</v>
      </c>
      <c r="F8285" t="s">
        <v>24</v>
      </c>
      <c r="G8285" t="s">
        <v>25</v>
      </c>
      <c r="H8285" s="3">
        <v>64076</v>
      </c>
      <c r="I8285" t="s">
        <v>26</v>
      </c>
      <c r="J8285" t="s">
        <v>120</v>
      </c>
      <c r="K8285" s="2">
        <v>8673.59</v>
      </c>
      <c r="L8285" t="s">
        <v>28</v>
      </c>
      <c r="M8285">
        <v>2017</v>
      </c>
      <c r="N8285">
        <v>10</v>
      </c>
      <c r="O8285" s="1">
        <f t="shared" si="1088"/>
        <v>43009</v>
      </c>
      <c r="R8285" s="1" t="str">
        <f t="shared" si="1093"/>
        <v/>
      </c>
      <c r="S8285" t="str">
        <f t="shared" si="1089"/>
        <v>Active</v>
      </c>
      <c r="T8285" s="4">
        <v>30</v>
      </c>
    </row>
    <row r="8286" spans="1:20" x14ac:dyDescent="0.25">
      <c r="A8286">
        <v>833197</v>
      </c>
      <c r="B8286" t="s">
        <v>20</v>
      </c>
      <c r="C8286" t="s">
        <v>21</v>
      </c>
      <c r="D8286" t="s">
        <v>115</v>
      </c>
      <c r="E8286" t="s">
        <v>116</v>
      </c>
      <c r="F8286" t="s">
        <v>32</v>
      </c>
      <c r="G8286" t="s">
        <v>25</v>
      </c>
      <c r="H8286" s="3">
        <v>64076</v>
      </c>
      <c r="I8286" t="s">
        <v>26</v>
      </c>
      <c r="J8286" t="s">
        <v>120</v>
      </c>
      <c r="K8286" s="2">
        <v>8673.59</v>
      </c>
      <c r="L8286" t="s">
        <v>28</v>
      </c>
      <c r="M8286">
        <v>2015</v>
      </c>
      <c r="N8286">
        <v>1</v>
      </c>
      <c r="O8286" s="1">
        <f t="shared" si="1088"/>
        <v>42005</v>
      </c>
      <c r="R8286" s="1" t="str">
        <f t="shared" si="1093"/>
        <v/>
      </c>
      <c r="S8286" t="str">
        <f t="shared" si="1089"/>
        <v>Active</v>
      </c>
      <c r="T8286" s="4">
        <v>37</v>
      </c>
    </row>
    <row r="8287" spans="1:20" x14ac:dyDescent="0.25">
      <c r="A8287">
        <v>148690</v>
      </c>
      <c r="B8287" t="s">
        <v>20</v>
      </c>
      <c r="C8287" t="s">
        <v>35</v>
      </c>
      <c r="D8287" t="s">
        <v>112</v>
      </c>
      <c r="E8287" t="s">
        <v>113</v>
      </c>
      <c r="F8287" t="s">
        <v>32</v>
      </c>
      <c r="G8287" t="s">
        <v>25</v>
      </c>
      <c r="H8287" s="3">
        <v>70482</v>
      </c>
      <c r="I8287" t="s">
        <v>26</v>
      </c>
      <c r="J8287" t="s">
        <v>120</v>
      </c>
      <c r="K8287" s="2">
        <v>8679.84</v>
      </c>
      <c r="L8287" t="s">
        <v>28</v>
      </c>
      <c r="M8287">
        <v>2016</v>
      </c>
      <c r="N8287">
        <v>11</v>
      </c>
      <c r="O8287" s="1">
        <f t="shared" si="1088"/>
        <v>42675</v>
      </c>
      <c r="R8287" s="1" t="str">
        <f t="shared" si="1093"/>
        <v/>
      </c>
      <c r="S8287" t="str">
        <f t="shared" si="1089"/>
        <v>Active</v>
      </c>
      <c r="T8287" s="4">
        <v>46</v>
      </c>
    </row>
    <row r="8288" spans="1:20" x14ac:dyDescent="0.25">
      <c r="A8288">
        <v>221469</v>
      </c>
      <c r="B8288" t="s">
        <v>20</v>
      </c>
      <c r="C8288" t="s">
        <v>40</v>
      </c>
      <c r="D8288" t="s">
        <v>41</v>
      </c>
      <c r="E8288" t="s">
        <v>42</v>
      </c>
      <c r="F8288" t="s">
        <v>32</v>
      </c>
      <c r="G8288" t="s">
        <v>25</v>
      </c>
      <c r="H8288" s="3">
        <v>70482</v>
      </c>
      <c r="I8288" t="s">
        <v>26</v>
      </c>
      <c r="J8288" t="s">
        <v>120</v>
      </c>
      <c r="K8288" s="2">
        <v>8679.84</v>
      </c>
      <c r="L8288" t="s">
        <v>28</v>
      </c>
      <c r="M8288">
        <v>2013</v>
      </c>
      <c r="N8288">
        <v>9</v>
      </c>
      <c r="O8288" s="1">
        <f t="shared" si="1088"/>
        <v>41518</v>
      </c>
      <c r="R8288" s="1" t="str">
        <f t="shared" si="1093"/>
        <v/>
      </c>
      <c r="S8288" t="str">
        <f t="shared" si="1089"/>
        <v>Active</v>
      </c>
      <c r="T8288" s="4">
        <v>45</v>
      </c>
    </row>
    <row r="8289" spans="1:20" x14ac:dyDescent="0.25">
      <c r="A8289">
        <v>295138</v>
      </c>
      <c r="B8289" t="s">
        <v>20</v>
      </c>
      <c r="C8289" t="s">
        <v>21</v>
      </c>
      <c r="D8289" t="s">
        <v>22</v>
      </c>
      <c r="E8289" t="s">
        <v>46</v>
      </c>
      <c r="F8289" t="s">
        <v>24</v>
      </c>
      <c r="G8289" t="s">
        <v>33</v>
      </c>
      <c r="H8289" s="3">
        <v>73455</v>
      </c>
      <c r="I8289" t="s">
        <v>26</v>
      </c>
      <c r="J8289" t="s">
        <v>120</v>
      </c>
      <c r="K8289" s="2">
        <v>8681.0499999999993</v>
      </c>
      <c r="L8289" t="s">
        <v>28</v>
      </c>
      <c r="M8289">
        <v>2012</v>
      </c>
      <c r="N8289">
        <v>6</v>
      </c>
      <c r="O8289" s="1">
        <f t="shared" si="1088"/>
        <v>41061</v>
      </c>
      <c r="R8289" s="1" t="str">
        <f t="shared" si="1093"/>
        <v/>
      </c>
      <c r="S8289" t="str">
        <f t="shared" si="1089"/>
        <v>Active</v>
      </c>
      <c r="T8289" s="4">
        <v>38</v>
      </c>
    </row>
    <row r="8290" spans="1:20" x14ac:dyDescent="0.25">
      <c r="A8290">
        <v>115427</v>
      </c>
      <c r="B8290" t="s">
        <v>20</v>
      </c>
      <c r="C8290" t="s">
        <v>40</v>
      </c>
      <c r="D8290" t="s">
        <v>49</v>
      </c>
      <c r="E8290" t="s">
        <v>50</v>
      </c>
      <c r="F8290" t="s">
        <v>24</v>
      </c>
      <c r="G8290" t="s">
        <v>25</v>
      </c>
      <c r="H8290" s="3">
        <v>95967</v>
      </c>
      <c r="I8290" t="s">
        <v>26</v>
      </c>
      <c r="J8290" t="s">
        <v>120</v>
      </c>
      <c r="K8290" s="2">
        <v>8685.92</v>
      </c>
      <c r="L8290" t="s">
        <v>28</v>
      </c>
      <c r="M8290">
        <v>2016</v>
      </c>
      <c r="N8290">
        <v>11</v>
      </c>
      <c r="O8290" s="1">
        <f t="shared" si="1088"/>
        <v>42675</v>
      </c>
      <c r="R8290" s="1" t="str">
        <f t="shared" si="1093"/>
        <v/>
      </c>
      <c r="S8290" t="str">
        <f t="shared" si="1089"/>
        <v>Active</v>
      </c>
      <c r="T8290" s="4">
        <v>38</v>
      </c>
    </row>
    <row r="8291" spans="1:20" x14ac:dyDescent="0.25">
      <c r="A8291">
        <v>729293</v>
      </c>
      <c r="B8291" t="s">
        <v>20</v>
      </c>
      <c r="C8291" t="s">
        <v>35</v>
      </c>
      <c r="D8291" t="s">
        <v>82</v>
      </c>
      <c r="E8291" t="s">
        <v>83</v>
      </c>
      <c r="F8291" t="s">
        <v>24</v>
      </c>
      <c r="G8291" t="s">
        <v>25</v>
      </c>
      <c r="H8291" s="3">
        <v>95967</v>
      </c>
      <c r="I8291" t="s">
        <v>26</v>
      </c>
      <c r="J8291" t="s">
        <v>120</v>
      </c>
      <c r="K8291" s="2">
        <v>8685.92</v>
      </c>
      <c r="L8291" t="s">
        <v>28</v>
      </c>
      <c r="M8291">
        <v>2018</v>
      </c>
      <c r="N8291">
        <v>6</v>
      </c>
      <c r="O8291" s="1">
        <f t="shared" si="1088"/>
        <v>43252</v>
      </c>
      <c r="R8291" s="1" t="str">
        <f t="shared" si="1093"/>
        <v/>
      </c>
      <c r="S8291" t="str">
        <f t="shared" si="1089"/>
        <v>Active</v>
      </c>
      <c r="T8291" s="4">
        <v>29</v>
      </c>
    </row>
    <row r="8292" spans="1:20" x14ac:dyDescent="0.25">
      <c r="A8292">
        <v>309602</v>
      </c>
      <c r="B8292" t="s">
        <v>20</v>
      </c>
      <c r="C8292" t="s">
        <v>40</v>
      </c>
      <c r="D8292" t="s">
        <v>49</v>
      </c>
      <c r="E8292" t="s">
        <v>79</v>
      </c>
      <c r="F8292" t="s">
        <v>32</v>
      </c>
      <c r="G8292" t="s">
        <v>25</v>
      </c>
      <c r="H8292" s="3">
        <v>75152</v>
      </c>
      <c r="I8292" t="s">
        <v>34</v>
      </c>
      <c r="J8292" t="s">
        <v>120</v>
      </c>
      <c r="K8292" s="2">
        <v>8688.75</v>
      </c>
      <c r="L8292" t="s">
        <v>28</v>
      </c>
      <c r="M8292">
        <v>2012</v>
      </c>
      <c r="N8292">
        <v>9</v>
      </c>
      <c r="O8292" s="1">
        <f t="shared" si="1088"/>
        <v>41153</v>
      </c>
      <c r="R8292" s="1" t="str">
        <f t="shared" si="1093"/>
        <v/>
      </c>
      <c r="S8292" t="str">
        <f t="shared" si="1089"/>
        <v>Active</v>
      </c>
      <c r="T8292" s="4">
        <v>45</v>
      </c>
    </row>
    <row r="8293" spans="1:20" x14ac:dyDescent="0.25">
      <c r="A8293">
        <v>575434</v>
      </c>
      <c r="B8293" t="s">
        <v>20</v>
      </c>
      <c r="C8293" t="s">
        <v>40</v>
      </c>
      <c r="D8293" t="s">
        <v>49</v>
      </c>
      <c r="E8293" t="s">
        <v>67</v>
      </c>
      <c r="F8293" t="s">
        <v>32</v>
      </c>
      <c r="G8293" t="s">
        <v>25</v>
      </c>
      <c r="H8293" s="3">
        <v>55312</v>
      </c>
      <c r="I8293" t="s">
        <v>34</v>
      </c>
      <c r="J8293" t="s">
        <v>120</v>
      </c>
      <c r="K8293" s="2">
        <v>8692.2800000000007</v>
      </c>
      <c r="L8293" t="s">
        <v>28</v>
      </c>
      <c r="M8293">
        <v>2015</v>
      </c>
      <c r="N8293">
        <v>3</v>
      </c>
      <c r="O8293" s="1">
        <f t="shared" si="1088"/>
        <v>42064</v>
      </c>
      <c r="R8293" s="1" t="str">
        <f t="shared" si="1093"/>
        <v/>
      </c>
      <c r="S8293" t="str">
        <f t="shared" si="1089"/>
        <v>Active</v>
      </c>
      <c r="T8293" s="4">
        <v>53</v>
      </c>
    </row>
    <row r="8294" spans="1:20" x14ac:dyDescent="0.25">
      <c r="A8294">
        <v>823816</v>
      </c>
      <c r="B8294" t="s">
        <v>20</v>
      </c>
      <c r="C8294" t="s">
        <v>35</v>
      </c>
      <c r="D8294" t="s">
        <v>36</v>
      </c>
      <c r="E8294" t="s">
        <v>74</v>
      </c>
      <c r="F8294" t="s">
        <v>32</v>
      </c>
      <c r="G8294" t="s">
        <v>25</v>
      </c>
      <c r="H8294" s="3">
        <v>103449</v>
      </c>
      <c r="I8294" t="s">
        <v>34</v>
      </c>
      <c r="J8294" t="s">
        <v>120</v>
      </c>
      <c r="K8294" s="2">
        <v>8692.64</v>
      </c>
      <c r="L8294" t="s">
        <v>28</v>
      </c>
      <c r="M8294">
        <v>2016</v>
      </c>
      <c r="N8294">
        <v>8</v>
      </c>
      <c r="O8294" s="1">
        <f t="shared" si="1088"/>
        <v>42583</v>
      </c>
      <c r="R8294" s="1" t="str">
        <f t="shared" si="1093"/>
        <v/>
      </c>
      <c r="S8294" t="str">
        <f t="shared" si="1089"/>
        <v>Active</v>
      </c>
      <c r="T8294" s="4">
        <v>45</v>
      </c>
    </row>
    <row r="8295" spans="1:20" x14ac:dyDescent="0.25">
      <c r="A8295">
        <v>957571</v>
      </c>
      <c r="B8295" t="s">
        <v>20</v>
      </c>
      <c r="C8295" t="s">
        <v>62</v>
      </c>
      <c r="D8295" t="s">
        <v>63</v>
      </c>
      <c r="E8295" t="s">
        <v>64</v>
      </c>
      <c r="F8295" t="s">
        <v>24</v>
      </c>
      <c r="G8295" t="s">
        <v>25</v>
      </c>
      <c r="H8295" s="3">
        <v>96516</v>
      </c>
      <c r="I8295" t="s">
        <v>26</v>
      </c>
      <c r="J8295" t="s">
        <v>120</v>
      </c>
      <c r="K8295" s="2">
        <v>8693.65</v>
      </c>
      <c r="L8295" t="s">
        <v>28</v>
      </c>
      <c r="M8295">
        <v>2014</v>
      </c>
      <c r="N8295">
        <v>8</v>
      </c>
      <c r="O8295" s="1">
        <f t="shared" si="1088"/>
        <v>41852</v>
      </c>
      <c r="R8295" s="1" t="str">
        <f t="shared" si="1093"/>
        <v/>
      </c>
      <c r="S8295" t="str">
        <f t="shared" si="1089"/>
        <v>Active</v>
      </c>
      <c r="T8295" s="4">
        <v>54</v>
      </c>
    </row>
    <row r="8296" spans="1:20" x14ac:dyDescent="0.25">
      <c r="A8296">
        <v>303573</v>
      </c>
      <c r="B8296" t="s">
        <v>20</v>
      </c>
      <c r="C8296" t="s">
        <v>40</v>
      </c>
      <c r="D8296" t="s">
        <v>49</v>
      </c>
      <c r="E8296" t="s">
        <v>67</v>
      </c>
      <c r="F8296" t="s">
        <v>24</v>
      </c>
      <c r="G8296" t="s">
        <v>25</v>
      </c>
      <c r="H8296" s="3">
        <v>51142</v>
      </c>
      <c r="I8296" t="s">
        <v>26</v>
      </c>
      <c r="J8296" t="s">
        <v>120</v>
      </c>
      <c r="K8296" s="2">
        <v>8697.7900000000009</v>
      </c>
      <c r="L8296" t="s">
        <v>28</v>
      </c>
      <c r="M8296">
        <v>2012</v>
      </c>
      <c r="N8296">
        <v>5</v>
      </c>
      <c r="O8296" s="1">
        <f t="shared" si="1088"/>
        <v>41030</v>
      </c>
      <c r="R8296" s="1" t="str">
        <f t="shared" si="1093"/>
        <v/>
      </c>
      <c r="S8296" t="str">
        <f t="shared" si="1089"/>
        <v>Active</v>
      </c>
      <c r="T8296" s="4">
        <v>49</v>
      </c>
    </row>
    <row r="8297" spans="1:20" x14ac:dyDescent="0.25">
      <c r="A8297">
        <v>541741</v>
      </c>
      <c r="B8297" t="s">
        <v>20</v>
      </c>
      <c r="C8297" t="s">
        <v>40</v>
      </c>
      <c r="D8297" t="s">
        <v>49</v>
      </c>
      <c r="E8297" t="s">
        <v>79</v>
      </c>
      <c r="F8297" t="s">
        <v>32</v>
      </c>
      <c r="G8297" t="s">
        <v>25</v>
      </c>
      <c r="H8297" s="3">
        <v>53522</v>
      </c>
      <c r="I8297" t="s">
        <v>34</v>
      </c>
      <c r="J8297" t="s">
        <v>120</v>
      </c>
      <c r="K8297" s="2">
        <v>8697.8799999999992</v>
      </c>
      <c r="L8297" t="s">
        <v>28</v>
      </c>
      <c r="M8297">
        <v>2017</v>
      </c>
      <c r="N8297">
        <v>6</v>
      </c>
      <c r="O8297" s="1">
        <f t="shared" si="1088"/>
        <v>42887</v>
      </c>
      <c r="R8297" s="1" t="str">
        <f t="shared" si="1093"/>
        <v/>
      </c>
      <c r="S8297" t="str">
        <f t="shared" si="1089"/>
        <v>Active</v>
      </c>
      <c r="T8297" s="4">
        <v>45</v>
      </c>
    </row>
    <row r="8298" spans="1:20" x14ac:dyDescent="0.25">
      <c r="A8298">
        <v>351889</v>
      </c>
      <c r="B8298" t="s">
        <v>20</v>
      </c>
      <c r="C8298" t="s">
        <v>21</v>
      </c>
      <c r="D8298" t="s">
        <v>115</v>
      </c>
      <c r="E8298" t="s">
        <v>116</v>
      </c>
      <c r="F8298" t="s">
        <v>32</v>
      </c>
      <c r="G8298" t="s">
        <v>25</v>
      </c>
      <c r="H8298" s="3">
        <v>73695</v>
      </c>
      <c r="I8298" t="s">
        <v>26</v>
      </c>
      <c r="J8298" t="s">
        <v>120</v>
      </c>
      <c r="K8298" s="2">
        <v>8707.6200000000008</v>
      </c>
      <c r="L8298" t="s">
        <v>28</v>
      </c>
      <c r="M8298">
        <v>2014</v>
      </c>
      <c r="N8298">
        <v>8</v>
      </c>
      <c r="O8298" s="1">
        <f t="shared" si="1088"/>
        <v>41852</v>
      </c>
      <c r="R8298" s="1" t="str">
        <f t="shared" si="1093"/>
        <v/>
      </c>
      <c r="S8298" t="str">
        <f t="shared" si="1089"/>
        <v>Active</v>
      </c>
      <c r="T8298" s="4">
        <v>53</v>
      </c>
    </row>
    <row r="8299" spans="1:20" x14ac:dyDescent="0.25">
      <c r="A8299">
        <v>237312</v>
      </c>
      <c r="B8299" t="s">
        <v>20</v>
      </c>
      <c r="C8299" t="s">
        <v>21</v>
      </c>
      <c r="D8299" t="s">
        <v>22</v>
      </c>
      <c r="E8299" t="s">
        <v>57</v>
      </c>
      <c r="F8299" t="s">
        <v>32</v>
      </c>
      <c r="G8299" t="s">
        <v>25</v>
      </c>
      <c r="H8299" s="3">
        <v>98933</v>
      </c>
      <c r="I8299" t="s">
        <v>26</v>
      </c>
      <c r="J8299" t="s">
        <v>60</v>
      </c>
      <c r="K8299" s="2">
        <v>14158.61</v>
      </c>
      <c r="L8299" t="s">
        <v>61</v>
      </c>
      <c r="M8299">
        <v>2018</v>
      </c>
      <c r="N8299">
        <v>4</v>
      </c>
      <c r="O8299" s="1">
        <f t="shared" si="1088"/>
        <v>43191</v>
      </c>
      <c r="R8299" s="1" t="str">
        <f t="shared" si="1093"/>
        <v/>
      </c>
      <c r="S8299" t="str">
        <f t="shared" si="1089"/>
        <v>Active</v>
      </c>
      <c r="T8299" s="4">
        <v>41</v>
      </c>
    </row>
    <row r="8300" spans="1:20" x14ac:dyDescent="0.25">
      <c r="A8300">
        <v>118675</v>
      </c>
      <c r="B8300" t="s">
        <v>20</v>
      </c>
      <c r="C8300" t="s">
        <v>21</v>
      </c>
      <c r="D8300" t="s">
        <v>22</v>
      </c>
      <c r="E8300" t="s">
        <v>84</v>
      </c>
      <c r="F8300" t="s">
        <v>32</v>
      </c>
      <c r="G8300" t="s">
        <v>25</v>
      </c>
      <c r="H8300" s="3">
        <v>53925</v>
      </c>
      <c r="I8300" t="s">
        <v>26</v>
      </c>
      <c r="J8300" t="s">
        <v>120</v>
      </c>
      <c r="K8300" s="2">
        <v>8708.2800000000007</v>
      </c>
      <c r="L8300" t="s">
        <v>28</v>
      </c>
      <c r="M8300">
        <v>2016</v>
      </c>
      <c r="N8300">
        <v>12</v>
      </c>
      <c r="O8300" s="1">
        <f t="shared" si="1088"/>
        <v>42705</v>
      </c>
      <c r="R8300" s="1" t="str">
        <f t="shared" si="1093"/>
        <v/>
      </c>
      <c r="S8300" t="str">
        <f t="shared" si="1089"/>
        <v>Active</v>
      </c>
      <c r="T8300" s="4">
        <v>40</v>
      </c>
    </row>
    <row r="8301" spans="1:20" x14ac:dyDescent="0.25">
      <c r="A8301">
        <v>489628</v>
      </c>
      <c r="B8301" t="s">
        <v>20</v>
      </c>
      <c r="C8301" t="s">
        <v>35</v>
      </c>
      <c r="D8301" t="s">
        <v>36</v>
      </c>
      <c r="E8301" t="s">
        <v>37</v>
      </c>
      <c r="F8301" t="s">
        <v>32</v>
      </c>
      <c r="G8301" t="s">
        <v>25</v>
      </c>
      <c r="H8301" s="3">
        <v>53925</v>
      </c>
      <c r="I8301" t="s">
        <v>26</v>
      </c>
      <c r="J8301" t="s">
        <v>120</v>
      </c>
      <c r="K8301" s="2">
        <v>8708.2800000000007</v>
      </c>
      <c r="L8301" t="s">
        <v>28</v>
      </c>
      <c r="M8301">
        <v>2017</v>
      </c>
      <c r="N8301">
        <v>8</v>
      </c>
      <c r="O8301" s="1">
        <f t="shared" si="1088"/>
        <v>42948</v>
      </c>
      <c r="R8301" s="1" t="str">
        <f t="shared" si="1093"/>
        <v/>
      </c>
      <c r="S8301" t="str">
        <f t="shared" si="1089"/>
        <v>Active</v>
      </c>
      <c r="T8301" s="4">
        <v>45</v>
      </c>
    </row>
    <row r="8302" spans="1:20" x14ac:dyDescent="0.25">
      <c r="A8302">
        <v>705911</v>
      </c>
      <c r="B8302" t="s">
        <v>20</v>
      </c>
      <c r="C8302" t="s">
        <v>35</v>
      </c>
      <c r="D8302" t="s">
        <v>36</v>
      </c>
      <c r="E8302" t="s">
        <v>68</v>
      </c>
      <c r="F8302" t="s">
        <v>32</v>
      </c>
      <c r="G8302" t="s">
        <v>33</v>
      </c>
      <c r="H8302" s="3">
        <v>73455</v>
      </c>
      <c r="I8302" t="s">
        <v>26</v>
      </c>
      <c r="J8302" t="s">
        <v>120</v>
      </c>
      <c r="K8302" s="2">
        <v>8709.32</v>
      </c>
      <c r="L8302" t="s">
        <v>28</v>
      </c>
      <c r="M8302">
        <v>2014</v>
      </c>
      <c r="N8302">
        <v>7</v>
      </c>
      <c r="O8302" s="1">
        <f t="shared" si="1088"/>
        <v>41821</v>
      </c>
      <c r="R8302" s="1" t="str">
        <f t="shared" si="1093"/>
        <v/>
      </c>
      <c r="S8302" t="str">
        <f t="shared" si="1089"/>
        <v>Active</v>
      </c>
      <c r="T8302" s="4">
        <v>48</v>
      </c>
    </row>
    <row r="8303" spans="1:20" x14ac:dyDescent="0.25">
      <c r="A8303">
        <v>425826</v>
      </c>
      <c r="B8303" t="s">
        <v>20</v>
      </c>
      <c r="C8303" t="s">
        <v>29</v>
      </c>
      <c r="D8303" t="s">
        <v>30</v>
      </c>
      <c r="E8303" t="s">
        <v>31</v>
      </c>
      <c r="F8303" t="s">
        <v>32</v>
      </c>
      <c r="G8303" t="s">
        <v>25</v>
      </c>
      <c r="H8303" s="3">
        <v>62308</v>
      </c>
      <c r="I8303" t="s">
        <v>34</v>
      </c>
      <c r="J8303" t="s">
        <v>120</v>
      </c>
      <c r="K8303" s="2">
        <v>8709.85</v>
      </c>
      <c r="L8303" t="s">
        <v>28</v>
      </c>
      <c r="M8303">
        <v>2018</v>
      </c>
      <c r="N8303">
        <v>9</v>
      </c>
      <c r="O8303" s="1">
        <f t="shared" si="1088"/>
        <v>43344</v>
      </c>
      <c r="R8303" s="1" t="str">
        <f t="shared" si="1093"/>
        <v/>
      </c>
      <c r="S8303" t="str">
        <f t="shared" si="1089"/>
        <v>Active</v>
      </c>
      <c r="T8303" s="4">
        <v>37</v>
      </c>
    </row>
    <row r="8304" spans="1:20" x14ac:dyDescent="0.25">
      <c r="A8304">
        <v>698627</v>
      </c>
      <c r="B8304" t="s">
        <v>20</v>
      </c>
      <c r="C8304" t="s">
        <v>62</v>
      </c>
      <c r="D8304" t="s">
        <v>122</v>
      </c>
      <c r="E8304" t="s">
        <v>123</v>
      </c>
      <c r="F8304" t="s">
        <v>32</v>
      </c>
      <c r="G8304" t="s">
        <v>25</v>
      </c>
      <c r="H8304" s="3">
        <v>94241</v>
      </c>
      <c r="I8304" t="s">
        <v>26</v>
      </c>
      <c r="J8304" t="s">
        <v>120</v>
      </c>
      <c r="K8304" s="2">
        <v>8709.85</v>
      </c>
      <c r="L8304" t="s">
        <v>28</v>
      </c>
      <c r="M8304">
        <v>2018</v>
      </c>
      <c r="N8304">
        <v>9</v>
      </c>
      <c r="O8304" s="1">
        <f t="shared" si="1088"/>
        <v>43344</v>
      </c>
      <c r="R8304" s="1" t="str">
        <f t="shared" si="1093"/>
        <v/>
      </c>
      <c r="S8304" t="str">
        <f t="shared" si="1089"/>
        <v>Active</v>
      </c>
      <c r="T8304" s="4">
        <v>35</v>
      </c>
    </row>
    <row r="8305" spans="1:20" x14ac:dyDescent="0.25">
      <c r="A8305">
        <v>325599</v>
      </c>
      <c r="B8305" t="s">
        <v>20</v>
      </c>
      <c r="C8305" t="s">
        <v>21</v>
      </c>
      <c r="D8305" t="s">
        <v>22</v>
      </c>
      <c r="E8305" t="s">
        <v>39</v>
      </c>
      <c r="F8305" t="s">
        <v>24</v>
      </c>
      <c r="G8305" t="s">
        <v>25</v>
      </c>
      <c r="H8305" s="3">
        <v>82043</v>
      </c>
      <c r="I8305" t="s">
        <v>26</v>
      </c>
      <c r="J8305" t="s">
        <v>120</v>
      </c>
      <c r="K8305" s="2">
        <v>8712.16</v>
      </c>
      <c r="L8305" t="s">
        <v>28</v>
      </c>
      <c r="M8305">
        <v>2015</v>
      </c>
      <c r="N8305">
        <v>10</v>
      </c>
      <c r="O8305" s="1">
        <f t="shared" si="1088"/>
        <v>42278</v>
      </c>
      <c r="R8305" s="1" t="str">
        <f t="shared" si="1093"/>
        <v/>
      </c>
      <c r="S8305" t="str">
        <f t="shared" si="1089"/>
        <v>Active</v>
      </c>
      <c r="T8305" s="4">
        <v>43</v>
      </c>
    </row>
    <row r="8306" spans="1:20" x14ac:dyDescent="0.25">
      <c r="A8306">
        <v>358792</v>
      </c>
      <c r="B8306" t="s">
        <v>20</v>
      </c>
      <c r="C8306" t="s">
        <v>29</v>
      </c>
      <c r="D8306" t="s">
        <v>77</v>
      </c>
      <c r="E8306" t="s">
        <v>78</v>
      </c>
      <c r="F8306" t="s">
        <v>24</v>
      </c>
      <c r="G8306" t="s">
        <v>33</v>
      </c>
      <c r="H8306" s="3">
        <v>73455</v>
      </c>
      <c r="I8306" t="s">
        <v>34</v>
      </c>
      <c r="J8306" t="s">
        <v>120</v>
      </c>
      <c r="K8306" s="2">
        <v>8714.92</v>
      </c>
      <c r="L8306" t="s">
        <v>28</v>
      </c>
      <c r="M8306">
        <v>2014</v>
      </c>
      <c r="N8306">
        <v>4</v>
      </c>
      <c r="O8306" s="1">
        <f t="shared" si="1088"/>
        <v>41730</v>
      </c>
      <c r="R8306" s="1" t="str">
        <f t="shared" si="1093"/>
        <v/>
      </c>
      <c r="S8306" t="str">
        <f t="shared" si="1089"/>
        <v>Active</v>
      </c>
      <c r="T8306" s="4">
        <v>45</v>
      </c>
    </row>
    <row r="8307" spans="1:20" x14ac:dyDescent="0.25">
      <c r="A8307">
        <v>885682</v>
      </c>
      <c r="B8307" t="s">
        <v>20</v>
      </c>
      <c r="C8307" t="s">
        <v>21</v>
      </c>
      <c r="D8307" t="s">
        <v>22</v>
      </c>
      <c r="E8307" t="s">
        <v>105</v>
      </c>
      <c r="F8307" t="s">
        <v>32</v>
      </c>
      <c r="G8307" t="s">
        <v>33</v>
      </c>
      <c r="H8307" s="3">
        <v>73455</v>
      </c>
      <c r="I8307" t="s">
        <v>34</v>
      </c>
      <c r="J8307" t="s">
        <v>120</v>
      </c>
      <c r="K8307" s="2">
        <v>8714.92</v>
      </c>
      <c r="L8307" t="s">
        <v>28</v>
      </c>
      <c r="M8307">
        <v>2016</v>
      </c>
      <c r="N8307">
        <v>1</v>
      </c>
      <c r="O8307" s="1">
        <f t="shared" si="1088"/>
        <v>42370</v>
      </c>
      <c r="R8307" s="1" t="str">
        <f t="shared" si="1093"/>
        <v/>
      </c>
      <c r="S8307" t="str">
        <f t="shared" si="1089"/>
        <v>Active</v>
      </c>
      <c r="T8307" s="4">
        <v>43</v>
      </c>
    </row>
    <row r="8308" spans="1:20" x14ac:dyDescent="0.25">
      <c r="A8308">
        <v>333644</v>
      </c>
      <c r="B8308" t="s">
        <v>20</v>
      </c>
      <c r="C8308" t="s">
        <v>21</v>
      </c>
      <c r="D8308" t="s">
        <v>22</v>
      </c>
      <c r="E8308" t="s">
        <v>23</v>
      </c>
      <c r="F8308" t="s">
        <v>24</v>
      </c>
      <c r="G8308" t="s">
        <v>25</v>
      </c>
      <c r="H8308" s="3">
        <v>93261</v>
      </c>
      <c r="I8308" t="s">
        <v>26</v>
      </c>
      <c r="J8308" t="s">
        <v>120</v>
      </c>
      <c r="K8308" s="2">
        <v>8717.0499999999993</v>
      </c>
      <c r="L8308" t="s">
        <v>28</v>
      </c>
      <c r="M8308">
        <v>2018</v>
      </c>
      <c r="N8308">
        <v>11</v>
      </c>
      <c r="O8308" s="1">
        <f t="shared" si="1088"/>
        <v>43405</v>
      </c>
      <c r="R8308" s="1" t="str">
        <f t="shared" si="1093"/>
        <v/>
      </c>
      <c r="S8308" t="str">
        <f t="shared" si="1089"/>
        <v>Active</v>
      </c>
      <c r="T8308" s="4">
        <v>32</v>
      </c>
    </row>
    <row r="8309" spans="1:20" x14ac:dyDescent="0.25">
      <c r="A8309">
        <v>565690</v>
      </c>
      <c r="B8309" t="s">
        <v>20</v>
      </c>
      <c r="C8309" t="s">
        <v>21</v>
      </c>
      <c r="D8309" t="s">
        <v>22</v>
      </c>
      <c r="E8309" t="s">
        <v>57</v>
      </c>
      <c r="F8309" t="s">
        <v>32</v>
      </c>
      <c r="G8309" t="s">
        <v>25</v>
      </c>
      <c r="H8309" s="3">
        <v>93261</v>
      </c>
      <c r="I8309" t="s">
        <v>26</v>
      </c>
      <c r="J8309" t="s">
        <v>120</v>
      </c>
      <c r="K8309" s="2">
        <v>8717.0499999999993</v>
      </c>
      <c r="L8309" t="s">
        <v>28</v>
      </c>
      <c r="M8309">
        <v>2015</v>
      </c>
      <c r="N8309">
        <v>12</v>
      </c>
      <c r="O8309" s="1">
        <f t="shared" si="1088"/>
        <v>42339</v>
      </c>
      <c r="P8309">
        <v>2018</v>
      </c>
      <c r="Q8309">
        <v>9</v>
      </c>
      <c r="R8309" s="1">
        <f>IFERROR(DATE(P8309,Q8309,1),"")</f>
        <v>43344</v>
      </c>
      <c r="S8309" t="str">
        <f t="shared" si="1089"/>
        <v>Cancelled</v>
      </c>
      <c r="T8309" s="4">
        <v>52</v>
      </c>
    </row>
    <row r="8310" spans="1:20" x14ac:dyDescent="0.25">
      <c r="A8310">
        <v>662750</v>
      </c>
      <c r="B8310" t="s">
        <v>20</v>
      </c>
      <c r="C8310" t="s">
        <v>40</v>
      </c>
      <c r="D8310" t="s">
        <v>49</v>
      </c>
      <c r="E8310" t="s">
        <v>75</v>
      </c>
      <c r="F8310" t="s">
        <v>32</v>
      </c>
      <c r="G8310" t="s">
        <v>25</v>
      </c>
      <c r="H8310" s="3">
        <v>93261</v>
      </c>
      <c r="I8310" t="s">
        <v>26</v>
      </c>
      <c r="J8310" t="s">
        <v>120</v>
      </c>
      <c r="K8310" s="2">
        <v>8717.0499999999993</v>
      </c>
      <c r="L8310" t="s">
        <v>28</v>
      </c>
      <c r="M8310">
        <v>2012</v>
      </c>
      <c r="N8310">
        <v>10</v>
      </c>
      <c r="O8310" s="1">
        <f t="shared" si="1088"/>
        <v>41183</v>
      </c>
      <c r="R8310" s="1" t="str">
        <f t="shared" ref="R8310:R8317" si="1094">IFERROR(DATE(P8310,Q8310,1),"")</f>
        <v/>
      </c>
      <c r="S8310" t="str">
        <f t="shared" si="1089"/>
        <v>Active</v>
      </c>
      <c r="T8310" s="4">
        <v>42</v>
      </c>
    </row>
    <row r="8311" spans="1:20" x14ac:dyDescent="0.25">
      <c r="A8311">
        <v>733608</v>
      </c>
      <c r="B8311" t="s">
        <v>20</v>
      </c>
      <c r="C8311" t="s">
        <v>35</v>
      </c>
      <c r="D8311" t="s">
        <v>52</v>
      </c>
      <c r="E8311" t="s">
        <v>53</v>
      </c>
      <c r="F8311" t="s">
        <v>32</v>
      </c>
      <c r="G8311" t="s">
        <v>25</v>
      </c>
      <c r="H8311" s="3">
        <v>93261</v>
      </c>
      <c r="I8311" t="s">
        <v>26</v>
      </c>
      <c r="J8311" t="s">
        <v>120</v>
      </c>
      <c r="K8311" s="2">
        <v>8717.0499999999993</v>
      </c>
      <c r="L8311" t="s">
        <v>28</v>
      </c>
      <c r="M8311">
        <v>2015</v>
      </c>
      <c r="N8311">
        <v>6</v>
      </c>
      <c r="O8311" s="1">
        <f t="shared" si="1088"/>
        <v>42156</v>
      </c>
      <c r="R8311" s="1" t="str">
        <f t="shared" si="1094"/>
        <v/>
      </c>
      <c r="S8311" t="str">
        <f t="shared" si="1089"/>
        <v>Active</v>
      </c>
      <c r="T8311" s="4">
        <v>41</v>
      </c>
    </row>
    <row r="8312" spans="1:20" x14ac:dyDescent="0.25">
      <c r="A8312">
        <v>618461</v>
      </c>
      <c r="B8312" t="s">
        <v>20</v>
      </c>
      <c r="C8312" t="s">
        <v>29</v>
      </c>
      <c r="D8312" t="s">
        <v>117</v>
      </c>
      <c r="E8312" t="s">
        <v>118</v>
      </c>
      <c r="F8312" t="s">
        <v>24</v>
      </c>
      <c r="G8312" t="s">
        <v>33</v>
      </c>
      <c r="H8312" s="3">
        <v>73455</v>
      </c>
      <c r="I8312" t="s">
        <v>26</v>
      </c>
      <c r="J8312" t="s">
        <v>120</v>
      </c>
      <c r="K8312" s="2">
        <v>8717.56</v>
      </c>
      <c r="L8312" t="s">
        <v>28</v>
      </c>
      <c r="M8312">
        <v>2015</v>
      </c>
      <c r="N8312">
        <v>6</v>
      </c>
      <c r="O8312" s="1">
        <f t="shared" si="1088"/>
        <v>42156</v>
      </c>
      <c r="R8312" s="1" t="str">
        <f t="shared" si="1094"/>
        <v/>
      </c>
      <c r="S8312" t="str">
        <f t="shared" si="1089"/>
        <v>Active</v>
      </c>
      <c r="T8312" s="4">
        <v>35</v>
      </c>
    </row>
    <row r="8313" spans="1:20" x14ac:dyDescent="0.25">
      <c r="A8313">
        <v>212602</v>
      </c>
      <c r="B8313" t="s">
        <v>20</v>
      </c>
      <c r="C8313" t="s">
        <v>21</v>
      </c>
      <c r="D8313" t="s">
        <v>115</v>
      </c>
      <c r="E8313" t="s">
        <v>116</v>
      </c>
      <c r="F8313" t="s">
        <v>32</v>
      </c>
      <c r="G8313" t="s">
        <v>25</v>
      </c>
      <c r="H8313" s="3">
        <v>18715</v>
      </c>
      <c r="I8313" t="s">
        <v>26</v>
      </c>
      <c r="J8313" t="s">
        <v>60</v>
      </c>
      <c r="K8313" s="2">
        <v>14191.6</v>
      </c>
      <c r="L8313" t="s">
        <v>61</v>
      </c>
      <c r="M8313">
        <v>2018</v>
      </c>
      <c r="N8313">
        <v>4</v>
      </c>
      <c r="O8313" s="1">
        <f t="shared" si="1088"/>
        <v>43191</v>
      </c>
      <c r="R8313" s="1" t="str">
        <f t="shared" si="1094"/>
        <v/>
      </c>
      <c r="S8313" t="str">
        <f t="shared" si="1089"/>
        <v>Active</v>
      </c>
      <c r="T8313" s="4">
        <v>52</v>
      </c>
    </row>
    <row r="8314" spans="1:20" x14ac:dyDescent="0.25">
      <c r="A8314">
        <v>885357</v>
      </c>
      <c r="B8314" t="s">
        <v>20</v>
      </c>
      <c r="C8314" t="s">
        <v>35</v>
      </c>
      <c r="D8314" t="s">
        <v>36</v>
      </c>
      <c r="E8314" t="s">
        <v>87</v>
      </c>
      <c r="F8314" t="s">
        <v>24</v>
      </c>
      <c r="G8314" t="s">
        <v>25</v>
      </c>
      <c r="H8314" s="3">
        <v>58721</v>
      </c>
      <c r="I8314" t="s">
        <v>38</v>
      </c>
      <c r="J8314" t="s">
        <v>120</v>
      </c>
      <c r="K8314" s="2">
        <v>8717.85</v>
      </c>
      <c r="L8314" t="s">
        <v>28</v>
      </c>
      <c r="M8314">
        <v>2018</v>
      </c>
      <c r="N8314">
        <v>12</v>
      </c>
      <c r="O8314" s="1">
        <f t="shared" si="1088"/>
        <v>43435</v>
      </c>
      <c r="R8314" s="1" t="str">
        <f t="shared" si="1094"/>
        <v/>
      </c>
      <c r="S8314" t="str">
        <f t="shared" si="1089"/>
        <v>Active</v>
      </c>
      <c r="T8314" s="4">
        <v>40</v>
      </c>
    </row>
    <row r="8315" spans="1:20" x14ac:dyDescent="0.25">
      <c r="A8315">
        <v>323068</v>
      </c>
      <c r="B8315" t="s">
        <v>20</v>
      </c>
      <c r="C8315" t="s">
        <v>21</v>
      </c>
      <c r="D8315" t="s">
        <v>115</v>
      </c>
      <c r="E8315" t="s">
        <v>116</v>
      </c>
      <c r="F8315" t="s">
        <v>24</v>
      </c>
      <c r="G8315" t="s">
        <v>25</v>
      </c>
      <c r="H8315" s="3">
        <v>75638</v>
      </c>
      <c r="I8315" t="s">
        <v>26</v>
      </c>
      <c r="J8315" t="s">
        <v>120</v>
      </c>
      <c r="K8315" s="2">
        <v>8719.9</v>
      </c>
      <c r="L8315" t="s">
        <v>28</v>
      </c>
      <c r="M8315">
        <v>2013</v>
      </c>
      <c r="N8315">
        <v>5</v>
      </c>
      <c r="O8315" s="1">
        <f t="shared" si="1088"/>
        <v>41395</v>
      </c>
      <c r="R8315" s="1" t="str">
        <f t="shared" si="1094"/>
        <v/>
      </c>
      <c r="S8315" t="str">
        <f t="shared" si="1089"/>
        <v>Active</v>
      </c>
      <c r="T8315" s="4">
        <v>40</v>
      </c>
    </row>
    <row r="8316" spans="1:20" x14ac:dyDescent="0.25">
      <c r="A8316">
        <v>464828</v>
      </c>
      <c r="B8316" t="s">
        <v>20</v>
      </c>
      <c r="C8316" t="s">
        <v>40</v>
      </c>
      <c r="D8316" t="s">
        <v>49</v>
      </c>
      <c r="E8316" t="s">
        <v>50</v>
      </c>
      <c r="F8316" t="s">
        <v>24</v>
      </c>
      <c r="G8316" t="s">
        <v>25</v>
      </c>
      <c r="H8316" s="3">
        <v>50750</v>
      </c>
      <c r="I8316" t="s">
        <v>26</v>
      </c>
      <c r="J8316" t="s">
        <v>120</v>
      </c>
      <c r="K8316" s="2">
        <v>8720.4599999999991</v>
      </c>
      <c r="L8316" t="s">
        <v>28</v>
      </c>
      <c r="M8316">
        <v>2017</v>
      </c>
      <c r="N8316">
        <v>12</v>
      </c>
      <c r="O8316" s="1">
        <f t="shared" si="1088"/>
        <v>43070</v>
      </c>
      <c r="R8316" s="1" t="str">
        <f t="shared" si="1094"/>
        <v/>
      </c>
      <c r="S8316" t="str">
        <f t="shared" si="1089"/>
        <v>Active</v>
      </c>
      <c r="T8316" s="4">
        <v>44</v>
      </c>
    </row>
    <row r="8317" spans="1:20" x14ac:dyDescent="0.25">
      <c r="A8317">
        <v>965482</v>
      </c>
      <c r="B8317" t="s">
        <v>20</v>
      </c>
      <c r="C8317" t="s">
        <v>35</v>
      </c>
      <c r="D8317" t="s">
        <v>82</v>
      </c>
      <c r="E8317" t="s">
        <v>83</v>
      </c>
      <c r="F8317" t="s">
        <v>32</v>
      </c>
      <c r="G8317" t="s">
        <v>25</v>
      </c>
      <c r="H8317" s="3">
        <v>50750</v>
      </c>
      <c r="I8317" t="s">
        <v>26</v>
      </c>
      <c r="J8317" t="s">
        <v>120</v>
      </c>
      <c r="K8317" s="2">
        <v>8720.4599999999991</v>
      </c>
      <c r="L8317" t="s">
        <v>28</v>
      </c>
      <c r="M8317">
        <v>2017</v>
      </c>
      <c r="N8317">
        <v>3</v>
      </c>
      <c r="O8317" s="1">
        <f t="shared" si="1088"/>
        <v>42795</v>
      </c>
      <c r="R8317" s="1" t="str">
        <f t="shared" si="1094"/>
        <v/>
      </c>
      <c r="S8317" t="str">
        <f t="shared" si="1089"/>
        <v>Active</v>
      </c>
      <c r="T8317" s="4">
        <v>44</v>
      </c>
    </row>
    <row r="8318" spans="1:20" x14ac:dyDescent="0.25">
      <c r="A8318">
        <v>394200</v>
      </c>
      <c r="B8318" t="s">
        <v>20</v>
      </c>
      <c r="C8318" t="s">
        <v>40</v>
      </c>
      <c r="D8318" t="s">
        <v>49</v>
      </c>
      <c r="E8318" t="s">
        <v>79</v>
      </c>
      <c r="F8318" t="s">
        <v>24</v>
      </c>
      <c r="G8318" t="s">
        <v>25</v>
      </c>
      <c r="H8318" s="3">
        <v>50698</v>
      </c>
      <c r="I8318" t="s">
        <v>34</v>
      </c>
      <c r="J8318" t="s">
        <v>120</v>
      </c>
      <c r="K8318" s="2">
        <v>8722.9</v>
      </c>
      <c r="L8318" t="s">
        <v>28</v>
      </c>
      <c r="M8318">
        <v>2015</v>
      </c>
      <c r="N8318">
        <v>6</v>
      </c>
      <c r="O8318" s="1">
        <f t="shared" si="1088"/>
        <v>42156</v>
      </c>
      <c r="P8318">
        <v>2016</v>
      </c>
      <c r="Q8318">
        <v>2</v>
      </c>
      <c r="R8318" s="1">
        <f>IFERROR(DATE(P8318,Q8318,1),"")</f>
        <v>42401</v>
      </c>
      <c r="S8318" t="str">
        <f t="shared" si="1089"/>
        <v>Cancelled</v>
      </c>
      <c r="T8318" s="4">
        <v>41</v>
      </c>
    </row>
    <row r="8319" spans="1:20" x14ac:dyDescent="0.25">
      <c r="A8319">
        <v>969617</v>
      </c>
      <c r="B8319" t="s">
        <v>20</v>
      </c>
      <c r="C8319" t="s">
        <v>21</v>
      </c>
      <c r="D8319" t="s">
        <v>115</v>
      </c>
      <c r="E8319" t="s">
        <v>116</v>
      </c>
      <c r="F8319" t="s">
        <v>24</v>
      </c>
      <c r="G8319" t="s">
        <v>33</v>
      </c>
      <c r="H8319" s="3">
        <v>73455</v>
      </c>
      <c r="I8319" t="s">
        <v>38</v>
      </c>
      <c r="J8319" t="s">
        <v>60</v>
      </c>
      <c r="K8319" s="2">
        <v>14641.52</v>
      </c>
      <c r="L8319" t="s">
        <v>61</v>
      </c>
      <c r="M8319">
        <v>2018</v>
      </c>
      <c r="N8319">
        <v>4</v>
      </c>
      <c r="O8319" s="1">
        <f t="shared" si="1088"/>
        <v>43191</v>
      </c>
      <c r="R8319" s="1" t="str">
        <f t="shared" ref="R8319:R8343" si="1095">IFERROR(DATE(P8319,Q8319,1),"")</f>
        <v/>
      </c>
      <c r="S8319" t="str">
        <f t="shared" si="1089"/>
        <v>Active</v>
      </c>
      <c r="T8319" s="4">
        <v>41</v>
      </c>
    </row>
    <row r="8320" spans="1:20" x14ac:dyDescent="0.25">
      <c r="A8320">
        <v>846243</v>
      </c>
      <c r="B8320" t="s">
        <v>20</v>
      </c>
      <c r="C8320" t="s">
        <v>88</v>
      </c>
      <c r="D8320" t="s">
        <v>89</v>
      </c>
      <c r="E8320" t="s">
        <v>119</v>
      </c>
      <c r="F8320" t="s">
        <v>24</v>
      </c>
      <c r="G8320" t="s">
        <v>33</v>
      </c>
      <c r="H8320" s="3">
        <v>73455</v>
      </c>
      <c r="I8320" t="s">
        <v>26</v>
      </c>
      <c r="J8320" t="s">
        <v>120</v>
      </c>
      <c r="K8320" s="2">
        <v>8728.4599999999991</v>
      </c>
      <c r="L8320" t="s">
        <v>28</v>
      </c>
      <c r="M8320">
        <v>2013</v>
      </c>
      <c r="N8320">
        <v>10</v>
      </c>
      <c r="O8320" s="1">
        <f t="shared" si="1088"/>
        <v>41548</v>
      </c>
      <c r="R8320" s="1" t="str">
        <f t="shared" si="1095"/>
        <v/>
      </c>
      <c r="S8320" t="str">
        <f t="shared" si="1089"/>
        <v>Active</v>
      </c>
      <c r="T8320" s="4">
        <v>38</v>
      </c>
    </row>
    <row r="8321" spans="1:20" x14ac:dyDescent="0.25">
      <c r="A8321">
        <v>330562</v>
      </c>
      <c r="B8321" t="s">
        <v>20</v>
      </c>
      <c r="C8321" t="s">
        <v>21</v>
      </c>
      <c r="D8321" t="s">
        <v>22</v>
      </c>
      <c r="E8321" t="s">
        <v>106</v>
      </c>
      <c r="F8321" t="s">
        <v>32</v>
      </c>
      <c r="G8321" t="s">
        <v>25</v>
      </c>
      <c r="H8321" s="3">
        <v>103461</v>
      </c>
      <c r="I8321" t="s">
        <v>38</v>
      </c>
      <c r="J8321" t="s">
        <v>60</v>
      </c>
      <c r="K8321" s="2">
        <v>14727.51</v>
      </c>
      <c r="L8321" t="s">
        <v>61</v>
      </c>
      <c r="M8321">
        <v>2018</v>
      </c>
      <c r="N8321">
        <v>2</v>
      </c>
      <c r="O8321" s="1">
        <f t="shared" si="1088"/>
        <v>43132</v>
      </c>
      <c r="R8321" s="1" t="str">
        <f t="shared" si="1095"/>
        <v/>
      </c>
      <c r="S8321" t="str">
        <f t="shared" si="1089"/>
        <v>Active</v>
      </c>
      <c r="T8321" s="4">
        <v>37</v>
      </c>
    </row>
    <row r="8322" spans="1:20" x14ac:dyDescent="0.25">
      <c r="A8322">
        <v>882044</v>
      </c>
      <c r="B8322" t="s">
        <v>20</v>
      </c>
      <c r="C8322" t="s">
        <v>21</v>
      </c>
      <c r="D8322" t="s">
        <v>80</v>
      </c>
      <c r="E8322" t="s">
        <v>81</v>
      </c>
      <c r="F8322" t="s">
        <v>32</v>
      </c>
      <c r="G8322" t="s">
        <v>25</v>
      </c>
      <c r="H8322" s="3">
        <v>69376</v>
      </c>
      <c r="I8322" t="s">
        <v>26</v>
      </c>
      <c r="J8322" t="s">
        <v>120</v>
      </c>
      <c r="K8322" s="2">
        <v>8732.09</v>
      </c>
      <c r="L8322" t="s">
        <v>28</v>
      </c>
      <c r="M8322">
        <v>2014</v>
      </c>
      <c r="N8322">
        <v>2</v>
      </c>
      <c r="O8322" s="1">
        <f t="shared" si="1088"/>
        <v>41671</v>
      </c>
      <c r="R8322" s="1" t="str">
        <f t="shared" si="1095"/>
        <v/>
      </c>
      <c r="S8322" t="str">
        <f t="shared" si="1089"/>
        <v>Active</v>
      </c>
      <c r="T8322" s="4">
        <v>33</v>
      </c>
    </row>
    <row r="8323" spans="1:20" x14ac:dyDescent="0.25">
      <c r="A8323">
        <v>721300</v>
      </c>
      <c r="B8323" t="s">
        <v>20</v>
      </c>
      <c r="C8323" t="s">
        <v>40</v>
      </c>
      <c r="D8323" t="s">
        <v>49</v>
      </c>
      <c r="E8323" t="s">
        <v>75</v>
      </c>
      <c r="F8323" t="s">
        <v>32</v>
      </c>
      <c r="G8323" t="s">
        <v>25</v>
      </c>
      <c r="H8323" s="3">
        <v>70816</v>
      </c>
      <c r="I8323" t="s">
        <v>38</v>
      </c>
      <c r="J8323" t="s">
        <v>120</v>
      </c>
      <c r="K8323" s="2">
        <v>8736.5</v>
      </c>
      <c r="L8323" t="s">
        <v>28</v>
      </c>
      <c r="M8323">
        <v>2016</v>
      </c>
      <c r="N8323">
        <v>11</v>
      </c>
      <c r="O8323" s="1">
        <f t="shared" ref="O8323:O8386" si="1096">DATE(M8323,N8323,1)</f>
        <v>42675</v>
      </c>
      <c r="R8323" s="1" t="str">
        <f t="shared" si="1095"/>
        <v/>
      </c>
      <c r="S8323" t="str">
        <f t="shared" ref="S8323:S8386" si="1097">IF(R8323="","Active","Cancelled")</f>
        <v>Active</v>
      </c>
      <c r="T8323" s="4">
        <v>34</v>
      </c>
    </row>
    <row r="8324" spans="1:20" x14ac:dyDescent="0.25">
      <c r="A8324">
        <v>904378</v>
      </c>
      <c r="B8324" t="s">
        <v>20</v>
      </c>
      <c r="C8324" t="s">
        <v>21</v>
      </c>
      <c r="D8324" t="s">
        <v>22</v>
      </c>
      <c r="E8324" t="s">
        <v>57</v>
      </c>
      <c r="F8324" t="s">
        <v>24</v>
      </c>
      <c r="G8324" t="s">
        <v>25</v>
      </c>
      <c r="H8324" s="3">
        <v>76749</v>
      </c>
      <c r="I8324" t="s">
        <v>26</v>
      </c>
      <c r="J8324" t="s">
        <v>120</v>
      </c>
      <c r="K8324" s="2">
        <v>8737.84</v>
      </c>
      <c r="L8324" t="s">
        <v>28</v>
      </c>
      <c r="M8324">
        <v>2017</v>
      </c>
      <c r="N8324">
        <v>6</v>
      </c>
      <c r="O8324" s="1">
        <f t="shared" si="1096"/>
        <v>42887</v>
      </c>
      <c r="R8324" s="1" t="str">
        <f t="shared" si="1095"/>
        <v/>
      </c>
      <c r="S8324" t="str">
        <f t="shared" si="1097"/>
        <v>Active</v>
      </c>
      <c r="T8324" s="4">
        <v>49</v>
      </c>
    </row>
    <row r="8325" spans="1:20" x14ac:dyDescent="0.25">
      <c r="A8325">
        <v>311762</v>
      </c>
      <c r="B8325" t="s">
        <v>20</v>
      </c>
      <c r="C8325" t="s">
        <v>40</v>
      </c>
      <c r="D8325" t="s">
        <v>49</v>
      </c>
      <c r="E8325" t="s">
        <v>79</v>
      </c>
      <c r="F8325" t="s">
        <v>24</v>
      </c>
      <c r="G8325" t="s">
        <v>25</v>
      </c>
      <c r="H8325" s="3">
        <v>99147</v>
      </c>
      <c r="I8325" t="s">
        <v>26</v>
      </c>
      <c r="J8325" t="s">
        <v>120</v>
      </c>
      <c r="K8325" s="2">
        <v>8738.2999999999993</v>
      </c>
      <c r="L8325" t="s">
        <v>28</v>
      </c>
      <c r="M8325">
        <v>2015</v>
      </c>
      <c r="N8325">
        <v>12</v>
      </c>
      <c r="O8325" s="1">
        <f t="shared" si="1096"/>
        <v>42339</v>
      </c>
      <c r="R8325" s="1" t="str">
        <f t="shared" si="1095"/>
        <v/>
      </c>
      <c r="S8325" t="str">
        <f t="shared" si="1097"/>
        <v>Active</v>
      </c>
      <c r="T8325" s="4">
        <v>50</v>
      </c>
    </row>
    <row r="8326" spans="1:20" x14ac:dyDescent="0.25">
      <c r="A8326">
        <v>209886</v>
      </c>
      <c r="B8326" t="s">
        <v>20</v>
      </c>
      <c r="C8326" t="s">
        <v>21</v>
      </c>
      <c r="D8326" t="s">
        <v>22</v>
      </c>
      <c r="E8326" t="s">
        <v>51</v>
      </c>
      <c r="F8326" t="s">
        <v>24</v>
      </c>
      <c r="G8326" t="s">
        <v>25</v>
      </c>
      <c r="H8326" s="3">
        <v>84294</v>
      </c>
      <c r="I8326" t="s">
        <v>34</v>
      </c>
      <c r="J8326" t="s">
        <v>120</v>
      </c>
      <c r="K8326" s="2">
        <v>8742.06</v>
      </c>
      <c r="L8326" t="s">
        <v>28</v>
      </c>
      <c r="M8326">
        <v>2013</v>
      </c>
      <c r="N8326">
        <v>7</v>
      </c>
      <c r="O8326" s="1">
        <f t="shared" si="1096"/>
        <v>41456</v>
      </c>
      <c r="R8326" s="1" t="str">
        <f t="shared" si="1095"/>
        <v/>
      </c>
      <c r="S8326" t="str">
        <f t="shared" si="1097"/>
        <v>Active</v>
      </c>
      <c r="T8326" s="4">
        <v>44</v>
      </c>
    </row>
    <row r="8327" spans="1:20" x14ac:dyDescent="0.25">
      <c r="A8327">
        <v>347987</v>
      </c>
      <c r="B8327" t="s">
        <v>20</v>
      </c>
      <c r="C8327" t="s">
        <v>35</v>
      </c>
      <c r="D8327" t="s">
        <v>36</v>
      </c>
      <c r="E8327" t="s">
        <v>74</v>
      </c>
      <c r="F8327" t="s">
        <v>32</v>
      </c>
      <c r="G8327" t="s">
        <v>25</v>
      </c>
      <c r="H8327" s="3">
        <v>84294</v>
      </c>
      <c r="I8327" t="s">
        <v>34</v>
      </c>
      <c r="J8327" t="s">
        <v>120</v>
      </c>
      <c r="K8327" s="2">
        <v>8742.06</v>
      </c>
      <c r="L8327" t="s">
        <v>28</v>
      </c>
      <c r="M8327">
        <v>2018</v>
      </c>
      <c r="N8327">
        <v>6</v>
      </c>
      <c r="O8327" s="1">
        <f t="shared" si="1096"/>
        <v>43252</v>
      </c>
      <c r="R8327" s="1" t="str">
        <f t="shared" si="1095"/>
        <v/>
      </c>
      <c r="S8327" t="str">
        <f t="shared" si="1097"/>
        <v>Active</v>
      </c>
      <c r="T8327" s="4">
        <v>47</v>
      </c>
    </row>
    <row r="8328" spans="1:20" x14ac:dyDescent="0.25">
      <c r="A8328">
        <v>221709</v>
      </c>
      <c r="B8328" t="s">
        <v>20</v>
      </c>
      <c r="C8328" t="s">
        <v>21</v>
      </c>
      <c r="D8328" t="s">
        <v>80</v>
      </c>
      <c r="E8328" t="s">
        <v>81</v>
      </c>
      <c r="F8328" t="s">
        <v>24</v>
      </c>
      <c r="G8328" t="s">
        <v>25</v>
      </c>
      <c r="H8328" s="3">
        <v>54009</v>
      </c>
      <c r="I8328" t="s">
        <v>38</v>
      </c>
      <c r="J8328" t="s">
        <v>60</v>
      </c>
      <c r="K8328" s="2">
        <v>15245.25</v>
      </c>
      <c r="L8328" t="s">
        <v>61</v>
      </c>
      <c r="M8328">
        <v>2018</v>
      </c>
      <c r="N8328">
        <v>3</v>
      </c>
      <c r="O8328" s="1">
        <f t="shared" si="1096"/>
        <v>43160</v>
      </c>
      <c r="R8328" s="1" t="str">
        <f t="shared" si="1095"/>
        <v/>
      </c>
      <c r="S8328" t="str">
        <f t="shared" si="1097"/>
        <v>Active</v>
      </c>
      <c r="T8328" s="4">
        <v>38</v>
      </c>
    </row>
    <row r="8329" spans="1:20" x14ac:dyDescent="0.25">
      <c r="A8329">
        <v>667798</v>
      </c>
      <c r="B8329" t="s">
        <v>20</v>
      </c>
      <c r="C8329" t="s">
        <v>35</v>
      </c>
      <c r="D8329" t="s">
        <v>36</v>
      </c>
      <c r="E8329" t="s">
        <v>74</v>
      </c>
      <c r="F8329" t="s">
        <v>32</v>
      </c>
      <c r="G8329" t="s">
        <v>25</v>
      </c>
      <c r="H8329" s="3">
        <v>104728</v>
      </c>
      <c r="I8329" t="s">
        <v>34</v>
      </c>
      <c r="J8329" t="s">
        <v>120</v>
      </c>
      <c r="K8329" s="2">
        <v>8743.85</v>
      </c>
      <c r="L8329" t="s">
        <v>28</v>
      </c>
      <c r="M8329">
        <v>2018</v>
      </c>
      <c r="N8329">
        <v>10</v>
      </c>
      <c r="O8329" s="1">
        <f t="shared" si="1096"/>
        <v>43374</v>
      </c>
      <c r="R8329" s="1" t="str">
        <f t="shared" si="1095"/>
        <v/>
      </c>
      <c r="S8329" t="str">
        <f t="shared" si="1097"/>
        <v>Active</v>
      </c>
      <c r="T8329" s="4">
        <v>38</v>
      </c>
    </row>
    <row r="8330" spans="1:20" x14ac:dyDescent="0.25">
      <c r="A8330">
        <v>965012</v>
      </c>
      <c r="B8330" t="s">
        <v>20</v>
      </c>
      <c r="C8330" t="s">
        <v>21</v>
      </c>
      <c r="D8330" t="s">
        <v>70</v>
      </c>
      <c r="E8330" t="s">
        <v>124</v>
      </c>
      <c r="F8330" t="s">
        <v>32</v>
      </c>
      <c r="G8330" t="s">
        <v>25</v>
      </c>
      <c r="H8330" s="3">
        <v>77060</v>
      </c>
      <c r="I8330" t="s">
        <v>26</v>
      </c>
      <c r="J8330" t="s">
        <v>120</v>
      </c>
      <c r="K8330" s="2">
        <v>8744.73</v>
      </c>
      <c r="L8330" t="s">
        <v>28</v>
      </c>
      <c r="M8330">
        <v>2012</v>
      </c>
      <c r="N8330">
        <v>10</v>
      </c>
      <c r="O8330" s="1">
        <f t="shared" si="1096"/>
        <v>41183</v>
      </c>
      <c r="R8330" s="1" t="str">
        <f t="shared" si="1095"/>
        <v/>
      </c>
      <c r="S8330" t="str">
        <f t="shared" si="1097"/>
        <v>Active</v>
      </c>
      <c r="T8330" s="4">
        <v>45</v>
      </c>
    </row>
    <row r="8331" spans="1:20" x14ac:dyDescent="0.25">
      <c r="A8331">
        <v>247050</v>
      </c>
      <c r="B8331" t="s">
        <v>20</v>
      </c>
      <c r="C8331" t="s">
        <v>88</v>
      </c>
      <c r="D8331" t="s">
        <v>89</v>
      </c>
      <c r="E8331" t="s">
        <v>101</v>
      </c>
      <c r="F8331" t="s">
        <v>32</v>
      </c>
      <c r="G8331" t="s">
        <v>25</v>
      </c>
      <c r="H8331" s="3">
        <v>75114</v>
      </c>
      <c r="I8331" t="s">
        <v>34</v>
      </c>
      <c r="J8331" t="s">
        <v>120</v>
      </c>
      <c r="K8331" s="2">
        <v>8750.64</v>
      </c>
      <c r="L8331" t="s">
        <v>28</v>
      </c>
      <c r="M8331">
        <v>2012</v>
      </c>
      <c r="N8331">
        <v>8</v>
      </c>
      <c r="O8331" s="1">
        <f t="shared" si="1096"/>
        <v>41122</v>
      </c>
      <c r="R8331" s="1" t="str">
        <f t="shared" si="1095"/>
        <v/>
      </c>
      <c r="S8331" t="str">
        <f t="shared" si="1097"/>
        <v>Active</v>
      </c>
      <c r="T8331" s="4">
        <v>44</v>
      </c>
    </row>
    <row r="8332" spans="1:20" x14ac:dyDescent="0.25">
      <c r="A8332">
        <v>463854</v>
      </c>
      <c r="B8332" t="s">
        <v>20</v>
      </c>
      <c r="C8332" t="s">
        <v>21</v>
      </c>
      <c r="D8332" t="s">
        <v>70</v>
      </c>
      <c r="E8332" t="s">
        <v>124</v>
      </c>
      <c r="F8332" t="s">
        <v>24</v>
      </c>
      <c r="G8332" t="s">
        <v>25</v>
      </c>
      <c r="H8332" s="3">
        <v>69379</v>
      </c>
      <c r="I8332" t="s">
        <v>26</v>
      </c>
      <c r="J8332" t="s">
        <v>120</v>
      </c>
      <c r="K8332" s="2">
        <v>8754.23</v>
      </c>
      <c r="L8332" t="s">
        <v>28</v>
      </c>
      <c r="M8332">
        <v>2017</v>
      </c>
      <c r="N8332">
        <v>10</v>
      </c>
      <c r="O8332" s="1">
        <f t="shared" si="1096"/>
        <v>43009</v>
      </c>
      <c r="R8332" s="1" t="str">
        <f t="shared" si="1095"/>
        <v/>
      </c>
      <c r="S8332" t="str">
        <f t="shared" si="1097"/>
        <v>Active</v>
      </c>
      <c r="T8332" s="4">
        <v>39</v>
      </c>
    </row>
    <row r="8333" spans="1:20" x14ac:dyDescent="0.25">
      <c r="A8333">
        <v>763224</v>
      </c>
      <c r="B8333" t="s">
        <v>20</v>
      </c>
      <c r="C8333" t="s">
        <v>40</v>
      </c>
      <c r="D8333" t="s">
        <v>49</v>
      </c>
      <c r="E8333" t="s">
        <v>75</v>
      </c>
      <c r="F8333" t="s">
        <v>32</v>
      </c>
      <c r="G8333" t="s">
        <v>76</v>
      </c>
      <c r="H8333" s="3">
        <v>77822</v>
      </c>
      <c r="I8333" t="s">
        <v>26</v>
      </c>
      <c r="J8333" t="s">
        <v>120</v>
      </c>
      <c r="K8333" s="2">
        <v>8759.59</v>
      </c>
      <c r="L8333" t="s">
        <v>28</v>
      </c>
      <c r="M8333">
        <v>2018</v>
      </c>
      <c r="N8333">
        <v>9</v>
      </c>
      <c r="O8333" s="1">
        <f t="shared" si="1096"/>
        <v>43344</v>
      </c>
      <c r="R8333" s="1" t="str">
        <f t="shared" si="1095"/>
        <v/>
      </c>
      <c r="S8333" t="str">
        <f t="shared" si="1097"/>
        <v>Active</v>
      </c>
      <c r="T8333" s="4">
        <v>47</v>
      </c>
    </row>
    <row r="8334" spans="1:20" x14ac:dyDescent="0.25">
      <c r="A8334">
        <v>628017</v>
      </c>
      <c r="B8334" t="s">
        <v>20</v>
      </c>
      <c r="C8334" t="s">
        <v>40</v>
      </c>
      <c r="D8334" t="s">
        <v>49</v>
      </c>
      <c r="E8334" t="s">
        <v>50</v>
      </c>
      <c r="F8334" t="s">
        <v>24</v>
      </c>
      <c r="G8334" t="s">
        <v>93</v>
      </c>
      <c r="H8334" s="3">
        <v>175209</v>
      </c>
      <c r="I8334" t="s">
        <v>34</v>
      </c>
      <c r="J8334" t="s">
        <v>120</v>
      </c>
      <c r="K8334" s="2">
        <v>8763.4500000000007</v>
      </c>
      <c r="L8334" t="s">
        <v>28</v>
      </c>
      <c r="M8334">
        <v>2013</v>
      </c>
      <c r="N8334">
        <v>4</v>
      </c>
      <c r="O8334" s="1">
        <f t="shared" si="1096"/>
        <v>41365</v>
      </c>
      <c r="R8334" s="1" t="str">
        <f t="shared" si="1095"/>
        <v/>
      </c>
      <c r="S8334" t="str">
        <f t="shared" si="1097"/>
        <v>Active</v>
      </c>
      <c r="T8334" s="4">
        <v>47</v>
      </c>
    </row>
    <row r="8335" spans="1:20" x14ac:dyDescent="0.25">
      <c r="A8335">
        <v>858445</v>
      </c>
      <c r="B8335" t="s">
        <v>20</v>
      </c>
      <c r="C8335" t="s">
        <v>35</v>
      </c>
      <c r="D8335" t="s">
        <v>82</v>
      </c>
      <c r="E8335" t="s">
        <v>83</v>
      </c>
      <c r="F8335" t="s">
        <v>24</v>
      </c>
      <c r="G8335" t="s">
        <v>93</v>
      </c>
      <c r="H8335" s="3">
        <v>175209</v>
      </c>
      <c r="I8335" t="s">
        <v>34</v>
      </c>
      <c r="J8335" t="s">
        <v>120</v>
      </c>
      <c r="K8335" s="2">
        <v>8763.4500000000007</v>
      </c>
      <c r="L8335" t="s">
        <v>28</v>
      </c>
      <c r="M8335">
        <v>2014</v>
      </c>
      <c r="N8335">
        <v>10</v>
      </c>
      <c r="O8335" s="1">
        <f t="shared" si="1096"/>
        <v>41913</v>
      </c>
      <c r="R8335" s="1" t="str">
        <f t="shared" si="1095"/>
        <v/>
      </c>
      <c r="S8335" t="str">
        <f t="shared" si="1097"/>
        <v>Active</v>
      </c>
      <c r="T8335" s="4">
        <v>49</v>
      </c>
    </row>
    <row r="8336" spans="1:20" x14ac:dyDescent="0.25">
      <c r="A8336">
        <v>348774</v>
      </c>
      <c r="B8336" t="s">
        <v>20</v>
      </c>
      <c r="C8336" t="s">
        <v>109</v>
      </c>
      <c r="D8336" t="s">
        <v>110</v>
      </c>
      <c r="E8336" t="s">
        <v>111</v>
      </c>
      <c r="F8336" t="s">
        <v>24</v>
      </c>
      <c r="G8336" t="s">
        <v>25</v>
      </c>
      <c r="H8336" s="3">
        <v>65189</v>
      </c>
      <c r="I8336" t="s">
        <v>38</v>
      </c>
      <c r="J8336" t="s">
        <v>120</v>
      </c>
      <c r="K8336" s="2">
        <v>8767.6299999999992</v>
      </c>
      <c r="L8336" t="s">
        <v>28</v>
      </c>
      <c r="M8336">
        <v>2013</v>
      </c>
      <c r="N8336">
        <v>6</v>
      </c>
      <c r="O8336" s="1">
        <f t="shared" si="1096"/>
        <v>41426</v>
      </c>
      <c r="R8336" s="1" t="str">
        <f t="shared" si="1095"/>
        <v/>
      </c>
      <c r="S8336" t="str">
        <f t="shared" si="1097"/>
        <v>Active</v>
      </c>
      <c r="T8336" s="4">
        <v>49</v>
      </c>
    </row>
    <row r="8337" spans="1:20" x14ac:dyDescent="0.25">
      <c r="A8337">
        <v>992930</v>
      </c>
      <c r="B8337" t="s">
        <v>20</v>
      </c>
      <c r="C8337" t="s">
        <v>40</v>
      </c>
      <c r="D8337" t="s">
        <v>54</v>
      </c>
      <c r="E8337" t="s">
        <v>55</v>
      </c>
      <c r="F8337" t="s">
        <v>32</v>
      </c>
      <c r="G8337" t="s">
        <v>25</v>
      </c>
      <c r="H8337" s="3">
        <v>71952</v>
      </c>
      <c r="I8337" t="s">
        <v>26</v>
      </c>
      <c r="J8337" t="s">
        <v>120</v>
      </c>
      <c r="K8337" s="2">
        <v>8779.09</v>
      </c>
      <c r="L8337" t="s">
        <v>28</v>
      </c>
      <c r="M8337">
        <v>2013</v>
      </c>
      <c r="N8337">
        <v>11</v>
      </c>
      <c r="O8337" s="1">
        <f t="shared" si="1096"/>
        <v>41579</v>
      </c>
      <c r="R8337" s="1" t="str">
        <f t="shared" si="1095"/>
        <v/>
      </c>
      <c r="S8337" t="str">
        <f t="shared" si="1097"/>
        <v>Active</v>
      </c>
      <c r="T8337" s="4">
        <v>46</v>
      </c>
    </row>
    <row r="8338" spans="1:20" x14ac:dyDescent="0.25">
      <c r="A8338">
        <v>340924</v>
      </c>
      <c r="B8338" t="s">
        <v>20</v>
      </c>
      <c r="C8338" t="s">
        <v>35</v>
      </c>
      <c r="D8338" t="s">
        <v>107</v>
      </c>
      <c r="E8338" t="s">
        <v>108</v>
      </c>
      <c r="F8338" t="s">
        <v>24</v>
      </c>
      <c r="G8338" t="s">
        <v>93</v>
      </c>
      <c r="H8338" s="3">
        <v>135464</v>
      </c>
      <c r="I8338" t="s">
        <v>26</v>
      </c>
      <c r="J8338" t="s">
        <v>120</v>
      </c>
      <c r="K8338" s="2">
        <v>8783.17</v>
      </c>
      <c r="L8338" t="s">
        <v>28</v>
      </c>
      <c r="M8338">
        <v>2017</v>
      </c>
      <c r="N8338">
        <v>5</v>
      </c>
      <c r="O8338" s="1">
        <f t="shared" si="1096"/>
        <v>42856</v>
      </c>
      <c r="R8338" s="1" t="str">
        <f t="shared" si="1095"/>
        <v/>
      </c>
      <c r="S8338" t="str">
        <f t="shared" si="1097"/>
        <v>Active</v>
      </c>
      <c r="T8338" s="4">
        <v>37</v>
      </c>
    </row>
    <row r="8339" spans="1:20" x14ac:dyDescent="0.25">
      <c r="A8339">
        <v>312774</v>
      </c>
      <c r="B8339" t="s">
        <v>20</v>
      </c>
      <c r="C8339" t="s">
        <v>21</v>
      </c>
      <c r="D8339" t="s">
        <v>47</v>
      </c>
      <c r="E8339" t="s">
        <v>48</v>
      </c>
      <c r="F8339" t="s">
        <v>32</v>
      </c>
      <c r="G8339" t="s">
        <v>25</v>
      </c>
      <c r="H8339" s="3">
        <v>85249</v>
      </c>
      <c r="I8339" t="s">
        <v>26</v>
      </c>
      <c r="J8339" t="s">
        <v>120</v>
      </c>
      <c r="K8339" s="2">
        <v>8793.52</v>
      </c>
      <c r="L8339" t="s">
        <v>28</v>
      </c>
      <c r="M8339">
        <v>2013</v>
      </c>
      <c r="N8339">
        <v>5</v>
      </c>
      <c r="O8339" s="1">
        <f t="shared" si="1096"/>
        <v>41395</v>
      </c>
      <c r="R8339" s="1" t="str">
        <f t="shared" si="1095"/>
        <v/>
      </c>
      <c r="S8339" t="str">
        <f t="shared" si="1097"/>
        <v>Active</v>
      </c>
      <c r="T8339" s="4">
        <v>37</v>
      </c>
    </row>
    <row r="8340" spans="1:20" x14ac:dyDescent="0.25">
      <c r="A8340">
        <v>633992</v>
      </c>
      <c r="B8340" t="s">
        <v>20</v>
      </c>
      <c r="C8340" t="s">
        <v>35</v>
      </c>
      <c r="D8340" t="s">
        <v>36</v>
      </c>
      <c r="E8340" t="s">
        <v>37</v>
      </c>
      <c r="F8340" t="s">
        <v>24</v>
      </c>
      <c r="G8340" t="s">
        <v>25</v>
      </c>
      <c r="H8340" s="3">
        <v>49871</v>
      </c>
      <c r="I8340" t="s">
        <v>26</v>
      </c>
      <c r="J8340" t="s">
        <v>120</v>
      </c>
      <c r="K8340" s="2">
        <v>8798.31</v>
      </c>
      <c r="L8340" t="s">
        <v>28</v>
      </c>
      <c r="M8340">
        <v>2014</v>
      </c>
      <c r="N8340">
        <v>6</v>
      </c>
      <c r="O8340" s="1">
        <f t="shared" si="1096"/>
        <v>41791</v>
      </c>
      <c r="R8340" s="1" t="str">
        <f t="shared" si="1095"/>
        <v/>
      </c>
      <c r="S8340" t="str">
        <f t="shared" si="1097"/>
        <v>Active</v>
      </c>
      <c r="T8340" s="4">
        <v>44</v>
      </c>
    </row>
    <row r="8341" spans="1:20" x14ac:dyDescent="0.25">
      <c r="A8341">
        <v>838160</v>
      </c>
      <c r="B8341" t="s">
        <v>20</v>
      </c>
      <c r="C8341" t="s">
        <v>40</v>
      </c>
      <c r="D8341" t="s">
        <v>49</v>
      </c>
      <c r="E8341" t="s">
        <v>79</v>
      </c>
      <c r="F8341" t="s">
        <v>32</v>
      </c>
      <c r="G8341" t="s">
        <v>25</v>
      </c>
      <c r="H8341" s="3">
        <v>102440</v>
      </c>
      <c r="I8341" t="s">
        <v>26</v>
      </c>
      <c r="J8341" t="s">
        <v>120</v>
      </c>
      <c r="K8341" s="2">
        <v>8802.19</v>
      </c>
      <c r="L8341" t="s">
        <v>28</v>
      </c>
      <c r="M8341">
        <v>2016</v>
      </c>
      <c r="N8341">
        <v>4</v>
      </c>
      <c r="O8341" s="1">
        <f t="shared" si="1096"/>
        <v>42461</v>
      </c>
      <c r="R8341" s="1" t="str">
        <f t="shared" si="1095"/>
        <v/>
      </c>
      <c r="S8341" t="str">
        <f t="shared" si="1097"/>
        <v>Active</v>
      </c>
      <c r="T8341" s="4">
        <v>40</v>
      </c>
    </row>
    <row r="8342" spans="1:20" x14ac:dyDescent="0.25">
      <c r="A8342">
        <v>160135</v>
      </c>
      <c r="B8342" t="s">
        <v>20</v>
      </c>
      <c r="C8342" t="s">
        <v>21</v>
      </c>
      <c r="D8342" t="s">
        <v>22</v>
      </c>
      <c r="E8342" t="s">
        <v>39</v>
      </c>
      <c r="F8342" t="s">
        <v>24</v>
      </c>
      <c r="G8342" t="s">
        <v>25</v>
      </c>
      <c r="H8342" s="3">
        <v>67755</v>
      </c>
      <c r="I8342" t="s">
        <v>26</v>
      </c>
      <c r="J8342" t="s">
        <v>120</v>
      </c>
      <c r="K8342" s="2">
        <v>8804.5400000000009</v>
      </c>
      <c r="L8342" t="s">
        <v>28</v>
      </c>
      <c r="M8342">
        <v>2014</v>
      </c>
      <c r="N8342">
        <v>7</v>
      </c>
      <c r="O8342" s="1">
        <f t="shared" si="1096"/>
        <v>41821</v>
      </c>
      <c r="R8342" s="1" t="str">
        <f t="shared" si="1095"/>
        <v/>
      </c>
      <c r="S8342" t="str">
        <f t="shared" si="1097"/>
        <v>Active</v>
      </c>
      <c r="T8342" s="4">
        <v>43</v>
      </c>
    </row>
    <row r="8343" spans="1:20" x14ac:dyDescent="0.25">
      <c r="A8343">
        <v>467685</v>
      </c>
      <c r="B8343" t="s">
        <v>20</v>
      </c>
      <c r="C8343" t="s">
        <v>21</v>
      </c>
      <c r="D8343" t="s">
        <v>70</v>
      </c>
      <c r="E8343" t="s">
        <v>71</v>
      </c>
      <c r="F8343" t="s">
        <v>32</v>
      </c>
      <c r="G8343" t="s">
        <v>25</v>
      </c>
      <c r="H8343" s="3">
        <v>60180</v>
      </c>
      <c r="I8343" t="s">
        <v>26</v>
      </c>
      <c r="J8343" t="s">
        <v>120</v>
      </c>
      <c r="K8343" s="2">
        <v>8804.58</v>
      </c>
      <c r="L8343" t="s">
        <v>28</v>
      </c>
      <c r="M8343">
        <v>2018</v>
      </c>
      <c r="N8343">
        <v>10</v>
      </c>
      <c r="O8343" s="1">
        <f t="shared" si="1096"/>
        <v>43374</v>
      </c>
      <c r="R8343" s="1" t="str">
        <f t="shared" si="1095"/>
        <v/>
      </c>
      <c r="S8343" t="str">
        <f t="shared" si="1097"/>
        <v>Active</v>
      </c>
      <c r="T8343" s="4">
        <v>39</v>
      </c>
    </row>
    <row r="8344" spans="1:20" x14ac:dyDescent="0.25">
      <c r="A8344">
        <v>100504</v>
      </c>
      <c r="B8344" t="s">
        <v>20</v>
      </c>
      <c r="C8344" t="s">
        <v>21</v>
      </c>
      <c r="D8344" t="s">
        <v>91</v>
      </c>
      <c r="E8344" t="s">
        <v>92</v>
      </c>
      <c r="F8344" t="s">
        <v>24</v>
      </c>
      <c r="G8344" t="s">
        <v>25</v>
      </c>
      <c r="H8344" s="3">
        <v>75638</v>
      </c>
      <c r="I8344" t="s">
        <v>34</v>
      </c>
      <c r="J8344" t="s">
        <v>120</v>
      </c>
      <c r="K8344" s="2">
        <v>8807.61</v>
      </c>
      <c r="L8344" t="s">
        <v>28</v>
      </c>
      <c r="M8344">
        <v>2017</v>
      </c>
      <c r="N8344">
        <v>7</v>
      </c>
      <c r="O8344" s="1">
        <f t="shared" si="1096"/>
        <v>42917</v>
      </c>
      <c r="P8344">
        <v>2018</v>
      </c>
      <c r="Q8344">
        <v>3</v>
      </c>
      <c r="R8344" s="1">
        <f>IFERROR(DATE(P8344,Q8344,1),"")</f>
        <v>43160</v>
      </c>
      <c r="S8344" t="str">
        <f t="shared" si="1097"/>
        <v>Cancelled</v>
      </c>
      <c r="T8344" s="4">
        <v>53</v>
      </c>
    </row>
    <row r="8345" spans="1:20" x14ac:dyDescent="0.25">
      <c r="A8345">
        <v>332823</v>
      </c>
      <c r="B8345" t="s">
        <v>20</v>
      </c>
      <c r="C8345" t="s">
        <v>21</v>
      </c>
      <c r="D8345" t="s">
        <v>47</v>
      </c>
      <c r="E8345" t="s">
        <v>48</v>
      </c>
      <c r="F8345" t="s">
        <v>32</v>
      </c>
      <c r="G8345" t="s">
        <v>76</v>
      </c>
      <c r="H8345" s="3">
        <v>55015</v>
      </c>
      <c r="I8345" t="s">
        <v>26</v>
      </c>
      <c r="J8345" t="s">
        <v>60</v>
      </c>
      <c r="K8345" s="2">
        <v>15266.48</v>
      </c>
      <c r="L8345" t="s">
        <v>61</v>
      </c>
      <c r="M8345">
        <v>2018</v>
      </c>
      <c r="N8345">
        <v>3</v>
      </c>
      <c r="O8345" s="1">
        <f t="shared" si="1096"/>
        <v>43160</v>
      </c>
      <c r="R8345" s="1" t="str">
        <f t="shared" ref="R8345:R8363" si="1098">IFERROR(DATE(P8345,Q8345,1),"")</f>
        <v/>
      </c>
      <c r="S8345" t="str">
        <f t="shared" si="1097"/>
        <v>Active</v>
      </c>
      <c r="T8345" s="4">
        <v>34</v>
      </c>
    </row>
    <row r="8346" spans="1:20" x14ac:dyDescent="0.25">
      <c r="A8346">
        <v>530299</v>
      </c>
      <c r="B8346" t="s">
        <v>20</v>
      </c>
      <c r="C8346" t="s">
        <v>21</v>
      </c>
      <c r="D8346" t="s">
        <v>22</v>
      </c>
      <c r="E8346" t="s">
        <v>46</v>
      </c>
      <c r="F8346" t="s">
        <v>32</v>
      </c>
      <c r="G8346" t="s">
        <v>25</v>
      </c>
      <c r="H8346" s="3">
        <v>87714</v>
      </c>
      <c r="I8346" t="s">
        <v>38</v>
      </c>
      <c r="J8346" t="s">
        <v>120</v>
      </c>
      <c r="K8346" s="2">
        <v>8810.9</v>
      </c>
      <c r="L8346" t="s">
        <v>28</v>
      </c>
      <c r="M8346">
        <v>2015</v>
      </c>
      <c r="N8346">
        <v>1</v>
      </c>
      <c r="O8346" s="1">
        <f t="shared" si="1096"/>
        <v>42005</v>
      </c>
      <c r="R8346" s="1" t="str">
        <f t="shared" si="1098"/>
        <v/>
      </c>
      <c r="S8346" t="str">
        <f t="shared" si="1097"/>
        <v>Active</v>
      </c>
      <c r="T8346" s="4">
        <v>32</v>
      </c>
    </row>
    <row r="8347" spans="1:20" x14ac:dyDescent="0.25">
      <c r="A8347">
        <v>387695</v>
      </c>
      <c r="B8347" t="s">
        <v>20</v>
      </c>
      <c r="C8347" t="s">
        <v>40</v>
      </c>
      <c r="D8347" t="s">
        <v>49</v>
      </c>
      <c r="E8347" t="s">
        <v>67</v>
      </c>
      <c r="F8347" t="s">
        <v>32</v>
      </c>
      <c r="G8347" t="s">
        <v>33</v>
      </c>
      <c r="H8347" s="3">
        <v>73455</v>
      </c>
      <c r="I8347" t="s">
        <v>38</v>
      </c>
      <c r="J8347" t="s">
        <v>120</v>
      </c>
      <c r="K8347" s="2">
        <v>8818.0499999999993</v>
      </c>
      <c r="L8347" t="s">
        <v>28</v>
      </c>
      <c r="M8347">
        <v>2015</v>
      </c>
      <c r="N8347">
        <v>10</v>
      </c>
      <c r="O8347" s="1">
        <f t="shared" si="1096"/>
        <v>42278</v>
      </c>
      <c r="R8347" s="1" t="str">
        <f t="shared" si="1098"/>
        <v/>
      </c>
      <c r="S8347" t="str">
        <f t="shared" si="1097"/>
        <v>Active</v>
      </c>
      <c r="T8347" s="4">
        <v>42</v>
      </c>
    </row>
    <row r="8348" spans="1:20" x14ac:dyDescent="0.25">
      <c r="A8348">
        <v>234922</v>
      </c>
      <c r="B8348" t="s">
        <v>20</v>
      </c>
      <c r="C8348" t="s">
        <v>35</v>
      </c>
      <c r="D8348" t="s">
        <v>94</v>
      </c>
      <c r="E8348" t="s">
        <v>95</v>
      </c>
      <c r="F8348" t="s">
        <v>24</v>
      </c>
      <c r="G8348" t="s">
        <v>25</v>
      </c>
      <c r="H8348" s="3">
        <v>104968</v>
      </c>
      <c r="I8348" t="s">
        <v>26</v>
      </c>
      <c r="J8348" t="s">
        <v>120</v>
      </c>
      <c r="K8348" s="2">
        <v>8819.02</v>
      </c>
      <c r="L8348" t="s">
        <v>28</v>
      </c>
      <c r="M8348">
        <v>2017</v>
      </c>
      <c r="N8348">
        <v>8</v>
      </c>
      <c r="O8348" s="1">
        <f t="shared" si="1096"/>
        <v>42948</v>
      </c>
      <c r="R8348" s="1" t="str">
        <f t="shared" si="1098"/>
        <v/>
      </c>
      <c r="S8348" t="str">
        <f t="shared" si="1097"/>
        <v>Active</v>
      </c>
      <c r="T8348" s="4">
        <v>38</v>
      </c>
    </row>
    <row r="8349" spans="1:20" x14ac:dyDescent="0.25">
      <c r="A8349">
        <v>268307</v>
      </c>
      <c r="B8349" t="s">
        <v>20</v>
      </c>
      <c r="C8349" t="s">
        <v>40</v>
      </c>
      <c r="D8349" t="s">
        <v>41</v>
      </c>
      <c r="E8349" t="s">
        <v>42</v>
      </c>
      <c r="F8349" t="s">
        <v>32</v>
      </c>
      <c r="G8349" t="s">
        <v>25</v>
      </c>
      <c r="H8349" s="3">
        <v>104968</v>
      </c>
      <c r="I8349" t="s">
        <v>26</v>
      </c>
      <c r="J8349" t="s">
        <v>120</v>
      </c>
      <c r="K8349" s="2">
        <v>8819.02</v>
      </c>
      <c r="L8349" t="s">
        <v>28</v>
      </c>
      <c r="M8349">
        <v>2012</v>
      </c>
      <c r="N8349">
        <v>6</v>
      </c>
      <c r="O8349" s="1">
        <f t="shared" si="1096"/>
        <v>41061</v>
      </c>
      <c r="R8349" s="1" t="str">
        <f t="shared" si="1098"/>
        <v/>
      </c>
      <c r="S8349" t="str">
        <f t="shared" si="1097"/>
        <v>Active</v>
      </c>
      <c r="T8349" s="4">
        <v>47</v>
      </c>
    </row>
    <row r="8350" spans="1:20" x14ac:dyDescent="0.25">
      <c r="A8350">
        <v>407008</v>
      </c>
      <c r="B8350" t="s">
        <v>20</v>
      </c>
      <c r="C8350" t="s">
        <v>21</v>
      </c>
      <c r="D8350" t="s">
        <v>22</v>
      </c>
      <c r="E8350" t="s">
        <v>51</v>
      </c>
      <c r="F8350" t="s">
        <v>32</v>
      </c>
      <c r="G8350" t="s">
        <v>25</v>
      </c>
      <c r="H8350" s="3">
        <v>104968</v>
      </c>
      <c r="I8350" t="s">
        <v>26</v>
      </c>
      <c r="J8350" t="s">
        <v>120</v>
      </c>
      <c r="K8350" s="2">
        <v>8819.02</v>
      </c>
      <c r="L8350" t="s">
        <v>28</v>
      </c>
      <c r="M8350">
        <v>2018</v>
      </c>
      <c r="N8350">
        <v>10</v>
      </c>
      <c r="O8350" s="1">
        <f t="shared" si="1096"/>
        <v>43374</v>
      </c>
      <c r="R8350" s="1" t="str">
        <f t="shared" si="1098"/>
        <v/>
      </c>
      <c r="S8350" t="str">
        <f t="shared" si="1097"/>
        <v>Active</v>
      </c>
      <c r="T8350" s="4">
        <v>42</v>
      </c>
    </row>
    <row r="8351" spans="1:20" x14ac:dyDescent="0.25">
      <c r="A8351">
        <v>440699</v>
      </c>
      <c r="B8351" t="s">
        <v>20</v>
      </c>
      <c r="C8351" t="s">
        <v>35</v>
      </c>
      <c r="D8351" t="s">
        <v>52</v>
      </c>
      <c r="E8351" t="s">
        <v>53</v>
      </c>
      <c r="F8351" t="s">
        <v>24</v>
      </c>
      <c r="G8351" t="s">
        <v>25</v>
      </c>
      <c r="H8351" s="3">
        <v>104968</v>
      </c>
      <c r="I8351" t="s">
        <v>26</v>
      </c>
      <c r="J8351" t="s">
        <v>120</v>
      </c>
      <c r="K8351" s="2">
        <v>8819.02</v>
      </c>
      <c r="L8351" t="s">
        <v>28</v>
      </c>
      <c r="M8351">
        <v>2018</v>
      </c>
      <c r="N8351">
        <v>10</v>
      </c>
      <c r="O8351" s="1">
        <f t="shared" si="1096"/>
        <v>43374</v>
      </c>
      <c r="R8351" s="1" t="str">
        <f t="shared" si="1098"/>
        <v/>
      </c>
      <c r="S8351" t="str">
        <f t="shared" si="1097"/>
        <v>Active</v>
      </c>
      <c r="T8351" s="4">
        <v>45</v>
      </c>
    </row>
    <row r="8352" spans="1:20" x14ac:dyDescent="0.25">
      <c r="A8352">
        <v>939431</v>
      </c>
      <c r="B8352" t="s">
        <v>20</v>
      </c>
      <c r="C8352" t="s">
        <v>21</v>
      </c>
      <c r="D8352" t="s">
        <v>22</v>
      </c>
      <c r="E8352" t="s">
        <v>39</v>
      </c>
      <c r="F8352" t="s">
        <v>32</v>
      </c>
      <c r="G8352" t="s">
        <v>25</v>
      </c>
      <c r="H8352" s="3">
        <v>68966</v>
      </c>
      <c r="I8352" t="s">
        <v>26</v>
      </c>
      <c r="J8352" t="s">
        <v>60</v>
      </c>
      <c r="K8352" s="2">
        <v>16068.35</v>
      </c>
      <c r="L8352" t="s">
        <v>61</v>
      </c>
      <c r="M8352">
        <v>2018</v>
      </c>
      <c r="N8352">
        <v>4</v>
      </c>
      <c r="O8352" s="1">
        <f t="shared" si="1096"/>
        <v>43191</v>
      </c>
      <c r="R8352" s="1" t="str">
        <f t="shared" si="1098"/>
        <v/>
      </c>
      <c r="S8352" t="str">
        <f t="shared" si="1097"/>
        <v>Active</v>
      </c>
      <c r="T8352" s="4">
        <v>31</v>
      </c>
    </row>
    <row r="8353" spans="1:20" x14ac:dyDescent="0.25">
      <c r="A8353">
        <v>416127</v>
      </c>
      <c r="B8353" t="s">
        <v>20</v>
      </c>
      <c r="C8353" t="s">
        <v>35</v>
      </c>
      <c r="D8353" t="s">
        <v>36</v>
      </c>
      <c r="E8353" t="s">
        <v>87</v>
      </c>
      <c r="F8353" t="s">
        <v>32</v>
      </c>
      <c r="G8353" t="s">
        <v>25</v>
      </c>
      <c r="H8353" s="3">
        <v>95365</v>
      </c>
      <c r="I8353" t="s">
        <v>34</v>
      </c>
      <c r="J8353" t="s">
        <v>120</v>
      </c>
      <c r="K8353" s="2">
        <v>8828.93</v>
      </c>
      <c r="L8353" t="s">
        <v>28</v>
      </c>
      <c r="M8353">
        <v>2014</v>
      </c>
      <c r="N8353">
        <v>5</v>
      </c>
      <c r="O8353" s="1">
        <f t="shared" si="1096"/>
        <v>41760</v>
      </c>
      <c r="R8353" s="1" t="str">
        <f t="shared" si="1098"/>
        <v/>
      </c>
      <c r="S8353" t="str">
        <f t="shared" si="1097"/>
        <v>Active</v>
      </c>
      <c r="T8353" s="4">
        <v>40</v>
      </c>
    </row>
    <row r="8354" spans="1:20" x14ac:dyDescent="0.25">
      <c r="A8354">
        <v>672819</v>
      </c>
      <c r="B8354" t="s">
        <v>20</v>
      </c>
      <c r="C8354" t="s">
        <v>21</v>
      </c>
      <c r="D8354" t="s">
        <v>47</v>
      </c>
      <c r="E8354" t="s">
        <v>48</v>
      </c>
      <c r="F8354" t="s">
        <v>24</v>
      </c>
      <c r="G8354" t="s">
        <v>25</v>
      </c>
      <c r="H8354" s="3">
        <v>95365</v>
      </c>
      <c r="I8354" t="s">
        <v>34</v>
      </c>
      <c r="J8354" t="s">
        <v>120</v>
      </c>
      <c r="K8354" s="2">
        <v>8828.93</v>
      </c>
      <c r="L8354" t="s">
        <v>28</v>
      </c>
      <c r="M8354">
        <v>2018</v>
      </c>
      <c r="N8354">
        <v>11</v>
      </c>
      <c r="O8354" s="1">
        <f t="shared" si="1096"/>
        <v>43405</v>
      </c>
      <c r="R8354" s="1" t="str">
        <f t="shared" si="1098"/>
        <v/>
      </c>
      <c r="S8354" t="str">
        <f t="shared" si="1097"/>
        <v>Active</v>
      </c>
      <c r="T8354" s="4">
        <v>41</v>
      </c>
    </row>
    <row r="8355" spans="1:20" x14ac:dyDescent="0.25">
      <c r="A8355">
        <v>221595</v>
      </c>
      <c r="B8355" t="s">
        <v>20</v>
      </c>
      <c r="C8355" t="s">
        <v>21</v>
      </c>
      <c r="D8355" t="s">
        <v>22</v>
      </c>
      <c r="E8355" t="s">
        <v>51</v>
      </c>
      <c r="F8355" t="s">
        <v>24</v>
      </c>
      <c r="G8355" t="s">
        <v>25</v>
      </c>
      <c r="H8355" s="3">
        <v>56883</v>
      </c>
      <c r="I8355" t="s">
        <v>34</v>
      </c>
      <c r="J8355" t="s">
        <v>120</v>
      </c>
      <c r="K8355" s="2">
        <v>8834.32</v>
      </c>
      <c r="L8355" t="s">
        <v>28</v>
      </c>
      <c r="M8355">
        <v>2018</v>
      </c>
      <c r="N8355">
        <v>6</v>
      </c>
      <c r="O8355" s="1">
        <f t="shared" si="1096"/>
        <v>43252</v>
      </c>
      <c r="R8355" s="1" t="str">
        <f t="shared" si="1098"/>
        <v/>
      </c>
      <c r="S8355" t="str">
        <f t="shared" si="1097"/>
        <v>Active</v>
      </c>
      <c r="T8355" s="4">
        <v>43</v>
      </c>
    </row>
    <row r="8356" spans="1:20" x14ac:dyDescent="0.25">
      <c r="A8356">
        <v>958915</v>
      </c>
      <c r="B8356" t="s">
        <v>20</v>
      </c>
      <c r="C8356" t="s">
        <v>21</v>
      </c>
      <c r="D8356" t="s">
        <v>115</v>
      </c>
      <c r="E8356" t="s">
        <v>116</v>
      </c>
      <c r="F8356" t="s">
        <v>24</v>
      </c>
      <c r="G8356" t="s">
        <v>25</v>
      </c>
      <c r="H8356" s="3">
        <v>72350</v>
      </c>
      <c r="I8356" t="s">
        <v>34</v>
      </c>
      <c r="J8356" t="s">
        <v>60</v>
      </c>
      <c r="K8356" s="2">
        <v>16798.86</v>
      </c>
      <c r="L8356" t="s">
        <v>61</v>
      </c>
      <c r="M8356">
        <v>2018</v>
      </c>
      <c r="N8356">
        <v>4</v>
      </c>
      <c r="O8356" s="1">
        <f t="shared" si="1096"/>
        <v>43191</v>
      </c>
      <c r="R8356" s="1" t="str">
        <f t="shared" si="1098"/>
        <v/>
      </c>
      <c r="S8356" t="str">
        <f t="shared" si="1097"/>
        <v>Active</v>
      </c>
      <c r="T8356" s="4">
        <v>50</v>
      </c>
    </row>
    <row r="8357" spans="1:20" x14ac:dyDescent="0.25">
      <c r="A8357">
        <v>136169</v>
      </c>
      <c r="B8357" t="s">
        <v>20</v>
      </c>
      <c r="C8357" t="s">
        <v>40</v>
      </c>
      <c r="D8357" t="s">
        <v>49</v>
      </c>
      <c r="E8357" t="s">
        <v>125</v>
      </c>
      <c r="F8357" t="s">
        <v>24</v>
      </c>
      <c r="G8357" t="s">
        <v>25</v>
      </c>
      <c r="H8357" s="3">
        <v>78672</v>
      </c>
      <c r="I8357" t="s">
        <v>26</v>
      </c>
      <c r="J8357" t="s">
        <v>120</v>
      </c>
      <c r="K8357" s="2">
        <v>8836.0300000000007</v>
      </c>
      <c r="L8357" t="s">
        <v>28</v>
      </c>
      <c r="M8357">
        <v>2016</v>
      </c>
      <c r="N8357">
        <v>6</v>
      </c>
      <c r="O8357" s="1">
        <f t="shared" si="1096"/>
        <v>42522</v>
      </c>
      <c r="R8357" s="1" t="str">
        <f t="shared" si="1098"/>
        <v/>
      </c>
      <c r="S8357" t="str">
        <f t="shared" si="1097"/>
        <v>Active</v>
      </c>
      <c r="T8357" s="4">
        <v>46</v>
      </c>
    </row>
    <row r="8358" spans="1:20" x14ac:dyDescent="0.25">
      <c r="A8358">
        <v>105193</v>
      </c>
      <c r="B8358" t="s">
        <v>20</v>
      </c>
      <c r="C8358" t="s">
        <v>62</v>
      </c>
      <c r="D8358" t="s">
        <v>63</v>
      </c>
      <c r="E8358" t="s">
        <v>64</v>
      </c>
      <c r="F8358" t="s">
        <v>24</v>
      </c>
      <c r="G8358" t="s">
        <v>25</v>
      </c>
      <c r="H8358" s="3">
        <v>92396</v>
      </c>
      <c r="I8358" t="s">
        <v>26</v>
      </c>
      <c r="J8358" t="s">
        <v>120</v>
      </c>
      <c r="K8358" s="2">
        <v>8838.09</v>
      </c>
      <c r="L8358" t="s">
        <v>28</v>
      </c>
      <c r="M8358">
        <v>2018</v>
      </c>
      <c r="N8358">
        <v>6</v>
      </c>
      <c r="O8358" s="1">
        <f t="shared" si="1096"/>
        <v>43252</v>
      </c>
      <c r="R8358" s="1" t="str">
        <f t="shared" si="1098"/>
        <v/>
      </c>
      <c r="S8358" t="str">
        <f t="shared" si="1097"/>
        <v>Active</v>
      </c>
      <c r="T8358" s="4">
        <v>39</v>
      </c>
    </row>
    <row r="8359" spans="1:20" x14ac:dyDescent="0.25">
      <c r="A8359">
        <v>759017</v>
      </c>
      <c r="B8359" t="s">
        <v>20</v>
      </c>
      <c r="C8359" t="s">
        <v>35</v>
      </c>
      <c r="D8359" t="s">
        <v>36</v>
      </c>
      <c r="E8359" t="s">
        <v>68</v>
      </c>
      <c r="F8359" t="s">
        <v>32</v>
      </c>
      <c r="G8359" t="s">
        <v>25</v>
      </c>
      <c r="H8359" s="3">
        <v>92396</v>
      </c>
      <c r="I8359" t="s">
        <v>26</v>
      </c>
      <c r="J8359" t="s">
        <v>120</v>
      </c>
      <c r="K8359" s="2">
        <v>8838.09</v>
      </c>
      <c r="L8359" t="s">
        <v>28</v>
      </c>
      <c r="M8359">
        <v>2016</v>
      </c>
      <c r="N8359">
        <v>10</v>
      </c>
      <c r="O8359" s="1">
        <f t="shared" si="1096"/>
        <v>42644</v>
      </c>
      <c r="R8359" s="1" t="str">
        <f t="shared" si="1098"/>
        <v/>
      </c>
      <c r="S8359" t="str">
        <f t="shared" si="1097"/>
        <v>Active</v>
      </c>
      <c r="T8359" s="4">
        <v>37</v>
      </c>
    </row>
    <row r="8360" spans="1:20" x14ac:dyDescent="0.25">
      <c r="A8360">
        <v>860657</v>
      </c>
      <c r="B8360" t="s">
        <v>20</v>
      </c>
      <c r="C8360" t="s">
        <v>29</v>
      </c>
      <c r="D8360" t="s">
        <v>30</v>
      </c>
      <c r="E8360" t="s">
        <v>66</v>
      </c>
      <c r="F8360" t="s">
        <v>32</v>
      </c>
      <c r="G8360" t="s">
        <v>25</v>
      </c>
      <c r="H8360" s="3">
        <v>92396</v>
      </c>
      <c r="I8360" t="s">
        <v>26</v>
      </c>
      <c r="J8360" t="s">
        <v>120</v>
      </c>
      <c r="K8360" s="2">
        <v>8838.09</v>
      </c>
      <c r="L8360" t="s">
        <v>28</v>
      </c>
      <c r="M8360">
        <v>2016</v>
      </c>
      <c r="N8360">
        <v>7</v>
      </c>
      <c r="O8360" s="1">
        <f t="shared" si="1096"/>
        <v>42552</v>
      </c>
      <c r="R8360" s="1" t="str">
        <f t="shared" si="1098"/>
        <v/>
      </c>
      <c r="S8360" t="str">
        <f t="shared" si="1097"/>
        <v>Active</v>
      </c>
      <c r="T8360" s="4">
        <v>38</v>
      </c>
    </row>
    <row r="8361" spans="1:20" x14ac:dyDescent="0.25">
      <c r="A8361">
        <v>862212</v>
      </c>
      <c r="B8361" t="s">
        <v>20</v>
      </c>
      <c r="C8361" t="s">
        <v>21</v>
      </c>
      <c r="D8361" t="s">
        <v>22</v>
      </c>
      <c r="E8361" t="s">
        <v>39</v>
      </c>
      <c r="F8361" t="s">
        <v>32</v>
      </c>
      <c r="G8361" t="s">
        <v>25</v>
      </c>
      <c r="H8361" s="3">
        <v>92396</v>
      </c>
      <c r="I8361" t="s">
        <v>26</v>
      </c>
      <c r="J8361" t="s">
        <v>120</v>
      </c>
      <c r="K8361" s="2">
        <v>8838.09</v>
      </c>
      <c r="L8361" t="s">
        <v>28</v>
      </c>
      <c r="M8361">
        <v>2017</v>
      </c>
      <c r="N8361">
        <v>10</v>
      </c>
      <c r="O8361" s="1">
        <f t="shared" si="1096"/>
        <v>43009</v>
      </c>
      <c r="R8361" s="1" t="str">
        <f t="shared" si="1098"/>
        <v/>
      </c>
      <c r="S8361" t="str">
        <f t="shared" si="1097"/>
        <v>Active</v>
      </c>
      <c r="T8361" s="4">
        <v>37</v>
      </c>
    </row>
    <row r="8362" spans="1:20" x14ac:dyDescent="0.25">
      <c r="A8362">
        <v>162496</v>
      </c>
      <c r="B8362" t="s">
        <v>20</v>
      </c>
      <c r="C8362" t="s">
        <v>35</v>
      </c>
      <c r="D8362" t="s">
        <v>36</v>
      </c>
      <c r="E8362" t="s">
        <v>37</v>
      </c>
      <c r="F8362" t="s">
        <v>24</v>
      </c>
      <c r="G8362" t="s">
        <v>25</v>
      </c>
      <c r="H8362" s="3">
        <v>66516</v>
      </c>
      <c r="I8362" t="s">
        <v>26</v>
      </c>
      <c r="J8362" t="s">
        <v>120</v>
      </c>
      <c r="K8362" s="2">
        <v>8840.19</v>
      </c>
      <c r="L8362" t="s">
        <v>28</v>
      </c>
      <c r="M8362">
        <v>2018</v>
      </c>
      <c r="N8362">
        <v>12</v>
      </c>
      <c r="O8362" s="1">
        <f t="shared" si="1096"/>
        <v>43435</v>
      </c>
      <c r="R8362" s="1" t="str">
        <f t="shared" si="1098"/>
        <v/>
      </c>
      <c r="S8362" t="str">
        <f t="shared" si="1097"/>
        <v>Active</v>
      </c>
      <c r="T8362" s="4">
        <v>42</v>
      </c>
    </row>
    <row r="8363" spans="1:20" x14ac:dyDescent="0.25">
      <c r="A8363">
        <v>994443</v>
      </c>
      <c r="B8363" t="s">
        <v>20</v>
      </c>
      <c r="C8363" t="s">
        <v>40</v>
      </c>
      <c r="D8363" t="s">
        <v>49</v>
      </c>
      <c r="E8363" t="s">
        <v>125</v>
      </c>
      <c r="F8363" t="s">
        <v>24</v>
      </c>
      <c r="G8363" t="s">
        <v>33</v>
      </c>
      <c r="H8363" s="3">
        <v>73455</v>
      </c>
      <c r="I8363" t="s">
        <v>26</v>
      </c>
      <c r="J8363" t="s">
        <v>120</v>
      </c>
      <c r="K8363" s="2">
        <v>8841.77</v>
      </c>
      <c r="L8363" t="s">
        <v>28</v>
      </c>
      <c r="M8363">
        <v>2014</v>
      </c>
      <c r="N8363">
        <v>11</v>
      </c>
      <c r="O8363" s="1">
        <f t="shared" si="1096"/>
        <v>41944</v>
      </c>
      <c r="R8363" s="1" t="str">
        <f t="shared" si="1098"/>
        <v/>
      </c>
      <c r="S8363" t="str">
        <f t="shared" si="1097"/>
        <v>Active</v>
      </c>
      <c r="T8363" s="4">
        <v>42</v>
      </c>
    </row>
    <row r="8364" spans="1:20" x14ac:dyDescent="0.25">
      <c r="A8364">
        <v>528095</v>
      </c>
      <c r="B8364" t="s">
        <v>20</v>
      </c>
      <c r="C8364" t="s">
        <v>21</v>
      </c>
      <c r="D8364" t="s">
        <v>70</v>
      </c>
      <c r="E8364" t="s">
        <v>124</v>
      </c>
      <c r="F8364" t="s">
        <v>32</v>
      </c>
      <c r="G8364" t="s">
        <v>25</v>
      </c>
      <c r="H8364" s="3">
        <v>102045</v>
      </c>
      <c r="I8364" t="s">
        <v>26</v>
      </c>
      <c r="J8364" t="s">
        <v>120</v>
      </c>
      <c r="K8364" s="2">
        <v>8845.07</v>
      </c>
      <c r="L8364" t="s">
        <v>28</v>
      </c>
      <c r="M8364">
        <v>2013</v>
      </c>
      <c r="N8364">
        <v>10</v>
      </c>
      <c r="O8364" s="1">
        <f t="shared" si="1096"/>
        <v>41548</v>
      </c>
      <c r="P8364">
        <v>2014</v>
      </c>
      <c r="Q8364">
        <v>6</v>
      </c>
      <c r="R8364" s="1">
        <f t="shared" ref="R8364:R8379" si="1099">IFERROR(DATE(P8364,Q8364,1),"")</f>
        <v>41791</v>
      </c>
      <c r="S8364" t="str">
        <f t="shared" si="1097"/>
        <v>Cancelled</v>
      </c>
      <c r="T8364" s="4">
        <v>37</v>
      </c>
    </row>
    <row r="8365" spans="1:20" x14ac:dyDescent="0.25">
      <c r="A8365">
        <v>185531</v>
      </c>
      <c r="B8365" t="s">
        <v>20</v>
      </c>
      <c r="C8365" t="s">
        <v>21</v>
      </c>
      <c r="D8365" t="s">
        <v>80</v>
      </c>
      <c r="E8365" t="s">
        <v>81</v>
      </c>
      <c r="F8365" t="s">
        <v>32</v>
      </c>
      <c r="G8365" t="s">
        <v>25</v>
      </c>
      <c r="H8365" s="3">
        <v>65274</v>
      </c>
      <c r="I8365" t="s">
        <v>26</v>
      </c>
      <c r="J8365" t="s">
        <v>120</v>
      </c>
      <c r="K8365" s="2">
        <v>8845.19</v>
      </c>
      <c r="L8365" t="s">
        <v>28</v>
      </c>
      <c r="M8365">
        <v>2016</v>
      </c>
      <c r="N8365">
        <v>11</v>
      </c>
      <c r="O8365" s="1">
        <f t="shared" si="1096"/>
        <v>42675</v>
      </c>
      <c r="P8365">
        <v>2017</v>
      </c>
      <c r="Q8365">
        <v>7</v>
      </c>
      <c r="R8365" s="1">
        <f t="shared" si="1099"/>
        <v>42917</v>
      </c>
      <c r="S8365" t="str">
        <f t="shared" si="1097"/>
        <v>Cancelled</v>
      </c>
      <c r="T8365" s="4">
        <v>39</v>
      </c>
    </row>
    <row r="8366" spans="1:20" x14ac:dyDescent="0.25">
      <c r="A8366">
        <v>280574</v>
      </c>
      <c r="B8366" t="s">
        <v>20</v>
      </c>
      <c r="C8366" t="s">
        <v>35</v>
      </c>
      <c r="D8366" t="s">
        <v>36</v>
      </c>
      <c r="E8366" t="s">
        <v>87</v>
      </c>
      <c r="F8366" t="s">
        <v>24</v>
      </c>
      <c r="G8366" t="s">
        <v>93</v>
      </c>
      <c r="H8366" s="3">
        <v>147572</v>
      </c>
      <c r="I8366" t="s">
        <v>26</v>
      </c>
      <c r="J8366" t="s">
        <v>120</v>
      </c>
      <c r="K8366" s="2">
        <v>8847.44</v>
      </c>
      <c r="L8366" t="s">
        <v>28</v>
      </c>
      <c r="M8366">
        <v>2017</v>
      </c>
      <c r="N8366">
        <v>1</v>
      </c>
      <c r="O8366" s="1">
        <f t="shared" si="1096"/>
        <v>42736</v>
      </c>
      <c r="R8366" s="1" t="str">
        <f t="shared" si="1099"/>
        <v/>
      </c>
      <c r="S8366" t="str">
        <f t="shared" si="1097"/>
        <v>Active</v>
      </c>
      <c r="T8366" s="4">
        <v>46</v>
      </c>
    </row>
    <row r="8367" spans="1:20" x14ac:dyDescent="0.25">
      <c r="A8367">
        <v>537887</v>
      </c>
      <c r="B8367" t="s">
        <v>20</v>
      </c>
      <c r="C8367" t="s">
        <v>40</v>
      </c>
      <c r="D8367" t="s">
        <v>41</v>
      </c>
      <c r="E8367" t="s">
        <v>42</v>
      </c>
      <c r="F8367" t="s">
        <v>32</v>
      </c>
      <c r="G8367" t="s">
        <v>25</v>
      </c>
      <c r="H8367" s="3">
        <v>70856</v>
      </c>
      <c r="I8367" t="s">
        <v>26</v>
      </c>
      <c r="J8367" t="s">
        <v>120</v>
      </c>
      <c r="K8367" s="2">
        <v>8849.69</v>
      </c>
      <c r="L8367" t="s">
        <v>28</v>
      </c>
      <c r="M8367">
        <v>2017</v>
      </c>
      <c r="N8367">
        <v>10</v>
      </c>
      <c r="O8367" s="1">
        <f t="shared" si="1096"/>
        <v>43009</v>
      </c>
      <c r="R8367" s="1" t="str">
        <f t="shared" si="1099"/>
        <v/>
      </c>
      <c r="S8367" t="str">
        <f t="shared" si="1097"/>
        <v>Active</v>
      </c>
      <c r="T8367" s="4">
        <v>42</v>
      </c>
    </row>
    <row r="8368" spans="1:20" x14ac:dyDescent="0.25">
      <c r="A8368">
        <v>543862</v>
      </c>
      <c r="B8368" t="s">
        <v>20</v>
      </c>
      <c r="C8368" t="s">
        <v>35</v>
      </c>
      <c r="D8368" t="s">
        <v>36</v>
      </c>
      <c r="E8368" t="s">
        <v>87</v>
      </c>
      <c r="F8368" t="s">
        <v>24</v>
      </c>
      <c r="G8368" t="s">
        <v>25</v>
      </c>
      <c r="H8368" s="3">
        <v>70856</v>
      </c>
      <c r="I8368" t="s">
        <v>26</v>
      </c>
      <c r="J8368" t="s">
        <v>120</v>
      </c>
      <c r="K8368" s="2">
        <v>8849.69</v>
      </c>
      <c r="L8368" t="s">
        <v>28</v>
      </c>
      <c r="M8368">
        <v>2012</v>
      </c>
      <c r="N8368">
        <v>8</v>
      </c>
      <c r="O8368" s="1">
        <f t="shared" si="1096"/>
        <v>41122</v>
      </c>
      <c r="R8368" s="1" t="str">
        <f t="shared" si="1099"/>
        <v/>
      </c>
      <c r="S8368" t="str">
        <f t="shared" si="1097"/>
        <v>Active</v>
      </c>
      <c r="T8368" s="4">
        <v>48</v>
      </c>
    </row>
    <row r="8369" spans="1:20" x14ac:dyDescent="0.25">
      <c r="A8369">
        <v>734752</v>
      </c>
      <c r="B8369" t="s">
        <v>20</v>
      </c>
      <c r="C8369" t="s">
        <v>21</v>
      </c>
      <c r="D8369" t="s">
        <v>22</v>
      </c>
      <c r="E8369" t="s">
        <v>57</v>
      </c>
      <c r="F8369" t="s">
        <v>24</v>
      </c>
      <c r="G8369" t="s">
        <v>25</v>
      </c>
      <c r="H8369" s="3">
        <v>81643</v>
      </c>
      <c r="I8369" t="s">
        <v>26</v>
      </c>
      <c r="J8369" t="s">
        <v>120</v>
      </c>
      <c r="K8369" s="2">
        <v>8852.69</v>
      </c>
      <c r="L8369" t="s">
        <v>28</v>
      </c>
      <c r="M8369">
        <v>2014</v>
      </c>
      <c r="N8369">
        <v>11</v>
      </c>
      <c r="O8369" s="1">
        <f t="shared" si="1096"/>
        <v>41944</v>
      </c>
      <c r="R8369" s="1" t="str">
        <f t="shared" si="1099"/>
        <v/>
      </c>
      <c r="S8369" t="str">
        <f t="shared" si="1097"/>
        <v>Active</v>
      </c>
      <c r="T8369" s="4">
        <v>45</v>
      </c>
    </row>
    <row r="8370" spans="1:20" x14ac:dyDescent="0.25">
      <c r="A8370">
        <v>428520</v>
      </c>
      <c r="B8370" t="s">
        <v>20</v>
      </c>
      <c r="C8370" t="s">
        <v>35</v>
      </c>
      <c r="D8370" t="s">
        <v>36</v>
      </c>
      <c r="E8370" t="s">
        <v>74</v>
      </c>
      <c r="F8370" t="s">
        <v>32</v>
      </c>
      <c r="G8370" t="s">
        <v>33</v>
      </c>
      <c r="H8370" s="3">
        <v>73455</v>
      </c>
      <c r="I8370" t="s">
        <v>26</v>
      </c>
      <c r="J8370" t="s">
        <v>120</v>
      </c>
      <c r="K8370" s="2">
        <v>8858.35</v>
      </c>
      <c r="L8370" t="s">
        <v>28</v>
      </c>
      <c r="M8370">
        <v>2017</v>
      </c>
      <c r="N8370">
        <v>10</v>
      </c>
      <c r="O8370" s="1">
        <f t="shared" si="1096"/>
        <v>43009</v>
      </c>
      <c r="R8370" s="1" t="str">
        <f t="shared" si="1099"/>
        <v/>
      </c>
      <c r="S8370" t="str">
        <f t="shared" si="1097"/>
        <v>Active</v>
      </c>
      <c r="T8370" s="4">
        <v>46</v>
      </c>
    </row>
    <row r="8371" spans="1:20" x14ac:dyDescent="0.25">
      <c r="A8371">
        <v>189329</v>
      </c>
      <c r="B8371" t="s">
        <v>20</v>
      </c>
      <c r="C8371" t="s">
        <v>35</v>
      </c>
      <c r="D8371" t="s">
        <v>36</v>
      </c>
      <c r="E8371" t="s">
        <v>87</v>
      </c>
      <c r="F8371" t="s">
        <v>32</v>
      </c>
      <c r="G8371" t="s">
        <v>25</v>
      </c>
      <c r="H8371" s="3">
        <v>67569</v>
      </c>
      <c r="I8371" t="s">
        <v>26</v>
      </c>
      <c r="J8371" t="s">
        <v>120</v>
      </c>
      <c r="K8371" s="2">
        <v>8860.65</v>
      </c>
      <c r="L8371" t="s">
        <v>28</v>
      </c>
      <c r="M8371">
        <v>2016</v>
      </c>
      <c r="N8371">
        <v>4</v>
      </c>
      <c r="O8371" s="1">
        <f t="shared" si="1096"/>
        <v>42461</v>
      </c>
      <c r="R8371" s="1" t="str">
        <f t="shared" si="1099"/>
        <v/>
      </c>
      <c r="S8371" t="str">
        <f t="shared" si="1097"/>
        <v>Active</v>
      </c>
      <c r="T8371" s="4">
        <v>42</v>
      </c>
    </row>
    <row r="8372" spans="1:20" x14ac:dyDescent="0.25">
      <c r="A8372">
        <v>567070</v>
      </c>
      <c r="B8372" t="s">
        <v>20</v>
      </c>
      <c r="C8372" t="s">
        <v>21</v>
      </c>
      <c r="D8372" t="s">
        <v>47</v>
      </c>
      <c r="E8372" t="s">
        <v>48</v>
      </c>
      <c r="F8372" t="s">
        <v>24</v>
      </c>
      <c r="G8372" t="s">
        <v>25</v>
      </c>
      <c r="H8372" s="3">
        <v>67569</v>
      </c>
      <c r="I8372" t="s">
        <v>26</v>
      </c>
      <c r="J8372" t="s">
        <v>120</v>
      </c>
      <c r="K8372" s="2">
        <v>8860.65</v>
      </c>
      <c r="L8372" t="s">
        <v>28</v>
      </c>
      <c r="M8372">
        <v>2016</v>
      </c>
      <c r="N8372">
        <v>3</v>
      </c>
      <c r="O8372" s="1">
        <f t="shared" si="1096"/>
        <v>42430</v>
      </c>
      <c r="R8372" s="1" t="str">
        <f t="shared" si="1099"/>
        <v/>
      </c>
      <c r="S8372" t="str">
        <f t="shared" si="1097"/>
        <v>Active</v>
      </c>
      <c r="T8372" s="4">
        <v>39</v>
      </c>
    </row>
    <row r="8373" spans="1:20" x14ac:dyDescent="0.25">
      <c r="A8373">
        <v>542574</v>
      </c>
      <c r="B8373" t="s">
        <v>20</v>
      </c>
      <c r="C8373" t="s">
        <v>35</v>
      </c>
      <c r="D8373" t="s">
        <v>52</v>
      </c>
      <c r="E8373" t="s">
        <v>53</v>
      </c>
      <c r="F8373" t="s">
        <v>24</v>
      </c>
      <c r="G8373" t="s">
        <v>25</v>
      </c>
      <c r="H8373" s="3">
        <v>97856</v>
      </c>
      <c r="I8373" t="s">
        <v>26</v>
      </c>
      <c r="J8373" t="s">
        <v>120</v>
      </c>
      <c r="K8373" s="2">
        <v>8861.15</v>
      </c>
      <c r="L8373" t="s">
        <v>28</v>
      </c>
      <c r="M8373">
        <v>2018</v>
      </c>
      <c r="N8373">
        <v>10</v>
      </c>
      <c r="O8373" s="1">
        <f t="shared" si="1096"/>
        <v>43374</v>
      </c>
      <c r="R8373" s="1" t="str">
        <f t="shared" si="1099"/>
        <v/>
      </c>
      <c r="S8373" t="str">
        <f t="shared" si="1097"/>
        <v>Active</v>
      </c>
      <c r="T8373" s="4">
        <v>34</v>
      </c>
    </row>
    <row r="8374" spans="1:20" x14ac:dyDescent="0.25">
      <c r="A8374">
        <v>134000</v>
      </c>
      <c r="B8374" t="s">
        <v>20</v>
      </c>
      <c r="C8374" t="s">
        <v>35</v>
      </c>
      <c r="D8374" t="s">
        <v>36</v>
      </c>
      <c r="E8374" t="s">
        <v>37</v>
      </c>
      <c r="F8374" t="s">
        <v>32</v>
      </c>
      <c r="G8374" t="s">
        <v>25</v>
      </c>
      <c r="H8374" s="3">
        <v>62533</v>
      </c>
      <c r="I8374" t="s">
        <v>26</v>
      </c>
      <c r="J8374" t="s">
        <v>120</v>
      </c>
      <c r="K8374" s="2">
        <v>8861.9</v>
      </c>
      <c r="L8374" t="s">
        <v>28</v>
      </c>
      <c r="M8374">
        <v>2018</v>
      </c>
      <c r="N8374">
        <v>7</v>
      </c>
      <c r="O8374" s="1">
        <f t="shared" si="1096"/>
        <v>43282</v>
      </c>
      <c r="R8374" s="1" t="str">
        <f t="shared" si="1099"/>
        <v/>
      </c>
      <c r="S8374" t="str">
        <f t="shared" si="1097"/>
        <v>Active</v>
      </c>
      <c r="T8374" s="4">
        <v>40</v>
      </c>
    </row>
    <row r="8375" spans="1:20" x14ac:dyDescent="0.25">
      <c r="A8375">
        <v>396863</v>
      </c>
      <c r="B8375" t="s">
        <v>20</v>
      </c>
      <c r="C8375" t="s">
        <v>21</v>
      </c>
      <c r="D8375" t="s">
        <v>22</v>
      </c>
      <c r="E8375" t="s">
        <v>39</v>
      </c>
      <c r="F8375" t="s">
        <v>24</v>
      </c>
      <c r="G8375" t="s">
        <v>25</v>
      </c>
      <c r="H8375" s="3">
        <v>62533</v>
      </c>
      <c r="I8375" t="s">
        <v>26</v>
      </c>
      <c r="J8375" t="s">
        <v>120</v>
      </c>
      <c r="K8375" s="2">
        <v>8861.9</v>
      </c>
      <c r="L8375" t="s">
        <v>28</v>
      </c>
      <c r="M8375">
        <v>2016</v>
      </c>
      <c r="N8375">
        <v>8</v>
      </c>
      <c r="O8375" s="1">
        <f t="shared" si="1096"/>
        <v>42583</v>
      </c>
      <c r="R8375" s="1" t="str">
        <f t="shared" si="1099"/>
        <v/>
      </c>
      <c r="S8375" t="str">
        <f t="shared" si="1097"/>
        <v>Active</v>
      </c>
      <c r="T8375" s="4">
        <v>31</v>
      </c>
    </row>
    <row r="8376" spans="1:20" x14ac:dyDescent="0.25">
      <c r="A8376">
        <v>134738</v>
      </c>
      <c r="B8376" t="s">
        <v>20</v>
      </c>
      <c r="C8376" t="s">
        <v>35</v>
      </c>
      <c r="D8376" t="s">
        <v>36</v>
      </c>
      <c r="E8376" t="s">
        <v>68</v>
      </c>
      <c r="F8376" t="s">
        <v>24</v>
      </c>
      <c r="G8376" t="s">
        <v>25</v>
      </c>
      <c r="H8376" s="3">
        <v>91435</v>
      </c>
      <c r="I8376" t="s">
        <v>26</v>
      </c>
      <c r="J8376" t="s">
        <v>120</v>
      </c>
      <c r="K8376" s="2">
        <v>8869.6200000000008</v>
      </c>
      <c r="L8376" t="s">
        <v>28</v>
      </c>
      <c r="M8376">
        <v>2015</v>
      </c>
      <c r="N8376">
        <v>9</v>
      </c>
      <c r="O8376" s="1">
        <f t="shared" si="1096"/>
        <v>42248</v>
      </c>
      <c r="R8376" s="1" t="str">
        <f t="shared" si="1099"/>
        <v/>
      </c>
      <c r="S8376" t="str">
        <f t="shared" si="1097"/>
        <v>Active</v>
      </c>
      <c r="T8376" s="4">
        <v>41</v>
      </c>
    </row>
    <row r="8377" spans="1:20" x14ac:dyDescent="0.25">
      <c r="A8377">
        <v>198499</v>
      </c>
      <c r="B8377" t="s">
        <v>20</v>
      </c>
      <c r="C8377" t="s">
        <v>62</v>
      </c>
      <c r="D8377" t="s">
        <v>122</v>
      </c>
      <c r="E8377" t="s">
        <v>123</v>
      </c>
      <c r="F8377" t="s">
        <v>32</v>
      </c>
      <c r="G8377" t="s">
        <v>25</v>
      </c>
      <c r="H8377" s="3">
        <v>93909</v>
      </c>
      <c r="I8377" t="s">
        <v>26</v>
      </c>
      <c r="J8377" t="s">
        <v>120</v>
      </c>
      <c r="K8377" s="2">
        <v>8874.5499999999993</v>
      </c>
      <c r="L8377" t="s">
        <v>28</v>
      </c>
      <c r="M8377">
        <v>2016</v>
      </c>
      <c r="N8377">
        <v>2</v>
      </c>
      <c r="O8377" s="1">
        <f t="shared" si="1096"/>
        <v>42401</v>
      </c>
      <c r="R8377" s="1" t="str">
        <f t="shared" si="1099"/>
        <v/>
      </c>
      <c r="S8377" t="str">
        <f t="shared" si="1097"/>
        <v>Active</v>
      </c>
      <c r="T8377" s="4">
        <v>40</v>
      </c>
    </row>
    <row r="8378" spans="1:20" x14ac:dyDescent="0.25">
      <c r="A8378">
        <v>989429</v>
      </c>
      <c r="B8378" t="s">
        <v>20</v>
      </c>
      <c r="C8378" t="s">
        <v>40</v>
      </c>
      <c r="D8378" t="s">
        <v>72</v>
      </c>
      <c r="E8378" t="s">
        <v>73</v>
      </c>
      <c r="F8378" t="s">
        <v>32</v>
      </c>
      <c r="G8378" t="s">
        <v>25</v>
      </c>
      <c r="H8378" s="3">
        <v>93909</v>
      </c>
      <c r="I8378" t="s">
        <v>26</v>
      </c>
      <c r="J8378" t="s">
        <v>120</v>
      </c>
      <c r="K8378" s="2">
        <v>8874.5499999999993</v>
      </c>
      <c r="L8378" t="s">
        <v>28</v>
      </c>
      <c r="M8378">
        <v>2012</v>
      </c>
      <c r="N8378">
        <v>5</v>
      </c>
      <c r="O8378" s="1">
        <f t="shared" si="1096"/>
        <v>41030</v>
      </c>
      <c r="R8378" s="1" t="str">
        <f t="shared" si="1099"/>
        <v/>
      </c>
      <c r="S8378" t="str">
        <f t="shared" si="1097"/>
        <v>Active</v>
      </c>
      <c r="T8378" s="4">
        <v>38</v>
      </c>
    </row>
    <row r="8379" spans="1:20" x14ac:dyDescent="0.25">
      <c r="A8379">
        <v>150291</v>
      </c>
      <c r="B8379" t="s">
        <v>20</v>
      </c>
      <c r="C8379" t="s">
        <v>35</v>
      </c>
      <c r="D8379" t="s">
        <v>94</v>
      </c>
      <c r="E8379" t="s">
        <v>95</v>
      </c>
      <c r="F8379" t="s">
        <v>32</v>
      </c>
      <c r="G8379" t="s">
        <v>25</v>
      </c>
      <c r="H8379" s="3">
        <v>70384</v>
      </c>
      <c r="I8379" t="s">
        <v>38</v>
      </c>
      <c r="J8379" t="s">
        <v>120</v>
      </c>
      <c r="K8379" s="2">
        <v>8879.7900000000009</v>
      </c>
      <c r="L8379" t="s">
        <v>28</v>
      </c>
      <c r="M8379">
        <v>2013</v>
      </c>
      <c r="N8379">
        <v>11</v>
      </c>
      <c r="O8379" s="1">
        <f t="shared" si="1096"/>
        <v>41579</v>
      </c>
      <c r="R8379" s="1" t="str">
        <f t="shared" si="1099"/>
        <v/>
      </c>
      <c r="S8379" t="str">
        <f t="shared" si="1097"/>
        <v>Active</v>
      </c>
      <c r="T8379" s="4">
        <v>39</v>
      </c>
    </row>
    <row r="8380" spans="1:20" x14ac:dyDescent="0.25">
      <c r="A8380">
        <v>231319</v>
      </c>
      <c r="B8380" t="s">
        <v>20</v>
      </c>
      <c r="C8380" t="s">
        <v>40</v>
      </c>
      <c r="D8380" t="s">
        <v>41</v>
      </c>
      <c r="E8380" t="s">
        <v>42</v>
      </c>
      <c r="F8380" t="s">
        <v>32</v>
      </c>
      <c r="G8380" t="s">
        <v>25</v>
      </c>
      <c r="H8380" s="3">
        <v>70384</v>
      </c>
      <c r="I8380" t="s">
        <v>38</v>
      </c>
      <c r="J8380" t="s">
        <v>120</v>
      </c>
      <c r="K8380" s="2">
        <v>8879.7900000000009</v>
      </c>
      <c r="L8380" t="s">
        <v>28</v>
      </c>
      <c r="M8380">
        <v>2013</v>
      </c>
      <c r="N8380">
        <v>12</v>
      </c>
      <c r="O8380" s="1">
        <f t="shared" si="1096"/>
        <v>41609</v>
      </c>
      <c r="P8380">
        <v>2014</v>
      </c>
      <c r="Q8380">
        <v>8</v>
      </c>
      <c r="R8380" s="1">
        <f>IFERROR(DATE(P8380,Q8380,1),"")</f>
        <v>41852</v>
      </c>
      <c r="S8380" t="str">
        <f t="shared" si="1097"/>
        <v>Cancelled</v>
      </c>
      <c r="T8380" s="4">
        <v>48</v>
      </c>
    </row>
    <row r="8381" spans="1:20" x14ac:dyDescent="0.25">
      <c r="A8381">
        <v>235092</v>
      </c>
      <c r="B8381" t="s">
        <v>20</v>
      </c>
      <c r="C8381" t="s">
        <v>21</v>
      </c>
      <c r="D8381" t="s">
        <v>22</v>
      </c>
      <c r="E8381" t="s">
        <v>46</v>
      </c>
      <c r="F8381" t="s">
        <v>24</v>
      </c>
      <c r="G8381" t="s">
        <v>25</v>
      </c>
      <c r="H8381" s="3">
        <v>70384</v>
      </c>
      <c r="I8381" t="s">
        <v>38</v>
      </c>
      <c r="J8381" t="s">
        <v>120</v>
      </c>
      <c r="K8381" s="2">
        <v>8879.7900000000009</v>
      </c>
      <c r="L8381" t="s">
        <v>28</v>
      </c>
      <c r="M8381">
        <v>2016</v>
      </c>
      <c r="N8381">
        <v>2</v>
      </c>
      <c r="O8381" s="1">
        <f t="shared" si="1096"/>
        <v>42401</v>
      </c>
      <c r="R8381" s="1" t="str">
        <f t="shared" ref="R8381:R8386" si="1100">IFERROR(DATE(P8381,Q8381,1),"")</f>
        <v/>
      </c>
      <c r="S8381" t="str">
        <f t="shared" si="1097"/>
        <v>Active</v>
      </c>
      <c r="T8381" s="4">
        <v>42</v>
      </c>
    </row>
    <row r="8382" spans="1:20" x14ac:dyDescent="0.25">
      <c r="A8382">
        <v>283358</v>
      </c>
      <c r="B8382" t="s">
        <v>20</v>
      </c>
      <c r="C8382" t="s">
        <v>102</v>
      </c>
      <c r="D8382" t="s">
        <v>103</v>
      </c>
      <c r="E8382" t="s">
        <v>104</v>
      </c>
      <c r="F8382" t="s">
        <v>24</v>
      </c>
      <c r="G8382" t="s">
        <v>25</v>
      </c>
      <c r="H8382" s="3">
        <v>70384</v>
      </c>
      <c r="I8382" t="s">
        <v>38</v>
      </c>
      <c r="J8382" t="s">
        <v>120</v>
      </c>
      <c r="K8382" s="2">
        <v>8879.7900000000009</v>
      </c>
      <c r="L8382" t="s">
        <v>28</v>
      </c>
      <c r="M8382">
        <v>2017</v>
      </c>
      <c r="N8382">
        <v>1</v>
      </c>
      <c r="O8382" s="1">
        <f t="shared" si="1096"/>
        <v>42736</v>
      </c>
      <c r="R8382" s="1" t="str">
        <f t="shared" si="1100"/>
        <v/>
      </c>
      <c r="S8382" t="str">
        <f t="shared" si="1097"/>
        <v>Active</v>
      </c>
      <c r="T8382" s="4">
        <v>41</v>
      </c>
    </row>
    <row r="8383" spans="1:20" x14ac:dyDescent="0.25">
      <c r="A8383">
        <v>652781</v>
      </c>
      <c r="B8383" t="s">
        <v>20</v>
      </c>
      <c r="C8383" t="s">
        <v>35</v>
      </c>
      <c r="D8383" t="s">
        <v>36</v>
      </c>
      <c r="E8383" t="s">
        <v>87</v>
      </c>
      <c r="F8383" t="s">
        <v>32</v>
      </c>
      <c r="G8383" t="s">
        <v>25</v>
      </c>
      <c r="H8383" s="3">
        <v>70384</v>
      </c>
      <c r="I8383" t="s">
        <v>38</v>
      </c>
      <c r="J8383" t="s">
        <v>120</v>
      </c>
      <c r="K8383" s="2">
        <v>8879.7900000000009</v>
      </c>
      <c r="L8383" t="s">
        <v>28</v>
      </c>
      <c r="M8383">
        <v>2018</v>
      </c>
      <c r="N8383">
        <v>5</v>
      </c>
      <c r="O8383" s="1">
        <f t="shared" si="1096"/>
        <v>43221</v>
      </c>
      <c r="R8383" s="1" t="str">
        <f t="shared" si="1100"/>
        <v/>
      </c>
      <c r="S8383" t="str">
        <f t="shared" si="1097"/>
        <v>Active</v>
      </c>
      <c r="T8383" s="4">
        <v>41</v>
      </c>
    </row>
    <row r="8384" spans="1:20" x14ac:dyDescent="0.25">
      <c r="A8384">
        <v>749212</v>
      </c>
      <c r="B8384" t="s">
        <v>20</v>
      </c>
      <c r="C8384" t="s">
        <v>40</v>
      </c>
      <c r="D8384" t="s">
        <v>41</v>
      </c>
      <c r="E8384" t="s">
        <v>42</v>
      </c>
      <c r="F8384" t="s">
        <v>32</v>
      </c>
      <c r="G8384" t="s">
        <v>25</v>
      </c>
      <c r="H8384" s="3">
        <v>70384</v>
      </c>
      <c r="I8384" t="s">
        <v>38</v>
      </c>
      <c r="J8384" t="s">
        <v>120</v>
      </c>
      <c r="K8384" s="2">
        <v>8879.7900000000009</v>
      </c>
      <c r="L8384" t="s">
        <v>28</v>
      </c>
      <c r="M8384">
        <v>2017</v>
      </c>
      <c r="N8384">
        <v>5</v>
      </c>
      <c r="O8384" s="1">
        <f t="shared" si="1096"/>
        <v>42856</v>
      </c>
      <c r="R8384" s="1" t="str">
        <f t="shared" si="1100"/>
        <v/>
      </c>
      <c r="S8384" t="str">
        <f t="shared" si="1097"/>
        <v>Active</v>
      </c>
      <c r="T8384" s="4">
        <v>40</v>
      </c>
    </row>
    <row r="8385" spans="1:20" x14ac:dyDescent="0.25">
      <c r="A8385">
        <v>846125</v>
      </c>
      <c r="B8385" t="s">
        <v>20</v>
      </c>
      <c r="C8385" t="s">
        <v>40</v>
      </c>
      <c r="D8385" t="s">
        <v>54</v>
      </c>
      <c r="E8385" t="s">
        <v>55</v>
      </c>
      <c r="F8385" t="s">
        <v>24</v>
      </c>
      <c r="G8385" t="s">
        <v>25</v>
      </c>
      <c r="H8385" s="3">
        <v>70384</v>
      </c>
      <c r="I8385" t="s">
        <v>38</v>
      </c>
      <c r="J8385" t="s">
        <v>120</v>
      </c>
      <c r="K8385" s="2">
        <v>8879.7900000000009</v>
      </c>
      <c r="L8385" t="s">
        <v>28</v>
      </c>
      <c r="M8385">
        <v>2016</v>
      </c>
      <c r="N8385">
        <v>1</v>
      </c>
      <c r="O8385" s="1">
        <f t="shared" si="1096"/>
        <v>42370</v>
      </c>
      <c r="R8385" s="1" t="str">
        <f t="shared" si="1100"/>
        <v/>
      </c>
      <c r="S8385" t="str">
        <f t="shared" si="1097"/>
        <v>Active</v>
      </c>
      <c r="T8385" s="4">
        <v>47</v>
      </c>
    </row>
    <row r="8386" spans="1:20" x14ac:dyDescent="0.25">
      <c r="A8386">
        <v>781797</v>
      </c>
      <c r="B8386" t="s">
        <v>20</v>
      </c>
      <c r="C8386" t="s">
        <v>35</v>
      </c>
      <c r="D8386" t="s">
        <v>36</v>
      </c>
      <c r="E8386" t="s">
        <v>68</v>
      </c>
      <c r="F8386" t="s">
        <v>24</v>
      </c>
      <c r="G8386" t="s">
        <v>25</v>
      </c>
      <c r="H8386" s="3">
        <v>74926</v>
      </c>
      <c r="I8386" t="s">
        <v>26</v>
      </c>
      <c r="J8386" t="s">
        <v>120</v>
      </c>
      <c r="K8386" s="2">
        <v>8888.14</v>
      </c>
      <c r="L8386" t="s">
        <v>28</v>
      </c>
      <c r="M8386">
        <v>2018</v>
      </c>
      <c r="N8386">
        <v>12</v>
      </c>
      <c r="O8386" s="1">
        <f t="shared" si="1096"/>
        <v>43435</v>
      </c>
      <c r="R8386" s="1" t="str">
        <f t="shared" si="1100"/>
        <v/>
      </c>
      <c r="S8386" t="str">
        <f t="shared" si="1097"/>
        <v>Active</v>
      </c>
      <c r="T8386" s="4">
        <v>40</v>
      </c>
    </row>
    <row r="8387" spans="1:20" x14ac:dyDescent="0.25">
      <c r="A8387">
        <v>373737</v>
      </c>
      <c r="B8387" t="s">
        <v>20</v>
      </c>
      <c r="C8387" t="s">
        <v>88</v>
      </c>
      <c r="D8387" t="s">
        <v>89</v>
      </c>
      <c r="E8387" t="s">
        <v>101</v>
      </c>
      <c r="F8387" t="s">
        <v>32</v>
      </c>
      <c r="G8387" t="s">
        <v>25</v>
      </c>
      <c r="H8387" s="3">
        <v>47646</v>
      </c>
      <c r="I8387" t="s">
        <v>38</v>
      </c>
      <c r="J8387" t="s">
        <v>120</v>
      </c>
      <c r="K8387" s="2">
        <v>8888.8799999999992</v>
      </c>
      <c r="L8387" t="s">
        <v>28</v>
      </c>
      <c r="M8387">
        <v>2016</v>
      </c>
      <c r="N8387">
        <v>1</v>
      </c>
      <c r="O8387" s="1">
        <f t="shared" ref="O8387:O8450" si="1101">DATE(M8387,N8387,1)</f>
        <v>42370</v>
      </c>
      <c r="P8387">
        <v>2018</v>
      </c>
      <c r="Q8387">
        <v>1</v>
      </c>
      <c r="R8387" s="1">
        <f>IFERROR(DATE(P8387,Q8387,1),"")</f>
        <v>43101</v>
      </c>
      <c r="S8387" t="str">
        <f t="shared" ref="S8387:S8450" si="1102">IF(R8387="","Active","Cancelled")</f>
        <v>Cancelled</v>
      </c>
      <c r="T8387" s="4">
        <v>34</v>
      </c>
    </row>
    <row r="8388" spans="1:20" x14ac:dyDescent="0.25">
      <c r="A8388">
        <v>235030</v>
      </c>
      <c r="B8388" t="s">
        <v>20</v>
      </c>
      <c r="C8388" t="s">
        <v>62</v>
      </c>
      <c r="D8388" t="s">
        <v>63</v>
      </c>
      <c r="E8388" t="s">
        <v>64</v>
      </c>
      <c r="F8388" t="s">
        <v>32</v>
      </c>
      <c r="G8388" t="s">
        <v>25</v>
      </c>
      <c r="H8388" s="3">
        <v>93199</v>
      </c>
      <c r="I8388" t="s">
        <v>34</v>
      </c>
      <c r="J8388" t="s">
        <v>120</v>
      </c>
      <c r="K8388" s="2">
        <v>8900.42</v>
      </c>
      <c r="L8388" t="s">
        <v>28</v>
      </c>
      <c r="M8388">
        <v>2018</v>
      </c>
      <c r="N8388">
        <v>10</v>
      </c>
      <c r="O8388" s="1">
        <f t="shared" si="1101"/>
        <v>43374</v>
      </c>
      <c r="R8388" s="1" t="str">
        <f t="shared" ref="R8388:R8406" si="1103">IFERROR(DATE(P8388,Q8388,1),"")</f>
        <v/>
      </c>
      <c r="S8388" t="str">
        <f t="shared" si="1102"/>
        <v>Active</v>
      </c>
      <c r="T8388" s="4">
        <v>47</v>
      </c>
    </row>
    <row r="8389" spans="1:20" x14ac:dyDescent="0.25">
      <c r="A8389">
        <v>504802</v>
      </c>
      <c r="B8389" t="s">
        <v>20</v>
      </c>
      <c r="C8389" t="s">
        <v>35</v>
      </c>
      <c r="D8389" t="s">
        <v>36</v>
      </c>
      <c r="E8389" t="s">
        <v>68</v>
      </c>
      <c r="F8389" t="s">
        <v>24</v>
      </c>
      <c r="G8389" t="s">
        <v>25</v>
      </c>
      <c r="H8389" s="3">
        <v>87928</v>
      </c>
      <c r="I8389" t="s">
        <v>26</v>
      </c>
      <c r="J8389" t="s">
        <v>120</v>
      </c>
      <c r="K8389" s="2">
        <v>8901.4699999999993</v>
      </c>
      <c r="L8389" t="s">
        <v>28</v>
      </c>
      <c r="M8389">
        <v>2013</v>
      </c>
      <c r="N8389">
        <v>5</v>
      </c>
      <c r="O8389" s="1">
        <f t="shared" si="1101"/>
        <v>41395</v>
      </c>
      <c r="R8389" s="1" t="str">
        <f t="shared" si="1103"/>
        <v/>
      </c>
      <c r="S8389" t="str">
        <f t="shared" si="1102"/>
        <v>Active</v>
      </c>
      <c r="T8389" s="4">
        <v>46</v>
      </c>
    </row>
    <row r="8390" spans="1:20" x14ac:dyDescent="0.25">
      <c r="A8390">
        <v>845684</v>
      </c>
      <c r="B8390" t="s">
        <v>20</v>
      </c>
      <c r="C8390" t="s">
        <v>29</v>
      </c>
      <c r="D8390" t="s">
        <v>30</v>
      </c>
      <c r="E8390" t="s">
        <v>31</v>
      </c>
      <c r="F8390" t="s">
        <v>24</v>
      </c>
      <c r="G8390" t="s">
        <v>33</v>
      </c>
      <c r="H8390" s="3">
        <v>73455</v>
      </c>
      <c r="I8390" t="s">
        <v>38</v>
      </c>
      <c r="J8390" t="s">
        <v>120</v>
      </c>
      <c r="K8390" s="2">
        <v>8901.68</v>
      </c>
      <c r="L8390" t="s">
        <v>28</v>
      </c>
      <c r="M8390">
        <v>2016</v>
      </c>
      <c r="N8390">
        <v>12</v>
      </c>
      <c r="O8390" s="1">
        <f t="shared" si="1101"/>
        <v>42705</v>
      </c>
      <c r="R8390" s="1" t="str">
        <f t="shared" si="1103"/>
        <v/>
      </c>
      <c r="S8390" t="str">
        <f t="shared" si="1102"/>
        <v>Active</v>
      </c>
      <c r="T8390" s="4">
        <v>36</v>
      </c>
    </row>
    <row r="8391" spans="1:20" x14ac:dyDescent="0.25">
      <c r="A8391">
        <v>177199</v>
      </c>
      <c r="B8391" t="s">
        <v>20</v>
      </c>
      <c r="C8391" t="s">
        <v>21</v>
      </c>
      <c r="D8391" t="s">
        <v>70</v>
      </c>
      <c r="E8391" t="s">
        <v>71</v>
      </c>
      <c r="F8391" t="s">
        <v>24</v>
      </c>
      <c r="G8391" t="s">
        <v>25</v>
      </c>
      <c r="H8391" s="3">
        <v>74874</v>
      </c>
      <c r="I8391" t="s">
        <v>38</v>
      </c>
      <c r="J8391" t="s">
        <v>120</v>
      </c>
      <c r="K8391" s="2">
        <v>8906.99</v>
      </c>
      <c r="L8391" t="s">
        <v>28</v>
      </c>
      <c r="M8391">
        <v>2018</v>
      </c>
      <c r="N8391">
        <v>12</v>
      </c>
      <c r="O8391" s="1">
        <f t="shared" si="1101"/>
        <v>43435</v>
      </c>
      <c r="R8391" s="1" t="str">
        <f t="shared" si="1103"/>
        <v/>
      </c>
      <c r="S8391" t="str">
        <f t="shared" si="1102"/>
        <v>Active</v>
      </c>
      <c r="T8391" s="4">
        <v>33</v>
      </c>
    </row>
    <row r="8392" spans="1:20" x14ac:dyDescent="0.25">
      <c r="A8392">
        <v>460938</v>
      </c>
      <c r="B8392" t="s">
        <v>20</v>
      </c>
      <c r="C8392" t="s">
        <v>88</v>
      </c>
      <c r="D8392" t="s">
        <v>89</v>
      </c>
      <c r="E8392" t="s">
        <v>119</v>
      </c>
      <c r="F8392" t="s">
        <v>24</v>
      </c>
      <c r="G8392" t="s">
        <v>25</v>
      </c>
      <c r="H8392" s="3">
        <v>55316</v>
      </c>
      <c r="I8392" t="s">
        <v>38</v>
      </c>
      <c r="J8392" t="s">
        <v>120</v>
      </c>
      <c r="K8392" s="2">
        <v>8915.17</v>
      </c>
      <c r="L8392" t="s">
        <v>28</v>
      </c>
      <c r="M8392">
        <v>2016</v>
      </c>
      <c r="N8392">
        <v>11</v>
      </c>
      <c r="O8392" s="1">
        <f t="shared" si="1101"/>
        <v>42675</v>
      </c>
      <c r="R8392" s="1" t="str">
        <f t="shared" si="1103"/>
        <v/>
      </c>
      <c r="S8392" t="str">
        <f t="shared" si="1102"/>
        <v>Active</v>
      </c>
      <c r="T8392" s="4">
        <v>43</v>
      </c>
    </row>
    <row r="8393" spans="1:20" x14ac:dyDescent="0.25">
      <c r="A8393">
        <v>432655</v>
      </c>
      <c r="B8393" t="s">
        <v>20</v>
      </c>
      <c r="C8393" t="s">
        <v>21</v>
      </c>
      <c r="D8393" t="s">
        <v>22</v>
      </c>
      <c r="E8393" t="s">
        <v>51</v>
      </c>
      <c r="F8393" t="s">
        <v>32</v>
      </c>
      <c r="G8393" t="s">
        <v>25</v>
      </c>
      <c r="H8393" s="3">
        <v>71870</v>
      </c>
      <c r="I8393" t="s">
        <v>34</v>
      </c>
      <c r="J8393" t="s">
        <v>60</v>
      </c>
      <c r="K8393" s="2">
        <v>17029.89</v>
      </c>
      <c r="L8393" t="s">
        <v>61</v>
      </c>
      <c r="M8393">
        <v>2018</v>
      </c>
      <c r="N8393">
        <v>4</v>
      </c>
      <c r="O8393" s="1">
        <f t="shared" si="1101"/>
        <v>43191</v>
      </c>
      <c r="R8393" s="1" t="str">
        <f t="shared" si="1103"/>
        <v/>
      </c>
      <c r="S8393" t="str">
        <f t="shared" si="1102"/>
        <v>Active</v>
      </c>
      <c r="T8393" s="4">
        <v>38</v>
      </c>
    </row>
    <row r="8394" spans="1:20" x14ac:dyDescent="0.25">
      <c r="A8394">
        <v>152338</v>
      </c>
      <c r="B8394" t="s">
        <v>20</v>
      </c>
      <c r="C8394" t="s">
        <v>40</v>
      </c>
      <c r="D8394" t="s">
        <v>49</v>
      </c>
      <c r="E8394" t="s">
        <v>79</v>
      </c>
      <c r="F8394" t="s">
        <v>32</v>
      </c>
      <c r="G8394" t="s">
        <v>33</v>
      </c>
      <c r="H8394" s="3">
        <v>73455</v>
      </c>
      <c r="I8394" t="s">
        <v>26</v>
      </c>
      <c r="J8394" t="s">
        <v>120</v>
      </c>
      <c r="K8394" s="2">
        <v>8923.11</v>
      </c>
      <c r="L8394" t="s">
        <v>28</v>
      </c>
      <c r="M8394">
        <v>2014</v>
      </c>
      <c r="N8394">
        <v>7</v>
      </c>
      <c r="O8394" s="1">
        <f t="shared" si="1101"/>
        <v>41821</v>
      </c>
      <c r="R8394" s="1" t="str">
        <f t="shared" si="1103"/>
        <v/>
      </c>
      <c r="S8394" t="str">
        <f t="shared" si="1102"/>
        <v>Active</v>
      </c>
      <c r="T8394" s="4">
        <v>49</v>
      </c>
    </row>
    <row r="8395" spans="1:20" x14ac:dyDescent="0.25">
      <c r="A8395">
        <v>374344</v>
      </c>
      <c r="B8395" t="s">
        <v>20</v>
      </c>
      <c r="C8395" t="s">
        <v>40</v>
      </c>
      <c r="D8395" t="s">
        <v>49</v>
      </c>
      <c r="E8395" t="s">
        <v>79</v>
      </c>
      <c r="F8395" t="s">
        <v>24</v>
      </c>
      <c r="G8395" t="s">
        <v>25</v>
      </c>
      <c r="H8395" s="3">
        <v>103651</v>
      </c>
      <c r="I8395" t="s">
        <v>38</v>
      </c>
      <c r="J8395" t="s">
        <v>120</v>
      </c>
      <c r="K8395" s="2">
        <v>8923.15</v>
      </c>
      <c r="L8395" t="s">
        <v>28</v>
      </c>
      <c r="M8395">
        <v>2017</v>
      </c>
      <c r="N8395">
        <v>10</v>
      </c>
      <c r="O8395" s="1">
        <f t="shared" si="1101"/>
        <v>43009</v>
      </c>
      <c r="R8395" s="1" t="str">
        <f t="shared" si="1103"/>
        <v/>
      </c>
      <c r="S8395" t="str">
        <f t="shared" si="1102"/>
        <v>Active</v>
      </c>
      <c r="T8395" s="4">
        <v>38</v>
      </c>
    </row>
    <row r="8396" spans="1:20" x14ac:dyDescent="0.25">
      <c r="A8396">
        <v>744528</v>
      </c>
      <c r="B8396" t="s">
        <v>20</v>
      </c>
      <c r="C8396" t="s">
        <v>35</v>
      </c>
      <c r="D8396" t="s">
        <v>82</v>
      </c>
      <c r="E8396" t="s">
        <v>83</v>
      </c>
      <c r="F8396" t="s">
        <v>24</v>
      </c>
      <c r="G8396" t="s">
        <v>25</v>
      </c>
      <c r="H8396" s="3">
        <v>103651</v>
      </c>
      <c r="I8396" t="s">
        <v>38</v>
      </c>
      <c r="J8396" t="s">
        <v>120</v>
      </c>
      <c r="K8396" s="2">
        <v>8923.15</v>
      </c>
      <c r="L8396" t="s">
        <v>28</v>
      </c>
      <c r="M8396">
        <v>2015</v>
      </c>
      <c r="N8396">
        <v>12</v>
      </c>
      <c r="O8396" s="1">
        <f t="shared" si="1101"/>
        <v>42339</v>
      </c>
      <c r="R8396" s="1" t="str">
        <f t="shared" si="1103"/>
        <v/>
      </c>
      <c r="S8396" t="str">
        <f t="shared" si="1102"/>
        <v>Active</v>
      </c>
      <c r="T8396" s="4">
        <v>38</v>
      </c>
    </row>
    <row r="8397" spans="1:20" x14ac:dyDescent="0.25">
      <c r="A8397">
        <v>140191</v>
      </c>
      <c r="B8397" t="s">
        <v>20</v>
      </c>
      <c r="C8397" t="s">
        <v>62</v>
      </c>
      <c r="D8397" t="s">
        <v>63</v>
      </c>
      <c r="E8397" t="s">
        <v>64</v>
      </c>
      <c r="F8397" t="s">
        <v>24</v>
      </c>
      <c r="G8397" t="s">
        <v>76</v>
      </c>
      <c r="H8397" s="3">
        <v>79644</v>
      </c>
      <c r="I8397" t="s">
        <v>34</v>
      </c>
      <c r="J8397" t="s">
        <v>120</v>
      </c>
      <c r="K8397" s="2">
        <v>8927.57</v>
      </c>
      <c r="L8397" t="s">
        <v>28</v>
      </c>
      <c r="M8397">
        <v>2017</v>
      </c>
      <c r="N8397">
        <v>6</v>
      </c>
      <c r="O8397" s="1">
        <f t="shared" si="1101"/>
        <v>42887</v>
      </c>
      <c r="R8397" s="1" t="str">
        <f t="shared" si="1103"/>
        <v/>
      </c>
      <c r="S8397" t="str">
        <f t="shared" si="1102"/>
        <v>Active</v>
      </c>
      <c r="T8397" s="4">
        <v>46</v>
      </c>
    </row>
    <row r="8398" spans="1:20" x14ac:dyDescent="0.25">
      <c r="A8398">
        <v>755082</v>
      </c>
      <c r="B8398" t="s">
        <v>20</v>
      </c>
      <c r="C8398" t="s">
        <v>21</v>
      </c>
      <c r="D8398" t="s">
        <v>22</v>
      </c>
      <c r="E8398" t="s">
        <v>69</v>
      </c>
      <c r="F8398" t="s">
        <v>24</v>
      </c>
      <c r="G8398" t="s">
        <v>25</v>
      </c>
      <c r="H8398" s="3">
        <v>78245</v>
      </c>
      <c r="I8398" t="s">
        <v>26</v>
      </c>
      <c r="J8398" t="s">
        <v>120</v>
      </c>
      <c r="K8398" s="2">
        <v>8935.27</v>
      </c>
      <c r="L8398" t="s">
        <v>28</v>
      </c>
      <c r="M8398">
        <v>2016</v>
      </c>
      <c r="N8398">
        <v>2</v>
      </c>
      <c r="O8398" s="1">
        <f t="shared" si="1101"/>
        <v>42401</v>
      </c>
      <c r="R8398" s="1" t="str">
        <f t="shared" si="1103"/>
        <v/>
      </c>
      <c r="S8398" t="str">
        <f t="shared" si="1102"/>
        <v>Active</v>
      </c>
      <c r="T8398" s="4">
        <v>46</v>
      </c>
    </row>
    <row r="8399" spans="1:20" x14ac:dyDescent="0.25">
      <c r="A8399">
        <v>207492</v>
      </c>
      <c r="B8399" t="s">
        <v>20</v>
      </c>
      <c r="C8399" t="s">
        <v>21</v>
      </c>
      <c r="D8399" t="s">
        <v>80</v>
      </c>
      <c r="E8399" t="s">
        <v>81</v>
      </c>
      <c r="F8399" t="s">
        <v>24</v>
      </c>
      <c r="G8399" t="s">
        <v>93</v>
      </c>
      <c r="H8399" s="3">
        <v>149992</v>
      </c>
      <c r="I8399" t="s">
        <v>26</v>
      </c>
      <c r="J8399" t="s">
        <v>120</v>
      </c>
      <c r="K8399" s="2">
        <v>8936.3700000000008</v>
      </c>
      <c r="L8399" t="s">
        <v>28</v>
      </c>
      <c r="M8399">
        <v>2012</v>
      </c>
      <c r="N8399">
        <v>5</v>
      </c>
      <c r="O8399" s="1">
        <f t="shared" si="1101"/>
        <v>41030</v>
      </c>
      <c r="R8399" s="1" t="str">
        <f t="shared" si="1103"/>
        <v/>
      </c>
      <c r="S8399" t="str">
        <f t="shared" si="1102"/>
        <v>Active</v>
      </c>
      <c r="T8399" s="4">
        <v>48</v>
      </c>
    </row>
    <row r="8400" spans="1:20" x14ac:dyDescent="0.25">
      <c r="A8400">
        <v>436419</v>
      </c>
      <c r="B8400" t="s">
        <v>20</v>
      </c>
      <c r="C8400" t="s">
        <v>21</v>
      </c>
      <c r="D8400" t="s">
        <v>22</v>
      </c>
      <c r="E8400" t="s">
        <v>106</v>
      </c>
      <c r="F8400" t="s">
        <v>32</v>
      </c>
      <c r="G8400" t="s">
        <v>25</v>
      </c>
      <c r="H8400" s="3">
        <v>94382</v>
      </c>
      <c r="I8400" t="s">
        <v>26</v>
      </c>
      <c r="J8400" t="s">
        <v>60</v>
      </c>
      <c r="K8400" s="2">
        <v>17223.89</v>
      </c>
      <c r="L8400" t="s">
        <v>61</v>
      </c>
      <c r="M8400">
        <v>2018</v>
      </c>
      <c r="N8400">
        <v>3</v>
      </c>
      <c r="O8400" s="1">
        <f t="shared" si="1101"/>
        <v>43160</v>
      </c>
      <c r="R8400" s="1" t="str">
        <f t="shared" si="1103"/>
        <v/>
      </c>
      <c r="S8400" t="str">
        <f t="shared" si="1102"/>
        <v>Active</v>
      </c>
      <c r="T8400" s="4">
        <v>42</v>
      </c>
    </row>
    <row r="8401" spans="1:20" x14ac:dyDescent="0.25">
      <c r="A8401">
        <v>974777</v>
      </c>
      <c r="B8401" t="s">
        <v>20</v>
      </c>
      <c r="C8401" t="s">
        <v>96</v>
      </c>
      <c r="D8401" t="s">
        <v>97</v>
      </c>
      <c r="E8401" t="s">
        <v>114</v>
      </c>
      <c r="F8401" t="s">
        <v>32</v>
      </c>
      <c r="G8401" t="s">
        <v>25</v>
      </c>
      <c r="H8401" s="3">
        <v>101680</v>
      </c>
      <c r="I8401" t="s">
        <v>26</v>
      </c>
      <c r="J8401" t="s">
        <v>120</v>
      </c>
      <c r="K8401" s="2">
        <v>8940.58</v>
      </c>
      <c r="L8401" t="s">
        <v>28</v>
      </c>
      <c r="M8401">
        <v>2014</v>
      </c>
      <c r="N8401">
        <v>1</v>
      </c>
      <c r="O8401" s="1">
        <f t="shared" si="1101"/>
        <v>41640</v>
      </c>
      <c r="R8401" s="1" t="str">
        <f t="shared" si="1103"/>
        <v/>
      </c>
      <c r="S8401" t="str">
        <f t="shared" si="1102"/>
        <v>Active</v>
      </c>
      <c r="T8401" s="4">
        <v>43</v>
      </c>
    </row>
    <row r="8402" spans="1:20" x14ac:dyDescent="0.25">
      <c r="A8402">
        <v>672039</v>
      </c>
      <c r="B8402" t="s">
        <v>20</v>
      </c>
      <c r="C8402" t="s">
        <v>21</v>
      </c>
      <c r="D8402" t="s">
        <v>70</v>
      </c>
      <c r="E8402" t="s">
        <v>71</v>
      </c>
      <c r="F8402" t="s">
        <v>32</v>
      </c>
      <c r="G8402" t="s">
        <v>25</v>
      </c>
      <c r="H8402" s="3">
        <v>93199</v>
      </c>
      <c r="I8402" t="s">
        <v>26</v>
      </c>
      <c r="J8402" t="s">
        <v>120</v>
      </c>
      <c r="K8402" s="2">
        <v>8945.69</v>
      </c>
      <c r="L8402" t="s">
        <v>28</v>
      </c>
      <c r="M8402">
        <v>2012</v>
      </c>
      <c r="N8402">
        <v>8</v>
      </c>
      <c r="O8402" s="1">
        <f t="shared" si="1101"/>
        <v>41122</v>
      </c>
      <c r="R8402" s="1" t="str">
        <f t="shared" si="1103"/>
        <v/>
      </c>
      <c r="S8402" t="str">
        <f t="shared" si="1102"/>
        <v>Active</v>
      </c>
      <c r="T8402" s="4">
        <v>46</v>
      </c>
    </row>
    <row r="8403" spans="1:20" x14ac:dyDescent="0.25">
      <c r="A8403">
        <v>208553</v>
      </c>
      <c r="B8403" t="s">
        <v>20</v>
      </c>
      <c r="C8403" t="s">
        <v>62</v>
      </c>
      <c r="D8403" t="s">
        <v>63</v>
      </c>
      <c r="E8403" t="s">
        <v>64</v>
      </c>
      <c r="F8403" t="s">
        <v>24</v>
      </c>
      <c r="G8403" t="s">
        <v>25</v>
      </c>
      <c r="H8403" s="3">
        <v>57235</v>
      </c>
      <c r="I8403" t="s">
        <v>26</v>
      </c>
      <c r="J8403" t="s">
        <v>120</v>
      </c>
      <c r="K8403" s="2">
        <v>8954.43</v>
      </c>
      <c r="L8403" t="s">
        <v>28</v>
      </c>
      <c r="M8403">
        <v>2015</v>
      </c>
      <c r="N8403">
        <v>8</v>
      </c>
      <c r="O8403" s="1">
        <f t="shared" si="1101"/>
        <v>42217</v>
      </c>
      <c r="R8403" s="1" t="str">
        <f t="shared" si="1103"/>
        <v/>
      </c>
      <c r="S8403" t="str">
        <f t="shared" si="1102"/>
        <v>Active</v>
      </c>
      <c r="T8403" s="4">
        <v>48</v>
      </c>
    </row>
    <row r="8404" spans="1:20" x14ac:dyDescent="0.25">
      <c r="A8404">
        <v>561961</v>
      </c>
      <c r="B8404" t="s">
        <v>20</v>
      </c>
      <c r="C8404" t="s">
        <v>40</v>
      </c>
      <c r="D8404" t="s">
        <v>49</v>
      </c>
      <c r="E8404" t="s">
        <v>79</v>
      </c>
      <c r="F8404" t="s">
        <v>24</v>
      </c>
      <c r="G8404" t="s">
        <v>25</v>
      </c>
      <c r="H8404" s="3">
        <v>103425</v>
      </c>
      <c r="I8404" t="s">
        <v>26</v>
      </c>
      <c r="J8404" t="s">
        <v>120</v>
      </c>
      <c r="K8404" s="2">
        <v>8954.84</v>
      </c>
      <c r="L8404" t="s">
        <v>28</v>
      </c>
      <c r="M8404">
        <v>2013</v>
      </c>
      <c r="N8404">
        <v>5</v>
      </c>
      <c r="O8404" s="1">
        <f t="shared" si="1101"/>
        <v>41395</v>
      </c>
      <c r="R8404" s="1" t="str">
        <f t="shared" si="1103"/>
        <v/>
      </c>
      <c r="S8404" t="str">
        <f t="shared" si="1102"/>
        <v>Active</v>
      </c>
      <c r="T8404" s="4">
        <v>47</v>
      </c>
    </row>
    <row r="8405" spans="1:20" x14ac:dyDescent="0.25">
      <c r="A8405">
        <v>809587</v>
      </c>
      <c r="B8405" t="s">
        <v>20</v>
      </c>
      <c r="C8405" t="s">
        <v>35</v>
      </c>
      <c r="D8405" t="s">
        <v>82</v>
      </c>
      <c r="E8405" t="s">
        <v>83</v>
      </c>
      <c r="F8405" t="s">
        <v>24</v>
      </c>
      <c r="G8405" t="s">
        <v>25</v>
      </c>
      <c r="H8405" s="3">
        <v>103425</v>
      </c>
      <c r="I8405" t="s">
        <v>26</v>
      </c>
      <c r="J8405" t="s">
        <v>120</v>
      </c>
      <c r="K8405" s="2">
        <v>8954.84</v>
      </c>
      <c r="L8405" t="s">
        <v>28</v>
      </c>
      <c r="M8405">
        <v>2012</v>
      </c>
      <c r="N8405">
        <v>5</v>
      </c>
      <c r="O8405" s="1">
        <f t="shared" si="1101"/>
        <v>41030</v>
      </c>
      <c r="R8405" s="1" t="str">
        <f t="shared" si="1103"/>
        <v/>
      </c>
      <c r="S8405" t="str">
        <f t="shared" si="1102"/>
        <v>Active</v>
      </c>
      <c r="T8405" s="4">
        <v>44</v>
      </c>
    </row>
    <row r="8406" spans="1:20" x14ac:dyDescent="0.25">
      <c r="A8406">
        <v>121737</v>
      </c>
      <c r="B8406" t="s">
        <v>20</v>
      </c>
      <c r="C8406" t="s">
        <v>21</v>
      </c>
      <c r="D8406" t="s">
        <v>22</v>
      </c>
      <c r="E8406" t="s">
        <v>57</v>
      </c>
      <c r="F8406" t="s">
        <v>24</v>
      </c>
      <c r="G8406" t="s">
        <v>25</v>
      </c>
      <c r="H8406" s="3">
        <v>84551</v>
      </c>
      <c r="I8406" t="s">
        <v>38</v>
      </c>
      <c r="J8406" t="s">
        <v>120</v>
      </c>
      <c r="K8406" s="2">
        <v>8960.2800000000007</v>
      </c>
      <c r="L8406" t="s">
        <v>28</v>
      </c>
      <c r="M8406">
        <v>2016</v>
      </c>
      <c r="N8406">
        <v>11</v>
      </c>
      <c r="O8406" s="1">
        <f t="shared" si="1101"/>
        <v>42675</v>
      </c>
      <c r="R8406" s="1" t="str">
        <f t="shared" si="1103"/>
        <v/>
      </c>
      <c r="S8406" t="str">
        <f t="shared" si="1102"/>
        <v>Active</v>
      </c>
      <c r="T8406" s="4">
        <v>48</v>
      </c>
    </row>
    <row r="8407" spans="1:20" x14ac:dyDescent="0.25">
      <c r="A8407">
        <v>489592</v>
      </c>
      <c r="B8407" t="s">
        <v>20</v>
      </c>
      <c r="C8407" t="s">
        <v>29</v>
      </c>
      <c r="D8407" t="s">
        <v>30</v>
      </c>
      <c r="E8407" t="s">
        <v>66</v>
      </c>
      <c r="F8407" t="s">
        <v>24</v>
      </c>
      <c r="G8407" t="s">
        <v>25</v>
      </c>
      <c r="H8407" s="3">
        <v>84551</v>
      </c>
      <c r="I8407" t="s">
        <v>38</v>
      </c>
      <c r="J8407" t="s">
        <v>120</v>
      </c>
      <c r="K8407" s="2">
        <v>8960.2800000000007</v>
      </c>
      <c r="L8407" t="s">
        <v>28</v>
      </c>
      <c r="M8407">
        <v>2016</v>
      </c>
      <c r="N8407">
        <v>8</v>
      </c>
      <c r="O8407" s="1">
        <f t="shared" si="1101"/>
        <v>42583</v>
      </c>
      <c r="P8407">
        <v>2017</v>
      </c>
      <c r="Q8407">
        <v>4</v>
      </c>
      <c r="R8407" s="1">
        <f>IFERROR(DATE(P8407,Q8407,1),"")</f>
        <v>42826</v>
      </c>
      <c r="S8407" t="str">
        <f t="shared" si="1102"/>
        <v>Cancelled</v>
      </c>
      <c r="T8407" s="4">
        <v>31</v>
      </c>
    </row>
    <row r="8408" spans="1:20" x14ac:dyDescent="0.25">
      <c r="A8408">
        <v>198961</v>
      </c>
      <c r="B8408" t="s">
        <v>20</v>
      </c>
      <c r="C8408" t="s">
        <v>21</v>
      </c>
      <c r="D8408" t="s">
        <v>70</v>
      </c>
      <c r="E8408" t="s">
        <v>71</v>
      </c>
      <c r="F8408" t="s">
        <v>24</v>
      </c>
      <c r="G8408" t="s">
        <v>25</v>
      </c>
      <c r="H8408" s="3">
        <v>103563</v>
      </c>
      <c r="I8408" t="s">
        <v>26</v>
      </c>
      <c r="J8408" t="s">
        <v>120</v>
      </c>
      <c r="K8408" s="2">
        <v>8962.7999999999993</v>
      </c>
      <c r="L8408" t="s">
        <v>28</v>
      </c>
      <c r="M8408">
        <v>2016</v>
      </c>
      <c r="N8408">
        <v>10</v>
      </c>
      <c r="O8408" s="1">
        <f t="shared" si="1101"/>
        <v>42644</v>
      </c>
      <c r="R8408" s="1" t="str">
        <f t="shared" ref="R8408:R8411" si="1104">IFERROR(DATE(P8408,Q8408,1),"")</f>
        <v/>
      </c>
      <c r="S8408" t="str">
        <f t="shared" si="1102"/>
        <v>Active</v>
      </c>
      <c r="T8408" s="4">
        <v>51</v>
      </c>
    </row>
    <row r="8409" spans="1:20" x14ac:dyDescent="0.25">
      <c r="A8409">
        <v>319123</v>
      </c>
      <c r="B8409" t="s">
        <v>20</v>
      </c>
      <c r="C8409" t="s">
        <v>29</v>
      </c>
      <c r="D8409" t="s">
        <v>30</v>
      </c>
      <c r="E8409" t="s">
        <v>31</v>
      </c>
      <c r="F8409" t="s">
        <v>32</v>
      </c>
      <c r="G8409" t="s">
        <v>76</v>
      </c>
      <c r="H8409" s="3">
        <v>44942</v>
      </c>
      <c r="I8409" t="s">
        <v>26</v>
      </c>
      <c r="J8409" t="s">
        <v>120</v>
      </c>
      <c r="K8409" s="2">
        <v>8970.65</v>
      </c>
      <c r="L8409" t="s">
        <v>28</v>
      </c>
      <c r="M8409">
        <v>2016</v>
      </c>
      <c r="N8409">
        <v>12</v>
      </c>
      <c r="O8409" s="1">
        <f t="shared" si="1101"/>
        <v>42705</v>
      </c>
      <c r="R8409" s="1" t="str">
        <f t="shared" si="1104"/>
        <v/>
      </c>
      <c r="S8409" t="str">
        <f t="shared" si="1102"/>
        <v>Active</v>
      </c>
      <c r="T8409" s="4">
        <v>34</v>
      </c>
    </row>
    <row r="8410" spans="1:20" x14ac:dyDescent="0.25">
      <c r="A8410">
        <v>122561</v>
      </c>
      <c r="B8410" t="s">
        <v>20</v>
      </c>
      <c r="C8410" t="s">
        <v>21</v>
      </c>
      <c r="D8410" t="s">
        <v>22</v>
      </c>
      <c r="E8410" t="s">
        <v>23</v>
      </c>
      <c r="F8410" t="s">
        <v>32</v>
      </c>
      <c r="G8410" t="s">
        <v>25</v>
      </c>
      <c r="H8410" s="3">
        <v>97537</v>
      </c>
      <c r="I8410" t="s">
        <v>34</v>
      </c>
      <c r="J8410" t="s">
        <v>120</v>
      </c>
      <c r="K8410" s="2">
        <v>8972.14</v>
      </c>
      <c r="L8410" t="s">
        <v>28</v>
      </c>
      <c r="M8410">
        <v>2018</v>
      </c>
      <c r="N8410">
        <v>6</v>
      </c>
      <c r="O8410" s="1">
        <f t="shared" si="1101"/>
        <v>43252</v>
      </c>
      <c r="R8410" s="1" t="str">
        <f t="shared" si="1104"/>
        <v/>
      </c>
      <c r="S8410" t="str">
        <f t="shared" si="1102"/>
        <v>Active</v>
      </c>
      <c r="T8410" s="4">
        <v>36</v>
      </c>
    </row>
    <row r="8411" spans="1:20" x14ac:dyDescent="0.25">
      <c r="A8411">
        <v>584405</v>
      </c>
      <c r="B8411" t="s">
        <v>20</v>
      </c>
      <c r="C8411" t="s">
        <v>21</v>
      </c>
      <c r="D8411" t="s">
        <v>22</v>
      </c>
      <c r="E8411" t="s">
        <v>106</v>
      </c>
      <c r="F8411" t="s">
        <v>24</v>
      </c>
      <c r="G8411" t="s">
        <v>76</v>
      </c>
      <c r="H8411" s="3">
        <v>54522</v>
      </c>
      <c r="I8411" t="s">
        <v>34</v>
      </c>
      <c r="J8411" t="s">
        <v>120</v>
      </c>
      <c r="K8411" s="2">
        <v>8991.98</v>
      </c>
      <c r="L8411" t="s">
        <v>28</v>
      </c>
      <c r="M8411">
        <v>2016</v>
      </c>
      <c r="N8411">
        <v>1</v>
      </c>
      <c r="O8411" s="1">
        <f t="shared" si="1101"/>
        <v>42370</v>
      </c>
      <c r="R8411" s="1" t="str">
        <f t="shared" si="1104"/>
        <v/>
      </c>
      <c r="S8411" t="str">
        <f t="shared" si="1102"/>
        <v>Active</v>
      </c>
      <c r="T8411" s="4">
        <v>43</v>
      </c>
    </row>
    <row r="8412" spans="1:20" x14ac:dyDescent="0.25">
      <c r="A8412">
        <v>544306</v>
      </c>
      <c r="B8412" t="s">
        <v>20</v>
      </c>
      <c r="C8412" t="s">
        <v>35</v>
      </c>
      <c r="D8412" t="s">
        <v>82</v>
      </c>
      <c r="E8412" t="s">
        <v>83</v>
      </c>
      <c r="F8412" t="s">
        <v>32</v>
      </c>
      <c r="G8412" t="s">
        <v>33</v>
      </c>
      <c r="H8412" s="3">
        <v>73455</v>
      </c>
      <c r="I8412" t="s">
        <v>38</v>
      </c>
      <c r="J8412" t="s">
        <v>120</v>
      </c>
      <c r="K8412" s="2">
        <v>8992.7800000000007</v>
      </c>
      <c r="L8412" t="s">
        <v>28</v>
      </c>
      <c r="M8412">
        <v>2017</v>
      </c>
      <c r="N8412">
        <v>7</v>
      </c>
      <c r="O8412" s="1">
        <f t="shared" si="1101"/>
        <v>42917</v>
      </c>
      <c r="P8412">
        <v>2018</v>
      </c>
      <c r="Q8412">
        <v>3</v>
      </c>
      <c r="R8412" s="1">
        <f>IFERROR(DATE(P8412,Q8412,1),"")</f>
        <v>43160</v>
      </c>
      <c r="S8412" t="str">
        <f t="shared" si="1102"/>
        <v>Cancelled</v>
      </c>
      <c r="T8412" s="4">
        <v>37</v>
      </c>
    </row>
    <row r="8413" spans="1:20" x14ac:dyDescent="0.25">
      <c r="A8413">
        <v>806008</v>
      </c>
      <c r="B8413" t="s">
        <v>20</v>
      </c>
      <c r="C8413" t="s">
        <v>21</v>
      </c>
      <c r="D8413" t="s">
        <v>22</v>
      </c>
      <c r="E8413" t="s">
        <v>105</v>
      </c>
      <c r="F8413" t="s">
        <v>32</v>
      </c>
      <c r="G8413" t="s">
        <v>25</v>
      </c>
      <c r="H8413" s="3">
        <v>71589</v>
      </c>
      <c r="I8413" t="s">
        <v>26</v>
      </c>
      <c r="J8413" t="s">
        <v>120</v>
      </c>
      <c r="K8413" s="2">
        <v>8997.0400000000009</v>
      </c>
      <c r="L8413" t="s">
        <v>28</v>
      </c>
      <c r="M8413">
        <v>2017</v>
      </c>
      <c r="N8413">
        <v>5</v>
      </c>
      <c r="O8413" s="1">
        <f t="shared" si="1101"/>
        <v>42856</v>
      </c>
      <c r="R8413" s="1" t="str">
        <f t="shared" ref="R8413:R8417" si="1105">IFERROR(DATE(P8413,Q8413,1),"")</f>
        <v/>
      </c>
      <c r="S8413" t="str">
        <f t="shared" si="1102"/>
        <v>Active</v>
      </c>
      <c r="T8413" s="4">
        <v>45</v>
      </c>
    </row>
    <row r="8414" spans="1:20" x14ac:dyDescent="0.25">
      <c r="A8414">
        <v>112632</v>
      </c>
      <c r="B8414" t="s">
        <v>20</v>
      </c>
      <c r="C8414" t="s">
        <v>40</v>
      </c>
      <c r="D8414" t="s">
        <v>49</v>
      </c>
      <c r="E8414" t="s">
        <v>75</v>
      </c>
      <c r="F8414" t="s">
        <v>32</v>
      </c>
      <c r="G8414" t="s">
        <v>33</v>
      </c>
      <c r="H8414" s="3">
        <v>73455</v>
      </c>
      <c r="I8414" t="s">
        <v>26</v>
      </c>
      <c r="J8414" t="s">
        <v>120</v>
      </c>
      <c r="K8414" s="2">
        <v>9006.6</v>
      </c>
      <c r="L8414" t="s">
        <v>28</v>
      </c>
      <c r="M8414">
        <v>2018</v>
      </c>
      <c r="N8414">
        <v>12</v>
      </c>
      <c r="O8414" s="1">
        <f t="shared" si="1101"/>
        <v>43435</v>
      </c>
      <c r="R8414" s="1" t="str">
        <f t="shared" si="1105"/>
        <v/>
      </c>
      <c r="S8414" t="str">
        <f t="shared" si="1102"/>
        <v>Active</v>
      </c>
      <c r="T8414" s="4">
        <v>32</v>
      </c>
    </row>
    <row r="8415" spans="1:20" x14ac:dyDescent="0.25">
      <c r="A8415">
        <v>434098</v>
      </c>
      <c r="B8415" t="s">
        <v>20</v>
      </c>
      <c r="C8415" t="s">
        <v>35</v>
      </c>
      <c r="D8415" t="s">
        <v>112</v>
      </c>
      <c r="E8415" t="s">
        <v>113</v>
      </c>
      <c r="F8415" t="s">
        <v>24</v>
      </c>
      <c r="G8415" t="s">
        <v>33</v>
      </c>
      <c r="H8415" s="3">
        <v>73455</v>
      </c>
      <c r="I8415" t="s">
        <v>26</v>
      </c>
      <c r="J8415" t="s">
        <v>120</v>
      </c>
      <c r="K8415" s="2">
        <v>9006.6</v>
      </c>
      <c r="L8415" t="s">
        <v>28</v>
      </c>
      <c r="M8415">
        <v>2016</v>
      </c>
      <c r="N8415">
        <v>9</v>
      </c>
      <c r="O8415" s="1">
        <f t="shared" si="1101"/>
        <v>42614</v>
      </c>
      <c r="R8415" s="1" t="str">
        <f t="shared" si="1105"/>
        <v/>
      </c>
      <c r="S8415" t="str">
        <f t="shared" si="1102"/>
        <v>Active</v>
      </c>
      <c r="T8415" s="4">
        <v>40</v>
      </c>
    </row>
    <row r="8416" spans="1:20" x14ac:dyDescent="0.25">
      <c r="A8416">
        <v>511835</v>
      </c>
      <c r="B8416" t="s">
        <v>20</v>
      </c>
      <c r="C8416" t="s">
        <v>40</v>
      </c>
      <c r="D8416" t="s">
        <v>54</v>
      </c>
      <c r="E8416" t="s">
        <v>55</v>
      </c>
      <c r="F8416" t="s">
        <v>24</v>
      </c>
      <c r="G8416" t="s">
        <v>25</v>
      </c>
      <c r="H8416" s="3">
        <v>55513</v>
      </c>
      <c r="I8416" t="s">
        <v>26</v>
      </c>
      <c r="J8416" t="s">
        <v>120</v>
      </c>
      <c r="K8416" s="2">
        <v>9009.2199999999993</v>
      </c>
      <c r="L8416" t="s">
        <v>28</v>
      </c>
      <c r="M8416">
        <v>2018</v>
      </c>
      <c r="N8416">
        <v>11</v>
      </c>
      <c r="O8416" s="1">
        <f t="shared" si="1101"/>
        <v>43405</v>
      </c>
      <c r="R8416" s="1" t="str">
        <f t="shared" si="1105"/>
        <v/>
      </c>
      <c r="S8416" t="str">
        <f t="shared" si="1102"/>
        <v>Active</v>
      </c>
      <c r="T8416" s="4">
        <v>36</v>
      </c>
    </row>
    <row r="8417" spans="1:20" x14ac:dyDescent="0.25">
      <c r="A8417">
        <v>338125</v>
      </c>
      <c r="B8417" t="s">
        <v>20</v>
      </c>
      <c r="C8417" t="s">
        <v>40</v>
      </c>
      <c r="D8417" t="s">
        <v>49</v>
      </c>
      <c r="E8417" t="s">
        <v>79</v>
      </c>
      <c r="F8417" t="s">
        <v>32</v>
      </c>
      <c r="G8417" t="s">
        <v>25</v>
      </c>
      <c r="H8417" s="3">
        <v>78655</v>
      </c>
      <c r="I8417" t="s">
        <v>38</v>
      </c>
      <c r="J8417" t="s">
        <v>120</v>
      </c>
      <c r="K8417" s="2">
        <v>9011.76</v>
      </c>
      <c r="L8417" t="s">
        <v>28</v>
      </c>
      <c r="M8417">
        <v>2018</v>
      </c>
      <c r="N8417">
        <v>11</v>
      </c>
      <c r="O8417" s="1">
        <f t="shared" si="1101"/>
        <v>43405</v>
      </c>
      <c r="R8417" s="1" t="str">
        <f t="shared" si="1105"/>
        <v/>
      </c>
      <c r="S8417" t="str">
        <f t="shared" si="1102"/>
        <v>Active</v>
      </c>
      <c r="T8417" s="4">
        <v>40</v>
      </c>
    </row>
    <row r="8418" spans="1:20" x14ac:dyDescent="0.25">
      <c r="A8418">
        <v>288112</v>
      </c>
      <c r="B8418" t="s">
        <v>20</v>
      </c>
      <c r="C8418" t="s">
        <v>40</v>
      </c>
      <c r="D8418" t="s">
        <v>54</v>
      </c>
      <c r="E8418" t="s">
        <v>55</v>
      </c>
      <c r="F8418" t="s">
        <v>24</v>
      </c>
      <c r="G8418" t="s">
        <v>25</v>
      </c>
      <c r="H8418" s="3">
        <v>81549</v>
      </c>
      <c r="I8418" t="s">
        <v>26</v>
      </c>
      <c r="J8418" t="s">
        <v>120</v>
      </c>
      <c r="K8418" s="2">
        <v>9012.92</v>
      </c>
      <c r="L8418" t="s">
        <v>28</v>
      </c>
      <c r="M8418">
        <v>2016</v>
      </c>
      <c r="N8418">
        <v>5</v>
      </c>
      <c r="O8418" s="1">
        <f t="shared" si="1101"/>
        <v>42491</v>
      </c>
      <c r="P8418">
        <v>2017</v>
      </c>
      <c r="Q8418">
        <v>1</v>
      </c>
      <c r="R8418" s="1">
        <f>IFERROR(DATE(P8418,Q8418,1),"")</f>
        <v>42736</v>
      </c>
      <c r="S8418" t="str">
        <f t="shared" si="1102"/>
        <v>Cancelled</v>
      </c>
      <c r="T8418" s="4">
        <v>41</v>
      </c>
    </row>
    <row r="8419" spans="1:20" x14ac:dyDescent="0.25">
      <c r="A8419">
        <v>161241</v>
      </c>
      <c r="B8419" t="s">
        <v>20</v>
      </c>
      <c r="C8419" t="s">
        <v>21</v>
      </c>
      <c r="D8419" t="s">
        <v>115</v>
      </c>
      <c r="E8419" t="s">
        <v>116</v>
      </c>
      <c r="F8419" t="s">
        <v>24</v>
      </c>
      <c r="G8419" t="s">
        <v>33</v>
      </c>
      <c r="H8419" s="3">
        <v>73455</v>
      </c>
      <c r="I8419" t="s">
        <v>26</v>
      </c>
      <c r="J8419" t="s">
        <v>120</v>
      </c>
      <c r="K8419" s="2">
        <v>9015.82</v>
      </c>
      <c r="L8419" t="s">
        <v>28</v>
      </c>
      <c r="M8419">
        <v>2016</v>
      </c>
      <c r="N8419">
        <v>12</v>
      </c>
      <c r="O8419" s="1">
        <f t="shared" si="1101"/>
        <v>42705</v>
      </c>
      <c r="R8419" s="1" t="str">
        <f t="shared" ref="R8419:R8425" si="1106">IFERROR(DATE(P8419,Q8419,1),"")</f>
        <v/>
      </c>
      <c r="S8419" t="str">
        <f t="shared" si="1102"/>
        <v>Active</v>
      </c>
      <c r="T8419" s="4">
        <v>39</v>
      </c>
    </row>
    <row r="8420" spans="1:20" x14ac:dyDescent="0.25">
      <c r="A8420">
        <v>517781</v>
      </c>
      <c r="B8420" t="s">
        <v>20</v>
      </c>
      <c r="C8420" t="s">
        <v>35</v>
      </c>
      <c r="D8420" t="s">
        <v>82</v>
      </c>
      <c r="E8420" t="s">
        <v>83</v>
      </c>
      <c r="F8420" t="s">
        <v>24</v>
      </c>
      <c r="G8420" t="s">
        <v>25</v>
      </c>
      <c r="H8420" s="3">
        <v>84226</v>
      </c>
      <c r="I8420" t="s">
        <v>26</v>
      </c>
      <c r="J8420" t="s">
        <v>120</v>
      </c>
      <c r="K8420" s="2">
        <v>9024.2000000000007</v>
      </c>
      <c r="L8420" t="s">
        <v>28</v>
      </c>
      <c r="M8420">
        <v>2017</v>
      </c>
      <c r="N8420">
        <v>8</v>
      </c>
      <c r="O8420" s="1">
        <f t="shared" si="1101"/>
        <v>42948</v>
      </c>
      <c r="R8420" s="1" t="str">
        <f t="shared" si="1106"/>
        <v/>
      </c>
      <c r="S8420" t="str">
        <f t="shared" si="1102"/>
        <v>Active</v>
      </c>
      <c r="T8420" s="4">
        <v>37</v>
      </c>
    </row>
    <row r="8421" spans="1:20" x14ac:dyDescent="0.25">
      <c r="A8421">
        <v>648077</v>
      </c>
      <c r="B8421" t="s">
        <v>20</v>
      </c>
      <c r="C8421" t="s">
        <v>40</v>
      </c>
      <c r="D8421" t="s">
        <v>49</v>
      </c>
      <c r="E8421" t="s">
        <v>50</v>
      </c>
      <c r="F8421" t="s">
        <v>32</v>
      </c>
      <c r="G8421" t="s">
        <v>76</v>
      </c>
      <c r="H8421" s="3">
        <v>68023</v>
      </c>
      <c r="I8421" t="s">
        <v>26</v>
      </c>
      <c r="J8421" t="s">
        <v>120</v>
      </c>
      <c r="K8421" s="2">
        <v>9025.07</v>
      </c>
      <c r="L8421" t="s">
        <v>28</v>
      </c>
      <c r="M8421">
        <v>2015</v>
      </c>
      <c r="N8421">
        <v>1</v>
      </c>
      <c r="O8421" s="1">
        <f t="shared" si="1101"/>
        <v>42005</v>
      </c>
      <c r="R8421" s="1" t="str">
        <f t="shared" si="1106"/>
        <v/>
      </c>
      <c r="S8421" t="str">
        <f t="shared" si="1102"/>
        <v>Active</v>
      </c>
      <c r="T8421" s="4">
        <v>41</v>
      </c>
    </row>
    <row r="8422" spans="1:20" x14ac:dyDescent="0.25">
      <c r="A8422">
        <v>671077</v>
      </c>
      <c r="B8422" t="s">
        <v>20</v>
      </c>
      <c r="C8422" t="s">
        <v>29</v>
      </c>
      <c r="D8422" t="s">
        <v>77</v>
      </c>
      <c r="E8422" t="s">
        <v>78</v>
      </c>
      <c r="F8422" t="s">
        <v>24</v>
      </c>
      <c r="G8422" t="s">
        <v>25</v>
      </c>
      <c r="H8422" s="3">
        <v>104352</v>
      </c>
      <c r="I8422" t="s">
        <v>26</v>
      </c>
      <c r="J8422" t="s">
        <v>120</v>
      </c>
      <c r="K8422" s="2">
        <v>9027.8700000000008</v>
      </c>
      <c r="L8422" t="s">
        <v>28</v>
      </c>
      <c r="M8422">
        <v>2017</v>
      </c>
      <c r="N8422">
        <v>10</v>
      </c>
      <c r="O8422" s="1">
        <f t="shared" si="1101"/>
        <v>43009</v>
      </c>
      <c r="R8422" s="1" t="str">
        <f t="shared" si="1106"/>
        <v/>
      </c>
      <c r="S8422" t="str">
        <f t="shared" si="1102"/>
        <v>Active</v>
      </c>
      <c r="T8422" s="4">
        <v>41</v>
      </c>
    </row>
    <row r="8423" spans="1:20" x14ac:dyDescent="0.25">
      <c r="A8423">
        <v>535892</v>
      </c>
      <c r="B8423" t="s">
        <v>20</v>
      </c>
      <c r="C8423" t="s">
        <v>35</v>
      </c>
      <c r="D8423" t="s">
        <v>36</v>
      </c>
      <c r="E8423" t="s">
        <v>37</v>
      </c>
      <c r="F8423" t="s">
        <v>32</v>
      </c>
      <c r="G8423" t="s">
        <v>25</v>
      </c>
      <c r="H8423" s="3">
        <v>87896</v>
      </c>
      <c r="I8423" t="s">
        <v>26</v>
      </c>
      <c r="J8423" t="s">
        <v>120</v>
      </c>
      <c r="K8423" s="2">
        <v>9028.31</v>
      </c>
      <c r="L8423" t="s">
        <v>28</v>
      </c>
      <c r="M8423">
        <v>2014</v>
      </c>
      <c r="N8423">
        <v>1</v>
      </c>
      <c r="O8423" s="1">
        <f t="shared" si="1101"/>
        <v>41640</v>
      </c>
      <c r="R8423" s="1" t="str">
        <f t="shared" si="1106"/>
        <v/>
      </c>
      <c r="S8423" t="str">
        <f t="shared" si="1102"/>
        <v>Active</v>
      </c>
      <c r="T8423" s="4">
        <v>48</v>
      </c>
    </row>
    <row r="8424" spans="1:20" x14ac:dyDescent="0.25">
      <c r="A8424">
        <v>973357</v>
      </c>
      <c r="B8424" t="s">
        <v>20</v>
      </c>
      <c r="C8424" t="s">
        <v>21</v>
      </c>
      <c r="D8424" t="s">
        <v>22</v>
      </c>
      <c r="E8424" t="s">
        <v>39</v>
      </c>
      <c r="F8424" t="s">
        <v>24</v>
      </c>
      <c r="G8424" t="s">
        <v>25</v>
      </c>
      <c r="H8424" s="3">
        <v>87896</v>
      </c>
      <c r="I8424" t="s">
        <v>26</v>
      </c>
      <c r="J8424" t="s">
        <v>120</v>
      </c>
      <c r="K8424" s="2">
        <v>9028.31</v>
      </c>
      <c r="L8424" t="s">
        <v>28</v>
      </c>
      <c r="M8424">
        <v>2016</v>
      </c>
      <c r="N8424">
        <v>6</v>
      </c>
      <c r="O8424" s="1">
        <f t="shared" si="1101"/>
        <v>42522</v>
      </c>
      <c r="R8424" s="1" t="str">
        <f t="shared" si="1106"/>
        <v/>
      </c>
      <c r="S8424" t="str">
        <f t="shared" si="1102"/>
        <v>Active</v>
      </c>
      <c r="T8424" s="4">
        <v>38</v>
      </c>
    </row>
    <row r="8425" spans="1:20" x14ac:dyDescent="0.25">
      <c r="A8425">
        <v>542287</v>
      </c>
      <c r="B8425" t="s">
        <v>20</v>
      </c>
      <c r="C8425" t="s">
        <v>40</v>
      </c>
      <c r="D8425" t="s">
        <v>49</v>
      </c>
      <c r="E8425" t="s">
        <v>67</v>
      </c>
      <c r="F8425" t="s">
        <v>24</v>
      </c>
      <c r="G8425" t="s">
        <v>33</v>
      </c>
      <c r="H8425" s="3">
        <v>73455</v>
      </c>
      <c r="I8425" t="s">
        <v>38</v>
      </c>
      <c r="J8425" t="s">
        <v>120</v>
      </c>
      <c r="K8425" s="2">
        <v>9029.94</v>
      </c>
      <c r="L8425" t="s">
        <v>28</v>
      </c>
      <c r="M8425">
        <v>2015</v>
      </c>
      <c r="N8425">
        <v>7</v>
      </c>
      <c r="O8425" s="1">
        <f t="shared" si="1101"/>
        <v>42186</v>
      </c>
      <c r="R8425" s="1" t="str">
        <f t="shared" si="1106"/>
        <v/>
      </c>
      <c r="S8425" t="str">
        <f t="shared" si="1102"/>
        <v>Active</v>
      </c>
      <c r="T8425" s="4">
        <v>36</v>
      </c>
    </row>
    <row r="8426" spans="1:20" x14ac:dyDescent="0.25">
      <c r="A8426">
        <v>966698</v>
      </c>
      <c r="B8426" t="s">
        <v>20</v>
      </c>
      <c r="C8426" t="s">
        <v>88</v>
      </c>
      <c r="D8426" t="s">
        <v>89</v>
      </c>
      <c r="E8426" t="s">
        <v>101</v>
      </c>
      <c r="F8426" t="s">
        <v>24</v>
      </c>
      <c r="G8426" t="s">
        <v>33</v>
      </c>
      <c r="H8426" s="3">
        <v>73455</v>
      </c>
      <c r="I8426" t="s">
        <v>38</v>
      </c>
      <c r="J8426" t="s">
        <v>120</v>
      </c>
      <c r="K8426" s="2">
        <v>9029.94</v>
      </c>
      <c r="L8426" t="s">
        <v>28</v>
      </c>
      <c r="M8426">
        <v>2017</v>
      </c>
      <c r="N8426">
        <v>11</v>
      </c>
      <c r="O8426" s="1">
        <f t="shared" si="1101"/>
        <v>43040</v>
      </c>
      <c r="P8426">
        <v>2018</v>
      </c>
      <c r="Q8426">
        <v>7</v>
      </c>
      <c r="R8426" s="1">
        <f>IFERROR(DATE(P8426,Q8426,1),"")</f>
        <v>43282</v>
      </c>
      <c r="S8426" t="str">
        <f t="shared" si="1102"/>
        <v>Cancelled</v>
      </c>
      <c r="T8426" s="4">
        <v>41</v>
      </c>
    </row>
    <row r="8427" spans="1:20" x14ac:dyDescent="0.25">
      <c r="A8427">
        <v>262586</v>
      </c>
      <c r="B8427" t="s">
        <v>20</v>
      </c>
      <c r="C8427" t="s">
        <v>102</v>
      </c>
      <c r="D8427" t="s">
        <v>103</v>
      </c>
      <c r="E8427" t="s">
        <v>121</v>
      </c>
      <c r="F8427" t="s">
        <v>32</v>
      </c>
      <c r="G8427" t="s">
        <v>33</v>
      </c>
      <c r="H8427" s="3">
        <v>73455</v>
      </c>
      <c r="I8427" t="s">
        <v>38</v>
      </c>
      <c r="J8427" t="s">
        <v>120</v>
      </c>
      <c r="K8427" s="2">
        <v>9031.2099999999991</v>
      </c>
      <c r="L8427" t="s">
        <v>28</v>
      </c>
      <c r="M8427">
        <v>2015</v>
      </c>
      <c r="N8427">
        <v>6</v>
      </c>
      <c r="O8427" s="1">
        <f t="shared" si="1101"/>
        <v>42156</v>
      </c>
      <c r="R8427" s="1" t="str">
        <f t="shared" ref="R8427:R8430" si="1107">IFERROR(DATE(P8427,Q8427,1),"")</f>
        <v/>
      </c>
      <c r="S8427" t="str">
        <f t="shared" si="1102"/>
        <v>Active</v>
      </c>
      <c r="T8427" s="4">
        <v>40</v>
      </c>
    </row>
    <row r="8428" spans="1:20" x14ac:dyDescent="0.25">
      <c r="A8428">
        <v>355512</v>
      </c>
      <c r="B8428" t="s">
        <v>20</v>
      </c>
      <c r="C8428" t="s">
        <v>35</v>
      </c>
      <c r="D8428" t="s">
        <v>94</v>
      </c>
      <c r="E8428" t="s">
        <v>95</v>
      </c>
      <c r="F8428" t="s">
        <v>32</v>
      </c>
      <c r="G8428" t="s">
        <v>33</v>
      </c>
      <c r="H8428" s="3">
        <v>73455</v>
      </c>
      <c r="I8428" t="s">
        <v>38</v>
      </c>
      <c r="J8428" t="s">
        <v>120</v>
      </c>
      <c r="K8428" s="2">
        <v>9031.2099999999991</v>
      </c>
      <c r="L8428" t="s">
        <v>28</v>
      </c>
      <c r="M8428">
        <v>2018</v>
      </c>
      <c r="N8428">
        <v>9</v>
      </c>
      <c r="O8428" s="1">
        <f t="shared" si="1101"/>
        <v>43344</v>
      </c>
      <c r="R8428" s="1" t="str">
        <f t="shared" si="1107"/>
        <v/>
      </c>
      <c r="S8428" t="str">
        <f t="shared" si="1102"/>
        <v>Active</v>
      </c>
      <c r="T8428" s="4">
        <v>41</v>
      </c>
    </row>
    <row r="8429" spans="1:20" x14ac:dyDescent="0.25">
      <c r="A8429">
        <v>784710</v>
      </c>
      <c r="B8429" t="s">
        <v>20</v>
      </c>
      <c r="C8429" t="s">
        <v>21</v>
      </c>
      <c r="D8429" t="s">
        <v>22</v>
      </c>
      <c r="E8429" t="s">
        <v>51</v>
      </c>
      <c r="F8429" t="s">
        <v>32</v>
      </c>
      <c r="G8429" t="s">
        <v>33</v>
      </c>
      <c r="H8429" s="3">
        <v>73455</v>
      </c>
      <c r="I8429" t="s">
        <v>38</v>
      </c>
      <c r="J8429" t="s">
        <v>60</v>
      </c>
      <c r="K8429" s="2">
        <v>20700.86</v>
      </c>
      <c r="L8429" t="s">
        <v>61</v>
      </c>
      <c r="M8429">
        <v>2018</v>
      </c>
      <c r="N8429">
        <v>3</v>
      </c>
      <c r="O8429" s="1">
        <f t="shared" si="1101"/>
        <v>43160</v>
      </c>
      <c r="R8429" s="1" t="str">
        <f t="shared" si="1107"/>
        <v/>
      </c>
      <c r="S8429" t="str">
        <f t="shared" si="1102"/>
        <v>Active</v>
      </c>
      <c r="T8429" s="4">
        <v>32</v>
      </c>
    </row>
    <row r="8430" spans="1:20" x14ac:dyDescent="0.25">
      <c r="A8430">
        <v>983551</v>
      </c>
      <c r="B8430" t="s">
        <v>20</v>
      </c>
      <c r="C8430" t="s">
        <v>40</v>
      </c>
      <c r="D8430" t="s">
        <v>49</v>
      </c>
      <c r="E8430" t="s">
        <v>75</v>
      </c>
      <c r="F8430" t="s">
        <v>24</v>
      </c>
      <c r="G8430" t="s">
        <v>33</v>
      </c>
      <c r="H8430" s="3">
        <v>73455</v>
      </c>
      <c r="I8430" t="s">
        <v>38</v>
      </c>
      <c r="J8430" t="s">
        <v>120</v>
      </c>
      <c r="K8430" s="2">
        <v>9031.2099999999991</v>
      </c>
      <c r="L8430" t="s">
        <v>28</v>
      </c>
      <c r="M8430">
        <v>2015</v>
      </c>
      <c r="N8430">
        <v>6</v>
      </c>
      <c r="O8430" s="1">
        <f t="shared" si="1101"/>
        <v>42156</v>
      </c>
      <c r="R8430" s="1" t="str">
        <f t="shared" si="1107"/>
        <v/>
      </c>
      <c r="S8430" t="str">
        <f t="shared" si="1102"/>
        <v>Active</v>
      </c>
      <c r="T8430" s="4">
        <v>32</v>
      </c>
    </row>
    <row r="8431" spans="1:20" x14ac:dyDescent="0.25">
      <c r="A8431">
        <v>771353</v>
      </c>
      <c r="B8431" t="s">
        <v>20</v>
      </c>
      <c r="C8431" t="s">
        <v>40</v>
      </c>
      <c r="D8431" t="s">
        <v>49</v>
      </c>
      <c r="E8431" t="s">
        <v>56</v>
      </c>
      <c r="F8431" t="s">
        <v>24</v>
      </c>
      <c r="G8431" t="s">
        <v>25</v>
      </c>
      <c r="H8431" s="3">
        <v>53862</v>
      </c>
      <c r="I8431" t="s">
        <v>26</v>
      </c>
      <c r="J8431" t="s">
        <v>120</v>
      </c>
      <c r="K8431" s="2">
        <v>9033.25</v>
      </c>
      <c r="L8431" t="s">
        <v>28</v>
      </c>
      <c r="M8431">
        <v>2017</v>
      </c>
      <c r="N8431">
        <v>3</v>
      </c>
      <c r="O8431" s="1">
        <f t="shared" si="1101"/>
        <v>42795</v>
      </c>
      <c r="P8431">
        <v>2017</v>
      </c>
      <c r="Q8431">
        <v>11</v>
      </c>
      <c r="R8431" s="1">
        <f>IFERROR(DATE(P8431,Q8431,1),"")</f>
        <v>43040</v>
      </c>
      <c r="S8431" t="str">
        <f t="shared" si="1102"/>
        <v>Cancelled</v>
      </c>
      <c r="T8431" s="4">
        <v>37</v>
      </c>
    </row>
    <row r="8432" spans="1:20" x14ac:dyDescent="0.25">
      <c r="A8432">
        <v>738651</v>
      </c>
      <c r="B8432" t="s">
        <v>20</v>
      </c>
      <c r="C8432" t="s">
        <v>29</v>
      </c>
      <c r="D8432" t="s">
        <v>85</v>
      </c>
      <c r="E8432" t="s">
        <v>86</v>
      </c>
      <c r="F8432" t="s">
        <v>32</v>
      </c>
      <c r="G8432" t="s">
        <v>76</v>
      </c>
      <c r="H8432" s="3">
        <v>57746</v>
      </c>
      <c r="I8432" t="s">
        <v>26</v>
      </c>
      <c r="J8432" t="s">
        <v>120</v>
      </c>
      <c r="K8432" s="2">
        <v>9034.31</v>
      </c>
      <c r="L8432" t="s">
        <v>28</v>
      </c>
      <c r="M8432">
        <v>2017</v>
      </c>
      <c r="N8432">
        <v>8</v>
      </c>
      <c r="O8432" s="1">
        <f t="shared" si="1101"/>
        <v>42948</v>
      </c>
      <c r="R8432" s="1" t="str">
        <f t="shared" ref="R8432:R8434" si="1108">IFERROR(DATE(P8432,Q8432,1),"")</f>
        <v/>
      </c>
      <c r="S8432" t="str">
        <f t="shared" si="1102"/>
        <v>Active</v>
      </c>
      <c r="T8432" s="4">
        <v>38</v>
      </c>
    </row>
    <row r="8433" spans="1:20" x14ac:dyDescent="0.25">
      <c r="A8433">
        <v>753994</v>
      </c>
      <c r="B8433" t="s">
        <v>20</v>
      </c>
      <c r="C8433" t="s">
        <v>21</v>
      </c>
      <c r="D8433" t="s">
        <v>22</v>
      </c>
      <c r="E8433" t="s">
        <v>57</v>
      </c>
      <c r="F8433" t="s">
        <v>32</v>
      </c>
      <c r="G8433" t="s">
        <v>76</v>
      </c>
      <c r="H8433" s="3">
        <v>57746</v>
      </c>
      <c r="I8433" t="s">
        <v>26</v>
      </c>
      <c r="J8433" t="s">
        <v>120</v>
      </c>
      <c r="K8433" s="2">
        <v>9034.31</v>
      </c>
      <c r="L8433" t="s">
        <v>28</v>
      </c>
      <c r="M8433">
        <v>2012</v>
      </c>
      <c r="N8433">
        <v>7</v>
      </c>
      <c r="O8433" s="1">
        <f t="shared" si="1101"/>
        <v>41091</v>
      </c>
      <c r="R8433" s="1" t="str">
        <f t="shared" si="1108"/>
        <v/>
      </c>
      <c r="S8433" t="str">
        <f t="shared" si="1102"/>
        <v>Active</v>
      </c>
      <c r="T8433" s="4">
        <v>47</v>
      </c>
    </row>
    <row r="8434" spans="1:20" x14ac:dyDescent="0.25">
      <c r="A8434">
        <v>300964</v>
      </c>
      <c r="B8434" t="s">
        <v>20</v>
      </c>
      <c r="C8434" t="s">
        <v>109</v>
      </c>
      <c r="D8434" t="s">
        <v>110</v>
      </c>
      <c r="E8434" t="s">
        <v>111</v>
      </c>
      <c r="F8434" t="s">
        <v>32</v>
      </c>
      <c r="G8434" t="s">
        <v>25</v>
      </c>
      <c r="H8434" s="3">
        <v>57033</v>
      </c>
      <c r="I8434" t="s">
        <v>26</v>
      </c>
      <c r="J8434" t="s">
        <v>120</v>
      </c>
      <c r="K8434" s="2">
        <v>9035.67</v>
      </c>
      <c r="L8434" t="s">
        <v>28</v>
      </c>
      <c r="M8434">
        <v>2014</v>
      </c>
      <c r="N8434">
        <v>2</v>
      </c>
      <c r="O8434" s="1">
        <f t="shared" si="1101"/>
        <v>41671</v>
      </c>
      <c r="R8434" s="1" t="str">
        <f t="shared" si="1108"/>
        <v/>
      </c>
      <c r="S8434" t="str">
        <f t="shared" si="1102"/>
        <v>Active</v>
      </c>
      <c r="T8434" s="4">
        <v>40</v>
      </c>
    </row>
    <row r="8435" spans="1:20" x14ac:dyDescent="0.25">
      <c r="A8435">
        <v>423119</v>
      </c>
      <c r="B8435" t="s">
        <v>20</v>
      </c>
      <c r="C8435" t="s">
        <v>62</v>
      </c>
      <c r="D8435" t="s">
        <v>63</v>
      </c>
      <c r="E8435" t="s">
        <v>64</v>
      </c>
      <c r="F8435" t="s">
        <v>24</v>
      </c>
      <c r="G8435" t="s">
        <v>25</v>
      </c>
      <c r="H8435" s="3">
        <v>57033</v>
      </c>
      <c r="I8435" t="s">
        <v>26</v>
      </c>
      <c r="J8435" t="s">
        <v>120</v>
      </c>
      <c r="K8435" s="2">
        <v>9035.67</v>
      </c>
      <c r="L8435" t="s">
        <v>28</v>
      </c>
      <c r="M8435">
        <v>2014</v>
      </c>
      <c r="N8435">
        <v>6</v>
      </c>
      <c r="O8435" s="1">
        <f t="shared" si="1101"/>
        <v>41791</v>
      </c>
      <c r="P8435">
        <v>2018</v>
      </c>
      <c r="Q8435">
        <v>6</v>
      </c>
      <c r="R8435" s="1">
        <f>IFERROR(DATE(P8435,Q8435,1),"")</f>
        <v>43252</v>
      </c>
      <c r="S8435" t="str">
        <f t="shared" si="1102"/>
        <v>Cancelled</v>
      </c>
      <c r="T8435" s="4">
        <v>47</v>
      </c>
    </row>
    <row r="8436" spans="1:20" x14ac:dyDescent="0.25">
      <c r="A8436">
        <v>336902</v>
      </c>
      <c r="B8436" t="s">
        <v>20</v>
      </c>
      <c r="C8436" t="s">
        <v>21</v>
      </c>
      <c r="D8436" t="s">
        <v>22</v>
      </c>
      <c r="E8436" t="s">
        <v>57</v>
      </c>
      <c r="F8436" t="s">
        <v>32</v>
      </c>
      <c r="G8436" t="s">
        <v>25</v>
      </c>
      <c r="H8436" s="3">
        <v>87782</v>
      </c>
      <c r="I8436" t="s">
        <v>26</v>
      </c>
      <c r="J8436" t="s">
        <v>60</v>
      </c>
      <c r="K8436" s="2">
        <v>23594.68</v>
      </c>
      <c r="L8436" t="s">
        <v>61</v>
      </c>
      <c r="M8436">
        <v>2018</v>
      </c>
      <c r="N8436">
        <v>4</v>
      </c>
      <c r="O8436" s="1">
        <f t="shared" si="1101"/>
        <v>43191</v>
      </c>
      <c r="R8436" s="1" t="str">
        <f t="shared" ref="R8436:R8438" si="1109">IFERROR(DATE(P8436,Q8436,1),"")</f>
        <v/>
      </c>
      <c r="S8436" t="str">
        <f t="shared" si="1102"/>
        <v>Active</v>
      </c>
      <c r="T8436" s="4">
        <v>38</v>
      </c>
    </row>
    <row r="8437" spans="1:20" x14ac:dyDescent="0.25">
      <c r="A8437">
        <v>666667</v>
      </c>
      <c r="B8437" t="s">
        <v>20</v>
      </c>
      <c r="C8437" t="s">
        <v>21</v>
      </c>
      <c r="D8437" t="s">
        <v>22</v>
      </c>
      <c r="E8437" t="s">
        <v>51</v>
      </c>
      <c r="F8437" t="s">
        <v>24</v>
      </c>
      <c r="G8437" t="s">
        <v>25</v>
      </c>
      <c r="H8437" s="3">
        <v>97312</v>
      </c>
      <c r="I8437" t="s">
        <v>26</v>
      </c>
      <c r="J8437" t="s">
        <v>120</v>
      </c>
      <c r="K8437" s="2">
        <v>9036.66</v>
      </c>
      <c r="L8437" t="s">
        <v>28</v>
      </c>
      <c r="M8437">
        <v>2013</v>
      </c>
      <c r="N8437">
        <v>5</v>
      </c>
      <c r="O8437" s="1">
        <f t="shared" si="1101"/>
        <v>41395</v>
      </c>
      <c r="R8437" s="1" t="str">
        <f t="shared" si="1109"/>
        <v/>
      </c>
      <c r="S8437" t="str">
        <f t="shared" si="1102"/>
        <v>Active</v>
      </c>
      <c r="T8437" s="4">
        <v>45</v>
      </c>
    </row>
    <row r="8438" spans="1:20" x14ac:dyDescent="0.25">
      <c r="A8438">
        <v>431286</v>
      </c>
      <c r="B8438" t="s">
        <v>20</v>
      </c>
      <c r="C8438" t="s">
        <v>35</v>
      </c>
      <c r="D8438" t="s">
        <v>36</v>
      </c>
      <c r="E8438" t="s">
        <v>68</v>
      </c>
      <c r="F8438" t="s">
        <v>24</v>
      </c>
      <c r="G8438" t="s">
        <v>25</v>
      </c>
      <c r="H8438" s="3">
        <v>103432</v>
      </c>
      <c r="I8438" t="s">
        <v>34</v>
      </c>
      <c r="J8438" t="s">
        <v>120</v>
      </c>
      <c r="K8438" s="2">
        <v>9043.68</v>
      </c>
      <c r="L8438" t="s">
        <v>28</v>
      </c>
      <c r="M8438">
        <v>2018</v>
      </c>
      <c r="N8438">
        <v>12</v>
      </c>
      <c r="O8438" s="1">
        <f t="shared" si="1101"/>
        <v>43435</v>
      </c>
      <c r="R8438" s="1" t="str">
        <f t="shared" si="1109"/>
        <v/>
      </c>
      <c r="S8438" t="str">
        <f t="shared" si="1102"/>
        <v>Active</v>
      </c>
      <c r="T8438" s="4">
        <v>40</v>
      </c>
    </row>
    <row r="8439" spans="1:20" x14ac:dyDescent="0.25">
      <c r="A8439">
        <v>121351</v>
      </c>
      <c r="B8439" t="s">
        <v>20</v>
      </c>
      <c r="C8439" t="s">
        <v>21</v>
      </c>
      <c r="D8439" t="s">
        <v>22</v>
      </c>
      <c r="E8439" t="s">
        <v>69</v>
      </c>
      <c r="F8439" t="s">
        <v>24</v>
      </c>
      <c r="G8439" t="s">
        <v>25</v>
      </c>
      <c r="H8439" s="3">
        <v>63228</v>
      </c>
      <c r="I8439" t="s">
        <v>34</v>
      </c>
      <c r="J8439" t="s">
        <v>60</v>
      </c>
      <c r="K8439" s="2">
        <v>28421.57</v>
      </c>
      <c r="L8439" t="s">
        <v>61</v>
      </c>
      <c r="M8439">
        <v>2018</v>
      </c>
      <c r="N8439">
        <v>3</v>
      </c>
      <c r="O8439" s="1">
        <f t="shared" si="1101"/>
        <v>43160</v>
      </c>
      <c r="P8439">
        <v>2018</v>
      </c>
      <c r="Q8439">
        <v>5</v>
      </c>
      <c r="R8439" s="1">
        <f>IFERROR(DATE(P8439,Q8439,1),"")</f>
        <v>43221</v>
      </c>
      <c r="S8439" t="str">
        <f t="shared" si="1102"/>
        <v>Cancelled</v>
      </c>
      <c r="T8439" s="4">
        <v>40</v>
      </c>
    </row>
    <row r="8440" spans="1:20" x14ac:dyDescent="0.25">
      <c r="A8440">
        <v>184924</v>
      </c>
      <c r="B8440" t="s">
        <v>20</v>
      </c>
      <c r="C8440" t="s">
        <v>43</v>
      </c>
      <c r="D8440" t="s">
        <v>44</v>
      </c>
      <c r="E8440" t="s">
        <v>45</v>
      </c>
      <c r="F8440" t="s">
        <v>32</v>
      </c>
      <c r="G8440" t="s">
        <v>33</v>
      </c>
      <c r="H8440" s="3">
        <v>73455</v>
      </c>
      <c r="I8440" t="s">
        <v>26</v>
      </c>
      <c r="J8440" t="s">
        <v>120</v>
      </c>
      <c r="K8440" s="2">
        <v>9048.98</v>
      </c>
      <c r="L8440" t="s">
        <v>28</v>
      </c>
      <c r="M8440">
        <v>2018</v>
      </c>
      <c r="N8440">
        <v>12</v>
      </c>
      <c r="O8440" s="1">
        <f t="shared" si="1101"/>
        <v>43435</v>
      </c>
      <c r="R8440" s="1" t="str">
        <f t="shared" ref="R8440:R8447" si="1110">IFERROR(DATE(P8440,Q8440,1),"")</f>
        <v/>
      </c>
      <c r="S8440" t="str">
        <f t="shared" si="1102"/>
        <v>Active</v>
      </c>
      <c r="T8440" s="4">
        <v>37</v>
      </c>
    </row>
    <row r="8441" spans="1:20" x14ac:dyDescent="0.25">
      <c r="A8441">
        <v>231755</v>
      </c>
      <c r="B8441" t="s">
        <v>20</v>
      </c>
      <c r="C8441" t="s">
        <v>35</v>
      </c>
      <c r="D8441" t="s">
        <v>82</v>
      </c>
      <c r="E8441" t="s">
        <v>83</v>
      </c>
      <c r="F8441" t="s">
        <v>24</v>
      </c>
      <c r="G8441" t="s">
        <v>33</v>
      </c>
      <c r="H8441" s="3">
        <v>73455</v>
      </c>
      <c r="I8441" t="s">
        <v>26</v>
      </c>
      <c r="J8441" t="s">
        <v>120</v>
      </c>
      <c r="K8441" s="2">
        <v>9048.98</v>
      </c>
      <c r="L8441" t="s">
        <v>28</v>
      </c>
      <c r="M8441">
        <v>2014</v>
      </c>
      <c r="N8441">
        <v>2</v>
      </c>
      <c r="O8441" s="1">
        <f t="shared" si="1101"/>
        <v>41671</v>
      </c>
      <c r="R8441" s="1" t="str">
        <f t="shared" si="1110"/>
        <v/>
      </c>
      <c r="S8441" t="str">
        <f t="shared" si="1102"/>
        <v>Active</v>
      </c>
      <c r="T8441" s="4">
        <v>44</v>
      </c>
    </row>
    <row r="8442" spans="1:20" x14ac:dyDescent="0.25">
      <c r="A8442">
        <v>268500</v>
      </c>
      <c r="B8442" t="s">
        <v>20</v>
      </c>
      <c r="C8442" t="s">
        <v>40</v>
      </c>
      <c r="D8442" t="s">
        <v>49</v>
      </c>
      <c r="E8442" t="s">
        <v>79</v>
      </c>
      <c r="F8442" t="s">
        <v>32</v>
      </c>
      <c r="G8442" t="s">
        <v>33</v>
      </c>
      <c r="H8442" s="3">
        <v>73455</v>
      </c>
      <c r="I8442" t="s">
        <v>26</v>
      </c>
      <c r="J8442" t="s">
        <v>120</v>
      </c>
      <c r="K8442" s="2">
        <v>9048.98</v>
      </c>
      <c r="L8442" t="s">
        <v>28</v>
      </c>
      <c r="M8442">
        <v>2017</v>
      </c>
      <c r="N8442">
        <v>7</v>
      </c>
      <c r="O8442" s="1">
        <f t="shared" si="1101"/>
        <v>42917</v>
      </c>
      <c r="R8442" s="1" t="str">
        <f t="shared" si="1110"/>
        <v/>
      </c>
      <c r="S8442" t="str">
        <f t="shared" si="1102"/>
        <v>Active</v>
      </c>
      <c r="T8442" s="4">
        <v>34</v>
      </c>
    </row>
    <row r="8443" spans="1:20" x14ac:dyDescent="0.25">
      <c r="A8443">
        <v>760424</v>
      </c>
      <c r="B8443" t="s">
        <v>20</v>
      </c>
      <c r="C8443" t="s">
        <v>21</v>
      </c>
      <c r="D8443" t="s">
        <v>91</v>
      </c>
      <c r="E8443" t="s">
        <v>92</v>
      </c>
      <c r="F8443" t="s">
        <v>32</v>
      </c>
      <c r="G8443" t="s">
        <v>33</v>
      </c>
      <c r="H8443" s="3">
        <v>73455</v>
      </c>
      <c r="I8443" t="s">
        <v>26</v>
      </c>
      <c r="J8443" t="s">
        <v>60</v>
      </c>
      <c r="K8443" s="2">
        <v>46302.080000000002</v>
      </c>
      <c r="L8443" t="s">
        <v>61</v>
      </c>
      <c r="M8443">
        <v>2018</v>
      </c>
      <c r="N8443">
        <v>2</v>
      </c>
      <c r="O8443" s="1">
        <f t="shared" si="1101"/>
        <v>43132</v>
      </c>
      <c r="R8443" s="1" t="str">
        <f t="shared" si="1110"/>
        <v/>
      </c>
      <c r="S8443" t="str">
        <f t="shared" si="1102"/>
        <v>Active</v>
      </c>
      <c r="T8443" s="4">
        <v>44</v>
      </c>
    </row>
    <row r="8444" spans="1:20" x14ac:dyDescent="0.25">
      <c r="A8444">
        <v>603005</v>
      </c>
      <c r="B8444" t="s">
        <v>20</v>
      </c>
      <c r="C8444" t="s">
        <v>21</v>
      </c>
      <c r="D8444" t="s">
        <v>22</v>
      </c>
      <c r="E8444" t="s">
        <v>69</v>
      </c>
      <c r="F8444" t="s">
        <v>32</v>
      </c>
      <c r="G8444" t="s">
        <v>25</v>
      </c>
      <c r="H8444" s="3">
        <v>69215</v>
      </c>
      <c r="I8444" t="s">
        <v>34</v>
      </c>
      <c r="J8444" t="s">
        <v>120</v>
      </c>
      <c r="K8444" s="2">
        <v>2776.58</v>
      </c>
      <c r="L8444" t="s">
        <v>61</v>
      </c>
      <c r="M8444">
        <v>2018</v>
      </c>
      <c r="N8444">
        <v>4</v>
      </c>
      <c r="O8444" s="1">
        <f t="shared" si="1101"/>
        <v>43191</v>
      </c>
      <c r="R8444" s="1" t="str">
        <f t="shared" si="1110"/>
        <v/>
      </c>
      <c r="S8444" t="str">
        <f t="shared" si="1102"/>
        <v>Active</v>
      </c>
      <c r="T8444" s="4">
        <v>38</v>
      </c>
    </row>
    <row r="8445" spans="1:20" x14ac:dyDescent="0.25">
      <c r="A8445">
        <v>145988</v>
      </c>
      <c r="B8445" t="s">
        <v>20</v>
      </c>
      <c r="C8445" t="s">
        <v>21</v>
      </c>
      <c r="D8445" t="s">
        <v>70</v>
      </c>
      <c r="E8445" t="s">
        <v>124</v>
      </c>
      <c r="F8445" t="s">
        <v>24</v>
      </c>
      <c r="G8445" t="s">
        <v>25</v>
      </c>
      <c r="H8445" s="3">
        <v>76517</v>
      </c>
      <c r="I8445" t="s">
        <v>26</v>
      </c>
      <c r="J8445" t="s">
        <v>120</v>
      </c>
      <c r="K8445" s="2">
        <v>9051.7099999999991</v>
      </c>
      <c r="L8445" t="s">
        <v>28</v>
      </c>
      <c r="M8445">
        <v>2016</v>
      </c>
      <c r="N8445">
        <v>8</v>
      </c>
      <c r="O8445" s="1">
        <f t="shared" si="1101"/>
        <v>42583</v>
      </c>
      <c r="R8445" s="1" t="str">
        <f t="shared" si="1110"/>
        <v/>
      </c>
      <c r="S8445" t="str">
        <f t="shared" si="1102"/>
        <v>Active</v>
      </c>
      <c r="T8445" s="4">
        <v>34</v>
      </c>
    </row>
    <row r="8446" spans="1:20" x14ac:dyDescent="0.25">
      <c r="A8446">
        <v>760835</v>
      </c>
      <c r="B8446" t="s">
        <v>20</v>
      </c>
      <c r="C8446" t="s">
        <v>29</v>
      </c>
      <c r="D8446" t="s">
        <v>30</v>
      </c>
      <c r="E8446" t="s">
        <v>66</v>
      </c>
      <c r="F8446" t="s">
        <v>24</v>
      </c>
      <c r="G8446" t="s">
        <v>25</v>
      </c>
      <c r="H8446" s="3">
        <v>98514</v>
      </c>
      <c r="I8446" t="s">
        <v>26</v>
      </c>
      <c r="J8446" t="s">
        <v>120</v>
      </c>
      <c r="K8446" s="2">
        <v>9057.94</v>
      </c>
      <c r="L8446" t="s">
        <v>28</v>
      </c>
      <c r="M8446">
        <v>2013</v>
      </c>
      <c r="N8446">
        <v>2</v>
      </c>
      <c r="O8446" s="1">
        <f t="shared" si="1101"/>
        <v>41306</v>
      </c>
      <c r="R8446" s="1" t="str">
        <f t="shared" si="1110"/>
        <v/>
      </c>
      <c r="S8446" t="str">
        <f t="shared" si="1102"/>
        <v>Active</v>
      </c>
      <c r="T8446" s="4">
        <v>45</v>
      </c>
    </row>
    <row r="8447" spans="1:20" x14ac:dyDescent="0.25">
      <c r="A8447">
        <v>170965</v>
      </c>
      <c r="B8447" t="s">
        <v>20</v>
      </c>
      <c r="C8447" t="s">
        <v>21</v>
      </c>
      <c r="D8447" t="s">
        <v>91</v>
      </c>
      <c r="E8447" t="s">
        <v>92</v>
      </c>
      <c r="F8447" t="s">
        <v>24</v>
      </c>
      <c r="G8447" t="s">
        <v>33</v>
      </c>
      <c r="H8447" s="3">
        <v>73455</v>
      </c>
      <c r="I8447" t="s">
        <v>38</v>
      </c>
      <c r="J8447" t="s">
        <v>120</v>
      </c>
      <c r="K8447" s="2">
        <v>9061.6299999999992</v>
      </c>
      <c r="L8447" t="s">
        <v>28</v>
      </c>
      <c r="M8447">
        <v>2016</v>
      </c>
      <c r="N8447">
        <v>3</v>
      </c>
      <c r="O8447" s="1">
        <f t="shared" si="1101"/>
        <v>42430</v>
      </c>
      <c r="R8447" s="1" t="str">
        <f t="shared" si="1110"/>
        <v/>
      </c>
      <c r="S8447" t="str">
        <f t="shared" si="1102"/>
        <v>Active</v>
      </c>
      <c r="T8447" s="4">
        <v>35</v>
      </c>
    </row>
    <row r="8448" spans="1:20" x14ac:dyDescent="0.25">
      <c r="A8448">
        <v>898119</v>
      </c>
      <c r="B8448" t="s">
        <v>20</v>
      </c>
      <c r="C8448" t="s">
        <v>35</v>
      </c>
      <c r="D8448" t="s">
        <v>82</v>
      </c>
      <c r="E8448" t="s">
        <v>83</v>
      </c>
      <c r="F8448" t="s">
        <v>32</v>
      </c>
      <c r="G8448" t="s">
        <v>25</v>
      </c>
      <c r="H8448" s="3">
        <v>63184</v>
      </c>
      <c r="I8448" t="s">
        <v>26</v>
      </c>
      <c r="J8448" t="s">
        <v>120</v>
      </c>
      <c r="K8448" s="2">
        <v>9061.9500000000007</v>
      </c>
      <c r="L8448" t="s">
        <v>28</v>
      </c>
      <c r="M8448">
        <v>2015</v>
      </c>
      <c r="N8448">
        <v>12</v>
      </c>
      <c r="O8448" s="1">
        <f t="shared" si="1101"/>
        <v>42339</v>
      </c>
      <c r="P8448">
        <v>2016</v>
      </c>
      <c r="Q8448">
        <v>8</v>
      </c>
      <c r="R8448" s="1">
        <f>IFERROR(DATE(P8448,Q8448,1),"")</f>
        <v>42583</v>
      </c>
      <c r="S8448" t="str">
        <f t="shared" si="1102"/>
        <v>Cancelled</v>
      </c>
      <c r="T8448" s="4">
        <v>45</v>
      </c>
    </row>
    <row r="8449" spans="1:20" x14ac:dyDescent="0.25">
      <c r="A8449">
        <v>883755</v>
      </c>
      <c r="B8449" t="s">
        <v>20</v>
      </c>
      <c r="C8449" t="s">
        <v>35</v>
      </c>
      <c r="D8449" t="s">
        <v>82</v>
      </c>
      <c r="E8449" t="s">
        <v>83</v>
      </c>
      <c r="F8449" t="s">
        <v>32</v>
      </c>
      <c r="G8449" t="s">
        <v>25</v>
      </c>
      <c r="H8449" s="3">
        <v>89166</v>
      </c>
      <c r="I8449" t="s">
        <v>26</v>
      </c>
      <c r="J8449" t="s">
        <v>120</v>
      </c>
      <c r="K8449" s="2">
        <v>9067.66</v>
      </c>
      <c r="L8449" t="s">
        <v>28</v>
      </c>
      <c r="M8449">
        <v>2013</v>
      </c>
      <c r="N8449">
        <v>3</v>
      </c>
      <c r="O8449" s="1">
        <f t="shared" si="1101"/>
        <v>41334</v>
      </c>
      <c r="R8449" s="1" t="str">
        <f t="shared" ref="R8449:R8450" si="1111">IFERROR(DATE(P8449,Q8449,1),"")</f>
        <v/>
      </c>
      <c r="S8449" t="str">
        <f t="shared" si="1102"/>
        <v>Active</v>
      </c>
      <c r="T8449" s="4">
        <v>55</v>
      </c>
    </row>
    <row r="8450" spans="1:20" x14ac:dyDescent="0.25">
      <c r="A8450">
        <v>589795</v>
      </c>
      <c r="B8450" t="s">
        <v>20</v>
      </c>
      <c r="C8450" t="s">
        <v>29</v>
      </c>
      <c r="D8450" t="s">
        <v>30</v>
      </c>
      <c r="E8450" t="s">
        <v>66</v>
      </c>
      <c r="F8450" t="s">
        <v>32</v>
      </c>
      <c r="G8450" t="s">
        <v>25</v>
      </c>
      <c r="H8450" s="3">
        <v>59510</v>
      </c>
      <c r="I8450" t="s">
        <v>38</v>
      </c>
      <c r="J8450" t="s">
        <v>120</v>
      </c>
      <c r="K8450" s="2">
        <v>9075.77</v>
      </c>
      <c r="L8450" t="s">
        <v>28</v>
      </c>
      <c r="M8450">
        <v>2016</v>
      </c>
      <c r="N8450">
        <v>3</v>
      </c>
      <c r="O8450" s="1">
        <f t="shared" si="1101"/>
        <v>42430</v>
      </c>
      <c r="R8450" s="1" t="str">
        <f t="shared" si="1111"/>
        <v/>
      </c>
      <c r="S8450" t="str">
        <f t="shared" si="1102"/>
        <v>Active</v>
      </c>
      <c r="T8450" s="4">
        <v>37</v>
      </c>
    </row>
    <row r="8451" spans="1:20" x14ac:dyDescent="0.25">
      <c r="A8451">
        <v>879812</v>
      </c>
      <c r="B8451" t="s">
        <v>20</v>
      </c>
      <c r="C8451" t="s">
        <v>35</v>
      </c>
      <c r="D8451" t="s">
        <v>36</v>
      </c>
      <c r="E8451" t="s">
        <v>87</v>
      </c>
      <c r="F8451" t="s">
        <v>32</v>
      </c>
      <c r="G8451" t="s">
        <v>25</v>
      </c>
      <c r="H8451" s="3">
        <v>59510</v>
      </c>
      <c r="I8451" t="s">
        <v>38</v>
      </c>
      <c r="J8451" t="s">
        <v>120</v>
      </c>
      <c r="K8451" s="2">
        <v>9075.77</v>
      </c>
      <c r="L8451" t="s">
        <v>28</v>
      </c>
      <c r="M8451">
        <v>2014</v>
      </c>
      <c r="N8451">
        <v>12</v>
      </c>
      <c r="O8451" s="1">
        <f t="shared" ref="O8451:O8514" si="1112">DATE(M8451,N8451,1)</f>
        <v>41974</v>
      </c>
      <c r="P8451">
        <v>2015</v>
      </c>
      <c r="Q8451">
        <v>8</v>
      </c>
      <c r="R8451" s="1">
        <f>IFERROR(DATE(P8451,Q8451,1),"")</f>
        <v>42217</v>
      </c>
      <c r="S8451" t="str">
        <f t="shared" ref="S8451:S8514" si="1113">IF(R8451="","Active","Cancelled")</f>
        <v>Cancelled</v>
      </c>
      <c r="T8451" s="4">
        <v>45</v>
      </c>
    </row>
    <row r="8452" spans="1:20" x14ac:dyDescent="0.25">
      <c r="A8452">
        <v>128615</v>
      </c>
      <c r="B8452" t="s">
        <v>20</v>
      </c>
      <c r="C8452" t="s">
        <v>35</v>
      </c>
      <c r="D8452" t="s">
        <v>82</v>
      </c>
      <c r="E8452" t="s">
        <v>83</v>
      </c>
      <c r="F8452" t="s">
        <v>32</v>
      </c>
      <c r="G8452" t="s">
        <v>25</v>
      </c>
      <c r="H8452" s="3">
        <v>46754</v>
      </c>
      <c r="I8452" t="s">
        <v>26</v>
      </c>
      <c r="J8452" t="s">
        <v>120</v>
      </c>
      <c r="K8452" s="2">
        <v>9079.82</v>
      </c>
      <c r="L8452" t="s">
        <v>28</v>
      </c>
      <c r="M8452">
        <v>2012</v>
      </c>
      <c r="N8452">
        <v>8</v>
      </c>
      <c r="O8452" s="1">
        <f t="shared" si="1112"/>
        <v>41122</v>
      </c>
      <c r="R8452" s="1" t="str">
        <f t="shared" ref="R8452:R8457" si="1114">IFERROR(DATE(P8452,Q8452,1),"")</f>
        <v/>
      </c>
      <c r="S8452" t="str">
        <f t="shared" si="1113"/>
        <v>Active</v>
      </c>
      <c r="T8452" s="4">
        <v>36</v>
      </c>
    </row>
    <row r="8453" spans="1:20" x14ac:dyDescent="0.25">
      <c r="A8453">
        <v>675506</v>
      </c>
      <c r="B8453" t="s">
        <v>20</v>
      </c>
      <c r="C8453" t="s">
        <v>21</v>
      </c>
      <c r="D8453" t="s">
        <v>22</v>
      </c>
      <c r="E8453" t="s">
        <v>39</v>
      </c>
      <c r="F8453" t="s">
        <v>24</v>
      </c>
      <c r="G8453" t="s">
        <v>25</v>
      </c>
      <c r="H8453" s="3">
        <v>71687</v>
      </c>
      <c r="I8453" t="s">
        <v>26</v>
      </c>
      <c r="J8453" t="s">
        <v>120</v>
      </c>
      <c r="K8453" s="2">
        <v>2810.67</v>
      </c>
      <c r="L8453" t="s">
        <v>61</v>
      </c>
      <c r="M8453">
        <v>2018</v>
      </c>
      <c r="N8453">
        <v>4</v>
      </c>
      <c r="O8453" s="1">
        <f t="shared" si="1112"/>
        <v>43191</v>
      </c>
      <c r="R8453" s="1" t="str">
        <f t="shared" si="1114"/>
        <v/>
      </c>
      <c r="S8453" t="str">
        <f t="shared" si="1113"/>
        <v>Active</v>
      </c>
      <c r="T8453" s="4">
        <v>41</v>
      </c>
    </row>
    <row r="8454" spans="1:20" x14ac:dyDescent="0.25">
      <c r="A8454">
        <v>913522</v>
      </c>
      <c r="B8454" t="s">
        <v>20</v>
      </c>
      <c r="C8454" t="s">
        <v>40</v>
      </c>
      <c r="D8454" t="s">
        <v>72</v>
      </c>
      <c r="E8454" t="s">
        <v>73</v>
      </c>
      <c r="F8454" t="s">
        <v>32</v>
      </c>
      <c r="G8454" t="s">
        <v>25</v>
      </c>
      <c r="H8454" s="3">
        <v>83022</v>
      </c>
      <c r="I8454" t="s">
        <v>26</v>
      </c>
      <c r="J8454" t="s">
        <v>120</v>
      </c>
      <c r="K8454" s="2">
        <v>9080.6</v>
      </c>
      <c r="L8454" t="s">
        <v>28</v>
      </c>
      <c r="M8454">
        <v>2016</v>
      </c>
      <c r="N8454">
        <v>12</v>
      </c>
      <c r="O8454" s="1">
        <f t="shared" si="1112"/>
        <v>42705</v>
      </c>
      <c r="R8454" s="1" t="str">
        <f t="shared" si="1114"/>
        <v/>
      </c>
      <c r="S8454" t="str">
        <f t="shared" si="1113"/>
        <v>Active</v>
      </c>
      <c r="T8454" s="4">
        <v>37</v>
      </c>
    </row>
    <row r="8455" spans="1:20" x14ac:dyDescent="0.25">
      <c r="A8455">
        <v>716019</v>
      </c>
      <c r="B8455" t="s">
        <v>20</v>
      </c>
      <c r="C8455" t="s">
        <v>29</v>
      </c>
      <c r="D8455" t="s">
        <v>30</v>
      </c>
      <c r="E8455" t="s">
        <v>31</v>
      </c>
      <c r="F8455" t="s">
        <v>24</v>
      </c>
      <c r="G8455" t="s">
        <v>25</v>
      </c>
      <c r="H8455" s="3">
        <v>56711</v>
      </c>
      <c r="I8455" t="s">
        <v>26</v>
      </c>
      <c r="J8455" t="s">
        <v>120</v>
      </c>
      <c r="K8455" s="2">
        <v>9080.64</v>
      </c>
      <c r="L8455" t="s">
        <v>28</v>
      </c>
      <c r="M8455">
        <v>2018</v>
      </c>
      <c r="N8455">
        <v>5</v>
      </c>
      <c r="O8455" s="1">
        <f t="shared" si="1112"/>
        <v>43221</v>
      </c>
      <c r="R8455" s="1" t="str">
        <f t="shared" si="1114"/>
        <v/>
      </c>
      <c r="S8455" t="str">
        <f t="shared" si="1113"/>
        <v>Active</v>
      </c>
      <c r="T8455" s="4">
        <v>36</v>
      </c>
    </row>
    <row r="8456" spans="1:20" x14ac:dyDescent="0.25">
      <c r="A8456">
        <v>765293</v>
      </c>
      <c r="B8456" t="s">
        <v>20</v>
      </c>
      <c r="C8456" t="s">
        <v>21</v>
      </c>
      <c r="D8456" t="s">
        <v>22</v>
      </c>
      <c r="E8456" t="s">
        <v>58</v>
      </c>
      <c r="F8456" t="s">
        <v>24</v>
      </c>
      <c r="G8456" t="s">
        <v>25</v>
      </c>
      <c r="H8456" s="3">
        <v>56711</v>
      </c>
      <c r="I8456" t="s">
        <v>26</v>
      </c>
      <c r="J8456" t="s">
        <v>120</v>
      </c>
      <c r="K8456" s="2">
        <v>9080.64</v>
      </c>
      <c r="L8456" t="s">
        <v>28</v>
      </c>
      <c r="M8456">
        <v>2014</v>
      </c>
      <c r="N8456">
        <v>5</v>
      </c>
      <c r="O8456" s="1">
        <f t="shared" si="1112"/>
        <v>41760</v>
      </c>
      <c r="R8456" s="1" t="str">
        <f t="shared" si="1114"/>
        <v/>
      </c>
      <c r="S8456" t="str">
        <f t="shared" si="1113"/>
        <v>Active</v>
      </c>
      <c r="T8456" s="4">
        <v>37</v>
      </c>
    </row>
    <row r="8457" spans="1:20" x14ac:dyDescent="0.25">
      <c r="A8457">
        <v>313602</v>
      </c>
      <c r="B8457" t="s">
        <v>20</v>
      </c>
      <c r="C8457" t="s">
        <v>35</v>
      </c>
      <c r="D8457" t="s">
        <v>36</v>
      </c>
      <c r="E8457" t="s">
        <v>87</v>
      </c>
      <c r="F8457" t="s">
        <v>24</v>
      </c>
      <c r="G8457" t="s">
        <v>25</v>
      </c>
      <c r="H8457" s="3">
        <v>65062</v>
      </c>
      <c r="I8457" t="s">
        <v>26</v>
      </c>
      <c r="J8457" t="s">
        <v>120</v>
      </c>
      <c r="K8457" s="2">
        <v>9090.27</v>
      </c>
      <c r="L8457" t="s">
        <v>28</v>
      </c>
      <c r="M8457">
        <v>2015</v>
      </c>
      <c r="N8457">
        <v>3</v>
      </c>
      <c r="O8457" s="1">
        <f t="shared" si="1112"/>
        <v>42064</v>
      </c>
      <c r="R8457" s="1" t="str">
        <f t="shared" si="1114"/>
        <v/>
      </c>
      <c r="S8457" t="str">
        <f t="shared" si="1113"/>
        <v>Active</v>
      </c>
      <c r="T8457" s="4">
        <v>46</v>
      </c>
    </row>
    <row r="8458" spans="1:20" x14ac:dyDescent="0.25">
      <c r="A8458">
        <v>382678</v>
      </c>
      <c r="B8458" t="s">
        <v>20</v>
      </c>
      <c r="C8458" t="s">
        <v>35</v>
      </c>
      <c r="D8458" t="s">
        <v>82</v>
      </c>
      <c r="E8458" t="s">
        <v>83</v>
      </c>
      <c r="F8458" t="s">
        <v>24</v>
      </c>
      <c r="G8458" t="s">
        <v>25</v>
      </c>
      <c r="H8458" s="3">
        <v>59667</v>
      </c>
      <c r="I8458" t="s">
        <v>26</v>
      </c>
      <c r="J8458" t="s">
        <v>120</v>
      </c>
      <c r="K8458" s="2">
        <v>9095.0499999999993</v>
      </c>
      <c r="L8458" t="s">
        <v>28</v>
      </c>
      <c r="M8458">
        <v>2013</v>
      </c>
      <c r="N8458">
        <v>3</v>
      </c>
      <c r="O8458" s="1">
        <f t="shared" si="1112"/>
        <v>41334</v>
      </c>
      <c r="P8458">
        <v>2014</v>
      </c>
      <c r="Q8458">
        <v>11</v>
      </c>
      <c r="R8458" s="1">
        <f>IFERROR(DATE(P8458,Q8458,1),"")</f>
        <v>41944</v>
      </c>
      <c r="S8458" t="str">
        <f t="shared" si="1113"/>
        <v>Cancelled</v>
      </c>
      <c r="T8458" s="4">
        <v>49</v>
      </c>
    </row>
    <row r="8459" spans="1:20" x14ac:dyDescent="0.25">
      <c r="A8459">
        <v>482567</v>
      </c>
      <c r="B8459" t="s">
        <v>20</v>
      </c>
      <c r="C8459" t="s">
        <v>40</v>
      </c>
      <c r="D8459" t="s">
        <v>54</v>
      </c>
      <c r="E8459" t="s">
        <v>55</v>
      </c>
      <c r="F8459" t="s">
        <v>32</v>
      </c>
      <c r="G8459" t="s">
        <v>25</v>
      </c>
      <c r="H8459" s="3">
        <v>59667</v>
      </c>
      <c r="I8459" t="s">
        <v>26</v>
      </c>
      <c r="J8459" t="s">
        <v>120</v>
      </c>
      <c r="K8459" s="2">
        <v>9095.0499999999993</v>
      </c>
      <c r="L8459" t="s">
        <v>28</v>
      </c>
      <c r="M8459">
        <v>2018</v>
      </c>
      <c r="N8459">
        <v>10</v>
      </c>
      <c r="O8459" s="1">
        <f t="shared" si="1112"/>
        <v>43374</v>
      </c>
      <c r="R8459" s="1" t="str">
        <f t="shared" ref="R8459:R8466" si="1115">IFERROR(DATE(P8459,Q8459,1),"")</f>
        <v/>
      </c>
      <c r="S8459" t="str">
        <f t="shared" si="1113"/>
        <v>Active</v>
      </c>
      <c r="T8459" s="4">
        <v>39</v>
      </c>
    </row>
    <row r="8460" spans="1:20" x14ac:dyDescent="0.25">
      <c r="A8460">
        <v>794863</v>
      </c>
      <c r="B8460" t="s">
        <v>20</v>
      </c>
      <c r="C8460" t="s">
        <v>21</v>
      </c>
      <c r="D8460" t="s">
        <v>22</v>
      </c>
      <c r="E8460" t="s">
        <v>46</v>
      </c>
      <c r="F8460" t="s">
        <v>32</v>
      </c>
      <c r="G8460" t="s">
        <v>25</v>
      </c>
      <c r="H8460" s="3">
        <v>59667</v>
      </c>
      <c r="I8460" t="s">
        <v>26</v>
      </c>
      <c r="J8460" t="s">
        <v>120</v>
      </c>
      <c r="K8460" s="2">
        <v>9095.0499999999993</v>
      </c>
      <c r="L8460" t="s">
        <v>28</v>
      </c>
      <c r="M8460">
        <v>2012</v>
      </c>
      <c r="N8460">
        <v>7</v>
      </c>
      <c r="O8460" s="1">
        <f t="shared" si="1112"/>
        <v>41091</v>
      </c>
      <c r="R8460" s="1" t="str">
        <f t="shared" si="1115"/>
        <v/>
      </c>
      <c r="S8460" t="str">
        <f t="shared" si="1113"/>
        <v>Active</v>
      </c>
      <c r="T8460" s="4">
        <v>41</v>
      </c>
    </row>
    <row r="8461" spans="1:20" x14ac:dyDescent="0.25">
      <c r="A8461">
        <v>971987</v>
      </c>
      <c r="B8461" t="s">
        <v>20</v>
      </c>
      <c r="C8461" t="s">
        <v>35</v>
      </c>
      <c r="D8461" t="s">
        <v>82</v>
      </c>
      <c r="E8461" t="s">
        <v>83</v>
      </c>
      <c r="F8461" t="s">
        <v>24</v>
      </c>
      <c r="G8461" t="s">
        <v>25</v>
      </c>
      <c r="H8461" s="3">
        <v>59667</v>
      </c>
      <c r="I8461" t="s">
        <v>26</v>
      </c>
      <c r="J8461" t="s">
        <v>120</v>
      </c>
      <c r="K8461" s="2">
        <v>9095.0499999999993</v>
      </c>
      <c r="L8461" t="s">
        <v>28</v>
      </c>
      <c r="M8461">
        <v>2016</v>
      </c>
      <c r="N8461">
        <v>6</v>
      </c>
      <c r="O8461" s="1">
        <f t="shared" si="1112"/>
        <v>42522</v>
      </c>
      <c r="R8461" s="1" t="str">
        <f t="shared" si="1115"/>
        <v/>
      </c>
      <c r="S8461" t="str">
        <f t="shared" si="1113"/>
        <v>Active</v>
      </c>
      <c r="T8461" s="4">
        <v>49</v>
      </c>
    </row>
    <row r="8462" spans="1:20" x14ac:dyDescent="0.25">
      <c r="A8462">
        <v>361109</v>
      </c>
      <c r="B8462" t="s">
        <v>20</v>
      </c>
      <c r="C8462" t="s">
        <v>96</v>
      </c>
      <c r="D8462" t="s">
        <v>97</v>
      </c>
      <c r="E8462" t="s">
        <v>114</v>
      </c>
      <c r="F8462" t="s">
        <v>32</v>
      </c>
      <c r="G8462" t="s">
        <v>25</v>
      </c>
      <c r="H8462" s="3">
        <v>75214</v>
      </c>
      <c r="I8462" t="s">
        <v>26</v>
      </c>
      <c r="J8462" t="s">
        <v>120</v>
      </c>
      <c r="K8462" s="2">
        <v>9100.73</v>
      </c>
      <c r="L8462" t="s">
        <v>28</v>
      </c>
      <c r="M8462">
        <v>2012</v>
      </c>
      <c r="N8462">
        <v>8</v>
      </c>
      <c r="O8462" s="1">
        <f t="shared" si="1112"/>
        <v>41122</v>
      </c>
      <c r="R8462" s="1" t="str">
        <f t="shared" si="1115"/>
        <v/>
      </c>
      <c r="S8462" t="str">
        <f t="shared" si="1113"/>
        <v>Active</v>
      </c>
      <c r="T8462" s="4">
        <v>41</v>
      </c>
    </row>
    <row r="8463" spans="1:20" x14ac:dyDescent="0.25">
      <c r="A8463">
        <v>855506</v>
      </c>
      <c r="B8463" t="s">
        <v>20</v>
      </c>
      <c r="C8463" t="s">
        <v>29</v>
      </c>
      <c r="D8463" t="s">
        <v>77</v>
      </c>
      <c r="E8463" t="s">
        <v>78</v>
      </c>
      <c r="F8463" t="s">
        <v>24</v>
      </c>
      <c r="G8463" t="s">
        <v>93</v>
      </c>
      <c r="H8463" s="3">
        <v>250152</v>
      </c>
      <c r="I8463" t="s">
        <v>26</v>
      </c>
      <c r="J8463" t="s">
        <v>120</v>
      </c>
      <c r="K8463" s="2">
        <v>9102.27</v>
      </c>
      <c r="L8463" t="s">
        <v>28</v>
      </c>
      <c r="M8463">
        <v>2013</v>
      </c>
      <c r="N8463">
        <v>5</v>
      </c>
      <c r="O8463" s="1">
        <f t="shared" si="1112"/>
        <v>41395</v>
      </c>
      <c r="R8463" s="1" t="str">
        <f t="shared" si="1115"/>
        <v/>
      </c>
      <c r="S8463" t="str">
        <f t="shared" si="1113"/>
        <v>Active</v>
      </c>
      <c r="T8463" s="4">
        <v>35</v>
      </c>
    </row>
    <row r="8464" spans="1:20" x14ac:dyDescent="0.25">
      <c r="A8464">
        <v>725413</v>
      </c>
      <c r="B8464" t="s">
        <v>20</v>
      </c>
      <c r="C8464" t="s">
        <v>35</v>
      </c>
      <c r="D8464" t="s">
        <v>52</v>
      </c>
      <c r="E8464" t="s">
        <v>53</v>
      </c>
      <c r="F8464" t="s">
        <v>24</v>
      </c>
      <c r="G8464" t="s">
        <v>25</v>
      </c>
      <c r="H8464" s="3">
        <v>85880</v>
      </c>
      <c r="I8464" t="s">
        <v>26</v>
      </c>
      <c r="J8464" t="s">
        <v>120</v>
      </c>
      <c r="K8464" s="2">
        <v>9102.9</v>
      </c>
      <c r="L8464" t="s">
        <v>28</v>
      </c>
      <c r="M8464">
        <v>2013</v>
      </c>
      <c r="N8464">
        <v>2</v>
      </c>
      <c r="O8464" s="1">
        <f t="shared" si="1112"/>
        <v>41306</v>
      </c>
      <c r="R8464" s="1" t="str">
        <f t="shared" si="1115"/>
        <v/>
      </c>
      <c r="S8464" t="str">
        <f t="shared" si="1113"/>
        <v>Active</v>
      </c>
      <c r="T8464" s="4">
        <v>46</v>
      </c>
    </row>
    <row r="8465" spans="1:20" x14ac:dyDescent="0.25">
      <c r="A8465">
        <v>817375</v>
      </c>
      <c r="B8465" t="s">
        <v>20</v>
      </c>
      <c r="C8465" t="s">
        <v>40</v>
      </c>
      <c r="D8465" t="s">
        <v>54</v>
      </c>
      <c r="E8465" t="s">
        <v>55</v>
      </c>
      <c r="F8465" t="s">
        <v>24</v>
      </c>
      <c r="G8465" t="s">
        <v>25</v>
      </c>
      <c r="H8465" s="3">
        <v>86161</v>
      </c>
      <c r="I8465" t="s">
        <v>26</v>
      </c>
      <c r="J8465" t="s">
        <v>120</v>
      </c>
      <c r="K8465" s="2">
        <v>9106.8700000000008</v>
      </c>
      <c r="L8465" t="s">
        <v>28</v>
      </c>
      <c r="M8465">
        <v>2015</v>
      </c>
      <c r="N8465">
        <v>4</v>
      </c>
      <c r="O8465" s="1">
        <f t="shared" si="1112"/>
        <v>42095</v>
      </c>
      <c r="R8465" s="1" t="str">
        <f t="shared" si="1115"/>
        <v/>
      </c>
      <c r="S8465" t="str">
        <f t="shared" si="1113"/>
        <v>Active</v>
      </c>
      <c r="T8465" s="4">
        <v>36</v>
      </c>
    </row>
    <row r="8466" spans="1:20" x14ac:dyDescent="0.25">
      <c r="A8466">
        <v>811567</v>
      </c>
      <c r="B8466" t="s">
        <v>20</v>
      </c>
      <c r="C8466" t="s">
        <v>62</v>
      </c>
      <c r="D8466" t="s">
        <v>63</v>
      </c>
      <c r="E8466" t="s">
        <v>64</v>
      </c>
      <c r="F8466" t="s">
        <v>32</v>
      </c>
      <c r="G8466" t="s">
        <v>25</v>
      </c>
      <c r="H8466" s="3">
        <v>71971</v>
      </c>
      <c r="I8466" t="s">
        <v>26</v>
      </c>
      <c r="J8466" t="s">
        <v>120</v>
      </c>
      <c r="K8466" s="2">
        <v>9111.76</v>
      </c>
      <c r="L8466" t="s">
        <v>28</v>
      </c>
      <c r="M8466">
        <v>2016</v>
      </c>
      <c r="N8466">
        <v>5</v>
      </c>
      <c r="O8466" s="1">
        <f t="shared" si="1112"/>
        <v>42491</v>
      </c>
      <c r="R8466" s="1" t="str">
        <f t="shared" si="1115"/>
        <v/>
      </c>
      <c r="S8466" t="str">
        <f t="shared" si="1113"/>
        <v>Active</v>
      </c>
      <c r="T8466" s="4">
        <v>46</v>
      </c>
    </row>
    <row r="8467" spans="1:20" x14ac:dyDescent="0.25">
      <c r="A8467">
        <v>833793</v>
      </c>
      <c r="B8467" t="s">
        <v>20</v>
      </c>
      <c r="C8467" t="s">
        <v>40</v>
      </c>
      <c r="D8467" t="s">
        <v>72</v>
      </c>
      <c r="E8467" t="s">
        <v>73</v>
      </c>
      <c r="F8467" t="s">
        <v>24</v>
      </c>
      <c r="G8467" t="s">
        <v>25</v>
      </c>
      <c r="H8467" s="3">
        <v>71971</v>
      </c>
      <c r="I8467" t="s">
        <v>26</v>
      </c>
      <c r="J8467" t="s">
        <v>120</v>
      </c>
      <c r="K8467" s="2">
        <v>9111.76</v>
      </c>
      <c r="L8467" t="s">
        <v>28</v>
      </c>
      <c r="M8467">
        <v>2017</v>
      </c>
      <c r="N8467">
        <v>11</v>
      </c>
      <c r="O8467" s="1">
        <f t="shared" si="1112"/>
        <v>43040</v>
      </c>
      <c r="P8467">
        <v>2018</v>
      </c>
      <c r="Q8467">
        <v>7</v>
      </c>
      <c r="R8467" s="1">
        <f>IFERROR(DATE(P8467,Q8467,1),"")</f>
        <v>43282</v>
      </c>
      <c r="S8467" t="str">
        <f t="shared" si="1113"/>
        <v>Cancelled</v>
      </c>
      <c r="T8467" s="4">
        <v>38</v>
      </c>
    </row>
    <row r="8468" spans="1:20" x14ac:dyDescent="0.25">
      <c r="A8468">
        <v>856074</v>
      </c>
      <c r="B8468" t="s">
        <v>20</v>
      </c>
      <c r="C8468" t="s">
        <v>35</v>
      </c>
      <c r="D8468" t="s">
        <v>82</v>
      </c>
      <c r="E8468" t="s">
        <v>83</v>
      </c>
      <c r="F8468" t="s">
        <v>24</v>
      </c>
      <c r="G8468" t="s">
        <v>33</v>
      </c>
      <c r="H8468" s="3">
        <v>73455</v>
      </c>
      <c r="I8468" t="s">
        <v>26</v>
      </c>
      <c r="J8468" t="s">
        <v>120</v>
      </c>
      <c r="K8468" s="2">
        <v>9117.44</v>
      </c>
      <c r="L8468" t="s">
        <v>28</v>
      </c>
      <c r="M8468">
        <v>2012</v>
      </c>
      <c r="N8468">
        <v>5</v>
      </c>
      <c r="O8468" s="1">
        <f t="shared" si="1112"/>
        <v>41030</v>
      </c>
      <c r="R8468" s="1" t="str">
        <f t="shared" ref="R8468:R8471" si="1116">IFERROR(DATE(P8468,Q8468,1),"")</f>
        <v/>
      </c>
      <c r="S8468" t="str">
        <f t="shared" si="1113"/>
        <v>Active</v>
      </c>
      <c r="T8468" s="4">
        <v>46</v>
      </c>
    </row>
    <row r="8469" spans="1:20" x14ac:dyDescent="0.25">
      <c r="A8469">
        <v>114018</v>
      </c>
      <c r="B8469" t="s">
        <v>20</v>
      </c>
      <c r="C8469" t="s">
        <v>21</v>
      </c>
      <c r="D8469" t="s">
        <v>22</v>
      </c>
      <c r="E8469" t="s">
        <v>51</v>
      </c>
      <c r="F8469" t="s">
        <v>32</v>
      </c>
      <c r="G8469" t="s">
        <v>25</v>
      </c>
      <c r="H8469" s="3">
        <v>78649</v>
      </c>
      <c r="I8469" t="s">
        <v>26</v>
      </c>
      <c r="J8469" t="s">
        <v>120</v>
      </c>
      <c r="K8469" s="2">
        <v>9120.07</v>
      </c>
      <c r="L8469" t="s">
        <v>28</v>
      </c>
      <c r="M8469">
        <v>2013</v>
      </c>
      <c r="N8469">
        <v>6</v>
      </c>
      <c r="O8469" s="1">
        <f t="shared" si="1112"/>
        <v>41426</v>
      </c>
      <c r="R8469" s="1" t="str">
        <f t="shared" si="1116"/>
        <v/>
      </c>
      <c r="S8469" t="str">
        <f t="shared" si="1113"/>
        <v>Active</v>
      </c>
      <c r="T8469" s="4">
        <v>51</v>
      </c>
    </row>
    <row r="8470" spans="1:20" x14ac:dyDescent="0.25">
      <c r="A8470">
        <v>715300</v>
      </c>
      <c r="B8470" t="s">
        <v>20</v>
      </c>
      <c r="C8470" t="s">
        <v>35</v>
      </c>
      <c r="D8470" t="s">
        <v>107</v>
      </c>
      <c r="E8470" t="s">
        <v>108</v>
      </c>
      <c r="F8470" t="s">
        <v>32</v>
      </c>
      <c r="G8470" t="s">
        <v>25</v>
      </c>
      <c r="H8470" s="3">
        <v>78649</v>
      </c>
      <c r="I8470" t="s">
        <v>26</v>
      </c>
      <c r="J8470" t="s">
        <v>120</v>
      </c>
      <c r="K8470" s="2">
        <v>9120.07</v>
      </c>
      <c r="L8470" t="s">
        <v>28</v>
      </c>
      <c r="M8470">
        <v>2016</v>
      </c>
      <c r="N8470">
        <v>1</v>
      </c>
      <c r="O8470" s="1">
        <f t="shared" si="1112"/>
        <v>42370</v>
      </c>
      <c r="R8470" s="1" t="str">
        <f t="shared" si="1116"/>
        <v/>
      </c>
      <c r="S8470" t="str">
        <f t="shared" si="1113"/>
        <v>Active</v>
      </c>
      <c r="T8470" s="4">
        <v>35</v>
      </c>
    </row>
    <row r="8471" spans="1:20" x14ac:dyDescent="0.25">
      <c r="A8471">
        <v>335162</v>
      </c>
      <c r="B8471" t="s">
        <v>20</v>
      </c>
      <c r="C8471" t="s">
        <v>35</v>
      </c>
      <c r="D8471" t="s">
        <v>36</v>
      </c>
      <c r="E8471" t="s">
        <v>74</v>
      </c>
      <c r="F8471" t="s">
        <v>32</v>
      </c>
      <c r="G8471" t="s">
        <v>25</v>
      </c>
      <c r="H8471" s="3">
        <v>104619</v>
      </c>
      <c r="I8471" t="s">
        <v>26</v>
      </c>
      <c r="J8471" t="s">
        <v>120</v>
      </c>
      <c r="K8471" s="2">
        <v>9124.6</v>
      </c>
      <c r="L8471" t="s">
        <v>28</v>
      </c>
      <c r="M8471">
        <v>2013</v>
      </c>
      <c r="N8471">
        <v>10</v>
      </c>
      <c r="O8471" s="1">
        <f t="shared" si="1112"/>
        <v>41548</v>
      </c>
      <c r="R8471" s="1" t="str">
        <f t="shared" si="1116"/>
        <v/>
      </c>
      <c r="S8471" t="str">
        <f t="shared" si="1113"/>
        <v>Active</v>
      </c>
      <c r="T8471" s="4">
        <v>41</v>
      </c>
    </row>
    <row r="8472" spans="1:20" x14ac:dyDescent="0.25">
      <c r="A8472">
        <v>219276</v>
      </c>
      <c r="B8472" t="s">
        <v>20</v>
      </c>
      <c r="C8472" t="s">
        <v>40</v>
      </c>
      <c r="D8472" t="s">
        <v>72</v>
      </c>
      <c r="E8472" t="s">
        <v>73</v>
      </c>
      <c r="F8472" t="s">
        <v>32</v>
      </c>
      <c r="G8472" t="s">
        <v>25</v>
      </c>
      <c r="H8472" s="3">
        <v>47383</v>
      </c>
      <c r="I8472" t="s">
        <v>26</v>
      </c>
      <c r="J8472" t="s">
        <v>120</v>
      </c>
      <c r="K8472" s="2">
        <v>9144.86</v>
      </c>
      <c r="L8472" t="s">
        <v>28</v>
      </c>
      <c r="M8472">
        <v>2014</v>
      </c>
      <c r="N8472">
        <v>2</v>
      </c>
      <c r="O8472" s="1">
        <f t="shared" si="1112"/>
        <v>41671</v>
      </c>
      <c r="P8472">
        <v>2018</v>
      </c>
      <c r="Q8472">
        <v>12</v>
      </c>
      <c r="R8472" s="1">
        <f>IFERROR(DATE(P8472,Q8472,1),"")</f>
        <v>43435</v>
      </c>
      <c r="S8472" t="str">
        <f t="shared" si="1113"/>
        <v>Cancelled</v>
      </c>
      <c r="T8472" s="4">
        <v>43</v>
      </c>
    </row>
    <row r="8473" spans="1:20" x14ac:dyDescent="0.25">
      <c r="A8473">
        <v>502012</v>
      </c>
      <c r="B8473" t="s">
        <v>20</v>
      </c>
      <c r="C8473" t="s">
        <v>21</v>
      </c>
      <c r="D8473" t="s">
        <v>22</v>
      </c>
      <c r="E8473" t="s">
        <v>106</v>
      </c>
      <c r="F8473" t="s">
        <v>24</v>
      </c>
      <c r="G8473" t="s">
        <v>25</v>
      </c>
      <c r="H8473" s="3">
        <v>81838</v>
      </c>
      <c r="I8473" t="s">
        <v>26</v>
      </c>
      <c r="J8473" t="s">
        <v>120</v>
      </c>
      <c r="K8473" s="2">
        <v>9148.8799999999992</v>
      </c>
      <c r="L8473" t="s">
        <v>28</v>
      </c>
      <c r="M8473">
        <v>2013</v>
      </c>
      <c r="N8473">
        <v>7</v>
      </c>
      <c r="O8473" s="1">
        <f t="shared" si="1112"/>
        <v>41456</v>
      </c>
      <c r="R8473" s="1" t="str">
        <f t="shared" ref="R8473:R8483" si="1117">IFERROR(DATE(P8473,Q8473,1),"")</f>
        <v/>
      </c>
      <c r="S8473" t="str">
        <f t="shared" si="1113"/>
        <v>Active</v>
      </c>
      <c r="T8473" s="4">
        <v>52</v>
      </c>
    </row>
    <row r="8474" spans="1:20" x14ac:dyDescent="0.25">
      <c r="A8474">
        <v>414741</v>
      </c>
      <c r="B8474" t="s">
        <v>20</v>
      </c>
      <c r="C8474" t="s">
        <v>35</v>
      </c>
      <c r="D8474" t="s">
        <v>36</v>
      </c>
      <c r="E8474" t="s">
        <v>37</v>
      </c>
      <c r="F8474" t="s">
        <v>32</v>
      </c>
      <c r="G8474" t="s">
        <v>25</v>
      </c>
      <c r="H8474" s="3">
        <v>76121</v>
      </c>
      <c r="I8474" t="s">
        <v>26</v>
      </c>
      <c r="J8474" t="s">
        <v>120</v>
      </c>
      <c r="K8474" s="2">
        <v>9152.49</v>
      </c>
      <c r="L8474" t="s">
        <v>28</v>
      </c>
      <c r="M8474">
        <v>2014</v>
      </c>
      <c r="N8474">
        <v>8</v>
      </c>
      <c r="O8474" s="1">
        <f t="shared" si="1112"/>
        <v>41852</v>
      </c>
      <c r="R8474" s="1" t="str">
        <f t="shared" si="1117"/>
        <v/>
      </c>
      <c r="S8474" t="str">
        <f t="shared" si="1113"/>
        <v>Active</v>
      </c>
      <c r="T8474" s="4">
        <v>40</v>
      </c>
    </row>
    <row r="8475" spans="1:20" x14ac:dyDescent="0.25">
      <c r="A8475">
        <v>615529</v>
      </c>
      <c r="B8475" t="s">
        <v>20</v>
      </c>
      <c r="C8475" t="s">
        <v>29</v>
      </c>
      <c r="D8475" t="s">
        <v>30</v>
      </c>
      <c r="E8475" t="s">
        <v>31</v>
      </c>
      <c r="F8475" t="s">
        <v>32</v>
      </c>
      <c r="G8475" t="s">
        <v>33</v>
      </c>
      <c r="H8475" s="3">
        <v>73455</v>
      </c>
      <c r="I8475" t="s">
        <v>26</v>
      </c>
      <c r="J8475" t="s">
        <v>120</v>
      </c>
      <c r="K8475" s="2">
        <v>9155.24</v>
      </c>
      <c r="L8475" t="s">
        <v>28</v>
      </c>
      <c r="M8475">
        <v>2017</v>
      </c>
      <c r="N8475">
        <v>2</v>
      </c>
      <c r="O8475" s="1">
        <f t="shared" si="1112"/>
        <v>42767</v>
      </c>
      <c r="R8475" s="1" t="str">
        <f t="shared" si="1117"/>
        <v/>
      </c>
      <c r="S8475" t="str">
        <f t="shared" si="1113"/>
        <v>Active</v>
      </c>
      <c r="T8475" s="4">
        <v>35</v>
      </c>
    </row>
    <row r="8476" spans="1:20" x14ac:dyDescent="0.25">
      <c r="A8476">
        <v>631379</v>
      </c>
      <c r="B8476" t="s">
        <v>20</v>
      </c>
      <c r="C8476" t="s">
        <v>35</v>
      </c>
      <c r="D8476" t="s">
        <v>36</v>
      </c>
      <c r="E8476" t="s">
        <v>87</v>
      </c>
      <c r="F8476" t="s">
        <v>24</v>
      </c>
      <c r="G8476" t="s">
        <v>25</v>
      </c>
      <c r="H8476" s="3">
        <v>76690</v>
      </c>
      <c r="I8476" t="s">
        <v>38</v>
      </c>
      <c r="J8476" t="s">
        <v>120</v>
      </c>
      <c r="K8476" s="2">
        <v>9156.27</v>
      </c>
      <c r="L8476" t="s">
        <v>28</v>
      </c>
      <c r="M8476">
        <v>2016</v>
      </c>
      <c r="N8476">
        <v>4</v>
      </c>
      <c r="O8476" s="1">
        <f t="shared" si="1112"/>
        <v>42461</v>
      </c>
      <c r="R8476" s="1" t="str">
        <f t="shared" si="1117"/>
        <v/>
      </c>
      <c r="S8476" t="str">
        <f t="shared" si="1113"/>
        <v>Active</v>
      </c>
      <c r="T8476" s="4">
        <v>43</v>
      </c>
    </row>
    <row r="8477" spans="1:20" x14ac:dyDescent="0.25">
      <c r="A8477">
        <v>210236</v>
      </c>
      <c r="B8477" t="s">
        <v>20</v>
      </c>
      <c r="C8477" t="s">
        <v>21</v>
      </c>
      <c r="D8477" t="s">
        <v>91</v>
      </c>
      <c r="E8477" t="s">
        <v>92</v>
      </c>
      <c r="F8477" t="s">
        <v>32</v>
      </c>
      <c r="G8477" t="s">
        <v>25</v>
      </c>
      <c r="H8477" s="3">
        <v>102397</v>
      </c>
      <c r="I8477" t="s">
        <v>34</v>
      </c>
      <c r="J8477" t="s">
        <v>120</v>
      </c>
      <c r="K8477" s="2">
        <v>9159.01</v>
      </c>
      <c r="L8477" t="s">
        <v>28</v>
      </c>
      <c r="M8477">
        <v>2013</v>
      </c>
      <c r="N8477">
        <v>12</v>
      </c>
      <c r="O8477" s="1">
        <f t="shared" si="1112"/>
        <v>41609</v>
      </c>
      <c r="R8477" s="1" t="str">
        <f t="shared" si="1117"/>
        <v/>
      </c>
      <c r="S8477" t="str">
        <f t="shared" si="1113"/>
        <v>Active</v>
      </c>
      <c r="T8477" s="4">
        <v>41</v>
      </c>
    </row>
    <row r="8478" spans="1:20" x14ac:dyDescent="0.25">
      <c r="A8478">
        <v>170566</v>
      </c>
      <c r="B8478" t="s">
        <v>20</v>
      </c>
      <c r="C8478" t="s">
        <v>40</v>
      </c>
      <c r="D8478" t="s">
        <v>49</v>
      </c>
      <c r="E8478" t="s">
        <v>56</v>
      </c>
      <c r="F8478" t="s">
        <v>32</v>
      </c>
      <c r="G8478" t="s">
        <v>25</v>
      </c>
      <c r="H8478" s="3">
        <v>71269</v>
      </c>
      <c r="I8478" t="s">
        <v>26</v>
      </c>
      <c r="J8478" t="s">
        <v>120</v>
      </c>
      <c r="K8478" s="2">
        <v>9165.7199999999993</v>
      </c>
      <c r="L8478" t="s">
        <v>28</v>
      </c>
      <c r="M8478">
        <v>2017</v>
      </c>
      <c r="N8478">
        <v>5</v>
      </c>
      <c r="O8478" s="1">
        <f t="shared" si="1112"/>
        <v>42856</v>
      </c>
      <c r="R8478" s="1" t="str">
        <f t="shared" si="1117"/>
        <v/>
      </c>
      <c r="S8478" t="str">
        <f t="shared" si="1113"/>
        <v>Active</v>
      </c>
      <c r="T8478" s="4">
        <v>41</v>
      </c>
    </row>
    <row r="8479" spans="1:20" x14ac:dyDescent="0.25">
      <c r="A8479">
        <v>261187</v>
      </c>
      <c r="B8479" t="s">
        <v>20</v>
      </c>
      <c r="C8479" t="s">
        <v>40</v>
      </c>
      <c r="D8479" t="s">
        <v>72</v>
      </c>
      <c r="E8479" t="s">
        <v>73</v>
      </c>
      <c r="F8479" t="s">
        <v>24</v>
      </c>
      <c r="G8479" t="s">
        <v>25</v>
      </c>
      <c r="H8479" s="3">
        <v>76129</v>
      </c>
      <c r="I8479" t="s">
        <v>26</v>
      </c>
      <c r="J8479" t="s">
        <v>120</v>
      </c>
      <c r="K8479" s="2">
        <v>9171</v>
      </c>
      <c r="L8479" t="s">
        <v>28</v>
      </c>
      <c r="M8479">
        <v>2018</v>
      </c>
      <c r="N8479">
        <v>5</v>
      </c>
      <c r="O8479" s="1">
        <f t="shared" si="1112"/>
        <v>43221</v>
      </c>
      <c r="R8479" s="1" t="str">
        <f t="shared" si="1117"/>
        <v/>
      </c>
      <c r="S8479" t="str">
        <f t="shared" si="1113"/>
        <v>Active</v>
      </c>
      <c r="T8479" s="4">
        <v>31</v>
      </c>
    </row>
    <row r="8480" spans="1:20" x14ac:dyDescent="0.25">
      <c r="A8480">
        <v>861058</v>
      </c>
      <c r="B8480" t="s">
        <v>20</v>
      </c>
      <c r="C8480" t="s">
        <v>62</v>
      </c>
      <c r="D8480" t="s">
        <v>63</v>
      </c>
      <c r="E8480" t="s">
        <v>64</v>
      </c>
      <c r="F8480" t="s">
        <v>24</v>
      </c>
      <c r="G8480" t="s">
        <v>25</v>
      </c>
      <c r="H8480" s="3">
        <v>53199</v>
      </c>
      <c r="I8480" t="s">
        <v>26</v>
      </c>
      <c r="J8480" t="s">
        <v>120</v>
      </c>
      <c r="K8480" s="2">
        <v>9177.9500000000007</v>
      </c>
      <c r="L8480" t="s">
        <v>28</v>
      </c>
      <c r="M8480">
        <v>2013</v>
      </c>
      <c r="N8480">
        <v>10</v>
      </c>
      <c r="O8480" s="1">
        <f t="shared" si="1112"/>
        <v>41548</v>
      </c>
      <c r="R8480" s="1" t="str">
        <f t="shared" si="1117"/>
        <v/>
      </c>
      <c r="S8480" t="str">
        <f t="shared" si="1113"/>
        <v>Active</v>
      </c>
      <c r="T8480" s="4">
        <v>55</v>
      </c>
    </row>
    <row r="8481" spans="1:20" x14ac:dyDescent="0.25">
      <c r="A8481">
        <v>871074</v>
      </c>
      <c r="B8481" t="s">
        <v>20</v>
      </c>
      <c r="C8481" t="s">
        <v>21</v>
      </c>
      <c r="D8481" t="s">
        <v>115</v>
      </c>
      <c r="E8481" t="s">
        <v>116</v>
      </c>
      <c r="F8481" t="s">
        <v>24</v>
      </c>
      <c r="G8481" t="s">
        <v>25</v>
      </c>
      <c r="H8481" s="3">
        <v>66784</v>
      </c>
      <c r="I8481" t="s">
        <v>34</v>
      </c>
      <c r="J8481" t="s">
        <v>120</v>
      </c>
      <c r="K8481" s="2">
        <v>9180.15</v>
      </c>
      <c r="L8481" t="s">
        <v>28</v>
      </c>
      <c r="M8481">
        <v>2013</v>
      </c>
      <c r="N8481">
        <v>3</v>
      </c>
      <c r="O8481" s="1">
        <f t="shared" si="1112"/>
        <v>41334</v>
      </c>
      <c r="R8481" s="1" t="str">
        <f t="shared" si="1117"/>
        <v/>
      </c>
      <c r="S8481" t="str">
        <f t="shared" si="1113"/>
        <v>Active</v>
      </c>
      <c r="T8481" s="4">
        <v>37</v>
      </c>
    </row>
    <row r="8482" spans="1:20" x14ac:dyDescent="0.25">
      <c r="A8482">
        <v>704270</v>
      </c>
      <c r="B8482" t="s">
        <v>20</v>
      </c>
      <c r="C8482" t="s">
        <v>126</v>
      </c>
      <c r="D8482" t="s">
        <v>127</v>
      </c>
      <c r="E8482" t="s">
        <v>128</v>
      </c>
      <c r="F8482" t="s">
        <v>32</v>
      </c>
      <c r="G8482" t="s">
        <v>25</v>
      </c>
      <c r="H8482" s="3">
        <v>85906</v>
      </c>
      <c r="I8482" t="s">
        <v>26</v>
      </c>
      <c r="J8482" t="s">
        <v>120</v>
      </c>
      <c r="K8482" s="2">
        <v>9185.0300000000007</v>
      </c>
      <c r="L8482" t="s">
        <v>28</v>
      </c>
      <c r="M8482">
        <v>2016</v>
      </c>
      <c r="N8482">
        <v>8</v>
      </c>
      <c r="O8482" s="1">
        <f t="shared" si="1112"/>
        <v>42583</v>
      </c>
      <c r="R8482" s="1" t="str">
        <f t="shared" si="1117"/>
        <v/>
      </c>
      <c r="S8482" t="str">
        <f t="shared" si="1113"/>
        <v>Active</v>
      </c>
      <c r="T8482" s="4">
        <v>39</v>
      </c>
    </row>
    <row r="8483" spans="1:20" x14ac:dyDescent="0.25">
      <c r="A8483">
        <v>535587</v>
      </c>
      <c r="B8483" t="s">
        <v>20</v>
      </c>
      <c r="C8483" t="s">
        <v>35</v>
      </c>
      <c r="D8483" t="s">
        <v>36</v>
      </c>
      <c r="E8483" t="s">
        <v>74</v>
      </c>
      <c r="F8483" t="s">
        <v>32</v>
      </c>
      <c r="G8483" t="s">
        <v>25</v>
      </c>
      <c r="H8483" s="3">
        <v>104674</v>
      </c>
      <c r="I8483" t="s">
        <v>26</v>
      </c>
      <c r="J8483" t="s">
        <v>120</v>
      </c>
      <c r="K8483" s="2">
        <v>9189.52</v>
      </c>
      <c r="L8483" t="s">
        <v>28</v>
      </c>
      <c r="M8483">
        <v>2014</v>
      </c>
      <c r="N8483">
        <v>10</v>
      </c>
      <c r="O8483" s="1">
        <f t="shared" si="1112"/>
        <v>41913</v>
      </c>
      <c r="R8483" s="1" t="str">
        <f t="shared" si="1117"/>
        <v/>
      </c>
      <c r="S8483" t="str">
        <f t="shared" si="1113"/>
        <v>Active</v>
      </c>
      <c r="T8483" s="4">
        <v>43</v>
      </c>
    </row>
    <row r="8484" spans="1:20" x14ac:dyDescent="0.25">
      <c r="A8484">
        <v>348471</v>
      </c>
      <c r="B8484" t="s">
        <v>20</v>
      </c>
      <c r="C8484" t="s">
        <v>21</v>
      </c>
      <c r="D8484" t="s">
        <v>22</v>
      </c>
      <c r="E8484" t="s">
        <v>39</v>
      </c>
      <c r="F8484" t="s">
        <v>32</v>
      </c>
      <c r="G8484" t="s">
        <v>25</v>
      </c>
      <c r="H8484" s="3">
        <v>88693</v>
      </c>
      <c r="I8484" t="s">
        <v>26</v>
      </c>
      <c r="J8484" t="s">
        <v>120</v>
      </c>
      <c r="K8484" s="2">
        <v>9191.67</v>
      </c>
      <c r="L8484" t="s">
        <v>28</v>
      </c>
      <c r="M8484">
        <v>2014</v>
      </c>
      <c r="N8484">
        <v>2</v>
      </c>
      <c r="O8484" s="1">
        <f t="shared" si="1112"/>
        <v>41671</v>
      </c>
      <c r="P8484">
        <v>2018</v>
      </c>
      <c r="Q8484">
        <v>11</v>
      </c>
      <c r="R8484" s="1">
        <f>IFERROR(DATE(P8484,Q8484,1),"")</f>
        <v>43405</v>
      </c>
      <c r="S8484" t="str">
        <f t="shared" si="1113"/>
        <v>Cancelled</v>
      </c>
      <c r="T8484" s="4">
        <v>53</v>
      </c>
    </row>
    <row r="8485" spans="1:20" x14ac:dyDescent="0.25">
      <c r="A8485">
        <v>969342</v>
      </c>
      <c r="B8485" t="s">
        <v>20</v>
      </c>
      <c r="C8485" t="s">
        <v>35</v>
      </c>
      <c r="D8485" t="s">
        <v>36</v>
      </c>
      <c r="E8485" t="s">
        <v>68</v>
      </c>
      <c r="F8485" t="s">
        <v>32</v>
      </c>
      <c r="G8485" t="s">
        <v>25</v>
      </c>
      <c r="H8485" s="3">
        <v>88693</v>
      </c>
      <c r="I8485" t="s">
        <v>26</v>
      </c>
      <c r="J8485" t="s">
        <v>120</v>
      </c>
      <c r="K8485" s="2">
        <v>9191.67</v>
      </c>
      <c r="L8485" t="s">
        <v>28</v>
      </c>
      <c r="M8485">
        <v>2014</v>
      </c>
      <c r="N8485">
        <v>1</v>
      </c>
      <c r="O8485" s="1">
        <f t="shared" si="1112"/>
        <v>41640</v>
      </c>
      <c r="R8485" s="1" t="str">
        <f t="shared" ref="R8485:R8502" si="1118">IFERROR(DATE(P8485,Q8485,1),"")</f>
        <v/>
      </c>
      <c r="S8485" t="str">
        <f t="shared" si="1113"/>
        <v>Active</v>
      </c>
      <c r="T8485" s="4">
        <v>36</v>
      </c>
    </row>
    <row r="8486" spans="1:20" x14ac:dyDescent="0.25">
      <c r="A8486">
        <v>264741</v>
      </c>
      <c r="B8486" t="s">
        <v>20</v>
      </c>
      <c r="C8486" t="s">
        <v>40</v>
      </c>
      <c r="D8486" t="s">
        <v>49</v>
      </c>
      <c r="E8486" t="s">
        <v>50</v>
      </c>
      <c r="F8486" t="s">
        <v>24</v>
      </c>
      <c r="G8486" t="s">
        <v>25</v>
      </c>
      <c r="H8486" s="3">
        <v>59265</v>
      </c>
      <c r="I8486" t="s">
        <v>26</v>
      </c>
      <c r="J8486" t="s">
        <v>120</v>
      </c>
      <c r="K8486" s="2">
        <v>9192.59</v>
      </c>
      <c r="L8486" t="s">
        <v>28</v>
      </c>
      <c r="M8486">
        <v>2014</v>
      </c>
      <c r="N8486">
        <v>6</v>
      </c>
      <c r="O8486" s="1">
        <f t="shared" si="1112"/>
        <v>41791</v>
      </c>
      <c r="R8486" s="1" t="str">
        <f t="shared" si="1118"/>
        <v/>
      </c>
      <c r="S8486" t="str">
        <f t="shared" si="1113"/>
        <v>Active</v>
      </c>
      <c r="T8486" s="4">
        <v>53</v>
      </c>
    </row>
    <row r="8487" spans="1:20" x14ac:dyDescent="0.25">
      <c r="A8487">
        <v>925353</v>
      </c>
      <c r="B8487" t="s">
        <v>20</v>
      </c>
      <c r="C8487" t="s">
        <v>88</v>
      </c>
      <c r="D8487" t="s">
        <v>89</v>
      </c>
      <c r="E8487" t="s">
        <v>101</v>
      </c>
      <c r="F8487" t="s">
        <v>32</v>
      </c>
      <c r="G8487" t="s">
        <v>25</v>
      </c>
      <c r="H8487" s="3">
        <v>59265</v>
      </c>
      <c r="I8487" t="s">
        <v>26</v>
      </c>
      <c r="J8487" t="s">
        <v>120</v>
      </c>
      <c r="K8487" s="2">
        <v>9192.59</v>
      </c>
      <c r="L8487" t="s">
        <v>28</v>
      </c>
      <c r="M8487">
        <v>2017</v>
      </c>
      <c r="N8487">
        <v>2</v>
      </c>
      <c r="O8487" s="1">
        <f t="shared" si="1112"/>
        <v>42767</v>
      </c>
      <c r="R8487" s="1" t="str">
        <f t="shared" si="1118"/>
        <v/>
      </c>
      <c r="S8487" t="str">
        <f t="shared" si="1113"/>
        <v>Active</v>
      </c>
      <c r="T8487" s="4">
        <v>44</v>
      </c>
    </row>
    <row r="8488" spans="1:20" x14ac:dyDescent="0.25">
      <c r="A8488">
        <v>491495</v>
      </c>
      <c r="B8488" t="s">
        <v>20</v>
      </c>
      <c r="C8488" t="s">
        <v>40</v>
      </c>
      <c r="D8488" t="s">
        <v>49</v>
      </c>
      <c r="E8488" t="s">
        <v>50</v>
      </c>
      <c r="F8488" t="s">
        <v>32</v>
      </c>
      <c r="G8488" t="s">
        <v>25</v>
      </c>
      <c r="H8488" s="3">
        <v>59273</v>
      </c>
      <c r="I8488" t="s">
        <v>26</v>
      </c>
      <c r="J8488" t="s">
        <v>120</v>
      </c>
      <c r="K8488" s="2">
        <v>9199.39</v>
      </c>
      <c r="L8488" t="s">
        <v>28</v>
      </c>
      <c r="M8488">
        <v>2018</v>
      </c>
      <c r="N8488">
        <v>12</v>
      </c>
      <c r="O8488" s="1">
        <f t="shared" si="1112"/>
        <v>43435</v>
      </c>
      <c r="R8488" s="1" t="str">
        <f t="shared" si="1118"/>
        <v/>
      </c>
      <c r="S8488" t="str">
        <f t="shared" si="1113"/>
        <v>Active</v>
      </c>
      <c r="T8488" s="4">
        <v>41</v>
      </c>
    </row>
    <row r="8489" spans="1:20" x14ac:dyDescent="0.25">
      <c r="A8489">
        <v>698390</v>
      </c>
      <c r="B8489" t="s">
        <v>20</v>
      </c>
      <c r="C8489" t="s">
        <v>88</v>
      </c>
      <c r="D8489" t="s">
        <v>89</v>
      </c>
      <c r="E8489" t="s">
        <v>101</v>
      </c>
      <c r="F8489" t="s">
        <v>32</v>
      </c>
      <c r="G8489" t="s">
        <v>25</v>
      </c>
      <c r="H8489" s="3">
        <v>59273</v>
      </c>
      <c r="I8489" t="s">
        <v>26</v>
      </c>
      <c r="J8489" t="s">
        <v>120</v>
      </c>
      <c r="K8489" s="2">
        <v>9199.39</v>
      </c>
      <c r="L8489" t="s">
        <v>28</v>
      </c>
      <c r="M8489">
        <v>2014</v>
      </c>
      <c r="N8489">
        <v>10</v>
      </c>
      <c r="O8489" s="1">
        <f t="shared" si="1112"/>
        <v>41913</v>
      </c>
      <c r="R8489" s="1" t="str">
        <f t="shared" si="1118"/>
        <v/>
      </c>
      <c r="S8489" t="str">
        <f t="shared" si="1113"/>
        <v>Active</v>
      </c>
      <c r="T8489" s="4">
        <v>38</v>
      </c>
    </row>
    <row r="8490" spans="1:20" x14ac:dyDescent="0.25">
      <c r="A8490">
        <v>693372</v>
      </c>
      <c r="B8490" t="s">
        <v>20</v>
      </c>
      <c r="C8490" t="s">
        <v>21</v>
      </c>
      <c r="D8490" t="s">
        <v>22</v>
      </c>
      <c r="E8490" t="s">
        <v>84</v>
      </c>
      <c r="F8490" t="s">
        <v>24</v>
      </c>
      <c r="G8490" t="s">
        <v>33</v>
      </c>
      <c r="H8490" s="3">
        <v>73455</v>
      </c>
      <c r="I8490" t="s">
        <v>34</v>
      </c>
      <c r="J8490" t="s">
        <v>120</v>
      </c>
      <c r="K8490" s="2">
        <v>9199.5400000000009</v>
      </c>
      <c r="L8490" t="s">
        <v>28</v>
      </c>
      <c r="M8490">
        <v>2016</v>
      </c>
      <c r="N8490">
        <v>7</v>
      </c>
      <c r="O8490" s="1">
        <f t="shared" si="1112"/>
        <v>42552</v>
      </c>
      <c r="R8490" s="1" t="str">
        <f t="shared" si="1118"/>
        <v/>
      </c>
      <c r="S8490" t="str">
        <f t="shared" si="1113"/>
        <v>Active</v>
      </c>
      <c r="T8490" s="4">
        <v>42</v>
      </c>
    </row>
    <row r="8491" spans="1:20" x14ac:dyDescent="0.25">
      <c r="A8491">
        <v>955448</v>
      </c>
      <c r="B8491" t="s">
        <v>20</v>
      </c>
      <c r="C8491" t="s">
        <v>35</v>
      </c>
      <c r="D8491" t="s">
        <v>36</v>
      </c>
      <c r="E8491" t="s">
        <v>37</v>
      </c>
      <c r="F8491" t="s">
        <v>32</v>
      </c>
      <c r="G8491" t="s">
        <v>33</v>
      </c>
      <c r="H8491" s="3">
        <v>73455</v>
      </c>
      <c r="I8491" t="s">
        <v>34</v>
      </c>
      <c r="J8491" t="s">
        <v>120</v>
      </c>
      <c r="K8491" s="2">
        <v>9199.5400000000009</v>
      </c>
      <c r="L8491" t="s">
        <v>28</v>
      </c>
      <c r="M8491">
        <v>2017</v>
      </c>
      <c r="N8491">
        <v>10</v>
      </c>
      <c r="O8491" s="1">
        <f t="shared" si="1112"/>
        <v>43009</v>
      </c>
      <c r="R8491" s="1" t="str">
        <f t="shared" si="1118"/>
        <v/>
      </c>
      <c r="S8491" t="str">
        <f t="shared" si="1113"/>
        <v>Active</v>
      </c>
      <c r="T8491" s="4">
        <v>34</v>
      </c>
    </row>
    <row r="8492" spans="1:20" x14ac:dyDescent="0.25">
      <c r="A8492">
        <v>103536</v>
      </c>
      <c r="B8492" t="s">
        <v>20</v>
      </c>
      <c r="C8492" t="s">
        <v>35</v>
      </c>
      <c r="D8492" t="s">
        <v>36</v>
      </c>
      <c r="E8492" t="s">
        <v>37</v>
      </c>
      <c r="F8492" t="s">
        <v>24</v>
      </c>
      <c r="G8492" t="s">
        <v>33</v>
      </c>
      <c r="H8492" s="3">
        <v>73455</v>
      </c>
      <c r="I8492" t="s">
        <v>26</v>
      </c>
      <c r="J8492" t="s">
        <v>120</v>
      </c>
      <c r="K8492" s="2">
        <v>9202.64</v>
      </c>
      <c r="L8492" t="s">
        <v>28</v>
      </c>
      <c r="M8492">
        <v>2012</v>
      </c>
      <c r="N8492">
        <v>10</v>
      </c>
      <c r="O8492" s="1">
        <f t="shared" si="1112"/>
        <v>41183</v>
      </c>
      <c r="R8492" s="1" t="str">
        <f t="shared" si="1118"/>
        <v/>
      </c>
      <c r="S8492" t="str">
        <f t="shared" si="1113"/>
        <v>Active</v>
      </c>
      <c r="T8492" s="4">
        <v>49</v>
      </c>
    </row>
    <row r="8493" spans="1:20" x14ac:dyDescent="0.25">
      <c r="A8493">
        <v>444237</v>
      </c>
      <c r="B8493" t="s">
        <v>20</v>
      </c>
      <c r="C8493" t="s">
        <v>21</v>
      </c>
      <c r="D8493" t="s">
        <v>22</v>
      </c>
      <c r="E8493" t="s">
        <v>84</v>
      </c>
      <c r="F8493" t="s">
        <v>24</v>
      </c>
      <c r="G8493" t="s">
        <v>33</v>
      </c>
      <c r="H8493" s="3">
        <v>73455</v>
      </c>
      <c r="I8493" t="s">
        <v>26</v>
      </c>
      <c r="J8493" t="s">
        <v>120</v>
      </c>
      <c r="K8493" s="2">
        <v>9202.64</v>
      </c>
      <c r="L8493" t="s">
        <v>28</v>
      </c>
      <c r="M8493">
        <v>2015</v>
      </c>
      <c r="N8493">
        <v>3</v>
      </c>
      <c r="O8493" s="1">
        <f t="shared" si="1112"/>
        <v>42064</v>
      </c>
      <c r="R8493" s="1" t="str">
        <f t="shared" si="1118"/>
        <v/>
      </c>
      <c r="S8493" t="str">
        <f t="shared" si="1113"/>
        <v>Active</v>
      </c>
      <c r="T8493" s="4">
        <v>35</v>
      </c>
    </row>
    <row r="8494" spans="1:20" x14ac:dyDescent="0.25">
      <c r="A8494">
        <v>562501</v>
      </c>
      <c r="B8494" t="s">
        <v>20</v>
      </c>
      <c r="C8494" t="s">
        <v>40</v>
      </c>
      <c r="D8494" t="s">
        <v>49</v>
      </c>
      <c r="E8494" t="s">
        <v>75</v>
      </c>
      <c r="F8494" t="s">
        <v>24</v>
      </c>
      <c r="G8494" t="s">
        <v>25</v>
      </c>
      <c r="H8494" s="3">
        <v>72549</v>
      </c>
      <c r="I8494" t="s">
        <v>38</v>
      </c>
      <c r="J8494" t="s">
        <v>120</v>
      </c>
      <c r="K8494" s="2">
        <v>9206.43</v>
      </c>
      <c r="L8494" t="s">
        <v>28</v>
      </c>
      <c r="M8494">
        <v>2018</v>
      </c>
      <c r="N8494">
        <v>5</v>
      </c>
      <c r="O8494" s="1">
        <f t="shared" si="1112"/>
        <v>43221</v>
      </c>
      <c r="R8494" s="1" t="str">
        <f t="shared" si="1118"/>
        <v/>
      </c>
      <c r="S8494" t="str">
        <f t="shared" si="1113"/>
        <v>Active</v>
      </c>
      <c r="T8494" s="4">
        <v>38</v>
      </c>
    </row>
    <row r="8495" spans="1:20" x14ac:dyDescent="0.25">
      <c r="A8495">
        <v>315361</v>
      </c>
      <c r="B8495" t="s">
        <v>20</v>
      </c>
      <c r="C8495" t="s">
        <v>29</v>
      </c>
      <c r="D8495" t="s">
        <v>30</v>
      </c>
      <c r="E8495" t="s">
        <v>66</v>
      </c>
      <c r="F8495" t="s">
        <v>24</v>
      </c>
      <c r="G8495" t="s">
        <v>59</v>
      </c>
      <c r="H8495" s="3">
        <v>116743</v>
      </c>
      <c r="I8495" t="s">
        <v>26</v>
      </c>
      <c r="J8495" t="s">
        <v>120</v>
      </c>
      <c r="K8495" s="2">
        <v>9206.6</v>
      </c>
      <c r="L8495" t="s">
        <v>28</v>
      </c>
      <c r="M8495">
        <v>2015</v>
      </c>
      <c r="N8495">
        <v>10</v>
      </c>
      <c r="O8495" s="1">
        <f t="shared" si="1112"/>
        <v>42278</v>
      </c>
      <c r="R8495" s="1" t="str">
        <f t="shared" si="1118"/>
        <v/>
      </c>
      <c r="S8495" t="str">
        <f t="shared" si="1113"/>
        <v>Active</v>
      </c>
      <c r="T8495" s="4">
        <v>43</v>
      </c>
    </row>
    <row r="8496" spans="1:20" x14ac:dyDescent="0.25">
      <c r="A8496">
        <v>459636</v>
      </c>
      <c r="B8496" t="s">
        <v>20</v>
      </c>
      <c r="C8496" t="s">
        <v>21</v>
      </c>
      <c r="D8496" t="s">
        <v>22</v>
      </c>
      <c r="E8496" t="s">
        <v>57</v>
      </c>
      <c r="F8496" t="s">
        <v>32</v>
      </c>
      <c r="G8496" t="s">
        <v>59</v>
      </c>
      <c r="H8496" s="3">
        <v>116743</v>
      </c>
      <c r="I8496" t="s">
        <v>26</v>
      </c>
      <c r="J8496" t="s">
        <v>120</v>
      </c>
      <c r="K8496" s="2">
        <v>9206.6</v>
      </c>
      <c r="L8496" t="s">
        <v>28</v>
      </c>
      <c r="M8496">
        <v>2015</v>
      </c>
      <c r="N8496">
        <v>8</v>
      </c>
      <c r="O8496" s="1">
        <f t="shared" si="1112"/>
        <v>42217</v>
      </c>
      <c r="R8496" s="1" t="str">
        <f t="shared" si="1118"/>
        <v/>
      </c>
      <c r="S8496" t="str">
        <f t="shared" si="1113"/>
        <v>Active</v>
      </c>
      <c r="T8496" s="4">
        <v>41</v>
      </c>
    </row>
    <row r="8497" spans="1:20" x14ac:dyDescent="0.25">
      <c r="A8497">
        <v>299419</v>
      </c>
      <c r="B8497" t="s">
        <v>20</v>
      </c>
      <c r="C8497" t="s">
        <v>102</v>
      </c>
      <c r="D8497" t="s">
        <v>103</v>
      </c>
      <c r="E8497" t="s">
        <v>104</v>
      </c>
      <c r="F8497" t="s">
        <v>32</v>
      </c>
      <c r="G8497" t="s">
        <v>25</v>
      </c>
      <c r="H8497" s="3">
        <v>84511</v>
      </c>
      <c r="I8497" t="s">
        <v>26</v>
      </c>
      <c r="J8497" t="s">
        <v>120</v>
      </c>
      <c r="K8497" s="2">
        <v>9215.5400000000009</v>
      </c>
      <c r="L8497" t="s">
        <v>28</v>
      </c>
      <c r="M8497">
        <v>2012</v>
      </c>
      <c r="N8497">
        <v>12</v>
      </c>
      <c r="O8497" s="1">
        <f t="shared" si="1112"/>
        <v>41244</v>
      </c>
      <c r="R8497" s="1" t="str">
        <f t="shared" si="1118"/>
        <v/>
      </c>
      <c r="S8497" t="str">
        <f t="shared" si="1113"/>
        <v>Active</v>
      </c>
      <c r="T8497" s="4">
        <v>49</v>
      </c>
    </row>
    <row r="8498" spans="1:20" x14ac:dyDescent="0.25">
      <c r="A8498">
        <v>819497</v>
      </c>
      <c r="B8498" t="s">
        <v>20</v>
      </c>
      <c r="C8498" t="s">
        <v>35</v>
      </c>
      <c r="D8498" t="s">
        <v>36</v>
      </c>
      <c r="E8498" t="s">
        <v>68</v>
      </c>
      <c r="F8498" t="s">
        <v>32</v>
      </c>
      <c r="G8498" t="s">
        <v>25</v>
      </c>
      <c r="H8498" s="3">
        <v>51189</v>
      </c>
      <c r="I8498" t="s">
        <v>34</v>
      </c>
      <c r="J8498" t="s">
        <v>120</v>
      </c>
      <c r="K8498" s="2">
        <v>9217.98</v>
      </c>
      <c r="L8498" t="s">
        <v>28</v>
      </c>
      <c r="M8498">
        <v>2017</v>
      </c>
      <c r="N8498">
        <v>7</v>
      </c>
      <c r="O8498" s="1">
        <f t="shared" si="1112"/>
        <v>42917</v>
      </c>
      <c r="R8498" s="1" t="str">
        <f t="shared" si="1118"/>
        <v/>
      </c>
      <c r="S8498" t="str">
        <f t="shared" si="1113"/>
        <v>Active</v>
      </c>
      <c r="T8498" s="4">
        <v>43</v>
      </c>
    </row>
    <row r="8499" spans="1:20" x14ac:dyDescent="0.25">
      <c r="A8499">
        <v>515634</v>
      </c>
      <c r="B8499" t="s">
        <v>20</v>
      </c>
      <c r="C8499" t="s">
        <v>21</v>
      </c>
      <c r="D8499" t="s">
        <v>22</v>
      </c>
      <c r="E8499" t="s">
        <v>84</v>
      </c>
      <c r="F8499" t="s">
        <v>24</v>
      </c>
      <c r="G8499" t="s">
        <v>25</v>
      </c>
      <c r="H8499" s="3">
        <v>104116</v>
      </c>
      <c r="I8499" t="s">
        <v>38</v>
      </c>
      <c r="J8499" t="s">
        <v>120</v>
      </c>
      <c r="K8499" s="2">
        <v>2828.1</v>
      </c>
      <c r="L8499" t="s">
        <v>61</v>
      </c>
      <c r="M8499">
        <v>2018</v>
      </c>
      <c r="N8499">
        <v>3</v>
      </c>
      <c r="O8499" s="1">
        <f t="shared" si="1112"/>
        <v>43160</v>
      </c>
      <c r="R8499" s="1" t="str">
        <f t="shared" si="1118"/>
        <v/>
      </c>
      <c r="S8499" t="str">
        <f t="shared" si="1113"/>
        <v>Active</v>
      </c>
      <c r="T8499" s="4">
        <v>45</v>
      </c>
    </row>
    <row r="8500" spans="1:20" x14ac:dyDescent="0.25">
      <c r="A8500">
        <v>950216</v>
      </c>
      <c r="B8500" t="s">
        <v>20</v>
      </c>
      <c r="C8500" t="s">
        <v>21</v>
      </c>
      <c r="D8500" t="s">
        <v>22</v>
      </c>
      <c r="E8500" t="s">
        <v>39</v>
      </c>
      <c r="F8500" t="s">
        <v>32</v>
      </c>
      <c r="G8500" t="s">
        <v>25</v>
      </c>
      <c r="H8500" s="3">
        <v>99688</v>
      </c>
      <c r="I8500" t="s">
        <v>38</v>
      </c>
      <c r="J8500" t="s">
        <v>120</v>
      </c>
      <c r="K8500" s="2">
        <v>2842.03</v>
      </c>
      <c r="L8500" t="s">
        <v>61</v>
      </c>
      <c r="M8500">
        <v>2018</v>
      </c>
      <c r="N8500">
        <v>2</v>
      </c>
      <c r="O8500" s="1">
        <f t="shared" si="1112"/>
        <v>43132</v>
      </c>
      <c r="R8500" s="1" t="str">
        <f t="shared" si="1118"/>
        <v/>
      </c>
      <c r="S8500" t="str">
        <f t="shared" si="1113"/>
        <v>Active</v>
      </c>
      <c r="T8500" s="4">
        <v>30</v>
      </c>
    </row>
    <row r="8501" spans="1:20" x14ac:dyDescent="0.25">
      <c r="A8501">
        <v>770524</v>
      </c>
      <c r="B8501" t="s">
        <v>20</v>
      </c>
      <c r="C8501" t="s">
        <v>21</v>
      </c>
      <c r="D8501" t="s">
        <v>22</v>
      </c>
      <c r="E8501" t="s">
        <v>69</v>
      </c>
      <c r="F8501" t="s">
        <v>32</v>
      </c>
      <c r="G8501" t="s">
        <v>33</v>
      </c>
      <c r="H8501" s="3">
        <v>73455</v>
      </c>
      <c r="I8501" t="s">
        <v>38</v>
      </c>
      <c r="J8501" t="s">
        <v>120</v>
      </c>
      <c r="K8501" s="2">
        <v>9227.57</v>
      </c>
      <c r="L8501" t="s">
        <v>28</v>
      </c>
      <c r="M8501">
        <v>2018</v>
      </c>
      <c r="N8501">
        <v>10</v>
      </c>
      <c r="O8501" s="1">
        <f t="shared" si="1112"/>
        <v>43374</v>
      </c>
      <c r="R8501" s="1" t="str">
        <f t="shared" si="1118"/>
        <v/>
      </c>
      <c r="S8501" t="str">
        <f t="shared" si="1113"/>
        <v>Active</v>
      </c>
      <c r="T8501" s="4">
        <v>42</v>
      </c>
    </row>
    <row r="8502" spans="1:20" x14ac:dyDescent="0.25">
      <c r="A8502">
        <v>375987</v>
      </c>
      <c r="B8502" t="s">
        <v>20</v>
      </c>
      <c r="C8502" t="s">
        <v>102</v>
      </c>
      <c r="D8502" t="s">
        <v>103</v>
      </c>
      <c r="E8502" t="s">
        <v>104</v>
      </c>
      <c r="F8502" t="s">
        <v>24</v>
      </c>
      <c r="G8502" t="s">
        <v>33</v>
      </c>
      <c r="H8502" s="3">
        <v>73455</v>
      </c>
      <c r="I8502" t="s">
        <v>26</v>
      </c>
      <c r="J8502" t="s">
        <v>120</v>
      </c>
      <c r="K8502" s="2">
        <v>9227.9500000000007</v>
      </c>
      <c r="L8502" t="s">
        <v>28</v>
      </c>
      <c r="M8502">
        <v>2015</v>
      </c>
      <c r="N8502">
        <v>12</v>
      </c>
      <c r="O8502" s="1">
        <f t="shared" si="1112"/>
        <v>42339</v>
      </c>
      <c r="R8502" s="1" t="str">
        <f t="shared" si="1118"/>
        <v/>
      </c>
      <c r="S8502" t="str">
        <f t="shared" si="1113"/>
        <v>Active</v>
      </c>
      <c r="T8502" s="4">
        <v>53</v>
      </c>
    </row>
    <row r="8503" spans="1:20" x14ac:dyDescent="0.25">
      <c r="A8503">
        <v>514616</v>
      </c>
      <c r="B8503" t="s">
        <v>20</v>
      </c>
      <c r="C8503" t="s">
        <v>21</v>
      </c>
      <c r="D8503" t="s">
        <v>115</v>
      </c>
      <c r="E8503" t="s">
        <v>116</v>
      </c>
      <c r="F8503" t="s">
        <v>24</v>
      </c>
      <c r="G8503" t="s">
        <v>33</v>
      </c>
      <c r="H8503" s="3">
        <v>73455</v>
      </c>
      <c r="I8503" t="s">
        <v>26</v>
      </c>
      <c r="J8503" t="s">
        <v>120</v>
      </c>
      <c r="K8503" s="2">
        <v>9227.9500000000007</v>
      </c>
      <c r="L8503" t="s">
        <v>28</v>
      </c>
      <c r="M8503">
        <v>2018</v>
      </c>
      <c r="N8503">
        <v>1</v>
      </c>
      <c r="O8503" s="1">
        <f t="shared" si="1112"/>
        <v>43101</v>
      </c>
      <c r="P8503">
        <v>2018</v>
      </c>
      <c r="Q8503">
        <v>9</v>
      </c>
      <c r="R8503" s="1">
        <f>IFERROR(DATE(P8503,Q8503,1),"")</f>
        <v>43344</v>
      </c>
      <c r="S8503" t="str">
        <f t="shared" si="1113"/>
        <v>Cancelled</v>
      </c>
      <c r="T8503" s="4">
        <v>35</v>
      </c>
    </row>
    <row r="8504" spans="1:20" x14ac:dyDescent="0.25">
      <c r="A8504">
        <v>550686</v>
      </c>
      <c r="B8504" t="s">
        <v>20</v>
      </c>
      <c r="C8504" t="s">
        <v>88</v>
      </c>
      <c r="D8504" t="s">
        <v>89</v>
      </c>
      <c r="E8504" t="s">
        <v>90</v>
      </c>
      <c r="F8504" t="s">
        <v>24</v>
      </c>
      <c r="G8504" t="s">
        <v>25</v>
      </c>
      <c r="H8504" s="3">
        <v>63079</v>
      </c>
      <c r="I8504" t="s">
        <v>26</v>
      </c>
      <c r="J8504" t="s">
        <v>120</v>
      </c>
      <c r="K8504" s="2">
        <v>9233.19</v>
      </c>
      <c r="L8504" t="s">
        <v>28</v>
      </c>
      <c r="M8504">
        <v>2012</v>
      </c>
      <c r="N8504">
        <v>9</v>
      </c>
      <c r="O8504" s="1">
        <f t="shared" si="1112"/>
        <v>41153</v>
      </c>
      <c r="R8504" s="1" t="str">
        <f t="shared" ref="R8504:R8509" si="1119">IFERROR(DATE(P8504,Q8504,1),"")</f>
        <v/>
      </c>
      <c r="S8504" t="str">
        <f t="shared" si="1113"/>
        <v>Active</v>
      </c>
      <c r="T8504" s="4">
        <v>54</v>
      </c>
    </row>
    <row r="8505" spans="1:20" x14ac:dyDescent="0.25">
      <c r="A8505">
        <v>622324</v>
      </c>
      <c r="B8505" t="s">
        <v>20</v>
      </c>
      <c r="C8505" t="s">
        <v>21</v>
      </c>
      <c r="D8505" t="s">
        <v>22</v>
      </c>
      <c r="E8505" t="s">
        <v>23</v>
      </c>
      <c r="F8505" t="s">
        <v>24</v>
      </c>
      <c r="G8505" t="s">
        <v>33</v>
      </c>
      <c r="H8505" s="3">
        <v>73455</v>
      </c>
      <c r="I8505" t="s">
        <v>38</v>
      </c>
      <c r="J8505" t="s">
        <v>120</v>
      </c>
      <c r="K8505" s="2">
        <v>9238.31</v>
      </c>
      <c r="L8505" t="s">
        <v>28</v>
      </c>
      <c r="M8505">
        <v>2012</v>
      </c>
      <c r="N8505">
        <v>10</v>
      </c>
      <c r="O8505" s="1">
        <f t="shared" si="1112"/>
        <v>41183</v>
      </c>
      <c r="R8505" s="1" t="str">
        <f t="shared" si="1119"/>
        <v/>
      </c>
      <c r="S8505" t="str">
        <f t="shared" si="1113"/>
        <v>Active</v>
      </c>
      <c r="T8505" s="4">
        <v>42</v>
      </c>
    </row>
    <row r="8506" spans="1:20" x14ac:dyDescent="0.25">
      <c r="A8506">
        <v>232137</v>
      </c>
      <c r="B8506" t="s">
        <v>20</v>
      </c>
      <c r="C8506" t="s">
        <v>40</v>
      </c>
      <c r="D8506" t="s">
        <v>72</v>
      </c>
      <c r="E8506" t="s">
        <v>73</v>
      </c>
      <c r="F8506" t="s">
        <v>24</v>
      </c>
      <c r="G8506" t="s">
        <v>25</v>
      </c>
      <c r="H8506" s="3">
        <v>61200</v>
      </c>
      <c r="I8506" t="s">
        <v>26</v>
      </c>
      <c r="J8506" t="s">
        <v>120</v>
      </c>
      <c r="K8506" s="2">
        <v>9246.2199999999993</v>
      </c>
      <c r="L8506" t="s">
        <v>28</v>
      </c>
      <c r="M8506">
        <v>2014</v>
      </c>
      <c r="N8506">
        <v>8</v>
      </c>
      <c r="O8506" s="1">
        <f t="shared" si="1112"/>
        <v>41852</v>
      </c>
      <c r="R8506" s="1" t="str">
        <f t="shared" si="1119"/>
        <v/>
      </c>
      <c r="S8506" t="str">
        <f t="shared" si="1113"/>
        <v>Active</v>
      </c>
      <c r="T8506" s="4">
        <v>36</v>
      </c>
    </row>
    <row r="8507" spans="1:20" x14ac:dyDescent="0.25">
      <c r="A8507">
        <v>867046</v>
      </c>
      <c r="B8507" t="s">
        <v>20</v>
      </c>
      <c r="C8507" t="s">
        <v>35</v>
      </c>
      <c r="D8507" t="s">
        <v>36</v>
      </c>
      <c r="E8507" t="s">
        <v>74</v>
      </c>
      <c r="F8507" t="s">
        <v>32</v>
      </c>
      <c r="G8507" t="s">
        <v>25</v>
      </c>
      <c r="H8507" s="3">
        <v>102909</v>
      </c>
      <c r="I8507" t="s">
        <v>26</v>
      </c>
      <c r="J8507" t="s">
        <v>120</v>
      </c>
      <c r="K8507" s="2">
        <v>9247.4599999999991</v>
      </c>
      <c r="L8507" t="s">
        <v>28</v>
      </c>
      <c r="M8507">
        <v>2018</v>
      </c>
      <c r="N8507">
        <v>9</v>
      </c>
      <c r="O8507" s="1">
        <f t="shared" si="1112"/>
        <v>43344</v>
      </c>
      <c r="R8507" s="1" t="str">
        <f t="shared" si="1119"/>
        <v/>
      </c>
      <c r="S8507" t="str">
        <f t="shared" si="1113"/>
        <v>Active</v>
      </c>
      <c r="T8507" s="4">
        <v>37</v>
      </c>
    </row>
    <row r="8508" spans="1:20" x14ac:dyDescent="0.25">
      <c r="A8508">
        <v>585853</v>
      </c>
      <c r="B8508" t="s">
        <v>20</v>
      </c>
      <c r="C8508" t="s">
        <v>21</v>
      </c>
      <c r="D8508" t="s">
        <v>22</v>
      </c>
      <c r="E8508" t="s">
        <v>39</v>
      </c>
      <c r="F8508" t="s">
        <v>24</v>
      </c>
      <c r="G8508" t="s">
        <v>93</v>
      </c>
      <c r="H8508" s="3">
        <v>198197</v>
      </c>
      <c r="I8508" t="s">
        <v>26</v>
      </c>
      <c r="J8508" t="s">
        <v>120</v>
      </c>
      <c r="K8508" s="2">
        <v>9256.92</v>
      </c>
      <c r="L8508" t="s">
        <v>28</v>
      </c>
      <c r="M8508">
        <v>2013</v>
      </c>
      <c r="N8508">
        <v>9</v>
      </c>
      <c r="O8508" s="1">
        <f t="shared" si="1112"/>
        <v>41518</v>
      </c>
      <c r="R8508" s="1" t="str">
        <f t="shared" si="1119"/>
        <v/>
      </c>
      <c r="S8508" t="str">
        <f t="shared" si="1113"/>
        <v>Active</v>
      </c>
      <c r="T8508" s="4">
        <v>51</v>
      </c>
    </row>
    <row r="8509" spans="1:20" x14ac:dyDescent="0.25">
      <c r="A8509">
        <v>706106</v>
      </c>
      <c r="B8509" t="s">
        <v>20</v>
      </c>
      <c r="C8509" t="s">
        <v>35</v>
      </c>
      <c r="D8509" t="s">
        <v>36</v>
      </c>
      <c r="E8509" t="s">
        <v>68</v>
      </c>
      <c r="F8509" t="s">
        <v>24</v>
      </c>
      <c r="G8509" t="s">
        <v>93</v>
      </c>
      <c r="H8509" s="3">
        <v>198197</v>
      </c>
      <c r="I8509" t="s">
        <v>26</v>
      </c>
      <c r="J8509" t="s">
        <v>120</v>
      </c>
      <c r="K8509" s="2">
        <v>9256.92</v>
      </c>
      <c r="L8509" t="s">
        <v>28</v>
      </c>
      <c r="M8509">
        <v>2016</v>
      </c>
      <c r="N8509">
        <v>6</v>
      </c>
      <c r="O8509" s="1">
        <f t="shared" si="1112"/>
        <v>42522</v>
      </c>
      <c r="R8509" s="1" t="str">
        <f t="shared" si="1119"/>
        <v/>
      </c>
      <c r="S8509" t="str">
        <f t="shared" si="1113"/>
        <v>Active</v>
      </c>
      <c r="T8509" s="4">
        <v>39</v>
      </c>
    </row>
    <row r="8510" spans="1:20" x14ac:dyDescent="0.25">
      <c r="A8510">
        <v>486422</v>
      </c>
      <c r="B8510" t="s">
        <v>20</v>
      </c>
      <c r="C8510" t="s">
        <v>35</v>
      </c>
      <c r="D8510" t="s">
        <v>82</v>
      </c>
      <c r="E8510" t="s">
        <v>83</v>
      </c>
      <c r="F8510" t="s">
        <v>32</v>
      </c>
      <c r="G8510" t="s">
        <v>33</v>
      </c>
      <c r="H8510" s="3">
        <v>73455</v>
      </c>
      <c r="I8510" t="s">
        <v>26</v>
      </c>
      <c r="J8510" t="s">
        <v>120</v>
      </c>
      <c r="K8510" s="2">
        <v>9259.7199999999993</v>
      </c>
      <c r="L8510" t="s">
        <v>28</v>
      </c>
      <c r="M8510">
        <v>2014</v>
      </c>
      <c r="N8510">
        <v>8</v>
      </c>
      <c r="O8510" s="1">
        <f t="shared" si="1112"/>
        <v>41852</v>
      </c>
      <c r="P8510">
        <v>2015</v>
      </c>
      <c r="Q8510">
        <v>4</v>
      </c>
      <c r="R8510" s="1">
        <f>IFERROR(DATE(P8510,Q8510,1),"")</f>
        <v>42095</v>
      </c>
      <c r="S8510" t="str">
        <f t="shared" si="1113"/>
        <v>Cancelled</v>
      </c>
      <c r="T8510" s="4">
        <v>38</v>
      </c>
    </row>
    <row r="8511" spans="1:20" x14ac:dyDescent="0.25">
      <c r="A8511">
        <v>372353</v>
      </c>
      <c r="B8511" t="s">
        <v>20</v>
      </c>
      <c r="C8511" t="s">
        <v>35</v>
      </c>
      <c r="D8511" t="s">
        <v>36</v>
      </c>
      <c r="E8511" t="s">
        <v>87</v>
      </c>
      <c r="F8511" t="s">
        <v>24</v>
      </c>
      <c r="G8511" t="s">
        <v>93</v>
      </c>
      <c r="H8511" s="3">
        <v>136921</v>
      </c>
      <c r="I8511" t="s">
        <v>26</v>
      </c>
      <c r="J8511" t="s">
        <v>120</v>
      </c>
      <c r="K8511" s="2">
        <v>9259.73</v>
      </c>
      <c r="L8511" t="s">
        <v>28</v>
      </c>
      <c r="M8511">
        <v>2013</v>
      </c>
      <c r="N8511">
        <v>1</v>
      </c>
      <c r="O8511" s="1">
        <f t="shared" si="1112"/>
        <v>41275</v>
      </c>
      <c r="R8511" s="1" t="str">
        <f t="shared" ref="R8511:R8512" si="1120">IFERROR(DATE(P8511,Q8511,1),"")</f>
        <v/>
      </c>
      <c r="S8511" t="str">
        <f t="shared" si="1113"/>
        <v>Active</v>
      </c>
      <c r="T8511" s="4">
        <v>49</v>
      </c>
    </row>
    <row r="8512" spans="1:20" x14ac:dyDescent="0.25">
      <c r="A8512">
        <v>772608</v>
      </c>
      <c r="B8512" t="s">
        <v>20</v>
      </c>
      <c r="C8512" t="s">
        <v>21</v>
      </c>
      <c r="D8512" t="s">
        <v>115</v>
      </c>
      <c r="E8512" t="s">
        <v>116</v>
      </c>
      <c r="F8512" t="s">
        <v>24</v>
      </c>
      <c r="G8512" t="s">
        <v>25</v>
      </c>
      <c r="H8512" s="3">
        <v>49013</v>
      </c>
      <c r="I8512" t="s">
        <v>26</v>
      </c>
      <c r="J8512" t="s">
        <v>120</v>
      </c>
      <c r="K8512" s="2">
        <v>9263.18</v>
      </c>
      <c r="L8512" t="s">
        <v>28</v>
      </c>
      <c r="M8512">
        <v>2018</v>
      </c>
      <c r="N8512">
        <v>10</v>
      </c>
      <c r="O8512" s="1">
        <f t="shared" si="1112"/>
        <v>43374</v>
      </c>
      <c r="R8512" s="1" t="str">
        <f t="shared" si="1120"/>
        <v/>
      </c>
      <c r="S8512" t="str">
        <f t="shared" si="1113"/>
        <v>Active</v>
      </c>
      <c r="T8512" s="4">
        <v>39</v>
      </c>
    </row>
    <row r="8513" spans="1:20" x14ac:dyDescent="0.25">
      <c r="A8513">
        <v>280602</v>
      </c>
      <c r="B8513" t="s">
        <v>20</v>
      </c>
      <c r="C8513" t="s">
        <v>96</v>
      </c>
      <c r="D8513" t="s">
        <v>97</v>
      </c>
      <c r="E8513" t="s">
        <v>114</v>
      </c>
      <c r="F8513" t="s">
        <v>24</v>
      </c>
      <c r="G8513" t="s">
        <v>25</v>
      </c>
      <c r="H8513" s="3">
        <v>82444</v>
      </c>
      <c r="I8513" t="s">
        <v>26</v>
      </c>
      <c r="J8513" t="s">
        <v>120</v>
      </c>
      <c r="K8513" s="2">
        <v>9264.33</v>
      </c>
      <c r="L8513" t="s">
        <v>28</v>
      </c>
      <c r="M8513">
        <v>2014</v>
      </c>
      <c r="N8513">
        <v>3</v>
      </c>
      <c r="O8513" s="1">
        <f t="shared" si="1112"/>
        <v>41699</v>
      </c>
      <c r="P8513">
        <v>2015</v>
      </c>
      <c r="Q8513">
        <v>3</v>
      </c>
      <c r="R8513" s="1">
        <f>IFERROR(DATE(P8513,Q8513,1),"")</f>
        <v>42064</v>
      </c>
      <c r="S8513" t="str">
        <f t="shared" si="1113"/>
        <v>Cancelled</v>
      </c>
      <c r="T8513" s="4">
        <v>46</v>
      </c>
    </row>
    <row r="8514" spans="1:20" x14ac:dyDescent="0.25">
      <c r="A8514">
        <v>144523</v>
      </c>
      <c r="B8514" t="s">
        <v>20</v>
      </c>
      <c r="C8514" t="s">
        <v>40</v>
      </c>
      <c r="D8514" t="s">
        <v>72</v>
      </c>
      <c r="E8514" t="s">
        <v>73</v>
      </c>
      <c r="F8514" t="s">
        <v>32</v>
      </c>
      <c r="G8514" t="s">
        <v>76</v>
      </c>
      <c r="H8514" s="3">
        <v>76905</v>
      </c>
      <c r="I8514" t="s">
        <v>26</v>
      </c>
      <c r="J8514" t="s">
        <v>120</v>
      </c>
      <c r="K8514" s="2">
        <v>9269.68</v>
      </c>
      <c r="L8514" t="s">
        <v>28</v>
      </c>
      <c r="M8514">
        <v>2013</v>
      </c>
      <c r="N8514">
        <v>8</v>
      </c>
      <c r="O8514" s="1">
        <f t="shared" si="1112"/>
        <v>41487</v>
      </c>
      <c r="R8514" s="1" t="str">
        <f t="shared" ref="R8514:R8520" si="1121">IFERROR(DATE(P8514,Q8514,1),"")</f>
        <v/>
      </c>
      <c r="S8514" t="str">
        <f t="shared" si="1113"/>
        <v>Active</v>
      </c>
      <c r="T8514" s="4">
        <v>47</v>
      </c>
    </row>
    <row r="8515" spans="1:20" x14ac:dyDescent="0.25">
      <c r="A8515">
        <v>438746</v>
      </c>
      <c r="B8515" t="s">
        <v>20</v>
      </c>
      <c r="C8515" t="s">
        <v>35</v>
      </c>
      <c r="D8515" t="s">
        <v>112</v>
      </c>
      <c r="E8515" t="s">
        <v>113</v>
      </c>
      <c r="F8515" t="s">
        <v>32</v>
      </c>
      <c r="G8515" t="s">
        <v>25</v>
      </c>
      <c r="H8515" s="3">
        <v>70319</v>
      </c>
      <c r="I8515" t="s">
        <v>38</v>
      </c>
      <c r="J8515" t="s">
        <v>120</v>
      </c>
      <c r="K8515" s="2">
        <v>9275.68</v>
      </c>
      <c r="L8515" t="s">
        <v>28</v>
      </c>
      <c r="M8515">
        <v>2012</v>
      </c>
      <c r="N8515">
        <v>12</v>
      </c>
      <c r="O8515" s="1">
        <f t="shared" ref="O8515:O8578" si="1122">DATE(M8515,N8515,1)</f>
        <v>41244</v>
      </c>
      <c r="R8515" s="1" t="str">
        <f t="shared" si="1121"/>
        <v/>
      </c>
      <c r="S8515" t="str">
        <f t="shared" ref="S8515:S8578" si="1123">IF(R8515="","Active","Cancelled")</f>
        <v>Active</v>
      </c>
      <c r="T8515" s="4">
        <v>47</v>
      </c>
    </row>
    <row r="8516" spans="1:20" x14ac:dyDescent="0.25">
      <c r="A8516">
        <v>628837</v>
      </c>
      <c r="B8516" t="s">
        <v>20</v>
      </c>
      <c r="C8516" t="s">
        <v>21</v>
      </c>
      <c r="D8516" t="s">
        <v>22</v>
      </c>
      <c r="E8516" t="s">
        <v>51</v>
      </c>
      <c r="F8516" t="s">
        <v>24</v>
      </c>
      <c r="G8516" t="s">
        <v>25</v>
      </c>
      <c r="H8516" s="3">
        <v>49698</v>
      </c>
      <c r="I8516" t="s">
        <v>26</v>
      </c>
      <c r="J8516" t="s">
        <v>120</v>
      </c>
      <c r="K8516" s="2">
        <v>9283.74</v>
      </c>
      <c r="L8516" t="s">
        <v>28</v>
      </c>
      <c r="M8516">
        <v>2018</v>
      </c>
      <c r="N8516">
        <v>9</v>
      </c>
      <c r="O8516" s="1">
        <f t="shared" si="1122"/>
        <v>43344</v>
      </c>
      <c r="R8516" s="1" t="str">
        <f t="shared" si="1121"/>
        <v/>
      </c>
      <c r="S8516" t="str">
        <f t="shared" si="1123"/>
        <v>Active</v>
      </c>
      <c r="T8516" s="4">
        <v>37</v>
      </c>
    </row>
    <row r="8517" spans="1:20" x14ac:dyDescent="0.25">
      <c r="A8517">
        <v>530666</v>
      </c>
      <c r="B8517" t="s">
        <v>20</v>
      </c>
      <c r="C8517" t="s">
        <v>96</v>
      </c>
      <c r="D8517" t="s">
        <v>97</v>
      </c>
      <c r="E8517" t="s">
        <v>114</v>
      </c>
      <c r="F8517" t="s">
        <v>32</v>
      </c>
      <c r="G8517" t="s">
        <v>25</v>
      </c>
      <c r="H8517" s="3">
        <v>47544</v>
      </c>
      <c r="I8517" t="s">
        <v>26</v>
      </c>
      <c r="J8517" t="s">
        <v>120</v>
      </c>
      <c r="K8517" s="2">
        <v>9294.5499999999993</v>
      </c>
      <c r="L8517" t="s">
        <v>28</v>
      </c>
      <c r="M8517">
        <v>2013</v>
      </c>
      <c r="N8517">
        <v>6</v>
      </c>
      <c r="O8517" s="1">
        <f t="shared" si="1122"/>
        <v>41426</v>
      </c>
      <c r="R8517" s="1" t="str">
        <f t="shared" si="1121"/>
        <v/>
      </c>
      <c r="S8517" t="str">
        <f t="shared" si="1123"/>
        <v>Active</v>
      </c>
      <c r="T8517" s="4">
        <v>45</v>
      </c>
    </row>
    <row r="8518" spans="1:20" x14ac:dyDescent="0.25">
      <c r="A8518">
        <v>959821</v>
      </c>
      <c r="B8518" t="s">
        <v>20</v>
      </c>
      <c r="C8518" t="s">
        <v>40</v>
      </c>
      <c r="D8518" t="s">
        <v>49</v>
      </c>
      <c r="E8518" t="s">
        <v>79</v>
      </c>
      <c r="F8518" t="s">
        <v>32</v>
      </c>
      <c r="G8518" t="s">
        <v>25</v>
      </c>
      <c r="H8518" s="3">
        <v>87510</v>
      </c>
      <c r="I8518" t="s">
        <v>26</v>
      </c>
      <c r="J8518" t="s">
        <v>120</v>
      </c>
      <c r="K8518" s="2">
        <v>9312.59</v>
      </c>
      <c r="L8518" t="s">
        <v>28</v>
      </c>
      <c r="M8518">
        <v>2013</v>
      </c>
      <c r="N8518">
        <v>4</v>
      </c>
      <c r="O8518" s="1">
        <f t="shared" si="1122"/>
        <v>41365</v>
      </c>
      <c r="R8518" s="1" t="str">
        <f t="shared" si="1121"/>
        <v/>
      </c>
      <c r="S8518" t="str">
        <f t="shared" si="1123"/>
        <v>Active</v>
      </c>
      <c r="T8518" s="4">
        <v>39</v>
      </c>
    </row>
    <row r="8519" spans="1:20" x14ac:dyDescent="0.25">
      <c r="A8519">
        <v>837932</v>
      </c>
      <c r="B8519" t="s">
        <v>20</v>
      </c>
      <c r="C8519" t="s">
        <v>21</v>
      </c>
      <c r="D8519" t="s">
        <v>22</v>
      </c>
      <c r="E8519" t="s">
        <v>84</v>
      </c>
      <c r="F8519" t="s">
        <v>32</v>
      </c>
      <c r="G8519" t="s">
        <v>25</v>
      </c>
      <c r="H8519" s="3">
        <v>61373</v>
      </c>
      <c r="I8519" t="s">
        <v>26</v>
      </c>
      <c r="J8519" t="s">
        <v>120</v>
      </c>
      <c r="K8519" s="2">
        <v>9320.09</v>
      </c>
      <c r="L8519" t="s">
        <v>28</v>
      </c>
      <c r="M8519">
        <v>2013</v>
      </c>
      <c r="N8519">
        <v>5</v>
      </c>
      <c r="O8519" s="1">
        <f t="shared" si="1122"/>
        <v>41395</v>
      </c>
      <c r="R8519" s="1" t="str">
        <f t="shared" si="1121"/>
        <v/>
      </c>
      <c r="S8519" t="str">
        <f t="shared" si="1123"/>
        <v>Active</v>
      </c>
      <c r="T8519" s="4">
        <v>50</v>
      </c>
    </row>
    <row r="8520" spans="1:20" x14ac:dyDescent="0.25">
      <c r="A8520">
        <v>570683</v>
      </c>
      <c r="B8520" t="s">
        <v>20</v>
      </c>
      <c r="C8520" t="s">
        <v>40</v>
      </c>
      <c r="D8520" t="s">
        <v>49</v>
      </c>
      <c r="E8520" t="s">
        <v>50</v>
      </c>
      <c r="F8520" t="s">
        <v>32</v>
      </c>
      <c r="G8520" t="s">
        <v>76</v>
      </c>
      <c r="H8520" s="3">
        <v>57314</v>
      </c>
      <c r="I8520" t="s">
        <v>26</v>
      </c>
      <c r="J8520" t="s">
        <v>120</v>
      </c>
      <c r="K8520" s="2">
        <v>9320.24</v>
      </c>
      <c r="L8520" t="s">
        <v>28</v>
      </c>
      <c r="M8520">
        <v>2013</v>
      </c>
      <c r="N8520">
        <v>8</v>
      </c>
      <c r="O8520" s="1">
        <f t="shared" si="1122"/>
        <v>41487</v>
      </c>
      <c r="R8520" s="1" t="str">
        <f t="shared" si="1121"/>
        <v/>
      </c>
      <c r="S8520" t="str">
        <f t="shared" si="1123"/>
        <v>Active</v>
      </c>
      <c r="T8520" s="4">
        <v>43</v>
      </c>
    </row>
    <row r="8521" spans="1:20" x14ac:dyDescent="0.25">
      <c r="A8521">
        <v>783610</v>
      </c>
      <c r="B8521" t="s">
        <v>20</v>
      </c>
      <c r="C8521" t="s">
        <v>21</v>
      </c>
      <c r="D8521" t="s">
        <v>22</v>
      </c>
      <c r="E8521" t="s">
        <v>69</v>
      </c>
      <c r="F8521" t="s">
        <v>32</v>
      </c>
      <c r="G8521" t="s">
        <v>25</v>
      </c>
      <c r="H8521" s="3">
        <v>47297</v>
      </c>
      <c r="I8521" t="s">
        <v>26</v>
      </c>
      <c r="J8521" t="s">
        <v>120</v>
      </c>
      <c r="K8521" s="2">
        <v>9320.2800000000007</v>
      </c>
      <c r="L8521" t="s">
        <v>28</v>
      </c>
      <c r="M8521">
        <v>2017</v>
      </c>
      <c r="N8521">
        <v>6</v>
      </c>
      <c r="O8521" s="1">
        <f t="shared" si="1122"/>
        <v>42887</v>
      </c>
      <c r="P8521">
        <v>2018</v>
      </c>
      <c r="Q8521">
        <v>2</v>
      </c>
      <c r="R8521" s="1">
        <f>IFERROR(DATE(P8521,Q8521,1),"")</f>
        <v>43132</v>
      </c>
      <c r="S8521" t="str">
        <f t="shared" si="1123"/>
        <v>Cancelled</v>
      </c>
      <c r="T8521" s="4">
        <v>46</v>
      </c>
    </row>
    <row r="8522" spans="1:20" x14ac:dyDescent="0.25">
      <c r="A8522">
        <v>268076</v>
      </c>
      <c r="B8522" t="s">
        <v>20</v>
      </c>
      <c r="C8522" t="s">
        <v>21</v>
      </c>
      <c r="D8522" t="s">
        <v>22</v>
      </c>
      <c r="E8522" t="s">
        <v>65</v>
      </c>
      <c r="F8522" t="s">
        <v>24</v>
      </c>
      <c r="G8522" t="s">
        <v>25</v>
      </c>
      <c r="H8522" s="3">
        <v>83448</v>
      </c>
      <c r="I8522" t="s">
        <v>26</v>
      </c>
      <c r="J8522" t="s">
        <v>120</v>
      </c>
      <c r="K8522" s="2">
        <v>9322.09</v>
      </c>
      <c r="L8522" t="s">
        <v>28</v>
      </c>
      <c r="M8522">
        <v>2013</v>
      </c>
      <c r="N8522">
        <v>11</v>
      </c>
      <c r="O8522" s="1">
        <f t="shared" si="1122"/>
        <v>41579</v>
      </c>
      <c r="R8522" s="1" t="str">
        <f t="shared" ref="R8522:R8527" si="1124">IFERROR(DATE(P8522,Q8522,1),"")</f>
        <v/>
      </c>
      <c r="S8522" t="str">
        <f t="shared" si="1123"/>
        <v>Active</v>
      </c>
      <c r="T8522" s="4">
        <v>43</v>
      </c>
    </row>
    <row r="8523" spans="1:20" x14ac:dyDescent="0.25">
      <c r="A8523">
        <v>966389</v>
      </c>
      <c r="B8523" t="s">
        <v>20</v>
      </c>
      <c r="C8523" t="s">
        <v>40</v>
      </c>
      <c r="D8523" t="s">
        <v>49</v>
      </c>
      <c r="E8523" t="s">
        <v>50</v>
      </c>
      <c r="F8523" t="s">
        <v>24</v>
      </c>
      <c r="G8523" t="s">
        <v>25</v>
      </c>
      <c r="H8523" s="3">
        <v>74353</v>
      </c>
      <c r="I8523" t="s">
        <v>38</v>
      </c>
      <c r="J8523" t="s">
        <v>120</v>
      </c>
      <c r="K8523" s="2">
        <v>9332.49</v>
      </c>
      <c r="L8523" t="s">
        <v>28</v>
      </c>
      <c r="M8523">
        <v>2017</v>
      </c>
      <c r="N8523">
        <v>4</v>
      </c>
      <c r="O8523" s="1">
        <f t="shared" si="1122"/>
        <v>42826</v>
      </c>
      <c r="R8523" s="1" t="str">
        <f t="shared" si="1124"/>
        <v/>
      </c>
      <c r="S8523" t="str">
        <f t="shared" si="1123"/>
        <v>Active</v>
      </c>
      <c r="T8523" s="4">
        <v>41</v>
      </c>
    </row>
    <row r="8524" spans="1:20" x14ac:dyDescent="0.25">
      <c r="A8524">
        <v>413266</v>
      </c>
      <c r="B8524" t="s">
        <v>20</v>
      </c>
      <c r="C8524" t="s">
        <v>21</v>
      </c>
      <c r="D8524" t="s">
        <v>91</v>
      </c>
      <c r="E8524" t="s">
        <v>92</v>
      </c>
      <c r="F8524" t="s">
        <v>32</v>
      </c>
      <c r="G8524" t="s">
        <v>33</v>
      </c>
      <c r="H8524" s="3">
        <v>73455</v>
      </c>
      <c r="I8524" t="s">
        <v>38</v>
      </c>
      <c r="J8524" t="s">
        <v>120</v>
      </c>
      <c r="K8524" s="2">
        <v>9333.08</v>
      </c>
      <c r="L8524" t="s">
        <v>28</v>
      </c>
      <c r="M8524">
        <v>2016</v>
      </c>
      <c r="N8524">
        <v>9</v>
      </c>
      <c r="O8524" s="1">
        <f t="shared" si="1122"/>
        <v>42614</v>
      </c>
      <c r="R8524" s="1" t="str">
        <f t="shared" si="1124"/>
        <v/>
      </c>
      <c r="S8524" t="str">
        <f t="shared" si="1123"/>
        <v>Active</v>
      </c>
      <c r="T8524" s="4">
        <v>37</v>
      </c>
    </row>
    <row r="8525" spans="1:20" x14ac:dyDescent="0.25">
      <c r="A8525">
        <v>516674</v>
      </c>
      <c r="B8525" t="s">
        <v>20</v>
      </c>
      <c r="C8525" t="s">
        <v>35</v>
      </c>
      <c r="D8525" t="s">
        <v>112</v>
      </c>
      <c r="E8525" t="s">
        <v>113</v>
      </c>
      <c r="F8525" t="s">
        <v>24</v>
      </c>
      <c r="G8525" t="s">
        <v>25</v>
      </c>
      <c r="H8525" s="3">
        <v>97408</v>
      </c>
      <c r="I8525" t="s">
        <v>26</v>
      </c>
      <c r="J8525" t="s">
        <v>120</v>
      </c>
      <c r="K8525" s="2">
        <v>9333.33</v>
      </c>
      <c r="L8525" t="s">
        <v>28</v>
      </c>
      <c r="M8525">
        <v>2013</v>
      </c>
      <c r="N8525">
        <v>12</v>
      </c>
      <c r="O8525" s="1">
        <f t="shared" si="1122"/>
        <v>41609</v>
      </c>
      <c r="R8525" s="1" t="str">
        <f t="shared" si="1124"/>
        <v/>
      </c>
      <c r="S8525" t="str">
        <f t="shared" si="1123"/>
        <v>Active</v>
      </c>
      <c r="T8525" s="4">
        <v>39</v>
      </c>
    </row>
    <row r="8526" spans="1:20" x14ac:dyDescent="0.25">
      <c r="A8526">
        <v>933779</v>
      </c>
      <c r="B8526" t="s">
        <v>20</v>
      </c>
      <c r="C8526" t="s">
        <v>40</v>
      </c>
      <c r="D8526" t="s">
        <v>49</v>
      </c>
      <c r="E8526" t="s">
        <v>75</v>
      </c>
      <c r="F8526" t="s">
        <v>24</v>
      </c>
      <c r="G8526" t="s">
        <v>25</v>
      </c>
      <c r="H8526" s="3">
        <v>97408</v>
      </c>
      <c r="I8526" t="s">
        <v>26</v>
      </c>
      <c r="J8526" t="s">
        <v>120</v>
      </c>
      <c r="K8526" s="2">
        <v>9333.33</v>
      </c>
      <c r="L8526" t="s">
        <v>28</v>
      </c>
      <c r="M8526">
        <v>2018</v>
      </c>
      <c r="N8526">
        <v>6</v>
      </c>
      <c r="O8526" s="1">
        <f t="shared" si="1122"/>
        <v>43252</v>
      </c>
      <c r="R8526" s="1" t="str">
        <f t="shared" si="1124"/>
        <v/>
      </c>
      <c r="S8526" t="str">
        <f t="shared" si="1123"/>
        <v>Active</v>
      </c>
      <c r="T8526" s="4">
        <v>30</v>
      </c>
    </row>
    <row r="8527" spans="1:20" x14ac:dyDescent="0.25">
      <c r="A8527">
        <v>385747</v>
      </c>
      <c r="B8527" t="s">
        <v>20</v>
      </c>
      <c r="C8527" t="s">
        <v>88</v>
      </c>
      <c r="D8527" t="s">
        <v>89</v>
      </c>
      <c r="E8527" t="s">
        <v>101</v>
      </c>
      <c r="F8527" t="s">
        <v>24</v>
      </c>
      <c r="G8527" t="s">
        <v>25</v>
      </c>
      <c r="H8527" s="3">
        <v>87799</v>
      </c>
      <c r="I8527" t="s">
        <v>26</v>
      </c>
      <c r="J8527" t="s">
        <v>120</v>
      </c>
      <c r="K8527" s="2">
        <v>9337.9</v>
      </c>
      <c r="L8527" t="s">
        <v>28</v>
      </c>
      <c r="M8527">
        <v>2018</v>
      </c>
      <c r="N8527">
        <v>12</v>
      </c>
      <c r="O8527" s="1">
        <f t="shared" si="1122"/>
        <v>43435</v>
      </c>
      <c r="R8527" s="1" t="str">
        <f t="shared" si="1124"/>
        <v/>
      </c>
      <c r="S8527" t="str">
        <f t="shared" si="1123"/>
        <v>Active</v>
      </c>
      <c r="T8527" s="4">
        <v>34</v>
      </c>
    </row>
    <row r="8528" spans="1:20" x14ac:dyDescent="0.25">
      <c r="A8528">
        <v>540901</v>
      </c>
      <c r="B8528" t="s">
        <v>20</v>
      </c>
      <c r="C8528" t="s">
        <v>35</v>
      </c>
      <c r="D8528" t="s">
        <v>94</v>
      </c>
      <c r="E8528" t="s">
        <v>95</v>
      </c>
      <c r="F8528" t="s">
        <v>32</v>
      </c>
      <c r="G8528" t="s">
        <v>33</v>
      </c>
      <c r="H8528" s="3">
        <v>73455</v>
      </c>
      <c r="I8528" t="s">
        <v>38</v>
      </c>
      <c r="J8528" t="s">
        <v>120</v>
      </c>
      <c r="K8528" s="2">
        <v>9338.08</v>
      </c>
      <c r="L8528" t="s">
        <v>28</v>
      </c>
      <c r="M8528">
        <v>2013</v>
      </c>
      <c r="N8528">
        <v>1</v>
      </c>
      <c r="O8528" s="1">
        <f t="shared" si="1122"/>
        <v>41275</v>
      </c>
      <c r="P8528">
        <v>2016</v>
      </c>
      <c r="Q8528">
        <v>1</v>
      </c>
      <c r="R8528" s="1">
        <f>IFERROR(DATE(P8528,Q8528,1),"")</f>
        <v>42370</v>
      </c>
      <c r="S8528" t="str">
        <f t="shared" si="1123"/>
        <v>Cancelled</v>
      </c>
      <c r="T8528" s="4">
        <v>40</v>
      </c>
    </row>
    <row r="8529" spans="1:20" x14ac:dyDescent="0.25">
      <c r="A8529">
        <v>996997</v>
      </c>
      <c r="B8529" t="s">
        <v>20</v>
      </c>
      <c r="C8529" t="s">
        <v>40</v>
      </c>
      <c r="D8529" t="s">
        <v>49</v>
      </c>
      <c r="E8529" t="s">
        <v>75</v>
      </c>
      <c r="F8529" t="s">
        <v>24</v>
      </c>
      <c r="G8529" t="s">
        <v>33</v>
      </c>
      <c r="H8529" s="3">
        <v>73455</v>
      </c>
      <c r="I8529" t="s">
        <v>38</v>
      </c>
      <c r="J8529" t="s">
        <v>120</v>
      </c>
      <c r="K8529" s="2">
        <v>9338.08</v>
      </c>
      <c r="L8529" t="s">
        <v>28</v>
      </c>
      <c r="M8529">
        <v>2012</v>
      </c>
      <c r="N8529">
        <v>12</v>
      </c>
      <c r="O8529" s="1">
        <f t="shared" si="1122"/>
        <v>41244</v>
      </c>
      <c r="R8529" s="1" t="str">
        <f t="shared" ref="R8529:R8561" si="1125">IFERROR(DATE(P8529,Q8529,1),"")</f>
        <v/>
      </c>
      <c r="S8529" t="str">
        <f t="shared" si="1123"/>
        <v>Active</v>
      </c>
      <c r="T8529" s="4">
        <v>44</v>
      </c>
    </row>
    <row r="8530" spans="1:20" x14ac:dyDescent="0.25">
      <c r="A8530">
        <v>530098</v>
      </c>
      <c r="B8530" t="s">
        <v>20</v>
      </c>
      <c r="C8530" t="s">
        <v>29</v>
      </c>
      <c r="D8530" t="s">
        <v>30</v>
      </c>
      <c r="E8530" t="s">
        <v>66</v>
      </c>
      <c r="F8530" t="s">
        <v>32</v>
      </c>
      <c r="G8530" t="s">
        <v>25</v>
      </c>
      <c r="H8530" s="3">
        <v>82721</v>
      </c>
      <c r="I8530" t="s">
        <v>26</v>
      </c>
      <c r="J8530" t="s">
        <v>120</v>
      </c>
      <c r="K8530" s="2">
        <v>9339.34</v>
      </c>
      <c r="L8530" t="s">
        <v>28</v>
      </c>
      <c r="M8530">
        <v>2013</v>
      </c>
      <c r="N8530">
        <v>1</v>
      </c>
      <c r="O8530" s="1">
        <f t="shared" si="1122"/>
        <v>41275</v>
      </c>
      <c r="R8530" s="1" t="str">
        <f t="shared" si="1125"/>
        <v/>
      </c>
      <c r="S8530" t="str">
        <f t="shared" si="1123"/>
        <v>Active</v>
      </c>
      <c r="T8530" s="4">
        <v>49</v>
      </c>
    </row>
    <row r="8531" spans="1:20" x14ac:dyDescent="0.25">
      <c r="A8531">
        <v>289134</v>
      </c>
      <c r="B8531" t="s">
        <v>20</v>
      </c>
      <c r="C8531" t="s">
        <v>35</v>
      </c>
      <c r="D8531" t="s">
        <v>36</v>
      </c>
      <c r="E8531" t="s">
        <v>87</v>
      </c>
      <c r="F8531" t="s">
        <v>32</v>
      </c>
      <c r="G8531" t="s">
        <v>25</v>
      </c>
      <c r="H8531" s="3">
        <v>87453</v>
      </c>
      <c r="I8531" t="s">
        <v>26</v>
      </c>
      <c r="J8531" t="s">
        <v>120</v>
      </c>
      <c r="K8531" s="2">
        <v>9343.2000000000007</v>
      </c>
      <c r="L8531" t="s">
        <v>28</v>
      </c>
      <c r="M8531">
        <v>2018</v>
      </c>
      <c r="N8531">
        <v>12</v>
      </c>
      <c r="O8531" s="1">
        <f t="shared" si="1122"/>
        <v>43435</v>
      </c>
      <c r="R8531" s="1" t="str">
        <f t="shared" si="1125"/>
        <v/>
      </c>
      <c r="S8531" t="str">
        <f t="shared" si="1123"/>
        <v>Active</v>
      </c>
      <c r="T8531" s="4">
        <v>37</v>
      </c>
    </row>
    <row r="8532" spans="1:20" x14ac:dyDescent="0.25">
      <c r="A8532">
        <v>904693</v>
      </c>
      <c r="B8532" t="s">
        <v>20</v>
      </c>
      <c r="C8532" t="s">
        <v>21</v>
      </c>
      <c r="D8532" t="s">
        <v>47</v>
      </c>
      <c r="E8532" t="s">
        <v>48</v>
      </c>
      <c r="F8532" t="s">
        <v>32</v>
      </c>
      <c r="G8532" t="s">
        <v>25</v>
      </c>
      <c r="H8532" s="3">
        <v>87453</v>
      </c>
      <c r="I8532" t="s">
        <v>26</v>
      </c>
      <c r="J8532" t="s">
        <v>120</v>
      </c>
      <c r="K8532" s="2">
        <v>9343.2000000000007</v>
      </c>
      <c r="L8532" t="s">
        <v>28</v>
      </c>
      <c r="M8532">
        <v>2017</v>
      </c>
      <c r="N8532">
        <v>10</v>
      </c>
      <c r="O8532" s="1">
        <f t="shared" si="1122"/>
        <v>43009</v>
      </c>
      <c r="R8532" s="1" t="str">
        <f t="shared" si="1125"/>
        <v/>
      </c>
      <c r="S8532" t="str">
        <f t="shared" si="1123"/>
        <v>Active</v>
      </c>
      <c r="T8532" s="4">
        <v>36</v>
      </c>
    </row>
    <row r="8533" spans="1:20" x14ac:dyDescent="0.25">
      <c r="A8533">
        <v>287799</v>
      </c>
      <c r="B8533" t="s">
        <v>20</v>
      </c>
      <c r="C8533" t="s">
        <v>35</v>
      </c>
      <c r="D8533" t="s">
        <v>36</v>
      </c>
      <c r="E8533" t="s">
        <v>37</v>
      </c>
      <c r="F8533" t="s">
        <v>32</v>
      </c>
      <c r="G8533" t="s">
        <v>25</v>
      </c>
      <c r="H8533" s="3">
        <v>76260</v>
      </c>
      <c r="I8533" t="s">
        <v>38</v>
      </c>
      <c r="J8533" t="s">
        <v>120</v>
      </c>
      <c r="K8533" s="2">
        <v>9366.82</v>
      </c>
      <c r="L8533" t="s">
        <v>28</v>
      </c>
      <c r="M8533">
        <v>2016</v>
      </c>
      <c r="N8533">
        <v>2</v>
      </c>
      <c r="O8533" s="1">
        <f t="shared" si="1122"/>
        <v>42401</v>
      </c>
      <c r="R8533" s="1" t="str">
        <f t="shared" si="1125"/>
        <v/>
      </c>
      <c r="S8533" t="str">
        <f t="shared" si="1123"/>
        <v>Active</v>
      </c>
      <c r="T8533" s="4">
        <v>34</v>
      </c>
    </row>
    <row r="8534" spans="1:20" x14ac:dyDescent="0.25">
      <c r="A8534">
        <v>945780</v>
      </c>
      <c r="B8534" t="s">
        <v>20</v>
      </c>
      <c r="C8534" t="s">
        <v>35</v>
      </c>
      <c r="D8534" t="s">
        <v>52</v>
      </c>
      <c r="E8534" t="s">
        <v>53</v>
      </c>
      <c r="F8534" t="s">
        <v>24</v>
      </c>
      <c r="G8534" t="s">
        <v>33</v>
      </c>
      <c r="H8534" s="3">
        <v>73455</v>
      </c>
      <c r="I8534" t="s">
        <v>26</v>
      </c>
      <c r="J8534" t="s">
        <v>120</v>
      </c>
      <c r="K8534" s="2">
        <v>9372.84</v>
      </c>
      <c r="L8534" t="s">
        <v>28</v>
      </c>
      <c r="M8534">
        <v>2017</v>
      </c>
      <c r="N8534">
        <v>2</v>
      </c>
      <c r="O8534" s="1">
        <f t="shared" si="1122"/>
        <v>42767</v>
      </c>
      <c r="R8534" s="1" t="str">
        <f t="shared" si="1125"/>
        <v/>
      </c>
      <c r="S8534" t="str">
        <f t="shared" si="1123"/>
        <v>Active</v>
      </c>
      <c r="T8534" s="4">
        <v>40</v>
      </c>
    </row>
    <row r="8535" spans="1:20" x14ac:dyDescent="0.25">
      <c r="A8535">
        <v>187435</v>
      </c>
      <c r="B8535" t="s">
        <v>20</v>
      </c>
      <c r="C8535" t="s">
        <v>21</v>
      </c>
      <c r="D8535" t="s">
        <v>22</v>
      </c>
      <c r="E8535" t="s">
        <v>39</v>
      </c>
      <c r="F8535" t="s">
        <v>32</v>
      </c>
      <c r="G8535" t="s">
        <v>25</v>
      </c>
      <c r="H8535" s="3">
        <v>58299</v>
      </c>
      <c r="I8535" t="s">
        <v>26</v>
      </c>
      <c r="J8535" t="s">
        <v>120</v>
      </c>
      <c r="K8535" s="2">
        <v>9378.6299999999992</v>
      </c>
      <c r="L8535" t="s">
        <v>28</v>
      </c>
      <c r="M8535">
        <v>2013</v>
      </c>
      <c r="N8535">
        <v>4</v>
      </c>
      <c r="O8535" s="1">
        <f t="shared" si="1122"/>
        <v>41365</v>
      </c>
      <c r="R8535" s="1" t="str">
        <f t="shared" si="1125"/>
        <v/>
      </c>
      <c r="S8535" t="str">
        <f t="shared" si="1123"/>
        <v>Active</v>
      </c>
      <c r="T8535" s="4">
        <v>51</v>
      </c>
    </row>
    <row r="8536" spans="1:20" x14ac:dyDescent="0.25">
      <c r="A8536">
        <v>789057</v>
      </c>
      <c r="B8536" t="s">
        <v>20</v>
      </c>
      <c r="C8536" t="s">
        <v>40</v>
      </c>
      <c r="D8536" t="s">
        <v>54</v>
      </c>
      <c r="E8536" t="s">
        <v>55</v>
      </c>
      <c r="F8536" t="s">
        <v>24</v>
      </c>
      <c r="G8536" t="s">
        <v>25</v>
      </c>
      <c r="H8536" s="3">
        <v>50471</v>
      </c>
      <c r="I8536" t="s">
        <v>26</v>
      </c>
      <c r="J8536" t="s">
        <v>120</v>
      </c>
      <c r="K8536" s="2">
        <v>9384.65</v>
      </c>
      <c r="L8536" t="s">
        <v>28</v>
      </c>
      <c r="M8536">
        <v>2018</v>
      </c>
      <c r="N8536">
        <v>8</v>
      </c>
      <c r="O8536" s="1">
        <f t="shared" si="1122"/>
        <v>43313</v>
      </c>
      <c r="R8536" s="1" t="str">
        <f t="shared" si="1125"/>
        <v/>
      </c>
      <c r="S8536" t="str">
        <f t="shared" si="1123"/>
        <v>Active</v>
      </c>
      <c r="T8536" s="4">
        <v>45</v>
      </c>
    </row>
    <row r="8537" spans="1:20" x14ac:dyDescent="0.25">
      <c r="A8537">
        <v>208787</v>
      </c>
      <c r="B8537" t="s">
        <v>20</v>
      </c>
      <c r="C8537" t="s">
        <v>35</v>
      </c>
      <c r="D8537" t="s">
        <v>36</v>
      </c>
      <c r="E8537" t="s">
        <v>87</v>
      </c>
      <c r="F8537" t="s">
        <v>24</v>
      </c>
      <c r="G8537" t="s">
        <v>25</v>
      </c>
      <c r="H8537" s="3">
        <v>56493</v>
      </c>
      <c r="I8537" t="s">
        <v>34</v>
      </c>
      <c r="J8537" t="s">
        <v>120</v>
      </c>
      <c r="K8537" s="2">
        <v>9388.98</v>
      </c>
      <c r="L8537" t="s">
        <v>28</v>
      </c>
      <c r="M8537">
        <v>2013</v>
      </c>
      <c r="N8537">
        <v>11</v>
      </c>
      <c r="O8537" s="1">
        <f t="shared" si="1122"/>
        <v>41579</v>
      </c>
      <c r="R8537" s="1" t="str">
        <f t="shared" si="1125"/>
        <v/>
      </c>
      <c r="S8537" t="str">
        <f t="shared" si="1123"/>
        <v>Active</v>
      </c>
      <c r="T8537" s="4">
        <v>48</v>
      </c>
    </row>
    <row r="8538" spans="1:20" x14ac:dyDescent="0.25">
      <c r="A8538">
        <v>282545</v>
      </c>
      <c r="B8538" t="s">
        <v>20</v>
      </c>
      <c r="C8538" t="s">
        <v>40</v>
      </c>
      <c r="D8538" t="s">
        <v>41</v>
      </c>
      <c r="E8538" t="s">
        <v>42</v>
      </c>
      <c r="F8538" t="s">
        <v>24</v>
      </c>
      <c r="G8538" t="s">
        <v>25</v>
      </c>
      <c r="H8538" s="3">
        <v>56493</v>
      </c>
      <c r="I8538" t="s">
        <v>34</v>
      </c>
      <c r="J8538" t="s">
        <v>120</v>
      </c>
      <c r="K8538" s="2">
        <v>9388.98</v>
      </c>
      <c r="L8538" t="s">
        <v>28</v>
      </c>
      <c r="M8538">
        <v>2018</v>
      </c>
      <c r="N8538">
        <v>10</v>
      </c>
      <c r="O8538" s="1">
        <f t="shared" si="1122"/>
        <v>43374</v>
      </c>
      <c r="R8538" s="1" t="str">
        <f t="shared" si="1125"/>
        <v/>
      </c>
      <c r="S8538" t="str">
        <f t="shared" si="1123"/>
        <v>Active</v>
      </c>
      <c r="T8538" s="4">
        <v>42</v>
      </c>
    </row>
    <row r="8539" spans="1:20" x14ac:dyDescent="0.25">
      <c r="A8539">
        <v>517945</v>
      </c>
      <c r="B8539" t="s">
        <v>20</v>
      </c>
      <c r="C8539" t="s">
        <v>21</v>
      </c>
      <c r="D8539" t="s">
        <v>22</v>
      </c>
      <c r="E8539" t="s">
        <v>106</v>
      </c>
      <c r="F8539" t="s">
        <v>24</v>
      </c>
      <c r="G8539" t="s">
        <v>33</v>
      </c>
      <c r="H8539" s="3">
        <v>73455</v>
      </c>
      <c r="I8539" t="s">
        <v>38</v>
      </c>
      <c r="J8539" t="s">
        <v>120</v>
      </c>
      <c r="K8539" s="2">
        <v>9392.56</v>
      </c>
      <c r="L8539" t="s">
        <v>28</v>
      </c>
      <c r="M8539">
        <v>2015</v>
      </c>
      <c r="N8539">
        <v>8</v>
      </c>
      <c r="O8539" s="1">
        <f t="shared" si="1122"/>
        <v>42217</v>
      </c>
      <c r="R8539" s="1" t="str">
        <f t="shared" si="1125"/>
        <v/>
      </c>
      <c r="S8539" t="str">
        <f t="shared" si="1123"/>
        <v>Active</v>
      </c>
      <c r="T8539" s="4">
        <v>48</v>
      </c>
    </row>
    <row r="8540" spans="1:20" x14ac:dyDescent="0.25">
      <c r="A8540">
        <v>445549</v>
      </c>
      <c r="B8540" t="s">
        <v>20</v>
      </c>
      <c r="C8540" t="s">
        <v>35</v>
      </c>
      <c r="D8540" t="s">
        <v>36</v>
      </c>
      <c r="E8540" t="s">
        <v>68</v>
      </c>
      <c r="F8540" t="s">
        <v>32</v>
      </c>
      <c r="G8540" t="s">
        <v>25</v>
      </c>
      <c r="H8540" s="3">
        <v>61008</v>
      </c>
      <c r="I8540" t="s">
        <v>26</v>
      </c>
      <c r="J8540" t="s">
        <v>120</v>
      </c>
      <c r="K8540" s="2">
        <v>9393.9699999999993</v>
      </c>
      <c r="L8540" t="s">
        <v>28</v>
      </c>
      <c r="M8540">
        <v>2016</v>
      </c>
      <c r="N8540">
        <v>7</v>
      </c>
      <c r="O8540" s="1">
        <f t="shared" si="1122"/>
        <v>42552</v>
      </c>
      <c r="R8540" s="1" t="str">
        <f t="shared" si="1125"/>
        <v/>
      </c>
      <c r="S8540" t="str">
        <f t="shared" si="1123"/>
        <v>Active</v>
      </c>
      <c r="T8540" s="4">
        <v>43</v>
      </c>
    </row>
    <row r="8541" spans="1:20" x14ac:dyDescent="0.25">
      <c r="A8541">
        <v>225930</v>
      </c>
      <c r="B8541" t="s">
        <v>20</v>
      </c>
      <c r="C8541" t="s">
        <v>21</v>
      </c>
      <c r="D8541" t="s">
        <v>115</v>
      </c>
      <c r="E8541" t="s">
        <v>116</v>
      </c>
      <c r="F8541" t="s">
        <v>24</v>
      </c>
      <c r="G8541" t="s">
        <v>33</v>
      </c>
      <c r="H8541" s="3">
        <v>73455</v>
      </c>
      <c r="I8541" t="s">
        <v>38</v>
      </c>
      <c r="J8541" t="s">
        <v>120</v>
      </c>
      <c r="K8541" s="2">
        <v>2848.56</v>
      </c>
      <c r="L8541" t="s">
        <v>61</v>
      </c>
      <c r="M8541">
        <v>2018</v>
      </c>
      <c r="N8541">
        <v>2</v>
      </c>
      <c r="O8541" s="1">
        <f t="shared" si="1122"/>
        <v>43132</v>
      </c>
      <c r="R8541" s="1" t="str">
        <f t="shared" si="1125"/>
        <v/>
      </c>
      <c r="S8541" t="str">
        <f t="shared" si="1123"/>
        <v>Active</v>
      </c>
      <c r="T8541" s="4">
        <v>40</v>
      </c>
    </row>
    <row r="8542" spans="1:20" x14ac:dyDescent="0.25">
      <c r="A8542">
        <v>967274</v>
      </c>
      <c r="B8542" t="s">
        <v>20</v>
      </c>
      <c r="C8542" t="s">
        <v>35</v>
      </c>
      <c r="D8542" t="s">
        <v>36</v>
      </c>
      <c r="E8542" t="s">
        <v>68</v>
      </c>
      <c r="F8542" t="s">
        <v>32</v>
      </c>
      <c r="G8542" t="s">
        <v>25</v>
      </c>
      <c r="H8542" s="3">
        <v>73185</v>
      </c>
      <c r="I8542" t="s">
        <v>26</v>
      </c>
      <c r="J8542" t="s">
        <v>120</v>
      </c>
      <c r="K8542" s="2">
        <v>9403.8799999999992</v>
      </c>
      <c r="L8542" t="s">
        <v>28</v>
      </c>
      <c r="M8542">
        <v>2018</v>
      </c>
      <c r="N8542">
        <v>7</v>
      </c>
      <c r="O8542" s="1">
        <f t="shared" si="1122"/>
        <v>43282</v>
      </c>
      <c r="R8542" s="1" t="str">
        <f t="shared" si="1125"/>
        <v/>
      </c>
      <c r="S8542" t="str">
        <f t="shared" si="1123"/>
        <v>Active</v>
      </c>
      <c r="T8542" s="4">
        <v>37</v>
      </c>
    </row>
    <row r="8543" spans="1:20" x14ac:dyDescent="0.25">
      <c r="A8543">
        <v>421748</v>
      </c>
      <c r="B8543" t="s">
        <v>20</v>
      </c>
      <c r="C8543" t="s">
        <v>88</v>
      </c>
      <c r="D8543" t="s">
        <v>89</v>
      </c>
      <c r="E8543" t="s">
        <v>90</v>
      </c>
      <c r="F8543" t="s">
        <v>24</v>
      </c>
      <c r="G8543" t="s">
        <v>25</v>
      </c>
      <c r="H8543" s="3">
        <v>90037</v>
      </c>
      <c r="I8543" t="s">
        <v>34</v>
      </c>
      <c r="J8543" t="s">
        <v>120</v>
      </c>
      <c r="K8543" s="2">
        <v>9403.9599999999991</v>
      </c>
      <c r="L8543" t="s">
        <v>28</v>
      </c>
      <c r="M8543">
        <v>2016</v>
      </c>
      <c r="N8543">
        <v>2</v>
      </c>
      <c r="O8543" s="1">
        <f t="shared" si="1122"/>
        <v>42401</v>
      </c>
      <c r="R8543" s="1" t="str">
        <f t="shared" si="1125"/>
        <v/>
      </c>
      <c r="S8543" t="str">
        <f t="shared" si="1123"/>
        <v>Active</v>
      </c>
      <c r="T8543" s="4">
        <v>34</v>
      </c>
    </row>
    <row r="8544" spans="1:20" x14ac:dyDescent="0.25">
      <c r="A8544">
        <v>852253</v>
      </c>
      <c r="B8544" t="s">
        <v>20</v>
      </c>
      <c r="C8544" t="s">
        <v>40</v>
      </c>
      <c r="D8544" t="s">
        <v>49</v>
      </c>
      <c r="E8544" t="s">
        <v>56</v>
      </c>
      <c r="F8544" t="s">
        <v>24</v>
      </c>
      <c r="G8544" t="s">
        <v>25</v>
      </c>
      <c r="H8544" s="3">
        <v>90037</v>
      </c>
      <c r="I8544" t="s">
        <v>34</v>
      </c>
      <c r="J8544" t="s">
        <v>120</v>
      </c>
      <c r="K8544" s="2">
        <v>9403.9599999999991</v>
      </c>
      <c r="L8544" t="s">
        <v>28</v>
      </c>
      <c r="M8544">
        <v>2017</v>
      </c>
      <c r="N8544">
        <v>8</v>
      </c>
      <c r="O8544" s="1">
        <f t="shared" si="1122"/>
        <v>42948</v>
      </c>
      <c r="R8544" s="1" t="str">
        <f t="shared" si="1125"/>
        <v/>
      </c>
      <c r="S8544" t="str">
        <f t="shared" si="1123"/>
        <v>Active</v>
      </c>
      <c r="T8544" s="4">
        <v>37</v>
      </c>
    </row>
    <row r="8545" spans="1:20" x14ac:dyDescent="0.25">
      <c r="A8545">
        <v>666504</v>
      </c>
      <c r="B8545" t="s">
        <v>20</v>
      </c>
      <c r="C8545" t="s">
        <v>35</v>
      </c>
      <c r="D8545" t="s">
        <v>36</v>
      </c>
      <c r="E8545" t="s">
        <v>87</v>
      </c>
      <c r="F8545" t="s">
        <v>32</v>
      </c>
      <c r="G8545" t="s">
        <v>25</v>
      </c>
      <c r="H8545" s="3">
        <v>69660</v>
      </c>
      <c r="I8545" t="s">
        <v>26</v>
      </c>
      <c r="J8545" t="s">
        <v>120</v>
      </c>
      <c r="K8545" s="2">
        <v>9404.4500000000007</v>
      </c>
      <c r="L8545" t="s">
        <v>28</v>
      </c>
      <c r="M8545">
        <v>2012</v>
      </c>
      <c r="N8545">
        <v>9</v>
      </c>
      <c r="O8545" s="1">
        <f t="shared" si="1122"/>
        <v>41153</v>
      </c>
      <c r="R8545" s="1" t="str">
        <f t="shared" si="1125"/>
        <v/>
      </c>
      <c r="S8545" t="str">
        <f t="shared" si="1123"/>
        <v>Active</v>
      </c>
      <c r="T8545" s="4">
        <v>45</v>
      </c>
    </row>
    <row r="8546" spans="1:20" x14ac:dyDescent="0.25">
      <c r="A8546">
        <v>775639</v>
      </c>
      <c r="B8546" t="s">
        <v>20</v>
      </c>
      <c r="C8546" t="s">
        <v>21</v>
      </c>
      <c r="D8546" t="s">
        <v>47</v>
      </c>
      <c r="E8546" t="s">
        <v>48</v>
      </c>
      <c r="F8546" t="s">
        <v>24</v>
      </c>
      <c r="G8546" t="s">
        <v>25</v>
      </c>
      <c r="H8546" s="3">
        <v>69660</v>
      </c>
      <c r="I8546" t="s">
        <v>26</v>
      </c>
      <c r="J8546" t="s">
        <v>120</v>
      </c>
      <c r="K8546" s="2">
        <v>9404.4500000000007</v>
      </c>
      <c r="L8546" t="s">
        <v>28</v>
      </c>
      <c r="M8546">
        <v>2013</v>
      </c>
      <c r="N8546">
        <v>10</v>
      </c>
      <c r="O8546" s="1">
        <f t="shared" si="1122"/>
        <v>41548</v>
      </c>
      <c r="R8546" s="1" t="str">
        <f t="shared" si="1125"/>
        <v/>
      </c>
      <c r="S8546" t="str">
        <f t="shared" si="1123"/>
        <v>Active</v>
      </c>
      <c r="T8546" s="4">
        <v>44</v>
      </c>
    </row>
    <row r="8547" spans="1:20" x14ac:dyDescent="0.25">
      <c r="A8547">
        <v>364372</v>
      </c>
      <c r="B8547" t="s">
        <v>20</v>
      </c>
      <c r="C8547" t="s">
        <v>35</v>
      </c>
      <c r="D8547" t="s">
        <v>36</v>
      </c>
      <c r="E8547" t="s">
        <v>68</v>
      </c>
      <c r="F8547" t="s">
        <v>24</v>
      </c>
      <c r="G8547" t="s">
        <v>25</v>
      </c>
      <c r="H8547" s="3">
        <v>104488</v>
      </c>
      <c r="I8547" t="s">
        <v>38</v>
      </c>
      <c r="J8547" t="s">
        <v>120</v>
      </c>
      <c r="K8547" s="2">
        <v>9406.3799999999992</v>
      </c>
      <c r="L8547" t="s">
        <v>28</v>
      </c>
      <c r="M8547">
        <v>2012</v>
      </c>
      <c r="N8547">
        <v>5</v>
      </c>
      <c r="O8547" s="1">
        <f t="shared" si="1122"/>
        <v>41030</v>
      </c>
      <c r="R8547" s="1" t="str">
        <f t="shared" si="1125"/>
        <v/>
      </c>
      <c r="S8547" t="str">
        <f t="shared" si="1123"/>
        <v>Active</v>
      </c>
      <c r="T8547" s="4">
        <v>55</v>
      </c>
    </row>
    <row r="8548" spans="1:20" x14ac:dyDescent="0.25">
      <c r="A8548">
        <v>383826</v>
      </c>
      <c r="B8548" t="s">
        <v>20</v>
      </c>
      <c r="C8548" t="s">
        <v>21</v>
      </c>
      <c r="D8548" t="s">
        <v>22</v>
      </c>
      <c r="E8548" t="s">
        <v>84</v>
      </c>
      <c r="F8548" t="s">
        <v>32</v>
      </c>
      <c r="G8548" t="s">
        <v>25</v>
      </c>
      <c r="H8548" s="3">
        <v>54946</v>
      </c>
      <c r="I8548" t="s">
        <v>26</v>
      </c>
      <c r="J8548" t="s">
        <v>120</v>
      </c>
      <c r="K8548" s="2">
        <v>9407.4500000000007</v>
      </c>
      <c r="L8548" t="s">
        <v>28</v>
      </c>
      <c r="M8548">
        <v>2015</v>
      </c>
      <c r="N8548">
        <v>1</v>
      </c>
      <c r="O8548" s="1">
        <f t="shared" si="1122"/>
        <v>42005</v>
      </c>
      <c r="R8548" s="1" t="str">
        <f t="shared" si="1125"/>
        <v/>
      </c>
      <c r="S8548" t="str">
        <f t="shared" si="1123"/>
        <v>Active</v>
      </c>
      <c r="T8548" s="4">
        <v>42</v>
      </c>
    </row>
    <row r="8549" spans="1:20" x14ac:dyDescent="0.25">
      <c r="A8549">
        <v>437598</v>
      </c>
      <c r="B8549" t="s">
        <v>20</v>
      </c>
      <c r="C8549" t="s">
        <v>21</v>
      </c>
      <c r="D8549" t="s">
        <v>80</v>
      </c>
      <c r="E8549" t="s">
        <v>81</v>
      </c>
      <c r="F8549" t="s">
        <v>32</v>
      </c>
      <c r="G8549" t="s">
        <v>25</v>
      </c>
      <c r="H8549" s="3">
        <v>102199</v>
      </c>
      <c r="I8549" t="s">
        <v>26</v>
      </c>
      <c r="J8549" t="s">
        <v>120</v>
      </c>
      <c r="K8549" s="2">
        <v>9410.67</v>
      </c>
      <c r="L8549" t="s">
        <v>28</v>
      </c>
      <c r="M8549">
        <v>2012</v>
      </c>
      <c r="N8549">
        <v>8</v>
      </c>
      <c r="O8549" s="1">
        <f t="shared" si="1122"/>
        <v>41122</v>
      </c>
      <c r="R8549" s="1" t="str">
        <f t="shared" si="1125"/>
        <v/>
      </c>
      <c r="S8549" t="str">
        <f t="shared" si="1123"/>
        <v>Active</v>
      </c>
      <c r="T8549" s="4">
        <v>51</v>
      </c>
    </row>
    <row r="8550" spans="1:20" x14ac:dyDescent="0.25">
      <c r="A8550">
        <v>610432</v>
      </c>
      <c r="B8550" t="s">
        <v>20</v>
      </c>
      <c r="C8550" t="s">
        <v>21</v>
      </c>
      <c r="D8550" t="s">
        <v>22</v>
      </c>
      <c r="E8550" t="s">
        <v>46</v>
      </c>
      <c r="F8550" t="s">
        <v>32</v>
      </c>
      <c r="G8550" t="s">
        <v>93</v>
      </c>
      <c r="H8550" s="3">
        <v>179300</v>
      </c>
      <c r="I8550" t="s">
        <v>26</v>
      </c>
      <c r="J8550" t="s">
        <v>120</v>
      </c>
      <c r="K8550" s="2">
        <v>9414.1200000000008</v>
      </c>
      <c r="L8550" t="s">
        <v>28</v>
      </c>
      <c r="M8550">
        <v>2017</v>
      </c>
      <c r="N8550">
        <v>3</v>
      </c>
      <c r="O8550" s="1">
        <f t="shared" si="1122"/>
        <v>42795</v>
      </c>
      <c r="R8550" s="1" t="str">
        <f t="shared" si="1125"/>
        <v/>
      </c>
      <c r="S8550" t="str">
        <f t="shared" si="1123"/>
        <v>Active</v>
      </c>
      <c r="T8550" s="4">
        <v>40</v>
      </c>
    </row>
    <row r="8551" spans="1:20" x14ac:dyDescent="0.25">
      <c r="A8551">
        <v>140769</v>
      </c>
      <c r="B8551" t="s">
        <v>20</v>
      </c>
      <c r="C8551" t="s">
        <v>21</v>
      </c>
      <c r="D8551" t="s">
        <v>47</v>
      </c>
      <c r="E8551" t="s">
        <v>48</v>
      </c>
      <c r="F8551" t="s">
        <v>24</v>
      </c>
      <c r="G8551" t="s">
        <v>59</v>
      </c>
      <c r="H8551" s="3">
        <v>88418</v>
      </c>
      <c r="I8551" t="s">
        <v>34</v>
      </c>
      <c r="J8551" t="s">
        <v>120</v>
      </c>
      <c r="K8551" s="2">
        <v>9414.94</v>
      </c>
      <c r="L8551" t="s">
        <v>28</v>
      </c>
      <c r="M8551">
        <v>2018</v>
      </c>
      <c r="N8551">
        <v>12</v>
      </c>
      <c r="O8551" s="1">
        <f t="shared" si="1122"/>
        <v>43435</v>
      </c>
      <c r="R8551" s="1" t="str">
        <f t="shared" si="1125"/>
        <v/>
      </c>
      <c r="S8551" t="str">
        <f t="shared" si="1123"/>
        <v>Active</v>
      </c>
      <c r="T8551" s="4">
        <v>41</v>
      </c>
    </row>
    <row r="8552" spans="1:20" x14ac:dyDescent="0.25">
      <c r="A8552">
        <v>472921</v>
      </c>
      <c r="B8552" t="s">
        <v>20</v>
      </c>
      <c r="C8552" t="s">
        <v>102</v>
      </c>
      <c r="D8552" t="s">
        <v>103</v>
      </c>
      <c r="E8552" t="s">
        <v>104</v>
      </c>
      <c r="F8552" t="s">
        <v>24</v>
      </c>
      <c r="G8552" t="s">
        <v>25</v>
      </c>
      <c r="H8552" s="3">
        <v>72400</v>
      </c>
      <c r="I8552" t="s">
        <v>26</v>
      </c>
      <c r="J8552" t="s">
        <v>120</v>
      </c>
      <c r="K8552" s="2">
        <v>9415.5300000000007</v>
      </c>
      <c r="L8552" t="s">
        <v>28</v>
      </c>
      <c r="M8552">
        <v>2018</v>
      </c>
      <c r="N8552">
        <v>10</v>
      </c>
      <c r="O8552" s="1">
        <f t="shared" si="1122"/>
        <v>43374</v>
      </c>
      <c r="R8552" s="1" t="str">
        <f t="shared" si="1125"/>
        <v/>
      </c>
      <c r="S8552" t="str">
        <f t="shared" si="1123"/>
        <v>Active</v>
      </c>
      <c r="T8552" s="4">
        <v>32</v>
      </c>
    </row>
    <row r="8553" spans="1:20" x14ac:dyDescent="0.25">
      <c r="A8553">
        <v>270935</v>
      </c>
      <c r="B8553" t="s">
        <v>20</v>
      </c>
      <c r="C8553" t="s">
        <v>29</v>
      </c>
      <c r="D8553" t="s">
        <v>85</v>
      </c>
      <c r="E8553" t="s">
        <v>86</v>
      </c>
      <c r="F8553" t="s">
        <v>24</v>
      </c>
      <c r="G8553" t="s">
        <v>25</v>
      </c>
      <c r="H8553" s="3">
        <v>56870</v>
      </c>
      <c r="I8553" t="s">
        <v>26</v>
      </c>
      <c r="J8553" t="s">
        <v>120</v>
      </c>
      <c r="K8553" s="2">
        <v>9422.9699999999993</v>
      </c>
      <c r="L8553" t="s">
        <v>28</v>
      </c>
      <c r="M8553">
        <v>2013</v>
      </c>
      <c r="N8553">
        <v>2</v>
      </c>
      <c r="O8553" s="1">
        <f t="shared" si="1122"/>
        <v>41306</v>
      </c>
      <c r="R8553" s="1" t="str">
        <f t="shared" si="1125"/>
        <v/>
      </c>
      <c r="S8553" t="str">
        <f t="shared" si="1123"/>
        <v>Active</v>
      </c>
      <c r="T8553" s="4">
        <v>40</v>
      </c>
    </row>
    <row r="8554" spans="1:20" x14ac:dyDescent="0.25">
      <c r="A8554">
        <v>817613</v>
      </c>
      <c r="B8554" t="s">
        <v>20</v>
      </c>
      <c r="C8554" t="s">
        <v>21</v>
      </c>
      <c r="D8554" t="s">
        <v>22</v>
      </c>
      <c r="E8554" t="s">
        <v>57</v>
      </c>
      <c r="F8554" t="s">
        <v>32</v>
      </c>
      <c r="G8554" t="s">
        <v>25</v>
      </c>
      <c r="H8554" s="3">
        <v>56870</v>
      </c>
      <c r="I8554" t="s">
        <v>26</v>
      </c>
      <c r="J8554" t="s">
        <v>120</v>
      </c>
      <c r="K8554" s="2">
        <v>9422.9699999999993</v>
      </c>
      <c r="L8554" t="s">
        <v>28</v>
      </c>
      <c r="M8554">
        <v>2014</v>
      </c>
      <c r="N8554">
        <v>3</v>
      </c>
      <c r="O8554" s="1">
        <f t="shared" si="1122"/>
        <v>41699</v>
      </c>
      <c r="R8554" s="1" t="str">
        <f t="shared" si="1125"/>
        <v/>
      </c>
      <c r="S8554" t="str">
        <f t="shared" si="1123"/>
        <v>Active</v>
      </c>
      <c r="T8554" s="4">
        <v>46</v>
      </c>
    </row>
    <row r="8555" spans="1:20" x14ac:dyDescent="0.25">
      <c r="A8555">
        <v>842279</v>
      </c>
      <c r="B8555" t="s">
        <v>20</v>
      </c>
      <c r="C8555" t="s">
        <v>21</v>
      </c>
      <c r="D8555" t="s">
        <v>22</v>
      </c>
      <c r="E8555" t="s">
        <v>57</v>
      </c>
      <c r="F8555" t="s">
        <v>24</v>
      </c>
      <c r="G8555" t="s">
        <v>25</v>
      </c>
      <c r="H8555" s="3">
        <v>52267</v>
      </c>
      <c r="I8555" t="s">
        <v>26</v>
      </c>
      <c r="J8555" t="s">
        <v>120</v>
      </c>
      <c r="K8555" s="2">
        <v>9427.68</v>
      </c>
      <c r="L8555" t="s">
        <v>28</v>
      </c>
      <c r="M8555">
        <v>2017</v>
      </c>
      <c r="N8555">
        <v>12</v>
      </c>
      <c r="O8555" s="1">
        <f t="shared" si="1122"/>
        <v>43070</v>
      </c>
      <c r="R8555" s="1" t="str">
        <f t="shared" si="1125"/>
        <v/>
      </c>
      <c r="S8555" t="str">
        <f t="shared" si="1123"/>
        <v>Active</v>
      </c>
      <c r="T8555" s="4">
        <v>40</v>
      </c>
    </row>
    <row r="8556" spans="1:20" x14ac:dyDescent="0.25">
      <c r="A8556">
        <v>221446</v>
      </c>
      <c r="B8556" t="s">
        <v>20</v>
      </c>
      <c r="C8556" t="s">
        <v>21</v>
      </c>
      <c r="D8556" t="s">
        <v>22</v>
      </c>
      <c r="E8556" t="s">
        <v>51</v>
      </c>
      <c r="F8556" t="s">
        <v>24</v>
      </c>
      <c r="G8556" t="s">
        <v>25</v>
      </c>
      <c r="H8556" s="3">
        <v>63965</v>
      </c>
      <c r="I8556" t="s">
        <v>26</v>
      </c>
      <c r="J8556" t="s">
        <v>120</v>
      </c>
      <c r="K8556" s="2">
        <v>9429.6299999999992</v>
      </c>
      <c r="L8556" t="s">
        <v>28</v>
      </c>
      <c r="M8556">
        <v>2013</v>
      </c>
      <c r="N8556">
        <v>9</v>
      </c>
      <c r="O8556" s="1">
        <f t="shared" si="1122"/>
        <v>41518</v>
      </c>
      <c r="R8556" s="1" t="str">
        <f t="shared" si="1125"/>
        <v/>
      </c>
      <c r="S8556" t="str">
        <f t="shared" si="1123"/>
        <v>Active</v>
      </c>
      <c r="T8556" s="4">
        <v>49</v>
      </c>
    </row>
    <row r="8557" spans="1:20" x14ac:dyDescent="0.25">
      <c r="A8557">
        <v>341549</v>
      </c>
      <c r="B8557" t="s">
        <v>20</v>
      </c>
      <c r="C8557" t="s">
        <v>35</v>
      </c>
      <c r="D8557" t="s">
        <v>36</v>
      </c>
      <c r="E8557" t="s">
        <v>87</v>
      </c>
      <c r="F8557" t="s">
        <v>24</v>
      </c>
      <c r="G8557" t="s">
        <v>33</v>
      </c>
      <c r="H8557" s="3">
        <v>73455</v>
      </c>
      <c r="I8557" t="s">
        <v>34</v>
      </c>
      <c r="J8557" t="s">
        <v>120</v>
      </c>
      <c r="K8557" s="2">
        <v>9435.5400000000009</v>
      </c>
      <c r="L8557" t="s">
        <v>28</v>
      </c>
      <c r="M8557">
        <v>2016</v>
      </c>
      <c r="N8557">
        <v>8</v>
      </c>
      <c r="O8557" s="1">
        <f t="shared" si="1122"/>
        <v>42583</v>
      </c>
      <c r="R8557" s="1" t="str">
        <f t="shared" si="1125"/>
        <v/>
      </c>
      <c r="S8557" t="str">
        <f t="shared" si="1123"/>
        <v>Active</v>
      </c>
      <c r="T8557" s="4">
        <v>40</v>
      </c>
    </row>
    <row r="8558" spans="1:20" x14ac:dyDescent="0.25">
      <c r="A8558">
        <v>366116</v>
      </c>
      <c r="B8558" t="s">
        <v>20</v>
      </c>
      <c r="C8558" t="s">
        <v>35</v>
      </c>
      <c r="D8558" t="s">
        <v>112</v>
      </c>
      <c r="E8558" t="s">
        <v>113</v>
      </c>
      <c r="F8558" t="s">
        <v>24</v>
      </c>
      <c r="G8558" t="s">
        <v>25</v>
      </c>
      <c r="H8558" s="3">
        <v>94267</v>
      </c>
      <c r="I8558" t="s">
        <v>26</v>
      </c>
      <c r="J8558" t="s">
        <v>120</v>
      </c>
      <c r="K8558" s="2">
        <v>9448.83</v>
      </c>
      <c r="L8558" t="s">
        <v>28</v>
      </c>
      <c r="M8558">
        <v>2016</v>
      </c>
      <c r="N8558">
        <v>10</v>
      </c>
      <c r="O8558" s="1">
        <f t="shared" si="1122"/>
        <v>42644</v>
      </c>
      <c r="R8558" s="1" t="str">
        <f t="shared" si="1125"/>
        <v/>
      </c>
      <c r="S8558" t="str">
        <f t="shared" si="1123"/>
        <v>Active</v>
      </c>
      <c r="T8558" s="4">
        <v>39</v>
      </c>
    </row>
    <row r="8559" spans="1:20" x14ac:dyDescent="0.25">
      <c r="A8559">
        <v>437288</v>
      </c>
      <c r="B8559" t="s">
        <v>20</v>
      </c>
      <c r="C8559" t="s">
        <v>21</v>
      </c>
      <c r="D8559" t="s">
        <v>22</v>
      </c>
      <c r="E8559" t="s">
        <v>51</v>
      </c>
      <c r="F8559" t="s">
        <v>32</v>
      </c>
      <c r="G8559" t="s">
        <v>33</v>
      </c>
      <c r="H8559" s="3">
        <v>73455</v>
      </c>
      <c r="I8559" t="s">
        <v>26</v>
      </c>
      <c r="J8559" t="s">
        <v>120</v>
      </c>
      <c r="K8559" s="2">
        <v>9449.75</v>
      </c>
      <c r="L8559" t="s">
        <v>28</v>
      </c>
      <c r="M8559">
        <v>2014</v>
      </c>
      <c r="N8559">
        <v>8</v>
      </c>
      <c r="O8559" s="1">
        <f t="shared" si="1122"/>
        <v>41852</v>
      </c>
      <c r="R8559" s="1" t="str">
        <f t="shared" si="1125"/>
        <v/>
      </c>
      <c r="S8559" t="str">
        <f t="shared" si="1123"/>
        <v>Active</v>
      </c>
      <c r="T8559" s="4">
        <v>52</v>
      </c>
    </row>
    <row r="8560" spans="1:20" x14ac:dyDescent="0.25">
      <c r="A8560">
        <v>672781</v>
      </c>
      <c r="B8560" t="s">
        <v>20</v>
      </c>
      <c r="C8560" t="s">
        <v>21</v>
      </c>
      <c r="D8560" t="s">
        <v>22</v>
      </c>
      <c r="E8560" t="s">
        <v>57</v>
      </c>
      <c r="F8560" t="s">
        <v>24</v>
      </c>
      <c r="G8560" t="s">
        <v>25</v>
      </c>
      <c r="H8560" s="3">
        <v>82876</v>
      </c>
      <c r="I8560" t="s">
        <v>26</v>
      </c>
      <c r="J8560" t="s">
        <v>120</v>
      </c>
      <c r="K8560" s="2">
        <v>9463.11</v>
      </c>
      <c r="L8560" t="s">
        <v>28</v>
      </c>
      <c r="M8560">
        <v>2017</v>
      </c>
      <c r="N8560">
        <v>4</v>
      </c>
      <c r="O8560" s="1">
        <f t="shared" si="1122"/>
        <v>42826</v>
      </c>
      <c r="R8560" s="1" t="str">
        <f t="shared" si="1125"/>
        <v/>
      </c>
      <c r="S8560" t="str">
        <f t="shared" si="1123"/>
        <v>Active</v>
      </c>
      <c r="T8560" s="4">
        <v>40</v>
      </c>
    </row>
    <row r="8561" spans="1:20" x14ac:dyDescent="0.25">
      <c r="A8561">
        <v>235857</v>
      </c>
      <c r="B8561" t="s">
        <v>20</v>
      </c>
      <c r="C8561" t="s">
        <v>40</v>
      </c>
      <c r="D8561" t="s">
        <v>49</v>
      </c>
      <c r="E8561" t="s">
        <v>50</v>
      </c>
      <c r="F8561" t="s">
        <v>32</v>
      </c>
      <c r="G8561" t="s">
        <v>25</v>
      </c>
      <c r="H8561" s="3">
        <v>58338</v>
      </c>
      <c r="I8561" t="s">
        <v>26</v>
      </c>
      <c r="J8561" t="s">
        <v>120</v>
      </c>
      <c r="K8561" s="2">
        <v>9470.27</v>
      </c>
      <c r="L8561" t="s">
        <v>28</v>
      </c>
      <c r="M8561">
        <v>2015</v>
      </c>
      <c r="N8561">
        <v>8</v>
      </c>
      <c r="O8561" s="1">
        <f t="shared" si="1122"/>
        <v>42217</v>
      </c>
      <c r="R8561" s="1" t="str">
        <f t="shared" si="1125"/>
        <v/>
      </c>
      <c r="S8561" t="str">
        <f t="shared" si="1123"/>
        <v>Active</v>
      </c>
      <c r="T8561" s="4">
        <v>48</v>
      </c>
    </row>
    <row r="8562" spans="1:20" x14ac:dyDescent="0.25">
      <c r="A8562">
        <v>883606</v>
      </c>
      <c r="B8562" t="s">
        <v>20</v>
      </c>
      <c r="C8562" t="s">
        <v>35</v>
      </c>
      <c r="D8562" t="s">
        <v>82</v>
      </c>
      <c r="E8562" t="s">
        <v>83</v>
      </c>
      <c r="F8562" t="s">
        <v>24</v>
      </c>
      <c r="G8562" t="s">
        <v>25</v>
      </c>
      <c r="H8562" s="3">
        <v>58338</v>
      </c>
      <c r="I8562" t="s">
        <v>26</v>
      </c>
      <c r="J8562" t="s">
        <v>120</v>
      </c>
      <c r="K8562" s="2">
        <v>9470.27</v>
      </c>
      <c r="L8562" t="s">
        <v>28</v>
      </c>
      <c r="M8562">
        <v>2016</v>
      </c>
      <c r="N8562">
        <v>3</v>
      </c>
      <c r="O8562" s="1">
        <f t="shared" si="1122"/>
        <v>42430</v>
      </c>
      <c r="P8562">
        <v>2016</v>
      </c>
      <c r="Q8562">
        <v>11</v>
      </c>
      <c r="R8562" s="1">
        <f>IFERROR(DATE(P8562,Q8562,1),"")</f>
        <v>42675</v>
      </c>
      <c r="S8562" t="str">
        <f t="shared" si="1123"/>
        <v>Cancelled</v>
      </c>
      <c r="T8562" s="4">
        <v>39</v>
      </c>
    </row>
    <row r="8563" spans="1:20" x14ac:dyDescent="0.25">
      <c r="A8563">
        <v>521545</v>
      </c>
      <c r="B8563" t="s">
        <v>20</v>
      </c>
      <c r="C8563" t="s">
        <v>102</v>
      </c>
      <c r="D8563" t="s">
        <v>103</v>
      </c>
      <c r="E8563" t="s">
        <v>104</v>
      </c>
      <c r="F8563" t="s">
        <v>24</v>
      </c>
      <c r="G8563" t="s">
        <v>25</v>
      </c>
      <c r="H8563" s="3">
        <v>48381</v>
      </c>
      <c r="I8563" t="s">
        <v>26</v>
      </c>
      <c r="J8563" t="s">
        <v>120</v>
      </c>
      <c r="K8563" s="2">
        <v>9470.6200000000008</v>
      </c>
      <c r="L8563" t="s">
        <v>28</v>
      </c>
      <c r="M8563">
        <v>2014</v>
      </c>
      <c r="N8563">
        <v>8</v>
      </c>
      <c r="O8563" s="1">
        <f t="shared" si="1122"/>
        <v>41852</v>
      </c>
      <c r="R8563" s="1" t="str">
        <f>IFERROR(DATE(P8563,Q8563,1),"")</f>
        <v/>
      </c>
      <c r="S8563" t="str">
        <f t="shared" si="1123"/>
        <v>Active</v>
      </c>
      <c r="T8563" s="4">
        <v>47</v>
      </c>
    </row>
    <row r="8564" spans="1:20" x14ac:dyDescent="0.25">
      <c r="A8564">
        <v>797187</v>
      </c>
      <c r="B8564" t="s">
        <v>20</v>
      </c>
      <c r="C8564" t="s">
        <v>102</v>
      </c>
      <c r="D8564" t="s">
        <v>103</v>
      </c>
      <c r="E8564" t="s">
        <v>121</v>
      </c>
      <c r="F8564" t="s">
        <v>32</v>
      </c>
      <c r="G8564" t="s">
        <v>33</v>
      </c>
      <c r="H8564" s="3">
        <v>73455</v>
      </c>
      <c r="I8564" t="s">
        <v>26</v>
      </c>
      <c r="J8564" t="s">
        <v>120</v>
      </c>
      <c r="K8564" s="2">
        <v>9472.9599999999991</v>
      </c>
      <c r="L8564" t="s">
        <v>28</v>
      </c>
      <c r="M8564">
        <v>2017</v>
      </c>
      <c r="N8564">
        <v>10</v>
      </c>
      <c r="O8564" s="1">
        <f t="shared" si="1122"/>
        <v>43009</v>
      </c>
      <c r="P8564">
        <v>2017</v>
      </c>
      <c r="Q8564">
        <v>12</v>
      </c>
      <c r="R8564" s="1">
        <f>IFERROR(DATE(P8564,Q8564,1),"")</f>
        <v>43070</v>
      </c>
      <c r="S8564" t="str">
        <f t="shared" si="1123"/>
        <v>Cancelled</v>
      </c>
      <c r="T8564" s="4">
        <v>43</v>
      </c>
    </row>
    <row r="8565" spans="1:20" x14ac:dyDescent="0.25">
      <c r="A8565">
        <v>827190</v>
      </c>
      <c r="B8565" t="s">
        <v>20</v>
      </c>
      <c r="C8565" t="s">
        <v>35</v>
      </c>
      <c r="D8565" t="s">
        <v>36</v>
      </c>
      <c r="E8565" t="s">
        <v>74</v>
      </c>
      <c r="F8565" t="s">
        <v>24</v>
      </c>
      <c r="G8565" t="s">
        <v>33</v>
      </c>
      <c r="H8565" s="3">
        <v>73455</v>
      </c>
      <c r="I8565" t="s">
        <v>26</v>
      </c>
      <c r="J8565" t="s">
        <v>120</v>
      </c>
      <c r="K8565" s="2">
        <v>9472.9699999999993</v>
      </c>
      <c r="L8565" t="s">
        <v>28</v>
      </c>
      <c r="M8565">
        <v>2013</v>
      </c>
      <c r="N8565">
        <v>11</v>
      </c>
      <c r="O8565" s="1">
        <f t="shared" si="1122"/>
        <v>41579</v>
      </c>
      <c r="R8565" s="1" t="str">
        <f t="shared" ref="R8565:R8568" si="1126">IFERROR(DATE(P8565,Q8565,1),"")</f>
        <v/>
      </c>
      <c r="S8565" t="str">
        <f t="shared" si="1123"/>
        <v>Active</v>
      </c>
      <c r="T8565" s="4">
        <v>43</v>
      </c>
    </row>
    <row r="8566" spans="1:20" x14ac:dyDescent="0.25">
      <c r="A8566">
        <v>381284</v>
      </c>
      <c r="B8566" t="s">
        <v>20</v>
      </c>
      <c r="C8566" t="s">
        <v>21</v>
      </c>
      <c r="D8566" t="s">
        <v>70</v>
      </c>
      <c r="E8566" t="s">
        <v>71</v>
      </c>
      <c r="F8566" t="s">
        <v>32</v>
      </c>
      <c r="G8566" t="s">
        <v>33</v>
      </c>
      <c r="H8566" s="3">
        <v>73455</v>
      </c>
      <c r="I8566" t="s">
        <v>38</v>
      </c>
      <c r="J8566" t="s">
        <v>120</v>
      </c>
      <c r="K8566" s="2">
        <v>9476.9</v>
      </c>
      <c r="L8566" t="s">
        <v>28</v>
      </c>
      <c r="M8566">
        <v>2018</v>
      </c>
      <c r="N8566">
        <v>7</v>
      </c>
      <c r="O8566" s="1">
        <f t="shared" si="1122"/>
        <v>43282</v>
      </c>
      <c r="R8566" s="1" t="str">
        <f t="shared" si="1126"/>
        <v/>
      </c>
      <c r="S8566" t="str">
        <f t="shared" si="1123"/>
        <v>Active</v>
      </c>
      <c r="T8566" s="4">
        <v>29</v>
      </c>
    </row>
    <row r="8567" spans="1:20" x14ac:dyDescent="0.25">
      <c r="A8567">
        <v>397377</v>
      </c>
      <c r="B8567" t="s">
        <v>20</v>
      </c>
      <c r="C8567" t="s">
        <v>35</v>
      </c>
      <c r="D8567" t="s">
        <v>52</v>
      </c>
      <c r="E8567" t="s">
        <v>53</v>
      </c>
      <c r="F8567" t="s">
        <v>24</v>
      </c>
      <c r="G8567" t="s">
        <v>25</v>
      </c>
      <c r="H8567" s="3">
        <v>62816</v>
      </c>
      <c r="I8567" t="s">
        <v>26</v>
      </c>
      <c r="J8567" t="s">
        <v>120</v>
      </c>
      <c r="K8567" s="2">
        <v>9486.6</v>
      </c>
      <c r="L8567" t="s">
        <v>28</v>
      </c>
      <c r="M8567">
        <v>2016</v>
      </c>
      <c r="N8567">
        <v>6</v>
      </c>
      <c r="O8567" s="1">
        <f t="shared" si="1122"/>
        <v>42522</v>
      </c>
      <c r="R8567" s="1" t="str">
        <f t="shared" si="1126"/>
        <v/>
      </c>
      <c r="S8567" t="str">
        <f t="shared" si="1123"/>
        <v>Active</v>
      </c>
      <c r="T8567" s="4">
        <v>41</v>
      </c>
    </row>
    <row r="8568" spans="1:20" x14ac:dyDescent="0.25">
      <c r="A8568">
        <v>309108</v>
      </c>
      <c r="B8568" t="s">
        <v>20</v>
      </c>
      <c r="C8568" t="s">
        <v>35</v>
      </c>
      <c r="D8568" t="s">
        <v>36</v>
      </c>
      <c r="E8568" t="s">
        <v>87</v>
      </c>
      <c r="F8568" t="s">
        <v>32</v>
      </c>
      <c r="G8568" t="s">
        <v>25</v>
      </c>
      <c r="H8568" s="3">
        <v>73055</v>
      </c>
      <c r="I8568" t="s">
        <v>26</v>
      </c>
      <c r="J8568" t="s">
        <v>120</v>
      </c>
      <c r="K8568" s="2">
        <v>9487.7199999999993</v>
      </c>
      <c r="L8568" t="s">
        <v>28</v>
      </c>
      <c r="M8568">
        <v>2013</v>
      </c>
      <c r="N8568">
        <v>4</v>
      </c>
      <c r="O8568" s="1">
        <f t="shared" si="1122"/>
        <v>41365</v>
      </c>
      <c r="R8568" s="1" t="str">
        <f t="shared" si="1126"/>
        <v/>
      </c>
      <c r="S8568" t="str">
        <f t="shared" si="1123"/>
        <v>Active</v>
      </c>
      <c r="T8568" s="4">
        <v>50</v>
      </c>
    </row>
    <row r="8569" spans="1:20" x14ac:dyDescent="0.25">
      <c r="A8569">
        <v>716371</v>
      </c>
      <c r="B8569" t="s">
        <v>20</v>
      </c>
      <c r="C8569" t="s">
        <v>21</v>
      </c>
      <c r="D8569" t="s">
        <v>47</v>
      </c>
      <c r="E8569" t="s">
        <v>48</v>
      </c>
      <c r="F8569" t="s">
        <v>24</v>
      </c>
      <c r="G8569" t="s">
        <v>25</v>
      </c>
      <c r="H8569" s="3">
        <v>73055</v>
      </c>
      <c r="I8569" t="s">
        <v>26</v>
      </c>
      <c r="J8569" t="s">
        <v>120</v>
      </c>
      <c r="K8569" s="2">
        <v>9487.7199999999993</v>
      </c>
      <c r="L8569" t="s">
        <v>28</v>
      </c>
      <c r="M8569">
        <v>2015</v>
      </c>
      <c r="N8569">
        <v>6</v>
      </c>
      <c r="O8569" s="1">
        <f t="shared" si="1122"/>
        <v>42156</v>
      </c>
      <c r="P8569">
        <v>2016</v>
      </c>
      <c r="Q8569">
        <v>2</v>
      </c>
      <c r="R8569" s="1">
        <f>IFERROR(DATE(P8569,Q8569,1),"")</f>
        <v>42401</v>
      </c>
      <c r="S8569" t="str">
        <f t="shared" si="1123"/>
        <v>Cancelled</v>
      </c>
      <c r="T8569" s="4">
        <v>45</v>
      </c>
    </row>
    <row r="8570" spans="1:20" x14ac:dyDescent="0.25">
      <c r="A8570">
        <v>122545</v>
      </c>
      <c r="B8570" t="s">
        <v>20</v>
      </c>
      <c r="C8570" t="s">
        <v>21</v>
      </c>
      <c r="D8570" t="s">
        <v>22</v>
      </c>
      <c r="E8570" t="s">
        <v>106</v>
      </c>
      <c r="F8570" t="s">
        <v>24</v>
      </c>
      <c r="G8570" t="s">
        <v>33</v>
      </c>
      <c r="H8570" s="3">
        <v>73455</v>
      </c>
      <c r="I8570" t="s">
        <v>38</v>
      </c>
      <c r="J8570" t="s">
        <v>120</v>
      </c>
      <c r="K8570" s="2">
        <v>9490.41</v>
      </c>
      <c r="L8570" t="s">
        <v>28</v>
      </c>
      <c r="M8570">
        <v>2017</v>
      </c>
      <c r="N8570">
        <v>6</v>
      </c>
      <c r="O8570" s="1">
        <f t="shared" si="1122"/>
        <v>42887</v>
      </c>
      <c r="R8570" s="1" t="str">
        <f t="shared" ref="R8570:R8588" si="1127">IFERROR(DATE(P8570,Q8570,1),"")</f>
        <v/>
      </c>
      <c r="S8570" t="str">
        <f t="shared" si="1123"/>
        <v>Active</v>
      </c>
      <c r="T8570" s="4">
        <v>40</v>
      </c>
    </row>
    <row r="8571" spans="1:20" x14ac:dyDescent="0.25">
      <c r="A8571">
        <v>159227</v>
      </c>
      <c r="B8571" t="s">
        <v>20</v>
      </c>
      <c r="C8571" t="s">
        <v>29</v>
      </c>
      <c r="D8571" t="s">
        <v>30</v>
      </c>
      <c r="E8571" t="s">
        <v>31</v>
      </c>
      <c r="F8571" t="s">
        <v>24</v>
      </c>
      <c r="G8571" t="s">
        <v>33</v>
      </c>
      <c r="H8571" s="3">
        <v>73455</v>
      </c>
      <c r="I8571" t="s">
        <v>26</v>
      </c>
      <c r="J8571" t="s">
        <v>120</v>
      </c>
      <c r="K8571" s="2">
        <v>9492.34</v>
      </c>
      <c r="L8571" t="s">
        <v>28</v>
      </c>
      <c r="M8571">
        <v>2016</v>
      </c>
      <c r="N8571">
        <v>9</v>
      </c>
      <c r="O8571" s="1">
        <f t="shared" si="1122"/>
        <v>42614</v>
      </c>
      <c r="R8571" s="1" t="str">
        <f t="shared" si="1127"/>
        <v/>
      </c>
      <c r="S8571" t="str">
        <f t="shared" si="1123"/>
        <v>Active</v>
      </c>
      <c r="T8571" s="4">
        <v>31</v>
      </c>
    </row>
    <row r="8572" spans="1:20" x14ac:dyDescent="0.25">
      <c r="A8572">
        <v>698122</v>
      </c>
      <c r="B8572" t="s">
        <v>20</v>
      </c>
      <c r="C8572" t="s">
        <v>35</v>
      </c>
      <c r="D8572" t="s">
        <v>36</v>
      </c>
      <c r="E8572" t="s">
        <v>37</v>
      </c>
      <c r="F8572" t="s">
        <v>24</v>
      </c>
      <c r="G8572" t="s">
        <v>25</v>
      </c>
      <c r="H8572" s="3">
        <v>102357</v>
      </c>
      <c r="I8572" t="s">
        <v>26</v>
      </c>
      <c r="J8572" t="s">
        <v>120</v>
      </c>
      <c r="K8572" s="2">
        <v>9500.08</v>
      </c>
      <c r="L8572" t="s">
        <v>28</v>
      </c>
      <c r="M8572">
        <v>2015</v>
      </c>
      <c r="N8572">
        <v>8</v>
      </c>
      <c r="O8572" s="1">
        <f t="shared" si="1122"/>
        <v>42217</v>
      </c>
      <c r="R8572" s="1" t="str">
        <f t="shared" si="1127"/>
        <v/>
      </c>
      <c r="S8572" t="str">
        <f t="shared" si="1123"/>
        <v>Active</v>
      </c>
      <c r="T8572" s="4">
        <v>38</v>
      </c>
    </row>
    <row r="8573" spans="1:20" x14ac:dyDescent="0.25">
      <c r="A8573">
        <v>319378</v>
      </c>
      <c r="B8573" t="s">
        <v>20</v>
      </c>
      <c r="C8573" t="s">
        <v>35</v>
      </c>
      <c r="D8573" t="s">
        <v>36</v>
      </c>
      <c r="E8573" t="s">
        <v>37</v>
      </c>
      <c r="F8573" t="s">
        <v>32</v>
      </c>
      <c r="G8573" t="s">
        <v>25</v>
      </c>
      <c r="H8573" s="3">
        <v>66193</v>
      </c>
      <c r="I8573" t="s">
        <v>26</v>
      </c>
      <c r="J8573" t="s">
        <v>120</v>
      </c>
      <c r="K8573" s="2">
        <v>9501.01</v>
      </c>
      <c r="L8573" t="s">
        <v>28</v>
      </c>
      <c r="M8573">
        <v>2016</v>
      </c>
      <c r="N8573">
        <v>3</v>
      </c>
      <c r="O8573" s="1">
        <f t="shared" si="1122"/>
        <v>42430</v>
      </c>
      <c r="R8573" s="1" t="str">
        <f t="shared" si="1127"/>
        <v/>
      </c>
      <c r="S8573" t="str">
        <f t="shared" si="1123"/>
        <v>Active</v>
      </c>
      <c r="T8573" s="4">
        <v>43</v>
      </c>
    </row>
    <row r="8574" spans="1:20" x14ac:dyDescent="0.25">
      <c r="A8574">
        <v>366263</v>
      </c>
      <c r="B8574" t="s">
        <v>20</v>
      </c>
      <c r="C8574" t="s">
        <v>21</v>
      </c>
      <c r="D8574" t="s">
        <v>22</v>
      </c>
      <c r="E8574" t="s">
        <v>46</v>
      </c>
      <c r="F8574" t="s">
        <v>32</v>
      </c>
      <c r="G8574" t="s">
        <v>25</v>
      </c>
      <c r="H8574" s="3">
        <v>66193</v>
      </c>
      <c r="I8574" t="s">
        <v>26</v>
      </c>
      <c r="J8574" t="s">
        <v>120</v>
      </c>
      <c r="K8574" s="2">
        <v>9501.01</v>
      </c>
      <c r="L8574" t="s">
        <v>28</v>
      </c>
      <c r="M8574">
        <v>2016</v>
      </c>
      <c r="N8574">
        <v>1</v>
      </c>
      <c r="O8574" s="1">
        <f t="shared" si="1122"/>
        <v>42370</v>
      </c>
      <c r="R8574" s="1" t="str">
        <f t="shared" si="1127"/>
        <v/>
      </c>
      <c r="S8574" t="str">
        <f t="shared" si="1123"/>
        <v>Active</v>
      </c>
      <c r="T8574" s="4">
        <v>43</v>
      </c>
    </row>
    <row r="8575" spans="1:20" x14ac:dyDescent="0.25">
      <c r="A8575">
        <v>466781</v>
      </c>
      <c r="B8575" t="s">
        <v>20</v>
      </c>
      <c r="C8575" t="s">
        <v>21</v>
      </c>
      <c r="D8575" t="s">
        <v>80</v>
      </c>
      <c r="E8575" t="s">
        <v>81</v>
      </c>
      <c r="F8575" t="s">
        <v>24</v>
      </c>
      <c r="G8575" t="s">
        <v>33</v>
      </c>
      <c r="H8575" s="3">
        <v>73455</v>
      </c>
      <c r="I8575" t="s">
        <v>38</v>
      </c>
      <c r="J8575" t="s">
        <v>120</v>
      </c>
      <c r="K8575" s="2">
        <v>2864.82</v>
      </c>
      <c r="L8575" t="s">
        <v>61</v>
      </c>
      <c r="M8575">
        <v>2018</v>
      </c>
      <c r="N8575">
        <v>2</v>
      </c>
      <c r="O8575" s="1">
        <f t="shared" si="1122"/>
        <v>43132</v>
      </c>
      <c r="R8575" s="1" t="str">
        <f t="shared" si="1127"/>
        <v/>
      </c>
      <c r="S8575" t="str">
        <f t="shared" si="1123"/>
        <v>Active</v>
      </c>
      <c r="T8575" s="4">
        <v>43</v>
      </c>
    </row>
    <row r="8576" spans="1:20" x14ac:dyDescent="0.25">
      <c r="A8576">
        <v>537990</v>
      </c>
      <c r="B8576" t="s">
        <v>20</v>
      </c>
      <c r="C8576" t="s">
        <v>35</v>
      </c>
      <c r="D8576" t="s">
        <v>36</v>
      </c>
      <c r="E8576" t="s">
        <v>87</v>
      </c>
      <c r="F8576" t="s">
        <v>32</v>
      </c>
      <c r="G8576" t="s">
        <v>25</v>
      </c>
      <c r="H8576" s="3">
        <v>77583</v>
      </c>
      <c r="I8576" t="s">
        <v>34</v>
      </c>
      <c r="J8576" t="s">
        <v>120</v>
      </c>
      <c r="K8576" s="2">
        <v>9536.34</v>
      </c>
      <c r="L8576" t="s">
        <v>28</v>
      </c>
      <c r="M8576">
        <v>2015</v>
      </c>
      <c r="N8576">
        <v>7</v>
      </c>
      <c r="O8576" s="1">
        <f t="shared" si="1122"/>
        <v>42186</v>
      </c>
      <c r="R8576" s="1" t="str">
        <f t="shared" si="1127"/>
        <v/>
      </c>
      <c r="S8576" t="str">
        <f t="shared" si="1123"/>
        <v>Active</v>
      </c>
      <c r="T8576" s="4">
        <v>41</v>
      </c>
    </row>
    <row r="8577" spans="1:20" x14ac:dyDescent="0.25">
      <c r="A8577">
        <v>863751</v>
      </c>
      <c r="B8577" t="s">
        <v>20</v>
      </c>
      <c r="C8577" t="s">
        <v>40</v>
      </c>
      <c r="D8577" t="s">
        <v>41</v>
      </c>
      <c r="E8577" t="s">
        <v>42</v>
      </c>
      <c r="F8577" t="s">
        <v>24</v>
      </c>
      <c r="G8577" t="s">
        <v>25</v>
      </c>
      <c r="H8577" s="3">
        <v>77583</v>
      </c>
      <c r="I8577" t="s">
        <v>34</v>
      </c>
      <c r="J8577" t="s">
        <v>120</v>
      </c>
      <c r="K8577" s="2">
        <v>9536.34</v>
      </c>
      <c r="L8577" t="s">
        <v>28</v>
      </c>
      <c r="M8577">
        <v>2017</v>
      </c>
      <c r="N8577">
        <v>3</v>
      </c>
      <c r="O8577" s="1">
        <f t="shared" si="1122"/>
        <v>42795</v>
      </c>
      <c r="R8577" s="1" t="str">
        <f t="shared" si="1127"/>
        <v/>
      </c>
      <c r="S8577" t="str">
        <f t="shared" si="1123"/>
        <v>Active</v>
      </c>
      <c r="T8577" s="4">
        <v>42</v>
      </c>
    </row>
    <row r="8578" spans="1:20" x14ac:dyDescent="0.25">
      <c r="A8578">
        <v>194065</v>
      </c>
      <c r="B8578" t="s">
        <v>20</v>
      </c>
      <c r="C8578" t="s">
        <v>21</v>
      </c>
      <c r="D8578" t="s">
        <v>91</v>
      </c>
      <c r="E8578" t="s">
        <v>92</v>
      </c>
      <c r="F8578" t="s">
        <v>24</v>
      </c>
      <c r="G8578" t="s">
        <v>25</v>
      </c>
      <c r="H8578" s="3">
        <v>-31911</v>
      </c>
      <c r="I8578" t="s">
        <v>26</v>
      </c>
      <c r="J8578" t="s">
        <v>120</v>
      </c>
      <c r="K8578" s="2">
        <v>2888.85</v>
      </c>
      <c r="L8578" t="s">
        <v>61</v>
      </c>
      <c r="M8578">
        <v>2018</v>
      </c>
      <c r="N8578">
        <v>2</v>
      </c>
      <c r="O8578" s="1">
        <f t="shared" si="1122"/>
        <v>43132</v>
      </c>
      <c r="R8578" s="1" t="str">
        <f t="shared" si="1127"/>
        <v/>
      </c>
      <c r="S8578" t="str">
        <f t="shared" si="1123"/>
        <v>Active</v>
      </c>
      <c r="T8578" s="4">
        <v>39</v>
      </c>
    </row>
    <row r="8579" spans="1:20" x14ac:dyDescent="0.25">
      <c r="A8579">
        <v>113874</v>
      </c>
      <c r="B8579" t="s">
        <v>20</v>
      </c>
      <c r="C8579" t="s">
        <v>21</v>
      </c>
      <c r="D8579" t="s">
        <v>22</v>
      </c>
      <c r="E8579" t="s">
        <v>57</v>
      </c>
      <c r="F8579" t="s">
        <v>24</v>
      </c>
      <c r="G8579" t="s">
        <v>33</v>
      </c>
      <c r="H8579" s="3">
        <v>73455</v>
      </c>
      <c r="I8579" t="s">
        <v>38</v>
      </c>
      <c r="J8579" t="s">
        <v>120</v>
      </c>
      <c r="K8579" s="2">
        <v>2894.24</v>
      </c>
      <c r="L8579" t="s">
        <v>61</v>
      </c>
      <c r="M8579">
        <v>2018</v>
      </c>
      <c r="N8579">
        <v>2</v>
      </c>
      <c r="O8579" s="1">
        <f t="shared" ref="O8579:O8642" si="1128">DATE(M8579,N8579,1)</f>
        <v>43132</v>
      </c>
      <c r="R8579" s="1" t="str">
        <f t="shared" si="1127"/>
        <v/>
      </c>
      <c r="S8579" t="str">
        <f t="shared" ref="S8579:S8642" si="1129">IF(R8579="","Active","Cancelled")</f>
        <v>Active</v>
      </c>
      <c r="T8579" s="4">
        <v>32</v>
      </c>
    </row>
    <row r="8580" spans="1:20" x14ac:dyDescent="0.25">
      <c r="A8580">
        <v>758695</v>
      </c>
      <c r="B8580" t="s">
        <v>20</v>
      </c>
      <c r="C8580" t="s">
        <v>21</v>
      </c>
      <c r="D8580" t="s">
        <v>70</v>
      </c>
      <c r="E8580" t="s">
        <v>71</v>
      </c>
      <c r="F8580" t="s">
        <v>32</v>
      </c>
      <c r="G8580" t="s">
        <v>25</v>
      </c>
      <c r="H8580" s="3">
        <v>72874</v>
      </c>
      <c r="I8580" t="s">
        <v>26</v>
      </c>
      <c r="J8580" t="s">
        <v>120</v>
      </c>
      <c r="K8580" s="2">
        <v>9549.11</v>
      </c>
      <c r="L8580" t="s">
        <v>28</v>
      </c>
      <c r="M8580">
        <v>2017</v>
      </c>
      <c r="N8580">
        <v>1</v>
      </c>
      <c r="O8580" s="1">
        <f t="shared" si="1128"/>
        <v>42736</v>
      </c>
      <c r="R8580" s="1" t="str">
        <f t="shared" si="1127"/>
        <v/>
      </c>
      <c r="S8580" t="str">
        <f t="shared" si="1129"/>
        <v>Active</v>
      </c>
      <c r="T8580" s="4">
        <v>30</v>
      </c>
    </row>
    <row r="8581" spans="1:20" x14ac:dyDescent="0.25">
      <c r="A8581">
        <v>215639</v>
      </c>
      <c r="B8581" t="s">
        <v>20</v>
      </c>
      <c r="C8581" t="s">
        <v>62</v>
      </c>
      <c r="D8581" t="s">
        <v>63</v>
      </c>
      <c r="E8581" t="s">
        <v>64</v>
      </c>
      <c r="F8581" t="s">
        <v>24</v>
      </c>
      <c r="G8581" t="s">
        <v>25</v>
      </c>
      <c r="H8581" s="3">
        <v>73628</v>
      </c>
      <c r="I8581" t="s">
        <v>26</v>
      </c>
      <c r="J8581" t="s">
        <v>120</v>
      </c>
      <c r="K8581" s="2">
        <v>9551.17</v>
      </c>
      <c r="L8581" t="s">
        <v>28</v>
      </c>
      <c r="M8581">
        <v>2018</v>
      </c>
      <c r="N8581">
        <v>1</v>
      </c>
      <c r="O8581" s="1">
        <f t="shared" si="1128"/>
        <v>43101</v>
      </c>
      <c r="R8581" s="1" t="str">
        <f t="shared" si="1127"/>
        <v/>
      </c>
      <c r="S8581" t="str">
        <f t="shared" si="1129"/>
        <v>Active</v>
      </c>
      <c r="T8581" s="4">
        <v>41</v>
      </c>
    </row>
    <row r="8582" spans="1:20" x14ac:dyDescent="0.25">
      <c r="A8582">
        <v>953431</v>
      </c>
      <c r="B8582" t="s">
        <v>20</v>
      </c>
      <c r="C8582" t="s">
        <v>29</v>
      </c>
      <c r="D8582" t="s">
        <v>117</v>
      </c>
      <c r="E8582" t="s">
        <v>118</v>
      </c>
      <c r="F8582" t="s">
        <v>24</v>
      </c>
      <c r="G8582" t="s">
        <v>25</v>
      </c>
      <c r="H8582" s="3">
        <v>103422</v>
      </c>
      <c r="I8582" t="s">
        <v>26</v>
      </c>
      <c r="J8582" t="s">
        <v>120</v>
      </c>
      <c r="K8582" s="2">
        <v>9552.93</v>
      </c>
      <c r="L8582" t="s">
        <v>28</v>
      </c>
      <c r="M8582">
        <v>2013</v>
      </c>
      <c r="N8582">
        <v>5</v>
      </c>
      <c r="O8582" s="1">
        <f t="shared" si="1128"/>
        <v>41395</v>
      </c>
      <c r="R8582" s="1" t="str">
        <f t="shared" si="1127"/>
        <v/>
      </c>
      <c r="S8582" t="str">
        <f t="shared" si="1129"/>
        <v>Active</v>
      </c>
      <c r="T8582" s="4">
        <v>45</v>
      </c>
    </row>
    <row r="8583" spans="1:20" x14ac:dyDescent="0.25">
      <c r="A8583">
        <v>998820</v>
      </c>
      <c r="B8583" t="s">
        <v>20</v>
      </c>
      <c r="C8583" t="s">
        <v>21</v>
      </c>
      <c r="D8583" t="s">
        <v>22</v>
      </c>
      <c r="E8583" t="s">
        <v>65</v>
      </c>
      <c r="F8583" t="s">
        <v>32</v>
      </c>
      <c r="G8583" t="s">
        <v>25</v>
      </c>
      <c r="H8583" s="3">
        <v>103422</v>
      </c>
      <c r="I8583" t="s">
        <v>26</v>
      </c>
      <c r="J8583" t="s">
        <v>120</v>
      </c>
      <c r="K8583" s="2">
        <v>9552.93</v>
      </c>
      <c r="L8583" t="s">
        <v>28</v>
      </c>
      <c r="M8583">
        <v>2015</v>
      </c>
      <c r="N8583">
        <v>3</v>
      </c>
      <c r="O8583" s="1">
        <f t="shared" si="1128"/>
        <v>42064</v>
      </c>
      <c r="R8583" s="1" t="str">
        <f t="shared" si="1127"/>
        <v/>
      </c>
      <c r="S8583" t="str">
        <f t="shared" si="1129"/>
        <v>Active</v>
      </c>
      <c r="T8583" s="4">
        <v>39</v>
      </c>
    </row>
    <row r="8584" spans="1:20" x14ac:dyDescent="0.25">
      <c r="A8584">
        <v>400979</v>
      </c>
      <c r="B8584" t="s">
        <v>20</v>
      </c>
      <c r="C8584" t="s">
        <v>21</v>
      </c>
      <c r="D8584" t="s">
        <v>22</v>
      </c>
      <c r="E8584" t="s">
        <v>51</v>
      </c>
      <c r="F8584" t="s">
        <v>32</v>
      </c>
      <c r="G8584" t="s">
        <v>33</v>
      </c>
      <c r="H8584" s="3">
        <v>73455</v>
      </c>
      <c r="I8584" t="s">
        <v>38</v>
      </c>
      <c r="J8584" t="s">
        <v>120</v>
      </c>
      <c r="K8584" s="2">
        <v>9553.42</v>
      </c>
      <c r="L8584" t="s">
        <v>28</v>
      </c>
      <c r="M8584">
        <v>2016</v>
      </c>
      <c r="N8584">
        <v>2</v>
      </c>
      <c r="O8584" s="1">
        <f t="shared" si="1128"/>
        <v>42401</v>
      </c>
      <c r="R8584" s="1" t="str">
        <f t="shared" si="1127"/>
        <v/>
      </c>
      <c r="S8584" t="str">
        <f t="shared" si="1129"/>
        <v>Active</v>
      </c>
      <c r="T8584" s="4">
        <v>31</v>
      </c>
    </row>
    <row r="8585" spans="1:20" x14ac:dyDescent="0.25">
      <c r="A8585">
        <v>240963</v>
      </c>
      <c r="B8585" t="s">
        <v>20</v>
      </c>
      <c r="C8585" t="s">
        <v>21</v>
      </c>
      <c r="D8585" t="s">
        <v>22</v>
      </c>
      <c r="E8585" t="s">
        <v>51</v>
      </c>
      <c r="F8585" t="s">
        <v>32</v>
      </c>
      <c r="G8585" t="s">
        <v>25</v>
      </c>
      <c r="H8585" s="3">
        <v>24688</v>
      </c>
      <c r="I8585" t="s">
        <v>34</v>
      </c>
      <c r="J8585" t="s">
        <v>120</v>
      </c>
      <c r="K8585" s="2">
        <v>2899.32</v>
      </c>
      <c r="L8585" t="s">
        <v>61</v>
      </c>
      <c r="M8585">
        <v>2018</v>
      </c>
      <c r="N8585">
        <v>4</v>
      </c>
      <c r="O8585" s="1">
        <f t="shared" si="1128"/>
        <v>43191</v>
      </c>
      <c r="R8585" s="1" t="str">
        <f t="shared" si="1127"/>
        <v/>
      </c>
      <c r="S8585" t="str">
        <f t="shared" si="1129"/>
        <v>Active</v>
      </c>
      <c r="T8585" s="4">
        <v>42</v>
      </c>
    </row>
    <row r="8586" spans="1:20" x14ac:dyDescent="0.25">
      <c r="A8586">
        <v>943211</v>
      </c>
      <c r="B8586" t="s">
        <v>20</v>
      </c>
      <c r="C8586" t="s">
        <v>40</v>
      </c>
      <c r="D8586" t="s">
        <v>49</v>
      </c>
      <c r="E8586" t="s">
        <v>125</v>
      </c>
      <c r="F8586" t="s">
        <v>32</v>
      </c>
      <c r="G8586" t="s">
        <v>25</v>
      </c>
      <c r="H8586" s="3">
        <v>102352</v>
      </c>
      <c r="I8586" t="s">
        <v>34</v>
      </c>
      <c r="J8586" t="s">
        <v>120</v>
      </c>
      <c r="K8586" s="2">
        <v>9555.17</v>
      </c>
      <c r="L8586" t="s">
        <v>28</v>
      </c>
      <c r="M8586">
        <v>2015</v>
      </c>
      <c r="N8586">
        <v>1</v>
      </c>
      <c r="O8586" s="1">
        <f t="shared" si="1128"/>
        <v>42005</v>
      </c>
      <c r="R8586" s="1" t="str">
        <f t="shared" si="1127"/>
        <v/>
      </c>
      <c r="S8586" t="str">
        <f t="shared" si="1129"/>
        <v>Active</v>
      </c>
      <c r="T8586" s="4">
        <v>41</v>
      </c>
    </row>
    <row r="8587" spans="1:20" x14ac:dyDescent="0.25">
      <c r="A8587">
        <v>512219</v>
      </c>
      <c r="B8587" t="s">
        <v>20</v>
      </c>
      <c r="C8587" t="s">
        <v>96</v>
      </c>
      <c r="D8587" t="s">
        <v>97</v>
      </c>
      <c r="E8587" t="s">
        <v>114</v>
      </c>
      <c r="F8587" t="s">
        <v>24</v>
      </c>
      <c r="G8587" t="s">
        <v>93</v>
      </c>
      <c r="H8587" s="3">
        <v>166305</v>
      </c>
      <c r="I8587" t="s">
        <v>26</v>
      </c>
      <c r="J8587" t="s">
        <v>120</v>
      </c>
      <c r="K8587" s="2">
        <v>9560.0499999999993</v>
      </c>
      <c r="L8587" t="s">
        <v>28</v>
      </c>
      <c r="M8587">
        <v>2015</v>
      </c>
      <c r="N8587">
        <v>1</v>
      </c>
      <c r="O8587" s="1">
        <f t="shared" si="1128"/>
        <v>42005</v>
      </c>
      <c r="R8587" s="1" t="str">
        <f t="shared" si="1127"/>
        <v/>
      </c>
      <c r="S8587" t="str">
        <f t="shared" si="1129"/>
        <v>Active</v>
      </c>
      <c r="T8587" s="4">
        <v>47</v>
      </c>
    </row>
    <row r="8588" spans="1:20" x14ac:dyDescent="0.25">
      <c r="A8588">
        <v>953673</v>
      </c>
      <c r="B8588" t="s">
        <v>20</v>
      </c>
      <c r="C8588" t="s">
        <v>40</v>
      </c>
      <c r="D8588" t="s">
        <v>54</v>
      </c>
      <c r="E8588" t="s">
        <v>55</v>
      </c>
      <c r="F8588" t="s">
        <v>24</v>
      </c>
      <c r="G8588" t="s">
        <v>93</v>
      </c>
      <c r="H8588" s="3">
        <v>166305</v>
      </c>
      <c r="I8588" t="s">
        <v>26</v>
      </c>
      <c r="J8588" t="s">
        <v>120</v>
      </c>
      <c r="K8588" s="2">
        <v>9560.0499999999993</v>
      </c>
      <c r="L8588" t="s">
        <v>28</v>
      </c>
      <c r="M8588">
        <v>2013</v>
      </c>
      <c r="N8588">
        <v>10</v>
      </c>
      <c r="O8588" s="1">
        <f t="shared" si="1128"/>
        <v>41548</v>
      </c>
      <c r="R8588" s="1" t="str">
        <f t="shared" si="1127"/>
        <v/>
      </c>
      <c r="S8588" t="str">
        <f t="shared" si="1129"/>
        <v>Active</v>
      </c>
      <c r="T8588" s="4">
        <v>55</v>
      </c>
    </row>
    <row r="8589" spans="1:20" x14ac:dyDescent="0.25">
      <c r="A8589">
        <v>348238</v>
      </c>
      <c r="B8589" t="s">
        <v>20</v>
      </c>
      <c r="C8589" t="s">
        <v>62</v>
      </c>
      <c r="D8589" t="s">
        <v>63</v>
      </c>
      <c r="E8589" t="s">
        <v>64</v>
      </c>
      <c r="F8589" t="s">
        <v>24</v>
      </c>
      <c r="G8589" t="s">
        <v>33</v>
      </c>
      <c r="H8589" s="3">
        <v>73455</v>
      </c>
      <c r="I8589" t="s">
        <v>26</v>
      </c>
      <c r="J8589" t="s">
        <v>120</v>
      </c>
      <c r="K8589" s="2">
        <v>9575.36</v>
      </c>
      <c r="L8589" t="s">
        <v>28</v>
      </c>
      <c r="M8589">
        <v>2017</v>
      </c>
      <c r="N8589">
        <v>10</v>
      </c>
      <c r="O8589" s="1">
        <f t="shared" si="1128"/>
        <v>43009</v>
      </c>
      <c r="P8589">
        <v>2018</v>
      </c>
      <c r="Q8589">
        <v>6</v>
      </c>
      <c r="R8589" s="1">
        <f>IFERROR(DATE(P8589,Q8589,1),"")</f>
        <v>43252</v>
      </c>
      <c r="S8589" t="str">
        <f t="shared" si="1129"/>
        <v>Cancelled</v>
      </c>
      <c r="T8589" s="4">
        <v>30</v>
      </c>
    </row>
    <row r="8590" spans="1:20" x14ac:dyDescent="0.25">
      <c r="A8590">
        <v>347001</v>
      </c>
      <c r="B8590" t="s">
        <v>20</v>
      </c>
      <c r="C8590" t="s">
        <v>21</v>
      </c>
      <c r="D8590" t="s">
        <v>22</v>
      </c>
      <c r="E8590" t="s">
        <v>39</v>
      </c>
      <c r="F8590" t="s">
        <v>24</v>
      </c>
      <c r="G8590" t="s">
        <v>25</v>
      </c>
      <c r="H8590" s="3">
        <v>87231</v>
      </c>
      <c r="I8590" t="s">
        <v>26</v>
      </c>
      <c r="J8590" t="s">
        <v>120</v>
      </c>
      <c r="K8590" s="2">
        <v>9581.2800000000007</v>
      </c>
      <c r="L8590" t="s">
        <v>28</v>
      </c>
      <c r="M8590">
        <v>2014</v>
      </c>
      <c r="N8590">
        <v>4</v>
      </c>
      <c r="O8590" s="1">
        <f t="shared" si="1128"/>
        <v>41730</v>
      </c>
      <c r="R8590" s="1" t="str">
        <f t="shared" ref="R8590:R8593" si="1130">IFERROR(DATE(P8590,Q8590,1),"")</f>
        <v/>
      </c>
      <c r="S8590" t="str">
        <f t="shared" si="1129"/>
        <v>Active</v>
      </c>
      <c r="T8590" s="4">
        <v>40</v>
      </c>
    </row>
    <row r="8591" spans="1:20" x14ac:dyDescent="0.25">
      <c r="A8591">
        <v>175387</v>
      </c>
      <c r="B8591" t="s">
        <v>20</v>
      </c>
      <c r="C8591" t="s">
        <v>21</v>
      </c>
      <c r="D8591" t="s">
        <v>22</v>
      </c>
      <c r="E8591" t="s">
        <v>58</v>
      </c>
      <c r="F8591" t="s">
        <v>24</v>
      </c>
      <c r="G8591" t="s">
        <v>25</v>
      </c>
      <c r="H8591" s="3">
        <v>60639</v>
      </c>
      <c r="I8591" t="s">
        <v>26</v>
      </c>
      <c r="J8591" t="s">
        <v>120</v>
      </c>
      <c r="K8591" s="2">
        <v>9587.33</v>
      </c>
      <c r="L8591" t="s">
        <v>28</v>
      </c>
      <c r="M8591">
        <v>2017</v>
      </c>
      <c r="N8591">
        <v>10</v>
      </c>
      <c r="O8591" s="1">
        <f t="shared" si="1128"/>
        <v>43009</v>
      </c>
      <c r="R8591" s="1" t="str">
        <f t="shared" si="1130"/>
        <v/>
      </c>
      <c r="S8591" t="str">
        <f t="shared" si="1129"/>
        <v>Active</v>
      </c>
      <c r="T8591" s="4">
        <v>39</v>
      </c>
    </row>
    <row r="8592" spans="1:20" x14ac:dyDescent="0.25">
      <c r="A8592">
        <v>180137</v>
      </c>
      <c r="B8592" t="s">
        <v>20</v>
      </c>
      <c r="C8592" t="s">
        <v>35</v>
      </c>
      <c r="D8592" t="s">
        <v>36</v>
      </c>
      <c r="E8592" t="s">
        <v>37</v>
      </c>
      <c r="F8592" t="s">
        <v>32</v>
      </c>
      <c r="G8592" t="s">
        <v>25</v>
      </c>
      <c r="H8592" s="3">
        <v>71815</v>
      </c>
      <c r="I8592" t="s">
        <v>26</v>
      </c>
      <c r="J8592" t="s">
        <v>120</v>
      </c>
      <c r="K8592" s="2">
        <v>9591.23</v>
      </c>
      <c r="L8592" t="s">
        <v>28</v>
      </c>
      <c r="M8592">
        <v>2018</v>
      </c>
      <c r="N8592">
        <v>6</v>
      </c>
      <c r="O8592" s="1">
        <f t="shared" si="1128"/>
        <v>43252</v>
      </c>
      <c r="R8592" s="1" t="str">
        <f t="shared" si="1130"/>
        <v/>
      </c>
      <c r="S8592" t="str">
        <f t="shared" si="1129"/>
        <v>Active</v>
      </c>
      <c r="T8592" s="4">
        <v>46</v>
      </c>
    </row>
    <row r="8593" spans="1:20" x14ac:dyDescent="0.25">
      <c r="A8593">
        <v>559124</v>
      </c>
      <c r="B8593" t="s">
        <v>20</v>
      </c>
      <c r="C8593" t="s">
        <v>21</v>
      </c>
      <c r="D8593" t="s">
        <v>47</v>
      </c>
      <c r="E8593" t="s">
        <v>48</v>
      </c>
      <c r="F8593" t="s">
        <v>32</v>
      </c>
      <c r="G8593" t="s">
        <v>25</v>
      </c>
      <c r="H8593" s="3">
        <v>71815</v>
      </c>
      <c r="I8593" t="s">
        <v>26</v>
      </c>
      <c r="J8593" t="s">
        <v>120</v>
      </c>
      <c r="K8593" s="2">
        <v>9591.23</v>
      </c>
      <c r="L8593" t="s">
        <v>28</v>
      </c>
      <c r="M8593">
        <v>2018</v>
      </c>
      <c r="N8593">
        <v>5</v>
      </c>
      <c r="O8593" s="1">
        <f t="shared" si="1128"/>
        <v>43221</v>
      </c>
      <c r="R8593" s="1" t="str">
        <f t="shared" si="1130"/>
        <v/>
      </c>
      <c r="S8593" t="str">
        <f t="shared" si="1129"/>
        <v>Active</v>
      </c>
      <c r="T8593" s="4">
        <v>31</v>
      </c>
    </row>
    <row r="8594" spans="1:20" x14ac:dyDescent="0.25">
      <c r="A8594">
        <v>242637</v>
      </c>
      <c r="B8594" t="s">
        <v>20</v>
      </c>
      <c r="C8594" t="s">
        <v>40</v>
      </c>
      <c r="D8594" t="s">
        <v>49</v>
      </c>
      <c r="E8594" t="s">
        <v>79</v>
      </c>
      <c r="F8594" t="s">
        <v>24</v>
      </c>
      <c r="G8594" t="s">
        <v>25</v>
      </c>
      <c r="H8594" s="3">
        <v>54899</v>
      </c>
      <c r="I8594" t="s">
        <v>26</v>
      </c>
      <c r="J8594" t="s">
        <v>120</v>
      </c>
      <c r="K8594" s="2">
        <v>9594.7800000000007</v>
      </c>
      <c r="L8594" t="s">
        <v>28</v>
      </c>
      <c r="M8594">
        <v>2013</v>
      </c>
      <c r="N8594">
        <v>1</v>
      </c>
      <c r="O8594" s="1">
        <f t="shared" si="1128"/>
        <v>41275</v>
      </c>
      <c r="P8594">
        <v>2014</v>
      </c>
      <c r="Q8594">
        <v>9</v>
      </c>
      <c r="R8594" s="1">
        <f>IFERROR(DATE(P8594,Q8594,1),"")</f>
        <v>41883</v>
      </c>
      <c r="S8594" t="str">
        <f t="shared" si="1129"/>
        <v>Cancelled</v>
      </c>
      <c r="T8594" s="4">
        <v>54</v>
      </c>
    </row>
    <row r="8595" spans="1:20" x14ac:dyDescent="0.25">
      <c r="A8595">
        <v>369392</v>
      </c>
      <c r="B8595" t="s">
        <v>20</v>
      </c>
      <c r="C8595" t="s">
        <v>35</v>
      </c>
      <c r="D8595" t="s">
        <v>94</v>
      </c>
      <c r="E8595" t="s">
        <v>95</v>
      </c>
      <c r="F8595" t="s">
        <v>32</v>
      </c>
      <c r="G8595" t="s">
        <v>25</v>
      </c>
      <c r="H8595" s="3">
        <v>54899</v>
      </c>
      <c r="I8595" t="s">
        <v>26</v>
      </c>
      <c r="J8595" t="s">
        <v>120</v>
      </c>
      <c r="K8595" s="2">
        <v>9594.7800000000007</v>
      </c>
      <c r="L8595" t="s">
        <v>28</v>
      </c>
      <c r="M8595">
        <v>2016</v>
      </c>
      <c r="N8595">
        <v>4</v>
      </c>
      <c r="O8595" s="1">
        <f t="shared" si="1128"/>
        <v>42461</v>
      </c>
      <c r="R8595" s="1" t="str">
        <f t="shared" ref="R8595:R8609" si="1131">IFERROR(DATE(P8595,Q8595,1),"")</f>
        <v/>
      </c>
      <c r="S8595" t="str">
        <f t="shared" si="1129"/>
        <v>Active</v>
      </c>
      <c r="T8595" s="4">
        <v>42</v>
      </c>
    </row>
    <row r="8596" spans="1:20" x14ac:dyDescent="0.25">
      <c r="A8596">
        <v>921746</v>
      </c>
      <c r="B8596" t="s">
        <v>20</v>
      </c>
      <c r="C8596" t="s">
        <v>21</v>
      </c>
      <c r="D8596" t="s">
        <v>22</v>
      </c>
      <c r="E8596" t="s">
        <v>84</v>
      </c>
      <c r="F8596" t="s">
        <v>24</v>
      </c>
      <c r="G8596" t="s">
        <v>25</v>
      </c>
      <c r="H8596" s="3">
        <v>69240</v>
      </c>
      <c r="I8596" t="s">
        <v>34</v>
      </c>
      <c r="J8596" t="s">
        <v>120</v>
      </c>
      <c r="K8596" s="2">
        <v>2907.9</v>
      </c>
      <c r="L8596" t="s">
        <v>61</v>
      </c>
      <c r="M8596">
        <v>2018</v>
      </c>
      <c r="N8596">
        <v>3</v>
      </c>
      <c r="O8596" s="1">
        <f t="shared" si="1128"/>
        <v>43160</v>
      </c>
      <c r="R8596" s="1" t="str">
        <f t="shared" si="1131"/>
        <v/>
      </c>
      <c r="S8596" t="str">
        <f t="shared" si="1129"/>
        <v>Active</v>
      </c>
      <c r="T8596" s="4">
        <v>39</v>
      </c>
    </row>
    <row r="8597" spans="1:20" x14ac:dyDescent="0.25">
      <c r="A8597">
        <v>421458</v>
      </c>
      <c r="B8597" t="s">
        <v>20</v>
      </c>
      <c r="C8597" t="s">
        <v>40</v>
      </c>
      <c r="D8597" t="s">
        <v>49</v>
      </c>
      <c r="E8597" t="s">
        <v>67</v>
      </c>
      <c r="F8597" t="s">
        <v>24</v>
      </c>
      <c r="G8597" t="s">
        <v>25</v>
      </c>
      <c r="H8597" s="3">
        <v>57077</v>
      </c>
      <c r="I8597" t="s">
        <v>26</v>
      </c>
      <c r="J8597" t="s">
        <v>120</v>
      </c>
      <c r="K8597" s="2">
        <v>9613.61</v>
      </c>
      <c r="L8597" t="s">
        <v>28</v>
      </c>
      <c r="M8597">
        <v>2012</v>
      </c>
      <c r="N8597">
        <v>12</v>
      </c>
      <c r="O8597" s="1">
        <f t="shared" si="1128"/>
        <v>41244</v>
      </c>
      <c r="R8597" s="1" t="str">
        <f t="shared" si="1131"/>
        <v/>
      </c>
      <c r="S8597" t="str">
        <f t="shared" si="1129"/>
        <v>Active</v>
      </c>
      <c r="T8597" s="4">
        <v>44</v>
      </c>
    </row>
    <row r="8598" spans="1:20" x14ac:dyDescent="0.25">
      <c r="A8598">
        <v>886361</v>
      </c>
      <c r="B8598" t="s">
        <v>20</v>
      </c>
      <c r="C8598" t="s">
        <v>21</v>
      </c>
      <c r="D8598" t="s">
        <v>115</v>
      </c>
      <c r="E8598" t="s">
        <v>116</v>
      </c>
      <c r="F8598" t="s">
        <v>24</v>
      </c>
      <c r="G8598" t="s">
        <v>25</v>
      </c>
      <c r="H8598" s="3">
        <v>72059</v>
      </c>
      <c r="I8598" t="s">
        <v>26</v>
      </c>
      <c r="J8598" t="s">
        <v>120</v>
      </c>
      <c r="K8598" s="2">
        <v>9621.73</v>
      </c>
      <c r="L8598" t="s">
        <v>28</v>
      </c>
      <c r="M8598">
        <v>2018</v>
      </c>
      <c r="N8598">
        <v>9</v>
      </c>
      <c r="O8598" s="1">
        <f t="shared" si="1128"/>
        <v>43344</v>
      </c>
      <c r="R8598" s="1" t="str">
        <f t="shared" si="1131"/>
        <v/>
      </c>
      <c r="S8598" t="str">
        <f t="shared" si="1129"/>
        <v>Active</v>
      </c>
      <c r="T8598" s="4">
        <v>37</v>
      </c>
    </row>
    <row r="8599" spans="1:20" x14ac:dyDescent="0.25">
      <c r="A8599">
        <v>376572</v>
      </c>
      <c r="B8599" t="s">
        <v>20</v>
      </c>
      <c r="C8599" t="s">
        <v>35</v>
      </c>
      <c r="D8599" t="s">
        <v>112</v>
      </c>
      <c r="E8599" t="s">
        <v>113</v>
      </c>
      <c r="F8599" t="s">
        <v>24</v>
      </c>
      <c r="G8599" t="s">
        <v>33</v>
      </c>
      <c r="H8599" s="3">
        <v>73455</v>
      </c>
      <c r="I8599" t="s">
        <v>38</v>
      </c>
      <c r="J8599" t="s">
        <v>120</v>
      </c>
      <c r="K8599" s="2">
        <v>9624.94</v>
      </c>
      <c r="L8599" t="s">
        <v>28</v>
      </c>
      <c r="M8599">
        <v>2013</v>
      </c>
      <c r="N8599">
        <v>8</v>
      </c>
      <c r="O8599" s="1">
        <f t="shared" si="1128"/>
        <v>41487</v>
      </c>
      <c r="R8599" s="1" t="str">
        <f t="shared" si="1131"/>
        <v/>
      </c>
      <c r="S8599" t="str">
        <f t="shared" si="1129"/>
        <v>Active</v>
      </c>
      <c r="T8599" s="4">
        <v>47</v>
      </c>
    </row>
    <row r="8600" spans="1:20" x14ac:dyDescent="0.25">
      <c r="A8600">
        <v>917798</v>
      </c>
      <c r="B8600" t="s">
        <v>20</v>
      </c>
      <c r="C8600" t="s">
        <v>21</v>
      </c>
      <c r="D8600" t="s">
        <v>22</v>
      </c>
      <c r="E8600" t="s">
        <v>69</v>
      </c>
      <c r="F8600" t="s">
        <v>32</v>
      </c>
      <c r="G8600" t="s">
        <v>25</v>
      </c>
      <c r="H8600" s="3">
        <v>57686</v>
      </c>
      <c r="I8600" t="s">
        <v>26</v>
      </c>
      <c r="J8600" t="s">
        <v>120</v>
      </c>
      <c r="K8600" s="2">
        <v>9638.07</v>
      </c>
      <c r="L8600" t="s">
        <v>28</v>
      </c>
      <c r="M8600">
        <v>2013</v>
      </c>
      <c r="N8600">
        <v>3</v>
      </c>
      <c r="O8600" s="1">
        <f t="shared" si="1128"/>
        <v>41334</v>
      </c>
      <c r="R8600" s="1" t="str">
        <f t="shared" si="1131"/>
        <v/>
      </c>
      <c r="S8600" t="str">
        <f t="shared" si="1129"/>
        <v>Active</v>
      </c>
      <c r="T8600" s="4">
        <v>39</v>
      </c>
    </row>
    <row r="8601" spans="1:20" x14ac:dyDescent="0.25">
      <c r="A8601">
        <v>647214</v>
      </c>
      <c r="B8601" t="s">
        <v>20</v>
      </c>
      <c r="C8601" t="s">
        <v>21</v>
      </c>
      <c r="D8601" t="s">
        <v>99</v>
      </c>
      <c r="E8601" t="s">
        <v>100</v>
      </c>
      <c r="F8601" t="s">
        <v>24</v>
      </c>
      <c r="G8601" t="s">
        <v>25</v>
      </c>
      <c r="H8601" s="3">
        <v>58329</v>
      </c>
      <c r="I8601" t="s">
        <v>34</v>
      </c>
      <c r="J8601" t="s">
        <v>120</v>
      </c>
      <c r="K8601" s="2">
        <v>9642.2099999999991</v>
      </c>
      <c r="L8601" t="s">
        <v>28</v>
      </c>
      <c r="M8601">
        <v>2015</v>
      </c>
      <c r="N8601">
        <v>9</v>
      </c>
      <c r="O8601" s="1">
        <f t="shared" si="1128"/>
        <v>42248</v>
      </c>
      <c r="R8601" s="1" t="str">
        <f t="shared" si="1131"/>
        <v/>
      </c>
      <c r="S8601" t="str">
        <f t="shared" si="1129"/>
        <v>Active</v>
      </c>
      <c r="T8601" s="4">
        <v>44</v>
      </c>
    </row>
    <row r="8602" spans="1:20" x14ac:dyDescent="0.25">
      <c r="A8602">
        <v>264690</v>
      </c>
      <c r="B8602" t="s">
        <v>20</v>
      </c>
      <c r="C8602" t="s">
        <v>21</v>
      </c>
      <c r="D8602" t="s">
        <v>22</v>
      </c>
      <c r="E8602" t="s">
        <v>39</v>
      </c>
      <c r="F8602" t="s">
        <v>24</v>
      </c>
      <c r="G8602" t="s">
        <v>25</v>
      </c>
      <c r="H8602" s="3">
        <v>53496</v>
      </c>
      <c r="I8602" t="s">
        <v>38</v>
      </c>
      <c r="J8602" t="s">
        <v>120</v>
      </c>
      <c r="K8602" s="2">
        <v>9656.2099999999991</v>
      </c>
      <c r="L8602" t="s">
        <v>28</v>
      </c>
      <c r="M8602">
        <v>2015</v>
      </c>
      <c r="N8602">
        <v>9</v>
      </c>
      <c r="O8602" s="1">
        <f t="shared" si="1128"/>
        <v>42248</v>
      </c>
      <c r="R8602" s="1" t="str">
        <f t="shared" si="1131"/>
        <v/>
      </c>
      <c r="S8602" t="str">
        <f t="shared" si="1129"/>
        <v>Active</v>
      </c>
      <c r="T8602" s="4">
        <v>40</v>
      </c>
    </row>
    <row r="8603" spans="1:20" x14ac:dyDescent="0.25">
      <c r="A8603">
        <v>150909</v>
      </c>
      <c r="B8603" t="s">
        <v>20</v>
      </c>
      <c r="C8603" t="s">
        <v>35</v>
      </c>
      <c r="D8603" t="s">
        <v>112</v>
      </c>
      <c r="E8603" t="s">
        <v>113</v>
      </c>
      <c r="F8603" t="s">
        <v>24</v>
      </c>
      <c r="G8603" t="s">
        <v>33</v>
      </c>
      <c r="H8603" s="3">
        <v>73455</v>
      </c>
      <c r="I8603" t="s">
        <v>38</v>
      </c>
      <c r="J8603" t="s">
        <v>120</v>
      </c>
      <c r="K8603" s="2">
        <v>9656.76</v>
      </c>
      <c r="L8603" t="s">
        <v>28</v>
      </c>
      <c r="M8603">
        <v>2015</v>
      </c>
      <c r="N8603">
        <v>3</v>
      </c>
      <c r="O8603" s="1">
        <f t="shared" si="1128"/>
        <v>42064</v>
      </c>
      <c r="R8603" s="1" t="str">
        <f t="shared" si="1131"/>
        <v/>
      </c>
      <c r="S8603" t="str">
        <f t="shared" si="1129"/>
        <v>Active</v>
      </c>
      <c r="T8603" s="4">
        <v>36</v>
      </c>
    </row>
    <row r="8604" spans="1:20" x14ac:dyDescent="0.25">
      <c r="A8604">
        <v>686196</v>
      </c>
      <c r="B8604" t="s">
        <v>20</v>
      </c>
      <c r="C8604" t="s">
        <v>40</v>
      </c>
      <c r="D8604" t="s">
        <v>41</v>
      </c>
      <c r="E8604" t="s">
        <v>42</v>
      </c>
      <c r="F8604" t="s">
        <v>32</v>
      </c>
      <c r="G8604" t="s">
        <v>33</v>
      </c>
      <c r="H8604" s="3">
        <v>73455</v>
      </c>
      <c r="I8604" t="s">
        <v>38</v>
      </c>
      <c r="J8604" t="s">
        <v>120</v>
      </c>
      <c r="K8604" s="2">
        <v>9656.76</v>
      </c>
      <c r="L8604" t="s">
        <v>28</v>
      </c>
      <c r="M8604">
        <v>2016</v>
      </c>
      <c r="N8604">
        <v>5</v>
      </c>
      <c r="O8604" s="1">
        <f t="shared" si="1128"/>
        <v>42491</v>
      </c>
      <c r="R8604" s="1" t="str">
        <f t="shared" si="1131"/>
        <v/>
      </c>
      <c r="S8604" t="str">
        <f t="shared" si="1129"/>
        <v>Active</v>
      </c>
      <c r="T8604" s="4">
        <v>52</v>
      </c>
    </row>
    <row r="8605" spans="1:20" x14ac:dyDescent="0.25">
      <c r="A8605">
        <v>181607</v>
      </c>
      <c r="B8605" t="s">
        <v>20</v>
      </c>
      <c r="C8605" t="s">
        <v>40</v>
      </c>
      <c r="D8605" t="s">
        <v>41</v>
      </c>
      <c r="E8605" t="s">
        <v>42</v>
      </c>
      <c r="F8605" t="s">
        <v>24</v>
      </c>
      <c r="G8605" t="s">
        <v>33</v>
      </c>
      <c r="H8605" s="3">
        <v>73455</v>
      </c>
      <c r="I8605" t="s">
        <v>26</v>
      </c>
      <c r="J8605" t="s">
        <v>120</v>
      </c>
      <c r="K8605" s="2">
        <v>9657.58</v>
      </c>
      <c r="L8605" t="s">
        <v>28</v>
      </c>
      <c r="M8605">
        <v>2018</v>
      </c>
      <c r="N8605">
        <v>8</v>
      </c>
      <c r="O8605" s="1">
        <f t="shared" si="1128"/>
        <v>43313</v>
      </c>
      <c r="R8605" s="1" t="str">
        <f t="shared" si="1131"/>
        <v/>
      </c>
      <c r="S8605" t="str">
        <f t="shared" si="1129"/>
        <v>Active</v>
      </c>
      <c r="T8605" s="4">
        <v>39</v>
      </c>
    </row>
    <row r="8606" spans="1:20" x14ac:dyDescent="0.25">
      <c r="A8606">
        <v>526165</v>
      </c>
      <c r="B8606" t="s">
        <v>20</v>
      </c>
      <c r="C8606" t="s">
        <v>35</v>
      </c>
      <c r="D8606" t="s">
        <v>36</v>
      </c>
      <c r="E8606" t="s">
        <v>87</v>
      </c>
      <c r="F8606" t="s">
        <v>24</v>
      </c>
      <c r="G8606" t="s">
        <v>33</v>
      </c>
      <c r="H8606" s="3">
        <v>73455</v>
      </c>
      <c r="I8606" t="s">
        <v>26</v>
      </c>
      <c r="J8606" t="s">
        <v>120</v>
      </c>
      <c r="K8606" s="2">
        <v>9657.58</v>
      </c>
      <c r="L8606" t="s">
        <v>28</v>
      </c>
      <c r="M8606">
        <v>2016</v>
      </c>
      <c r="N8606">
        <v>9</v>
      </c>
      <c r="O8606" s="1">
        <f t="shared" si="1128"/>
        <v>42614</v>
      </c>
      <c r="R8606" s="1" t="str">
        <f t="shared" si="1131"/>
        <v/>
      </c>
      <c r="S8606" t="str">
        <f t="shared" si="1129"/>
        <v>Active</v>
      </c>
      <c r="T8606" s="4">
        <v>42</v>
      </c>
    </row>
    <row r="8607" spans="1:20" x14ac:dyDescent="0.25">
      <c r="A8607">
        <v>570406</v>
      </c>
      <c r="B8607" t="s">
        <v>20</v>
      </c>
      <c r="C8607" t="s">
        <v>35</v>
      </c>
      <c r="D8607" t="s">
        <v>52</v>
      </c>
      <c r="E8607" t="s">
        <v>53</v>
      </c>
      <c r="F8607" t="s">
        <v>24</v>
      </c>
      <c r="G8607" t="s">
        <v>33</v>
      </c>
      <c r="H8607" s="3">
        <v>73455</v>
      </c>
      <c r="I8607" t="s">
        <v>26</v>
      </c>
      <c r="J8607" t="s">
        <v>120</v>
      </c>
      <c r="K8607" s="2">
        <v>9657.58</v>
      </c>
      <c r="L8607" t="s">
        <v>28</v>
      </c>
      <c r="M8607">
        <v>2015</v>
      </c>
      <c r="N8607">
        <v>10</v>
      </c>
      <c r="O8607" s="1">
        <f t="shared" si="1128"/>
        <v>42278</v>
      </c>
      <c r="R8607" s="1" t="str">
        <f t="shared" si="1131"/>
        <v/>
      </c>
      <c r="S8607" t="str">
        <f t="shared" si="1129"/>
        <v>Active</v>
      </c>
      <c r="T8607" s="4">
        <v>46</v>
      </c>
    </row>
    <row r="8608" spans="1:20" x14ac:dyDescent="0.25">
      <c r="A8608">
        <v>828895</v>
      </c>
      <c r="B8608" t="s">
        <v>20</v>
      </c>
      <c r="C8608" t="s">
        <v>21</v>
      </c>
      <c r="D8608" t="s">
        <v>22</v>
      </c>
      <c r="E8608" t="s">
        <v>23</v>
      </c>
      <c r="F8608" t="s">
        <v>24</v>
      </c>
      <c r="G8608" t="s">
        <v>33</v>
      </c>
      <c r="H8608" s="3">
        <v>73455</v>
      </c>
      <c r="I8608" t="s">
        <v>26</v>
      </c>
      <c r="J8608" t="s">
        <v>120</v>
      </c>
      <c r="K8608" s="2">
        <v>9657.58</v>
      </c>
      <c r="L8608" t="s">
        <v>28</v>
      </c>
      <c r="M8608">
        <v>2012</v>
      </c>
      <c r="N8608">
        <v>7</v>
      </c>
      <c r="O8608" s="1">
        <f t="shared" si="1128"/>
        <v>41091</v>
      </c>
      <c r="R8608" s="1" t="str">
        <f t="shared" si="1131"/>
        <v/>
      </c>
      <c r="S8608" t="str">
        <f t="shared" si="1129"/>
        <v>Active</v>
      </c>
      <c r="T8608" s="4">
        <v>36</v>
      </c>
    </row>
    <row r="8609" spans="1:20" x14ac:dyDescent="0.25">
      <c r="A8609">
        <v>281571</v>
      </c>
      <c r="B8609" t="s">
        <v>20</v>
      </c>
      <c r="C8609" t="s">
        <v>21</v>
      </c>
      <c r="D8609" t="s">
        <v>115</v>
      </c>
      <c r="E8609" t="s">
        <v>116</v>
      </c>
      <c r="F8609" t="s">
        <v>32</v>
      </c>
      <c r="G8609" t="s">
        <v>25</v>
      </c>
      <c r="H8609" s="3">
        <v>94877</v>
      </c>
      <c r="I8609" t="s">
        <v>26</v>
      </c>
      <c r="J8609" t="s">
        <v>120</v>
      </c>
      <c r="K8609" s="2">
        <v>9664.33</v>
      </c>
      <c r="L8609" t="s">
        <v>28</v>
      </c>
      <c r="M8609">
        <v>2016</v>
      </c>
      <c r="N8609">
        <v>9</v>
      </c>
      <c r="O8609" s="1">
        <f t="shared" si="1128"/>
        <v>42614</v>
      </c>
      <c r="R8609" s="1" t="str">
        <f t="shared" si="1131"/>
        <v/>
      </c>
      <c r="S8609" t="str">
        <f t="shared" si="1129"/>
        <v>Active</v>
      </c>
      <c r="T8609" s="4">
        <v>50</v>
      </c>
    </row>
    <row r="8610" spans="1:20" x14ac:dyDescent="0.25">
      <c r="A8610">
        <v>610631</v>
      </c>
      <c r="B8610" t="s">
        <v>20</v>
      </c>
      <c r="C8610" t="s">
        <v>35</v>
      </c>
      <c r="D8610" t="s">
        <v>36</v>
      </c>
      <c r="E8610" t="s">
        <v>87</v>
      </c>
      <c r="F8610" t="s">
        <v>32</v>
      </c>
      <c r="G8610" t="s">
        <v>25</v>
      </c>
      <c r="H8610" s="3">
        <v>85240</v>
      </c>
      <c r="I8610" t="s">
        <v>34</v>
      </c>
      <c r="J8610" t="s">
        <v>120</v>
      </c>
      <c r="K8610" s="2">
        <v>9667.1299999999992</v>
      </c>
      <c r="L8610" t="s">
        <v>28</v>
      </c>
      <c r="M8610">
        <v>2015</v>
      </c>
      <c r="N8610">
        <v>2</v>
      </c>
      <c r="O8610" s="1">
        <f t="shared" si="1128"/>
        <v>42036</v>
      </c>
      <c r="P8610">
        <v>2016</v>
      </c>
      <c r="Q8610">
        <v>2</v>
      </c>
      <c r="R8610" s="1">
        <f>IFERROR(DATE(P8610,Q8610,1),"")</f>
        <v>42401</v>
      </c>
      <c r="S8610" t="str">
        <f t="shared" si="1129"/>
        <v>Cancelled</v>
      </c>
      <c r="T8610" s="4">
        <v>32</v>
      </c>
    </row>
    <row r="8611" spans="1:20" x14ac:dyDescent="0.25">
      <c r="A8611">
        <v>182531</v>
      </c>
      <c r="B8611" t="s">
        <v>20</v>
      </c>
      <c r="C8611" t="s">
        <v>35</v>
      </c>
      <c r="D8611" t="s">
        <v>36</v>
      </c>
      <c r="E8611" t="s">
        <v>87</v>
      </c>
      <c r="F8611" t="s">
        <v>24</v>
      </c>
      <c r="G8611" t="s">
        <v>33</v>
      </c>
      <c r="H8611" s="3">
        <v>73455</v>
      </c>
      <c r="I8611" t="s">
        <v>38</v>
      </c>
      <c r="J8611" t="s">
        <v>120</v>
      </c>
      <c r="K8611" s="2">
        <v>9672.7000000000007</v>
      </c>
      <c r="L8611" t="s">
        <v>28</v>
      </c>
      <c r="M8611">
        <v>2015</v>
      </c>
      <c r="N8611">
        <v>12</v>
      </c>
      <c r="O8611" s="1">
        <f t="shared" si="1128"/>
        <v>42339</v>
      </c>
      <c r="R8611" s="1" t="str">
        <f t="shared" ref="R8611:R8616" si="1132">IFERROR(DATE(P8611,Q8611,1),"")</f>
        <v/>
      </c>
      <c r="S8611" t="str">
        <f t="shared" si="1129"/>
        <v>Active</v>
      </c>
      <c r="T8611" s="4">
        <v>36</v>
      </c>
    </row>
    <row r="8612" spans="1:20" x14ac:dyDescent="0.25">
      <c r="A8612">
        <v>115633</v>
      </c>
      <c r="B8612" t="s">
        <v>20</v>
      </c>
      <c r="C8612" t="s">
        <v>21</v>
      </c>
      <c r="D8612" t="s">
        <v>91</v>
      </c>
      <c r="E8612" t="s">
        <v>92</v>
      </c>
      <c r="F8612" t="s">
        <v>32</v>
      </c>
      <c r="G8612" t="s">
        <v>25</v>
      </c>
      <c r="H8612" s="3">
        <v>80218</v>
      </c>
      <c r="I8612" t="s">
        <v>26</v>
      </c>
      <c r="J8612" t="s">
        <v>120</v>
      </c>
      <c r="K8612" s="2">
        <v>9685.5400000000009</v>
      </c>
      <c r="L8612" t="s">
        <v>28</v>
      </c>
      <c r="M8612">
        <v>2012</v>
      </c>
      <c r="N8612">
        <v>10</v>
      </c>
      <c r="O8612" s="1">
        <f t="shared" si="1128"/>
        <v>41183</v>
      </c>
      <c r="R8612" s="1" t="str">
        <f t="shared" si="1132"/>
        <v/>
      </c>
      <c r="S8612" t="str">
        <f t="shared" si="1129"/>
        <v>Active</v>
      </c>
      <c r="T8612" s="4">
        <v>43</v>
      </c>
    </row>
    <row r="8613" spans="1:20" x14ac:dyDescent="0.25">
      <c r="A8613">
        <v>284419</v>
      </c>
      <c r="B8613" t="s">
        <v>20</v>
      </c>
      <c r="C8613" t="s">
        <v>88</v>
      </c>
      <c r="D8613" t="s">
        <v>89</v>
      </c>
      <c r="E8613" t="s">
        <v>119</v>
      </c>
      <c r="F8613" t="s">
        <v>32</v>
      </c>
      <c r="G8613" t="s">
        <v>25</v>
      </c>
      <c r="H8613" s="3">
        <v>89830</v>
      </c>
      <c r="I8613" t="s">
        <v>26</v>
      </c>
      <c r="J8613" t="s">
        <v>120</v>
      </c>
      <c r="K8613" s="2">
        <v>9705.31</v>
      </c>
      <c r="L8613" t="s">
        <v>28</v>
      </c>
      <c r="M8613">
        <v>2017</v>
      </c>
      <c r="N8613">
        <v>12</v>
      </c>
      <c r="O8613" s="1">
        <f t="shared" si="1128"/>
        <v>43070</v>
      </c>
      <c r="R8613" s="1" t="str">
        <f t="shared" si="1132"/>
        <v/>
      </c>
      <c r="S8613" t="str">
        <f t="shared" si="1129"/>
        <v>Active</v>
      </c>
      <c r="T8613" s="4">
        <v>43</v>
      </c>
    </row>
    <row r="8614" spans="1:20" x14ac:dyDescent="0.25">
      <c r="A8614">
        <v>793154</v>
      </c>
      <c r="B8614" t="s">
        <v>20</v>
      </c>
      <c r="C8614" t="s">
        <v>35</v>
      </c>
      <c r="D8614" t="s">
        <v>36</v>
      </c>
      <c r="E8614" t="s">
        <v>74</v>
      </c>
      <c r="F8614" t="s">
        <v>24</v>
      </c>
      <c r="G8614" t="s">
        <v>25</v>
      </c>
      <c r="H8614" s="3">
        <v>54174</v>
      </c>
      <c r="I8614" t="s">
        <v>38</v>
      </c>
      <c r="J8614" t="s">
        <v>120</v>
      </c>
      <c r="K8614" s="2">
        <v>9707.65</v>
      </c>
      <c r="L8614" t="s">
        <v>28</v>
      </c>
      <c r="M8614">
        <v>2015</v>
      </c>
      <c r="N8614">
        <v>11</v>
      </c>
      <c r="O8614" s="1">
        <f t="shared" si="1128"/>
        <v>42309</v>
      </c>
      <c r="R8614" s="1" t="str">
        <f t="shared" si="1132"/>
        <v/>
      </c>
      <c r="S8614" t="str">
        <f t="shared" si="1129"/>
        <v>Active</v>
      </c>
      <c r="T8614" s="4">
        <v>43</v>
      </c>
    </row>
    <row r="8615" spans="1:20" x14ac:dyDescent="0.25">
      <c r="A8615">
        <v>779427</v>
      </c>
      <c r="B8615" t="s">
        <v>20</v>
      </c>
      <c r="C8615" t="s">
        <v>35</v>
      </c>
      <c r="D8615" t="s">
        <v>36</v>
      </c>
      <c r="E8615" t="s">
        <v>37</v>
      </c>
      <c r="F8615" t="s">
        <v>24</v>
      </c>
      <c r="G8615" t="s">
        <v>25</v>
      </c>
      <c r="H8615" s="3">
        <v>61125</v>
      </c>
      <c r="I8615" t="s">
        <v>38</v>
      </c>
      <c r="J8615" t="s">
        <v>120</v>
      </c>
      <c r="K8615" s="2">
        <v>9708.5</v>
      </c>
      <c r="L8615" t="s">
        <v>28</v>
      </c>
      <c r="M8615">
        <v>2016</v>
      </c>
      <c r="N8615">
        <v>9</v>
      </c>
      <c r="O8615" s="1">
        <f t="shared" si="1128"/>
        <v>42614</v>
      </c>
      <c r="R8615" s="1" t="str">
        <f t="shared" si="1132"/>
        <v/>
      </c>
      <c r="S8615" t="str">
        <f t="shared" si="1129"/>
        <v>Active</v>
      </c>
      <c r="T8615" s="4">
        <v>40</v>
      </c>
    </row>
    <row r="8616" spans="1:20" x14ac:dyDescent="0.25">
      <c r="A8616">
        <v>475700</v>
      </c>
      <c r="B8616" t="s">
        <v>20</v>
      </c>
      <c r="C8616" t="s">
        <v>21</v>
      </c>
      <c r="D8616" t="s">
        <v>22</v>
      </c>
      <c r="E8616" t="s">
        <v>84</v>
      </c>
      <c r="F8616" t="s">
        <v>24</v>
      </c>
      <c r="G8616" t="s">
        <v>33</v>
      </c>
      <c r="H8616" s="3">
        <v>73455</v>
      </c>
      <c r="I8616" t="s">
        <v>26</v>
      </c>
      <c r="J8616" t="s">
        <v>120</v>
      </c>
      <c r="K8616" s="2">
        <v>9709.75</v>
      </c>
      <c r="L8616" t="s">
        <v>28</v>
      </c>
      <c r="M8616">
        <v>2018</v>
      </c>
      <c r="N8616">
        <v>11</v>
      </c>
      <c r="O8616" s="1">
        <f t="shared" si="1128"/>
        <v>43405</v>
      </c>
      <c r="R8616" s="1" t="str">
        <f t="shared" si="1132"/>
        <v/>
      </c>
      <c r="S8616" t="str">
        <f t="shared" si="1129"/>
        <v>Active</v>
      </c>
      <c r="T8616" s="4">
        <v>37</v>
      </c>
    </row>
    <row r="8617" spans="1:20" x14ac:dyDescent="0.25">
      <c r="A8617">
        <v>437251</v>
      </c>
      <c r="B8617" t="s">
        <v>20</v>
      </c>
      <c r="C8617" t="s">
        <v>21</v>
      </c>
      <c r="D8617" t="s">
        <v>47</v>
      </c>
      <c r="E8617" t="s">
        <v>48</v>
      </c>
      <c r="F8617" t="s">
        <v>24</v>
      </c>
      <c r="G8617" t="s">
        <v>25</v>
      </c>
      <c r="H8617" s="3">
        <v>59917</v>
      </c>
      <c r="I8617" t="s">
        <v>26</v>
      </c>
      <c r="J8617" t="s">
        <v>120</v>
      </c>
      <c r="K8617" s="2">
        <v>9732.58</v>
      </c>
      <c r="L8617" t="s">
        <v>28</v>
      </c>
      <c r="M8617">
        <v>2017</v>
      </c>
      <c r="N8617">
        <v>4</v>
      </c>
      <c r="O8617" s="1">
        <f t="shared" si="1128"/>
        <v>42826</v>
      </c>
      <c r="P8617">
        <v>2017</v>
      </c>
      <c r="Q8617">
        <v>12</v>
      </c>
      <c r="R8617" s="1">
        <f>IFERROR(DATE(P8617,Q8617,1),"")</f>
        <v>43070</v>
      </c>
      <c r="S8617" t="str">
        <f t="shared" si="1129"/>
        <v>Cancelled</v>
      </c>
      <c r="T8617" s="4">
        <v>35</v>
      </c>
    </row>
    <row r="8618" spans="1:20" x14ac:dyDescent="0.25">
      <c r="A8618">
        <v>981198</v>
      </c>
      <c r="B8618" t="s">
        <v>20</v>
      </c>
      <c r="C8618" t="s">
        <v>29</v>
      </c>
      <c r="D8618" t="s">
        <v>117</v>
      </c>
      <c r="E8618" t="s">
        <v>118</v>
      </c>
      <c r="F8618" t="s">
        <v>24</v>
      </c>
      <c r="G8618" t="s">
        <v>25</v>
      </c>
      <c r="H8618" s="3">
        <v>49489</v>
      </c>
      <c r="I8618" t="s">
        <v>26</v>
      </c>
      <c r="J8618" t="s">
        <v>120</v>
      </c>
      <c r="K8618" s="2">
        <v>9743.35</v>
      </c>
      <c r="L8618" t="s">
        <v>28</v>
      </c>
      <c r="M8618">
        <v>2018</v>
      </c>
      <c r="N8618">
        <v>6</v>
      </c>
      <c r="O8618" s="1">
        <f t="shared" si="1128"/>
        <v>43252</v>
      </c>
      <c r="R8618" s="1" t="str">
        <f t="shared" ref="R8618:R8624" si="1133">IFERROR(DATE(P8618,Q8618,1),"")</f>
        <v/>
      </c>
      <c r="S8618" t="str">
        <f t="shared" si="1129"/>
        <v>Active</v>
      </c>
      <c r="T8618" s="4">
        <v>32</v>
      </c>
    </row>
    <row r="8619" spans="1:20" x14ac:dyDescent="0.25">
      <c r="A8619">
        <v>840135</v>
      </c>
      <c r="B8619" t="s">
        <v>20</v>
      </c>
      <c r="C8619" t="s">
        <v>40</v>
      </c>
      <c r="D8619" t="s">
        <v>49</v>
      </c>
      <c r="E8619" t="s">
        <v>56</v>
      </c>
      <c r="F8619" t="s">
        <v>24</v>
      </c>
      <c r="G8619" t="s">
        <v>25</v>
      </c>
      <c r="H8619" s="3">
        <v>59234</v>
      </c>
      <c r="I8619" t="s">
        <v>26</v>
      </c>
      <c r="J8619" t="s">
        <v>120</v>
      </c>
      <c r="K8619" s="2">
        <v>9752.7000000000007</v>
      </c>
      <c r="L8619" t="s">
        <v>28</v>
      </c>
      <c r="M8619">
        <v>2018</v>
      </c>
      <c r="N8619">
        <v>1</v>
      </c>
      <c r="O8619" s="1">
        <f t="shared" si="1128"/>
        <v>43101</v>
      </c>
      <c r="R8619" s="1" t="str">
        <f t="shared" si="1133"/>
        <v/>
      </c>
      <c r="S8619" t="str">
        <f t="shared" si="1129"/>
        <v>Active</v>
      </c>
      <c r="T8619" s="4">
        <v>43</v>
      </c>
    </row>
    <row r="8620" spans="1:20" x14ac:dyDescent="0.25">
      <c r="A8620">
        <v>158113</v>
      </c>
      <c r="B8620" t="s">
        <v>20</v>
      </c>
      <c r="C8620" t="s">
        <v>29</v>
      </c>
      <c r="D8620" t="s">
        <v>77</v>
      </c>
      <c r="E8620" t="s">
        <v>78</v>
      </c>
      <c r="F8620" t="s">
        <v>24</v>
      </c>
      <c r="G8620" t="s">
        <v>33</v>
      </c>
      <c r="H8620" s="3">
        <v>73455</v>
      </c>
      <c r="I8620" t="s">
        <v>38</v>
      </c>
      <c r="J8620" t="s">
        <v>120</v>
      </c>
      <c r="K8620" s="2">
        <v>9764.9500000000007</v>
      </c>
      <c r="L8620" t="s">
        <v>28</v>
      </c>
      <c r="M8620">
        <v>2012</v>
      </c>
      <c r="N8620">
        <v>6</v>
      </c>
      <c r="O8620" s="1">
        <f t="shared" si="1128"/>
        <v>41061</v>
      </c>
      <c r="R8620" s="1" t="str">
        <f t="shared" si="1133"/>
        <v/>
      </c>
      <c r="S8620" t="str">
        <f t="shared" si="1129"/>
        <v>Active</v>
      </c>
      <c r="T8620" s="4">
        <v>46</v>
      </c>
    </row>
    <row r="8621" spans="1:20" x14ac:dyDescent="0.25">
      <c r="A8621">
        <v>294396</v>
      </c>
      <c r="B8621" t="s">
        <v>20</v>
      </c>
      <c r="C8621" t="s">
        <v>21</v>
      </c>
      <c r="D8621" t="s">
        <v>22</v>
      </c>
      <c r="E8621" t="s">
        <v>58</v>
      </c>
      <c r="F8621" t="s">
        <v>24</v>
      </c>
      <c r="G8621" t="s">
        <v>33</v>
      </c>
      <c r="H8621" s="3">
        <v>73455</v>
      </c>
      <c r="I8621" t="s">
        <v>38</v>
      </c>
      <c r="J8621" t="s">
        <v>120</v>
      </c>
      <c r="K8621" s="2">
        <v>9764.9500000000007</v>
      </c>
      <c r="L8621" t="s">
        <v>28</v>
      </c>
      <c r="M8621">
        <v>2013</v>
      </c>
      <c r="N8621">
        <v>4</v>
      </c>
      <c r="O8621" s="1">
        <f t="shared" si="1128"/>
        <v>41365</v>
      </c>
      <c r="R8621" s="1" t="str">
        <f t="shared" si="1133"/>
        <v/>
      </c>
      <c r="S8621" t="str">
        <f t="shared" si="1129"/>
        <v>Active</v>
      </c>
      <c r="T8621" s="4">
        <v>50</v>
      </c>
    </row>
    <row r="8622" spans="1:20" x14ac:dyDescent="0.25">
      <c r="A8622">
        <v>114903</v>
      </c>
      <c r="B8622" t="s">
        <v>20</v>
      </c>
      <c r="C8622" t="s">
        <v>35</v>
      </c>
      <c r="D8622" t="s">
        <v>36</v>
      </c>
      <c r="E8622" t="s">
        <v>68</v>
      </c>
      <c r="F8622" t="s">
        <v>32</v>
      </c>
      <c r="G8622" t="s">
        <v>25</v>
      </c>
      <c r="H8622" s="3">
        <v>58414</v>
      </c>
      <c r="I8622" t="s">
        <v>26</v>
      </c>
      <c r="J8622" t="s">
        <v>120</v>
      </c>
      <c r="K8622" s="2">
        <v>9767.94</v>
      </c>
      <c r="L8622" t="s">
        <v>28</v>
      </c>
      <c r="M8622">
        <v>2013</v>
      </c>
      <c r="N8622">
        <v>10</v>
      </c>
      <c r="O8622" s="1">
        <f t="shared" si="1128"/>
        <v>41548</v>
      </c>
      <c r="R8622" s="1" t="str">
        <f t="shared" si="1133"/>
        <v/>
      </c>
      <c r="S8622" t="str">
        <f t="shared" si="1129"/>
        <v>Active</v>
      </c>
      <c r="T8622" s="4">
        <v>40</v>
      </c>
    </row>
    <row r="8623" spans="1:20" x14ac:dyDescent="0.25">
      <c r="A8623">
        <v>639613</v>
      </c>
      <c r="B8623" t="s">
        <v>20</v>
      </c>
      <c r="C8623" t="s">
        <v>35</v>
      </c>
      <c r="D8623" t="s">
        <v>36</v>
      </c>
      <c r="E8623" t="s">
        <v>68</v>
      </c>
      <c r="F8623" t="s">
        <v>24</v>
      </c>
      <c r="G8623" t="s">
        <v>25</v>
      </c>
      <c r="H8623" s="3">
        <v>102168</v>
      </c>
      <c r="I8623" t="s">
        <v>26</v>
      </c>
      <c r="J8623" t="s">
        <v>120</v>
      </c>
      <c r="K8623" s="2">
        <v>9774.61</v>
      </c>
      <c r="L8623" t="s">
        <v>28</v>
      </c>
      <c r="M8623">
        <v>2017</v>
      </c>
      <c r="N8623">
        <v>3</v>
      </c>
      <c r="O8623" s="1">
        <f t="shared" si="1128"/>
        <v>42795</v>
      </c>
      <c r="R8623" s="1" t="str">
        <f t="shared" si="1133"/>
        <v/>
      </c>
      <c r="S8623" t="str">
        <f t="shared" si="1129"/>
        <v>Active</v>
      </c>
      <c r="T8623" s="4">
        <v>43</v>
      </c>
    </row>
    <row r="8624" spans="1:20" x14ac:dyDescent="0.25">
      <c r="A8624">
        <v>817102</v>
      </c>
      <c r="B8624" t="s">
        <v>20</v>
      </c>
      <c r="C8624" t="s">
        <v>35</v>
      </c>
      <c r="D8624" t="s">
        <v>36</v>
      </c>
      <c r="E8624" t="s">
        <v>74</v>
      </c>
      <c r="F8624" t="s">
        <v>32</v>
      </c>
      <c r="G8624" t="s">
        <v>25</v>
      </c>
      <c r="H8624" s="3">
        <v>104617</v>
      </c>
      <c r="I8624" t="s">
        <v>26</v>
      </c>
      <c r="J8624" t="s">
        <v>120</v>
      </c>
      <c r="K8624" s="2">
        <v>9778.73</v>
      </c>
      <c r="L8624" t="s">
        <v>28</v>
      </c>
      <c r="M8624">
        <v>2015</v>
      </c>
      <c r="N8624">
        <v>7</v>
      </c>
      <c r="O8624" s="1">
        <f t="shared" si="1128"/>
        <v>42186</v>
      </c>
      <c r="R8624" s="1" t="str">
        <f t="shared" si="1133"/>
        <v/>
      </c>
      <c r="S8624" t="str">
        <f t="shared" si="1129"/>
        <v>Active</v>
      </c>
      <c r="T8624" s="4">
        <v>41</v>
      </c>
    </row>
    <row r="8625" spans="1:20" x14ac:dyDescent="0.25">
      <c r="A8625">
        <v>999304</v>
      </c>
      <c r="B8625" t="s">
        <v>20</v>
      </c>
      <c r="C8625" t="s">
        <v>21</v>
      </c>
      <c r="D8625" t="s">
        <v>22</v>
      </c>
      <c r="E8625" t="s">
        <v>46</v>
      </c>
      <c r="F8625" t="s">
        <v>32</v>
      </c>
      <c r="G8625" t="s">
        <v>33</v>
      </c>
      <c r="H8625" s="3">
        <v>73455</v>
      </c>
      <c r="I8625" t="s">
        <v>38</v>
      </c>
      <c r="J8625" t="s">
        <v>120</v>
      </c>
      <c r="K8625" s="2">
        <v>9778.98</v>
      </c>
      <c r="L8625" t="s">
        <v>28</v>
      </c>
      <c r="M8625">
        <v>2015</v>
      </c>
      <c r="N8625">
        <v>1</v>
      </c>
      <c r="O8625" s="1">
        <f t="shared" si="1128"/>
        <v>42005</v>
      </c>
      <c r="P8625">
        <v>2017</v>
      </c>
      <c r="Q8625">
        <v>6</v>
      </c>
      <c r="R8625" s="1">
        <f t="shared" ref="R8625:R8633" si="1134">IFERROR(DATE(P8625,Q8625,1),"")</f>
        <v>42887</v>
      </c>
      <c r="S8625" t="str">
        <f t="shared" si="1129"/>
        <v>Cancelled</v>
      </c>
      <c r="T8625" s="4">
        <v>46</v>
      </c>
    </row>
    <row r="8626" spans="1:20" x14ac:dyDescent="0.25">
      <c r="A8626">
        <v>552235</v>
      </c>
      <c r="B8626" t="s">
        <v>20</v>
      </c>
      <c r="C8626" t="s">
        <v>40</v>
      </c>
      <c r="D8626" t="s">
        <v>54</v>
      </c>
      <c r="E8626" t="s">
        <v>55</v>
      </c>
      <c r="F8626" t="s">
        <v>24</v>
      </c>
      <c r="G8626" t="s">
        <v>33</v>
      </c>
      <c r="H8626" s="3">
        <v>73455</v>
      </c>
      <c r="I8626" t="s">
        <v>38</v>
      </c>
      <c r="J8626" t="s">
        <v>120</v>
      </c>
      <c r="K8626" s="2">
        <v>9780.85</v>
      </c>
      <c r="L8626" t="s">
        <v>28</v>
      </c>
      <c r="M8626">
        <v>2015</v>
      </c>
      <c r="N8626">
        <v>7</v>
      </c>
      <c r="O8626" s="1">
        <f t="shared" si="1128"/>
        <v>42186</v>
      </c>
      <c r="P8626">
        <v>2016</v>
      </c>
      <c r="Q8626">
        <v>3</v>
      </c>
      <c r="R8626" s="1">
        <f t="shared" si="1134"/>
        <v>42430</v>
      </c>
      <c r="S8626" t="str">
        <f t="shared" si="1129"/>
        <v>Cancelled</v>
      </c>
      <c r="T8626" s="4">
        <v>45</v>
      </c>
    </row>
    <row r="8627" spans="1:20" x14ac:dyDescent="0.25">
      <c r="A8627">
        <v>531868</v>
      </c>
      <c r="B8627" t="s">
        <v>20</v>
      </c>
      <c r="C8627" t="s">
        <v>21</v>
      </c>
      <c r="D8627" t="s">
        <v>22</v>
      </c>
      <c r="E8627" t="s">
        <v>57</v>
      </c>
      <c r="F8627" t="s">
        <v>32</v>
      </c>
      <c r="G8627" t="s">
        <v>59</v>
      </c>
      <c r="H8627" s="3">
        <v>71559</v>
      </c>
      <c r="I8627" t="s">
        <v>26</v>
      </c>
      <c r="J8627" t="s">
        <v>120</v>
      </c>
      <c r="K8627" s="2">
        <v>9787.81</v>
      </c>
      <c r="L8627" t="s">
        <v>28</v>
      </c>
      <c r="M8627">
        <v>2016</v>
      </c>
      <c r="N8627">
        <v>8</v>
      </c>
      <c r="O8627" s="1">
        <f t="shared" si="1128"/>
        <v>42583</v>
      </c>
      <c r="R8627" s="1" t="str">
        <f t="shared" si="1134"/>
        <v/>
      </c>
      <c r="S8627" t="str">
        <f t="shared" si="1129"/>
        <v>Active</v>
      </c>
      <c r="T8627" s="4">
        <v>46</v>
      </c>
    </row>
    <row r="8628" spans="1:20" x14ac:dyDescent="0.25">
      <c r="A8628">
        <v>826113</v>
      </c>
      <c r="B8628" t="s">
        <v>20</v>
      </c>
      <c r="C8628" t="s">
        <v>21</v>
      </c>
      <c r="D8628" t="s">
        <v>22</v>
      </c>
      <c r="E8628" t="s">
        <v>51</v>
      </c>
      <c r="F8628" t="s">
        <v>32</v>
      </c>
      <c r="G8628" t="s">
        <v>25</v>
      </c>
      <c r="H8628" s="3">
        <v>78100</v>
      </c>
      <c r="I8628" t="s">
        <v>26</v>
      </c>
      <c r="J8628" t="s">
        <v>120</v>
      </c>
      <c r="K8628" s="2">
        <v>2928.12</v>
      </c>
      <c r="L8628" t="s">
        <v>61</v>
      </c>
      <c r="M8628">
        <v>2018</v>
      </c>
      <c r="N8628">
        <v>3</v>
      </c>
      <c r="O8628" s="1">
        <f t="shared" si="1128"/>
        <v>43160</v>
      </c>
      <c r="R8628" s="1" t="str">
        <f t="shared" si="1134"/>
        <v/>
      </c>
      <c r="S8628" t="str">
        <f t="shared" si="1129"/>
        <v>Active</v>
      </c>
      <c r="T8628" s="4">
        <v>37</v>
      </c>
    </row>
    <row r="8629" spans="1:20" x14ac:dyDescent="0.25">
      <c r="A8629">
        <v>765202</v>
      </c>
      <c r="B8629" t="s">
        <v>20</v>
      </c>
      <c r="C8629" t="s">
        <v>96</v>
      </c>
      <c r="D8629" t="s">
        <v>97</v>
      </c>
      <c r="E8629" t="s">
        <v>98</v>
      </c>
      <c r="F8629" t="s">
        <v>24</v>
      </c>
      <c r="G8629" t="s">
        <v>25</v>
      </c>
      <c r="H8629" s="3">
        <v>55271</v>
      </c>
      <c r="I8629" t="s">
        <v>26</v>
      </c>
      <c r="J8629" t="s">
        <v>120</v>
      </c>
      <c r="K8629" s="2">
        <v>9788.7099999999991</v>
      </c>
      <c r="L8629" t="s">
        <v>28</v>
      </c>
      <c r="M8629">
        <v>2017</v>
      </c>
      <c r="N8629">
        <v>7</v>
      </c>
      <c r="O8629" s="1">
        <f t="shared" si="1128"/>
        <v>42917</v>
      </c>
      <c r="R8629" s="1" t="str">
        <f t="shared" si="1134"/>
        <v/>
      </c>
      <c r="S8629" t="str">
        <f t="shared" si="1129"/>
        <v>Active</v>
      </c>
      <c r="T8629" s="4">
        <v>45</v>
      </c>
    </row>
    <row r="8630" spans="1:20" x14ac:dyDescent="0.25">
      <c r="A8630">
        <v>136516</v>
      </c>
      <c r="B8630" t="s">
        <v>20</v>
      </c>
      <c r="C8630" t="s">
        <v>88</v>
      </c>
      <c r="D8630" t="s">
        <v>89</v>
      </c>
      <c r="E8630" t="s">
        <v>101</v>
      </c>
      <c r="F8630" t="s">
        <v>24</v>
      </c>
      <c r="G8630" t="s">
        <v>76</v>
      </c>
      <c r="H8630" s="3">
        <v>64811</v>
      </c>
      <c r="I8630" t="s">
        <v>26</v>
      </c>
      <c r="J8630" t="s">
        <v>120</v>
      </c>
      <c r="K8630" s="2">
        <v>9799.18</v>
      </c>
      <c r="L8630" t="s">
        <v>28</v>
      </c>
      <c r="M8630">
        <v>2013</v>
      </c>
      <c r="N8630">
        <v>12</v>
      </c>
      <c r="O8630" s="1">
        <f t="shared" si="1128"/>
        <v>41609</v>
      </c>
      <c r="R8630" s="1" t="str">
        <f t="shared" si="1134"/>
        <v/>
      </c>
      <c r="S8630" t="str">
        <f t="shared" si="1129"/>
        <v>Active</v>
      </c>
      <c r="T8630" s="4">
        <v>49</v>
      </c>
    </row>
    <row r="8631" spans="1:20" x14ac:dyDescent="0.25">
      <c r="A8631">
        <v>938628</v>
      </c>
      <c r="B8631" t="s">
        <v>20</v>
      </c>
      <c r="C8631" t="s">
        <v>21</v>
      </c>
      <c r="D8631" t="s">
        <v>22</v>
      </c>
      <c r="E8631" t="s">
        <v>69</v>
      </c>
      <c r="F8631" t="s">
        <v>32</v>
      </c>
      <c r="G8631" t="s">
        <v>33</v>
      </c>
      <c r="H8631" s="3">
        <v>73455</v>
      </c>
      <c r="I8631" t="s">
        <v>26</v>
      </c>
      <c r="J8631" t="s">
        <v>120</v>
      </c>
      <c r="K8631" s="2">
        <v>9801.2900000000009</v>
      </c>
      <c r="L8631" t="s">
        <v>28</v>
      </c>
      <c r="M8631">
        <v>2012</v>
      </c>
      <c r="N8631">
        <v>9</v>
      </c>
      <c r="O8631" s="1">
        <f t="shared" si="1128"/>
        <v>41153</v>
      </c>
      <c r="R8631" s="1" t="str">
        <f t="shared" si="1134"/>
        <v/>
      </c>
      <c r="S8631" t="str">
        <f t="shared" si="1129"/>
        <v>Active</v>
      </c>
      <c r="T8631" s="4">
        <v>40</v>
      </c>
    </row>
    <row r="8632" spans="1:20" x14ac:dyDescent="0.25">
      <c r="A8632">
        <v>965948</v>
      </c>
      <c r="B8632" t="s">
        <v>20</v>
      </c>
      <c r="C8632" t="s">
        <v>35</v>
      </c>
      <c r="D8632" t="s">
        <v>36</v>
      </c>
      <c r="E8632" t="s">
        <v>68</v>
      </c>
      <c r="F8632" t="s">
        <v>24</v>
      </c>
      <c r="G8632" t="s">
        <v>33</v>
      </c>
      <c r="H8632" s="3">
        <v>73455</v>
      </c>
      <c r="I8632" t="s">
        <v>26</v>
      </c>
      <c r="J8632" t="s">
        <v>120</v>
      </c>
      <c r="K8632" s="2">
        <v>9801.2900000000009</v>
      </c>
      <c r="L8632" t="s">
        <v>28</v>
      </c>
      <c r="M8632">
        <v>2014</v>
      </c>
      <c r="N8632">
        <v>9</v>
      </c>
      <c r="O8632" s="1">
        <f t="shared" si="1128"/>
        <v>41883</v>
      </c>
      <c r="R8632" s="1" t="str">
        <f t="shared" si="1134"/>
        <v/>
      </c>
      <c r="S8632" t="str">
        <f t="shared" si="1129"/>
        <v>Active</v>
      </c>
      <c r="T8632" s="4">
        <v>34</v>
      </c>
    </row>
    <row r="8633" spans="1:20" x14ac:dyDescent="0.25">
      <c r="A8633">
        <v>249982</v>
      </c>
      <c r="B8633" t="s">
        <v>20</v>
      </c>
      <c r="C8633" t="s">
        <v>35</v>
      </c>
      <c r="D8633" t="s">
        <v>94</v>
      </c>
      <c r="E8633" t="s">
        <v>95</v>
      </c>
      <c r="F8633" t="s">
        <v>32</v>
      </c>
      <c r="G8633" t="s">
        <v>25</v>
      </c>
      <c r="H8633" s="3">
        <v>93688</v>
      </c>
      <c r="I8633" t="s">
        <v>26</v>
      </c>
      <c r="J8633" t="s">
        <v>120</v>
      </c>
      <c r="K8633" s="2">
        <v>9802.5499999999993</v>
      </c>
      <c r="L8633" t="s">
        <v>28</v>
      </c>
      <c r="M8633">
        <v>2012</v>
      </c>
      <c r="N8633">
        <v>7</v>
      </c>
      <c r="O8633" s="1">
        <f t="shared" si="1128"/>
        <v>41091</v>
      </c>
      <c r="R8633" s="1" t="str">
        <f t="shared" si="1134"/>
        <v/>
      </c>
      <c r="S8633" t="str">
        <f t="shared" si="1129"/>
        <v>Active</v>
      </c>
      <c r="T8633" s="4">
        <v>44</v>
      </c>
    </row>
    <row r="8634" spans="1:20" x14ac:dyDescent="0.25">
      <c r="A8634">
        <v>606117</v>
      </c>
      <c r="B8634" t="s">
        <v>20</v>
      </c>
      <c r="C8634" t="s">
        <v>35</v>
      </c>
      <c r="D8634" t="s">
        <v>52</v>
      </c>
      <c r="E8634" t="s">
        <v>53</v>
      </c>
      <c r="F8634" t="s">
        <v>24</v>
      </c>
      <c r="G8634" t="s">
        <v>25</v>
      </c>
      <c r="H8634" s="3">
        <v>66443</v>
      </c>
      <c r="I8634" t="s">
        <v>26</v>
      </c>
      <c r="J8634" t="s">
        <v>120</v>
      </c>
      <c r="K8634" s="2">
        <v>9805.83</v>
      </c>
      <c r="L8634" t="s">
        <v>28</v>
      </c>
      <c r="M8634">
        <v>2014</v>
      </c>
      <c r="N8634">
        <v>2</v>
      </c>
      <c r="O8634" s="1">
        <f t="shared" si="1128"/>
        <v>41671</v>
      </c>
      <c r="P8634">
        <v>2014</v>
      </c>
      <c r="Q8634">
        <v>4</v>
      </c>
      <c r="R8634" s="1">
        <f>IFERROR(DATE(P8634,Q8634,1),"")</f>
        <v>41730</v>
      </c>
      <c r="S8634" t="str">
        <f t="shared" si="1129"/>
        <v>Cancelled</v>
      </c>
      <c r="T8634" s="4">
        <v>51</v>
      </c>
    </row>
    <row r="8635" spans="1:20" x14ac:dyDescent="0.25">
      <c r="A8635">
        <v>456095</v>
      </c>
      <c r="B8635" t="s">
        <v>20</v>
      </c>
      <c r="C8635" t="s">
        <v>88</v>
      </c>
      <c r="D8635" t="s">
        <v>89</v>
      </c>
      <c r="E8635" t="s">
        <v>101</v>
      </c>
      <c r="F8635" t="s">
        <v>32</v>
      </c>
      <c r="G8635" t="s">
        <v>33</v>
      </c>
      <c r="H8635" s="3">
        <v>73455</v>
      </c>
      <c r="I8635" t="s">
        <v>38</v>
      </c>
      <c r="J8635" t="s">
        <v>120</v>
      </c>
      <c r="K8635" s="2">
        <v>9806.2199999999993</v>
      </c>
      <c r="L8635" t="s">
        <v>28</v>
      </c>
      <c r="M8635">
        <v>2016</v>
      </c>
      <c r="N8635">
        <v>5</v>
      </c>
      <c r="O8635" s="1">
        <f t="shared" si="1128"/>
        <v>42491</v>
      </c>
      <c r="R8635" s="1" t="str">
        <f t="shared" ref="R8635:R8651" si="1135">IFERROR(DATE(P8635,Q8635,1),"")</f>
        <v/>
      </c>
      <c r="S8635" t="str">
        <f t="shared" si="1129"/>
        <v>Active</v>
      </c>
      <c r="T8635" s="4">
        <v>45</v>
      </c>
    </row>
    <row r="8636" spans="1:20" x14ac:dyDescent="0.25">
      <c r="A8636">
        <v>805140</v>
      </c>
      <c r="B8636" t="s">
        <v>20</v>
      </c>
      <c r="C8636" t="s">
        <v>40</v>
      </c>
      <c r="D8636" t="s">
        <v>49</v>
      </c>
      <c r="E8636" t="s">
        <v>67</v>
      </c>
      <c r="F8636" t="s">
        <v>24</v>
      </c>
      <c r="G8636" t="s">
        <v>33</v>
      </c>
      <c r="H8636" s="3">
        <v>73455</v>
      </c>
      <c r="I8636" t="s">
        <v>38</v>
      </c>
      <c r="J8636" t="s">
        <v>120</v>
      </c>
      <c r="K8636" s="2">
        <v>9806.2199999999993</v>
      </c>
      <c r="L8636" t="s">
        <v>28</v>
      </c>
      <c r="M8636">
        <v>2017</v>
      </c>
      <c r="N8636">
        <v>6</v>
      </c>
      <c r="O8636" s="1">
        <f t="shared" si="1128"/>
        <v>42887</v>
      </c>
      <c r="R8636" s="1" t="str">
        <f t="shared" si="1135"/>
        <v/>
      </c>
      <c r="S8636" t="str">
        <f t="shared" si="1129"/>
        <v>Active</v>
      </c>
      <c r="T8636" s="4">
        <v>32</v>
      </c>
    </row>
    <row r="8637" spans="1:20" x14ac:dyDescent="0.25">
      <c r="A8637">
        <v>845061</v>
      </c>
      <c r="B8637" t="s">
        <v>20</v>
      </c>
      <c r="C8637" t="s">
        <v>88</v>
      </c>
      <c r="D8637" t="s">
        <v>89</v>
      </c>
      <c r="E8637" t="s">
        <v>101</v>
      </c>
      <c r="F8637" t="s">
        <v>24</v>
      </c>
      <c r="G8637" t="s">
        <v>33</v>
      </c>
      <c r="H8637" s="3">
        <v>73455</v>
      </c>
      <c r="I8637" t="s">
        <v>26</v>
      </c>
      <c r="J8637" t="s">
        <v>120</v>
      </c>
      <c r="K8637" s="2">
        <v>9807.83</v>
      </c>
      <c r="L8637" t="s">
        <v>28</v>
      </c>
      <c r="M8637">
        <v>2016</v>
      </c>
      <c r="N8637">
        <v>5</v>
      </c>
      <c r="O8637" s="1">
        <f t="shared" si="1128"/>
        <v>42491</v>
      </c>
      <c r="R8637" s="1" t="str">
        <f t="shared" si="1135"/>
        <v/>
      </c>
      <c r="S8637" t="str">
        <f t="shared" si="1129"/>
        <v>Active</v>
      </c>
      <c r="T8637" s="4">
        <v>33</v>
      </c>
    </row>
    <row r="8638" spans="1:20" x14ac:dyDescent="0.25">
      <c r="A8638">
        <v>346499</v>
      </c>
      <c r="B8638" t="s">
        <v>20</v>
      </c>
      <c r="C8638" t="s">
        <v>21</v>
      </c>
      <c r="D8638" t="s">
        <v>22</v>
      </c>
      <c r="E8638" t="s">
        <v>69</v>
      </c>
      <c r="F8638" t="s">
        <v>24</v>
      </c>
      <c r="G8638" t="s">
        <v>25</v>
      </c>
      <c r="H8638" s="3">
        <v>59169</v>
      </c>
      <c r="I8638" t="s">
        <v>26</v>
      </c>
      <c r="J8638" t="s">
        <v>120</v>
      </c>
      <c r="K8638" s="2">
        <v>9816.5300000000007</v>
      </c>
      <c r="L8638" t="s">
        <v>28</v>
      </c>
      <c r="M8638">
        <v>2018</v>
      </c>
      <c r="N8638">
        <v>7</v>
      </c>
      <c r="O8638" s="1">
        <f t="shared" si="1128"/>
        <v>43282</v>
      </c>
      <c r="R8638" s="1" t="str">
        <f t="shared" si="1135"/>
        <v/>
      </c>
      <c r="S8638" t="str">
        <f t="shared" si="1129"/>
        <v>Active</v>
      </c>
      <c r="T8638" s="4">
        <v>45</v>
      </c>
    </row>
    <row r="8639" spans="1:20" x14ac:dyDescent="0.25">
      <c r="A8639">
        <v>397817</v>
      </c>
      <c r="B8639" t="s">
        <v>20</v>
      </c>
      <c r="C8639" t="s">
        <v>40</v>
      </c>
      <c r="D8639" t="s">
        <v>41</v>
      </c>
      <c r="E8639" t="s">
        <v>42</v>
      </c>
      <c r="F8639" t="s">
        <v>24</v>
      </c>
      <c r="G8639" t="s">
        <v>25</v>
      </c>
      <c r="H8639" s="3">
        <v>59169</v>
      </c>
      <c r="I8639" t="s">
        <v>26</v>
      </c>
      <c r="J8639" t="s">
        <v>120</v>
      </c>
      <c r="K8639" s="2">
        <v>9816.5300000000007</v>
      </c>
      <c r="L8639" t="s">
        <v>28</v>
      </c>
      <c r="M8639">
        <v>2014</v>
      </c>
      <c r="N8639">
        <v>3</v>
      </c>
      <c r="O8639" s="1">
        <f t="shared" si="1128"/>
        <v>41699</v>
      </c>
      <c r="R8639" s="1" t="str">
        <f t="shared" si="1135"/>
        <v/>
      </c>
      <c r="S8639" t="str">
        <f t="shared" si="1129"/>
        <v>Active</v>
      </c>
      <c r="T8639" s="4">
        <v>37</v>
      </c>
    </row>
    <row r="8640" spans="1:20" x14ac:dyDescent="0.25">
      <c r="A8640">
        <v>716589</v>
      </c>
      <c r="B8640" t="s">
        <v>20</v>
      </c>
      <c r="C8640" t="s">
        <v>88</v>
      </c>
      <c r="D8640" t="s">
        <v>89</v>
      </c>
      <c r="E8640" t="s">
        <v>90</v>
      </c>
      <c r="F8640" t="s">
        <v>24</v>
      </c>
      <c r="G8640" t="s">
        <v>25</v>
      </c>
      <c r="H8640" s="3">
        <v>59169</v>
      </c>
      <c r="I8640" t="s">
        <v>26</v>
      </c>
      <c r="J8640" t="s">
        <v>120</v>
      </c>
      <c r="K8640" s="2">
        <v>9816.5300000000007</v>
      </c>
      <c r="L8640" t="s">
        <v>28</v>
      </c>
      <c r="M8640">
        <v>2018</v>
      </c>
      <c r="N8640">
        <v>1</v>
      </c>
      <c r="O8640" s="1">
        <f t="shared" si="1128"/>
        <v>43101</v>
      </c>
      <c r="R8640" s="1" t="str">
        <f t="shared" si="1135"/>
        <v/>
      </c>
      <c r="S8640" t="str">
        <f t="shared" si="1129"/>
        <v>Active</v>
      </c>
      <c r="T8640" s="4">
        <v>42</v>
      </c>
    </row>
    <row r="8641" spans="1:20" x14ac:dyDescent="0.25">
      <c r="A8641">
        <v>756043</v>
      </c>
      <c r="B8641" t="s">
        <v>20</v>
      </c>
      <c r="C8641" t="s">
        <v>35</v>
      </c>
      <c r="D8641" t="s">
        <v>36</v>
      </c>
      <c r="E8641" t="s">
        <v>68</v>
      </c>
      <c r="F8641" t="s">
        <v>32</v>
      </c>
      <c r="G8641" t="s">
        <v>25</v>
      </c>
      <c r="H8641" s="3">
        <v>59169</v>
      </c>
      <c r="I8641" t="s">
        <v>26</v>
      </c>
      <c r="J8641" t="s">
        <v>120</v>
      </c>
      <c r="K8641" s="2">
        <v>9816.5300000000007</v>
      </c>
      <c r="L8641" t="s">
        <v>28</v>
      </c>
      <c r="M8641">
        <v>2012</v>
      </c>
      <c r="N8641">
        <v>4</v>
      </c>
      <c r="O8641" s="1">
        <f t="shared" si="1128"/>
        <v>41000</v>
      </c>
      <c r="R8641" s="1" t="str">
        <f t="shared" si="1135"/>
        <v/>
      </c>
      <c r="S8641" t="str">
        <f t="shared" si="1129"/>
        <v>Active</v>
      </c>
      <c r="T8641" s="4">
        <v>42</v>
      </c>
    </row>
    <row r="8642" spans="1:20" x14ac:dyDescent="0.25">
      <c r="A8642">
        <v>757547</v>
      </c>
      <c r="B8642" t="s">
        <v>20</v>
      </c>
      <c r="C8642" t="s">
        <v>40</v>
      </c>
      <c r="D8642" t="s">
        <v>49</v>
      </c>
      <c r="E8642" t="s">
        <v>79</v>
      </c>
      <c r="F8642" t="s">
        <v>24</v>
      </c>
      <c r="G8642" t="s">
        <v>25</v>
      </c>
      <c r="H8642" s="3">
        <v>59169</v>
      </c>
      <c r="I8642" t="s">
        <v>26</v>
      </c>
      <c r="J8642" t="s">
        <v>120</v>
      </c>
      <c r="K8642" s="2">
        <v>9816.5300000000007</v>
      </c>
      <c r="L8642" t="s">
        <v>28</v>
      </c>
      <c r="M8642">
        <v>2016</v>
      </c>
      <c r="N8642">
        <v>7</v>
      </c>
      <c r="O8642" s="1">
        <f t="shared" si="1128"/>
        <v>42552</v>
      </c>
      <c r="R8642" s="1" t="str">
        <f t="shared" si="1135"/>
        <v/>
      </c>
      <c r="S8642" t="str">
        <f t="shared" si="1129"/>
        <v>Active</v>
      </c>
      <c r="T8642" s="4">
        <v>49</v>
      </c>
    </row>
    <row r="8643" spans="1:20" x14ac:dyDescent="0.25">
      <c r="A8643">
        <v>934604</v>
      </c>
      <c r="B8643" t="s">
        <v>20</v>
      </c>
      <c r="C8643" t="s">
        <v>29</v>
      </c>
      <c r="D8643" t="s">
        <v>30</v>
      </c>
      <c r="E8643" t="s">
        <v>66</v>
      </c>
      <c r="F8643" t="s">
        <v>24</v>
      </c>
      <c r="G8643" t="s">
        <v>25</v>
      </c>
      <c r="H8643" s="3">
        <v>59169</v>
      </c>
      <c r="I8643" t="s">
        <v>26</v>
      </c>
      <c r="J8643" t="s">
        <v>120</v>
      </c>
      <c r="K8643" s="2">
        <v>9816.5300000000007</v>
      </c>
      <c r="L8643" t="s">
        <v>28</v>
      </c>
      <c r="M8643">
        <v>2014</v>
      </c>
      <c r="N8643">
        <v>3</v>
      </c>
      <c r="O8643" s="1">
        <f t="shared" ref="O8643:O8706" si="1136">DATE(M8643,N8643,1)</f>
        <v>41699</v>
      </c>
      <c r="R8643" s="1" t="str">
        <f t="shared" si="1135"/>
        <v/>
      </c>
      <c r="S8643" t="str">
        <f t="shared" ref="S8643:S8706" si="1137">IF(R8643="","Active","Cancelled")</f>
        <v>Active</v>
      </c>
      <c r="T8643" s="4">
        <v>39</v>
      </c>
    </row>
    <row r="8644" spans="1:20" x14ac:dyDescent="0.25">
      <c r="A8644">
        <v>325190</v>
      </c>
      <c r="B8644" t="s">
        <v>20</v>
      </c>
      <c r="C8644" t="s">
        <v>35</v>
      </c>
      <c r="D8644" t="s">
        <v>107</v>
      </c>
      <c r="E8644" t="s">
        <v>108</v>
      </c>
      <c r="F8644" t="s">
        <v>32</v>
      </c>
      <c r="G8644" t="s">
        <v>25</v>
      </c>
      <c r="H8644" s="3">
        <v>101123</v>
      </c>
      <c r="I8644" t="s">
        <v>26</v>
      </c>
      <c r="J8644" t="s">
        <v>120</v>
      </c>
      <c r="K8644" s="2">
        <v>9840.08</v>
      </c>
      <c r="L8644" t="s">
        <v>28</v>
      </c>
      <c r="M8644">
        <v>2014</v>
      </c>
      <c r="N8644">
        <v>10</v>
      </c>
      <c r="O8644" s="1">
        <f t="shared" si="1136"/>
        <v>41913</v>
      </c>
      <c r="R8644" s="1" t="str">
        <f t="shared" si="1135"/>
        <v/>
      </c>
      <c r="S8644" t="str">
        <f t="shared" si="1137"/>
        <v>Active</v>
      </c>
      <c r="T8644" s="4">
        <v>49</v>
      </c>
    </row>
    <row r="8645" spans="1:20" x14ac:dyDescent="0.25">
      <c r="A8645">
        <v>114307</v>
      </c>
      <c r="B8645" t="s">
        <v>20</v>
      </c>
      <c r="C8645" t="s">
        <v>21</v>
      </c>
      <c r="D8645" t="s">
        <v>22</v>
      </c>
      <c r="E8645" t="s">
        <v>84</v>
      </c>
      <c r="F8645" t="s">
        <v>32</v>
      </c>
      <c r="G8645" t="s">
        <v>25</v>
      </c>
      <c r="H8645" s="3">
        <v>104829</v>
      </c>
      <c r="I8645" t="s">
        <v>26</v>
      </c>
      <c r="J8645" t="s">
        <v>120</v>
      </c>
      <c r="K8645" s="2">
        <v>9863.5</v>
      </c>
      <c r="L8645" t="s">
        <v>28</v>
      </c>
      <c r="M8645">
        <v>2013</v>
      </c>
      <c r="N8645">
        <v>3</v>
      </c>
      <c r="O8645" s="1">
        <f t="shared" si="1136"/>
        <v>41334</v>
      </c>
      <c r="R8645" s="1" t="str">
        <f t="shared" si="1135"/>
        <v/>
      </c>
      <c r="S8645" t="str">
        <f t="shared" si="1137"/>
        <v>Active</v>
      </c>
      <c r="T8645" s="4">
        <v>45</v>
      </c>
    </row>
    <row r="8646" spans="1:20" x14ac:dyDescent="0.25">
      <c r="A8646">
        <v>809301</v>
      </c>
      <c r="B8646" t="s">
        <v>20</v>
      </c>
      <c r="C8646" t="s">
        <v>35</v>
      </c>
      <c r="D8646" t="s">
        <v>36</v>
      </c>
      <c r="E8646" t="s">
        <v>37</v>
      </c>
      <c r="F8646" t="s">
        <v>32</v>
      </c>
      <c r="G8646" t="s">
        <v>25</v>
      </c>
      <c r="H8646" s="3">
        <v>104829</v>
      </c>
      <c r="I8646" t="s">
        <v>26</v>
      </c>
      <c r="J8646" t="s">
        <v>120</v>
      </c>
      <c r="K8646" s="2">
        <v>9863.5</v>
      </c>
      <c r="L8646" t="s">
        <v>28</v>
      </c>
      <c r="M8646">
        <v>2018</v>
      </c>
      <c r="N8646">
        <v>12</v>
      </c>
      <c r="O8646" s="1">
        <f t="shared" si="1136"/>
        <v>43435</v>
      </c>
      <c r="R8646" s="1" t="str">
        <f t="shared" si="1135"/>
        <v/>
      </c>
      <c r="S8646" t="str">
        <f t="shared" si="1137"/>
        <v>Active</v>
      </c>
      <c r="T8646" s="4">
        <v>40</v>
      </c>
    </row>
    <row r="8647" spans="1:20" x14ac:dyDescent="0.25">
      <c r="A8647">
        <v>468380</v>
      </c>
      <c r="B8647" t="s">
        <v>20</v>
      </c>
      <c r="C8647" t="s">
        <v>96</v>
      </c>
      <c r="D8647" t="s">
        <v>97</v>
      </c>
      <c r="E8647" t="s">
        <v>98</v>
      </c>
      <c r="F8647" t="s">
        <v>32</v>
      </c>
      <c r="G8647" t="s">
        <v>33</v>
      </c>
      <c r="H8647" s="3">
        <v>73455</v>
      </c>
      <c r="I8647" t="s">
        <v>38</v>
      </c>
      <c r="J8647" t="s">
        <v>120</v>
      </c>
      <c r="K8647" s="2">
        <v>9868.6</v>
      </c>
      <c r="L8647" t="s">
        <v>28</v>
      </c>
      <c r="M8647">
        <v>2018</v>
      </c>
      <c r="N8647">
        <v>11</v>
      </c>
      <c r="O8647" s="1">
        <f t="shared" si="1136"/>
        <v>43405</v>
      </c>
      <c r="R8647" s="1" t="str">
        <f t="shared" si="1135"/>
        <v/>
      </c>
      <c r="S8647" t="str">
        <f t="shared" si="1137"/>
        <v>Active</v>
      </c>
      <c r="T8647" s="4">
        <v>29</v>
      </c>
    </row>
    <row r="8648" spans="1:20" x14ac:dyDescent="0.25">
      <c r="A8648">
        <v>444786</v>
      </c>
      <c r="B8648" t="s">
        <v>20</v>
      </c>
      <c r="C8648" t="s">
        <v>21</v>
      </c>
      <c r="D8648" t="s">
        <v>22</v>
      </c>
      <c r="E8648" t="s">
        <v>58</v>
      </c>
      <c r="F8648" t="s">
        <v>32</v>
      </c>
      <c r="G8648" t="s">
        <v>25</v>
      </c>
      <c r="H8648" s="3">
        <v>81484</v>
      </c>
      <c r="I8648" t="s">
        <v>38</v>
      </c>
      <c r="J8648" t="s">
        <v>120</v>
      </c>
      <c r="K8648" s="2">
        <v>9877.2999999999993</v>
      </c>
      <c r="L8648" t="s">
        <v>28</v>
      </c>
      <c r="M8648">
        <v>2013</v>
      </c>
      <c r="N8648">
        <v>2</v>
      </c>
      <c r="O8648" s="1">
        <f t="shared" si="1136"/>
        <v>41306</v>
      </c>
      <c r="R8648" s="1" t="str">
        <f t="shared" si="1135"/>
        <v/>
      </c>
      <c r="S8648" t="str">
        <f t="shared" si="1137"/>
        <v>Active</v>
      </c>
      <c r="T8648" s="4">
        <v>34</v>
      </c>
    </row>
    <row r="8649" spans="1:20" x14ac:dyDescent="0.25">
      <c r="A8649">
        <v>842770</v>
      </c>
      <c r="B8649" t="s">
        <v>20</v>
      </c>
      <c r="C8649" t="s">
        <v>88</v>
      </c>
      <c r="D8649" t="s">
        <v>89</v>
      </c>
      <c r="E8649" t="s">
        <v>101</v>
      </c>
      <c r="F8649" t="s">
        <v>32</v>
      </c>
      <c r="G8649" t="s">
        <v>25</v>
      </c>
      <c r="H8649" s="3">
        <v>70256</v>
      </c>
      <c r="I8649" t="s">
        <v>26</v>
      </c>
      <c r="J8649" t="s">
        <v>120</v>
      </c>
      <c r="K8649" s="2">
        <v>9890.2099999999991</v>
      </c>
      <c r="L8649" t="s">
        <v>28</v>
      </c>
      <c r="M8649">
        <v>2017</v>
      </c>
      <c r="N8649">
        <v>8</v>
      </c>
      <c r="O8649" s="1">
        <f t="shared" si="1136"/>
        <v>42948</v>
      </c>
      <c r="R8649" s="1" t="str">
        <f t="shared" si="1135"/>
        <v/>
      </c>
      <c r="S8649" t="str">
        <f t="shared" si="1137"/>
        <v>Active</v>
      </c>
      <c r="T8649" s="4">
        <v>39</v>
      </c>
    </row>
    <row r="8650" spans="1:20" x14ac:dyDescent="0.25">
      <c r="A8650">
        <v>633910</v>
      </c>
      <c r="B8650" t="s">
        <v>20</v>
      </c>
      <c r="C8650" t="s">
        <v>40</v>
      </c>
      <c r="D8650" t="s">
        <v>49</v>
      </c>
      <c r="E8650" t="s">
        <v>125</v>
      </c>
      <c r="F8650" t="s">
        <v>24</v>
      </c>
      <c r="G8650" t="s">
        <v>33</v>
      </c>
      <c r="H8650" s="3">
        <v>73455</v>
      </c>
      <c r="I8650" t="s">
        <v>26</v>
      </c>
      <c r="J8650" t="s">
        <v>120</v>
      </c>
      <c r="K8650" s="2">
        <v>9902.39</v>
      </c>
      <c r="L8650" t="s">
        <v>28</v>
      </c>
      <c r="M8650">
        <v>2018</v>
      </c>
      <c r="N8650">
        <v>5</v>
      </c>
      <c r="O8650" s="1">
        <f t="shared" si="1136"/>
        <v>43221</v>
      </c>
      <c r="R8650" s="1" t="str">
        <f t="shared" si="1135"/>
        <v/>
      </c>
      <c r="S8650" t="str">
        <f t="shared" si="1137"/>
        <v>Active</v>
      </c>
      <c r="T8650" s="4">
        <v>38</v>
      </c>
    </row>
    <row r="8651" spans="1:20" x14ac:dyDescent="0.25">
      <c r="A8651">
        <v>660958</v>
      </c>
      <c r="B8651" t="s">
        <v>20</v>
      </c>
      <c r="C8651" t="s">
        <v>62</v>
      </c>
      <c r="D8651" t="s">
        <v>63</v>
      </c>
      <c r="E8651" t="s">
        <v>64</v>
      </c>
      <c r="F8651" t="s">
        <v>24</v>
      </c>
      <c r="G8651" t="s">
        <v>25</v>
      </c>
      <c r="H8651" s="3">
        <v>54301</v>
      </c>
      <c r="I8651" t="s">
        <v>34</v>
      </c>
      <c r="J8651" t="s">
        <v>120</v>
      </c>
      <c r="K8651" s="2">
        <v>9915.9</v>
      </c>
      <c r="L8651" t="s">
        <v>28</v>
      </c>
      <c r="M8651">
        <v>2012</v>
      </c>
      <c r="N8651">
        <v>8</v>
      </c>
      <c r="O8651" s="1">
        <f t="shared" si="1136"/>
        <v>41122</v>
      </c>
      <c r="R8651" s="1" t="str">
        <f t="shared" si="1135"/>
        <v/>
      </c>
      <c r="S8651" t="str">
        <f t="shared" si="1137"/>
        <v>Active</v>
      </c>
      <c r="T8651" s="4">
        <v>39</v>
      </c>
    </row>
    <row r="8652" spans="1:20" x14ac:dyDescent="0.25">
      <c r="A8652">
        <v>233437</v>
      </c>
      <c r="B8652" t="s">
        <v>20</v>
      </c>
      <c r="C8652" t="s">
        <v>40</v>
      </c>
      <c r="D8652" t="s">
        <v>54</v>
      </c>
      <c r="E8652" t="s">
        <v>55</v>
      </c>
      <c r="F8652" t="s">
        <v>32</v>
      </c>
      <c r="G8652" t="s">
        <v>25</v>
      </c>
      <c r="H8652" s="3">
        <v>59410</v>
      </c>
      <c r="I8652" t="s">
        <v>34</v>
      </c>
      <c r="J8652" t="s">
        <v>120</v>
      </c>
      <c r="K8652" s="2">
        <v>9918.7000000000007</v>
      </c>
      <c r="L8652" t="s">
        <v>28</v>
      </c>
      <c r="M8652">
        <v>2017</v>
      </c>
      <c r="N8652">
        <v>8</v>
      </c>
      <c r="O8652" s="1">
        <f t="shared" si="1136"/>
        <v>42948</v>
      </c>
      <c r="P8652">
        <v>2018</v>
      </c>
      <c r="Q8652">
        <v>4</v>
      </c>
      <c r="R8652" s="1">
        <f>IFERROR(DATE(P8652,Q8652,1),"")</f>
        <v>43191</v>
      </c>
      <c r="S8652" t="str">
        <f t="shared" si="1137"/>
        <v>Cancelled</v>
      </c>
      <c r="T8652" s="4">
        <v>35</v>
      </c>
    </row>
    <row r="8653" spans="1:20" x14ac:dyDescent="0.25">
      <c r="A8653">
        <v>874158</v>
      </c>
      <c r="B8653" t="s">
        <v>20</v>
      </c>
      <c r="C8653" t="s">
        <v>96</v>
      </c>
      <c r="D8653" t="s">
        <v>97</v>
      </c>
      <c r="E8653" t="s">
        <v>114</v>
      </c>
      <c r="F8653" t="s">
        <v>32</v>
      </c>
      <c r="G8653" t="s">
        <v>25</v>
      </c>
      <c r="H8653" s="3">
        <v>59410</v>
      </c>
      <c r="I8653" t="s">
        <v>34</v>
      </c>
      <c r="J8653" t="s">
        <v>120</v>
      </c>
      <c r="K8653" s="2">
        <v>9918.7000000000007</v>
      </c>
      <c r="L8653" t="s">
        <v>28</v>
      </c>
      <c r="M8653">
        <v>2018</v>
      </c>
      <c r="N8653">
        <v>6</v>
      </c>
      <c r="O8653" s="1">
        <f t="shared" si="1136"/>
        <v>43252</v>
      </c>
      <c r="R8653" s="1" t="str">
        <f t="shared" ref="R8653:R8675" si="1138">IFERROR(DATE(P8653,Q8653,1),"")</f>
        <v/>
      </c>
      <c r="S8653" t="str">
        <f t="shared" si="1137"/>
        <v>Active</v>
      </c>
      <c r="T8653" s="4">
        <v>42</v>
      </c>
    </row>
    <row r="8654" spans="1:20" x14ac:dyDescent="0.25">
      <c r="A8654">
        <v>150074</v>
      </c>
      <c r="B8654" t="s">
        <v>20</v>
      </c>
      <c r="C8654" t="s">
        <v>21</v>
      </c>
      <c r="D8654" t="s">
        <v>22</v>
      </c>
      <c r="E8654" t="s">
        <v>23</v>
      </c>
      <c r="F8654" t="s">
        <v>24</v>
      </c>
      <c r="G8654" t="s">
        <v>25</v>
      </c>
      <c r="H8654" s="3">
        <v>74863</v>
      </c>
      <c r="I8654" t="s">
        <v>26</v>
      </c>
      <c r="J8654" t="s">
        <v>120</v>
      </c>
      <c r="K8654" s="2">
        <v>9927.8799999999992</v>
      </c>
      <c r="L8654" t="s">
        <v>28</v>
      </c>
      <c r="M8654">
        <v>2017</v>
      </c>
      <c r="N8654">
        <v>2</v>
      </c>
      <c r="O8654" s="1">
        <f t="shared" si="1136"/>
        <v>42767</v>
      </c>
      <c r="R8654" s="1" t="str">
        <f t="shared" si="1138"/>
        <v/>
      </c>
      <c r="S8654" t="str">
        <f t="shared" si="1137"/>
        <v>Active</v>
      </c>
      <c r="T8654" s="4">
        <v>43</v>
      </c>
    </row>
    <row r="8655" spans="1:20" x14ac:dyDescent="0.25">
      <c r="A8655">
        <v>903379</v>
      </c>
      <c r="B8655" t="s">
        <v>20</v>
      </c>
      <c r="C8655" t="s">
        <v>35</v>
      </c>
      <c r="D8655" t="s">
        <v>52</v>
      </c>
      <c r="E8655" t="s">
        <v>53</v>
      </c>
      <c r="F8655" t="s">
        <v>32</v>
      </c>
      <c r="G8655" t="s">
        <v>25</v>
      </c>
      <c r="H8655" s="3">
        <v>74863</v>
      </c>
      <c r="I8655" t="s">
        <v>26</v>
      </c>
      <c r="J8655" t="s">
        <v>120</v>
      </c>
      <c r="K8655" s="2">
        <v>9927.8799999999992</v>
      </c>
      <c r="L8655" t="s">
        <v>28</v>
      </c>
      <c r="M8655">
        <v>2012</v>
      </c>
      <c r="N8655">
        <v>8</v>
      </c>
      <c r="O8655" s="1">
        <f t="shared" si="1136"/>
        <v>41122</v>
      </c>
      <c r="R8655" s="1" t="str">
        <f t="shared" si="1138"/>
        <v/>
      </c>
      <c r="S8655" t="str">
        <f t="shared" si="1137"/>
        <v>Active</v>
      </c>
      <c r="T8655" s="4">
        <v>44</v>
      </c>
    </row>
    <row r="8656" spans="1:20" x14ac:dyDescent="0.25">
      <c r="A8656">
        <v>782596</v>
      </c>
      <c r="B8656" t="s">
        <v>20</v>
      </c>
      <c r="C8656" t="s">
        <v>21</v>
      </c>
      <c r="D8656" t="s">
        <v>22</v>
      </c>
      <c r="E8656" t="s">
        <v>39</v>
      </c>
      <c r="F8656" t="s">
        <v>32</v>
      </c>
      <c r="G8656" t="s">
        <v>25</v>
      </c>
      <c r="H8656" s="3">
        <v>87099</v>
      </c>
      <c r="I8656" t="s">
        <v>26</v>
      </c>
      <c r="J8656" t="s">
        <v>120</v>
      </c>
      <c r="K8656" s="2">
        <v>9928.8700000000008</v>
      </c>
      <c r="L8656" t="s">
        <v>28</v>
      </c>
      <c r="M8656">
        <v>2016</v>
      </c>
      <c r="N8656">
        <v>7</v>
      </c>
      <c r="O8656" s="1">
        <f t="shared" si="1136"/>
        <v>42552</v>
      </c>
      <c r="R8656" s="1" t="str">
        <f t="shared" si="1138"/>
        <v/>
      </c>
      <c r="S8656" t="str">
        <f t="shared" si="1137"/>
        <v>Active</v>
      </c>
      <c r="T8656" s="4">
        <v>45</v>
      </c>
    </row>
    <row r="8657" spans="1:20" x14ac:dyDescent="0.25">
      <c r="A8657">
        <v>210498</v>
      </c>
      <c r="B8657" t="s">
        <v>20</v>
      </c>
      <c r="C8657" t="s">
        <v>35</v>
      </c>
      <c r="D8657" t="s">
        <v>36</v>
      </c>
      <c r="E8657" t="s">
        <v>37</v>
      </c>
      <c r="F8657" t="s">
        <v>32</v>
      </c>
      <c r="G8657" t="s">
        <v>25</v>
      </c>
      <c r="H8657" s="3">
        <v>73162</v>
      </c>
      <c r="I8657" t="s">
        <v>26</v>
      </c>
      <c r="J8657" t="s">
        <v>120</v>
      </c>
      <c r="K8657" s="2">
        <v>9934.8700000000008</v>
      </c>
      <c r="L8657" t="s">
        <v>28</v>
      </c>
      <c r="M8657">
        <v>2013</v>
      </c>
      <c r="N8657">
        <v>12</v>
      </c>
      <c r="O8657" s="1">
        <f t="shared" si="1136"/>
        <v>41609</v>
      </c>
      <c r="R8657" s="1" t="str">
        <f t="shared" si="1138"/>
        <v/>
      </c>
      <c r="S8657" t="str">
        <f t="shared" si="1137"/>
        <v>Active</v>
      </c>
      <c r="T8657" s="4">
        <v>38</v>
      </c>
    </row>
    <row r="8658" spans="1:20" x14ac:dyDescent="0.25">
      <c r="A8658">
        <v>494206</v>
      </c>
      <c r="B8658" t="s">
        <v>20</v>
      </c>
      <c r="C8658" t="s">
        <v>88</v>
      </c>
      <c r="D8658" t="s">
        <v>89</v>
      </c>
      <c r="E8658" t="s">
        <v>119</v>
      </c>
      <c r="F8658" t="s">
        <v>24</v>
      </c>
      <c r="G8658" t="s">
        <v>25</v>
      </c>
      <c r="H8658" s="3">
        <v>57394</v>
      </c>
      <c r="I8658" t="s">
        <v>26</v>
      </c>
      <c r="J8658" t="s">
        <v>120</v>
      </c>
      <c r="K8658" s="2">
        <v>9935.17</v>
      </c>
      <c r="L8658" t="s">
        <v>28</v>
      </c>
      <c r="M8658">
        <v>2014</v>
      </c>
      <c r="N8658">
        <v>5</v>
      </c>
      <c r="O8658" s="1">
        <f t="shared" si="1136"/>
        <v>41760</v>
      </c>
      <c r="R8658" s="1" t="str">
        <f t="shared" si="1138"/>
        <v/>
      </c>
      <c r="S8658" t="str">
        <f t="shared" si="1137"/>
        <v>Active</v>
      </c>
      <c r="T8658" s="4">
        <v>41</v>
      </c>
    </row>
    <row r="8659" spans="1:20" x14ac:dyDescent="0.25">
      <c r="A8659">
        <v>200681</v>
      </c>
      <c r="B8659" t="s">
        <v>20</v>
      </c>
      <c r="C8659" t="s">
        <v>29</v>
      </c>
      <c r="D8659" t="s">
        <v>77</v>
      </c>
      <c r="E8659" t="s">
        <v>78</v>
      </c>
      <c r="F8659" t="s">
        <v>24</v>
      </c>
      <c r="G8659" t="s">
        <v>25</v>
      </c>
      <c r="H8659" s="3">
        <v>73510</v>
      </c>
      <c r="I8659" t="s">
        <v>38</v>
      </c>
      <c r="J8659" t="s">
        <v>120</v>
      </c>
      <c r="K8659" s="2">
        <v>9951.7099999999991</v>
      </c>
      <c r="L8659" t="s">
        <v>28</v>
      </c>
      <c r="M8659">
        <v>2015</v>
      </c>
      <c r="N8659">
        <v>3</v>
      </c>
      <c r="O8659" s="1">
        <f t="shared" si="1136"/>
        <v>42064</v>
      </c>
      <c r="R8659" s="1" t="str">
        <f t="shared" si="1138"/>
        <v/>
      </c>
      <c r="S8659" t="str">
        <f t="shared" si="1137"/>
        <v>Active</v>
      </c>
      <c r="T8659" s="4">
        <v>50</v>
      </c>
    </row>
    <row r="8660" spans="1:20" x14ac:dyDescent="0.25">
      <c r="A8660">
        <v>585420</v>
      </c>
      <c r="B8660" t="s">
        <v>20</v>
      </c>
      <c r="C8660" t="s">
        <v>21</v>
      </c>
      <c r="D8660" t="s">
        <v>22</v>
      </c>
      <c r="E8660" t="s">
        <v>65</v>
      </c>
      <c r="F8660" t="s">
        <v>32</v>
      </c>
      <c r="G8660" t="s">
        <v>25</v>
      </c>
      <c r="H8660" s="3">
        <v>73510</v>
      </c>
      <c r="I8660" t="s">
        <v>38</v>
      </c>
      <c r="J8660" t="s">
        <v>120</v>
      </c>
      <c r="K8660" s="2">
        <v>9951.7099999999991</v>
      </c>
      <c r="L8660" t="s">
        <v>28</v>
      </c>
      <c r="M8660">
        <v>2017</v>
      </c>
      <c r="N8660">
        <v>8</v>
      </c>
      <c r="O8660" s="1">
        <f t="shared" si="1136"/>
        <v>42948</v>
      </c>
      <c r="R8660" s="1" t="str">
        <f t="shared" si="1138"/>
        <v/>
      </c>
      <c r="S8660" t="str">
        <f t="shared" si="1137"/>
        <v>Active</v>
      </c>
      <c r="T8660" s="4">
        <v>40</v>
      </c>
    </row>
    <row r="8661" spans="1:20" x14ac:dyDescent="0.25">
      <c r="A8661">
        <v>219747</v>
      </c>
      <c r="B8661" t="s">
        <v>20</v>
      </c>
      <c r="C8661" t="s">
        <v>35</v>
      </c>
      <c r="D8661" t="s">
        <v>82</v>
      </c>
      <c r="E8661" t="s">
        <v>83</v>
      </c>
      <c r="F8661" t="s">
        <v>32</v>
      </c>
      <c r="G8661" t="s">
        <v>33</v>
      </c>
      <c r="H8661" s="3">
        <v>73455</v>
      </c>
      <c r="I8661" t="s">
        <v>38</v>
      </c>
      <c r="J8661" t="s">
        <v>120</v>
      </c>
      <c r="K8661" s="2">
        <v>9955.49</v>
      </c>
      <c r="L8661" t="s">
        <v>28</v>
      </c>
      <c r="M8661">
        <v>2015</v>
      </c>
      <c r="N8661">
        <v>5</v>
      </c>
      <c r="O8661" s="1">
        <f t="shared" si="1136"/>
        <v>42125</v>
      </c>
      <c r="R8661" s="1" t="str">
        <f t="shared" si="1138"/>
        <v/>
      </c>
      <c r="S8661" t="str">
        <f t="shared" si="1137"/>
        <v>Active</v>
      </c>
      <c r="T8661" s="4">
        <v>41</v>
      </c>
    </row>
    <row r="8662" spans="1:20" x14ac:dyDescent="0.25">
      <c r="A8662">
        <v>353396</v>
      </c>
      <c r="B8662" t="s">
        <v>20</v>
      </c>
      <c r="C8662" t="s">
        <v>40</v>
      </c>
      <c r="D8662" t="s">
        <v>49</v>
      </c>
      <c r="E8662" t="s">
        <v>56</v>
      </c>
      <c r="F8662" t="s">
        <v>32</v>
      </c>
      <c r="G8662" t="s">
        <v>25</v>
      </c>
      <c r="H8662" s="3">
        <v>73970</v>
      </c>
      <c r="I8662" t="s">
        <v>26</v>
      </c>
      <c r="J8662" t="s">
        <v>120</v>
      </c>
      <c r="K8662" s="2">
        <v>9971.02</v>
      </c>
      <c r="L8662" t="s">
        <v>28</v>
      </c>
      <c r="M8662">
        <v>2016</v>
      </c>
      <c r="N8662">
        <v>9</v>
      </c>
      <c r="O8662" s="1">
        <f t="shared" si="1136"/>
        <v>42614</v>
      </c>
      <c r="R8662" s="1" t="str">
        <f t="shared" si="1138"/>
        <v/>
      </c>
      <c r="S8662" t="str">
        <f t="shared" si="1137"/>
        <v>Active</v>
      </c>
      <c r="T8662" s="4">
        <v>53</v>
      </c>
    </row>
    <row r="8663" spans="1:20" x14ac:dyDescent="0.25">
      <c r="A8663">
        <v>853272</v>
      </c>
      <c r="B8663" t="s">
        <v>20</v>
      </c>
      <c r="C8663" t="s">
        <v>62</v>
      </c>
      <c r="D8663" t="s">
        <v>63</v>
      </c>
      <c r="E8663" t="s">
        <v>64</v>
      </c>
      <c r="F8663" t="s">
        <v>24</v>
      </c>
      <c r="G8663" t="s">
        <v>25</v>
      </c>
      <c r="H8663" s="3">
        <v>73970</v>
      </c>
      <c r="I8663" t="s">
        <v>26</v>
      </c>
      <c r="J8663" t="s">
        <v>120</v>
      </c>
      <c r="K8663" s="2">
        <v>9971.02</v>
      </c>
      <c r="L8663" t="s">
        <v>28</v>
      </c>
      <c r="M8663">
        <v>2015</v>
      </c>
      <c r="N8663">
        <v>5</v>
      </c>
      <c r="O8663" s="1">
        <f t="shared" si="1136"/>
        <v>42125</v>
      </c>
      <c r="R8663" s="1" t="str">
        <f t="shared" si="1138"/>
        <v/>
      </c>
      <c r="S8663" t="str">
        <f t="shared" si="1137"/>
        <v>Active</v>
      </c>
      <c r="T8663" s="4">
        <v>35</v>
      </c>
    </row>
    <row r="8664" spans="1:20" x14ac:dyDescent="0.25">
      <c r="A8664">
        <v>467926</v>
      </c>
      <c r="B8664" t="s">
        <v>20</v>
      </c>
      <c r="C8664" t="s">
        <v>40</v>
      </c>
      <c r="D8664" t="s">
        <v>49</v>
      </c>
      <c r="E8664" t="s">
        <v>56</v>
      </c>
      <c r="F8664" t="s">
        <v>24</v>
      </c>
      <c r="G8664" t="s">
        <v>33</v>
      </c>
      <c r="H8664" s="3">
        <v>73455</v>
      </c>
      <c r="I8664" t="s">
        <v>38</v>
      </c>
      <c r="J8664" t="s">
        <v>120</v>
      </c>
      <c r="K8664" s="2">
        <v>9983.1299999999992</v>
      </c>
      <c r="L8664" t="s">
        <v>28</v>
      </c>
      <c r="M8664">
        <v>2014</v>
      </c>
      <c r="N8664">
        <v>5</v>
      </c>
      <c r="O8664" s="1">
        <f t="shared" si="1136"/>
        <v>41760</v>
      </c>
      <c r="R8664" s="1" t="str">
        <f t="shared" si="1138"/>
        <v/>
      </c>
      <c r="S8664" t="str">
        <f t="shared" si="1137"/>
        <v>Active</v>
      </c>
      <c r="T8664" s="4">
        <v>45</v>
      </c>
    </row>
    <row r="8665" spans="1:20" x14ac:dyDescent="0.25">
      <c r="A8665">
        <v>285631</v>
      </c>
      <c r="B8665" t="s">
        <v>20</v>
      </c>
      <c r="C8665" t="s">
        <v>35</v>
      </c>
      <c r="D8665" t="s">
        <v>82</v>
      </c>
      <c r="E8665" t="s">
        <v>83</v>
      </c>
      <c r="F8665" t="s">
        <v>24</v>
      </c>
      <c r="G8665" t="s">
        <v>25</v>
      </c>
      <c r="H8665" s="3">
        <v>58446</v>
      </c>
      <c r="I8665" t="s">
        <v>38</v>
      </c>
      <c r="J8665" t="s">
        <v>120</v>
      </c>
      <c r="K8665" s="2">
        <v>9985.3700000000008</v>
      </c>
      <c r="L8665" t="s">
        <v>28</v>
      </c>
      <c r="M8665">
        <v>2016</v>
      </c>
      <c r="N8665">
        <v>8</v>
      </c>
      <c r="O8665" s="1">
        <f t="shared" si="1136"/>
        <v>42583</v>
      </c>
      <c r="R8665" s="1" t="str">
        <f t="shared" si="1138"/>
        <v/>
      </c>
      <c r="S8665" t="str">
        <f t="shared" si="1137"/>
        <v>Active</v>
      </c>
      <c r="T8665" s="4">
        <v>49</v>
      </c>
    </row>
    <row r="8666" spans="1:20" x14ac:dyDescent="0.25">
      <c r="A8666">
        <v>651740</v>
      </c>
      <c r="B8666" t="s">
        <v>20</v>
      </c>
      <c r="C8666" t="s">
        <v>40</v>
      </c>
      <c r="D8666" t="s">
        <v>49</v>
      </c>
      <c r="E8666" t="s">
        <v>50</v>
      </c>
      <c r="F8666" t="s">
        <v>24</v>
      </c>
      <c r="G8666" t="s">
        <v>25</v>
      </c>
      <c r="H8666" s="3">
        <v>58446</v>
      </c>
      <c r="I8666" t="s">
        <v>38</v>
      </c>
      <c r="J8666" t="s">
        <v>120</v>
      </c>
      <c r="K8666" s="2">
        <v>9985.3700000000008</v>
      </c>
      <c r="L8666" t="s">
        <v>28</v>
      </c>
      <c r="M8666">
        <v>2012</v>
      </c>
      <c r="N8666">
        <v>8</v>
      </c>
      <c r="O8666" s="1">
        <f t="shared" si="1136"/>
        <v>41122</v>
      </c>
      <c r="R8666" s="1" t="str">
        <f t="shared" si="1138"/>
        <v/>
      </c>
      <c r="S8666" t="str">
        <f t="shared" si="1137"/>
        <v>Active</v>
      </c>
      <c r="T8666" s="4">
        <v>43</v>
      </c>
    </row>
    <row r="8667" spans="1:20" x14ac:dyDescent="0.25">
      <c r="A8667">
        <v>616500</v>
      </c>
      <c r="B8667" t="s">
        <v>20</v>
      </c>
      <c r="C8667" t="s">
        <v>35</v>
      </c>
      <c r="D8667" t="s">
        <v>82</v>
      </c>
      <c r="E8667" t="s">
        <v>83</v>
      </c>
      <c r="F8667" t="s">
        <v>24</v>
      </c>
      <c r="G8667" t="s">
        <v>93</v>
      </c>
      <c r="H8667" s="3">
        <v>225048</v>
      </c>
      <c r="I8667" t="s">
        <v>38</v>
      </c>
      <c r="J8667" t="s">
        <v>120</v>
      </c>
      <c r="K8667" s="2">
        <v>9986.66</v>
      </c>
      <c r="L8667" t="s">
        <v>28</v>
      </c>
      <c r="M8667">
        <v>2013</v>
      </c>
      <c r="N8667">
        <v>12</v>
      </c>
      <c r="O8667" s="1">
        <f t="shared" si="1136"/>
        <v>41609</v>
      </c>
      <c r="R8667" s="1" t="str">
        <f t="shared" si="1138"/>
        <v/>
      </c>
      <c r="S8667" t="str">
        <f t="shared" si="1137"/>
        <v>Active</v>
      </c>
      <c r="T8667" s="4">
        <v>50</v>
      </c>
    </row>
    <row r="8668" spans="1:20" x14ac:dyDescent="0.25">
      <c r="A8668">
        <v>628533</v>
      </c>
      <c r="B8668" t="s">
        <v>20</v>
      </c>
      <c r="C8668" t="s">
        <v>35</v>
      </c>
      <c r="D8668" t="s">
        <v>36</v>
      </c>
      <c r="E8668" t="s">
        <v>68</v>
      </c>
      <c r="F8668" t="s">
        <v>24</v>
      </c>
      <c r="G8668" t="s">
        <v>25</v>
      </c>
      <c r="H8668" s="3">
        <v>103759</v>
      </c>
      <c r="I8668" t="s">
        <v>26</v>
      </c>
      <c r="J8668" t="s">
        <v>120</v>
      </c>
      <c r="K8668" s="2">
        <v>10003.25</v>
      </c>
      <c r="L8668" t="s">
        <v>28</v>
      </c>
      <c r="M8668">
        <v>2016</v>
      </c>
      <c r="N8668">
        <v>8</v>
      </c>
      <c r="O8668" s="1">
        <f t="shared" si="1136"/>
        <v>42583</v>
      </c>
      <c r="R8668" s="1" t="str">
        <f t="shared" si="1138"/>
        <v/>
      </c>
      <c r="S8668" t="str">
        <f t="shared" si="1137"/>
        <v>Active</v>
      </c>
      <c r="T8668" s="4">
        <v>36</v>
      </c>
    </row>
    <row r="8669" spans="1:20" x14ac:dyDescent="0.25">
      <c r="A8669">
        <v>783438</v>
      </c>
      <c r="B8669" t="s">
        <v>20</v>
      </c>
      <c r="C8669" t="s">
        <v>21</v>
      </c>
      <c r="D8669" t="s">
        <v>99</v>
      </c>
      <c r="E8669" t="s">
        <v>100</v>
      </c>
      <c r="F8669" t="s">
        <v>24</v>
      </c>
      <c r="G8669" t="s">
        <v>33</v>
      </c>
      <c r="H8669" s="3">
        <v>73455</v>
      </c>
      <c r="I8669" t="s">
        <v>38</v>
      </c>
      <c r="J8669" t="s">
        <v>120</v>
      </c>
      <c r="K8669" s="2">
        <v>10004.75</v>
      </c>
      <c r="L8669" t="s">
        <v>28</v>
      </c>
      <c r="M8669">
        <v>2018</v>
      </c>
      <c r="N8669">
        <v>9</v>
      </c>
      <c r="O8669" s="1">
        <f t="shared" si="1136"/>
        <v>43344</v>
      </c>
      <c r="R8669" s="1" t="str">
        <f t="shared" si="1138"/>
        <v/>
      </c>
      <c r="S8669" t="str">
        <f t="shared" si="1137"/>
        <v>Active</v>
      </c>
      <c r="T8669" s="4">
        <v>34</v>
      </c>
    </row>
    <row r="8670" spans="1:20" x14ac:dyDescent="0.25">
      <c r="A8670">
        <v>622822</v>
      </c>
      <c r="B8670" t="s">
        <v>20</v>
      </c>
      <c r="C8670" t="s">
        <v>21</v>
      </c>
      <c r="D8670" t="s">
        <v>47</v>
      </c>
      <c r="E8670" t="s">
        <v>48</v>
      </c>
      <c r="F8670" t="s">
        <v>32</v>
      </c>
      <c r="G8670" t="s">
        <v>25</v>
      </c>
      <c r="H8670" s="3">
        <v>80474</v>
      </c>
      <c r="I8670" t="s">
        <v>26</v>
      </c>
      <c r="J8670" t="s">
        <v>120</v>
      </c>
      <c r="K8670" s="2">
        <v>10010.14</v>
      </c>
      <c r="L8670" t="s">
        <v>28</v>
      </c>
      <c r="M8670">
        <v>2017</v>
      </c>
      <c r="N8670">
        <v>11</v>
      </c>
      <c r="O8670" s="1">
        <f t="shared" si="1136"/>
        <v>43040</v>
      </c>
      <c r="R8670" s="1" t="str">
        <f t="shared" si="1138"/>
        <v/>
      </c>
      <c r="S8670" t="str">
        <f t="shared" si="1137"/>
        <v>Active</v>
      </c>
      <c r="T8670" s="4">
        <v>42</v>
      </c>
    </row>
    <row r="8671" spans="1:20" x14ac:dyDescent="0.25">
      <c r="A8671">
        <v>227796</v>
      </c>
      <c r="B8671" t="s">
        <v>20</v>
      </c>
      <c r="C8671" t="s">
        <v>40</v>
      </c>
      <c r="D8671" t="s">
        <v>54</v>
      </c>
      <c r="E8671" t="s">
        <v>55</v>
      </c>
      <c r="F8671" t="s">
        <v>24</v>
      </c>
      <c r="G8671" t="s">
        <v>25</v>
      </c>
      <c r="H8671" s="3">
        <v>86414</v>
      </c>
      <c r="I8671" t="s">
        <v>26</v>
      </c>
      <c r="J8671" t="s">
        <v>120</v>
      </c>
      <c r="K8671" s="2">
        <v>10014.030000000001</v>
      </c>
      <c r="L8671" t="s">
        <v>28</v>
      </c>
      <c r="M8671">
        <v>2014</v>
      </c>
      <c r="N8671">
        <v>3</v>
      </c>
      <c r="O8671" s="1">
        <f t="shared" si="1136"/>
        <v>41699</v>
      </c>
      <c r="R8671" s="1" t="str">
        <f t="shared" si="1138"/>
        <v/>
      </c>
      <c r="S8671" t="str">
        <f t="shared" si="1137"/>
        <v>Active</v>
      </c>
      <c r="T8671" s="4">
        <v>47</v>
      </c>
    </row>
    <row r="8672" spans="1:20" x14ac:dyDescent="0.25">
      <c r="A8672">
        <v>328181</v>
      </c>
      <c r="B8672" t="s">
        <v>20</v>
      </c>
      <c r="C8672" t="s">
        <v>40</v>
      </c>
      <c r="D8672" t="s">
        <v>49</v>
      </c>
      <c r="E8672" t="s">
        <v>79</v>
      </c>
      <c r="F8672" t="s">
        <v>32</v>
      </c>
      <c r="G8672" t="s">
        <v>33</v>
      </c>
      <c r="H8672" s="3">
        <v>73455</v>
      </c>
      <c r="I8672" t="s">
        <v>38</v>
      </c>
      <c r="J8672" t="s">
        <v>120</v>
      </c>
      <c r="K8672" s="2">
        <v>10014.06</v>
      </c>
      <c r="L8672" t="s">
        <v>28</v>
      </c>
      <c r="M8672">
        <v>2017</v>
      </c>
      <c r="N8672">
        <v>2</v>
      </c>
      <c r="O8672" s="1">
        <f t="shared" si="1136"/>
        <v>42767</v>
      </c>
      <c r="R8672" s="1" t="str">
        <f t="shared" si="1138"/>
        <v/>
      </c>
      <c r="S8672" t="str">
        <f t="shared" si="1137"/>
        <v>Active</v>
      </c>
      <c r="T8672" s="4">
        <v>44</v>
      </c>
    </row>
    <row r="8673" spans="1:20" x14ac:dyDescent="0.25">
      <c r="A8673">
        <v>384686</v>
      </c>
      <c r="B8673" t="s">
        <v>20</v>
      </c>
      <c r="C8673" t="s">
        <v>35</v>
      </c>
      <c r="D8673" t="s">
        <v>82</v>
      </c>
      <c r="E8673" t="s">
        <v>83</v>
      </c>
      <c r="F8673" t="s">
        <v>24</v>
      </c>
      <c r="G8673" t="s">
        <v>33</v>
      </c>
      <c r="H8673" s="3">
        <v>73455</v>
      </c>
      <c r="I8673" t="s">
        <v>38</v>
      </c>
      <c r="J8673" t="s">
        <v>120</v>
      </c>
      <c r="K8673" s="2">
        <v>10014.06</v>
      </c>
      <c r="L8673" t="s">
        <v>28</v>
      </c>
      <c r="M8673">
        <v>2012</v>
      </c>
      <c r="N8673">
        <v>8</v>
      </c>
      <c r="O8673" s="1">
        <f t="shared" si="1136"/>
        <v>41122</v>
      </c>
      <c r="R8673" s="1" t="str">
        <f t="shared" si="1138"/>
        <v/>
      </c>
      <c r="S8673" t="str">
        <f t="shared" si="1137"/>
        <v>Active</v>
      </c>
      <c r="T8673" s="4">
        <v>51</v>
      </c>
    </row>
    <row r="8674" spans="1:20" x14ac:dyDescent="0.25">
      <c r="A8674">
        <v>536941</v>
      </c>
      <c r="B8674" t="s">
        <v>20</v>
      </c>
      <c r="C8674" t="s">
        <v>40</v>
      </c>
      <c r="D8674" t="s">
        <v>72</v>
      </c>
      <c r="E8674" t="s">
        <v>73</v>
      </c>
      <c r="F8674" t="s">
        <v>24</v>
      </c>
      <c r="G8674" t="s">
        <v>25</v>
      </c>
      <c r="H8674" s="3">
        <v>77934</v>
      </c>
      <c r="I8674" t="s">
        <v>26</v>
      </c>
      <c r="J8674" t="s">
        <v>120</v>
      </c>
      <c r="K8674" s="2">
        <v>10016.290000000001</v>
      </c>
      <c r="L8674" t="s">
        <v>28</v>
      </c>
      <c r="M8674">
        <v>2017</v>
      </c>
      <c r="N8674">
        <v>10</v>
      </c>
      <c r="O8674" s="1">
        <f t="shared" si="1136"/>
        <v>43009</v>
      </c>
      <c r="R8674" s="1" t="str">
        <f t="shared" si="1138"/>
        <v/>
      </c>
      <c r="S8674" t="str">
        <f t="shared" si="1137"/>
        <v>Active</v>
      </c>
      <c r="T8674" s="4">
        <v>40</v>
      </c>
    </row>
    <row r="8675" spans="1:20" x14ac:dyDescent="0.25">
      <c r="A8675">
        <v>414584</v>
      </c>
      <c r="B8675" t="s">
        <v>20</v>
      </c>
      <c r="C8675" t="s">
        <v>21</v>
      </c>
      <c r="D8675" t="s">
        <v>22</v>
      </c>
      <c r="E8675" t="s">
        <v>51</v>
      </c>
      <c r="F8675" t="s">
        <v>32</v>
      </c>
      <c r="G8675" t="s">
        <v>25</v>
      </c>
      <c r="H8675" s="3">
        <v>74490</v>
      </c>
      <c r="I8675" t="s">
        <v>26</v>
      </c>
      <c r="J8675" t="s">
        <v>120</v>
      </c>
      <c r="K8675" s="2">
        <v>10049.290000000001</v>
      </c>
      <c r="L8675" t="s">
        <v>28</v>
      </c>
      <c r="M8675">
        <v>2015</v>
      </c>
      <c r="N8675">
        <v>6</v>
      </c>
      <c r="O8675" s="1">
        <f t="shared" si="1136"/>
        <v>42156</v>
      </c>
      <c r="R8675" s="1" t="str">
        <f t="shared" si="1138"/>
        <v/>
      </c>
      <c r="S8675" t="str">
        <f t="shared" si="1137"/>
        <v>Active</v>
      </c>
      <c r="T8675" s="4">
        <v>48</v>
      </c>
    </row>
    <row r="8676" spans="1:20" x14ac:dyDescent="0.25">
      <c r="A8676">
        <v>329833</v>
      </c>
      <c r="B8676" t="s">
        <v>20</v>
      </c>
      <c r="C8676" t="s">
        <v>21</v>
      </c>
      <c r="D8676" t="s">
        <v>22</v>
      </c>
      <c r="E8676" t="s">
        <v>84</v>
      </c>
      <c r="F8676" t="s">
        <v>24</v>
      </c>
      <c r="G8676" t="s">
        <v>93</v>
      </c>
      <c r="H8676" s="3">
        <v>129347</v>
      </c>
      <c r="I8676" t="s">
        <v>38</v>
      </c>
      <c r="J8676" t="s">
        <v>120</v>
      </c>
      <c r="K8676" s="2">
        <v>10053.549999999999</v>
      </c>
      <c r="L8676" t="s">
        <v>28</v>
      </c>
      <c r="M8676">
        <v>2015</v>
      </c>
      <c r="N8676">
        <v>5</v>
      </c>
      <c r="O8676" s="1">
        <f t="shared" si="1136"/>
        <v>42125</v>
      </c>
      <c r="P8676">
        <v>2016</v>
      </c>
      <c r="Q8676">
        <v>1</v>
      </c>
      <c r="R8676" s="1">
        <f t="shared" ref="R8676:R8702" si="1139">IFERROR(DATE(P8676,Q8676,1),"")</f>
        <v>42370</v>
      </c>
      <c r="S8676" t="str">
        <f t="shared" si="1137"/>
        <v>Cancelled</v>
      </c>
      <c r="T8676" s="4">
        <v>42</v>
      </c>
    </row>
    <row r="8677" spans="1:20" x14ac:dyDescent="0.25">
      <c r="A8677">
        <v>627191</v>
      </c>
      <c r="B8677" t="s">
        <v>20</v>
      </c>
      <c r="C8677" t="s">
        <v>35</v>
      </c>
      <c r="D8677" t="s">
        <v>36</v>
      </c>
      <c r="E8677" t="s">
        <v>37</v>
      </c>
      <c r="F8677" t="s">
        <v>24</v>
      </c>
      <c r="G8677" t="s">
        <v>93</v>
      </c>
      <c r="H8677" s="3">
        <v>129347</v>
      </c>
      <c r="I8677" t="s">
        <v>38</v>
      </c>
      <c r="J8677" t="s">
        <v>120</v>
      </c>
      <c r="K8677" s="2">
        <v>10053.549999999999</v>
      </c>
      <c r="L8677" t="s">
        <v>28</v>
      </c>
      <c r="M8677">
        <v>2016</v>
      </c>
      <c r="N8677">
        <v>10</v>
      </c>
      <c r="O8677" s="1">
        <f t="shared" si="1136"/>
        <v>42644</v>
      </c>
      <c r="P8677">
        <v>2017</v>
      </c>
      <c r="Q8677">
        <v>6</v>
      </c>
      <c r="R8677" s="1">
        <f t="shared" si="1139"/>
        <v>42887</v>
      </c>
      <c r="S8677" t="str">
        <f t="shared" si="1137"/>
        <v>Cancelled</v>
      </c>
      <c r="T8677" s="4">
        <v>48</v>
      </c>
    </row>
    <row r="8678" spans="1:20" x14ac:dyDescent="0.25">
      <c r="A8678">
        <v>855381</v>
      </c>
      <c r="B8678" t="s">
        <v>20</v>
      </c>
      <c r="C8678" t="s">
        <v>35</v>
      </c>
      <c r="D8678" t="s">
        <v>82</v>
      </c>
      <c r="E8678" t="s">
        <v>83</v>
      </c>
      <c r="F8678" t="s">
        <v>24</v>
      </c>
      <c r="G8678" t="s">
        <v>33</v>
      </c>
      <c r="H8678" s="3">
        <v>73455</v>
      </c>
      <c r="I8678" t="s">
        <v>38</v>
      </c>
      <c r="J8678" t="s">
        <v>120</v>
      </c>
      <c r="K8678" s="2">
        <v>10058.74</v>
      </c>
      <c r="L8678" t="s">
        <v>28</v>
      </c>
      <c r="M8678">
        <v>2017</v>
      </c>
      <c r="N8678">
        <v>4</v>
      </c>
      <c r="O8678" s="1">
        <f t="shared" si="1136"/>
        <v>42826</v>
      </c>
      <c r="P8678">
        <v>2017</v>
      </c>
      <c r="Q8678">
        <v>12</v>
      </c>
      <c r="R8678" s="1">
        <f t="shared" si="1139"/>
        <v>43070</v>
      </c>
      <c r="S8678" t="str">
        <f t="shared" si="1137"/>
        <v>Cancelled</v>
      </c>
      <c r="T8678" s="4">
        <v>39</v>
      </c>
    </row>
    <row r="8679" spans="1:20" x14ac:dyDescent="0.25">
      <c r="A8679">
        <v>495369</v>
      </c>
      <c r="B8679" t="s">
        <v>20</v>
      </c>
      <c r="C8679" t="s">
        <v>21</v>
      </c>
      <c r="D8679" t="s">
        <v>22</v>
      </c>
      <c r="E8679" t="s">
        <v>57</v>
      </c>
      <c r="F8679" t="s">
        <v>24</v>
      </c>
      <c r="G8679" t="s">
        <v>25</v>
      </c>
      <c r="H8679" s="3">
        <v>46863</v>
      </c>
      <c r="I8679" t="s">
        <v>26</v>
      </c>
      <c r="J8679" t="s">
        <v>120</v>
      </c>
      <c r="K8679" s="2">
        <v>10064.61</v>
      </c>
      <c r="L8679" t="s">
        <v>28</v>
      </c>
      <c r="M8679">
        <v>2018</v>
      </c>
      <c r="N8679">
        <v>7</v>
      </c>
      <c r="O8679" s="1">
        <f t="shared" si="1136"/>
        <v>43282</v>
      </c>
      <c r="R8679" s="1" t="str">
        <f t="shared" si="1139"/>
        <v/>
      </c>
      <c r="S8679" t="str">
        <f t="shared" si="1137"/>
        <v>Active</v>
      </c>
      <c r="T8679" s="4">
        <v>41</v>
      </c>
    </row>
    <row r="8680" spans="1:20" x14ac:dyDescent="0.25">
      <c r="A8680">
        <v>263237</v>
      </c>
      <c r="B8680" t="s">
        <v>20</v>
      </c>
      <c r="C8680" t="s">
        <v>40</v>
      </c>
      <c r="D8680" t="s">
        <v>54</v>
      </c>
      <c r="E8680" t="s">
        <v>55</v>
      </c>
      <c r="F8680" t="s">
        <v>32</v>
      </c>
      <c r="G8680" t="s">
        <v>59</v>
      </c>
      <c r="H8680" s="3">
        <v>75891</v>
      </c>
      <c r="I8680" t="s">
        <v>34</v>
      </c>
      <c r="J8680" t="s">
        <v>120</v>
      </c>
      <c r="K8680" s="2">
        <v>10083.49</v>
      </c>
      <c r="L8680" t="s">
        <v>28</v>
      </c>
      <c r="M8680">
        <v>2015</v>
      </c>
      <c r="N8680">
        <v>1</v>
      </c>
      <c r="O8680" s="1">
        <f t="shared" si="1136"/>
        <v>42005</v>
      </c>
      <c r="R8680" s="1" t="str">
        <f t="shared" si="1139"/>
        <v/>
      </c>
      <c r="S8680" t="str">
        <f t="shared" si="1137"/>
        <v>Active</v>
      </c>
      <c r="T8680" s="4">
        <v>48</v>
      </c>
    </row>
    <row r="8681" spans="1:20" x14ac:dyDescent="0.25">
      <c r="A8681">
        <v>526784</v>
      </c>
      <c r="B8681" t="s">
        <v>20</v>
      </c>
      <c r="C8681" t="s">
        <v>35</v>
      </c>
      <c r="D8681" t="s">
        <v>82</v>
      </c>
      <c r="E8681" t="s">
        <v>83</v>
      </c>
      <c r="F8681" t="s">
        <v>32</v>
      </c>
      <c r="G8681" t="s">
        <v>59</v>
      </c>
      <c r="H8681" s="3">
        <v>75891</v>
      </c>
      <c r="I8681" t="s">
        <v>34</v>
      </c>
      <c r="J8681" t="s">
        <v>120</v>
      </c>
      <c r="K8681" s="2">
        <v>10083.49</v>
      </c>
      <c r="L8681" t="s">
        <v>28</v>
      </c>
      <c r="M8681">
        <v>2016</v>
      </c>
      <c r="N8681">
        <v>7</v>
      </c>
      <c r="O8681" s="1">
        <f t="shared" si="1136"/>
        <v>42552</v>
      </c>
      <c r="R8681" s="1" t="str">
        <f t="shared" si="1139"/>
        <v/>
      </c>
      <c r="S8681" t="str">
        <f t="shared" si="1137"/>
        <v>Active</v>
      </c>
      <c r="T8681" s="4">
        <v>37</v>
      </c>
    </row>
    <row r="8682" spans="1:20" x14ac:dyDescent="0.25">
      <c r="A8682">
        <v>714962</v>
      </c>
      <c r="B8682" t="s">
        <v>20</v>
      </c>
      <c r="C8682" t="s">
        <v>21</v>
      </c>
      <c r="D8682" t="s">
        <v>22</v>
      </c>
      <c r="E8682" t="s">
        <v>106</v>
      </c>
      <c r="F8682" t="s">
        <v>32</v>
      </c>
      <c r="G8682" t="s">
        <v>59</v>
      </c>
      <c r="H8682" s="3">
        <v>75891</v>
      </c>
      <c r="I8682" t="s">
        <v>34</v>
      </c>
      <c r="J8682" t="s">
        <v>120</v>
      </c>
      <c r="K8682" s="2">
        <v>10083.49</v>
      </c>
      <c r="L8682" t="s">
        <v>28</v>
      </c>
      <c r="M8682">
        <v>2016</v>
      </c>
      <c r="N8682">
        <v>6</v>
      </c>
      <c r="O8682" s="1">
        <f t="shared" si="1136"/>
        <v>42522</v>
      </c>
      <c r="R8682" s="1" t="str">
        <f t="shared" si="1139"/>
        <v/>
      </c>
      <c r="S8682" t="str">
        <f t="shared" si="1137"/>
        <v>Active</v>
      </c>
      <c r="T8682" s="4">
        <v>39</v>
      </c>
    </row>
    <row r="8683" spans="1:20" x14ac:dyDescent="0.25">
      <c r="A8683">
        <v>783300</v>
      </c>
      <c r="B8683" t="s">
        <v>20</v>
      </c>
      <c r="C8683" t="s">
        <v>21</v>
      </c>
      <c r="D8683" t="s">
        <v>22</v>
      </c>
      <c r="E8683" t="s">
        <v>106</v>
      </c>
      <c r="F8683" t="s">
        <v>24</v>
      </c>
      <c r="G8683" t="s">
        <v>59</v>
      </c>
      <c r="H8683" s="3">
        <v>75891</v>
      </c>
      <c r="I8683" t="s">
        <v>34</v>
      </c>
      <c r="J8683" t="s">
        <v>120</v>
      </c>
      <c r="K8683" s="2">
        <v>10083.49</v>
      </c>
      <c r="L8683" t="s">
        <v>28</v>
      </c>
      <c r="M8683">
        <v>2013</v>
      </c>
      <c r="N8683">
        <v>1</v>
      </c>
      <c r="O8683" s="1">
        <f t="shared" si="1136"/>
        <v>41275</v>
      </c>
      <c r="R8683" s="1" t="str">
        <f t="shared" si="1139"/>
        <v/>
      </c>
      <c r="S8683" t="str">
        <f t="shared" si="1137"/>
        <v>Active</v>
      </c>
      <c r="T8683" s="4">
        <v>49</v>
      </c>
    </row>
    <row r="8684" spans="1:20" x14ac:dyDescent="0.25">
      <c r="A8684">
        <v>830818</v>
      </c>
      <c r="B8684" t="s">
        <v>20</v>
      </c>
      <c r="C8684" t="s">
        <v>21</v>
      </c>
      <c r="D8684" t="s">
        <v>22</v>
      </c>
      <c r="E8684" t="s">
        <v>46</v>
      </c>
      <c r="F8684" t="s">
        <v>24</v>
      </c>
      <c r="G8684" t="s">
        <v>59</v>
      </c>
      <c r="H8684" s="3">
        <v>75891</v>
      </c>
      <c r="I8684" t="s">
        <v>34</v>
      </c>
      <c r="J8684" t="s">
        <v>120</v>
      </c>
      <c r="K8684" s="2">
        <v>10083.49</v>
      </c>
      <c r="L8684" t="s">
        <v>28</v>
      </c>
      <c r="M8684">
        <v>2017</v>
      </c>
      <c r="N8684">
        <v>11</v>
      </c>
      <c r="O8684" s="1">
        <f t="shared" si="1136"/>
        <v>43040</v>
      </c>
      <c r="R8684" s="1" t="str">
        <f t="shared" si="1139"/>
        <v/>
      </c>
      <c r="S8684" t="str">
        <f t="shared" si="1137"/>
        <v>Active</v>
      </c>
      <c r="T8684" s="4">
        <v>36</v>
      </c>
    </row>
    <row r="8685" spans="1:20" x14ac:dyDescent="0.25">
      <c r="A8685">
        <v>821117</v>
      </c>
      <c r="B8685" t="s">
        <v>20</v>
      </c>
      <c r="C8685" t="s">
        <v>21</v>
      </c>
      <c r="D8685" t="s">
        <v>22</v>
      </c>
      <c r="E8685" t="s">
        <v>69</v>
      </c>
      <c r="F8685" t="s">
        <v>24</v>
      </c>
      <c r="G8685" t="s">
        <v>25</v>
      </c>
      <c r="H8685" s="3">
        <v>67762</v>
      </c>
      <c r="I8685" t="s">
        <v>26</v>
      </c>
      <c r="J8685" t="s">
        <v>120</v>
      </c>
      <c r="K8685" s="2">
        <v>10097.69</v>
      </c>
      <c r="L8685" t="s">
        <v>28</v>
      </c>
      <c r="M8685">
        <v>2016</v>
      </c>
      <c r="N8685">
        <v>2</v>
      </c>
      <c r="O8685" s="1">
        <f t="shared" si="1136"/>
        <v>42401</v>
      </c>
      <c r="R8685" s="1" t="str">
        <f t="shared" si="1139"/>
        <v/>
      </c>
      <c r="S8685" t="str">
        <f t="shared" si="1137"/>
        <v>Active</v>
      </c>
      <c r="T8685" s="4">
        <v>45</v>
      </c>
    </row>
    <row r="8686" spans="1:20" x14ac:dyDescent="0.25">
      <c r="A8686">
        <v>837360</v>
      </c>
      <c r="B8686" t="s">
        <v>20</v>
      </c>
      <c r="C8686" t="s">
        <v>40</v>
      </c>
      <c r="D8686" t="s">
        <v>49</v>
      </c>
      <c r="E8686" t="s">
        <v>50</v>
      </c>
      <c r="F8686" t="s">
        <v>32</v>
      </c>
      <c r="G8686" t="s">
        <v>25</v>
      </c>
      <c r="H8686" s="3">
        <v>84837</v>
      </c>
      <c r="I8686" t="s">
        <v>26</v>
      </c>
      <c r="J8686" t="s">
        <v>120</v>
      </c>
      <c r="K8686" s="2">
        <v>10103.65</v>
      </c>
      <c r="L8686" t="s">
        <v>28</v>
      </c>
      <c r="M8686">
        <v>2016</v>
      </c>
      <c r="N8686">
        <v>7</v>
      </c>
      <c r="O8686" s="1">
        <f t="shared" si="1136"/>
        <v>42552</v>
      </c>
      <c r="R8686" s="1" t="str">
        <f t="shared" si="1139"/>
        <v/>
      </c>
      <c r="S8686" t="str">
        <f t="shared" si="1137"/>
        <v>Active</v>
      </c>
      <c r="T8686" s="4">
        <v>45</v>
      </c>
    </row>
    <row r="8687" spans="1:20" x14ac:dyDescent="0.25">
      <c r="A8687">
        <v>119731</v>
      </c>
      <c r="B8687" t="s">
        <v>20</v>
      </c>
      <c r="C8687" t="s">
        <v>21</v>
      </c>
      <c r="D8687" t="s">
        <v>47</v>
      </c>
      <c r="E8687" t="s">
        <v>48</v>
      </c>
      <c r="F8687" t="s">
        <v>24</v>
      </c>
      <c r="G8687" t="s">
        <v>25</v>
      </c>
      <c r="H8687" s="3">
        <v>66055</v>
      </c>
      <c r="I8687" t="s">
        <v>38</v>
      </c>
      <c r="J8687" t="s">
        <v>120</v>
      </c>
      <c r="K8687" s="2">
        <v>10103.66</v>
      </c>
      <c r="L8687" t="s">
        <v>28</v>
      </c>
      <c r="M8687">
        <v>2014</v>
      </c>
      <c r="N8687">
        <v>12</v>
      </c>
      <c r="O8687" s="1">
        <f t="shared" si="1136"/>
        <v>41974</v>
      </c>
      <c r="R8687" s="1" t="str">
        <f t="shared" si="1139"/>
        <v/>
      </c>
      <c r="S8687" t="str">
        <f t="shared" si="1137"/>
        <v>Active</v>
      </c>
      <c r="T8687" s="4">
        <v>45</v>
      </c>
    </row>
    <row r="8688" spans="1:20" x14ac:dyDescent="0.25">
      <c r="A8688">
        <v>720557</v>
      </c>
      <c r="B8688" t="s">
        <v>20</v>
      </c>
      <c r="C8688" t="s">
        <v>40</v>
      </c>
      <c r="D8688" t="s">
        <v>72</v>
      </c>
      <c r="E8688" t="s">
        <v>73</v>
      </c>
      <c r="F8688" t="s">
        <v>32</v>
      </c>
      <c r="G8688" t="s">
        <v>25</v>
      </c>
      <c r="H8688" s="3">
        <v>102525</v>
      </c>
      <c r="I8688" t="s">
        <v>26</v>
      </c>
      <c r="J8688" t="s">
        <v>120</v>
      </c>
      <c r="K8688" s="2">
        <v>10110.959999999999</v>
      </c>
      <c r="L8688" t="s">
        <v>28</v>
      </c>
      <c r="M8688">
        <v>2016</v>
      </c>
      <c r="N8688">
        <v>6</v>
      </c>
      <c r="O8688" s="1">
        <f t="shared" si="1136"/>
        <v>42522</v>
      </c>
      <c r="R8688" s="1" t="str">
        <f t="shared" si="1139"/>
        <v/>
      </c>
      <c r="S8688" t="str">
        <f t="shared" si="1137"/>
        <v>Active</v>
      </c>
      <c r="T8688" s="4">
        <v>35</v>
      </c>
    </row>
    <row r="8689" spans="1:20" x14ac:dyDescent="0.25">
      <c r="A8689">
        <v>319387</v>
      </c>
      <c r="B8689" t="s">
        <v>20</v>
      </c>
      <c r="C8689" t="s">
        <v>40</v>
      </c>
      <c r="D8689" t="s">
        <v>54</v>
      </c>
      <c r="E8689" t="s">
        <v>55</v>
      </c>
      <c r="F8689" t="s">
        <v>24</v>
      </c>
      <c r="G8689" t="s">
        <v>25</v>
      </c>
      <c r="H8689" s="3">
        <v>86057</v>
      </c>
      <c r="I8689" t="s">
        <v>26</v>
      </c>
      <c r="J8689" t="s">
        <v>120</v>
      </c>
      <c r="K8689" s="2">
        <v>10114.99</v>
      </c>
      <c r="L8689" t="s">
        <v>28</v>
      </c>
      <c r="M8689">
        <v>2015</v>
      </c>
      <c r="N8689">
        <v>12</v>
      </c>
      <c r="O8689" s="1">
        <f t="shared" si="1136"/>
        <v>42339</v>
      </c>
      <c r="R8689" s="1" t="str">
        <f t="shared" si="1139"/>
        <v/>
      </c>
      <c r="S8689" t="str">
        <f t="shared" si="1137"/>
        <v>Active</v>
      </c>
      <c r="T8689" s="4">
        <v>49</v>
      </c>
    </row>
    <row r="8690" spans="1:20" x14ac:dyDescent="0.25">
      <c r="A8690">
        <v>290756</v>
      </c>
      <c r="B8690" t="s">
        <v>20</v>
      </c>
      <c r="C8690" t="s">
        <v>21</v>
      </c>
      <c r="D8690" t="s">
        <v>91</v>
      </c>
      <c r="E8690" t="s">
        <v>92</v>
      </c>
      <c r="F8690" t="s">
        <v>32</v>
      </c>
      <c r="G8690" t="s">
        <v>33</v>
      </c>
      <c r="H8690" s="3">
        <v>73455</v>
      </c>
      <c r="I8690" t="s">
        <v>26</v>
      </c>
      <c r="J8690" t="s">
        <v>120</v>
      </c>
      <c r="K8690" s="2">
        <v>10129.51</v>
      </c>
      <c r="L8690" t="s">
        <v>28</v>
      </c>
      <c r="M8690">
        <v>2013</v>
      </c>
      <c r="N8690">
        <v>6</v>
      </c>
      <c r="O8690" s="1">
        <f t="shared" si="1136"/>
        <v>41426</v>
      </c>
      <c r="R8690" s="1" t="str">
        <f t="shared" si="1139"/>
        <v/>
      </c>
      <c r="S8690" t="str">
        <f t="shared" si="1137"/>
        <v>Active</v>
      </c>
      <c r="T8690" s="4">
        <v>52</v>
      </c>
    </row>
    <row r="8691" spans="1:20" x14ac:dyDescent="0.25">
      <c r="A8691">
        <v>826556</v>
      </c>
      <c r="B8691" t="s">
        <v>20</v>
      </c>
      <c r="C8691" t="s">
        <v>21</v>
      </c>
      <c r="D8691" t="s">
        <v>70</v>
      </c>
      <c r="E8691" t="s">
        <v>71</v>
      </c>
      <c r="F8691" t="s">
        <v>24</v>
      </c>
      <c r="G8691" t="s">
        <v>25</v>
      </c>
      <c r="H8691" s="3">
        <v>75250</v>
      </c>
      <c r="I8691" t="s">
        <v>34</v>
      </c>
      <c r="J8691" t="s">
        <v>120</v>
      </c>
      <c r="K8691" s="2">
        <v>10130.93</v>
      </c>
      <c r="L8691" t="s">
        <v>28</v>
      </c>
      <c r="M8691">
        <v>2018</v>
      </c>
      <c r="N8691">
        <v>10</v>
      </c>
      <c r="O8691" s="1">
        <f t="shared" si="1136"/>
        <v>43374</v>
      </c>
      <c r="R8691" s="1" t="str">
        <f t="shared" si="1139"/>
        <v/>
      </c>
      <c r="S8691" t="str">
        <f t="shared" si="1137"/>
        <v>Active</v>
      </c>
      <c r="T8691" s="4">
        <v>40</v>
      </c>
    </row>
    <row r="8692" spans="1:20" x14ac:dyDescent="0.25">
      <c r="A8692">
        <v>479766</v>
      </c>
      <c r="B8692" t="s">
        <v>20</v>
      </c>
      <c r="C8692" t="s">
        <v>21</v>
      </c>
      <c r="D8692" t="s">
        <v>70</v>
      </c>
      <c r="E8692" t="s">
        <v>124</v>
      </c>
      <c r="F8692" t="s">
        <v>32</v>
      </c>
      <c r="G8692" t="s">
        <v>76</v>
      </c>
      <c r="H8692" s="3">
        <v>75590</v>
      </c>
      <c r="I8692" t="s">
        <v>26</v>
      </c>
      <c r="J8692" t="s">
        <v>120</v>
      </c>
      <c r="K8692" s="2">
        <v>10144.31</v>
      </c>
      <c r="L8692" t="s">
        <v>28</v>
      </c>
      <c r="M8692">
        <v>2015</v>
      </c>
      <c r="N8692">
        <v>11</v>
      </c>
      <c r="O8692" s="1">
        <f t="shared" si="1136"/>
        <v>42309</v>
      </c>
      <c r="R8692" s="1" t="str">
        <f t="shared" si="1139"/>
        <v/>
      </c>
      <c r="S8692" t="str">
        <f t="shared" si="1137"/>
        <v>Active</v>
      </c>
      <c r="T8692" s="4">
        <v>47</v>
      </c>
    </row>
    <row r="8693" spans="1:20" x14ac:dyDescent="0.25">
      <c r="A8693">
        <v>163058</v>
      </c>
      <c r="B8693" t="s">
        <v>20</v>
      </c>
      <c r="C8693" t="s">
        <v>35</v>
      </c>
      <c r="D8693" t="s">
        <v>36</v>
      </c>
      <c r="E8693" t="s">
        <v>87</v>
      </c>
      <c r="F8693" t="s">
        <v>24</v>
      </c>
      <c r="G8693" t="s">
        <v>25</v>
      </c>
      <c r="H8693" s="3">
        <v>64526</v>
      </c>
      <c r="I8693" t="s">
        <v>38</v>
      </c>
      <c r="J8693" t="s">
        <v>120</v>
      </c>
      <c r="K8693" s="2">
        <v>10145.44</v>
      </c>
      <c r="L8693" t="s">
        <v>28</v>
      </c>
      <c r="M8693">
        <v>2012</v>
      </c>
      <c r="N8693">
        <v>5</v>
      </c>
      <c r="O8693" s="1">
        <f t="shared" si="1136"/>
        <v>41030</v>
      </c>
      <c r="R8693" s="1" t="str">
        <f t="shared" si="1139"/>
        <v/>
      </c>
      <c r="S8693" t="str">
        <f t="shared" si="1137"/>
        <v>Active</v>
      </c>
      <c r="T8693" s="4">
        <v>46</v>
      </c>
    </row>
    <row r="8694" spans="1:20" x14ac:dyDescent="0.25">
      <c r="A8694">
        <v>491690</v>
      </c>
      <c r="B8694" t="s">
        <v>20</v>
      </c>
      <c r="C8694" t="s">
        <v>21</v>
      </c>
      <c r="D8694" t="s">
        <v>22</v>
      </c>
      <c r="E8694" t="s">
        <v>69</v>
      </c>
      <c r="F8694" t="s">
        <v>32</v>
      </c>
      <c r="G8694" t="s">
        <v>25</v>
      </c>
      <c r="H8694" s="3">
        <v>51277</v>
      </c>
      <c r="I8694" t="s">
        <v>26</v>
      </c>
      <c r="J8694" t="s">
        <v>120</v>
      </c>
      <c r="K8694" s="2">
        <v>2965.72</v>
      </c>
      <c r="L8694" t="s">
        <v>61</v>
      </c>
      <c r="M8694">
        <v>2018</v>
      </c>
      <c r="N8694">
        <v>3</v>
      </c>
      <c r="O8694" s="1">
        <f t="shared" si="1136"/>
        <v>43160</v>
      </c>
      <c r="R8694" s="1" t="str">
        <f t="shared" si="1139"/>
        <v/>
      </c>
      <c r="S8694" t="str">
        <f t="shared" si="1137"/>
        <v>Active</v>
      </c>
      <c r="T8694" s="4">
        <v>42</v>
      </c>
    </row>
    <row r="8695" spans="1:20" x14ac:dyDescent="0.25">
      <c r="A8695">
        <v>961978</v>
      </c>
      <c r="B8695" t="s">
        <v>20</v>
      </c>
      <c r="C8695" t="s">
        <v>35</v>
      </c>
      <c r="D8695" t="s">
        <v>36</v>
      </c>
      <c r="E8695" t="s">
        <v>37</v>
      </c>
      <c r="F8695" t="s">
        <v>32</v>
      </c>
      <c r="G8695" t="s">
        <v>25</v>
      </c>
      <c r="H8695" s="3">
        <v>64730</v>
      </c>
      <c r="I8695" t="s">
        <v>34</v>
      </c>
      <c r="J8695" t="s">
        <v>120</v>
      </c>
      <c r="K8695" s="2">
        <v>10148.42</v>
      </c>
      <c r="L8695" t="s">
        <v>28</v>
      </c>
      <c r="M8695">
        <v>2014</v>
      </c>
      <c r="N8695">
        <v>6</v>
      </c>
      <c r="O8695" s="1">
        <f t="shared" si="1136"/>
        <v>41791</v>
      </c>
      <c r="R8695" s="1" t="str">
        <f t="shared" si="1139"/>
        <v/>
      </c>
      <c r="S8695" t="str">
        <f t="shared" si="1137"/>
        <v>Active</v>
      </c>
      <c r="T8695" s="4">
        <v>42</v>
      </c>
    </row>
    <row r="8696" spans="1:20" x14ac:dyDescent="0.25">
      <c r="A8696">
        <v>299034</v>
      </c>
      <c r="B8696" t="s">
        <v>20</v>
      </c>
      <c r="C8696" t="s">
        <v>21</v>
      </c>
      <c r="D8696" t="s">
        <v>47</v>
      </c>
      <c r="E8696" t="s">
        <v>48</v>
      </c>
      <c r="F8696" t="s">
        <v>24</v>
      </c>
      <c r="G8696" t="s">
        <v>25</v>
      </c>
      <c r="H8696" s="3">
        <v>52947</v>
      </c>
      <c r="I8696" t="s">
        <v>38</v>
      </c>
      <c r="J8696" t="s">
        <v>120</v>
      </c>
      <c r="K8696" s="2">
        <v>10155.299999999999</v>
      </c>
      <c r="L8696" t="s">
        <v>28</v>
      </c>
      <c r="M8696">
        <v>2013</v>
      </c>
      <c r="N8696">
        <v>10</v>
      </c>
      <c r="O8696" s="1">
        <f t="shared" si="1136"/>
        <v>41548</v>
      </c>
      <c r="R8696" s="1" t="str">
        <f t="shared" si="1139"/>
        <v/>
      </c>
      <c r="S8696" t="str">
        <f t="shared" si="1137"/>
        <v>Active</v>
      </c>
      <c r="T8696" s="4">
        <v>44</v>
      </c>
    </row>
    <row r="8697" spans="1:20" x14ac:dyDescent="0.25">
      <c r="A8697">
        <v>150004</v>
      </c>
      <c r="B8697" t="s">
        <v>20</v>
      </c>
      <c r="C8697" t="s">
        <v>21</v>
      </c>
      <c r="D8697" t="s">
        <v>99</v>
      </c>
      <c r="E8697" t="s">
        <v>100</v>
      </c>
      <c r="F8697" t="s">
        <v>24</v>
      </c>
      <c r="G8697" t="s">
        <v>25</v>
      </c>
      <c r="H8697" s="3">
        <v>57887</v>
      </c>
      <c r="I8697" t="s">
        <v>26</v>
      </c>
      <c r="J8697" t="s">
        <v>120</v>
      </c>
      <c r="K8697" s="2">
        <v>10168.27</v>
      </c>
      <c r="L8697" t="s">
        <v>28</v>
      </c>
      <c r="M8697">
        <v>2012</v>
      </c>
      <c r="N8697">
        <v>8</v>
      </c>
      <c r="O8697" s="1">
        <f t="shared" si="1136"/>
        <v>41122</v>
      </c>
      <c r="R8697" s="1" t="str">
        <f t="shared" si="1139"/>
        <v/>
      </c>
      <c r="S8697" t="str">
        <f t="shared" si="1137"/>
        <v>Active</v>
      </c>
      <c r="T8697" s="4">
        <v>50</v>
      </c>
    </row>
    <row r="8698" spans="1:20" x14ac:dyDescent="0.25">
      <c r="A8698">
        <v>549562</v>
      </c>
      <c r="B8698" t="s">
        <v>20</v>
      </c>
      <c r="C8698" t="s">
        <v>35</v>
      </c>
      <c r="D8698" t="s">
        <v>52</v>
      </c>
      <c r="E8698" t="s">
        <v>53</v>
      </c>
      <c r="F8698" t="s">
        <v>24</v>
      </c>
      <c r="G8698" t="s">
        <v>25</v>
      </c>
      <c r="H8698" s="3">
        <v>83276</v>
      </c>
      <c r="I8698" t="s">
        <v>34</v>
      </c>
      <c r="J8698" t="s">
        <v>120</v>
      </c>
      <c r="K8698" s="2">
        <v>10171.34</v>
      </c>
      <c r="L8698" t="s">
        <v>28</v>
      </c>
      <c r="M8698">
        <v>2018</v>
      </c>
      <c r="N8698">
        <v>1</v>
      </c>
      <c r="O8698" s="1">
        <f t="shared" si="1136"/>
        <v>43101</v>
      </c>
      <c r="R8698" s="1" t="str">
        <f t="shared" si="1139"/>
        <v/>
      </c>
      <c r="S8698" t="str">
        <f t="shared" si="1137"/>
        <v>Active</v>
      </c>
      <c r="T8698" s="4">
        <v>51</v>
      </c>
    </row>
    <row r="8699" spans="1:20" x14ac:dyDescent="0.25">
      <c r="A8699">
        <v>684371</v>
      </c>
      <c r="B8699" t="s">
        <v>20</v>
      </c>
      <c r="C8699" t="s">
        <v>21</v>
      </c>
      <c r="D8699" t="s">
        <v>115</v>
      </c>
      <c r="E8699" t="s">
        <v>116</v>
      </c>
      <c r="F8699" t="s">
        <v>32</v>
      </c>
      <c r="G8699" t="s">
        <v>33</v>
      </c>
      <c r="H8699" s="3">
        <v>73455</v>
      </c>
      <c r="I8699" t="s">
        <v>38</v>
      </c>
      <c r="J8699" t="s">
        <v>120</v>
      </c>
      <c r="K8699" s="2">
        <v>10175.24</v>
      </c>
      <c r="L8699" t="s">
        <v>28</v>
      </c>
      <c r="M8699">
        <v>2015</v>
      </c>
      <c r="N8699">
        <v>2</v>
      </c>
      <c r="O8699" s="1">
        <f t="shared" si="1136"/>
        <v>42036</v>
      </c>
      <c r="R8699" s="1" t="str">
        <f t="shared" si="1139"/>
        <v/>
      </c>
      <c r="S8699" t="str">
        <f t="shared" si="1137"/>
        <v>Active</v>
      </c>
      <c r="T8699" s="4">
        <v>33</v>
      </c>
    </row>
    <row r="8700" spans="1:20" x14ac:dyDescent="0.25">
      <c r="A8700">
        <v>317624</v>
      </c>
      <c r="B8700" t="s">
        <v>20</v>
      </c>
      <c r="C8700" t="s">
        <v>21</v>
      </c>
      <c r="D8700" t="s">
        <v>22</v>
      </c>
      <c r="E8700" t="s">
        <v>57</v>
      </c>
      <c r="F8700" t="s">
        <v>24</v>
      </c>
      <c r="G8700" t="s">
        <v>59</v>
      </c>
      <c r="H8700" s="3">
        <v>83773</v>
      </c>
      <c r="I8700" t="s">
        <v>26</v>
      </c>
      <c r="J8700" t="s">
        <v>120</v>
      </c>
      <c r="K8700" s="2">
        <v>10179.719999999999</v>
      </c>
      <c r="L8700" t="s">
        <v>28</v>
      </c>
      <c r="M8700">
        <v>2014</v>
      </c>
      <c r="N8700">
        <v>7</v>
      </c>
      <c r="O8700" s="1">
        <f t="shared" si="1136"/>
        <v>41821</v>
      </c>
      <c r="R8700" s="1" t="str">
        <f t="shared" si="1139"/>
        <v/>
      </c>
      <c r="S8700" t="str">
        <f t="shared" si="1137"/>
        <v>Active</v>
      </c>
      <c r="T8700" s="4">
        <v>46</v>
      </c>
    </row>
    <row r="8701" spans="1:20" x14ac:dyDescent="0.25">
      <c r="A8701">
        <v>529988</v>
      </c>
      <c r="B8701" t="s">
        <v>20</v>
      </c>
      <c r="C8701" t="s">
        <v>21</v>
      </c>
      <c r="D8701" t="s">
        <v>99</v>
      </c>
      <c r="E8701" t="s">
        <v>100</v>
      </c>
      <c r="F8701" t="s">
        <v>24</v>
      </c>
      <c r="G8701" t="s">
        <v>59</v>
      </c>
      <c r="H8701" s="3">
        <v>83773</v>
      </c>
      <c r="I8701" t="s">
        <v>26</v>
      </c>
      <c r="J8701" t="s">
        <v>120</v>
      </c>
      <c r="K8701" s="2">
        <v>10179.719999999999</v>
      </c>
      <c r="L8701" t="s">
        <v>28</v>
      </c>
      <c r="M8701">
        <v>2018</v>
      </c>
      <c r="N8701">
        <v>12</v>
      </c>
      <c r="O8701" s="1">
        <f t="shared" si="1136"/>
        <v>43435</v>
      </c>
      <c r="R8701" s="1" t="str">
        <f t="shared" si="1139"/>
        <v/>
      </c>
      <c r="S8701" t="str">
        <f t="shared" si="1137"/>
        <v>Active</v>
      </c>
      <c r="T8701" s="4">
        <v>37</v>
      </c>
    </row>
    <row r="8702" spans="1:20" x14ac:dyDescent="0.25">
      <c r="A8702">
        <v>835764</v>
      </c>
      <c r="B8702" t="s">
        <v>20</v>
      </c>
      <c r="C8702" t="s">
        <v>21</v>
      </c>
      <c r="D8702" t="s">
        <v>22</v>
      </c>
      <c r="E8702" t="s">
        <v>57</v>
      </c>
      <c r="F8702" t="s">
        <v>24</v>
      </c>
      <c r="G8702" t="s">
        <v>59</v>
      </c>
      <c r="H8702" s="3">
        <v>83773</v>
      </c>
      <c r="I8702" t="s">
        <v>26</v>
      </c>
      <c r="J8702" t="s">
        <v>120</v>
      </c>
      <c r="K8702" s="2">
        <v>10179.719999999999</v>
      </c>
      <c r="L8702" t="s">
        <v>28</v>
      </c>
      <c r="M8702">
        <v>2014</v>
      </c>
      <c r="N8702">
        <v>1</v>
      </c>
      <c r="O8702" s="1">
        <f t="shared" si="1136"/>
        <v>41640</v>
      </c>
      <c r="R8702" s="1" t="str">
        <f t="shared" si="1139"/>
        <v/>
      </c>
      <c r="S8702" t="str">
        <f t="shared" si="1137"/>
        <v>Active</v>
      </c>
      <c r="T8702" s="4">
        <v>55</v>
      </c>
    </row>
    <row r="8703" spans="1:20" x14ac:dyDescent="0.25">
      <c r="A8703">
        <v>395300</v>
      </c>
      <c r="B8703" t="s">
        <v>20</v>
      </c>
      <c r="C8703" t="s">
        <v>21</v>
      </c>
      <c r="D8703" t="s">
        <v>70</v>
      </c>
      <c r="E8703" t="s">
        <v>71</v>
      </c>
      <c r="F8703" t="s">
        <v>24</v>
      </c>
      <c r="G8703" t="s">
        <v>25</v>
      </c>
      <c r="H8703" s="3">
        <v>47360</v>
      </c>
      <c r="I8703" t="s">
        <v>26</v>
      </c>
      <c r="J8703" t="s">
        <v>120</v>
      </c>
      <c r="K8703" s="2">
        <v>10193.77</v>
      </c>
      <c r="L8703" t="s">
        <v>28</v>
      </c>
      <c r="M8703">
        <v>2014</v>
      </c>
      <c r="N8703">
        <v>5</v>
      </c>
      <c r="O8703" s="1">
        <f t="shared" si="1136"/>
        <v>41760</v>
      </c>
      <c r="P8703">
        <v>2015</v>
      </c>
      <c r="Q8703">
        <v>9</v>
      </c>
      <c r="R8703" s="1">
        <f t="shared" ref="R8703:R8704" si="1140">IFERROR(DATE(P8703,Q8703,1),"")</f>
        <v>42248</v>
      </c>
      <c r="S8703" t="str">
        <f t="shared" si="1137"/>
        <v>Cancelled</v>
      </c>
      <c r="T8703" s="4">
        <v>40</v>
      </c>
    </row>
    <row r="8704" spans="1:20" x14ac:dyDescent="0.25">
      <c r="A8704">
        <v>391091</v>
      </c>
      <c r="B8704" t="s">
        <v>20</v>
      </c>
      <c r="C8704" t="s">
        <v>21</v>
      </c>
      <c r="D8704" t="s">
        <v>22</v>
      </c>
      <c r="E8704" t="s">
        <v>84</v>
      </c>
      <c r="F8704" t="s">
        <v>24</v>
      </c>
      <c r="G8704" t="s">
        <v>33</v>
      </c>
      <c r="H8704" s="3">
        <v>73455</v>
      </c>
      <c r="I8704" t="s">
        <v>38</v>
      </c>
      <c r="J8704" t="s">
        <v>120</v>
      </c>
      <c r="K8704" s="2">
        <v>10196.11</v>
      </c>
      <c r="L8704" t="s">
        <v>28</v>
      </c>
      <c r="M8704">
        <v>2013</v>
      </c>
      <c r="N8704">
        <v>5</v>
      </c>
      <c r="O8704" s="1">
        <f t="shared" si="1136"/>
        <v>41395</v>
      </c>
      <c r="P8704">
        <v>2014</v>
      </c>
      <c r="Q8704">
        <v>6</v>
      </c>
      <c r="R8704" s="1">
        <f t="shared" si="1140"/>
        <v>41791</v>
      </c>
      <c r="S8704" t="str">
        <f t="shared" si="1137"/>
        <v>Cancelled</v>
      </c>
      <c r="T8704" s="4">
        <v>35</v>
      </c>
    </row>
    <row r="8705" spans="1:20" x14ac:dyDescent="0.25">
      <c r="A8705">
        <v>577844</v>
      </c>
      <c r="B8705" t="s">
        <v>20</v>
      </c>
      <c r="C8705" t="s">
        <v>35</v>
      </c>
      <c r="D8705" t="s">
        <v>36</v>
      </c>
      <c r="E8705" t="s">
        <v>37</v>
      </c>
      <c r="F8705" t="s">
        <v>24</v>
      </c>
      <c r="G8705" t="s">
        <v>33</v>
      </c>
      <c r="H8705" s="3">
        <v>73455</v>
      </c>
      <c r="I8705" t="s">
        <v>38</v>
      </c>
      <c r="J8705" t="s">
        <v>120</v>
      </c>
      <c r="K8705" s="2">
        <v>10196.11</v>
      </c>
      <c r="L8705" t="s">
        <v>28</v>
      </c>
      <c r="M8705">
        <v>2014</v>
      </c>
      <c r="N8705">
        <v>3</v>
      </c>
      <c r="O8705" s="1">
        <f t="shared" si="1136"/>
        <v>41699</v>
      </c>
      <c r="R8705" s="1" t="str">
        <f>IFERROR(DATE(P8705,Q8705,1),"")</f>
        <v/>
      </c>
      <c r="S8705" t="str">
        <f t="shared" si="1137"/>
        <v>Active</v>
      </c>
      <c r="T8705" s="4">
        <v>44</v>
      </c>
    </row>
    <row r="8706" spans="1:20" x14ac:dyDescent="0.25">
      <c r="A8706">
        <v>166677</v>
      </c>
      <c r="B8706" t="s">
        <v>20</v>
      </c>
      <c r="C8706" t="s">
        <v>35</v>
      </c>
      <c r="D8706" t="s">
        <v>36</v>
      </c>
      <c r="E8706" t="s">
        <v>37</v>
      </c>
      <c r="F8706" t="s">
        <v>24</v>
      </c>
      <c r="G8706" t="s">
        <v>25</v>
      </c>
      <c r="H8706" s="3">
        <v>57870</v>
      </c>
      <c r="I8706" t="s">
        <v>26</v>
      </c>
      <c r="J8706" t="s">
        <v>120</v>
      </c>
      <c r="K8706" s="2">
        <v>10208.93</v>
      </c>
      <c r="L8706" t="s">
        <v>28</v>
      </c>
      <c r="M8706">
        <v>2016</v>
      </c>
      <c r="N8706">
        <v>12</v>
      </c>
      <c r="O8706" s="1">
        <f t="shared" si="1136"/>
        <v>42705</v>
      </c>
      <c r="P8706">
        <v>2017</v>
      </c>
      <c r="Q8706">
        <v>9</v>
      </c>
      <c r="R8706" s="1">
        <f>IFERROR(DATE(P8706,Q8706,1),"")</f>
        <v>42979</v>
      </c>
      <c r="S8706" t="str">
        <f t="shared" si="1137"/>
        <v>Cancelled</v>
      </c>
      <c r="T8706" s="4">
        <v>50</v>
      </c>
    </row>
    <row r="8707" spans="1:20" x14ac:dyDescent="0.25">
      <c r="A8707">
        <v>457797</v>
      </c>
      <c r="B8707" t="s">
        <v>20</v>
      </c>
      <c r="C8707" t="s">
        <v>40</v>
      </c>
      <c r="D8707" t="s">
        <v>72</v>
      </c>
      <c r="E8707" t="s">
        <v>73</v>
      </c>
      <c r="F8707" t="s">
        <v>32</v>
      </c>
      <c r="G8707" t="s">
        <v>25</v>
      </c>
      <c r="H8707" s="3">
        <v>57870</v>
      </c>
      <c r="I8707" t="s">
        <v>26</v>
      </c>
      <c r="J8707" t="s">
        <v>120</v>
      </c>
      <c r="K8707" s="2">
        <v>10208.93</v>
      </c>
      <c r="L8707" t="s">
        <v>28</v>
      </c>
      <c r="M8707">
        <v>2014</v>
      </c>
      <c r="N8707">
        <v>6</v>
      </c>
      <c r="O8707" s="1">
        <f t="shared" ref="O8707:O8770" si="1141">DATE(M8707,N8707,1)</f>
        <v>41791</v>
      </c>
      <c r="R8707" s="1" t="str">
        <f t="shared" ref="R8707:R8710" si="1142">IFERROR(DATE(P8707,Q8707,1),"")</f>
        <v/>
      </c>
      <c r="S8707" t="str">
        <f t="shared" ref="S8707:S8770" si="1143">IF(R8707="","Active","Cancelled")</f>
        <v>Active</v>
      </c>
      <c r="T8707" s="4">
        <v>46</v>
      </c>
    </row>
    <row r="8708" spans="1:20" x14ac:dyDescent="0.25">
      <c r="A8708">
        <v>579322</v>
      </c>
      <c r="B8708" t="s">
        <v>20</v>
      </c>
      <c r="C8708" t="s">
        <v>96</v>
      </c>
      <c r="D8708" t="s">
        <v>97</v>
      </c>
      <c r="E8708" t="s">
        <v>114</v>
      </c>
      <c r="F8708" t="s">
        <v>32</v>
      </c>
      <c r="G8708" t="s">
        <v>25</v>
      </c>
      <c r="H8708" s="3">
        <v>57870</v>
      </c>
      <c r="I8708" t="s">
        <v>26</v>
      </c>
      <c r="J8708" t="s">
        <v>120</v>
      </c>
      <c r="K8708" s="2">
        <v>10208.93</v>
      </c>
      <c r="L8708" t="s">
        <v>28</v>
      </c>
      <c r="M8708">
        <v>2015</v>
      </c>
      <c r="N8708">
        <v>3</v>
      </c>
      <c r="O8708" s="1">
        <f t="shared" si="1141"/>
        <v>42064</v>
      </c>
      <c r="R8708" s="1" t="str">
        <f t="shared" si="1142"/>
        <v/>
      </c>
      <c r="S8708" t="str">
        <f t="shared" si="1143"/>
        <v>Active</v>
      </c>
      <c r="T8708" s="4">
        <v>43</v>
      </c>
    </row>
    <row r="8709" spans="1:20" x14ac:dyDescent="0.25">
      <c r="A8709">
        <v>682194</v>
      </c>
      <c r="B8709" t="s">
        <v>20</v>
      </c>
      <c r="C8709" t="s">
        <v>21</v>
      </c>
      <c r="D8709" t="s">
        <v>22</v>
      </c>
      <c r="E8709" t="s">
        <v>106</v>
      </c>
      <c r="F8709" t="s">
        <v>32</v>
      </c>
      <c r="G8709" t="s">
        <v>25</v>
      </c>
      <c r="H8709" s="3">
        <v>57870</v>
      </c>
      <c r="I8709" t="s">
        <v>26</v>
      </c>
      <c r="J8709" t="s">
        <v>120</v>
      </c>
      <c r="K8709" s="2">
        <v>10208.93</v>
      </c>
      <c r="L8709" t="s">
        <v>28</v>
      </c>
      <c r="M8709">
        <v>2015</v>
      </c>
      <c r="N8709">
        <v>7</v>
      </c>
      <c r="O8709" s="1">
        <f t="shared" si="1141"/>
        <v>42186</v>
      </c>
      <c r="R8709" s="1" t="str">
        <f t="shared" si="1142"/>
        <v/>
      </c>
      <c r="S8709" t="str">
        <f t="shared" si="1143"/>
        <v>Active</v>
      </c>
      <c r="T8709" s="4">
        <v>44</v>
      </c>
    </row>
    <row r="8710" spans="1:20" x14ac:dyDescent="0.25">
      <c r="A8710">
        <v>719706</v>
      </c>
      <c r="B8710" t="s">
        <v>20</v>
      </c>
      <c r="C8710" t="s">
        <v>40</v>
      </c>
      <c r="D8710" t="s">
        <v>49</v>
      </c>
      <c r="E8710" t="s">
        <v>56</v>
      </c>
      <c r="F8710" t="s">
        <v>32</v>
      </c>
      <c r="G8710" t="s">
        <v>25</v>
      </c>
      <c r="H8710" s="3">
        <v>57870</v>
      </c>
      <c r="I8710" t="s">
        <v>26</v>
      </c>
      <c r="J8710" t="s">
        <v>120</v>
      </c>
      <c r="K8710" s="2">
        <v>10208.93</v>
      </c>
      <c r="L8710" t="s">
        <v>28</v>
      </c>
      <c r="M8710">
        <v>2013</v>
      </c>
      <c r="N8710">
        <v>5</v>
      </c>
      <c r="O8710" s="1">
        <f t="shared" si="1141"/>
        <v>41395</v>
      </c>
      <c r="R8710" s="1" t="str">
        <f t="shared" si="1142"/>
        <v/>
      </c>
      <c r="S8710" t="str">
        <f t="shared" si="1143"/>
        <v>Active</v>
      </c>
      <c r="T8710" s="4">
        <v>51</v>
      </c>
    </row>
    <row r="8711" spans="1:20" x14ac:dyDescent="0.25">
      <c r="A8711">
        <v>472807</v>
      </c>
      <c r="B8711" t="s">
        <v>20</v>
      </c>
      <c r="C8711" t="s">
        <v>88</v>
      </c>
      <c r="D8711" t="s">
        <v>89</v>
      </c>
      <c r="E8711" t="s">
        <v>101</v>
      </c>
      <c r="F8711" t="s">
        <v>24</v>
      </c>
      <c r="G8711" t="s">
        <v>25</v>
      </c>
      <c r="H8711" s="3">
        <v>58665</v>
      </c>
      <c r="I8711" t="s">
        <v>26</v>
      </c>
      <c r="J8711" t="s">
        <v>120</v>
      </c>
      <c r="K8711" s="2">
        <v>10209.02</v>
      </c>
      <c r="L8711" t="s">
        <v>28</v>
      </c>
      <c r="M8711">
        <v>2013</v>
      </c>
      <c r="N8711">
        <v>4</v>
      </c>
      <c r="O8711" s="1">
        <f t="shared" si="1141"/>
        <v>41365</v>
      </c>
      <c r="P8711">
        <v>2017</v>
      </c>
      <c r="Q8711">
        <v>4</v>
      </c>
      <c r="R8711" s="1">
        <f>IFERROR(DATE(P8711,Q8711,1),"")</f>
        <v>42826</v>
      </c>
      <c r="S8711" t="str">
        <f t="shared" si="1143"/>
        <v>Cancelled</v>
      </c>
      <c r="T8711" s="4">
        <v>40</v>
      </c>
    </row>
    <row r="8712" spans="1:20" x14ac:dyDescent="0.25">
      <c r="A8712">
        <v>348056</v>
      </c>
      <c r="B8712" t="s">
        <v>20</v>
      </c>
      <c r="C8712" t="s">
        <v>21</v>
      </c>
      <c r="D8712" t="s">
        <v>70</v>
      </c>
      <c r="E8712" t="s">
        <v>71</v>
      </c>
      <c r="F8712" t="s">
        <v>24</v>
      </c>
      <c r="G8712" t="s">
        <v>25</v>
      </c>
      <c r="H8712" s="3">
        <v>63910</v>
      </c>
      <c r="I8712" t="s">
        <v>26</v>
      </c>
      <c r="J8712" t="s">
        <v>120</v>
      </c>
      <c r="K8712" s="2">
        <v>10209.93</v>
      </c>
      <c r="L8712" t="s">
        <v>28</v>
      </c>
      <c r="M8712">
        <v>2017</v>
      </c>
      <c r="N8712">
        <v>5</v>
      </c>
      <c r="O8712" s="1">
        <f t="shared" si="1141"/>
        <v>42856</v>
      </c>
      <c r="R8712" s="1" t="str">
        <f>IFERROR(DATE(P8712,Q8712,1),"")</f>
        <v/>
      </c>
      <c r="S8712" t="str">
        <f t="shared" si="1143"/>
        <v>Active</v>
      </c>
      <c r="T8712" s="4">
        <v>39</v>
      </c>
    </row>
    <row r="8713" spans="1:20" x14ac:dyDescent="0.25">
      <c r="A8713">
        <v>836295</v>
      </c>
      <c r="B8713" t="s">
        <v>20</v>
      </c>
      <c r="C8713" t="s">
        <v>35</v>
      </c>
      <c r="D8713" t="s">
        <v>36</v>
      </c>
      <c r="E8713" t="s">
        <v>68</v>
      </c>
      <c r="F8713" t="s">
        <v>32</v>
      </c>
      <c r="G8713" t="s">
        <v>25</v>
      </c>
      <c r="H8713" s="3">
        <v>75869</v>
      </c>
      <c r="I8713" t="s">
        <v>26</v>
      </c>
      <c r="J8713" t="s">
        <v>120</v>
      </c>
      <c r="K8713" s="2">
        <v>10213.99</v>
      </c>
      <c r="L8713" t="s">
        <v>28</v>
      </c>
      <c r="M8713">
        <v>2016</v>
      </c>
      <c r="N8713">
        <v>11</v>
      </c>
      <c r="O8713" s="1">
        <f t="shared" si="1141"/>
        <v>42675</v>
      </c>
      <c r="P8713">
        <v>2017</v>
      </c>
      <c r="Q8713">
        <v>7</v>
      </c>
      <c r="R8713" s="1">
        <f>IFERROR(DATE(P8713,Q8713,1),"")</f>
        <v>42917</v>
      </c>
      <c r="S8713" t="str">
        <f t="shared" si="1143"/>
        <v>Cancelled</v>
      </c>
      <c r="T8713" s="4">
        <v>39</v>
      </c>
    </row>
    <row r="8714" spans="1:20" x14ac:dyDescent="0.25">
      <c r="A8714">
        <v>608087</v>
      </c>
      <c r="B8714" t="s">
        <v>20</v>
      </c>
      <c r="C8714" t="s">
        <v>35</v>
      </c>
      <c r="D8714" t="s">
        <v>112</v>
      </c>
      <c r="E8714" t="s">
        <v>113</v>
      </c>
      <c r="F8714" t="s">
        <v>32</v>
      </c>
      <c r="G8714" t="s">
        <v>76</v>
      </c>
      <c r="H8714" s="3">
        <v>66205</v>
      </c>
      <c r="I8714" t="s">
        <v>26</v>
      </c>
      <c r="J8714" t="s">
        <v>120</v>
      </c>
      <c r="K8714" s="2">
        <v>10232.85</v>
      </c>
      <c r="L8714" t="s">
        <v>28</v>
      </c>
      <c r="M8714">
        <v>2013</v>
      </c>
      <c r="N8714">
        <v>4</v>
      </c>
      <c r="O8714" s="1">
        <f t="shared" si="1141"/>
        <v>41365</v>
      </c>
      <c r="R8714" s="1" t="str">
        <f t="shared" ref="R8714:R8718" si="1144">IFERROR(DATE(P8714,Q8714,1),"")</f>
        <v/>
      </c>
      <c r="S8714" t="str">
        <f t="shared" si="1143"/>
        <v>Active</v>
      </c>
      <c r="T8714" s="4">
        <v>40</v>
      </c>
    </row>
    <row r="8715" spans="1:20" x14ac:dyDescent="0.25">
      <c r="A8715">
        <v>264733</v>
      </c>
      <c r="B8715" t="s">
        <v>20</v>
      </c>
      <c r="C8715" t="s">
        <v>40</v>
      </c>
      <c r="D8715" t="s">
        <v>49</v>
      </c>
      <c r="E8715" t="s">
        <v>56</v>
      </c>
      <c r="F8715" t="s">
        <v>32</v>
      </c>
      <c r="G8715" t="s">
        <v>33</v>
      </c>
      <c r="H8715" s="3">
        <v>73455</v>
      </c>
      <c r="I8715" t="s">
        <v>38</v>
      </c>
      <c r="J8715" t="s">
        <v>120</v>
      </c>
      <c r="K8715" s="2">
        <v>10242.41</v>
      </c>
      <c r="L8715" t="s">
        <v>28</v>
      </c>
      <c r="M8715">
        <v>2014</v>
      </c>
      <c r="N8715">
        <v>4</v>
      </c>
      <c r="O8715" s="1">
        <f t="shared" si="1141"/>
        <v>41730</v>
      </c>
      <c r="R8715" s="1" t="str">
        <f t="shared" si="1144"/>
        <v/>
      </c>
      <c r="S8715" t="str">
        <f t="shared" si="1143"/>
        <v>Active</v>
      </c>
      <c r="T8715" s="4">
        <v>39</v>
      </c>
    </row>
    <row r="8716" spans="1:20" x14ac:dyDescent="0.25">
      <c r="A8716">
        <v>618112</v>
      </c>
      <c r="B8716" t="s">
        <v>20</v>
      </c>
      <c r="C8716" t="s">
        <v>35</v>
      </c>
      <c r="D8716" t="s">
        <v>36</v>
      </c>
      <c r="E8716" t="s">
        <v>37</v>
      </c>
      <c r="F8716" t="s">
        <v>24</v>
      </c>
      <c r="G8716" t="s">
        <v>33</v>
      </c>
      <c r="H8716" s="3">
        <v>73455</v>
      </c>
      <c r="I8716" t="s">
        <v>38</v>
      </c>
      <c r="J8716" t="s">
        <v>120</v>
      </c>
      <c r="K8716" s="2">
        <v>10244.24</v>
      </c>
      <c r="L8716" t="s">
        <v>28</v>
      </c>
      <c r="M8716">
        <v>2015</v>
      </c>
      <c r="N8716">
        <v>4</v>
      </c>
      <c r="O8716" s="1">
        <f t="shared" si="1141"/>
        <v>42095</v>
      </c>
      <c r="R8716" s="1" t="str">
        <f t="shared" si="1144"/>
        <v/>
      </c>
      <c r="S8716" t="str">
        <f t="shared" si="1143"/>
        <v>Active</v>
      </c>
      <c r="T8716" s="4">
        <v>46</v>
      </c>
    </row>
    <row r="8717" spans="1:20" x14ac:dyDescent="0.25">
      <c r="A8717">
        <v>256502</v>
      </c>
      <c r="B8717" t="s">
        <v>20</v>
      </c>
      <c r="C8717" t="s">
        <v>40</v>
      </c>
      <c r="D8717" t="s">
        <v>72</v>
      </c>
      <c r="E8717" t="s">
        <v>73</v>
      </c>
      <c r="F8717" t="s">
        <v>32</v>
      </c>
      <c r="G8717" t="s">
        <v>33</v>
      </c>
      <c r="H8717" s="3">
        <v>73455</v>
      </c>
      <c r="I8717" t="s">
        <v>38</v>
      </c>
      <c r="J8717" t="s">
        <v>120</v>
      </c>
      <c r="K8717" s="2">
        <v>10255.799999999999</v>
      </c>
      <c r="L8717" t="s">
        <v>28</v>
      </c>
      <c r="M8717">
        <v>2014</v>
      </c>
      <c r="N8717">
        <v>6</v>
      </c>
      <c r="O8717" s="1">
        <f t="shared" si="1141"/>
        <v>41791</v>
      </c>
      <c r="R8717" s="1" t="str">
        <f t="shared" si="1144"/>
        <v/>
      </c>
      <c r="S8717" t="str">
        <f t="shared" si="1143"/>
        <v>Active</v>
      </c>
      <c r="T8717" s="4">
        <v>44</v>
      </c>
    </row>
    <row r="8718" spans="1:20" x14ac:dyDescent="0.25">
      <c r="A8718">
        <v>564813</v>
      </c>
      <c r="B8718" t="s">
        <v>20</v>
      </c>
      <c r="C8718" t="s">
        <v>29</v>
      </c>
      <c r="D8718" t="s">
        <v>77</v>
      </c>
      <c r="E8718" t="s">
        <v>78</v>
      </c>
      <c r="F8718" t="s">
        <v>32</v>
      </c>
      <c r="G8718" t="s">
        <v>25</v>
      </c>
      <c r="H8718" s="3">
        <v>75918</v>
      </c>
      <c r="I8718" t="s">
        <v>38</v>
      </c>
      <c r="J8718" t="s">
        <v>120</v>
      </c>
      <c r="K8718" s="2">
        <v>10272.61</v>
      </c>
      <c r="L8718" t="s">
        <v>28</v>
      </c>
      <c r="M8718">
        <v>2018</v>
      </c>
      <c r="N8718">
        <v>5</v>
      </c>
      <c r="O8718" s="1">
        <f t="shared" si="1141"/>
        <v>43221</v>
      </c>
      <c r="R8718" s="1" t="str">
        <f t="shared" si="1144"/>
        <v/>
      </c>
      <c r="S8718" t="str">
        <f t="shared" si="1143"/>
        <v>Active</v>
      </c>
      <c r="T8718" s="4">
        <v>42</v>
      </c>
    </row>
    <row r="8719" spans="1:20" x14ac:dyDescent="0.25">
      <c r="A8719">
        <v>952434</v>
      </c>
      <c r="B8719" t="s">
        <v>20</v>
      </c>
      <c r="C8719" t="s">
        <v>40</v>
      </c>
      <c r="D8719" t="s">
        <v>49</v>
      </c>
      <c r="E8719" t="s">
        <v>79</v>
      </c>
      <c r="F8719" t="s">
        <v>32</v>
      </c>
      <c r="G8719" t="s">
        <v>25</v>
      </c>
      <c r="H8719" s="3">
        <v>85808</v>
      </c>
      <c r="I8719" t="s">
        <v>26</v>
      </c>
      <c r="J8719" t="s">
        <v>120</v>
      </c>
      <c r="K8719" s="2">
        <v>10280.81</v>
      </c>
      <c r="L8719" t="s">
        <v>28</v>
      </c>
      <c r="M8719">
        <v>2014</v>
      </c>
      <c r="N8719">
        <v>3</v>
      </c>
      <c r="O8719" s="1">
        <f t="shared" si="1141"/>
        <v>41699</v>
      </c>
      <c r="P8719">
        <v>2014</v>
      </c>
      <c r="Q8719">
        <v>11</v>
      </c>
      <c r="R8719" s="1">
        <f>IFERROR(DATE(P8719,Q8719,1),"")</f>
        <v>41944</v>
      </c>
      <c r="S8719" t="str">
        <f t="shared" si="1143"/>
        <v>Cancelled</v>
      </c>
      <c r="T8719" s="4">
        <v>44</v>
      </c>
    </row>
    <row r="8720" spans="1:20" x14ac:dyDescent="0.25">
      <c r="A8720">
        <v>793328</v>
      </c>
      <c r="B8720" t="s">
        <v>20</v>
      </c>
      <c r="C8720" t="s">
        <v>21</v>
      </c>
      <c r="D8720" t="s">
        <v>99</v>
      </c>
      <c r="E8720" t="s">
        <v>100</v>
      </c>
      <c r="F8720" t="s">
        <v>32</v>
      </c>
      <c r="G8720" t="s">
        <v>25</v>
      </c>
      <c r="H8720" s="3">
        <v>102401</v>
      </c>
      <c r="I8720" t="s">
        <v>26</v>
      </c>
      <c r="J8720" t="s">
        <v>120</v>
      </c>
      <c r="K8720" s="2">
        <v>10288.92</v>
      </c>
      <c r="L8720" t="s">
        <v>28</v>
      </c>
      <c r="M8720">
        <v>2017</v>
      </c>
      <c r="N8720">
        <v>9</v>
      </c>
      <c r="O8720" s="1">
        <f t="shared" si="1141"/>
        <v>42979</v>
      </c>
      <c r="R8720" s="1" t="str">
        <f t="shared" ref="R8720:R8728" si="1145">IFERROR(DATE(P8720,Q8720,1),"")</f>
        <v/>
      </c>
      <c r="S8720" t="str">
        <f t="shared" si="1143"/>
        <v>Active</v>
      </c>
      <c r="T8720" s="4">
        <v>43</v>
      </c>
    </row>
    <row r="8721" spans="1:20" x14ac:dyDescent="0.25">
      <c r="A8721">
        <v>861156</v>
      </c>
      <c r="B8721" t="s">
        <v>20</v>
      </c>
      <c r="C8721" t="s">
        <v>21</v>
      </c>
      <c r="D8721" t="s">
        <v>22</v>
      </c>
      <c r="E8721" t="s">
        <v>84</v>
      </c>
      <c r="F8721" t="s">
        <v>24</v>
      </c>
      <c r="G8721" t="s">
        <v>25</v>
      </c>
      <c r="H8721" s="3">
        <v>79342</v>
      </c>
      <c r="I8721" t="s">
        <v>26</v>
      </c>
      <c r="J8721" t="s">
        <v>120</v>
      </c>
      <c r="K8721" s="2">
        <v>10298.39</v>
      </c>
      <c r="L8721" t="s">
        <v>28</v>
      </c>
      <c r="M8721">
        <v>2018</v>
      </c>
      <c r="N8721">
        <v>12</v>
      </c>
      <c r="O8721" s="1">
        <f t="shared" si="1141"/>
        <v>43435</v>
      </c>
      <c r="R8721" s="1" t="str">
        <f t="shared" si="1145"/>
        <v/>
      </c>
      <c r="S8721" t="str">
        <f t="shared" si="1143"/>
        <v>Active</v>
      </c>
      <c r="T8721" s="4">
        <v>35</v>
      </c>
    </row>
    <row r="8722" spans="1:20" x14ac:dyDescent="0.25">
      <c r="A8722">
        <v>749883</v>
      </c>
      <c r="B8722" t="s">
        <v>20</v>
      </c>
      <c r="C8722" t="s">
        <v>35</v>
      </c>
      <c r="D8722" t="s">
        <v>36</v>
      </c>
      <c r="E8722" t="s">
        <v>37</v>
      </c>
      <c r="F8722" t="s">
        <v>24</v>
      </c>
      <c r="G8722" t="s">
        <v>25</v>
      </c>
      <c r="H8722" s="3">
        <v>104906</v>
      </c>
      <c r="I8722" t="s">
        <v>26</v>
      </c>
      <c r="J8722" t="s">
        <v>120</v>
      </c>
      <c r="K8722" s="2">
        <v>10314.52</v>
      </c>
      <c r="L8722" t="s">
        <v>28</v>
      </c>
      <c r="M8722">
        <v>2015</v>
      </c>
      <c r="N8722">
        <v>7</v>
      </c>
      <c r="O8722" s="1">
        <f t="shared" si="1141"/>
        <v>42186</v>
      </c>
      <c r="R8722" s="1" t="str">
        <f t="shared" si="1145"/>
        <v/>
      </c>
      <c r="S8722" t="str">
        <f t="shared" si="1143"/>
        <v>Active</v>
      </c>
      <c r="T8722" s="4">
        <v>40</v>
      </c>
    </row>
    <row r="8723" spans="1:20" x14ac:dyDescent="0.25">
      <c r="A8723">
        <v>381471</v>
      </c>
      <c r="B8723" t="s">
        <v>20</v>
      </c>
      <c r="C8723" t="s">
        <v>40</v>
      </c>
      <c r="D8723" t="s">
        <v>49</v>
      </c>
      <c r="E8723" t="s">
        <v>79</v>
      </c>
      <c r="F8723" t="s">
        <v>24</v>
      </c>
      <c r="G8723" t="s">
        <v>25</v>
      </c>
      <c r="H8723" s="3">
        <v>81032</v>
      </c>
      <c r="I8723" t="s">
        <v>26</v>
      </c>
      <c r="J8723" t="s">
        <v>120</v>
      </c>
      <c r="K8723" s="2">
        <v>10339.6</v>
      </c>
      <c r="L8723" t="s">
        <v>28</v>
      </c>
      <c r="M8723">
        <v>2018</v>
      </c>
      <c r="N8723">
        <v>12</v>
      </c>
      <c r="O8723" s="1">
        <f t="shared" si="1141"/>
        <v>43435</v>
      </c>
      <c r="R8723" s="1" t="str">
        <f t="shared" si="1145"/>
        <v/>
      </c>
      <c r="S8723" t="str">
        <f t="shared" si="1143"/>
        <v>Active</v>
      </c>
      <c r="T8723" s="4">
        <v>40</v>
      </c>
    </row>
    <row r="8724" spans="1:20" x14ac:dyDescent="0.25">
      <c r="A8724">
        <v>797897</v>
      </c>
      <c r="B8724" t="s">
        <v>20</v>
      </c>
      <c r="C8724" t="s">
        <v>35</v>
      </c>
      <c r="D8724" t="s">
        <v>82</v>
      </c>
      <c r="E8724" t="s">
        <v>83</v>
      </c>
      <c r="F8724" t="s">
        <v>24</v>
      </c>
      <c r="G8724" t="s">
        <v>25</v>
      </c>
      <c r="H8724" s="3">
        <v>81032</v>
      </c>
      <c r="I8724" t="s">
        <v>26</v>
      </c>
      <c r="J8724" t="s">
        <v>120</v>
      </c>
      <c r="K8724" s="2">
        <v>10339.6</v>
      </c>
      <c r="L8724" t="s">
        <v>28</v>
      </c>
      <c r="M8724">
        <v>2012</v>
      </c>
      <c r="N8724">
        <v>8</v>
      </c>
      <c r="O8724" s="1">
        <f t="shared" si="1141"/>
        <v>41122</v>
      </c>
      <c r="R8724" s="1" t="str">
        <f t="shared" si="1145"/>
        <v/>
      </c>
      <c r="S8724" t="str">
        <f t="shared" si="1143"/>
        <v>Active</v>
      </c>
      <c r="T8724" s="4">
        <v>46</v>
      </c>
    </row>
    <row r="8725" spans="1:20" x14ac:dyDescent="0.25">
      <c r="A8725">
        <v>823665</v>
      </c>
      <c r="B8725" t="s">
        <v>20</v>
      </c>
      <c r="C8725" t="s">
        <v>35</v>
      </c>
      <c r="D8725" t="s">
        <v>36</v>
      </c>
      <c r="E8725" t="s">
        <v>68</v>
      </c>
      <c r="F8725" t="s">
        <v>24</v>
      </c>
      <c r="G8725" t="s">
        <v>25</v>
      </c>
      <c r="H8725" s="3">
        <v>61822</v>
      </c>
      <c r="I8725" t="s">
        <v>34</v>
      </c>
      <c r="J8725" t="s">
        <v>120</v>
      </c>
      <c r="K8725" s="2">
        <v>10340.459999999999</v>
      </c>
      <c r="L8725" t="s">
        <v>28</v>
      </c>
      <c r="M8725">
        <v>2012</v>
      </c>
      <c r="N8725">
        <v>8</v>
      </c>
      <c r="O8725" s="1">
        <f t="shared" si="1141"/>
        <v>41122</v>
      </c>
      <c r="R8725" s="1" t="str">
        <f t="shared" si="1145"/>
        <v/>
      </c>
      <c r="S8725" t="str">
        <f t="shared" si="1143"/>
        <v>Active</v>
      </c>
      <c r="T8725" s="4">
        <v>47</v>
      </c>
    </row>
    <row r="8726" spans="1:20" x14ac:dyDescent="0.25">
      <c r="A8726">
        <v>903209</v>
      </c>
      <c r="B8726" t="s">
        <v>20</v>
      </c>
      <c r="C8726" t="s">
        <v>21</v>
      </c>
      <c r="D8726" t="s">
        <v>115</v>
      </c>
      <c r="E8726" t="s">
        <v>116</v>
      </c>
      <c r="F8726" t="s">
        <v>32</v>
      </c>
      <c r="G8726" t="s">
        <v>25</v>
      </c>
      <c r="H8726" s="3">
        <v>56965</v>
      </c>
      <c r="I8726" t="s">
        <v>26</v>
      </c>
      <c r="J8726" t="s">
        <v>120</v>
      </c>
      <c r="K8726" s="2">
        <v>10348.01</v>
      </c>
      <c r="L8726" t="s">
        <v>28</v>
      </c>
      <c r="M8726">
        <v>2016</v>
      </c>
      <c r="N8726">
        <v>1</v>
      </c>
      <c r="O8726" s="1">
        <f t="shared" si="1141"/>
        <v>42370</v>
      </c>
      <c r="R8726" s="1" t="str">
        <f t="shared" si="1145"/>
        <v/>
      </c>
      <c r="S8726" t="str">
        <f t="shared" si="1143"/>
        <v>Active</v>
      </c>
      <c r="T8726" s="4">
        <v>40</v>
      </c>
    </row>
    <row r="8727" spans="1:20" x14ac:dyDescent="0.25">
      <c r="A8727">
        <v>949406</v>
      </c>
      <c r="B8727" t="s">
        <v>20</v>
      </c>
      <c r="C8727" t="s">
        <v>21</v>
      </c>
      <c r="D8727" t="s">
        <v>22</v>
      </c>
      <c r="E8727" t="s">
        <v>106</v>
      </c>
      <c r="F8727" t="s">
        <v>32</v>
      </c>
      <c r="G8727" t="s">
        <v>25</v>
      </c>
      <c r="H8727" s="3">
        <v>70495</v>
      </c>
      <c r="I8727" t="s">
        <v>26</v>
      </c>
      <c r="J8727" t="s">
        <v>120</v>
      </c>
      <c r="K8727" s="2">
        <v>10357.629999999999</v>
      </c>
      <c r="L8727" t="s">
        <v>28</v>
      </c>
      <c r="M8727">
        <v>2015</v>
      </c>
      <c r="N8727">
        <v>8</v>
      </c>
      <c r="O8727" s="1">
        <f t="shared" si="1141"/>
        <v>42217</v>
      </c>
      <c r="R8727" s="1" t="str">
        <f t="shared" si="1145"/>
        <v/>
      </c>
      <c r="S8727" t="str">
        <f t="shared" si="1143"/>
        <v>Active</v>
      </c>
      <c r="T8727" s="4">
        <v>40</v>
      </c>
    </row>
    <row r="8728" spans="1:20" x14ac:dyDescent="0.25">
      <c r="A8728">
        <v>552441</v>
      </c>
      <c r="B8728" t="s">
        <v>20</v>
      </c>
      <c r="C8728" t="s">
        <v>21</v>
      </c>
      <c r="D8728" t="s">
        <v>22</v>
      </c>
      <c r="E8728" t="s">
        <v>105</v>
      </c>
      <c r="F8728" t="s">
        <v>24</v>
      </c>
      <c r="G8728" t="s">
        <v>25</v>
      </c>
      <c r="H8728" s="3">
        <v>60184</v>
      </c>
      <c r="I8728" t="s">
        <v>26</v>
      </c>
      <c r="J8728" t="s">
        <v>120</v>
      </c>
      <c r="K8728" s="2">
        <v>3059.55</v>
      </c>
      <c r="L8728" t="s">
        <v>61</v>
      </c>
      <c r="M8728">
        <v>2018</v>
      </c>
      <c r="N8728">
        <v>3</v>
      </c>
      <c r="O8728" s="1">
        <f t="shared" si="1141"/>
        <v>43160</v>
      </c>
      <c r="R8728" s="1" t="str">
        <f t="shared" si="1145"/>
        <v/>
      </c>
      <c r="S8728" t="str">
        <f t="shared" si="1143"/>
        <v>Active</v>
      </c>
      <c r="T8728" s="4">
        <v>55</v>
      </c>
    </row>
    <row r="8729" spans="1:20" x14ac:dyDescent="0.25">
      <c r="A8729">
        <v>908404</v>
      </c>
      <c r="B8729" t="s">
        <v>20</v>
      </c>
      <c r="C8729" t="s">
        <v>40</v>
      </c>
      <c r="D8729" t="s">
        <v>49</v>
      </c>
      <c r="E8729" t="s">
        <v>75</v>
      </c>
      <c r="F8729" t="s">
        <v>32</v>
      </c>
      <c r="G8729" t="s">
        <v>25</v>
      </c>
      <c r="H8729" s="3">
        <v>93800</v>
      </c>
      <c r="I8729" t="s">
        <v>26</v>
      </c>
      <c r="J8729" t="s">
        <v>120</v>
      </c>
      <c r="K8729" s="2">
        <v>10359.02</v>
      </c>
      <c r="L8729" t="s">
        <v>28</v>
      </c>
      <c r="M8729">
        <v>2014</v>
      </c>
      <c r="N8729">
        <v>10</v>
      </c>
      <c r="O8729" s="1">
        <f t="shared" si="1141"/>
        <v>41913</v>
      </c>
      <c r="P8729">
        <v>2018</v>
      </c>
      <c r="Q8729">
        <v>9</v>
      </c>
      <c r="R8729" s="1">
        <f>IFERROR(DATE(P8729,Q8729,1),"")</f>
        <v>43344</v>
      </c>
      <c r="S8729" t="str">
        <f t="shared" si="1143"/>
        <v>Cancelled</v>
      </c>
      <c r="T8729" s="4">
        <v>48</v>
      </c>
    </row>
    <row r="8730" spans="1:20" x14ac:dyDescent="0.25">
      <c r="A8730">
        <v>592302</v>
      </c>
      <c r="B8730" t="s">
        <v>20</v>
      </c>
      <c r="C8730" t="s">
        <v>40</v>
      </c>
      <c r="D8730" t="s">
        <v>49</v>
      </c>
      <c r="E8730" t="s">
        <v>79</v>
      </c>
      <c r="F8730" t="s">
        <v>32</v>
      </c>
      <c r="G8730" t="s">
        <v>33</v>
      </c>
      <c r="H8730" s="3">
        <v>73455</v>
      </c>
      <c r="I8730" t="s">
        <v>26</v>
      </c>
      <c r="J8730" t="s">
        <v>120</v>
      </c>
      <c r="K8730" s="2">
        <v>10377.370000000001</v>
      </c>
      <c r="L8730" t="s">
        <v>28</v>
      </c>
      <c r="M8730">
        <v>2017</v>
      </c>
      <c r="N8730">
        <v>9</v>
      </c>
      <c r="O8730" s="1">
        <f t="shared" si="1141"/>
        <v>42979</v>
      </c>
      <c r="R8730" s="1" t="str">
        <f t="shared" ref="R8730:R8746" si="1146">IFERROR(DATE(P8730,Q8730,1),"")</f>
        <v/>
      </c>
      <c r="S8730" t="str">
        <f t="shared" si="1143"/>
        <v>Active</v>
      </c>
      <c r="T8730" s="4">
        <v>40</v>
      </c>
    </row>
    <row r="8731" spans="1:20" x14ac:dyDescent="0.25">
      <c r="A8731">
        <v>111286</v>
      </c>
      <c r="B8731" t="s">
        <v>20</v>
      </c>
      <c r="C8731" t="s">
        <v>35</v>
      </c>
      <c r="D8731" t="s">
        <v>112</v>
      </c>
      <c r="E8731" t="s">
        <v>113</v>
      </c>
      <c r="F8731" t="s">
        <v>24</v>
      </c>
      <c r="G8731" t="s">
        <v>25</v>
      </c>
      <c r="H8731" s="3">
        <v>55923</v>
      </c>
      <c r="I8731" t="s">
        <v>26</v>
      </c>
      <c r="J8731" t="s">
        <v>120</v>
      </c>
      <c r="K8731" s="2">
        <v>10382.379999999999</v>
      </c>
      <c r="L8731" t="s">
        <v>28</v>
      </c>
      <c r="M8731">
        <v>2013</v>
      </c>
      <c r="N8731">
        <v>7</v>
      </c>
      <c r="O8731" s="1">
        <f t="shared" si="1141"/>
        <v>41456</v>
      </c>
      <c r="R8731" s="1" t="str">
        <f t="shared" si="1146"/>
        <v/>
      </c>
      <c r="S8731" t="str">
        <f t="shared" si="1143"/>
        <v>Active</v>
      </c>
      <c r="T8731" s="4">
        <v>43</v>
      </c>
    </row>
    <row r="8732" spans="1:20" x14ac:dyDescent="0.25">
      <c r="A8732">
        <v>432145</v>
      </c>
      <c r="B8732" t="s">
        <v>20</v>
      </c>
      <c r="C8732" t="s">
        <v>96</v>
      </c>
      <c r="D8732" t="s">
        <v>97</v>
      </c>
      <c r="E8732" t="s">
        <v>114</v>
      </c>
      <c r="F8732" t="s">
        <v>32</v>
      </c>
      <c r="G8732" t="s">
        <v>59</v>
      </c>
      <c r="H8732" s="3">
        <v>75548</v>
      </c>
      <c r="I8732" t="s">
        <v>34</v>
      </c>
      <c r="J8732" t="s">
        <v>120</v>
      </c>
      <c r="K8732" s="2">
        <v>10382.5</v>
      </c>
      <c r="L8732" t="s">
        <v>28</v>
      </c>
      <c r="M8732">
        <v>2015</v>
      </c>
      <c r="N8732">
        <v>4</v>
      </c>
      <c r="O8732" s="1">
        <f t="shared" si="1141"/>
        <v>42095</v>
      </c>
      <c r="R8732" s="1" t="str">
        <f t="shared" si="1146"/>
        <v/>
      </c>
      <c r="S8732" t="str">
        <f t="shared" si="1143"/>
        <v>Active</v>
      </c>
      <c r="T8732" s="4">
        <v>44</v>
      </c>
    </row>
    <row r="8733" spans="1:20" x14ac:dyDescent="0.25">
      <c r="A8733">
        <v>554155</v>
      </c>
      <c r="B8733" t="s">
        <v>20</v>
      </c>
      <c r="C8733" t="s">
        <v>21</v>
      </c>
      <c r="D8733" t="s">
        <v>22</v>
      </c>
      <c r="E8733" t="s">
        <v>65</v>
      </c>
      <c r="F8733" t="s">
        <v>24</v>
      </c>
      <c r="G8733" t="s">
        <v>25</v>
      </c>
      <c r="H8733" s="3">
        <v>76706</v>
      </c>
      <c r="I8733" t="s">
        <v>38</v>
      </c>
      <c r="J8733" t="s">
        <v>120</v>
      </c>
      <c r="K8733" s="2">
        <v>10388.549999999999</v>
      </c>
      <c r="L8733" t="s">
        <v>28</v>
      </c>
      <c r="M8733">
        <v>2017</v>
      </c>
      <c r="N8733">
        <v>8</v>
      </c>
      <c r="O8733" s="1">
        <f t="shared" si="1141"/>
        <v>42948</v>
      </c>
      <c r="R8733" s="1" t="str">
        <f t="shared" si="1146"/>
        <v/>
      </c>
      <c r="S8733" t="str">
        <f t="shared" si="1143"/>
        <v>Active</v>
      </c>
      <c r="T8733" s="4">
        <v>39</v>
      </c>
    </row>
    <row r="8734" spans="1:20" x14ac:dyDescent="0.25">
      <c r="A8734">
        <v>473674</v>
      </c>
      <c r="B8734" t="s">
        <v>20</v>
      </c>
      <c r="C8734" t="s">
        <v>21</v>
      </c>
      <c r="D8734" t="s">
        <v>22</v>
      </c>
      <c r="E8734" t="s">
        <v>106</v>
      </c>
      <c r="F8734" t="s">
        <v>32</v>
      </c>
      <c r="G8734" t="s">
        <v>25</v>
      </c>
      <c r="H8734" s="3">
        <v>47715</v>
      </c>
      <c r="I8734" t="s">
        <v>34</v>
      </c>
      <c r="J8734" t="s">
        <v>120</v>
      </c>
      <c r="K8734" s="2">
        <v>3096.51</v>
      </c>
      <c r="L8734" t="s">
        <v>61</v>
      </c>
      <c r="M8734">
        <v>2018</v>
      </c>
      <c r="N8734">
        <v>4</v>
      </c>
      <c r="O8734" s="1">
        <f t="shared" si="1141"/>
        <v>43191</v>
      </c>
      <c r="R8734" s="1" t="str">
        <f t="shared" si="1146"/>
        <v/>
      </c>
      <c r="S8734" t="str">
        <f t="shared" si="1143"/>
        <v>Active</v>
      </c>
      <c r="T8734" s="4">
        <v>40</v>
      </c>
    </row>
    <row r="8735" spans="1:20" x14ac:dyDescent="0.25">
      <c r="A8735">
        <v>909106</v>
      </c>
      <c r="B8735" t="s">
        <v>20</v>
      </c>
      <c r="C8735" t="s">
        <v>21</v>
      </c>
      <c r="D8735" t="s">
        <v>22</v>
      </c>
      <c r="E8735" t="s">
        <v>51</v>
      </c>
      <c r="F8735" t="s">
        <v>24</v>
      </c>
      <c r="G8735" t="s">
        <v>25</v>
      </c>
      <c r="H8735" s="3">
        <v>100322</v>
      </c>
      <c r="I8735" t="s">
        <v>26</v>
      </c>
      <c r="J8735" t="s">
        <v>120</v>
      </c>
      <c r="K8735" s="2">
        <v>10392.959999999999</v>
      </c>
      <c r="L8735" t="s">
        <v>28</v>
      </c>
      <c r="M8735">
        <v>2018</v>
      </c>
      <c r="N8735">
        <v>9</v>
      </c>
      <c r="O8735" s="1">
        <f t="shared" si="1141"/>
        <v>43344</v>
      </c>
      <c r="R8735" s="1" t="str">
        <f t="shared" si="1146"/>
        <v/>
      </c>
      <c r="S8735" t="str">
        <f t="shared" si="1143"/>
        <v>Active</v>
      </c>
      <c r="T8735" s="4">
        <v>30</v>
      </c>
    </row>
    <row r="8736" spans="1:20" x14ac:dyDescent="0.25">
      <c r="A8736">
        <v>708360</v>
      </c>
      <c r="B8736" t="s">
        <v>20</v>
      </c>
      <c r="C8736" t="s">
        <v>35</v>
      </c>
      <c r="D8736" t="s">
        <v>36</v>
      </c>
      <c r="E8736" t="s">
        <v>87</v>
      </c>
      <c r="F8736" t="s">
        <v>32</v>
      </c>
      <c r="G8736" t="s">
        <v>25</v>
      </c>
      <c r="H8736" s="3">
        <v>48445</v>
      </c>
      <c r="I8736" t="s">
        <v>26</v>
      </c>
      <c r="J8736" t="s">
        <v>120</v>
      </c>
      <c r="K8736" s="2">
        <v>10394.36</v>
      </c>
      <c r="L8736" t="s">
        <v>28</v>
      </c>
      <c r="M8736">
        <v>2016</v>
      </c>
      <c r="N8736">
        <v>2</v>
      </c>
      <c r="O8736" s="1">
        <f t="shared" si="1141"/>
        <v>42401</v>
      </c>
      <c r="R8736" s="1" t="str">
        <f t="shared" si="1146"/>
        <v/>
      </c>
      <c r="S8736" t="str">
        <f t="shared" si="1143"/>
        <v>Active</v>
      </c>
      <c r="T8736" s="4">
        <v>33</v>
      </c>
    </row>
    <row r="8737" spans="1:20" x14ac:dyDescent="0.25">
      <c r="A8737">
        <v>512522</v>
      </c>
      <c r="B8737" t="s">
        <v>20</v>
      </c>
      <c r="C8737" t="s">
        <v>62</v>
      </c>
      <c r="D8737" t="s">
        <v>122</v>
      </c>
      <c r="E8737" t="s">
        <v>123</v>
      </c>
      <c r="F8737" t="s">
        <v>32</v>
      </c>
      <c r="G8737" t="s">
        <v>33</v>
      </c>
      <c r="H8737" s="3">
        <v>73455</v>
      </c>
      <c r="I8737" t="s">
        <v>26</v>
      </c>
      <c r="J8737" t="s">
        <v>120</v>
      </c>
      <c r="K8737" s="2">
        <v>10395.709999999999</v>
      </c>
      <c r="L8737" t="s">
        <v>28</v>
      </c>
      <c r="M8737">
        <v>2017</v>
      </c>
      <c r="N8737">
        <v>2</v>
      </c>
      <c r="O8737" s="1">
        <f t="shared" si="1141"/>
        <v>42767</v>
      </c>
      <c r="R8737" s="1" t="str">
        <f t="shared" si="1146"/>
        <v/>
      </c>
      <c r="S8737" t="str">
        <f t="shared" si="1143"/>
        <v>Active</v>
      </c>
      <c r="T8737" s="4">
        <v>35</v>
      </c>
    </row>
    <row r="8738" spans="1:20" x14ac:dyDescent="0.25">
      <c r="A8738">
        <v>838584</v>
      </c>
      <c r="B8738" t="s">
        <v>20</v>
      </c>
      <c r="C8738" t="s">
        <v>40</v>
      </c>
      <c r="D8738" t="s">
        <v>72</v>
      </c>
      <c r="E8738" t="s">
        <v>73</v>
      </c>
      <c r="F8738" t="s">
        <v>24</v>
      </c>
      <c r="G8738" t="s">
        <v>33</v>
      </c>
      <c r="H8738" s="3">
        <v>73455</v>
      </c>
      <c r="I8738" t="s">
        <v>26</v>
      </c>
      <c r="J8738" t="s">
        <v>120</v>
      </c>
      <c r="K8738" s="2">
        <v>10395.709999999999</v>
      </c>
      <c r="L8738" t="s">
        <v>28</v>
      </c>
      <c r="M8738">
        <v>2016</v>
      </c>
      <c r="N8738">
        <v>5</v>
      </c>
      <c r="O8738" s="1">
        <f t="shared" si="1141"/>
        <v>42491</v>
      </c>
      <c r="R8738" s="1" t="str">
        <f t="shared" si="1146"/>
        <v/>
      </c>
      <c r="S8738" t="str">
        <f t="shared" si="1143"/>
        <v>Active</v>
      </c>
      <c r="T8738" s="4">
        <v>40</v>
      </c>
    </row>
    <row r="8739" spans="1:20" x14ac:dyDescent="0.25">
      <c r="A8739">
        <v>785992</v>
      </c>
      <c r="B8739" t="s">
        <v>20</v>
      </c>
      <c r="C8739" t="s">
        <v>62</v>
      </c>
      <c r="D8739" t="s">
        <v>63</v>
      </c>
      <c r="E8739" t="s">
        <v>64</v>
      </c>
      <c r="F8739" t="s">
        <v>32</v>
      </c>
      <c r="G8739" t="s">
        <v>59</v>
      </c>
      <c r="H8739" s="3">
        <v>102782</v>
      </c>
      <c r="I8739" t="s">
        <v>34</v>
      </c>
      <c r="J8739" t="s">
        <v>120</v>
      </c>
      <c r="K8739" s="2">
        <v>10408.969999999999</v>
      </c>
      <c r="L8739" t="s">
        <v>28</v>
      </c>
      <c r="M8739">
        <v>2016</v>
      </c>
      <c r="N8739">
        <v>11</v>
      </c>
      <c r="O8739" s="1">
        <f t="shared" si="1141"/>
        <v>42675</v>
      </c>
      <c r="R8739" s="1" t="str">
        <f t="shared" si="1146"/>
        <v/>
      </c>
      <c r="S8739" t="str">
        <f t="shared" si="1143"/>
        <v>Active</v>
      </c>
      <c r="T8739" s="4">
        <v>44</v>
      </c>
    </row>
    <row r="8740" spans="1:20" x14ac:dyDescent="0.25">
      <c r="A8740">
        <v>889023</v>
      </c>
      <c r="B8740" t="s">
        <v>20</v>
      </c>
      <c r="C8740" t="s">
        <v>21</v>
      </c>
      <c r="D8740" t="s">
        <v>22</v>
      </c>
      <c r="E8740" t="s">
        <v>106</v>
      </c>
      <c r="F8740" t="s">
        <v>24</v>
      </c>
      <c r="G8740" t="s">
        <v>59</v>
      </c>
      <c r="H8740" s="3">
        <v>102782</v>
      </c>
      <c r="I8740" t="s">
        <v>34</v>
      </c>
      <c r="J8740" t="s">
        <v>120</v>
      </c>
      <c r="K8740" s="2">
        <v>10408.969999999999</v>
      </c>
      <c r="L8740" t="s">
        <v>28</v>
      </c>
      <c r="M8740">
        <v>2018</v>
      </c>
      <c r="N8740">
        <v>7</v>
      </c>
      <c r="O8740" s="1">
        <f t="shared" si="1141"/>
        <v>43282</v>
      </c>
      <c r="R8740" s="1" t="str">
        <f t="shared" si="1146"/>
        <v/>
      </c>
      <c r="S8740" t="str">
        <f t="shared" si="1143"/>
        <v>Active</v>
      </c>
      <c r="T8740" s="4">
        <v>50</v>
      </c>
    </row>
    <row r="8741" spans="1:20" x14ac:dyDescent="0.25">
      <c r="A8741">
        <v>326803</v>
      </c>
      <c r="B8741" t="s">
        <v>20</v>
      </c>
      <c r="C8741" t="s">
        <v>21</v>
      </c>
      <c r="D8741" t="s">
        <v>22</v>
      </c>
      <c r="E8741" t="s">
        <v>69</v>
      </c>
      <c r="F8741" t="s">
        <v>24</v>
      </c>
      <c r="G8741" t="s">
        <v>93</v>
      </c>
      <c r="H8741" s="3">
        <v>274242</v>
      </c>
      <c r="I8741" t="s">
        <v>26</v>
      </c>
      <c r="J8741" t="s">
        <v>120</v>
      </c>
      <c r="K8741" s="2">
        <v>10418.31</v>
      </c>
      <c r="L8741" t="s">
        <v>28</v>
      </c>
      <c r="M8741">
        <v>2012</v>
      </c>
      <c r="N8741">
        <v>11</v>
      </c>
      <c r="O8741" s="1">
        <f t="shared" si="1141"/>
        <v>41214</v>
      </c>
      <c r="R8741" s="1" t="str">
        <f t="shared" si="1146"/>
        <v/>
      </c>
      <c r="S8741" t="str">
        <f t="shared" si="1143"/>
        <v>Active</v>
      </c>
      <c r="T8741" s="4">
        <v>40</v>
      </c>
    </row>
    <row r="8742" spans="1:20" x14ac:dyDescent="0.25">
      <c r="A8742">
        <v>182785</v>
      </c>
      <c r="B8742" t="s">
        <v>20</v>
      </c>
      <c r="C8742" t="s">
        <v>35</v>
      </c>
      <c r="D8742" t="s">
        <v>94</v>
      </c>
      <c r="E8742" t="s">
        <v>95</v>
      </c>
      <c r="F8742" t="s">
        <v>32</v>
      </c>
      <c r="G8742" t="s">
        <v>25</v>
      </c>
      <c r="H8742" s="3">
        <v>70208</v>
      </c>
      <c r="I8742" t="s">
        <v>26</v>
      </c>
      <c r="J8742" t="s">
        <v>120</v>
      </c>
      <c r="K8742" s="2">
        <v>10426.09</v>
      </c>
      <c r="L8742" t="s">
        <v>28</v>
      </c>
      <c r="M8742">
        <v>2015</v>
      </c>
      <c r="N8742">
        <v>7</v>
      </c>
      <c r="O8742" s="1">
        <f t="shared" si="1141"/>
        <v>42186</v>
      </c>
      <c r="R8742" s="1" t="str">
        <f t="shared" si="1146"/>
        <v/>
      </c>
      <c r="S8742" t="str">
        <f t="shared" si="1143"/>
        <v>Active</v>
      </c>
      <c r="T8742" s="4">
        <v>38</v>
      </c>
    </row>
    <row r="8743" spans="1:20" x14ac:dyDescent="0.25">
      <c r="A8743">
        <v>183456</v>
      </c>
      <c r="B8743" t="s">
        <v>20</v>
      </c>
      <c r="C8743" t="s">
        <v>35</v>
      </c>
      <c r="D8743" t="s">
        <v>52</v>
      </c>
      <c r="E8743" t="s">
        <v>53</v>
      </c>
      <c r="F8743" t="s">
        <v>24</v>
      </c>
      <c r="G8743" t="s">
        <v>76</v>
      </c>
      <c r="H8743" s="3">
        <v>69091</v>
      </c>
      <c r="I8743" t="s">
        <v>26</v>
      </c>
      <c r="J8743" t="s">
        <v>120</v>
      </c>
      <c r="K8743" s="2">
        <v>10436.57</v>
      </c>
      <c r="L8743" t="s">
        <v>28</v>
      </c>
      <c r="M8743">
        <v>2018</v>
      </c>
      <c r="N8743">
        <v>5</v>
      </c>
      <c r="O8743" s="1">
        <f t="shared" si="1141"/>
        <v>43221</v>
      </c>
      <c r="R8743" s="1" t="str">
        <f t="shared" si="1146"/>
        <v/>
      </c>
      <c r="S8743" t="str">
        <f t="shared" si="1143"/>
        <v>Active</v>
      </c>
      <c r="T8743" s="4">
        <v>49</v>
      </c>
    </row>
    <row r="8744" spans="1:20" x14ac:dyDescent="0.25">
      <c r="A8744">
        <v>799148</v>
      </c>
      <c r="B8744" t="s">
        <v>20</v>
      </c>
      <c r="C8744" t="s">
        <v>21</v>
      </c>
      <c r="D8744" t="s">
        <v>22</v>
      </c>
      <c r="E8744" t="s">
        <v>51</v>
      </c>
      <c r="F8744" t="s">
        <v>24</v>
      </c>
      <c r="G8744" t="s">
        <v>76</v>
      </c>
      <c r="H8744" s="3">
        <v>69091</v>
      </c>
      <c r="I8744" t="s">
        <v>26</v>
      </c>
      <c r="J8744" t="s">
        <v>120</v>
      </c>
      <c r="K8744" s="2">
        <v>10436.57</v>
      </c>
      <c r="L8744" t="s">
        <v>28</v>
      </c>
      <c r="M8744">
        <v>2017</v>
      </c>
      <c r="N8744">
        <v>9</v>
      </c>
      <c r="O8744" s="1">
        <f t="shared" si="1141"/>
        <v>42979</v>
      </c>
      <c r="R8744" s="1" t="str">
        <f t="shared" si="1146"/>
        <v/>
      </c>
      <c r="S8744" t="str">
        <f t="shared" si="1143"/>
        <v>Active</v>
      </c>
      <c r="T8744" s="4">
        <v>43</v>
      </c>
    </row>
    <row r="8745" spans="1:20" x14ac:dyDescent="0.25">
      <c r="A8745">
        <v>192141</v>
      </c>
      <c r="B8745" t="s">
        <v>20</v>
      </c>
      <c r="C8745" t="s">
        <v>29</v>
      </c>
      <c r="D8745" t="s">
        <v>30</v>
      </c>
      <c r="E8745" t="s">
        <v>31</v>
      </c>
      <c r="F8745" t="s">
        <v>32</v>
      </c>
      <c r="G8745" t="s">
        <v>33</v>
      </c>
      <c r="H8745" s="3">
        <v>73455</v>
      </c>
      <c r="I8745" t="s">
        <v>38</v>
      </c>
      <c r="J8745" t="s">
        <v>120</v>
      </c>
      <c r="K8745" s="2">
        <v>10442.450000000001</v>
      </c>
      <c r="L8745" t="s">
        <v>28</v>
      </c>
      <c r="M8745">
        <v>2012</v>
      </c>
      <c r="N8745">
        <v>9</v>
      </c>
      <c r="O8745" s="1">
        <f t="shared" si="1141"/>
        <v>41153</v>
      </c>
      <c r="R8745" s="1" t="str">
        <f t="shared" si="1146"/>
        <v/>
      </c>
      <c r="S8745" t="str">
        <f t="shared" si="1143"/>
        <v>Active</v>
      </c>
      <c r="T8745" s="4">
        <v>47</v>
      </c>
    </row>
    <row r="8746" spans="1:20" x14ac:dyDescent="0.25">
      <c r="A8746">
        <v>821462</v>
      </c>
      <c r="B8746" t="s">
        <v>20</v>
      </c>
      <c r="C8746" t="s">
        <v>21</v>
      </c>
      <c r="D8746" t="s">
        <v>91</v>
      </c>
      <c r="E8746" t="s">
        <v>92</v>
      </c>
      <c r="F8746" t="s">
        <v>24</v>
      </c>
      <c r="G8746" t="s">
        <v>25</v>
      </c>
      <c r="H8746" s="3">
        <v>85766</v>
      </c>
      <c r="I8746" t="s">
        <v>34</v>
      </c>
      <c r="J8746" t="s">
        <v>120</v>
      </c>
      <c r="K8746" s="2">
        <v>10453.26</v>
      </c>
      <c r="L8746" t="s">
        <v>28</v>
      </c>
      <c r="M8746">
        <v>2017</v>
      </c>
      <c r="N8746">
        <v>7</v>
      </c>
      <c r="O8746" s="1">
        <f t="shared" si="1141"/>
        <v>42917</v>
      </c>
      <c r="R8746" s="1" t="str">
        <f t="shared" si="1146"/>
        <v/>
      </c>
      <c r="S8746" t="str">
        <f t="shared" si="1143"/>
        <v>Active</v>
      </c>
      <c r="T8746" s="4">
        <v>50</v>
      </c>
    </row>
    <row r="8747" spans="1:20" x14ac:dyDescent="0.25">
      <c r="A8747">
        <v>358054</v>
      </c>
      <c r="B8747" t="s">
        <v>20</v>
      </c>
      <c r="C8747" t="s">
        <v>88</v>
      </c>
      <c r="D8747" t="s">
        <v>89</v>
      </c>
      <c r="E8747" t="s">
        <v>101</v>
      </c>
      <c r="F8747" t="s">
        <v>32</v>
      </c>
      <c r="G8747" t="s">
        <v>33</v>
      </c>
      <c r="H8747" s="3">
        <v>73455</v>
      </c>
      <c r="I8747" t="s">
        <v>38</v>
      </c>
      <c r="J8747" t="s">
        <v>120</v>
      </c>
      <c r="K8747" s="2">
        <v>10461.58</v>
      </c>
      <c r="L8747" t="s">
        <v>28</v>
      </c>
      <c r="M8747">
        <v>2017</v>
      </c>
      <c r="N8747">
        <v>1</v>
      </c>
      <c r="O8747" s="1">
        <f t="shared" si="1141"/>
        <v>42736</v>
      </c>
      <c r="P8747">
        <v>2017</v>
      </c>
      <c r="Q8747">
        <v>9</v>
      </c>
      <c r="R8747" s="1">
        <f>IFERROR(DATE(P8747,Q8747,1),"")</f>
        <v>42979</v>
      </c>
      <c r="S8747" t="str">
        <f t="shared" si="1143"/>
        <v>Cancelled</v>
      </c>
      <c r="T8747" s="4">
        <v>35</v>
      </c>
    </row>
    <row r="8748" spans="1:20" x14ac:dyDescent="0.25">
      <c r="A8748">
        <v>738253</v>
      </c>
      <c r="B8748" t="s">
        <v>20</v>
      </c>
      <c r="C8748" t="s">
        <v>29</v>
      </c>
      <c r="D8748" t="s">
        <v>30</v>
      </c>
      <c r="E8748" t="s">
        <v>66</v>
      </c>
      <c r="F8748" t="s">
        <v>32</v>
      </c>
      <c r="G8748" t="s">
        <v>25</v>
      </c>
      <c r="H8748" s="3">
        <v>60519</v>
      </c>
      <c r="I8748" t="s">
        <v>26</v>
      </c>
      <c r="J8748" t="s">
        <v>120</v>
      </c>
      <c r="K8748" s="2">
        <v>10481.94</v>
      </c>
      <c r="L8748" t="s">
        <v>28</v>
      </c>
      <c r="M8748">
        <v>2018</v>
      </c>
      <c r="N8748">
        <v>11</v>
      </c>
      <c r="O8748" s="1">
        <f t="shared" si="1141"/>
        <v>43405</v>
      </c>
      <c r="R8748" s="1" t="str">
        <f t="shared" ref="R8748:R8749" si="1147">IFERROR(DATE(P8748,Q8748,1),"")</f>
        <v/>
      </c>
      <c r="S8748" t="str">
        <f t="shared" si="1143"/>
        <v>Active</v>
      </c>
      <c r="T8748" s="4">
        <v>39</v>
      </c>
    </row>
    <row r="8749" spans="1:20" x14ac:dyDescent="0.25">
      <c r="A8749">
        <v>864084</v>
      </c>
      <c r="B8749" t="s">
        <v>20</v>
      </c>
      <c r="C8749" t="s">
        <v>21</v>
      </c>
      <c r="D8749" t="s">
        <v>22</v>
      </c>
      <c r="E8749" t="s">
        <v>57</v>
      </c>
      <c r="F8749" t="s">
        <v>32</v>
      </c>
      <c r="G8749" t="s">
        <v>25</v>
      </c>
      <c r="H8749" s="3">
        <v>60519</v>
      </c>
      <c r="I8749" t="s">
        <v>26</v>
      </c>
      <c r="J8749" t="s">
        <v>120</v>
      </c>
      <c r="K8749" s="2">
        <v>10481.94</v>
      </c>
      <c r="L8749" t="s">
        <v>28</v>
      </c>
      <c r="M8749">
        <v>2015</v>
      </c>
      <c r="N8749">
        <v>4</v>
      </c>
      <c r="O8749" s="1">
        <f t="shared" si="1141"/>
        <v>42095</v>
      </c>
      <c r="R8749" s="1" t="str">
        <f t="shared" si="1147"/>
        <v/>
      </c>
      <c r="S8749" t="str">
        <f t="shared" si="1143"/>
        <v>Active</v>
      </c>
      <c r="T8749" s="4">
        <v>41</v>
      </c>
    </row>
    <row r="8750" spans="1:20" x14ac:dyDescent="0.25">
      <c r="A8750">
        <v>841674</v>
      </c>
      <c r="B8750" t="s">
        <v>20</v>
      </c>
      <c r="C8750" t="s">
        <v>21</v>
      </c>
      <c r="D8750" t="s">
        <v>22</v>
      </c>
      <c r="E8750" t="s">
        <v>65</v>
      </c>
      <c r="F8750" t="s">
        <v>24</v>
      </c>
      <c r="G8750" t="s">
        <v>25</v>
      </c>
      <c r="H8750" s="3">
        <v>33449</v>
      </c>
      <c r="I8750" t="s">
        <v>34</v>
      </c>
      <c r="J8750" t="s">
        <v>120</v>
      </c>
      <c r="K8750" s="2">
        <v>3096.51</v>
      </c>
      <c r="L8750" t="s">
        <v>61</v>
      </c>
      <c r="M8750">
        <v>2018</v>
      </c>
      <c r="N8750">
        <v>3</v>
      </c>
      <c r="O8750" s="1">
        <f t="shared" si="1141"/>
        <v>43160</v>
      </c>
      <c r="P8750">
        <v>2018</v>
      </c>
      <c r="Q8750">
        <v>11</v>
      </c>
      <c r="R8750" s="1">
        <f>IFERROR(DATE(P8750,Q8750,1),"")</f>
        <v>43405</v>
      </c>
      <c r="S8750" t="str">
        <f t="shared" si="1143"/>
        <v>Cancelled</v>
      </c>
      <c r="T8750" s="4">
        <v>29</v>
      </c>
    </row>
    <row r="8751" spans="1:20" x14ac:dyDescent="0.25">
      <c r="A8751">
        <v>471706</v>
      </c>
      <c r="B8751" t="s">
        <v>20</v>
      </c>
      <c r="C8751" t="s">
        <v>21</v>
      </c>
      <c r="D8751" t="s">
        <v>47</v>
      </c>
      <c r="E8751" t="s">
        <v>48</v>
      </c>
      <c r="F8751" t="s">
        <v>24</v>
      </c>
      <c r="G8751" t="s">
        <v>25</v>
      </c>
      <c r="H8751" s="3">
        <v>76622</v>
      </c>
      <c r="I8751" t="s">
        <v>34</v>
      </c>
      <c r="J8751" t="s">
        <v>120</v>
      </c>
      <c r="K8751" s="2">
        <v>10484.92</v>
      </c>
      <c r="L8751" t="s">
        <v>28</v>
      </c>
      <c r="M8751">
        <v>2018</v>
      </c>
      <c r="N8751">
        <v>11</v>
      </c>
      <c r="O8751" s="1">
        <f t="shared" si="1141"/>
        <v>43405</v>
      </c>
      <c r="R8751" s="1" t="str">
        <f t="shared" ref="R8751:R8778" si="1148">IFERROR(DATE(P8751,Q8751,1),"")</f>
        <v/>
      </c>
      <c r="S8751" t="str">
        <f t="shared" si="1143"/>
        <v>Active</v>
      </c>
      <c r="T8751" s="4">
        <v>37</v>
      </c>
    </row>
    <row r="8752" spans="1:20" x14ac:dyDescent="0.25">
      <c r="A8752">
        <v>584737</v>
      </c>
      <c r="B8752" t="s">
        <v>20</v>
      </c>
      <c r="C8752" t="s">
        <v>21</v>
      </c>
      <c r="D8752" t="s">
        <v>22</v>
      </c>
      <c r="E8752" t="s">
        <v>51</v>
      </c>
      <c r="F8752" t="s">
        <v>24</v>
      </c>
      <c r="G8752" t="s">
        <v>25</v>
      </c>
      <c r="H8752" s="3">
        <v>76622</v>
      </c>
      <c r="I8752" t="s">
        <v>34</v>
      </c>
      <c r="J8752" t="s">
        <v>120</v>
      </c>
      <c r="K8752" s="2">
        <v>10484.92</v>
      </c>
      <c r="L8752" t="s">
        <v>28</v>
      </c>
      <c r="M8752">
        <v>2018</v>
      </c>
      <c r="N8752">
        <v>6</v>
      </c>
      <c r="O8752" s="1">
        <f t="shared" si="1141"/>
        <v>43252</v>
      </c>
      <c r="R8752" s="1" t="str">
        <f t="shared" si="1148"/>
        <v/>
      </c>
      <c r="S8752" t="str">
        <f t="shared" si="1143"/>
        <v>Active</v>
      </c>
      <c r="T8752" s="4">
        <v>43</v>
      </c>
    </row>
    <row r="8753" spans="1:20" x14ac:dyDescent="0.25">
      <c r="A8753">
        <v>792915</v>
      </c>
      <c r="B8753" t="s">
        <v>20</v>
      </c>
      <c r="C8753" t="s">
        <v>35</v>
      </c>
      <c r="D8753" t="s">
        <v>36</v>
      </c>
      <c r="E8753" t="s">
        <v>37</v>
      </c>
      <c r="F8753" t="s">
        <v>24</v>
      </c>
      <c r="G8753" t="s">
        <v>25</v>
      </c>
      <c r="H8753" s="3">
        <v>76622</v>
      </c>
      <c r="I8753" t="s">
        <v>34</v>
      </c>
      <c r="J8753" t="s">
        <v>120</v>
      </c>
      <c r="K8753" s="2">
        <v>10484.92</v>
      </c>
      <c r="L8753" t="s">
        <v>28</v>
      </c>
      <c r="M8753">
        <v>2016</v>
      </c>
      <c r="N8753">
        <v>11</v>
      </c>
      <c r="O8753" s="1">
        <f t="shared" si="1141"/>
        <v>42675</v>
      </c>
      <c r="R8753" s="1" t="str">
        <f t="shared" si="1148"/>
        <v/>
      </c>
      <c r="S8753" t="str">
        <f t="shared" si="1143"/>
        <v>Active</v>
      </c>
      <c r="T8753" s="4">
        <v>44</v>
      </c>
    </row>
    <row r="8754" spans="1:20" x14ac:dyDescent="0.25">
      <c r="A8754">
        <v>959402</v>
      </c>
      <c r="B8754" t="s">
        <v>20</v>
      </c>
      <c r="C8754" t="s">
        <v>21</v>
      </c>
      <c r="D8754" t="s">
        <v>47</v>
      </c>
      <c r="E8754" t="s">
        <v>48</v>
      </c>
      <c r="F8754" t="s">
        <v>32</v>
      </c>
      <c r="G8754" t="s">
        <v>25</v>
      </c>
      <c r="H8754" s="3">
        <v>76622</v>
      </c>
      <c r="I8754" t="s">
        <v>34</v>
      </c>
      <c r="J8754" t="s">
        <v>120</v>
      </c>
      <c r="K8754" s="2">
        <v>10484.92</v>
      </c>
      <c r="L8754" t="s">
        <v>28</v>
      </c>
      <c r="M8754">
        <v>2016</v>
      </c>
      <c r="N8754">
        <v>8</v>
      </c>
      <c r="O8754" s="1">
        <f t="shared" si="1141"/>
        <v>42583</v>
      </c>
      <c r="R8754" s="1" t="str">
        <f t="shared" si="1148"/>
        <v/>
      </c>
      <c r="S8754" t="str">
        <f t="shared" si="1143"/>
        <v>Active</v>
      </c>
      <c r="T8754" s="4">
        <v>44</v>
      </c>
    </row>
    <row r="8755" spans="1:20" x14ac:dyDescent="0.25">
      <c r="A8755">
        <v>482169</v>
      </c>
      <c r="B8755" t="s">
        <v>20</v>
      </c>
      <c r="C8755" t="s">
        <v>35</v>
      </c>
      <c r="D8755" t="s">
        <v>52</v>
      </c>
      <c r="E8755" t="s">
        <v>53</v>
      </c>
      <c r="F8755" t="s">
        <v>32</v>
      </c>
      <c r="G8755" t="s">
        <v>25</v>
      </c>
      <c r="H8755" s="3">
        <v>54340</v>
      </c>
      <c r="I8755" t="s">
        <v>26</v>
      </c>
      <c r="J8755" t="s">
        <v>120</v>
      </c>
      <c r="K8755" s="2">
        <v>10487.74</v>
      </c>
      <c r="L8755" t="s">
        <v>28</v>
      </c>
      <c r="M8755">
        <v>2014</v>
      </c>
      <c r="N8755">
        <v>6</v>
      </c>
      <c r="O8755" s="1">
        <f t="shared" si="1141"/>
        <v>41791</v>
      </c>
      <c r="R8755" s="1" t="str">
        <f t="shared" si="1148"/>
        <v/>
      </c>
      <c r="S8755" t="str">
        <f t="shared" si="1143"/>
        <v>Active</v>
      </c>
      <c r="T8755" s="4">
        <v>41</v>
      </c>
    </row>
    <row r="8756" spans="1:20" x14ac:dyDescent="0.25">
      <c r="A8756">
        <v>491986</v>
      </c>
      <c r="B8756" t="s">
        <v>20</v>
      </c>
      <c r="C8756" t="s">
        <v>40</v>
      </c>
      <c r="D8756" t="s">
        <v>49</v>
      </c>
      <c r="E8756" t="s">
        <v>56</v>
      </c>
      <c r="F8756" t="s">
        <v>32</v>
      </c>
      <c r="G8756" t="s">
        <v>25</v>
      </c>
      <c r="H8756" s="3">
        <v>84810</v>
      </c>
      <c r="I8756" t="s">
        <v>26</v>
      </c>
      <c r="J8756" t="s">
        <v>120</v>
      </c>
      <c r="K8756" s="2">
        <v>10492.97</v>
      </c>
      <c r="L8756" t="s">
        <v>28</v>
      </c>
      <c r="M8756">
        <v>2017</v>
      </c>
      <c r="N8756">
        <v>1</v>
      </c>
      <c r="O8756" s="1">
        <f t="shared" si="1141"/>
        <v>42736</v>
      </c>
      <c r="R8756" s="1" t="str">
        <f t="shared" si="1148"/>
        <v/>
      </c>
      <c r="S8756" t="str">
        <f t="shared" si="1143"/>
        <v>Active</v>
      </c>
      <c r="T8756" s="4">
        <v>37</v>
      </c>
    </row>
    <row r="8757" spans="1:20" x14ac:dyDescent="0.25">
      <c r="A8757">
        <v>788325</v>
      </c>
      <c r="B8757" t="s">
        <v>20</v>
      </c>
      <c r="C8757" t="s">
        <v>40</v>
      </c>
      <c r="D8757" t="s">
        <v>49</v>
      </c>
      <c r="E8757" t="s">
        <v>75</v>
      </c>
      <c r="F8757" t="s">
        <v>24</v>
      </c>
      <c r="G8757" t="s">
        <v>25</v>
      </c>
      <c r="H8757" s="3">
        <v>54117</v>
      </c>
      <c r="I8757" t="s">
        <v>26</v>
      </c>
      <c r="J8757" t="s">
        <v>120</v>
      </c>
      <c r="K8757" s="2">
        <v>10498.93</v>
      </c>
      <c r="L8757" t="s">
        <v>28</v>
      </c>
      <c r="M8757">
        <v>2017</v>
      </c>
      <c r="N8757">
        <v>2</v>
      </c>
      <c r="O8757" s="1">
        <f t="shared" si="1141"/>
        <v>42767</v>
      </c>
      <c r="R8757" s="1" t="str">
        <f t="shared" si="1148"/>
        <v/>
      </c>
      <c r="S8757" t="str">
        <f t="shared" si="1143"/>
        <v>Active</v>
      </c>
      <c r="T8757" s="4">
        <v>46</v>
      </c>
    </row>
    <row r="8758" spans="1:20" x14ac:dyDescent="0.25">
      <c r="A8758">
        <v>920175</v>
      </c>
      <c r="B8758" t="s">
        <v>20</v>
      </c>
      <c r="C8758" t="s">
        <v>35</v>
      </c>
      <c r="D8758" t="s">
        <v>94</v>
      </c>
      <c r="E8758" t="s">
        <v>95</v>
      </c>
      <c r="F8758" t="s">
        <v>24</v>
      </c>
      <c r="G8758" t="s">
        <v>25</v>
      </c>
      <c r="H8758" s="3">
        <v>54117</v>
      </c>
      <c r="I8758" t="s">
        <v>26</v>
      </c>
      <c r="J8758" t="s">
        <v>120</v>
      </c>
      <c r="K8758" s="2">
        <v>10498.93</v>
      </c>
      <c r="L8758" t="s">
        <v>28</v>
      </c>
      <c r="M8758">
        <v>2017</v>
      </c>
      <c r="N8758">
        <v>2</v>
      </c>
      <c r="O8758" s="1">
        <f t="shared" si="1141"/>
        <v>42767</v>
      </c>
      <c r="R8758" s="1" t="str">
        <f t="shared" si="1148"/>
        <v/>
      </c>
      <c r="S8758" t="str">
        <f t="shared" si="1143"/>
        <v>Active</v>
      </c>
      <c r="T8758" s="4">
        <v>38</v>
      </c>
    </row>
    <row r="8759" spans="1:20" x14ac:dyDescent="0.25">
      <c r="A8759">
        <v>442192</v>
      </c>
      <c r="B8759" t="s">
        <v>20</v>
      </c>
      <c r="C8759" t="s">
        <v>35</v>
      </c>
      <c r="D8759" t="s">
        <v>36</v>
      </c>
      <c r="E8759" t="s">
        <v>37</v>
      </c>
      <c r="F8759" t="s">
        <v>32</v>
      </c>
      <c r="G8759" t="s">
        <v>76</v>
      </c>
      <c r="H8759" s="3">
        <v>60293</v>
      </c>
      <c r="I8759" t="s">
        <v>26</v>
      </c>
      <c r="J8759" t="s">
        <v>120</v>
      </c>
      <c r="K8759" s="2">
        <v>10507.69</v>
      </c>
      <c r="L8759" t="s">
        <v>28</v>
      </c>
      <c r="M8759">
        <v>2013</v>
      </c>
      <c r="N8759">
        <v>3</v>
      </c>
      <c r="O8759" s="1">
        <f t="shared" si="1141"/>
        <v>41334</v>
      </c>
      <c r="R8759" s="1" t="str">
        <f t="shared" si="1148"/>
        <v/>
      </c>
      <c r="S8759" t="str">
        <f t="shared" si="1143"/>
        <v>Active</v>
      </c>
      <c r="T8759" s="4">
        <v>47</v>
      </c>
    </row>
    <row r="8760" spans="1:20" x14ac:dyDescent="0.25">
      <c r="A8760">
        <v>812248</v>
      </c>
      <c r="B8760" t="s">
        <v>20</v>
      </c>
      <c r="C8760" t="s">
        <v>21</v>
      </c>
      <c r="D8760" t="s">
        <v>22</v>
      </c>
      <c r="E8760" t="s">
        <v>106</v>
      </c>
      <c r="F8760" t="s">
        <v>24</v>
      </c>
      <c r="G8760" t="s">
        <v>25</v>
      </c>
      <c r="H8760" s="3">
        <v>66084</v>
      </c>
      <c r="I8760" t="s">
        <v>26</v>
      </c>
      <c r="J8760" t="s">
        <v>120</v>
      </c>
      <c r="K8760" s="2">
        <v>10517.16</v>
      </c>
      <c r="L8760" t="s">
        <v>28</v>
      </c>
      <c r="M8760">
        <v>2017</v>
      </c>
      <c r="N8760">
        <v>2</v>
      </c>
      <c r="O8760" s="1">
        <f t="shared" si="1141"/>
        <v>42767</v>
      </c>
      <c r="R8760" s="1" t="str">
        <f t="shared" si="1148"/>
        <v/>
      </c>
      <c r="S8760" t="str">
        <f t="shared" si="1143"/>
        <v>Active</v>
      </c>
      <c r="T8760" s="4">
        <v>41</v>
      </c>
    </row>
    <row r="8761" spans="1:20" x14ac:dyDescent="0.25">
      <c r="A8761">
        <v>833233</v>
      </c>
      <c r="B8761" t="s">
        <v>20</v>
      </c>
      <c r="C8761" t="s">
        <v>62</v>
      </c>
      <c r="D8761" t="s">
        <v>122</v>
      </c>
      <c r="E8761" t="s">
        <v>123</v>
      </c>
      <c r="F8761" t="s">
        <v>24</v>
      </c>
      <c r="G8761" t="s">
        <v>25</v>
      </c>
      <c r="H8761" s="3">
        <v>69183</v>
      </c>
      <c r="I8761" t="s">
        <v>38</v>
      </c>
      <c r="J8761" t="s">
        <v>120</v>
      </c>
      <c r="K8761" s="2">
        <v>10551.15</v>
      </c>
      <c r="L8761" t="s">
        <v>28</v>
      </c>
      <c r="M8761">
        <v>2015</v>
      </c>
      <c r="N8761">
        <v>8</v>
      </c>
      <c r="O8761" s="1">
        <f t="shared" si="1141"/>
        <v>42217</v>
      </c>
      <c r="R8761" s="1" t="str">
        <f t="shared" si="1148"/>
        <v/>
      </c>
      <c r="S8761" t="str">
        <f t="shared" si="1143"/>
        <v>Active</v>
      </c>
      <c r="T8761" s="4">
        <v>49</v>
      </c>
    </row>
    <row r="8762" spans="1:20" x14ac:dyDescent="0.25">
      <c r="A8762">
        <v>744204</v>
      </c>
      <c r="B8762" t="s">
        <v>20</v>
      </c>
      <c r="C8762" t="s">
        <v>29</v>
      </c>
      <c r="D8762" t="s">
        <v>30</v>
      </c>
      <c r="E8762" t="s">
        <v>66</v>
      </c>
      <c r="F8762" t="s">
        <v>24</v>
      </c>
      <c r="G8762" t="s">
        <v>25</v>
      </c>
      <c r="H8762" s="3">
        <v>66856</v>
      </c>
      <c r="I8762" t="s">
        <v>26</v>
      </c>
      <c r="J8762" t="s">
        <v>120</v>
      </c>
      <c r="K8762" s="2">
        <v>10552.17</v>
      </c>
      <c r="L8762" t="s">
        <v>28</v>
      </c>
      <c r="M8762">
        <v>2014</v>
      </c>
      <c r="N8762">
        <v>11</v>
      </c>
      <c r="O8762" s="1">
        <f t="shared" si="1141"/>
        <v>41944</v>
      </c>
      <c r="R8762" s="1" t="str">
        <f t="shared" si="1148"/>
        <v/>
      </c>
      <c r="S8762" t="str">
        <f t="shared" si="1143"/>
        <v>Active</v>
      </c>
      <c r="T8762" s="4">
        <v>48</v>
      </c>
    </row>
    <row r="8763" spans="1:20" x14ac:dyDescent="0.25">
      <c r="A8763">
        <v>311346</v>
      </c>
      <c r="B8763" t="s">
        <v>20</v>
      </c>
      <c r="C8763" t="s">
        <v>35</v>
      </c>
      <c r="D8763" t="s">
        <v>82</v>
      </c>
      <c r="E8763" t="s">
        <v>83</v>
      </c>
      <c r="F8763" t="s">
        <v>32</v>
      </c>
      <c r="G8763" t="s">
        <v>25</v>
      </c>
      <c r="H8763" s="3">
        <v>52765</v>
      </c>
      <c r="I8763" t="s">
        <v>26</v>
      </c>
      <c r="J8763" t="s">
        <v>120</v>
      </c>
      <c r="K8763" s="2">
        <v>10552.43</v>
      </c>
      <c r="L8763" t="s">
        <v>28</v>
      </c>
      <c r="M8763">
        <v>2016</v>
      </c>
      <c r="N8763">
        <v>1</v>
      </c>
      <c r="O8763" s="1">
        <f t="shared" si="1141"/>
        <v>42370</v>
      </c>
      <c r="R8763" s="1" t="str">
        <f t="shared" si="1148"/>
        <v/>
      </c>
      <c r="S8763" t="str">
        <f t="shared" si="1143"/>
        <v>Active</v>
      </c>
      <c r="T8763" s="4">
        <v>35</v>
      </c>
    </row>
    <row r="8764" spans="1:20" x14ac:dyDescent="0.25">
      <c r="A8764">
        <v>525740</v>
      </c>
      <c r="B8764" t="s">
        <v>20</v>
      </c>
      <c r="C8764" t="s">
        <v>40</v>
      </c>
      <c r="D8764" t="s">
        <v>49</v>
      </c>
      <c r="E8764" t="s">
        <v>79</v>
      </c>
      <c r="F8764" t="s">
        <v>24</v>
      </c>
      <c r="G8764" t="s">
        <v>25</v>
      </c>
      <c r="H8764" s="3">
        <v>52765</v>
      </c>
      <c r="I8764" t="s">
        <v>26</v>
      </c>
      <c r="J8764" t="s">
        <v>120</v>
      </c>
      <c r="K8764" s="2">
        <v>10552.43</v>
      </c>
      <c r="L8764" t="s">
        <v>28</v>
      </c>
      <c r="M8764">
        <v>2014</v>
      </c>
      <c r="N8764">
        <v>10</v>
      </c>
      <c r="O8764" s="1">
        <f t="shared" si="1141"/>
        <v>41913</v>
      </c>
      <c r="R8764" s="1" t="str">
        <f t="shared" si="1148"/>
        <v/>
      </c>
      <c r="S8764" t="str">
        <f t="shared" si="1143"/>
        <v>Active</v>
      </c>
      <c r="T8764" s="4">
        <v>37</v>
      </c>
    </row>
    <row r="8765" spans="1:20" x14ac:dyDescent="0.25">
      <c r="A8765">
        <v>492011</v>
      </c>
      <c r="B8765" t="s">
        <v>20</v>
      </c>
      <c r="C8765" t="s">
        <v>21</v>
      </c>
      <c r="D8765" t="s">
        <v>99</v>
      </c>
      <c r="E8765" t="s">
        <v>100</v>
      </c>
      <c r="F8765" t="s">
        <v>32</v>
      </c>
      <c r="G8765" t="s">
        <v>25</v>
      </c>
      <c r="H8765" s="3">
        <v>65403</v>
      </c>
      <c r="I8765" t="s">
        <v>26</v>
      </c>
      <c r="J8765" t="s">
        <v>120</v>
      </c>
      <c r="K8765" s="2">
        <v>10569.63</v>
      </c>
      <c r="L8765" t="s">
        <v>28</v>
      </c>
      <c r="M8765">
        <v>2018</v>
      </c>
      <c r="N8765">
        <v>5</v>
      </c>
      <c r="O8765" s="1">
        <f t="shared" si="1141"/>
        <v>43221</v>
      </c>
      <c r="R8765" s="1" t="str">
        <f t="shared" si="1148"/>
        <v/>
      </c>
      <c r="S8765" t="str">
        <f t="shared" si="1143"/>
        <v>Active</v>
      </c>
      <c r="T8765" s="4">
        <v>42</v>
      </c>
    </row>
    <row r="8766" spans="1:20" x14ac:dyDescent="0.25">
      <c r="A8766">
        <v>415915</v>
      </c>
      <c r="B8766" t="s">
        <v>20</v>
      </c>
      <c r="C8766" t="s">
        <v>21</v>
      </c>
      <c r="D8766" t="s">
        <v>22</v>
      </c>
      <c r="E8766" t="s">
        <v>57</v>
      </c>
      <c r="F8766" t="s">
        <v>32</v>
      </c>
      <c r="G8766" t="s">
        <v>33</v>
      </c>
      <c r="H8766" s="3">
        <v>73455</v>
      </c>
      <c r="I8766" t="s">
        <v>26</v>
      </c>
      <c r="J8766" t="s">
        <v>120</v>
      </c>
      <c r="K8766" s="2">
        <v>3107.57</v>
      </c>
      <c r="L8766" t="s">
        <v>61</v>
      </c>
      <c r="M8766">
        <v>2018</v>
      </c>
      <c r="N8766">
        <v>3</v>
      </c>
      <c r="O8766" s="1">
        <f t="shared" si="1141"/>
        <v>43160</v>
      </c>
      <c r="R8766" s="1" t="str">
        <f t="shared" si="1148"/>
        <v/>
      </c>
      <c r="S8766" t="str">
        <f t="shared" si="1143"/>
        <v>Active</v>
      </c>
      <c r="T8766" s="4">
        <v>37</v>
      </c>
    </row>
    <row r="8767" spans="1:20" x14ac:dyDescent="0.25">
      <c r="A8767">
        <v>442418</v>
      </c>
      <c r="B8767" t="s">
        <v>20</v>
      </c>
      <c r="C8767" t="s">
        <v>21</v>
      </c>
      <c r="D8767" t="s">
        <v>22</v>
      </c>
      <c r="E8767" t="s">
        <v>106</v>
      </c>
      <c r="F8767" t="s">
        <v>24</v>
      </c>
      <c r="G8767" t="s">
        <v>25</v>
      </c>
      <c r="H8767" s="3">
        <v>46672</v>
      </c>
      <c r="I8767" t="s">
        <v>26</v>
      </c>
      <c r="J8767" t="s">
        <v>120</v>
      </c>
      <c r="K8767" s="2">
        <v>10598.54</v>
      </c>
      <c r="L8767" t="s">
        <v>28</v>
      </c>
      <c r="M8767">
        <v>2017</v>
      </c>
      <c r="N8767">
        <v>11</v>
      </c>
      <c r="O8767" s="1">
        <f t="shared" si="1141"/>
        <v>43040</v>
      </c>
      <c r="R8767" s="1" t="str">
        <f t="shared" si="1148"/>
        <v/>
      </c>
      <c r="S8767" t="str">
        <f t="shared" si="1143"/>
        <v>Active</v>
      </c>
      <c r="T8767" s="4">
        <v>38</v>
      </c>
    </row>
    <row r="8768" spans="1:20" x14ac:dyDescent="0.25">
      <c r="A8768">
        <v>127350</v>
      </c>
      <c r="B8768" t="s">
        <v>20</v>
      </c>
      <c r="C8768" t="s">
        <v>21</v>
      </c>
      <c r="D8768" t="s">
        <v>99</v>
      </c>
      <c r="E8768" t="s">
        <v>100</v>
      </c>
      <c r="F8768" t="s">
        <v>32</v>
      </c>
      <c r="G8768" t="s">
        <v>76</v>
      </c>
      <c r="H8768" s="3">
        <v>51775</v>
      </c>
      <c r="I8768" t="s">
        <v>34</v>
      </c>
      <c r="J8768" t="s">
        <v>120</v>
      </c>
      <c r="K8768" s="2">
        <v>10614.64</v>
      </c>
      <c r="L8768" t="s">
        <v>28</v>
      </c>
      <c r="M8768">
        <v>2014</v>
      </c>
      <c r="N8768">
        <v>4</v>
      </c>
      <c r="O8768" s="1">
        <f t="shared" si="1141"/>
        <v>41730</v>
      </c>
      <c r="R8768" s="1" t="str">
        <f t="shared" si="1148"/>
        <v/>
      </c>
      <c r="S8768" t="str">
        <f t="shared" si="1143"/>
        <v>Active</v>
      </c>
      <c r="T8768" s="4">
        <v>50</v>
      </c>
    </row>
    <row r="8769" spans="1:20" x14ac:dyDescent="0.25">
      <c r="A8769">
        <v>212128</v>
      </c>
      <c r="B8769" t="s">
        <v>20</v>
      </c>
      <c r="C8769" t="s">
        <v>21</v>
      </c>
      <c r="D8769" t="s">
        <v>22</v>
      </c>
      <c r="E8769" t="s">
        <v>84</v>
      </c>
      <c r="F8769" t="s">
        <v>32</v>
      </c>
      <c r="G8769" t="s">
        <v>25</v>
      </c>
      <c r="H8769" s="3">
        <v>-49001</v>
      </c>
      <c r="I8769" t="s">
        <v>26</v>
      </c>
      <c r="J8769" t="s">
        <v>120</v>
      </c>
      <c r="K8769" s="2">
        <v>3130.68</v>
      </c>
      <c r="L8769" t="s">
        <v>61</v>
      </c>
      <c r="M8769">
        <v>2018</v>
      </c>
      <c r="N8769">
        <v>2</v>
      </c>
      <c r="O8769" s="1">
        <f t="shared" si="1141"/>
        <v>43132</v>
      </c>
      <c r="R8769" s="1" t="str">
        <f t="shared" si="1148"/>
        <v/>
      </c>
      <c r="S8769" t="str">
        <f t="shared" si="1143"/>
        <v>Active</v>
      </c>
      <c r="T8769" s="4">
        <v>40</v>
      </c>
    </row>
    <row r="8770" spans="1:20" x14ac:dyDescent="0.25">
      <c r="A8770">
        <v>470245</v>
      </c>
      <c r="B8770" t="s">
        <v>20</v>
      </c>
      <c r="C8770" t="s">
        <v>40</v>
      </c>
      <c r="D8770" t="s">
        <v>49</v>
      </c>
      <c r="E8770" t="s">
        <v>79</v>
      </c>
      <c r="F8770" t="s">
        <v>24</v>
      </c>
      <c r="G8770" t="s">
        <v>33</v>
      </c>
      <c r="H8770" s="3">
        <v>73455</v>
      </c>
      <c r="I8770" t="s">
        <v>26</v>
      </c>
      <c r="J8770" t="s">
        <v>120</v>
      </c>
      <c r="K8770" s="2">
        <v>10623.41</v>
      </c>
      <c r="L8770" t="s">
        <v>28</v>
      </c>
      <c r="M8770">
        <v>2013</v>
      </c>
      <c r="N8770">
        <v>10</v>
      </c>
      <c r="O8770" s="1">
        <f t="shared" si="1141"/>
        <v>41548</v>
      </c>
      <c r="R8770" s="1" t="str">
        <f t="shared" si="1148"/>
        <v/>
      </c>
      <c r="S8770" t="str">
        <f t="shared" si="1143"/>
        <v>Active</v>
      </c>
      <c r="T8770" s="4">
        <v>42</v>
      </c>
    </row>
    <row r="8771" spans="1:20" x14ac:dyDescent="0.25">
      <c r="A8771">
        <v>264409</v>
      </c>
      <c r="B8771" t="s">
        <v>20</v>
      </c>
      <c r="C8771" t="s">
        <v>21</v>
      </c>
      <c r="D8771" t="s">
        <v>70</v>
      </c>
      <c r="E8771" t="s">
        <v>124</v>
      </c>
      <c r="F8771" t="s">
        <v>32</v>
      </c>
      <c r="G8771" t="s">
        <v>25</v>
      </c>
      <c r="H8771" s="3">
        <v>22425</v>
      </c>
      <c r="I8771" t="s">
        <v>26</v>
      </c>
      <c r="J8771" t="s">
        <v>120</v>
      </c>
      <c r="K8771" s="2">
        <v>3240.67</v>
      </c>
      <c r="L8771" t="s">
        <v>61</v>
      </c>
      <c r="M8771">
        <v>2018</v>
      </c>
      <c r="N8771">
        <v>2</v>
      </c>
      <c r="O8771" s="1">
        <f t="shared" ref="O8771:O8834" si="1149">DATE(M8771,N8771,1)</f>
        <v>43132</v>
      </c>
      <c r="R8771" s="1" t="str">
        <f t="shared" si="1148"/>
        <v/>
      </c>
      <c r="S8771" t="str">
        <f t="shared" ref="S8771:S8834" si="1150">IF(R8771="","Active","Cancelled")</f>
        <v>Active</v>
      </c>
      <c r="T8771" s="4">
        <v>43</v>
      </c>
    </row>
    <row r="8772" spans="1:20" x14ac:dyDescent="0.25">
      <c r="A8772">
        <v>302874</v>
      </c>
      <c r="B8772" t="s">
        <v>20</v>
      </c>
      <c r="C8772" t="s">
        <v>40</v>
      </c>
      <c r="D8772" t="s">
        <v>49</v>
      </c>
      <c r="E8772" t="s">
        <v>75</v>
      </c>
      <c r="F8772" t="s">
        <v>32</v>
      </c>
      <c r="G8772" t="s">
        <v>25</v>
      </c>
      <c r="H8772" s="3">
        <v>98404</v>
      </c>
      <c r="I8772" t="s">
        <v>26</v>
      </c>
      <c r="J8772" t="s">
        <v>120</v>
      </c>
      <c r="K8772" s="2">
        <v>10628.06</v>
      </c>
      <c r="L8772" t="s">
        <v>28</v>
      </c>
      <c r="M8772">
        <v>2012</v>
      </c>
      <c r="N8772">
        <v>12</v>
      </c>
      <c r="O8772" s="1">
        <f t="shared" si="1149"/>
        <v>41244</v>
      </c>
      <c r="R8772" s="1" t="str">
        <f t="shared" si="1148"/>
        <v/>
      </c>
      <c r="S8772" t="str">
        <f t="shared" si="1150"/>
        <v>Active</v>
      </c>
      <c r="T8772" s="4">
        <v>43</v>
      </c>
    </row>
    <row r="8773" spans="1:20" x14ac:dyDescent="0.25">
      <c r="A8773">
        <v>121930</v>
      </c>
      <c r="B8773" t="s">
        <v>20</v>
      </c>
      <c r="C8773" t="s">
        <v>35</v>
      </c>
      <c r="D8773" t="s">
        <v>52</v>
      </c>
      <c r="E8773" t="s">
        <v>53</v>
      </c>
      <c r="F8773" t="s">
        <v>32</v>
      </c>
      <c r="G8773" t="s">
        <v>25</v>
      </c>
      <c r="H8773" s="3">
        <v>58612</v>
      </c>
      <c r="I8773" t="s">
        <v>26</v>
      </c>
      <c r="J8773" t="s">
        <v>120</v>
      </c>
      <c r="K8773" s="2">
        <v>10629.22</v>
      </c>
      <c r="L8773" t="s">
        <v>28</v>
      </c>
      <c r="M8773">
        <v>2018</v>
      </c>
      <c r="N8773">
        <v>10</v>
      </c>
      <c r="O8773" s="1">
        <f t="shared" si="1149"/>
        <v>43374</v>
      </c>
      <c r="R8773" s="1" t="str">
        <f t="shared" si="1148"/>
        <v/>
      </c>
      <c r="S8773" t="str">
        <f t="shared" si="1150"/>
        <v>Active</v>
      </c>
      <c r="T8773" s="4">
        <v>47</v>
      </c>
    </row>
    <row r="8774" spans="1:20" x14ac:dyDescent="0.25">
      <c r="A8774">
        <v>199652</v>
      </c>
      <c r="B8774" t="s">
        <v>20</v>
      </c>
      <c r="C8774" t="s">
        <v>102</v>
      </c>
      <c r="D8774" t="s">
        <v>103</v>
      </c>
      <c r="E8774" t="s">
        <v>121</v>
      </c>
      <c r="F8774" t="s">
        <v>24</v>
      </c>
      <c r="G8774" t="s">
        <v>25</v>
      </c>
      <c r="H8774" s="3">
        <v>73322</v>
      </c>
      <c r="I8774" t="s">
        <v>26</v>
      </c>
      <c r="J8774" t="s">
        <v>120</v>
      </c>
      <c r="K8774" s="2">
        <v>10629.34</v>
      </c>
      <c r="L8774" t="s">
        <v>28</v>
      </c>
      <c r="M8774">
        <v>2014</v>
      </c>
      <c r="N8774">
        <v>4</v>
      </c>
      <c r="O8774" s="1">
        <f t="shared" si="1149"/>
        <v>41730</v>
      </c>
      <c r="R8774" s="1" t="str">
        <f t="shared" si="1148"/>
        <v/>
      </c>
      <c r="S8774" t="str">
        <f t="shared" si="1150"/>
        <v>Active</v>
      </c>
      <c r="T8774" s="4">
        <v>39</v>
      </c>
    </row>
    <row r="8775" spans="1:20" x14ac:dyDescent="0.25">
      <c r="A8775">
        <v>661469</v>
      </c>
      <c r="B8775" t="s">
        <v>20</v>
      </c>
      <c r="C8775" t="s">
        <v>96</v>
      </c>
      <c r="D8775" t="s">
        <v>97</v>
      </c>
      <c r="E8775" t="s">
        <v>98</v>
      </c>
      <c r="F8775" t="s">
        <v>32</v>
      </c>
      <c r="G8775" t="s">
        <v>25</v>
      </c>
      <c r="H8775" s="3">
        <v>73322</v>
      </c>
      <c r="I8775" t="s">
        <v>26</v>
      </c>
      <c r="J8775" t="s">
        <v>120</v>
      </c>
      <c r="K8775" s="2">
        <v>10629.34</v>
      </c>
      <c r="L8775" t="s">
        <v>28</v>
      </c>
      <c r="M8775">
        <v>2017</v>
      </c>
      <c r="N8775">
        <v>2</v>
      </c>
      <c r="O8775" s="1">
        <f t="shared" si="1149"/>
        <v>42767</v>
      </c>
      <c r="R8775" s="1" t="str">
        <f t="shared" si="1148"/>
        <v/>
      </c>
      <c r="S8775" t="str">
        <f t="shared" si="1150"/>
        <v>Active</v>
      </c>
      <c r="T8775" s="4">
        <v>43</v>
      </c>
    </row>
    <row r="8776" spans="1:20" x14ac:dyDescent="0.25">
      <c r="A8776">
        <v>787276</v>
      </c>
      <c r="B8776" t="s">
        <v>20</v>
      </c>
      <c r="C8776" t="s">
        <v>109</v>
      </c>
      <c r="D8776" t="s">
        <v>110</v>
      </c>
      <c r="E8776" t="s">
        <v>111</v>
      </c>
      <c r="F8776" t="s">
        <v>32</v>
      </c>
      <c r="G8776" t="s">
        <v>25</v>
      </c>
      <c r="H8776" s="3">
        <v>90480</v>
      </c>
      <c r="I8776" t="s">
        <v>26</v>
      </c>
      <c r="J8776" t="s">
        <v>120</v>
      </c>
      <c r="K8776" s="2">
        <v>10633.5</v>
      </c>
      <c r="L8776" t="s">
        <v>28</v>
      </c>
      <c r="M8776">
        <v>2016</v>
      </c>
      <c r="N8776">
        <v>9</v>
      </c>
      <c r="O8776" s="1">
        <f t="shared" si="1149"/>
        <v>42614</v>
      </c>
      <c r="R8776" s="1" t="str">
        <f t="shared" si="1148"/>
        <v/>
      </c>
      <c r="S8776" t="str">
        <f t="shared" si="1150"/>
        <v>Active</v>
      </c>
      <c r="T8776" s="4">
        <v>48</v>
      </c>
    </row>
    <row r="8777" spans="1:20" x14ac:dyDescent="0.25">
      <c r="A8777">
        <v>295064</v>
      </c>
      <c r="B8777" t="s">
        <v>20</v>
      </c>
      <c r="C8777" t="s">
        <v>35</v>
      </c>
      <c r="D8777" t="s">
        <v>36</v>
      </c>
      <c r="E8777" t="s">
        <v>37</v>
      </c>
      <c r="F8777" t="s">
        <v>24</v>
      </c>
      <c r="G8777" t="s">
        <v>33</v>
      </c>
      <c r="H8777" s="3">
        <v>73455</v>
      </c>
      <c r="I8777" t="s">
        <v>38</v>
      </c>
      <c r="J8777" t="s">
        <v>120</v>
      </c>
      <c r="K8777" s="2">
        <v>10634.84</v>
      </c>
      <c r="L8777" t="s">
        <v>28</v>
      </c>
      <c r="M8777">
        <v>2014</v>
      </c>
      <c r="N8777">
        <v>6</v>
      </c>
      <c r="O8777" s="1">
        <f t="shared" si="1149"/>
        <v>41791</v>
      </c>
      <c r="R8777" s="1" t="str">
        <f t="shared" si="1148"/>
        <v/>
      </c>
      <c r="S8777" t="str">
        <f t="shared" si="1150"/>
        <v>Active</v>
      </c>
      <c r="T8777" s="4">
        <v>34</v>
      </c>
    </row>
    <row r="8778" spans="1:20" x14ac:dyDescent="0.25">
      <c r="A8778">
        <v>172532</v>
      </c>
      <c r="B8778" t="s">
        <v>20</v>
      </c>
      <c r="C8778" t="s">
        <v>29</v>
      </c>
      <c r="D8778" t="s">
        <v>85</v>
      </c>
      <c r="E8778" t="s">
        <v>86</v>
      </c>
      <c r="F8778" t="s">
        <v>24</v>
      </c>
      <c r="G8778" t="s">
        <v>25</v>
      </c>
      <c r="H8778" s="3">
        <v>84988</v>
      </c>
      <c r="I8778" t="s">
        <v>26</v>
      </c>
      <c r="J8778" t="s">
        <v>120</v>
      </c>
      <c r="K8778" s="2">
        <v>10656.88</v>
      </c>
      <c r="L8778" t="s">
        <v>28</v>
      </c>
      <c r="M8778">
        <v>2018</v>
      </c>
      <c r="N8778">
        <v>7</v>
      </c>
      <c r="O8778" s="1">
        <f t="shared" si="1149"/>
        <v>43282</v>
      </c>
      <c r="R8778" s="1" t="str">
        <f t="shared" si="1148"/>
        <v/>
      </c>
      <c r="S8778" t="str">
        <f t="shared" si="1150"/>
        <v>Active</v>
      </c>
      <c r="T8778" s="4">
        <v>37</v>
      </c>
    </row>
    <row r="8779" spans="1:20" x14ac:dyDescent="0.25">
      <c r="A8779">
        <v>281737</v>
      </c>
      <c r="B8779" t="s">
        <v>20</v>
      </c>
      <c r="C8779" t="s">
        <v>21</v>
      </c>
      <c r="D8779" t="s">
        <v>22</v>
      </c>
      <c r="E8779" t="s">
        <v>23</v>
      </c>
      <c r="F8779" t="s">
        <v>32</v>
      </c>
      <c r="G8779" t="s">
        <v>25</v>
      </c>
      <c r="H8779" s="3">
        <v>53927</v>
      </c>
      <c r="I8779" t="s">
        <v>26</v>
      </c>
      <c r="J8779" t="s">
        <v>120</v>
      </c>
      <c r="K8779" s="2">
        <v>3331.45</v>
      </c>
      <c r="L8779" t="s">
        <v>61</v>
      </c>
      <c r="M8779">
        <v>2018</v>
      </c>
      <c r="N8779">
        <v>2</v>
      </c>
      <c r="O8779" s="1">
        <f t="shared" si="1149"/>
        <v>43132</v>
      </c>
      <c r="P8779">
        <v>2018</v>
      </c>
      <c r="Q8779">
        <v>10</v>
      </c>
      <c r="R8779" s="1">
        <f>IFERROR(DATE(P8779,Q8779,1),"")</f>
        <v>43374</v>
      </c>
      <c r="S8779" t="str">
        <f t="shared" si="1150"/>
        <v>Cancelled</v>
      </c>
      <c r="T8779" s="4">
        <v>45</v>
      </c>
    </row>
    <row r="8780" spans="1:20" x14ac:dyDescent="0.25">
      <c r="A8780">
        <v>324248</v>
      </c>
      <c r="B8780" t="s">
        <v>20</v>
      </c>
      <c r="C8780" t="s">
        <v>35</v>
      </c>
      <c r="D8780" t="s">
        <v>112</v>
      </c>
      <c r="E8780" t="s">
        <v>113</v>
      </c>
      <c r="F8780" t="s">
        <v>24</v>
      </c>
      <c r="G8780" t="s">
        <v>25</v>
      </c>
      <c r="H8780" s="3">
        <v>84988</v>
      </c>
      <c r="I8780" t="s">
        <v>26</v>
      </c>
      <c r="J8780" t="s">
        <v>120</v>
      </c>
      <c r="K8780" s="2">
        <v>10656.88</v>
      </c>
      <c r="L8780" t="s">
        <v>28</v>
      </c>
      <c r="M8780">
        <v>2013</v>
      </c>
      <c r="N8780">
        <v>8</v>
      </c>
      <c r="O8780" s="1">
        <f t="shared" si="1149"/>
        <v>41487</v>
      </c>
      <c r="R8780" s="1" t="str">
        <f t="shared" ref="R8780:R8784" si="1151">IFERROR(DATE(P8780,Q8780,1),"")</f>
        <v/>
      </c>
      <c r="S8780" t="str">
        <f t="shared" si="1150"/>
        <v>Active</v>
      </c>
      <c r="T8780" s="4">
        <v>50</v>
      </c>
    </row>
    <row r="8781" spans="1:20" x14ac:dyDescent="0.25">
      <c r="A8781">
        <v>649918</v>
      </c>
      <c r="B8781" t="s">
        <v>20</v>
      </c>
      <c r="C8781" t="s">
        <v>21</v>
      </c>
      <c r="D8781" t="s">
        <v>22</v>
      </c>
      <c r="E8781" t="s">
        <v>57</v>
      </c>
      <c r="F8781" t="s">
        <v>24</v>
      </c>
      <c r="G8781" t="s">
        <v>25</v>
      </c>
      <c r="H8781" s="3">
        <v>84988</v>
      </c>
      <c r="I8781" t="s">
        <v>26</v>
      </c>
      <c r="J8781" t="s">
        <v>120</v>
      </c>
      <c r="K8781" s="2">
        <v>10656.88</v>
      </c>
      <c r="L8781" t="s">
        <v>28</v>
      </c>
      <c r="M8781">
        <v>2018</v>
      </c>
      <c r="N8781">
        <v>6</v>
      </c>
      <c r="O8781" s="1">
        <f t="shared" si="1149"/>
        <v>43252</v>
      </c>
      <c r="R8781" s="1" t="str">
        <f t="shared" si="1151"/>
        <v/>
      </c>
      <c r="S8781" t="str">
        <f t="shared" si="1150"/>
        <v>Active</v>
      </c>
      <c r="T8781" s="4">
        <v>38</v>
      </c>
    </row>
    <row r="8782" spans="1:20" x14ac:dyDescent="0.25">
      <c r="A8782">
        <v>773364</v>
      </c>
      <c r="B8782" t="s">
        <v>20</v>
      </c>
      <c r="C8782" t="s">
        <v>35</v>
      </c>
      <c r="D8782" t="s">
        <v>94</v>
      </c>
      <c r="E8782" t="s">
        <v>95</v>
      </c>
      <c r="F8782" t="s">
        <v>32</v>
      </c>
      <c r="G8782" t="s">
        <v>25</v>
      </c>
      <c r="H8782" s="3">
        <v>84988</v>
      </c>
      <c r="I8782" t="s">
        <v>26</v>
      </c>
      <c r="J8782" t="s">
        <v>120</v>
      </c>
      <c r="K8782" s="2">
        <v>10656.88</v>
      </c>
      <c r="L8782" t="s">
        <v>28</v>
      </c>
      <c r="M8782">
        <v>2013</v>
      </c>
      <c r="N8782">
        <v>12</v>
      </c>
      <c r="O8782" s="1">
        <f t="shared" si="1149"/>
        <v>41609</v>
      </c>
      <c r="R8782" s="1" t="str">
        <f t="shared" si="1151"/>
        <v/>
      </c>
      <c r="S8782" t="str">
        <f t="shared" si="1150"/>
        <v>Active</v>
      </c>
      <c r="T8782" s="4">
        <v>40</v>
      </c>
    </row>
    <row r="8783" spans="1:20" x14ac:dyDescent="0.25">
      <c r="A8783">
        <v>817932</v>
      </c>
      <c r="B8783" t="s">
        <v>20</v>
      </c>
      <c r="C8783" t="s">
        <v>21</v>
      </c>
      <c r="D8783" t="s">
        <v>22</v>
      </c>
      <c r="E8783" t="s">
        <v>65</v>
      </c>
      <c r="F8783" t="s">
        <v>24</v>
      </c>
      <c r="G8783" t="s">
        <v>25</v>
      </c>
      <c r="H8783" s="3">
        <v>84988</v>
      </c>
      <c r="I8783" t="s">
        <v>26</v>
      </c>
      <c r="J8783" t="s">
        <v>120</v>
      </c>
      <c r="K8783" s="2">
        <v>10656.88</v>
      </c>
      <c r="L8783" t="s">
        <v>28</v>
      </c>
      <c r="M8783">
        <v>2013</v>
      </c>
      <c r="N8783">
        <v>3</v>
      </c>
      <c r="O8783" s="1">
        <f t="shared" si="1149"/>
        <v>41334</v>
      </c>
      <c r="R8783" s="1" t="str">
        <f t="shared" si="1151"/>
        <v/>
      </c>
      <c r="S8783" t="str">
        <f t="shared" si="1150"/>
        <v>Active</v>
      </c>
      <c r="T8783" s="4">
        <v>49</v>
      </c>
    </row>
    <row r="8784" spans="1:20" x14ac:dyDescent="0.25">
      <c r="A8784">
        <v>472933</v>
      </c>
      <c r="B8784" t="s">
        <v>20</v>
      </c>
      <c r="C8784" t="s">
        <v>62</v>
      </c>
      <c r="D8784" t="s">
        <v>63</v>
      </c>
      <c r="E8784" t="s">
        <v>64</v>
      </c>
      <c r="F8784" t="s">
        <v>24</v>
      </c>
      <c r="G8784" t="s">
        <v>25</v>
      </c>
      <c r="H8784" s="3">
        <v>76281</v>
      </c>
      <c r="I8784" t="s">
        <v>26</v>
      </c>
      <c r="J8784" t="s">
        <v>120</v>
      </c>
      <c r="K8784" s="2">
        <v>10660.9</v>
      </c>
      <c r="L8784" t="s">
        <v>28</v>
      </c>
      <c r="M8784">
        <v>2014</v>
      </c>
      <c r="N8784">
        <v>1</v>
      </c>
      <c r="O8784" s="1">
        <f t="shared" si="1149"/>
        <v>41640</v>
      </c>
      <c r="R8784" s="1" t="str">
        <f t="shared" si="1151"/>
        <v/>
      </c>
      <c r="S8784" t="str">
        <f t="shared" si="1150"/>
        <v>Active</v>
      </c>
      <c r="T8784" s="4">
        <v>49</v>
      </c>
    </row>
    <row r="8785" spans="1:20" x14ac:dyDescent="0.25">
      <c r="A8785">
        <v>727072</v>
      </c>
      <c r="B8785" t="s">
        <v>20</v>
      </c>
      <c r="C8785" t="s">
        <v>40</v>
      </c>
      <c r="D8785" t="s">
        <v>49</v>
      </c>
      <c r="E8785" t="s">
        <v>56</v>
      </c>
      <c r="F8785" t="s">
        <v>24</v>
      </c>
      <c r="G8785" t="s">
        <v>25</v>
      </c>
      <c r="H8785" s="3">
        <v>76281</v>
      </c>
      <c r="I8785" t="s">
        <v>26</v>
      </c>
      <c r="J8785" t="s">
        <v>120</v>
      </c>
      <c r="K8785" s="2">
        <v>10660.9</v>
      </c>
      <c r="L8785" t="s">
        <v>28</v>
      </c>
      <c r="M8785">
        <v>2013</v>
      </c>
      <c r="N8785">
        <v>9</v>
      </c>
      <c r="O8785" s="1">
        <f t="shared" si="1149"/>
        <v>41518</v>
      </c>
      <c r="P8785">
        <v>2013</v>
      </c>
      <c r="Q8785">
        <v>10</v>
      </c>
      <c r="R8785" s="1">
        <f>IFERROR(DATE(P8785,Q8785,1),"")</f>
        <v>41548</v>
      </c>
      <c r="S8785" t="str">
        <f t="shared" si="1150"/>
        <v>Cancelled</v>
      </c>
      <c r="T8785" s="4">
        <v>38</v>
      </c>
    </row>
    <row r="8786" spans="1:20" x14ac:dyDescent="0.25">
      <c r="A8786">
        <v>415201</v>
      </c>
      <c r="B8786" t="s">
        <v>20</v>
      </c>
      <c r="C8786" t="s">
        <v>88</v>
      </c>
      <c r="D8786" t="s">
        <v>89</v>
      </c>
      <c r="E8786" t="s">
        <v>101</v>
      </c>
      <c r="F8786" t="s">
        <v>32</v>
      </c>
      <c r="G8786" t="s">
        <v>25</v>
      </c>
      <c r="H8786" s="3">
        <v>77574</v>
      </c>
      <c r="I8786" t="s">
        <v>34</v>
      </c>
      <c r="J8786" t="s">
        <v>120</v>
      </c>
      <c r="K8786" s="2">
        <v>10662.63</v>
      </c>
      <c r="L8786" t="s">
        <v>28</v>
      </c>
      <c r="M8786">
        <v>2018</v>
      </c>
      <c r="N8786">
        <v>1</v>
      </c>
      <c r="O8786" s="1">
        <f t="shared" si="1149"/>
        <v>43101</v>
      </c>
      <c r="R8786" s="1" t="str">
        <f t="shared" ref="R8786:R8791" si="1152">IFERROR(DATE(P8786,Q8786,1),"")</f>
        <v/>
      </c>
      <c r="S8786" t="str">
        <f t="shared" si="1150"/>
        <v>Active</v>
      </c>
      <c r="T8786" s="4">
        <v>33</v>
      </c>
    </row>
    <row r="8787" spans="1:20" x14ac:dyDescent="0.25">
      <c r="A8787">
        <v>311841</v>
      </c>
      <c r="B8787" t="s">
        <v>20</v>
      </c>
      <c r="C8787" t="s">
        <v>21</v>
      </c>
      <c r="D8787" t="s">
        <v>22</v>
      </c>
      <c r="E8787" t="s">
        <v>69</v>
      </c>
      <c r="F8787" t="s">
        <v>32</v>
      </c>
      <c r="G8787" t="s">
        <v>25</v>
      </c>
      <c r="H8787" s="3">
        <v>70664</v>
      </c>
      <c r="I8787" t="s">
        <v>26</v>
      </c>
      <c r="J8787" t="s">
        <v>120</v>
      </c>
      <c r="K8787" s="2">
        <v>10682.76</v>
      </c>
      <c r="L8787" t="s">
        <v>28</v>
      </c>
      <c r="M8787">
        <v>2018</v>
      </c>
      <c r="N8787">
        <v>1</v>
      </c>
      <c r="O8787" s="1">
        <f t="shared" si="1149"/>
        <v>43101</v>
      </c>
      <c r="R8787" s="1" t="str">
        <f t="shared" si="1152"/>
        <v/>
      </c>
      <c r="S8787" t="str">
        <f t="shared" si="1150"/>
        <v>Active</v>
      </c>
      <c r="T8787" s="4">
        <v>40</v>
      </c>
    </row>
    <row r="8788" spans="1:20" x14ac:dyDescent="0.25">
      <c r="A8788">
        <v>592431</v>
      </c>
      <c r="B8788" t="s">
        <v>20</v>
      </c>
      <c r="C8788" t="s">
        <v>35</v>
      </c>
      <c r="D8788" t="s">
        <v>52</v>
      </c>
      <c r="E8788" t="s">
        <v>53</v>
      </c>
      <c r="F8788" t="s">
        <v>32</v>
      </c>
      <c r="G8788" t="s">
        <v>25</v>
      </c>
      <c r="H8788" s="3">
        <v>87017</v>
      </c>
      <c r="I8788" t="s">
        <v>26</v>
      </c>
      <c r="J8788" t="s">
        <v>120</v>
      </c>
      <c r="K8788" s="2">
        <v>10700.5</v>
      </c>
      <c r="L8788" t="s">
        <v>28</v>
      </c>
      <c r="M8788">
        <v>2014</v>
      </c>
      <c r="N8788">
        <v>4</v>
      </c>
      <c r="O8788" s="1">
        <f t="shared" si="1149"/>
        <v>41730</v>
      </c>
      <c r="R8788" s="1" t="str">
        <f t="shared" si="1152"/>
        <v/>
      </c>
      <c r="S8788" t="str">
        <f t="shared" si="1150"/>
        <v>Active</v>
      </c>
      <c r="T8788" s="4">
        <v>46</v>
      </c>
    </row>
    <row r="8789" spans="1:20" x14ac:dyDescent="0.25">
      <c r="A8789">
        <v>580212</v>
      </c>
      <c r="B8789" t="s">
        <v>20</v>
      </c>
      <c r="C8789" t="s">
        <v>96</v>
      </c>
      <c r="D8789" t="s">
        <v>97</v>
      </c>
      <c r="E8789" t="s">
        <v>114</v>
      </c>
      <c r="F8789" t="s">
        <v>32</v>
      </c>
      <c r="G8789" t="s">
        <v>25</v>
      </c>
      <c r="H8789" s="3">
        <v>94864</v>
      </c>
      <c r="I8789" t="s">
        <v>34</v>
      </c>
      <c r="J8789" t="s">
        <v>120</v>
      </c>
      <c r="K8789" s="2">
        <v>10719.08</v>
      </c>
      <c r="L8789" t="s">
        <v>28</v>
      </c>
      <c r="M8789">
        <v>2012</v>
      </c>
      <c r="N8789">
        <v>5</v>
      </c>
      <c r="O8789" s="1">
        <f t="shared" si="1149"/>
        <v>41030</v>
      </c>
      <c r="R8789" s="1" t="str">
        <f t="shared" si="1152"/>
        <v/>
      </c>
      <c r="S8789" t="str">
        <f t="shared" si="1150"/>
        <v>Active</v>
      </c>
      <c r="T8789" s="4">
        <v>44</v>
      </c>
    </row>
    <row r="8790" spans="1:20" x14ac:dyDescent="0.25">
      <c r="A8790">
        <v>975918</v>
      </c>
      <c r="B8790" t="s">
        <v>20</v>
      </c>
      <c r="C8790" t="s">
        <v>40</v>
      </c>
      <c r="D8790" t="s">
        <v>54</v>
      </c>
      <c r="E8790" t="s">
        <v>55</v>
      </c>
      <c r="F8790" t="s">
        <v>24</v>
      </c>
      <c r="G8790" t="s">
        <v>25</v>
      </c>
      <c r="H8790" s="3">
        <v>94864</v>
      </c>
      <c r="I8790" t="s">
        <v>34</v>
      </c>
      <c r="J8790" t="s">
        <v>120</v>
      </c>
      <c r="K8790" s="2">
        <v>10719.08</v>
      </c>
      <c r="L8790" t="s">
        <v>28</v>
      </c>
      <c r="M8790">
        <v>2014</v>
      </c>
      <c r="N8790">
        <v>5</v>
      </c>
      <c r="O8790" s="1">
        <f t="shared" si="1149"/>
        <v>41760</v>
      </c>
      <c r="R8790" s="1" t="str">
        <f t="shared" si="1152"/>
        <v/>
      </c>
      <c r="S8790" t="str">
        <f t="shared" si="1150"/>
        <v>Active</v>
      </c>
      <c r="T8790" s="4">
        <v>46</v>
      </c>
    </row>
    <row r="8791" spans="1:20" x14ac:dyDescent="0.25">
      <c r="A8791">
        <v>892199</v>
      </c>
      <c r="B8791" t="s">
        <v>20</v>
      </c>
      <c r="C8791" t="s">
        <v>40</v>
      </c>
      <c r="D8791" t="s">
        <v>49</v>
      </c>
      <c r="E8791" t="s">
        <v>50</v>
      </c>
      <c r="F8791" t="s">
        <v>24</v>
      </c>
      <c r="G8791" t="s">
        <v>25</v>
      </c>
      <c r="H8791" s="3">
        <v>57398</v>
      </c>
      <c r="I8791" t="s">
        <v>38</v>
      </c>
      <c r="J8791" t="s">
        <v>120</v>
      </c>
      <c r="K8791" s="2">
        <v>10720.42</v>
      </c>
      <c r="L8791" t="s">
        <v>28</v>
      </c>
      <c r="M8791">
        <v>2017</v>
      </c>
      <c r="N8791">
        <v>7</v>
      </c>
      <c r="O8791" s="1">
        <f t="shared" si="1149"/>
        <v>42917</v>
      </c>
      <c r="R8791" s="1" t="str">
        <f t="shared" si="1152"/>
        <v/>
      </c>
      <c r="S8791" t="str">
        <f t="shared" si="1150"/>
        <v>Active</v>
      </c>
      <c r="T8791" s="4">
        <v>36</v>
      </c>
    </row>
    <row r="8792" spans="1:20" x14ac:dyDescent="0.25">
      <c r="A8792">
        <v>588292</v>
      </c>
      <c r="B8792" t="s">
        <v>20</v>
      </c>
      <c r="C8792" t="s">
        <v>40</v>
      </c>
      <c r="D8792" t="s">
        <v>49</v>
      </c>
      <c r="E8792" t="s">
        <v>75</v>
      </c>
      <c r="F8792" t="s">
        <v>24</v>
      </c>
      <c r="G8792" t="s">
        <v>25</v>
      </c>
      <c r="H8792" s="3">
        <v>50920</v>
      </c>
      <c r="I8792" t="s">
        <v>26</v>
      </c>
      <c r="J8792" t="s">
        <v>120</v>
      </c>
      <c r="K8792" s="2">
        <v>10721.61</v>
      </c>
      <c r="L8792" t="s">
        <v>28</v>
      </c>
      <c r="M8792">
        <v>2016</v>
      </c>
      <c r="N8792">
        <v>11</v>
      </c>
      <c r="O8792" s="1">
        <f t="shared" si="1149"/>
        <v>42675</v>
      </c>
      <c r="P8792">
        <v>2017</v>
      </c>
      <c r="Q8792">
        <v>7</v>
      </c>
      <c r="R8792" s="1">
        <f t="shared" ref="R8792:R8801" si="1153">IFERROR(DATE(P8792,Q8792,1),"")</f>
        <v>42917</v>
      </c>
      <c r="S8792" t="str">
        <f t="shared" si="1150"/>
        <v>Cancelled</v>
      </c>
      <c r="T8792" s="4">
        <v>31</v>
      </c>
    </row>
    <row r="8793" spans="1:20" x14ac:dyDescent="0.25">
      <c r="A8793">
        <v>314558</v>
      </c>
      <c r="B8793" t="s">
        <v>20</v>
      </c>
      <c r="C8793" t="s">
        <v>40</v>
      </c>
      <c r="D8793" t="s">
        <v>49</v>
      </c>
      <c r="E8793" t="s">
        <v>56</v>
      </c>
      <c r="F8793" t="s">
        <v>32</v>
      </c>
      <c r="G8793" t="s">
        <v>25</v>
      </c>
      <c r="H8793" s="3">
        <v>71649</v>
      </c>
      <c r="I8793" t="s">
        <v>26</v>
      </c>
      <c r="J8793" t="s">
        <v>120</v>
      </c>
      <c r="K8793" s="2">
        <v>10722.06</v>
      </c>
      <c r="L8793" t="s">
        <v>28</v>
      </c>
      <c r="M8793">
        <v>2014</v>
      </c>
      <c r="N8793">
        <v>9</v>
      </c>
      <c r="O8793" s="1">
        <f t="shared" si="1149"/>
        <v>41883</v>
      </c>
      <c r="P8793">
        <v>2016</v>
      </c>
      <c r="Q8793">
        <v>2</v>
      </c>
      <c r="R8793" s="1">
        <f t="shared" si="1153"/>
        <v>42401</v>
      </c>
      <c r="S8793" t="str">
        <f t="shared" si="1150"/>
        <v>Cancelled</v>
      </c>
      <c r="T8793" s="4">
        <v>41</v>
      </c>
    </row>
    <row r="8794" spans="1:20" x14ac:dyDescent="0.25">
      <c r="A8794">
        <v>309639</v>
      </c>
      <c r="B8794" t="s">
        <v>20</v>
      </c>
      <c r="C8794" t="s">
        <v>21</v>
      </c>
      <c r="D8794" t="s">
        <v>80</v>
      </c>
      <c r="E8794" t="s">
        <v>81</v>
      </c>
      <c r="F8794" t="s">
        <v>32</v>
      </c>
      <c r="G8794" t="s">
        <v>25</v>
      </c>
      <c r="H8794" s="3">
        <v>87321</v>
      </c>
      <c r="I8794" t="s">
        <v>26</v>
      </c>
      <c r="J8794" t="s">
        <v>120</v>
      </c>
      <c r="K8794" s="2">
        <v>10732.51</v>
      </c>
      <c r="L8794" t="s">
        <v>28</v>
      </c>
      <c r="M8794">
        <v>2018</v>
      </c>
      <c r="N8794">
        <v>7</v>
      </c>
      <c r="O8794" s="1">
        <f t="shared" si="1149"/>
        <v>43282</v>
      </c>
      <c r="R8794" s="1" t="str">
        <f t="shared" si="1153"/>
        <v/>
      </c>
      <c r="S8794" t="str">
        <f t="shared" si="1150"/>
        <v>Active</v>
      </c>
      <c r="T8794" s="4">
        <v>39</v>
      </c>
    </row>
    <row r="8795" spans="1:20" x14ac:dyDescent="0.25">
      <c r="A8795">
        <v>512284</v>
      </c>
      <c r="B8795" t="s">
        <v>20</v>
      </c>
      <c r="C8795" t="s">
        <v>29</v>
      </c>
      <c r="D8795" t="s">
        <v>77</v>
      </c>
      <c r="E8795" t="s">
        <v>78</v>
      </c>
      <c r="F8795" t="s">
        <v>24</v>
      </c>
      <c r="G8795" t="s">
        <v>25</v>
      </c>
      <c r="H8795" s="3">
        <v>80529</v>
      </c>
      <c r="I8795" t="s">
        <v>34</v>
      </c>
      <c r="J8795" t="s">
        <v>120</v>
      </c>
      <c r="K8795" s="2">
        <v>10747.03</v>
      </c>
      <c r="L8795" t="s">
        <v>28</v>
      </c>
      <c r="M8795">
        <v>2017</v>
      </c>
      <c r="N8795">
        <v>8</v>
      </c>
      <c r="O8795" s="1">
        <f t="shared" si="1149"/>
        <v>42948</v>
      </c>
      <c r="R8795" s="1" t="str">
        <f t="shared" si="1153"/>
        <v/>
      </c>
      <c r="S8795" t="str">
        <f t="shared" si="1150"/>
        <v>Active</v>
      </c>
      <c r="T8795" s="4">
        <v>39</v>
      </c>
    </row>
    <row r="8796" spans="1:20" x14ac:dyDescent="0.25">
      <c r="A8796">
        <v>232395</v>
      </c>
      <c r="B8796" t="s">
        <v>20</v>
      </c>
      <c r="C8796" t="s">
        <v>43</v>
      </c>
      <c r="D8796" t="s">
        <v>44</v>
      </c>
      <c r="E8796" t="s">
        <v>45</v>
      </c>
      <c r="F8796" t="s">
        <v>32</v>
      </c>
      <c r="G8796" t="s">
        <v>33</v>
      </c>
      <c r="H8796" s="3">
        <v>73455</v>
      </c>
      <c r="I8796" t="s">
        <v>34</v>
      </c>
      <c r="J8796" t="s">
        <v>120</v>
      </c>
      <c r="K8796" s="2">
        <v>10759.4</v>
      </c>
      <c r="L8796" t="s">
        <v>28</v>
      </c>
      <c r="M8796">
        <v>2014</v>
      </c>
      <c r="N8796">
        <v>2</v>
      </c>
      <c r="O8796" s="1">
        <f t="shared" si="1149"/>
        <v>41671</v>
      </c>
      <c r="R8796" s="1" t="str">
        <f t="shared" si="1153"/>
        <v/>
      </c>
      <c r="S8796" t="str">
        <f t="shared" si="1150"/>
        <v>Active</v>
      </c>
      <c r="T8796" s="4">
        <v>35</v>
      </c>
    </row>
    <row r="8797" spans="1:20" x14ac:dyDescent="0.25">
      <c r="A8797">
        <v>237274</v>
      </c>
      <c r="B8797" t="s">
        <v>20</v>
      </c>
      <c r="C8797" t="s">
        <v>21</v>
      </c>
      <c r="D8797" t="s">
        <v>115</v>
      </c>
      <c r="E8797" t="s">
        <v>116</v>
      </c>
      <c r="F8797" t="s">
        <v>32</v>
      </c>
      <c r="G8797" t="s">
        <v>33</v>
      </c>
      <c r="H8797" s="3">
        <v>73455</v>
      </c>
      <c r="I8797" t="s">
        <v>34</v>
      </c>
      <c r="J8797" t="s">
        <v>120</v>
      </c>
      <c r="K8797" s="2">
        <v>10759.4</v>
      </c>
      <c r="L8797" t="s">
        <v>28</v>
      </c>
      <c r="M8797">
        <v>2014</v>
      </c>
      <c r="N8797">
        <v>3</v>
      </c>
      <c r="O8797" s="1">
        <f t="shared" si="1149"/>
        <v>41699</v>
      </c>
      <c r="R8797" s="1" t="str">
        <f t="shared" si="1153"/>
        <v/>
      </c>
      <c r="S8797" t="str">
        <f t="shared" si="1150"/>
        <v>Active</v>
      </c>
      <c r="T8797" s="4">
        <v>33</v>
      </c>
    </row>
    <row r="8798" spans="1:20" x14ac:dyDescent="0.25">
      <c r="A8798">
        <v>208940</v>
      </c>
      <c r="B8798" t="s">
        <v>20</v>
      </c>
      <c r="C8798" t="s">
        <v>21</v>
      </c>
      <c r="D8798" t="s">
        <v>22</v>
      </c>
      <c r="E8798" t="s">
        <v>105</v>
      </c>
      <c r="F8798" t="s">
        <v>32</v>
      </c>
      <c r="G8798" t="s">
        <v>25</v>
      </c>
      <c r="H8798" s="3">
        <v>54637</v>
      </c>
      <c r="I8798" t="s">
        <v>26</v>
      </c>
      <c r="J8798" t="s">
        <v>120</v>
      </c>
      <c r="K8798" s="2">
        <v>10808.07</v>
      </c>
      <c r="L8798" t="s">
        <v>28</v>
      </c>
      <c r="M8798">
        <v>2014</v>
      </c>
      <c r="N8798">
        <v>5</v>
      </c>
      <c r="O8798" s="1">
        <f t="shared" si="1149"/>
        <v>41760</v>
      </c>
      <c r="R8798" s="1" t="str">
        <f t="shared" si="1153"/>
        <v/>
      </c>
      <c r="S8798" t="str">
        <f t="shared" si="1150"/>
        <v>Active</v>
      </c>
      <c r="T8798" s="4">
        <v>40</v>
      </c>
    </row>
    <row r="8799" spans="1:20" x14ac:dyDescent="0.25">
      <c r="A8799">
        <v>106623</v>
      </c>
      <c r="B8799" t="s">
        <v>20</v>
      </c>
      <c r="C8799" t="s">
        <v>35</v>
      </c>
      <c r="D8799" t="s">
        <v>112</v>
      </c>
      <c r="E8799" t="s">
        <v>113</v>
      </c>
      <c r="F8799" t="s">
        <v>32</v>
      </c>
      <c r="G8799" t="s">
        <v>25</v>
      </c>
      <c r="H8799" s="3">
        <v>77314</v>
      </c>
      <c r="I8799" t="s">
        <v>26</v>
      </c>
      <c r="J8799" t="s">
        <v>120</v>
      </c>
      <c r="K8799" s="2">
        <v>10827.87</v>
      </c>
      <c r="L8799" t="s">
        <v>28</v>
      </c>
      <c r="M8799">
        <v>2018</v>
      </c>
      <c r="N8799">
        <v>9</v>
      </c>
      <c r="O8799" s="1">
        <f t="shared" si="1149"/>
        <v>43344</v>
      </c>
      <c r="R8799" s="1" t="str">
        <f t="shared" si="1153"/>
        <v/>
      </c>
      <c r="S8799" t="str">
        <f t="shared" si="1150"/>
        <v>Active</v>
      </c>
      <c r="T8799" s="4">
        <v>43</v>
      </c>
    </row>
    <row r="8800" spans="1:20" x14ac:dyDescent="0.25">
      <c r="A8800">
        <v>819055</v>
      </c>
      <c r="B8800" t="s">
        <v>20</v>
      </c>
      <c r="C8800" t="s">
        <v>21</v>
      </c>
      <c r="D8800" t="s">
        <v>22</v>
      </c>
      <c r="E8800" t="s">
        <v>84</v>
      </c>
      <c r="F8800" t="s">
        <v>24</v>
      </c>
      <c r="G8800" t="s">
        <v>93</v>
      </c>
      <c r="H8800" s="3">
        <v>214092</v>
      </c>
      <c r="I8800" t="s">
        <v>34</v>
      </c>
      <c r="J8800" t="s">
        <v>120</v>
      </c>
      <c r="K8800" s="2">
        <v>10831.13</v>
      </c>
      <c r="L8800" t="s">
        <v>28</v>
      </c>
      <c r="M8800">
        <v>2012</v>
      </c>
      <c r="N8800">
        <v>11</v>
      </c>
      <c r="O8800" s="1">
        <f t="shared" si="1149"/>
        <v>41214</v>
      </c>
      <c r="R8800" s="1" t="str">
        <f t="shared" si="1153"/>
        <v/>
      </c>
      <c r="S8800" t="str">
        <f t="shared" si="1150"/>
        <v>Active</v>
      </c>
      <c r="T8800" s="4">
        <v>53</v>
      </c>
    </row>
    <row r="8801" spans="1:20" x14ac:dyDescent="0.25">
      <c r="A8801">
        <v>913060</v>
      </c>
      <c r="B8801" t="s">
        <v>20</v>
      </c>
      <c r="C8801" t="s">
        <v>35</v>
      </c>
      <c r="D8801" t="s">
        <v>36</v>
      </c>
      <c r="E8801" t="s">
        <v>37</v>
      </c>
      <c r="F8801" t="s">
        <v>32</v>
      </c>
      <c r="G8801" t="s">
        <v>93</v>
      </c>
      <c r="H8801" s="3">
        <v>214092</v>
      </c>
      <c r="I8801" t="s">
        <v>34</v>
      </c>
      <c r="J8801" t="s">
        <v>120</v>
      </c>
      <c r="K8801" s="2">
        <v>10831.13</v>
      </c>
      <c r="L8801" t="s">
        <v>28</v>
      </c>
      <c r="M8801">
        <v>2014</v>
      </c>
      <c r="N8801">
        <v>5</v>
      </c>
      <c r="O8801" s="1">
        <f t="shared" si="1149"/>
        <v>41760</v>
      </c>
      <c r="R8801" s="1" t="str">
        <f t="shared" si="1153"/>
        <v/>
      </c>
      <c r="S8801" t="str">
        <f t="shared" si="1150"/>
        <v>Active</v>
      </c>
      <c r="T8801" s="4">
        <v>51</v>
      </c>
    </row>
    <row r="8802" spans="1:20" x14ac:dyDescent="0.25">
      <c r="A8802">
        <v>414661</v>
      </c>
      <c r="B8802" t="s">
        <v>20</v>
      </c>
      <c r="C8802" t="s">
        <v>40</v>
      </c>
      <c r="D8802" t="s">
        <v>49</v>
      </c>
      <c r="E8802" t="s">
        <v>125</v>
      </c>
      <c r="F8802" t="s">
        <v>24</v>
      </c>
      <c r="G8802" t="s">
        <v>76</v>
      </c>
      <c r="H8802" s="3">
        <v>73751</v>
      </c>
      <c r="I8802" t="s">
        <v>26</v>
      </c>
      <c r="J8802" t="s">
        <v>120</v>
      </c>
      <c r="K8802" s="2">
        <v>10839.51</v>
      </c>
      <c r="L8802" t="s">
        <v>28</v>
      </c>
      <c r="M8802">
        <v>2015</v>
      </c>
      <c r="N8802">
        <v>11</v>
      </c>
      <c r="O8802" s="1">
        <f t="shared" si="1149"/>
        <v>42309</v>
      </c>
      <c r="P8802">
        <v>2016</v>
      </c>
      <c r="Q8802">
        <v>7</v>
      </c>
      <c r="R8802" s="1">
        <f>IFERROR(DATE(P8802,Q8802,1),"")</f>
        <v>42552</v>
      </c>
      <c r="S8802" t="str">
        <f t="shared" si="1150"/>
        <v>Cancelled</v>
      </c>
      <c r="T8802" s="4">
        <v>40</v>
      </c>
    </row>
    <row r="8803" spans="1:20" x14ac:dyDescent="0.25">
      <c r="A8803">
        <v>970576</v>
      </c>
      <c r="B8803" t="s">
        <v>20</v>
      </c>
      <c r="C8803" t="s">
        <v>88</v>
      </c>
      <c r="D8803" t="s">
        <v>89</v>
      </c>
      <c r="E8803" t="s">
        <v>90</v>
      </c>
      <c r="F8803" t="s">
        <v>32</v>
      </c>
      <c r="G8803" t="s">
        <v>76</v>
      </c>
      <c r="H8803" s="3">
        <v>73751</v>
      </c>
      <c r="I8803" t="s">
        <v>26</v>
      </c>
      <c r="J8803" t="s">
        <v>120</v>
      </c>
      <c r="K8803" s="2">
        <v>10839.51</v>
      </c>
      <c r="L8803" t="s">
        <v>28</v>
      </c>
      <c r="M8803">
        <v>2017</v>
      </c>
      <c r="N8803">
        <v>9</v>
      </c>
      <c r="O8803" s="1">
        <f t="shared" si="1149"/>
        <v>42979</v>
      </c>
      <c r="R8803" s="1" t="str">
        <f t="shared" ref="R8803:R8824" si="1154">IFERROR(DATE(P8803,Q8803,1),"")</f>
        <v/>
      </c>
      <c r="S8803" t="str">
        <f t="shared" si="1150"/>
        <v>Active</v>
      </c>
      <c r="T8803" s="4">
        <v>36</v>
      </c>
    </row>
    <row r="8804" spans="1:20" x14ac:dyDescent="0.25">
      <c r="A8804">
        <v>210226</v>
      </c>
      <c r="B8804" t="s">
        <v>20</v>
      </c>
      <c r="C8804" t="s">
        <v>40</v>
      </c>
      <c r="D8804" t="s">
        <v>49</v>
      </c>
      <c r="E8804" t="s">
        <v>56</v>
      </c>
      <c r="F8804" t="s">
        <v>24</v>
      </c>
      <c r="G8804" t="s">
        <v>25</v>
      </c>
      <c r="H8804" s="3">
        <v>81443</v>
      </c>
      <c r="I8804" t="s">
        <v>26</v>
      </c>
      <c r="J8804" t="s">
        <v>120</v>
      </c>
      <c r="K8804" s="2">
        <v>10852.96</v>
      </c>
      <c r="L8804" t="s">
        <v>28</v>
      </c>
      <c r="M8804">
        <v>2016</v>
      </c>
      <c r="N8804">
        <v>2</v>
      </c>
      <c r="O8804" s="1">
        <f t="shared" si="1149"/>
        <v>42401</v>
      </c>
      <c r="R8804" s="1" t="str">
        <f t="shared" si="1154"/>
        <v/>
      </c>
      <c r="S8804" t="str">
        <f t="shared" si="1150"/>
        <v>Active</v>
      </c>
      <c r="T8804" s="4">
        <v>43</v>
      </c>
    </row>
    <row r="8805" spans="1:20" x14ac:dyDescent="0.25">
      <c r="A8805">
        <v>987122</v>
      </c>
      <c r="B8805" t="s">
        <v>20</v>
      </c>
      <c r="C8805" t="s">
        <v>62</v>
      </c>
      <c r="D8805" t="s">
        <v>63</v>
      </c>
      <c r="E8805" t="s">
        <v>64</v>
      </c>
      <c r="F8805" t="s">
        <v>24</v>
      </c>
      <c r="G8805" t="s">
        <v>25</v>
      </c>
      <c r="H8805" s="3">
        <v>81443</v>
      </c>
      <c r="I8805" t="s">
        <v>26</v>
      </c>
      <c r="J8805" t="s">
        <v>120</v>
      </c>
      <c r="K8805" s="2">
        <v>10852.96</v>
      </c>
      <c r="L8805" t="s">
        <v>28</v>
      </c>
      <c r="M8805">
        <v>2017</v>
      </c>
      <c r="N8805">
        <v>4</v>
      </c>
      <c r="O8805" s="1">
        <f t="shared" si="1149"/>
        <v>42826</v>
      </c>
      <c r="R8805" s="1" t="str">
        <f t="shared" si="1154"/>
        <v/>
      </c>
      <c r="S8805" t="str">
        <f t="shared" si="1150"/>
        <v>Active</v>
      </c>
      <c r="T8805" s="4">
        <v>43</v>
      </c>
    </row>
    <row r="8806" spans="1:20" x14ac:dyDescent="0.25">
      <c r="A8806">
        <v>285982</v>
      </c>
      <c r="B8806" t="s">
        <v>20</v>
      </c>
      <c r="C8806" t="s">
        <v>102</v>
      </c>
      <c r="D8806" t="s">
        <v>103</v>
      </c>
      <c r="E8806" t="s">
        <v>121</v>
      </c>
      <c r="F8806" t="s">
        <v>32</v>
      </c>
      <c r="G8806" t="s">
        <v>25</v>
      </c>
      <c r="H8806" s="3">
        <v>75668</v>
      </c>
      <c r="I8806" t="s">
        <v>26</v>
      </c>
      <c r="J8806" t="s">
        <v>120</v>
      </c>
      <c r="K8806" s="2">
        <v>10856.01</v>
      </c>
      <c r="L8806" t="s">
        <v>28</v>
      </c>
      <c r="M8806">
        <v>2012</v>
      </c>
      <c r="N8806">
        <v>5</v>
      </c>
      <c r="O8806" s="1">
        <f t="shared" si="1149"/>
        <v>41030</v>
      </c>
      <c r="R8806" s="1" t="str">
        <f t="shared" si="1154"/>
        <v/>
      </c>
      <c r="S8806" t="str">
        <f t="shared" si="1150"/>
        <v>Active</v>
      </c>
      <c r="T8806" s="4">
        <v>47</v>
      </c>
    </row>
    <row r="8807" spans="1:20" x14ac:dyDescent="0.25">
      <c r="A8807">
        <v>553018</v>
      </c>
      <c r="B8807" t="s">
        <v>20</v>
      </c>
      <c r="C8807" t="s">
        <v>96</v>
      </c>
      <c r="D8807" t="s">
        <v>97</v>
      </c>
      <c r="E8807" t="s">
        <v>98</v>
      </c>
      <c r="F8807" t="s">
        <v>32</v>
      </c>
      <c r="G8807" t="s">
        <v>25</v>
      </c>
      <c r="H8807" s="3">
        <v>75668</v>
      </c>
      <c r="I8807" t="s">
        <v>26</v>
      </c>
      <c r="J8807" t="s">
        <v>120</v>
      </c>
      <c r="K8807" s="2">
        <v>10856.01</v>
      </c>
      <c r="L8807" t="s">
        <v>28</v>
      </c>
      <c r="M8807">
        <v>2018</v>
      </c>
      <c r="N8807">
        <v>5</v>
      </c>
      <c r="O8807" s="1">
        <f t="shared" si="1149"/>
        <v>43221</v>
      </c>
      <c r="R8807" s="1" t="str">
        <f t="shared" si="1154"/>
        <v/>
      </c>
      <c r="S8807" t="str">
        <f t="shared" si="1150"/>
        <v>Active</v>
      </c>
      <c r="T8807" s="4">
        <v>29</v>
      </c>
    </row>
    <row r="8808" spans="1:20" x14ac:dyDescent="0.25">
      <c r="A8808">
        <v>341302</v>
      </c>
      <c r="B8808" t="s">
        <v>20</v>
      </c>
      <c r="C8808" t="s">
        <v>35</v>
      </c>
      <c r="D8808" t="s">
        <v>36</v>
      </c>
      <c r="E8808" t="s">
        <v>87</v>
      </c>
      <c r="F8808" t="s">
        <v>32</v>
      </c>
      <c r="G8808" t="s">
        <v>25</v>
      </c>
      <c r="H8808" s="3">
        <v>59152</v>
      </c>
      <c r="I8808" t="s">
        <v>34</v>
      </c>
      <c r="J8808" t="s">
        <v>120</v>
      </c>
      <c r="K8808" s="2">
        <v>10856.18</v>
      </c>
      <c r="L8808" t="s">
        <v>28</v>
      </c>
      <c r="M8808">
        <v>2015</v>
      </c>
      <c r="N8808">
        <v>10</v>
      </c>
      <c r="O8808" s="1">
        <f t="shared" si="1149"/>
        <v>42278</v>
      </c>
      <c r="R8808" s="1" t="str">
        <f t="shared" si="1154"/>
        <v/>
      </c>
      <c r="S8808" t="str">
        <f t="shared" si="1150"/>
        <v>Active</v>
      </c>
      <c r="T8808" s="4">
        <v>38</v>
      </c>
    </row>
    <row r="8809" spans="1:20" x14ac:dyDescent="0.25">
      <c r="A8809">
        <v>414033</v>
      </c>
      <c r="B8809" t="s">
        <v>20</v>
      </c>
      <c r="C8809" t="s">
        <v>96</v>
      </c>
      <c r="D8809" t="s">
        <v>97</v>
      </c>
      <c r="E8809" t="s">
        <v>98</v>
      </c>
      <c r="F8809" t="s">
        <v>24</v>
      </c>
      <c r="G8809" t="s">
        <v>25</v>
      </c>
      <c r="H8809" s="3">
        <v>84048</v>
      </c>
      <c r="I8809" t="s">
        <v>38</v>
      </c>
      <c r="J8809" t="s">
        <v>120</v>
      </c>
      <c r="K8809" s="2">
        <v>10876.48</v>
      </c>
      <c r="L8809" t="s">
        <v>28</v>
      </c>
      <c r="M8809">
        <v>2017</v>
      </c>
      <c r="N8809">
        <v>9</v>
      </c>
      <c r="O8809" s="1">
        <f t="shared" si="1149"/>
        <v>42979</v>
      </c>
      <c r="R8809" s="1" t="str">
        <f t="shared" si="1154"/>
        <v/>
      </c>
      <c r="S8809" t="str">
        <f t="shared" si="1150"/>
        <v>Active</v>
      </c>
      <c r="T8809" s="4">
        <v>40</v>
      </c>
    </row>
    <row r="8810" spans="1:20" x14ac:dyDescent="0.25">
      <c r="A8810">
        <v>951546</v>
      </c>
      <c r="B8810" t="s">
        <v>20</v>
      </c>
      <c r="C8810" t="s">
        <v>96</v>
      </c>
      <c r="D8810" t="s">
        <v>97</v>
      </c>
      <c r="E8810" t="s">
        <v>114</v>
      </c>
      <c r="F8810" t="s">
        <v>32</v>
      </c>
      <c r="G8810" t="s">
        <v>25</v>
      </c>
      <c r="H8810" s="3">
        <v>84341</v>
      </c>
      <c r="I8810" t="s">
        <v>26</v>
      </c>
      <c r="J8810" t="s">
        <v>120</v>
      </c>
      <c r="K8810" s="2">
        <v>10914.2</v>
      </c>
      <c r="L8810" t="s">
        <v>28</v>
      </c>
      <c r="M8810">
        <v>2017</v>
      </c>
      <c r="N8810">
        <v>5</v>
      </c>
      <c r="O8810" s="1">
        <f t="shared" si="1149"/>
        <v>42856</v>
      </c>
      <c r="R8810" s="1" t="str">
        <f t="shared" si="1154"/>
        <v/>
      </c>
      <c r="S8810" t="str">
        <f t="shared" si="1150"/>
        <v>Active</v>
      </c>
      <c r="T8810" s="4">
        <v>42</v>
      </c>
    </row>
    <row r="8811" spans="1:20" x14ac:dyDescent="0.25">
      <c r="A8811">
        <v>144402</v>
      </c>
      <c r="B8811" t="s">
        <v>20</v>
      </c>
      <c r="C8811" t="s">
        <v>21</v>
      </c>
      <c r="D8811" t="s">
        <v>22</v>
      </c>
      <c r="E8811" t="s">
        <v>106</v>
      </c>
      <c r="F8811" t="s">
        <v>32</v>
      </c>
      <c r="G8811" t="s">
        <v>33</v>
      </c>
      <c r="H8811" s="3">
        <v>73455</v>
      </c>
      <c r="I8811" t="s">
        <v>38</v>
      </c>
      <c r="J8811" t="s">
        <v>120</v>
      </c>
      <c r="K8811" s="2">
        <v>10915.36</v>
      </c>
      <c r="L8811" t="s">
        <v>28</v>
      </c>
      <c r="M8811">
        <v>2017</v>
      </c>
      <c r="N8811">
        <v>4</v>
      </c>
      <c r="O8811" s="1">
        <f t="shared" si="1149"/>
        <v>42826</v>
      </c>
      <c r="R8811" s="1" t="str">
        <f t="shared" si="1154"/>
        <v/>
      </c>
      <c r="S8811" t="str">
        <f t="shared" si="1150"/>
        <v>Active</v>
      </c>
      <c r="T8811" s="4">
        <v>42</v>
      </c>
    </row>
    <row r="8812" spans="1:20" x14ac:dyDescent="0.25">
      <c r="A8812">
        <v>588864</v>
      </c>
      <c r="B8812" t="s">
        <v>20</v>
      </c>
      <c r="C8812" t="s">
        <v>62</v>
      </c>
      <c r="D8812" t="s">
        <v>63</v>
      </c>
      <c r="E8812" t="s">
        <v>64</v>
      </c>
      <c r="F8812" t="s">
        <v>32</v>
      </c>
      <c r="G8812" t="s">
        <v>25</v>
      </c>
      <c r="H8812" s="3">
        <v>53433</v>
      </c>
      <c r="I8812" t="s">
        <v>26</v>
      </c>
      <c r="J8812" t="s">
        <v>120</v>
      </c>
      <c r="K8812" s="2">
        <v>10926.69</v>
      </c>
      <c r="L8812" t="s">
        <v>28</v>
      </c>
      <c r="M8812">
        <v>2018</v>
      </c>
      <c r="N8812">
        <v>10</v>
      </c>
      <c r="O8812" s="1">
        <f t="shared" si="1149"/>
        <v>43374</v>
      </c>
      <c r="R8812" s="1" t="str">
        <f t="shared" si="1154"/>
        <v/>
      </c>
      <c r="S8812" t="str">
        <f t="shared" si="1150"/>
        <v>Active</v>
      </c>
      <c r="T8812" s="4">
        <v>40</v>
      </c>
    </row>
    <row r="8813" spans="1:20" x14ac:dyDescent="0.25">
      <c r="A8813">
        <v>454985</v>
      </c>
      <c r="B8813" t="s">
        <v>20</v>
      </c>
      <c r="C8813" t="s">
        <v>88</v>
      </c>
      <c r="D8813" t="s">
        <v>89</v>
      </c>
      <c r="E8813" t="s">
        <v>101</v>
      </c>
      <c r="F8813" t="s">
        <v>24</v>
      </c>
      <c r="G8813" t="s">
        <v>25</v>
      </c>
      <c r="H8813" s="3">
        <v>66423</v>
      </c>
      <c r="I8813" t="s">
        <v>26</v>
      </c>
      <c r="J8813" t="s">
        <v>120</v>
      </c>
      <c r="K8813" s="2">
        <v>10934.74</v>
      </c>
      <c r="L8813" t="s">
        <v>28</v>
      </c>
      <c r="M8813">
        <v>2017</v>
      </c>
      <c r="N8813">
        <v>3</v>
      </c>
      <c r="O8813" s="1">
        <f t="shared" si="1149"/>
        <v>42795</v>
      </c>
      <c r="R8813" s="1" t="str">
        <f t="shared" si="1154"/>
        <v/>
      </c>
      <c r="S8813" t="str">
        <f t="shared" si="1150"/>
        <v>Active</v>
      </c>
      <c r="T8813" s="4">
        <v>42</v>
      </c>
    </row>
    <row r="8814" spans="1:20" x14ac:dyDescent="0.25">
      <c r="A8814">
        <v>370539</v>
      </c>
      <c r="B8814" t="s">
        <v>20</v>
      </c>
      <c r="C8814" t="s">
        <v>21</v>
      </c>
      <c r="D8814" t="s">
        <v>22</v>
      </c>
      <c r="E8814" t="s">
        <v>58</v>
      </c>
      <c r="F8814" t="s">
        <v>24</v>
      </c>
      <c r="G8814" t="s">
        <v>25</v>
      </c>
      <c r="H8814" s="3">
        <v>47602</v>
      </c>
      <c r="I8814" t="s">
        <v>26</v>
      </c>
      <c r="J8814" t="s">
        <v>120</v>
      </c>
      <c r="K8814" s="2">
        <v>10937.18</v>
      </c>
      <c r="L8814" t="s">
        <v>28</v>
      </c>
      <c r="M8814">
        <v>2013</v>
      </c>
      <c r="N8814">
        <v>12</v>
      </c>
      <c r="O8814" s="1">
        <f t="shared" si="1149"/>
        <v>41609</v>
      </c>
      <c r="R8814" s="1" t="str">
        <f t="shared" si="1154"/>
        <v/>
      </c>
      <c r="S8814" t="str">
        <f t="shared" si="1150"/>
        <v>Active</v>
      </c>
      <c r="T8814" s="4">
        <v>44</v>
      </c>
    </row>
    <row r="8815" spans="1:20" x14ac:dyDescent="0.25">
      <c r="A8815">
        <v>966797</v>
      </c>
      <c r="B8815" t="s">
        <v>20</v>
      </c>
      <c r="C8815" t="s">
        <v>29</v>
      </c>
      <c r="D8815" t="s">
        <v>30</v>
      </c>
      <c r="E8815" t="s">
        <v>31</v>
      </c>
      <c r="F8815" t="s">
        <v>24</v>
      </c>
      <c r="G8815" t="s">
        <v>25</v>
      </c>
      <c r="H8815" s="3">
        <v>47602</v>
      </c>
      <c r="I8815" t="s">
        <v>26</v>
      </c>
      <c r="J8815" t="s">
        <v>120</v>
      </c>
      <c r="K8815" s="2">
        <v>10937.18</v>
      </c>
      <c r="L8815" t="s">
        <v>28</v>
      </c>
      <c r="M8815">
        <v>2014</v>
      </c>
      <c r="N8815">
        <v>3</v>
      </c>
      <c r="O8815" s="1">
        <f t="shared" si="1149"/>
        <v>41699</v>
      </c>
      <c r="R8815" s="1" t="str">
        <f t="shared" si="1154"/>
        <v/>
      </c>
      <c r="S8815" t="str">
        <f t="shared" si="1150"/>
        <v>Active</v>
      </c>
      <c r="T8815" s="4">
        <v>46</v>
      </c>
    </row>
    <row r="8816" spans="1:20" x14ac:dyDescent="0.25">
      <c r="A8816">
        <v>595658</v>
      </c>
      <c r="B8816" t="s">
        <v>20</v>
      </c>
      <c r="C8816" t="s">
        <v>96</v>
      </c>
      <c r="D8816" t="s">
        <v>97</v>
      </c>
      <c r="E8816" t="s">
        <v>114</v>
      </c>
      <c r="F8816" t="s">
        <v>32</v>
      </c>
      <c r="G8816" t="s">
        <v>25</v>
      </c>
      <c r="H8816" s="3">
        <v>53724</v>
      </c>
      <c r="I8816" t="s">
        <v>38</v>
      </c>
      <c r="J8816" t="s">
        <v>120</v>
      </c>
      <c r="K8816" s="2">
        <v>10960.94</v>
      </c>
      <c r="L8816" t="s">
        <v>28</v>
      </c>
      <c r="M8816">
        <v>2013</v>
      </c>
      <c r="N8816">
        <v>3</v>
      </c>
      <c r="O8816" s="1">
        <f t="shared" si="1149"/>
        <v>41334</v>
      </c>
      <c r="R8816" s="1" t="str">
        <f t="shared" si="1154"/>
        <v/>
      </c>
      <c r="S8816" t="str">
        <f t="shared" si="1150"/>
        <v>Active</v>
      </c>
      <c r="T8816" s="4">
        <v>46</v>
      </c>
    </row>
    <row r="8817" spans="1:20" x14ac:dyDescent="0.25">
      <c r="A8817">
        <v>144977</v>
      </c>
      <c r="B8817" t="s">
        <v>20</v>
      </c>
      <c r="C8817" t="s">
        <v>35</v>
      </c>
      <c r="D8817" t="s">
        <v>36</v>
      </c>
      <c r="E8817" t="s">
        <v>74</v>
      </c>
      <c r="F8817" t="s">
        <v>24</v>
      </c>
      <c r="G8817" t="s">
        <v>25</v>
      </c>
      <c r="H8817" s="3">
        <v>72656</v>
      </c>
      <c r="I8817" t="s">
        <v>34</v>
      </c>
      <c r="J8817" t="s">
        <v>120</v>
      </c>
      <c r="K8817" s="2">
        <v>10963.96</v>
      </c>
      <c r="L8817" t="s">
        <v>28</v>
      </c>
      <c r="M8817">
        <v>2012</v>
      </c>
      <c r="N8817">
        <v>10</v>
      </c>
      <c r="O8817" s="1">
        <f t="shared" si="1149"/>
        <v>41183</v>
      </c>
      <c r="R8817" s="1" t="str">
        <f t="shared" si="1154"/>
        <v/>
      </c>
      <c r="S8817" t="str">
        <f t="shared" si="1150"/>
        <v>Active</v>
      </c>
      <c r="T8817" s="4">
        <v>45</v>
      </c>
    </row>
    <row r="8818" spans="1:20" x14ac:dyDescent="0.25">
      <c r="A8818">
        <v>300836</v>
      </c>
      <c r="B8818" t="s">
        <v>20</v>
      </c>
      <c r="C8818" t="s">
        <v>21</v>
      </c>
      <c r="D8818" t="s">
        <v>22</v>
      </c>
      <c r="E8818" t="s">
        <v>106</v>
      </c>
      <c r="F8818" t="s">
        <v>32</v>
      </c>
      <c r="G8818" t="s">
        <v>25</v>
      </c>
      <c r="H8818" s="3">
        <v>72656</v>
      </c>
      <c r="I8818" t="s">
        <v>34</v>
      </c>
      <c r="J8818" t="s">
        <v>120</v>
      </c>
      <c r="K8818" s="2">
        <v>10963.96</v>
      </c>
      <c r="L8818" t="s">
        <v>28</v>
      </c>
      <c r="M8818">
        <v>2015</v>
      </c>
      <c r="N8818">
        <v>8</v>
      </c>
      <c r="O8818" s="1">
        <f t="shared" si="1149"/>
        <v>42217</v>
      </c>
      <c r="R8818" s="1" t="str">
        <f t="shared" si="1154"/>
        <v/>
      </c>
      <c r="S8818" t="str">
        <f t="shared" si="1150"/>
        <v>Active</v>
      </c>
      <c r="T8818" s="4">
        <v>41</v>
      </c>
    </row>
    <row r="8819" spans="1:20" x14ac:dyDescent="0.25">
      <c r="A8819">
        <v>408378</v>
      </c>
      <c r="B8819" t="s">
        <v>20</v>
      </c>
      <c r="C8819" t="s">
        <v>40</v>
      </c>
      <c r="D8819" t="s">
        <v>72</v>
      </c>
      <c r="E8819" t="s">
        <v>73</v>
      </c>
      <c r="F8819" t="s">
        <v>24</v>
      </c>
      <c r="G8819" t="s">
        <v>25</v>
      </c>
      <c r="H8819" s="3">
        <v>72656</v>
      </c>
      <c r="I8819" t="s">
        <v>34</v>
      </c>
      <c r="J8819" t="s">
        <v>120</v>
      </c>
      <c r="K8819" s="2">
        <v>10963.96</v>
      </c>
      <c r="L8819" t="s">
        <v>28</v>
      </c>
      <c r="M8819">
        <v>2018</v>
      </c>
      <c r="N8819">
        <v>7</v>
      </c>
      <c r="O8819" s="1">
        <f t="shared" si="1149"/>
        <v>43282</v>
      </c>
      <c r="R8819" s="1" t="str">
        <f t="shared" si="1154"/>
        <v/>
      </c>
      <c r="S8819" t="str">
        <f t="shared" si="1150"/>
        <v>Active</v>
      </c>
      <c r="T8819" s="4">
        <v>39</v>
      </c>
    </row>
    <row r="8820" spans="1:20" x14ac:dyDescent="0.25">
      <c r="A8820">
        <v>575089</v>
      </c>
      <c r="B8820" t="s">
        <v>20</v>
      </c>
      <c r="C8820" t="s">
        <v>40</v>
      </c>
      <c r="D8820" t="s">
        <v>41</v>
      </c>
      <c r="E8820" t="s">
        <v>42</v>
      </c>
      <c r="F8820" t="s">
        <v>32</v>
      </c>
      <c r="G8820" t="s">
        <v>25</v>
      </c>
      <c r="H8820" s="3">
        <v>72656</v>
      </c>
      <c r="I8820" t="s">
        <v>34</v>
      </c>
      <c r="J8820" t="s">
        <v>120</v>
      </c>
      <c r="K8820" s="2">
        <v>10963.96</v>
      </c>
      <c r="L8820" t="s">
        <v>28</v>
      </c>
      <c r="M8820">
        <v>2018</v>
      </c>
      <c r="N8820">
        <v>12</v>
      </c>
      <c r="O8820" s="1">
        <f t="shared" si="1149"/>
        <v>43435</v>
      </c>
      <c r="R8820" s="1" t="str">
        <f t="shared" si="1154"/>
        <v/>
      </c>
      <c r="S8820" t="str">
        <f t="shared" si="1150"/>
        <v>Active</v>
      </c>
      <c r="T8820" s="4">
        <v>41</v>
      </c>
    </row>
    <row r="8821" spans="1:20" x14ac:dyDescent="0.25">
      <c r="A8821">
        <v>945974</v>
      </c>
      <c r="B8821" t="s">
        <v>20</v>
      </c>
      <c r="C8821" t="s">
        <v>21</v>
      </c>
      <c r="D8821" t="s">
        <v>22</v>
      </c>
      <c r="E8821" t="s">
        <v>57</v>
      </c>
      <c r="F8821" t="s">
        <v>32</v>
      </c>
      <c r="G8821" t="s">
        <v>25</v>
      </c>
      <c r="H8821" s="3">
        <v>72656</v>
      </c>
      <c r="I8821" t="s">
        <v>34</v>
      </c>
      <c r="J8821" t="s">
        <v>120</v>
      </c>
      <c r="K8821" s="2">
        <v>10963.96</v>
      </c>
      <c r="L8821" t="s">
        <v>28</v>
      </c>
      <c r="M8821">
        <v>2017</v>
      </c>
      <c r="N8821">
        <v>1</v>
      </c>
      <c r="O8821" s="1">
        <f t="shared" si="1149"/>
        <v>42736</v>
      </c>
      <c r="R8821" s="1" t="str">
        <f t="shared" si="1154"/>
        <v/>
      </c>
      <c r="S8821" t="str">
        <f t="shared" si="1150"/>
        <v>Active</v>
      </c>
      <c r="T8821" s="4">
        <v>41</v>
      </c>
    </row>
    <row r="8822" spans="1:20" x14ac:dyDescent="0.25">
      <c r="A8822">
        <v>947906</v>
      </c>
      <c r="B8822" t="s">
        <v>20</v>
      </c>
      <c r="C8822" t="s">
        <v>35</v>
      </c>
      <c r="D8822" t="s">
        <v>36</v>
      </c>
      <c r="E8822" t="s">
        <v>37</v>
      </c>
      <c r="F8822" t="s">
        <v>32</v>
      </c>
      <c r="G8822" t="s">
        <v>25</v>
      </c>
      <c r="H8822" s="3">
        <v>60352</v>
      </c>
      <c r="I8822" t="s">
        <v>26</v>
      </c>
      <c r="J8822" t="s">
        <v>120</v>
      </c>
      <c r="K8822" s="2">
        <v>10970.13</v>
      </c>
      <c r="L8822" t="s">
        <v>28</v>
      </c>
      <c r="M8822">
        <v>2016</v>
      </c>
      <c r="N8822">
        <v>11</v>
      </c>
      <c r="O8822" s="1">
        <f t="shared" si="1149"/>
        <v>42675</v>
      </c>
      <c r="R8822" s="1" t="str">
        <f t="shared" si="1154"/>
        <v/>
      </c>
      <c r="S8822" t="str">
        <f t="shared" si="1150"/>
        <v>Active</v>
      </c>
      <c r="T8822" s="4">
        <v>43</v>
      </c>
    </row>
    <row r="8823" spans="1:20" x14ac:dyDescent="0.25">
      <c r="A8823">
        <v>350587</v>
      </c>
      <c r="B8823" t="s">
        <v>20</v>
      </c>
      <c r="C8823" t="s">
        <v>96</v>
      </c>
      <c r="D8823" t="s">
        <v>97</v>
      </c>
      <c r="E8823" t="s">
        <v>98</v>
      </c>
      <c r="F8823" t="s">
        <v>24</v>
      </c>
      <c r="G8823" t="s">
        <v>25</v>
      </c>
      <c r="H8823" s="3">
        <v>49588</v>
      </c>
      <c r="I8823" t="s">
        <v>34</v>
      </c>
      <c r="J8823" t="s">
        <v>120</v>
      </c>
      <c r="K8823" s="2">
        <v>10972.07</v>
      </c>
      <c r="L8823" t="s">
        <v>28</v>
      </c>
      <c r="M8823">
        <v>2013</v>
      </c>
      <c r="N8823">
        <v>2</v>
      </c>
      <c r="O8823" s="1">
        <f t="shared" si="1149"/>
        <v>41306</v>
      </c>
      <c r="R8823" s="1" t="str">
        <f t="shared" si="1154"/>
        <v/>
      </c>
      <c r="S8823" t="str">
        <f t="shared" si="1150"/>
        <v>Active</v>
      </c>
      <c r="T8823" s="4">
        <v>51</v>
      </c>
    </row>
    <row r="8824" spans="1:20" x14ac:dyDescent="0.25">
      <c r="A8824">
        <v>829263</v>
      </c>
      <c r="B8824" t="s">
        <v>20</v>
      </c>
      <c r="C8824" t="s">
        <v>40</v>
      </c>
      <c r="D8824" t="s">
        <v>41</v>
      </c>
      <c r="E8824" t="s">
        <v>42</v>
      </c>
      <c r="F8824" t="s">
        <v>32</v>
      </c>
      <c r="G8824" t="s">
        <v>25</v>
      </c>
      <c r="H8824" s="3">
        <v>49588</v>
      </c>
      <c r="I8824" t="s">
        <v>34</v>
      </c>
      <c r="J8824" t="s">
        <v>120</v>
      </c>
      <c r="K8824" s="2">
        <v>10972.07</v>
      </c>
      <c r="L8824" t="s">
        <v>28</v>
      </c>
      <c r="M8824">
        <v>2014</v>
      </c>
      <c r="N8824">
        <v>3</v>
      </c>
      <c r="O8824" s="1">
        <f t="shared" si="1149"/>
        <v>41699</v>
      </c>
      <c r="R8824" s="1" t="str">
        <f t="shared" si="1154"/>
        <v/>
      </c>
      <c r="S8824" t="str">
        <f t="shared" si="1150"/>
        <v>Active</v>
      </c>
      <c r="T8824" s="4">
        <v>44</v>
      </c>
    </row>
    <row r="8825" spans="1:20" x14ac:dyDescent="0.25">
      <c r="A8825">
        <v>844949</v>
      </c>
      <c r="B8825" t="s">
        <v>20</v>
      </c>
      <c r="C8825" t="s">
        <v>35</v>
      </c>
      <c r="D8825" t="s">
        <v>112</v>
      </c>
      <c r="E8825" t="s">
        <v>113</v>
      </c>
      <c r="F8825" t="s">
        <v>32</v>
      </c>
      <c r="G8825" t="s">
        <v>25</v>
      </c>
      <c r="H8825" s="3">
        <v>49588</v>
      </c>
      <c r="I8825" t="s">
        <v>34</v>
      </c>
      <c r="J8825" t="s">
        <v>120</v>
      </c>
      <c r="K8825" s="2">
        <v>10972.07</v>
      </c>
      <c r="L8825" t="s">
        <v>28</v>
      </c>
      <c r="M8825">
        <v>2016</v>
      </c>
      <c r="N8825">
        <v>2</v>
      </c>
      <c r="O8825" s="1">
        <f t="shared" si="1149"/>
        <v>42401</v>
      </c>
      <c r="P8825">
        <v>2016</v>
      </c>
      <c r="Q8825">
        <v>11</v>
      </c>
      <c r="R8825" s="1">
        <f t="shared" ref="R8825:R8837" si="1155">IFERROR(DATE(P8825,Q8825,1),"")</f>
        <v>42675</v>
      </c>
      <c r="S8825" t="str">
        <f t="shared" si="1150"/>
        <v>Cancelled</v>
      </c>
      <c r="T8825" s="4">
        <v>38</v>
      </c>
    </row>
    <row r="8826" spans="1:20" x14ac:dyDescent="0.25">
      <c r="A8826">
        <v>296566</v>
      </c>
      <c r="B8826" t="s">
        <v>20</v>
      </c>
      <c r="C8826" t="s">
        <v>35</v>
      </c>
      <c r="D8826" t="s">
        <v>36</v>
      </c>
      <c r="E8826" t="s">
        <v>87</v>
      </c>
      <c r="F8826" t="s">
        <v>32</v>
      </c>
      <c r="G8826" t="s">
        <v>25</v>
      </c>
      <c r="H8826" s="3">
        <v>99897</v>
      </c>
      <c r="I8826" t="s">
        <v>26</v>
      </c>
      <c r="J8826" t="s">
        <v>120</v>
      </c>
      <c r="K8826" s="2">
        <v>10978.78</v>
      </c>
      <c r="L8826" t="s">
        <v>28</v>
      </c>
      <c r="M8826">
        <v>2017</v>
      </c>
      <c r="N8826">
        <v>8</v>
      </c>
      <c r="O8826" s="1">
        <f t="shared" si="1149"/>
        <v>42948</v>
      </c>
      <c r="P8826">
        <v>2018</v>
      </c>
      <c r="Q8826">
        <v>4</v>
      </c>
      <c r="R8826" s="1">
        <f t="shared" si="1155"/>
        <v>43191</v>
      </c>
      <c r="S8826" t="str">
        <f t="shared" si="1150"/>
        <v>Cancelled</v>
      </c>
      <c r="T8826" s="4">
        <v>44</v>
      </c>
    </row>
    <row r="8827" spans="1:20" x14ac:dyDescent="0.25">
      <c r="A8827">
        <v>320980</v>
      </c>
      <c r="B8827" t="s">
        <v>20</v>
      </c>
      <c r="C8827" t="s">
        <v>29</v>
      </c>
      <c r="D8827" t="s">
        <v>77</v>
      </c>
      <c r="E8827" t="s">
        <v>78</v>
      </c>
      <c r="F8827" t="s">
        <v>24</v>
      </c>
      <c r="G8827" t="s">
        <v>25</v>
      </c>
      <c r="H8827" s="3">
        <v>101297</v>
      </c>
      <c r="I8827" t="s">
        <v>26</v>
      </c>
      <c r="J8827" t="s">
        <v>120</v>
      </c>
      <c r="K8827" s="2">
        <v>10979.1</v>
      </c>
      <c r="L8827" t="s">
        <v>28</v>
      </c>
      <c r="M8827">
        <v>2017</v>
      </c>
      <c r="N8827">
        <v>12</v>
      </c>
      <c r="O8827" s="1">
        <f t="shared" si="1149"/>
        <v>43070</v>
      </c>
      <c r="R8827" s="1" t="str">
        <f t="shared" si="1155"/>
        <v/>
      </c>
      <c r="S8827" t="str">
        <f t="shared" si="1150"/>
        <v>Active</v>
      </c>
      <c r="T8827" s="4">
        <v>33</v>
      </c>
    </row>
    <row r="8828" spans="1:20" x14ac:dyDescent="0.25">
      <c r="A8828">
        <v>409156</v>
      </c>
      <c r="B8828" t="s">
        <v>20</v>
      </c>
      <c r="C8828" t="s">
        <v>21</v>
      </c>
      <c r="D8828" t="s">
        <v>22</v>
      </c>
      <c r="E8828" t="s">
        <v>65</v>
      </c>
      <c r="F8828" t="s">
        <v>24</v>
      </c>
      <c r="G8828" t="s">
        <v>25</v>
      </c>
      <c r="H8828" s="3">
        <v>101297</v>
      </c>
      <c r="I8828" t="s">
        <v>26</v>
      </c>
      <c r="J8828" t="s">
        <v>120</v>
      </c>
      <c r="K8828" s="2">
        <v>10979.1</v>
      </c>
      <c r="L8828" t="s">
        <v>28</v>
      </c>
      <c r="M8828">
        <v>2015</v>
      </c>
      <c r="N8828">
        <v>3</v>
      </c>
      <c r="O8828" s="1">
        <f t="shared" si="1149"/>
        <v>42064</v>
      </c>
      <c r="R8828" s="1" t="str">
        <f t="shared" si="1155"/>
        <v/>
      </c>
      <c r="S8828" t="str">
        <f t="shared" si="1150"/>
        <v>Active</v>
      </c>
      <c r="T8828" s="4">
        <v>37</v>
      </c>
    </row>
    <row r="8829" spans="1:20" x14ac:dyDescent="0.25">
      <c r="A8829">
        <v>549444</v>
      </c>
      <c r="B8829" t="s">
        <v>20</v>
      </c>
      <c r="C8829" t="s">
        <v>29</v>
      </c>
      <c r="D8829" t="s">
        <v>30</v>
      </c>
      <c r="E8829" t="s">
        <v>66</v>
      </c>
      <c r="F8829" t="s">
        <v>32</v>
      </c>
      <c r="G8829" t="s">
        <v>25</v>
      </c>
      <c r="H8829" s="3">
        <v>64507</v>
      </c>
      <c r="I8829" t="s">
        <v>26</v>
      </c>
      <c r="J8829" t="s">
        <v>120</v>
      </c>
      <c r="K8829" s="2">
        <v>10990.59</v>
      </c>
      <c r="L8829" t="s">
        <v>28</v>
      </c>
      <c r="M8829">
        <v>2013</v>
      </c>
      <c r="N8829">
        <v>11</v>
      </c>
      <c r="O8829" s="1">
        <f t="shared" si="1149"/>
        <v>41579</v>
      </c>
      <c r="R8829" s="1" t="str">
        <f t="shared" si="1155"/>
        <v/>
      </c>
      <c r="S8829" t="str">
        <f t="shared" si="1150"/>
        <v>Active</v>
      </c>
      <c r="T8829" s="4">
        <v>46</v>
      </c>
    </row>
    <row r="8830" spans="1:20" x14ac:dyDescent="0.25">
      <c r="A8830">
        <v>633749</v>
      </c>
      <c r="B8830" t="s">
        <v>20</v>
      </c>
      <c r="C8830" t="s">
        <v>21</v>
      </c>
      <c r="D8830" t="s">
        <v>22</v>
      </c>
      <c r="E8830" t="s">
        <v>57</v>
      </c>
      <c r="F8830" t="s">
        <v>24</v>
      </c>
      <c r="G8830" t="s">
        <v>25</v>
      </c>
      <c r="H8830" s="3">
        <v>64507</v>
      </c>
      <c r="I8830" t="s">
        <v>26</v>
      </c>
      <c r="J8830" t="s">
        <v>120</v>
      </c>
      <c r="K8830" s="2">
        <v>10990.59</v>
      </c>
      <c r="L8830" t="s">
        <v>28</v>
      </c>
      <c r="M8830">
        <v>2013</v>
      </c>
      <c r="N8830">
        <v>1</v>
      </c>
      <c r="O8830" s="1">
        <f t="shared" si="1149"/>
        <v>41275</v>
      </c>
      <c r="R8830" s="1" t="str">
        <f t="shared" si="1155"/>
        <v/>
      </c>
      <c r="S8830" t="str">
        <f t="shared" si="1150"/>
        <v>Active</v>
      </c>
      <c r="T8830" s="4">
        <v>47</v>
      </c>
    </row>
    <row r="8831" spans="1:20" x14ac:dyDescent="0.25">
      <c r="A8831">
        <v>649961</v>
      </c>
      <c r="B8831" t="s">
        <v>20</v>
      </c>
      <c r="C8831" t="s">
        <v>35</v>
      </c>
      <c r="D8831" t="s">
        <v>112</v>
      </c>
      <c r="E8831" t="s">
        <v>113</v>
      </c>
      <c r="F8831" t="s">
        <v>24</v>
      </c>
      <c r="G8831" t="s">
        <v>33</v>
      </c>
      <c r="H8831" s="3">
        <v>73455</v>
      </c>
      <c r="I8831" t="s">
        <v>38</v>
      </c>
      <c r="J8831" t="s">
        <v>120</v>
      </c>
      <c r="K8831" s="2">
        <v>10996.71</v>
      </c>
      <c r="L8831" t="s">
        <v>28</v>
      </c>
      <c r="M8831">
        <v>2012</v>
      </c>
      <c r="N8831">
        <v>8</v>
      </c>
      <c r="O8831" s="1">
        <f t="shared" si="1149"/>
        <v>41122</v>
      </c>
      <c r="R8831" s="1" t="str">
        <f t="shared" si="1155"/>
        <v/>
      </c>
      <c r="S8831" t="str">
        <f t="shared" si="1150"/>
        <v>Active</v>
      </c>
      <c r="T8831" s="4">
        <v>37</v>
      </c>
    </row>
    <row r="8832" spans="1:20" x14ac:dyDescent="0.25">
      <c r="A8832">
        <v>401857</v>
      </c>
      <c r="B8832" t="s">
        <v>20</v>
      </c>
      <c r="C8832" t="s">
        <v>35</v>
      </c>
      <c r="D8832" t="s">
        <v>36</v>
      </c>
      <c r="E8832" t="s">
        <v>74</v>
      </c>
      <c r="F8832" t="s">
        <v>24</v>
      </c>
      <c r="G8832" t="s">
        <v>25</v>
      </c>
      <c r="H8832" s="3">
        <v>48683</v>
      </c>
      <c r="I8832" t="s">
        <v>26</v>
      </c>
      <c r="J8832" t="s">
        <v>120</v>
      </c>
      <c r="K8832" s="2">
        <v>11003.02</v>
      </c>
      <c r="L8832" t="s">
        <v>28</v>
      </c>
      <c r="M8832">
        <v>2017</v>
      </c>
      <c r="N8832">
        <v>3</v>
      </c>
      <c r="O8832" s="1">
        <f t="shared" si="1149"/>
        <v>42795</v>
      </c>
      <c r="R8832" s="1" t="str">
        <f t="shared" si="1155"/>
        <v/>
      </c>
      <c r="S8832" t="str">
        <f t="shared" si="1150"/>
        <v>Active</v>
      </c>
      <c r="T8832" s="4">
        <v>38</v>
      </c>
    </row>
    <row r="8833" spans="1:20" x14ac:dyDescent="0.25">
      <c r="A8833">
        <v>605803</v>
      </c>
      <c r="B8833" t="s">
        <v>20</v>
      </c>
      <c r="C8833" t="s">
        <v>21</v>
      </c>
      <c r="D8833" t="s">
        <v>22</v>
      </c>
      <c r="E8833" t="s">
        <v>84</v>
      </c>
      <c r="F8833" t="s">
        <v>32</v>
      </c>
      <c r="G8833" t="s">
        <v>33</v>
      </c>
      <c r="H8833" s="3">
        <v>73455</v>
      </c>
      <c r="I8833" t="s">
        <v>38</v>
      </c>
      <c r="J8833" t="s">
        <v>120</v>
      </c>
      <c r="K8833" s="2">
        <v>11003.54</v>
      </c>
      <c r="L8833" t="s">
        <v>28</v>
      </c>
      <c r="M8833">
        <v>2015</v>
      </c>
      <c r="N8833">
        <v>6</v>
      </c>
      <c r="O8833" s="1">
        <f t="shared" si="1149"/>
        <v>42156</v>
      </c>
      <c r="R8833" s="1" t="str">
        <f t="shared" si="1155"/>
        <v/>
      </c>
      <c r="S8833" t="str">
        <f t="shared" si="1150"/>
        <v>Active</v>
      </c>
      <c r="T8833" s="4">
        <v>37</v>
      </c>
    </row>
    <row r="8834" spans="1:20" x14ac:dyDescent="0.25">
      <c r="A8834">
        <v>359275</v>
      </c>
      <c r="B8834" t="s">
        <v>20</v>
      </c>
      <c r="C8834" t="s">
        <v>102</v>
      </c>
      <c r="D8834" t="s">
        <v>103</v>
      </c>
      <c r="E8834" t="s">
        <v>104</v>
      </c>
      <c r="F8834" t="s">
        <v>24</v>
      </c>
      <c r="G8834" t="s">
        <v>25</v>
      </c>
      <c r="H8834" s="3">
        <v>69696</v>
      </c>
      <c r="I8834" t="s">
        <v>38</v>
      </c>
      <c r="J8834" t="s">
        <v>120</v>
      </c>
      <c r="K8834" s="2">
        <v>11009.13</v>
      </c>
      <c r="L8834" t="s">
        <v>28</v>
      </c>
      <c r="M8834">
        <v>2013</v>
      </c>
      <c r="N8834">
        <v>2</v>
      </c>
      <c r="O8834" s="1">
        <f t="shared" si="1149"/>
        <v>41306</v>
      </c>
      <c r="R8834" s="1" t="str">
        <f t="shared" si="1155"/>
        <v/>
      </c>
      <c r="S8834" t="str">
        <f t="shared" si="1150"/>
        <v>Active</v>
      </c>
      <c r="T8834" s="4">
        <v>42</v>
      </c>
    </row>
    <row r="8835" spans="1:20" x14ac:dyDescent="0.25">
      <c r="A8835">
        <v>457456</v>
      </c>
      <c r="B8835" t="s">
        <v>20</v>
      </c>
      <c r="C8835" t="s">
        <v>40</v>
      </c>
      <c r="D8835" t="s">
        <v>49</v>
      </c>
      <c r="E8835" t="s">
        <v>67</v>
      </c>
      <c r="F8835" t="s">
        <v>24</v>
      </c>
      <c r="G8835" t="s">
        <v>25</v>
      </c>
      <c r="H8835" s="3">
        <v>69696</v>
      </c>
      <c r="I8835" t="s">
        <v>38</v>
      </c>
      <c r="J8835" t="s">
        <v>120</v>
      </c>
      <c r="K8835" s="2">
        <v>11009.13</v>
      </c>
      <c r="L8835" t="s">
        <v>28</v>
      </c>
      <c r="M8835">
        <v>2013</v>
      </c>
      <c r="N8835">
        <v>2</v>
      </c>
      <c r="O8835" s="1">
        <f t="shared" ref="O8835:O8898" si="1156">DATE(M8835,N8835,1)</f>
        <v>41306</v>
      </c>
      <c r="R8835" s="1" t="str">
        <f t="shared" si="1155"/>
        <v/>
      </c>
      <c r="S8835" t="str">
        <f t="shared" ref="S8835:S8898" si="1157">IF(R8835="","Active","Cancelled")</f>
        <v>Active</v>
      </c>
      <c r="T8835" s="4">
        <v>49</v>
      </c>
    </row>
    <row r="8836" spans="1:20" x14ac:dyDescent="0.25">
      <c r="A8836">
        <v>532464</v>
      </c>
      <c r="B8836" t="s">
        <v>20</v>
      </c>
      <c r="C8836" t="s">
        <v>35</v>
      </c>
      <c r="D8836" t="s">
        <v>52</v>
      </c>
      <c r="E8836" t="s">
        <v>53</v>
      </c>
      <c r="F8836" t="s">
        <v>24</v>
      </c>
      <c r="G8836" t="s">
        <v>25</v>
      </c>
      <c r="H8836" s="3">
        <v>69696</v>
      </c>
      <c r="I8836" t="s">
        <v>38</v>
      </c>
      <c r="J8836" t="s">
        <v>120</v>
      </c>
      <c r="K8836" s="2">
        <v>11009.13</v>
      </c>
      <c r="L8836" t="s">
        <v>28</v>
      </c>
      <c r="M8836">
        <v>2017</v>
      </c>
      <c r="N8836">
        <v>1</v>
      </c>
      <c r="O8836" s="1">
        <f t="shared" si="1156"/>
        <v>42736</v>
      </c>
      <c r="R8836" s="1" t="str">
        <f t="shared" si="1155"/>
        <v/>
      </c>
      <c r="S8836" t="str">
        <f t="shared" si="1157"/>
        <v>Active</v>
      </c>
      <c r="T8836" s="4">
        <v>44</v>
      </c>
    </row>
    <row r="8837" spans="1:20" x14ac:dyDescent="0.25">
      <c r="A8837">
        <v>965254</v>
      </c>
      <c r="B8837" t="s">
        <v>20</v>
      </c>
      <c r="C8837" t="s">
        <v>21</v>
      </c>
      <c r="D8837" t="s">
        <v>91</v>
      </c>
      <c r="E8837" t="s">
        <v>92</v>
      </c>
      <c r="F8837" t="s">
        <v>32</v>
      </c>
      <c r="G8837" t="s">
        <v>25</v>
      </c>
      <c r="H8837" s="3">
        <v>53119</v>
      </c>
      <c r="I8837" t="s">
        <v>26</v>
      </c>
      <c r="J8837" t="s">
        <v>120</v>
      </c>
      <c r="K8837" s="2">
        <v>3373.87</v>
      </c>
      <c r="L8837" t="s">
        <v>61</v>
      </c>
      <c r="M8837">
        <v>2018</v>
      </c>
      <c r="N8837">
        <v>3</v>
      </c>
      <c r="O8837" s="1">
        <f t="shared" si="1156"/>
        <v>43160</v>
      </c>
      <c r="R8837" s="1" t="str">
        <f t="shared" si="1155"/>
        <v/>
      </c>
      <c r="S8837" t="str">
        <f t="shared" si="1157"/>
        <v>Active</v>
      </c>
      <c r="T8837" s="4">
        <v>39</v>
      </c>
    </row>
    <row r="8838" spans="1:20" x14ac:dyDescent="0.25">
      <c r="A8838">
        <v>161045</v>
      </c>
      <c r="B8838" t="s">
        <v>20</v>
      </c>
      <c r="C8838" t="s">
        <v>35</v>
      </c>
      <c r="D8838" t="s">
        <v>36</v>
      </c>
      <c r="E8838" t="s">
        <v>87</v>
      </c>
      <c r="F8838" t="s">
        <v>32</v>
      </c>
      <c r="G8838" t="s">
        <v>25</v>
      </c>
      <c r="H8838" s="3">
        <v>59022</v>
      </c>
      <c r="I8838" t="s">
        <v>26</v>
      </c>
      <c r="J8838" t="s">
        <v>120</v>
      </c>
      <c r="K8838" s="2">
        <v>11029.93</v>
      </c>
      <c r="L8838" t="s">
        <v>28</v>
      </c>
      <c r="M8838">
        <v>2014</v>
      </c>
      <c r="N8838">
        <v>10</v>
      </c>
      <c r="O8838" s="1">
        <f t="shared" si="1156"/>
        <v>41913</v>
      </c>
      <c r="P8838">
        <v>2018</v>
      </c>
      <c r="Q8838">
        <v>8</v>
      </c>
      <c r="R8838" s="1">
        <f>IFERROR(DATE(P8838,Q8838,1),"")</f>
        <v>43313</v>
      </c>
      <c r="S8838" t="str">
        <f t="shared" si="1157"/>
        <v>Cancelled</v>
      </c>
      <c r="T8838" s="4">
        <v>40</v>
      </c>
    </row>
    <row r="8839" spans="1:20" x14ac:dyDescent="0.25">
      <c r="A8839">
        <v>443865</v>
      </c>
      <c r="B8839" t="s">
        <v>20</v>
      </c>
      <c r="C8839" t="s">
        <v>21</v>
      </c>
      <c r="D8839" t="s">
        <v>22</v>
      </c>
      <c r="E8839" t="s">
        <v>84</v>
      </c>
      <c r="F8839" t="s">
        <v>32</v>
      </c>
      <c r="G8839" t="s">
        <v>25</v>
      </c>
      <c r="H8839" s="3">
        <v>58083</v>
      </c>
      <c r="I8839" t="s">
        <v>26</v>
      </c>
      <c r="J8839" t="s">
        <v>120</v>
      </c>
      <c r="K8839" s="2">
        <v>11030.66</v>
      </c>
      <c r="L8839" t="s">
        <v>28</v>
      </c>
      <c r="M8839">
        <v>2012</v>
      </c>
      <c r="N8839">
        <v>9</v>
      </c>
      <c r="O8839" s="1">
        <f t="shared" si="1156"/>
        <v>41153</v>
      </c>
      <c r="R8839" s="1" t="str">
        <f t="shared" ref="R8839:R8844" si="1158">IFERROR(DATE(P8839,Q8839,1),"")</f>
        <v/>
      </c>
      <c r="S8839" t="str">
        <f t="shared" si="1157"/>
        <v>Active</v>
      </c>
      <c r="T8839" s="4">
        <v>38</v>
      </c>
    </row>
    <row r="8840" spans="1:20" x14ac:dyDescent="0.25">
      <c r="A8840">
        <v>489394</v>
      </c>
      <c r="B8840" t="s">
        <v>20</v>
      </c>
      <c r="C8840" t="s">
        <v>40</v>
      </c>
      <c r="D8840" t="s">
        <v>49</v>
      </c>
      <c r="E8840" t="s">
        <v>75</v>
      </c>
      <c r="F8840" t="s">
        <v>32</v>
      </c>
      <c r="G8840" t="s">
        <v>25</v>
      </c>
      <c r="H8840" s="3">
        <v>64487</v>
      </c>
      <c r="I8840" t="s">
        <v>26</v>
      </c>
      <c r="J8840" t="s">
        <v>120</v>
      </c>
      <c r="K8840" s="2">
        <v>11044.11</v>
      </c>
      <c r="L8840" t="s">
        <v>28</v>
      </c>
      <c r="M8840">
        <v>2018</v>
      </c>
      <c r="N8840">
        <v>7</v>
      </c>
      <c r="O8840" s="1">
        <f t="shared" si="1156"/>
        <v>43282</v>
      </c>
      <c r="R8840" s="1" t="str">
        <f t="shared" si="1158"/>
        <v/>
      </c>
      <c r="S8840" t="str">
        <f t="shared" si="1157"/>
        <v>Active</v>
      </c>
      <c r="T8840" s="4">
        <v>46</v>
      </c>
    </row>
    <row r="8841" spans="1:20" x14ac:dyDescent="0.25">
      <c r="A8841">
        <v>675936</v>
      </c>
      <c r="B8841" t="s">
        <v>20</v>
      </c>
      <c r="C8841" t="s">
        <v>40</v>
      </c>
      <c r="D8841" t="s">
        <v>49</v>
      </c>
      <c r="E8841" t="s">
        <v>75</v>
      </c>
      <c r="F8841" t="s">
        <v>24</v>
      </c>
      <c r="G8841" t="s">
        <v>25</v>
      </c>
      <c r="H8841" s="3">
        <v>53637</v>
      </c>
      <c r="I8841" t="s">
        <v>38</v>
      </c>
      <c r="J8841" t="s">
        <v>120</v>
      </c>
      <c r="K8841" s="2">
        <v>11044.43</v>
      </c>
      <c r="L8841" t="s">
        <v>28</v>
      </c>
      <c r="M8841">
        <v>2015</v>
      </c>
      <c r="N8841">
        <v>9</v>
      </c>
      <c r="O8841" s="1">
        <f t="shared" si="1156"/>
        <v>42248</v>
      </c>
      <c r="R8841" s="1" t="str">
        <f t="shared" si="1158"/>
        <v/>
      </c>
      <c r="S8841" t="str">
        <f t="shared" si="1157"/>
        <v>Active</v>
      </c>
      <c r="T8841" s="4">
        <v>45</v>
      </c>
    </row>
    <row r="8842" spans="1:20" x14ac:dyDescent="0.25">
      <c r="A8842">
        <v>423844</v>
      </c>
      <c r="B8842" t="s">
        <v>20</v>
      </c>
      <c r="C8842" t="s">
        <v>21</v>
      </c>
      <c r="D8842" t="s">
        <v>91</v>
      </c>
      <c r="E8842" t="s">
        <v>92</v>
      </c>
      <c r="F8842" t="s">
        <v>24</v>
      </c>
      <c r="G8842" t="s">
        <v>25</v>
      </c>
      <c r="H8842" s="3">
        <v>75059</v>
      </c>
      <c r="I8842" t="s">
        <v>34</v>
      </c>
      <c r="J8842" t="s">
        <v>120</v>
      </c>
      <c r="K8842" s="2">
        <v>11072.03</v>
      </c>
      <c r="L8842" t="s">
        <v>28</v>
      </c>
      <c r="M8842">
        <v>2018</v>
      </c>
      <c r="N8842">
        <v>12</v>
      </c>
      <c r="O8842" s="1">
        <f t="shared" si="1156"/>
        <v>43435</v>
      </c>
      <c r="R8842" s="1" t="str">
        <f t="shared" si="1158"/>
        <v/>
      </c>
      <c r="S8842" t="str">
        <f t="shared" si="1157"/>
        <v>Active</v>
      </c>
      <c r="T8842" s="4">
        <v>35</v>
      </c>
    </row>
    <row r="8843" spans="1:20" x14ac:dyDescent="0.25">
      <c r="A8843">
        <v>205156</v>
      </c>
      <c r="B8843" t="s">
        <v>20</v>
      </c>
      <c r="C8843" t="s">
        <v>62</v>
      </c>
      <c r="D8843" t="s">
        <v>63</v>
      </c>
      <c r="E8843" t="s">
        <v>64</v>
      </c>
      <c r="F8843" t="s">
        <v>32</v>
      </c>
      <c r="G8843" t="s">
        <v>25</v>
      </c>
      <c r="H8843" s="3">
        <v>50597</v>
      </c>
      <c r="I8843" t="s">
        <v>26</v>
      </c>
      <c r="J8843" t="s">
        <v>120</v>
      </c>
      <c r="K8843" s="2">
        <v>11084.61</v>
      </c>
      <c r="L8843" t="s">
        <v>28</v>
      </c>
      <c r="M8843">
        <v>2012</v>
      </c>
      <c r="N8843">
        <v>11</v>
      </c>
      <c r="O8843" s="1">
        <f t="shared" si="1156"/>
        <v>41214</v>
      </c>
      <c r="R8843" s="1" t="str">
        <f t="shared" si="1158"/>
        <v/>
      </c>
      <c r="S8843" t="str">
        <f t="shared" si="1157"/>
        <v>Active</v>
      </c>
      <c r="T8843" s="4">
        <v>49</v>
      </c>
    </row>
    <row r="8844" spans="1:20" x14ac:dyDescent="0.25">
      <c r="A8844">
        <v>653572</v>
      </c>
      <c r="B8844" t="s">
        <v>20</v>
      </c>
      <c r="C8844" t="s">
        <v>40</v>
      </c>
      <c r="D8844" t="s">
        <v>49</v>
      </c>
      <c r="E8844" t="s">
        <v>67</v>
      </c>
      <c r="F8844" t="s">
        <v>24</v>
      </c>
      <c r="G8844" t="s">
        <v>25</v>
      </c>
      <c r="H8844" s="3">
        <v>89170</v>
      </c>
      <c r="I8844" t="s">
        <v>38</v>
      </c>
      <c r="J8844" t="s">
        <v>120</v>
      </c>
      <c r="K8844" s="2">
        <v>11093.72</v>
      </c>
      <c r="L8844" t="s">
        <v>28</v>
      </c>
      <c r="M8844">
        <v>2013</v>
      </c>
      <c r="N8844">
        <v>6</v>
      </c>
      <c r="O8844" s="1">
        <f t="shared" si="1156"/>
        <v>41426</v>
      </c>
      <c r="R8844" s="1" t="str">
        <f t="shared" si="1158"/>
        <v/>
      </c>
      <c r="S8844" t="str">
        <f t="shared" si="1157"/>
        <v>Active</v>
      </c>
      <c r="T8844" s="4">
        <v>44</v>
      </c>
    </row>
    <row r="8845" spans="1:20" x14ac:dyDescent="0.25">
      <c r="A8845">
        <v>137858</v>
      </c>
      <c r="B8845" t="s">
        <v>20</v>
      </c>
      <c r="C8845" t="s">
        <v>35</v>
      </c>
      <c r="D8845" t="s">
        <v>36</v>
      </c>
      <c r="E8845" t="s">
        <v>37</v>
      </c>
      <c r="F8845" t="s">
        <v>24</v>
      </c>
      <c r="G8845" t="s">
        <v>33</v>
      </c>
      <c r="H8845" s="3">
        <v>73455</v>
      </c>
      <c r="I8845" t="s">
        <v>38</v>
      </c>
      <c r="J8845" t="s">
        <v>120</v>
      </c>
      <c r="K8845" s="2">
        <v>11095.97</v>
      </c>
      <c r="L8845" t="s">
        <v>28</v>
      </c>
      <c r="M8845">
        <v>2018</v>
      </c>
      <c r="N8845">
        <v>1</v>
      </c>
      <c r="O8845" s="1">
        <f t="shared" si="1156"/>
        <v>43101</v>
      </c>
      <c r="P8845">
        <v>2018</v>
      </c>
      <c r="Q8845">
        <v>9</v>
      </c>
      <c r="R8845" s="1">
        <f>IFERROR(DATE(P8845,Q8845,1),"")</f>
        <v>43344</v>
      </c>
      <c r="S8845" t="str">
        <f t="shared" si="1157"/>
        <v>Cancelled</v>
      </c>
      <c r="T8845" s="4">
        <v>36</v>
      </c>
    </row>
    <row r="8846" spans="1:20" x14ac:dyDescent="0.25">
      <c r="A8846">
        <v>597532</v>
      </c>
      <c r="B8846" t="s">
        <v>20</v>
      </c>
      <c r="C8846" t="s">
        <v>21</v>
      </c>
      <c r="D8846" t="s">
        <v>22</v>
      </c>
      <c r="E8846" t="s">
        <v>39</v>
      </c>
      <c r="F8846" t="s">
        <v>32</v>
      </c>
      <c r="G8846" t="s">
        <v>33</v>
      </c>
      <c r="H8846" s="3">
        <v>73455</v>
      </c>
      <c r="I8846" t="s">
        <v>38</v>
      </c>
      <c r="J8846" t="s">
        <v>120</v>
      </c>
      <c r="K8846" s="2">
        <v>11095.97</v>
      </c>
      <c r="L8846" t="s">
        <v>28</v>
      </c>
      <c r="M8846">
        <v>2015</v>
      </c>
      <c r="N8846">
        <v>12</v>
      </c>
      <c r="O8846" s="1">
        <f t="shared" si="1156"/>
        <v>42339</v>
      </c>
      <c r="R8846" s="1" t="str">
        <f t="shared" ref="R8846:R8861" si="1159">IFERROR(DATE(P8846,Q8846,1),"")</f>
        <v/>
      </c>
      <c r="S8846" t="str">
        <f t="shared" si="1157"/>
        <v>Active</v>
      </c>
      <c r="T8846" s="4">
        <v>42</v>
      </c>
    </row>
    <row r="8847" spans="1:20" x14ac:dyDescent="0.25">
      <c r="A8847">
        <v>600309</v>
      </c>
      <c r="B8847" t="s">
        <v>20</v>
      </c>
      <c r="C8847" t="s">
        <v>21</v>
      </c>
      <c r="D8847" t="s">
        <v>22</v>
      </c>
      <c r="E8847" t="s">
        <v>69</v>
      </c>
      <c r="F8847" t="s">
        <v>32</v>
      </c>
      <c r="G8847" t="s">
        <v>25</v>
      </c>
      <c r="H8847" s="3">
        <v>62468</v>
      </c>
      <c r="I8847" t="s">
        <v>26</v>
      </c>
      <c r="J8847" t="s">
        <v>120</v>
      </c>
      <c r="K8847" s="2">
        <v>3433.82</v>
      </c>
      <c r="L8847" t="s">
        <v>61</v>
      </c>
      <c r="M8847">
        <v>2018</v>
      </c>
      <c r="N8847">
        <v>4</v>
      </c>
      <c r="O8847" s="1">
        <f t="shared" si="1156"/>
        <v>43191</v>
      </c>
      <c r="R8847" s="1" t="str">
        <f t="shared" si="1159"/>
        <v/>
      </c>
      <c r="S8847" t="str">
        <f t="shared" si="1157"/>
        <v>Active</v>
      </c>
      <c r="T8847" s="4">
        <v>35</v>
      </c>
    </row>
    <row r="8848" spans="1:20" x14ac:dyDescent="0.25">
      <c r="A8848">
        <v>907209</v>
      </c>
      <c r="B8848" t="s">
        <v>20</v>
      </c>
      <c r="C8848" t="s">
        <v>35</v>
      </c>
      <c r="D8848" t="s">
        <v>82</v>
      </c>
      <c r="E8848" t="s">
        <v>83</v>
      </c>
      <c r="F8848" t="s">
        <v>32</v>
      </c>
      <c r="G8848" t="s">
        <v>25</v>
      </c>
      <c r="H8848" s="3">
        <v>64322</v>
      </c>
      <c r="I8848" t="s">
        <v>34</v>
      </c>
      <c r="J8848" t="s">
        <v>120</v>
      </c>
      <c r="K8848" s="2">
        <v>11121.62</v>
      </c>
      <c r="L8848" t="s">
        <v>28</v>
      </c>
      <c r="M8848">
        <v>2015</v>
      </c>
      <c r="N8848">
        <v>1</v>
      </c>
      <c r="O8848" s="1">
        <f t="shared" si="1156"/>
        <v>42005</v>
      </c>
      <c r="R8848" s="1" t="str">
        <f t="shared" si="1159"/>
        <v/>
      </c>
      <c r="S8848" t="str">
        <f t="shared" si="1157"/>
        <v>Active</v>
      </c>
      <c r="T8848" s="4">
        <v>40</v>
      </c>
    </row>
    <row r="8849" spans="1:20" x14ac:dyDescent="0.25">
      <c r="A8849">
        <v>153582</v>
      </c>
      <c r="B8849" t="s">
        <v>20</v>
      </c>
      <c r="C8849" t="s">
        <v>21</v>
      </c>
      <c r="D8849" t="s">
        <v>91</v>
      </c>
      <c r="E8849" t="s">
        <v>92</v>
      </c>
      <c r="F8849" t="s">
        <v>24</v>
      </c>
      <c r="G8849" t="s">
        <v>33</v>
      </c>
      <c r="H8849" s="3">
        <v>73455</v>
      </c>
      <c r="I8849" t="s">
        <v>38</v>
      </c>
      <c r="J8849" t="s">
        <v>120</v>
      </c>
      <c r="K8849" s="2">
        <v>3435.65</v>
      </c>
      <c r="L8849" t="s">
        <v>61</v>
      </c>
      <c r="M8849">
        <v>2018</v>
      </c>
      <c r="N8849">
        <v>2</v>
      </c>
      <c r="O8849" s="1">
        <f t="shared" si="1156"/>
        <v>43132</v>
      </c>
      <c r="R8849" s="1" t="str">
        <f t="shared" si="1159"/>
        <v/>
      </c>
      <c r="S8849" t="str">
        <f t="shared" si="1157"/>
        <v>Active</v>
      </c>
      <c r="T8849" s="4">
        <v>38</v>
      </c>
    </row>
    <row r="8850" spans="1:20" x14ac:dyDescent="0.25">
      <c r="A8850">
        <v>149846</v>
      </c>
      <c r="B8850" t="s">
        <v>20</v>
      </c>
      <c r="C8850" t="s">
        <v>40</v>
      </c>
      <c r="D8850" t="s">
        <v>49</v>
      </c>
      <c r="E8850" t="s">
        <v>79</v>
      </c>
      <c r="F8850" t="s">
        <v>32</v>
      </c>
      <c r="G8850" t="s">
        <v>33</v>
      </c>
      <c r="H8850" s="3">
        <v>73455</v>
      </c>
      <c r="I8850" t="s">
        <v>38</v>
      </c>
      <c r="J8850" t="s">
        <v>120</v>
      </c>
      <c r="K8850" s="2">
        <v>11158.13</v>
      </c>
      <c r="L8850" t="s">
        <v>28</v>
      </c>
      <c r="M8850">
        <v>2015</v>
      </c>
      <c r="N8850">
        <v>8</v>
      </c>
      <c r="O8850" s="1">
        <f t="shared" si="1156"/>
        <v>42217</v>
      </c>
      <c r="R8850" s="1" t="str">
        <f t="shared" si="1159"/>
        <v/>
      </c>
      <c r="S8850" t="str">
        <f t="shared" si="1157"/>
        <v>Active</v>
      </c>
      <c r="T8850" s="4">
        <v>38</v>
      </c>
    </row>
    <row r="8851" spans="1:20" x14ac:dyDescent="0.25">
      <c r="A8851">
        <v>547016</v>
      </c>
      <c r="B8851" t="s">
        <v>20</v>
      </c>
      <c r="C8851" t="s">
        <v>35</v>
      </c>
      <c r="D8851" t="s">
        <v>94</v>
      </c>
      <c r="E8851" t="s">
        <v>95</v>
      </c>
      <c r="F8851" t="s">
        <v>24</v>
      </c>
      <c r="G8851" t="s">
        <v>33</v>
      </c>
      <c r="H8851" s="3">
        <v>73455</v>
      </c>
      <c r="I8851" t="s">
        <v>38</v>
      </c>
      <c r="J8851" t="s">
        <v>120</v>
      </c>
      <c r="K8851" s="2">
        <v>11158.13</v>
      </c>
      <c r="L8851" t="s">
        <v>28</v>
      </c>
      <c r="M8851">
        <v>2013</v>
      </c>
      <c r="N8851">
        <v>12</v>
      </c>
      <c r="O8851" s="1">
        <f t="shared" si="1156"/>
        <v>41609</v>
      </c>
      <c r="R8851" s="1" t="str">
        <f t="shared" si="1159"/>
        <v/>
      </c>
      <c r="S8851" t="str">
        <f t="shared" si="1157"/>
        <v>Active</v>
      </c>
      <c r="T8851" s="4">
        <v>45</v>
      </c>
    </row>
    <row r="8852" spans="1:20" x14ac:dyDescent="0.25">
      <c r="A8852">
        <v>147064</v>
      </c>
      <c r="B8852" t="s">
        <v>20</v>
      </c>
      <c r="C8852" t="s">
        <v>40</v>
      </c>
      <c r="D8852" t="s">
        <v>49</v>
      </c>
      <c r="E8852" t="s">
        <v>50</v>
      </c>
      <c r="F8852" t="s">
        <v>32</v>
      </c>
      <c r="G8852" t="s">
        <v>25</v>
      </c>
      <c r="H8852" s="3">
        <v>56224</v>
      </c>
      <c r="I8852" t="s">
        <v>26</v>
      </c>
      <c r="J8852" t="s">
        <v>120</v>
      </c>
      <c r="K8852" s="2">
        <v>11160.08</v>
      </c>
      <c r="L8852" t="s">
        <v>28</v>
      </c>
      <c r="M8852">
        <v>2012</v>
      </c>
      <c r="N8852">
        <v>12</v>
      </c>
      <c r="O8852" s="1">
        <f t="shared" si="1156"/>
        <v>41244</v>
      </c>
      <c r="R8852" s="1" t="str">
        <f t="shared" si="1159"/>
        <v/>
      </c>
      <c r="S8852" t="str">
        <f t="shared" si="1157"/>
        <v>Active</v>
      </c>
      <c r="T8852" s="4">
        <v>54</v>
      </c>
    </row>
    <row r="8853" spans="1:20" x14ac:dyDescent="0.25">
      <c r="A8853">
        <v>194762</v>
      </c>
      <c r="B8853" t="s">
        <v>20</v>
      </c>
      <c r="C8853" t="s">
        <v>88</v>
      </c>
      <c r="D8853" t="s">
        <v>89</v>
      </c>
      <c r="E8853" t="s">
        <v>101</v>
      </c>
      <c r="F8853" t="s">
        <v>32</v>
      </c>
      <c r="G8853" t="s">
        <v>25</v>
      </c>
      <c r="H8853" s="3">
        <v>56224</v>
      </c>
      <c r="I8853" t="s">
        <v>26</v>
      </c>
      <c r="J8853" t="s">
        <v>120</v>
      </c>
      <c r="K8853" s="2">
        <v>11160.08</v>
      </c>
      <c r="L8853" t="s">
        <v>28</v>
      </c>
      <c r="M8853">
        <v>2012</v>
      </c>
      <c r="N8853">
        <v>9</v>
      </c>
      <c r="O8853" s="1">
        <f t="shared" si="1156"/>
        <v>41153</v>
      </c>
      <c r="R8853" s="1" t="str">
        <f t="shared" si="1159"/>
        <v/>
      </c>
      <c r="S8853" t="str">
        <f t="shared" si="1157"/>
        <v>Active</v>
      </c>
      <c r="T8853" s="4">
        <v>41</v>
      </c>
    </row>
    <row r="8854" spans="1:20" x14ac:dyDescent="0.25">
      <c r="A8854">
        <v>227547</v>
      </c>
      <c r="B8854" t="s">
        <v>20</v>
      </c>
      <c r="C8854" t="s">
        <v>40</v>
      </c>
      <c r="D8854" t="s">
        <v>49</v>
      </c>
      <c r="E8854" t="s">
        <v>75</v>
      </c>
      <c r="F8854" t="s">
        <v>24</v>
      </c>
      <c r="G8854" t="s">
        <v>25</v>
      </c>
      <c r="H8854" s="3">
        <v>47084</v>
      </c>
      <c r="I8854" t="s">
        <v>38</v>
      </c>
      <c r="J8854" t="s">
        <v>120</v>
      </c>
      <c r="K8854" s="2">
        <v>11177.75</v>
      </c>
      <c r="L8854" t="s">
        <v>28</v>
      </c>
      <c r="M8854">
        <v>2016</v>
      </c>
      <c r="N8854">
        <v>12</v>
      </c>
      <c r="O8854" s="1">
        <f t="shared" si="1156"/>
        <v>42705</v>
      </c>
      <c r="R8854" s="1" t="str">
        <f t="shared" si="1159"/>
        <v/>
      </c>
      <c r="S8854" t="str">
        <f t="shared" si="1157"/>
        <v>Active</v>
      </c>
      <c r="T8854" s="4">
        <v>33</v>
      </c>
    </row>
    <row r="8855" spans="1:20" x14ac:dyDescent="0.25">
      <c r="A8855">
        <v>382271</v>
      </c>
      <c r="B8855" t="s">
        <v>20</v>
      </c>
      <c r="C8855" t="s">
        <v>21</v>
      </c>
      <c r="D8855" t="s">
        <v>22</v>
      </c>
      <c r="E8855" t="s">
        <v>23</v>
      </c>
      <c r="F8855" t="s">
        <v>32</v>
      </c>
      <c r="G8855" t="s">
        <v>25</v>
      </c>
      <c r="H8855" s="3">
        <v>61997</v>
      </c>
      <c r="I8855" t="s">
        <v>34</v>
      </c>
      <c r="J8855" t="s">
        <v>120</v>
      </c>
      <c r="K8855" s="2">
        <v>11211.59</v>
      </c>
      <c r="L8855" t="s">
        <v>28</v>
      </c>
      <c r="M8855">
        <v>2016</v>
      </c>
      <c r="N8855">
        <v>5</v>
      </c>
      <c r="O8855" s="1">
        <f t="shared" si="1156"/>
        <v>42491</v>
      </c>
      <c r="R8855" s="1" t="str">
        <f t="shared" si="1159"/>
        <v/>
      </c>
      <c r="S8855" t="str">
        <f t="shared" si="1157"/>
        <v>Active</v>
      </c>
      <c r="T8855" s="4">
        <v>31</v>
      </c>
    </row>
    <row r="8856" spans="1:20" x14ac:dyDescent="0.25">
      <c r="A8856">
        <v>109495</v>
      </c>
      <c r="B8856" t="s">
        <v>20</v>
      </c>
      <c r="C8856" t="s">
        <v>40</v>
      </c>
      <c r="D8856" t="s">
        <v>49</v>
      </c>
      <c r="E8856" t="s">
        <v>75</v>
      </c>
      <c r="F8856" t="s">
        <v>24</v>
      </c>
      <c r="G8856" t="s">
        <v>25</v>
      </c>
      <c r="H8856" s="3">
        <v>82594</v>
      </c>
      <c r="I8856" t="s">
        <v>26</v>
      </c>
      <c r="J8856" t="s">
        <v>120</v>
      </c>
      <c r="K8856" s="2">
        <v>11218.44</v>
      </c>
      <c r="L8856" t="s">
        <v>28</v>
      </c>
      <c r="M8856">
        <v>2014</v>
      </c>
      <c r="N8856">
        <v>1</v>
      </c>
      <c r="O8856" s="1">
        <f t="shared" si="1156"/>
        <v>41640</v>
      </c>
      <c r="R8856" s="1" t="str">
        <f t="shared" si="1159"/>
        <v/>
      </c>
      <c r="S8856" t="str">
        <f t="shared" si="1157"/>
        <v>Active</v>
      </c>
      <c r="T8856" s="4">
        <v>42</v>
      </c>
    </row>
    <row r="8857" spans="1:20" x14ac:dyDescent="0.25">
      <c r="A8857">
        <v>127039</v>
      </c>
      <c r="B8857" t="s">
        <v>20</v>
      </c>
      <c r="C8857" t="s">
        <v>35</v>
      </c>
      <c r="D8857" t="s">
        <v>36</v>
      </c>
      <c r="E8857" t="s">
        <v>87</v>
      </c>
      <c r="F8857" t="s">
        <v>32</v>
      </c>
      <c r="G8857" t="s">
        <v>33</v>
      </c>
      <c r="H8857" s="3">
        <v>73455</v>
      </c>
      <c r="I8857" t="s">
        <v>38</v>
      </c>
      <c r="J8857" t="s">
        <v>120</v>
      </c>
      <c r="K8857" s="2">
        <v>11274.91</v>
      </c>
      <c r="L8857" t="s">
        <v>28</v>
      </c>
      <c r="M8857">
        <v>2013</v>
      </c>
      <c r="N8857">
        <v>8</v>
      </c>
      <c r="O8857" s="1">
        <f t="shared" si="1156"/>
        <v>41487</v>
      </c>
      <c r="R8857" s="1" t="str">
        <f t="shared" si="1159"/>
        <v/>
      </c>
      <c r="S8857" t="str">
        <f t="shared" si="1157"/>
        <v>Active</v>
      </c>
      <c r="T8857" s="4">
        <v>39</v>
      </c>
    </row>
    <row r="8858" spans="1:20" x14ac:dyDescent="0.25">
      <c r="A8858">
        <v>722120</v>
      </c>
      <c r="B8858" t="s">
        <v>20</v>
      </c>
      <c r="C8858" t="s">
        <v>21</v>
      </c>
      <c r="D8858" t="s">
        <v>47</v>
      </c>
      <c r="E8858" t="s">
        <v>48</v>
      </c>
      <c r="F8858" t="s">
        <v>24</v>
      </c>
      <c r="G8858" t="s">
        <v>33</v>
      </c>
      <c r="H8858" s="3">
        <v>73455</v>
      </c>
      <c r="I8858" t="s">
        <v>38</v>
      </c>
      <c r="J8858" t="s">
        <v>120</v>
      </c>
      <c r="K8858" s="2">
        <v>11274.91</v>
      </c>
      <c r="L8858" t="s">
        <v>28</v>
      </c>
      <c r="M8858">
        <v>2016</v>
      </c>
      <c r="N8858">
        <v>7</v>
      </c>
      <c r="O8858" s="1">
        <f t="shared" si="1156"/>
        <v>42552</v>
      </c>
      <c r="R8858" s="1" t="str">
        <f t="shared" si="1159"/>
        <v/>
      </c>
      <c r="S8858" t="str">
        <f t="shared" si="1157"/>
        <v>Active</v>
      </c>
      <c r="T8858" s="4">
        <v>40</v>
      </c>
    </row>
    <row r="8859" spans="1:20" x14ac:dyDescent="0.25">
      <c r="A8859">
        <v>784847</v>
      </c>
      <c r="B8859" t="s">
        <v>20</v>
      </c>
      <c r="C8859" t="s">
        <v>40</v>
      </c>
      <c r="D8859" t="s">
        <v>49</v>
      </c>
      <c r="E8859" t="s">
        <v>50</v>
      </c>
      <c r="F8859" t="s">
        <v>24</v>
      </c>
      <c r="G8859" t="s">
        <v>25</v>
      </c>
      <c r="H8859" s="3">
        <v>103719</v>
      </c>
      <c r="I8859" t="s">
        <v>26</v>
      </c>
      <c r="J8859" t="s">
        <v>120</v>
      </c>
      <c r="K8859" s="2">
        <v>11277.72</v>
      </c>
      <c r="L8859" t="s">
        <v>28</v>
      </c>
      <c r="M8859">
        <v>2015</v>
      </c>
      <c r="N8859">
        <v>8</v>
      </c>
      <c r="O8859" s="1">
        <f t="shared" si="1156"/>
        <v>42217</v>
      </c>
      <c r="R8859" s="1" t="str">
        <f t="shared" si="1159"/>
        <v/>
      </c>
      <c r="S8859" t="str">
        <f t="shared" si="1157"/>
        <v>Active</v>
      </c>
      <c r="T8859" s="4">
        <v>43</v>
      </c>
    </row>
    <row r="8860" spans="1:20" x14ac:dyDescent="0.25">
      <c r="A8860">
        <v>716197</v>
      </c>
      <c r="B8860" t="s">
        <v>20</v>
      </c>
      <c r="C8860" t="s">
        <v>21</v>
      </c>
      <c r="D8860" t="s">
        <v>22</v>
      </c>
      <c r="E8860" t="s">
        <v>23</v>
      </c>
      <c r="F8860" t="s">
        <v>24</v>
      </c>
      <c r="G8860" t="s">
        <v>93</v>
      </c>
      <c r="H8860" s="3">
        <v>212544</v>
      </c>
      <c r="I8860" t="s">
        <v>26</v>
      </c>
      <c r="J8860" t="s">
        <v>120</v>
      </c>
      <c r="K8860" s="2">
        <v>3460.67</v>
      </c>
      <c r="L8860" t="s">
        <v>61</v>
      </c>
      <c r="M8860">
        <v>2018</v>
      </c>
      <c r="N8860">
        <v>3</v>
      </c>
      <c r="O8860" s="1">
        <f t="shared" si="1156"/>
        <v>43160</v>
      </c>
      <c r="R8860" s="1" t="str">
        <f t="shared" si="1159"/>
        <v/>
      </c>
      <c r="S8860" t="str">
        <f t="shared" si="1157"/>
        <v>Active</v>
      </c>
      <c r="T8860" s="4">
        <v>33</v>
      </c>
    </row>
    <row r="8861" spans="1:20" x14ac:dyDescent="0.25">
      <c r="A8861">
        <v>106037</v>
      </c>
      <c r="B8861" t="s">
        <v>20</v>
      </c>
      <c r="C8861" t="s">
        <v>35</v>
      </c>
      <c r="D8861" t="s">
        <v>112</v>
      </c>
      <c r="E8861" t="s">
        <v>113</v>
      </c>
      <c r="F8861" t="s">
        <v>32</v>
      </c>
      <c r="G8861" t="s">
        <v>25</v>
      </c>
      <c r="H8861" s="3">
        <v>94980</v>
      </c>
      <c r="I8861" t="s">
        <v>26</v>
      </c>
      <c r="J8861" t="s">
        <v>120</v>
      </c>
      <c r="K8861" s="2">
        <v>11281.52</v>
      </c>
      <c r="L8861" t="s">
        <v>28</v>
      </c>
      <c r="M8861">
        <v>2013</v>
      </c>
      <c r="N8861">
        <v>3</v>
      </c>
      <c r="O8861" s="1">
        <f t="shared" si="1156"/>
        <v>41334</v>
      </c>
      <c r="R8861" s="1" t="str">
        <f t="shared" si="1159"/>
        <v/>
      </c>
      <c r="S8861" t="str">
        <f t="shared" si="1157"/>
        <v>Active</v>
      </c>
      <c r="T8861" s="4">
        <v>35</v>
      </c>
    </row>
    <row r="8862" spans="1:20" x14ac:dyDescent="0.25">
      <c r="A8862">
        <v>896685</v>
      </c>
      <c r="B8862" t="s">
        <v>20</v>
      </c>
      <c r="C8862" t="s">
        <v>35</v>
      </c>
      <c r="D8862" t="s">
        <v>36</v>
      </c>
      <c r="E8862" t="s">
        <v>37</v>
      </c>
      <c r="F8862" t="s">
        <v>32</v>
      </c>
      <c r="G8862" t="s">
        <v>33</v>
      </c>
      <c r="H8862" s="3">
        <v>73455</v>
      </c>
      <c r="I8862" t="s">
        <v>26</v>
      </c>
      <c r="J8862" t="s">
        <v>120</v>
      </c>
      <c r="K8862" s="2">
        <v>11293.98</v>
      </c>
      <c r="L8862" t="s">
        <v>28</v>
      </c>
      <c r="M8862">
        <v>2016</v>
      </c>
      <c r="N8862">
        <v>12</v>
      </c>
      <c r="O8862" s="1">
        <f t="shared" si="1156"/>
        <v>42705</v>
      </c>
      <c r="P8862">
        <v>2016</v>
      </c>
      <c r="Q8862">
        <v>12</v>
      </c>
      <c r="R8862" s="1">
        <f>IFERROR(DATE(P8862,Q8862,1),"")</f>
        <v>42705</v>
      </c>
      <c r="S8862" t="str">
        <f t="shared" si="1157"/>
        <v>Cancelled</v>
      </c>
      <c r="T8862" s="4">
        <v>40</v>
      </c>
    </row>
    <row r="8863" spans="1:20" x14ac:dyDescent="0.25">
      <c r="A8863">
        <v>873169</v>
      </c>
      <c r="B8863" t="s">
        <v>20</v>
      </c>
      <c r="C8863" t="s">
        <v>102</v>
      </c>
      <c r="D8863" t="s">
        <v>103</v>
      </c>
      <c r="E8863" t="s">
        <v>104</v>
      </c>
      <c r="F8863" t="s">
        <v>32</v>
      </c>
      <c r="G8863" t="s">
        <v>25</v>
      </c>
      <c r="H8863" s="3">
        <v>48269</v>
      </c>
      <c r="I8863" t="s">
        <v>26</v>
      </c>
      <c r="J8863" t="s">
        <v>120</v>
      </c>
      <c r="K8863" s="2">
        <v>11302.6</v>
      </c>
      <c r="L8863" t="s">
        <v>28</v>
      </c>
      <c r="M8863">
        <v>2017</v>
      </c>
      <c r="N8863">
        <v>2</v>
      </c>
      <c r="O8863" s="1">
        <f t="shared" si="1156"/>
        <v>42767</v>
      </c>
      <c r="R8863" s="1" t="str">
        <f t="shared" ref="R8863:R8892" si="1160">IFERROR(DATE(P8863,Q8863,1),"")</f>
        <v/>
      </c>
      <c r="S8863" t="str">
        <f t="shared" si="1157"/>
        <v>Active</v>
      </c>
      <c r="T8863" s="4">
        <v>41</v>
      </c>
    </row>
    <row r="8864" spans="1:20" x14ac:dyDescent="0.25">
      <c r="A8864">
        <v>209249</v>
      </c>
      <c r="B8864" t="s">
        <v>20</v>
      </c>
      <c r="C8864" t="s">
        <v>40</v>
      </c>
      <c r="D8864" t="s">
        <v>49</v>
      </c>
      <c r="E8864" t="s">
        <v>79</v>
      </c>
      <c r="F8864" t="s">
        <v>24</v>
      </c>
      <c r="G8864" t="s">
        <v>93</v>
      </c>
      <c r="H8864" s="3">
        <v>70755</v>
      </c>
      <c r="I8864" t="s">
        <v>34</v>
      </c>
      <c r="J8864" t="s">
        <v>120</v>
      </c>
      <c r="K8864" s="2">
        <v>11315.2</v>
      </c>
      <c r="L8864" t="s">
        <v>28</v>
      </c>
      <c r="M8864">
        <v>2012</v>
      </c>
      <c r="N8864">
        <v>5</v>
      </c>
      <c r="O8864" s="1">
        <f t="shared" si="1156"/>
        <v>41030</v>
      </c>
      <c r="R8864" s="1" t="str">
        <f t="shared" si="1160"/>
        <v/>
      </c>
      <c r="S8864" t="str">
        <f t="shared" si="1157"/>
        <v>Active</v>
      </c>
      <c r="T8864" s="4">
        <v>45</v>
      </c>
    </row>
    <row r="8865" spans="1:20" x14ac:dyDescent="0.25">
      <c r="A8865">
        <v>428903</v>
      </c>
      <c r="B8865" t="s">
        <v>20</v>
      </c>
      <c r="C8865" t="s">
        <v>35</v>
      </c>
      <c r="D8865" t="s">
        <v>112</v>
      </c>
      <c r="E8865" t="s">
        <v>113</v>
      </c>
      <c r="F8865" t="s">
        <v>32</v>
      </c>
      <c r="G8865" t="s">
        <v>93</v>
      </c>
      <c r="H8865" s="3">
        <v>70755</v>
      </c>
      <c r="I8865" t="s">
        <v>34</v>
      </c>
      <c r="J8865" t="s">
        <v>120</v>
      </c>
      <c r="K8865" s="2">
        <v>11315.2</v>
      </c>
      <c r="L8865" t="s">
        <v>28</v>
      </c>
      <c r="M8865">
        <v>2014</v>
      </c>
      <c r="N8865">
        <v>3</v>
      </c>
      <c r="O8865" s="1">
        <f t="shared" si="1156"/>
        <v>41699</v>
      </c>
      <c r="R8865" s="1" t="str">
        <f t="shared" si="1160"/>
        <v/>
      </c>
      <c r="S8865" t="str">
        <f t="shared" si="1157"/>
        <v>Active</v>
      </c>
      <c r="T8865" s="4">
        <v>37</v>
      </c>
    </row>
    <row r="8866" spans="1:20" x14ac:dyDescent="0.25">
      <c r="A8866">
        <v>542296</v>
      </c>
      <c r="B8866" t="s">
        <v>20</v>
      </c>
      <c r="C8866" t="s">
        <v>21</v>
      </c>
      <c r="D8866" t="s">
        <v>22</v>
      </c>
      <c r="E8866" t="s">
        <v>57</v>
      </c>
      <c r="F8866" t="s">
        <v>32</v>
      </c>
      <c r="G8866" t="s">
        <v>93</v>
      </c>
      <c r="H8866" s="3">
        <v>70755</v>
      </c>
      <c r="I8866" t="s">
        <v>34</v>
      </c>
      <c r="J8866" t="s">
        <v>120</v>
      </c>
      <c r="K8866" s="2">
        <v>11315.2</v>
      </c>
      <c r="L8866" t="s">
        <v>28</v>
      </c>
      <c r="M8866">
        <v>2013</v>
      </c>
      <c r="N8866">
        <v>2</v>
      </c>
      <c r="O8866" s="1">
        <f t="shared" si="1156"/>
        <v>41306</v>
      </c>
      <c r="R8866" s="1" t="str">
        <f t="shared" si="1160"/>
        <v/>
      </c>
      <c r="S8866" t="str">
        <f t="shared" si="1157"/>
        <v>Active</v>
      </c>
      <c r="T8866" s="4">
        <v>48</v>
      </c>
    </row>
    <row r="8867" spans="1:20" x14ac:dyDescent="0.25">
      <c r="A8867">
        <v>961639</v>
      </c>
      <c r="B8867" t="s">
        <v>20</v>
      </c>
      <c r="C8867" t="s">
        <v>29</v>
      </c>
      <c r="D8867" t="s">
        <v>30</v>
      </c>
      <c r="E8867" t="s">
        <v>66</v>
      </c>
      <c r="F8867" t="s">
        <v>32</v>
      </c>
      <c r="G8867" t="s">
        <v>93</v>
      </c>
      <c r="H8867" s="3">
        <v>70755</v>
      </c>
      <c r="I8867" t="s">
        <v>34</v>
      </c>
      <c r="J8867" t="s">
        <v>120</v>
      </c>
      <c r="K8867" s="2">
        <v>11315.2</v>
      </c>
      <c r="L8867" t="s">
        <v>28</v>
      </c>
      <c r="M8867">
        <v>2016</v>
      </c>
      <c r="N8867">
        <v>1</v>
      </c>
      <c r="O8867" s="1">
        <f t="shared" si="1156"/>
        <v>42370</v>
      </c>
      <c r="R8867" s="1" t="str">
        <f t="shared" si="1160"/>
        <v/>
      </c>
      <c r="S8867" t="str">
        <f t="shared" si="1157"/>
        <v>Active</v>
      </c>
      <c r="T8867" s="4">
        <v>49</v>
      </c>
    </row>
    <row r="8868" spans="1:20" x14ac:dyDescent="0.25">
      <c r="A8868">
        <v>868552</v>
      </c>
      <c r="B8868" t="s">
        <v>20</v>
      </c>
      <c r="C8868" t="s">
        <v>29</v>
      </c>
      <c r="D8868" t="s">
        <v>117</v>
      </c>
      <c r="E8868" t="s">
        <v>118</v>
      </c>
      <c r="F8868" t="s">
        <v>24</v>
      </c>
      <c r="G8868" t="s">
        <v>25</v>
      </c>
      <c r="H8868" s="3">
        <v>60388</v>
      </c>
      <c r="I8868" t="s">
        <v>26</v>
      </c>
      <c r="J8868" t="s">
        <v>120</v>
      </c>
      <c r="K8868" s="2">
        <v>11318.09</v>
      </c>
      <c r="L8868" t="s">
        <v>28</v>
      </c>
      <c r="M8868">
        <v>2018</v>
      </c>
      <c r="N8868">
        <v>8</v>
      </c>
      <c r="O8868" s="1">
        <f t="shared" si="1156"/>
        <v>43313</v>
      </c>
      <c r="R8868" s="1" t="str">
        <f t="shared" si="1160"/>
        <v/>
      </c>
      <c r="S8868" t="str">
        <f t="shared" si="1157"/>
        <v>Active</v>
      </c>
      <c r="T8868" s="4">
        <v>40</v>
      </c>
    </row>
    <row r="8869" spans="1:20" x14ac:dyDescent="0.25">
      <c r="A8869">
        <v>529922</v>
      </c>
      <c r="B8869" t="s">
        <v>20</v>
      </c>
      <c r="C8869" t="s">
        <v>29</v>
      </c>
      <c r="D8869" t="s">
        <v>30</v>
      </c>
      <c r="E8869" t="s">
        <v>66</v>
      </c>
      <c r="F8869" t="s">
        <v>24</v>
      </c>
      <c r="G8869" t="s">
        <v>25</v>
      </c>
      <c r="H8869" s="3">
        <v>89913</v>
      </c>
      <c r="I8869" t="s">
        <v>26</v>
      </c>
      <c r="J8869" t="s">
        <v>120</v>
      </c>
      <c r="K8869" s="2">
        <v>11318.13</v>
      </c>
      <c r="L8869" t="s">
        <v>28</v>
      </c>
      <c r="M8869">
        <v>2016</v>
      </c>
      <c r="N8869">
        <v>6</v>
      </c>
      <c r="O8869" s="1">
        <f t="shared" si="1156"/>
        <v>42522</v>
      </c>
      <c r="R8869" s="1" t="str">
        <f t="shared" si="1160"/>
        <v/>
      </c>
      <c r="S8869" t="str">
        <f t="shared" si="1157"/>
        <v>Active</v>
      </c>
      <c r="T8869" s="4">
        <v>37</v>
      </c>
    </row>
    <row r="8870" spans="1:20" x14ac:dyDescent="0.25">
      <c r="A8870">
        <v>919437</v>
      </c>
      <c r="B8870" t="s">
        <v>20</v>
      </c>
      <c r="C8870" t="s">
        <v>35</v>
      </c>
      <c r="D8870" t="s">
        <v>36</v>
      </c>
      <c r="E8870" t="s">
        <v>37</v>
      </c>
      <c r="F8870" t="s">
        <v>24</v>
      </c>
      <c r="G8870" t="s">
        <v>25</v>
      </c>
      <c r="H8870" s="3">
        <v>62415</v>
      </c>
      <c r="I8870" t="s">
        <v>38</v>
      </c>
      <c r="J8870" t="s">
        <v>120</v>
      </c>
      <c r="K8870" s="2">
        <v>11320.83</v>
      </c>
      <c r="L8870" t="s">
        <v>28</v>
      </c>
      <c r="M8870">
        <v>2015</v>
      </c>
      <c r="N8870">
        <v>4</v>
      </c>
      <c r="O8870" s="1">
        <f t="shared" si="1156"/>
        <v>42095</v>
      </c>
      <c r="R8870" s="1" t="str">
        <f t="shared" si="1160"/>
        <v/>
      </c>
      <c r="S8870" t="str">
        <f t="shared" si="1157"/>
        <v>Active</v>
      </c>
      <c r="T8870" s="4">
        <v>42</v>
      </c>
    </row>
    <row r="8871" spans="1:20" x14ac:dyDescent="0.25">
      <c r="A8871">
        <v>142855</v>
      </c>
      <c r="B8871" t="s">
        <v>20</v>
      </c>
      <c r="C8871" t="s">
        <v>40</v>
      </c>
      <c r="D8871" t="s">
        <v>41</v>
      </c>
      <c r="E8871" t="s">
        <v>42</v>
      </c>
      <c r="F8871" t="s">
        <v>24</v>
      </c>
      <c r="G8871" t="s">
        <v>25</v>
      </c>
      <c r="H8871" s="3">
        <v>103804</v>
      </c>
      <c r="I8871" t="s">
        <v>26</v>
      </c>
      <c r="J8871" t="s">
        <v>120</v>
      </c>
      <c r="K8871" s="2">
        <v>11323.36</v>
      </c>
      <c r="L8871" t="s">
        <v>28</v>
      </c>
      <c r="M8871">
        <v>2016</v>
      </c>
      <c r="N8871">
        <v>7</v>
      </c>
      <c r="O8871" s="1">
        <f t="shared" si="1156"/>
        <v>42552</v>
      </c>
      <c r="R8871" s="1" t="str">
        <f t="shared" si="1160"/>
        <v/>
      </c>
      <c r="S8871" t="str">
        <f t="shared" si="1157"/>
        <v>Active</v>
      </c>
      <c r="T8871" s="4">
        <v>34</v>
      </c>
    </row>
    <row r="8872" spans="1:20" x14ac:dyDescent="0.25">
      <c r="A8872">
        <v>282472</v>
      </c>
      <c r="B8872" t="s">
        <v>20</v>
      </c>
      <c r="C8872" t="s">
        <v>21</v>
      </c>
      <c r="D8872" t="s">
        <v>22</v>
      </c>
      <c r="E8872" t="s">
        <v>65</v>
      </c>
      <c r="F8872" t="s">
        <v>32</v>
      </c>
      <c r="G8872" t="s">
        <v>25</v>
      </c>
      <c r="H8872" s="3">
        <v>94040</v>
      </c>
      <c r="I8872" t="s">
        <v>26</v>
      </c>
      <c r="J8872" t="s">
        <v>120</v>
      </c>
      <c r="K8872" s="2">
        <v>11365.27</v>
      </c>
      <c r="L8872" t="s">
        <v>28</v>
      </c>
      <c r="M8872">
        <v>2018</v>
      </c>
      <c r="N8872">
        <v>10</v>
      </c>
      <c r="O8872" s="1">
        <f t="shared" si="1156"/>
        <v>43374</v>
      </c>
      <c r="R8872" s="1" t="str">
        <f t="shared" si="1160"/>
        <v/>
      </c>
      <c r="S8872" t="str">
        <f t="shared" si="1157"/>
        <v>Active</v>
      </c>
      <c r="T8872" s="4">
        <v>44</v>
      </c>
    </row>
    <row r="8873" spans="1:20" x14ac:dyDescent="0.25">
      <c r="A8873">
        <v>612995</v>
      </c>
      <c r="B8873" t="s">
        <v>20</v>
      </c>
      <c r="C8873" t="s">
        <v>21</v>
      </c>
      <c r="D8873" t="s">
        <v>70</v>
      </c>
      <c r="E8873" t="s">
        <v>71</v>
      </c>
      <c r="F8873" t="s">
        <v>32</v>
      </c>
      <c r="G8873" t="s">
        <v>25</v>
      </c>
      <c r="H8873" s="3">
        <v>74485</v>
      </c>
      <c r="I8873" t="s">
        <v>26</v>
      </c>
      <c r="J8873" t="s">
        <v>120</v>
      </c>
      <c r="K8873" s="2">
        <v>11389.94</v>
      </c>
      <c r="L8873" t="s">
        <v>28</v>
      </c>
      <c r="M8873">
        <v>2015</v>
      </c>
      <c r="N8873">
        <v>5</v>
      </c>
      <c r="O8873" s="1">
        <f t="shared" si="1156"/>
        <v>42125</v>
      </c>
      <c r="R8873" s="1" t="str">
        <f t="shared" si="1160"/>
        <v/>
      </c>
      <c r="S8873" t="str">
        <f t="shared" si="1157"/>
        <v>Active</v>
      </c>
      <c r="T8873" s="4">
        <v>42</v>
      </c>
    </row>
    <row r="8874" spans="1:20" x14ac:dyDescent="0.25">
      <c r="A8874">
        <v>883025</v>
      </c>
      <c r="B8874" t="s">
        <v>20</v>
      </c>
      <c r="C8874" t="s">
        <v>29</v>
      </c>
      <c r="D8874" t="s">
        <v>30</v>
      </c>
      <c r="E8874" t="s">
        <v>31</v>
      </c>
      <c r="F8874" t="s">
        <v>24</v>
      </c>
      <c r="G8874" t="s">
        <v>33</v>
      </c>
      <c r="H8874" s="3">
        <v>73455</v>
      </c>
      <c r="I8874" t="s">
        <v>26</v>
      </c>
      <c r="J8874" t="s">
        <v>120</v>
      </c>
      <c r="K8874" s="2">
        <v>11413.44</v>
      </c>
      <c r="L8874" t="s">
        <v>28</v>
      </c>
      <c r="M8874">
        <v>2018</v>
      </c>
      <c r="N8874">
        <v>8</v>
      </c>
      <c r="O8874" s="1">
        <f t="shared" si="1156"/>
        <v>43313</v>
      </c>
      <c r="R8874" s="1" t="str">
        <f t="shared" si="1160"/>
        <v/>
      </c>
      <c r="S8874" t="str">
        <f t="shared" si="1157"/>
        <v>Active</v>
      </c>
      <c r="T8874" s="4">
        <v>29</v>
      </c>
    </row>
    <row r="8875" spans="1:20" x14ac:dyDescent="0.25">
      <c r="A8875">
        <v>165550</v>
      </c>
      <c r="B8875" t="s">
        <v>20</v>
      </c>
      <c r="C8875" t="s">
        <v>21</v>
      </c>
      <c r="D8875" t="s">
        <v>22</v>
      </c>
      <c r="E8875" t="s">
        <v>23</v>
      </c>
      <c r="F8875" t="s">
        <v>32</v>
      </c>
      <c r="G8875" t="s">
        <v>93</v>
      </c>
      <c r="H8875" s="3">
        <v>283184</v>
      </c>
      <c r="I8875" t="s">
        <v>26</v>
      </c>
      <c r="J8875" t="s">
        <v>120</v>
      </c>
      <c r="K8875" s="2">
        <v>11431.73</v>
      </c>
      <c r="L8875" t="s">
        <v>28</v>
      </c>
      <c r="M8875">
        <v>2015</v>
      </c>
      <c r="N8875">
        <v>9</v>
      </c>
      <c r="O8875" s="1">
        <f t="shared" si="1156"/>
        <v>42248</v>
      </c>
      <c r="R8875" s="1" t="str">
        <f t="shared" si="1160"/>
        <v/>
      </c>
      <c r="S8875" t="str">
        <f t="shared" si="1157"/>
        <v>Active</v>
      </c>
      <c r="T8875" s="4">
        <v>42</v>
      </c>
    </row>
    <row r="8876" spans="1:20" x14ac:dyDescent="0.25">
      <c r="A8876">
        <v>190052</v>
      </c>
      <c r="B8876" t="s">
        <v>20</v>
      </c>
      <c r="C8876" t="s">
        <v>35</v>
      </c>
      <c r="D8876" t="s">
        <v>52</v>
      </c>
      <c r="E8876" t="s">
        <v>53</v>
      </c>
      <c r="F8876" t="s">
        <v>32</v>
      </c>
      <c r="G8876" t="s">
        <v>25</v>
      </c>
      <c r="H8876" s="3">
        <v>65094</v>
      </c>
      <c r="I8876" t="s">
        <v>26</v>
      </c>
      <c r="J8876" t="s">
        <v>120</v>
      </c>
      <c r="K8876" s="2">
        <v>11463.99</v>
      </c>
      <c r="L8876" t="s">
        <v>28</v>
      </c>
      <c r="M8876">
        <v>2013</v>
      </c>
      <c r="N8876">
        <v>10</v>
      </c>
      <c r="O8876" s="1">
        <f t="shared" si="1156"/>
        <v>41548</v>
      </c>
      <c r="R8876" s="1" t="str">
        <f t="shared" si="1160"/>
        <v/>
      </c>
      <c r="S8876" t="str">
        <f t="shared" si="1157"/>
        <v>Active</v>
      </c>
      <c r="T8876" s="4">
        <v>46</v>
      </c>
    </row>
    <row r="8877" spans="1:20" x14ac:dyDescent="0.25">
      <c r="A8877">
        <v>475974</v>
      </c>
      <c r="B8877" t="s">
        <v>20</v>
      </c>
      <c r="C8877" t="s">
        <v>21</v>
      </c>
      <c r="D8877" t="s">
        <v>22</v>
      </c>
      <c r="E8877" t="s">
        <v>105</v>
      </c>
      <c r="F8877" t="s">
        <v>32</v>
      </c>
      <c r="G8877" t="s">
        <v>25</v>
      </c>
      <c r="H8877" s="3">
        <v>65094</v>
      </c>
      <c r="I8877" t="s">
        <v>26</v>
      </c>
      <c r="J8877" t="s">
        <v>120</v>
      </c>
      <c r="K8877" s="2">
        <v>11463.99</v>
      </c>
      <c r="L8877" t="s">
        <v>28</v>
      </c>
      <c r="M8877">
        <v>2013</v>
      </c>
      <c r="N8877">
        <v>8</v>
      </c>
      <c r="O8877" s="1">
        <f t="shared" si="1156"/>
        <v>41487</v>
      </c>
      <c r="R8877" s="1" t="str">
        <f t="shared" si="1160"/>
        <v/>
      </c>
      <c r="S8877" t="str">
        <f t="shared" si="1157"/>
        <v>Active</v>
      </c>
      <c r="T8877" s="4">
        <v>42</v>
      </c>
    </row>
    <row r="8878" spans="1:20" x14ac:dyDescent="0.25">
      <c r="A8878">
        <v>355906</v>
      </c>
      <c r="B8878" t="s">
        <v>20</v>
      </c>
      <c r="C8878" t="s">
        <v>21</v>
      </c>
      <c r="D8878" t="s">
        <v>80</v>
      </c>
      <c r="E8878" t="s">
        <v>81</v>
      </c>
      <c r="F8878" t="s">
        <v>24</v>
      </c>
      <c r="G8878" t="s">
        <v>25</v>
      </c>
      <c r="H8878" s="3">
        <v>77373</v>
      </c>
      <c r="I8878" t="s">
        <v>38</v>
      </c>
      <c r="J8878" t="s">
        <v>120</v>
      </c>
      <c r="K8878" s="2">
        <v>11472.24</v>
      </c>
      <c r="L8878" t="s">
        <v>28</v>
      </c>
      <c r="M8878">
        <v>2013</v>
      </c>
      <c r="N8878">
        <v>2</v>
      </c>
      <c r="O8878" s="1">
        <f t="shared" si="1156"/>
        <v>41306</v>
      </c>
      <c r="R8878" s="1" t="str">
        <f t="shared" si="1160"/>
        <v/>
      </c>
      <c r="S8878" t="str">
        <f t="shared" si="1157"/>
        <v>Active</v>
      </c>
      <c r="T8878" s="4">
        <v>43</v>
      </c>
    </row>
    <row r="8879" spans="1:20" x14ac:dyDescent="0.25">
      <c r="A8879">
        <v>563076</v>
      </c>
      <c r="B8879" t="s">
        <v>20</v>
      </c>
      <c r="C8879" t="s">
        <v>21</v>
      </c>
      <c r="D8879" t="s">
        <v>22</v>
      </c>
      <c r="E8879" t="s">
        <v>57</v>
      </c>
      <c r="F8879" t="s">
        <v>32</v>
      </c>
      <c r="G8879" t="s">
        <v>25</v>
      </c>
      <c r="H8879" s="3">
        <v>80596</v>
      </c>
      <c r="I8879" t="s">
        <v>26</v>
      </c>
      <c r="J8879" t="s">
        <v>120</v>
      </c>
      <c r="K8879" s="2">
        <v>11473.48</v>
      </c>
      <c r="L8879" t="s">
        <v>28</v>
      </c>
      <c r="M8879">
        <v>2016</v>
      </c>
      <c r="N8879">
        <v>5</v>
      </c>
      <c r="O8879" s="1">
        <f t="shared" si="1156"/>
        <v>42491</v>
      </c>
      <c r="R8879" s="1" t="str">
        <f t="shared" si="1160"/>
        <v/>
      </c>
      <c r="S8879" t="str">
        <f t="shared" si="1157"/>
        <v>Active</v>
      </c>
      <c r="T8879" s="4">
        <v>35</v>
      </c>
    </row>
    <row r="8880" spans="1:20" x14ac:dyDescent="0.25">
      <c r="A8880">
        <v>894478</v>
      </c>
      <c r="B8880" t="s">
        <v>20</v>
      </c>
      <c r="C8880" t="s">
        <v>29</v>
      </c>
      <c r="D8880" t="s">
        <v>30</v>
      </c>
      <c r="E8880" t="s">
        <v>31</v>
      </c>
      <c r="F8880" t="s">
        <v>32</v>
      </c>
      <c r="G8880" t="s">
        <v>25</v>
      </c>
      <c r="H8880" s="3">
        <v>80596</v>
      </c>
      <c r="I8880" t="s">
        <v>26</v>
      </c>
      <c r="J8880" t="s">
        <v>120</v>
      </c>
      <c r="K8880" s="2">
        <v>11473.48</v>
      </c>
      <c r="L8880" t="s">
        <v>28</v>
      </c>
      <c r="M8880">
        <v>2013</v>
      </c>
      <c r="N8880">
        <v>12</v>
      </c>
      <c r="O8880" s="1">
        <f t="shared" si="1156"/>
        <v>41609</v>
      </c>
      <c r="R8880" s="1" t="str">
        <f t="shared" si="1160"/>
        <v/>
      </c>
      <c r="S8880" t="str">
        <f t="shared" si="1157"/>
        <v>Active</v>
      </c>
      <c r="T8880" s="4">
        <v>47</v>
      </c>
    </row>
    <row r="8881" spans="1:20" x14ac:dyDescent="0.25">
      <c r="A8881">
        <v>787875</v>
      </c>
      <c r="B8881" t="s">
        <v>20</v>
      </c>
      <c r="C8881" t="s">
        <v>21</v>
      </c>
      <c r="D8881" t="s">
        <v>22</v>
      </c>
      <c r="E8881" t="s">
        <v>51</v>
      </c>
      <c r="F8881" t="s">
        <v>32</v>
      </c>
      <c r="G8881" t="s">
        <v>33</v>
      </c>
      <c r="H8881" s="3">
        <v>73455</v>
      </c>
      <c r="I8881" t="s">
        <v>26</v>
      </c>
      <c r="J8881" t="s">
        <v>120</v>
      </c>
      <c r="K8881" s="2">
        <v>11490.34</v>
      </c>
      <c r="L8881" t="s">
        <v>28</v>
      </c>
      <c r="M8881">
        <v>2013</v>
      </c>
      <c r="N8881">
        <v>6</v>
      </c>
      <c r="O8881" s="1">
        <f t="shared" si="1156"/>
        <v>41426</v>
      </c>
      <c r="R8881" s="1" t="str">
        <f t="shared" si="1160"/>
        <v/>
      </c>
      <c r="S8881" t="str">
        <f t="shared" si="1157"/>
        <v>Active</v>
      </c>
      <c r="T8881" s="4">
        <v>39</v>
      </c>
    </row>
    <row r="8882" spans="1:20" x14ac:dyDescent="0.25">
      <c r="A8882">
        <v>828643</v>
      </c>
      <c r="B8882" t="s">
        <v>20</v>
      </c>
      <c r="C8882" t="s">
        <v>35</v>
      </c>
      <c r="D8882" t="s">
        <v>36</v>
      </c>
      <c r="E8882" t="s">
        <v>74</v>
      </c>
      <c r="F8882" t="s">
        <v>32</v>
      </c>
      <c r="G8882" t="s">
        <v>33</v>
      </c>
      <c r="H8882" s="3">
        <v>73455</v>
      </c>
      <c r="I8882" t="s">
        <v>26</v>
      </c>
      <c r="J8882" t="s">
        <v>120</v>
      </c>
      <c r="K8882" s="2">
        <v>11490.34</v>
      </c>
      <c r="L8882" t="s">
        <v>28</v>
      </c>
      <c r="M8882">
        <v>2017</v>
      </c>
      <c r="N8882">
        <v>4</v>
      </c>
      <c r="O8882" s="1">
        <f t="shared" si="1156"/>
        <v>42826</v>
      </c>
      <c r="R8882" s="1" t="str">
        <f t="shared" si="1160"/>
        <v/>
      </c>
      <c r="S8882" t="str">
        <f t="shared" si="1157"/>
        <v>Active</v>
      </c>
      <c r="T8882" s="4">
        <v>30</v>
      </c>
    </row>
    <row r="8883" spans="1:20" x14ac:dyDescent="0.25">
      <c r="A8883">
        <v>423686</v>
      </c>
      <c r="B8883" t="s">
        <v>20</v>
      </c>
      <c r="C8883" t="s">
        <v>21</v>
      </c>
      <c r="D8883" t="s">
        <v>115</v>
      </c>
      <c r="E8883" t="s">
        <v>116</v>
      </c>
      <c r="F8883" t="s">
        <v>24</v>
      </c>
      <c r="G8883" t="s">
        <v>33</v>
      </c>
      <c r="H8883" s="3">
        <v>73455</v>
      </c>
      <c r="I8883" t="s">
        <v>26</v>
      </c>
      <c r="J8883" t="s">
        <v>120</v>
      </c>
      <c r="K8883" s="2">
        <v>11510.36</v>
      </c>
      <c r="L8883" t="s">
        <v>28</v>
      </c>
      <c r="M8883">
        <v>2017</v>
      </c>
      <c r="N8883">
        <v>3</v>
      </c>
      <c r="O8883" s="1">
        <f t="shared" si="1156"/>
        <v>42795</v>
      </c>
      <c r="R8883" s="1" t="str">
        <f t="shared" si="1160"/>
        <v/>
      </c>
      <c r="S8883" t="str">
        <f t="shared" si="1157"/>
        <v>Active</v>
      </c>
      <c r="T8883" s="4">
        <v>36</v>
      </c>
    </row>
    <row r="8884" spans="1:20" x14ac:dyDescent="0.25">
      <c r="A8884">
        <v>265975</v>
      </c>
      <c r="B8884" t="s">
        <v>20</v>
      </c>
      <c r="C8884" t="s">
        <v>35</v>
      </c>
      <c r="D8884" t="s">
        <v>82</v>
      </c>
      <c r="E8884" t="s">
        <v>83</v>
      </c>
      <c r="F8884" t="s">
        <v>24</v>
      </c>
      <c r="G8884" t="s">
        <v>76</v>
      </c>
      <c r="H8884" s="3">
        <v>52256</v>
      </c>
      <c r="I8884" t="s">
        <v>26</v>
      </c>
      <c r="J8884" t="s">
        <v>120</v>
      </c>
      <c r="K8884" s="2">
        <v>11513.36</v>
      </c>
      <c r="L8884" t="s">
        <v>28</v>
      </c>
      <c r="M8884">
        <v>2012</v>
      </c>
      <c r="N8884">
        <v>11</v>
      </c>
      <c r="O8884" s="1">
        <f t="shared" si="1156"/>
        <v>41214</v>
      </c>
      <c r="R8884" s="1" t="str">
        <f t="shared" si="1160"/>
        <v/>
      </c>
      <c r="S8884" t="str">
        <f t="shared" si="1157"/>
        <v>Active</v>
      </c>
      <c r="T8884" s="4">
        <v>52</v>
      </c>
    </row>
    <row r="8885" spans="1:20" x14ac:dyDescent="0.25">
      <c r="A8885">
        <v>545889</v>
      </c>
      <c r="B8885" t="s">
        <v>20</v>
      </c>
      <c r="C8885" t="s">
        <v>35</v>
      </c>
      <c r="D8885" t="s">
        <v>36</v>
      </c>
      <c r="E8885" t="s">
        <v>68</v>
      </c>
      <c r="F8885" t="s">
        <v>32</v>
      </c>
      <c r="G8885" t="s">
        <v>25</v>
      </c>
      <c r="H8885" s="3">
        <v>69119</v>
      </c>
      <c r="I8885" t="s">
        <v>34</v>
      </c>
      <c r="J8885" t="s">
        <v>120</v>
      </c>
      <c r="K8885" s="2">
        <v>11516.41</v>
      </c>
      <c r="L8885" t="s">
        <v>28</v>
      </c>
      <c r="M8885">
        <v>2018</v>
      </c>
      <c r="N8885">
        <v>12</v>
      </c>
      <c r="O8885" s="1">
        <f t="shared" si="1156"/>
        <v>43435</v>
      </c>
      <c r="R8885" s="1" t="str">
        <f t="shared" si="1160"/>
        <v/>
      </c>
      <c r="S8885" t="str">
        <f t="shared" si="1157"/>
        <v>Active</v>
      </c>
      <c r="T8885" s="4">
        <v>37</v>
      </c>
    </row>
    <row r="8886" spans="1:20" x14ac:dyDescent="0.25">
      <c r="A8886">
        <v>952077</v>
      </c>
      <c r="B8886" t="s">
        <v>20</v>
      </c>
      <c r="C8886" t="s">
        <v>29</v>
      </c>
      <c r="D8886" t="s">
        <v>30</v>
      </c>
      <c r="E8886" t="s">
        <v>31</v>
      </c>
      <c r="F8886" t="s">
        <v>32</v>
      </c>
      <c r="G8886" t="s">
        <v>33</v>
      </c>
      <c r="H8886" s="3">
        <v>73455</v>
      </c>
      <c r="I8886" t="s">
        <v>38</v>
      </c>
      <c r="J8886" t="s">
        <v>120</v>
      </c>
      <c r="K8886" s="2">
        <v>11537.51</v>
      </c>
      <c r="L8886" t="s">
        <v>28</v>
      </c>
      <c r="M8886">
        <v>2013</v>
      </c>
      <c r="N8886">
        <v>2</v>
      </c>
      <c r="O8886" s="1">
        <f t="shared" si="1156"/>
        <v>41306</v>
      </c>
      <c r="R8886" s="1" t="str">
        <f t="shared" si="1160"/>
        <v/>
      </c>
      <c r="S8886" t="str">
        <f t="shared" si="1157"/>
        <v>Active</v>
      </c>
      <c r="T8886" s="4">
        <v>51</v>
      </c>
    </row>
    <row r="8887" spans="1:20" x14ac:dyDescent="0.25">
      <c r="A8887">
        <v>587867</v>
      </c>
      <c r="B8887" t="s">
        <v>20</v>
      </c>
      <c r="C8887" t="s">
        <v>29</v>
      </c>
      <c r="D8887" t="s">
        <v>30</v>
      </c>
      <c r="E8887" t="s">
        <v>66</v>
      </c>
      <c r="F8887" t="s">
        <v>24</v>
      </c>
      <c r="G8887" t="s">
        <v>25</v>
      </c>
      <c r="H8887" s="3">
        <v>79208</v>
      </c>
      <c r="I8887" t="s">
        <v>26</v>
      </c>
      <c r="J8887" t="s">
        <v>120</v>
      </c>
      <c r="K8887" s="2">
        <v>11565.69</v>
      </c>
      <c r="L8887" t="s">
        <v>28</v>
      </c>
      <c r="M8887">
        <v>2018</v>
      </c>
      <c r="N8887">
        <v>5</v>
      </c>
      <c r="O8887" s="1">
        <f t="shared" si="1156"/>
        <v>43221</v>
      </c>
      <c r="R8887" s="1" t="str">
        <f t="shared" si="1160"/>
        <v/>
      </c>
      <c r="S8887" t="str">
        <f t="shared" si="1157"/>
        <v>Active</v>
      </c>
      <c r="T8887" s="4">
        <v>41</v>
      </c>
    </row>
    <row r="8888" spans="1:20" x14ac:dyDescent="0.25">
      <c r="A8888">
        <v>862097</v>
      </c>
      <c r="B8888" t="s">
        <v>20</v>
      </c>
      <c r="C8888" t="s">
        <v>40</v>
      </c>
      <c r="D8888" t="s">
        <v>49</v>
      </c>
      <c r="E8888" t="s">
        <v>79</v>
      </c>
      <c r="F8888" t="s">
        <v>32</v>
      </c>
      <c r="G8888" t="s">
        <v>33</v>
      </c>
      <c r="H8888" s="3">
        <v>73455</v>
      </c>
      <c r="I8888" t="s">
        <v>38</v>
      </c>
      <c r="J8888" t="s">
        <v>120</v>
      </c>
      <c r="K8888" s="2">
        <v>11572.1</v>
      </c>
      <c r="L8888" t="s">
        <v>28</v>
      </c>
      <c r="M8888">
        <v>2018</v>
      </c>
      <c r="N8888">
        <v>12</v>
      </c>
      <c r="O8888" s="1">
        <f t="shared" si="1156"/>
        <v>43435</v>
      </c>
      <c r="R8888" s="1" t="str">
        <f t="shared" si="1160"/>
        <v/>
      </c>
      <c r="S8888" t="str">
        <f t="shared" si="1157"/>
        <v>Active</v>
      </c>
      <c r="T8888" s="4">
        <v>39</v>
      </c>
    </row>
    <row r="8889" spans="1:20" x14ac:dyDescent="0.25">
      <c r="A8889">
        <v>683487</v>
      </c>
      <c r="B8889" t="s">
        <v>20</v>
      </c>
      <c r="C8889" t="s">
        <v>40</v>
      </c>
      <c r="D8889" t="s">
        <v>49</v>
      </c>
      <c r="E8889" t="s">
        <v>50</v>
      </c>
      <c r="F8889" t="s">
        <v>32</v>
      </c>
      <c r="G8889" t="s">
        <v>25</v>
      </c>
      <c r="H8889" s="3">
        <v>65489</v>
      </c>
      <c r="I8889" t="s">
        <v>26</v>
      </c>
      <c r="J8889" t="s">
        <v>120</v>
      </c>
      <c r="K8889" s="2">
        <v>11606.85</v>
      </c>
      <c r="L8889" t="s">
        <v>28</v>
      </c>
      <c r="M8889">
        <v>2012</v>
      </c>
      <c r="N8889">
        <v>4</v>
      </c>
      <c r="O8889" s="1">
        <f t="shared" si="1156"/>
        <v>41000</v>
      </c>
      <c r="R8889" s="1" t="str">
        <f t="shared" si="1160"/>
        <v/>
      </c>
      <c r="S8889" t="str">
        <f t="shared" si="1157"/>
        <v>Active</v>
      </c>
      <c r="T8889" s="4">
        <v>44</v>
      </c>
    </row>
    <row r="8890" spans="1:20" x14ac:dyDescent="0.25">
      <c r="A8890">
        <v>524586</v>
      </c>
      <c r="B8890" t="s">
        <v>20</v>
      </c>
      <c r="C8890" t="s">
        <v>40</v>
      </c>
      <c r="D8890" t="s">
        <v>49</v>
      </c>
      <c r="E8890" t="s">
        <v>75</v>
      </c>
      <c r="F8890" t="s">
        <v>24</v>
      </c>
      <c r="G8890" t="s">
        <v>25</v>
      </c>
      <c r="H8890" s="3">
        <v>62276</v>
      </c>
      <c r="I8890" t="s">
        <v>26</v>
      </c>
      <c r="J8890" t="s">
        <v>120</v>
      </c>
      <c r="K8890" s="2">
        <v>11610.25</v>
      </c>
      <c r="L8890" t="s">
        <v>28</v>
      </c>
      <c r="M8890">
        <v>2017</v>
      </c>
      <c r="N8890">
        <v>8</v>
      </c>
      <c r="O8890" s="1">
        <f t="shared" si="1156"/>
        <v>42948</v>
      </c>
      <c r="R8890" s="1" t="str">
        <f t="shared" si="1160"/>
        <v/>
      </c>
      <c r="S8890" t="str">
        <f t="shared" si="1157"/>
        <v>Active</v>
      </c>
      <c r="T8890" s="4">
        <v>40</v>
      </c>
    </row>
    <row r="8891" spans="1:20" x14ac:dyDescent="0.25">
      <c r="A8891">
        <v>632097</v>
      </c>
      <c r="B8891" t="s">
        <v>20</v>
      </c>
      <c r="C8891" t="s">
        <v>35</v>
      </c>
      <c r="D8891" t="s">
        <v>112</v>
      </c>
      <c r="E8891" t="s">
        <v>113</v>
      </c>
      <c r="F8891" t="s">
        <v>32</v>
      </c>
      <c r="G8891" t="s">
        <v>25</v>
      </c>
      <c r="H8891" s="3">
        <v>62276</v>
      </c>
      <c r="I8891" t="s">
        <v>26</v>
      </c>
      <c r="J8891" t="s">
        <v>120</v>
      </c>
      <c r="K8891" s="2">
        <v>11610.25</v>
      </c>
      <c r="L8891" t="s">
        <v>28</v>
      </c>
      <c r="M8891">
        <v>2016</v>
      </c>
      <c r="N8891">
        <v>11</v>
      </c>
      <c r="O8891" s="1">
        <f t="shared" si="1156"/>
        <v>42675</v>
      </c>
      <c r="R8891" s="1" t="str">
        <f t="shared" si="1160"/>
        <v/>
      </c>
      <c r="S8891" t="str">
        <f t="shared" si="1157"/>
        <v>Active</v>
      </c>
      <c r="T8891" s="4">
        <v>40</v>
      </c>
    </row>
    <row r="8892" spans="1:20" x14ac:dyDescent="0.25">
      <c r="A8892">
        <v>105335</v>
      </c>
      <c r="B8892" t="s">
        <v>20</v>
      </c>
      <c r="C8892" t="s">
        <v>35</v>
      </c>
      <c r="D8892" t="s">
        <v>94</v>
      </c>
      <c r="E8892" t="s">
        <v>95</v>
      </c>
      <c r="F8892" t="s">
        <v>32</v>
      </c>
      <c r="G8892" t="s">
        <v>25</v>
      </c>
      <c r="H8892" s="3">
        <v>53065</v>
      </c>
      <c r="I8892" t="s">
        <v>38</v>
      </c>
      <c r="J8892" t="s">
        <v>120</v>
      </c>
      <c r="K8892" s="2">
        <v>11611.95</v>
      </c>
      <c r="L8892" t="s">
        <v>28</v>
      </c>
      <c r="M8892">
        <v>2014</v>
      </c>
      <c r="N8892">
        <v>10</v>
      </c>
      <c r="O8892" s="1">
        <f t="shared" si="1156"/>
        <v>41913</v>
      </c>
      <c r="R8892" s="1" t="str">
        <f t="shared" si="1160"/>
        <v/>
      </c>
      <c r="S8892" t="str">
        <f t="shared" si="1157"/>
        <v>Active</v>
      </c>
      <c r="T8892" s="4">
        <v>41</v>
      </c>
    </row>
    <row r="8893" spans="1:20" x14ac:dyDescent="0.25">
      <c r="A8893">
        <v>681961</v>
      </c>
      <c r="B8893" t="s">
        <v>20</v>
      </c>
      <c r="C8893" t="s">
        <v>40</v>
      </c>
      <c r="D8893" t="s">
        <v>49</v>
      </c>
      <c r="E8893" t="s">
        <v>75</v>
      </c>
      <c r="F8893" t="s">
        <v>32</v>
      </c>
      <c r="G8893" t="s">
        <v>25</v>
      </c>
      <c r="H8893" s="3">
        <v>53065</v>
      </c>
      <c r="I8893" t="s">
        <v>38</v>
      </c>
      <c r="J8893" t="s">
        <v>120</v>
      </c>
      <c r="K8893" s="2">
        <v>11611.95</v>
      </c>
      <c r="L8893" t="s">
        <v>28</v>
      </c>
      <c r="M8893">
        <v>2015</v>
      </c>
      <c r="N8893">
        <v>2</v>
      </c>
      <c r="O8893" s="1">
        <f t="shared" si="1156"/>
        <v>42036</v>
      </c>
      <c r="P8893">
        <v>2015</v>
      </c>
      <c r="Q8893">
        <v>10</v>
      </c>
      <c r="R8893" s="1">
        <f>IFERROR(DATE(P8893,Q8893,1),"")</f>
        <v>42278</v>
      </c>
      <c r="S8893" t="str">
        <f t="shared" si="1157"/>
        <v>Cancelled</v>
      </c>
      <c r="T8893" s="4">
        <v>45</v>
      </c>
    </row>
    <row r="8894" spans="1:20" x14ac:dyDescent="0.25">
      <c r="A8894">
        <v>306676</v>
      </c>
      <c r="B8894" t="s">
        <v>20</v>
      </c>
      <c r="C8894" t="s">
        <v>21</v>
      </c>
      <c r="D8894" t="s">
        <v>22</v>
      </c>
      <c r="E8894" t="s">
        <v>106</v>
      </c>
      <c r="F8894" t="s">
        <v>32</v>
      </c>
      <c r="G8894" t="s">
        <v>25</v>
      </c>
      <c r="H8894" s="3">
        <v>89185</v>
      </c>
      <c r="I8894" t="s">
        <v>26</v>
      </c>
      <c r="J8894" t="s">
        <v>120</v>
      </c>
      <c r="K8894" s="2">
        <v>11619.92</v>
      </c>
      <c r="L8894" t="s">
        <v>28</v>
      </c>
      <c r="M8894">
        <v>2013</v>
      </c>
      <c r="N8894">
        <v>7</v>
      </c>
      <c r="O8894" s="1">
        <f t="shared" si="1156"/>
        <v>41456</v>
      </c>
      <c r="R8894" s="1" t="str">
        <f>IFERROR(DATE(P8894,Q8894,1),"")</f>
        <v/>
      </c>
      <c r="S8894" t="str">
        <f t="shared" si="1157"/>
        <v>Active</v>
      </c>
      <c r="T8894" s="4">
        <v>39</v>
      </c>
    </row>
    <row r="8895" spans="1:20" x14ac:dyDescent="0.25">
      <c r="A8895">
        <v>130217</v>
      </c>
      <c r="B8895" t="s">
        <v>20</v>
      </c>
      <c r="C8895" t="s">
        <v>35</v>
      </c>
      <c r="D8895" t="s">
        <v>82</v>
      </c>
      <c r="E8895" t="s">
        <v>83</v>
      </c>
      <c r="F8895" t="s">
        <v>24</v>
      </c>
      <c r="G8895" t="s">
        <v>33</v>
      </c>
      <c r="H8895" s="3">
        <v>73455</v>
      </c>
      <c r="I8895" t="s">
        <v>38</v>
      </c>
      <c r="J8895" t="s">
        <v>120</v>
      </c>
      <c r="K8895" s="2">
        <v>11624.82</v>
      </c>
      <c r="L8895" t="s">
        <v>28</v>
      </c>
      <c r="M8895">
        <v>2016</v>
      </c>
      <c r="N8895">
        <v>8</v>
      </c>
      <c r="O8895" s="1">
        <f t="shared" si="1156"/>
        <v>42583</v>
      </c>
      <c r="P8895">
        <v>2017</v>
      </c>
      <c r="Q8895">
        <v>4</v>
      </c>
      <c r="R8895" s="1">
        <f>IFERROR(DATE(P8895,Q8895,1),"")</f>
        <v>42826</v>
      </c>
      <c r="S8895" t="str">
        <f t="shared" si="1157"/>
        <v>Cancelled</v>
      </c>
      <c r="T8895" s="4">
        <v>34</v>
      </c>
    </row>
    <row r="8896" spans="1:20" x14ac:dyDescent="0.25">
      <c r="A8896">
        <v>263267</v>
      </c>
      <c r="B8896" t="s">
        <v>20</v>
      </c>
      <c r="C8896" t="s">
        <v>40</v>
      </c>
      <c r="D8896" t="s">
        <v>49</v>
      </c>
      <c r="E8896" t="s">
        <v>50</v>
      </c>
      <c r="F8896" t="s">
        <v>32</v>
      </c>
      <c r="G8896" t="s">
        <v>33</v>
      </c>
      <c r="H8896" s="3">
        <v>73455</v>
      </c>
      <c r="I8896" t="s">
        <v>38</v>
      </c>
      <c r="J8896" t="s">
        <v>120</v>
      </c>
      <c r="K8896" s="2">
        <v>11624.82</v>
      </c>
      <c r="L8896" t="s">
        <v>28</v>
      </c>
      <c r="M8896">
        <v>2018</v>
      </c>
      <c r="N8896">
        <v>11</v>
      </c>
      <c r="O8896" s="1">
        <f t="shared" si="1156"/>
        <v>43405</v>
      </c>
      <c r="R8896" s="1" t="str">
        <f t="shared" ref="R8896:R8905" si="1161">IFERROR(DATE(P8896,Q8896,1),"")</f>
        <v/>
      </c>
      <c r="S8896" t="str">
        <f t="shared" si="1157"/>
        <v>Active</v>
      </c>
      <c r="T8896" s="4">
        <v>31</v>
      </c>
    </row>
    <row r="8897" spans="1:20" x14ac:dyDescent="0.25">
      <c r="A8897">
        <v>255425</v>
      </c>
      <c r="B8897" t="s">
        <v>20</v>
      </c>
      <c r="C8897" t="s">
        <v>35</v>
      </c>
      <c r="D8897" t="s">
        <v>36</v>
      </c>
      <c r="E8897" t="s">
        <v>74</v>
      </c>
      <c r="F8897" t="s">
        <v>24</v>
      </c>
      <c r="G8897" t="s">
        <v>25</v>
      </c>
      <c r="H8897" s="3">
        <v>103494</v>
      </c>
      <c r="I8897" t="s">
        <v>26</v>
      </c>
      <c r="J8897" t="s">
        <v>120</v>
      </c>
      <c r="K8897" s="2">
        <v>11628.73</v>
      </c>
      <c r="L8897" t="s">
        <v>28</v>
      </c>
      <c r="M8897">
        <v>2014</v>
      </c>
      <c r="N8897">
        <v>1</v>
      </c>
      <c r="O8897" s="1">
        <f t="shared" si="1156"/>
        <v>41640</v>
      </c>
      <c r="R8897" s="1" t="str">
        <f t="shared" si="1161"/>
        <v/>
      </c>
      <c r="S8897" t="str">
        <f t="shared" si="1157"/>
        <v>Active</v>
      </c>
      <c r="T8897" s="4">
        <v>53</v>
      </c>
    </row>
    <row r="8898" spans="1:20" x14ac:dyDescent="0.25">
      <c r="A8898">
        <v>286942</v>
      </c>
      <c r="B8898" t="s">
        <v>20</v>
      </c>
      <c r="C8898" t="s">
        <v>29</v>
      </c>
      <c r="D8898" t="s">
        <v>117</v>
      </c>
      <c r="E8898" t="s">
        <v>118</v>
      </c>
      <c r="F8898" t="s">
        <v>32</v>
      </c>
      <c r="G8898" t="s">
        <v>25</v>
      </c>
      <c r="H8898" s="3">
        <v>76899</v>
      </c>
      <c r="I8898" t="s">
        <v>26</v>
      </c>
      <c r="J8898" t="s">
        <v>120</v>
      </c>
      <c r="K8898" s="2">
        <v>11638.67</v>
      </c>
      <c r="L8898" t="s">
        <v>28</v>
      </c>
      <c r="M8898">
        <v>2017</v>
      </c>
      <c r="N8898">
        <v>9</v>
      </c>
      <c r="O8898" s="1">
        <f t="shared" si="1156"/>
        <v>42979</v>
      </c>
      <c r="R8898" s="1" t="str">
        <f t="shared" si="1161"/>
        <v/>
      </c>
      <c r="S8898" t="str">
        <f t="shared" si="1157"/>
        <v>Active</v>
      </c>
      <c r="T8898" s="4">
        <v>43</v>
      </c>
    </row>
    <row r="8899" spans="1:20" x14ac:dyDescent="0.25">
      <c r="A8899">
        <v>249693</v>
      </c>
      <c r="B8899" t="s">
        <v>20</v>
      </c>
      <c r="C8899" t="s">
        <v>21</v>
      </c>
      <c r="D8899" t="s">
        <v>22</v>
      </c>
      <c r="E8899" t="s">
        <v>106</v>
      </c>
      <c r="F8899" t="s">
        <v>32</v>
      </c>
      <c r="G8899" t="s">
        <v>76</v>
      </c>
      <c r="H8899" s="3">
        <v>71630</v>
      </c>
      <c r="I8899" t="s">
        <v>26</v>
      </c>
      <c r="J8899" t="s">
        <v>120</v>
      </c>
      <c r="K8899" s="2">
        <v>11638.9</v>
      </c>
      <c r="L8899" t="s">
        <v>28</v>
      </c>
      <c r="M8899">
        <v>2012</v>
      </c>
      <c r="N8899">
        <v>6</v>
      </c>
      <c r="O8899" s="1">
        <f t="shared" ref="O8899:O8962" si="1162">DATE(M8899,N8899,1)</f>
        <v>41061</v>
      </c>
      <c r="R8899" s="1" t="str">
        <f t="shared" si="1161"/>
        <v/>
      </c>
      <c r="S8899" t="str">
        <f t="shared" ref="S8899:S8962" si="1163">IF(R8899="","Active","Cancelled")</f>
        <v>Active</v>
      </c>
      <c r="T8899" s="4">
        <v>49</v>
      </c>
    </row>
    <row r="8900" spans="1:20" x14ac:dyDescent="0.25">
      <c r="A8900">
        <v>849298</v>
      </c>
      <c r="B8900" t="s">
        <v>20</v>
      </c>
      <c r="C8900" t="s">
        <v>62</v>
      </c>
      <c r="D8900" t="s">
        <v>122</v>
      </c>
      <c r="E8900" t="s">
        <v>123</v>
      </c>
      <c r="F8900" t="s">
        <v>24</v>
      </c>
      <c r="G8900" t="s">
        <v>76</v>
      </c>
      <c r="H8900" s="3">
        <v>71630</v>
      </c>
      <c r="I8900" t="s">
        <v>26</v>
      </c>
      <c r="J8900" t="s">
        <v>120</v>
      </c>
      <c r="K8900" s="2">
        <v>11638.9</v>
      </c>
      <c r="L8900" t="s">
        <v>28</v>
      </c>
      <c r="M8900">
        <v>2014</v>
      </c>
      <c r="N8900">
        <v>10</v>
      </c>
      <c r="O8900" s="1">
        <f t="shared" si="1162"/>
        <v>41913</v>
      </c>
      <c r="R8900" s="1" t="str">
        <f t="shared" si="1161"/>
        <v/>
      </c>
      <c r="S8900" t="str">
        <f t="shared" si="1163"/>
        <v>Active</v>
      </c>
      <c r="T8900" s="4">
        <v>40</v>
      </c>
    </row>
    <row r="8901" spans="1:20" x14ac:dyDescent="0.25">
      <c r="A8901">
        <v>978712</v>
      </c>
      <c r="B8901" t="s">
        <v>20</v>
      </c>
      <c r="C8901" t="s">
        <v>35</v>
      </c>
      <c r="D8901" t="s">
        <v>36</v>
      </c>
      <c r="E8901" t="s">
        <v>37</v>
      </c>
      <c r="F8901" t="s">
        <v>24</v>
      </c>
      <c r="G8901" t="s">
        <v>76</v>
      </c>
      <c r="H8901" s="3">
        <v>71630</v>
      </c>
      <c r="I8901" t="s">
        <v>26</v>
      </c>
      <c r="J8901" t="s">
        <v>120</v>
      </c>
      <c r="K8901" s="2">
        <v>11638.9</v>
      </c>
      <c r="L8901" t="s">
        <v>28</v>
      </c>
      <c r="M8901">
        <v>2018</v>
      </c>
      <c r="N8901">
        <v>10</v>
      </c>
      <c r="O8901" s="1">
        <f t="shared" si="1162"/>
        <v>43374</v>
      </c>
      <c r="R8901" s="1" t="str">
        <f t="shared" si="1161"/>
        <v/>
      </c>
      <c r="S8901" t="str">
        <f t="shared" si="1163"/>
        <v>Active</v>
      </c>
      <c r="T8901" s="4">
        <v>44</v>
      </c>
    </row>
    <row r="8902" spans="1:20" x14ac:dyDescent="0.25">
      <c r="A8902">
        <v>642976</v>
      </c>
      <c r="B8902" t="s">
        <v>20</v>
      </c>
      <c r="C8902" t="s">
        <v>21</v>
      </c>
      <c r="D8902" t="s">
        <v>91</v>
      </c>
      <c r="E8902" t="s">
        <v>92</v>
      </c>
      <c r="F8902" t="s">
        <v>32</v>
      </c>
      <c r="G8902" t="s">
        <v>25</v>
      </c>
      <c r="H8902" s="3">
        <v>53620</v>
      </c>
      <c r="I8902" t="s">
        <v>38</v>
      </c>
      <c r="J8902" t="s">
        <v>120</v>
      </c>
      <c r="K8902" s="2">
        <v>3491.26</v>
      </c>
      <c r="L8902" t="s">
        <v>61</v>
      </c>
      <c r="M8902">
        <v>2018</v>
      </c>
      <c r="N8902">
        <v>2</v>
      </c>
      <c r="O8902" s="1">
        <f t="shared" si="1162"/>
        <v>43132</v>
      </c>
      <c r="R8902" s="1" t="str">
        <f t="shared" si="1161"/>
        <v/>
      </c>
      <c r="S8902" t="str">
        <f t="shared" si="1163"/>
        <v>Active</v>
      </c>
      <c r="T8902" s="4">
        <v>38</v>
      </c>
    </row>
    <row r="8903" spans="1:20" x14ac:dyDescent="0.25">
      <c r="A8903">
        <v>335964</v>
      </c>
      <c r="B8903" t="s">
        <v>20</v>
      </c>
      <c r="C8903" t="s">
        <v>35</v>
      </c>
      <c r="D8903" t="s">
        <v>52</v>
      </c>
      <c r="E8903" t="s">
        <v>53</v>
      </c>
      <c r="F8903" t="s">
        <v>24</v>
      </c>
      <c r="G8903" t="s">
        <v>25</v>
      </c>
      <c r="H8903" s="3">
        <v>47643</v>
      </c>
      <c r="I8903" t="s">
        <v>34</v>
      </c>
      <c r="J8903" t="s">
        <v>120</v>
      </c>
      <c r="K8903" s="2">
        <v>11660.57</v>
      </c>
      <c r="L8903" t="s">
        <v>28</v>
      </c>
      <c r="M8903">
        <v>2014</v>
      </c>
      <c r="N8903">
        <v>1</v>
      </c>
      <c r="O8903" s="1">
        <f t="shared" si="1162"/>
        <v>41640</v>
      </c>
      <c r="R8903" s="1" t="str">
        <f t="shared" si="1161"/>
        <v/>
      </c>
      <c r="S8903" t="str">
        <f t="shared" si="1163"/>
        <v>Active</v>
      </c>
      <c r="T8903" s="4">
        <v>44</v>
      </c>
    </row>
    <row r="8904" spans="1:20" x14ac:dyDescent="0.25">
      <c r="A8904">
        <v>755759</v>
      </c>
      <c r="B8904" t="s">
        <v>20</v>
      </c>
      <c r="C8904" t="s">
        <v>21</v>
      </c>
      <c r="D8904" t="s">
        <v>22</v>
      </c>
      <c r="E8904" t="s">
        <v>51</v>
      </c>
      <c r="F8904" t="s">
        <v>24</v>
      </c>
      <c r="G8904" t="s">
        <v>25</v>
      </c>
      <c r="H8904" s="3">
        <v>47643</v>
      </c>
      <c r="I8904" t="s">
        <v>34</v>
      </c>
      <c r="J8904" t="s">
        <v>120</v>
      </c>
      <c r="K8904" s="2">
        <v>11660.57</v>
      </c>
      <c r="L8904" t="s">
        <v>28</v>
      </c>
      <c r="M8904">
        <v>2016</v>
      </c>
      <c r="N8904">
        <v>5</v>
      </c>
      <c r="O8904" s="1">
        <f t="shared" si="1162"/>
        <v>42491</v>
      </c>
      <c r="R8904" s="1" t="str">
        <f t="shared" si="1161"/>
        <v/>
      </c>
      <c r="S8904" t="str">
        <f t="shared" si="1163"/>
        <v>Active</v>
      </c>
      <c r="T8904" s="4">
        <v>36</v>
      </c>
    </row>
    <row r="8905" spans="1:20" x14ac:dyDescent="0.25">
      <c r="A8905">
        <v>681887</v>
      </c>
      <c r="B8905" t="s">
        <v>20</v>
      </c>
      <c r="C8905" t="s">
        <v>21</v>
      </c>
      <c r="D8905" t="s">
        <v>80</v>
      </c>
      <c r="E8905" t="s">
        <v>81</v>
      </c>
      <c r="F8905" t="s">
        <v>32</v>
      </c>
      <c r="G8905" t="s">
        <v>33</v>
      </c>
      <c r="H8905" s="3">
        <v>73455</v>
      </c>
      <c r="I8905" t="s">
        <v>26</v>
      </c>
      <c r="J8905" t="s">
        <v>120</v>
      </c>
      <c r="K8905" s="2">
        <v>11663.99</v>
      </c>
      <c r="L8905" t="s">
        <v>28</v>
      </c>
      <c r="M8905">
        <v>2012</v>
      </c>
      <c r="N8905">
        <v>9</v>
      </c>
      <c r="O8905" s="1">
        <f t="shared" si="1162"/>
        <v>41153</v>
      </c>
      <c r="R8905" s="1" t="str">
        <f t="shared" si="1161"/>
        <v/>
      </c>
      <c r="S8905" t="str">
        <f t="shared" si="1163"/>
        <v>Active</v>
      </c>
      <c r="T8905" s="4">
        <v>44</v>
      </c>
    </row>
    <row r="8906" spans="1:20" x14ac:dyDescent="0.25">
      <c r="A8906">
        <v>678858</v>
      </c>
      <c r="B8906" t="s">
        <v>20</v>
      </c>
      <c r="C8906" t="s">
        <v>21</v>
      </c>
      <c r="D8906" t="s">
        <v>22</v>
      </c>
      <c r="E8906" t="s">
        <v>106</v>
      </c>
      <c r="F8906" t="s">
        <v>32</v>
      </c>
      <c r="G8906" t="s">
        <v>25</v>
      </c>
      <c r="H8906" s="3">
        <v>94089</v>
      </c>
      <c r="I8906" t="s">
        <v>26</v>
      </c>
      <c r="J8906" t="s">
        <v>120</v>
      </c>
      <c r="K8906" s="2">
        <v>11665.1</v>
      </c>
      <c r="L8906" t="s">
        <v>28</v>
      </c>
      <c r="M8906">
        <v>2016</v>
      </c>
      <c r="N8906">
        <v>4</v>
      </c>
      <c r="O8906" s="1">
        <f t="shared" si="1162"/>
        <v>42461</v>
      </c>
      <c r="P8906">
        <v>2016</v>
      </c>
      <c r="Q8906">
        <v>12</v>
      </c>
      <c r="R8906" s="1">
        <f>IFERROR(DATE(P8906,Q8906,1),"")</f>
        <v>42705</v>
      </c>
      <c r="S8906" t="str">
        <f t="shared" si="1163"/>
        <v>Cancelled</v>
      </c>
      <c r="T8906" s="4">
        <v>39</v>
      </c>
    </row>
    <row r="8907" spans="1:20" x14ac:dyDescent="0.25">
      <c r="A8907">
        <v>409741</v>
      </c>
      <c r="B8907" t="s">
        <v>20</v>
      </c>
      <c r="C8907" t="s">
        <v>29</v>
      </c>
      <c r="D8907" t="s">
        <v>30</v>
      </c>
      <c r="E8907" t="s">
        <v>66</v>
      </c>
      <c r="F8907" t="s">
        <v>32</v>
      </c>
      <c r="G8907" t="s">
        <v>25</v>
      </c>
      <c r="H8907" s="3">
        <v>83810</v>
      </c>
      <c r="I8907" t="s">
        <v>34</v>
      </c>
      <c r="J8907" t="s">
        <v>120</v>
      </c>
      <c r="K8907" s="2">
        <v>11681.37</v>
      </c>
      <c r="L8907" t="s">
        <v>28</v>
      </c>
      <c r="M8907">
        <v>2013</v>
      </c>
      <c r="N8907">
        <v>10</v>
      </c>
      <c r="O8907" s="1">
        <f t="shared" si="1162"/>
        <v>41548</v>
      </c>
      <c r="R8907" s="1" t="str">
        <f t="shared" ref="R8907:R8915" si="1164">IFERROR(DATE(P8907,Q8907,1),"")</f>
        <v/>
      </c>
      <c r="S8907" t="str">
        <f t="shared" si="1163"/>
        <v>Active</v>
      </c>
      <c r="T8907" s="4">
        <v>40</v>
      </c>
    </row>
    <row r="8908" spans="1:20" x14ac:dyDescent="0.25">
      <c r="A8908">
        <v>505167</v>
      </c>
      <c r="B8908" t="s">
        <v>20</v>
      </c>
      <c r="C8908" t="s">
        <v>21</v>
      </c>
      <c r="D8908" t="s">
        <v>22</v>
      </c>
      <c r="E8908" t="s">
        <v>57</v>
      </c>
      <c r="F8908" t="s">
        <v>24</v>
      </c>
      <c r="G8908" t="s">
        <v>25</v>
      </c>
      <c r="H8908" s="3">
        <v>83810</v>
      </c>
      <c r="I8908" t="s">
        <v>34</v>
      </c>
      <c r="J8908" t="s">
        <v>120</v>
      </c>
      <c r="K8908" s="2">
        <v>11681.37</v>
      </c>
      <c r="L8908" t="s">
        <v>28</v>
      </c>
      <c r="M8908">
        <v>2018</v>
      </c>
      <c r="N8908">
        <v>9</v>
      </c>
      <c r="O8908" s="1">
        <f t="shared" si="1162"/>
        <v>43344</v>
      </c>
      <c r="R8908" s="1" t="str">
        <f t="shared" si="1164"/>
        <v/>
      </c>
      <c r="S8908" t="str">
        <f t="shared" si="1163"/>
        <v>Active</v>
      </c>
      <c r="T8908" s="4">
        <v>43</v>
      </c>
    </row>
    <row r="8909" spans="1:20" x14ac:dyDescent="0.25">
      <c r="A8909">
        <v>217772</v>
      </c>
      <c r="B8909" t="s">
        <v>20</v>
      </c>
      <c r="C8909" t="s">
        <v>43</v>
      </c>
      <c r="D8909" t="s">
        <v>44</v>
      </c>
      <c r="E8909" t="s">
        <v>45</v>
      </c>
      <c r="F8909" t="s">
        <v>24</v>
      </c>
      <c r="G8909" t="s">
        <v>25</v>
      </c>
      <c r="H8909" s="3">
        <v>61578</v>
      </c>
      <c r="I8909" t="s">
        <v>34</v>
      </c>
      <c r="J8909" t="s">
        <v>120</v>
      </c>
      <c r="K8909" s="2">
        <v>11692.01</v>
      </c>
      <c r="L8909" t="s">
        <v>28</v>
      </c>
      <c r="M8909">
        <v>2017</v>
      </c>
      <c r="N8909">
        <v>9</v>
      </c>
      <c r="O8909" s="1">
        <f t="shared" si="1162"/>
        <v>42979</v>
      </c>
      <c r="R8909" s="1" t="str">
        <f t="shared" si="1164"/>
        <v/>
      </c>
      <c r="S8909" t="str">
        <f t="shared" si="1163"/>
        <v>Active</v>
      </c>
      <c r="T8909" s="4">
        <v>32</v>
      </c>
    </row>
    <row r="8910" spans="1:20" x14ac:dyDescent="0.25">
      <c r="A8910">
        <v>261715</v>
      </c>
      <c r="B8910" t="s">
        <v>20</v>
      </c>
      <c r="C8910" t="s">
        <v>21</v>
      </c>
      <c r="D8910" t="s">
        <v>22</v>
      </c>
      <c r="E8910" t="s">
        <v>51</v>
      </c>
      <c r="F8910" t="s">
        <v>32</v>
      </c>
      <c r="G8910" t="s">
        <v>25</v>
      </c>
      <c r="H8910" s="3">
        <v>55641</v>
      </c>
      <c r="I8910" t="s">
        <v>26</v>
      </c>
      <c r="J8910" t="s">
        <v>120</v>
      </c>
      <c r="K8910" s="2">
        <v>11701.07</v>
      </c>
      <c r="L8910" t="s">
        <v>28</v>
      </c>
      <c r="M8910">
        <v>2015</v>
      </c>
      <c r="N8910">
        <v>3</v>
      </c>
      <c r="O8910" s="1">
        <f t="shared" si="1162"/>
        <v>42064</v>
      </c>
      <c r="R8910" s="1" t="str">
        <f t="shared" si="1164"/>
        <v/>
      </c>
      <c r="S8910" t="str">
        <f t="shared" si="1163"/>
        <v>Active</v>
      </c>
      <c r="T8910" s="4">
        <v>45</v>
      </c>
    </row>
    <row r="8911" spans="1:20" x14ac:dyDescent="0.25">
      <c r="A8911">
        <v>600563</v>
      </c>
      <c r="B8911" t="s">
        <v>20</v>
      </c>
      <c r="C8911" t="s">
        <v>35</v>
      </c>
      <c r="D8911" t="s">
        <v>36</v>
      </c>
      <c r="E8911" t="s">
        <v>68</v>
      </c>
      <c r="F8911" t="s">
        <v>24</v>
      </c>
      <c r="G8911" t="s">
        <v>93</v>
      </c>
      <c r="H8911" s="3">
        <v>187495</v>
      </c>
      <c r="I8911" t="s">
        <v>26</v>
      </c>
      <c r="J8911" t="s">
        <v>120</v>
      </c>
      <c r="K8911" s="2">
        <v>11714.78</v>
      </c>
      <c r="L8911" t="s">
        <v>28</v>
      </c>
      <c r="M8911">
        <v>2015</v>
      </c>
      <c r="N8911">
        <v>11</v>
      </c>
      <c r="O8911" s="1">
        <f t="shared" si="1162"/>
        <v>42309</v>
      </c>
      <c r="R8911" s="1" t="str">
        <f t="shared" si="1164"/>
        <v/>
      </c>
      <c r="S8911" t="str">
        <f t="shared" si="1163"/>
        <v>Active</v>
      </c>
      <c r="T8911" s="4">
        <v>47</v>
      </c>
    </row>
    <row r="8912" spans="1:20" x14ac:dyDescent="0.25">
      <c r="A8912">
        <v>487605</v>
      </c>
      <c r="B8912" t="s">
        <v>20</v>
      </c>
      <c r="C8912" t="s">
        <v>35</v>
      </c>
      <c r="D8912" t="s">
        <v>82</v>
      </c>
      <c r="E8912" t="s">
        <v>83</v>
      </c>
      <c r="F8912" t="s">
        <v>24</v>
      </c>
      <c r="G8912" t="s">
        <v>25</v>
      </c>
      <c r="H8912" s="3">
        <v>61589</v>
      </c>
      <c r="I8912" t="s">
        <v>26</v>
      </c>
      <c r="J8912" t="s">
        <v>120</v>
      </c>
      <c r="K8912" s="2">
        <v>11726.19</v>
      </c>
      <c r="L8912" t="s">
        <v>28</v>
      </c>
      <c r="M8912">
        <v>2012</v>
      </c>
      <c r="N8912">
        <v>6</v>
      </c>
      <c r="O8912" s="1">
        <f t="shared" si="1162"/>
        <v>41061</v>
      </c>
      <c r="R8912" s="1" t="str">
        <f t="shared" si="1164"/>
        <v/>
      </c>
      <c r="S8912" t="str">
        <f t="shared" si="1163"/>
        <v>Active</v>
      </c>
      <c r="T8912" s="4">
        <v>41</v>
      </c>
    </row>
    <row r="8913" spans="1:20" x14ac:dyDescent="0.25">
      <c r="A8913">
        <v>106592</v>
      </c>
      <c r="B8913" t="s">
        <v>20</v>
      </c>
      <c r="C8913" t="s">
        <v>29</v>
      </c>
      <c r="D8913" t="s">
        <v>117</v>
      </c>
      <c r="E8913" t="s">
        <v>118</v>
      </c>
      <c r="F8913" t="s">
        <v>32</v>
      </c>
      <c r="G8913" t="s">
        <v>93</v>
      </c>
      <c r="H8913" s="3">
        <v>298661</v>
      </c>
      <c r="I8913" t="s">
        <v>26</v>
      </c>
      <c r="J8913" t="s">
        <v>120</v>
      </c>
      <c r="K8913" s="2">
        <v>11727.78</v>
      </c>
      <c r="L8913" t="s">
        <v>28</v>
      </c>
      <c r="M8913">
        <v>2016</v>
      </c>
      <c r="N8913">
        <v>6</v>
      </c>
      <c r="O8913" s="1">
        <f t="shared" si="1162"/>
        <v>42522</v>
      </c>
      <c r="R8913" s="1" t="str">
        <f t="shared" si="1164"/>
        <v/>
      </c>
      <c r="S8913" t="str">
        <f t="shared" si="1163"/>
        <v>Active</v>
      </c>
      <c r="T8913" s="4">
        <v>39</v>
      </c>
    </row>
    <row r="8914" spans="1:20" x14ac:dyDescent="0.25">
      <c r="A8914">
        <v>525548</v>
      </c>
      <c r="B8914" t="s">
        <v>20</v>
      </c>
      <c r="C8914" t="s">
        <v>40</v>
      </c>
      <c r="D8914" t="s">
        <v>49</v>
      </c>
      <c r="E8914" t="s">
        <v>56</v>
      </c>
      <c r="F8914" t="s">
        <v>24</v>
      </c>
      <c r="G8914" t="s">
        <v>25</v>
      </c>
      <c r="H8914" s="3">
        <v>74830</v>
      </c>
      <c r="I8914" t="s">
        <v>26</v>
      </c>
      <c r="J8914" t="s">
        <v>120</v>
      </c>
      <c r="K8914" s="2">
        <v>11747.65</v>
      </c>
      <c r="L8914" t="s">
        <v>28</v>
      </c>
      <c r="M8914">
        <v>2015</v>
      </c>
      <c r="N8914">
        <v>12</v>
      </c>
      <c r="O8914" s="1">
        <f t="shared" si="1162"/>
        <v>42339</v>
      </c>
      <c r="R8914" s="1" t="str">
        <f t="shared" si="1164"/>
        <v/>
      </c>
      <c r="S8914" t="str">
        <f t="shared" si="1163"/>
        <v>Active</v>
      </c>
      <c r="T8914" s="4">
        <v>41</v>
      </c>
    </row>
    <row r="8915" spans="1:20" x14ac:dyDescent="0.25">
      <c r="A8915">
        <v>138653</v>
      </c>
      <c r="B8915" t="s">
        <v>20</v>
      </c>
      <c r="C8915" t="s">
        <v>21</v>
      </c>
      <c r="D8915" t="s">
        <v>22</v>
      </c>
      <c r="E8915" t="s">
        <v>23</v>
      </c>
      <c r="F8915" t="s">
        <v>32</v>
      </c>
      <c r="G8915" t="s">
        <v>25</v>
      </c>
      <c r="H8915" s="3">
        <v>52985</v>
      </c>
      <c r="I8915" t="s">
        <v>26</v>
      </c>
      <c r="J8915" t="s">
        <v>120</v>
      </c>
      <c r="K8915" s="2">
        <v>11763.94</v>
      </c>
      <c r="L8915" t="s">
        <v>28</v>
      </c>
      <c r="M8915">
        <v>2018</v>
      </c>
      <c r="N8915">
        <v>9</v>
      </c>
      <c r="O8915" s="1">
        <f t="shared" si="1162"/>
        <v>43344</v>
      </c>
      <c r="R8915" s="1" t="str">
        <f t="shared" si="1164"/>
        <v/>
      </c>
      <c r="S8915" t="str">
        <f t="shared" si="1163"/>
        <v>Active</v>
      </c>
      <c r="T8915" s="4">
        <v>40</v>
      </c>
    </row>
    <row r="8916" spans="1:20" x14ac:dyDescent="0.25">
      <c r="A8916">
        <v>642401</v>
      </c>
      <c r="B8916" t="s">
        <v>20</v>
      </c>
      <c r="C8916" t="s">
        <v>40</v>
      </c>
      <c r="D8916" t="s">
        <v>49</v>
      </c>
      <c r="E8916" t="s">
        <v>50</v>
      </c>
      <c r="F8916" t="s">
        <v>24</v>
      </c>
      <c r="G8916" t="s">
        <v>25</v>
      </c>
      <c r="H8916" s="3">
        <v>97776</v>
      </c>
      <c r="I8916" t="s">
        <v>26</v>
      </c>
      <c r="J8916" t="s">
        <v>120</v>
      </c>
      <c r="K8916" s="2">
        <v>11785.04</v>
      </c>
      <c r="L8916" t="s">
        <v>28</v>
      </c>
      <c r="M8916">
        <v>2017</v>
      </c>
      <c r="N8916">
        <v>7</v>
      </c>
      <c r="O8916" s="1">
        <f t="shared" si="1162"/>
        <v>42917</v>
      </c>
      <c r="P8916">
        <v>2018</v>
      </c>
      <c r="Q8916">
        <v>2</v>
      </c>
      <c r="R8916" s="1">
        <f>IFERROR(DATE(P8916,Q8916,1),"")</f>
        <v>43132</v>
      </c>
      <c r="S8916" t="str">
        <f t="shared" si="1163"/>
        <v>Cancelled</v>
      </c>
      <c r="T8916" s="4">
        <v>39</v>
      </c>
    </row>
    <row r="8917" spans="1:20" x14ac:dyDescent="0.25">
      <c r="A8917">
        <v>111034</v>
      </c>
      <c r="B8917" t="s">
        <v>20</v>
      </c>
      <c r="C8917" t="s">
        <v>21</v>
      </c>
      <c r="D8917" t="s">
        <v>22</v>
      </c>
      <c r="E8917" t="s">
        <v>65</v>
      </c>
      <c r="F8917" t="s">
        <v>24</v>
      </c>
      <c r="G8917" t="s">
        <v>59</v>
      </c>
      <c r="H8917" s="3">
        <v>118863</v>
      </c>
      <c r="I8917" t="s">
        <v>34</v>
      </c>
      <c r="J8917" t="s">
        <v>120</v>
      </c>
      <c r="K8917" s="2">
        <v>11790.5</v>
      </c>
      <c r="L8917" t="s">
        <v>28</v>
      </c>
      <c r="M8917">
        <v>2014</v>
      </c>
      <c r="N8917">
        <v>3</v>
      </c>
      <c r="O8917" s="1">
        <f t="shared" si="1162"/>
        <v>41699</v>
      </c>
      <c r="R8917" s="1" t="str">
        <f t="shared" ref="R8917:R8925" si="1165">IFERROR(DATE(P8917,Q8917,1),"")</f>
        <v/>
      </c>
      <c r="S8917" t="str">
        <f t="shared" si="1163"/>
        <v>Active</v>
      </c>
      <c r="T8917" s="4">
        <v>49</v>
      </c>
    </row>
    <row r="8918" spans="1:20" x14ac:dyDescent="0.25">
      <c r="A8918">
        <v>629394</v>
      </c>
      <c r="B8918" t="s">
        <v>20</v>
      </c>
      <c r="C8918" t="s">
        <v>21</v>
      </c>
      <c r="D8918" t="s">
        <v>70</v>
      </c>
      <c r="E8918" t="s">
        <v>71</v>
      </c>
      <c r="F8918" t="s">
        <v>32</v>
      </c>
      <c r="G8918" t="s">
        <v>59</v>
      </c>
      <c r="H8918" s="3">
        <v>118863</v>
      </c>
      <c r="I8918" t="s">
        <v>34</v>
      </c>
      <c r="J8918" t="s">
        <v>120</v>
      </c>
      <c r="K8918" s="2">
        <v>11790.5</v>
      </c>
      <c r="L8918" t="s">
        <v>28</v>
      </c>
      <c r="M8918">
        <v>2017</v>
      </c>
      <c r="N8918">
        <v>9</v>
      </c>
      <c r="O8918" s="1">
        <f t="shared" si="1162"/>
        <v>42979</v>
      </c>
      <c r="R8918" s="1" t="str">
        <f t="shared" si="1165"/>
        <v/>
      </c>
      <c r="S8918" t="str">
        <f t="shared" si="1163"/>
        <v>Active</v>
      </c>
      <c r="T8918" s="4">
        <v>53</v>
      </c>
    </row>
    <row r="8919" spans="1:20" x14ac:dyDescent="0.25">
      <c r="A8919">
        <v>937922</v>
      </c>
      <c r="B8919" t="s">
        <v>20</v>
      </c>
      <c r="C8919" t="s">
        <v>35</v>
      </c>
      <c r="D8919" t="s">
        <v>36</v>
      </c>
      <c r="E8919" t="s">
        <v>68</v>
      </c>
      <c r="F8919" t="s">
        <v>24</v>
      </c>
      <c r="G8919" t="s">
        <v>25</v>
      </c>
      <c r="H8919" s="3">
        <v>55479</v>
      </c>
      <c r="I8919" t="s">
        <v>26</v>
      </c>
      <c r="J8919" t="s">
        <v>120</v>
      </c>
      <c r="K8919" s="2">
        <v>11793.13</v>
      </c>
      <c r="L8919" t="s">
        <v>28</v>
      </c>
      <c r="M8919">
        <v>2016</v>
      </c>
      <c r="N8919">
        <v>4</v>
      </c>
      <c r="O8919" s="1">
        <f t="shared" si="1162"/>
        <v>42461</v>
      </c>
      <c r="R8919" s="1" t="str">
        <f t="shared" si="1165"/>
        <v/>
      </c>
      <c r="S8919" t="str">
        <f t="shared" si="1163"/>
        <v>Active</v>
      </c>
      <c r="T8919" s="4">
        <v>38</v>
      </c>
    </row>
    <row r="8920" spans="1:20" x14ac:dyDescent="0.25">
      <c r="A8920">
        <v>674805</v>
      </c>
      <c r="B8920" t="s">
        <v>20</v>
      </c>
      <c r="C8920" t="s">
        <v>35</v>
      </c>
      <c r="D8920" t="s">
        <v>52</v>
      </c>
      <c r="E8920" t="s">
        <v>53</v>
      </c>
      <c r="F8920" t="s">
        <v>24</v>
      </c>
      <c r="G8920" t="s">
        <v>25</v>
      </c>
      <c r="H8920" s="3">
        <v>95423</v>
      </c>
      <c r="I8920" t="s">
        <v>26</v>
      </c>
      <c r="J8920" t="s">
        <v>120</v>
      </c>
      <c r="K8920" s="2">
        <v>11820.11</v>
      </c>
      <c r="L8920" t="s">
        <v>28</v>
      </c>
      <c r="M8920">
        <v>2014</v>
      </c>
      <c r="N8920">
        <v>6</v>
      </c>
      <c r="O8920" s="1">
        <f t="shared" si="1162"/>
        <v>41791</v>
      </c>
      <c r="R8920" s="1" t="str">
        <f t="shared" si="1165"/>
        <v/>
      </c>
      <c r="S8920" t="str">
        <f t="shared" si="1163"/>
        <v>Active</v>
      </c>
      <c r="T8920" s="4">
        <v>34</v>
      </c>
    </row>
    <row r="8921" spans="1:20" x14ac:dyDescent="0.25">
      <c r="A8921">
        <v>740577</v>
      </c>
      <c r="B8921" t="s">
        <v>20</v>
      </c>
      <c r="C8921" t="s">
        <v>21</v>
      </c>
      <c r="D8921" t="s">
        <v>22</v>
      </c>
      <c r="E8921" t="s">
        <v>23</v>
      </c>
      <c r="F8921" t="s">
        <v>24</v>
      </c>
      <c r="G8921" t="s">
        <v>25</v>
      </c>
      <c r="H8921" s="3">
        <v>95423</v>
      </c>
      <c r="I8921" t="s">
        <v>26</v>
      </c>
      <c r="J8921" t="s">
        <v>120</v>
      </c>
      <c r="K8921" s="2">
        <v>11820.11</v>
      </c>
      <c r="L8921" t="s">
        <v>28</v>
      </c>
      <c r="M8921">
        <v>2012</v>
      </c>
      <c r="N8921">
        <v>11</v>
      </c>
      <c r="O8921" s="1">
        <f t="shared" si="1162"/>
        <v>41214</v>
      </c>
      <c r="R8921" s="1" t="str">
        <f t="shared" si="1165"/>
        <v/>
      </c>
      <c r="S8921" t="str">
        <f t="shared" si="1163"/>
        <v>Active</v>
      </c>
      <c r="T8921" s="4">
        <v>49</v>
      </c>
    </row>
    <row r="8922" spans="1:20" x14ac:dyDescent="0.25">
      <c r="A8922">
        <v>481191</v>
      </c>
      <c r="B8922" t="s">
        <v>20</v>
      </c>
      <c r="C8922" t="s">
        <v>40</v>
      </c>
      <c r="D8922" t="s">
        <v>49</v>
      </c>
      <c r="E8922" t="s">
        <v>56</v>
      </c>
      <c r="F8922" t="s">
        <v>32</v>
      </c>
      <c r="G8922" t="s">
        <v>33</v>
      </c>
      <c r="H8922" s="3">
        <v>73455</v>
      </c>
      <c r="I8922" t="s">
        <v>38</v>
      </c>
      <c r="J8922" t="s">
        <v>120</v>
      </c>
      <c r="K8922" s="2">
        <v>11834.73</v>
      </c>
      <c r="L8922" t="s">
        <v>28</v>
      </c>
      <c r="M8922">
        <v>2017</v>
      </c>
      <c r="N8922">
        <v>5</v>
      </c>
      <c r="O8922" s="1">
        <f t="shared" si="1162"/>
        <v>42856</v>
      </c>
      <c r="R8922" s="1" t="str">
        <f t="shared" si="1165"/>
        <v/>
      </c>
      <c r="S8922" t="str">
        <f t="shared" si="1163"/>
        <v>Active</v>
      </c>
      <c r="T8922" s="4">
        <v>46</v>
      </c>
    </row>
    <row r="8923" spans="1:20" x14ac:dyDescent="0.25">
      <c r="A8923">
        <v>191537</v>
      </c>
      <c r="B8923" t="s">
        <v>20</v>
      </c>
      <c r="C8923" t="s">
        <v>35</v>
      </c>
      <c r="D8923" t="s">
        <v>112</v>
      </c>
      <c r="E8923" t="s">
        <v>113</v>
      </c>
      <c r="F8923" t="s">
        <v>32</v>
      </c>
      <c r="G8923" t="s">
        <v>33</v>
      </c>
      <c r="H8923" s="3">
        <v>73455</v>
      </c>
      <c r="I8923" t="s">
        <v>26</v>
      </c>
      <c r="J8923" t="s">
        <v>120</v>
      </c>
      <c r="K8923" s="2">
        <v>11885.97</v>
      </c>
      <c r="L8923" t="s">
        <v>28</v>
      </c>
      <c r="M8923">
        <v>2013</v>
      </c>
      <c r="N8923">
        <v>8</v>
      </c>
      <c r="O8923" s="1">
        <f t="shared" si="1162"/>
        <v>41487</v>
      </c>
      <c r="R8923" s="1" t="str">
        <f t="shared" si="1165"/>
        <v/>
      </c>
      <c r="S8923" t="str">
        <f t="shared" si="1163"/>
        <v>Active</v>
      </c>
      <c r="T8923" s="4">
        <v>44</v>
      </c>
    </row>
    <row r="8924" spans="1:20" x14ac:dyDescent="0.25">
      <c r="A8924">
        <v>609174</v>
      </c>
      <c r="B8924" t="s">
        <v>20</v>
      </c>
      <c r="C8924" t="s">
        <v>40</v>
      </c>
      <c r="D8924" t="s">
        <v>49</v>
      </c>
      <c r="E8924" t="s">
        <v>50</v>
      </c>
      <c r="F8924" t="s">
        <v>24</v>
      </c>
      <c r="G8924" t="s">
        <v>25</v>
      </c>
      <c r="H8924" s="3">
        <v>49894</v>
      </c>
      <c r="I8924" t="s">
        <v>26</v>
      </c>
      <c r="J8924" t="s">
        <v>120</v>
      </c>
      <c r="K8924" s="2">
        <v>11923.75</v>
      </c>
      <c r="L8924" t="s">
        <v>28</v>
      </c>
      <c r="M8924">
        <v>2015</v>
      </c>
      <c r="N8924">
        <v>11</v>
      </c>
      <c r="O8924" s="1">
        <f t="shared" si="1162"/>
        <v>42309</v>
      </c>
      <c r="R8924" s="1" t="str">
        <f t="shared" si="1165"/>
        <v/>
      </c>
      <c r="S8924" t="str">
        <f t="shared" si="1163"/>
        <v>Active</v>
      </c>
      <c r="T8924" s="4">
        <v>37</v>
      </c>
    </row>
    <row r="8925" spans="1:20" x14ac:dyDescent="0.25">
      <c r="A8925">
        <v>261077</v>
      </c>
      <c r="B8925" t="s">
        <v>20</v>
      </c>
      <c r="C8925" t="s">
        <v>21</v>
      </c>
      <c r="D8925" t="s">
        <v>22</v>
      </c>
      <c r="E8925" t="s">
        <v>84</v>
      </c>
      <c r="F8925" t="s">
        <v>32</v>
      </c>
      <c r="G8925" t="s">
        <v>25</v>
      </c>
      <c r="H8925" s="3">
        <v>52406</v>
      </c>
      <c r="I8925" t="s">
        <v>38</v>
      </c>
      <c r="J8925" t="s">
        <v>120</v>
      </c>
      <c r="K8925" s="2">
        <v>11925.72</v>
      </c>
      <c r="L8925" t="s">
        <v>28</v>
      </c>
      <c r="M8925">
        <v>2012</v>
      </c>
      <c r="N8925">
        <v>11</v>
      </c>
      <c r="O8925" s="1">
        <f t="shared" si="1162"/>
        <v>41214</v>
      </c>
      <c r="R8925" s="1" t="str">
        <f t="shared" si="1165"/>
        <v/>
      </c>
      <c r="S8925" t="str">
        <f t="shared" si="1163"/>
        <v>Active</v>
      </c>
      <c r="T8925" s="4">
        <v>44</v>
      </c>
    </row>
    <row r="8926" spans="1:20" x14ac:dyDescent="0.25">
      <c r="A8926">
        <v>671309</v>
      </c>
      <c r="B8926" t="s">
        <v>20</v>
      </c>
      <c r="C8926" t="s">
        <v>21</v>
      </c>
      <c r="D8926" t="s">
        <v>22</v>
      </c>
      <c r="E8926" t="s">
        <v>106</v>
      </c>
      <c r="F8926" t="s">
        <v>24</v>
      </c>
      <c r="G8926" t="s">
        <v>25</v>
      </c>
      <c r="H8926" s="3">
        <v>68665</v>
      </c>
      <c r="I8926" t="s">
        <v>34</v>
      </c>
      <c r="J8926" t="s">
        <v>120</v>
      </c>
      <c r="K8926" s="2">
        <v>11926.75</v>
      </c>
      <c r="L8926" t="s">
        <v>28</v>
      </c>
      <c r="M8926">
        <v>2016</v>
      </c>
      <c r="N8926">
        <v>5</v>
      </c>
      <c r="O8926" s="1">
        <f t="shared" si="1162"/>
        <v>42491</v>
      </c>
      <c r="P8926">
        <v>2017</v>
      </c>
      <c r="Q8926">
        <v>1</v>
      </c>
      <c r="R8926" s="1">
        <f>IFERROR(DATE(P8926,Q8926,1),"")</f>
        <v>42736</v>
      </c>
      <c r="S8926" t="str">
        <f t="shared" si="1163"/>
        <v>Cancelled</v>
      </c>
      <c r="T8926" s="4">
        <v>35</v>
      </c>
    </row>
    <row r="8927" spans="1:20" x14ac:dyDescent="0.25">
      <c r="A8927">
        <v>579883</v>
      </c>
      <c r="B8927" t="s">
        <v>20</v>
      </c>
      <c r="C8927" t="s">
        <v>40</v>
      </c>
      <c r="D8927" t="s">
        <v>49</v>
      </c>
      <c r="E8927" t="s">
        <v>67</v>
      </c>
      <c r="F8927" t="s">
        <v>24</v>
      </c>
      <c r="G8927" t="s">
        <v>25</v>
      </c>
      <c r="H8927" s="3">
        <v>56610</v>
      </c>
      <c r="I8927" t="s">
        <v>26</v>
      </c>
      <c r="J8927" t="s">
        <v>120</v>
      </c>
      <c r="K8927" s="2">
        <v>11944.4</v>
      </c>
      <c r="L8927" t="s">
        <v>28</v>
      </c>
      <c r="M8927">
        <v>2018</v>
      </c>
      <c r="N8927">
        <v>6</v>
      </c>
      <c r="O8927" s="1">
        <f t="shared" si="1162"/>
        <v>43252</v>
      </c>
      <c r="R8927" s="1" t="str">
        <f>IFERROR(DATE(P8927,Q8927,1),"")</f>
        <v/>
      </c>
      <c r="S8927" t="str">
        <f t="shared" si="1163"/>
        <v>Active</v>
      </c>
      <c r="T8927" s="4">
        <v>42</v>
      </c>
    </row>
    <row r="8928" spans="1:20" x14ac:dyDescent="0.25">
      <c r="A8928">
        <v>523194</v>
      </c>
      <c r="B8928" t="s">
        <v>20</v>
      </c>
      <c r="C8928" t="s">
        <v>21</v>
      </c>
      <c r="D8928" t="s">
        <v>47</v>
      </c>
      <c r="E8928" t="s">
        <v>48</v>
      </c>
      <c r="F8928" t="s">
        <v>32</v>
      </c>
      <c r="G8928" t="s">
        <v>25</v>
      </c>
      <c r="H8928" s="3">
        <v>92259</v>
      </c>
      <c r="I8928" t="s">
        <v>26</v>
      </c>
      <c r="J8928" t="s">
        <v>120</v>
      </c>
      <c r="K8928" s="2">
        <v>3644.83</v>
      </c>
      <c r="L8928" t="s">
        <v>61</v>
      </c>
      <c r="M8928">
        <v>2018</v>
      </c>
      <c r="N8928">
        <v>2</v>
      </c>
      <c r="O8928" s="1">
        <f t="shared" si="1162"/>
        <v>43132</v>
      </c>
      <c r="P8928">
        <v>2018</v>
      </c>
      <c r="Q8928">
        <v>10</v>
      </c>
      <c r="R8928" s="1">
        <f t="shared" ref="R8928:R8935" si="1166">IFERROR(DATE(P8928,Q8928,1),"")</f>
        <v>43374</v>
      </c>
      <c r="S8928" t="str">
        <f t="shared" si="1163"/>
        <v>Cancelled</v>
      </c>
      <c r="T8928" s="4">
        <v>32</v>
      </c>
    </row>
    <row r="8929" spans="1:20" x14ac:dyDescent="0.25">
      <c r="A8929">
        <v>627568</v>
      </c>
      <c r="B8929" t="s">
        <v>20</v>
      </c>
      <c r="C8929" t="s">
        <v>40</v>
      </c>
      <c r="D8929" t="s">
        <v>49</v>
      </c>
      <c r="E8929" t="s">
        <v>79</v>
      </c>
      <c r="F8929" t="s">
        <v>24</v>
      </c>
      <c r="G8929" t="s">
        <v>25</v>
      </c>
      <c r="H8929" s="3">
        <v>78881</v>
      </c>
      <c r="I8929" t="s">
        <v>34</v>
      </c>
      <c r="J8929" t="s">
        <v>120</v>
      </c>
      <c r="K8929" s="2">
        <v>11971.98</v>
      </c>
      <c r="L8929" t="s">
        <v>28</v>
      </c>
      <c r="M8929">
        <v>2013</v>
      </c>
      <c r="N8929">
        <v>1</v>
      </c>
      <c r="O8929" s="1">
        <f t="shared" si="1162"/>
        <v>41275</v>
      </c>
      <c r="P8929">
        <v>2017</v>
      </c>
      <c r="Q8929">
        <v>6</v>
      </c>
      <c r="R8929" s="1">
        <f t="shared" si="1166"/>
        <v>42887</v>
      </c>
      <c r="S8929" t="str">
        <f t="shared" si="1163"/>
        <v>Cancelled</v>
      </c>
      <c r="T8929" s="4">
        <v>42</v>
      </c>
    </row>
    <row r="8930" spans="1:20" x14ac:dyDescent="0.25">
      <c r="A8930">
        <v>920068</v>
      </c>
      <c r="B8930" t="s">
        <v>20</v>
      </c>
      <c r="C8930" t="s">
        <v>40</v>
      </c>
      <c r="D8930" t="s">
        <v>49</v>
      </c>
      <c r="E8930" t="s">
        <v>79</v>
      </c>
      <c r="F8930" t="s">
        <v>24</v>
      </c>
      <c r="G8930" t="s">
        <v>33</v>
      </c>
      <c r="H8930" s="3">
        <v>73455</v>
      </c>
      <c r="I8930" t="s">
        <v>38</v>
      </c>
      <c r="J8930" t="s">
        <v>120</v>
      </c>
      <c r="K8930" s="2">
        <v>11972.78</v>
      </c>
      <c r="L8930" t="s">
        <v>28</v>
      </c>
      <c r="M8930">
        <v>2015</v>
      </c>
      <c r="N8930">
        <v>9</v>
      </c>
      <c r="O8930" s="1">
        <f t="shared" si="1162"/>
        <v>42248</v>
      </c>
      <c r="P8930">
        <v>2016</v>
      </c>
      <c r="Q8930">
        <v>5</v>
      </c>
      <c r="R8930" s="1">
        <f t="shared" si="1166"/>
        <v>42491</v>
      </c>
      <c r="S8930" t="str">
        <f t="shared" si="1163"/>
        <v>Cancelled</v>
      </c>
      <c r="T8930" s="4">
        <v>35</v>
      </c>
    </row>
    <row r="8931" spans="1:20" x14ac:dyDescent="0.25">
      <c r="A8931">
        <v>463146</v>
      </c>
      <c r="B8931" t="s">
        <v>20</v>
      </c>
      <c r="C8931" t="s">
        <v>35</v>
      </c>
      <c r="D8931" t="s">
        <v>82</v>
      </c>
      <c r="E8931" t="s">
        <v>83</v>
      </c>
      <c r="F8931" t="s">
        <v>24</v>
      </c>
      <c r="G8931" t="s">
        <v>59</v>
      </c>
      <c r="H8931" s="3">
        <v>106899</v>
      </c>
      <c r="I8931" t="s">
        <v>26</v>
      </c>
      <c r="J8931" t="s">
        <v>120</v>
      </c>
      <c r="K8931" s="2">
        <v>11981.98</v>
      </c>
      <c r="L8931" t="s">
        <v>28</v>
      </c>
      <c r="M8931">
        <v>2017</v>
      </c>
      <c r="N8931">
        <v>5</v>
      </c>
      <c r="O8931" s="1">
        <f t="shared" si="1162"/>
        <v>42856</v>
      </c>
      <c r="P8931">
        <v>2018</v>
      </c>
      <c r="Q8931">
        <v>3</v>
      </c>
      <c r="R8931" s="1">
        <f t="shared" si="1166"/>
        <v>43160</v>
      </c>
      <c r="S8931" t="str">
        <f t="shared" si="1163"/>
        <v>Cancelled</v>
      </c>
      <c r="T8931" s="4">
        <v>45</v>
      </c>
    </row>
    <row r="8932" spans="1:20" x14ac:dyDescent="0.25">
      <c r="A8932">
        <v>792361</v>
      </c>
      <c r="B8932" t="s">
        <v>20</v>
      </c>
      <c r="C8932" t="s">
        <v>40</v>
      </c>
      <c r="D8932" t="s">
        <v>49</v>
      </c>
      <c r="E8932" t="s">
        <v>67</v>
      </c>
      <c r="F8932" t="s">
        <v>24</v>
      </c>
      <c r="G8932" t="s">
        <v>59</v>
      </c>
      <c r="H8932" s="3">
        <v>106899</v>
      </c>
      <c r="I8932" t="s">
        <v>26</v>
      </c>
      <c r="J8932" t="s">
        <v>120</v>
      </c>
      <c r="K8932" s="2">
        <v>11981.98</v>
      </c>
      <c r="L8932" t="s">
        <v>28</v>
      </c>
      <c r="M8932">
        <v>2017</v>
      </c>
      <c r="N8932">
        <v>8</v>
      </c>
      <c r="O8932" s="1">
        <f t="shared" si="1162"/>
        <v>42948</v>
      </c>
      <c r="R8932" s="1" t="str">
        <f t="shared" si="1166"/>
        <v/>
      </c>
      <c r="S8932" t="str">
        <f t="shared" si="1163"/>
        <v>Active</v>
      </c>
      <c r="T8932" s="4">
        <v>42</v>
      </c>
    </row>
    <row r="8933" spans="1:20" x14ac:dyDescent="0.25">
      <c r="A8933">
        <v>823208</v>
      </c>
      <c r="B8933" t="s">
        <v>20</v>
      </c>
      <c r="C8933" t="s">
        <v>40</v>
      </c>
      <c r="D8933" t="s">
        <v>49</v>
      </c>
      <c r="E8933" t="s">
        <v>79</v>
      </c>
      <c r="F8933" t="s">
        <v>24</v>
      </c>
      <c r="G8933" t="s">
        <v>59</v>
      </c>
      <c r="H8933" s="3">
        <v>106899</v>
      </c>
      <c r="I8933" t="s">
        <v>26</v>
      </c>
      <c r="J8933" t="s">
        <v>120</v>
      </c>
      <c r="K8933" s="2">
        <v>11981.98</v>
      </c>
      <c r="L8933" t="s">
        <v>28</v>
      </c>
      <c r="M8933">
        <v>2016</v>
      </c>
      <c r="N8933">
        <v>6</v>
      </c>
      <c r="O8933" s="1">
        <f t="shared" si="1162"/>
        <v>42522</v>
      </c>
      <c r="R8933" s="1" t="str">
        <f t="shared" si="1166"/>
        <v/>
      </c>
      <c r="S8933" t="str">
        <f t="shared" si="1163"/>
        <v>Active</v>
      </c>
      <c r="T8933" s="4">
        <v>46</v>
      </c>
    </row>
    <row r="8934" spans="1:20" x14ac:dyDescent="0.25">
      <c r="A8934">
        <v>467175</v>
      </c>
      <c r="B8934" t="s">
        <v>20</v>
      </c>
      <c r="C8934" t="s">
        <v>21</v>
      </c>
      <c r="D8934" t="s">
        <v>22</v>
      </c>
      <c r="E8934" t="s">
        <v>57</v>
      </c>
      <c r="F8934" t="s">
        <v>32</v>
      </c>
      <c r="G8934" t="s">
        <v>25</v>
      </c>
      <c r="H8934" s="3">
        <v>63368</v>
      </c>
      <c r="I8934" t="s">
        <v>26</v>
      </c>
      <c r="J8934" t="s">
        <v>120</v>
      </c>
      <c r="K8934" s="2">
        <v>11982.42</v>
      </c>
      <c r="L8934" t="s">
        <v>28</v>
      </c>
      <c r="M8934">
        <v>2017</v>
      </c>
      <c r="N8934">
        <v>2</v>
      </c>
      <c r="O8934" s="1">
        <f t="shared" si="1162"/>
        <v>42767</v>
      </c>
      <c r="R8934" s="1" t="str">
        <f t="shared" si="1166"/>
        <v/>
      </c>
      <c r="S8934" t="str">
        <f t="shared" si="1163"/>
        <v>Active</v>
      </c>
      <c r="T8934" s="4">
        <v>40</v>
      </c>
    </row>
    <row r="8935" spans="1:20" x14ac:dyDescent="0.25">
      <c r="A8935">
        <v>835377</v>
      </c>
      <c r="B8935" t="s">
        <v>20</v>
      </c>
      <c r="C8935" t="s">
        <v>21</v>
      </c>
      <c r="D8935" t="s">
        <v>22</v>
      </c>
      <c r="E8935" t="s">
        <v>57</v>
      </c>
      <c r="F8935" t="s">
        <v>24</v>
      </c>
      <c r="G8935" t="s">
        <v>25</v>
      </c>
      <c r="H8935" s="3">
        <v>95979</v>
      </c>
      <c r="I8935" t="s">
        <v>26</v>
      </c>
      <c r="J8935" t="s">
        <v>120</v>
      </c>
      <c r="K8935" s="2">
        <v>11986.59</v>
      </c>
      <c r="L8935" t="s">
        <v>28</v>
      </c>
      <c r="M8935">
        <v>2017</v>
      </c>
      <c r="N8935">
        <v>10</v>
      </c>
      <c r="O8935" s="1">
        <f t="shared" si="1162"/>
        <v>43009</v>
      </c>
      <c r="R8935" s="1" t="str">
        <f t="shared" si="1166"/>
        <v/>
      </c>
      <c r="S8935" t="str">
        <f t="shared" si="1163"/>
        <v>Active</v>
      </c>
      <c r="T8935" s="4">
        <v>35</v>
      </c>
    </row>
    <row r="8936" spans="1:20" x14ac:dyDescent="0.25">
      <c r="A8936">
        <v>110211</v>
      </c>
      <c r="B8936" t="s">
        <v>20</v>
      </c>
      <c r="C8936" t="s">
        <v>21</v>
      </c>
      <c r="D8936" t="s">
        <v>22</v>
      </c>
      <c r="E8936" t="s">
        <v>51</v>
      </c>
      <c r="F8936" t="s">
        <v>24</v>
      </c>
      <c r="G8936" t="s">
        <v>25</v>
      </c>
      <c r="H8936" s="3">
        <v>64417</v>
      </c>
      <c r="I8936" t="s">
        <v>38</v>
      </c>
      <c r="J8936" t="s">
        <v>120</v>
      </c>
      <c r="K8936" s="2">
        <v>12036.62</v>
      </c>
      <c r="L8936" t="s">
        <v>28</v>
      </c>
      <c r="M8936">
        <v>2017</v>
      </c>
      <c r="N8936">
        <v>4</v>
      </c>
      <c r="O8936" s="1">
        <f t="shared" si="1162"/>
        <v>42826</v>
      </c>
      <c r="P8936">
        <v>2017</v>
      </c>
      <c r="Q8936">
        <v>12</v>
      </c>
      <c r="R8936" s="1">
        <f>IFERROR(DATE(P8936,Q8936,1),"")</f>
        <v>43070</v>
      </c>
      <c r="S8936" t="str">
        <f t="shared" si="1163"/>
        <v>Cancelled</v>
      </c>
      <c r="T8936" s="4">
        <v>43</v>
      </c>
    </row>
    <row r="8937" spans="1:20" x14ac:dyDescent="0.25">
      <c r="A8937">
        <v>124056</v>
      </c>
      <c r="B8937" t="s">
        <v>20</v>
      </c>
      <c r="C8937" t="s">
        <v>109</v>
      </c>
      <c r="D8937" t="s">
        <v>110</v>
      </c>
      <c r="E8937" t="s">
        <v>111</v>
      </c>
      <c r="F8937" t="s">
        <v>24</v>
      </c>
      <c r="G8937" t="s">
        <v>25</v>
      </c>
      <c r="H8937" s="3">
        <v>64417</v>
      </c>
      <c r="I8937" t="s">
        <v>38</v>
      </c>
      <c r="J8937" t="s">
        <v>120</v>
      </c>
      <c r="K8937" s="2">
        <v>12036.62</v>
      </c>
      <c r="L8937" t="s">
        <v>28</v>
      </c>
      <c r="M8937">
        <v>2016</v>
      </c>
      <c r="N8937">
        <v>11</v>
      </c>
      <c r="O8937" s="1">
        <f t="shared" si="1162"/>
        <v>42675</v>
      </c>
      <c r="R8937" s="1" t="str">
        <f t="shared" ref="R8937:R8967" si="1167">IFERROR(DATE(P8937,Q8937,1),"")</f>
        <v/>
      </c>
      <c r="S8937" t="str">
        <f t="shared" si="1163"/>
        <v>Active</v>
      </c>
      <c r="T8937" s="4">
        <v>41</v>
      </c>
    </row>
    <row r="8938" spans="1:20" x14ac:dyDescent="0.25">
      <c r="A8938">
        <v>904992</v>
      </c>
      <c r="B8938" t="s">
        <v>20</v>
      </c>
      <c r="C8938" t="s">
        <v>21</v>
      </c>
      <c r="D8938" t="s">
        <v>47</v>
      </c>
      <c r="E8938" t="s">
        <v>48</v>
      </c>
      <c r="F8938" t="s">
        <v>32</v>
      </c>
      <c r="G8938" t="s">
        <v>25</v>
      </c>
      <c r="H8938" s="3">
        <v>71883</v>
      </c>
      <c r="I8938" t="s">
        <v>26</v>
      </c>
      <c r="J8938" t="s">
        <v>120</v>
      </c>
      <c r="K8938" s="2">
        <v>3653.7</v>
      </c>
      <c r="L8938" t="s">
        <v>61</v>
      </c>
      <c r="M8938">
        <v>2018</v>
      </c>
      <c r="N8938">
        <v>4</v>
      </c>
      <c r="O8938" s="1">
        <f t="shared" si="1162"/>
        <v>43191</v>
      </c>
      <c r="R8938" s="1" t="str">
        <f t="shared" si="1167"/>
        <v/>
      </c>
      <c r="S8938" t="str">
        <f t="shared" si="1163"/>
        <v>Active</v>
      </c>
      <c r="T8938" s="4">
        <v>34</v>
      </c>
    </row>
    <row r="8939" spans="1:20" x14ac:dyDescent="0.25">
      <c r="A8939">
        <v>369035</v>
      </c>
      <c r="B8939" t="s">
        <v>20</v>
      </c>
      <c r="C8939" t="s">
        <v>35</v>
      </c>
      <c r="D8939" t="s">
        <v>52</v>
      </c>
      <c r="E8939" t="s">
        <v>53</v>
      </c>
      <c r="F8939" t="s">
        <v>24</v>
      </c>
      <c r="G8939" t="s">
        <v>25</v>
      </c>
      <c r="H8939" s="3">
        <v>64417</v>
      </c>
      <c r="I8939" t="s">
        <v>38</v>
      </c>
      <c r="J8939" t="s">
        <v>120</v>
      </c>
      <c r="K8939" s="2">
        <v>12036.62</v>
      </c>
      <c r="L8939" t="s">
        <v>28</v>
      </c>
      <c r="M8939">
        <v>2015</v>
      </c>
      <c r="N8939">
        <v>3</v>
      </c>
      <c r="O8939" s="1">
        <f t="shared" si="1162"/>
        <v>42064</v>
      </c>
      <c r="R8939" s="1" t="str">
        <f t="shared" si="1167"/>
        <v/>
      </c>
      <c r="S8939" t="str">
        <f t="shared" si="1163"/>
        <v>Active</v>
      </c>
      <c r="T8939" s="4">
        <v>53</v>
      </c>
    </row>
    <row r="8940" spans="1:20" x14ac:dyDescent="0.25">
      <c r="A8940">
        <v>619826</v>
      </c>
      <c r="B8940" t="s">
        <v>20</v>
      </c>
      <c r="C8940" t="s">
        <v>40</v>
      </c>
      <c r="D8940" t="s">
        <v>54</v>
      </c>
      <c r="E8940" t="s">
        <v>55</v>
      </c>
      <c r="F8940" t="s">
        <v>32</v>
      </c>
      <c r="G8940" t="s">
        <v>25</v>
      </c>
      <c r="H8940" s="3">
        <v>64417</v>
      </c>
      <c r="I8940" t="s">
        <v>38</v>
      </c>
      <c r="J8940" t="s">
        <v>120</v>
      </c>
      <c r="K8940" s="2">
        <v>12036.62</v>
      </c>
      <c r="L8940" t="s">
        <v>28</v>
      </c>
      <c r="M8940">
        <v>2013</v>
      </c>
      <c r="N8940">
        <v>10</v>
      </c>
      <c r="O8940" s="1">
        <f t="shared" si="1162"/>
        <v>41548</v>
      </c>
      <c r="R8940" s="1" t="str">
        <f t="shared" si="1167"/>
        <v/>
      </c>
      <c r="S8940" t="str">
        <f t="shared" si="1163"/>
        <v>Active</v>
      </c>
      <c r="T8940" s="4">
        <v>46</v>
      </c>
    </row>
    <row r="8941" spans="1:20" x14ac:dyDescent="0.25">
      <c r="A8941">
        <v>683470</v>
      </c>
      <c r="B8941" t="s">
        <v>20</v>
      </c>
      <c r="C8941" t="s">
        <v>21</v>
      </c>
      <c r="D8941" t="s">
        <v>47</v>
      </c>
      <c r="E8941" t="s">
        <v>48</v>
      </c>
      <c r="F8941" t="s">
        <v>32</v>
      </c>
      <c r="G8941" t="s">
        <v>25</v>
      </c>
      <c r="H8941" s="3">
        <v>63609</v>
      </c>
      <c r="I8941" t="s">
        <v>26</v>
      </c>
      <c r="J8941" t="s">
        <v>120</v>
      </c>
      <c r="K8941" s="2">
        <v>12047.78</v>
      </c>
      <c r="L8941" t="s">
        <v>28</v>
      </c>
      <c r="M8941">
        <v>2014</v>
      </c>
      <c r="N8941">
        <v>2</v>
      </c>
      <c r="O8941" s="1">
        <f t="shared" si="1162"/>
        <v>41671</v>
      </c>
      <c r="R8941" s="1" t="str">
        <f t="shared" si="1167"/>
        <v/>
      </c>
      <c r="S8941" t="str">
        <f t="shared" si="1163"/>
        <v>Active</v>
      </c>
      <c r="T8941" s="4">
        <v>42</v>
      </c>
    </row>
    <row r="8942" spans="1:20" x14ac:dyDescent="0.25">
      <c r="A8942">
        <v>825217</v>
      </c>
      <c r="B8942" t="s">
        <v>20</v>
      </c>
      <c r="C8942" t="s">
        <v>62</v>
      </c>
      <c r="D8942" t="s">
        <v>63</v>
      </c>
      <c r="E8942" t="s">
        <v>64</v>
      </c>
      <c r="F8942" t="s">
        <v>24</v>
      </c>
      <c r="G8942" t="s">
        <v>25</v>
      </c>
      <c r="H8942" s="3">
        <v>50507</v>
      </c>
      <c r="I8942" t="s">
        <v>26</v>
      </c>
      <c r="J8942" t="s">
        <v>120</v>
      </c>
      <c r="K8942" s="2">
        <v>12052.98</v>
      </c>
      <c r="L8942" t="s">
        <v>28</v>
      </c>
      <c r="M8942">
        <v>2016</v>
      </c>
      <c r="N8942">
        <v>3</v>
      </c>
      <c r="O8942" s="1">
        <f t="shared" si="1162"/>
        <v>42430</v>
      </c>
      <c r="R8942" s="1" t="str">
        <f t="shared" si="1167"/>
        <v/>
      </c>
      <c r="S8942" t="str">
        <f t="shared" si="1163"/>
        <v>Active</v>
      </c>
      <c r="T8942" s="4">
        <v>48</v>
      </c>
    </row>
    <row r="8943" spans="1:20" x14ac:dyDescent="0.25">
      <c r="A8943">
        <v>534481</v>
      </c>
      <c r="B8943" t="s">
        <v>20</v>
      </c>
      <c r="C8943" t="s">
        <v>21</v>
      </c>
      <c r="D8943" t="s">
        <v>22</v>
      </c>
      <c r="E8943" t="s">
        <v>65</v>
      </c>
      <c r="F8943" t="s">
        <v>24</v>
      </c>
      <c r="G8943" t="s">
        <v>33</v>
      </c>
      <c r="H8943" s="3">
        <v>73455</v>
      </c>
      <c r="I8943" t="s">
        <v>38</v>
      </c>
      <c r="J8943" t="s">
        <v>120</v>
      </c>
      <c r="K8943" s="2">
        <v>12067.46</v>
      </c>
      <c r="L8943" t="s">
        <v>28</v>
      </c>
      <c r="M8943">
        <v>2016</v>
      </c>
      <c r="N8943">
        <v>1</v>
      </c>
      <c r="O8943" s="1">
        <f t="shared" si="1162"/>
        <v>42370</v>
      </c>
      <c r="R8943" s="1" t="str">
        <f t="shared" si="1167"/>
        <v/>
      </c>
      <c r="S8943" t="str">
        <f t="shared" si="1163"/>
        <v>Active</v>
      </c>
      <c r="T8943" s="4">
        <v>48</v>
      </c>
    </row>
    <row r="8944" spans="1:20" x14ac:dyDescent="0.25">
      <c r="A8944">
        <v>691909</v>
      </c>
      <c r="B8944" t="s">
        <v>20</v>
      </c>
      <c r="C8944" t="s">
        <v>35</v>
      </c>
      <c r="D8944" t="s">
        <v>36</v>
      </c>
      <c r="E8944" t="s">
        <v>68</v>
      </c>
      <c r="F8944" t="s">
        <v>24</v>
      </c>
      <c r="G8944" t="s">
        <v>33</v>
      </c>
      <c r="H8944" s="3">
        <v>73455</v>
      </c>
      <c r="I8944" t="s">
        <v>26</v>
      </c>
      <c r="J8944" t="s">
        <v>120</v>
      </c>
      <c r="K8944" s="2">
        <v>12097.91</v>
      </c>
      <c r="L8944" t="s">
        <v>28</v>
      </c>
      <c r="M8944">
        <v>2012</v>
      </c>
      <c r="N8944">
        <v>10</v>
      </c>
      <c r="O8944" s="1">
        <f t="shared" si="1162"/>
        <v>41183</v>
      </c>
      <c r="R8944" s="1" t="str">
        <f t="shared" si="1167"/>
        <v/>
      </c>
      <c r="S8944" t="str">
        <f t="shared" si="1163"/>
        <v>Active</v>
      </c>
      <c r="T8944" s="4">
        <v>42</v>
      </c>
    </row>
    <row r="8945" spans="1:20" x14ac:dyDescent="0.25">
      <c r="A8945">
        <v>756891</v>
      </c>
      <c r="B8945" t="s">
        <v>20</v>
      </c>
      <c r="C8945" t="s">
        <v>21</v>
      </c>
      <c r="D8945" t="s">
        <v>22</v>
      </c>
      <c r="E8945" t="s">
        <v>106</v>
      </c>
      <c r="F8945" t="s">
        <v>32</v>
      </c>
      <c r="G8945" t="s">
        <v>33</v>
      </c>
      <c r="H8945" s="3">
        <v>73455</v>
      </c>
      <c r="I8945" t="s">
        <v>26</v>
      </c>
      <c r="J8945" t="s">
        <v>120</v>
      </c>
      <c r="K8945" s="2">
        <v>12097.91</v>
      </c>
      <c r="L8945" t="s">
        <v>28</v>
      </c>
      <c r="M8945">
        <v>2014</v>
      </c>
      <c r="N8945">
        <v>12</v>
      </c>
      <c r="O8945" s="1">
        <f t="shared" si="1162"/>
        <v>41974</v>
      </c>
      <c r="R8945" s="1" t="str">
        <f t="shared" si="1167"/>
        <v/>
      </c>
      <c r="S8945" t="str">
        <f t="shared" si="1163"/>
        <v>Active</v>
      </c>
      <c r="T8945" s="4">
        <v>43</v>
      </c>
    </row>
    <row r="8946" spans="1:20" x14ac:dyDescent="0.25">
      <c r="A8946">
        <v>445879</v>
      </c>
      <c r="B8946" t="s">
        <v>20</v>
      </c>
      <c r="C8946" t="s">
        <v>21</v>
      </c>
      <c r="D8946" t="s">
        <v>22</v>
      </c>
      <c r="E8946" t="s">
        <v>58</v>
      </c>
      <c r="F8946" t="s">
        <v>32</v>
      </c>
      <c r="G8946" t="s">
        <v>33</v>
      </c>
      <c r="H8946" s="3">
        <v>73455</v>
      </c>
      <c r="I8946" t="s">
        <v>38</v>
      </c>
      <c r="J8946" t="s">
        <v>120</v>
      </c>
      <c r="K8946" s="2">
        <v>12101.21</v>
      </c>
      <c r="L8946" t="s">
        <v>28</v>
      </c>
      <c r="M8946">
        <v>2015</v>
      </c>
      <c r="N8946">
        <v>8</v>
      </c>
      <c r="O8946" s="1">
        <f t="shared" si="1162"/>
        <v>42217</v>
      </c>
      <c r="R8946" s="1" t="str">
        <f t="shared" si="1167"/>
        <v/>
      </c>
      <c r="S8946" t="str">
        <f t="shared" si="1163"/>
        <v>Active</v>
      </c>
      <c r="T8946" s="4">
        <v>35</v>
      </c>
    </row>
    <row r="8947" spans="1:20" x14ac:dyDescent="0.25">
      <c r="A8947">
        <v>701645</v>
      </c>
      <c r="B8947" t="s">
        <v>20</v>
      </c>
      <c r="C8947" t="s">
        <v>21</v>
      </c>
      <c r="D8947" t="s">
        <v>70</v>
      </c>
      <c r="E8947" t="s">
        <v>71</v>
      </c>
      <c r="F8947" t="s">
        <v>24</v>
      </c>
      <c r="G8947" t="s">
        <v>25</v>
      </c>
      <c r="H8947" s="3">
        <v>51422</v>
      </c>
      <c r="I8947" t="s">
        <v>26</v>
      </c>
      <c r="J8947" t="s">
        <v>120</v>
      </c>
      <c r="K8947" s="2">
        <v>3874.87</v>
      </c>
      <c r="L8947" t="s">
        <v>61</v>
      </c>
      <c r="M8947">
        <v>2018</v>
      </c>
      <c r="N8947">
        <v>2</v>
      </c>
      <c r="O8947" s="1">
        <f t="shared" si="1162"/>
        <v>43132</v>
      </c>
      <c r="R8947" s="1" t="str">
        <f t="shared" si="1167"/>
        <v/>
      </c>
      <c r="S8947" t="str">
        <f t="shared" si="1163"/>
        <v>Active</v>
      </c>
      <c r="T8947" s="4">
        <v>38</v>
      </c>
    </row>
    <row r="8948" spans="1:20" x14ac:dyDescent="0.25">
      <c r="A8948">
        <v>959778</v>
      </c>
      <c r="B8948" t="s">
        <v>20</v>
      </c>
      <c r="C8948" t="s">
        <v>40</v>
      </c>
      <c r="D8948" t="s">
        <v>49</v>
      </c>
      <c r="E8948" t="s">
        <v>79</v>
      </c>
      <c r="F8948" t="s">
        <v>24</v>
      </c>
      <c r="G8948" t="s">
        <v>25</v>
      </c>
      <c r="H8948" s="3">
        <v>56307</v>
      </c>
      <c r="I8948" t="s">
        <v>34</v>
      </c>
      <c r="J8948" t="s">
        <v>120</v>
      </c>
      <c r="K8948" s="2">
        <v>12105.29</v>
      </c>
      <c r="L8948" t="s">
        <v>28</v>
      </c>
      <c r="M8948">
        <v>2018</v>
      </c>
      <c r="N8948">
        <v>9</v>
      </c>
      <c r="O8948" s="1">
        <f t="shared" si="1162"/>
        <v>43344</v>
      </c>
      <c r="R8948" s="1" t="str">
        <f t="shared" si="1167"/>
        <v/>
      </c>
      <c r="S8948" t="str">
        <f t="shared" si="1163"/>
        <v>Active</v>
      </c>
      <c r="T8948" s="4">
        <v>38</v>
      </c>
    </row>
    <row r="8949" spans="1:20" x14ac:dyDescent="0.25">
      <c r="A8949">
        <v>148382</v>
      </c>
      <c r="B8949" t="s">
        <v>20</v>
      </c>
      <c r="C8949" t="s">
        <v>102</v>
      </c>
      <c r="D8949" t="s">
        <v>103</v>
      </c>
      <c r="E8949" t="s">
        <v>104</v>
      </c>
      <c r="F8949" t="s">
        <v>32</v>
      </c>
      <c r="G8949" t="s">
        <v>25</v>
      </c>
      <c r="H8949" s="3">
        <v>46904</v>
      </c>
      <c r="I8949" t="s">
        <v>26</v>
      </c>
      <c r="J8949" t="s">
        <v>120</v>
      </c>
      <c r="K8949" s="2">
        <v>12128.37</v>
      </c>
      <c r="L8949" t="s">
        <v>28</v>
      </c>
      <c r="M8949">
        <v>2017</v>
      </c>
      <c r="N8949">
        <v>9</v>
      </c>
      <c r="O8949" s="1">
        <f t="shared" si="1162"/>
        <v>42979</v>
      </c>
      <c r="R8949" s="1" t="str">
        <f t="shared" si="1167"/>
        <v/>
      </c>
      <c r="S8949" t="str">
        <f t="shared" si="1163"/>
        <v>Active</v>
      </c>
      <c r="T8949" s="4">
        <v>41</v>
      </c>
    </row>
    <row r="8950" spans="1:20" x14ac:dyDescent="0.25">
      <c r="A8950">
        <v>544337</v>
      </c>
      <c r="B8950" t="s">
        <v>20</v>
      </c>
      <c r="C8950" t="s">
        <v>35</v>
      </c>
      <c r="D8950" t="s">
        <v>36</v>
      </c>
      <c r="E8950" t="s">
        <v>74</v>
      </c>
      <c r="F8950" t="s">
        <v>32</v>
      </c>
      <c r="G8950" t="s">
        <v>25</v>
      </c>
      <c r="H8950" s="3">
        <v>53443</v>
      </c>
      <c r="I8950" t="s">
        <v>26</v>
      </c>
      <c r="J8950" t="s">
        <v>120</v>
      </c>
      <c r="K8950" s="2">
        <v>12128.45</v>
      </c>
      <c r="L8950" t="s">
        <v>28</v>
      </c>
      <c r="M8950">
        <v>2018</v>
      </c>
      <c r="N8950">
        <v>5</v>
      </c>
      <c r="O8950" s="1">
        <f t="shared" si="1162"/>
        <v>43221</v>
      </c>
      <c r="R8950" s="1" t="str">
        <f t="shared" si="1167"/>
        <v/>
      </c>
      <c r="S8950" t="str">
        <f t="shared" si="1163"/>
        <v>Active</v>
      </c>
      <c r="T8950" s="4">
        <v>41</v>
      </c>
    </row>
    <row r="8951" spans="1:20" x14ac:dyDescent="0.25">
      <c r="A8951">
        <v>194482</v>
      </c>
      <c r="B8951" t="s">
        <v>20</v>
      </c>
      <c r="C8951" t="s">
        <v>29</v>
      </c>
      <c r="D8951" t="s">
        <v>30</v>
      </c>
      <c r="E8951" t="s">
        <v>66</v>
      </c>
      <c r="F8951" t="s">
        <v>24</v>
      </c>
      <c r="G8951" t="s">
        <v>25</v>
      </c>
      <c r="H8951" s="3">
        <v>73945</v>
      </c>
      <c r="I8951" t="s">
        <v>38</v>
      </c>
      <c r="J8951" t="s">
        <v>120</v>
      </c>
      <c r="K8951" s="2">
        <v>12157.33</v>
      </c>
      <c r="L8951" t="s">
        <v>28</v>
      </c>
      <c r="M8951">
        <v>2016</v>
      </c>
      <c r="N8951">
        <v>11</v>
      </c>
      <c r="O8951" s="1">
        <f t="shared" si="1162"/>
        <v>42675</v>
      </c>
      <c r="R8951" s="1" t="str">
        <f t="shared" si="1167"/>
        <v/>
      </c>
      <c r="S8951" t="str">
        <f t="shared" si="1163"/>
        <v>Active</v>
      </c>
      <c r="T8951" s="4">
        <v>44</v>
      </c>
    </row>
    <row r="8952" spans="1:20" x14ac:dyDescent="0.25">
      <c r="A8952">
        <v>364264</v>
      </c>
      <c r="B8952" t="s">
        <v>20</v>
      </c>
      <c r="C8952" t="s">
        <v>21</v>
      </c>
      <c r="D8952" t="s">
        <v>22</v>
      </c>
      <c r="E8952" t="s">
        <v>57</v>
      </c>
      <c r="F8952" t="s">
        <v>24</v>
      </c>
      <c r="G8952" t="s">
        <v>25</v>
      </c>
      <c r="H8952" s="3">
        <v>73945</v>
      </c>
      <c r="I8952" t="s">
        <v>38</v>
      </c>
      <c r="J8952" t="s">
        <v>120</v>
      </c>
      <c r="K8952" s="2">
        <v>12157.33</v>
      </c>
      <c r="L8952" t="s">
        <v>28</v>
      </c>
      <c r="M8952">
        <v>2016</v>
      </c>
      <c r="N8952">
        <v>3</v>
      </c>
      <c r="O8952" s="1">
        <f t="shared" si="1162"/>
        <v>42430</v>
      </c>
      <c r="R8952" s="1" t="str">
        <f t="shared" si="1167"/>
        <v/>
      </c>
      <c r="S8952" t="str">
        <f t="shared" si="1163"/>
        <v>Active</v>
      </c>
      <c r="T8952" s="4">
        <v>42</v>
      </c>
    </row>
    <row r="8953" spans="1:20" x14ac:dyDescent="0.25">
      <c r="A8953">
        <v>523897</v>
      </c>
      <c r="B8953" t="s">
        <v>20</v>
      </c>
      <c r="C8953" t="s">
        <v>40</v>
      </c>
      <c r="D8953" t="s">
        <v>54</v>
      </c>
      <c r="E8953" t="s">
        <v>55</v>
      </c>
      <c r="F8953" t="s">
        <v>24</v>
      </c>
      <c r="G8953" t="s">
        <v>25</v>
      </c>
      <c r="H8953" s="3">
        <v>73945</v>
      </c>
      <c r="I8953" t="s">
        <v>38</v>
      </c>
      <c r="J8953" t="s">
        <v>120</v>
      </c>
      <c r="K8953" s="2">
        <v>12157.33</v>
      </c>
      <c r="L8953" t="s">
        <v>28</v>
      </c>
      <c r="M8953">
        <v>2013</v>
      </c>
      <c r="N8953">
        <v>6</v>
      </c>
      <c r="O8953" s="1">
        <f t="shared" si="1162"/>
        <v>41426</v>
      </c>
      <c r="R8953" s="1" t="str">
        <f t="shared" si="1167"/>
        <v/>
      </c>
      <c r="S8953" t="str">
        <f t="shared" si="1163"/>
        <v>Active</v>
      </c>
      <c r="T8953" s="4">
        <v>38</v>
      </c>
    </row>
    <row r="8954" spans="1:20" x14ac:dyDescent="0.25">
      <c r="A8954">
        <v>907025</v>
      </c>
      <c r="B8954" t="s">
        <v>20</v>
      </c>
      <c r="C8954" t="s">
        <v>29</v>
      </c>
      <c r="D8954" t="s">
        <v>30</v>
      </c>
      <c r="E8954" t="s">
        <v>66</v>
      </c>
      <c r="F8954" t="s">
        <v>24</v>
      </c>
      <c r="G8954" t="s">
        <v>25</v>
      </c>
      <c r="H8954" s="3">
        <v>73945</v>
      </c>
      <c r="I8954" t="s">
        <v>38</v>
      </c>
      <c r="J8954" t="s">
        <v>120</v>
      </c>
      <c r="K8954" s="2">
        <v>12157.33</v>
      </c>
      <c r="L8954" t="s">
        <v>28</v>
      </c>
      <c r="M8954">
        <v>2013</v>
      </c>
      <c r="N8954">
        <v>8</v>
      </c>
      <c r="O8954" s="1">
        <f t="shared" si="1162"/>
        <v>41487</v>
      </c>
      <c r="R8954" s="1" t="str">
        <f t="shared" si="1167"/>
        <v/>
      </c>
      <c r="S8954" t="str">
        <f t="shared" si="1163"/>
        <v>Active</v>
      </c>
      <c r="T8954" s="4">
        <v>39</v>
      </c>
    </row>
    <row r="8955" spans="1:20" x14ac:dyDescent="0.25">
      <c r="A8955">
        <v>503242</v>
      </c>
      <c r="B8955" t="s">
        <v>20</v>
      </c>
      <c r="C8955" t="s">
        <v>21</v>
      </c>
      <c r="D8955" t="s">
        <v>70</v>
      </c>
      <c r="E8955" t="s">
        <v>71</v>
      </c>
      <c r="F8955" t="s">
        <v>24</v>
      </c>
      <c r="G8955" t="s">
        <v>25</v>
      </c>
      <c r="H8955" s="3">
        <v>61493</v>
      </c>
      <c r="I8955" t="s">
        <v>26</v>
      </c>
      <c r="J8955" t="s">
        <v>120</v>
      </c>
      <c r="K8955" s="2">
        <v>12157.54</v>
      </c>
      <c r="L8955" t="s">
        <v>28</v>
      </c>
      <c r="M8955">
        <v>2018</v>
      </c>
      <c r="N8955">
        <v>8</v>
      </c>
      <c r="O8955" s="1">
        <f t="shared" si="1162"/>
        <v>43313</v>
      </c>
      <c r="R8955" s="1" t="str">
        <f t="shared" si="1167"/>
        <v/>
      </c>
      <c r="S8955" t="str">
        <f t="shared" si="1163"/>
        <v>Active</v>
      </c>
      <c r="T8955" s="4">
        <v>36</v>
      </c>
    </row>
    <row r="8956" spans="1:20" x14ac:dyDescent="0.25">
      <c r="A8956">
        <v>694942</v>
      </c>
      <c r="B8956" t="s">
        <v>20</v>
      </c>
      <c r="C8956" t="s">
        <v>40</v>
      </c>
      <c r="D8956" t="s">
        <v>72</v>
      </c>
      <c r="E8956" t="s">
        <v>73</v>
      </c>
      <c r="F8956" t="s">
        <v>24</v>
      </c>
      <c r="G8956" t="s">
        <v>59</v>
      </c>
      <c r="H8956" s="3">
        <v>85959</v>
      </c>
      <c r="I8956" t="s">
        <v>34</v>
      </c>
      <c r="J8956" t="s">
        <v>120</v>
      </c>
      <c r="K8956" s="2">
        <v>12168.74</v>
      </c>
      <c r="L8956" t="s">
        <v>28</v>
      </c>
      <c r="M8956">
        <v>2014</v>
      </c>
      <c r="N8956">
        <v>3</v>
      </c>
      <c r="O8956" s="1">
        <f t="shared" si="1162"/>
        <v>41699</v>
      </c>
      <c r="R8956" s="1" t="str">
        <f t="shared" si="1167"/>
        <v/>
      </c>
      <c r="S8956" t="str">
        <f t="shared" si="1163"/>
        <v>Active</v>
      </c>
      <c r="T8956" s="4">
        <v>46</v>
      </c>
    </row>
    <row r="8957" spans="1:20" x14ac:dyDescent="0.25">
      <c r="A8957">
        <v>476539</v>
      </c>
      <c r="B8957" t="s">
        <v>20</v>
      </c>
      <c r="C8957" t="s">
        <v>21</v>
      </c>
      <c r="D8957" t="s">
        <v>22</v>
      </c>
      <c r="E8957" t="s">
        <v>51</v>
      </c>
      <c r="F8957" t="s">
        <v>32</v>
      </c>
      <c r="G8957" t="s">
        <v>25</v>
      </c>
      <c r="H8957" s="3">
        <v>96435</v>
      </c>
      <c r="I8957" t="s">
        <v>26</v>
      </c>
      <c r="J8957" t="s">
        <v>120</v>
      </c>
      <c r="K8957" s="2">
        <v>12174.59</v>
      </c>
      <c r="L8957" t="s">
        <v>28</v>
      </c>
      <c r="M8957">
        <v>2016</v>
      </c>
      <c r="N8957">
        <v>12</v>
      </c>
      <c r="O8957" s="1">
        <f t="shared" si="1162"/>
        <v>42705</v>
      </c>
      <c r="R8957" s="1" t="str">
        <f t="shared" si="1167"/>
        <v/>
      </c>
      <c r="S8957" t="str">
        <f t="shared" si="1163"/>
        <v>Active</v>
      </c>
      <c r="T8957" s="4">
        <v>46</v>
      </c>
    </row>
    <row r="8958" spans="1:20" x14ac:dyDescent="0.25">
      <c r="A8958">
        <v>272787</v>
      </c>
      <c r="B8958" t="s">
        <v>20</v>
      </c>
      <c r="C8958" t="s">
        <v>40</v>
      </c>
      <c r="D8958" t="s">
        <v>54</v>
      </c>
      <c r="E8958" t="s">
        <v>55</v>
      </c>
      <c r="F8958" t="s">
        <v>32</v>
      </c>
      <c r="G8958" t="s">
        <v>25</v>
      </c>
      <c r="H8958" s="3">
        <v>76018</v>
      </c>
      <c r="I8958" t="s">
        <v>26</v>
      </c>
      <c r="J8958" t="s">
        <v>120</v>
      </c>
      <c r="K8958" s="2">
        <v>12200.79</v>
      </c>
      <c r="L8958" t="s">
        <v>28</v>
      </c>
      <c r="M8958">
        <v>2013</v>
      </c>
      <c r="N8958">
        <v>8</v>
      </c>
      <c r="O8958" s="1">
        <f t="shared" si="1162"/>
        <v>41487</v>
      </c>
      <c r="R8958" s="1" t="str">
        <f t="shared" si="1167"/>
        <v/>
      </c>
      <c r="S8958" t="str">
        <f t="shared" si="1163"/>
        <v>Active</v>
      </c>
      <c r="T8958" s="4">
        <v>38</v>
      </c>
    </row>
    <row r="8959" spans="1:20" x14ac:dyDescent="0.25">
      <c r="A8959">
        <v>603077</v>
      </c>
      <c r="B8959" t="s">
        <v>20</v>
      </c>
      <c r="C8959" t="s">
        <v>21</v>
      </c>
      <c r="D8959" t="s">
        <v>91</v>
      </c>
      <c r="E8959" t="s">
        <v>92</v>
      </c>
      <c r="F8959" t="s">
        <v>32</v>
      </c>
      <c r="G8959" t="s">
        <v>93</v>
      </c>
      <c r="H8959" s="3">
        <v>144469</v>
      </c>
      <c r="I8959" t="s">
        <v>26</v>
      </c>
      <c r="J8959" t="s">
        <v>120</v>
      </c>
      <c r="K8959" s="2">
        <v>12206.89</v>
      </c>
      <c r="L8959" t="s">
        <v>28</v>
      </c>
      <c r="M8959">
        <v>2014</v>
      </c>
      <c r="N8959">
        <v>1</v>
      </c>
      <c r="O8959" s="1">
        <f t="shared" si="1162"/>
        <v>41640</v>
      </c>
      <c r="R8959" s="1" t="str">
        <f t="shared" si="1167"/>
        <v/>
      </c>
      <c r="S8959" t="str">
        <f t="shared" si="1163"/>
        <v>Active</v>
      </c>
      <c r="T8959" s="4">
        <v>43</v>
      </c>
    </row>
    <row r="8960" spans="1:20" x14ac:dyDescent="0.25">
      <c r="A8960">
        <v>227239</v>
      </c>
      <c r="B8960" t="s">
        <v>20</v>
      </c>
      <c r="C8960" t="s">
        <v>21</v>
      </c>
      <c r="D8960" t="s">
        <v>22</v>
      </c>
      <c r="E8960" t="s">
        <v>23</v>
      </c>
      <c r="F8960" t="s">
        <v>32</v>
      </c>
      <c r="G8960" t="s">
        <v>25</v>
      </c>
      <c r="H8960" s="3">
        <v>47515</v>
      </c>
      <c r="I8960" t="s">
        <v>34</v>
      </c>
      <c r="J8960" t="s">
        <v>120</v>
      </c>
      <c r="K8960" s="2">
        <v>12208.12</v>
      </c>
      <c r="L8960" t="s">
        <v>28</v>
      </c>
      <c r="M8960">
        <v>2017</v>
      </c>
      <c r="N8960">
        <v>2</v>
      </c>
      <c r="O8960" s="1">
        <f t="shared" si="1162"/>
        <v>42767</v>
      </c>
      <c r="R8960" s="1" t="str">
        <f t="shared" si="1167"/>
        <v/>
      </c>
      <c r="S8960" t="str">
        <f t="shared" si="1163"/>
        <v>Active</v>
      </c>
      <c r="T8960" s="4">
        <v>45</v>
      </c>
    </row>
    <row r="8961" spans="1:20" x14ac:dyDescent="0.25">
      <c r="A8961">
        <v>285579</v>
      </c>
      <c r="B8961" t="s">
        <v>20</v>
      </c>
      <c r="C8961" t="s">
        <v>21</v>
      </c>
      <c r="D8961" t="s">
        <v>47</v>
      </c>
      <c r="E8961" t="s">
        <v>48</v>
      </c>
      <c r="F8961" t="s">
        <v>24</v>
      </c>
      <c r="G8961" t="s">
        <v>33</v>
      </c>
      <c r="H8961" s="3">
        <v>73455</v>
      </c>
      <c r="I8961" t="s">
        <v>38</v>
      </c>
      <c r="J8961" t="s">
        <v>120</v>
      </c>
      <c r="K8961" s="2">
        <v>3995.36</v>
      </c>
      <c r="L8961" t="s">
        <v>61</v>
      </c>
      <c r="M8961">
        <v>2018</v>
      </c>
      <c r="N8961">
        <v>4</v>
      </c>
      <c r="O8961" s="1">
        <f t="shared" si="1162"/>
        <v>43191</v>
      </c>
      <c r="R8961" s="1" t="str">
        <f t="shared" si="1167"/>
        <v/>
      </c>
      <c r="S8961" t="str">
        <f t="shared" si="1163"/>
        <v>Active</v>
      </c>
      <c r="T8961" s="4">
        <v>36</v>
      </c>
    </row>
    <row r="8962" spans="1:20" x14ac:dyDescent="0.25">
      <c r="A8962">
        <v>628578</v>
      </c>
      <c r="B8962" t="s">
        <v>20</v>
      </c>
      <c r="C8962" t="s">
        <v>21</v>
      </c>
      <c r="D8962" t="s">
        <v>22</v>
      </c>
      <c r="E8962" t="s">
        <v>65</v>
      </c>
      <c r="F8962" t="s">
        <v>32</v>
      </c>
      <c r="G8962" t="s">
        <v>25</v>
      </c>
      <c r="H8962" s="3">
        <v>63550</v>
      </c>
      <c r="I8962" t="s">
        <v>26</v>
      </c>
      <c r="J8962" t="s">
        <v>120</v>
      </c>
      <c r="K8962" s="2">
        <v>12231.88</v>
      </c>
      <c r="L8962" t="s">
        <v>28</v>
      </c>
      <c r="M8962">
        <v>2013</v>
      </c>
      <c r="N8962">
        <v>10</v>
      </c>
      <c r="O8962" s="1">
        <f t="shared" si="1162"/>
        <v>41548</v>
      </c>
      <c r="R8962" s="1" t="str">
        <f t="shared" si="1167"/>
        <v/>
      </c>
      <c r="S8962" t="str">
        <f t="shared" si="1163"/>
        <v>Active</v>
      </c>
      <c r="T8962" s="4">
        <v>46</v>
      </c>
    </row>
    <row r="8963" spans="1:20" x14ac:dyDescent="0.25">
      <c r="A8963">
        <v>726268</v>
      </c>
      <c r="B8963" t="s">
        <v>20</v>
      </c>
      <c r="C8963" t="s">
        <v>35</v>
      </c>
      <c r="D8963" t="s">
        <v>36</v>
      </c>
      <c r="E8963" t="s">
        <v>68</v>
      </c>
      <c r="F8963" t="s">
        <v>32</v>
      </c>
      <c r="G8963" t="s">
        <v>25</v>
      </c>
      <c r="H8963" s="3">
        <v>57615</v>
      </c>
      <c r="I8963" t="s">
        <v>26</v>
      </c>
      <c r="J8963" t="s">
        <v>120</v>
      </c>
      <c r="K8963" s="2">
        <v>12232.78</v>
      </c>
      <c r="L8963" t="s">
        <v>28</v>
      </c>
      <c r="M8963">
        <v>2016</v>
      </c>
      <c r="N8963">
        <v>2</v>
      </c>
      <c r="O8963" s="1">
        <f t="shared" ref="O8963:O9026" si="1168">DATE(M8963,N8963,1)</f>
        <v>42401</v>
      </c>
      <c r="R8963" s="1" t="str">
        <f t="shared" si="1167"/>
        <v/>
      </c>
      <c r="S8963" t="str">
        <f t="shared" ref="S8963:S9026" si="1169">IF(R8963="","Active","Cancelled")</f>
        <v>Active</v>
      </c>
      <c r="T8963" s="4">
        <v>40</v>
      </c>
    </row>
    <row r="8964" spans="1:20" x14ac:dyDescent="0.25">
      <c r="A8964">
        <v>483863</v>
      </c>
      <c r="B8964" t="s">
        <v>20</v>
      </c>
      <c r="C8964" t="s">
        <v>35</v>
      </c>
      <c r="D8964" t="s">
        <v>82</v>
      </c>
      <c r="E8964" t="s">
        <v>83</v>
      </c>
      <c r="F8964" t="s">
        <v>24</v>
      </c>
      <c r="G8964" t="s">
        <v>25</v>
      </c>
      <c r="H8964" s="3">
        <v>65857</v>
      </c>
      <c r="I8964" t="s">
        <v>26</v>
      </c>
      <c r="J8964" t="s">
        <v>120</v>
      </c>
      <c r="K8964" s="2">
        <v>12244.9</v>
      </c>
      <c r="L8964" t="s">
        <v>28</v>
      </c>
      <c r="M8964">
        <v>2014</v>
      </c>
      <c r="N8964">
        <v>11</v>
      </c>
      <c r="O8964" s="1">
        <f t="shared" si="1168"/>
        <v>41944</v>
      </c>
      <c r="R8964" s="1" t="str">
        <f t="shared" si="1167"/>
        <v/>
      </c>
      <c r="S8964" t="str">
        <f t="shared" si="1169"/>
        <v>Active</v>
      </c>
      <c r="T8964" s="4">
        <v>44</v>
      </c>
    </row>
    <row r="8965" spans="1:20" x14ac:dyDescent="0.25">
      <c r="A8965">
        <v>213841</v>
      </c>
      <c r="B8965" t="s">
        <v>20</v>
      </c>
      <c r="C8965" t="s">
        <v>29</v>
      </c>
      <c r="D8965" t="s">
        <v>117</v>
      </c>
      <c r="E8965" t="s">
        <v>118</v>
      </c>
      <c r="F8965" t="s">
        <v>24</v>
      </c>
      <c r="G8965" t="s">
        <v>33</v>
      </c>
      <c r="H8965" s="3">
        <v>73455</v>
      </c>
      <c r="I8965" t="s">
        <v>26</v>
      </c>
      <c r="J8965" t="s">
        <v>120</v>
      </c>
      <c r="K8965" s="2">
        <v>12252.6</v>
      </c>
      <c r="L8965" t="s">
        <v>28</v>
      </c>
      <c r="M8965">
        <v>2013</v>
      </c>
      <c r="N8965">
        <v>5</v>
      </c>
      <c r="O8965" s="1">
        <f t="shared" si="1168"/>
        <v>41395</v>
      </c>
      <c r="R8965" s="1" t="str">
        <f t="shared" si="1167"/>
        <v/>
      </c>
      <c r="S8965" t="str">
        <f t="shared" si="1169"/>
        <v>Active</v>
      </c>
      <c r="T8965" s="4">
        <v>41</v>
      </c>
    </row>
    <row r="8966" spans="1:20" x14ac:dyDescent="0.25">
      <c r="A8966">
        <v>179603</v>
      </c>
      <c r="B8966" t="s">
        <v>20</v>
      </c>
      <c r="C8966" t="s">
        <v>40</v>
      </c>
      <c r="D8966" t="s">
        <v>41</v>
      </c>
      <c r="E8966" t="s">
        <v>42</v>
      </c>
      <c r="F8966" t="s">
        <v>24</v>
      </c>
      <c r="G8966" t="s">
        <v>33</v>
      </c>
      <c r="H8966" s="3">
        <v>73455</v>
      </c>
      <c r="I8966" t="s">
        <v>38</v>
      </c>
      <c r="J8966" t="s">
        <v>120</v>
      </c>
      <c r="K8966" s="2">
        <v>12255.12</v>
      </c>
      <c r="L8966" t="s">
        <v>28</v>
      </c>
      <c r="M8966">
        <v>2013</v>
      </c>
      <c r="N8966">
        <v>8</v>
      </c>
      <c r="O8966" s="1">
        <f t="shared" si="1168"/>
        <v>41487</v>
      </c>
      <c r="R8966" s="1" t="str">
        <f t="shared" si="1167"/>
        <v/>
      </c>
      <c r="S8966" t="str">
        <f t="shared" si="1169"/>
        <v>Active</v>
      </c>
      <c r="T8966" s="4">
        <v>45</v>
      </c>
    </row>
    <row r="8967" spans="1:20" x14ac:dyDescent="0.25">
      <c r="A8967">
        <v>221721</v>
      </c>
      <c r="B8967" t="s">
        <v>20</v>
      </c>
      <c r="C8967" t="s">
        <v>21</v>
      </c>
      <c r="D8967" t="s">
        <v>22</v>
      </c>
      <c r="E8967" t="s">
        <v>46</v>
      </c>
      <c r="F8967" t="s">
        <v>32</v>
      </c>
      <c r="G8967" t="s">
        <v>25</v>
      </c>
      <c r="H8967" s="3">
        <v>58025</v>
      </c>
      <c r="I8967" t="s">
        <v>34</v>
      </c>
      <c r="J8967" t="s">
        <v>120</v>
      </c>
      <c r="K8967" s="2">
        <v>12265.6</v>
      </c>
      <c r="L8967" t="s">
        <v>28</v>
      </c>
      <c r="M8967">
        <v>2012</v>
      </c>
      <c r="N8967">
        <v>5</v>
      </c>
      <c r="O8967" s="1">
        <f t="shared" si="1168"/>
        <v>41030</v>
      </c>
      <c r="R8967" s="1" t="str">
        <f t="shared" si="1167"/>
        <v/>
      </c>
      <c r="S8967" t="str">
        <f t="shared" si="1169"/>
        <v>Active</v>
      </c>
      <c r="T8967" s="4">
        <v>37</v>
      </c>
    </row>
    <row r="8968" spans="1:20" x14ac:dyDescent="0.25">
      <c r="A8968">
        <v>336238</v>
      </c>
      <c r="B8968" t="s">
        <v>20</v>
      </c>
      <c r="C8968" t="s">
        <v>40</v>
      </c>
      <c r="D8968" t="s">
        <v>49</v>
      </c>
      <c r="E8968" t="s">
        <v>79</v>
      </c>
      <c r="F8968" t="s">
        <v>32</v>
      </c>
      <c r="G8968" t="s">
        <v>25</v>
      </c>
      <c r="H8968" s="3">
        <v>76378</v>
      </c>
      <c r="I8968" t="s">
        <v>26</v>
      </c>
      <c r="J8968" t="s">
        <v>120</v>
      </c>
      <c r="K8968" s="2">
        <v>12269.42</v>
      </c>
      <c r="L8968" t="s">
        <v>28</v>
      </c>
      <c r="M8968">
        <v>2016</v>
      </c>
      <c r="N8968">
        <v>10</v>
      </c>
      <c r="O8968" s="1">
        <f t="shared" si="1168"/>
        <v>42644</v>
      </c>
      <c r="P8968">
        <v>2017</v>
      </c>
      <c r="Q8968">
        <v>6</v>
      </c>
      <c r="R8968" s="1">
        <f>IFERROR(DATE(P8968,Q8968,1),"")</f>
        <v>42887</v>
      </c>
      <c r="S8968" t="str">
        <f t="shared" si="1169"/>
        <v>Cancelled</v>
      </c>
      <c r="T8968" s="4">
        <v>39</v>
      </c>
    </row>
    <row r="8969" spans="1:20" x14ac:dyDescent="0.25">
      <c r="A8969">
        <v>956946</v>
      </c>
      <c r="B8969" t="s">
        <v>20</v>
      </c>
      <c r="C8969" t="s">
        <v>35</v>
      </c>
      <c r="D8969" t="s">
        <v>82</v>
      </c>
      <c r="E8969" t="s">
        <v>83</v>
      </c>
      <c r="F8969" t="s">
        <v>32</v>
      </c>
      <c r="G8969" t="s">
        <v>25</v>
      </c>
      <c r="H8969" s="3">
        <v>76378</v>
      </c>
      <c r="I8969" t="s">
        <v>26</v>
      </c>
      <c r="J8969" t="s">
        <v>120</v>
      </c>
      <c r="K8969" s="2">
        <v>12269.42</v>
      </c>
      <c r="L8969" t="s">
        <v>28</v>
      </c>
      <c r="M8969">
        <v>2014</v>
      </c>
      <c r="N8969">
        <v>7</v>
      </c>
      <c r="O8969" s="1">
        <f t="shared" si="1168"/>
        <v>41821</v>
      </c>
      <c r="R8969" s="1" t="str">
        <f t="shared" ref="R8969:R8981" si="1170">IFERROR(DATE(P8969,Q8969,1),"")</f>
        <v/>
      </c>
      <c r="S8969" t="str">
        <f t="shared" si="1169"/>
        <v>Active</v>
      </c>
      <c r="T8969" s="4">
        <v>44</v>
      </c>
    </row>
    <row r="8970" spans="1:20" x14ac:dyDescent="0.25">
      <c r="A8970">
        <v>317100</v>
      </c>
      <c r="B8970" t="s">
        <v>20</v>
      </c>
      <c r="C8970" t="s">
        <v>21</v>
      </c>
      <c r="D8970" t="s">
        <v>70</v>
      </c>
      <c r="E8970" t="s">
        <v>71</v>
      </c>
      <c r="F8970" t="s">
        <v>32</v>
      </c>
      <c r="G8970" t="s">
        <v>25</v>
      </c>
      <c r="H8970" s="3">
        <v>96550</v>
      </c>
      <c r="I8970" t="s">
        <v>26</v>
      </c>
      <c r="J8970" t="s">
        <v>120</v>
      </c>
      <c r="K8970" s="2">
        <v>12280.77</v>
      </c>
      <c r="L8970" t="s">
        <v>28</v>
      </c>
      <c r="M8970">
        <v>2015</v>
      </c>
      <c r="N8970">
        <v>5</v>
      </c>
      <c r="O8970" s="1">
        <f t="shared" si="1168"/>
        <v>42125</v>
      </c>
      <c r="R8970" s="1" t="str">
        <f t="shared" si="1170"/>
        <v/>
      </c>
      <c r="S8970" t="str">
        <f t="shared" si="1169"/>
        <v>Active</v>
      </c>
      <c r="T8970" s="4">
        <v>45</v>
      </c>
    </row>
    <row r="8971" spans="1:20" x14ac:dyDescent="0.25">
      <c r="A8971">
        <v>707114</v>
      </c>
      <c r="B8971" t="s">
        <v>20</v>
      </c>
      <c r="C8971" t="s">
        <v>21</v>
      </c>
      <c r="D8971" t="s">
        <v>80</v>
      </c>
      <c r="E8971" t="s">
        <v>81</v>
      </c>
      <c r="F8971" t="s">
        <v>32</v>
      </c>
      <c r="G8971" t="s">
        <v>25</v>
      </c>
      <c r="H8971" s="3">
        <v>96550</v>
      </c>
      <c r="I8971" t="s">
        <v>26</v>
      </c>
      <c r="J8971" t="s">
        <v>120</v>
      </c>
      <c r="K8971" s="2">
        <v>12280.77</v>
      </c>
      <c r="L8971" t="s">
        <v>28</v>
      </c>
      <c r="M8971">
        <v>2012</v>
      </c>
      <c r="N8971">
        <v>12</v>
      </c>
      <c r="O8971" s="1">
        <f t="shared" si="1168"/>
        <v>41244</v>
      </c>
      <c r="R8971" s="1" t="str">
        <f t="shared" si="1170"/>
        <v/>
      </c>
      <c r="S8971" t="str">
        <f t="shared" si="1169"/>
        <v>Active</v>
      </c>
      <c r="T8971" s="4">
        <v>52</v>
      </c>
    </row>
    <row r="8972" spans="1:20" x14ac:dyDescent="0.25">
      <c r="A8972">
        <v>722368</v>
      </c>
      <c r="B8972" t="s">
        <v>20</v>
      </c>
      <c r="C8972" t="s">
        <v>102</v>
      </c>
      <c r="D8972" t="s">
        <v>103</v>
      </c>
      <c r="E8972" t="s">
        <v>121</v>
      </c>
      <c r="F8972" t="s">
        <v>32</v>
      </c>
      <c r="G8972" t="s">
        <v>25</v>
      </c>
      <c r="H8972" s="3">
        <v>96550</v>
      </c>
      <c r="I8972" t="s">
        <v>26</v>
      </c>
      <c r="J8972" t="s">
        <v>120</v>
      </c>
      <c r="K8972" s="2">
        <v>12280.77</v>
      </c>
      <c r="L8972" t="s">
        <v>28</v>
      </c>
      <c r="M8972">
        <v>2014</v>
      </c>
      <c r="N8972">
        <v>3</v>
      </c>
      <c r="O8972" s="1">
        <f t="shared" si="1168"/>
        <v>41699</v>
      </c>
      <c r="R8972" s="1" t="str">
        <f t="shared" si="1170"/>
        <v/>
      </c>
      <c r="S8972" t="str">
        <f t="shared" si="1169"/>
        <v>Active</v>
      </c>
      <c r="T8972" s="4">
        <v>41</v>
      </c>
    </row>
    <row r="8973" spans="1:20" x14ac:dyDescent="0.25">
      <c r="A8973">
        <v>214661</v>
      </c>
      <c r="B8973" t="s">
        <v>20</v>
      </c>
      <c r="C8973" t="s">
        <v>35</v>
      </c>
      <c r="D8973" t="s">
        <v>36</v>
      </c>
      <c r="E8973" t="s">
        <v>87</v>
      </c>
      <c r="F8973" t="s">
        <v>24</v>
      </c>
      <c r="G8973" t="s">
        <v>33</v>
      </c>
      <c r="H8973" s="3">
        <v>73455</v>
      </c>
      <c r="I8973" t="s">
        <v>34</v>
      </c>
      <c r="J8973" t="s">
        <v>120</v>
      </c>
      <c r="K8973" s="2">
        <v>12285.05</v>
      </c>
      <c r="L8973" t="s">
        <v>28</v>
      </c>
      <c r="M8973">
        <v>2016</v>
      </c>
      <c r="N8973">
        <v>3</v>
      </c>
      <c r="O8973" s="1">
        <f t="shared" si="1168"/>
        <v>42430</v>
      </c>
      <c r="R8973" s="1" t="str">
        <f t="shared" si="1170"/>
        <v/>
      </c>
      <c r="S8973" t="str">
        <f t="shared" si="1169"/>
        <v>Active</v>
      </c>
      <c r="T8973" s="4">
        <v>46</v>
      </c>
    </row>
    <row r="8974" spans="1:20" x14ac:dyDescent="0.25">
      <c r="A8974">
        <v>855384</v>
      </c>
      <c r="B8974" t="s">
        <v>20</v>
      </c>
      <c r="C8974" t="s">
        <v>40</v>
      </c>
      <c r="D8974" t="s">
        <v>41</v>
      </c>
      <c r="E8974" t="s">
        <v>42</v>
      </c>
      <c r="F8974" t="s">
        <v>32</v>
      </c>
      <c r="G8974" t="s">
        <v>33</v>
      </c>
      <c r="H8974" s="3">
        <v>73455</v>
      </c>
      <c r="I8974" t="s">
        <v>34</v>
      </c>
      <c r="J8974" t="s">
        <v>120</v>
      </c>
      <c r="K8974" s="2">
        <v>12285.05</v>
      </c>
      <c r="L8974" t="s">
        <v>28</v>
      </c>
      <c r="M8974">
        <v>2016</v>
      </c>
      <c r="N8974">
        <v>7</v>
      </c>
      <c r="O8974" s="1">
        <f t="shared" si="1168"/>
        <v>42552</v>
      </c>
      <c r="R8974" s="1" t="str">
        <f t="shared" si="1170"/>
        <v/>
      </c>
      <c r="S8974" t="str">
        <f t="shared" si="1169"/>
        <v>Active</v>
      </c>
      <c r="T8974" s="4">
        <v>36</v>
      </c>
    </row>
    <row r="8975" spans="1:20" x14ac:dyDescent="0.25">
      <c r="A8975">
        <v>192136</v>
      </c>
      <c r="B8975" t="s">
        <v>20</v>
      </c>
      <c r="C8975" t="s">
        <v>21</v>
      </c>
      <c r="D8975" t="s">
        <v>22</v>
      </c>
      <c r="E8975" t="s">
        <v>57</v>
      </c>
      <c r="F8975" t="s">
        <v>24</v>
      </c>
      <c r="G8975" t="s">
        <v>76</v>
      </c>
      <c r="H8975" s="3">
        <v>54033</v>
      </c>
      <c r="I8975" t="s">
        <v>38</v>
      </c>
      <c r="J8975" t="s">
        <v>120</v>
      </c>
      <c r="K8975" s="2">
        <v>12298.69</v>
      </c>
      <c r="L8975" t="s">
        <v>28</v>
      </c>
      <c r="M8975">
        <v>2013</v>
      </c>
      <c r="N8975">
        <v>2</v>
      </c>
      <c r="O8975" s="1">
        <f t="shared" si="1168"/>
        <v>41306</v>
      </c>
      <c r="R8975" s="1" t="str">
        <f t="shared" si="1170"/>
        <v/>
      </c>
      <c r="S8975" t="str">
        <f t="shared" si="1169"/>
        <v>Active</v>
      </c>
      <c r="T8975" s="4">
        <v>53</v>
      </c>
    </row>
    <row r="8976" spans="1:20" x14ac:dyDescent="0.25">
      <c r="A8976">
        <v>365619</v>
      </c>
      <c r="B8976" t="s">
        <v>20</v>
      </c>
      <c r="C8976" t="s">
        <v>21</v>
      </c>
      <c r="D8976" t="s">
        <v>22</v>
      </c>
      <c r="E8976" t="s">
        <v>105</v>
      </c>
      <c r="F8976" t="s">
        <v>24</v>
      </c>
      <c r="G8976" t="s">
        <v>76</v>
      </c>
      <c r="H8976" s="3">
        <v>54033</v>
      </c>
      <c r="I8976" t="s">
        <v>38</v>
      </c>
      <c r="J8976" t="s">
        <v>120</v>
      </c>
      <c r="K8976" s="2">
        <v>12298.69</v>
      </c>
      <c r="L8976" t="s">
        <v>28</v>
      </c>
      <c r="M8976">
        <v>2014</v>
      </c>
      <c r="N8976">
        <v>7</v>
      </c>
      <c r="O8976" s="1">
        <f t="shared" si="1168"/>
        <v>41821</v>
      </c>
      <c r="R8976" s="1" t="str">
        <f t="shared" si="1170"/>
        <v/>
      </c>
      <c r="S8976" t="str">
        <f t="shared" si="1169"/>
        <v>Active</v>
      </c>
      <c r="T8976" s="4">
        <v>49</v>
      </c>
    </row>
    <row r="8977" spans="1:20" x14ac:dyDescent="0.25">
      <c r="A8977">
        <v>598711</v>
      </c>
      <c r="B8977" t="s">
        <v>20</v>
      </c>
      <c r="C8977" t="s">
        <v>96</v>
      </c>
      <c r="D8977" t="s">
        <v>97</v>
      </c>
      <c r="E8977" t="s">
        <v>98</v>
      </c>
      <c r="F8977" t="s">
        <v>24</v>
      </c>
      <c r="G8977" t="s">
        <v>76</v>
      </c>
      <c r="H8977" s="3">
        <v>54033</v>
      </c>
      <c r="I8977" t="s">
        <v>38</v>
      </c>
      <c r="J8977" t="s">
        <v>120</v>
      </c>
      <c r="K8977" s="2">
        <v>12298.69</v>
      </c>
      <c r="L8977" t="s">
        <v>28</v>
      </c>
      <c r="M8977">
        <v>2017</v>
      </c>
      <c r="N8977">
        <v>12</v>
      </c>
      <c r="O8977" s="1">
        <f t="shared" si="1168"/>
        <v>43070</v>
      </c>
      <c r="R8977" s="1" t="str">
        <f t="shared" si="1170"/>
        <v/>
      </c>
      <c r="S8977" t="str">
        <f t="shared" si="1169"/>
        <v>Active</v>
      </c>
      <c r="T8977" s="4">
        <v>37</v>
      </c>
    </row>
    <row r="8978" spans="1:20" x14ac:dyDescent="0.25">
      <c r="A8978">
        <v>670985</v>
      </c>
      <c r="B8978" t="s">
        <v>20</v>
      </c>
      <c r="C8978" t="s">
        <v>29</v>
      </c>
      <c r="D8978" t="s">
        <v>30</v>
      </c>
      <c r="E8978" t="s">
        <v>31</v>
      </c>
      <c r="F8978" t="s">
        <v>32</v>
      </c>
      <c r="G8978" t="s">
        <v>76</v>
      </c>
      <c r="H8978" s="3">
        <v>54033</v>
      </c>
      <c r="I8978" t="s">
        <v>38</v>
      </c>
      <c r="J8978" t="s">
        <v>120</v>
      </c>
      <c r="K8978" s="2">
        <v>12298.69</v>
      </c>
      <c r="L8978" t="s">
        <v>28</v>
      </c>
      <c r="M8978">
        <v>2012</v>
      </c>
      <c r="N8978">
        <v>5</v>
      </c>
      <c r="O8978" s="1">
        <f t="shared" si="1168"/>
        <v>41030</v>
      </c>
      <c r="R8978" s="1" t="str">
        <f t="shared" si="1170"/>
        <v/>
      </c>
      <c r="S8978" t="str">
        <f t="shared" si="1169"/>
        <v>Active</v>
      </c>
      <c r="T8978" s="4">
        <v>49</v>
      </c>
    </row>
    <row r="8979" spans="1:20" x14ac:dyDescent="0.25">
      <c r="A8979">
        <v>753887</v>
      </c>
      <c r="B8979" t="s">
        <v>20</v>
      </c>
      <c r="C8979" t="s">
        <v>35</v>
      </c>
      <c r="D8979" t="s">
        <v>52</v>
      </c>
      <c r="E8979" t="s">
        <v>53</v>
      </c>
      <c r="F8979" t="s">
        <v>32</v>
      </c>
      <c r="G8979" t="s">
        <v>76</v>
      </c>
      <c r="H8979" s="3">
        <v>54033</v>
      </c>
      <c r="I8979" t="s">
        <v>38</v>
      </c>
      <c r="J8979" t="s">
        <v>120</v>
      </c>
      <c r="K8979" s="2">
        <v>12298.69</v>
      </c>
      <c r="L8979" t="s">
        <v>28</v>
      </c>
      <c r="M8979">
        <v>2016</v>
      </c>
      <c r="N8979">
        <v>2</v>
      </c>
      <c r="O8979" s="1">
        <f t="shared" si="1168"/>
        <v>42401</v>
      </c>
      <c r="R8979" s="1" t="str">
        <f t="shared" si="1170"/>
        <v/>
      </c>
      <c r="S8979" t="str">
        <f t="shared" si="1169"/>
        <v>Active</v>
      </c>
      <c r="T8979" s="4">
        <v>43</v>
      </c>
    </row>
    <row r="8980" spans="1:20" x14ac:dyDescent="0.25">
      <c r="A8980">
        <v>124038</v>
      </c>
      <c r="B8980" t="s">
        <v>20</v>
      </c>
      <c r="C8980" t="s">
        <v>21</v>
      </c>
      <c r="D8980" t="s">
        <v>22</v>
      </c>
      <c r="E8980" t="s">
        <v>57</v>
      </c>
      <c r="F8980" t="s">
        <v>24</v>
      </c>
      <c r="G8980" t="s">
        <v>25</v>
      </c>
      <c r="H8980" s="3">
        <v>63970</v>
      </c>
      <c r="I8980" t="s">
        <v>26</v>
      </c>
      <c r="J8980" t="s">
        <v>120</v>
      </c>
      <c r="K8980" s="2">
        <v>12302.76</v>
      </c>
      <c r="L8980" t="s">
        <v>28</v>
      </c>
      <c r="M8980">
        <v>2015</v>
      </c>
      <c r="N8980">
        <v>1</v>
      </c>
      <c r="O8980" s="1">
        <f t="shared" si="1168"/>
        <v>42005</v>
      </c>
      <c r="R8980" s="1" t="str">
        <f t="shared" si="1170"/>
        <v/>
      </c>
      <c r="S8980" t="str">
        <f t="shared" si="1169"/>
        <v>Active</v>
      </c>
      <c r="T8980" s="4">
        <v>45</v>
      </c>
    </row>
    <row r="8981" spans="1:20" x14ac:dyDescent="0.25">
      <c r="A8981">
        <v>516242</v>
      </c>
      <c r="B8981" t="s">
        <v>20</v>
      </c>
      <c r="C8981" t="s">
        <v>21</v>
      </c>
      <c r="D8981" t="s">
        <v>70</v>
      </c>
      <c r="E8981" t="s">
        <v>71</v>
      </c>
      <c r="F8981" t="s">
        <v>24</v>
      </c>
      <c r="G8981" t="s">
        <v>33</v>
      </c>
      <c r="H8981" s="3">
        <v>73455</v>
      </c>
      <c r="I8981" t="s">
        <v>26</v>
      </c>
      <c r="J8981" t="s">
        <v>120</v>
      </c>
      <c r="K8981" s="2">
        <v>12316.8</v>
      </c>
      <c r="L8981" t="s">
        <v>28</v>
      </c>
      <c r="M8981">
        <v>2014</v>
      </c>
      <c r="N8981">
        <v>8</v>
      </c>
      <c r="O8981" s="1">
        <f t="shared" si="1168"/>
        <v>41852</v>
      </c>
      <c r="R8981" s="1" t="str">
        <f t="shared" si="1170"/>
        <v/>
      </c>
      <c r="S8981" t="str">
        <f t="shared" si="1169"/>
        <v>Active</v>
      </c>
      <c r="T8981" s="4">
        <v>40</v>
      </c>
    </row>
    <row r="8982" spans="1:20" x14ac:dyDescent="0.25">
      <c r="A8982">
        <v>187958</v>
      </c>
      <c r="B8982" t="s">
        <v>20</v>
      </c>
      <c r="C8982" t="s">
        <v>35</v>
      </c>
      <c r="D8982" t="s">
        <v>82</v>
      </c>
      <c r="E8982" t="s">
        <v>83</v>
      </c>
      <c r="F8982" t="s">
        <v>24</v>
      </c>
      <c r="G8982" t="s">
        <v>76</v>
      </c>
      <c r="H8982" s="3">
        <v>74858</v>
      </c>
      <c r="I8982" t="s">
        <v>38</v>
      </c>
      <c r="J8982" t="s">
        <v>120</v>
      </c>
      <c r="K8982" s="2">
        <v>12321.84</v>
      </c>
      <c r="L8982" t="s">
        <v>28</v>
      </c>
      <c r="M8982">
        <v>2016</v>
      </c>
      <c r="N8982">
        <v>4</v>
      </c>
      <c r="O8982" s="1">
        <f t="shared" si="1168"/>
        <v>42461</v>
      </c>
      <c r="P8982">
        <v>2016</v>
      </c>
      <c r="Q8982">
        <v>12</v>
      </c>
      <c r="R8982" s="1">
        <f>IFERROR(DATE(P8982,Q8982,1),"")</f>
        <v>42705</v>
      </c>
      <c r="S8982" t="str">
        <f t="shared" si="1169"/>
        <v>Cancelled</v>
      </c>
      <c r="T8982" s="4">
        <v>41</v>
      </c>
    </row>
    <row r="8983" spans="1:20" x14ac:dyDescent="0.25">
      <c r="A8983">
        <v>211966</v>
      </c>
      <c r="B8983" t="s">
        <v>20</v>
      </c>
      <c r="C8983" t="s">
        <v>35</v>
      </c>
      <c r="D8983" t="s">
        <v>82</v>
      </c>
      <c r="E8983" t="s">
        <v>83</v>
      </c>
      <c r="F8983" t="s">
        <v>32</v>
      </c>
      <c r="G8983" t="s">
        <v>25</v>
      </c>
      <c r="H8983" s="3">
        <v>94683</v>
      </c>
      <c r="I8983" t="s">
        <v>26</v>
      </c>
      <c r="J8983" t="s">
        <v>120</v>
      </c>
      <c r="K8983" s="2">
        <v>12332.52</v>
      </c>
      <c r="L8983" t="s">
        <v>28</v>
      </c>
      <c r="M8983">
        <v>2013</v>
      </c>
      <c r="N8983">
        <v>10</v>
      </c>
      <c r="O8983" s="1">
        <f t="shared" si="1168"/>
        <v>41548</v>
      </c>
      <c r="R8983" s="1" t="str">
        <f t="shared" ref="R8983:R8984" si="1171">IFERROR(DATE(P8983,Q8983,1),"")</f>
        <v/>
      </c>
      <c r="S8983" t="str">
        <f t="shared" si="1169"/>
        <v>Active</v>
      </c>
      <c r="T8983" s="4">
        <v>51</v>
      </c>
    </row>
    <row r="8984" spans="1:20" x14ac:dyDescent="0.25">
      <c r="A8984">
        <v>677045</v>
      </c>
      <c r="B8984" t="s">
        <v>20</v>
      </c>
      <c r="C8984" t="s">
        <v>62</v>
      </c>
      <c r="D8984" t="s">
        <v>63</v>
      </c>
      <c r="E8984" t="s">
        <v>64</v>
      </c>
      <c r="F8984" t="s">
        <v>32</v>
      </c>
      <c r="G8984" t="s">
        <v>25</v>
      </c>
      <c r="H8984" s="3">
        <v>81115</v>
      </c>
      <c r="I8984" t="s">
        <v>34</v>
      </c>
      <c r="J8984" t="s">
        <v>120</v>
      </c>
      <c r="K8984" s="2">
        <v>12349.7</v>
      </c>
      <c r="L8984" t="s">
        <v>28</v>
      </c>
      <c r="M8984">
        <v>2013</v>
      </c>
      <c r="N8984">
        <v>8</v>
      </c>
      <c r="O8984" s="1">
        <f t="shared" si="1168"/>
        <v>41487</v>
      </c>
      <c r="R8984" s="1" t="str">
        <f t="shared" si="1171"/>
        <v/>
      </c>
      <c r="S8984" t="str">
        <f t="shared" si="1169"/>
        <v>Active</v>
      </c>
      <c r="T8984" s="4">
        <v>44</v>
      </c>
    </row>
    <row r="8985" spans="1:20" x14ac:dyDescent="0.25">
      <c r="A8985">
        <v>352034</v>
      </c>
      <c r="B8985" t="s">
        <v>20</v>
      </c>
      <c r="C8985" t="s">
        <v>88</v>
      </c>
      <c r="D8985" t="s">
        <v>89</v>
      </c>
      <c r="E8985" t="s">
        <v>119</v>
      </c>
      <c r="F8985" t="s">
        <v>24</v>
      </c>
      <c r="G8985" t="s">
        <v>25</v>
      </c>
      <c r="H8985" s="3">
        <v>61093</v>
      </c>
      <c r="I8985" t="s">
        <v>26</v>
      </c>
      <c r="J8985" t="s">
        <v>120</v>
      </c>
      <c r="K8985" s="2">
        <v>12379.57</v>
      </c>
      <c r="L8985" t="s">
        <v>28</v>
      </c>
      <c r="M8985">
        <v>2016</v>
      </c>
      <c r="N8985">
        <v>4</v>
      </c>
      <c r="O8985" s="1">
        <f t="shared" si="1168"/>
        <v>42461</v>
      </c>
      <c r="P8985">
        <v>2016</v>
      </c>
      <c r="Q8985">
        <v>12</v>
      </c>
      <c r="R8985" s="1">
        <f t="shared" ref="R8985:R8990" si="1172">IFERROR(DATE(P8985,Q8985,1),"")</f>
        <v>42705</v>
      </c>
      <c r="S8985" t="str">
        <f t="shared" si="1169"/>
        <v>Cancelled</v>
      </c>
      <c r="T8985" s="4">
        <v>45</v>
      </c>
    </row>
    <row r="8986" spans="1:20" x14ac:dyDescent="0.25">
      <c r="A8986">
        <v>238193</v>
      </c>
      <c r="B8986" t="s">
        <v>20</v>
      </c>
      <c r="C8986" t="s">
        <v>62</v>
      </c>
      <c r="D8986" t="s">
        <v>122</v>
      </c>
      <c r="E8986" t="s">
        <v>123</v>
      </c>
      <c r="F8986" t="s">
        <v>32</v>
      </c>
      <c r="G8986" t="s">
        <v>25</v>
      </c>
      <c r="H8986" s="3">
        <v>61617</v>
      </c>
      <c r="I8986" t="s">
        <v>38</v>
      </c>
      <c r="J8986" t="s">
        <v>120</v>
      </c>
      <c r="K8986" s="2">
        <v>12383.53</v>
      </c>
      <c r="L8986" t="s">
        <v>28</v>
      </c>
      <c r="M8986">
        <v>2015</v>
      </c>
      <c r="N8986">
        <v>8</v>
      </c>
      <c r="O8986" s="1">
        <f t="shared" si="1168"/>
        <v>42217</v>
      </c>
      <c r="P8986">
        <v>2018</v>
      </c>
      <c r="Q8986">
        <v>11</v>
      </c>
      <c r="R8986" s="1">
        <f t="shared" si="1172"/>
        <v>43405</v>
      </c>
      <c r="S8986" t="str">
        <f t="shared" si="1169"/>
        <v>Cancelled</v>
      </c>
      <c r="T8986" s="4">
        <v>41</v>
      </c>
    </row>
    <row r="8987" spans="1:20" x14ac:dyDescent="0.25">
      <c r="A8987">
        <v>482370</v>
      </c>
      <c r="B8987" t="s">
        <v>20</v>
      </c>
      <c r="C8987" t="s">
        <v>40</v>
      </c>
      <c r="D8987" t="s">
        <v>72</v>
      </c>
      <c r="E8987" t="s">
        <v>73</v>
      </c>
      <c r="F8987" t="s">
        <v>32</v>
      </c>
      <c r="G8987" t="s">
        <v>25</v>
      </c>
      <c r="H8987" s="3">
        <v>74920</v>
      </c>
      <c r="I8987" t="s">
        <v>34</v>
      </c>
      <c r="J8987" t="s">
        <v>120</v>
      </c>
      <c r="K8987" s="2">
        <v>12421.86</v>
      </c>
      <c r="L8987" t="s">
        <v>28</v>
      </c>
      <c r="M8987">
        <v>2018</v>
      </c>
      <c r="N8987">
        <v>11</v>
      </c>
      <c r="O8987" s="1">
        <f t="shared" si="1168"/>
        <v>43405</v>
      </c>
      <c r="R8987" s="1" t="str">
        <f t="shared" si="1172"/>
        <v/>
      </c>
      <c r="S8987" t="str">
        <f t="shared" si="1169"/>
        <v>Active</v>
      </c>
      <c r="T8987" s="4">
        <v>47</v>
      </c>
    </row>
    <row r="8988" spans="1:20" x14ac:dyDescent="0.25">
      <c r="A8988">
        <v>816420</v>
      </c>
      <c r="B8988" t="s">
        <v>20</v>
      </c>
      <c r="C8988" t="s">
        <v>62</v>
      </c>
      <c r="D8988" t="s">
        <v>122</v>
      </c>
      <c r="E8988" t="s">
        <v>123</v>
      </c>
      <c r="F8988" t="s">
        <v>24</v>
      </c>
      <c r="G8988" t="s">
        <v>25</v>
      </c>
      <c r="H8988" s="3">
        <v>74920</v>
      </c>
      <c r="I8988" t="s">
        <v>34</v>
      </c>
      <c r="J8988" t="s">
        <v>120</v>
      </c>
      <c r="K8988" s="2">
        <v>12421.86</v>
      </c>
      <c r="L8988" t="s">
        <v>28</v>
      </c>
      <c r="M8988">
        <v>2016</v>
      </c>
      <c r="N8988">
        <v>12</v>
      </c>
      <c r="O8988" s="1">
        <f t="shared" si="1168"/>
        <v>42705</v>
      </c>
      <c r="R8988" s="1" t="str">
        <f t="shared" si="1172"/>
        <v/>
      </c>
      <c r="S8988" t="str">
        <f t="shared" si="1169"/>
        <v>Active</v>
      </c>
      <c r="T8988" s="4">
        <v>38</v>
      </c>
    </row>
    <row r="8989" spans="1:20" x14ac:dyDescent="0.25">
      <c r="A8989">
        <v>472532</v>
      </c>
      <c r="B8989" t="s">
        <v>20</v>
      </c>
      <c r="C8989" t="s">
        <v>40</v>
      </c>
      <c r="D8989" t="s">
        <v>49</v>
      </c>
      <c r="E8989" t="s">
        <v>67</v>
      </c>
      <c r="F8989" t="s">
        <v>24</v>
      </c>
      <c r="G8989" t="s">
        <v>25</v>
      </c>
      <c r="H8989" s="3">
        <v>58653</v>
      </c>
      <c r="I8989" t="s">
        <v>38</v>
      </c>
      <c r="J8989" t="s">
        <v>120</v>
      </c>
      <c r="K8989" s="2">
        <v>12472.12</v>
      </c>
      <c r="L8989" t="s">
        <v>28</v>
      </c>
      <c r="M8989">
        <v>2017</v>
      </c>
      <c r="N8989">
        <v>6</v>
      </c>
      <c r="O8989" s="1">
        <f t="shared" si="1168"/>
        <v>42887</v>
      </c>
      <c r="R8989" s="1" t="str">
        <f t="shared" si="1172"/>
        <v/>
      </c>
      <c r="S8989" t="str">
        <f t="shared" si="1169"/>
        <v>Active</v>
      </c>
      <c r="T8989" s="4">
        <v>37</v>
      </c>
    </row>
    <row r="8990" spans="1:20" x14ac:dyDescent="0.25">
      <c r="A8990">
        <v>750665</v>
      </c>
      <c r="B8990" t="s">
        <v>20</v>
      </c>
      <c r="C8990" t="s">
        <v>21</v>
      </c>
      <c r="D8990" t="s">
        <v>115</v>
      </c>
      <c r="E8990" t="s">
        <v>116</v>
      </c>
      <c r="F8990" t="s">
        <v>24</v>
      </c>
      <c r="G8990" t="s">
        <v>33</v>
      </c>
      <c r="H8990" s="3">
        <v>73455</v>
      </c>
      <c r="I8990" t="s">
        <v>38</v>
      </c>
      <c r="J8990" t="s">
        <v>120</v>
      </c>
      <c r="K8990" s="2">
        <v>12476.65</v>
      </c>
      <c r="L8990" t="s">
        <v>28</v>
      </c>
      <c r="M8990">
        <v>2012</v>
      </c>
      <c r="N8990">
        <v>8</v>
      </c>
      <c r="O8990" s="1">
        <f t="shared" si="1168"/>
        <v>41122</v>
      </c>
      <c r="R8990" s="1" t="str">
        <f t="shared" si="1172"/>
        <v/>
      </c>
      <c r="S8990" t="str">
        <f t="shared" si="1169"/>
        <v>Active</v>
      </c>
      <c r="T8990" s="4">
        <v>51</v>
      </c>
    </row>
    <row r="8991" spans="1:20" x14ac:dyDescent="0.25">
      <c r="A8991">
        <v>891927</v>
      </c>
      <c r="B8991" t="s">
        <v>20</v>
      </c>
      <c r="C8991" t="s">
        <v>21</v>
      </c>
      <c r="D8991" t="s">
        <v>99</v>
      </c>
      <c r="E8991" t="s">
        <v>100</v>
      </c>
      <c r="F8991" t="s">
        <v>24</v>
      </c>
      <c r="G8991" t="s">
        <v>33</v>
      </c>
      <c r="H8991" s="3">
        <v>73455</v>
      </c>
      <c r="I8991" t="s">
        <v>26</v>
      </c>
      <c r="J8991" t="s">
        <v>120</v>
      </c>
      <c r="K8991" s="2">
        <v>12489.21</v>
      </c>
      <c r="L8991" t="s">
        <v>28</v>
      </c>
      <c r="M8991">
        <v>2014</v>
      </c>
      <c r="N8991">
        <v>12</v>
      </c>
      <c r="O8991" s="1">
        <f t="shared" si="1168"/>
        <v>41974</v>
      </c>
      <c r="P8991">
        <v>2016</v>
      </c>
      <c r="Q8991">
        <v>7</v>
      </c>
      <c r="R8991" s="1">
        <f>IFERROR(DATE(P8991,Q8991,1),"")</f>
        <v>42552</v>
      </c>
      <c r="S8991" t="str">
        <f t="shared" si="1169"/>
        <v>Cancelled</v>
      </c>
      <c r="T8991" s="4">
        <v>39</v>
      </c>
    </row>
    <row r="8992" spans="1:20" x14ac:dyDescent="0.25">
      <c r="A8992">
        <v>344483</v>
      </c>
      <c r="B8992" t="s">
        <v>20</v>
      </c>
      <c r="C8992" t="s">
        <v>62</v>
      </c>
      <c r="D8992" t="s">
        <v>122</v>
      </c>
      <c r="E8992" t="s">
        <v>123</v>
      </c>
      <c r="F8992" t="s">
        <v>32</v>
      </c>
      <c r="G8992" t="s">
        <v>33</v>
      </c>
      <c r="H8992" s="3">
        <v>73455</v>
      </c>
      <c r="I8992" t="s">
        <v>38</v>
      </c>
      <c r="J8992" t="s">
        <v>120</v>
      </c>
      <c r="K8992" s="2">
        <v>12495.74</v>
      </c>
      <c r="L8992" t="s">
        <v>28</v>
      </c>
      <c r="M8992">
        <v>2014</v>
      </c>
      <c r="N8992">
        <v>5</v>
      </c>
      <c r="O8992" s="1">
        <f t="shared" si="1168"/>
        <v>41760</v>
      </c>
      <c r="R8992" s="1" t="str">
        <f t="shared" ref="R8992:R9000" si="1173">IFERROR(DATE(P8992,Q8992,1),"")</f>
        <v/>
      </c>
      <c r="S8992" t="str">
        <f t="shared" si="1169"/>
        <v>Active</v>
      </c>
      <c r="T8992" s="4">
        <v>49</v>
      </c>
    </row>
    <row r="8993" spans="1:20" x14ac:dyDescent="0.25">
      <c r="A8993">
        <v>488188</v>
      </c>
      <c r="B8993" t="s">
        <v>20</v>
      </c>
      <c r="C8993" t="s">
        <v>21</v>
      </c>
      <c r="D8993" t="s">
        <v>22</v>
      </c>
      <c r="E8993" t="s">
        <v>57</v>
      </c>
      <c r="F8993" t="s">
        <v>24</v>
      </c>
      <c r="G8993" t="s">
        <v>33</v>
      </c>
      <c r="H8993" s="3">
        <v>73455</v>
      </c>
      <c r="I8993" t="s">
        <v>26</v>
      </c>
      <c r="J8993" t="s">
        <v>120</v>
      </c>
      <c r="K8993" s="2">
        <v>12500.84</v>
      </c>
      <c r="L8993" t="s">
        <v>28</v>
      </c>
      <c r="M8993">
        <v>2015</v>
      </c>
      <c r="N8993">
        <v>4</v>
      </c>
      <c r="O8993" s="1">
        <f t="shared" si="1168"/>
        <v>42095</v>
      </c>
      <c r="R8993" s="1" t="str">
        <f t="shared" si="1173"/>
        <v/>
      </c>
      <c r="S8993" t="str">
        <f t="shared" si="1169"/>
        <v>Active</v>
      </c>
      <c r="T8993" s="4">
        <v>44</v>
      </c>
    </row>
    <row r="8994" spans="1:20" x14ac:dyDescent="0.25">
      <c r="A8994">
        <v>667974</v>
      </c>
      <c r="B8994" t="s">
        <v>20</v>
      </c>
      <c r="C8994" t="s">
        <v>88</v>
      </c>
      <c r="D8994" t="s">
        <v>89</v>
      </c>
      <c r="E8994" t="s">
        <v>101</v>
      </c>
      <c r="F8994" t="s">
        <v>24</v>
      </c>
      <c r="G8994" t="s">
        <v>25</v>
      </c>
      <c r="H8994" s="3">
        <v>56917</v>
      </c>
      <c r="I8994" t="s">
        <v>26</v>
      </c>
      <c r="J8994" t="s">
        <v>120</v>
      </c>
      <c r="K8994" s="2">
        <v>12519.8</v>
      </c>
      <c r="L8994" t="s">
        <v>28</v>
      </c>
      <c r="M8994">
        <v>2012</v>
      </c>
      <c r="N8994">
        <v>5</v>
      </c>
      <c r="O8994" s="1">
        <f t="shared" si="1168"/>
        <v>41030</v>
      </c>
      <c r="R8994" s="1" t="str">
        <f t="shared" si="1173"/>
        <v/>
      </c>
      <c r="S8994" t="str">
        <f t="shared" si="1169"/>
        <v>Active</v>
      </c>
      <c r="T8994" s="4">
        <v>44</v>
      </c>
    </row>
    <row r="8995" spans="1:20" x14ac:dyDescent="0.25">
      <c r="A8995">
        <v>800220</v>
      </c>
      <c r="B8995" t="s">
        <v>20</v>
      </c>
      <c r="C8995" t="s">
        <v>21</v>
      </c>
      <c r="D8995" t="s">
        <v>22</v>
      </c>
      <c r="E8995" t="s">
        <v>84</v>
      </c>
      <c r="F8995" t="s">
        <v>24</v>
      </c>
      <c r="G8995" t="s">
        <v>25</v>
      </c>
      <c r="H8995" s="3">
        <v>31108</v>
      </c>
      <c r="I8995" t="s">
        <v>26</v>
      </c>
      <c r="J8995" t="s">
        <v>120</v>
      </c>
      <c r="K8995" s="2">
        <v>4049.81</v>
      </c>
      <c r="L8995" t="s">
        <v>61</v>
      </c>
      <c r="M8995">
        <v>2018</v>
      </c>
      <c r="N8995">
        <v>3</v>
      </c>
      <c r="O8995" s="1">
        <f t="shared" si="1168"/>
        <v>43160</v>
      </c>
      <c r="R8995" s="1" t="str">
        <f t="shared" si="1173"/>
        <v/>
      </c>
      <c r="S8995" t="str">
        <f t="shared" si="1169"/>
        <v>Active</v>
      </c>
      <c r="T8995" s="4">
        <v>30</v>
      </c>
    </row>
    <row r="8996" spans="1:20" x14ac:dyDescent="0.25">
      <c r="A8996">
        <v>972673</v>
      </c>
      <c r="B8996" t="s">
        <v>20</v>
      </c>
      <c r="C8996" t="s">
        <v>40</v>
      </c>
      <c r="D8996" t="s">
        <v>49</v>
      </c>
      <c r="E8996" t="s">
        <v>79</v>
      </c>
      <c r="F8996" t="s">
        <v>24</v>
      </c>
      <c r="G8996" t="s">
        <v>25</v>
      </c>
      <c r="H8996" s="3">
        <v>60450</v>
      </c>
      <c r="I8996" t="s">
        <v>26</v>
      </c>
      <c r="J8996" t="s">
        <v>120</v>
      </c>
      <c r="K8996" s="2">
        <v>12521.42</v>
      </c>
      <c r="L8996" t="s">
        <v>28</v>
      </c>
      <c r="M8996">
        <v>2017</v>
      </c>
      <c r="N8996">
        <v>5</v>
      </c>
      <c r="O8996" s="1">
        <f t="shared" si="1168"/>
        <v>42856</v>
      </c>
      <c r="R8996" s="1" t="str">
        <f t="shared" si="1173"/>
        <v/>
      </c>
      <c r="S8996" t="str">
        <f t="shared" si="1169"/>
        <v>Active</v>
      </c>
      <c r="T8996" s="4">
        <v>40</v>
      </c>
    </row>
    <row r="8997" spans="1:20" x14ac:dyDescent="0.25">
      <c r="A8997">
        <v>250194</v>
      </c>
      <c r="B8997" t="s">
        <v>20</v>
      </c>
      <c r="C8997" t="s">
        <v>35</v>
      </c>
      <c r="D8997" t="s">
        <v>82</v>
      </c>
      <c r="E8997" t="s">
        <v>83</v>
      </c>
      <c r="F8997" t="s">
        <v>24</v>
      </c>
      <c r="G8997" t="s">
        <v>25</v>
      </c>
      <c r="H8997" s="3">
        <v>64353</v>
      </c>
      <c r="I8997" t="s">
        <v>26</v>
      </c>
      <c r="J8997" t="s">
        <v>120</v>
      </c>
      <c r="K8997" s="2">
        <v>12522.54</v>
      </c>
      <c r="L8997" t="s">
        <v>28</v>
      </c>
      <c r="M8997">
        <v>2012</v>
      </c>
      <c r="N8997">
        <v>11</v>
      </c>
      <c r="O8997" s="1">
        <f t="shared" si="1168"/>
        <v>41214</v>
      </c>
      <c r="R8997" s="1" t="str">
        <f t="shared" si="1173"/>
        <v/>
      </c>
      <c r="S8997" t="str">
        <f t="shared" si="1169"/>
        <v>Active</v>
      </c>
      <c r="T8997" s="4">
        <v>46</v>
      </c>
    </row>
    <row r="8998" spans="1:20" x14ac:dyDescent="0.25">
      <c r="A8998">
        <v>659781</v>
      </c>
      <c r="B8998" t="s">
        <v>20</v>
      </c>
      <c r="C8998" t="s">
        <v>21</v>
      </c>
      <c r="D8998" t="s">
        <v>22</v>
      </c>
      <c r="E8998" t="s">
        <v>57</v>
      </c>
      <c r="F8998" t="s">
        <v>32</v>
      </c>
      <c r="G8998" t="s">
        <v>25</v>
      </c>
      <c r="H8998" s="3">
        <v>48176</v>
      </c>
      <c r="I8998" t="s">
        <v>34</v>
      </c>
      <c r="J8998" t="s">
        <v>120</v>
      </c>
      <c r="K8998" s="2">
        <v>12550.88</v>
      </c>
      <c r="L8998" t="s">
        <v>28</v>
      </c>
      <c r="M8998">
        <v>2016</v>
      </c>
      <c r="N8998">
        <v>9</v>
      </c>
      <c r="O8998" s="1">
        <f t="shared" si="1168"/>
        <v>42614</v>
      </c>
      <c r="R8998" s="1" t="str">
        <f t="shared" si="1173"/>
        <v/>
      </c>
      <c r="S8998" t="str">
        <f t="shared" si="1169"/>
        <v>Active</v>
      </c>
      <c r="T8998" s="4">
        <v>47</v>
      </c>
    </row>
    <row r="8999" spans="1:20" x14ac:dyDescent="0.25">
      <c r="A8999">
        <v>760196</v>
      </c>
      <c r="B8999" t="s">
        <v>20</v>
      </c>
      <c r="C8999" t="s">
        <v>29</v>
      </c>
      <c r="D8999" t="s">
        <v>30</v>
      </c>
      <c r="E8999" t="s">
        <v>66</v>
      </c>
      <c r="F8999" t="s">
        <v>32</v>
      </c>
      <c r="G8999" t="s">
        <v>25</v>
      </c>
      <c r="H8999" s="3">
        <v>48176</v>
      </c>
      <c r="I8999" t="s">
        <v>34</v>
      </c>
      <c r="J8999" t="s">
        <v>120</v>
      </c>
      <c r="K8999" s="2">
        <v>12550.88</v>
      </c>
      <c r="L8999" t="s">
        <v>28</v>
      </c>
      <c r="M8999">
        <v>2012</v>
      </c>
      <c r="N8999">
        <v>5</v>
      </c>
      <c r="O8999" s="1">
        <f t="shared" si="1168"/>
        <v>41030</v>
      </c>
      <c r="R8999" s="1" t="str">
        <f t="shared" si="1173"/>
        <v/>
      </c>
      <c r="S8999" t="str">
        <f t="shared" si="1169"/>
        <v>Active</v>
      </c>
      <c r="T8999" s="4">
        <v>53</v>
      </c>
    </row>
    <row r="9000" spans="1:20" x14ac:dyDescent="0.25">
      <c r="A9000">
        <v>187175</v>
      </c>
      <c r="B9000" t="s">
        <v>20</v>
      </c>
      <c r="C9000" t="s">
        <v>88</v>
      </c>
      <c r="D9000" t="s">
        <v>89</v>
      </c>
      <c r="E9000" t="s">
        <v>90</v>
      </c>
      <c r="F9000" t="s">
        <v>32</v>
      </c>
      <c r="G9000" t="s">
        <v>33</v>
      </c>
      <c r="H9000" s="3">
        <v>73455</v>
      </c>
      <c r="I9000" t="s">
        <v>26</v>
      </c>
      <c r="J9000" t="s">
        <v>120</v>
      </c>
      <c r="K9000" s="2">
        <v>12564.07</v>
      </c>
      <c r="L9000" t="s">
        <v>28</v>
      </c>
      <c r="M9000">
        <v>2014</v>
      </c>
      <c r="N9000">
        <v>12</v>
      </c>
      <c r="O9000" s="1">
        <f t="shared" si="1168"/>
        <v>41974</v>
      </c>
      <c r="R9000" s="1" t="str">
        <f t="shared" si="1173"/>
        <v/>
      </c>
      <c r="S9000" t="str">
        <f t="shared" si="1169"/>
        <v>Active</v>
      </c>
      <c r="T9000" s="4">
        <v>38</v>
      </c>
    </row>
    <row r="9001" spans="1:20" x14ac:dyDescent="0.25">
      <c r="A9001">
        <v>561981</v>
      </c>
      <c r="B9001" t="s">
        <v>20</v>
      </c>
      <c r="C9001" t="s">
        <v>40</v>
      </c>
      <c r="D9001" t="s">
        <v>49</v>
      </c>
      <c r="E9001" t="s">
        <v>56</v>
      </c>
      <c r="F9001" t="s">
        <v>24</v>
      </c>
      <c r="G9001" t="s">
        <v>25</v>
      </c>
      <c r="H9001" s="3">
        <v>77696</v>
      </c>
      <c r="I9001" t="s">
        <v>26</v>
      </c>
      <c r="J9001" t="s">
        <v>120</v>
      </c>
      <c r="K9001" s="2">
        <v>12590.94</v>
      </c>
      <c r="L9001" t="s">
        <v>28</v>
      </c>
      <c r="M9001">
        <v>2017</v>
      </c>
      <c r="N9001">
        <v>2</v>
      </c>
      <c r="O9001" s="1">
        <f t="shared" si="1168"/>
        <v>42767</v>
      </c>
      <c r="P9001">
        <v>2017</v>
      </c>
      <c r="Q9001">
        <v>10</v>
      </c>
      <c r="R9001" s="1">
        <f>IFERROR(DATE(P9001,Q9001,1),"")</f>
        <v>43009</v>
      </c>
      <c r="S9001" t="str">
        <f t="shared" si="1169"/>
        <v>Cancelled</v>
      </c>
      <c r="T9001" s="4">
        <v>44</v>
      </c>
    </row>
    <row r="9002" spans="1:20" x14ac:dyDescent="0.25">
      <c r="A9002">
        <v>812599</v>
      </c>
      <c r="B9002" t="s">
        <v>20</v>
      </c>
      <c r="C9002" t="s">
        <v>29</v>
      </c>
      <c r="D9002" t="s">
        <v>85</v>
      </c>
      <c r="E9002" t="s">
        <v>86</v>
      </c>
      <c r="F9002" t="s">
        <v>32</v>
      </c>
      <c r="G9002" t="s">
        <v>25</v>
      </c>
      <c r="H9002" s="3">
        <v>77161</v>
      </c>
      <c r="I9002" t="s">
        <v>34</v>
      </c>
      <c r="J9002" t="s">
        <v>120</v>
      </c>
      <c r="K9002" s="2">
        <v>12622.83</v>
      </c>
      <c r="L9002" t="s">
        <v>28</v>
      </c>
      <c r="M9002">
        <v>2014</v>
      </c>
      <c r="N9002">
        <v>6</v>
      </c>
      <c r="O9002" s="1">
        <f t="shared" si="1168"/>
        <v>41791</v>
      </c>
      <c r="R9002" s="1" t="str">
        <f t="shared" ref="R9002:R9010" si="1174">IFERROR(DATE(P9002,Q9002,1),"")</f>
        <v/>
      </c>
      <c r="S9002" t="str">
        <f t="shared" si="1169"/>
        <v>Active</v>
      </c>
      <c r="T9002" s="4">
        <v>47</v>
      </c>
    </row>
    <row r="9003" spans="1:20" x14ac:dyDescent="0.25">
      <c r="A9003">
        <v>702161</v>
      </c>
      <c r="B9003" t="s">
        <v>20</v>
      </c>
      <c r="C9003" t="s">
        <v>35</v>
      </c>
      <c r="D9003" t="s">
        <v>36</v>
      </c>
      <c r="E9003" t="s">
        <v>68</v>
      </c>
      <c r="F9003" t="s">
        <v>32</v>
      </c>
      <c r="G9003" t="s">
        <v>76</v>
      </c>
      <c r="H9003" s="3">
        <v>44112</v>
      </c>
      <c r="I9003" t="s">
        <v>34</v>
      </c>
      <c r="J9003" t="s">
        <v>120</v>
      </c>
      <c r="K9003" s="2">
        <v>12624.96</v>
      </c>
      <c r="L9003" t="s">
        <v>28</v>
      </c>
      <c r="M9003">
        <v>2018</v>
      </c>
      <c r="N9003">
        <v>5</v>
      </c>
      <c r="O9003" s="1">
        <f t="shared" si="1168"/>
        <v>43221</v>
      </c>
      <c r="R9003" s="1" t="str">
        <f t="shared" si="1174"/>
        <v/>
      </c>
      <c r="S9003" t="str">
        <f t="shared" si="1169"/>
        <v>Active</v>
      </c>
      <c r="T9003" s="4">
        <v>46</v>
      </c>
    </row>
    <row r="9004" spans="1:20" x14ac:dyDescent="0.25">
      <c r="A9004">
        <v>352702</v>
      </c>
      <c r="B9004" t="s">
        <v>20</v>
      </c>
      <c r="C9004" t="s">
        <v>40</v>
      </c>
      <c r="D9004" t="s">
        <v>41</v>
      </c>
      <c r="E9004" t="s">
        <v>42</v>
      </c>
      <c r="F9004" t="s">
        <v>32</v>
      </c>
      <c r="G9004" t="s">
        <v>25</v>
      </c>
      <c r="H9004" s="3">
        <v>52204</v>
      </c>
      <c r="I9004" t="s">
        <v>26</v>
      </c>
      <c r="J9004" t="s">
        <v>120</v>
      </c>
      <c r="K9004" s="2">
        <v>12663.6</v>
      </c>
      <c r="L9004" t="s">
        <v>28</v>
      </c>
      <c r="M9004">
        <v>2014</v>
      </c>
      <c r="N9004">
        <v>8</v>
      </c>
      <c r="O9004" s="1">
        <f t="shared" si="1168"/>
        <v>41852</v>
      </c>
      <c r="R9004" s="1" t="str">
        <f t="shared" si="1174"/>
        <v/>
      </c>
      <c r="S9004" t="str">
        <f t="shared" si="1169"/>
        <v>Active</v>
      </c>
      <c r="T9004" s="4">
        <v>45</v>
      </c>
    </row>
    <row r="9005" spans="1:20" x14ac:dyDescent="0.25">
      <c r="A9005">
        <v>186469</v>
      </c>
      <c r="B9005" t="s">
        <v>20</v>
      </c>
      <c r="C9005" t="s">
        <v>40</v>
      </c>
      <c r="D9005" t="s">
        <v>72</v>
      </c>
      <c r="E9005" t="s">
        <v>73</v>
      </c>
      <c r="F9005" t="s">
        <v>32</v>
      </c>
      <c r="G9005" t="s">
        <v>25</v>
      </c>
      <c r="H9005" s="3">
        <v>84672</v>
      </c>
      <c r="I9005" t="s">
        <v>26</v>
      </c>
      <c r="J9005" t="s">
        <v>120</v>
      </c>
      <c r="K9005" s="2">
        <v>12663.99</v>
      </c>
      <c r="L9005" t="s">
        <v>28</v>
      </c>
      <c r="M9005">
        <v>2018</v>
      </c>
      <c r="N9005">
        <v>9</v>
      </c>
      <c r="O9005" s="1">
        <f t="shared" si="1168"/>
        <v>43344</v>
      </c>
      <c r="R9005" s="1" t="str">
        <f t="shared" si="1174"/>
        <v/>
      </c>
      <c r="S9005" t="str">
        <f t="shared" si="1169"/>
        <v>Active</v>
      </c>
      <c r="T9005" s="4">
        <v>29</v>
      </c>
    </row>
    <row r="9006" spans="1:20" x14ac:dyDescent="0.25">
      <c r="A9006">
        <v>380709</v>
      </c>
      <c r="B9006" t="s">
        <v>20</v>
      </c>
      <c r="C9006" t="s">
        <v>21</v>
      </c>
      <c r="D9006" t="s">
        <v>22</v>
      </c>
      <c r="E9006" t="s">
        <v>23</v>
      </c>
      <c r="F9006" t="s">
        <v>32</v>
      </c>
      <c r="G9006" t="s">
        <v>25</v>
      </c>
      <c r="H9006" s="3">
        <v>86937</v>
      </c>
      <c r="I9006" t="s">
        <v>38</v>
      </c>
      <c r="J9006" t="s">
        <v>120</v>
      </c>
      <c r="K9006" s="2">
        <v>12682.25</v>
      </c>
      <c r="L9006" t="s">
        <v>28</v>
      </c>
      <c r="M9006">
        <v>2018</v>
      </c>
      <c r="N9006">
        <v>6</v>
      </c>
      <c r="O9006" s="1">
        <f t="shared" si="1168"/>
        <v>43252</v>
      </c>
      <c r="R9006" s="1" t="str">
        <f t="shared" si="1174"/>
        <v/>
      </c>
      <c r="S9006" t="str">
        <f t="shared" si="1169"/>
        <v>Active</v>
      </c>
      <c r="T9006" s="4">
        <v>38</v>
      </c>
    </row>
    <row r="9007" spans="1:20" x14ac:dyDescent="0.25">
      <c r="A9007">
        <v>313473</v>
      </c>
      <c r="B9007" t="s">
        <v>20</v>
      </c>
      <c r="C9007" t="s">
        <v>21</v>
      </c>
      <c r="D9007" t="s">
        <v>47</v>
      </c>
      <c r="E9007" t="s">
        <v>48</v>
      </c>
      <c r="F9007" t="s">
        <v>24</v>
      </c>
      <c r="G9007" t="s">
        <v>33</v>
      </c>
      <c r="H9007" s="3">
        <v>73455</v>
      </c>
      <c r="I9007" t="s">
        <v>38</v>
      </c>
      <c r="J9007" t="s">
        <v>120</v>
      </c>
      <c r="K9007" s="2">
        <v>12689.43</v>
      </c>
      <c r="L9007" t="s">
        <v>28</v>
      </c>
      <c r="M9007">
        <v>2014</v>
      </c>
      <c r="N9007">
        <v>7</v>
      </c>
      <c r="O9007" s="1">
        <f t="shared" si="1168"/>
        <v>41821</v>
      </c>
      <c r="R9007" s="1" t="str">
        <f t="shared" si="1174"/>
        <v/>
      </c>
      <c r="S9007" t="str">
        <f t="shared" si="1169"/>
        <v>Active</v>
      </c>
      <c r="T9007" s="4">
        <v>35</v>
      </c>
    </row>
    <row r="9008" spans="1:20" x14ac:dyDescent="0.25">
      <c r="A9008">
        <v>562376</v>
      </c>
      <c r="B9008" t="s">
        <v>20</v>
      </c>
      <c r="C9008" t="s">
        <v>21</v>
      </c>
      <c r="D9008" t="s">
        <v>80</v>
      </c>
      <c r="E9008" t="s">
        <v>81</v>
      </c>
      <c r="F9008" t="s">
        <v>32</v>
      </c>
      <c r="G9008" t="s">
        <v>25</v>
      </c>
      <c r="H9008" s="3">
        <v>85525</v>
      </c>
      <c r="I9008" t="s">
        <v>26</v>
      </c>
      <c r="J9008" t="s">
        <v>120</v>
      </c>
      <c r="K9008" s="2">
        <v>12694.89</v>
      </c>
      <c r="L9008" t="s">
        <v>28</v>
      </c>
      <c r="M9008">
        <v>2015</v>
      </c>
      <c r="N9008">
        <v>6</v>
      </c>
      <c r="O9008" s="1">
        <f t="shared" si="1168"/>
        <v>42156</v>
      </c>
      <c r="R9008" s="1" t="str">
        <f t="shared" si="1174"/>
        <v/>
      </c>
      <c r="S9008" t="str">
        <f t="shared" si="1169"/>
        <v>Active</v>
      </c>
      <c r="T9008" s="4">
        <v>41</v>
      </c>
    </row>
    <row r="9009" spans="1:20" x14ac:dyDescent="0.25">
      <c r="A9009">
        <v>212209</v>
      </c>
      <c r="B9009" t="s">
        <v>20</v>
      </c>
      <c r="C9009" t="s">
        <v>40</v>
      </c>
      <c r="D9009" t="s">
        <v>41</v>
      </c>
      <c r="E9009" t="s">
        <v>42</v>
      </c>
      <c r="F9009" t="s">
        <v>24</v>
      </c>
      <c r="G9009" t="s">
        <v>25</v>
      </c>
      <c r="H9009" s="3">
        <v>61813</v>
      </c>
      <c r="I9009" t="s">
        <v>26</v>
      </c>
      <c r="J9009" t="s">
        <v>120</v>
      </c>
      <c r="K9009" s="2">
        <v>12731.95</v>
      </c>
      <c r="L9009" t="s">
        <v>28</v>
      </c>
      <c r="M9009">
        <v>2015</v>
      </c>
      <c r="N9009">
        <v>6</v>
      </c>
      <c r="O9009" s="1">
        <f t="shared" si="1168"/>
        <v>42156</v>
      </c>
      <c r="R9009" s="1" t="str">
        <f t="shared" si="1174"/>
        <v/>
      </c>
      <c r="S9009" t="str">
        <f t="shared" si="1169"/>
        <v>Active</v>
      </c>
      <c r="T9009" s="4">
        <v>47</v>
      </c>
    </row>
    <row r="9010" spans="1:20" x14ac:dyDescent="0.25">
      <c r="A9010">
        <v>469616</v>
      </c>
      <c r="B9010" t="s">
        <v>20</v>
      </c>
      <c r="C9010" t="s">
        <v>35</v>
      </c>
      <c r="D9010" t="s">
        <v>52</v>
      </c>
      <c r="E9010" t="s">
        <v>53</v>
      </c>
      <c r="F9010" t="s">
        <v>24</v>
      </c>
      <c r="G9010" t="s">
        <v>25</v>
      </c>
      <c r="H9010" s="3">
        <v>61813</v>
      </c>
      <c r="I9010" t="s">
        <v>26</v>
      </c>
      <c r="J9010" t="s">
        <v>120</v>
      </c>
      <c r="K9010" s="2">
        <v>12731.95</v>
      </c>
      <c r="L9010" t="s">
        <v>28</v>
      </c>
      <c r="M9010">
        <v>2017</v>
      </c>
      <c r="N9010">
        <v>9</v>
      </c>
      <c r="O9010" s="1">
        <f t="shared" si="1168"/>
        <v>42979</v>
      </c>
      <c r="R9010" s="1" t="str">
        <f t="shared" si="1174"/>
        <v/>
      </c>
      <c r="S9010" t="str">
        <f t="shared" si="1169"/>
        <v>Active</v>
      </c>
      <c r="T9010" s="4">
        <v>42</v>
      </c>
    </row>
    <row r="9011" spans="1:20" x14ac:dyDescent="0.25">
      <c r="A9011">
        <v>622801</v>
      </c>
      <c r="B9011" t="s">
        <v>20</v>
      </c>
      <c r="C9011" t="s">
        <v>21</v>
      </c>
      <c r="D9011" t="s">
        <v>22</v>
      </c>
      <c r="E9011" t="s">
        <v>46</v>
      </c>
      <c r="F9011" t="s">
        <v>24</v>
      </c>
      <c r="G9011" t="s">
        <v>25</v>
      </c>
      <c r="H9011" s="3">
        <v>61813</v>
      </c>
      <c r="I9011" t="s">
        <v>26</v>
      </c>
      <c r="J9011" t="s">
        <v>120</v>
      </c>
      <c r="K9011" s="2">
        <v>12731.95</v>
      </c>
      <c r="L9011" t="s">
        <v>28</v>
      </c>
      <c r="M9011">
        <v>2013</v>
      </c>
      <c r="N9011">
        <v>12</v>
      </c>
      <c r="O9011" s="1">
        <f t="shared" si="1168"/>
        <v>41609</v>
      </c>
      <c r="P9011">
        <v>2014</v>
      </c>
      <c r="Q9011">
        <v>8</v>
      </c>
      <c r="R9011" s="1">
        <f>IFERROR(DATE(P9011,Q9011,1),"")</f>
        <v>41852</v>
      </c>
      <c r="S9011" t="str">
        <f t="shared" si="1169"/>
        <v>Cancelled</v>
      </c>
      <c r="T9011" s="4">
        <v>50</v>
      </c>
    </row>
    <row r="9012" spans="1:20" x14ac:dyDescent="0.25">
      <c r="A9012">
        <v>740025</v>
      </c>
      <c r="B9012" t="s">
        <v>20</v>
      </c>
      <c r="C9012" t="s">
        <v>35</v>
      </c>
      <c r="D9012" t="s">
        <v>112</v>
      </c>
      <c r="E9012" t="s">
        <v>113</v>
      </c>
      <c r="F9012" t="s">
        <v>32</v>
      </c>
      <c r="G9012" t="s">
        <v>25</v>
      </c>
      <c r="H9012" s="3">
        <v>61813</v>
      </c>
      <c r="I9012" t="s">
        <v>26</v>
      </c>
      <c r="J9012" t="s">
        <v>120</v>
      </c>
      <c r="K9012" s="2">
        <v>12731.95</v>
      </c>
      <c r="L9012" t="s">
        <v>28</v>
      </c>
      <c r="M9012">
        <v>2014</v>
      </c>
      <c r="N9012">
        <v>7</v>
      </c>
      <c r="O9012" s="1">
        <f t="shared" si="1168"/>
        <v>41821</v>
      </c>
      <c r="R9012" s="1" t="str">
        <f t="shared" ref="R9012:R9017" si="1175">IFERROR(DATE(P9012,Q9012,1),"")</f>
        <v/>
      </c>
      <c r="S9012" t="str">
        <f t="shared" si="1169"/>
        <v>Active</v>
      </c>
      <c r="T9012" s="4">
        <v>45</v>
      </c>
    </row>
    <row r="9013" spans="1:20" x14ac:dyDescent="0.25">
      <c r="A9013">
        <v>308202</v>
      </c>
      <c r="B9013" t="s">
        <v>20</v>
      </c>
      <c r="C9013" t="s">
        <v>88</v>
      </c>
      <c r="D9013" t="s">
        <v>89</v>
      </c>
      <c r="E9013" t="s">
        <v>90</v>
      </c>
      <c r="F9013" t="s">
        <v>32</v>
      </c>
      <c r="G9013" t="s">
        <v>25</v>
      </c>
      <c r="H9013" s="3">
        <v>85364</v>
      </c>
      <c r="I9013" t="s">
        <v>26</v>
      </c>
      <c r="J9013" t="s">
        <v>120</v>
      </c>
      <c r="K9013" s="2">
        <v>12741.85</v>
      </c>
      <c r="L9013" t="s">
        <v>28</v>
      </c>
      <c r="M9013">
        <v>2018</v>
      </c>
      <c r="N9013">
        <v>6</v>
      </c>
      <c r="O9013" s="1">
        <f t="shared" si="1168"/>
        <v>43252</v>
      </c>
      <c r="R9013" s="1" t="str">
        <f t="shared" si="1175"/>
        <v/>
      </c>
      <c r="S9013" t="str">
        <f t="shared" si="1169"/>
        <v>Active</v>
      </c>
      <c r="T9013" s="4">
        <v>33</v>
      </c>
    </row>
    <row r="9014" spans="1:20" x14ac:dyDescent="0.25">
      <c r="A9014">
        <v>973112</v>
      </c>
      <c r="B9014" t="s">
        <v>20</v>
      </c>
      <c r="C9014" t="s">
        <v>35</v>
      </c>
      <c r="D9014" t="s">
        <v>94</v>
      </c>
      <c r="E9014" t="s">
        <v>95</v>
      </c>
      <c r="F9014" t="s">
        <v>24</v>
      </c>
      <c r="G9014" t="s">
        <v>25</v>
      </c>
      <c r="H9014" s="3">
        <v>85364</v>
      </c>
      <c r="I9014" t="s">
        <v>26</v>
      </c>
      <c r="J9014" t="s">
        <v>120</v>
      </c>
      <c r="K9014" s="2">
        <v>12741.85</v>
      </c>
      <c r="L9014" t="s">
        <v>28</v>
      </c>
      <c r="M9014">
        <v>2014</v>
      </c>
      <c r="N9014">
        <v>11</v>
      </c>
      <c r="O9014" s="1">
        <f t="shared" si="1168"/>
        <v>41944</v>
      </c>
      <c r="R9014" s="1" t="str">
        <f t="shared" si="1175"/>
        <v/>
      </c>
      <c r="S9014" t="str">
        <f t="shared" si="1169"/>
        <v>Active</v>
      </c>
      <c r="T9014" s="4">
        <v>33</v>
      </c>
    </row>
    <row r="9015" spans="1:20" x14ac:dyDescent="0.25">
      <c r="A9015">
        <v>291509</v>
      </c>
      <c r="B9015" t="s">
        <v>20</v>
      </c>
      <c r="C9015" t="s">
        <v>21</v>
      </c>
      <c r="D9015" t="s">
        <v>22</v>
      </c>
      <c r="E9015" t="s">
        <v>84</v>
      </c>
      <c r="F9015" t="s">
        <v>32</v>
      </c>
      <c r="G9015" t="s">
        <v>25</v>
      </c>
      <c r="H9015" s="3">
        <v>29207</v>
      </c>
      <c r="I9015" t="s">
        <v>26</v>
      </c>
      <c r="J9015" t="s">
        <v>120</v>
      </c>
      <c r="K9015" s="2">
        <v>4198.03</v>
      </c>
      <c r="L9015" t="s">
        <v>61</v>
      </c>
      <c r="M9015">
        <v>2018</v>
      </c>
      <c r="N9015">
        <v>3</v>
      </c>
      <c r="O9015" s="1">
        <f t="shared" si="1168"/>
        <v>43160</v>
      </c>
      <c r="R9015" s="1" t="str">
        <f t="shared" si="1175"/>
        <v/>
      </c>
      <c r="S9015" t="str">
        <f t="shared" si="1169"/>
        <v>Active</v>
      </c>
      <c r="T9015" s="4">
        <v>40</v>
      </c>
    </row>
    <row r="9016" spans="1:20" x14ac:dyDescent="0.25">
      <c r="A9016">
        <v>228995</v>
      </c>
      <c r="B9016" t="s">
        <v>20</v>
      </c>
      <c r="C9016" t="s">
        <v>21</v>
      </c>
      <c r="D9016" t="s">
        <v>22</v>
      </c>
      <c r="E9016" t="s">
        <v>51</v>
      </c>
      <c r="F9016" t="s">
        <v>32</v>
      </c>
      <c r="G9016" t="s">
        <v>33</v>
      </c>
      <c r="H9016" s="3">
        <v>73455</v>
      </c>
      <c r="I9016" t="s">
        <v>38</v>
      </c>
      <c r="J9016" t="s">
        <v>120</v>
      </c>
      <c r="K9016" s="2">
        <v>12767.23</v>
      </c>
      <c r="L9016" t="s">
        <v>28</v>
      </c>
      <c r="M9016">
        <v>2014</v>
      </c>
      <c r="N9016">
        <v>9</v>
      </c>
      <c r="O9016" s="1">
        <f t="shared" si="1168"/>
        <v>41883</v>
      </c>
      <c r="R9016" s="1" t="str">
        <f t="shared" si="1175"/>
        <v/>
      </c>
      <c r="S9016" t="str">
        <f t="shared" si="1169"/>
        <v>Active</v>
      </c>
      <c r="T9016" s="4">
        <v>40</v>
      </c>
    </row>
    <row r="9017" spans="1:20" x14ac:dyDescent="0.25">
      <c r="A9017">
        <v>666222</v>
      </c>
      <c r="B9017" t="s">
        <v>20</v>
      </c>
      <c r="C9017" t="s">
        <v>109</v>
      </c>
      <c r="D9017" t="s">
        <v>110</v>
      </c>
      <c r="E9017" t="s">
        <v>111</v>
      </c>
      <c r="F9017" t="s">
        <v>32</v>
      </c>
      <c r="G9017" t="s">
        <v>33</v>
      </c>
      <c r="H9017" s="3">
        <v>73455</v>
      </c>
      <c r="I9017" t="s">
        <v>38</v>
      </c>
      <c r="J9017" t="s">
        <v>120</v>
      </c>
      <c r="K9017" s="2">
        <v>12779.06</v>
      </c>
      <c r="L9017" t="s">
        <v>28</v>
      </c>
      <c r="M9017">
        <v>2015</v>
      </c>
      <c r="N9017">
        <v>10</v>
      </c>
      <c r="O9017" s="1">
        <f t="shared" si="1168"/>
        <v>42278</v>
      </c>
      <c r="R9017" s="1" t="str">
        <f t="shared" si="1175"/>
        <v/>
      </c>
      <c r="S9017" t="str">
        <f t="shared" si="1169"/>
        <v>Active</v>
      </c>
      <c r="T9017" s="4">
        <v>35</v>
      </c>
    </row>
    <row r="9018" spans="1:20" x14ac:dyDescent="0.25">
      <c r="A9018">
        <v>560283</v>
      </c>
      <c r="B9018" t="s">
        <v>20</v>
      </c>
      <c r="C9018" t="s">
        <v>35</v>
      </c>
      <c r="D9018" t="s">
        <v>36</v>
      </c>
      <c r="E9018" t="s">
        <v>87</v>
      </c>
      <c r="F9018" t="s">
        <v>24</v>
      </c>
      <c r="G9018" t="s">
        <v>33</v>
      </c>
      <c r="H9018" s="3">
        <v>73455</v>
      </c>
      <c r="I9018" t="s">
        <v>38</v>
      </c>
      <c r="J9018" t="s">
        <v>120</v>
      </c>
      <c r="K9018" s="2">
        <v>12779.9</v>
      </c>
      <c r="L9018" t="s">
        <v>28</v>
      </c>
      <c r="M9018">
        <v>2015</v>
      </c>
      <c r="N9018">
        <v>3</v>
      </c>
      <c r="O9018" s="1">
        <f t="shared" si="1168"/>
        <v>42064</v>
      </c>
      <c r="P9018">
        <v>2018</v>
      </c>
      <c r="Q9018">
        <v>2</v>
      </c>
      <c r="R9018" s="1">
        <f>IFERROR(DATE(P9018,Q9018,1),"")</f>
        <v>43132</v>
      </c>
      <c r="S9018" t="str">
        <f t="shared" si="1169"/>
        <v>Cancelled</v>
      </c>
      <c r="T9018" s="4">
        <v>32</v>
      </c>
    </row>
    <row r="9019" spans="1:20" x14ac:dyDescent="0.25">
      <c r="A9019">
        <v>330870</v>
      </c>
      <c r="B9019" t="s">
        <v>20</v>
      </c>
      <c r="C9019" t="s">
        <v>40</v>
      </c>
      <c r="D9019" t="s">
        <v>49</v>
      </c>
      <c r="E9019" t="s">
        <v>79</v>
      </c>
      <c r="F9019" t="s">
        <v>24</v>
      </c>
      <c r="G9019" t="s">
        <v>25</v>
      </c>
      <c r="H9019" s="3">
        <v>56430</v>
      </c>
      <c r="I9019" t="s">
        <v>26</v>
      </c>
      <c r="J9019" t="s">
        <v>120</v>
      </c>
      <c r="K9019" s="2">
        <v>12780.28</v>
      </c>
      <c r="L9019" t="s">
        <v>28</v>
      </c>
      <c r="M9019">
        <v>2018</v>
      </c>
      <c r="N9019">
        <v>5</v>
      </c>
      <c r="O9019" s="1">
        <f t="shared" si="1168"/>
        <v>43221</v>
      </c>
      <c r="R9019" s="1" t="str">
        <f t="shared" ref="R9019:R9030" si="1176">IFERROR(DATE(P9019,Q9019,1),"")</f>
        <v/>
      </c>
      <c r="S9019" t="str">
        <f t="shared" si="1169"/>
        <v>Active</v>
      </c>
      <c r="T9019" s="4">
        <v>35</v>
      </c>
    </row>
    <row r="9020" spans="1:20" x14ac:dyDescent="0.25">
      <c r="A9020">
        <v>394941</v>
      </c>
      <c r="B9020" t="s">
        <v>20</v>
      </c>
      <c r="C9020" t="s">
        <v>35</v>
      </c>
      <c r="D9020" t="s">
        <v>82</v>
      </c>
      <c r="E9020" t="s">
        <v>83</v>
      </c>
      <c r="F9020" t="s">
        <v>24</v>
      </c>
      <c r="G9020" t="s">
        <v>25</v>
      </c>
      <c r="H9020" s="3">
        <v>56430</v>
      </c>
      <c r="I9020" t="s">
        <v>26</v>
      </c>
      <c r="J9020" t="s">
        <v>120</v>
      </c>
      <c r="K9020" s="2">
        <v>12780.28</v>
      </c>
      <c r="L9020" t="s">
        <v>28</v>
      </c>
      <c r="M9020">
        <v>2016</v>
      </c>
      <c r="N9020">
        <v>8</v>
      </c>
      <c r="O9020" s="1">
        <f t="shared" si="1168"/>
        <v>42583</v>
      </c>
      <c r="R9020" s="1" t="str">
        <f t="shared" si="1176"/>
        <v/>
      </c>
      <c r="S9020" t="str">
        <f t="shared" si="1169"/>
        <v>Active</v>
      </c>
      <c r="T9020" s="4">
        <v>40</v>
      </c>
    </row>
    <row r="9021" spans="1:20" x14ac:dyDescent="0.25">
      <c r="A9021">
        <v>394715</v>
      </c>
      <c r="B9021" t="s">
        <v>20</v>
      </c>
      <c r="C9021" t="s">
        <v>21</v>
      </c>
      <c r="D9021" t="s">
        <v>22</v>
      </c>
      <c r="E9021" t="s">
        <v>39</v>
      </c>
      <c r="F9021" t="s">
        <v>24</v>
      </c>
      <c r="G9021" t="s">
        <v>33</v>
      </c>
      <c r="H9021" s="3">
        <v>73455</v>
      </c>
      <c r="I9021" t="s">
        <v>26</v>
      </c>
      <c r="J9021" t="s">
        <v>120</v>
      </c>
      <c r="K9021" s="2">
        <v>12807.09</v>
      </c>
      <c r="L9021" t="s">
        <v>28</v>
      </c>
      <c r="M9021">
        <v>2012</v>
      </c>
      <c r="N9021">
        <v>5</v>
      </c>
      <c r="O9021" s="1">
        <f t="shared" si="1168"/>
        <v>41030</v>
      </c>
      <c r="R9021" s="1" t="str">
        <f t="shared" si="1176"/>
        <v/>
      </c>
      <c r="S9021" t="str">
        <f t="shared" si="1169"/>
        <v>Active</v>
      </c>
      <c r="T9021" s="4">
        <v>46</v>
      </c>
    </row>
    <row r="9022" spans="1:20" x14ac:dyDescent="0.25">
      <c r="A9022">
        <v>828816</v>
      </c>
      <c r="B9022" t="s">
        <v>20</v>
      </c>
      <c r="C9022" t="s">
        <v>21</v>
      </c>
      <c r="D9022" t="s">
        <v>91</v>
      </c>
      <c r="E9022" t="s">
        <v>92</v>
      </c>
      <c r="F9022" t="s">
        <v>32</v>
      </c>
      <c r="G9022" t="s">
        <v>33</v>
      </c>
      <c r="H9022" s="3">
        <v>73455</v>
      </c>
      <c r="I9022" t="s">
        <v>38</v>
      </c>
      <c r="J9022" t="s">
        <v>120</v>
      </c>
      <c r="K9022" s="2">
        <v>12812.44</v>
      </c>
      <c r="L9022" t="s">
        <v>28</v>
      </c>
      <c r="M9022">
        <v>2013</v>
      </c>
      <c r="N9022">
        <v>2</v>
      </c>
      <c r="O9022" s="1">
        <f t="shared" si="1168"/>
        <v>41306</v>
      </c>
      <c r="R9022" s="1" t="str">
        <f t="shared" si="1176"/>
        <v/>
      </c>
      <c r="S9022" t="str">
        <f t="shared" si="1169"/>
        <v>Active</v>
      </c>
      <c r="T9022" s="4">
        <v>43</v>
      </c>
    </row>
    <row r="9023" spans="1:20" x14ac:dyDescent="0.25">
      <c r="A9023">
        <v>762971</v>
      </c>
      <c r="B9023" t="s">
        <v>20</v>
      </c>
      <c r="C9023" t="s">
        <v>96</v>
      </c>
      <c r="D9023" t="s">
        <v>97</v>
      </c>
      <c r="E9023" t="s">
        <v>98</v>
      </c>
      <c r="F9023" t="s">
        <v>32</v>
      </c>
      <c r="G9023" t="s">
        <v>25</v>
      </c>
      <c r="H9023" s="3">
        <v>52872</v>
      </c>
      <c r="I9023" t="s">
        <v>38</v>
      </c>
      <c r="J9023" t="s">
        <v>120</v>
      </c>
      <c r="K9023" s="2">
        <v>12817.41</v>
      </c>
      <c r="L9023" t="s">
        <v>28</v>
      </c>
      <c r="M9023">
        <v>2018</v>
      </c>
      <c r="N9023">
        <v>7</v>
      </c>
      <c r="O9023" s="1">
        <f t="shared" si="1168"/>
        <v>43282</v>
      </c>
      <c r="R9023" s="1" t="str">
        <f t="shared" si="1176"/>
        <v/>
      </c>
      <c r="S9023" t="str">
        <f t="shared" si="1169"/>
        <v>Active</v>
      </c>
      <c r="T9023" s="4">
        <v>47</v>
      </c>
    </row>
    <row r="9024" spans="1:20" x14ac:dyDescent="0.25">
      <c r="A9024">
        <v>400224</v>
      </c>
      <c r="B9024" t="s">
        <v>20</v>
      </c>
      <c r="C9024" t="s">
        <v>21</v>
      </c>
      <c r="D9024" t="s">
        <v>22</v>
      </c>
      <c r="E9024" t="s">
        <v>65</v>
      </c>
      <c r="F9024" t="s">
        <v>24</v>
      </c>
      <c r="G9024" t="s">
        <v>93</v>
      </c>
      <c r="H9024" s="3">
        <v>48210</v>
      </c>
      <c r="I9024" t="s">
        <v>26</v>
      </c>
      <c r="J9024" t="s">
        <v>120</v>
      </c>
      <c r="K9024" s="2">
        <v>12819.1</v>
      </c>
      <c r="L9024" t="s">
        <v>28</v>
      </c>
      <c r="M9024">
        <v>2015</v>
      </c>
      <c r="N9024">
        <v>1</v>
      </c>
      <c r="O9024" s="1">
        <f t="shared" si="1168"/>
        <v>42005</v>
      </c>
      <c r="R9024" s="1" t="str">
        <f t="shared" si="1176"/>
        <v/>
      </c>
      <c r="S9024" t="str">
        <f t="shared" si="1169"/>
        <v>Active</v>
      </c>
      <c r="T9024" s="4">
        <v>39</v>
      </c>
    </row>
    <row r="9025" spans="1:20" x14ac:dyDescent="0.25">
      <c r="A9025">
        <v>130208</v>
      </c>
      <c r="B9025" t="s">
        <v>20</v>
      </c>
      <c r="C9025" t="s">
        <v>35</v>
      </c>
      <c r="D9025" t="s">
        <v>36</v>
      </c>
      <c r="E9025" t="s">
        <v>37</v>
      </c>
      <c r="F9025" t="s">
        <v>32</v>
      </c>
      <c r="G9025" t="s">
        <v>33</v>
      </c>
      <c r="H9025" s="3">
        <v>73455</v>
      </c>
      <c r="I9025" t="s">
        <v>38</v>
      </c>
      <c r="J9025" t="s">
        <v>120</v>
      </c>
      <c r="K9025" s="2">
        <v>12827.43</v>
      </c>
      <c r="L9025" t="s">
        <v>28</v>
      </c>
      <c r="M9025">
        <v>2013</v>
      </c>
      <c r="N9025">
        <v>3</v>
      </c>
      <c r="O9025" s="1">
        <f t="shared" si="1168"/>
        <v>41334</v>
      </c>
      <c r="R9025" s="1" t="str">
        <f t="shared" si="1176"/>
        <v/>
      </c>
      <c r="S9025" t="str">
        <f t="shared" si="1169"/>
        <v>Active</v>
      </c>
      <c r="T9025" s="4">
        <v>46</v>
      </c>
    </row>
    <row r="9026" spans="1:20" x14ac:dyDescent="0.25">
      <c r="A9026">
        <v>950213</v>
      </c>
      <c r="B9026" t="s">
        <v>20</v>
      </c>
      <c r="C9026" t="s">
        <v>21</v>
      </c>
      <c r="D9026" t="s">
        <v>47</v>
      </c>
      <c r="E9026" t="s">
        <v>48</v>
      </c>
      <c r="F9026" t="s">
        <v>32</v>
      </c>
      <c r="G9026" t="s">
        <v>59</v>
      </c>
      <c r="H9026" s="3">
        <v>121648</v>
      </c>
      <c r="I9026" t="s">
        <v>38</v>
      </c>
      <c r="J9026" t="s">
        <v>120</v>
      </c>
      <c r="K9026" s="2">
        <v>12875.6</v>
      </c>
      <c r="L9026" t="s">
        <v>28</v>
      </c>
      <c r="M9026">
        <v>2014</v>
      </c>
      <c r="N9026">
        <v>1</v>
      </c>
      <c r="O9026" s="1">
        <f t="shared" si="1168"/>
        <v>41640</v>
      </c>
      <c r="R9026" s="1" t="str">
        <f t="shared" si="1176"/>
        <v/>
      </c>
      <c r="S9026" t="str">
        <f t="shared" si="1169"/>
        <v>Active</v>
      </c>
      <c r="T9026" s="4">
        <v>47</v>
      </c>
    </row>
    <row r="9027" spans="1:20" x14ac:dyDescent="0.25">
      <c r="A9027">
        <v>690969</v>
      </c>
      <c r="B9027" t="s">
        <v>20</v>
      </c>
      <c r="C9027" t="s">
        <v>62</v>
      </c>
      <c r="D9027" t="s">
        <v>122</v>
      </c>
      <c r="E9027" t="s">
        <v>123</v>
      </c>
      <c r="F9027" t="s">
        <v>24</v>
      </c>
      <c r="G9027" t="s">
        <v>33</v>
      </c>
      <c r="H9027" s="3">
        <v>73455</v>
      </c>
      <c r="I9027" t="s">
        <v>26</v>
      </c>
      <c r="J9027" t="s">
        <v>120</v>
      </c>
      <c r="K9027" s="2">
        <v>12877.78</v>
      </c>
      <c r="L9027" t="s">
        <v>28</v>
      </c>
      <c r="M9027">
        <v>2012</v>
      </c>
      <c r="N9027">
        <v>5</v>
      </c>
      <c r="O9027" s="1">
        <f t="shared" ref="O9027:O9090" si="1177">DATE(M9027,N9027,1)</f>
        <v>41030</v>
      </c>
      <c r="R9027" s="1" t="str">
        <f t="shared" si="1176"/>
        <v/>
      </c>
      <c r="S9027" t="str">
        <f t="shared" ref="S9027:S9090" si="1178">IF(R9027="","Active","Cancelled")</f>
        <v>Active</v>
      </c>
      <c r="T9027" s="4">
        <v>46</v>
      </c>
    </row>
    <row r="9028" spans="1:20" x14ac:dyDescent="0.25">
      <c r="A9028">
        <v>775170</v>
      </c>
      <c r="B9028" t="s">
        <v>20</v>
      </c>
      <c r="C9028" t="s">
        <v>88</v>
      </c>
      <c r="D9028" t="s">
        <v>89</v>
      </c>
      <c r="E9028" t="s">
        <v>119</v>
      </c>
      <c r="F9028" t="s">
        <v>32</v>
      </c>
      <c r="G9028" t="s">
        <v>25</v>
      </c>
      <c r="H9028" s="3">
        <v>49886</v>
      </c>
      <c r="I9028" t="s">
        <v>26</v>
      </c>
      <c r="J9028" t="s">
        <v>120</v>
      </c>
      <c r="K9028" s="2">
        <v>12880.75</v>
      </c>
      <c r="L9028" t="s">
        <v>28</v>
      </c>
      <c r="M9028">
        <v>2015</v>
      </c>
      <c r="N9028">
        <v>11</v>
      </c>
      <c r="O9028" s="1">
        <f t="shared" si="1177"/>
        <v>42309</v>
      </c>
      <c r="R9028" s="1" t="str">
        <f t="shared" si="1176"/>
        <v/>
      </c>
      <c r="S9028" t="str">
        <f t="shared" si="1178"/>
        <v>Active</v>
      </c>
      <c r="T9028" s="4">
        <v>40</v>
      </c>
    </row>
    <row r="9029" spans="1:20" x14ac:dyDescent="0.25">
      <c r="A9029">
        <v>790178</v>
      </c>
      <c r="B9029" t="s">
        <v>20</v>
      </c>
      <c r="C9029" t="s">
        <v>40</v>
      </c>
      <c r="D9029" t="s">
        <v>54</v>
      </c>
      <c r="E9029" t="s">
        <v>55</v>
      </c>
      <c r="F9029" t="s">
        <v>32</v>
      </c>
      <c r="G9029" t="s">
        <v>25</v>
      </c>
      <c r="H9029" s="3">
        <v>88595</v>
      </c>
      <c r="I9029" t="s">
        <v>34</v>
      </c>
      <c r="J9029" t="s">
        <v>120</v>
      </c>
      <c r="K9029" s="2">
        <v>12883.12</v>
      </c>
      <c r="L9029" t="s">
        <v>28</v>
      </c>
      <c r="M9029">
        <v>2012</v>
      </c>
      <c r="N9029">
        <v>6</v>
      </c>
      <c r="O9029" s="1">
        <f t="shared" si="1177"/>
        <v>41061</v>
      </c>
      <c r="R9029" s="1" t="str">
        <f t="shared" si="1176"/>
        <v/>
      </c>
      <c r="S9029" t="str">
        <f t="shared" si="1178"/>
        <v>Active</v>
      </c>
      <c r="T9029" s="4">
        <v>50</v>
      </c>
    </row>
    <row r="9030" spans="1:20" x14ac:dyDescent="0.25">
      <c r="A9030">
        <v>517222</v>
      </c>
      <c r="B9030" t="s">
        <v>20</v>
      </c>
      <c r="C9030" t="s">
        <v>35</v>
      </c>
      <c r="D9030" t="s">
        <v>36</v>
      </c>
      <c r="E9030" t="s">
        <v>37</v>
      </c>
      <c r="F9030" t="s">
        <v>24</v>
      </c>
      <c r="G9030" t="s">
        <v>25</v>
      </c>
      <c r="H9030" s="3">
        <v>59018</v>
      </c>
      <c r="I9030" t="s">
        <v>26</v>
      </c>
      <c r="J9030" t="s">
        <v>120</v>
      </c>
      <c r="K9030" s="2">
        <v>12885.79</v>
      </c>
      <c r="L9030" t="s">
        <v>28</v>
      </c>
      <c r="M9030">
        <v>2017</v>
      </c>
      <c r="N9030">
        <v>10</v>
      </c>
      <c r="O9030" s="1">
        <f t="shared" si="1177"/>
        <v>43009</v>
      </c>
      <c r="R9030" s="1" t="str">
        <f t="shared" si="1176"/>
        <v/>
      </c>
      <c r="S9030" t="str">
        <f t="shared" si="1178"/>
        <v>Active</v>
      </c>
      <c r="T9030" s="4">
        <v>41</v>
      </c>
    </row>
    <row r="9031" spans="1:20" x14ac:dyDescent="0.25">
      <c r="A9031">
        <v>305604</v>
      </c>
      <c r="B9031" t="s">
        <v>20</v>
      </c>
      <c r="C9031" t="s">
        <v>29</v>
      </c>
      <c r="D9031" t="s">
        <v>117</v>
      </c>
      <c r="E9031" t="s">
        <v>118</v>
      </c>
      <c r="F9031" t="s">
        <v>24</v>
      </c>
      <c r="G9031" t="s">
        <v>25</v>
      </c>
      <c r="H9031" s="3">
        <v>67592</v>
      </c>
      <c r="I9031" t="s">
        <v>26</v>
      </c>
      <c r="J9031" t="s">
        <v>120</v>
      </c>
      <c r="K9031" s="2">
        <v>12887.43</v>
      </c>
      <c r="L9031" t="s">
        <v>28</v>
      </c>
      <c r="M9031">
        <v>2015</v>
      </c>
      <c r="N9031">
        <v>2</v>
      </c>
      <c r="O9031" s="1">
        <f t="shared" si="1177"/>
        <v>42036</v>
      </c>
      <c r="P9031">
        <v>2017</v>
      </c>
      <c r="Q9031">
        <v>7</v>
      </c>
      <c r="R9031" s="1">
        <f t="shared" ref="R9031:R9036" si="1179">IFERROR(DATE(P9031,Q9031,1),"")</f>
        <v>42917</v>
      </c>
      <c r="S9031" t="str">
        <f t="shared" si="1178"/>
        <v>Cancelled</v>
      </c>
      <c r="T9031" s="4">
        <v>39</v>
      </c>
    </row>
    <row r="9032" spans="1:20" x14ac:dyDescent="0.25">
      <c r="A9032">
        <v>683685</v>
      </c>
      <c r="B9032" t="s">
        <v>20</v>
      </c>
      <c r="C9032" t="s">
        <v>21</v>
      </c>
      <c r="D9032" t="s">
        <v>22</v>
      </c>
      <c r="E9032" t="s">
        <v>65</v>
      </c>
      <c r="F9032" t="s">
        <v>32</v>
      </c>
      <c r="G9032" t="s">
        <v>25</v>
      </c>
      <c r="H9032" s="3">
        <v>67592</v>
      </c>
      <c r="I9032" t="s">
        <v>26</v>
      </c>
      <c r="J9032" t="s">
        <v>120</v>
      </c>
      <c r="K9032" s="2">
        <v>12887.43</v>
      </c>
      <c r="L9032" t="s">
        <v>28</v>
      </c>
      <c r="M9032">
        <v>2015</v>
      </c>
      <c r="N9032">
        <v>5</v>
      </c>
      <c r="O9032" s="1">
        <f t="shared" si="1177"/>
        <v>42125</v>
      </c>
      <c r="P9032">
        <v>2016</v>
      </c>
      <c r="Q9032">
        <v>1</v>
      </c>
      <c r="R9032" s="1">
        <f t="shared" si="1179"/>
        <v>42370</v>
      </c>
      <c r="S9032" t="str">
        <f t="shared" si="1178"/>
        <v>Cancelled</v>
      </c>
      <c r="T9032" s="4">
        <v>42</v>
      </c>
    </row>
    <row r="9033" spans="1:20" x14ac:dyDescent="0.25">
      <c r="A9033">
        <v>910645</v>
      </c>
      <c r="B9033" t="s">
        <v>20</v>
      </c>
      <c r="C9033" t="s">
        <v>21</v>
      </c>
      <c r="D9033" t="s">
        <v>22</v>
      </c>
      <c r="E9033" t="s">
        <v>65</v>
      </c>
      <c r="F9033" t="s">
        <v>24</v>
      </c>
      <c r="G9033" t="s">
        <v>25</v>
      </c>
      <c r="H9033" s="3">
        <v>95265</v>
      </c>
      <c r="I9033" t="s">
        <v>38</v>
      </c>
      <c r="J9033" t="s">
        <v>120</v>
      </c>
      <c r="K9033" s="2">
        <v>12902.56</v>
      </c>
      <c r="L9033" t="s">
        <v>28</v>
      </c>
      <c r="M9033">
        <v>2017</v>
      </c>
      <c r="N9033">
        <v>12</v>
      </c>
      <c r="O9033" s="1">
        <f t="shared" si="1177"/>
        <v>43070</v>
      </c>
      <c r="R9033" s="1" t="str">
        <f t="shared" si="1179"/>
        <v/>
      </c>
      <c r="S9033" t="str">
        <f t="shared" si="1178"/>
        <v>Active</v>
      </c>
      <c r="T9033" s="4">
        <v>39</v>
      </c>
    </row>
    <row r="9034" spans="1:20" x14ac:dyDescent="0.25">
      <c r="A9034">
        <v>834726</v>
      </c>
      <c r="B9034" t="s">
        <v>20</v>
      </c>
      <c r="C9034" t="s">
        <v>21</v>
      </c>
      <c r="D9034" t="s">
        <v>115</v>
      </c>
      <c r="E9034" t="s">
        <v>116</v>
      </c>
      <c r="F9034" t="s">
        <v>24</v>
      </c>
      <c r="G9034" t="s">
        <v>93</v>
      </c>
      <c r="H9034" s="3">
        <v>150772</v>
      </c>
      <c r="I9034" t="s">
        <v>38</v>
      </c>
      <c r="J9034" t="s">
        <v>120</v>
      </c>
      <c r="K9034" s="2">
        <v>4254.62</v>
      </c>
      <c r="L9034" t="s">
        <v>61</v>
      </c>
      <c r="M9034">
        <v>2018</v>
      </c>
      <c r="N9034">
        <v>2</v>
      </c>
      <c r="O9034" s="1">
        <f t="shared" si="1177"/>
        <v>43132</v>
      </c>
      <c r="R9034" s="1" t="str">
        <f t="shared" si="1179"/>
        <v/>
      </c>
      <c r="S9034" t="str">
        <f t="shared" si="1178"/>
        <v>Active</v>
      </c>
      <c r="T9034" s="4">
        <v>43</v>
      </c>
    </row>
    <row r="9035" spans="1:20" x14ac:dyDescent="0.25">
      <c r="A9035">
        <v>901578</v>
      </c>
      <c r="B9035" t="s">
        <v>20</v>
      </c>
      <c r="C9035" t="s">
        <v>29</v>
      </c>
      <c r="D9035" t="s">
        <v>77</v>
      </c>
      <c r="E9035" t="s">
        <v>78</v>
      </c>
      <c r="F9035" t="s">
        <v>32</v>
      </c>
      <c r="G9035" t="s">
        <v>25</v>
      </c>
      <c r="H9035" s="3">
        <v>70228</v>
      </c>
      <c r="I9035" t="s">
        <v>26</v>
      </c>
      <c r="J9035" t="s">
        <v>120</v>
      </c>
      <c r="K9035" s="2">
        <v>12941.89</v>
      </c>
      <c r="L9035" t="s">
        <v>28</v>
      </c>
      <c r="M9035">
        <v>2017</v>
      </c>
      <c r="N9035">
        <v>4</v>
      </c>
      <c r="O9035" s="1">
        <f t="shared" si="1177"/>
        <v>42826</v>
      </c>
      <c r="R9035" s="1" t="str">
        <f t="shared" si="1179"/>
        <v/>
      </c>
      <c r="S9035" t="str">
        <f t="shared" si="1178"/>
        <v>Active</v>
      </c>
      <c r="T9035" s="4">
        <v>34</v>
      </c>
    </row>
    <row r="9036" spans="1:20" x14ac:dyDescent="0.25">
      <c r="A9036">
        <v>565227</v>
      </c>
      <c r="B9036" t="s">
        <v>20</v>
      </c>
      <c r="C9036" t="s">
        <v>40</v>
      </c>
      <c r="D9036" t="s">
        <v>49</v>
      </c>
      <c r="E9036" t="s">
        <v>79</v>
      </c>
      <c r="F9036" t="s">
        <v>24</v>
      </c>
      <c r="G9036" t="s">
        <v>59</v>
      </c>
      <c r="H9036" s="3">
        <v>86311</v>
      </c>
      <c r="I9036" t="s">
        <v>26</v>
      </c>
      <c r="J9036" t="s">
        <v>120</v>
      </c>
      <c r="K9036" s="2">
        <v>12947.68</v>
      </c>
      <c r="L9036" t="s">
        <v>28</v>
      </c>
      <c r="M9036">
        <v>2018</v>
      </c>
      <c r="N9036">
        <v>12</v>
      </c>
      <c r="O9036" s="1">
        <f t="shared" si="1177"/>
        <v>43435</v>
      </c>
      <c r="R9036" s="1" t="str">
        <f t="shared" si="1179"/>
        <v/>
      </c>
      <c r="S9036" t="str">
        <f t="shared" si="1178"/>
        <v>Active</v>
      </c>
      <c r="T9036" s="4">
        <v>43</v>
      </c>
    </row>
    <row r="9037" spans="1:20" x14ac:dyDescent="0.25">
      <c r="A9037">
        <v>376630</v>
      </c>
      <c r="B9037" t="s">
        <v>20</v>
      </c>
      <c r="C9037" t="s">
        <v>88</v>
      </c>
      <c r="D9037" t="s">
        <v>89</v>
      </c>
      <c r="E9037" t="s">
        <v>90</v>
      </c>
      <c r="F9037" t="s">
        <v>24</v>
      </c>
      <c r="G9037" t="s">
        <v>25</v>
      </c>
      <c r="H9037" s="3">
        <v>54417</v>
      </c>
      <c r="I9037" t="s">
        <v>38</v>
      </c>
      <c r="J9037" t="s">
        <v>120</v>
      </c>
      <c r="K9037" s="2">
        <v>12948.4</v>
      </c>
      <c r="L9037" t="s">
        <v>28</v>
      </c>
      <c r="M9037">
        <v>2014</v>
      </c>
      <c r="N9037">
        <v>3</v>
      </c>
      <c r="O9037" s="1">
        <f t="shared" si="1177"/>
        <v>41699</v>
      </c>
      <c r="P9037">
        <v>2017</v>
      </c>
      <c r="Q9037">
        <v>7</v>
      </c>
      <c r="R9037" s="1">
        <f t="shared" ref="R9037:R9041" si="1180">IFERROR(DATE(P9037,Q9037,1),"")</f>
        <v>42917</v>
      </c>
      <c r="S9037" t="str">
        <f t="shared" si="1178"/>
        <v>Cancelled</v>
      </c>
      <c r="T9037" s="4">
        <v>45</v>
      </c>
    </row>
    <row r="9038" spans="1:20" x14ac:dyDescent="0.25">
      <c r="A9038">
        <v>527656</v>
      </c>
      <c r="B9038" t="s">
        <v>20</v>
      </c>
      <c r="C9038" t="s">
        <v>21</v>
      </c>
      <c r="D9038" t="s">
        <v>47</v>
      </c>
      <c r="E9038" t="s">
        <v>48</v>
      </c>
      <c r="F9038" t="s">
        <v>32</v>
      </c>
      <c r="G9038" t="s">
        <v>25</v>
      </c>
      <c r="H9038" s="3">
        <v>61062</v>
      </c>
      <c r="I9038" t="s">
        <v>26</v>
      </c>
      <c r="J9038" t="s">
        <v>120</v>
      </c>
      <c r="K9038" s="2">
        <v>12981.53</v>
      </c>
      <c r="L9038" t="s">
        <v>28</v>
      </c>
      <c r="M9038">
        <v>2017</v>
      </c>
      <c r="N9038">
        <v>3</v>
      </c>
      <c r="O9038" s="1">
        <f t="shared" si="1177"/>
        <v>42795</v>
      </c>
      <c r="P9038">
        <v>2018</v>
      </c>
      <c r="Q9038">
        <v>3</v>
      </c>
      <c r="R9038" s="1">
        <f t="shared" si="1180"/>
        <v>43160</v>
      </c>
      <c r="S9038" t="str">
        <f t="shared" si="1178"/>
        <v>Cancelled</v>
      </c>
      <c r="T9038" s="4">
        <v>40</v>
      </c>
    </row>
    <row r="9039" spans="1:20" x14ac:dyDescent="0.25">
      <c r="A9039">
        <v>651277</v>
      </c>
      <c r="B9039" t="s">
        <v>20</v>
      </c>
      <c r="C9039" t="s">
        <v>21</v>
      </c>
      <c r="D9039" t="s">
        <v>22</v>
      </c>
      <c r="E9039" t="s">
        <v>69</v>
      </c>
      <c r="F9039" t="s">
        <v>24</v>
      </c>
      <c r="G9039" t="s">
        <v>33</v>
      </c>
      <c r="H9039" s="3">
        <v>73455</v>
      </c>
      <c r="I9039" t="s">
        <v>38</v>
      </c>
      <c r="J9039" t="s">
        <v>120</v>
      </c>
      <c r="K9039" s="2">
        <v>12992.28</v>
      </c>
      <c r="L9039" t="s">
        <v>28</v>
      </c>
      <c r="M9039">
        <v>2018</v>
      </c>
      <c r="N9039">
        <v>11</v>
      </c>
      <c r="O9039" s="1">
        <f t="shared" si="1177"/>
        <v>43405</v>
      </c>
      <c r="R9039" s="1" t="str">
        <f t="shared" si="1180"/>
        <v/>
      </c>
      <c r="S9039" t="str">
        <f t="shared" si="1178"/>
        <v>Active</v>
      </c>
      <c r="T9039" s="4">
        <v>44</v>
      </c>
    </row>
    <row r="9040" spans="1:20" x14ac:dyDescent="0.25">
      <c r="A9040">
        <v>962480</v>
      </c>
      <c r="B9040" t="s">
        <v>20</v>
      </c>
      <c r="C9040" t="s">
        <v>21</v>
      </c>
      <c r="D9040" t="s">
        <v>22</v>
      </c>
      <c r="E9040" t="s">
        <v>46</v>
      </c>
      <c r="F9040" t="s">
        <v>32</v>
      </c>
      <c r="G9040" t="s">
        <v>25</v>
      </c>
      <c r="H9040" s="3">
        <v>43058</v>
      </c>
      <c r="I9040" t="s">
        <v>26</v>
      </c>
      <c r="J9040" t="s">
        <v>120</v>
      </c>
      <c r="K9040" s="2">
        <v>4362.93</v>
      </c>
      <c r="L9040" t="s">
        <v>61</v>
      </c>
      <c r="M9040">
        <v>2018</v>
      </c>
      <c r="N9040">
        <v>4</v>
      </c>
      <c r="O9040" s="1">
        <f t="shared" si="1177"/>
        <v>43191</v>
      </c>
      <c r="R9040" s="1" t="str">
        <f t="shared" si="1180"/>
        <v/>
      </c>
      <c r="S9040" t="str">
        <f t="shared" si="1178"/>
        <v>Active</v>
      </c>
      <c r="T9040" s="4">
        <v>43</v>
      </c>
    </row>
    <row r="9041" spans="1:20" x14ac:dyDescent="0.25">
      <c r="A9041">
        <v>692992</v>
      </c>
      <c r="B9041" t="s">
        <v>20</v>
      </c>
      <c r="C9041" t="s">
        <v>35</v>
      </c>
      <c r="D9041" t="s">
        <v>82</v>
      </c>
      <c r="E9041" t="s">
        <v>83</v>
      </c>
      <c r="F9041" t="s">
        <v>32</v>
      </c>
      <c r="G9041" t="s">
        <v>25</v>
      </c>
      <c r="H9041" s="3">
        <v>72202</v>
      </c>
      <c r="I9041" t="s">
        <v>38</v>
      </c>
      <c r="J9041" t="s">
        <v>120</v>
      </c>
      <c r="K9041" s="2">
        <v>13014.23</v>
      </c>
      <c r="L9041" t="s">
        <v>28</v>
      </c>
      <c r="M9041">
        <v>2013</v>
      </c>
      <c r="N9041">
        <v>12</v>
      </c>
      <c r="O9041" s="1">
        <f t="shared" si="1177"/>
        <v>41609</v>
      </c>
      <c r="R9041" s="1" t="str">
        <f t="shared" si="1180"/>
        <v/>
      </c>
      <c r="S9041" t="str">
        <f t="shared" si="1178"/>
        <v>Active</v>
      </c>
      <c r="T9041" s="4">
        <v>44</v>
      </c>
    </row>
    <row r="9042" spans="1:20" x14ac:dyDescent="0.25">
      <c r="A9042">
        <v>111899</v>
      </c>
      <c r="B9042" t="s">
        <v>20</v>
      </c>
      <c r="C9042" t="s">
        <v>88</v>
      </c>
      <c r="D9042" t="s">
        <v>89</v>
      </c>
      <c r="E9042" t="s">
        <v>101</v>
      </c>
      <c r="F9042" t="s">
        <v>24</v>
      </c>
      <c r="G9042" t="s">
        <v>33</v>
      </c>
      <c r="H9042" s="3">
        <v>73455</v>
      </c>
      <c r="I9042" t="s">
        <v>38</v>
      </c>
      <c r="J9042" t="s">
        <v>120</v>
      </c>
      <c r="K9042" s="2">
        <v>13021.09</v>
      </c>
      <c r="L9042" t="s">
        <v>28</v>
      </c>
      <c r="M9042">
        <v>2013</v>
      </c>
      <c r="N9042">
        <v>6</v>
      </c>
      <c r="O9042" s="1">
        <f t="shared" si="1177"/>
        <v>41426</v>
      </c>
      <c r="P9042">
        <v>2017</v>
      </c>
      <c r="Q9042">
        <v>11</v>
      </c>
      <c r="R9042" s="1">
        <f>IFERROR(DATE(P9042,Q9042,1),"")</f>
        <v>43040</v>
      </c>
      <c r="S9042" t="str">
        <f t="shared" si="1178"/>
        <v>Cancelled</v>
      </c>
      <c r="T9042" s="4">
        <v>43</v>
      </c>
    </row>
    <row r="9043" spans="1:20" x14ac:dyDescent="0.25">
      <c r="A9043">
        <v>120164</v>
      </c>
      <c r="B9043" t="s">
        <v>20</v>
      </c>
      <c r="C9043" t="s">
        <v>62</v>
      </c>
      <c r="D9043" t="s">
        <v>63</v>
      </c>
      <c r="E9043" t="s">
        <v>64</v>
      </c>
      <c r="F9043" t="s">
        <v>24</v>
      </c>
      <c r="G9043" t="s">
        <v>33</v>
      </c>
      <c r="H9043" s="3">
        <v>73455</v>
      </c>
      <c r="I9043" t="s">
        <v>38</v>
      </c>
      <c r="J9043" t="s">
        <v>120</v>
      </c>
      <c r="K9043" s="2">
        <v>13024.13</v>
      </c>
      <c r="L9043" t="s">
        <v>28</v>
      </c>
      <c r="M9043">
        <v>2014</v>
      </c>
      <c r="N9043">
        <v>9</v>
      </c>
      <c r="O9043" s="1">
        <f t="shared" si="1177"/>
        <v>41883</v>
      </c>
      <c r="R9043" s="1" t="str">
        <f t="shared" ref="R9043:R9045" si="1181">IFERROR(DATE(P9043,Q9043,1),"")</f>
        <v/>
      </c>
      <c r="S9043" t="str">
        <f t="shared" si="1178"/>
        <v>Active</v>
      </c>
      <c r="T9043" s="4">
        <v>42</v>
      </c>
    </row>
    <row r="9044" spans="1:20" x14ac:dyDescent="0.25">
      <c r="A9044">
        <v>768113</v>
      </c>
      <c r="B9044" t="s">
        <v>20</v>
      </c>
      <c r="C9044" t="s">
        <v>102</v>
      </c>
      <c r="D9044" t="s">
        <v>103</v>
      </c>
      <c r="E9044" t="s">
        <v>121</v>
      </c>
      <c r="F9044" t="s">
        <v>32</v>
      </c>
      <c r="G9044" t="s">
        <v>33</v>
      </c>
      <c r="H9044" s="3">
        <v>73455</v>
      </c>
      <c r="I9044" t="s">
        <v>38</v>
      </c>
      <c r="J9044" t="s">
        <v>120</v>
      </c>
      <c r="K9044" s="2">
        <v>13024.13</v>
      </c>
      <c r="L9044" t="s">
        <v>28</v>
      </c>
      <c r="M9044">
        <v>2014</v>
      </c>
      <c r="N9044">
        <v>11</v>
      </c>
      <c r="O9044" s="1">
        <f t="shared" si="1177"/>
        <v>41944</v>
      </c>
      <c r="R9044" s="1" t="str">
        <f t="shared" si="1181"/>
        <v/>
      </c>
      <c r="S9044" t="str">
        <f t="shared" si="1178"/>
        <v>Active</v>
      </c>
      <c r="T9044" s="4">
        <v>43</v>
      </c>
    </row>
    <row r="9045" spans="1:20" x14ac:dyDescent="0.25">
      <c r="A9045">
        <v>156879</v>
      </c>
      <c r="B9045" t="s">
        <v>20</v>
      </c>
      <c r="C9045" t="s">
        <v>21</v>
      </c>
      <c r="D9045" t="s">
        <v>99</v>
      </c>
      <c r="E9045" t="s">
        <v>100</v>
      </c>
      <c r="F9045" t="s">
        <v>24</v>
      </c>
      <c r="G9045" t="s">
        <v>76</v>
      </c>
      <c r="H9045" s="3">
        <v>60955</v>
      </c>
      <c r="I9045" t="s">
        <v>26</v>
      </c>
      <c r="J9045" t="s">
        <v>120</v>
      </c>
      <c r="K9045" s="2">
        <v>4372.1899999999996</v>
      </c>
      <c r="L9045" t="s">
        <v>61</v>
      </c>
      <c r="M9045">
        <v>2018</v>
      </c>
      <c r="N9045">
        <v>3</v>
      </c>
      <c r="O9045" s="1">
        <f t="shared" si="1177"/>
        <v>43160</v>
      </c>
      <c r="R9045" s="1" t="str">
        <f t="shared" si="1181"/>
        <v/>
      </c>
      <c r="S9045" t="str">
        <f t="shared" si="1178"/>
        <v>Active</v>
      </c>
      <c r="T9045" s="4">
        <v>32</v>
      </c>
    </row>
    <row r="9046" spans="1:20" x14ac:dyDescent="0.25">
      <c r="A9046">
        <v>427358</v>
      </c>
      <c r="B9046" t="s">
        <v>20</v>
      </c>
      <c r="C9046" t="s">
        <v>21</v>
      </c>
      <c r="D9046" t="s">
        <v>22</v>
      </c>
      <c r="E9046" t="s">
        <v>106</v>
      </c>
      <c r="F9046" t="s">
        <v>24</v>
      </c>
      <c r="G9046" t="s">
        <v>25</v>
      </c>
      <c r="H9046" s="3">
        <v>87853</v>
      </c>
      <c r="I9046" t="s">
        <v>38</v>
      </c>
      <c r="J9046" t="s">
        <v>120</v>
      </c>
      <c r="K9046" s="2">
        <v>13027.42</v>
      </c>
      <c r="L9046" t="s">
        <v>28</v>
      </c>
      <c r="M9046">
        <v>2015</v>
      </c>
      <c r="N9046">
        <v>5</v>
      </c>
      <c r="O9046" s="1">
        <f t="shared" si="1177"/>
        <v>42125</v>
      </c>
      <c r="P9046">
        <v>2018</v>
      </c>
      <c r="Q9046">
        <v>11</v>
      </c>
      <c r="R9046" s="1">
        <f>IFERROR(DATE(P9046,Q9046,1),"")</f>
        <v>43405</v>
      </c>
      <c r="S9046" t="str">
        <f t="shared" si="1178"/>
        <v>Cancelled</v>
      </c>
      <c r="T9046" s="4">
        <v>40</v>
      </c>
    </row>
    <row r="9047" spans="1:20" x14ac:dyDescent="0.25">
      <c r="A9047">
        <v>364153</v>
      </c>
      <c r="B9047" t="s">
        <v>20</v>
      </c>
      <c r="C9047" t="s">
        <v>40</v>
      </c>
      <c r="D9047" t="s">
        <v>49</v>
      </c>
      <c r="E9047" t="s">
        <v>50</v>
      </c>
      <c r="F9047" t="s">
        <v>24</v>
      </c>
      <c r="G9047" t="s">
        <v>25</v>
      </c>
      <c r="H9047" s="3">
        <v>52821</v>
      </c>
      <c r="I9047" t="s">
        <v>38</v>
      </c>
      <c r="J9047" t="s">
        <v>120</v>
      </c>
      <c r="K9047" s="2">
        <v>13037.03</v>
      </c>
      <c r="L9047" t="s">
        <v>28</v>
      </c>
      <c r="M9047">
        <v>2015</v>
      </c>
      <c r="N9047">
        <v>1</v>
      </c>
      <c r="O9047" s="1">
        <f t="shared" si="1177"/>
        <v>42005</v>
      </c>
      <c r="R9047" s="1" t="str">
        <f t="shared" ref="R9047:R9051" si="1182">IFERROR(DATE(P9047,Q9047,1),"")</f>
        <v/>
      </c>
      <c r="S9047" t="str">
        <f t="shared" si="1178"/>
        <v>Active</v>
      </c>
      <c r="T9047" s="4">
        <v>35</v>
      </c>
    </row>
    <row r="9048" spans="1:20" x14ac:dyDescent="0.25">
      <c r="A9048">
        <v>424526</v>
      </c>
      <c r="B9048" t="s">
        <v>20</v>
      </c>
      <c r="C9048" t="s">
        <v>35</v>
      </c>
      <c r="D9048" t="s">
        <v>112</v>
      </c>
      <c r="E9048" t="s">
        <v>113</v>
      </c>
      <c r="F9048" t="s">
        <v>32</v>
      </c>
      <c r="G9048" t="s">
        <v>33</v>
      </c>
      <c r="H9048" s="3">
        <v>73455</v>
      </c>
      <c r="I9048" t="s">
        <v>38</v>
      </c>
      <c r="J9048" t="s">
        <v>120</v>
      </c>
      <c r="K9048" s="2">
        <v>13045.37</v>
      </c>
      <c r="L9048" t="s">
        <v>28</v>
      </c>
      <c r="M9048">
        <v>2017</v>
      </c>
      <c r="N9048">
        <v>7</v>
      </c>
      <c r="O9048" s="1">
        <f t="shared" si="1177"/>
        <v>42917</v>
      </c>
      <c r="R9048" s="1" t="str">
        <f t="shared" si="1182"/>
        <v/>
      </c>
      <c r="S9048" t="str">
        <f t="shared" si="1178"/>
        <v>Active</v>
      </c>
      <c r="T9048" s="4">
        <v>44</v>
      </c>
    </row>
    <row r="9049" spans="1:20" x14ac:dyDescent="0.25">
      <c r="A9049">
        <v>838032</v>
      </c>
      <c r="B9049" t="s">
        <v>20</v>
      </c>
      <c r="C9049" t="s">
        <v>40</v>
      </c>
      <c r="D9049" t="s">
        <v>49</v>
      </c>
      <c r="E9049" t="s">
        <v>75</v>
      </c>
      <c r="F9049" t="s">
        <v>24</v>
      </c>
      <c r="G9049" t="s">
        <v>33</v>
      </c>
      <c r="H9049" s="3">
        <v>73455</v>
      </c>
      <c r="I9049" t="s">
        <v>38</v>
      </c>
      <c r="J9049" t="s">
        <v>120</v>
      </c>
      <c r="K9049" s="2">
        <v>13045.37</v>
      </c>
      <c r="L9049" t="s">
        <v>28</v>
      </c>
      <c r="M9049">
        <v>2015</v>
      </c>
      <c r="N9049">
        <v>8</v>
      </c>
      <c r="O9049" s="1">
        <f t="shared" si="1177"/>
        <v>42217</v>
      </c>
      <c r="R9049" s="1" t="str">
        <f t="shared" si="1182"/>
        <v/>
      </c>
      <c r="S9049" t="str">
        <f t="shared" si="1178"/>
        <v>Active</v>
      </c>
      <c r="T9049" s="4">
        <v>40</v>
      </c>
    </row>
    <row r="9050" spans="1:20" x14ac:dyDescent="0.25">
      <c r="A9050">
        <v>615327</v>
      </c>
      <c r="B9050" t="s">
        <v>20</v>
      </c>
      <c r="C9050" t="s">
        <v>21</v>
      </c>
      <c r="D9050" t="s">
        <v>47</v>
      </c>
      <c r="E9050" t="s">
        <v>48</v>
      </c>
      <c r="F9050" t="s">
        <v>24</v>
      </c>
      <c r="G9050" t="s">
        <v>25</v>
      </c>
      <c r="H9050" s="3">
        <v>83879</v>
      </c>
      <c r="I9050" t="s">
        <v>26</v>
      </c>
      <c r="J9050" t="s">
        <v>120</v>
      </c>
      <c r="K9050" s="2">
        <v>13046.65</v>
      </c>
      <c r="L9050" t="s">
        <v>28</v>
      </c>
      <c r="M9050">
        <v>2017</v>
      </c>
      <c r="N9050">
        <v>10</v>
      </c>
      <c r="O9050" s="1">
        <f t="shared" si="1177"/>
        <v>43009</v>
      </c>
      <c r="R9050" s="1" t="str">
        <f t="shared" si="1182"/>
        <v/>
      </c>
      <c r="S9050" t="str">
        <f t="shared" si="1178"/>
        <v>Active</v>
      </c>
      <c r="T9050" s="4">
        <v>39</v>
      </c>
    </row>
    <row r="9051" spans="1:20" x14ac:dyDescent="0.25">
      <c r="A9051">
        <v>263921</v>
      </c>
      <c r="B9051" t="s">
        <v>20</v>
      </c>
      <c r="C9051" t="s">
        <v>62</v>
      </c>
      <c r="D9051" t="s">
        <v>63</v>
      </c>
      <c r="E9051" t="s">
        <v>64</v>
      </c>
      <c r="F9051" t="s">
        <v>32</v>
      </c>
      <c r="G9051" t="s">
        <v>25</v>
      </c>
      <c r="H9051" s="3">
        <v>74849</v>
      </c>
      <c r="I9051" t="s">
        <v>26</v>
      </c>
      <c r="J9051" t="s">
        <v>120</v>
      </c>
      <c r="K9051" s="2">
        <v>13055.57</v>
      </c>
      <c r="L9051" t="s">
        <v>28</v>
      </c>
      <c r="M9051">
        <v>2013</v>
      </c>
      <c r="N9051">
        <v>3</v>
      </c>
      <c r="O9051" s="1">
        <f t="shared" si="1177"/>
        <v>41334</v>
      </c>
      <c r="R9051" s="1" t="str">
        <f t="shared" si="1182"/>
        <v/>
      </c>
      <c r="S9051" t="str">
        <f t="shared" si="1178"/>
        <v>Active</v>
      </c>
      <c r="T9051" s="4">
        <v>48</v>
      </c>
    </row>
    <row r="9052" spans="1:20" x14ac:dyDescent="0.25">
      <c r="A9052">
        <v>994679</v>
      </c>
      <c r="B9052" t="s">
        <v>20</v>
      </c>
      <c r="C9052" t="s">
        <v>40</v>
      </c>
      <c r="D9052" t="s">
        <v>49</v>
      </c>
      <c r="E9052" t="s">
        <v>56</v>
      </c>
      <c r="F9052" t="s">
        <v>24</v>
      </c>
      <c r="G9052" t="s">
        <v>25</v>
      </c>
      <c r="H9052" s="3">
        <v>74849</v>
      </c>
      <c r="I9052" t="s">
        <v>26</v>
      </c>
      <c r="J9052" t="s">
        <v>120</v>
      </c>
      <c r="K9052" s="2">
        <v>13055.57</v>
      </c>
      <c r="L9052" t="s">
        <v>28</v>
      </c>
      <c r="M9052">
        <v>2017</v>
      </c>
      <c r="N9052">
        <v>12</v>
      </c>
      <c r="O9052" s="1">
        <f t="shared" si="1177"/>
        <v>43070</v>
      </c>
      <c r="P9052">
        <v>2018</v>
      </c>
      <c r="Q9052">
        <v>8</v>
      </c>
      <c r="R9052" s="1">
        <f t="shared" ref="R9052:R9058" si="1183">IFERROR(DATE(P9052,Q9052,1),"")</f>
        <v>43313</v>
      </c>
      <c r="S9052" t="str">
        <f t="shared" si="1178"/>
        <v>Cancelled</v>
      </c>
      <c r="T9052" s="4">
        <v>42</v>
      </c>
    </row>
    <row r="9053" spans="1:20" x14ac:dyDescent="0.25">
      <c r="A9053">
        <v>549598</v>
      </c>
      <c r="B9053" t="s">
        <v>20</v>
      </c>
      <c r="C9053" t="s">
        <v>21</v>
      </c>
      <c r="D9053" t="s">
        <v>22</v>
      </c>
      <c r="E9053" t="s">
        <v>57</v>
      </c>
      <c r="F9053" t="s">
        <v>24</v>
      </c>
      <c r="G9053" t="s">
        <v>25</v>
      </c>
      <c r="H9053" s="3">
        <v>67619</v>
      </c>
      <c r="I9053" t="s">
        <v>26</v>
      </c>
      <c r="J9053" t="s">
        <v>120</v>
      </c>
      <c r="K9053" s="2">
        <v>13057.17</v>
      </c>
      <c r="L9053" t="s">
        <v>28</v>
      </c>
      <c r="M9053">
        <v>2017</v>
      </c>
      <c r="N9053">
        <v>9</v>
      </c>
      <c r="O9053" s="1">
        <f t="shared" si="1177"/>
        <v>42979</v>
      </c>
      <c r="P9053">
        <v>2018</v>
      </c>
      <c r="Q9053">
        <v>5</v>
      </c>
      <c r="R9053" s="1">
        <f t="shared" si="1183"/>
        <v>43221</v>
      </c>
      <c r="S9053" t="str">
        <f t="shared" si="1178"/>
        <v>Cancelled</v>
      </c>
      <c r="T9053" s="4">
        <v>34</v>
      </c>
    </row>
    <row r="9054" spans="1:20" x14ac:dyDescent="0.25">
      <c r="A9054">
        <v>834760</v>
      </c>
      <c r="B9054" t="s">
        <v>20</v>
      </c>
      <c r="C9054" t="s">
        <v>40</v>
      </c>
      <c r="D9054" t="s">
        <v>49</v>
      </c>
      <c r="E9054" t="s">
        <v>75</v>
      </c>
      <c r="F9054" t="s">
        <v>32</v>
      </c>
      <c r="G9054" t="s">
        <v>33</v>
      </c>
      <c r="H9054" s="3">
        <v>73455</v>
      </c>
      <c r="I9054" t="s">
        <v>38</v>
      </c>
      <c r="J9054" t="s">
        <v>120</v>
      </c>
      <c r="K9054" s="2">
        <v>13061.52</v>
      </c>
      <c r="L9054" t="s">
        <v>28</v>
      </c>
      <c r="M9054">
        <v>2013</v>
      </c>
      <c r="N9054">
        <v>3</v>
      </c>
      <c r="O9054" s="1">
        <f t="shared" si="1177"/>
        <v>41334</v>
      </c>
      <c r="R9054" s="1" t="str">
        <f t="shared" si="1183"/>
        <v/>
      </c>
      <c r="S9054" t="str">
        <f t="shared" si="1178"/>
        <v>Active</v>
      </c>
      <c r="T9054" s="4">
        <v>42</v>
      </c>
    </row>
    <row r="9055" spans="1:20" x14ac:dyDescent="0.25">
      <c r="A9055">
        <v>607123</v>
      </c>
      <c r="B9055" t="s">
        <v>20</v>
      </c>
      <c r="C9055" t="s">
        <v>21</v>
      </c>
      <c r="D9055" t="s">
        <v>22</v>
      </c>
      <c r="E9055" t="s">
        <v>57</v>
      </c>
      <c r="F9055" t="s">
        <v>24</v>
      </c>
      <c r="G9055" t="s">
        <v>33</v>
      </c>
      <c r="H9055" s="3">
        <v>73455</v>
      </c>
      <c r="I9055" t="s">
        <v>38</v>
      </c>
      <c r="J9055" t="s">
        <v>120</v>
      </c>
      <c r="K9055" s="2">
        <v>13092.59</v>
      </c>
      <c r="L9055" t="s">
        <v>28</v>
      </c>
      <c r="M9055">
        <v>2018</v>
      </c>
      <c r="N9055">
        <v>5</v>
      </c>
      <c r="O9055" s="1">
        <f t="shared" si="1177"/>
        <v>43221</v>
      </c>
      <c r="R9055" s="1" t="str">
        <f t="shared" si="1183"/>
        <v/>
      </c>
      <c r="S9055" t="str">
        <f t="shared" si="1178"/>
        <v>Active</v>
      </c>
      <c r="T9055" s="4">
        <v>35</v>
      </c>
    </row>
    <row r="9056" spans="1:20" x14ac:dyDescent="0.25">
      <c r="A9056">
        <v>789001</v>
      </c>
      <c r="B9056" t="s">
        <v>20</v>
      </c>
      <c r="C9056" t="s">
        <v>29</v>
      </c>
      <c r="D9056" t="s">
        <v>85</v>
      </c>
      <c r="E9056" t="s">
        <v>86</v>
      </c>
      <c r="F9056" t="s">
        <v>32</v>
      </c>
      <c r="G9056" t="s">
        <v>33</v>
      </c>
      <c r="H9056" s="3">
        <v>73455</v>
      </c>
      <c r="I9056" t="s">
        <v>38</v>
      </c>
      <c r="J9056" t="s">
        <v>120</v>
      </c>
      <c r="K9056" s="2">
        <v>13092.59</v>
      </c>
      <c r="L9056" t="s">
        <v>28</v>
      </c>
      <c r="M9056">
        <v>2014</v>
      </c>
      <c r="N9056">
        <v>8</v>
      </c>
      <c r="O9056" s="1">
        <f t="shared" si="1177"/>
        <v>41852</v>
      </c>
      <c r="R9056" s="1" t="str">
        <f t="shared" si="1183"/>
        <v/>
      </c>
      <c r="S9056" t="str">
        <f t="shared" si="1178"/>
        <v>Active</v>
      </c>
      <c r="T9056" s="4">
        <v>33</v>
      </c>
    </row>
    <row r="9057" spans="1:20" x14ac:dyDescent="0.25">
      <c r="A9057">
        <v>134470</v>
      </c>
      <c r="B9057" t="s">
        <v>20</v>
      </c>
      <c r="C9057" t="s">
        <v>35</v>
      </c>
      <c r="D9057" t="s">
        <v>112</v>
      </c>
      <c r="E9057" t="s">
        <v>113</v>
      </c>
      <c r="F9057" t="s">
        <v>32</v>
      </c>
      <c r="G9057" t="s">
        <v>25</v>
      </c>
      <c r="H9057" s="3">
        <v>59377</v>
      </c>
      <c r="I9057" t="s">
        <v>26</v>
      </c>
      <c r="J9057" t="s">
        <v>120</v>
      </c>
      <c r="K9057" s="2">
        <v>13094.2</v>
      </c>
      <c r="L9057" t="s">
        <v>28</v>
      </c>
      <c r="M9057">
        <v>2016</v>
      </c>
      <c r="N9057">
        <v>11</v>
      </c>
      <c r="O9057" s="1">
        <f t="shared" si="1177"/>
        <v>42675</v>
      </c>
      <c r="R9057" s="1" t="str">
        <f t="shared" si="1183"/>
        <v/>
      </c>
      <c r="S9057" t="str">
        <f t="shared" si="1178"/>
        <v>Active</v>
      </c>
      <c r="T9057" s="4">
        <v>38</v>
      </c>
    </row>
    <row r="9058" spans="1:20" x14ac:dyDescent="0.25">
      <c r="A9058">
        <v>164374</v>
      </c>
      <c r="B9058" t="s">
        <v>20</v>
      </c>
      <c r="C9058" t="s">
        <v>21</v>
      </c>
      <c r="D9058" t="s">
        <v>22</v>
      </c>
      <c r="E9058" t="s">
        <v>69</v>
      </c>
      <c r="F9058" t="s">
        <v>24</v>
      </c>
      <c r="G9058" t="s">
        <v>25</v>
      </c>
      <c r="H9058" s="3">
        <v>96483</v>
      </c>
      <c r="I9058" t="s">
        <v>38</v>
      </c>
      <c r="J9058" t="s">
        <v>120</v>
      </c>
      <c r="K9058" s="2">
        <v>13094.61</v>
      </c>
      <c r="L9058" t="s">
        <v>28</v>
      </c>
      <c r="M9058">
        <v>2016</v>
      </c>
      <c r="N9058">
        <v>5</v>
      </c>
      <c r="O9058" s="1">
        <f t="shared" si="1177"/>
        <v>42491</v>
      </c>
      <c r="R9058" s="1" t="str">
        <f t="shared" si="1183"/>
        <v/>
      </c>
      <c r="S9058" t="str">
        <f t="shared" si="1178"/>
        <v>Active</v>
      </c>
      <c r="T9058" s="4">
        <v>40</v>
      </c>
    </row>
    <row r="9059" spans="1:20" x14ac:dyDescent="0.25">
      <c r="A9059">
        <v>498573</v>
      </c>
      <c r="B9059" t="s">
        <v>20</v>
      </c>
      <c r="C9059" t="s">
        <v>40</v>
      </c>
      <c r="D9059" t="s">
        <v>49</v>
      </c>
      <c r="E9059" t="s">
        <v>67</v>
      </c>
      <c r="F9059" t="s">
        <v>24</v>
      </c>
      <c r="G9059" t="s">
        <v>33</v>
      </c>
      <c r="H9059" s="3">
        <v>73455</v>
      </c>
      <c r="I9059" t="s">
        <v>38</v>
      </c>
      <c r="J9059" t="s">
        <v>120</v>
      </c>
      <c r="K9059" s="2">
        <v>13104.15</v>
      </c>
      <c r="L9059" t="s">
        <v>28</v>
      </c>
      <c r="M9059">
        <v>2016</v>
      </c>
      <c r="N9059">
        <v>12</v>
      </c>
      <c r="O9059" s="1">
        <f t="shared" si="1177"/>
        <v>42705</v>
      </c>
      <c r="P9059">
        <v>2018</v>
      </c>
      <c r="Q9059">
        <v>11</v>
      </c>
      <c r="R9059" s="1">
        <f>IFERROR(DATE(P9059,Q9059,1),"")</f>
        <v>43405</v>
      </c>
      <c r="S9059" t="str">
        <f t="shared" si="1178"/>
        <v>Cancelled</v>
      </c>
      <c r="T9059" s="4">
        <v>38</v>
      </c>
    </row>
    <row r="9060" spans="1:20" x14ac:dyDescent="0.25">
      <c r="A9060">
        <v>822749</v>
      </c>
      <c r="B9060" t="s">
        <v>20</v>
      </c>
      <c r="C9060" t="s">
        <v>35</v>
      </c>
      <c r="D9060" t="s">
        <v>52</v>
      </c>
      <c r="E9060" t="s">
        <v>53</v>
      </c>
      <c r="F9060" t="s">
        <v>24</v>
      </c>
      <c r="G9060" t="s">
        <v>25</v>
      </c>
      <c r="H9060" s="3">
        <v>67827</v>
      </c>
      <c r="I9060" t="s">
        <v>34</v>
      </c>
      <c r="J9060" t="s">
        <v>120</v>
      </c>
      <c r="K9060" s="2">
        <v>13107.93</v>
      </c>
      <c r="L9060" t="s">
        <v>28</v>
      </c>
      <c r="M9060">
        <v>2018</v>
      </c>
      <c r="N9060">
        <v>6</v>
      </c>
      <c r="O9060" s="1">
        <f t="shared" si="1177"/>
        <v>43252</v>
      </c>
      <c r="R9060" s="1" t="str">
        <f>IFERROR(DATE(P9060,Q9060,1),"")</f>
        <v/>
      </c>
      <c r="S9060" t="str">
        <f t="shared" si="1178"/>
        <v>Active</v>
      </c>
      <c r="T9060" s="4">
        <v>32</v>
      </c>
    </row>
    <row r="9061" spans="1:20" x14ac:dyDescent="0.25">
      <c r="A9061">
        <v>537421</v>
      </c>
      <c r="B9061" t="s">
        <v>20</v>
      </c>
      <c r="C9061" t="s">
        <v>40</v>
      </c>
      <c r="D9061" t="s">
        <v>49</v>
      </c>
      <c r="E9061" t="s">
        <v>67</v>
      </c>
      <c r="F9061" t="s">
        <v>32</v>
      </c>
      <c r="G9061" t="s">
        <v>25</v>
      </c>
      <c r="H9061" s="3">
        <v>85761</v>
      </c>
      <c r="I9061" t="s">
        <v>26</v>
      </c>
      <c r="J9061" t="s">
        <v>120</v>
      </c>
      <c r="K9061" s="2">
        <v>13110.55</v>
      </c>
      <c r="L9061" t="s">
        <v>28</v>
      </c>
      <c r="M9061">
        <v>2016</v>
      </c>
      <c r="N9061">
        <v>12</v>
      </c>
      <c r="O9061" s="1">
        <f t="shared" si="1177"/>
        <v>42705</v>
      </c>
      <c r="P9061">
        <v>2018</v>
      </c>
      <c r="Q9061">
        <v>9</v>
      </c>
      <c r="R9061" s="1">
        <f t="shared" ref="R9061:R9067" si="1184">IFERROR(DATE(P9061,Q9061,1),"")</f>
        <v>43344</v>
      </c>
      <c r="S9061" t="str">
        <f t="shared" si="1178"/>
        <v>Cancelled</v>
      </c>
      <c r="T9061" s="4">
        <v>47</v>
      </c>
    </row>
    <row r="9062" spans="1:20" x14ac:dyDescent="0.25">
      <c r="A9062">
        <v>126526</v>
      </c>
      <c r="B9062" t="s">
        <v>20</v>
      </c>
      <c r="C9062" t="s">
        <v>35</v>
      </c>
      <c r="D9062" t="s">
        <v>36</v>
      </c>
      <c r="E9062" t="s">
        <v>37</v>
      </c>
      <c r="F9062" t="s">
        <v>24</v>
      </c>
      <c r="G9062" t="s">
        <v>76</v>
      </c>
      <c r="H9062" s="3">
        <v>78331</v>
      </c>
      <c r="I9062" t="s">
        <v>26</v>
      </c>
      <c r="J9062" t="s">
        <v>120</v>
      </c>
      <c r="K9062" s="2">
        <v>13113.14</v>
      </c>
      <c r="L9062" t="s">
        <v>28</v>
      </c>
      <c r="M9062">
        <v>2015</v>
      </c>
      <c r="N9062">
        <v>6</v>
      </c>
      <c r="O9062" s="1">
        <f t="shared" si="1177"/>
        <v>42156</v>
      </c>
      <c r="P9062">
        <v>2015</v>
      </c>
      <c r="Q9062">
        <v>12</v>
      </c>
      <c r="R9062" s="1">
        <f t="shared" si="1184"/>
        <v>42339</v>
      </c>
      <c r="S9062" t="str">
        <f t="shared" si="1178"/>
        <v>Cancelled</v>
      </c>
      <c r="T9062" s="4">
        <v>43</v>
      </c>
    </row>
    <row r="9063" spans="1:20" x14ac:dyDescent="0.25">
      <c r="A9063">
        <v>240760</v>
      </c>
      <c r="B9063" t="s">
        <v>20</v>
      </c>
      <c r="C9063" t="s">
        <v>109</v>
      </c>
      <c r="D9063" t="s">
        <v>110</v>
      </c>
      <c r="E9063" t="s">
        <v>111</v>
      </c>
      <c r="F9063" t="s">
        <v>32</v>
      </c>
      <c r="G9063" t="s">
        <v>25</v>
      </c>
      <c r="H9063" s="3">
        <v>47057</v>
      </c>
      <c r="I9063" t="s">
        <v>34</v>
      </c>
      <c r="J9063" t="s">
        <v>120</v>
      </c>
      <c r="K9063" s="2">
        <v>13115.41</v>
      </c>
      <c r="L9063" t="s">
        <v>28</v>
      </c>
      <c r="M9063">
        <v>2016</v>
      </c>
      <c r="N9063">
        <v>4</v>
      </c>
      <c r="O9063" s="1">
        <f t="shared" si="1177"/>
        <v>42461</v>
      </c>
      <c r="R9063" s="1" t="str">
        <f t="shared" si="1184"/>
        <v/>
      </c>
      <c r="S9063" t="str">
        <f t="shared" si="1178"/>
        <v>Active</v>
      </c>
      <c r="T9063" s="4">
        <v>41</v>
      </c>
    </row>
    <row r="9064" spans="1:20" x14ac:dyDescent="0.25">
      <c r="A9064">
        <v>882725</v>
      </c>
      <c r="B9064" t="s">
        <v>20</v>
      </c>
      <c r="C9064" t="s">
        <v>40</v>
      </c>
      <c r="D9064" t="s">
        <v>54</v>
      </c>
      <c r="E9064" t="s">
        <v>55</v>
      </c>
      <c r="F9064" t="s">
        <v>32</v>
      </c>
      <c r="G9064" t="s">
        <v>25</v>
      </c>
      <c r="H9064" s="3">
        <v>47057</v>
      </c>
      <c r="I9064" t="s">
        <v>34</v>
      </c>
      <c r="J9064" t="s">
        <v>120</v>
      </c>
      <c r="K9064" s="2">
        <v>13115.41</v>
      </c>
      <c r="L9064" t="s">
        <v>28</v>
      </c>
      <c r="M9064">
        <v>2014</v>
      </c>
      <c r="N9064">
        <v>6</v>
      </c>
      <c r="O9064" s="1">
        <f t="shared" si="1177"/>
        <v>41791</v>
      </c>
      <c r="R9064" s="1" t="str">
        <f t="shared" si="1184"/>
        <v/>
      </c>
      <c r="S9064" t="str">
        <f t="shared" si="1178"/>
        <v>Active</v>
      </c>
      <c r="T9064" s="4">
        <v>45</v>
      </c>
    </row>
    <row r="9065" spans="1:20" x14ac:dyDescent="0.25">
      <c r="A9065">
        <v>196240</v>
      </c>
      <c r="B9065" t="s">
        <v>20</v>
      </c>
      <c r="C9065" t="s">
        <v>21</v>
      </c>
      <c r="D9065" t="s">
        <v>22</v>
      </c>
      <c r="E9065" t="s">
        <v>65</v>
      </c>
      <c r="F9065" t="s">
        <v>24</v>
      </c>
      <c r="G9065" t="s">
        <v>25</v>
      </c>
      <c r="H9065" s="3">
        <v>93601</v>
      </c>
      <c r="I9065" t="s">
        <v>38</v>
      </c>
      <c r="J9065" t="s">
        <v>120</v>
      </c>
      <c r="K9065" s="2">
        <v>13117.52</v>
      </c>
      <c r="L9065" t="s">
        <v>28</v>
      </c>
      <c r="M9065">
        <v>2015</v>
      </c>
      <c r="N9065">
        <v>4</v>
      </c>
      <c r="O9065" s="1">
        <f t="shared" si="1177"/>
        <v>42095</v>
      </c>
      <c r="R9065" s="1" t="str">
        <f t="shared" si="1184"/>
        <v/>
      </c>
      <c r="S9065" t="str">
        <f t="shared" si="1178"/>
        <v>Active</v>
      </c>
      <c r="T9065" s="4">
        <v>38</v>
      </c>
    </row>
    <row r="9066" spans="1:20" x14ac:dyDescent="0.25">
      <c r="A9066">
        <v>914799</v>
      </c>
      <c r="B9066" t="s">
        <v>20</v>
      </c>
      <c r="C9066" t="s">
        <v>21</v>
      </c>
      <c r="D9066" t="s">
        <v>22</v>
      </c>
      <c r="E9066" t="s">
        <v>69</v>
      </c>
      <c r="F9066" t="s">
        <v>32</v>
      </c>
      <c r="G9066" t="s">
        <v>25</v>
      </c>
      <c r="H9066" s="3">
        <v>25257</v>
      </c>
      <c r="I9066" t="s">
        <v>26</v>
      </c>
      <c r="J9066" t="s">
        <v>120</v>
      </c>
      <c r="K9066" s="2">
        <v>4374.04</v>
      </c>
      <c r="L9066" t="s">
        <v>61</v>
      </c>
      <c r="M9066">
        <v>2018</v>
      </c>
      <c r="N9066">
        <v>4</v>
      </c>
      <c r="O9066" s="1">
        <f t="shared" si="1177"/>
        <v>43191</v>
      </c>
      <c r="R9066" s="1" t="str">
        <f t="shared" si="1184"/>
        <v/>
      </c>
      <c r="S9066" t="str">
        <f t="shared" si="1178"/>
        <v>Active</v>
      </c>
      <c r="T9066" s="4">
        <v>41</v>
      </c>
    </row>
    <row r="9067" spans="1:20" x14ac:dyDescent="0.25">
      <c r="A9067">
        <v>867284</v>
      </c>
      <c r="B9067" t="s">
        <v>20</v>
      </c>
      <c r="C9067" t="s">
        <v>96</v>
      </c>
      <c r="D9067" t="s">
        <v>97</v>
      </c>
      <c r="E9067" t="s">
        <v>114</v>
      </c>
      <c r="F9067" t="s">
        <v>32</v>
      </c>
      <c r="G9067" t="s">
        <v>33</v>
      </c>
      <c r="H9067" s="3">
        <v>73455</v>
      </c>
      <c r="I9067" t="s">
        <v>38</v>
      </c>
      <c r="J9067" t="s">
        <v>120</v>
      </c>
      <c r="K9067" s="2">
        <v>13144.49</v>
      </c>
      <c r="L9067" t="s">
        <v>28</v>
      </c>
      <c r="M9067">
        <v>2018</v>
      </c>
      <c r="N9067">
        <v>9</v>
      </c>
      <c r="O9067" s="1">
        <f t="shared" si="1177"/>
        <v>43344</v>
      </c>
      <c r="R9067" s="1" t="str">
        <f t="shared" si="1184"/>
        <v/>
      </c>
      <c r="S9067" t="str">
        <f t="shared" si="1178"/>
        <v>Active</v>
      </c>
      <c r="T9067" s="4">
        <v>35</v>
      </c>
    </row>
    <row r="9068" spans="1:20" x14ac:dyDescent="0.25">
      <c r="A9068">
        <v>232317</v>
      </c>
      <c r="B9068" t="s">
        <v>20</v>
      </c>
      <c r="C9068" t="s">
        <v>21</v>
      </c>
      <c r="D9068" t="s">
        <v>22</v>
      </c>
      <c r="E9068" t="s">
        <v>51</v>
      </c>
      <c r="F9068" t="s">
        <v>32</v>
      </c>
      <c r="G9068" t="s">
        <v>25</v>
      </c>
      <c r="H9068" s="3">
        <v>84971</v>
      </c>
      <c r="I9068" t="s">
        <v>26</v>
      </c>
      <c r="J9068" t="s">
        <v>120</v>
      </c>
      <c r="K9068" s="2">
        <v>13156.75</v>
      </c>
      <c r="L9068" t="s">
        <v>28</v>
      </c>
      <c r="M9068">
        <v>2013</v>
      </c>
      <c r="N9068">
        <v>6</v>
      </c>
      <c r="O9068" s="1">
        <f t="shared" si="1177"/>
        <v>41426</v>
      </c>
      <c r="P9068">
        <v>2014</v>
      </c>
      <c r="Q9068">
        <v>2</v>
      </c>
      <c r="R9068" s="1">
        <f>IFERROR(DATE(P9068,Q9068,1),"")</f>
        <v>41671</v>
      </c>
      <c r="S9068" t="str">
        <f t="shared" si="1178"/>
        <v>Cancelled</v>
      </c>
      <c r="T9068" s="4">
        <v>40</v>
      </c>
    </row>
    <row r="9069" spans="1:20" x14ac:dyDescent="0.25">
      <c r="A9069">
        <v>551296</v>
      </c>
      <c r="B9069" t="s">
        <v>20</v>
      </c>
      <c r="C9069" t="s">
        <v>35</v>
      </c>
      <c r="D9069" t="s">
        <v>36</v>
      </c>
      <c r="E9069" t="s">
        <v>68</v>
      </c>
      <c r="F9069" t="s">
        <v>24</v>
      </c>
      <c r="G9069" t="s">
        <v>25</v>
      </c>
      <c r="H9069" s="3">
        <v>85211</v>
      </c>
      <c r="I9069" t="s">
        <v>26</v>
      </c>
      <c r="J9069" t="s">
        <v>120</v>
      </c>
      <c r="K9069" s="2">
        <v>13158.37</v>
      </c>
      <c r="L9069" t="s">
        <v>28</v>
      </c>
      <c r="M9069">
        <v>2015</v>
      </c>
      <c r="N9069">
        <v>2</v>
      </c>
      <c r="O9069" s="1">
        <f t="shared" si="1177"/>
        <v>42036</v>
      </c>
      <c r="R9069" s="1" t="str">
        <f t="shared" ref="R9069:R9076" si="1185">IFERROR(DATE(P9069,Q9069,1),"")</f>
        <v/>
      </c>
      <c r="S9069" t="str">
        <f t="shared" si="1178"/>
        <v>Active</v>
      </c>
      <c r="T9069" s="4">
        <v>45</v>
      </c>
    </row>
    <row r="9070" spans="1:20" x14ac:dyDescent="0.25">
      <c r="A9070">
        <v>272848</v>
      </c>
      <c r="B9070" t="s">
        <v>20</v>
      </c>
      <c r="C9070" t="s">
        <v>102</v>
      </c>
      <c r="D9070" t="s">
        <v>103</v>
      </c>
      <c r="E9070" t="s">
        <v>104</v>
      </c>
      <c r="F9070" t="s">
        <v>32</v>
      </c>
      <c r="G9070" t="s">
        <v>25</v>
      </c>
      <c r="H9070" s="3">
        <v>71922</v>
      </c>
      <c r="I9070" t="s">
        <v>26</v>
      </c>
      <c r="J9070" t="s">
        <v>120</v>
      </c>
      <c r="K9070" s="2">
        <v>13167.61</v>
      </c>
      <c r="L9070" t="s">
        <v>28</v>
      </c>
      <c r="M9070">
        <v>2018</v>
      </c>
      <c r="N9070">
        <v>7</v>
      </c>
      <c r="O9070" s="1">
        <f t="shared" si="1177"/>
        <v>43282</v>
      </c>
      <c r="R9070" s="1" t="str">
        <f t="shared" si="1185"/>
        <v/>
      </c>
      <c r="S9070" t="str">
        <f t="shared" si="1178"/>
        <v>Active</v>
      </c>
      <c r="T9070" s="4">
        <v>46</v>
      </c>
    </row>
    <row r="9071" spans="1:20" x14ac:dyDescent="0.25">
      <c r="A9071">
        <v>278307</v>
      </c>
      <c r="B9071" t="s">
        <v>20</v>
      </c>
      <c r="C9071" t="s">
        <v>21</v>
      </c>
      <c r="D9071" t="s">
        <v>22</v>
      </c>
      <c r="E9071" t="s">
        <v>51</v>
      </c>
      <c r="F9071" t="s">
        <v>32</v>
      </c>
      <c r="G9071" t="s">
        <v>33</v>
      </c>
      <c r="H9071" s="3">
        <v>73455</v>
      </c>
      <c r="I9071" t="s">
        <v>38</v>
      </c>
      <c r="J9071" t="s">
        <v>120</v>
      </c>
      <c r="K9071" s="2">
        <v>13197.93</v>
      </c>
      <c r="L9071" t="s">
        <v>28</v>
      </c>
      <c r="M9071">
        <v>2013</v>
      </c>
      <c r="N9071">
        <v>11</v>
      </c>
      <c r="O9071" s="1">
        <f t="shared" si="1177"/>
        <v>41579</v>
      </c>
      <c r="R9071" s="1" t="str">
        <f t="shared" si="1185"/>
        <v/>
      </c>
      <c r="S9071" t="str">
        <f t="shared" si="1178"/>
        <v>Active</v>
      </c>
      <c r="T9071" s="4">
        <v>46</v>
      </c>
    </row>
    <row r="9072" spans="1:20" x14ac:dyDescent="0.25">
      <c r="A9072">
        <v>410938</v>
      </c>
      <c r="B9072" t="s">
        <v>20</v>
      </c>
      <c r="C9072" t="s">
        <v>62</v>
      </c>
      <c r="D9072" t="s">
        <v>122</v>
      </c>
      <c r="E9072" t="s">
        <v>123</v>
      </c>
      <c r="F9072" t="s">
        <v>24</v>
      </c>
      <c r="G9072" t="s">
        <v>33</v>
      </c>
      <c r="H9072" s="3">
        <v>73455</v>
      </c>
      <c r="I9072" t="s">
        <v>38</v>
      </c>
      <c r="J9072" t="s">
        <v>120</v>
      </c>
      <c r="K9072" s="2">
        <v>13197.93</v>
      </c>
      <c r="L9072" t="s">
        <v>28</v>
      </c>
      <c r="M9072">
        <v>2014</v>
      </c>
      <c r="N9072">
        <v>12</v>
      </c>
      <c r="O9072" s="1">
        <f t="shared" si="1177"/>
        <v>41974</v>
      </c>
      <c r="R9072" s="1" t="str">
        <f t="shared" si="1185"/>
        <v/>
      </c>
      <c r="S9072" t="str">
        <f t="shared" si="1178"/>
        <v>Active</v>
      </c>
      <c r="T9072" s="4">
        <v>46</v>
      </c>
    </row>
    <row r="9073" spans="1:20" x14ac:dyDescent="0.25">
      <c r="A9073">
        <v>880709</v>
      </c>
      <c r="B9073" t="s">
        <v>20</v>
      </c>
      <c r="C9073" t="s">
        <v>21</v>
      </c>
      <c r="D9073" t="s">
        <v>22</v>
      </c>
      <c r="E9073" t="s">
        <v>57</v>
      </c>
      <c r="F9073" t="s">
        <v>32</v>
      </c>
      <c r="G9073" t="s">
        <v>33</v>
      </c>
      <c r="H9073" s="3">
        <v>73455</v>
      </c>
      <c r="I9073" t="s">
        <v>38</v>
      </c>
      <c r="J9073" t="s">
        <v>120</v>
      </c>
      <c r="K9073" s="2">
        <v>13197.93</v>
      </c>
      <c r="L9073" t="s">
        <v>28</v>
      </c>
      <c r="M9073">
        <v>2018</v>
      </c>
      <c r="N9073">
        <v>1</v>
      </c>
      <c r="O9073" s="1">
        <f t="shared" si="1177"/>
        <v>43101</v>
      </c>
      <c r="R9073" s="1" t="str">
        <f t="shared" si="1185"/>
        <v/>
      </c>
      <c r="S9073" t="str">
        <f t="shared" si="1178"/>
        <v>Active</v>
      </c>
      <c r="T9073" s="4">
        <v>34</v>
      </c>
    </row>
    <row r="9074" spans="1:20" x14ac:dyDescent="0.25">
      <c r="A9074">
        <v>116562</v>
      </c>
      <c r="B9074" t="s">
        <v>20</v>
      </c>
      <c r="C9074" t="s">
        <v>35</v>
      </c>
      <c r="D9074" t="s">
        <v>36</v>
      </c>
      <c r="E9074" t="s">
        <v>74</v>
      </c>
      <c r="F9074" t="s">
        <v>32</v>
      </c>
      <c r="G9074" t="s">
        <v>25</v>
      </c>
      <c r="H9074" s="3">
        <v>61014</v>
      </c>
      <c r="I9074" t="s">
        <v>26</v>
      </c>
      <c r="J9074" t="s">
        <v>120</v>
      </c>
      <c r="K9074" s="2">
        <v>13235.54</v>
      </c>
      <c r="L9074" t="s">
        <v>28</v>
      </c>
      <c r="M9074">
        <v>2018</v>
      </c>
      <c r="N9074">
        <v>6</v>
      </c>
      <c r="O9074" s="1">
        <f t="shared" si="1177"/>
        <v>43252</v>
      </c>
      <c r="R9074" s="1" t="str">
        <f t="shared" si="1185"/>
        <v/>
      </c>
      <c r="S9074" t="str">
        <f t="shared" si="1178"/>
        <v>Active</v>
      </c>
      <c r="T9074" s="4">
        <v>31</v>
      </c>
    </row>
    <row r="9075" spans="1:20" x14ac:dyDescent="0.25">
      <c r="A9075">
        <v>891105</v>
      </c>
      <c r="B9075" t="s">
        <v>20</v>
      </c>
      <c r="C9075" t="s">
        <v>102</v>
      </c>
      <c r="D9075" t="s">
        <v>103</v>
      </c>
      <c r="E9075" t="s">
        <v>121</v>
      </c>
      <c r="F9075" t="s">
        <v>24</v>
      </c>
      <c r="G9075" t="s">
        <v>25</v>
      </c>
      <c r="H9075" s="3">
        <v>58907</v>
      </c>
      <c r="I9075" t="s">
        <v>26</v>
      </c>
      <c r="J9075" t="s">
        <v>120</v>
      </c>
      <c r="K9075" s="2">
        <v>13246.57</v>
      </c>
      <c r="L9075" t="s">
        <v>28</v>
      </c>
      <c r="M9075">
        <v>2018</v>
      </c>
      <c r="N9075">
        <v>12</v>
      </c>
      <c r="O9075" s="1">
        <f t="shared" si="1177"/>
        <v>43435</v>
      </c>
      <c r="R9075" s="1" t="str">
        <f t="shared" si="1185"/>
        <v/>
      </c>
      <c r="S9075" t="str">
        <f t="shared" si="1178"/>
        <v>Active</v>
      </c>
      <c r="T9075" s="4">
        <v>46</v>
      </c>
    </row>
    <row r="9076" spans="1:20" x14ac:dyDescent="0.25">
      <c r="A9076">
        <v>272001</v>
      </c>
      <c r="B9076" t="s">
        <v>20</v>
      </c>
      <c r="C9076" t="s">
        <v>40</v>
      </c>
      <c r="D9076" t="s">
        <v>49</v>
      </c>
      <c r="E9076" t="s">
        <v>50</v>
      </c>
      <c r="F9076" t="s">
        <v>32</v>
      </c>
      <c r="G9076" t="s">
        <v>25</v>
      </c>
      <c r="H9076" s="3">
        <v>50254</v>
      </c>
      <c r="I9076" t="s">
        <v>26</v>
      </c>
      <c r="J9076" t="s">
        <v>120</v>
      </c>
      <c r="K9076" s="2">
        <v>13248.64</v>
      </c>
      <c r="L9076" t="s">
        <v>28</v>
      </c>
      <c r="M9076">
        <v>2012</v>
      </c>
      <c r="N9076">
        <v>9</v>
      </c>
      <c r="O9076" s="1">
        <f t="shared" si="1177"/>
        <v>41153</v>
      </c>
      <c r="R9076" s="1" t="str">
        <f t="shared" si="1185"/>
        <v/>
      </c>
      <c r="S9076" t="str">
        <f t="shared" si="1178"/>
        <v>Active</v>
      </c>
      <c r="T9076" s="4">
        <v>55</v>
      </c>
    </row>
    <row r="9077" spans="1:20" x14ac:dyDescent="0.25">
      <c r="A9077">
        <v>492036</v>
      </c>
      <c r="B9077" t="s">
        <v>20</v>
      </c>
      <c r="C9077" t="s">
        <v>35</v>
      </c>
      <c r="D9077" t="s">
        <v>112</v>
      </c>
      <c r="E9077" t="s">
        <v>113</v>
      </c>
      <c r="F9077" t="s">
        <v>32</v>
      </c>
      <c r="G9077" t="s">
        <v>76</v>
      </c>
      <c r="H9077" s="3">
        <v>61806</v>
      </c>
      <c r="I9077" t="s">
        <v>34</v>
      </c>
      <c r="J9077" t="s">
        <v>120</v>
      </c>
      <c r="K9077" s="2">
        <v>13258.18</v>
      </c>
      <c r="L9077" t="s">
        <v>28</v>
      </c>
      <c r="M9077">
        <v>2017</v>
      </c>
      <c r="N9077">
        <v>5</v>
      </c>
      <c r="O9077" s="1">
        <f t="shared" si="1177"/>
        <v>42856</v>
      </c>
      <c r="P9077">
        <v>2018</v>
      </c>
      <c r="Q9077">
        <v>1</v>
      </c>
      <c r="R9077" s="1">
        <f>IFERROR(DATE(P9077,Q9077,1),"")</f>
        <v>43101</v>
      </c>
      <c r="S9077" t="str">
        <f t="shared" si="1178"/>
        <v>Cancelled</v>
      </c>
      <c r="T9077" s="4">
        <v>50</v>
      </c>
    </row>
    <row r="9078" spans="1:20" x14ac:dyDescent="0.25">
      <c r="A9078">
        <v>568329</v>
      </c>
      <c r="B9078" t="s">
        <v>20</v>
      </c>
      <c r="C9078" t="s">
        <v>40</v>
      </c>
      <c r="D9078" t="s">
        <v>49</v>
      </c>
      <c r="E9078" t="s">
        <v>75</v>
      </c>
      <c r="F9078" t="s">
        <v>24</v>
      </c>
      <c r="G9078" t="s">
        <v>76</v>
      </c>
      <c r="H9078" s="3">
        <v>61806</v>
      </c>
      <c r="I9078" t="s">
        <v>34</v>
      </c>
      <c r="J9078" t="s">
        <v>120</v>
      </c>
      <c r="K9078" s="2">
        <v>13258.18</v>
      </c>
      <c r="L9078" t="s">
        <v>28</v>
      </c>
      <c r="M9078">
        <v>2014</v>
      </c>
      <c r="N9078">
        <v>4</v>
      </c>
      <c r="O9078" s="1">
        <f t="shared" si="1177"/>
        <v>41730</v>
      </c>
      <c r="R9078" s="1" t="str">
        <f t="shared" ref="R9078:R9085" si="1186">IFERROR(DATE(P9078,Q9078,1),"")</f>
        <v/>
      </c>
      <c r="S9078" t="str">
        <f t="shared" si="1178"/>
        <v>Active</v>
      </c>
      <c r="T9078" s="4">
        <v>43</v>
      </c>
    </row>
    <row r="9079" spans="1:20" x14ac:dyDescent="0.25">
      <c r="A9079">
        <v>182148</v>
      </c>
      <c r="B9079" t="s">
        <v>20</v>
      </c>
      <c r="C9079" t="s">
        <v>21</v>
      </c>
      <c r="D9079" t="s">
        <v>70</v>
      </c>
      <c r="E9079" t="s">
        <v>124</v>
      </c>
      <c r="F9079" t="s">
        <v>32</v>
      </c>
      <c r="G9079" t="s">
        <v>25</v>
      </c>
      <c r="H9079" s="3">
        <v>104802</v>
      </c>
      <c r="I9079" t="s">
        <v>26</v>
      </c>
      <c r="J9079" t="s">
        <v>120</v>
      </c>
      <c r="K9079" s="2">
        <v>13265.51</v>
      </c>
      <c r="L9079" t="s">
        <v>28</v>
      </c>
      <c r="M9079">
        <v>2016</v>
      </c>
      <c r="N9079">
        <v>7</v>
      </c>
      <c r="O9079" s="1">
        <f t="shared" si="1177"/>
        <v>42552</v>
      </c>
      <c r="R9079" s="1" t="str">
        <f t="shared" si="1186"/>
        <v/>
      </c>
      <c r="S9079" t="str">
        <f t="shared" si="1178"/>
        <v>Active</v>
      </c>
      <c r="T9079" s="4">
        <v>35</v>
      </c>
    </row>
    <row r="9080" spans="1:20" x14ac:dyDescent="0.25">
      <c r="A9080">
        <v>356460</v>
      </c>
      <c r="B9080" t="s">
        <v>20</v>
      </c>
      <c r="C9080" t="s">
        <v>21</v>
      </c>
      <c r="D9080" t="s">
        <v>22</v>
      </c>
      <c r="E9080" t="s">
        <v>105</v>
      </c>
      <c r="F9080" t="s">
        <v>24</v>
      </c>
      <c r="G9080" t="s">
        <v>59</v>
      </c>
      <c r="H9080" s="3">
        <v>88321</v>
      </c>
      <c r="I9080" t="s">
        <v>34</v>
      </c>
      <c r="J9080" t="s">
        <v>120</v>
      </c>
      <c r="K9080" s="2">
        <v>4458.1099999999997</v>
      </c>
      <c r="L9080" t="s">
        <v>61</v>
      </c>
      <c r="M9080">
        <v>2018</v>
      </c>
      <c r="N9080">
        <v>3</v>
      </c>
      <c r="O9080" s="1">
        <f t="shared" si="1177"/>
        <v>43160</v>
      </c>
      <c r="R9080" s="1" t="str">
        <f t="shared" si="1186"/>
        <v/>
      </c>
      <c r="S9080" t="str">
        <f t="shared" si="1178"/>
        <v>Active</v>
      </c>
      <c r="T9080" s="4">
        <v>38</v>
      </c>
    </row>
    <row r="9081" spans="1:20" x14ac:dyDescent="0.25">
      <c r="A9081">
        <v>860206</v>
      </c>
      <c r="B9081" t="s">
        <v>20</v>
      </c>
      <c r="C9081" t="s">
        <v>96</v>
      </c>
      <c r="D9081" t="s">
        <v>97</v>
      </c>
      <c r="E9081" t="s">
        <v>98</v>
      </c>
      <c r="F9081" t="s">
        <v>24</v>
      </c>
      <c r="G9081" t="s">
        <v>25</v>
      </c>
      <c r="H9081" s="3">
        <v>55880</v>
      </c>
      <c r="I9081" t="s">
        <v>26</v>
      </c>
      <c r="J9081" t="s">
        <v>120</v>
      </c>
      <c r="K9081" s="2">
        <v>13268.79</v>
      </c>
      <c r="L9081" t="s">
        <v>28</v>
      </c>
      <c r="M9081">
        <v>2017</v>
      </c>
      <c r="N9081">
        <v>10</v>
      </c>
      <c r="O9081" s="1">
        <f t="shared" si="1177"/>
        <v>43009</v>
      </c>
      <c r="R9081" s="1" t="str">
        <f t="shared" si="1186"/>
        <v/>
      </c>
      <c r="S9081" t="str">
        <f t="shared" si="1178"/>
        <v>Active</v>
      </c>
      <c r="T9081" s="4">
        <v>32</v>
      </c>
    </row>
    <row r="9082" spans="1:20" x14ac:dyDescent="0.25">
      <c r="A9082">
        <v>595980</v>
      </c>
      <c r="B9082" t="s">
        <v>20</v>
      </c>
      <c r="C9082" t="s">
        <v>21</v>
      </c>
      <c r="D9082" t="s">
        <v>22</v>
      </c>
      <c r="E9082" t="s">
        <v>106</v>
      </c>
      <c r="F9082" t="s">
        <v>32</v>
      </c>
      <c r="G9082" t="s">
        <v>76</v>
      </c>
      <c r="H9082" s="3">
        <v>50872</v>
      </c>
      <c r="I9082" t="s">
        <v>26</v>
      </c>
      <c r="J9082" t="s">
        <v>120</v>
      </c>
      <c r="K9082" s="2">
        <v>13269.6</v>
      </c>
      <c r="L9082" t="s">
        <v>28</v>
      </c>
      <c r="M9082">
        <v>2016</v>
      </c>
      <c r="N9082">
        <v>1</v>
      </c>
      <c r="O9082" s="1">
        <f t="shared" si="1177"/>
        <v>42370</v>
      </c>
      <c r="R9082" s="1" t="str">
        <f t="shared" si="1186"/>
        <v/>
      </c>
      <c r="S9082" t="str">
        <f t="shared" si="1178"/>
        <v>Active</v>
      </c>
      <c r="T9082" s="4">
        <v>42</v>
      </c>
    </row>
    <row r="9083" spans="1:20" x14ac:dyDescent="0.25">
      <c r="A9083">
        <v>586446</v>
      </c>
      <c r="B9083" t="s">
        <v>20</v>
      </c>
      <c r="C9083" t="s">
        <v>21</v>
      </c>
      <c r="D9083" t="s">
        <v>70</v>
      </c>
      <c r="E9083" t="s">
        <v>71</v>
      </c>
      <c r="F9083" t="s">
        <v>32</v>
      </c>
      <c r="G9083" t="s">
        <v>33</v>
      </c>
      <c r="H9083" s="3">
        <v>73455</v>
      </c>
      <c r="I9083" t="s">
        <v>38</v>
      </c>
      <c r="J9083" t="s">
        <v>120</v>
      </c>
      <c r="K9083" s="2">
        <v>13272.23</v>
      </c>
      <c r="L9083" t="s">
        <v>28</v>
      </c>
      <c r="M9083">
        <v>2015</v>
      </c>
      <c r="N9083">
        <v>5</v>
      </c>
      <c r="O9083" s="1">
        <f t="shared" si="1177"/>
        <v>42125</v>
      </c>
      <c r="R9083" s="1" t="str">
        <f t="shared" si="1186"/>
        <v/>
      </c>
      <c r="S9083" t="str">
        <f t="shared" si="1178"/>
        <v>Active</v>
      </c>
      <c r="T9083" s="4">
        <v>48</v>
      </c>
    </row>
    <row r="9084" spans="1:20" x14ac:dyDescent="0.25">
      <c r="A9084">
        <v>407999</v>
      </c>
      <c r="B9084" t="s">
        <v>20</v>
      </c>
      <c r="C9084" t="s">
        <v>21</v>
      </c>
      <c r="D9084" t="s">
        <v>80</v>
      </c>
      <c r="E9084" t="s">
        <v>81</v>
      </c>
      <c r="F9084" t="s">
        <v>32</v>
      </c>
      <c r="G9084" t="s">
        <v>25</v>
      </c>
      <c r="H9084" s="3">
        <v>102449</v>
      </c>
      <c r="I9084" t="s">
        <v>26</v>
      </c>
      <c r="J9084" t="s">
        <v>120</v>
      </c>
      <c r="K9084" s="2">
        <v>13277.08</v>
      </c>
      <c r="L9084" t="s">
        <v>28</v>
      </c>
      <c r="M9084">
        <v>2013</v>
      </c>
      <c r="N9084">
        <v>11</v>
      </c>
      <c r="O9084" s="1">
        <f t="shared" si="1177"/>
        <v>41579</v>
      </c>
      <c r="R9084" s="1" t="str">
        <f t="shared" si="1186"/>
        <v/>
      </c>
      <c r="S9084" t="str">
        <f t="shared" si="1178"/>
        <v>Active</v>
      </c>
      <c r="T9084" s="4">
        <v>43</v>
      </c>
    </row>
    <row r="9085" spans="1:20" x14ac:dyDescent="0.25">
      <c r="A9085">
        <v>514451</v>
      </c>
      <c r="B9085" t="s">
        <v>20</v>
      </c>
      <c r="C9085" t="s">
        <v>40</v>
      </c>
      <c r="D9085" t="s">
        <v>41</v>
      </c>
      <c r="E9085" t="s">
        <v>42</v>
      </c>
      <c r="F9085" t="s">
        <v>32</v>
      </c>
      <c r="G9085" t="s">
        <v>33</v>
      </c>
      <c r="H9085" s="3">
        <v>73455</v>
      </c>
      <c r="I9085" t="s">
        <v>38</v>
      </c>
      <c r="J9085" t="s">
        <v>120</v>
      </c>
      <c r="K9085" s="2">
        <v>13283.86</v>
      </c>
      <c r="L9085" t="s">
        <v>28</v>
      </c>
      <c r="M9085">
        <v>2012</v>
      </c>
      <c r="N9085">
        <v>6</v>
      </c>
      <c r="O9085" s="1">
        <f t="shared" si="1177"/>
        <v>41061</v>
      </c>
      <c r="R9085" s="1" t="str">
        <f t="shared" si="1186"/>
        <v/>
      </c>
      <c r="S9085" t="str">
        <f t="shared" si="1178"/>
        <v>Active</v>
      </c>
      <c r="T9085" s="4">
        <v>45</v>
      </c>
    </row>
    <row r="9086" spans="1:20" x14ac:dyDescent="0.25">
      <c r="A9086">
        <v>494438</v>
      </c>
      <c r="B9086" t="s">
        <v>20</v>
      </c>
      <c r="C9086" t="s">
        <v>62</v>
      </c>
      <c r="D9086" t="s">
        <v>63</v>
      </c>
      <c r="E9086" t="s">
        <v>64</v>
      </c>
      <c r="F9086" t="s">
        <v>24</v>
      </c>
      <c r="G9086" t="s">
        <v>25</v>
      </c>
      <c r="H9086" s="3">
        <v>81672</v>
      </c>
      <c r="I9086" t="s">
        <v>34</v>
      </c>
      <c r="J9086" t="s">
        <v>120</v>
      </c>
      <c r="K9086" s="2">
        <v>13295.6</v>
      </c>
      <c r="L9086" t="s">
        <v>28</v>
      </c>
      <c r="M9086">
        <v>2017</v>
      </c>
      <c r="N9086">
        <v>1</v>
      </c>
      <c r="O9086" s="1">
        <f t="shared" si="1177"/>
        <v>42736</v>
      </c>
      <c r="P9086">
        <v>2017</v>
      </c>
      <c r="Q9086">
        <v>5</v>
      </c>
      <c r="R9086" s="1">
        <f>IFERROR(DATE(P9086,Q9086,1),"")</f>
        <v>42856</v>
      </c>
      <c r="S9086" t="str">
        <f t="shared" si="1178"/>
        <v>Cancelled</v>
      </c>
      <c r="T9086" s="4">
        <v>47</v>
      </c>
    </row>
    <row r="9087" spans="1:20" x14ac:dyDescent="0.25">
      <c r="A9087">
        <v>226710</v>
      </c>
      <c r="B9087" t="s">
        <v>20</v>
      </c>
      <c r="C9087" t="s">
        <v>21</v>
      </c>
      <c r="D9087" t="s">
        <v>115</v>
      </c>
      <c r="E9087" t="s">
        <v>116</v>
      </c>
      <c r="F9087" t="s">
        <v>32</v>
      </c>
      <c r="G9087" t="s">
        <v>25</v>
      </c>
      <c r="H9087" s="3">
        <v>87252</v>
      </c>
      <c r="I9087" t="s">
        <v>26</v>
      </c>
      <c r="J9087" t="s">
        <v>120</v>
      </c>
      <c r="K9087" s="2">
        <v>13333.39</v>
      </c>
      <c r="L9087" t="s">
        <v>28</v>
      </c>
      <c r="M9087">
        <v>2014</v>
      </c>
      <c r="N9087">
        <v>6</v>
      </c>
      <c r="O9087" s="1">
        <f t="shared" si="1177"/>
        <v>41791</v>
      </c>
      <c r="R9087" s="1" t="str">
        <f t="shared" ref="R9087:R9104" si="1187">IFERROR(DATE(P9087,Q9087,1),"")</f>
        <v/>
      </c>
      <c r="S9087" t="str">
        <f t="shared" si="1178"/>
        <v>Active</v>
      </c>
      <c r="T9087" s="4">
        <v>41</v>
      </c>
    </row>
    <row r="9088" spans="1:20" x14ac:dyDescent="0.25">
      <c r="A9088">
        <v>900505</v>
      </c>
      <c r="B9088" t="s">
        <v>20</v>
      </c>
      <c r="C9088" t="s">
        <v>35</v>
      </c>
      <c r="D9088" t="s">
        <v>112</v>
      </c>
      <c r="E9088" t="s">
        <v>113</v>
      </c>
      <c r="F9088" t="s">
        <v>32</v>
      </c>
      <c r="G9088" t="s">
        <v>25</v>
      </c>
      <c r="H9088" s="3">
        <v>66994</v>
      </c>
      <c r="I9088" t="s">
        <v>26</v>
      </c>
      <c r="J9088" t="s">
        <v>120</v>
      </c>
      <c r="K9088" s="2">
        <v>13334.27</v>
      </c>
      <c r="L9088" t="s">
        <v>28</v>
      </c>
      <c r="M9088">
        <v>2017</v>
      </c>
      <c r="N9088">
        <v>2</v>
      </c>
      <c r="O9088" s="1">
        <f t="shared" si="1177"/>
        <v>42767</v>
      </c>
      <c r="R9088" s="1" t="str">
        <f t="shared" si="1187"/>
        <v/>
      </c>
      <c r="S9088" t="str">
        <f t="shared" si="1178"/>
        <v>Active</v>
      </c>
      <c r="T9088" s="4">
        <v>50</v>
      </c>
    </row>
    <row r="9089" spans="1:20" x14ac:dyDescent="0.25">
      <c r="A9089">
        <v>226360</v>
      </c>
      <c r="B9089" t="s">
        <v>20</v>
      </c>
      <c r="C9089" t="s">
        <v>21</v>
      </c>
      <c r="D9089" t="s">
        <v>22</v>
      </c>
      <c r="E9089" t="s">
        <v>57</v>
      </c>
      <c r="F9089" t="s">
        <v>32</v>
      </c>
      <c r="G9089" t="s">
        <v>25</v>
      </c>
      <c r="H9089" s="3">
        <v>53068</v>
      </c>
      <c r="I9089" t="s">
        <v>38</v>
      </c>
      <c r="J9089" t="s">
        <v>120</v>
      </c>
      <c r="K9089" s="2">
        <v>13350.12</v>
      </c>
      <c r="L9089" t="s">
        <v>28</v>
      </c>
      <c r="M9089">
        <v>2012</v>
      </c>
      <c r="N9089">
        <v>12</v>
      </c>
      <c r="O9089" s="1">
        <f t="shared" si="1177"/>
        <v>41244</v>
      </c>
      <c r="R9089" s="1" t="str">
        <f t="shared" si="1187"/>
        <v/>
      </c>
      <c r="S9089" t="str">
        <f t="shared" si="1178"/>
        <v>Active</v>
      </c>
      <c r="T9089" s="4">
        <v>55</v>
      </c>
    </row>
    <row r="9090" spans="1:20" x14ac:dyDescent="0.25">
      <c r="A9090">
        <v>585039</v>
      </c>
      <c r="B9090" t="s">
        <v>20</v>
      </c>
      <c r="C9090" t="s">
        <v>35</v>
      </c>
      <c r="D9090" t="s">
        <v>112</v>
      </c>
      <c r="E9090" t="s">
        <v>113</v>
      </c>
      <c r="F9090" t="s">
        <v>24</v>
      </c>
      <c r="G9090" t="s">
        <v>33</v>
      </c>
      <c r="H9090" s="3">
        <v>73455</v>
      </c>
      <c r="I9090" t="s">
        <v>26</v>
      </c>
      <c r="J9090" t="s">
        <v>120</v>
      </c>
      <c r="K9090" s="2">
        <v>13352.56</v>
      </c>
      <c r="L9090" t="s">
        <v>28</v>
      </c>
      <c r="M9090">
        <v>2016</v>
      </c>
      <c r="N9090">
        <v>9</v>
      </c>
      <c r="O9090" s="1">
        <f t="shared" si="1177"/>
        <v>42614</v>
      </c>
      <c r="R9090" s="1" t="str">
        <f t="shared" si="1187"/>
        <v/>
      </c>
      <c r="S9090" t="str">
        <f t="shared" si="1178"/>
        <v>Active</v>
      </c>
      <c r="T9090" s="4">
        <v>38</v>
      </c>
    </row>
    <row r="9091" spans="1:20" x14ac:dyDescent="0.25">
      <c r="A9091">
        <v>114857</v>
      </c>
      <c r="B9091" t="s">
        <v>20</v>
      </c>
      <c r="C9091" t="s">
        <v>35</v>
      </c>
      <c r="D9091" t="s">
        <v>52</v>
      </c>
      <c r="E9091" t="s">
        <v>53</v>
      </c>
      <c r="F9091" t="s">
        <v>24</v>
      </c>
      <c r="G9091" t="s">
        <v>25</v>
      </c>
      <c r="H9091" s="3">
        <v>57148</v>
      </c>
      <c r="I9091" t="s">
        <v>26</v>
      </c>
      <c r="J9091" t="s">
        <v>120</v>
      </c>
      <c r="K9091" s="2">
        <v>13355.49</v>
      </c>
      <c r="L9091" t="s">
        <v>28</v>
      </c>
      <c r="M9091">
        <v>2017</v>
      </c>
      <c r="N9091">
        <v>3</v>
      </c>
      <c r="O9091" s="1">
        <f t="shared" ref="O9091:O9154" si="1188">DATE(M9091,N9091,1)</f>
        <v>42795</v>
      </c>
      <c r="R9091" s="1" t="str">
        <f t="shared" si="1187"/>
        <v/>
      </c>
      <c r="S9091" t="str">
        <f t="shared" ref="S9091:S9154" si="1189">IF(R9091="","Active","Cancelled")</f>
        <v>Active</v>
      </c>
      <c r="T9091" s="4">
        <v>37</v>
      </c>
    </row>
    <row r="9092" spans="1:20" x14ac:dyDescent="0.25">
      <c r="A9092">
        <v>304870</v>
      </c>
      <c r="B9092" t="s">
        <v>20</v>
      </c>
      <c r="C9092" t="s">
        <v>21</v>
      </c>
      <c r="D9092" t="s">
        <v>22</v>
      </c>
      <c r="E9092" t="s">
        <v>51</v>
      </c>
      <c r="F9092" t="s">
        <v>32</v>
      </c>
      <c r="G9092" t="s">
        <v>25</v>
      </c>
      <c r="H9092" s="3">
        <v>57148</v>
      </c>
      <c r="I9092" t="s">
        <v>26</v>
      </c>
      <c r="J9092" t="s">
        <v>120</v>
      </c>
      <c r="K9092" s="2">
        <v>13355.49</v>
      </c>
      <c r="L9092" t="s">
        <v>28</v>
      </c>
      <c r="M9092">
        <v>2018</v>
      </c>
      <c r="N9092">
        <v>6</v>
      </c>
      <c r="O9092" s="1">
        <f t="shared" si="1188"/>
        <v>43252</v>
      </c>
      <c r="R9092" s="1" t="str">
        <f t="shared" si="1187"/>
        <v/>
      </c>
      <c r="S9092" t="str">
        <f t="shared" si="1189"/>
        <v>Active</v>
      </c>
      <c r="T9092" s="4">
        <v>42</v>
      </c>
    </row>
    <row r="9093" spans="1:20" x14ac:dyDescent="0.25">
      <c r="A9093">
        <v>160154</v>
      </c>
      <c r="B9093" t="s">
        <v>20</v>
      </c>
      <c r="C9093" t="s">
        <v>35</v>
      </c>
      <c r="D9093" t="s">
        <v>36</v>
      </c>
      <c r="E9093" t="s">
        <v>87</v>
      </c>
      <c r="F9093" t="s">
        <v>24</v>
      </c>
      <c r="G9093" t="s">
        <v>25</v>
      </c>
      <c r="H9093" s="3">
        <v>95315</v>
      </c>
      <c r="I9093" t="s">
        <v>26</v>
      </c>
      <c r="J9093" t="s">
        <v>120</v>
      </c>
      <c r="K9093" s="2">
        <v>13363.52</v>
      </c>
      <c r="L9093" t="s">
        <v>28</v>
      </c>
      <c r="M9093">
        <v>2016</v>
      </c>
      <c r="N9093">
        <v>6</v>
      </c>
      <c r="O9093" s="1">
        <f t="shared" si="1188"/>
        <v>42522</v>
      </c>
      <c r="R9093" s="1" t="str">
        <f t="shared" si="1187"/>
        <v/>
      </c>
      <c r="S9093" t="str">
        <f t="shared" si="1189"/>
        <v>Active</v>
      </c>
      <c r="T9093" s="4">
        <v>39</v>
      </c>
    </row>
    <row r="9094" spans="1:20" x14ac:dyDescent="0.25">
      <c r="A9094">
        <v>322501</v>
      </c>
      <c r="B9094" t="s">
        <v>20</v>
      </c>
      <c r="C9094" t="s">
        <v>40</v>
      </c>
      <c r="D9094" t="s">
        <v>41</v>
      </c>
      <c r="E9094" t="s">
        <v>42</v>
      </c>
      <c r="F9094" t="s">
        <v>24</v>
      </c>
      <c r="G9094" t="s">
        <v>25</v>
      </c>
      <c r="H9094" s="3">
        <v>95315</v>
      </c>
      <c r="I9094" t="s">
        <v>26</v>
      </c>
      <c r="J9094" t="s">
        <v>120</v>
      </c>
      <c r="K9094" s="2">
        <v>13363.52</v>
      </c>
      <c r="L9094" t="s">
        <v>28</v>
      </c>
      <c r="M9094">
        <v>2013</v>
      </c>
      <c r="N9094">
        <v>10</v>
      </c>
      <c r="O9094" s="1">
        <f t="shared" si="1188"/>
        <v>41548</v>
      </c>
      <c r="R9094" s="1" t="str">
        <f t="shared" si="1187"/>
        <v/>
      </c>
      <c r="S9094" t="str">
        <f t="shared" si="1189"/>
        <v>Active</v>
      </c>
      <c r="T9094" s="4">
        <v>38</v>
      </c>
    </row>
    <row r="9095" spans="1:20" x14ac:dyDescent="0.25">
      <c r="A9095">
        <v>364049</v>
      </c>
      <c r="B9095" t="s">
        <v>20</v>
      </c>
      <c r="C9095" t="s">
        <v>35</v>
      </c>
      <c r="D9095" t="s">
        <v>36</v>
      </c>
      <c r="E9095" t="s">
        <v>37</v>
      </c>
      <c r="F9095" t="s">
        <v>24</v>
      </c>
      <c r="G9095" t="s">
        <v>25</v>
      </c>
      <c r="H9095" s="3">
        <v>73862</v>
      </c>
      <c r="I9095" t="s">
        <v>26</v>
      </c>
      <c r="J9095" t="s">
        <v>120</v>
      </c>
      <c r="K9095" s="2">
        <v>13367.87</v>
      </c>
      <c r="L9095" t="s">
        <v>28</v>
      </c>
      <c r="M9095">
        <v>2013</v>
      </c>
      <c r="N9095">
        <v>4</v>
      </c>
      <c r="O9095" s="1">
        <f t="shared" si="1188"/>
        <v>41365</v>
      </c>
      <c r="R9095" s="1" t="str">
        <f t="shared" si="1187"/>
        <v/>
      </c>
      <c r="S9095" t="str">
        <f t="shared" si="1189"/>
        <v>Active</v>
      </c>
      <c r="T9095" s="4">
        <v>50</v>
      </c>
    </row>
    <row r="9096" spans="1:20" x14ac:dyDescent="0.25">
      <c r="A9096">
        <v>251211</v>
      </c>
      <c r="B9096" t="s">
        <v>20</v>
      </c>
      <c r="C9096" t="s">
        <v>40</v>
      </c>
      <c r="D9096" t="s">
        <v>49</v>
      </c>
      <c r="E9096" t="s">
        <v>75</v>
      </c>
      <c r="F9096" t="s">
        <v>32</v>
      </c>
      <c r="G9096" t="s">
        <v>25</v>
      </c>
      <c r="H9096" s="3">
        <v>69080</v>
      </c>
      <c r="I9096" t="s">
        <v>26</v>
      </c>
      <c r="J9096" t="s">
        <v>120</v>
      </c>
      <c r="K9096" s="2">
        <v>13369.44</v>
      </c>
      <c r="L9096" t="s">
        <v>28</v>
      </c>
      <c r="M9096">
        <v>2017</v>
      </c>
      <c r="N9096">
        <v>11</v>
      </c>
      <c r="O9096" s="1">
        <f t="shared" si="1188"/>
        <v>43040</v>
      </c>
      <c r="R9096" s="1" t="str">
        <f t="shared" si="1187"/>
        <v/>
      </c>
      <c r="S9096" t="str">
        <f t="shared" si="1189"/>
        <v>Active</v>
      </c>
      <c r="T9096" s="4">
        <v>46</v>
      </c>
    </row>
    <row r="9097" spans="1:20" x14ac:dyDescent="0.25">
      <c r="A9097">
        <v>656027</v>
      </c>
      <c r="B9097" t="s">
        <v>20</v>
      </c>
      <c r="C9097" t="s">
        <v>21</v>
      </c>
      <c r="D9097" t="s">
        <v>22</v>
      </c>
      <c r="E9097" t="s">
        <v>23</v>
      </c>
      <c r="F9097" t="s">
        <v>32</v>
      </c>
      <c r="G9097" t="s">
        <v>93</v>
      </c>
      <c r="H9097" s="3">
        <v>258786</v>
      </c>
      <c r="I9097" t="s">
        <v>26</v>
      </c>
      <c r="J9097" t="s">
        <v>120</v>
      </c>
      <c r="K9097" s="2">
        <v>4550.8599999999997</v>
      </c>
      <c r="L9097" t="s">
        <v>61</v>
      </c>
      <c r="M9097">
        <v>2018</v>
      </c>
      <c r="N9097">
        <v>3</v>
      </c>
      <c r="O9097" s="1">
        <f t="shared" si="1188"/>
        <v>43160</v>
      </c>
      <c r="R9097" s="1" t="str">
        <f t="shared" si="1187"/>
        <v/>
      </c>
      <c r="S9097" t="str">
        <f t="shared" si="1189"/>
        <v>Active</v>
      </c>
      <c r="T9097" s="4">
        <v>42</v>
      </c>
    </row>
    <row r="9098" spans="1:20" x14ac:dyDescent="0.25">
      <c r="A9098">
        <v>395324</v>
      </c>
      <c r="B9098" t="s">
        <v>20</v>
      </c>
      <c r="C9098" t="s">
        <v>40</v>
      </c>
      <c r="D9098" t="s">
        <v>49</v>
      </c>
      <c r="E9098" t="s">
        <v>129</v>
      </c>
      <c r="F9098" t="s">
        <v>32</v>
      </c>
      <c r="G9098" t="s">
        <v>33</v>
      </c>
      <c r="H9098" s="3">
        <v>73455</v>
      </c>
      <c r="I9098" t="s">
        <v>38</v>
      </c>
      <c r="J9098" t="s">
        <v>120</v>
      </c>
      <c r="K9098" s="2">
        <v>13379.81</v>
      </c>
      <c r="L9098" t="s">
        <v>28</v>
      </c>
      <c r="M9098">
        <v>2014</v>
      </c>
      <c r="N9098">
        <v>4</v>
      </c>
      <c r="O9098" s="1">
        <f t="shared" si="1188"/>
        <v>41730</v>
      </c>
      <c r="R9098" s="1" t="str">
        <f t="shared" si="1187"/>
        <v/>
      </c>
      <c r="S9098" t="str">
        <f t="shared" si="1189"/>
        <v>Active</v>
      </c>
      <c r="T9098" s="4">
        <v>35</v>
      </c>
    </row>
    <row r="9099" spans="1:20" x14ac:dyDescent="0.25">
      <c r="A9099">
        <v>538795</v>
      </c>
      <c r="B9099" t="s">
        <v>20</v>
      </c>
      <c r="C9099" t="s">
        <v>40</v>
      </c>
      <c r="D9099" t="s">
        <v>72</v>
      </c>
      <c r="E9099" t="s">
        <v>73</v>
      </c>
      <c r="F9099" t="s">
        <v>32</v>
      </c>
      <c r="G9099" t="s">
        <v>25</v>
      </c>
      <c r="H9099" s="3">
        <v>51034</v>
      </c>
      <c r="I9099" t="s">
        <v>26</v>
      </c>
      <c r="J9099" t="s">
        <v>120</v>
      </c>
      <c r="K9099" s="2">
        <v>13411.31</v>
      </c>
      <c r="L9099" t="s">
        <v>28</v>
      </c>
      <c r="M9099">
        <v>2017</v>
      </c>
      <c r="N9099">
        <v>8</v>
      </c>
      <c r="O9099" s="1">
        <f t="shared" si="1188"/>
        <v>42948</v>
      </c>
      <c r="R9099" s="1" t="str">
        <f t="shared" si="1187"/>
        <v/>
      </c>
      <c r="S9099" t="str">
        <f t="shared" si="1189"/>
        <v>Active</v>
      </c>
      <c r="T9099" s="4">
        <v>34</v>
      </c>
    </row>
    <row r="9100" spans="1:20" x14ac:dyDescent="0.25">
      <c r="A9100">
        <v>363780</v>
      </c>
      <c r="B9100" t="s">
        <v>20</v>
      </c>
      <c r="C9100" t="s">
        <v>35</v>
      </c>
      <c r="D9100" t="s">
        <v>36</v>
      </c>
      <c r="E9100" t="s">
        <v>68</v>
      </c>
      <c r="F9100" t="s">
        <v>32</v>
      </c>
      <c r="G9100" t="s">
        <v>33</v>
      </c>
      <c r="H9100" s="3">
        <v>73455</v>
      </c>
      <c r="I9100" t="s">
        <v>34</v>
      </c>
      <c r="J9100" t="s">
        <v>120</v>
      </c>
      <c r="K9100" s="2">
        <v>13419.4</v>
      </c>
      <c r="L9100" t="s">
        <v>28</v>
      </c>
      <c r="M9100">
        <v>2018</v>
      </c>
      <c r="N9100">
        <v>6</v>
      </c>
      <c r="O9100" s="1">
        <f t="shared" si="1188"/>
        <v>43252</v>
      </c>
      <c r="R9100" s="1" t="str">
        <f t="shared" si="1187"/>
        <v/>
      </c>
      <c r="S9100" t="str">
        <f t="shared" si="1189"/>
        <v>Active</v>
      </c>
      <c r="T9100" s="4">
        <v>38</v>
      </c>
    </row>
    <row r="9101" spans="1:20" x14ac:dyDescent="0.25">
      <c r="A9101">
        <v>711129</v>
      </c>
      <c r="B9101" t="s">
        <v>20</v>
      </c>
      <c r="C9101" t="s">
        <v>21</v>
      </c>
      <c r="D9101" t="s">
        <v>22</v>
      </c>
      <c r="E9101" t="s">
        <v>57</v>
      </c>
      <c r="F9101" t="s">
        <v>32</v>
      </c>
      <c r="G9101" t="s">
        <v>25</v>
      </c>
      <c r="H9101" s="3">
        <v>90991</v>
      </c>
      <c r="I9101" t="s">
        <v>26</v>
      </c>
      <c r="J9101" t="s">
        <v>120</v>
      </c>
      <c r="K9101" s="2">
        <v>13441.01</v>
      </c>
      <c r="L9101" t="s">
        <v>28</v>
      </c>
      <c r="M9101">
        <v>2012</v>
      </c>
      <c r="N9101">
        <v>4</v>
      </c>
      <c r="O9101" s="1">
        <f t="shared" si="1188"/>
        <v>41000</v>
      </c>
      <c r="R9101" s="1" t="str">
        <f t="shared" si="1187"/>
        <v/>
      </c>
      <c r="S9101" t="str">
        <f t="shared" si="1189"/>
        <v>Active</v>
      </c>
      <c r="T9101" s="4">
        <v>43</v>
      </c>
    </row>
    <row r="9102" spans="1:20" x14ac:dyDescent="0.25">
      <c r="A9102">
        <v>344039</v>
      </c>
      <c r="B9102" t="s">
        <v>20</v>
      </c>
      <c r="C9102" t="s">
        <v>109</v>
      </c>
      <c r="D9102" t="s">
        <v>110</v>
      </c>
      <c r="E9102" t="s">
        <v>111</v>
      </c>
      <c r="F9102" t="s">
        <v>24</v>
      </c>
      <c r="G9102" t="s">
        <v>25</v>
      </c>
      <c r="H9102" s="3">
        <v>63899</v>
      </c>
      <c r="I9102" t="s">
        <v>38</v>
      </c>
      <c r="J9102" t="s">
        <v>120</v>
      </c>
      <c r="K9102" s="2">
        <v>13448.81</v>
      </c>
      <c r="L9102" t="s">
        <v>28</v>
      </c>
      <c r="M9102">
        <v>2018</v>
      </c>
      <c r="N9102">
        <v>9</v>
      </c>
      <c r="O9102" s="1">
        <f t="shared" si="1188"/>
        <v>43344</v>
      </c>
      <c r="R9102" s="1" t="str">
        <f t="shared" si="1187"/>
        <v/>
      </c>
      <c r="S9102" t="str">
        <f t="shared" si="1189"/>
        <v>Active</v>
      </c>
      <c r="T9102" s="4">
        <v>37</v>
      </c>
    </row>
    <row r="9103" spans="1:20" x14ac:dyDescent="0.25">
      <c r="A9103">
        <v>906267</v>
      </c>
      <c r="B9103" t="s">
        <v>20</v>
      </c>
      <c r="C9103" t="s">
        <v>35</v>
      </c>
      <c r="D9103" t="s">
        <v>36</v>
      </c>
      <c r="E9103" t="s">
        <v>87</v>
      </c>
      <c r="F9103" t="s">
        <v>32</v>
      </c>
      <c r="G9103" t="s">
        <v>25</v>
      </c>
      <c r="H9103" s="3">
        <v>92929</v>
      </c>
      <c r="I9103" t="s">
        <v>26</v>
      </c>
      <c r="J9103" t="s">
        <v>120</v>
      </c>
      <c r="K9103" s="2">
        <v>13464.6</v>
      </c>
      <c r="L9103" t="s">
        <v>28</v>
      </c>
      <c r="M9103">
        <v>2016</v>
      </c>
      <c r="N9103">
        <v>10</v>
      </c>
      <c r="O9103" s="1">
        <f t="shared" si="1188"/>
        <v>42644</v>
      </c>
      <c r="R9103" s="1" t="str">
        <f t="shared" si="1187"/>
        <v/>
      </c>
      <c r="S9103" t="str">
        <f t="shared" si="1189"/>
        <v>Active</v>
      </c>
      <c r="T9103" s="4">
        <v>46</v>
      </c>
    </row>
    <row r="9104" spans="1:20" x14ac:dyDescent="0.25">
      <c r="A9104">
        <v>297621</v>
      </c>
      <c r="B9104" t="s">
        <v>20</v>
      </c>
      <c r="C9104" t="s">
        <v>102</v>
      </c>
      <c r="D9104" t="s">
        <v>103</v>
      </c>
      <c r="E9104" t="s">
        <v>104</v>
      </c>
      <c r="F9104" t="s">
        <v>32</v>
      </c>
      <c r="G9104" t="s">
        <v>93</v>
      </c>
      <c r="H9104" s="3">
        <v>65018</v>
      </c>
      <c r="I9104" t="s">
        <v>26</v>
      </c>
      <c r="J9104" t="s">
        <v>120</v>
      </c>
      <c r="K9104" s="2">
        <v>13466.92</v>
      </c>
      <c r="L9104" t="s">
        <v>28</v>
      </c>
      <c r="M9104">
        <v>2012</v>
      </c>
      <c r="N9104">
        <v>8</v>
      </c>
      <c r="O9104" s="1">
        <f t="shared" si="1188"/>
        <v>41122</v>
      </c>
      <c r="R9104" s="1" t="str">
        <f t="shared" si="1187"/>
        <v/>
      </c>
      <c r="S9104" t="str">
        <f t="shared" si="1189"/>
        <v>Active</v>
      </c>
      <c r="T9104" s="4">
        <v>51</v>
      </c>
    </row>
    <row r="9105" spans="1:20" x14ac:dyDescent="0.25">
      <c r="A9105">
        <v>489459</v>
      </c>
      <c r="B9105" t="s">
        <v>20</v>
      </c>
      <c r="C9105" t="s">
        <v>35</v>
      </c>
      <c r="D9105" t="s">
        <v>52</v>
      </c>
      <c r="E9105" t="s">
        <v>53</v>
      </c>
      <c r="F9105" t="s">
        <v>24</v>
      </c>
      <c r="G9105" t="s">
        <v>25</v>
      </c>
      <c r="H9105" s="3">
        <v>50421</v>
      </c>
      <c r="I9105" t="s">
        <v>26</v>
      </c>
      <c r="J9105" t="s">
        <v>120</v>
      </c>
      <c r="K9105" s="2">
        <v>13473.19</v>
      </c>
      <c r="L9105" t="s">
        <v>28</v>
      </c>
      <c r="M9105">
        <v>2015</v>
      </c>
      <c r="N9105">
        <v>2</v>
      </c>
      <c r="O9105" s="1">
        <f t="shared" si="1188"/>
        <v>42036</v>
      </c>
      <c r="P9105">
        <v>2015</v>
      </c>
      <c r="Q9105">
        <v>10</v>
      </c>
      <c r="R9105" s="1">
        <f>IFERROR(DATE(P9105,Q9105,1),"")</f>
        <v>42278</v>
      </c>
      <c r="S9105" t="str">
        <f t="shared" si="1189"/>
        <v>Cancelled</v>
      </c>
      <c r="T9105" s="4">
        <v>49</v>
      </c>
    </row>
    <row r="9106" spans="1:20" x14ac:dyDescent="0.25">
      <c r="A9106">
        <v>428402</v>
      </c>
      <c r="B9106" t="s">
        <v>20</v>
      </c>
      <c r="C9106" t="s">
        <v>43</v>
      </c>
      <c r="D9106" t="s">
        <v>44</v>
      </c>
      <c r="E9106" t="s">
        <v>45</v>
      </c>
      <c r="F9106" t="s">
        <v>32</v>
      </c>
      <c r="G9106" t="s">
        <v>33</v>
      </c>
      <c r="H9106" s="3">
        <v>73455</v>
      </c>
      <c r="I9106" t="s">
        <v>38</v>
      </c>
      <c r="J9106" t="s">
        <v>120</v>
      </c>
      <c r="K9106" s="2">
        <v>13478.8</v>
      </c>
      <c r="L9106" t="s">
        <v>28</v>
      </c>
      <c r="M9106">
        <v>2012</v>
      </c>
      <c r="N9106">
        <v>5</v>
      </c>
      <c r="O9106" s="1">
        <f t="shared" si="1188"/>
        <v>41030</v>
      </c>
      <c r="R9106" s="1" t="str">
        <f t="shared" ref="R9106:R9108" si="1190">IFERROR(DATE(P9106,Q9106,1),"")</f>
        <v/>
      </c>
      <c r="S9106" t="str">
        <f t="shared" si="1189"/>
        <v>Active</v>
      </c>
      <c r="T9106" s="4">
        <v>38</v>
      </c>
    </row>
    <row r="9107" spans="1:20" x14ac:dyDescent="0.25">
      <c r="A9107">
        <v>216359</v>
      </c>
      <c r="B9107" t="s">
        <v>20</v>
      </c>
      <c r="C9107" t="s">
        <v>21</v>
      </c>
      <c r="D9107" t="s">
        <v>22</v>
      </c>
      <c r="E9107" t="s">
        <v>106</v>
      </c>
      <c r="F9107" t="s">
        <v>32</v>
      </c>
      <c r="G9107" t="s">
        <v>76</v>
      </c>
      <c r="H9107" s="3">
        <v>40119</v>
      </c>
      <c r="I9107" t="s">
        <v>34</v>
      </c>
      <c r="J9107" t="s">
        <v>120</v>
      </c>
      <c r="K9107" s="2">
        <v>13523.13</v>
      </c>
      <c r="L9107" t="s">
        <v>28</v>
      </c>
      <c r="M9107">
        <v>2018</v>
      </c>
      <c r="N9107">
        <v>8</v>
      </c>
      <c r="O9107" s="1">
        <f t="shared" si="1188"/>
        <v>43313</v>
      </c>
      <c r="R9107" s="1" t="str">
        <f t="shared" si="1190"/>
        <v/>
      </c>
      <c r="S9107" t="str">
        <f t="shared" si="1189"/>
        <v>Active</v>
      </c>
      <c r="T9107" s="4">
        <v>39</v>
      </c>
    </row>
    <row r="9108" spans="1:20" x14ac:dyDescent="0.25">
      <c r="A9108">
        <v>424270</v>
      </c>
      <c r="B9108" t="s">
        <v>20</v>
      </c>
      <c r="C9108" t="s">
        <v>35</v>
      </c>
      <c r="D9108" t="s">
        <v>36</v>
      </c>
      <c r="E9108" t="s">
        <v>68</v>
      </c>
      <c r="F9108" t="s">
        <v>32</v>
      </c>
      <c r="G9108" t="s">
        <v>76</v>
      </c>
      <c r="H9108" s="3">
        <v>40119</v>
      </c>
      <c r="I9108" t="s">
        <v>34</v>
      </c>
      <c r="J9108" t="s">
        <v>120</v>
      </c>
      <c r="K9108" s="2">
        <v>13523.13</v>
      </c>
      <c r="L9108" t="s">
        <v>28</v>
      </c>
      <c r="M9108">
        <v>2017</v>
      </c>
      <c r="N9108">
        <v>12</v>
      </c>
      <c r="O9108" s="1">
        <f t="shared" si="1188"/>
        <v>43070</v>
      </c>
      <c r="R9108" s="1" t="str">
        <f t="shared" si="1190"/>
        <v/>
      </c>
      <c r="S9108" t="str">
        <f t="shared" si="1189"/>
        <v>Active</v>
      </c>
      <c r="T9108" s="4">
        <v>46</v>
      </c>
    </row>
    <row r="9109" spans="1:20" x14ac:dyDescent="0.25">
      <c r="A9109">
        <v>549200</v>
      </c>
      <c r="B9109" t="s">
        <v>20</v>
      </c>
      <c r="C9109" t="s">
        <v>35</v>
      </c>
      <c r="D9109" t="s">
        <v>36</v>
      </c>
      <c r="E9109" t="s">
        <v>37</v>
      </c>
      <c r="F9109" t="s">
        <v>32</v>
      </c>
      <c r="G9109" t="s">
        <v>25</v>
      </c>
      <c r="H9109" s="3">
        <v>86815</v>
      </c>
      <c r="I9109" t="s">
        <v>26</v>
      </c>
      <c r="J9109" t="s">
        <v>120</v>
      </c>
      <c r="K9109" s="2">
        <v>13530.03</v>
      </c>
      <c r="L9109" t="s">
        <v>28</v>
      </c>
      <c r="M9109">
        <v>2013</v>
      </c>
      <c r="N9109">
        <v>11</v>
      </c>
      <c r="O9109" s="1">
        <f t="shared" si="1188"/>
        <v>41579</v>
      </c>
      <c r="P9109">
        <v>2018</v>
      </c>
      <c r="Q9109">
        <v>3</v>
      </c>
      <c r="R9109" s="1">
        <f>IFERROR(DATE(P9109,Q9109,1),"")</f>
        <v>43160</v>
      </c>
      <c r="S9109" t="str">
        <f t="shared" si="1189"/>
        <v>Cancelled</v>
      </c>
      <c r="T9109" s="4">
        <v>46</v>
      </c>
    </row>
    <row r="9110" spans="1:20" x14ac:dyDescent="0.25">
      <c r="A9110">
        <v>288530</v>
      </c>
      <c r="B9110" t="s">
        <v>20</v>
      </c>
      <c r="C9110" t="s">
        <v>40</v>
      </c>
      <c r="D9110" t="s">
        <v>49</v>
      </c>
      <c r="E9110" t="s">
        <v>75</v>
      </c>
      <c r="F9110" t="s">
        <v>24</v>
      </c>
      <c r="G9110" t="s">
        <v>33</v>
      </c>
      <c r="H9110" s="3">
        <v>73455</v>
      </c>
      <c r="I9110" t="s">
        <v>38</v>
      </c>
      <c r="J9110" t="s">
        <v>120</v>
      </c>
      <c r="K9110" s="2">
        <v>13552.78</v>
      </c>
      <c r="L9110" t="s">
        <v>28</v>
      </c>
      <c r="M9110">
        <v>2015</v>
      </c>
      <c r="N9110">
        <v>11</v>
      </c>
      <c r="O9110" s="1">
        <f t="shared" si="1188"/>
        <v>42309</v>
      </c>
      <c r="R9110" s="1" t="str">
        <f t="shared" ref="R9110:R9114" si="1191">IFERROR(DATE(P9110,Q9110,1),"")</f>
        <v/>
      </c>
      <c r="S9110" t="str">
        <f t="shared" si="1189"/>
        <v>Active</v>
      </c>
      <c r="T9110" s="4">
        <v>48</v>
      </c>
    </row>
    <row r="9111" spans="1:20" x14ac:dyDescent="0.25">
      <c r="A9111">
        <v>350901</v>
      </c>
      <c r="B9111" t="s">
        <v>20</v>
      </c>
      <c r="C9111" t="s">
        <v>40</v>
      </c>
      <c r="D9111" t="s">
        <v>54</v>
      </c>
      <c r="E9111" t="s">
        <v>55</v>
      </c>
      <c r="F9111" t="s">
        <v>24</v>
      </c>
      <c r="G9111" t="s">
        <v>33</v>
      </c>
      <c r="H9111" s="3">
        <v>73455</v>
      </c>
      <c r="I9111" t="s">
        <v>26</v>
      </c>
      <c r="J9111" t="s">
        <v>120</v>
      </c>
      <c r="K9111" s="2">
        <v>13561.43</v>
      </c>
      <c r="L9111" t="s">
        <v>28</v>
      </c>
      <c r="M9111">
        <v>2017</v>
      </c>
      <c r="N9111">
        <v>10</v>
      </c>
      <c r="O9111" s="1">
        <f t="shared" si="1188"/>
        <v>43009</v>
      </c>
      <c r="R9111" s="1" t="str">
        <f t="shared" si="1191"/>
        <v/>
      </c>
      <c r="S9111" t="str">
        <f t="shared" si="1189"/>
        <v>Active</v>
      </c>
      <c r="T9111" s="4">
        <v>40</v>
      </c>
    </row>
    <row r="9112" spans="1:20" x14ac:dyDescent="0.25">
      <c r="A9112">
        <v>388140</v>
      </c>
      <c r="B9112" t="s">
        <v>20</v>
      </c>
      <c r="C9112" t="s">
        <v>109</v>
      </c>
      <c r="D9112" t="s">
        <v>110</v>
      </c>
      <c r="E9112" t="s">
        <v>111</v>
      </c>
      <c r="F9112" t="s">
        <v>24</v>
      </c>
      <c r="G9112" t="s">
        <v>33</v>
      </c>
      <c r="H9112" s="3">
        <v>73455</v>
      </c>
      <c r="I9112" t="s">
        <v>26</v>
      </c>
      <c r="J9112" t="s">
        <v>120</v>
      </c>
      <c r="K9112" s="2">
        <v>13561.43</v>
      </c>
      <c r="L9112" t="s">
        <v>28</v>
      </c>
      <c r="M9112">
        <v>2013</v>
      </c>
      <c r="N9112">
        <v>10</v>
      </c>
      <c r="O9112" s="1">
        <f t="shared" si="1188"/>
        <v>41548</v>
      </c>
      <c r="R9112" s="1" t="str">
        <f t="shared" si="1191"/>
        <v/>
      </c>
      <c r="S9112" t="str">
        <f t="shared" si="1189"/>
        <v>Active</v>
      </c>
      <c r="T9112" s="4">
        <v>51</v>
      </c>
    </row>
    <row r="9113" spans="1:20" x14ac:dyDescent="0.25">
      <c r="A9113">
        <v>646137</v>
      </c>
      <c r="B9113" t="s">
        <v>20</v>
      </c>
      <c r="C9113" t="s">
        <v>35</v>
      </c>
      <c r="D9113" t="s">
        <v>36</v>
      </c>
      <c r="E9113" t="s">
        <v>37</v>
      </c>
      <c r="F9113" t="s">
        <v>24</v>
      </c>
      <c r="G9113" t="s">
        <v>76</v>
      </c>
      <c r="H9113" s="3">
        <v>62283</v>
      </c>
      <c r="I9113" t="s">
        <v>26</v>
      </c>
      <c r="J9113" t="s">
        <v>120</v>
      </c>
      <c r="K9113" s="2">
        <v>13569.24</v>
      </c>
      <c r="L9113" t="s">
        <v>28</v>
      </c>
      <c r="M9113">
        <v>2012</v>
      </c>
      <c r="N9113">
        <v>11</v>
      </c>
      <c r="O9113" s="1">
        <f t="shared" si="1188"/>
        <v>41214</v>
      </c>
      <c r="R9113" s="1" t="str">
        <f t="shared" si="1191"/>
        <v/>
      </c>
      <c r="S9113" t="str">
        <f t="shared" si="1189"/>
        <v>Active</v>
      </c>
      <c r="T9113" s="4">
        <v>50</v>
      </c>
    </row>
    <row r="9114" spans="1:20" x14ac:dyDescent="0.25">
      <c r="A9114">
        <v>331699</v>
      </c>
      <c r="B9114" t="s">
        <v>20</v>
      </c>
      <c r="C9114" t="s">
        <v>29</v>
      </c>
      <c r="D9114" t="s">
        <v>30</v>
      </c>
      <c r="E9114" t="s">
        <v>31</v>
      </c>
      <c r="F9114" t="s">
        <v>32</v>
      </c>
      <c r="G9114" t="s">
        <v>25</v>
      </c>
      <c r="H9114" s="3">
        <v>67421</v>
      </c>
      <c r="I9114" t="s">
        <v>26</v>
      </c>
      <c r="J9114" t="s">
        <v>120</v>
      </c>
      <c r="K9114" s="2">
        <v>13575.68</v>
      </c>
      <c r="L9114" t="s">
        <v>28</v>
      </c>
      <c r="M9114">
        <v>2013</v>
      </c>
      <c r="N9114">
        <v>5</v>
      </c>
      <c r="O9114" s="1">
        <f t="shared" si="1188"/>
        <v>41395</v>
      </c>
      <c r="R9114" s="1" t="str">
        <f t="shared" si="1191"/>
        <v/>
      </c>
      <c r="S9114" t="str">
        <f t="shared" si="1189"/>
        <v>Active</v>
      </c>
      <c r="T9114" s="4">
        <v>49</v>
      </c>
    </row>
    <row r="9115" spans="1:20" x14ac:dyDescent="0.25">
      <c r="A9115">
        <v>521949</v>
      </c>
      <c r="B9115" t="s">
        <v>20</v>
      </c>
      <c r="C9115" t="s">
        <v>35</v>
      </c>
      <c r="D9115" t="s">
        <v>36</v>
      </c>
      <c r="E9115" t="s">
        <v>68</v>
      </c>
      <c r="F9115" t="s">
        <v>32</v>
      </c>
      <c r="G9115" t="s">
        <v>33</v>
      </c>
      <c r="H9115" s="3">
        <v>73455</v>
      </c>
      <c r="I9115" t="s">
        <v>38</v>
      </c>
      <c r="J9115" t="s">
        <v>120</v>
      </c>
      <c r="K9115" s="2">
        <v>13579.3</v>
      </c>
      <c r="L9115" t="s">
        <v>28</v>
      </c>
      <c r="M9115">
        <v>2013</v>
      </c>
      <c r="N9115">
        <v>9</v>
      </c>
      <c r="O9115" s="1">
        <f t="shared" si="1188"/>
        <v>41518</v>
      </c>
      <c r="P9115">
        <v>2017</v>
      </c>
      <c r="Q9115">
        <v>7</v>
      </c>
      <c r="R9115" s="1">
        <f t="shared" ref="R9115:R9130" si="1192">IFERROR(DATE(P9115,Q9115,1),"")</f>
        <v>42917</v>
      </c>
      <c r="S9115" t="str">
        <f t="shared" si="1189"/>
        <v>Cancelled</v>
      </c>
      <c r="T9115" s="4">
        <v>40</v>
      </c>
    </row>
    <row r="9116" spans="1:20" x14ac:dyDescent="0.25">
      <c r="A9116">
        <v>835566</v>
      </c>
      <c r="B9116" t="s">
        <v>20</v>
      </c>
      <c r="C9116" t="s">
        <v>21</v>
      </c>
      <c r="D9116" t="s">
        <v>22</v>
      </c>
      <c r="E9116" t="s">
        <v>106</v>
      </c>
      <c r="F9116" t="s">
        <v>32</v>
      </c>
      <c r="G9116" t="s">
        <v>33</v>
      </c>
      <c r="H9116" s="3">
        <v>73455</v>
      </c>
      <c r="I9116" t="s">
        <v>38</v>
      </c>
      <c r="J9116" t="s">
        <v>120</v>
      </c>
      <c r="K9116" s="2">
        <v>13579.3</v>
      </c>
      <c r="L9116" t="s">
        <v>28</v>
      </c>
      <c r="M9116">
        <v>2017</v>
      </c>
      <c r="N9116">
        <v>1</v>
      </c>
      <c r="O9116" s="1">
        <f t="shared" si="1188"/>
        <v>42736</v>
      </c>
      <c r="P9116">
        <v>2017</v>
      </c>
      <c r="Q9116">
        <v>9</v>
      </c>
      <c r="R9116" s="1">
        <f t="shared" si="1192"/>
        <v>42979</v>
      </c>
      <c r="S9116" t="str">
        <f t="shared" si="1189"/>
        <v>Cancelled</v>
      </c>
      <c r="T9116" s="4">
        <v>38</v>
      </c>
    </row>
    <row r="9117" spans="1:20" x14ac:dyDescent="0.25">
      <c r="A9117">
        <v>356955</v>
      </c>
      <c r="B9117" t="s">
        <v>20</v>
      </c>
      <c r="C9117" t="s">
        <v>21</v>
      </c>
      <c r="D9117" t="s">
        <v>99</v>
      </c>
      <c r="E9117" t="s">
        <v>100</v>
      </c>
      <c r="F9117" t="s">
        <v>32</v>
      </c>
      <c r="G9117" t="s">
        <v>25</v>
      </c>
      <c r="H9117" s="3">
        <v>74746</v>
      </c>
      <c r="I9117" t="s">
        <v>26</v>
      </c>
      <c r="J9117" t="s">
        <v>120</v>
      </c>
      <c r="K9117" s="2">
        <v>13583.62</v>
      </c>
      <c r="L9117" t="s">
        <v>28</v>
      </c>
      <c r="M9117">
        <v>2014</v>
      </c>
      <c r="N9117">
        <v>9</v>
      </c>
      <c r="O9117" s="1">
        <f t="shared" si="1188"/>
        <v>41883</v>
      </c>
      <c r="R9117" s="1" t="str">
        <f t="shared" si="1192"/>
        <v/>
      </c>
      <c r="S9117" t="str">
        <f t="shared" si="1189"/>
        <v>Active</v>
      </c>
      <c r="T9117" s="4">
        <v>48</v>
      </c>
    </row>
    <row r="9118" spans="1:20" x14ac:dyDescent="0.25">
      <c r="A9118">
        <v>718972</v>
      </c>
      <c r="B9118" t="s">
        <v>20</v>
      </c>
      <c r="C9118" t="s">
        <v>21</v>
      </c>
      <c r="D9118" t="s">
        <v>115</v>
      </c>
      <c r="E9118" t="s">
        <v>116</v>
      </c>
      <c r="F9118" t="s">
        <v>24</v>
      </c>
      <c r="G9118" t="s">
        <v>93</v>
      </c>
      <c r="H9118" s="3">
        <v>208684</v>
      </c>
      <c r="I9118" t="s">
        <v>34</v>
      </c>
      <c r="J9118" t="s">
        <v>120</v>
      </c>
      <c r="K9118" s="2">
        <v>13599.92</v>
      </c>
      <c r="L9118" t="s">
        <v>28</v>
      </c>
      <c r="M9118">
        <v>2014</v>
      </c>
      <c r="N9118">
        <v>4</v>
      </c>
      <c r="O9118" s="1">
        <f t="shared" si="1188"/>
        <v>41730</v>
      </c>
      <c r="R9118" s="1" t="str">
        <f t="shared" si="1192"/>
        <v/>
      </c>
      <c r="S9118" t="str">
        <f t="shared" si="1189"/>
        <v>Active</v>
      </c>
      <c r="T9118" s="4">
        <v>53</v>
      </c>
    </row>
    <row r="9119" spans="1:20" x14ac:dyDescent="0.25">
      <c r="A9119">
        <v>826136</v>
      </c>
      <c r="B9119" t="s">
        <v>20</v>
      </c>
      <c r="C9119" t="s">
        <v>21</v>
      </c>
      <c r="D9119" t="s">
        <v>22</v>
      </c>
      <c r="E9119" t="s">
        <v>69</v>
      </c>
      <c r="F9119" t="s">
        <v>32</v>
      </c>
      <c r="G9119" t="s">
        <v>25</v>
      </c>
      <c r="H9119" s="3">
        <v>68599</v>
      </c>
      <c r="I9119" t="s">
        <v>26</v>
      </c>
      <c r="J9119" t="s">
        <v>120</v>
      </c>
      <c r="K9119" s="2">
        <v>13610.11</v>
      </c>
      <c r="L9119" t="s">
        <v>28</v>
      </c>
      <c r="M9119">
        <v>2015</v>
      </c>
      <c r="N9119">
        <v>6</v>
      </c>
      <c r="O9119" s="1">
        <f t="shared" si="1188"/>
        <v>42156</v>
      </c>
      <c r="R9119" s="1" t="str">
        <f t="shared" si="1192"/>
        <v/>
      </c>
      <c r="S9119" t="str">
        <f t="shared" si="1189"/>
        <v>Active</v>
      </c>
      <c r="T9119" s="4">
        <v>46</v>
      </c>
    </row>
    <row r="9120" spans="1:20" x14ac:dyDescent="0.25">
      <c r="A9120">
        <v>278983</v>
      </c>
      <c r="B9120" t="s">
        <v>20</v>
      </c>
      <c r="C9120" t="s">
        <v>35</v>
      </c>
      <c r="D9120" t="s">
        <v>36</v>
      </c>
      <c r="E9120" t="s">
        <v>68</v>
      </c>
      <c r="F9120" t="s">
        <v>32</v>
      </c>
      <c r="G9120" t="s">
        <v>25</v>
      </c>
      <c r="H9120" s="3">
        <v>80978</v>
      </c>
      <c r="I9120" t="s">
        <v>38</v>
      </c>
      <c r="J9120" t="s">
        <v>120</v>
      </c>
      <c r="K9120" s="2">
        <v>13623.62</v>
      </c>
      <c r="L9120" t="s">
        <v>28</v>
      </c>
      <c r="M9120">
        <v>2016</v>
      </c>
      <c r="N9120">
        <v>11</v>
      </c>
      <c r="O9120" s="1">
        <f t="shared" si="1188"/>
        <v>42675</v>
      </c>
      <c r="R9120" s="1" t="str">
        <f t="shared" si="1192"/>
        <v/>
      </c>
      <c r="S9120" t="str">
        <f t="shared" si="1189"/>
        <v>Active</v>
      </c>
      <c r="T9120" s="4">
        <v>41</v>
      </c>
    </row>
    <row r="9121" spans="1:20" x14ac:dyDescent="0.25">
      <c r="A9121">
        <v>584880</v>
      </c>
      <c r="B9121" t="s">
        <v>20</v>
      </c>
      <c r="C9121" t="s">
        <v>21</v>
      </c>
      <c r="D9121" t="s">
        <v>22</v>
      </c>
      <c r="E9121" t="s">
        <v>105</v>
      </c>
      <c r="F9121" t="s">
        <v>32</v>
      </c>
      <c r="G9121" t="s">
        <v>33</v>
      </c>
      <c r="H9121" s="3">
        <v>73455</v>
      </c>
      <c r="I9121" t="s">
        <v>38</v>
      </c>
      <c r="J9121" t="s">
        <v>120</v>
      </c>
      <c r="K9121" s="2">
        <v>13668.36</v>
      </c>
      <c r="L9121" t="s">
        <v>28</v>
      </c>
      <c r="M9121">
        <v>2016</v>
      </c>
      <c r="N9121">
        <v>2</v>
      </c>
      <c r="O9121" s="1">
        <f t="shared" si="1188"/>
        <v>42401</v>
      </c>
      <c r="R9121" s="1" t="str">
        <f t="shared" si="1192"/>
        <v/>
      </c>
      <c r="S9121" t="str">
        <f t="shared" si="1189"/>
        <v>Active</v>
      </c>
      <c r="T9121" s="4">
        <v>46</v>
      </c>
    </row>
    <row r="9122" spans="1:20" x14ac:dyDescent="0.25">
      <c r="A9122">
        <v>212553</v>
      </c>
      <c r="B9122" t="s">
        <v>20</v>
      </c>
      <c r="C9122" t="s">
        <v>102</v>
      </c>
      <c r="D9122" t="s">
        <v>103</v>
      </c>
      <c r="E9122" t="s">
        <v>104</v>
      </c>
      <c r="F9122" t="s">
        <v>32</v>
      </c>
      <c r="G9122" t="s">
        <v>33</v>
      </c>
      <c r="H9122" s="3">
        <v>73455</v>
      </c>
      <c r="I9122" t="s">
        <v>38</v>
      </c>
      <c r="J9122" t="s">
        <v>120</v>
      </c>
      <c r="K9122" s="2">
        <v>13727.8</v>
      </c>
      <c r="L9122" t="s">
        <v>28</v>
      </c>
      <c r="M9122">
        <v>2018</v>
      </c>
      <c r="N9122">
        <v>10</v>
      </c>
      <c r="O9122" s="1">
        <f t="shared" si="1188"/>
        <v>43374</v>
      </c>
      <c r="R9122" s="1" t="str">
        <f t="shared" si="1192"/>
        <v/>
      </c>
      <c r="S9122" t="str">
        <f t="shared" si="1189"/>
        <v>Active</v>
      </c>
      <c r="T9122" s="4">
        <v>29</v>
      </c>
    </row>
    <row r="9123" spans="1:20" x14ac:dyDescent="0.25">
      <c r="A9123">
        <v>398846</v>
      </c>
      <c r="B9123" t="s">
        <v>20</v>
      </c>
      <c r="C9123" t="s">
        <v>88</v>
      </c>
      <c r="D9123" t="s">
        <v>89</v>
      </c>
      <c r="E9123" t="s">
        <v>101</v>
      </c>
      <c r="F9123" t="s">
        <v>24</v>
      </c>
      <c r="G9123" t="s">
        <v>33</v>
      </c>
      <c r="H9123" s="3">
        <v>73455</v>
      </c>
      <c r="I9123" t="s">
        <v>38</v>
      </c>
      <c r="J9123" t="s">
        <v>120</v>
      </c>
      <c r="K9123" s="2">
        <v>13727.8</v>
      </c>
      <c r="L9123" t="s">
        <v>28</v>
      </c>
      <c r="M9123">
        <v>2017</v>
      </c>
      <c r="N9123">
        <v>8</v>
      </c>
      <c r="O9123" s="1">
        <f t="shared" si="1188"/>
        <v>42948</v>
      </c>
      <c r="R9123" s="1" t="str">
        <f t="shared" si="1192"/>
        <v/>
      </c>
      <c r="S9123" t="str">
        <f t="shared" si="1189"/>
        <v>Active</v>
      </c>
      <c r="T9123" s="4">
        <v>31</v>
      </c>
    </row>
    <row r="9124" spans="1:20" x14ac:dyDescent="0.25">
      <c r="A9124">
        <v>541961</v>
      </c>
      <c r="B9124" t="s">
        <v>20</v>
      </c>
      <c r="C9124" t="s">
        <v>40</v>
      </c>
      <c r="D9124" t="s">
        <v>41</v>
      </c>
      <c r="E9124" t="s">
        <v>42</v>
      </c>
      <c r="F9124" t="s">
        <v>32</v>
      </c>
      <c r="G9124" t="s">
        <v>33</v>
      </c>
      <c r="H9124" s="3">
        <v>73455</v>
      </c>
      <c r="I9124" t="s">
        <v>38</v>
      </c>
      <c r="J9124" t="s">
        <v>120</v>
      </c>
      <c r="K9124" s="2">
        <v>13727.8</v>
      </c>
      <c r="L9124" t="s">
        <v>28</v>
      </c>
      <c r="M9124">
        <v>2014</v>
      </c>
      <c r="N9124">
        <v>11</v>
      </c>
      <c r="O9124" s="1">
        <f t="shared" si="1188"/>
        <v>41944</v>
      </c>
      <c r="R9124" s="1" t="str">
        <f t="shared" si="1192"/>
        <v/>
      </c>
      <c r="S9124" t="str">
        <f t="shared" si="1189"/>
        <v>Active</v>
      </c>
      <c r="T9124" s="4">
        <v>44</v>
      </c>
    </row>
    <row r="9125" spans="1:20" x14ac:dyDescent="0.25">
      <c r="A9125">
        <v>549715</v>
      </c>
      <c r="B9125" t="s">
        <v>20</v>
      </c>
      <c r="C9125" t="s">
        <v>35</v>
      </c>
      <c r="D9125" t="s">
        <v>36</v>
      </c>
      <c r="E9125" t="s">
        <v>87</v>
      </c>
      <c r="F9125" t="s">
        <v>32</v>
      </c>
      <c r="G9125" t="s">
        <v>33</v>
      </c>
      <c r="H9125" s="3">
        <v>73455</v>
      </c>
      <c r="I9125" t="s">
        <v>38</v>
      </c>
      <c r="J9125" t="s">
        <v>120</v>
      </c>
      <c r="K9125" s="2">
        <v>13727.8</v>
      </c>
      <c r="L9125" t="s">
        <v>28</v>
      </c>
      <c r="M9125">
        <v>2014</v>
      </c>
      <c r="N9125">
        <v>8</v>
      </c>
      <c r="O9125" s="1">
        <f t="shared" si="1188"/>
        <v>41852</v>
      </c>
      <c r="R9125" s="1" t="str">
        <f t="shared" si="1192"/>
        <v/>
      </c>
      <c r="S9125" t="str">
        <f t="shared" si="1189"/>
        <v>Active</v>
      </c>
      <c r="T9125" s="4">
        <v>41</v>
      </c>
    </row>
    <row r="9126" spans="1:20" x14ac:dyDescent="0.25">
      <c r="A9126">
        <v>883376</v>
      </c>
      <c r="B9126" t="s">
        <v>20</v>
      </c>
      <c r="C9126" t="s">
        <v>21</v>
      </c>
      <c r="D9126" t="s">
        <v>70</v>
      </c>
      <c r="E9126" t="s">
        <v>71</v>
      </c>
      <c r="F9126" t="s">
        <v>24</v>
      </c>
      <c r="G9126" t="s">
        <v>76</v>
      </c>
      <c r="H9126" s="3">
        <v>79939</v>
      </c>
      <c r="I9126" t="s">
        <v>38</v>
      </c>
      <c r="J9126" t="s">
        <v>120</v>
      </c>
      <c r="K9126" s="2">
        <v>4605.04</v>
      </c>
      <c r="L9126" t="s">
        <v>61</v>
      </c>
      <c r="M9126">
        <v>2018</v>
      </c>
      <c r="N9126">
        <v>4</v>
      </c>
      <c r="O9126" s="1">
        <f t="shared" si="1188"/>
        <v>43191</v>
      </c>
      <c r="R9126" s="1" t="str">
        <f t="shared" si="1192"/>
        <v/>
      </c>
      <c r="S9126" t="str">
        <f t="shared" si="1189"/>
        <v>Active</v>
      </c>
      <c r="T9126" s="4">
        <v>44</v>
      </c>
    </row>
    <row r="9127" spans="1:20" x14ac:dyDescent="0.25">
      <c r="A9127">
        <v>375540</v>
      </c>
      <c r="B9127" t="s">
        <v>20</v>
      </c>
      <c r="C9127" t="s">
        <v>35</v>
      </c>
      <c r="D9127" t="s">
        <v>82</v>
      </c>
      <c r="E9127" t="s">
        <v>83</v>
      </c>
      <c r="F9127" t="s">
        <v>24</v>
      </c>
      <c r="G9127" t="s">
        <v>93</v>
      </c>
      <c r="H9127" s="3">
        <v>125167</v>
      </c>
      <c r="I9127" t="s">
        <v>34</v>
      </c>
      <c r="J9127" t="s">
        <v>120</v>
      </c>
      <c r="K9127" s="2">
        <v>13736.13</v>
      </c>
      <c r="L9127" t="s">
        <v>28</v>
      </c>
      <c r="M9127">
        <v>2012</v>
      </c>
      <c r="N9127">
        <v>7</v>
      </c>
      <c r="O9127" s="1">
        <f t="shared" si="1188"/>
        <v>41091</v>
      </c>
      <c r="R9127" s="1" t="str">
        <f t="shared" si="1192"/>
        <v/>
      </c>
      <c r="S9127" t="str">
        <f t="shared" si="1189"/>
        <v>Active</v>
      </c>
      <c r="T9127" s="4">
        <v>47</v>
      </c>
    </row>
    <row r="9128" spans="1:20" x14ac:dyDescent="0.25">
      <c r="A9128">
        <v>477676</v>
      </c>
      <c r="B9128" t="s">
        <v>20</v>
      </c>
      <c r="C9128" t="s">
        <v>40</v>
      </c>
      <c r="D9128" t="s">
        <v>49</v>
      </c>
      <c r="E9128" t="s">
        <v>50</v>
      </c>
      <c r="F9128" t="s">
        <v>32</v>
      </c>
      <c r="G9128" t="s">
        <v>93</v>
      </c>
      <c r="H9128" s="3">
        <v>125167</v>
      </c>
      <c r="I9128" t="s">
        <v>34</v>
      </c>
      <c r="J9128" t="s">
        <v>120</v>
      </c>
      <c r="K9128" s="2">
        <v>13736.13</v>
      </c>
      <c r="L9128" t="s">
        <v>28</v>
      </c>
      <c r="M9128">
        <v>2015</v>
      </c>
      <c r="N9128">
        <v>11</v>
      </c>
      <c r="O9128" s="1">
        <f t="shared" si="1188"/>
        <v>42309</v>
      </c>
      <c r="R9128" s="1" t="str">
        <f t="shared" si="1192"/>
        <v/>
      </c>
      <c r="S9128" t="str">
        <f t="shared" si="1189"/>
        <v>Active</v>
      </c>
      <c r="T9128" s="4">
        <v>47</v>
      </c>
    </row>
    <row r="9129" spans="1:20" x14ac:dyDescent="0.25">
      <c r="A9129">
        <v>628618</v>
      </c>
      <c r="B9129" t="s">
        <v>20</v>
      </c>
      <c r="C9129" t="s">
        <v>35</v>
      </c>
      <c r="D9129" t="s">
        <v>82</v>
      </c>
      <c r="E9129" t="s">
        <v>83</v>
      </c>
      <c r="F9129" t="s">
        <v>24</v>
      </c>
      <c r="G9129" t="s">
        <v>93</v>
      </c>
      <c r="H9129" s="3">
        <v>125167</v>
      </c>
      <c r="I9129" t="s">
        <v>34</v>
      </c>
      <c r="J9129" t="s">
        <v>120</v>
      </c>
      <c r="K9129" s="2">
        <v>13736.13</v>
      </c>
      <c r="L9129" t="s">
        <v>28</v>
      </c>
      <c r="M9129">
        <v>2015</v>
      </c>
      <c r="N9129">
        <v>7</v>
      </c>
      <c r="O9129" s="1">
        <f t="shared" si="1188"/>
        <v>42186</v>
      </c>
      <c r="R9129" s="1" t="str">
        <f t="shared" si="1192"/>
        <v/>
      </c>
      <c r="S9129" t="str">
        <f t="shared" si="1189"/>
        <v>Active</v>
      </c>
      <c r="T9129" s="4">
        <v>40</v>
      </c>
    </row>
    <row r="9130" spans="1:20" x14ac:dyDescent="0.25">
      <c r="A9130">
        <v>918163</v>
      </c>
      <c r="B9130" t="s">
        <v>20</v>
      </c>
      <c r="C9130" t="s">
        <v>21</v>
      </c>
      <c r="D9130" t="s">
        <v>22</v>
      </c>
      <c r="E9130" t="s">
        <v>84</v>
      </c>
      <c r="F9130" t="s">
        <v>24</v>
      </c>
      <c r="G9130" t="s">
        <v>93</v>
      </c>
      <c r="H9130" s="3">
        <v>125167</v>
      </c>
      <c r="I9130" t="s">
        <v>34</v>
      </c>
      <c r="J9130" t="s">
        <v>120</v>
      </c>
      <c r="K9130" s="2">
        <v>13736.13</v>
      </c>
      <c r="L9130" t="s">
        <v>28</v>
      </c>
      <c r="M9130">
        <v>2016</v>
      </c>
      <c r="N9130">
        <v>8</v>
      </c>
      <c r="O9130" s="1">
        <f t="shared" si="1188"/>
        <v>42583</v>
      </c>
      <c r="R9130" s="1" t="str">
        <f t="shared" si="1192"/>
        <v/>
      </c>
      <c r="S9130" t="str">
        <f t="shared" si="1189"/>
        <v>Active</v>
      </c>
      <c r="T9130" s="4">
        <v>46</v>
      </c>
    </row>
    <row r="9131" spans="1:20" x14ac:dyDescent="0.25">
      <c r="A9131">
        <v>489301</v>
      </c>
      <c r="B9131" t="s">
        <v>20</v>
      </c>
      <c r="C9131" t="s">
        <v>35</v>
      </c>
      <c r="D9131" t="s">
        <v>52</v>
      </c>
      <c r="E9131" t="s">
        <v>53</v>
      </c>
      <c r="F9131" t="s">
        <v>24</v>
      </c>
      <c r="G9131" t="s">
        <v>25</v>
      </c>
      <c r="H9131" s="3">
        <v>98015</v>
      </c>
      <c r="I9131" t="s">
        <v>38</v>
      </c>
      <c r="J9131" t="s">
        <v>120</v>
      </c>
      <c r="K9131" s="2">
        <v>13742.54</v>
      </c>
      <c r="L9131" t="s">
        <v>28</v>
      </c>
      <c r="M9131">
        <v>2016</v>
      </c>
      <c r="N9131">
        <v>12</v>
      </c>
      <c r="O9131" s="1">
        <f t="shared" si="1188"/>
        <v>42705</v>
      </c>
      <c r="P9131">
        <v>2018</v>
      </c>
      <c r="Q9131">
        <v>11</v>
      </c>
      <c r="R9131" s="1">
        <f>IFERROR(DATE(P9131,Q9131,1),"")</f>
        <v>43405</v>
      </c>
      <c r="S9131" t="str">
        <f t="shared" si="1189"/>
        <v>Cancelled</v>
      </c>
      <c r="T9131" s="4">
        <v>46</v>
      </c>
    </row>
    <row r="9132" spans="1:20" x14ac:dyDescent="0.25">
      <c r="A9132">
        <v>162420</v>
      </c>
      <c r="B9132" t="s">
        <v>20</v>
      </c>
      <c r="C9132" t="s">
        <v>35</v>
      </c>
      <c r="D9132" t="s">
        <v>82</v>
      </c>
      <c r="E9132" t="s">
        <v>83</v>
      </c>
      <c r="F9132" t="s">
        <v>24</v>
      </c>
      <c r="G9132" t="s">
        <v>25</v>
      </c>
      <c r="H9132" s="3">
        <v>61769</v>
      </c>
      <c r="I9132" t="s">
        <v>26</v>
      </c>
      <c r="J9132" t="s">
        <v>120</v>
      </c>
      <c r="K9132" s="2">
        <v>13745.05</v>
      </c>
      <c r="L9132" t="s">
        <v>28</v>
      </c>
      <c r="M9132">
        <v>2015</v>
      </c>
      <c r="N9132">
        <v>2</v>
      </c>
      <c r="O9132" s="1">
        <f t="shared" si="1188"/>
        <v>42036</v>
      </c>
      <c r="R9132" s="1" t="str">
        <f t="shared" ref="R9132:R9134" si="1193">IFERROR(DATE(P9132,Q9132,1),"")</f>
        <v/>
      </c>
      <c r="S9132" t="str">
        <f t="shared" si="1189"/>
        <v>Active</v>
      </c>
      <c r="T9132" s="4">
        <v>48</v>
      </c>
    </row>
    <row r="9133" spans="1:20" x14ac:dyDescent="0.25">
      <c r="A9133">
        <v>259252</v>
      </c>
      <c r="B9133" t="s">
        <v>20</v>
      </c>
      <c r="C9133" t="s">
        <v>40</v>
      </c>
      <c r="D9133" t="s">
        <v>49</v>
      </c>
      <c r="E9133" t="s">
        <v>79</v>
      </c>
      <c r="F9133" t="s">
        <v>24</v>
      </c>
      <c r="G9133" t="s">
        <v>25</v>
      </c>
      <c r="H9133" s="3">
        <v>61769</v>
      </c>
      <c r="I9133" t="s">
        <v>26</v>
      </c>
      <c r="J9133" t="s">
        <v>120</v>
      </c>
      <c r="K9133" s="2">
        <v>13745.05</v>
      </c>
      <c r="L9133" t="s">
        <v>28</v>
      </c>
      <c r="M9133">
        <v>2016</v>
      </c>
      <c r="N9133">
        <v>1</v>
      </c>
      <c r="O9133" s="1">
        <f t="shared" si="1188"/>
        <v>42370</v>
      </c>
      <c r="R9133" s="1" t="str">
        <f t="shared" si="1193"/>
        <v/>
      </c>
      <c r="S9133" t="str">
        <f t="shared" si="1189"/>
        <v>Active</v>
      </c>
      <c r="T9133" s="4">
        <v>51</v>
      </c>
    </row>
    <row r="9134" spans="1:20" x14ac:dyDescent="0.25">
      <c r="A9134">
        <v>203625</v>
      </c>
      <c r="B9134" t="s">
        <v>20</v>
      </c>
      <c r="C9134" t="s">
        <v>62</v>
      </c>
      <c r="D9134" t="s">
        <v>63</v>
      </c>
      <c r="E9134" t="s">
        <v>64</v>
      </c>
      <c r="F9134" t="s">
        <v>24</v>
      </c>
      <c r="G9134" t="s">
        <v>33</v>
      </c>
      <c r="H9134" s="3">
        <v>73455</v>
      </c>
      <c r="I9134" t="s">
        <v>26</v>
      </c>
      <c r="J9134" t="s">
        <v>120</v>
      </c>
      <c r="K9134" s="2">
        <v>13752.47</v>
      </c>
      <c r="L9134" t="s">
        <v>28</v>
      </c>
      <c r="M9134">
        <v>2012</v>
      </c>
      <c r="N9134">
        <v>9</v>
      </c>
      <c r="O9134" s="1">
        <f t="shared" si="1188"/>
        <v>41153</v>
      </c>
      <c r="R9134" s="1" t="str">
        <f t="shared" si="1193"/>
        <v/>
      </c>
      <c r="S9134" t="str">
        <f t="shared" si="1189"/>
        <v>Active</v>
      </c>
      <c r="T9134" s="4">
        <v>44</v>
      </c>
    </row>
    <row r="9135" spans="1:20" x14ac:dyDescent="0.25">
      <c r="A9135">
        <v>323792</v>
      </c>
      <c r="B9135" t="s">
        <v>20</v>
      </c>
      <c r="C9135" t="s">
        <v>40</v>
      </c>
      <c r="D9135" t="s">
        <v>49</v>
      </c>
      <c r="E9135" t="s">
        <v>56</v>
      </c>
      <c r="F9135" t="s">
        <v>24</v>
      </c>
      <c r="G9135" t="s">
        <v>33</v>
      </c>
      <c r="H9135" s="3">
        <v>73455</v>
      </c>
      <c r="I9135" t="s">
        <v>26</v>
      </c>
      <c r="J9135" t="s">
        <v>120</v>
      </c>
      <c r="K9135" s="2">
        <v>13752.47</v>
      </c>
      <c r="L9135" t="s">
        <v>28</v>
      </c>
      <c r="M9135">
        <v>2015</v>
      </c>
      <c r="N9135">
        <v>12</v>
      </c>
      <c r="O9135" s="1">
        <f t="shared" si="1188"/>
        <v>42339</v>
      </c>
      <c r="P9135">
        <v>2016</v>
      </c>
      <c r="Q9135">
        <v>7</v>
      </c>
      <c r="R9135" s="1">
        <f>IFERROR(DATE(P9135,Q9135,1),"")</f>
        <v>42552</v>
      </c>
      <c r="S9135" t="str">
        <f t="shared" si="1189"/>
        <v>Cancelled</v>
      </c>
      <c r="T9135" s="4">
        <v>41</v>
      </c>
    </row>
    <row r="9136" spans="1:20" x14ac:dyDescent="0.25">
      <c r="A9136">
        <v>124088</v>
      </c>
      <c r="B9136" t="s">
        <v>20</v>
      </c>
      <c r="C9136" t="s">
        <v>35</v>
      </c>
      <c r="D9136" t="s">
        <v>36</v>
      </c>
      <c r="E9136" t="s">
        <v>68</v>
      </c>
      <c r="F9136" t="s">
        <v>32</v>
      </c>
      <c r="G9136" t="s">
        <v>25</v>
      </c>
      <c r="H9136" s="3">
        <v>75231</v>
      </c>
      <c r="I9136" t="s">
        <v>38</v>
      </c>
      <c r="J9136" t="s">
        <v>120</v>
      </c>
      <c r="K9136" s="2">
        <v>13770.98</v>
      </c>
      <c r="L9136" t="s">
        <v>28</v>
      </c>
      <c r="M9136">
        <v>2017</v>
      </c>
      <c r="N9136">
        <v>3</v>
      </c>
      <c r="O9136" s="1">
        <f t="shared" si="1188"/>
        <v>42795</v>
      </c>
      <c r="R9136" s="1" t="str">
        <f t="shared" ref="R9136:R9137" si="1194">IFERROR(DATE(P9136,Q9136,1),"")</f>
        <v/>
      </c>
      <c r="S9136" t="str">
        <f t="shared" si="1189"/>
        <v>Active</v>
      </c>
      <c r="T9136" s="4">
        <v>32</v>
      </c>
    </row>
    <row r="9137" spans="1:20" x14ac:dyDescent="0.25">
      <c r="A9137">
        <v>945064</v>
      </c>
      <c r="B9137" t="s">
        <v>20</v>
      </c>
      <c r="C9137" t="s">
        <v>35</v>
      </c>
      <c r="D9137" t="s">
        <v>36</v>
      </c>
      <c r="E9137" t="s">
        <v>74</v>
      </c>
      <c r="F9137" t="s">
        <v>24</v>
      </c>
      <c r="G9137" t="s">
        <v>25</v>
      </c>
      <c r="H9137" s="3">
        <v>75231</v>
      </c>
      <c r="I9137" t="s">
        <v>38</v>
      </c>
      <c r="J9137" t="s">
        <v>120</v>
      </c>
      <c r="K9137" s="2">
        <v>13770.98</v>
      </c>
      <c r="L9137" t="s">
        <v>28</v>
      </c>
      <c r="M9137">
        <v>2012</v>
      </c>
      <c r="N9137">
        <v>8</v>
      </c>
      <c r="O9137" s="1">
        <f t="shared" si="1188"/>
        <v>41122</v>
      </c>
      <c r="R9137" s="1" t="str">
        <f t="shared" si="1194"/>
        <v/>
      </c>
      <c r="S9137" t="str">
        <f t="shared" si="1189"/>
        <v>Active</v>
      </c>
      <c r="T9137" s="4">
        <v>42</v>
      </c>
    </row>
    <row r="9138" spans="1:20" x14ac:dyDescent="0.25">
      <c r="A9138">
        <v>148570</v>
      </c>
      <c r="B9138" t="s">
        <v>20</v>
      </c>
      <c r="C9138" t="s">
        <v>21</v>
      </c>
      <c r="D9138" t="s">
        <v>91</v>
      </c>
      <c r="E9138" t="s">
        <v>92</v>
      </c>
      <c r="F9138" t="s">
        <v>32</v>
      </c>
      <c r="G9138" t="s">
        <v>25</v>
      </c>
      <c r="H9138" s="3">
        <v>52384</v>
      </c>
      <c r="I9138" t="s">
        <v>26</v>
      </c>
      <c r="J9138" t="s">
        <v>120</v>
      </c>
      <c r="K9138" s="2">
        <v>4698.5200000000004</v>
      </c>
      <c r="L9138" t="s">
        <v>61</v>
      </c>
      <c r="M9138">
        <v>2018</v>
      </c>
      <c r="N9138">
        <v>3</v>
      </c>
      <c r="O9138" s="1">
        <f t="shared" si="1188"/>
        <v>43160</v>
      </c>
      <c r="P9138">
        <v>2018</v>
      </c>
      <c r="Q9138">
        <v>8</v>
      </c>
      <c r="R9138" s="1">
        <f>IFERROR(DATE(P9138,Q9138,1),"")</f>
        <v>43313</v>
      </c>
      <c r="S9138" t="str">
        <f t="shared" si="1189"/>
        <v>Cancelled</v>
      </c>
      <c r="T9138" s="4">
        <v>38</v>
      </c>
    </row>
    <row r="9139" spans="1:20" x14ac:dyDescent="0.25">
      <c r="A9139">
        <v>352653</v>
      </c>
      <c r="B9139" t="s">
        <v>20</v>
      </c>
      <c r="C9139" t="s">
        <v>29</v>
      </c>
      <c r="D9139" t="s">
        <v>85</v>
      </c>
      <c r="E9139" t="s">
        <v>86</v>
      </c>
      <c r="F9139" t="s">
        <v>24</v>
      </c>
      <c r="G9139" t="s">
        <v>25</v>
      </c>
      <c r="H9139" s="3">
        <v>98843</v>
      </c>
      <c r="I9139" t="s">
        <v>26</v>
      </c>
      <c r="J9139" t="s">
        <v>120</v>
      </c>
      <c r="K9139" s="2">
        <v>13778.37</v>
      </c>
      <c r="L9139" t="s">
        <v>28</v>
      </c>
      <c r="M9139">
        <v>2016</v>
      </c>
      <c r="N9139">
        <v>8</v>
      </c>
      <c r="O9139" s="1">
        <f t="shared" si="1188"/>
        <v>42583</v>
      </c>
      <c r="R9139" s="1" t="str">
        <f t="shared" ref="R9139:R9144" si="1195">IFERROR(DATE(P9139,Q9139,1),"")</f>
        <v/>
      </c>
      <c r="S9139" t="str">
        <f t="shared" si="1189"/>
        <v>Active</v>
      </c>
      <c r="T9139" s="4">
        <v>46</v>
      </c>
    </row>
    <row r="9140" spans="1:20" x14ac:dyDescent="0.25">
      <c r="A9140">
        <v>405699</v>
      </c>
      <c r="B9140" t="s">
        <v>20</v>
      </c>
      <c r="C9140" t="s">
        <v>21</v>
      </c>
      <c r="D9140" t="s">
        <v>22</v>
      </c>
      <c r="E9140" t="s">
        <v>57</v>
      </c>
      <c r="F9140" t="s">
        <v>32</v>
      </c>
      <c r="G9140" t="s">
        <v>25</v>
      </c>
      <c r="H9140" s="3">
        <v>98843</v>
      </c>
      <c r="I9140" t="s">
        <v>26</v>
      </c>
      <c r="J9140" t="s">
        <v>120</v>
      </c>
      <c r="K9140" s="2">
        <v>13778.37</v>
      </c>
      <c r="L9140" t="s">
        <v>28</v>
      </c>
      <c r="M9140">
        <v>2012</v>
      </c>
      <c r="N9140">
        <v>11</v>
      </c>
      <c r="O9140" s="1">
        <f t="shared" si="1188"/>
        <v>41214</v>
      </c>
      <c r="R9140" s="1" t="str">
        <f t="shared" si="1195"/>
        <v/>
      </c>
      <c r="S9140" t="str">
        <f t="shared" si="1189"/>
        <v>Active</v>
      </c>
      <c r="T9140" s="4">
        <v>42</v>
      </c>
    </row>
    <row r="9141" spans="1:20" x14ac:dyDescent="0.25">
      <c r="A9141">
        <v>815328</v>
      </c>
      <c r="B9141" t="s">
        <v>20</v>
      </c>
      <c r="C9141" t="s">
        <v>21</v>
      </c>
      <c r="D9141" t="s">
        <v>47</v>
      </c>
      <c r="E9141" t="s">
        <v>48</v>
      </c>
      <c r="F9141" t="s">
        <v>24</v>
      </c>
      <c r="G9141" t="s">
        <v>25</v>
      </c>
      <c r="H9141" s="3">
        <v>50718</v>
      </c>
      <c r="I9141" t="s">
        <v>34</v>
      </c>
      <c r="J9141" t="s">
        <v>120</v>
      </c>
      <c r="K9141" s="2">
        <v>13780.49</v>
      </c>
      <c r="L9141" t="s">
        <v>28</v>
      </c>
      <c r="M9141">
        <v>2016</v>
      </c>
      <c r="N9141">
        <v>9</v>
      </c>
      <c r="O9141" s="1">
        <f t="shared" si="1188"/>
        <v>42614</v>
      </c>
      <c r="R9141" s="1" t="str">
        <f t="shared" si="1195"/>
        <v/>
      </c>
      <c r="S9141" t="str">
        <f t="shared" si="1189"/>
        <v>Active</v>
      </c>
      <c r="T9141" s="4">
        <v>45</v>
      </c>
    </row>
    <row r="9142" spans="1:20" x14ac:dyDescent="0.25">
      <c r="A9142">
        <v>880740</v>
      </c>
      <c r="B9142" t="s">
        <v>20</v>
      </c>
      <c r="C9142" t="s">
        <v>40</v>
      </c>
      <c r="D9142" t="s">
        <v>49</v>
      </c>
      <c r="E9142" t="s">
        <v>79</v>
      </c>
      <c r="F9142" t="s">
        <v>24</v>
      </c>
      <c r="G9142" t="s">
        <v>33</v>
      </c>
      <c r="H9142" s="3">
        <v>73455</v>
      </c>
      <c r="I9142" t="s">
        <v>26</v>
      </c>
      <c r="J9142" t="s">
        <v>120</v>
      </c>
      <c r="K9142" s="2">
        <v>13786.7</v>
      </c>
      <c r="L9142" t="s">
        <v>28</v>
      </c>
      <c r="M9142">
        <v>2017</v>
      </c>
      <c r="N9142">
        <v>9</v>
      </c>
      <c r="O9142" s="1">
        <f t="shared" si="1188"/>
        <v>42979</v>
      </c>
      <c r="R9142" s="1" t="str">
        <f t="shared" si="1195"/>
        <v/>
      </c>
      <c r="S9142" t="str">
        <f t="shared" si="1189"/>
        <v>Active</v>
      </c>
      <c r="T9142" s="4">
        <v>38</v>
      </c>
    </row>
    <row r="9143" spans="1:20" x14ac:dyDescent="0.25">
      <c r="A9143">
        <v>623071</v>
      </c>
      <c r="B9143" t="s">
        <v>20</v>
      </c>
      <c r="C9143" t="s">
        <v>21</v>
      </c>
      <c r="D9143" t="s">
        <v>99</v>
      </c>
      <c r="E9143" t="s">
        <v>100</v>
      </c>
      <c r="F9143" t="s">
        <v>24</v>
      </c>
      <c r="G9143" t="s">
        <v>33</v>
      </c>
      <c r="H9143" s="3">
        <v>73455</v>
      </c>
      <c r="I9143" t="s">
        <v>26</v>
      </c>
      <c r="J9143" t="s">
        <v>120</v>
      </c>
      <c r="K9143" s="2">
        <v>13799.05</v>
      </c>
      <c r="L9143" t="s">
        <v>28</v>
      </c>
      <c r="M9143">
        <v>2017</v>
      </c>
      <c r="N9143">
        <v>10</v>
      </c>
      <c r="O9143" s="1">
        <f t="shared" si="1188"/>
        <v>43009</v>
      </c>
      <c r="R9143" s="1" t="str">
        <f t="shared" si="1195"/>
        <v/>
      </c>
      <c r="S9143" t="str">
        <f t="shared" si="1189"/>
        <v>Active</v>
      </c>
      <c r="T9143" s="4">
        <v>37</v>
      </c>
    </row>
    <row r="9144" spans="1:20" x14ac:dyDescent="0.25">
      <c r="A9144">
        <v>708892</v>
      </c>
      <c r="B9144" t="s">
        <v>20</v>
      </c>
      <c r="C9144" t="s">
        <v>21</v>
      </c>
      <c r="D9144" t="s">
        <v>70</v>
      </c>
      <c r="E9144" t="s">
        <v>71</v>
      </c>
      <c r="F9144" t="s">
        <v>24</v>
      </c>
      <c r="G9144" t="s">
        <v>25</v>
      </c>
      <c r="H9144" s="3">
        <v>102700</v>
      </c>
      <c r="I9144" t="s">
        <v>26</v>
      </c>
      <c r="J9144" t="s">
        <v>120</v>
      </c>
      <c r="K9144" s="2">
        <v>13815.78</v>
      </c>
      <c r="L9144" t="s">
        <v>28</v>
      </c>
      <c r="M9144">
        <v>2016</v>
      </c>
      <c r="N9144">
        <v>6</v>
      </c>
      <c r="O9144" s="1">
        <f t="shared" si="1188"/>
        <v>42522</v>
      </c>
      <c r="R9144" s="1" t="str">
        <f t="shared" si="1195"/>
        <v/>
      </c>
      <c r="S9144" t="str">
        <f t="shared" si="1189"/>
        <v>Active</v>
      </c>
      <c r="T9144" s="4">
        <v>42</v>
      </c>
    </row>
    <row r="9145" spans="1:20" x14ac:dyDescent="0.25">
      <c r="A9145">
        <v>237586</v>
      </c>
      <c r="B9145" t="s">
        <v>20</v>
      </c>
      <c r="C9145" t="s">
        <v>40</v>
      </c>
      <c r="D9145" t="s">
        <v>49</v>
      </c>
      <c r="E9145" t="s">
        <v>50</v>
      </c>
      <c r="F9145" t="s">
        <v>24</v>
      </c>
      <c r="G9145" t="s">
        <v>25</v>
      </c>
      <c r="H9145" s="3">
        <v>102850</v>
      </c>
      <c r="I9145" t="s">
        <v>26</v>
      </c>
      <c r="J9145" t="s">
        <v>120</v>
      </c>
      <c r="K9145" s="2">
        <v>13862.1</v>
      </c>
      <c r="L9145" t="s">
        <v>28</v>
      </c>
      <c r="M9145">
        <v>2015</v>
      </c>
      <c r="N9145">
        <v>1</v>
      </c>
      <c r="O9145" s="1">
        <f t="shared" si="1188"/>
        <v>42005</v>
      </c>
      <c r="P9145">
        <v>2017</v>
      </c>
      <c r="Q9145">
        <v>10</v>
      </c>
      <c r="R9145" s="1">
        <f>IFERROR(DATE(P9145,Q9145,1),"")</f>
        <v>43009</v>
      </c>
      <c r="S9145" t="str">
        <f t="shared" si="1189"/>
        <v>Cancelled</v>
      </c>
      <c r="T9145" s="4">
        <v>40</v>
      </c>
    </row>
    <row r="9146" spans="1:20" x14ac:dyDescent="0.25">
      <c r="A9146">
        <v>364895</v>
      </c>
      <c r="B9146" t="s">
        <v>20</v>
      </c>
      <c r="C9146" t="s">
        <v>35</v>
      </c>
      <c r="D9146" t="s">
        <v>52</v>
      </c>
      <c r="E9146" t="s">
        <v>53</v>
      </c>
      <c r="F9146" t="s">
        <v>24</v>
      </c>
      <c r="G9146" t="s">
        <v>33</v>
      </c>
      <c r="H9146" s="3">
        <v>73455</v>
      </c>
      <c r="I9146" t="s">
        <v>38</v>
      </c>
      <c r="J9146" t="s">
        <v>120</v>
      </c>
      <c r="K9146" s="2">
        <v>13864.38</v>
      </c>
      <c r="L9146" t="s">
        <v>28</v>
      </c>
      <c r="M9146">
        <v>2014</v>
      </c>
      <c r="N9146">
        <v>9</v>
      </c>
      <c r="O9146" s="1">
        <f t="shared" si="1188"/>
        <v>41883</v>
      </c>
      <c r="R9146" s="1" t="str">
        <f t="shared" ref="R9146:R9147" si="1196">IFERROR(DATE(P9146,Q9146,1),"")</f>
        <v/>
      </c>
      <c r="S9146" t="str">
        <f t="shared" si="1189"/>
        <v>Active</v>
      </c>
      <c r="T9146" s="4">
        <v>39</v>
      </c>
    </row>
    <row r="9147" spans="1:20" x14ac:dyDescent="0.25">
      <c r="A9147">
        <v>771960</v>
      </c>
      <c r="B9147" t="s">
        <v>20</v>
      </c>
      <c r="C9147" t="s">
        <v>35</v>
      </c>
      <c r="D9147" t="s">
        <v>82</v>
      </c>
      <c r="E9147" t="s">
        <v>83</v>
      </c>
      <c r="F9147" t="s">
        <v>24</v>
      </c>
      <c r="G9147" t="s">
        <v>25</v>
      </c>
      <c r="H9147" s="3">
        <v>71044</v>
      </c>
      <c r="I9147" t="s">
        <v>34</v>
      </c>
      <c r="J9147" t="s">
        <v>120</v>
      </c>
      <c r="K9147" s="2">
        <v>13865.83</v>
      </c>
      <c r="L9147" t="s">
        <v>28</v>
      </c>
      <c r="M9147">
        <v>2015</v>
      </c>
      <c r="N9147">
        <v>8</v>
      </c>
      <c r="O9147" s="1">
        <f t="shared" si="1188"/>
        <v>42217</v>
      </c>
      <c r="R9147" s="1" t="str">
        <f t="shared" si="1196"/>
        <v/>
      </c>
      <c r="S9147" t="str">
        <f t="shared" si="1189"/>
        <v>Active</v>
      </c>
      <c r="T9147" s="4">
        <v>33</v>
      </c>
    </row>
    <row r="9148" spans="1:20" x14ac:dyDescent="0.25">
      <c r="A9148">
        <v>360744</v>
      </c>
      <c r="B9148" t="s">
        <v>20</v>
      </c>
      <c r="C9148" t="s">
        <v>21</v>
      </c>
      <c r="D9148" t="s">
        <v>22</v>
      </c>
      <c r="E9148" t="s">
        <v>57</v>
      </c>
      <c r="F9148" t="s">
        <v>24</v>
      </c>
      <c r="G9148" t="s">
        <v>25</v>
      </c>
      <c r="H9148" s="3">
        <v>52712</v>
      </c>
      <c r="I9148" t="s">
        <v>26</v>
      </c>
      <c r="J9148" t="s">
        <v>120</v>
      </c>
      <c r="K9148" s="2">
        <v>13869.93</v>
      </c>
      <c r="L9148" t="s">
        <v>28</v>
      </c>
      <c r="M9148">
        <v>2015</v>
      </c>
      <c r="N9148">
        <v>4</v>
      </c>
      <c r="O9148" s="1">
        <f t="shared" si="1188"/>
        <v>42095</v>
      </c>
      <c r="P9148">
        <v>2015</v>
      </c>
      <c r="Q9148">
        <v>12</v>
      </c>
      <c r="R9148" s="1">
        <f>IFERROR(DATE(P9148,Q9148,1),"")</f>
        <v>42339</v>
      </c>
      <c r="S9148" t="str">
        <f t="shared" si="1189"/>
        <v>Cancelled</v>
      </c>
      <c r="T9148" s="4">
        <v>41</v>
      </c>
    </row>
    <row r="9149" spans="1:20" x14ac:dyDescent="0.25">
      <c r="A9149">
        <v>409684</v>
      </c>
      <c r="B9149" t="s">
        <v>20</v>
      </c>
      <c r="C9149" t="s">
        <v>35</v>
      </c>
      <c r="D9149" t="s">
        <v>36</v>
      </c>
      <c r="E9149" t="s">
        <v>37</v>
      </c>
      <c r="F9149" t="s">
        <v>32</v>
      </c>
      <c r="G9149" t="s">
        <v>25</v>
      </c>
      <c r="H9149" s="3">
        <v>52712</v>
      </c>
      <c r="I9149" t="s">
        <v>26</v>
      </c>
      <c r="J9149" t="s">
        <v>120</v>
      </c>
      <c r="K9149" s="2">
        <v>13869.93</v>
      </c>
      <c r="L9149" t="s">
        <v>28</v>
      </c>
      <c r="M9149">
        <v>2017</v>
      </c>
      <c r="N9149">
        <v>2</v>
      </c>
      <c r="O9149" s="1">
        <f t="shared" si="1188"/>
        <v>42767</v>
      </c>
      <c r="R9149" s="1" t="str">
        <f t="shared" ref="R9149:R9158" si="1197">IFERROR(DATE(P9149,Q9149,1),"")</f>
        <v/>
      </c>
      <c r="S9149" t="str">
        <f t="shared" si="1189"/>
        <v>Active</v>
      </c>
      <c r="T9149" s="4">
        <v>38</v>
      </c>
    </row>
    <row r="9150" spans="1:20" x14ac:dyDescent="0.25">
      <c r="A9150">
        <v>909328</v>
      </c>
      <c r="B9150" t="s">
        <v>20</v>
      </c>
      <c r="C9150" t="s">
        <v>40</v>
      </c>
      <c r="D9150" t="s">
        <v>49</v>
      </c>
      <c r="E9150" t="s">
        <v>67</v>
      </c>
      <c r="F9150" t="s">
        <v>24</v>
      </c>
      <c r="G9150" t="s">
        <v>33</v>
      </c>
      <c r="H9150" s="3">
        <v>73455</v>
      </c>
      <c r="I9150" t="s">
        <v>38</v>
      </c>
      <c r="J9150" t="s">
        <v>120</v>
      </c>
      <c r="K9150" s="2">
        <v>13883.33</v>
      </c>
      <c r="L9150" t="s">
        <v>28</v>
      </c>
      <c r="M9150">
        <v>2016</v>
      </c>
      <c r="N9150">
        <v>12</v>
      </c>
      <c r="O9150" s="1">
        <f t="shared" si="1188"/>
        <v>42705</v>
      </c>
      <c r="R9150" s="1" t="str">
        <f t="shared" si="1197"/>
        <v/>
      </c>
      <c r="S9150" t="str">
        <f t="shared" si="1189"/>
        <v>Active</v>
      </c>
      <c r="T9150" s="4">
        <v>36</v>
      </c>
    </row>
    <row r="9151" spans="1:20" x14ac:dyDescent="0.25">
      <c r="A9151">
        <v>177962</v>
      </c>
      <c r="B9151" t="s">
        <v>20</v>
      </c>
      <c r="C9151" t="s">
        <v>102</v>
      </c>
      <c r="D9151" t="s">
        <v>103</v>
      </c>
      <c r="E9151" t="s">
        <v>104</v>
      </c>
      <c r="F9151" t="s">
        <v>24</v>
      </c>
      <c r="G9151" t="s">
        <v>25</v>
      </c>
      <c r="H9151" s="3">
        <v>83660</v>
      </c>
      <c r="I9151" t="s">
        <v>34</v>
      </c>
      <c r="J9151" t="s">
        <v>120</v>
      </c>
      <c r="K9151" s="2">
        <v>13891.68</v>
      </c>
      <c r="L9151" t="s">
        <v>28</v>
      </c>
      <c r="M9151">
        <v>2015</v>
      </c>
      <c r="N9151">
        <v>6</v>
      </c>
      <c r="O9151" s="1">
        <f t="shared" si="1188"/>
        <v>42156</v>
      </c>
      <c r="R9151" s="1" t="str">
        <f t="shared" si="1197"/>
        <v/>
      </c>
      <c r="S9151" t="str">
        <f t="shared" si="1189"/>
        <v>Active</v>
      </c>
      <c r="T9151" s="4">
        <v>44</v>
      </c>
    </row>
    <row r="9152" spans="1:20" x14ac:dyDescent="0.25">
      <c r="A9152">
        <v>101768</v>
      </c>
      <c r="B9152" t="s">
        <v>20</v>
      </c>
      <c r="C9152" t="s">
        <v>35</v>
      </c>
      <c r="D9152" t="s">
        <v>94</v>
      </c>
      <c r="E9152" t="s">
        <v>95</v>
      </c>
      <c r="F9152" t="s">
        <v>32</v>
      </c>
      <c r="G9152" t="s">
        <v>25</v>
      </c>
      <c r="H9152" s="3">
        <v>70267</v>
      </c>
      <c r="I9152" t="s">
        <v>38</v>
      </c>
      <c r="J9152" t="s">
        <v>120</v>
      </c>
      <c r="K9152" s="2">
        <v>13916.93</v>
      </c>
      <c r="L9152" t="s">
        <v>28</v>
      </c>
      <c r="M9152">
        <v>2018</v>
      </c>
      <c r="N9152">
        <v>9</v>
      </c>
      <c r="O9152" s="1">
        <f t="shared" si="1188"/>
        <v>43344</v>
      </c>
      <c r="R9152" s="1" t="str">
        <f t="shared" si="1197"/>
        <v/>
      </c>
      <c r="S9152" t="str">
        <f t="shared" si="1189"/>
        <v>Active</v>
      </c>
      <c r="T9152" s="4">
        <v>42</v>
      </c>
    </row>
    <row r="9153" spans="1:20" x14ac:dyDescent="0.25">
      <c r="A9153">
        <v>793423</v>
      </c>
      <c r="B9153" t="s">
        <v>20</v>
      </c>
      <c r="C9153" t="s">
        <v>29</v>
      </c>
      <c r="D9153" t="s">
        <v>30</v>
      </c>
      <c r="E9153" t="s">
        <v>66</v>
      </c>
      <c r="F9153" t="s">
        <v>32</v>
      </c>
      <c r="G9153" t="s">
        <v>25</v>
      </c>
      <c r="H9153" s="3">
        <v>81129</v>
      </c>
      <c r="I9153" t="s">
        <v>38</v>
      </c>
      <c r="J9153" t="s">
        <v>120</v>
      </c>
      <c r="K9153" s="2">
        <v>13917.38</v>
      </c>
      <c r="L9153" t="s">
        <v>28</v>
      </c>
      <c r="M9153">
        <v>2013</v>
      </c>
      <c r="N9153">
        <v>7</v>
      </c>
      <c r="O9153" s="1">
        <f t="shared" si="1188"/>
        <v>41456</v>
      </c>
      <c r="R9153" s="1" t="str">
        <f t="shared" si="1197"/>
        <v/>
      </c>
      <c r="S9153" t="str">
        <f t="shared" si="1189"/>
        <v>Active</v>
      </c>
      <c r="T9153" s="4">
        <v>45</v>
      </c>
    </row>
    <row r="9154" spans="1:20" x14ac:dyDescent="0.25">
      <c r="A9154">
        <v>642738</v>
      </c>
      <c r="B9154" t="s">
        <v>20</v>
      </c>
      <c r="C9154" t="s">
        <v>35</v>
      </c>
      <c r="D9154" t="s">
        <v>52</v>
      </c>
      <c r="E9154" t="s">
        <v>53</v>
      </c>
      <c r="F9154" t="s">
        <v>32</v>
      </c>
      <c r="G9154" t="s">
        <v>25</v>
      </c>
      <c r="H9154" s="3">
        <v>78821</v>
      </c>
      <c r="I9154" t="s">
        <v>34</v>
      </c>
      <c r="J9154" t="s">
        <v>120</v>
      </c>
      <c r="K9154" s="2">
        <v>13918.53</v>
      </c>
      <c r="L9154" t="s">
        <v>28</v>
      </c>
      <c r="M9154">
        <v>2018</v>
      </c>
      <c r="N9154">
        <v>5</v>
      </c>
      <c r="O9154" s="1">
        <f t="shared" si="1188"/>
        <v>43221</v>
      </c>
      <c r="R9154" s="1" t="str">
        <f t="shared" si="1197"/>
        <v/>
      </c>
      <c r="S9154" t="str">
        <f t="shared" si="1189"/>
        <v>Active</v>
      </c>
      <c r="T9154" s="4">
        <v>44</v>
      </c>
    </row>
    <row r="9155" spans="1:20" x14ac:dyDescent="0.25">
      <c r="A9155">
        <v>251195</v>
      </c>
      <c r="B9155" t="s">
        <v>20</v>
      </c>
      <c r="C9155" t="s">
        <v>21</v>
      </c>
      <c r="D9155" t="s">
        <v>80</v>
      </c>
      <c r="E9155" t="s">
        <v>81</v>
      </c>
      <c r="F9155" t="s">
        <v>32</v>
      </c>
      <c r="G9155" t="s">
        <v>25</v>
      </c>
      <c r="H9155" s="3">
        <v>59490</v>
      </c>
      <c r="I9155" t="s">
        <v>26</v>
      </c>
      <c r="J9155" t="s">
        <v>120</v>
      </c>
      <c r="K9155" s="2">
        <v>13931.35</v>
      </c>
      <c r="L9155" t="s">
        <v>28</v>
      </c>
      <c r="M9155">
        <v>2013</v>
      </c>
      <c r="N9155">
        <v>1</v>
      </c>
      <c r="O9155" s="1">
        <f t="shared" ref="O9155:O9218" si="1198">DATE(M9155,N9155,1)</f>
        <v>41275</v>
      </c>
      <c r="R9155" s="1" t="str">
        <f t="shared" si="1197"/>
        <v/>
      </c>
      <c r="S9155" t="str">
        <f t="shared" ref="S9155:S9218" si="1199">IF(R9155="","Active","Cancelled")</f>
        <v>Active</v>
      </c>
      <c r="T9155" s="4">
        <v>47</v>
      </c>
    </row>
    <row r="9156" spans="1:20" x14ac:dyDescent="0.25">
      <c r="A9156">
        <v>935313</v>
      </c>
      <c r="B9156" t="s">
        <v>20</v>
      </c>
      <c r="C9156" t="s">
        <v>21</v>
      </c>
      <c r="D9156" t="s">
        <v>22</v>
      </c>
      <c r="E9156" t="s">
        <v>57</v>
      </c>
      <c r="F9156" t="s">
        <v>24</v>
      </c>
      <c r="G9156" t="s">
        <v>25</v>
      </c>
      <c r="H9156" s="3">
        <v>97969</v>
      </c>
      <c r="I9156" t="s">
        <v>34</v>
      </c>
      <c r="J9156" t="s">
        <v>120</v>
      </c>
      <c r="K9156" s="2">
        <v>13955.57</v>
      </c>
      <c r="L9156" t="s">
        <v>28</v>
      </c>
      <c r="M9156">
        <v>2018</v>
      </c>
      <c r="N9156">
        <v>6</v>
      </c>
      <c r="O9156" s="1">
        <f t="shared" si="1198"/>
        <v>43252</v>
      </c>
      <c r="R9156" s="1" t="str">
        <f t="shared" si="1197"/>
        <v/>
      </c>
      <c r="S9156" t="str">
        <f t="shared" si="1199"/>
        <v>Active</v>
      </c>
      <c r="T9156" s="4">
        <v>38</v>
      </c>
    </row>
    <row r="9157" spans="1:20" x14ac:dyDescent="0.25">
      <c r="A9157">
        <v>257236</v>
      </c>
      <c r="B9157" t="s">
        <v>20</v>
      </c>
      <c r="C9157" t="s">
        <v>21</v>
      </c>
      <c r="D9157" t="s">
        <v>22</v>
      </c>
      <c r="E9157" t="s">
        <v>58</v>
      </c>
      <c r="F9157" t="s">
        <v>32</v>
      </c>
      <c r="G9157" t="s">
        <v>25</v>
      </c>
      <c r="H9157" s="3">
        <v>88320</v>
      </c>
      <c r="I9157" t="s">
        <v>26</v>
      </c>
      <c r="J9157" t="s">
        <v>120</v>
      </c>
      <c r="K9157" s="2">
        <v>13976.52</v>
      </c>
      <c r="L9157" t="s">
        <v>28</v>
      </c>
      <c r="M9157">
        <v>2012</v>
      </c>
      <c r="N9157">
        <v>12</v>
      </c>
      <c r="O9157" s="1">
        <f t="shared" si="1198"/>
        <v>41244</v>
      </c>
      <c r="R9157" s="1" t="str">
        <f t="shared" si="1197"/>
        <v/>
      </c>
      <c r="S9157" t="str">
        <f t="shared" si="1199"/>
        <v>Active</v>
      </c>
      <c r="T9157" s="4">
        <v>43</v>
      </c>
    </row>
    <row r="9158" spans="1:20" x14ac:dyDescent="0.25">
      <c r="A9158">
        <v>626068</v>
      </c>
      <c r="B9158" t="s">
        <v>20</v>
      </c>
      <c r="C9158" t="s">
        <v>29</v>
      </c>
      <c r="D9158" t="s">
        <v>30</v>
      </c>
      <c r="E9158" t="s">
        <v>31</v>
      </c>
      <c r="F9158" t="s">
        <v>32</v>
      </c>
      <c r="G9158" t="s">
        <v>25</v>
      </c>
      <c r="H9158" s="3">
        <v>88320</v>
      </c>
      <c r="I9158" t="s">
        <v>26</v>
      </c>
      <c r="J9158" t="s">
        <v>120</v>
      </c>
      <c r="K9158" s="2">
        <v>13976.52</v>
      </c>
      <c r="L9158" t="s">
        <v>28</v>
      </c>
      <c r="M9158">
        <v>2018</v>
      </c>
      <c r="N9158">
        <v>7</v>
      </c>
      <c r="O9158" s="1">
        <f t="shared" si="1198"/>
        <v>43282</v>
      </c>
      <c r="R9158" s="1" t="str">
        <f t="shared" si="1197"/>
        <v/>
      </c>
      <c r="S9158" t="str">
        <f t="shared" si="1199"/>
        <v>Active</v>
      </c>
      <c r="T9158" s="4">
        <v>41</v>
      </c>
    </row>
    <row r="9159" spans="1:20" x14ac:dyDescent="0.25">
      <c r="A9159">
        <v>217401</v>
      </c>
      <c r="B9159" t="s">
        <v>20</v>
      </c>
      <c r="C9159" t="s">
        <v>21</v>
      </c>
      <c r="D9159" t="s">
        <v>47</v>
      </c>
      <c r="E9159" t="s">
        <v>48</v>
      </c>
      <c r="F9159" t="s">
        <v>32</v>
      </c>
      <c r="G9159" t="s">
        <v>25</v>
      </c>
      <c r="H9159" s="3">
        <v>81393</v>
      </c>
      <c r="I9159" t="s">
        <v>26</v>
      </c>
      <c r="J9159" t="s">
        <v>120</v>
      </c>
      <c r="K9159" s="2">
        <v>14002.38</v>
      </c>
      <c r="L9159" t="s">
        <v>28</v>
      </c>
      <c r="M9159">
        <v>2017</v>
      </c>
      <c r="N9159">
        <v>5</v>
      </c>
      <c r="O9159" s="1">
        <f t="shared" si="1198"/>
        <v>42856</v>
      </c>
      <c r="P9159">
        <v>2018</v>
      </c>
      <c r="Q9159">
        <v>1</v>
      </c>
      <c r="R9159" s="1">
        <f>IFERROR(DATE(P9159,Q9159,1),"")</f>
        <v>43101</v>
      </c>
      <c r="S9159" t="str">
        <f t="shared" si="1199"/>
        <v>Cancelled</v>
      </c>
      <c r="T9159" s="4">
        <v>43</v>
      </c>
    </row>
    <row r="9160" spans="1:20" x14ac:dyDescent="0.25">
      <c r="A9160">
        <v>563633</v>
      </c>
      <c r="B9160" t="s">
        <v>20</v>
      </c>
      <c r="C9160" t="s">
        <v>35</v>
      </c>
      <c r="D9160" t="s">
        <v>36</v>
      </c>
      <c r="E9160" t="s">
        <v>37</v>
      </c>
      <c r="F9160" t="s">
        <v>32</v>
      </c>
      <c r="G9160" t="s">
        <v>25</v>
      </c>
      <c r="H9160" s="3">
        <v>76708</v>
      </c>
      <c r="I9160" t="s">
        <v>26</v>
      </c>
      <c r="J9160" t="s">
        <v>120</v>
      </c>
      <c r="K9160" s="2">
        <v>14002.76</v>
      </c>
      <c r="L9160" t="s">
        <v>28</v>
      </c>
      <c r="M9160">
        <v>2014</v>
      </c>
      <c r="N9160">
        <v>11</v>
      </c>
      <c r="O9160" s="1">
        <f t="shared" si="1198"/>
        <v>41944</v>
      </c>
      <c r="R9160" s="1" t="str">
        <f t="shared" ref="R9160:R9165" si="1200">IFERROR(DATE(P9160,Q9160,1),"")</f>
        <v/>
      </c>
      <c r="S9160" t="str">
        <f t="shared" si="1199"/>
        <v>Active</v>
      </c>
      <c r="T9160" s="4">
        <v>50</v>
      </c>
    </row>
    <row r="9161" spans="1:20" x14ac:dyDescent="0.25">
      <c r="A9161">
        <v>757879</v>
      </c>
      <c r="B9161" t="s">
        <v>20</v>
      </c>
      <c r="C9161" t="s">
        <v>35</v>
      </c>
      <c r="D9161" t="s">
        <v>82</v>
      </c>
      <c r="E9161" t="s">
        <v>83</v>
      </c>
      <c r="F9161" t="s">
        <v>32</v>
      </c>
      <c r="G9161" t="s">
        <v>25</v>
      </c>
      <c r="H9161" s="3">
        <v>55131</v>
      </c>
      <c r="I9161" t="s">
        <v>34</v>
      </c>
      <c r="J9161" t="s">
        <v>120</v>
      </c>
      <c r="K9161" s="2">
        <v>14019.83</v>
      </c>
      <c r="L9161" t="s">
        <v>28</v>
      </c>
      <c r="M9161">
        <v>2017</v>
      </c>
      <c r="N9161">
        <v>2</v>
      </c>
      <c r="O9161" s="1">
        <f t="shared" si="1198"/>
        <v>42767</v>
      </c>
      <c r="R9161" s="1" t="str">
        <f t="shared" si="1200"/>
        <v/>
      </c>
      <c r="S9161" t="str">
        <f t="shared" si="1199"/>
        <v>Active</v>
      </c>
      <c r="T9161" s="4">
        <v>46</v>
      </c>
    </row>
    <row r="9162" spans="1:20" x14ac:dyDescent="0.25">
      <c r="A9162">
        <v>591234</v>
      </c>
      <c r="B9162" t="s">
        <v>20</v>
      </c>
      <c r="C9162" t="s">
        <v>21</v>
      </c>
      <c r="D9162" t="s">
        <v>22</v>
      </c>
      <c r="E9162" t="s">
        <v>106</v>
      </c>
      <c r="F9162" t="s">
        <v>24</v>
      </c>
      <c r="G9162" t="s">
        <v>25</v>
      </c>
      <c r="H9162" s="3">
        <v>58786</v>
      </c>
      <c r="I9162" t="s">
        <v>26</v>
      </c>
      <c r="J9162" t="s">
        <v>120</v>
      </c>
      <c r="K9162" s="2">
        <v>14019.98</v>
      </c>
      <c r="L9162" t="s">
        <v>28</v>
      </c>
      <c r="M9162">
        <v>2018</v>
      </c>
      <c r="N9162">
        <v>10</v>
      </c>
      <c r="O9162" s="1">
        <f t="shared" si="1198"/>
        <v>43374</v>
      </c>
      <c r="R9162" s="1" t="str">
        <f t="shared" si="1200"/>
        <v/>
      </c>
      <c r="S9162" t="str">
        <f t="shared" si="1199"/>
        <v>Active</v>
      </c>
      <c r="T9162" s="4">
        <v>36</v>
      </c>
    </row>
    <row r="9163" spans="1:20" x14ac:dyDescent="0.25">
      <c r="A9163">
        <v>497576</v>
      </c>
      <c r="B9163" t="s">
        <v>20</v>
      </c>
      <c r="C9163" t="s">
        <v>21</v>
      </c>
      <c r="D9163" t="s">
        <v>80</v>
      </c>
      <c r="E9163" t="s">
        <v>81</v>
      </c>
      <c r="F9163" t="s">
        <v>32</v>
      </c>
      <c r="G9163" t="s">
        <v>33</v>
      </c>
      <c r="H9163" s="3">
        <v>73455</v>
      </c>
      <c r="I9163" t="s">
        <v>34</v>
      </c>
      <c r="J9163" t="s">
        <v>120</v>
      </c>
      <c r="K9163" s="2">
        <v>4785.91</v>
      </c>
      <c r="L9163" t="s">
        <v>61</v>
      </c>
      <c r="M9163">
        <v>2018</v>
      </c>
      <c r="N9163">
        <v>2</v>
      </c>
      <c r="O9163" s="1">
        <f t="shared" si="1198"/>
        <v>43132</v>
      </c>
      <c r="R9163" s="1" t="str">
        <f t="shared" si="1200"/>
        <v/>
      </c>
      <c r="S9163" t="str">
        <f t="shared" si="1199"/>
        <v>Active</v>
      </c>
      <c r="T9163" s="4">
        <v>36</v>
      </c>
    </row>
    <row r="9164" spans="1:20" x14ac:dyDescent="0.25">
      <c r="A9164">
        <v>126466</v>
      </c>
      <c r="B9164" t="s">
        <v>20</v>
      </c>
      <c r="C9164" t="s">
        <v>40</v>
      </c>
      <c r="D9164" t="s">
        <v>49</v>
      </c>
      <c r="E9164" t="s">
        <v>75</v>
      </c>
      <c r="F9164" t="s">
        <v>32</v>
      </c>
      <c r="G9164" t="s">
        <v>25</v>
      </c>
      <c r="H9164" s="3">
        <v>91817</v>
      </c>
      <c r="I9164" t="s">
        <v>26</v>
      </c>
      <c r="J9164" t="s">
        <v>120</v>
      </c>
      <c r="K9164" s="2">
        <v>14024.36</v>
      </c>
      <c r="L9164" t="s">
        <v>28</v>
      </c>
      <c r="M9164">
        <v>2012</v>
      </c>
      <c r="N9164">
        <v>12</v>
      </c>
      <c r="O9164" s="1">
        <f t="shared" si="1198"/>
        <v>41244</v>
      </c>
      <c r="R9164" s="1" t="str">
        <f t="shared" si="1200"/>
        <v/>
      </c>
      <c r="S9164" t="str">
        <f t="shared" si="1199"/>
        <v>Active</v>
      </c>
      <c r="T9164" s="4">
        <v>48</v>
      </c>
    </row>
    <row r="9165" spans="1:20" x14ac:dyDescent="0.25">
      <c r="A9165">
        <v>320576</v>
      </c>
      <c r="B9165" t="s">
        <v>20</v>
      </c>
      <c r="C9165" t="s">
        <v>21</v>
      </c>
      <c r="D9165" t="s">
        <v>22</v>
      </c>
      <c r="E9165" t="s">
        <v>57</v>
      </c>
      <c r="F9165" t="s">
        <v>32</v>
      </c>
      <c r="G9165" t="s">
        <v>25</v>
      </c>
      <c r="H9165" s="3">
        <v>91817</v>
      </c>
      <c r="I9165" t="s">
        <v>26</v>
      </c>
      <c r="J9165" t="s">
        <v>120</v>
      </c>
      <c r="K9165" s="2">
        <v>14024.36</v>
      </c>
      <c r="L9165" t="s">
        <v>28</v>
      </c>
      <c r="M9165">
        <v>2013</v>
      </c>
      <c r="N9165">
        <v>11</v>
      </c>
      <c r="O9165" s="1">
        <f t="shared" si="1198"/>
        <v>41579</v>
      </c>
      <c r="R9165" s="1" t="str">
        <f t="shared" si="1200"/>
        <v/>
      </c>
      <c r="S9165" t="str">
        <f t="shared" si="1199"/>
        <v>Active</v>
      </c>
      <c r="T9165" s="4">
        <v>49</v>
      </c>
    </row>
    <row r="9166" spans="1:20" x14ac:dyDescent="0.25">
      <c r="A9166">
        <v>497226</v>
      </c>
      <c r="B9166" t="s">
        <v>20</v>
      </c>
      <c r="C9166" t="s">
        <v>35</v>
      </c>
      <c r="D9166" t="s">
        <v>112</v>
      </c>
      <c r="E9166" t="s">
        <v>113</v>
      </c>
      <c r="F9166" t="s">
        <v>24</v>
      </c>
      <c r="G9166" t="s">
        <v>25</v>
      </c>
      <c r="H9166" s="3">
        <v>91817</v>
      </c>
      <c r="I9166" t="s">
        <v>26</v>
      </c>
      <c r="J9166" t="s">
        <v>120</v>
      </c>
      <c r="K9166" s="2">
        <v>14024.36</v>
      </c>
      <c r="L9166" t="s">
        <v>28</v>
      </c>
      <c r="M9166">
        <v>2016</v>
      </c>
      <c r="N9166">
        <v>8</v>
      </c>
      <c r="O9166" s="1">
        <f t="shared" si="1198"/>
        <v>42583</v>
      </c>
      <c r="P9166">
        <v>2017</v>
      </c>
      <c r="Q9166">
        <v>4</v>
      </c>
      <c r="R9166" s="1">
        <f>IFERROR(DATE(P9166,Q9166,1),"")</f>
        <v>42826</v>
      </c>
      <c r="S9166" t="str">
        <f t="shared" si="1199"/>
        <v>Cancelled</v>
      </c>
      <c r="T9166" s="4">
        <v>46</v>
      </c>
    </row>
    <row r="9167" spans="1:20" x14ac:dyDescent="0.25">
      <c r="A9167">
        <v>794480</v>
      </c>
      <c r="B9167" t="s">
        <v>20</v>
      </c>
      <c r="C9167" t="s">
        <v>29</v>
      </c>
      <c r="D9167" t="s">
        <v>85</v>
      </c>
      <c r="E9167" t="s">
        <v>86</v>
      </c>
      <c r="F9167" t="s">
        <v>24</v>
      </c>
      <c r="G9167" t="s">
        <v>25</v>
      </c>
      <c r="H9167" s="3">
        <v>91817</v>
      </c>
      <c r="I9167" t="s">
        <v>26</v>
      </c>
      <c r="J9167" t="s">
        <v>120</v>
      </c>
      <c r="K9167" s="2">
        <v>14024.36</v>
      </c>
      <c r="L9167" t="s">
        <v>28</v>
      </c>
      <c r="M9167">
        <v>2017</v>
      </c>
      <c r="N9167">
        <v>9</v>
      </c>
      <c r="O9167" s="1">
        <f t="shared" si="1198"/>
        <v>42979</v>
      </c>
      <c r="R9167" s="1" t="str">
        <f t="shared" ref="R9167:R9168" si="1201">IFERROR(DATE(P9167,Q9167,1),"")</f>
        <v/>
      </c>
      <c r="S9167" t="str">
        <f t="shared" si="1199"/>
        <v>Active</v>
      </c>
      <c r="T9167" s="4">
        <v>40</v>
      </c>
    </row>
    <row r="9168" spans="1:20" x14ac:dyDescent="0.25">
      <c r="A9168">
        <v>830225</v>
      </c>
      <c r="B9168" t="s">
        <v>20</v>
      </c>
      <c r="C9168" t="s">
        <v>62</v>
      </c>
      <c r="D9168" t="s">
        <v>63</v>
      </c>
      <c r="E9168" t="s">
        <v>64</v>
      </c>
      <c r="F9168" t="s">
        <v>24</v>
      </c>
      <c r="G9168" t="s">
        <v>33</v>
      </c>
      <c r="H9168" s="3">
        <v>73455</v>
      </c>
      <c r="I9168" t="s">
        <v>26</v>
      </c>
      <c r="J9168" t="s">
        <v>120</v>
      </c>
      <c r="K9168" s="2">
        <v>14032.59</v>
      </c>
      <c r="L9168" t="s">
        <v>28</v>
      </c>
      <c r="M9168">
        <v>2018</v>
      </c>
      <c r="N9168">
        <v>12</v>
      </c>
      <c r="O9168" s="1">
        <f t="shared" si="1198"/>
        <v>43435</v>
      </c>
      <c r="R9168" s="1" t="str">
        <f t="shared" si="1201"/>
        <v/>
      </c>
      <c r="S9168" t="str">
        <f t="shared" si="1199"/>
        <v>Active</v>
      </c>
      <c r="T9168" s="4">
        <v>31</v>
      </c>
    </row>
    <row r="9169" spans="1:20" x14ac:dyDescent="0.25">
      <c r="A9169">
        <v>406988</v>
      </c>
      <c r="B9169" t="s">
        <v>20</v>
      </c>
      <c r="C9169" t="s">
        <v>109</v>
      </c>
      <c r="D9169" t="s">
        <v>110</v>
      </c>
      <c r="E9169" t="s">
        <v>111</v>
      </c>
      <c r="F9169" t="s">
        <v>24</v>
      </c>
      <c r="G9169" t="s">
        <v>33</v>
      </c>
      <c r="H9169" s="3">
        <v>73455</v>
      </c>
      <c r="I9169" t="s">
        <v>26</v>
      </c>
      <c r="J9169" t="s">
        <v>120</v>
      </c>
      <c r="K9169" s="2">
        <v>14040.96</v>
      </c>
      <c r="L9169" t="s">
        <v>28</v>
      </c>
      <c r="M9169">
        <v>2015</v>
      </c>
      <c r="N9169">
        <v>5</v>
      </c>
      <c r="O9169" s="1">
        <f t="shared" si="1198"/>
        <v>42125</v>
      </c>
      <c r="P9169">
        <v>2016</v>
      </c>
      <c r="Q9169">
        <v>1</v>
      </c>
      <c r="R9169" s="1">
        <f>IFERROR(DATE(P9169,Q9169,1),"")</f>
        <v>42370</v>
      </c>
      <c r="S9169" t="str">
        <f t="shared" si="1199"/>
        <v>Cancelled</v>
      </c>
      <c r="T9169" s="4">
        <v>35</v>
      </c>
    </row>
    <row r="9170" spans="1:20" x14ac:dyDescent="0.25">
      <c r="A9170">
        <v>423336</v>
      </c>
      <c r="B9170" t="s">
        <v>20</v>
      </c>
      <c r="C9170" t="s">
        <v>40</v>
      </c>
      <c r="D9170" t="s">
        <v>54</v>
      </c>
      <c r="E9170" t="s">
        <v>55</v>
      </c>
      <c r="F9170" t="s">
        <v>32</v>
      </c>
      <c r="G9170" t="s">
        <v>33</v>
      </c>
      <c r="H9170" s="3">
        <v>73455</v>
      </c>
      <c r="I9170" t="s">
        <v>26</v>
      </c>
      <c r="J9170" t="s">
        <v>120</v>
      </c>
      <c r="K9170" s="2">
        <v>14040.96</v>
      </c>
      <c r="L9170" t="s">
        <v>28</v>
      </c>
      <c r="M9170">
        <v>2017</v>
      </c>
      <c r="N9170">
        <v>9</v>
      </c>
      <c r="O9170" s="1">
        <f t="shared" si="1198"/>
        <v>42979</v>
      </c>
      <c r="R9170" s="1" t="str">
        <f t="shared" ref="R9170:R9204" si="1202">IFERROR(DATE(P9170,Q9170,1),"")</f>
        <v/>
      </c>
      <c r="S9170" t="str">
        <f t="shared" si="1199"/>
        <v>Active</v>
      </c>
      <c r="T9170" s="4">
        <v>39</v>
      </c>
    </row>
    <row r="9171" spans="1:20" x14ac:dyDescent="0.25">
      <c r="A9171">
        <v>377724</v>
      </c>
      <c r="B9171" t="s">
        <v>20</v>
      </c>
      <c r="C9171" t="s">
        <v>40</v>
      </c>
      <c r="D9171" t="s">
        <v>72</v>
      </c>
      <c r="E9171" t="s">
        <v>73</v>
      </c>
      <c r="F9171" t="s">
        <v>32</v>
      </c>
      <c r="G9171" t="s">
        <v>33</v>
      </c>
      <c r="H9171" s="3">
        <v>73455</v>
      </c>
      <c r="I9171" t="s">
        <v>26</v>
      </c>
      <c r="J9171" t="s">
        <v>120</v>
      </c>
      <c r="K9171" s="2">
        <v>14050.17</v>
      </c>
      <c r="L9171" t="s">
        <v>28</v>
      </c>
      <c r="M9171">
        <v>2013</v>
      </c>
      <c r="N9171">
        <v>2</v>
      </c>
      <c r="O9171" s="1">
        <f t="shared" si="1198"/>
        <v>41306</v>
      </c>
      <c r="R9171" s="1" t="str">
        <f t="shared" si="1202"/>
        <v/>
      </c>
      <c r="S9171" t="str">
        <f t="shared" si="1199"/>
        <v>Active</v>
      </c>
      <c r="T9171" s="4">
        <v>44</v>
      </c>
    </row>
    <row r="9172" spans="1:20" x14ac:dyDescent="0.25">
      <c r="A9172">
        <v>800137</v>
      </c>
      <c r="B9172" t="s">
        <v>20</v>
      </c>
      <c r="C9172" t="s">
        <v>35</v>
      </c>
      <c r="D9172" t="s">
        <v>107</v>
      </c>
      <c r="E9172" t="s">
        <v>108</v>
      </c>
      <c r="F9172" t="s">
        <v>32</v>
      </c>
      <c r="G9172" t="s">
        <v>33</v>
      </c>
      <c r="H9172" s="3">
        <v>73455</v>
      </c>
      <c r="I9172" t="s">
        <v>38</v>
      </c>
      <c r="J9172" t="s">
        <v>120</v>
      </c>
      <c r="K9172" s="2">
        <v>14082.64</v>
      </c>
      <c r="L9172" t="s">
        <v>28</v>
      </c>
      <c r="M9172">
        <v>2016</v>
      </c>
      <c r="N9172">
        <v>5</v>
      </c>
      <c r="O9172" s="1">
        <f t="shared" si="1198"/>
        <v>42491</v>
      </c>
      <c r="R9172" s="1" t="str">
        <f t="shared" si="1202"/>
        <v/>
      </c>
      <c r="S9172" t="str">
        <f t="shared" si="1199"/>
        <v>Active</v>
      </c>
      <c r="T9172" s="4">
        <v>34</v>
      </c>
    </row>
    <row r="9173" spans="1:20" x14ac:dyDescent="0.25">
      <c r="A9173">
        <v>232685</v>
      </c>
      <c r="B9173" t="s">
        <v>20</v>
      </c>
      <c r="C9173" t="s">
        <v>21</v>
      </c>
      <c r="D9173" t="s">
        <v>22</v>
      </c>
      <c r="E9173" t="s">
        <v>69</v>
      </c>
      <c r="F9173" t="s">
        <v>32</v>
      </c>
      <c r="G9173" t="s">
        <v>25</v>
      </c>
      <c r="H9173" s="3">
        <v>104952</v>
      </c>
      <c r="I9173" t="s">
        <v>26</v>
      </c>
      <c r="J9173" t="s">
        <v>120</v>
      </c>
      <c r="K9173" s="2">
        <v>14091.19</v>
      </c>
      <c r="L9173" t="s">
        <v>28</v>
      </c>
      <c r="M9173">
        <v>2016</v>
      </c>
      <c r="N9173">
        <v>1</v>
      </c>
      <c r="O9173" s="1">
        <f t="shared" si="1198"/>
        <v>42370</v>
      </c>
      <c r="R9173" s="1" t="str">
        <f t="shared" si="1202"/>
        <v/>
      </c>
      <c r="S9173" t="str">
        <f t="shared" si="1199"/>
        <v>Active</v>
      </c>
      <c r="T9173" s="4">
        <v>41</v>
      </c>
    </row>
    <row r="9174" spans="1:20" x14ac:dyDescent="0.25">
      <c r="A9174">
        <v>784782</v>
      </c>
      <c r="B9174" t="s">
        <v>20</v>
      </c>
      <c r="C9174" t="s">
        <v>40</v>
      </c>
      <c r="D9174" t="s">
        <v>49</v>
      </c>
      <c r="E9174" t="s">
        <v>79</v>
      </c>
      <c r="F9174" t="s">
        <v>32</v>
      </c>
      <c r="G9174" t="s">
        <v>25</v>
      </c>
      <c r="H9174" s="3">
        <v>101946</v>
      </c>
      <c r="I9174" t="s">
        <v>26</v>
      </c>
      <c r="J9174" t="s">
        <v>120</v>
      </c>
      <c r="K9174" s="2">
        <v>14120.04</v>
      </c>
      <c r="L9174" t="s">
        <v>28</v>
      </c>
      <c r="M9174">
        <v>2016</v>
      </c>
      <c r="N9174">
        <v>9</v>
      </c>
      <c r="O9174" s="1">
        <f t="shared" si="1198"/>
        <v>42614</v>
      </c>
      <c r="R9174" s="1" t="str">
        <f t="shared" si="1202"/>
        <v/>
      </c>
      <c r="S9174" t="str">
        <f t="shared" si="1199"/>
        <v>Active</v>
      </c>
      <c r="T9174" s="4">
        <v>44</v>
      </c>
    </row>
    <row r="9175" spans="1:20" x14ac:dyDescent="0.25">
      <c r="A9175">
        <v>991924</v>
      </c>
      <c r="B9175" t="s">
        <v>20</v>
      </c>
      <c r="C9175" t="s">
        <v>35</v>
      </c>
      <c r="D9175" t="s">
        <v>82</v>
      </c>
      <c r="E9175" t="s">
        <v>83</v>
      </c>
      <c r="F9175" t="s">
        <v>24</v>
      </c>
      <c r="G9175" t="s">
        <v>25</v>
      </c>
      <c r="H9175" s="3">
        <v>101946</v>
      </c>
      <c r="I9175" t="s">
        <v>26</v>
      </c>
      <c r="J9175" t="s">
        <v>120</v>
      </c>
      <c r="K9175" s="2">
        <v>14120.04</v>
      </c>
      <c r="L9175" t="s">
        <v>28</v>
      </c>
      <c r="M9175">
        <v>2016</v>
      </c>
      <c r="N9175">
        <v>6</v>
      </c>
      <c r="O9175" s="1">
        <f t="shared" si="1198"/>
        <v>42522</v>
      </c>
      <c r="R9175" s="1" t="str">
        <f t="shared" si="1202"/>
        <v/>
      </c>
      <c r="S9175" t="str">
        <f t="shared" si="1199"/>
        <v>Active</v>
      </c>
      <c r="T9175" s="4">
        <v>35</v>
      </c>
    </row>
    <row r="9176" spans="1:20" x14ac:dyDescent="0.25">
      <c r="A9176">
        <v>257862</v>
      </c>
      <c r="B9176" t="s">
        <v>20</v>
      </c>
      <c r="C9176" t="s">
        <v>21</v>
      </c>
      <c r="D9176" t="s">
        <v>22</v>
      </c>
      <c r="E9176" t="s">
        <v>106</v>
      </c>
      <c r="F9176" t="s">
        <v>24</v>
      </c>
      <c r="G9176" t="s">
        <v>25</v>
      </c>
      <c r="H9176" s="3">
        <v>75071</v>
      </c>
      <c r="I9176" t="s">
        <v>26</v>
      </c>
      <c r="J9176" t="s">
        <v>120</v>
      </c>
      <c r="K9176" s="2">
        <v>14140.56</v>
      </c>
      <c r="L9176" t="s">
        <v>28</v>
      </c>
      <c r="M9176">
        <v>2017</v>
      </c>
      <c r="N9176">
        <v>12</v>
      </c>
      <c r="O9176" s="1">
        <f t="shared" si="1198"/>
        <v>43070</v>
      </c>
      <c r="R9176" s="1" t="str">
        <f t="shared" si="1202"/>
        <v/>
      </c>
      <c r="S9176" t="str">
        <f t="shared" si="1199"/>
        <v>Active</v>
      </c>
      <c r="T9176" s="4">
        <v>46</v>
      </c>
    </row>
    <row r="9177" spans="1:20" x14ac:dyDescent="0.25">
      <c r="A9177">
        <v>479960</v>
      </c>
      <c r="B9177" t="s">
        <v>20</v>
      </c>
      <c r="C9177" t="s">
        <v>35</v>
      </c>
      <c r="D9177" t="s">
        <v>36</v>
      </c>
      <c r="E9177" t="s">
        <v>74</v>
      </c>
      <c r="F9177" t="s">
        <v>32</v>
      </c>
      <c r="G9177" t="s">
        <v>25</v>
      </c>
      <c r="H9177" s="3">
        <v>75071</v>
      </c>
      <c r="I9177" t="s">
        <v>26</v>
      </c>
      <c r="J9177" t="s">
        <v>120</v>
      </c>
      <c r="K9177" s="2">
        <v>14140.56</v>
      </c>
      <c r="L9177" t="s">
        <v>28</v>
      </c>
      <c r="M9177">
        <v>2014</v>
      </c>
      <c r="N9177">
        <v>1</v>
      </c>
      <c r="O9177" s="1">
        <f t="shared" si="1198"/>
        <v>41640</v>
      </c>
      <c r="R9177" s="1" t="str">
        <f t="shared" si="1202"/>
        <v/>
      </c>
      <c r="S9177" t="str">
        <f t="shared" si="1199"/>
        <v>Active</v>
      </c>
      <c r="T9177" s="4">
        <v>41</v>
      </c>
    </row>
    <row r="9178" spans="1:20" x14ac:dyDescent="0.25">
      <c r="A9178">
        <v>109552</v>
      </c>
      <c r="B9178" t="s">
        <v>20</v>
      </c>
      <c r="C9178" t="s">
        <v>21</v>
      </c>
      <c r="D9178" t="s">
        <v>22</v>
      </c>
      <c r="E9178" t="s">
        <v>84</v>
      </c>
      <c r="F9178" t="s">
        <v>32</v>
      </c>
      <c r="G9178" t="s">
        <v>25</v>
      </c>
      <c r="H9178" s="3">
        <v>81364</v>
      </c>
      <c r="I9178" t="s">
        <v>34</v>
      </c>
      <c r="J9178" t="s">
        <v>120</v>
      </c>
      <c r="K9178" s="2">
        <v>14166.2</v>
      </c>
      <c r="L9178" t="s">
        <v>28</v>
      </c>
      <c r="M9178">
        <v>2015</v>
      </c>
      <c r="N9178">
        <v>12</v>
      </c>
      <c r="O9178" s="1">
        <f t="shared" si="1198"/>
        <v>42339</v>
      </c>
      <c r="R9178" s="1" t="str">
        <f t="shared" si="1202"/>
        <v/>
      </c>
      <c r="S9178" t="str">
        <f t="shared" si="1199"/>
        <v>Active</v>
      </c>
      <c r="T9178" s="4">
        <v>48</v>
      </c>
    </row>
    <row r="9179" spans="1:20" x14ac:dyDescent="0.25">
      <c r="A9179">
        <v>915198</v>
      </c>
      <c r="B9179" t="s">
        <v>20</v>
      </c>
      <c r="C9179" t="s">
        <v>35</v>
      </c>
      <c r="D9179" t="s">
        <v>36</v>
      </c>
      <c r="E9179" t="s">
        <v>37</v>
      </c>
      <c r="F9179" t="s">
        <v>24</v>
      </c>
      <c r="G9179" t="s">
        <v>25</v>
      </c>
      <c r="H9179" s="3">
        <v>81364</v>
      </c>
      <c r="I9179" t="s">
        <v>34</v>
      </c>
      <c r="J9179" t="s">
        <v>120</v>
      </c>
      <c r="K9179" s="2">
        <v>14166.2</v>
      </c>
      <c r="L9179" t="s">
        <v>28</v>
      </c>
      <c r="M9179">
        <v>2012</v>
      </c>
      <c r="N9179">
        <v>9</v>
      </c>
      <c r="O9179" s="1">
        <f t="shared" si="1198"/>
        <v>41153</v>
      </c>
      <c r="R9179" s="1" t="str">
        <f t="shared" si="1202"/>
        <v/>
      </c>
      <c r="S9179" t="str">
        <f t="shared" si="1199"/>
        <v>Active</v>
      </c>
      <c r="T9179" s="4">
        <v>42</v>
      </c>
    </row>
    <row r="9180" spans="1:20" x14ac:dyDescent="0.25">
      <c r="A9180">
        <v>152276</v>
      </c>
      <c r="B9180" t="s">
        <v>20</v>
      </c>
      <c r="C9180" t="s">
        <v>21</v>
      </c>
      <c r="D9180" t="s">
        <v>22</v>
      </c>
      <c r="E9180" t="s">
        <v>57</v>
      </c>
      <c r="F9180" t="s">
        <v>24</v>
      </c>
      <c r="G9180" t="s">
        <v>25</v>
      </c>
      <c r="H9180" s="3">
        <v>95097</v>
      </c>
      <c r="I9180" t="s">
        <v>26</v>
      </c>
      <c r="J9180" t="s">
        <v>120</v>
      </c>
      <c r="K9180" s="2">
        <v>14195.36</v>
      </c>
      <c r="L9180" t="s">
        <v>28</v>
      </c>
      <c r="M9180">
        <v>2015</v>
      </c>
      <c r="N9180">
        <v>2</v>
      </c>
      <c r="O9180" s="1">
        <f t="shared" si="1198"/>
        <v>42036</v>
      </c>
      <c r="R9180" s="1" t="str">
        <f t="shared" si="1202"/>
        <v/>
      </c>
      <c r="S9180" t="str">
        <f t="shared" si="1199"/>
        <v>Active</v>
      </c>
      <c r="T9180" s="4">
        <v>37</v>
      </c>
    </row>
    <row r="9181" spans="1:20" x14ac:dyDescent="0.25">
      <c r="A9181">
        <v>475175</v>
      </c>
      <c r="B9181" t="s">
        <v>20</v>
      </c>
      <c r="C9181" t="s">
        <v>35</v>
      </c>
      <c r="D9181" t="s">
        <v>82</v>
      </c>
      <c r="E9181" t="s">
        <v>83</v>
      </c>
      <c r="F9181" t="s">
        <v>24</v>
      </c>
      <c r="G9181" t="s">
        <v>25</v>
      </c>
      <c r="H9181" s="3">
        <v>72587</v>
      </c>
      <c r="I9181" t="s">
        <v>26</v>
      </c>
      <c r="J9181" t="s">
        <v>120</v>
      </c>
      <c r="K9181" s="2">
        <v>14203.04</v>
      </c>
      <c r="L9181" t="s">
        <v>28</v>
      </c>
      <c r="M9181">
        <v>2017</v>
      </c>
      <c r="N9181">
        <v>5</v>
      </c>
      <c r="O9181" s="1">
        <f t="shared" si="1198"/>
        <v>42856</v>
      </c>
      <c r="R9181" s="1" t="str">
        <f t="shared" si="1202"/>
        <v/>
      </c>
      <c r="S9181" t="str">
        <f t="shared" si="1199"/>
        <v>Active</v>
      </c>
      <c r="T9181" s="4">
        <v>38</v>
      </c>
    </row>
    <row r="9182" spans="1:20" x14ac:dyDescent="0.25">
      <c r="A9182">
        <v>593421</v>
      </c>
      <c r="B9182" t="s">
        <v>20</v>
      </c>
      <c r="C9182" t="s">
        <v>40</v>
      </c>
      <c r="D9182" t="s">
        <v>41</v>
      </c>
      <c r="E9182" t="s">
        <v>42</v>
      </c>
      <c r="F9182" t="s">
        <v>24</v>
      </c>
      <c r="G9182" t="s">
        <v>93</v>
      </c>
      <c r="H9182" s="3">
        <v>250240</v>
      </c>
      <c r="I9182" t="s">
        <v>26</v>
      </c>
      <c r="J9182" t="s">
        <v>120</v>
      </c>
      <c r="K9182" s="2">
        <v>14206.98</v>
      </c>
      <c r="L9182" t="s">
        <v>28</v>
      </c>
      <c r="M9182">
        <v>2016</v>
      </c>
      <c r="N9182">
        <v>5</v>
      </c>
      <c r="O9182" s="1">
        <f t="shared" si="1198"/>
        <v>42491</v>
      </c>
      <c r="R9182" s="1" t="str">
        <f t="shared" si="1202"/>
        <v/>
      </c>
      <c r="S9182" t="str">
        <f t="shared" si="1199"/>
        <v>Active</v>
      </c>
      <c r="T9182" s="4">
        <v>43</v>
      </c>
    </row>
    <row r="9183" spans="1:20" x14ac:dyDescent="0.25">
      <c r="A9183">
        <v>872676</v>
      </c>
      <c r="B9183" t="s">
        <v>20</v>
      </c>
      <c r="C9183" t="s">
        <v>35</v>
      </c>
      <c r="D9183" t="s">
        <v>112</v>
      </c>
      <c r="E9183" t="s">
        <v>113</v>
      </c>
      <c r="F9183" t="s">
        <v>32</v>
      </c>
      <c r="G9183" t="s">
        <v>93</v>
      </c>
      <c r="H9183" s="3">
        <v>250240</v>
      </c>
      <c r="I9183" t="s">
        <v>26</v>
      </c>
      <c r="J9183" t="s">
        <v>120</v>
      </c>
      <c r="K9183" s="2">
        <v>14206.98</v>
      </c>
      <c r="L9183" t="s">
        <v>28</v>
      </c>
      <c r="M9183">
        <v>2013</v>
      </c>
      <c r="N9183">
        <v>12</v>
      </c>
      <c r="O9183" s="1">
        <f t="shared" si="1198"/>
        <v>41609</v>
      </c>
      <c r="R9183" s="1" t="str">
        <f t="shared" si="1202"/>
        <v/>
      </c>
      <c r="S9183" t="str">
        <f t="shared" si="1199"/>
        <v>Active</v>
      </c>
      <c r="T9183" s="4">
        <v>44</v>
      </c>
    </row>
    <row r="9184" spans="1:20" x14ac:dyDescent="0.25">
      <c r="A9184">
        <v>175488</v>
      </c>
      <c r="B9184" t="s">
        <v>20</v>
      </c>
      <c r="C9184" t="s">
        <v>40</v>
      </c>
      <c r="D9184" t="s">
        <v>49</v>
      </c>
      <c r="E9184" t="s">
        <v>56</v>
      </c>
      <c r="F9184" t="s">
        <v>32</v>
      </c>
      <c r="G9184" t="s">
        <v>33</v>
      </c>
      <c r="H9184" s="3">
        <v>73455</v>
      </c>
      <c r="I9184" t="s">
        <v>38</v>
      </c>
      <c r="J9184" t="s">
        <v>120</v>
      </c>
      <c r="K9184" s="2">
        <v>14208.51</v>
      </c>
      <c r="L9184" t="s">
        <v>28</v>
      </c>
      <c r="M9184">
        <v>2013</v>
      </c>
      <c r="N9184">
        <v>12</v>
      </c>
      <c r="O9184" s="1">
        <f t="shared" si="1198"/>
        <v>41609</v>
      </c>
      <c r="R9184" s="1" t="str">
        <f t="shared" si="1202"/>
        <v/>
      </c>
      <c r="S9184" t="str">
        <f t="shared" si="1199"/>
        <v>Active</v>
      </c>
      <c r="T9184" s="4">
        <v>41</v>
      </c>
    </row>
    <row r="9185" spans="1:20" x14ac:dyDescent="0.25">
      <c r="A9185">
        <v>561654</v>
      </c>
      <c r="B9185" t="s">
        <v>20</v>
      </c>
      <c r="C9185" t="s">
        <v>62</v>
      </c>
      <c r="D9185" t="s">
        <v>63</v>
      </c>
      <c r="E9185" t="s">
        <v>64</v>
      </c>
      <c r="F9185" t="s">
        <v>24</v>
      </c>
      <c r="G9185" t="s">
        <v>33</v>
      </c>
      <c r="H9185" s="3">
        <v>73455</v>
      </c>
      <c r="I9185" t="s">
        <v>38</v>
      </c>
      <c r="J9185" t="s">
        <v>120</v>
      </c>
      <c r="K9185" s="2">
        <v>14208.51</v>
      </c>
      <c r="L9185" t="s">
        <v>28</v>
      </c>
      <c r="M9185">
        <v>2014</v>
      </c>
      <c r="N9185">
        <v>1</v>
      </c>
      <c r="O9185" s="1">
        <f t="shared" si="1198"/>
        <v>41640</v>
      </c>
      <c r="R9185" s="1" t="str">
        <f t="shared" si="1202"/>
        <v/>
      </c>
      <c r="S9185" t="str">
        <f t="shared" si="1199"/>
        <v>Active</v>
      </c>
      <c r="T9185" s="4">
        <v>43</v>
      </c>
    </row>
    <row r="9186" spans="1:20" x14ac:dyDescent="0.25">
      <c r="A9186">
        <v>719850</v>
      </c>
      <c r="B9186" t="s">
        <v>20</v>
      </c>
      <c r="C9186" t="s">
        <v>21</v>
      </c>
      <c r="D9186" t="s">
        <v>22</v>
      </c>
      <c r="E9186" t="s">
        <v>58</v>
      </c>
      <c r="F9186" t="s">
        <v>32</v>
      </c>
      <c r="G9186" t="s">
        <v>25</v>
      </c>
      <c r="H9186" s="3">
        <v>80002</v>
      </c>
      <c r="I9186" t="s">
        <v>26</v>
      </c>
      <c r="J9186" t="s">
        <v>120</v>
      </c>
      <c r="K9186" s="2">
        <v>14226.5</v>
      </c>
      <c r="L9186" t="s">
        <v>28</v>
      </c>
      <c r="M9186">
        <v>2012</v>
      </c>
      <c r="N9186">
        <v>10</v>
      </c>
      <c r="O9186" s="1">
        <f t="shared" si="1198"/>
        <v>41183</v>
      </c>
      <c r="R9186" s="1" t="str">
        <f t="shared" si="1202"/>
        <v/>
      </c>
      <c r="S9186" t="str">
        <f t="shared" si="1199"/>
        <v>Active</v>
      </c>
      <c r="T9186" s="4">
        <v>44</v>
      </c>
    </row>
    <row r="9187" spans="1:20" x14ac:dyDescent="0.25">
      <c r="A9187">
        <v>721372</v>
      </c>
      <c r="B9187" t="s">
        <v>20</v>
      </c>
      <c r="C9187" t="s">
        <v>29</v>
      </c>
      <c r="D9187" t="s">
        <v>30</v>
      </c>
      <c r="E9187" t="s">
        <v>31</v>
      </c>
      <c r="F9187" t="s">
        <v>32</v>
      </c>
      <c r="G9187" t="s">
        <v>25</v>
      </c>
      <c r="H9187" s="3">
        <v>80002</v>
      </c>
      <c r="I9187" t="s">
        <v>26</v>
      </c>
      <c r="J9187" t="s">
        <v>120</v>
      </c>
      <c r="K9187" s="2">
        <v>14226.5</v>
      </c>
      <c r="L9187" t="s">
        <v>28</v>
      </c>
      <c r="M9187">
        <v>2015</v>
      </c>
      <c r="N9187">
        <v>12</v>
      </c>
      <c r="O9187" s="1">
        <f t="shared" si="1198"/>
        <v>42339</v>
      </c>
      <c r="R9187" s="1" t="str">
        <f t="shared" si="1202"/>
        <v/>
      </c>
      <c r="S9187" t="str">
        <f t="shared" si="1199"/>
        <v>Active</v>
      </c>
      <c r="T9187" s="4">
        <v>42</v>
      </c>
    </row>
    <row r="9188" spans="1:20" x14ac:dyDescent="0.25">
      <c r="A9188">
        <v>706970</v>
      </c>
      <c r="B9188" t="s">
        <v>20</v>
      </c>
      <c r="C9188" t="s">
        <v>21</v>
      </c>
      <c r="D9188" t="s">
        <v>22</v>
      </c>
      <c r="E9188" t="s">
        <v>57</v>
      </c>
      <c r="F9188" t="s">
        <v>24</v>
      </c>
      <c r="G9188" t="s">
        <v>33</v>
      </c>
      <c r="H9188" s="3">
        <v>73455</v>
      </c>
      <c r="I9188" t="s">
        <v>26</v>
      </c>
      <c r="J9188" t="s">
        <v>120</v>
      </c>
      <c r="K9188" s="2">
        <v>4788.93</v>
      </c>
      <c r="L9188" t="s">
        <v>61</v>
      </c>
      <c r="M9188">
        <v>2018</v>
      </c>
      <c r="N9188">
        <v>4</v>
      </c>
      <c r="O9188" s="1">
        <f t="shared" si="1198"/>
        <v>43191</v>
      </c>
      <c r="R9188" s="1" t="str">
        <f t="shared" si="1202"/>
        <v/>
      </c>
      <c r="S9188" t="str">
        <f t="shared" si="1199"/>
        <v>Active</v>
      </c>
      <c r="T9188" s="4">
        <v>29</v>
      </c>
    </row>
    <row r="9189" spans="1:20" x14ac:dyDescent="0.25">
      <c r="A9189">
        <v>289133</v>
      </c>
      <c r="B9189" t="s">
        <v>20</v>
      </c>
      <c r="C9189" t="s">
        <v>21</v>
      </c>
      <c r="D9189" t="s">
        <v>47</v>
      </c>
      <c r="E9189" t="s">
        <v>48</v>
      </c>
      <c r="F9189" t="s">
        <v>32</v>
      </c>
      <c r="G9189" t="s">
        <v>25</v>
      </c>
      <c r="H9189" s="3">
        <v>89017</v>
      </c>
      <c r="I9189" t="s">
        <v>34</v>
      </c>
      <c r="J9189" t="s">
        <v>120</v>
      </c>
      <c r="K9189" s="2">
        <v>14230.32</v>
      </c>
      <c r="L9189" t="s">
        <v>28</v>
      </c>
      <c r="M9189">
        <v>2013</v>
      </c>
      <c r="N9189">
        <v>9</v>
      </c>
      <c r="O9189" s="1">
        <f t="shared" si="1198"/>
        <v>41518</v>
      </c>
      <c r="R9189" s="1" t="str">
        <f t="shared" si="1202"/>
        <v/>
      </c>
      <c r="S9189" t="str">
        <f t="shared" si="1199"/>
        <v>Active</v>
      </c>
      <c r="T9189" s="4">
        <v>46</v>
      </c>
    </row>
    <row r="9190" spans="1:20" x14ac:dyDescent="0.25">
      <c r="A9190">
        <v>733907</v>
      </c>
      <c r="B9190" t="s">
        <v>20</v>
      </c>
      <c r="C9190" t="s">
        <v>35</v>
      </c>
      <c r="D9190" t="s">
        <v>82</v>
      </c>
      <c r="E9190" t="s">
        <v>83</v>
      </c>
      <c r="F9190" t="s">
        <v>32</v>
      </c>
      <c r="G9190" t="s">
        <v>25</v>
      </c>
      <c r="H9190" s="3">
        <v>54729</v>
      </c>
      <c r="I9190" t="s">
        <v>38</v>
      </c>
      <c r="J9190" t="s">
        <v>120</v>
      </c>
      <c r="K9190" s="2">
        <v>14244.73</v>
      </c>
      <c r="L9190" t="s">
        <v>28</v>
      </c>
      <c r="M9190">
        <v>2018</v>
      </c>
      <c r="N9190">
        <v>10</v>
      </c>
      <c r="O9190" s="1">
        <f t="shared" si="1198"/>
        <v>43374</v>
      </c>
      <c r="R9190" s="1" t="str">
        <f t="shared" si="1202"/>
        <v/>
      </c>
      <c r="S9190" t="str">
        <f t="shared" si="1199"/>
        <v>Active</v>
      </c>
      <c r="T9190" s="4">
        <v>39</v>
      </c>
    </row>
    <row r="9191" spans="1:20" x14ac:dyDescent="0.25">
      <c r="A9191">
        <v>939428</v>
      </c>
      <c r="B9191" t="s">
        <v>20</v>
      </c>
      <c r="C9191" t="s">
        <v>40</v>
      </c>
      <c r="D9191" t="s">
        <v>49</v>
      </c>
      <c r="E9191" t="s">
        <v>67</v>
      </c>
      <c r="F9191" t="s">
        <v>32</v>
      </c>
      <c r="G9191" t="s">
        <v>93</v>
      </c>
      <c r="H9191" s="3">
        <v>137529</v>
      </c>
      <c r="I9191" t="s">
        <v>26</v>
      </c>
      <c r="J9191" t="s">
        <v>120</v>
      </c>
      <c r="K9191" s="2">
        <v>14267.93</v>
      </c>
      <c r="L9191" t="s">
        <v>28</v>
      </c>
      <c r="M9191">
        <v>2017</v>
      </c>
      <c r="N9191">
        <v>2</v>
      </c>
      <c r="O9191" s="1">
        <f t="shared" si="1198"/>
        <v>42767</v>
      </c>
      <c r="R9191" s="1" t="str">
        <f t="shared" si="1202"/>
        <v/>
      </c>
      <c r="S9191" t="str">
        <f t="shared" si="1199"/>
        <v>Active</v>
      </c>
      <c r="T9191" s="4">
        <v>50</v>
      </c>
    </row>
    <row r="9192" spans="1:20" x14ac:dyDescent="0.25">
      <c r="A9192">
        <v>754416</v>
      </c>
      <c r="B9192" t="s">
        <v>20</v>
      </c>
      <c r="C9192" t="s">
        <v>40</v>
      </c>
      <c r="D9192" t="s">
        <v>49</v>
      </c>
      <c r="E9192" t="s">
        <v>75</v>
      </c>
      <c r="F9192" t="s">
        <v>32</v>
      </c>
      <c r="G9192" t="s">
        <v>33</v>
      </c>
      <c r="H9192" s="3">
        <v>73455</v>
      </c>
      <c r="I9192" t="s">
        <v>38</v>
      </c>
      <c r="J9192" t="s">
        <v>120</v>
      </c>
      <c r="K9192" s="2">
        <v>14274.55</v>
      </c>
      <c r="L9192" t="s">
        <v>28</v>
      </c>
      <c r="M9192">
        <v>2017</v>
      </c>
      <c r="N9192">
        <v>7</v>
      </c>
      <c r="O9192" s="1">
        <f t="shared" si="1198"/>
        <v>42917</v>
      </c>
      <c r="R9192" s="1" t="str">
        <f t="shared" si="1202"/>
        <v/>
      </c>
      <c r="S9192" t="str">
        <f t="shared" si="1199"/>
        <v>Active</v>
      </c>
      <c r="T9192" s="4">
        <v>33</v>
      </c>
    </row>
    <row r="9193" spans="1:20" x14ac:dyDescent="0.25">
      <c r="A9193">
        <v>658546</v>
      </c>
      <c r="B9193" t="s">
        <v>20</v>
      </c>
      <c r="C9193" t="s">
        <v>21</v>
      </c>
      <c r="D9193" t="s">
        <v>22</v>
      </c>
      <c r="E9193" t="s">
        <v>84</v>
      </c>
      <c r="F9193" t="s">
        <v>24</v>
      </c>
      <c r="G9193" t="s">
        <v>25</v>
      </c>
      <c r="H9193" s="3">
        <v>62244</v>
      </c>
      <c r="I9193" t="s">
        <v>26</v>
      </c>
      <c r="J9193" t="s">
        <v>120</v>
      </c>
      <c r="K9193" s="2">
        <v>14333.92</v>
      </c>
      <c r="L9193" t="s">
        <v>28</v>
      </c>
      <c r="M9193">
        <v>2013</v>
      </c>
      <c r="N9193">
        <v>3</v>
      </c>
      <c r="O9193" s="1">
        <f t="shared" si="1198"/>
        <v>41334</v>
      </c>
      <c r="R9193" s="1" t="str">
        <f t="shared" si="1202"/>
        <v/>
      </c>
      <c r="S9193" t="str">
        <f t="shared" si="1199"/>
        <v>Active</v>
      </c>
      <c r="T9193" s="4">
        <v>35</v>
      </c>
    </row>
    <row r="9194" spans="1:20" x14ac:dyDescent="0.25">
      <c r="A9194">
        <v>802860</v>
      </c>
      <c r="B9194" t="s">
        <v>20</v>
      </c>
      <c r="C9194" t="s">
        <v>35</v>
      </c>
      <c r="D9194" t="s">
        <v>82</v>
      </c>
      <c r="E9194" t="s">
        <v>83</v>
      </c>
      <c r="F9194" t="s">
        <v>24</v>
      </c>
      <c r="G9194" t="s">
        <v>33</v>
      </c>
      <c r="H9194" s="3">
        <v>73455</v>
      </c>
      <c r="I9194" t="s">
        <v>38</v>
      </c>
      <c r="J9194" t="s">
        <v>120</v>
      </c>
      <c r="K9194" s="2">
        <v>14396.24</v>
      </c>
      <c r="L9194" t="s">
        <v>28</v>
      </c>
      <c r="M9194">
        <v>2014</v>
      </c>
      <c r="N9194">
        <v>11</v>
      </c>
      <c r="O9194" s="1">
        <f t="shared" si="1198"/>
        <v>41944</v>
      </c>
      <c r="R9194" s="1" t="str">
        <f t="shared" si="1202"/>
        <v/>
      </c>
      <c r="S9194" t="str">
        <f t="shared" si="1199"/>
        <v>Active</v>
      </c>
      <c r="T9194" s="4">
        <v>44</v>
      </c>
    </row>
    <row r="9195" spans="1:20" x14ac:dyDescent="0.25">
      <c r="A9195">
        <v>895878</v>
      </c>
      <c r="B9195" t="s">
        <v>20</v>
      </c>
      <c r="C9195" t="s">
        <v>40</v>
      </c>
      <c r="D9195" t="s">
        <v>54</v>
      </c>
      <c r="E9195" t="s">
        <v>55</v>
      </c>
      <c r="F9195" t="s">
        <v>32</v>
      </c>
      <c r="G9195" t="s">
        <v>25</v>
      </c>
      <c r="H9195" s="3">
        <v>73219</v>
      </c>
      <c r="I9195" t="s">
        <v>38</v>
      </c>
      <c r="J9195" t="s">
        <v>120</v>
      </c>
      <c r="K9195" s="2">
        <v>14413.38</v>
      </c>
      <c r="L9195" t="s">
        <v>28</v>
      </c>
      <c r="M9195">
        <v>2014</v>
      </c>
      <c r="N9195">
        <v>9</v>
      </c>
      <c r="O9195" s="1">
        <f t="shared" si="1198"/>
        <v>41883</v>
      </c>
      <c r="R9195" s="1" t="str">
        <f t="shared" si="1202"/>
        <v/>
      </c>
      <c r="S9195" t="str">
        <f t="shared" si="1199"/>
        <v>Active</v>
      </c>
      <c r="T9195" s="4">
        <v>45</v>
      </c>
    </row>
    <row r="9196" spans="1:20" x14ac:dyDescent="0.25">
      <c r="A9196">
        <v>484446</v>
      </c>
      <c r="B9196" t="s">
        <v>20</v>
      </c>
      <c r="C9196" t="s">
        <v>102</v>
      </c>
      <c r="D9196" t="s">
        <v>103</v>
      </c>
      <c r="E9196" t="s">
        <v>121</v>
      </c>
      <c r="F9196" t="s">
        <v>32</v>
      </c>
      <c r="G9196" t="s">
        <v>33</v>
      </c>
      <c r="H9196" s="3">
        <v>73455</v>
      </c>
      <c r="I9196" t="s">
        <v>26</v>
      </c>
      <c r="J9196" t="s">
        <v>120</v>
      </c>
      <c r="K9196" s="2">
        <v>14429.89</v>
      </c>
      <c r="L9196" t="s">
        <v>28</v>
      </c>
      <c r="M9196">
        <v>2015</v>
      </c>
      <c r="N9196">
        <v>8</v>
      </c>
      <c r="O9196" s="1">
        <f t="shared" si="1198"/>
        <v>42217</v>
      </c>
      <c r="R9196" s="1" t="str">
        <f t="shared" si="1202"/>
        <v/>
      </c>
      <c r="S9196" t="str">
        <f t="shared" si="1199"/>
        <v>Active</v>
      </c>
      <c r="T9196" s="4">
        <v>35</v>
      </c>
    </row>
    <row r="9197" spans="1:20" x14ac:dyDescent="0.25">
      <c r="A9197">
        <v>116932</v>
      </c>
      <c r="B9197" t="s">
        <v>20</v>
      </c>
      <c r="C9197" t="s">
        <v>35</v>
      </c>
      <c r="D9197" t="s">
        <v>36</v>
      </c>
      <c r="E9197" t="s">
        <v>37</v>
      </c>
      <c r="F9197" t="s">
        <v>32</v>
      </c>
      <c r="G9197" t="s">
        <v>25</v>
      </c>
      <c r="H9197" s="3">
        <v>83568</v>
      </c>
      <c r="I9197" t="s">
        <v>34</v>
      </c>
      <c r="J9197" t="s">
        <v>120</v>
      </c>
      <c r="K9197" s="2">
        <v>14435.66</v>
      </c>
      <c r="L9197" t="s">
        <v>28</v>
      </c>
      <c r="M9197">
        <v>2016</v>
      </c>
      <c r="N9197">
        <v>8</v>
      </c>
      <c r="O9197" s="1">
        <f t="shared" si="1198"/>
        <v>42583</v>
      </c>
      <c r="R9197" s="1" t="str">
        <f t="shared" si="1202"/>
        <v/>
      </c>
      <c r="S9197" t="str">
        <f t="shared" si="1199"/>
        <v>Active</v>
      </c>
      <c r="T9197" s="4">
        <v>33</v>
      </c>
    </row>
    <row r="9198" spans="1:20" x14ac:dyDescent="0.25">
      <c r="A9198">
        <v>281608</v>
      </c>
      <c r="B9198" t="s">
        <v>20</v>
      </c>
      <c r="C9198" t="s">
        <v>21</v>
      </c>
      <c r="D9198" t="s">
        <v>22</v>
      </c>
      <c r="E9198" t="s">
        <v>84</v>
      </c>
      <c r="F9198" t="s">
        <v>32</v>
      </c>
      <c r="G9198" t="s">
        <v>25</v>
      </c>
      <c r="H9198" s="3">
        <v>83568</v>
      </c>
      <c r="I9198" t="s">
        <v>34</v>
      </c>
      <c r="J9198" t="s">
        <v>120</v>
      </c>
      <c r="K9198" s="2">
        <v>14435.66</v>
      </c>
      <c r="L9198" t="s">
        <v>28</v>
      </c>
      <c r="M9198">
        <v>2014</v>
      </c>
      <c r="N9198">
        <v>9</v>
      </c>
      <c r="O9198" s="1">
        <f t="shared" si="1198"/>
        <v>41883</v>
      </c>
      <c r="R9198" s="1" t="str">
        <f t="shared" si="1202"/>
        <v/>
      </c>
      <c r="S9198" t="str">
        <f t="shared" si="1199"/>
        <v>Active</v>
      </c>
      <c r="T9198" s="4">
        <v>51</v>
      </c>
    </row>
    <row r="9199" spans="1:20" x14ac:dyDescent="0.25">
      <c r="A9199">
        <v>506572</v>
      </c>
      <c r="B9199" t="s">
        <v>20</v>
      </c>
      <c r="C9199" t="s">
        <v>21</v>
      </c>
      <c r="D9199" t="s">
        <v>22</v>
      </c>
      <c r="E9199" t="s">
        <v>51</v>
      </c>
      <c r="F9199" t="s">
        <v>24</v>
      </c>
      <c r="G9199" t="s">
        <v>25</v>
      </c>
      <c r="H9199" s="3">
        <v>76456</v>
      </c>
      <c r="I9199" t="s">
        <v>26</v>
      </c>
      <c r="J9199" t="s">
        <v>120</v>
      </c>
      <c r="K9199" s="2">
        <v>14435.67</v>
      </c>
      <c r="L9199" t="s">
        <v>28</v>
      </c>
      <c r="M9199">
        <v>2014</v>
      </c>
      <c r="N9199">
        <v>12</v>
      </c>
      <c r="O9199" s="1">
        <f t="shared" si="1198"/>
        <v>41974</v>
      </c>
      <c r="R9199" s="1" t="str">
        <f t="shared" si="1202"/>
        <v/>
      </c>
      <c r="S9199" t="str">
        <f t="shared" si="1199"/>
        <v>Active</v>
      </c>
      <c r="T9199" s="4">
        <v>50</v>
      </c>
    </row>
    <row r="9200" spans="1:20" x14ac:dyDescent="0.25">
      <c r="A9200">
        <v>618877</v>
      </c>
      <c r="B9200" t="s">
        <v>20</v>
      </c>
      <c r="C9200" t="s">
        <v>21</v>
      </c>
      <c r="D9200" t="s">
        <v>22</v>
      </c>
      <c r="E9200" t="s">
        <v>46</v>
      </c>
      <c r="F9200" t="s">
        <v>24</v>
      </c>
      <c r="G9200" t="s">
        <v>33</v>
      </c>
      <c r="H9200" s="3">
        <v>73455</v>
      </c>
      <c r="I9200" t="s">
        <v>38</v>
      </c>
      <c r="J9200" t="s">
        <v>120</v>
      </c>
      <c r="K9200" s="2">
        <v>14455.86</v>
      </c>
      <c r="L9200" t="s">
        <v>28</v>
      </c>
      <c r="M9200">
        <v>2018</v>
      </c>
      <c r="N9200">
        <v>8</v>
      </c>
      <c r="O9200" s="1">
        <f t="shared" si="1198"/>
        <v>43313</v>
      </c>
      <c r="R9200" s="1" t="str">
        <f t="shared" si="1202"/>
        <v/>
      </c>
      <c r="S9200" t="str">
        <f t="shared" si="1199"/>
        <v>Active</v>
      </c>
      <c r="T9200" s="4">
        <v>29</v>
      </c>
    </row>
    <row r="9201" spans="1:20" x14ac:dyDescent="0.25">
      <c r="A9201">
        <v>782393</v>
      </c>
      <c r="B9201" t="s">
        <v>20</v>
      </c>
      <c r="C9201" t="s">
        <v>21</v>
      </c>
      <c r="D9201" t="s">
        <v>22</v>
      </c>
      <c r="E9201" t="s">
        <v>65</v>
      </c>
      <c r="F9201" t="s">
        <v>24</v>
      </c>
      <c r="G9201" t="s">
        <v>25</v>
      </c>
      <c r="H9201" s="3">
        <v>57477</v>
      </c>
      <c r="I9201" t="s">
        <v>26</v>
      </c>
      <c r="J9201" t="s">
        <v>120</v>
      </c>
      <c r="K9201" s="2">
        <v>4821.42</v>
      </c>
      <c r="L9201" t="s">
        <v>61</v>
      </c>
      <c r="M9201">
        <v>2018</v>
      </c>
      <c r="N9201">
        <v>4</v>
      </c>
      <c r="O9201" s="1">
        <f t="shared" si="1198"/>
        <v>43191</v>
      </c>
      <c r="R9201" s="1" t="str">
        <f t="shared" si="1202"/>
        <v/>
      </c>
      <c r="S9201" t="str">
        <f t="shared" si="1199"/>
        <v>Active</v>
      </c>
      <c r="T9201" s="4">
        <v>37</v>
      </c>
    </row>
    <row r="9202" spans="1:20" x14ac:dyDescent="0.25">
      <c r="A9202">
        <v>196992</v>
      </c>
      <c r="B9202" t="s">
        <v>20</v>
      </c>
      <c r="C9202" t="s">
        <v>35</v>
      </c>
      <c r="D9202" t="s">
        <v>36</v>
      </c>
      <c r="E9202" t="s">
        <v>87</v>
      </c>
      <c r="F9202" t="s">
        <v>24</v>
      </c>
      <c r="G9202" t="s">
        <v>25</v>
      </c>
      <c r="H9202" s="3">
        <v>75899</v>
      </c>
      <c r="I9202" t="s">
        <v>26</v>
      </c>
      <c r="J9202" t="s">
        <v>120</v>
      </c>
      <c r="K9202" s="2">
        <v>14510.75</v>
      </c>
      <c r="L9202" t="s">
        <v>28</v>
      </c>
      <c r="M9202">
        <v>2014</v>
      </c>
      <c r="N9202">
        <v>12</v>
      </c>
      <c r="O9202" s="1">
        <f t="shared" si="1198"/>
        <v>41974</v>
      </c>
      <c r="R9202" s="1" t="str">
        <f t="shared" si="1202"/>
        <v/>
      </c>
      <c r="S9202" t="str">
        <f t="shared" si="1199"/>
        <v>Active</v>
      </c>
      <c r="T9202" s="4">
        <v>51</v>
      </c>
    </row>
    <row r="9203" spans="1:20" x14ac:dyDescent="0.25">
      <c r="A9203">
        <v>255267</v>
      </c>
      <c r="B9203" t="s">
        <v>20</v>
      </c>
      <c r="C9203" t="s">
        <v>35</v>
      </c>
      <c r="D9203" t="s">
        <v>36</v>
      </c>
      <c r="E9203" t="s">
        <v>87</v>
      </c>
      <c r="F9203" t="s">
        <v>24</v>
      </c>
      <c r="G9203" t="s">
        <v>25</v>
      </c>
      <c r="H9203" s="3">
        <v>86694</v>
      </c>
      <c r="I9203" t="s">
        <v>26</v>
      </c>
      <c r="J9203" t="s">
        <v>120</v>
      </c>
      <c r="K9203" s="2">
        <v>14517.44</v>
      </c>
      <c r="L9203" t="s">
        <v>28</v>
      </c>
      <c r="M9203">
        <v>2014</v>
      </c>
      <c r="N9203">
        <v>9</v>
      </c>
      <c r="O9203" s="1">
        <f t="shared" si="1198"/>
        <v>41883</v>
      </c>
      <c r="R9203" s="1" t="str">
        <f t="shared" si="1202"/>
        <v/>
      </c>
      <c r="S9203" t="str">
        <f t="shared" si="1199"/>
        <v>Active</v>
      </c>
      <c r="T9203" s="4">
        <v>41</v>
      </c>
    </row>
    <row r="9204" spans="1:20" x14ac:dyDescent="0.25">
      <c r="A9204">
        <v>789120</v>
      </c>
      <c r="B9204" t="s">
        <v>20</v>
      </c>
      <c r="C9204" t="s">
        <v>40</v>
      </c>
      <c r="D9204" t="s">
        <v>41</v>
      </c>
      <c r="E9204" t="s">
        <v>42</v>
      </c>
      <c r="F9204" t="s">
        <v>24</v>
      </c>
      <c r="G9204" t="s">
        <v>25</v>
      </c>
      <c r="H9204" s="3">
        <v>86694</v>
      </c>
      <c r="I9204" t="s">
        <v>26</v>
      </c>
      <c r="J9204" t="s">
        <v>120</v>
      </c>
      <c r="K9204" s="2">
        <v>14517.44</v>
      </c>
      <c r="L9204" t="s">
        <v>28</v>
      </c>
      <c r="M9204">
        <v>2016</v>
      </c>
      <c r="N9204">
        <v>4</v>
      </c>
      <c r="O9204" s="1">
        <f t="shared" si="1198"/>
        <v>42461</v>
      </c>
      <c r="R9204" s="1" t="str">
        <f t="shared" si="1202"/>
        <v/>
      </c>
      <c r="S9204" t="str">
        <f t="shared" si="1199"/>
        <v>Active</v>
      </c>
      <c r="T9204" s="4">
        <v>39</v>
      </c>
    </row>
    <row r="9205" spans="1:20" x14ac:dyDescent="0.25">
      <c r="A9205">
        <v>445783</v>
      </c>
      <c r="B9205" t="s">
        <v>20</v>
      </c>
      <c r="C9205" t="s">
        <v>21</v>
      </c>
      <c r="D9205" t="s">
        <v>22</v>
      </c>
      <c r="E9205" t="s">
        <v>57</v>
      </c>
      <c r="F9205" t="s">
        <v>32</v>
      </c>
      <c r="G9205" t="s">
        <v>25</v>
      </c>
      <c r="H9205" s="3">
        <v>50789</v>
      </c>
      <c r="I9205" t="s">
        <v>34</v>
      </c>
      <c r="J9205" t="s">
        <v>120</v>
      </c>
      <c r="K9205" s="2">
        <v>14536.79</v>
      </c>
      <c r="L9205" t="s">
        <v>28</v>
      </c>
      <c r="M9205">
        <v>2014</v>
      </c>
      <c r="N9205">
        <v>2</v>
      </c>
      <c r="O9205" s="1">
        <f t="shared" si="1198"/>
        <v>41671</v>
      </c>
      <c r="P9205">
        <v>2014</v>
      </c>
      <c r="Q9205">
        <v>12</v>
      </c>
      <c r="R9205" s="1">
        <f t="shared" ref="R9205:R9220" si="1203">IFERROR(DATE(P9205,Q9205,1),"")</f>
        <v>41974</v>
      </c>
      <c r="S9205" t="str">
        <f t="shared" si="1199"/>
        <v>Cancelled</v>
      </c>
      <c r="T9205" s="4">
        <v>42</v>
      </c>
    </row>
    <row r="9206" spans="1:20" x14ac:dyDescent="0.25">
      <c r="A9206">
        <v>429692</v>
      </c>
      <c r="B9206" t="s">
        <v>20</v>
      </c>
      <c r="C9206" t="s">
        <v>40</v>
      </c>
      <c r="D9206" t="s">
        <v>49</v>
      </c>
      <c r="E9206" t="s">
        <v>56</v>
      </c>
      <c r="F9206" t="s">
        <v>32</v>
      </c>
      <c r="G9206" t="s">
        <v>25</v>
      </c>
      <c r="H9206" s="3">
        <v>61367</v>
      </c>
      <c r="I9206" t="s">
        <v>26</v>
      </c>
      <c r="J9206" t="s">
        <v>120</v>
      </c>
      <c r="K9206" s="2">
        <v>14558.42</v>
      </c>
      <c r="L9206" t="s">
        <v>28</v>
      </c>
      <c r="M9206">
        <v>2017</v>
      </c>
      <c r="N9206">
        <v>6</v>
      </c>
      <c r="O9206" s="1">
        <f t="shared" si="1198"/>
        <v>42887</v>
      </c>
      <c r="P9206">
        <v>2018</v>
      </c>
      <c r="Q9206">
        <v>2</v>
      </c>
      <c r="R9206" s="1">
        <f t="shared" si="1203"/>
        <v>43132</v>
      </c>
      <c r="S9206" t="str">
        <f t="shared" si="1199"/>
        <v>Cancelled</v>
      </c>
      <c r="T9206" s="4">
        <v>34</v>
      </c>
    </row>
    <row r="9207" spans="1:20" x14ac:dyDescent="0.25">
      <c r="A9207">
        <v>997654</v>
      </c>
      <c r="B9207" t="s">
        <v>20</v>
      </c>
      <c r="C9207" t="s">
        <v>35</v>
      </c>
      <c r="D9207" t="s">
        <v>36</v>
      </c>
      <c r="E9207" t="s">
        <v>37</v>
      </c>
      <c r="F9207" t="s">
        <v>32</v>
      </c>
      <c r="G9207" t="s">
        <v>25</v>
      </c>
      <c r="H9207" s="3">
        <v>70370</v>
      </c>
      <c r="I9207" t="s">
        <v>26</v>
      </c>
      <c r="J9207" t="s">
        <v>120</v>
      </c>
      <c r="K9207" s="2">
        <v>14566.09</v>
      </c>
      <c r="L9207" t="s">
        <v>28</v>
      </c>
      <c r="M9207">
        <v>2015</v>
      </c>
      <c r="N9207">
        <v>5</v>
      </c>
      <c r="O9207" s="1">
        <f t="shared" si="1198"/>
        <v>42125</v>
      </c>
      <c r="R9207" s="1" t="str">
        <f t="shared" si="1203"/>
        <v/>
      </c>
      <c r="S9207" t="str">
        <f t="shared" si="1199"/>
        <v>Active</v>
      </c>
      <c r="T9207" s="4">
        <v>33</v>
      </c>
    </row>
    <row r="9208" spans="1:20" x14ac:dyDescent="0.25">
      <c r="A9208">
        <v>832921</v>
      </c>
      <c r="B9208" t="s">
        <v>20</v>
      </c>
      <c r="C9208" t="s">
        <v>21</v>
      </c>
      <c r="D9208" t="s">
        <v>115</v>
      </c>
      <c r="E9208" t="s">
        <v>116</v>
      </c>
      <c r="F9208" t="s">
        <v>32</v>
      </c>
      <c r="G9208" t="s">
        <v>33</v>
      </c>
      <c r="H9208" s="3">
        <v>73455</v>
      </c>
      <c r="I9208" t="s">
        <v>26</v>
      </c>
      <c r="J9208" t="s">
        <v>120</v>
      </c>
      <c r="K9208" s="2">
        <v>14585.38</v>
      </c>
      <c r="L9208" t="s">
        <v>28</v>
      </c>
      <c r="M9208">
        <v>2013</v>
      </c>
      <c r="N9208">
        <v>3</v>
      </c>
      <c r="O9208" s="1">
        <f t="shared" si="1198"/>
        <v>41334</v>
      </c>
      <c r="R9208" s="1" t="str">
        <f t="shared" si="1203"/>
        <v/>
      </c>
      <c r="S9208" t="str">
        <f t="shared" si="1199"/>
        <v>Active</v>
      </c>
      <c r="T9208" s="4">
        <v>47</v>
      </c>
    </row>
    <row r="9209" spans="1:20" x14ac:dyDescent="0.25">
      <c r="A9209">
        <v>324900</v>
      </c>
      <c r="B9209" t="s">
        <v>20</v>
      </c>
      <c r="C9209" t="s">
        <v>35</v>
      </c>
      <c r="D9209" t="s">
        <v>36</v>
      </c>
      <c r="E9209" t="s">
        <v>74</v>
      </c>
      <c r="F9209" t="s">
        <v>24</v>
      </c>
      <c r="G9209" t="s">
        <v>25</v>
      </c>
      <c r="H9209" s="3">
        <v>65746</v>
      </c>
      <c r="I9209" t="s">
        <v>34</v>
      </c>
      <c r="J9209" t="s">
        <v>120</v>
      </c>
      <c r="K9209" s="2">
        <v>14590.25</v>
      </c>
      <c r="L9209" t="s">
        <v>28</v>
      </c>
      <c r="M9209">
        <v>2018</v>
      </c>
      <c r="N9209">
        <v>10</v>
      </c>
      <c r="O9209" s="1">
        <f t="shared" si="1198"/>
        <v>43374</v>
      </c>
      <c r="R9209" s="1" t="str">
        <f t="shared" si="1203"/>
        <v/>
      </c>
      <c r="S9209" t="str">
        <f t="shared" si="1199"/>
        <v>Active</v>
      </c>
      <c r="T9209" s="4">
        <v>30</v>
      </c>
    </row>
    <row r="9210" spans="1:20" x14ac:dyDescent="0.25">
      <c r="A9210">
        <v>572668</v>
      </c>
      <c r="B9210" t="s">
        <v>20</v>
      </c>
      <c r="C9210" t="s">
        <v>21</v>
      </c>
      <c r="D9210" t="s">
        <v>22</v>
      </c>
      <c r="E9210" t="s">
        <v>106</v>
      </c>
      <c r="F9210" t="s">
        <v>24</v>
      </c>
      <c r="G9210" t="s">
        <v>25</v>
      </c>
      <c r="H9210" s="3">
        <v>65746</v>
      </c>
      <c r="I9210" t="s">
        <v>34</v>
      </c>
      <c r="J9210" t="s">
        <v>120</v>
      </c>
      <c r="K9210" s="2">
        <v>14590.25</v>
      </c>
      <c r="L9210" t="s">
        <v>28</v>
      </c>
      <c r="M9210">
        <v>2015</v>
      </c>
      <c r="N9210">
        <v>9</v>
      </c>
      <c r="O9210" s="1">
        <f t="shared" si="1198"/>
        <v>42248</v>
      </c>
      <c r="R9210" s="1" t="str">
        <f t="shared" si="1203"/>
        <v/>
      </c>
      <c r="S9210" t="str">
        <f t="shared" si="1199"/>
        <v>Active</v>
      </c>
      <c r="T9210" s="4">
        <v>43</v>
      </c>
    </row>
    <row r="9211" spans="1:20" x14ac:dyDescent="0.25">
      <c r="A9211">
        <v>185774</v>
      </c>
      <c r="B9211" t="s">
        <v>20</v>
      </c>
      <c r="C9211" t="s">
        <v>21</v>
      </c>
      <c r="D9211" t="s">
        <v>99</v>
      </c>
      <c r="E9211" t="s">
        <v>100</v>
      </c>
      <c r="F9211" t="s">
        <v>32</v>
      </c>
      <c r="G9211" t="s">
        <v>93</v>
      </c>
      <c r="H9211" s="3">
        <v>270138</v>
      </c>
      <c r="I9211" t="s">
        <v>26</v>
      </c>
      <c r="J9211" t="s">
        <v>120</v>
      </c>
      <c r="K9211" s="2">
        <v>14594.45</v>
      </c>
      <c r="L9211" t="s">
        <v>28</v>
      </c>
      <c r="M9211">
        <v>2017</v>
      </c>
      <c r="N9211">
        <v>2</v>
      </c>
      <c r="O9211" s="1">
        <f t="shared" si="1198"/>
        <v>42767</v>
      </c>
      <c r="R9211" s="1" t="str">
        <f t="shared" si="1203"/>
        <v/>
      </c>
      <c r="S9211" t="str">
        <f t="shared" si="1199"/>
        <v>Active</v>
      </c>
      <c r="T9211" s="4">
        <v>46</v>
      </c>
    </row>
    <row r="9212" spans="1:20" x14ac:dyDescent="0.25">
      <c r="A9212">
        <v>170534</v>
      </c>
      <c r="B9212" t="s">
        <v>20</v>
      </c>
      <c r="C9212" t="s">
        <v>21</v>
      </c>
      <c r="D9212" t="s">
        <v>115</v>
      </c>
      <c r="E9212" t="s">
        <v>116</v>
      </c>
      <c r="F9212" t="s">
        <v>24</v>
      </c>
      <c r="G9212" t="s">
        <v>25</v>
      </c>
      <c r="H9212" s="3">
        <v>78692</v>
      </c>
      <c r="I9212" t="s">
        <v>38</v>
      </c>
      <c r="J9212" t="s">
        <v>120</v>
      </c>
      <c r="K9212" s="2">
        <v>14628.5</v>
      </c>
      <c r="L9212" t="s">
        <v>28</v>
      </c>
      <c r="M9212">
        <v>2012</v>
      </c>
      <c r="N9212">
        <v>6</v>
      </c>
      <c r="O9212" s="1">
        <f t="shared" si="1198"/>
        <v>41061</v>
      </c>
      <c r="R9212" s="1" t="str">
        <f t="shared" si="1203"/>
        <v/>
      </c>
      <c r="S9212" t="str">
        <f t="shared" si="1199"/>
        <v>Active</v>
      </c>
      <c r="T9212" s="4">
        <v>38</v>
      </c>
    </row>
    <row r="9213" spans="1:20" x14ac:dyDescent="0.25">
      <c r="A9213">
        <v>111022</v>
      </c>
      <c r="B9213" t="s">
        <v>20</v>
      </c>
      <c r="C9213" t="s">
        <v>88</v>
      </c>
      <c r="D9213" t="s">
        <v>89</v>
      </c>
      <c r="E9213" t="s">
        <v>101</v>
      </c>
      <c r="F9213" t="s">
        <v>24</v>
      </c>
      <c r="G9213" t="s">
        <v>33</v>
      </c>
      <c r="H9213" s="3">
        <v>73455</v>
      </c>
      <c r="I9213" t="s">
        <v>34</v>
      </c>
      <c r="J9213" t="s">
        <v>120</v>
      </c>
      <c r="K9213" s="2">
        <v>14635.45</v>
      </c>
      <c r="L9213" t="s">
        <v>28</v>
      </c>
      <c r="M9213">
        <v>2013</v>
      </c>
      <c r="N9213">
        <v>2</v>
      </c>
      <c r="O9213" s="1">
        <f t="shared" si="1198"/>
        <v>41306</v>
      </c>
      <c r="R9213" s="1" t="str">
        <f t="shared" si="1203"/>
        <v/>
      </c>
      <c r="S9213" t="str">
        <f t="shared" si="1199"/>
        <v>Active</v>
      </c>
      <c r="T9213" s="4">
        <v>37</v>
      </c>
    </row>
    <row r="9214" spans="1:20" x14ac:dyDescent="0.25">
      <c r="A9214">
        <v>419377</v>
      </c>
      <c r="B9214" t="s">
        <v>20</v>
      </c>
      <c r="C9214" t="s">
        <v>88</v>
      </c>
      <c r="D9214" t="s">
        <v>89</v>
      </c>
      <c r="E9214" t="s">
        <v>101</v>
      </c>
      <c r="F9214" t="s">
        <v>32</v>
      </c>
      <c r="G9214" t="s">
        <v>33</v>
      </c>
      <c r="H9214" s="3">
        <v>73455</v>
      </c>
      <c r="I9214" t="s">
        <v>34</v>
      </c>
      <c r="J9214" t="s">
        <v>120</v>
      </c>
      <c r="K9214" s="2">
        <v>14635.45</v>
      </c>
      <c r="L9214" t="s">
        <v>28</v>
      </c>
      <c r="M9214">
        <v>2013</v>
      </c>
      <c r="N9214">
        <v>1</v>
      </c>
      <c r="O9214" s="1">
        <f t="shared" si="1198"/>
        <v>41275</v>
      </c>
      <c r="R9214" s="1" t="str">
        <f t="shared" si="1203"/>
        <v/>
      </c>
      <c r="S9214" t="str">
        <f t="shared" si="1199"/>
        <v>Active</v>
      </c>
      <c r="T9214" s="4">
        <v>48</v>
      </c>
    </row>
    <row r="9215" spans="1:20" x14ac:dyDescent="0.25">
      <c r="A9215">
        <v>797078</v>
      </c>
      <c r="B9215" t="s">
        <v>20</v>
      </c>
      <c r="C9215" t="s">
        <v>40</v>
      </c>
      <c r="D9215" t="s">
        <v>49</v>
      </c>
      <c r="E9215" t="s">
        <v>67</v>
      </c>
      <c r="F9215" t="s">
        <v>24</v>
      </c>
      <c r="G9215" t="s">
        <v>33</v>
      </c>
      <c r="H9215" s="3">
        <v>73455</v>
      </c>
      <c r="I9215" t="s">
        <v>34</v>
      </c>
      <c r="J9215" t="s">
        <v>120</v>
      </c>
      <c r="K9215" s="2">
        <v>14635.45</v>
      </c>
      <c r="L9215" t="s">
        <v>28</v>
      </c>
      <c r="M9215">
        <v>2013</v>
      </c>
      <c r="N9215">
        <v>1</v>
      </c>
      <c r="O9215" s="1">
        <f t="shared" si="1198"/>
        <v>41275</v>
      </c>
      <c r="R9215" s="1" t="str">
        <f t="shared" si="1203"/>
        <v/>
      </c>
      <c r="S9215" t="str">
        <f t="shared" si="1199"/>
        <v>Active</v>
      </c>
      <c r="T9215" s="4">
        <v>45</v>
      </c>
    </row>
    <row r="9216" spans="1:20" x14ac:dyDescent="0.25">
      <c r="A9216">
        <v>428757</v>
      </c>
      <c r="B9216" t="s">
        <v>20</v>
      </c>
      <c r="C9216" t="s">
        <v>43</v>
      </c>
      <c r="D9216" t="s">
        <v>44</v>
      </c>
      <c r="E9216" t="s">
        <v>45</v>
      </c>
      <c r="F9216" t="s">
        <v>24</v>
      </c>
      <c r="G9216" t="s">
        <v>33</v>
      </c>
      <c r="H9216" s="3">
        <v>73455</v>
      </c>
      <c r="I9216" t="s">
        <v>38</v>
      </c>
      <c r="J9216" t="s">
        <v>120</v>
      </c>
      <c r="K9216" s="2">
        <v>14641.52</v>
      </c>
      <c r="L9216" t="s">
        <v>28</v>
      </c>
      <c r="M9216">
        <v>2013</v>
      </c>
      <c r="N9216">
        <v>1</v>
      </c>
      <c r="O9216" s="1">
        <f t="shared" si="1198"/>
        <v>41275</v>
      </c>
      <c r="R9216" s="1" t="str">
        <f t="shared" si="1203"/>
        <v/>
      </c>
      <c r="S9216" t="str">
        <f t="shared" si="1199"/>
        <v>Active</v>
      </c>
      <c r="T9216" s="4">
        <v>39</v>
      </c>
    </row>
    <row r="9217" spans="1:20" x14ac:dyDescent="0.25">
      <c r="A9217">
        <v>131560</v>
      </c>
      <c r="B9217" t="s">
        <v>20</v>
      </c>
      <c r="C9217" t="s">
        <v>21</v>
      </c>
      <c r="D9217" t="s">
        <v>91</v>
      </c>
      <c r="E9217" t="s">
        <v>92</v>
      </c>
      <c r="F9217" t="s">
        <v>24</v>
      </c>
      <c r="G9217" t="s">
        <v>25</v>
      </c>
      <c r="H9217" s="3">
        <v>74027</v>
      </c>
      <c r="I9217" t="s">
        <v>26</v>
      </c>
      <c r="J9217" t="s">
        <v>120</v>
      </c>
      <c r="K9217" s="2">
        <v>14642.14</v>
      </c>
      <c r="L9217" t="s">
        <v>28</v>
      </c>
      <c r="M9217">
        <v>2012</v>
      </c>
      <c r="N9217">
        <v>9</v>
      </c>
      <c r="O9217" s="1">
        <f t="shared" si="1198"/>
        <v>41153</v>
      </c>
      <c r="R9217" s="1" t="str">
        <f t="shared" si="1203"/>
        <v/>
      </c>
      <c r="S9217" t="str">
        <f t="shared" si="1199"/>
        <v>Active</v>
      </c>
      <c r="T9217" s="4">
        <v>51</v>
      </c>
    </row>
    <row r="9218" spans="1:20" x14ac:dyDescent="0.25">
      <c r="A9218">
        <v>963690</v>
      </c>
      <c r="B9218" t="s">
        <v>20</v>
      </c>
      <c r="C9218" t="s">
        <v>21</v>
      </c>
      <c r="D9218" t="s">
        <v>70</v>
      </c>
      <c r="E9218" t="s">
        <v>71</v>
      </c>
      <c r="F9218" t="s">
        <v>32</v>
      </c>
      <c r="G9218" t="s">
        <v>25</v>
      </c>
      <c r="H9218" s="3">
        <v>86726</v>
      </c>
      <c r="I9218" t="s">
        <v>26</v>
      </c>
      <c r="J9218" t="s">
        <v>120</v>
      </c>
      <c r="K9218" s="2">
        <v>14651.62</v>
      </c>
      <c r="L9218" t="s">
        <v>28</v>
      </c>
      <c r="M9218">
        <v>2017</v>
      </c>
      <c r="N9218">
        <v>12</v>
      </c>
      <c r="O9218" s="1">
        <f t="shared" si="1198"/>
        <v>43070</v>
      </c>
      <c r="R9218" s="1" t="str">
        <f t="shared" si="1203"/>
        <v/>
      </c>
      <c r="S9218" t="str">
        <f t="shared" si="1199"/>
        <v>Active</v>
      </c>
      <c r="T9218" s="4">
        <v>46</v>
      </c>
    </row>
    <row r="9219" spans="1:20" x14ac:dyDescent="0.25">
      <c r="A9219">
        <v>277094</v>
      </c>
      <c r="B9219" t="s">
        <v>20</v>
      </c>
      <c r="C9219" t="s">
        <v>96</v>
      </c>
      <c r="D9219" t="s">
        <v>97</v>
      </c>
      <c r="E9219" t="s">
        <v>114</v>
      </c>
      <c r="F9219" t="s">
        <v>32</v>
      </c>
      <c r="G9219" t="s">
        <v>25</v>
      </c>
      <c r="H9219" s="3">
        <v>98507</v>
      </c>
      <c r="I9219" t="s">
        <v>34</v>
      </c>
      <c r="J9219" t="s">
        <v>120</v>
      </c>
      <c r="K9219" s="2">
        <v>14663.2</v>
      </c>
      <c r="L9219" t="s">
        <v>28</v>
      </c>
      <c r="M9219">
        <v>2012</v>
      </c>
      <c r="N9219">
        <v>11</v>
      </c>
      <c r="O9219" s="1">
        <f t="shared" ref="O9219:O9282" si="1204">DATE(M9219,N9219,1)</f>
        <v>41214</v>
      </c>
      <c r="R9219" s="1" t="str">
        <f t="shared" si="1203"/>
        <v/>
      </c>
      <c r="S9219" t="str">
        <f t="shared" ref="S9219:S9282" si="1205">IF(R9219="","Active","Cancelled")</f>
        <v>Active</v>
      </c>
      <c r="T9219" s="4">
        <v>46</v>
      </c>
    </row>
    <row r="9220" spans="1:20" x14ac:dyDescent="0.25">
      <c r="A9220">
        <v>696096</v>
      </c>
      <c r="B9220" t="s">
        <v>20</v>
      </c>
      <c r="C9220" t="s">
        <v>40</v>
      </c>
      <c r="D9220" t="s">
        <v>54</v>
      </c>
      <c r="E9220" t="s">
        <v>55</v>
      </c>
      <c r="F9220" t="s">
        <v>32</v>
      </c>
      <c r="G9220" t="s">
        <v>25</v>
      </c>
      <c r="H9220" s="3">
        <v>98507</v>
      </c>
      <c r="I9220" t="s">
        <v>34</v>
      </c>
      <c r="J9220" t="s">
        <v>120</v>
      </c>
      <c r="K9220" s="2">
        <v>14663.2</v>
      </c>
      <c r="L9220" t="s">
        <v>28</v>
      </c>
      <c r="M9220">
        <v>2016</v>
      </c>
      <c r="N9220">
        <v>10</v>
      </c>
      <c r="O9220" s="1">
        <f t="shared" si="1204"/>
        <v>42644</v>
      </c>
      <c r="R9220" s="1" t="str">
        <f t="shared" si="1203"/>
        <v/>
      </c>
      <c r="S9220" t="str">
        <f t="shared" si="1205"/>
        <v>Active</v>
      </c>
      <c r="T9220" s="4">
        <v>36</v>
      </c>
    </row>
    <row r="9221" spans="1:20" x14ac:dyDescent="0.25">
      <c r="A9221">
        <v>174925</v>
      </c>
      <c r="B9221" t="s">
        <v>20</v>
      </c>
      <c r="C9221" t="s">
        <v>35</v>
      </c>
      <c r="D9221" t="s">
        <v>82</v>
      </c>
      <c r="E9221" t="s">
        <v>83</v>
      </c>
      <c r="F9221" t="s">
        <v>32</v>
      </c>
      <c r="G9221" t="s">
        <v>33</v>
      </c>
      <c r="H9221" s="3">
        <v>73455</v>
      </c>
      <c r="I9221" t="s">
        <v>38</v>
      </c>
      <c r="J9221" t="s">
        <v>120</v>
      </c>
      <c r="K9221" s="2">
        <v>14666.23</v>
      </c>
      <c r="L9221" t="s">
        <v>28</v>
      </c>
      <c r="M9221">
        <v>2014</v>
      </c>
      <c r="N9221">
        <v>7</v>
      </c>
      <c r="O9221" s="1">
        <f t="shared" si="1204"/>
        <v>41821</v>
      </c>
      <c r="P9221">
        <v>2016</v>
      </c>
      <c r="Q9221">
        <v>4</v>
      </c>
      <c r="R9221" s="1">
        <f>IFERROR(DATE(P9221,Q9221,1),"")</f>
        <v>42461</v>
      </c>
      <c r="S9221" t="str">
        <f t="shared" si="1205"/>
        <v>Cancelled</v>
      </c>
      <c r="T9221" s="4">
        <v>39</v>
      </c>
    </row>
    <row r="9222" spans="1:20" x14ac:dyDescent="0.25">
      <c r="A9222">
        <v>717359</v>
      </c>
      <c r="B9222" t="s">
        <v>20</v>
      </c>
      <c r="C9222" t="s">
        <v>40</v>
      </c>
      <c r="D9222" t="s">
        <v>49</v>
      </c>
      <c r="E9222" t="s">
        <v>50</v>
      </c>
      <c r="F9222" t="s">
        <v>32</v>
      </c>
      <c r="G9222" t="s">
        <v>33</v>
      </c>
      <c r="H9222" s="3">
        <v>73455</v>
      </c>
      <c r="I9222" t="s">
        <v>38</v>
      </c>
      <c r="J9222" t="s">
        <v>120</v>
      </c>
      <c r="K9222" s="2">
        <v>14666.23</v>
      </c>
      <c r="L9222" t="s">
        <v>28</v>
      </c>
      <c r="M9222">
        <v>2018</v>
      </c>
      <c r="N9222">
        <v>8</v>
      </c>
      <c r="O9222" s="1">
        <f t="shared" si="1204"/>
        <v>43313</v>
      </c>
      <c r="R9222" s="1" t="str">
        <f t="shared" ref="R9222:R9223" si="1206">IFERROR(DATE(P9222,Q9222,1),"")</f>
        <v/>
      </c>
      <c r="S9222" t="str">
        <f t="shared" si="1205"/>
        <v>Active</v>
      </c>
      <c r="T9222" s="4">
        <v>38</v>
      </c>
    </row>
    <row r="9223" spans="1:20" x14ac:dyDescent="0.25">
      <c r="A9223">
        <v>518834</v>
      </c>
      <c r="B9223" t="s">
        <v>20</v>
      </c>
      <c r="C9223" t="s">
        <v>35</v>
      </c>
      <c r="D9223" t="s">
        <v>36</v>
      </c>
      <c r="E9223" t="s">
        <v>87</v>
      </c>
      <c r="F9223" t="s">
        <v>32</v>
      </c>
      <c r="G9223" t="s">
        <v>33</v>
      </c>
      <c r="H9223" s="3">
        <v>73455</v>
      </c>
      <c r="I9223" t="s">
        <v>38</v>
      </c>
      <c r="J9223" t="s">
        <v>120</v>
      </c>
      <c r="K9223" s="2">
        <v>14687.08</v>
      </c>
      <c r="L9223" t="s">
        <v>28</v>
      </c>
      <c r="M9223">
        <v>2014</v>
      </c>
      <c r="N9223">
        <v>4</v>
      </c>
      <c r="O9223" s="1">
        <f t="shared" si="1204"/>
        <v>41730</v>
      </c>
      <c r="R9223" s="1" t="str">
        <f t="shared" si="1206"/>
        <v/>
      </c>
      <c r="S9223" t="str">
        <f t="shared" si="1205"/>
        <v>Active</v>
      </c>
      <c r="T9223" s="4">
        <v>40</v>
      </c>
    </row>
    <row r="9224" spans="1:20" x14ac:dyDescent="0.25">
      <c r="A9224">
        <v>539125</v>
      </c>
      <c r="B9224" t="s">
        <v>20</v>
      </c>
      <c r="C9224" t="s">
        <v>21</v>
      </c>
      <c r="D9224" t="s">
        <v>22</v>
      </c>
      <c r="E9224" t="s">
        <v>57</v>
      </c>
      <c r="F9224" t="s">
        <v>24</v>
      </c>
      <c r="G9224" t="s">
        <v>25</v>
      </c>
      <c r="H9224" s="3">
        <v>65088</v>
      </c>
      <c r="I9224" t="s">
        <v>26</v>
      </c>
      <c r="J9224" t="s">
        <v>120</v>
      </c>
      <c r="K9224" s="2">
        <v>14696.64</v>
      </c>
      <c r="L9224" t="s">
        <v>28</v>
      </c>
      <c r="M9224">
        <v>2014</v>
      </c>
      <c r="N9224">
        <v>2</v>
      </c>
      <c r="O9224" s="1">
        <f t="shared" si="1204"/>
        <v>41671</v>
      </c>
      <c r="P9224">
        <v>2018</v>
      </c>
      <c r="Q9224">
        <v>8</v>
      </c>
      <c r="R9224" s="1">
        <f>IFERROR(DATE(P9224,Q9224,1),"")</f>
        <v>43313</v>
      </c>
      <c r="S9224" t="str">
        <f t="shared" si="1205"/>
        <v>Cancelled</v>
      </c>
      <c r="T9224" s="4">
        <v>48</v>
      </c>
    </row>
    <row r="9225" spans="1:20" x14ac:dyDescent="0.25">
      <c r="A9225">
        <v>399372</v>
      </c>
      <c r="B9225" t="s">
        <v>20</v>
      </c>
      <c r="C9225" t="s">
        <v>40</v>
      </c>
      <c r="D9225" t="s">
        <v>41</v>
      </c>
      <c r="E9225" t="s">
        <v>42</v>
      </c>
      <c r="F9225" t="s">
        <v>32</v>
      </c>
      <c r="G9225" t="s">
        <v>25</v>
      </c>
      <c r="H9225" s="3">
        <v>53636</v>
      </c>
      <c r="I9225" t="s">
        <v>26</v>
      </c>
      <c r="J9225" t="s">
        <v>120</v>
      </c>
      <c r="K9225" s="2">
        <v>14700.5</v>
      </c>
      <c r="L9225" t="s">
        <v>28</v>
      </c>
      <c r="M9225">
        <v>2013</v>
      </c>
      <c r="N9225">
        <v>1</v>
      </c>
      <c r="O9225" s="1">
        <f t="shared" si="1204"/>
        <v>41275</v>
      </c>
      <c r="R9225" s="1" t="str">
        <f t="shared" ref="R9225:R9232" si="1207">IFERROR(DATE(P9225,Q9225,1),"")</f>
        <v/>
      </c>
      <c r="S9225" t="str">
        <f t="shared" si="1205"/>
        <v>Active</v>
      </c>
      <c r="T9225" s="4">
        <v>36</v>
      </c>
    </row>
    <row r="9226" spans="1:20" x14ac:dyDescent="0.25">
      <c r="A9226">
        <v>845807</v>
      </c>
      <c r="B9226" t="s">
        <v>20</v>
      </c>
      <c r="C9226" t="s">
        <v>21</v>
      </c>
      <c r="D9226" t="s">
        <v>22</v>
      </c>
      <c r="E9226" t="s">
        <v>46</v>
      </c>
      <c r="F9226" t="s">
        <v>24</v>
      </c>
      <c r="G9226" t="s">
        <v>33</v>
      </c>
      <c r="H9226" s="3">
        <v>73455</v>
      </c>
      <c r="I9226" t="s">
        <v>38</v>
      </c>
      <c r="J9226" t="s">
        <v>120</v>
      </c>
      <c r="K9226" s="2">
        <v>14703.13</v>
      </c>
      <c r="L9226" t="s">
        <v>28</v>
      </c>
      <c r="M9226">
        <v>2014</v>
      </c>
      <c r="N9226">
        <v>11</v>
      </c>
      <c r="O9226" s="1">
        <f t="shared" si="1204"/>
        <v>41944</v>
      </c>
      <c r="R9226" s="1" t="str">
        <f t="shared" si="1207"/>
        <v/>
      </c>
      <c r="S9226" t="str">
        <f t="shared" si="1205"/>
        <v>Active</v>
      </c>
      <c r="T9226" s="4">
        <v>34</v>
      </c>
    </row>
    <row r="9227" spans="1:20" x14ac:dyDescent="0.25">
      <c r="A9227">
        <v>969586</v>
      </c>
      <c r="B9227" t="s">
        <v>20</v>
      </c>
      <c r="C9227" t="s">
        <v>35</v>
      </c>
      <c r="D9227" t="s">
        <v>36</v>
      </c>
      <c r="E9227" t="s">
        <v>87</v>
      </c>
      <c r="F9227" t="s">
        <v>24</v>
      </c>
      <c r="G9227" t="s">
        <v>93</v>
      </c>
      <c r="H9227" s="3">
        <v>209913</v>
      </c>
      <c r="I9227" t="s">
        <v>26</v>
      </c>
      <c r="J9227" t="s">
        <v>120</v>
      </c>
      <c r="K9227" s="2">
        <v>14710.43</v>
      </c>
      <c r="L9227" t="s">
        <v>28</v>
      </c>
      <c r="M9227">
        <v>2018</v>
      </c>
      <c r="N9227">
        <v>6</v>
      </c>
      <c r="O9227" s="1">
        <f t="shared" si="1204"/>
        <v>43252</v>
      </c>
      <c r="R9227" s="1" t="str">
        <f t="shared" si="1207"/>
        <v/>
      </c>
      <c r="S9227" t="str">
        <f t="shared" si="1205"/>
        <v>Active</v>
      </c>
      <c r="T9227" s="4">
        <v>42</v>
      </c>
    </row>
    <row r="9228" spans="1:20" x14ac:dyDescent="0.25">
      <c r="A9228">
        <v>556164</v>
      </c>
      <c r="B9228" t="s">
        <v>20</v>
      </c>
      <c r="C9228" t="s">
        <v>21</v>
      </c>
      <c r="D9228" t="s">
        <v>115</v>
      </c>
      <c r="E9228" t="s">
        <v>116</v>
      </c>
      <c r="F9228" t="s">
        <v>24</v>
      </c>
      <c r="G9228" t="s">
        <v>33</v>
      </c>
      <c r="H9228" s="3">
        <v>73455</v>
      </c>
      <c r="I9228" t="s">
        <v>38</v>
      </c>
      <c r="J9228" t="s">
        <v>120</v>
      </c>
      <c r="K9228" s="2">
        <v>14713.52</v>
      </c>
      <c r="L9228" t="s">
        <v>28</v>
      </c>
      <c r="M9228">
        <v>2017</v>
      </c>
      <c r="N9228">
        <v>1</v>
      </c>
      <c r="O9228" s="1">
        <f t="shared" si="1204"/>
        <v>42736</v>
      </c>
      <c r="R9228" s="1" t="str">
        <f t="shared" si="1207"/>
        <v/>
      </c>
      <c r="S9228" t="str">
        <f t="shared" si="1205"/>
        <v>Active</v>
      </c>
      <c r="T9228" s="4">
        <v>36</v>
      </c>
    </row>
    <row r="9229" spans="1:20" x14ac:dyDescent="0.25">
      <c r="A9229">
        <v>345572</v>
      </c>
      <c r="B9229" t="s">
        <v>20</v>
      </c>
      <c r="C9229" t="s">
        <v>35</v>
      </c>
      <c r="D9229" t="s">
        <v>112</v>
      </c>
      <c r="E9229" t="s">
        <v>113</v>
      </c>
      <c r="F9229" t="s">
        <v>24</v>
      </c>
      <c r="G9229" t="s">
        <v>25</v>
      </c>
      <c r="H9229" s="3">
        <v>73077</v>
      </c>
      <c r="I9229" t="s">
        <v>26</v>
      </c>
      <c r="J9229" t="s">
        <v>120</v>
      </c>
      <c r="K9229" s="2">
        <v>14718.12</v>
      </c>
      <c r="L9229" t="s">
        <v>28</v>
      </c>
      <c r="M9229">
        <v>2013</v>
      </c>
      <c r="N9229">
        <v>11</v>
      </c>
      <c r="O9229" s="1">
        <f t="shared" si="1204"/>
        <v>41579</v>
      </c>
      <c r="R9229" s="1" t="str">
        <f t="shared" si="1207"/>
        <v/>
      </c>
      <c r="S9229" t="str">
        <f t="shared" si="1205"/>
        <v>Active</v>
      </c>
      <c r="T9229" s="4">
        <v>41</v>
      </c>
    </row>
    <row r="9230" spans="1:20" x14ac:dyDescent="0.25">
      <c r="A9230">
        <v>428853</v>
      </c>
      <c r="B9230" t="s">
        <v>20</v>
      </c>
      <c r="C9230" t="s">
        <v>21</v>
      </c>
      <c r="D9230" t="s">
        <v>80</v>
      </c>
      <c r="E9230" t="s">
        <v>81</v>
      </c>
      <c r="F9230" t="s">
        <v>32</v>
      </c>
      <c r="G9230" t="s">
        <v>33</v>
      </c>
      <c r="H9230" s="3">
        <v>73455</v>
      </c>
      <c r="I9230" t="s">
        <v>38</v>
      </c>
      <c r="J9230" t="s">
        <v>120</v>
      </c>
      <c r="K9230" s="2">
        <v>4940.9399999999996</v>
      </c>
      <c r="L9230" t="s">
        <v>61</v>
      </c>
      <c r="M9230">
        <v>2018</v>
      </c>
      <c r="N9230">
        <v>3</v>
      </c>
      <c r="O9230" s="1">
        <f t="shared" si="1204"/>
        <v>43160</v>
      </c>
      <c r="R9230" s="1" t="str">
        <f t="shared" si="1207"/>
        <v/>
      </c>
      <c r="S9230" t="str">
        <f t="shared" si="1205"/>
        <v>Active</v>
      </c>
      <c r="T9230" s="4">
        <v>29</v>
      </c>
    </row>
    <row r="9231" spans="1:20" x14ac:dyDescent="0.25">
      <c r="A9231">
        <v>888049</v>
      </c>
      <c r="B9231" t="s">
        <v>20</v>
      </c>
      <c r="C9231" t="s">
        <v>43</v>
      </c>
      <c r="D9231" t="s">
        <v>44</v>
      </c>
      <c r="E9231" t="s">
        <v>45</v>
      </c>
      <c r="F9231" t="s">
        <v>24</v>
      </c>
      <c r="G9231" t="s">
        <v>25</v>
      </c>
      <c r="H9231" s="3">
        <v>51288</v>
      </c>
      <c r="I9231" t="s">
        <v>38</v>
      </c>
      <c r="J9231" t="s">
        <v>120</v>
      </c>
      <c r="K9231" s="2">
        <v>14754.36</v>
      </c>
      <c r="L9231" t="s">
        <v>28</v>
      </c>
      <c r="M9231">
        <v>2017</v>
      </c>
      <c r="N9231">
        <v>2</v>
      </c>
      <c r="O9231" s="1">
        <f t="shared" si="1204"/>
        <v>42767</v>
      </c>
      <c r="R9231" s="1" t="str">
        <f t="shared" si="1207"/>
        <v/>
      </c>
      <c r="S9231" t="str">
        <f t="shared" si="1205"/>
        <v>Active</v>
      </c>
      <c r="T9231" s="4">
        <v>40</v>
      </c>
    </row>
    <row r="9232" spans="1:20" x14ac:dyDescent="0.25">
      <c r="A9232">
        <v>184456</v>
      </c>
      <c r="B9232" t="s">
        <v>20</v>
      </c>
      <c r="C9232" t="s">
        <v>40</v>
      </c>
      <c r="D9232" t="s">
        <v>54</v>
      </c>
      <c r="E9232" t="s">
        <v>55</v>
      </c>
      <c r="F9232" t="s">
        <v>32</v>
      </c>
      <c r="G9232" t="s">
        <v>25</v>
      </c>
      <c r="H9232" s="3">
        <v>69824</v>
      </c>
      <c r="I9232" t="s">
        <v>34</v>
      </c>
      <c r="J9232" t="s">
        <v>120</v>
      </c>
      <c r="K9232" s="2">
        <v>14789.62</v>
      </c>
      <c r="L9232" t="s">
        <v>28</v>
      </c>
      <c r="M9232">
        <v>2012</v>
      </c>
      <c r="N9232">
        <v>9</v>
      </c>
      <c r="O9232" s="1">
        <f t="shared" si="1204"/>
        <v>41153</v>
      </c>
      <c r="R9232" s="1" t="str">
        <f t="shared" si="1207"/>
        <v/>
      </c>
      <c r="S9232" t="str">
        <f t="shared" si="1205"/>
        <v>Active</v>
      </c>
      <c r="T9232" s="4">
        <v>45</v>
      </c>
    </row>
    <row r="9233" spans="1:20" x14ac:dyDescent="0.25">
      <c r="A9233">
        <v>873426</v>
      </c>
      <c r="B9233" t="s">
        <v>20</v>
      </c>
      <c r="C9233" t="s">
        <v>21</v>
      </c>
      <c r="D9233" t="s">
        <v>22</v>
      </c>
      <c r="E9233" t="s">
        <v>58</v>
      </c>
      <c r="F9233" t="s">
        <v>24</v>
      </c>
      <c r="G9233" t="s">
        <v>25</v>
      </c>
      <c r="H9233" s="3">
        <v>62230</v>
      </c>
      <c r="I9233" t="s">
        <v>26</v>
      </c>
      <c r="J9233" t="s">
        <v>120</v>
      </c>
      <c r="K9233" s="2">
        <v>14808.06</v>
      </c>
      <c r="L9233" t="s">
        <v>28</v>
      </c>
      <c r="M9233">
        <v>2017</v>
      </c>
      <c r="N9233">
        <v>12</v>
      </c>
      <c r="O9233" s="1">
        <f t="shared" si="1204"/>
        <v>43070</v>
      </c>
      <c r="P9233">
        <v>2018</v>
      </c>
      <c r="Q9233">
        <v>3</v>
      </c>
      <c r="R9233" s="1">
        <f>IFERROR(DATE(P9233,Q9233,1),"")</f>
        <v>43160</v>
      </c>
      <c r="S9233" t="str">
        <f t="shared" si="1205"/>
        <v>Cancelled</v>
      </c>
      <c r="T9233" s="4">
        <v>43</v>
      </c>
    </row>
    <row r="9234" spans="1:20" x14ac:dyDescent="0.25">
      <c r="A9234">
        <v>334324</v>
      </c>
      <c r="B9234" t="s">
        <v>20</v>
      </c>
      <c r="C9234" t="s">
        <v>21</v>
      </c>
      <c r="D9234" t="s">
        <v>91</v>
      </c>
      <c r="E9234" t="s">
        <v>92</v>
      </c>
      <c r="F9234" t="s">
        <v>24</v>
      </c>
      <c r="G9234" t="s">
        <v>33</v>
      </c>
      <c r="H9234" s="3">
        <v>73455</v>
      </c>
      <c r="I9234" t="s">
        <v>34</v>
      </c>
      <c r="J9234" t="s">
        <v>120</v>
      </c>
      <c r="K9234" s="2">
        <v>14816.95</v>
      </c>
      <c r="L9234" t="s">
        <v>28</v>
      </c>
      <c r="M9234">
        <v>2017</v>
      </c>
      <c r="N9234">
        <v>3</v>
      </c>
      <c r="O9234" s="1">
        <f t="shared" si="1204"/>
        <v>42795</v>
      </c>
      <c r="R9234" s="1" t="str">
        <f t="shared" ref="R9234:R9235" si="1208">IFERROR(DATE(P9234,Q9234,1),"")</f>
        <v/>
      </c>
      <c r="S9234" t="str">
        <f t="shared" si="1205"/>
        <v>Active</v>
      </c>
      <c r="T9234" s="4">
        <v>38</v>
      </c>
    </row>
    <row r="9235" spans="1:20" x14ac:dyDescent="0.25">
      <c r="A9235">
        <v>396867</v>
      </c>
      <c r="B9235" t="s">
        <v>20</v>
      </c>
      <c r="C9235" t="s">
        <v>21</v>
      </c>
      <c r="D9235" t="s">
        <v>22</v>
      </c>
      <c r="E9235" t="s">
        <v>39</v>
      </c>
      <c r="F9235" t="s">
        <v>24</v>
      </c>
      <c r="G9235" t="s">
        <v>33</v>
      </c>
      <c r="H9235" s="3">
        <v>73455</v>
      </c>
      <c r="I9235" t="s">
        <v>26</v>
      </c>
      <c r="J9235" t="s">
        <v>120</v>
      </c>
      <c r="K9235" s="2">
        <v>14827.91</v>
      </c>
      <c r="L9235" t="s">
        <v>28</v>
      </c>
      <c r="M9235">
        <v>2018</v>
      </c>
      <c r="N9235">
        <v>8</v>
      </c>
      <c r="O9235" s="1">
        <f t="shared" si="1204"/>
        <v>43313</v>
      </c>
      <c r="R9235" s="1" t="str">
        <f t="shared" si="1208"/>
        <v/>
      </c>
      <c r="S9235" t="str">
        <f t="shared" si="1205"/>
        <v>Active</v>
      </c>
      <c r="T9235" s="4">
        <v>36</v>
      </c>
    </row>
    <row r="9236" spans="1:20" x14ac:dyDescent="0.25">
      <c r="A9236">
        <v>865798</v>
      </c>
      <c r="B9236" t="s">
        <v>20</v>
      </c>
      <c r="C9236" t="s">
        <v>21</v>
      </c>
      <c r="D9236" t="s">
        <v>99</v>
      </c>
      <c r="E9236" t="s">
        <v>100</v>
      </c>
      <c r="F9236" t="s">
        <v>24</v>
      </c>
      <c r="G9236" t="s">
        <v>33</v>
      </c>
      <c r="H9236" s="3">
        <v>73455</v>
      </c>
      <c r="I9236" t="s">
        <v>38</v>
      </c>
      <c r="J9236" t="s">
        <v>120</v>
      </c>
      <c r="K9236" s="2">
        <v>14837.5</v>
      </c>
      <c r="L9236" t="s">
        <v>28</v>
      </c>
      <c r="M9236">
        <v>2015</v>
      </c>
      <c r="N9236">
        <v>12</v>
      </c>
      <c r="O9236" s="1">
        <f t="shared" si="1204"/>
        <v>42339</v>
      </c>
      <c r="P9236">
        <v>2016</v>
      </c>
      <c r="Q9236">
        <v>8</v>
      </c>
      <c r="R9236" s="1">
        <f>IFERROR(DATE(P9236,Q9236,1),"")</f>
        <v>42583</v>
      </c>
      <c r="S9236" t="str">
        <f t="shared" si="1205"/>
        <v>Cancelled</v>
      </c>
      <c r="T9236" s="4">
        <v>46</v>
      </c>
    </row>
    <row r="9237" spans="1:20" x14ac:dyDescent="0.25">
      <c r="A9237">
        <v>496675</v>
      </c>
      <c r="B9237" t="s">
        <v>20</v>
      </c>
      <c r="C9237" t="s">
        <v>21</v>
      </c>
      <c r="D9237" t="s">
        <v>70</v>
      </c>
      <c r="E9237" t="s">
        <v>71</v>
      </c>
      <c r="F9237" t="s">
        <v>24</v>
      </c>
      <c r="G9237" t="s">
        <v>25</v>
      </c>
      <c r="H9237" s="3">
        <v>67880</v>
      </c>
      <c r="I9237" t="s">
        <v>26</v>
      </c>
      <c r="J9237" t="s">
        <v>120</v>
      </c>
      <c r="K9237" s="2">
        <v>4971.7299999999996</v>
      </c>
      <c r="L9237" t="s">
        <v>61</v>
      </c>
      <c r="M9237">
        <v>2018</v>
      </c>
      <c r="N9237">
        <v>4</v>
      </c>
      <c r="O9237" s="1">
        <f t="shared" si="1204"/>
        <v>43191</v>
      </c>
      <c r="R9237" s="1" t="str">
        <f t="shared" ref="R9237:R9248" si="1209">IFERROR(DATE(P9237,Q9237,1),"")</f>
        <v/>
      </c>
      <c r="S9237" t="str">
        <f t="shared" si="1205"/>
        <v>Active</v>
      </c>
      <c r="T9237" s="4">
        <v>32</v>
      </c>
    </row>
    <row r="9238" spans="1:20" x14ac:dyDescent="0.25">
      <c r="A9238">
        <v>265566</v>
      </c>
      <c r="B9238" t="s">
        <v>20</v>
      </c>
      <c r="C9238" t="s">
        <v>88</v>
      </c>
      <c r="D9238" t="s">
        <v>89</v>
      </c>
      <c r="E9238" t="s">
        <v>90</v>
      </c>
      <c r="F9238" t="s">
        <v>24</v>
      </c>
      <c r="G9238" t="s">
        <v>25</v>
      </c>
      <c r="H9238" s="3">
        <v>59639</v>
      </c>
      <c r="I9238" t="s">
        <v>26</v>
      </c>
      <c r="J9238" t="s">
        <v>120</v>
      </c>
      <c r="K9238" s="2">
        <v>14854.2</v>
      </c>
      <c r="L9238" t="s">
        <v>28</v>
      </c>
      <c r="M9238">
        <v>2015</v>
      </c>
      <c r="N9238">
        <v>11</v>
      </c>
      <c r="O9238" s="1">
        <f t="shared" si="1204"/>
        <v>42309</v>
      </c>
      <c r="R9238" s="1" t="str">
        <f t="shared" si="1209"/>
        <v/>
      </c>
      <c r="S9238" t="str">
        <f t="shared" si="1205"/>
        <v>Active</v>
      </c>
      <c r="T9238" s="4">
        <v>45</v>
      </c>
    </row>
    <row r="9239" spans="1:20" x14ac:dyDescent="0.25">
      <c r="A9239">
        <v>301301</v>
      </c>
      <c r="B9239" t="s">
        <v>20</v>
      </c>
      <c r="C9239" t="s">
        <v>21</v>
      </c>
      <c r="D9239" t="s">
        <v>22</v>
      </c>
      <c r="E9239" t="s">
        <v>23</v>
      </c>
      <c r="F9239" t="s">
        <v>24</v>
      </c>
      <c r="G9239" t="s">
        <v>25</v>
      </c>
      <c r="H9239" s="3">
        <v>49673</v>
      </c>
      <c r="I9239" t="s">
        <v>26</v>
      </c>
      <c r="J9239" t="s">
        <v>120</v>
      </c>
      <c r="K9239" s="2">
        <v>14866.45</v>
      </c>
      <c r="L9239" t="s">
        <v>28</v>
      </c>
      <c r="M9239">
        <v>2012</v>
      </c>
      <c r="N9239">
        <v>7</v>
      </c>
      <c r="O9239" s="1">
        <f t="shared" si="1204"/>
        <v>41091</v>
      </c>
      <c r="R9239" s="1" t="str">
        <f t="shared" si="1209"/>
        <v/>
      </c>
      <c r="S9239" t="str">
        <f t="shared" si="1205"/>
        <v>Active</v>
      </c>
      <c r="T9239" s="4">
        <v>37</v>
      </c>
    </row>
    <row r="9240" spans="1:20" x14ac:dyDescent="0.25">
      <c r="A9240">
        <v>931914</v>
      </c>
      <c r="B9240" t="s">
        <v>20</v>
      </c>
      <c r="C9240" t="s">
        <v>35</v>
      </c>
      <c r="D9240" t="s">
        <v>52</v>
      </c>
      <c r="E9240" t="s">
        <v>53</v>
      </c>
      <c r="F9240" t="s">
        <v>24</v>
      </c>
      <c r="G9240" t="s">
        <v>25</v>
      </c>
      <c r="H9240" s="3">
        <v>49673</v>
      </c>
      <c r="I9240" t="s">
        <v>26</v>
      </c>
      <c r="J9240" t="s">
        <v>120</v>
      </c>
      <c r="K9240" s="2">
        <v>14866.45</v>
      </c>
      <c r="L9240" t="s">
        <v>28</v>
      </c>
      <c r="M9240">
        <v>2013</v>
      </c>
      <c r="N9240">
        <v>8</v>
      </c>
      <c r="O9240" s="1">
        <f t="shared" si="1204"/>
        <v>41487</v>
      </c>
      <c r="R9240" s="1" t="str">
        <f t="shared" si="1209"/>
        <v/>
      </c>
      <c r="S9240" t="str">
        <f t="shared" si="1205"/>
        <v>Active</v>
      </c>
      <c r="T9240" s="4">
        <v>40</v>
      </c>
    </row>
    <row r="9241" spans="1:20" x14ac:dyDescent="0.25">
      <c r="A9241">
        <v>556865</v>
      </c>
      <c r="B9241" t="s">
        <v>20</v>
      </c>
      <c r="C9241" t="s">
        <v>35</v>
      </c>
      <c r="D9241" t="s">
        <v>36</v>
      </c>
      <c r="E9241" t="s">
        <v>87</v>
      </c>
      <c r="F9241" t="s">
        <v>32</v>
      </c>
      <c r="G9241" t="s">
        <v>25</v>
      </c>
      <c r="H9241" s="3">
        <v>98637</v>
      </c>
      <c r="I9241" t="s">
        <v>26</v>
      </c>
      <c r="J9241" t="s">
        <v>120</v>
      </c>
      <c r="K9241" s="2">
        <v>14886.71</v>
      </c>
      <c r="L9241" t="s">
        <v>28</v>
      </c>
      <c r="M9241">
        <v>2017</v>
      </c>
      <c r="N9241">
        <v>8</v>
      </c>
      <c r="O9241" s="1">
        <f t="shared" si="1204"/>
        <v>42948</v>
      </c>
      <c r="R9241" s="1" t="str">
        <f t="shared" si="1209"/>
        <v/>
      </c>
      <c r="S9241" t="str">
        <f t="shared" si="1205"/>
        <v>Active</v>
      </c>
      <c r="T9241" s="4">
        <v>34</v>
      </c>
    </row>
    <row r="9242" spans="1:20" x14ac:dyDescent="0.25">
      <c r="A9242">
        <v>230693</v>
      </c>
      <c r="B9242" t="s">
        <v>20</v>
      </c>
      <c r="C9242" t="s">
        <v>21</v>
      </c>
      <c r="D9242" t="s">
        <v>47</v>
      </c>
      <c r="E9242" t="s">
        <v>48</v>
      </c>
      <c r="F9242" t="s">
        <v>32</v>
      </c>
      <c r="G9242" t="s">
        <v>25</v>
      </c>
      <c r="H9242" s="3">
        <v>65540</v>
      </c>
      <c r="I9242" t="s">
        <v>26</v>
      </c>
      <c r="J9242" t="s">
        <v>120</v>
      </c>
      <c r="K9242" s="2">
        <v>14914.53</v>
      </c>
      <c r="L9242" t="s">
        <v>28</v>
      </c>
      <c r="M9242">
        <v>2013</v>
      </c>
      <c r="N9242">
        <v>9</v>
      </c>
      <c r="O9242" s="1">
        <f t="shared" si="1204"/>
        <v>41518</v>
      </c>
      <c r="R9242" s="1" t="str">
        <f t="shared" si="1209"/>
        <v/>
      </c>
      <c r="S9242" t="str">
        <f t="shared" si="1205"/>
        <v>Active</v>
      </c>
      <c r="T9242" s="4">
        <v>48</v>
      </c>
    </row>
    <row r="9243" spans="1:20" x14ac:dyDescent="0.25">
      <c r="A9243">
        <v>810693</v>
      </c>
      <c r="B9243" t="s">
        <v>20</v>
      </c>
      <c r="C9243" t="s">
        <v>62</v>
      </c>
      <c r="D9243" t="s">
        <v>122</v>
      </c>
      <c r="E9243" t="s">
        <v>123</v>
      </c>
      <c r="F9243" t="s">
        <v>32</v>
      </c>
      <c r="G9243" t="s">
        <v>93</v>
      </c>
      <c r="H9243" s="3">
        <v>211255</v>
      </c>
      <c r="I9243" t="s">
        <v>26</v>
      </c>
      <c r="J9243" t="s">
        <v>120</v>
      </c>
      <c r="K9243" s="2">
        <v>14941.9</v>
      </c>
      <c r="L9243" t="s">
        <v>28</v>
      </c>
      <c r="M9243">
        <v>2018</v>
      </c>
      <c r="N9243">
        <v>1</v>
      </c>
      <c r="O9243" s="1">
        <f t="shared" si="1204"/>
        <v>43101</v>
      </c>
      <c r="R9243" s="1" t="str">
        <f t="shared" si="1209"/>
        <v/>
      </c>
      <c r="S9243" t="str">
        <f t="shared" si="1205"/>
        <v>Active</v>
      </c>
      <c r="T9243" s="4">
        <v>41</v>
      </c>
    </row>
    <row r="9244" spans="1:20" x14ac:dyDescent="0.25">
      <c r="A9244">
        <v>921903</v>
      </c>
      <c r="B9244" t="s">
        <v>20</v>
      </c>
      <c r="C9244" t="s">
        <v>40</v>
      </c>
      <c r="D9244" t="s">
        <v>72</v>
      </c>
      <c r="E9244" t="s">
        <v>73</v>
      </c>
      <c r="F9244" t="s">
        <v>32</v>
      </c>
      <c r="G9244" t="s">
        <v>93</v>
      </c>
      <c r="H9244" s="3">
        <v>211255</v>
      </c>
      <c r="I9244" t="s">
        <v>26</v>
      </c>
      <c r="J9244" t="s">
        <v>120</v>
      </c>
      <c r="K9244" s="2">
        <v>14941.9</v>
      </c>
      <c r="L9244" t="s">
        <v>28</v>
      </c>
      <c r="M9244">
        <v>2018</v>
      </c>
      <c r="N9244">
        <v>12</v>
      </c>
      <c r="O9244" s="1">
        <f t="shared" si="1204"/>
        <v>43435</v>
      </c>
      <c r="R9244" s="1" t="str">
        <f t="shared" si="1209"/>
        <v/>
      </c>
      <c r="S9244" t="str">
        <f t="shared" si="1205"/>
        <v>Active</v>
      </c>
      <c r="T9244" s="4">
        <v>41</v>
      </c>
    </row>
    <row r="9245" spans="1:20" x14ac:dyDescent="0.25">
      <c r="A9245">
        <v>185857</v>
      </c>
      <c r="B9245" t="s">
        <v>20</v>
      </c>
      <c r="C9245" t="s">
        <v>21</v>
      </c>
      <c r="D9245" t="s">
        <v>22</v>
      </c>
      <c r="E9245" t="s">
        <v>46</v>
      </c>
      <c r="F9245" t="s">
        <v>24</v>
      </c>
      <c r="G9245" t="s">
        <v>25</v>
      </c>
      <c r="H9245" s="3">
        <v>48107</v>
      </c>
      <c r="I9245" t="s">
        <v>38</v>
      </c>
      <c r="J9245" t="s">
        <v>120</v>
      </c>
      <c r="K9245" s="2">
        <v>14947.92</v>
      </c>
      <c r="L9245" t="s">
        <v>28</v>
      </c>
      <c r="M9245">
        <v>2012</v>
      </c>
      <c r="N9245">
        <v>8</v>
      </c>
      <c r="O9245" s="1">
        <f t="shared" si="1204"/>
        <v>41122</v>
      </c>
      <c r="R9245" s="1" t="str">
        <f t="shared" si="1209"/>
        <v/>
      </c>
      <c r="S9245" t="str">
        <f t="shared" si="1205"/>
        <v>Active</v>
      </c>
      <c r="T9245" s="4">
        <v>39</v>
      </c>
    </row>
    <row r="9246" spans="1:20" x14ac:dyDescent="0.25">
      <c r="A9246">
        <v>947001</v>
      </c>
      <c r="B9246" t="s">
        <v>20</v>
      </c>
      <c r="C9246" t="s">
        <v>35</v>
      </c>
      <c r="D9246" t="s">
        <v>36</v>
      </c>
      <c r="E9246" t="s">
        <v>37</v>
      </c>
      <c r="F9246" t="s">
        <v>24</v>
      </c>
      <c r="G9246" t="s">
        <v>25</v>
      </c>
      <c r="H9246" s="3">
        <v>48107</v>
      </c>
      <c r="I9246" t="s">
        <v>38</v>
      </c>
      <c r="J9246" t="s">
        <v>120</v>
      </c>
      <c r="K9246" s="2">
        <v>14947.92</v>
      </c>
      <c r="L9246" t="s">
        <v>28</v>
      </c>
      <c r="M9246">
        <v>2014</v>
      </c>
      <c r="N9246">
        <v>10</v>
      </c>
      <c r="O9246" s="1">
        <f t="shared" si="1204"/>
        <v>41913</v>
      </c>
      <c r="R9246" s="1" t="str">
        <f t="shared" si="1209"/>
        <v/>
      </c>
      <c r="S9246" t="str">
        <f t="shared" si="1205"/>
        <v>Active</v>
      </c>
      <c r="T9246" s="4">
        <v>42</v>
      </c>
    </row>
    <row r="9247" spans="1:20" x14ac:dyDescent="0.25">
      <c r="A9247">
        <v>156980</v>
      </c>
      <c r="B9247" t="s">
        <v>20</v>
      </c>
      <c r="C9247" t="s">
        <v>35</v>
      </c>
      <c r="D9247" t="s">
        <v>36</v>
      </c>
      <c r="E9247" t="s">
        <v>87</v>
      </c>
      <c r="F9247" t="s">
        <v>24</v>
      </c>
      <c r="G9247" t="s">
        <v>33</v>
      </c>
      <c r="H9247" s="3">
        <v>73455</v>
      </c>
      <c r="I9247" t="s">
        <v>26</v>
      </c>
      <c r="J9247" t="s">
        <v>120</v>
      </c>
      <c r="K9247" s="2">
        <v>14962.37</v>
      </c>
      <c r="L9247" t="s">
        <v>28</v>
      </c>
      <c r="M9247">
        <v>2018</v>
      </c>
      <c r="N9247">
        <v>5</v>
      </c>
      <c r="O9247" s="1">
        <f t="shared" si="1204"/>
        <v>43221</v>
      </c>
      <c r="R9247" s="1" t="str">
        <f t="shared" si="1209"/>
        <v/>
      </c>
      <c r="S9247" t="str">
        <f t="shared" si="1205"/>
        <v>Active</v>
      </c>
      <c r="T9247" s="4">
        <v>33</v>
      </c>
    </row>
    <row r="9248" spans="1:20" x14ac:dyDescent="0.25">
      <c r="A9248">
        <v>336724</v>
      </c>
      <c r="B9248" t="s">
        <v>20</v>
      </c>
      <c r="C9248" t="s">
        <v>21</v>
      </c>
      <c r="D9248" t="s">
        <v>22</v>
      </c>
      <c r="E9248" t="s">
        <v>106</v>
      </c>
      <c r="F9248" t="s">
        <v>24</v>
      </c>
      <c r="G9248" t="s">
        <v>25</v>
      </c>
      <c r="H9248" s="3">
        <v>94323</v>
      </c>
      <c r="I9248" t="s">
        <v>26</v>
      </c>
      <c r="J9248" t="s">
        <v>120</v>
      </c>
      <c r="K9248" s="2">
        <v>14970.29</v>
      </c>
      <c r="L9248" t="s">
        <v>28</v>
      </c>
      <c r="M9248">
        <v>2015</v>
      </c>
      <c r="N9248">
        <v>9</v>
      </c>
      <c r="O9248" s="1">
        <f t="shared" si="1204"/>
        <v>42248</v>
      </c>
      <c r="R9248" s="1" t="str">
        <f t="shared" si="1209"/>
        <v/>
      </c>
      <c r="S9248" t="str">
        <f t="shared" si="1205"/>
        <v>Active</v>
      </c>
      <c r="T9248" s="4">
        <v>44</v>
      </c>
    </row>
    <row r="9249" spans="1:20" x14ac:dyDescent="0.25">
      <c r="A9249">
        <v>389081</v>
      </c>
      <c r="B9249" t="s">
        <v>20</v>
      </c>
      <c r="C9249" t="s">
        <v>35</v>
      </c>
      <c r="D9249" t="s">
        <v>36</v>
      </c>
      <c r="E9249" t="s">
        <v>74</v>
      </c>
      <c r="F9249" t="s">
        <v>32</v>
      </c>
      <c r="G9249" t="s">
        <v>25</v>
      </c>
      <c r="H9249" s="3">
        <v>94323</v>
      </c>
      <c r="I9249" t="s">
        <v>26</v>
      </c>
      <c r="J9249" t="s">
        <v>120</v>
      </c>
      <c r="K9249" s="2">
        <v>14970.29</v>
      </c>
      <c r="L9249" t="s">
        <v>28</v>
      </c>
      <c r="M9249">
        <v>2015</v>
      </c>
      <c r="N9249">
        <v>7</v>
      </c>
      <c r="O9249" s="1">
        <f t="shared" si="1204"/>
        <v>42186</v>
      </c>
      <c r="P9249">
        <v>2016</v>
      </c>
      <c r="Q9249">
        <v>3</v>
      </c>
      <c r="R9249" s="1">
        <f>IFERROR(DATE(P9249,Q9249,1),"")</f>
        <v>42430</v>
      </c>
      <c r="S9249" t="str">
        <f t="shared" si="1205"/>
        <v>Cancelled</v>
      </c>
      <c r="T9249" s="4">
        <v>37</v>
      </c>
    </row>
    <row r="9250" spans="1:20" x14ac:dyDescent="0.25">
      <c r="A9250">
        <v>859730</v>
      </c>
      <c r="B9250" t="s">
        <v>20</v>
      </c>
      <c r="C9250" t="s">
        <v>29</v>
      </c>
      <c r="D9250" t="s">
        <v>117</v>
      </c>
      <c r="E9250" t="s">
        <v>118</v>
      </c>
      <c r="F9250" t="s">
        <v>32</v>
      </c>
      <c r="G9250" t="s">
        <v>25</v>
      </c>
      <c r="H9250" s="3">
        <v>52587</v>
      </c>
      <c r="I9250" t="s">
        <v>38</v>
      </c>
      <c r="J9250" t="s">
        <v>120</v>
      </c>
      <c r="K9250" s="2">
        <v>15023.6</v>
      </c>
      <c r="L9250" t="s">
        <v>28</v>
      </c>
      <c r="M9250">
        <v>2015</v>
      </c>
      <c r="N9250">
        <v>8</v>
      </c>
      <c r="O9250" s="1">
        <f t="shared" si="1204"/>
        <v>42217</v>
      </c>
      <c r="R9250" s="1" t="str">
        <f t="shared" ref="R9250:R9260" si="1210">IFERROR(DATE(P9250,Q9250,1),"")</f>
        <v/>
      </c>
      <c r="S9250" t="str">
        <f t="shared" si="1205"/>
        <v>Active</v>
      </c>
      <c r="T9250" s="4">
        <v>49</v>
      </c>
    </row>
    <row r="9251" spans="1:20" x14ac:dyDescent="0.25">
      <c r="A9251">
        <v>344464</v>
      </c>
      <c r="B9251" t="s">
        <v>20</v>
      </c>
      <c r="C9251" t="s">
        <v>21</v>
      </c>
      <c r="D9251" t="s">
        <v>22</v>
      </c>
      <c r="E9251" t="s">
        <v>69</v>
      </c>
      <c r="F9251" t="s">
        <v>24</v>
      </c>
      <c r="G9251" t="s">
        <v>25</v>
      </c>
      <c r="H9251" s="3">
        <v>57633</v>
      </c>
      <c r="I9251" t="s">
        <v>26</v>
      </c>
      <c r="J9251" t="s">
        <v>120</v>
      </c>
      <c r="K9251" s="2">
        <v>15025.19</v>
      </c>
      <c r="L9251" t="s">
        <v>28</v>
      </c>
      <c r="M9251">
        <v>2016</v>
      </c>
      <c r="N9251">
        <v>2</v>
      </c>
      <c r="O9251" s="1">
        <f t="shared" si="1204"/>
        <v>42401</v>
      </c>
      <c r="R9251" s="1" t="str">
        <f t="shared" si="1210"/>
        <v/>
      </c>
      <c r="S9251" t="str">
        <f t="shared" si="1205"/>
        <v>Active</v>
      </c>
      <c r="T9251" s="4">
        <v>33</v>
      </c>
    </row>
    <row r="9252" spans="1:20" x14ac:dyDescent="0.25">
      <c r="A9252">
        <v>304779</v>
      </c>
      <c r="B9252" t="s">
        <v>20</v>
      </c>
      <c r="C9252" t="s">
        <v>21</v>
      </c>
      <c r="D9252" t="s">
        <v>22</v>
      </c>
      <c r="E9252" t="s">
        <v>39</v>
      </c>
      <c r="F9252" t="s">
        <v>24</v>
      </c>
      <c r="G9252" t="s">
        <v>76</v>
      </c>
      <c r="H9252" s="3">
        <v>54137</v>
      </c>
      <c r="I9252" t="s">
        <v>26</v>
      </c>
      <c r="J9252" t="s">
        <v>120</v>
      </c>
      <c r="K9252" s="2">
        <v>15032.9</v>
      </c>
      <c r="L9252" t="s">
        <v>28</v>
      </c>
      <c r="M9252">
        <v>2016</v>
      </c>
      <c r="N9252">
        <v>1</v>
      </c>
      <c r="O9252" s="1">
        <f t="shared" si="1204"/>
        <v>42370</v>
      </c>
      <c r="R9252" s="1" t="str">
        <f t="shared" si="1210"/>
        <v/>
      </c>
      <c r="S9252" t="str">
        <f t="shared" si="1205"/>
        <v>Active</v>
      </c>
      <c r="T9252" s="4">
        <v>39</v>
      </c>
    </row>
    <row r="9253" spans="1:20" x14ac:dyDescent="0.25">
      <c r="A9253">
        <v>302158</v>
      </c>
      <c r="B9253" t="s">
        <v>20</v>
      </c>
      <c r="C9253" t="s">
        <v>40</v>
      </c>
      <c r="D9253" t="s">
        <v>41</v>
      </c>
      <c r="E9253" t="s">
        <v>42</v>
      </c>
      <c r="F9253" t="s">
        <v>32</v>
      </c>
      <c r="G9253" t="s">
        <v>25</v>
      </c>
      <c r="H9253" s="3">
        <v>50947</v>
      </c>
      <c r="I9253" t="s">
        <v>26</v>
      </c>
      <c r="J9253" t="s">
        <v>120</v>
      </c>
      <c r="K9253" s="2">
        <v>15083.78</v>
      </c>
      <c r="L9253" t="s">
        <v>28</v>
      </c>
      <c r="M9253">
        <v>2013</v>
      </c>
      <c r="N9253">
        <v>3</v>
      </c>
      <c r="O9253" s="1">
        <f t="shared" si="1204"/>
        <v>41334</v>
      </c>
      <c r="R9253" s="1" t="str">
        <f t="shared" si="1210"/>
        <v/>
      </c>
      <c r="S9253" t="str">
        <f t="shared" si="1205"/>
        <v>Active</v>
      </c>
      <c r="T9253" s="4">
        <v>52</v>
      </c>
    </row>
    <row r="9254" spans="1:20" x14ac:dyDescent="0.25">
      <c r="A9254">
        <v>474333</v>
      </c>
      <c r="B9254" t="s">
        <v>20</v>
      </c>
      <c r="C9254" t="s">
        <v>29</v>
      </c>
      <c r="D9254" t="s">
        <v>30</v>
      </c>
      <c r="E9254" t="s">
        <v>66</v>
      </c>
      <c r="F9254" t="s">
        <v>24</v>
      </c>
      <c r="G9254" t="s">
        <v>76</v>
      </c>
      <c r="H9254" s="3">
        <v>78318</v>
      </c>
      <c r="I9254" t="s">
        <v>26</v>
      </c>
      <c r="J9254" t="s">
        <v>120</v>
      </c>
      <c r="K9254" s="2">
        <v>15114.4</v>
      </c>
      <c r="L9254" t="s">
        <v>28</v>
      </c>
      <c r="M9254">
        <v>2016</v>
      </c>
      <c r="N9254">
        <v>7</v>
      </c>
      <c r="O9254" s="1">
        <f t="shared" si="1204"/>
        <v>42552</v>
      </c>
      <c r="R9254" s="1" t="str">
        <f t="shared" si="1210"/>
        <v/>
      </c>
      <c r="S9254" t="str">
        <f t="shared" si="1205"/>
        <v>Active</v>
      </c>
      <c r="T9254" s="4">
        <v>41</v>
      </c>
    </row>
    <row r="9255" spans="1:20" x14ac:dyDescent="0.25">
      <c r="A9255">
        <v>620122</v>
      </c>
      <c r="B9255" t="s">
        <v>20</v>
      </c>
      <c r="C9255" t="s">
        <v>21</v>
      </c>
      <c r="D9255" t="s">
        <v>22</v>
      </c>
      <c r="E9255" t="s">
        <v>57</v>
      </c>
      <c r="F9255" t="s">
        <v>24</v>
      </c>
      <c r="G9255" t="s">
        <v>76</v>
      </c>
      <c r="H9255" s="3">
        <v>78318</v>
      </c>
      <c r="I9255" t="s">
        <v>26</v>
      </c>
      <c r="J9255" t="s">
        <v>120</v>
      </c>
      <c r="K9255" s="2">
        <v>15114.4</v>
      </c>
      <c r="L9255" t="s">
        <v>28</v>
      </c>
      <c r="M9255">
        <v>2012</v>
      </c>
      <c r="N9255">
        <v>11</v>
      </c>
      <c r="O9255" s="1">
        <f t="shared" si="1204"/>
        <v>41214</v>
      </c>
      <c r="R9255" s="1" t="str">
        <f t="shared" si="1210"/>
        <v/>
      </c>
      <c r="S9255" t="str">
        <f t="shared" si="1205"/>
        <v>Active</v>
      </c>
      <c r="T9255" s="4">
        <v>40</v>
      </c>
    </row>
    <row r="9256" spans="1:20" x14ac:dyDescent="0.25">
      <c r="A9256">
        <v>692328</v>
      </c>
      <c r="B9256" t="s">
        <v>20</v>
      </c>
      <c r="C9256" t="s">
        <v>21</v>
      </c>
      <c r="D9256" t="s">
        <v>70</v>
      </c>
      <c r="E9256" t="s">
        <v>71</v>
      </c>
      <c r="F9256" t="s">
        <v>24</v>
      </c>
      <c r="G9256" t="s">
        <v>76</v>
      </c>
      <c r="H9256" s="3">
        <v>78318</v>
      </c>
      <c r="I9256" t="s">
        <v>26</v>
      </c>
      <c r="J9256" t="s">
        <v>120</v>
      </c>
      <c r="K9256" s="2">
        <v>15114.4</v>
      </c>
      <c r="L9256" t="s">
        <v>28</v>
      </c>
      <c r="M9256">
        <v>2016</v>
      </c>
      <c r="N9256">
        <v>3</v>
      </c>
      <c r="O9256" s="1">
        <f t="shared" si="1204"/>
        <v>42430</v>
      </c>
      <c r="R9256" s="1" t="str">
        <f t="shared" si="1210"/>
        <v/>
      </c>
      <c r="S9256" t="str">
        <f t="shared" si="1205"/>
        <v>Active</v>
      </c>
      <c r="T9256" s="4">
        <v>44</v>
      </c>
    </row>
    <row r="9257" spans="1:20" x14ac:dyDescent="0.25">
      <c r="A9257">
        <v>920100</v>
      </c>
      <c r="B9257" t="s">
        <v>20</v>
      </c>
      <c r="C9257" t="s">
        <v>40</v>
      </c>
      <c r="D9257" t="s">
        <v>49</v>
      </c>
      <c r="E9257" t="s">
        <v>79</v>
      </c>
      <c r="F9257" t="s">
        <v>24</v>
      </c>
      <c r="G9257" t="s">
        <v>76</v>
      </c>
      <c r="H9257" s="3">
        <v>78318</v>
      </c>
      <c r="I9257" t="s">
        <v>26</v>
      </c>
      <c r="J9257" t="s">
        <v>120</v>
      </c>
      <c r="K9257" s="2">
        <v>15114.4</v>
      </c>
      <c r="L9257" t="s">
        <v>28</v>
      </c>
      <c r="M9257">
        <v>2016</v>
      </c>
      <c r="N9257">
        <v>11</v>
      </c>
      <c r="O9257" s="1">
        <f t="shared" si="1204"/>
        <v>42675</v>
      </c>
      <c r="R9257" s="1" t="str">
        <f t="shared" si="1210"/>
        <v/>
      </c>
      <c r="S9257" t="str">
        <f t="shared" si="1205"/>
        <v>Active</v>
      </c>
      <c r="T9257" s="4">
        <v>41</v>
      </c>
    </row>
    <row r="9258" spans="1:20" x14ac:dyDescent="0.25">
      <c r="A9258">
        <v>799781</v>
      </c>
      <c r="B9258" t="s">
        <v>20</v>
      </c>
      <c r="C9258" t="s">
        <v>21</v>
      </c>
      <c r="D9258" t="s">
        <v>22</v>
      </c>
      <c r="E9258" t="s">
        <v>84</v>
      </c>
      <c r="F9258" t="s">
        <v>32</v>
      </c>
      <c r="G9258" t="s">
        <v>25</v>
      </c>
      <c r="H9258" s="3">
        <v>74994</v>
      </c>
      <c r="I9258" t="s">
        <v>26</v>
      </c>
      <c r="J9258" t="s">
        <v>120</v>
      </c>
      <c r="K9258" s="2">
        <v>15118.9</v>
      </c>
      <c r="L9258" t="s">
        <v>28</v>
      </c>
      <c r="M9258">
        <v>2013</v>
      </c>
      <c r="N9258">
        <v>3</v>
      </c>
      <c r="O9258" s="1">
        <f t="shared" si="1204"/>
        <v>41334</v>
      </c>
      <c r="R9258" s="1" t="str">
        <f t="shared" si="1210"/>
        <v/>
      </c>
      <c r="S9258" t="str">
        <f t="shared" si="1205"/>
        <v>Active</v>
      </c>
      <c r="T9258" s="4">
        <v>40</v>
      </c>
    </row>
    <row r="9259" spans="1:20" x14ac:dyDescent="0.25">
      <c r="A9259">
        <v>385912</v>
      </c>
      <c r="B9259" t="s">
        <v>20</v>
      </c>
      <c r="C9259" t="s">
        <v>21</v>
      </c>
      <c r="D9259" t="s">
        <v>22</v>
      </c>
      <c r="E9259" t="s">
        <v>84</v>
      </c>
      <c r="F9259" t="s">
        <v>24</v>
      </c>
      <c r="G9259" t="s">
        <v>25</v>
      </c>
      <c r="H9259" s="3">
        <v>66829</v>
      </c>
      <c r="I9259" t="s">
        <v>26</v>
      </c>
      <c r="J9259" t="s">
        <v>120</v>
      </c>
      <c r="K9259" s="2">
        <v>15119.56</v>
      </c>
      <c r="L9259" t="s">
        <v>28</v>
      </c>
      <c r="M9259">
        <v>2013</v>
      </c>
      <c r="N9259">
        <v>12</v>
      </c>
      <c r="O9259" s="1">
        <f t="shared" si="1204"/>
        <v>41609</v>
      </c>
      <c r="R9259" s="1" t="str">
        <f t="shared" si="1210"/>
        <v/>
      </c>
      <c r="S9259" t="str">
        <f t="shared" si="1205"/>
        <v>Active</v>
      </c>
      <c r="T9259" s="4">
        <v>39</v>
      </c>
    </row>
    <row r="9260" spans="1:20" x14ac:dyDescent="0.25">
      <c r="A9260">
        <v>929410</v>
      </c>
      <c r="B9260" t="s">
        <v>20</v>
      </c>
      <c r="C9260" t="s">
        <v>35</v>
      </c>
      <c r="D9260" t="s">
        <v>36</v>
      </c>
      <c r="E9260" t="s">
        <v>37</v>
      </c>
      <c r="F9260" t="s">
        <v>24</v>
      </c>
      <c r="G9260" t="s">
        <v>25</v>
      </c>
      <c r="H9260" s="3">
        <v>66829</v>
      </c>
      <c r="I9260" t="s">
        <v>26</v>
      </c>
      <c r="J9260" t="s">
        <v>120</v>
      </c>
      <c r="K9260" s="2">
        <v>15119.56</v>
      </c>
      <c r="L9260" t="s">
        <v>28</v>
      </c>
      <c r="M9260">
        <v>2012</v>
      </c>
      <c r="N9260">
        <v>5</v>
      </c>
      <c r="O9260" s="1">
        <f t="shared" si="1204"/>
        <v>41030</v>
      </c>
      <c r="R9260" s="1" t="str">
        <f t="shared" si="1210"/>
        <v/>
      </c>
      <c r="S9260" t="str">
        <f t="shared" si="1205"/>
        <v>Active</v>
      </c>
      <c r="T9260" s="4">
        <v>59</v>
      </c>
    </row>
    <row r="9261" spans="1:20" x14ac:dyDescent="0.25">
      <c r="A9261">
        <v>912939</v>
      </c>
      <c r="B9261" t="s">
        <v>20</v>
      </c>
      <c r="C9261" t="s">
        <v>40</v>
      </c>
      <c r="D9261" t="s">
        <v>49</v>
      </c>
      <c r="E9261" t="s">
        <v>129</v>
      </c>
      <c r="F9261" t="s">
        <v>32</v>
      </c>
      <c r="G9261" t="s">
        <v>25</v>
      </c>
      <c r="H9261" s="3">
        <v>47021</v>
      </c>
      <c r="I9261" t="s">
        <v>38</v>
      </c>
      <c r="J9261" t="s">
        <v>120</v>
      </c>
      <c r="K9261" s="2">
        <v>15120.21</v>
      </c>
      <c r="L9261" t="s">
        <v>28</v>
      </c>
      <c r="M9261">
        <v>2017</v>
      </c>
      <c r="N9261">
        <v>10</v>
      </c>
      <c r="O9261" s="1">
        <f t="shared" si="1204"/>
        <v>43009</v>
      </c>
      <c r="P9261">
        <v>2018</v>
      </c>
      <c r="Q9261">
        <v>8</v>
      </c>
      <c r="R9261" s="1">
        <f>IFERROR(DATE(P9261,Q9261,1),"")</f>
        <v>43313</v>
      </c>
      <c r="S9261" t="str">
        <f t="shared" si="1205"/>
        <v>Cancelled</v>
      </c>
      <c r="T9261" s="4">
        <v>39</v>
      </c>
    </row>
    <row r="9262" spans="1:20" x14ac:dyDescent="0.25">
      <c r="A9262">
        <v>418327</v>
      </c>
      <c r="B9262" t="s">
        <v>20</v>
      </c>
      <c r="C9262" t="s">
        <v>21</v>
      </c>
      <c r="D9262" t="s">
        <v>22</v>
      </c>
      <c r="E9262" t="s">
        <v>39</v>
      </c>
      <c r="F9262" t="s">
        <v>24</v>
      </c>
      <c r="G9262" t="s">
        <v>33</v>
      </c>
      <c r="H9262" s="3">
        <v>73455</v>
      </c>
      <c r="I9262" t="s">
        <v>38</v>
      </c>
      <c r="J9262" t="s">
        <v>120</v>
      </c>
      <c r="K9262" s="2">
        <v>15122.99</v>
      </c>
      <c r="L9262" t="s">
        <v>28</v>
      </c>
      <c r="M9262">
        <v>2016</v>
      </c>
      <c r="N9262">
        <v>10</v>
      </c>
      <c r="O9262" s="1">
        <f t="shared" si="1204"/>
        <v>42644</v>
      </c>
      <c r="R9262" s="1" t="str">
        <f t="shared" ref="R9262:R9268" si="1211">IFERROR(DATE(P9262,Q9262,1),"")</f>
        <v/>
      </c>
      <c r="S9262" t="str">
        <f t="shared" si="1205"/>
        <v>Active</v>
      </c>
      <c r="T9262" s="4">
        <v>31</v>
      </c>
    </row>
    <row r="9263" spans="1:20" x14ac:dyDescent="0.25">
      <c r="A9263">
        <v>804536</v>
      </c>
      <c r="B9263" t="s">
        <v>20</v>
      </c>
      <c r="C9263" t="s">
        <v>35</v>
      </c>
      <c r="D9263" t="s">
        <v>36</v>
      </c>
      <c r="E9263" t="s">
        <v>37</v>
      </c>
      <c r="F9263" t="s">
        <v>32</v>
      </c>
      <c r="G9263" t="s">
        <v>33</v>
      </c>
      <c r="H9263" s="3">
        <v>73455</v>
      </c>
      <c r="I9263" t="s">
        <v>38</v>
      </c>
      <c r="J9263" t="s">
        <v>120</v>
      </c>
      <c r="K9263" s="2">
        <v>15122.99</v>
      </c>
      <c r="L9263" t="s">
        <v>28</v>
      </c>
      <c r="M9263">
        <v>2014</v>
      </c>
      <c r="N9263">
        <v>7</v>
      </c>
      <c r="O9263" s="1">
        <f t="shared" si="1204"/>
        <v>41821</v>
      </c>
      <c r="R9263" s="1" t="str">
        <f t="shared" si="1211"/>
        <v/>
      </c>
      <c r="S9263" t="str">
        <f t="shared" si="1205"/>
        <v>Active</v>
      </c>
      <c r="T9263" s="4">
        <v>48</v>
      </c>
    </row>
    <row r="9264" spans="1:20" x14ac:dyDescent="0.25">
      <c r="A9264">
        <v>141945</v>
      </c>
      <c r="B9264" t="s">
        <v>20</v>
      </c>
      <c r="C9264" t="s">
        <v>21</v>
      </c>
      <c r="D9264" t="s">
        <v>22</v>
      </c>
      <c r="E9264" t="s">
        <v>57</v>
      </c>
      <c r="F9264" t="s">
        <v>24</v>
      </c>
      <c r="G9264" t="s">
        <v>25</v>
      </c>
      <c r="H9264" s="3">
        <v>61968</v>
      </c>
      <c r="I9264" t="s">
        <v>26</v>
      </c>
      <c r="J9264" t="s">
        <v>120</v>
      </c>
      <c r="K9264" s="2">
        <v>15147.93</v>
      </c>
      <c r="L9264" t="s">
        <v>28</v>
      </c>
      <c r="M9264">
        <v>2016</v>
      </c>
      <c r="N9264">
        <v>5</v>
      </c>
      <c r="O9264" s="1">
        <f t="shared" si="1204"/>
        <v>42491</v>
      </c>
      <c r="R9264" s="1" t="str">
        <f t="shared" si="1211"/>
        <v/>
      </c>
      <c r="S9264" t="str">
        <f t="shared" si="1205"/>
        <v>Active</v>
      </c>
      <c r="T9264" s="4">
        <v>44</v>
      </c>
    </row>
    <row r="9265" spans="1:20" x14ac:dyDescent="0.25">
      <c r="A9265">
        <v>796484</v>
      </c>
      <c r="B9265" t="s">
        <v>20</v>
      </c>
      <c r="C9265" t="s">
        <v>29</v>
      </c>
      <c r="D9265" t="s">
        <v>30</v>
      </c>
      <c r="E9265" t="s">
        <v>66</v>
      </c>
      <c r="F9265" t="s">
        <v>24</v>
      </c>
      <c r="G9265" t="s">
        <v>25</v>
      </c>
      <c r="H9265" s="3">
        <v>61968</v>
      </c>
      <c r="I9265" t="s">
        <v>26</v>
      </c>
      <c r="J9265" t="s">
        <v>120</v>
      </c>
      <c r="K9265" s="2">
        <v>15147.93</v>
      </c>
      <c r="L9265" t="s">
        <v>28</v>
      </c>
      <c r="M9265">
        <v>2015</v>
      </c>
      <c r="N9265">
        <v>12</v>
      </c>
      <c r="O9265" s="1">
        <f t="shared" si="1204"/>
        <v>42339</v>
      </c>
      <c r="R9265" s="1" t="str">
        <f t="shared" si="1211"/>
        <v/>
      </c>
      <c r="S9265" t="str">
        <f t="shared" si="1205"/>
        <v>Active</v>
      </c>
      <c r="T9265" s="4">
        <v>38</v>
      </c>
    </row>
    <row r="9266" spans="1:20" x14ac:dyDescent="0.25">
      <c r="A9266">
        <v>763341</v>
      </c>
      <c r="B9266" t="s">
        <v>20</v>
      </c>
      <c r="C9266" t="s">
        <v>21</v>
      </c>
      <c r="D9266" t="s">
        <v>115</v>
      </c>
      <c r="E9266" t="s">
        <v>116</v>
      </c>
      <c r="F9266" t="s">
        <v>24</v>
      </c>
      <c r="G9266" t="s">
        <v>25</v>
      </c>
      <c r="H9266" s="3">
        <v>84129</v>
      </c>
      <c r="I9266" t="s">
        <v>34</v>
      </c>
      <c r="J9266" t="s">
        <v>120</v>
      </c>
      <c r="K9266" s="2">
        <v>15162.07</v>
      </c>
      <c r="L9266" t="s">
        <v>28</v>
      </c>
      <c r="M9266">
        <v>2016</v>
      </c>
      <c r="N9266">
        <v>1</v>
      </c>
      <c r="O9266" s="1">
        <f t="shared" si="1204"/>
        <v>42370</v>
      </c>
      <c r="R9266" s="1" t="str">
        <f t="shared" si="1211"/>
        <v/>
      </c>
      <c r="S9266" t="str">
        <f t="shared" si="1205"/>
        <v>Active</v>
      </c>
      <c r="T9266" s="4">
        <v>36</v>
      </c>
    </row>
    <row r="9267" spans="1:20" x14ac:dyDescent="0.25">
      <c r="A9267">
        <v>659419</v>
      </c>
      <c r="B9267" t="s">
        <v>20</v>
      </c>
      <c r="C9267" t="s">
        <v>35</v>
      </c>
      <c r="D9267" t="s">
        <v>36</v>
      </c>
      <c r="E9267" t="s">
        <v>37</v>
      </c>
      <c r="F9267" t="s">
        <v>24</v>
      </c>
      <c r="G9267" t="s">
        <v>25</v>
      </c>
      <c r="H9267" s="3">
        <v>61518</v>
      </c>
      <c r="I9267" t="s">
        <v>26</v>
      </c>
      <c r="J9267" t="s">
        <v>120</v>
      </c>
      <c r="K9267" s="2">
        <v>15167.04</v>
      </c>
      <c r="L9267" t="s">
        <v>28</v>
      </c>
      <c r="M9267">
        <v>2016</v>
      </c>
      <c r="N9267">
        <v>1</v>
      </c>
      <c r="O9267" s="1">
        <f t="shared" si="1204"/>
        <v>42370</v>
      </c>
      <c r="R9267" s="1" t="str">
        <f t="shared" si="1211"/>
        <v/>
      </c>
      <c r="S9267" t="str">
        <f t="shared" si="1205"/>
        <v>Active</v>
      </c>
      <c r="T9267" s="4">
        <v>44</v>
      </c>
    </row>
    <row r="9268" spans="1:20" x14ac:dyDescent="0.25">
      <c r="A9268">
        <v>798433</v>
      </c>
      <c r="B9268" t="s">
        <v>20</v>
      </c>
      <c r="C9268" t="s">
        <v>35</v>
      </c>
      <c r="D9268" t="s">
        <v>94</v>
      </c>
      <c r="E9268" t="s">
        <v>95</v>
      </c>
      <c r="F9268" t="s">
        <v>32</v>
      </c>
      <c r="G9268" t="s">
        <v>25</v>
      </c>
      <c r="H9268" s="3">
        <v>48333</v>
      </c>
      <c r="I9268" t="s">
        <v>26</v>
      </c>
      <c r="J9268" t="s">
        <v>120</v>
      </c>
      <c r="K9268" s="2">
        <v>15173.97</v>
      </c>
      <c r="L9268" t="s">
        <v>28</v>
      </c>
      <c r="M9268">
        <v>2014</v>
      </c>
      <c r="N9268">
        <v>2</v>
      </c>
      <c r="O9268" s="1">
        <f t="shared" si="1204"/>
        <v>41671</v>
      </c>
      <c r="R9268" s="1" t="str">
        <f t="shared" si="1211"/>
        <v/>
      </c>
      <c r="S9268" t="str">
        <f t="shared" si="1205"/>
        <v>Active</v>
      </c>
      <c r="T9268" s="4">
        <v>42</v>
      </c>
    </row>
    <row r="9269" spans="1:20" x14ac:dyDescent="0.25">
      <c r="A9269">
        <v>220139</v>
      </c>
      <c r="B9269" t="s">
        <v>20</v>
      </c>
      <c r="C9269" t="s">
        <v>29</v>
      </c>
      <c r="D9269" t="s">
        <v>77</v>
      </c>
      <c r="E9269" t="s">
        <v>78</v>
      </c>
      <c r="F9269" t="s">
        <v>32</v>
      </c>
      <c r="G9269" t="s">
        <v>25</v>
      </c>
      <c r="H9269" s="3">
        <v>71321</v>
      </c>
      <c r="I9269" t="s">
        <v>26</v>
      </c>
      <c r="J9269" t="s">
        <v>120</v>
      </c>
      <c r="K9269" s="2">
        <v>15182.28</v>
      </c>
      <c r="L9269" t="s">
        <v>28</v>
      </c>
      <c r="M9269">
        <v>2015</v>
      </c>
      <c r="N9269">
        <v>1</v>
      </c>
      <c r="O9269" s="1">
        <f t="shared" si="1204"/>
        <v>42005</v>
      </c>
      <c r="P9269">
        <v>2015</v>
      </c>
      <c r="Q9269">
        <v>9</v>
      </c>
      <c r="R9269" s="1">
        <f>IFERROR(DATE(P9269,Q9269,1),"")</f>
        <v>42248</v>
      </c>
      <c r="S9269" t="str">
        <f t="shared" si="1205"/>
        <v>Cancelled</v>
      </c>
      <c r="T9269" s="4">
        <v>32</v>
      </c>
    </row>
    <row r="9270" spans="1:20" x14ac:dyDescent="0.25">
      <c r="A9270">
        <v>385358</v>
      </c>
      <c r="B9270" t="s">
        <v>20</v>
      </c>
      <c r="C9270" t="s">
        <v>21</v>
      </c>
      <c r="D9270" t="s">
        <v>22</v>
      </c>
      <c r="E9270" t="s">
        <v>65</v>
      </c>
      <c r="F9270" t="s">
        <v>32</v>
      </c>
      <c r="G9270" t="s">
        <v>25</v>
      </c>
      <c r="H9270" s="3">
        <v>71321</v>
      </c>
      <c r="I9270" t="s">
        <v>26</v>
      </c>
      <c r="J9270" t="s">
        <v>120</v>
      </c>
      <c r="K9270" s="2">
        <v>15182.28</v>
      </c>
      <c r="L9270" t="s">
        <v>28</v>
      </c>
      <c r="M9270">
        <v>2015</v>
      </c>
      <c r="N9270">
        <v>4</v>
      </c>
      <c r="O9270" s="1">
        <f t="shared" si="1204"/>
        <v>42095</v>
      </c>
      <c r="R9270" s="1" t="str">
        <f t="shared" ref="R9270:R9309" si="1212">IFERROR(DATE(P9270,Q9270,1),"")</f>
        <v/>
      </c>
      <c r="S9270" t="str">
        <f t="shared" si="1205"/>
        <v>Active</v>
      </c>
      <c r="T9270" s="4">
        <v>51</v>
      </c>
    </row>
    <row r="9271" spans="1:20" x14ac:dyDescent="0.25">
      <c r="A9271">
        <v>312048</v>
      </c>
      <c r="B9271" t="s">
        <v>20</v>
      </c>
      <c r="C9271" t="s">
        <v>21</v>
      </c>
      <c r="D9271" t="s">
        <v>91</v>
      </c>
      <c r="E9271" t="s">
        <v>92</v>
      </c>
      <c r="F9271" t="s">
        <v>32</v>
      </c>
      <c r="G9271" t="s">
        <v>25</v>
      </c>
      <c r="H9271" s="3">
        <v>85316</v>
      </c>
      <c r="I9271" t="s">
        <v>26</v>
      </c>
      <c r="J9271" t="s">
        <v>120</v>
      </c>
      <c r="K9271" s="2">
        <v>15234.75</v>
      </c>
      <c r="L9271" t="s">
        <v>28</v>
      </c>
      <c r="M9271">
        <v>2012</v>
      </c>
      <c r="N9271">
        <v>9</v>
      </c>
      <c r="O9271" s="1">
        <f t="shared" si="1204"/>
        <v>41153</v>
      </c>
      <c r="R9271" s="1" t="str">
        <f t="shared" si="1212"/>
        <v/>
      </c>
      <c r="S9271" t="str">
        <f t="shared" si="1205"/>
        <v>Active</v>
      </c>
      <c r="T9271" s="4">
        <v>43</v>
      </c>
    </row>
    <row r="9272" spans="1:20" x14ac:dyDescent="0.25">
      <c r="A9272">
        <v>480259</v>
      </c>
      <c r="B9272" t="s">
        <v>20</v>
      </c>
      <c r="C9272" t="s">
        <v>35</v>
      </c>
      <c r="D9272" t="s">
        <v>36</v>
      </c>
      <c r="E9272" t="s">
        <v>87</v>
      </c>
      <c r="F9272" t="s">
        <v>24</v>
      </c>
      <c r="G9272" t="s">
        <v>25</v>
      </c>
      <c r="H9272" s="3">
        <v>78217</v>
      </c>
      <c r="I9272" t="s">
        <v>26</v>
      </c>
      <c r="J9272" t="s">
        <v>120</v>
      </c>
      <c r="K9272" s="2">
        <v>15251.58</v>
      </c>
      <c r="L9272" t="s">
        <v>28</v>
      </c>
      <c r="M9272">
        <v>2017</v>
      </c>
      <c r="N9272">
        <v>7</v>
      </c>
      <c r="O9272" s="1">
        <f t="shared" si="1204"/>
        <v>42917</v>
      </c>
      <c r="R9272" s="1" t="str">
        <f t="shared" si="1212"/>
        <v/>
      </c>
      <c r="S9272" t="str">
        <f t="shared" si="1205"/>
        <v>Active</v>
      </c>
      <c r="T9272" s="4">
        <v>47</v>
      </c>
    </row>
    <row r="9273" spans="1:20" x14ac:dyDescent="0.25">
      <c r="A9273">
        <v>501976</v>
      </c>
      <c r="B9273" t="s">
        <v>20</v>
      </c>
      <c r="C9273" t="s">
        <v>40</v>
      </c>
      <c r="D9273" t="s">
        <v>49</v>
      </c>
      <c r="E9273" t="s">
        <v>79</v>
      </c>
      <c r="F9273" t="s">
        <v>32</v>
      </c>
      <c r="G9273" t="s">
        <v>25</v>
      </c>
      <c r="H9273" s="3">
        <v>69912</v>
      </c>
      <c r="I9273" t="s">
        <v>26</v>
      </c>
      <c r="J9273" t="s">
        <v>120</v>
      </c>
      <c r="K9273" s="2">
        <v>15253.26</v>
      </c>
      <c r="L9273" t="s">
        <v>28</v>
      </c>
      <c r="M9273">
        <v>2013</v>
      </c>
      <c r="N9273">
        <v>7</v>
      </c>
      <c r="O9273" s="1">
        <f t="shared" si="1204"/>
        <v>41456</v>
      </c>
      <c r="R9273" s="1" t="str">
        <f t="shared" si="1212"/>
        <v/>
      </c>
      <c r="S9273" t="str">
        <f t="shared" si="1205"/>
        <v>Active</v>
      </c>
      <c r="T9273" s="4">
        <v>50</v>
      </c>
    </row>
    <row r="9274" spans="1:20" x14ac:dyDescent="0.25">
      <c r="A9274">
        <v>502376</v>
      </c>
      <c r="B9274" t="s">
        <v>20</v>
      </c>
      <c r="C9274" t="s">
        <v>35</v>
      </c>
      <c r="D9274" t="s">
        <v>36</v>
      </c>
      <c r="E9274" t="s">
        <v>74</v>
      </c>
      <c r="F9274" t="s">
        <v>32</v>
      </c>
      <c r="G9274" t="s">
        <v>25</v>
      </c>
      <c r="H9274" s="3">
        <v>74612</v>
      </c>
      <c r="I9274" t="s">
        <v>26</v>
      </c>
      <c r="J9274" t="s">
        <v>120</v>
      </c>
      <c r="K9274" s="2">
        <v>15265.81</v>
      </c>
      <c r="L9274" t="s">
        <v>28</v>
      </c>
      <c r="M9274">
        <v>2015</v>
      </c>
      <c r="N9274">
        <v>7</v>
      </c>
      <c r="O9274" s="1">
        <f t="shared" si="1204"/>
        <v>42186</v>
      </c>
      <c r="R9274" s="1" t="str">
        <f t="shared" si="1212"/>
        <v/>
      </c>
      <c r="S9274" t="str">
        <f t="shared" si="1205"/>
        <v>Active</v>
      </c>
      <c r="T9274" s="4">
        <v>37</v>
      </c>
    </row>
    <row r="9275" spans="1:20" x14ac:dyDescent="0.25">
      <c r="A9275">
        <v>425477</v>
      </c>
      <c r="B9275" t="s">
        <v>20</v>
      </c>
      <c r="C9275" t="s">
        <v>109</v>
      </c>
      <c r="D9275" t="s">
        <v>110</v>
      </c>
      <c r="E9275" t="s">
        <v>111</v>
      </c>
      <c r="F9275" t="s">
        <v>24</v>
      </c>
      <c r="G9275" t="s">
        <v>25</v>
      </c>
      <c r="H9275" s="3">
        <v>59847</v>
      </c>
      <c r="I9275" t="s">
        <v>26</v>
      </c>
      <c r="J9275" t="s">
        <v>120</v>
      </c>
      <c r="K9275" s="2">
        <v>15277.48</v>
      </c>
      <c r="L9275" t="s">
        <v>28</v>
      </c>
      <c r="M9275">
        <v>2018</v>
      </c>
      <c r="N9275">
        <v>10</v>
      </c>
      <c r="O9275" s="1">
        <f t="shared" si="1204"/>
        <v>43374</v>
      </c>
      <c r="R9275" s="1" t="str">
        <f t="shared" si="1212"/>
        <v/>
      </c>
      <c r="S9275" t="str">
        <f t="shared" si="1205"/>
        <v>Active</v>
      </c>
      <c r="T9275" s="4">
        <v>44</v>
      </c>
    </row>
    <row r="9276" spans="1:20" x14ac:dyDescent="0.25">
      <c r="A9276">
        <v>585082</v>
      </c>
      <c r="B9276" t="s">
        <v>20</v>
      </c>
      <c r="C9276" t="s">
        <v>35</v>
      </c>
      <c r="D9276" t="s">
        <v>36</v>
      </c>
      <c r="E9276" t="s">
        <v>37</v>
      </c>
      <c r="F9276" t="s">
        <v>32</v>
      </c>
      <c r="G9276" t="s">
        <v>25</v>
      </c>
      <c r="H9276" s="3">
        <v>61373</v>
      </c>
      <c r="I9276" t="s">
        <v>26</v>
      </c>
      <c r="J9276" t="s">
        <v>120</v>
      </c>
      <c r="K9276" s="2">
        <v>15304.52</v>
      </c>
      <c r="L9276" t="s">
        <v>28</v>
      </c>
      <c r="M9276">
        <v>2014</v>
      </c>
      <c r="N9276">
        <v>3</v>
      </c>
      <c r="O9276" s="1">
        <f t="shared" si="1204"/>
        <v>41699</v>
      </c>
      <c r="R9276" s="1" t="str">
        <f t="shared" si="1212"/>
        <v/>
      </c>
      <c r="S9276" t="str">
        <f t="shared" si="1205"/>
        <v>Active</v>
      </c>
      <c r="T9276" s="4">
        <v>40</v>
      </c>
    </row>
    <row r="9277" spans="1:20" x14ac:dyDescent="0.25">
      <c r="A9277">
        <v>451961</v>
      </c>
      <c r="B9277" t="s">
        <v>20</v>
      </c>
      <c r="C9277" t="s">
        <v>40</v>
      </c>
      <c r="D9277" t="s">
        <v>49</v>
      </c>
      <c r="E9277" t="s">
        <v>79</v>
      </c>
      <c r="F9277" t="s">
        <v>32</v>
      </c>
      <c r="G9277" t="s">
        <v>33</v>
      </c>
      <c r="H9277" s="3">
        <v>73455</v>
      </c>
      <c r="I9277" t="s">
        <v>26</v>
      </c>
      <c r="J9277" t="s">
        <v>120</v>
      </c>
      <c r="K9277" s="2">
        <v>15328.46</v>
      </c>
      <c r="L9277" t="s">
        <v>28</v>
      </c>
      <c r="M9277">
        <v>2012</v>
      </c>
      <c r="N9277">
        <v>9</v>
      </c>
      <c r="O9277" s="1">
        <f t="shared" si="1204"/>
        <v>41153</v>
      </c>
      <c r="R9277" s="1" t="str">
        <f t="shared" si="1212"/>
        <v/>
      </c>
      <c r="S9277" t="str">
        <f t="shared" si="1205"/>
        <v>Active</v>
      </c>
      <c r="T9277" s="4">
        <v>35</v>
      </c>
    </row>
    <row r="9278" spans="1:20" x14ac:dyDescent="0.25">
      <c r="A9278">
        <v>604461</v>
      </c>
      <c r="B9278" t="s">
        <v>20</v>
      </c>
      <c r="C9278" t="s">
        <v>21</v>
      </c>
      <c r="D9278" t="s">
        <v>22</v>
      </c>
      <c r="E9278" t="s">
        <v>51</v>
      </c>
      <c r="F9278" t="s">
        <v>32</v>
      </c>
      <c r="G9278" t="s">
        <v>25</v>
      </c>
      <c r="H9278" s="3">
        <v>67115</v>
      </c>
      <c r="I9278" t="s">
        <v>26</v>
      </c>
      <c r="J9278" t="s">
        <v>120</v>
      </c>
      <c r="K9278" s="2">
        <v>15362.35</v>
      </c>
      <c r="L9278" t="s">
        <v>28</v>
      </c>
      <c r="M9278">
        <v>2013</v>
      </c>
      <c r="N9278">
        <v>6</v>
      </c>
      <c r="O9278" s="1">
        <f t="shared" si="1204"/>
        <v>41426</v>
      </c>
      <c r="R9278" s="1" t="str">
        <f t="shared" si="1212"/>
        <v/>
      </c>
      <c r="S9278" t="str">
        <f t="shared" si="1205"/>
        <v>Active</v>
      </c>
      <c r="T9278" s="4">
        <v>42</v>
      </c>
    </row>
    <row r="9279" spans="1:20" x14ac:dyDescent="0.25">
      <c r="A9279">
        <v>834304</v>
      </c>
      <c r="B9279" t="s">
        <v>20</v>
      </c>
      <c r="C9279" t="s">
        <v>96</v>
      </c>
      <c r="D9279" t="s">
        <v>97</v>
      </c>
      <c r="E9279" t="s">
        <v>114</v>
      </c>
      <c r="F9279" t="s">
        <v>24</v>
      </c>
      <c r="G9279" t="s">
        <v>25</v>
      </c>
      <c r="H9279" s="3">
        <v>63057</v>
      </c>
      <c r="I9279" t="s">
        <v>26</v>
      </c>
      <c r="J9279" t="s">
        <v>120</v>
      </c>
      <c r="K9279" s="2">
        <v>15374.18</v>
      </c>
      <c r="L9279" t="s">
        <v>28</v>
      </c>
      <c r="M9279">
        <v>2016</v>
      </c>
      <c r="N9279">
        <v>6</v>
      </c>
      <c r="O9279" s="1">
        <f t="shared" si="1204"/>
        <v>42522</v>
      </c>
      <c r="R9279" s="1" t="str">
        <f t="shared" si="1212"/>
        <v/>
      </c>
      <c r="S9279" t="str">
        <f t="shared" si="1205"/>
        <v>Active</v>
      </c>
      <c r="T9279" s="4">
        <v>43</v>
      </c>
    </row>
    <row r="9280" spans="1:20" x14ac:dyDescent="0.25">
      <c r="A9280">
        <v>773418</v>
      </c>
      <c r="B9280" t="s">
        <v>20</v>
      </c>
      <c r="C9280" t="s">
        <v>40</v>
      </c>
      <c r="D9280" t="s">
        <v>54</v>
      </c>
      <c r="E9280" t="s">
        <v>55</v>
      </c>
      <c r="F9280" t="s">
        <v>32</v>
      </c>
      <c r="G9280" t="s">
        <v>25</v>
      </c>
      <c r="H9280" s="3">
        <v>97372</v>
      </c>
      <c r="I9280" t="s">
        <v>26</v>
      </c>
      <c r="J9280" t="s">
        <v>120</v>
      </c>
      <c r="K9280" s="2">
        <v>15415.04</v>
      </c>
      <c r="L9280" t="s">
        <v>28</v>
      </c>
      <c r="M9280">
        <v>2013</v>
      </c>
      <c r="N9280">
        <v>4</v>
      </c>
      <c r="O9280" s="1">
        <f t="shared" si="1204"/>
        <v>41365</v>
      </c>
      <c r="R9280" s="1" t="str">
        <f t="shared" si="1212"/>
        <v/>
      </c>
      <c r="S9280" t="str">
        <f t="shared" si="1205"/>
        <v>Active</v>
      </c>
      <c r="T9280" s="4">
        <v>42</v>
      </c>
    </row>
    <row r="9281" spans="1:20" x14ac:dyDescent="0.25">
      <c r="A9281">
        <v>841770</v>
      </c>
      <c r="B9281" t="s">
        <v>20</v>
      </c>
      <c r="C9281" t="s">
        <v>109</v>
      </c>
      <c r="D9281" t="s">
        <v>110</v>
      </c>
      <c r="E9281" t="s">
        <v>111</v>
      </c>
      <c r="F9281" t="s">
        <v>24</v>
      </c>
      <c r="G9281" t="s">
        <v>25</v>
      </c>
      <c r="H9281" s="3">
        <v>97372</v>
      </c>
      <c r="I9281" t="s">
        <v>26</v>
      </c>
      <c r="J9281" t="s">
        <v>120</v>
      </c>
      <c r="K9281" s="2">
        <v>15415.04</v>
      </c>
      <c r="L9281" t="s">
        <v>28</v>
      </c>
      <c r="M9281">
        <v>2018</v>
      </c>
      <c r="N9281">
        <v>10</v>
      </c>
      <c r="O9281" s="1">
        <f t="shared" si="1204"/>
        <v>43374</v>
      </c>
      <c r="R9281" s="1" t="str">
        <f t="shared" si="1212"/>
        <v/>
      </c>
      <c r="S9281" t="str">
        <f t="shared" si="1205"/>
        <v>Active</v>
      </c>
      <c r="T9281" s="4">
        <v>37</v>
      </c>
    </row>
    <row r="9282" spans="1:20" x14ac:dyDescent="0.25">
      <c r="A9282">
        <v>754042</v>
      </c>
      <c r="B9282" t="s">
        <v>20</v>
      </c>
      <c r="C9282" t="s">
        <v>126</v>
      </c>
      <c r="D9282" t="s">
        <v>127</v>
      </c>
      <c r="E9282" t="s">
        <v>128</v>
      </c>
      <c r="F9282" t="s">
        <v>24</v>
      </c>
      <c r="G9282" t="s">
        <v>25</v>
      </c>
      <c r="H9282" s="3">
        <v>93649</v>
      </c>
      <c r="I9282" t="s">
        <v>26</v>
      </c>
      <c r="J9282" t="s">
        <v>120</v>
      </c>
      <c r="K9282" s="2">
        <v>15417.73</v>
      </c>
      <c r="L9282" t="s">
        <v>28</v>
      </c>
      <c r="M9282">
        <v>2013</v>
      </c>
      <c r="N9282">
        <v>2</v>
      </c>
      <c r="O9282" s="1">
        <f t="shared" si="1204"/>
        <v>41306</v>
      </c>
      <c r="R9282" s="1" t="str">
        <f t="shared" si="1212"/>
        <v/>
      </c>
      <c r="S9282" t="str">
        <f t="shared" si="1205"/>
        <v>Active</v>
      </c>
      <c r="T9282" s="4">
        <v>50</v>
      </c>
    </row>
    <row r="9283" spans="1:20" x14ac:dyDescent="0.25">
      <c r="A9283">
        <v>642002</v>
      </c>
      <c r="B9283" t="s">
        <v>20</v>
      </c>
      <c r="C9283" t="s">
        <v>21</v>
      </c>
      <c r="D9283" t="s">
        <v>22</v>
      </c>
      <c r="E9283" t="s">
        <v>23</v>
      </c>
      <c r="F9283" t="s">
        <v>24</v>
      </c>
      <c r="G9283" t="s">
        <v>25</v>
      </c>
      <c r="H9283" s="3">
        <v>56697</v>
      </c>
      <c r="I9283" t="s">
        <v>26</v>
      </c>
      <c r="J9283" t="s">
        <v>120</v>
      </c>
      <c r="K9283" s="2">
        <v>15428.01</v>
      </c>
      <c r="L9283" t="s">
        <v>28</v>
      </c>
      <c r="M9283">
        <v>2016</v>
      </c>
      <c r="N9283">
        <v>4</v>
      </c>
      <c r="O9283" s="1">
        <f t="shared" ref="O9283:O9346" si="1213">DATE(M9283,N9283,1)</f>
        <v>42461</v>
      </c>
      <c r="R9283" s="1" t="str">
        <f t="shared" si="1212"/>
        <v/>
      </c>
      <c r="S9283" t="str">
        <f t="shared" ref="S9283:S9346" si="1214">IF(R9283="","Active","Cancelled")</f>
        <v>Active</v>
      </c>
      <c r="T9283" s="4">
        <v>42</v>
      </c>
    </row>
    <row r="9284" spans="1:20" x14ac:dyDescent="0.25">
      <c r="A9284">
        <v>369229</v>
      </c>
      <c r="B9284" t="s">
        <v>20</v>
      </c>
      <c r="C9284" t="s">
        <v>35</v>
      </c>
      <c r="D9284" t="s">
        <v>112</v>
      </c>
      <c r="E9284" t="s">
        <v>113</v>
      </c>
      <c r="F9284" t="s">
        <v>32</v>
      </c>
      <c r="G9284" t="s">
        <v>25</v>
      </c>
      <c r="H9284" s="3">
        <v>93799</v>
      </c>
      <c r="I9284" t="s">
        <v>26</v>
      </c>
      <c r="J9284" t="s">
        <v>120</v>
      </c>
      <c r="K9284" s="2">
        <v>15435.69</v>
      </c>
      <c r="L9284" t="s">
        <v>28</v>
      </c>
      <c r="M9284">
        <v>2014</v>
      </c>
      <c r="N9284">
        <v>1</v>
      </c>
      <c r="O9284" s="1">
        <f t="shared" si="1213"/>
        <v>41640</v>
      </c>
      <c r="R9284" s="1" t="str">
        <f t="shared" si="1212"/>
        <v/>
      </c>
      <c r="S9284" t="str">
        <f t="shared" si="1214"/>
        <v>Active</v>
      </c>
      <c r="T9284" s="4">
        <v>39</v>
      </c>
    </row>
    <row r="9285" spans="1:20" x14ac:dyDescent="0.25">
      <c r="A9285">
        <v>551946</v>
      </c>
      <c r="B9285" t="s">
        <v>20</v>
      </c>
      <c r="C9285" t="s">
        <v>40</v>
      </c>
      <c r="D9285" t="s">
        <v>41</v>
      </c>
      <c r="E9285" t="s">
        <v>42</v>
      </c>
      <c r="F9285" t="s">
        <v>24</v>
      </c>
      <c r="G9285" t="s">
        <v>25</v>
      </c>
      <c r="H9285" s="3">
        <v>93799</v>
      </c>
      <c r="I9285" t="s">
        <v>26</v>
      </c>
      <c r="J9285" t="s">
        <v>120</v>
      </c>
      <c r="K9285" s="2">
        <v>15435.69</v>
      </c>
      <c r="L9285" t="s">
        <v>28</v>
      </c>
      <c r="M9285">
        <v>2016</v>
      </c>
      <c r="N9285">
        <v>7</v>
      </c>
      <c r="O9285" s="1">
        <f t="shared" si="1213"/>
        <v>42552</v>
      </c>
      <c r="R9285" s="1" t="str">
        <f t="shared" si="1212"/>
        <v/>
      </c>
      <c r="S9285" t="str">
        <f t="shared" si="1214"/>
        <v>Active</v>
      </c>
      <c r="T9285" s="4">
        <v>45</v>
      </c>
    </row>
    <row r="9286" spans="1:20" x14ac:dyDescent="0.25">
      <c r="A9286">
        <v>542043</v>
      </c>
      <c r="B9286" t="s">
        <v>20</v>
      </c>
      <c r="C9286" t="s">
        <v>102</v>
      </c>
      <c r="D9286" t="s">
        <v>103</v>
      </c>
      <c r="E9286" t="s">
        <v>121</v>
      </c>
      <c r="F9286" t="s">
        <v>32</v>
      </c>
      <c r="G9286" t="s">
        <v>25</v>
      </c>
      <c r="H9286" s="3">
        <v>51656</v>
      </c>
      <c r="I9286" t="s">
        <v>26</v>
      </c>
      <c r="J9286" t="s">
        <v>120</v>
      </c>
      <c r="K9286" s="2">
        <v>15445.66</v>
      </c>
      <c r="L9286" t="s">
        <v>28</v>
      </c>
      <c r="M9286">
        <v>2015</v>
      </c>
      <c r="N9286">
        <v>8</v>
      </c>
      <c r="O9286" s="1">
        <f t="shared" si="1213"/>
        <v>42217</v>
      </c>
      <c r="R9286" s="1" t="str">
        <f t="shared" si="1212"/>
        <v/>
      </c>
      <c r="S9286" t="str">
        <f t="shared" si="1214"/>
        <v>Active</v>
      </c>
      <c r="T9286" s="4">
        <v>43</v>
      </c>
    </row>
    <row r="9287" spans="1:20" x14ac:dyDescent="0.25">
      <c r="A9287">
        <v>840866</v>
      </c>
      <c r="B9287" t="s">
        <v>20</v>
      </c>
      <c r="C9287" t="s">
        <v>96</v>
      </c>
      <c r="D9287" t="s">
        <v>97</v>
      </c>
      <c r="E9287" t="s">
        <v>98</v>
      </c>
      <c r="F9287" t="s">
        <v>24</v>
      </c>
      <c r="G9287" t="s">
        <v>25</v>
      </c>
      <c r="H9287" s="3">
        <v>51656</v>
      </c>
      <c r="I9287" t="s">
        <v>26</v>
      </c>
      <c r="J9287" t="s">
        <v>120</v>
      </c>
      <c r="K9287" s="2">
        <v>15445.66</v>
      </c>
      <c r="L9287" t="s">
        <v>28</v>
      </c>
      <c r="M9287">
        <v>2016</v>
      </c>
      <c r="N9287">
        <v>7</v>
      </c>
      <c r="O9287" s="1">
        <f t="shared" si="1213"/>
        <v>42552</v>
      </c>
      <c r="R9287" s="1" t="str">
        <f t="shared" si="1212"/>
        <v/>
      </c>
      <c r="S9287" t="str">
        <f t="shared" si="1214"/>
        <v>Active</v>
      </c>
      <c r="T9287" s="4">
        <v>31</v>
      </c>
    </row>
    <row r="9288" spans="1:20" x14ac:dyDescent="0.25">
      <c r="A9288">
        <v>108625</v>
      </c>
      <c r="B9288" t="s">
        <v>20</v>
      </c>
      <c r="C9288" t="s">
        <v>35</v>
      </c>
      <c r="D9288" t="s">
        <v>94</v>
      </c>
      <c r="E9288" t="s">
        <v>95</v>
      </c>
      <c r="F9288" t="s">
        <v>32</v>
      </c>
      <c r="G9288" t="s">
        <v>25</v>
      </c>
      <c r="H9288" s="3">
        <v>81729</v>
      </c>
      <c r="I9288" t="s">
        <v>26</v>
      </c>
      <c r="J9288" t="s">
        <v>120</v>
      </c>
      <c r="K9288" s="2">
        <v>15470.6</v>
      </c>
      <c r="L9288" t="s">
        <v>28</v>
      </c>
      <c r="M9288">
        <v>2016</v>
      </c>
      <c r="N9288">
        <v>4</v>
      </c>
      <c r="O9288" s="1">
        <f t="shared" si="1213"/>
        <v>42461</v>
      </c>
      <c r="R9288" s="1" t="str">
        <f t="shared" si="1212"/>
        <v/>
      </c>
      <c r="S9288" t="str">
        <f t="shared" si="1214"/>
        <v>Active</v>
      </c>
      <c r="T9288" s="4">
        <v>43</v>
      </c>
    </row>
    <row r="9289" spans="1:20" x14ac:dyDescent="0.25">
      <c r="A9289">
        <v>624407</v>
      </c>
      <c r="B9289" t="s">
        <v>20</v>
      </c>
      <c r="C9289" t="s">
        <v>40</v>
      </c>
      <c r="D9289" t="s">
        <v>49</v>
      </c>
      <c r="E9289" t="s">
        <v>79</v>
      </c>
      <c r="F9289" t="s">
        <v>24</v>
      </c>
      <c r="G9289" t="s">
        <v>25</v>
      </c>
      <c r="H9289" s="3">
        <v>81729</v>
      </c>
      <c r="I9289" t="s">
        <v>26</v>
      </c>
      <c r="J9289" t="s">
        <v>120</v>
      </c>
      <c r="K9289" s="2">
        <v>15470.6</v>
      </c>
      <c r="L9289" t="s">
        <v>28</v>
      </c>
      <c r="M9289">
        <v>2014</v>
      </c>
      <c r="N9289">
        <v>11</v>
      </c>
      <c r="O9289" s="1">
        <f t="shared" si="1213"/>
        <v>41944</v>
      </c>
      <c r="R9289" s="1" t="str">
        <f t="shared" si="1212"/>
        <v/>
      </c>
      <c r="S9289" t="str">
        <f t="shared" si="1214"/>
        <v>Active</v>
      </c>
      <c r="T9289" s="4">
        <v>45</v>
      </c>
    </row>
    <row r="9290" spans="1:20" x14ac:dyDescent="0.25">
      <c r="A9290">
        <v>950446</v>
      </c>
      <c r="B9290" t="s">
        <v>20</v>
      </c>
      <c r="C9290" t="s">
        <v>35</v>
      </c>
      <c r="D9290" t="s">
        <v>36</v>
      </c>
      <c r="E9290" t="s">
        <v>87</v>
      </c>
      <c r="F9290" t="s">
        <v>24</v>
      </c>
      <c r="G9290" t="s">
        <v>33</v>
      </c>
      <c r="H9290" s="3">
        <v>73455</v>
      </c>
      <c r="I9290" t="s">
        <v>38</v>
      </c>
      <c r="J9290" t="s">
        <v>120</v>
      </c>
      <c r="K9290" s="2">
        <v>15481.25</v>
      </c>
      <c r="L9290" t="s">
        <v>28</v>
      </c>
      <c r="M9290">
        <v>2015</v>
      </c>
      <c r="N9290">
        <v>7</v>
      </c>
      <c r="O9290" s="1">
        <f t="shared" si="1213"/>
        <v>42186</v>
      </c>
      <c r="R9290" s="1" t="str">
        <f t="shared" si="1212"/>
        <v/>
      </c>
      <c r="S9290" t="str">
        <f t="shared" si="1214"/>
        <v>Active</v>
      </c>
      <c r="T9290" s="4">
        <v>40</v>
      </c>
    </row>
    <row r="9291" spans="1:20" x14ac:dyDescent="0.25">
      <c r="A9291">
        <v>822956</v>
      </c>
      <c r="B9291" t="s">
        <v>20</v>
      </c>
      <c r="C9291" t="s">
        <v>40</v>
      </c>
      <c r="D9291" t="s">
        <v>49</v>
      </c>
      <c r="E9291" t="s">
        <v>56</v>
      </c>
      <c r="F9291" t="s">
        <v>24</v>
      </c>
      <c r="G9291" t="s">
        <v>25</v>
      </c>
      <c r="H9291" s="3">
        <v>84612</v>
      </c>
      <c r="I9291" t="s">
        <v>26</v>
      </c>
      <c r="J9291" t="s">
        <v>120</v>
      </c>
      <c r="K9291" s="2">
        <v>15485.8</v>
      </c>
      <c r="L9291" t="s">
        <v>28</v>
      </c>
      <c r="M9291">
        <v>2012</v>
      </c>
      <c r="N9291">
        <v>12</v>
      </c>
      <c r="O9291" s="1">
        <f t="shared" si="1213"/>
        <v>41244</v>
      </c>
      <c r="R9291" s="1" t="str">
        <f t="shared" si="1212"/>
        <v/>
      </c>
      <c r="S9291" t="str">
        <f t="shared" si="1214"/>
        <v>Active</v>
      </c>
      <c r="T9291" s="4">
        <v>49</v>
      </c>
    </row>
    <row r="9292" spans="1:20" x14ac:dyDescent="0.25">
      <c r="A9292">
        <v>631543</v>
      </c>
      <c r="B9292" t="s">
        <v>20</v>
      </c>
      <c r="C9292" t="s">
        <v>40</v>
      </c>
      <c r="D9292" t="s">
        <v>49</v>
      </c>
      <c r="E9292" t="s">
        <v>67</v>
      </c>
      <c r="F9292" t="s">
        <v>24</v>
      </c>
      <c r="G9292" t="s">
        <v>25</v>
      </c>
      <c r="H9292" s="3">
        <v>82515</v>
      </c>
      <c r="I9292" t="s">
        <v>26</v>
      </c>
      <c r="J9292" t="s">
        <v>120</v>
      </c>
      <c r="K9292" s="2">
        <v>15487.44</v>
      </c>
      <c r="L9292" t="s">
        <v>28</v>
      </c>
      <c r="M9292">
        <v>2014</v>
      </c>
      <c r="N9292">
        <v>9</v>
      </c>
      <c r="O9292" s="1">
        <f t="shared" si="1213"/>
        <v>41883</v>
      </c>
      <c r="R9292" s="1" t="str">
        <f t="shared" si="1212"/>
        <v/>
      </c>
      <c r="S9292" t="str">
        <f t="shared" si="1214"/>
        <v>Active</v>
      </c>
      <c r="T9292" s="4">
        <v>40</v>
      </c>
    </row>
    <row r="9293" spans="1:20" x14ac:dyDescent="0.25">
      <c r="A9293">
        <v>440642</v>
      </c>
      <c r="B9293" t="s">
        <v>20</v>
      </c>
      <c r="C9293" t="s">
        <v>62</v>
      </c>
      <c r="D9293" t="s">
        <v>63</v>
      </c>
      <c r="E9293" t="s">
        <v>64</v>
      </c>
      <c r="F9293" t="s">
        <v>32</v>
      </c>
      <c r="G9293" t="s">
        <v>25</v>
      </c>
      <c r="H9293" s="3">
        <v>72031</v>
      </c>
      <c r="I9293" t="s">
        <v>26</v>
      </c>
      <c r="J9293" t="s">
        <v>120</v>
      </c>
      <c r="K9293" s="2">
        <v>15512.25</v>
      </c>
      <c r="L9293" t="s">
        <v>28</v>
      </c>
      <c r="M9293">
        <v>2013</v>
      </c>
      <c r="N9293">
        <v>12</v>
      </c>
      <c r="O9293" s="1">
        <f t="shared" si="1213"/>
        <v>41609</v>
      </c>
      <c r="R9293" s="1" t="str">
        <f t="shared" si="1212"/>
        <v/>
      </c>
      <c r="S9293" t="str">
        <f t="shared" si="1214"/>
        <v>Active</v>
      </c>
      <c r="T9293" s="4">
        <v>46</v>
      </c>
    </row>
    <row r="9294" spans="1:20" x14ac:dyDescent="0.25">
      <c r="A9294">
        <v>966953</v>
      </c>
      <c r="B9294" t="s">
        <v>20</v>
      </c>
      <c r="C9294" t="s">
        <v>21</v>
      </c>
      <c r="D9294" t="s">
        <v>22</v>
      </c>
      <c r="E9294" t="s">
        <v>46</v>
      </c>
      <c r="F9294" t="s">
        <v>32</v>
      </c>
      <c r="G9294" t="s">
        <v>25</v>
      </c>
      <c r="H9294" s="3">
        <v>61026</v>
      </c>
      <c r="I9294" t="s">
        <v>38</v>
      </c>
      <c r="J9294" t="s">
        <v>120</v>
      </c>
      <c r="K9294" s="2">
        <v>15512.56</v>
      </c>
      <c r="L9294" t="s">
        <v>28</v>
      </c>
      <c r="M9294">
        <v>2015</v>
      </c>
      <c r="N9294">
        <v>11</v>
      </c>
      <c r="O9294" s="1">
        <f t="shared" si="1213"/>
        <v>42309</v>
      </c>
      <c r="R9294" s="1" t="str">
        <f t="shared" si="1212"/>
        <v/>
      </c>
      <c r="S9294" t="str">
        <f t="shared" si="1214"/>
        <v>Active</v>
      </c>
      <c r="T9294" s="4">
        <v>34</v>
      </c>
    </row>
    <row r="9295" spans="1:20" x14ac:dyDescent="0.25">
      <c r="A9295">
        <v>933259</v>
      </c>
      <c r="B9295" t="s">
        <v>20</v>
      </c>
      <c r="C9295" t="s">
        <v>88</v>
      </c>
      <c r="D9295" t="s">
        <v>89</v>
      </c>
      <c r="E9295" t="s">
        <v>90</v>
      </c>
      <c r="F9295" t="s">
        <v>32</v>
      </c>
      <c r="G9295" t="s">
        <v>76</v>
      </c>
      <c r="H9295" s="3">
        <v>67442</v>
      </c>
      <c r="I9295" t="s">
        <v>34</v>
      </c>
      <c r="J9295" t="s">
        <v>120</v>
      </c>
      <c r="K9295" s="2">
        <v>15519.67</v>
      </c>
      <c r="L9295" t="s">
        <v>28</v>
      </c>
      <c r="M9295">
        <v>2018</v>
      </c>
      <c r="N9295">
        <v>12</v>
      </c>
      <c r="O9295" s="1">
        <f t="shared" si="1213"/>
        <v>43435</v>
      </c>
      <c r="R9295" s="1" t="str">
        <f t="shared" si="1212"/>
        <v/>
      </c>
      <c r="S9295" t="str">
        <f t="shared" si="1214"/>
        <v>Active</v>
      </c>
      <c r="T9295" s="4">
        <v>43</v>
      </c>
    </row>
    <row r="9296" spans="1:20" x14ac:dyDescent="0.25">
      <c r="A9296">
        <v>244367</v>
      </c>
      <c r="B9296" t="s">
        <v>20</v>
      </c>
      <c r="C9296" t="s">
        <v>62</v>
      </c>
      <c r="D9296" t="s">
        <v>63</v>
      </c>
      <c r="E9296" t="s">
        <v>64</v>
      </c>
      <c r="F9296" t="s">
        <v>32</v>
      </c>
      <c r="G9296" t="s">
        <v>76</v>
      </c>
      <c r="H9296" s="3">
        <v>54773</v>
      </c>
      <c r="I9296" t="s">
        <v>34</v>
      </c>
      <c r="J9296" t="s">
        <v>120</v>
      </c>
      <c r="K9296" s="2">
        <v>15550.19</v>
      </c>
      <c r="L9296" t="s">
        <v>28</v>
      </c>
      <c r="M9296">
        <v>2016</v>
      </c>
      <c r="N9296">
        <v>7</v>
      </c>
      <c r="O9296" s="1">
        <f t="shared" si="1213"/>
        <v>42552</v>
      </c>
      <c r="R9296" s="1" t="str">
        <f t="shared" si="1212"/>
        <v/>
      </c>
      <c r="S9296" t="str">
        <f t="shared" si="1214"/>
        <v>Active</v>
      </c>
      <c r="T9296" s="4">
        <v>53</v>
      </c>
    </row>
    <row r="9297" spans="1:20" x14ac:dyDescent="0.25">
      <c r="A9297">
        <v>298181</v>
      </c>
      <c r="B9297" t="s">
        <v>20</v>
      </c>
      <c r="C9297" t="s">
        <v>35</v>
      </c>
      <c r="D9297" t="s">
        <v>36</v>
      </c>
      <c r="E9297" t="s">
        <v>68</v>
      </c>
      <c r="F9297" t="s">
        <v>32</v>
      </c>
      <c r="G9297" t="s">
        <v>25</v>
      </c>
      <c r="H9297" s="3">
        <v>67919</v>
      </c>
      <c r="I9297" t="s">
        <v>26</v>
      </c>
      <c r="J9297" t="s">
        <v>120</v>
      </c>
      <c r="K9297" s="2">
        <v>15638.58</v>
      </c>
      <c r="L9297" t="s">
        <v>28</v>
      </c>
      <c r="M9297">
        <v>2015</v>
      </c>
      <c r="N9297">
        <v>1</v>
      </c>
      <c r="O9297" s="1">
        <f t="shared" si="1213"/>
        <v>42005</v>
      </c>
      <c r="R9297" s="1" t="str">
        <f t="shared" si="1212"/>
        <v/>
      </c>
      <c r="S9297" t="str">
        <f t="shared" si="1214"/>
        <v>Active</v>
      </c>
      <c r="T9297" s="4">
        <v>37</v>
      </c>
    </row>
    <row r="9298" spans="1:20" x14ac:dyDescent="0.25">
      <c r="A9298">
        <v>793904</v>
      </c>
      <c r="B9298" t="s">
        <v>20</v>
      </c>
      <c r="C9298" t="s">
        <v>29</v>
      </c>
      <c r="D9298" t="s">
        <v>30</v>
      </c>
      <c r="E9298" t="s">
        <v>31</v>
      </c>
      <c r="F9298" t="s">
        <v>32</v>
      </c>
      <c r="G9298" t="s">
        <v>25</v>
      </c>
      <c r="H9298" s="3">
        <v>84396</v>
      </c>
      <c r="I9298" t="s">
        <v>38</v>
      </c>
      <c r="J9298" t="s">
        <v>120</v>
      </c>
      <c r="K9298" s="2">
        <v>15656.03</v>
      </c>
      <c r="L9298" t="s">
        <v>28</v>
      </c>
      <c r="M9298">
        <v>2014</v>
      </c>
      <c r="N9298">
        <v>8</v>
      </c>
      <c r="O9298" s="1">
        <f t="shared" si="1213"/>
        <v>41852</v>
      </c>
      <c r="R9298" s="1" t="str">
        <f t="shared" si="1212"/>
        <v/>
      </c>
      <c r="S9298" t="str">
        <f t="shared" si="1214"/>
        <v>Active</v>
      </c>
      <c r="T9298" s="4">
        <v>39</v>
      </c>
    </row>
    <row r="9299" spans="1:20" x14ac:dyDescent="0.25">
      <c r="A9299">
        <v>921059</v>
      </c>
      <c r="B9299" t="s">
        <v>20</v>
      </c>
      <c r="C9299" t="s">
        <v>21</v>
      </c>
      <c r="D9299" t="s">
        <v>70</v>
      </c>
      <c r="E9299" t="s">
        <v>71</v>
      </c>
      <c r="F9299" t="s">
        <v>24</v>
      </c>
      <c r="G9299" t="s">
        <v>25</v>
      </c>
      <c r="H9299" s="3">
        <v>55168</v>
      </c>
      <c r="I9299" t="s">
        <v>26</v>
      </c>
      <c r="J9299" t="s">
        <v>120</v>
      </c>
      <c r="K9299" s="2">
        <v>15663.66</v>
      </c>
      <c r="L9299" t="s">
        <v>28</v>
      </c>
      <c r="M9299">
        <v>2017</v>
      </c>
      <c r="N9299">
        <v>10</v>
      </c>
      <c r="O9299" s="1">
        <f t="shared" si="1213"/>
        <v>43009</v>
      </c>
      <c r="R9299" s="1" t="str">
        <f t="shared" si="1212"/>
        <v/>
      </c>
      <c r="S9299" t="str">
        <f t="shared" si="1214"/>
        <v>Active</v>
      </c>
      <c r="T9299" s="4">
        <v>36</v>
      </c>
    </row>
    <row r="9300" spans="1:20" x14ac:dyDescent="0.25">
      <c r="A9300">
        <v>334997</v>
      </c>
      <c r="B9300" t="s">
        <v>20</v>
      </c>
      <c r="C9300" t="s">
        <v>40</v>
      </c>
      <c r="D9300" t="s">
        <v>54</v>
      </c>
      <c r="E9300" t="s">
        <v>55</v>
      </c>
      <c r="F9300" t="s">
        <v>32</v>
      </c>
      <c r="G9300" t="s">
        <v>25</v>
      </c>
      <c r="H9300" s="3">
        <v>63567</v>
      </c>
      <c r="I9300" t="s">
        <v>26</v>
      </c>
      <c r="J9300" t="s">
        <v>120</v>
      </c>
      <c r="K9300" s="2">
        <v>15673.14</v>
      </c>
      <c r="L9300" t="s">
        <v>28</v>
      </c>
      <c r="M9300">
        <v>2012</v>
      </c>
      <c r="N9300">
        <v>7</v>
      </c>
      <c r="O9300" s="1">
        <f t="shared" si="1213"/>
        <v>41091</v>
      </c>
      <c r="R9300" s="1" t="str">
        <f t="shared" si="1212"/>
        <v/>
      </c>
      <c r="S9300" t="str">
        <f t="shared" si="1214"/>
        <v>Active</v>
      </c>
      <c r="T9300" s="4">
        <v>46</v>
      </c>
    </row>
    <row r="9301" spans="1:20" x14ac:dyDescent="0.25">
      <c r="A9301">
        <v>328446</v>
      </c>
      <c r="B9301" t="s">
        <v>20</v>
      </c>
      <c r="C9301" t="s">
        <v>21</v>
      </c>
      <c r="D9301" t="s">
        <v>47</v>
      </c>
      <c r="E9301" t="s">
        <v>48</v>
      </c>
      <c r="F9301" t="s">
        <v>32</v>
      </c>
      <c r="G9301" t="s">
        <v>25</v>
      </c>
      <c r="H9301" s="3">
        <v>103435</v>
      </c>
      <c r="I9301" t="s">
        <v>34</v>
      </c>
      <c r="J9301" t="s">
        <v>120</v>
      </c>
      <c r="K9301" s="2">
        <v>15695.54</v>
      </c>
      <c r="L9301" t="s">
        <v>28</v>
      </c>
      <c r="M9301">
        <v>2014</v>
      </c>
      <c r="N9301">
        <v>9</v>
      </c>
      <c r="O9301" s="1">
        <f t="shared" si="1213"/>
        <v>41883</v>
      </c>
      <c r="R9301" s="1" t="str">
        <f t="shared" si="1212"/>
        <v/>
      </c>
      <c r="S9301" t="str">
        <f t="shared" si="1214"/>
        <v>Active</v>
      </c>
      <c r="T9301" s="4">
        <v>38</v>
      </c>
    </row>
    <row r="9302" spans="1:20" x14ac:dyDescent="0.25">
      <c r="A9302">
        <v>925504</v>
      </c>
      <c r="B9302" t="s">
        <v>20</v>
      </c>
      <c r="C9302" t="s">
        <v>35</v>
      </c>
      <c r="D9302" t="s">
        <v>36</v>
      </c>
      <c r="E9302" t="s">
        <v>87</v>
      </c>
      <c r="F9302" t="s">
        <v>32</v>
      </c>
      <c r="G9302" t="s">
        <v>25</v>
      </c>
      <c r="H9302" s="3">
        <v>103435</v>
      </c>
      <c r="I9302" t="s">
        <v>34</v>
      </c>
      <c r="J9302" t="s">
        <v>120</v>
      </c>
      <c r="K9302" s="2">
        <v>15695.54</v>
      </c>
      <c r="L9302" t="s">
        <v>28</v>
      </c>
      <c r="M9302">
        <v>2015</v>
      </c>
      <c r="N9302">
        <v>10</v>
      </c>
      <c r="O9302" s="1">
        <f t="shared" si="1213"/>
        <v>42278</v>
      </c>
      <c r="R9302" s="1" t="str">
        <f t="shared" si="1212"/>
        <v/>
      </c>
      <c r="S9302" t="str">
        <f t="shared" si="1214"/>
        <v>Active</v>
      </c>
      <c r="T9302" s="4">
        <v>44</v>
      </c>
    </row>
    <row r="9303" spans="1:20" x14ac:dyDescent="0.25">
      <c r="A9303">
        <v>693133</v>
      </c>
      <c r="B9303" t="s">
        <v>20</v>
      </c>
      <c r="C9303" t="s">
        <v>62</v>
      </c>
      <c r="D9303" t="s">
        <v>122</v>
      </c>
      <c r="E9303" t="s">
        <v>123</v>
      </c>
      <c r="F9303" t="s">
        <v>32</v>
      </c>
      <c r="G9303" t="s">
        <v>25</v>
      </c>
      <c r="H9303" s="3">
        <v>67101</v>
      </c>
      <c r="I9303" t="s">
        <v>26</v>
      </c>
      <c r="J9303" t="s">
        <v>120</v>
      </c>
      <c r="K9303" s="2">
        <v>15739.92</v>
      </c>
      <c r="L9303" t="s">
        <v>28</v>
      </c>
      <c r="M9303">
        <v>2012</v>
      </c>
      <c r="N9303">
        <v>8</v>
      </c>
      <c r="O9303" s="1">
        <f t="shared" si="1213"/>
        <v>41122</v>
      </c>
      <c r="R9303" s="1" t="str">
        <f t="shared" si="1212"/>
        <v/>
      </c>
      <c r="S9303" t="str">
        <f t="shared" si="1214"/>
        <v>Active</v>
      </c>
      <c r="T9303" s="4">
        <v>49</v>
      </c>
    </row>
    <row r="9304" spans="1:20" x14ac:dyDescent="0.25">
      <c r="A9304">
        <v>499890</v>
      </c>
      <c r="B9304" t="s">
        <v>20</v>
      </c>
      <c r="C9304" t="s">
        <v>35</v>
      </c>
      <c r="D9304" t="s">
        <v>36</v>
      </c>
      <c r="E9304" t="s">
        <v>74</v>
      </c>
      <c r="F9304" t="s">
        <v>24</v>
      </c>
      <c r="G9304" t="s">
        <v>25</v>
      </c>
      <c r="H9304" s="3">
        <v>91266</v>
      </c>
      <c r="I9304" t="s">
        <v>26</v>
      </c>
      <c r="J9304" t="s">
        <v>120</v>
      </c>
      <c r="K9304" s="2">
        <v>15785.3</v>
      </c>
      <c r="L9304" t="s">
        <v>28</v>
      </c>
      <c r="M9304">
        <v>2012</v>
      </c>
      <c r="N9304">
        <v>8</v>
      </c>
      <c r="O9304" s="1">
        <f t="shared" si="1213"/>
        <v>41122</v>
      </c>
      <c r="R9304" s="1" t="str">
        <f t="shared" si="1212"/>
        <v/>
      </c>
      <c r="S9304" t="str">
        <f t="shared" si="1214"/>
        <v>Active</v>
      </c>
      <c r="T9304" s="4">
        <v>48</v>
      </c>
    </row>
    <row r="9305" spans="1:20" x14ac:dyDescent="0.25">
      <c r="A9305">
        <v>406810</v>
      </c>
      <c r="B9305" t="s">
        <v>20</v>
      </c>
      <c r="C9305" t="s">
        <v>21</v>
      </c>
      <c r="D9305" t="s">
        <v>22</v>
      </c>
      <c r="E9305" t="s">
        <v>69</v>
      </c>
      <c r="F9305" t="s">
        <v>32</v>
      </c>
      <c r="G9305" t="s">
        <v>25</v>
      </c>
      <c r="H9305" s="3">
        <v>58070</v>
      </c>
      <c r="I9305" t="s">
        <v>26</v>
      </c>
      <c r="J9305" t="s">
        <v>120</v>
      </c>
      <c r="K9305" s="2">
        <v>15797.99</v>
      </c>
      <c r="L9305" t="s">
        <v>28</v>
      </c>
      <c r="M9305">
        <v>2016</v>
      </c>
      <c r="N9305">
        <v>4</v>
      </c>
      <c r="O9305" s="1">
        <f t="shared" si="1213"/>
        <v>42461</v>
      </c>
      <c r="R9305" s="1" t="str">
        <f t="shared" si="1212"/>
        <v/>
      </c>
      <c r="S9305" t="str">
        <f t="shared" si="1214"/>
        <v>Active</v>
      </c>
      <c r="T9305" s="4">
        <v>32</v>
      </c>
    </row>
    <row r="9306" spans="1:20" x14ac:dyDescent="0.25">
      <c r="A9306">
        <v>545947</v>
      </c>
      <c r="B9306" t="s">
        <v>20</v>
      </c>
      <c r="C9306" t="s">
        <v>35</v>
      </c>
      <c r="D9306" t="s">
        <v>36</v>
      </c>
      <c r="E9306" t="s">
        <v>68</v>
      </c>
      <c r="F9306" t="s">
        <v>32</v>
      </c>
      <c r="G9306" t="s">
        <v>25</v>
      </c>
      <c r="H9306" s="3">
        <v>58070</v>
      </c>
      <c r="I9306" t="s">
        <v>26</v>
      </c>
      <c r="J9306" t="s">
        <v>120</v>
      </c>
      <c r="K9306" s="2">
        <v>15797.99</v>
      </c>
      <c r="L9306" t="s">
        <v>28</v>
      </c>
      <c r="M9306">
        <v>2015</v>
      </c>
      <c r="N9306">
        <v>6</v>
      </c>
      <c r="O9306" s="1">
        <f t="shared" si="1213"/>
        <v>42156</v>
      </c>
      <c r="R9306" s="1" t="str">
        <f t="shared" si="1212"/>
        <v/>
      </c>
      <c r="S9306" t="str">
        <f t="shared" si="1214"/>
        <v>Active</v>
      </c>
      <c r="T9306" s="4">
        <v>47</v>
      </c>
    </row>
    <row r="9307" spans="1:20" x14ac:dyDescent="0.25">
      <c r="A9307">
        <v>800610</v>
      </c>
      <c r="B9307" t="s">
        <v>20</v>
      </c>
      <c r="C9307" t="s">
        <v>40</v>
      </c>
      <c r="D9307" t="s">
        <v>49</v>
      </c>
      <c r="E9307" t="s">
        <v>67</v>
      </c>
      <c r="F9307" t="s">
        <v>24</v>
      </c>
      <c r="G9307" t="s">
        <v>25</v>
      </c>
      <c r="H9307" s="3">
        <v>95091</v>
      </c>
      <c r="I9307" t="s">
        <v>26</v>
      </c>
      <c r="J9307" t="s">
        <v>120</v>
      </c>
      <c r="K9307" s="2">
        <v>15808.76</v>
      </c>
      <c r="L9307" t="s">
        <v>28</v>
      </c>
      <c r="M9307">
        <v>2014</v>
      </c>
      <c r="N9307">
        <v>12</v>
      </c>
      <c r="O9307" s="1">
        <f t="shared" si="1213"/>
        <v>41974</v>
      </c>
      <c r="R9307" s="1" t="str">
        <f t="shared" si="1212"/>
        <v/>
      </c>
      <c r="S9307" t="str">
        <f t="shared" si="1214"/>
        <v>Active</v>
      </c>
      <c r="T9307" s="4">
        <v>48</v>
      </c>
    </row>
    <row r="9308" spans="1:20" x14ac:dyDescent="0.25">
      <c r="A9308">
        <v>209787</v>
      </c>
      <c r="B9308" t="s">
        <v>20</v>
      </c>
      <c r="C9308" t="s">
        <v>21</v>
      </c>
      <c r="D9308" t="s">
        <v>22</v>
      </c>
      <c r="E9308" t="s">
        <v>84</v>
      </c>
      <c r="F9308" t="s">
        <v>32</v>
      </c>
      <c r="G9308" t="s">
        <v>33</v>
      </c>
      <c r="H9308" s="3">
        <v>73455</v>
      </c>
      <c r="I9308" t="s">
        <v>38</v>
      </c>
      <c r="J9308" t="s">
        <v>120</v>
      </c>
      <c r="K9308" s="2">
        <v>15814.75</v>
      </c>
      <c r="L9308" t="s">
        <v>28</v>
      </c>
      <c r="M9308">
        <v>2012</v>
      </c>
      <c r="N9308">
        <v>6</v>
      </c>
      <c r="O9308" s="1">
        <f t="shared" si="1213"/>
        <v>41061</v>
      </c>
      <c r="R9308" s="1" t="str">
        <f t="shared" si="1212"/>
        <v/>
      </c>
      <c r="S9308" t="str">
        <f t="shared" si="1214"/>
        <v>Active</v>
      </c>
      <c r="T9308" s="4">
        <v>47</v>
      </c>
    </row>
    <row r="9309" spans="1:20" x14ac:dyDescent="0.25">
      <c r="A9309">
        <v>947497</v>
      </c>
      <c r="B9309" t="s">
        <v>20</v>
      </c>
      <c r="C9309" t="s">
        <v>35</v>
      </c>
      <c r="D9309" t="s">
        <v>36</v>
      </c>
      <c r="E9309" t="s">
        <v>87</v>
      </c>
      <c r="F9309" t="s">
        <v>32</v>
      </c>
      <c r="G9309" t="s">
        <v>25</v>
      </c>
      <c r="H9309" s="3">
        <v>64784</v>
      </c>
      <c r="I9309" t="s">
        <v>26</v>
      </c>
      <c r="J9309" t="s">
        <v>120</v>
      </c>
      <c r="K9309" s="2">
        <v>15839.09</v>
      </c>
      <c r="L9309" t="s">
        <v>28</v>
      </c>
      <c r="M9309">
        <v>2017</v>
      </c>
      <c r="N9309">
        <v>6</v>
      </c>
      <c r="O9309" s="1">
        <f t="shared" si="1213"/>
        <v>42887</v>
      </c>
      <c r="R9309" s="1" t="str">
        <f t="shared" si="1212"/>
        <v/>
      </c>
      <c r="S9309" t="str">
        <f t="shared" si="1214"/>
        <v>Active</v>
      </c>
      <c r="T9309" s="4">
        <v>42</v>
      </c>
    </row>
    <row r="9310" spans="1:20" x14ac:dyDescent="0.25">
      <c r="A9310">
        <v>943195</v>
      </c>
      <c r="B9310" t="s">
        <v>20</v>
      </c>
      <c r="C9310" t="s">
        <v>96</v>
      </c>
      <c r="D9310" t="s">
        <v>97</v>
      </c>
      <c r="E9310" t="s">
        <v>98</v>
      </c>
      <c r="F9310" t="s">
        <v>24</v>
      </c>
      <c r="G9310" t="s">
        <v>33</v>
      </c>
      <c r="H9310" s="3">
        <v>73455</v>
      </c>
      <c r="I9310" t="s">
        <v>26</v>
      </c>
      <c r="J9310" t="s">
        <v>120</v>
      </c>
      <c r="K9310" s="2">
        <v>15860.04</v>
      </c>
      <c r="L9310" t="s">
        <v>28</v>
      </c>
      <c r="M9310">
        <v>2014</v>
      </c>
      <c r="N9310">
        <v>10</v>
      </c>
      <c r="O9310" s="1">
        <f t="shared" si="1213"/>
        <v>41913</v>
      </c>
      <c r="P9310">
        <v>2017</v>
      </c>
      <c r="Q9310">
        <v>8</v>
      </c>
      <c r="R9310" s="1">
        <f>IFERROR(DATE(P9310,Q9310,1),"")</f>
        <v>42948</v>
      </c>
      <c r="S9310" t="str">
        <f t="shared" si="1214"/>
        <v>Cancelled</v>
      </c>
      <c r="T9310" s="4">
        <v>42</v>
      </c>
    </row>
    <row r="9311" spans="1:20" x14ac:dyDescent="0.25">
      <c r="A9311">
        <v>386342</v>
      </c>
      <c r="B9311" t="s">
        <v>20</v>
      </c>
      <c r="C9311" t="s">
        <v>35</v>
      </c>
      <c r="D9311" t="s">
        <v>82</v>
      </c>
      <c r="E9311" t="s">
        <v>83</v>
      </c>
      <c r="F9311" t="s">
        <v>32</v>
      </c>
      <c r="G9311" t="s">
        <v>25</v>
      </c>
      <c r="H9311" s="3">
        <v>64064</v>
      </c>
      <c r="I9311" t="s">
        <v>34</v>
      </c>
      <c r="J9311" t="s">
        <v>120</v>
      </c>
      <c r="K9311" s="2">
        <v>15865.17</v>
      </c>
      <c r="L9311" t="s">
        <v>28</v>
      </c>
      <c r="M9311">
        <v>2014</v>
      </c>
      <c r="N9311">
        <v>7</v>
      </c>
      <c r="O9311" s="1">
        <f t="shared" si="1213"/>
        <v>41821</v>
      </c>
      <c r="R9311" s="1" t="str">
        <f t="shared" ref="R9311:R9326" si="1215">IFERROR(DATE(P9311,Q9311,1),"")</f>
        <v/>
      </c>
      <c r="S9311" t="str">
        <f t="shared" si="1214"/>
        <v>Active</v>
      </c>
      <c r="T9311" s="4">
        <v>48</v>
      </c>
    </row>
    <row r="9312" spans="1:20" x14ac:dyDescent="0.25">
      <c r="A9312">
        <v>557519</v>
      </c>
      <c r="B9312" t="s">
        <v>20</v>
      </c>
      <c r="C9312" t="s">
        <v>40</v>
      </c>
      <c r="D9312" t="s">
        <v>49</v>
      </c>
      <c r="E9312" t="s">
        <v>79</v>
      </c>
      <c r="F9312" t="s">
        <v>24</v>
      </c>
      <c r="G9312" t="s">
        <v>25</v>
      </c>
      <c r="H9312" s="3">
        <v>79053</v>
      </c>
      <c r="I9312" t="s">
        <v>26</v>
      </c>
      <c r="J9312" t="s">
        <v>120</v>
      </c>
      <c r="K9312" s="2">
        <v>15923.96</v>
      </c>
      <c r="L9312" t="s">
        <v>28</v>
      </c>
      <c r="M9312">
        <v>2013</v>
      </c>
      <c r="N9312">
        <v>12</v>
      </c>
      <c r="O9312" s="1">
        <f t="shared" si="1213"/>
        <v>41609</v>
      </c>
      <c r="R9312" s="1" t="str">
        <f t="shared" si="1215"/>
        <v/>
      </c>
      <c r="S9312" t="str">
        <f t="shared" si="1214"/>
        <v>Active</v>
      </c>
      <c r="T9312" s="4">
        <v>54</v>
      </c>
    </row>
    <row r="9313" spans="1:20" x14ac:dyDescent="0.25">
      <c r="A9313">
        <v>260408</v>
      </c>
      <c r="B9313" t="s">
        <v>20</v>
      </c>
      <c r="C9313" t="s">
        <v>40</v>
      </c>
      <c r="D9313" t="s">
        <v>49</v>
      </c>
      <c r="E9313" t="s">
        <v>79</v>
      </c>
      <c r="F9313" t="s">
        <v>24</v>
      </c>
      <c r="G9313" t="s">
        <v>25</v>
      </c>
      <c r="H9313" s="3">
        <v>57119</v>
      </c>
      <c r="I9313" t="s">
        <v>26</v>
      </c>
      <c r="J9313" t="s">
        <v>120</v>
      </c>
      <c r="K9313" s="2">
        <v>15925.06</v>
      </c>
      <c r="L9313" t="s">
        <v>28</v>
      </c>
      <c r="M9313">
        <v>2015</v>
      </c>
      <c r="N9313">
        <v>2</v>
      </c>
      <c r="O9313" s="1">
        <f t="shared" si="1213"/>
        <v>42036</v>
      </c>
      <c r="R9313" s="1" t="str">
        <f t="shared" si="1215"/>
        <v/>
      </c>
      <c r="S9313" t="str">
        <f t="shared" si="1214"/>
        <v>Active</v>
      </c>
      <c r="T9313" s="4">
        <v>37</v>
      </c>
    </row>
    <row r="9314" spans="1:20" x14ac:dyDescent="0.25">
      <c r="A9314">
        <v>672236</v>
      </c>
      <c r="B9314" t="s">
        <v>20</v>
      </c>
      <c r="C9314" t="s">
        <v>35</v>
      </c>
      <c r="D9314" t="s">
        <v>82</v>
      </c>
      <c r="E9314" t="s">
        <v>83</v>
      </c>
      <c r="F9314" t="s">
        <v>32</v>
      </c>
      <c r="G9314" t="s">
        <v>25</v>
      </c>
      <c r="H9314" s="3">
        <v>57119</v>
      </c>
      <c r="I9314" t="s">
        <v>26</v>
      </c>
      <c r="J9314" t="s">
        <v>120</v>
      </c>
      <c r="K9314" s="2">
        <v>15925.06</v>
      </c>
      <c r="L9314" t="s">
        <v>28</v>
      </c>
      <c r="M9314">
        <v>2016</v>
      </c>
      <c r="N9314">
        <v>5</v>
      </c>
      <c r="O9314" s="1">
        <f t="shared" si="1213"/>
        <v>42491</v>
      </c>
      <c r="R9314" s="1" t="str">
        <f t="shared" si="1215"/>
        <v/>
      </c>
      <c r="S9314" t="str">
        <f t="shared" si="1214"/>
        <v>Active</v>
      </c>
      <c r="T9314" s="4">
        <v>46</v>
      </c>
    </row>
    <row r="9315" spans="1:20" x14ac:dyDescent="0.25">
      <c r="A9315">
        <v>585316</v>
      </c>
      <c r="B9315" t="s">
        <v>20</v>
      </c>
      <c r="C9315" t="s">
        <v>40</v>
      </c>
      <c r="D9315" t="s">
        <v>49</v>
      </c>
      <c r="E9315" t="s">
        <v>75</v>
      </c>
      <c r="F9315" t="s">
        <v>24</v>
      </c>
      <c r="G9315" t="s">
        <v>25</v>
      </c>
      <c r="H9315" s="3">
        <v>76652</v>
      </c>
      <c r="I9315" t="s">
        <v>26</v>
      </c>
      <c r="J9315" t="s">
        <v>120</v>
      </c>
      <c r="K9315" s="2">
        <v>15956.52</v>
      </c>
      <c r="L9315" t="s">
        <v>28</v>
      </c>
      <c r="M9315">
        <v>2017</v>
      </c>
      <c r="N9315">
        <v>8</v>
      </c>
      <c r="O9315" s="1">
        <f t="shared" si="1213"/>
        <v>42948</v>
      </c>
      <c r="R9315" s="1" t="str">
        <f t="shared" si="1215"/>
        <v/>
      </c>
      <c r="S9315" t="str">
        <f t="shared" si="1214"/>
        <v>Active</v>
      </c>
      <c r="T9315" s="4">
        <v>40</v>
      </c>
    </row>
    <row r="9316" spans="1:20" x14ac:dyDescent="0.25">
      <c r="A9316">
        <v>268129</v>
      </c>
      <c r="B9316" t="s">
        <v>20</v>
      </c>
      <c r="C9316" t="s">
        <v>35</v>
      </c>
      <c r="D9316" t="s">
        <v>94</v>
      </c>
      <c r="E9316" t="s">
        <v>95</v>
      </c>
      <c r="F9316" t="s">
        <v>24</v>
      </c>
      <c r="G9316" t="s">
        <v>25</v>
      </c>
      <c r="H9316" s="3">
        <v>56692</v>
      </c>
      <c r="I9316" t="s">
        <v>38</v>
      </c>
      <c r="J9316" t="s">
        <v>120</v>
      </c>
      <c r="K9316" s="2">
        <v>15978.91</v>
      </c>
      <c r="L9316" t="s">
        <v>28</v>
      </c>
      <c r="M9316">
        <v>2017</v>
      </c>
      <c r="N9316">
        <v>2</v>
      </c>
      <c r="O9316" s="1">
        <f t="shared" si="1213"/>
        <v>42767</v>
      </c>
      <c r="R9316" s="1" t="str">
        <f t="shared" si="1215"/>
        <v/>
      </c>
      <c r="S9316" t="str">
        <f t="shared" si="1214"/>
        <v>Active</v>
      </c>
      <c r="T9316" s="4">
        <v>39</v>
      </c>
    </row>
    <row r="9317" spans="1:20" x14ac:dyDescent="0.25">
      <c r="A9317">
        <v>506252</v>
      </c>
      <c r="B9317" t="s">
        <v>20</v>
      </c>
      <c r="C9317" t="s">
        <v>21</v>
      </c>
      <c r="D9317" t="s">
        <v>22</v>
      </c>
      <c r="E9317" t="s">
        <v>106</v>
      </c>
      <c r="F9317" t="s">
        <v>32</v>
      </c>
      <c r="G9317" t="s">
        <v>25</v>
      </c>
      <c r="H9317" s="3">
        <v>64763</v>
      </c>
      <c r="I9317" t="s">
        <v>26</v>
      </c>
      <c r="J9317" t="s">
        <v>120</v>
      </c>
      <c r="K9317" s="2">
        <v>16005.51</v>
      </c>
      <c r="L9317" t="s">
        <v>28</v>
      </c>
      <c r="M9317">
        <v>2017</v>
      </c>
      <c r="N9317">
        <v>8</v>
      </c>
      <c r="O9317" s="1">
        <f t="shared" si="1213"/>
        <v>42948</v>
      </c>
      <c r="R9317" s="1" t="str">
        <f t="shared" si="1215"/>
        <v/>
      </c>
      <c r="S9317" t="str">
        <f t="shared" si="1214"/>
        <v>Active</v>
      </c>
      <c r="T9317" s="4">
        <v>32</v>
      </c>
    </row>
    <row r="9318" spans="1:20" x14ac:dyDescent="0.25">
      <c r="A9318">
        <v>203306</v>
      </c>
      <c r="B9318" t="s">
        <v>20</v>
      </c>
      <c r="C9318" t="s">
        <v>21</v>
      </c>
      <c r="D9318" t="s">
        <v>22</v>
      </c>
      <c r="E9318" t="s">
        <v>46</v>
      </c>
      <c r="F9318" t="s">
        <v>32</v>
      </c>
      <c r="G9318" t="s">
        <v>25</v>
      </c>
      <c r="H9318" s="3">
        <v>49343</v>
      </c>
      <c r="I9318" t="s">
        <v>34</v>
      </c>
      <c r="J9318" t="s">
        <v>120</v>
      </c>
      <c r="K9318" s="2">
        <v>5321.11</v>
      </c>
      <c r="L9318" t="s">
        <v>61</v>
      </c>
      <c r="M9318">
        <v>2018</v>
      </c>
      <c r="N9318">
        <v>3</v>
      </c>
      <c r="O9318" s="1">
        <f t="shared" si="1213"/>
        <v>43160</v>
      </c>
      <c r="R9318" s="1" t="str">
        <f t="shared" si="1215"/>
        <v/>
      </c>
      <c r="S9318" t="str">
        <f t="shared" si="1214"/>
        <v>Active</v>
      </c>
      <c r="T9318" s="4">
        <v>38</v>
      </c>
    </row>
    <row r="9319" spans="1:20" x14ac:dyDescent="0.25">
      <c r="A9319">
        <v>694241</v>
      </c>
      <c r="B9319" t="s">
        <v>20</v>
      </c>
      <c r="C9319" t="s">
        <v>21</v>
      </c>
      <c r="D9319" t="s">
        <v>115</v>
      </c>
      <c r="E9319" t="s">
        <v>116</v>
      </c>
      <c r="F9319" t="s">
        <v>24</v>
      </c>
      <c r="G9319" t="s">
        <v>25</v>
      </c>
      <c r="H9319" s="3">
        <v>76349</v>
      </c>
      <c r="I9319" t="s">
        <v>26</v>
      </c>
      <c r="J9319" t="s">
        <v>120</v>
      </c>
      <c r="K9319" s="2">
        <v>16069.95</v>
      </c>
      <c r="L9319" t="s">
        <v>28</v>
      </c>
      <c r="M9319">
        <v>2015</v>
      </c>
      <c r="N9319">
        <v>3</v>
      </c>
      <c r="O9319" s="1">
        <f t="shared" si="1213"/>
        <v>42064</v>
      </c>
      <c r="R9319" s="1" t="str">
        <f t="shared" si="1215"/>
        <v/>
      </c>
      <c r="S9319" t="str">
        <f t="shared" si="1214"/>
        <v>Active</v>
      </c>
      <c r="T9319" s="4">
        <v>37</v>
      </c>
    </row>
    <row r="9320" spans="1:20" x14ac:dyDescent="0.25">
      <c r="A9320">
        <v>297306</v>
      </c>
      <c r="B9320" t="s">
        <v>20</v>
      </c>
      <c r="C9320" t="s">
        <v>21</v>
      </c>
      <c r="D9320" t="s">
        <v>22</v>
      </c>
      <c r="E9320" t="s">
        <v>23</v>
      </c>
      <c r="F9320" t="s">
        <v>24</v>
      </c>
      <c r="G9320" t="s">
        <v>25</v>
      </c>
      <c r="H9320" s="3">
        <v>89745</v>
      </c>
      <c r="I9320" t="s">
        <v>26</v>
      </c>
      <c r="J9320" t="s">
        <v>120</v>
      </c>
      <c r="K9320" s="2">
        <v>16138.42</v>
      </c>
      <c r="L9320" t="s">
        <v>28</v>
      </c>
      <c r="M9320">
        <v>2016</v>
      </c>
      <c r="N9320">
        <v>6</v>
      </c>
      <c r="O9320" s="1">
        <f t="shared" si="1213"/>
        <v>42522</v>
      </c>
      <c r="R9320" s="1" t="str">
        <f t="shared" si="1215"/>
        <v/>
      </c>
      <c r="S9320" t="str">
        <f t="shared" si="1214"/>
        <v>Active</v>
      </c>
      <c r="T9320" s="4">
        <v>39</v>
      </c>
    </row>
    <row r="9321" spans="1:20" x14ac:dyDescent="0.25">
      <c r="A9321">
        <v>814894</v>
      </c>
      <c r="B9321" t="s">
        <v>20</v>
      </c>
      <c r="C9321" t="s">
        <v>21</v>
      </c>
      <c r="D9321" t="s">
        <v>115</v>
      </c>
      <c r="E9321" t="s">
        <v>116</v>
      </c>
      <c r="F9321" t="s">
        <v>32</v>
      </c>
      <c r="G9321" t="s">
        <v>25</v>
      </c>
      <c r="H9321" s="3">
        <v>53561</v>
      </c>
      <c r="I9321" t="s">
        <v>26</v>
      </c>
      <c r="J9321" t="s">
        <v>120</v>
      </c>
      <c r="K9321" s="2">
        <v>16159.54</v>
      </c>
      <c r="L9321" t="s">
        <v>28</v>
      </c>
      <c r="M9321">
        <v>2018</v>
      </c>
      <c r="N9321">
        <v>7</v>
      </c>
      <c r="O9321" s="1">
        <f t="shared" si="1213"/>
        <v>43282</v>
      </c>
      <c r="R9321" s="1" t="str">
        <f t="shared" si="1215"/>
        <v/>
      </c>
      <c r="S9321" t="str">
        <f t="shared" si="1214"/>
        <v>Active</v>
      </c>
      <c r="T9321" s="4">
        <v>34</v>
      </c>
    </row>
    <row r="9322" spans="1:20" x14ac:dyDescent="0.25">
      <c r="A9322">
        <v>220892</v>
      </c>
      <c r="B9322" t="s">
        <v>20</v>
      </c>
      <c r="C9322" t="s">
        <v>21</v>
      </c>
      <c r="D9322" t="s">
        <v>22</v>
      </c>
      <c r="E9322" t="s">
        <v>51</v>
      </c>
      <c r="F9322" t="s">
        <v>24</v>
      </c>
      <c r="G9322" t="s">
        <v>25</v>
      </c>
      <c r="H9322" s="3">
        <v>79023</v>
      </c>
      <c r="I9322" t="s">
        <v>38</v>
      </c>
      <c r="J9322" t="s">
        <v>120</v>
      </c>
      <c r="K9322" s="2">
        <v>16172.94</v>
      </c>
      <c r="L9322" t="s">
        <v>28</v>
      </c>
      <c r="M9322">
        <v>2016</v>
      </c>
      <c r="N9322">
        <v>5</v>
      </c>
      <c r="O9322" s="1">
        <f t="shared" si="1213"/>
        <v>42491</v>
      </c>
      <c r="R9322" s="1" t="str">
        <f t="shared" si="1215"/>
        <v/>
      </c>
      <c r="S9322" t="str">
        <f t="shared" si="1214"/>
        <v>Active</v>
      </c>
      <c r="T9322" s="4">
        <v>39</v>
      </c>
    </row>
    <row r="9323" spans="1:20" x14ac:dyDescent="0.25">
      <c r="A9323">
        <v>387307</v>
      </c>
      <c r="B9323" t="s">
        <v>20</v>
      </c>
      <c r="C9323" t="s">
        <v>21</v>
      </c>
      <c r="D9323" t="s">
        <v>22</v>
      </c>
      <c r="E9323" t="s">
        <v>39</v>
      </c>
      <c r="F9323" t="s">
        <v>32</v>
      </c>
      <c r="G9323" t="s">
        <v>33</v>
      </c>
      <c r="H9323" s="3">
        <v>73455</v>
      </c>
      <c r="I9323" t="s">
        <v>26</v>
      </c>
      <c r="J9323" t="s">
        <v>120</v>
      </c>
      <c r="K9323" s="2">
        <v>5395.35</v>
      </c>
      <c r="L9323" t="s">
        <v>61</v>
      </c>
      <c r="M9323">
        <v>2018</v>
      </c>
      <c r="N9323">
        <v>2</v>
      </c>
      <c r="O9323" s="1">
        <f t="shared" si="1213"/>
        <v>43132</v>
      </c>
      <c r="R9323" s="1" t="str">
        <f t="shared" si="1215"/>
        <v/>
      </c>
      <c r="S9323" t="str">
        <f t="shared" si="1214"/>
        <v>Active</v>
      </c>
      <c r="T9323" s="4">
        <v>35</v>
      </c>
    </row>
    <row r="9324" spans="1:20" x14ac:dyDescent="0.25">
      <c r="A9324">
        <v>725835</v>
      </c>
      <c r="B9324" t="s">
        <v>20</v>
      </c>
      <c r="C9324" t="s">
        <v>21</v>
      </c>
      <c r="D9324" t="s">
        <v>70</v>
      </c>
      <c r="E9324" t="s">
        <v>71</v>
      </c>
      <c r="F9324" t="s">
        <v>24</v>
      </c>
      <c r="G9324" t="s">
        <v>25</v>
      </c>
      <c r="H9324" s="3">
        <v>55457</v>
      </c>
      <c r="I9324" t="s">
        <v>26</v>
      </c>
      <c r="J9324" t="s">
        <v>120</v>
      </c>
      <c r="K9324" s="2">
        <v>16224.54</v>
      </c>
      <c r="L9324" t="s">
        <v>28</v>
      </c>
      <c r="M9324">
        <v>2014</v>
      </c>
      <c r="N9324">
        <v>4</v>
      </c>
      <c r="O9324" s="1">
        <f t="shared" si="1213"/>
        <v>41730</v>
      </c>
      <c r="R9324" s="1" t="str">
        <f t="shared" si="1215"/>
        <v/>
      </c>
      <c r="S9324" t="str">
        <f t="shared" si="1214"/>
        <v>Active</v>
      </c>
      <c r="T9324" s="4">
        <v>43</v>
      </c>
    </row>
    <row r="9325" spans="1:20" x14ac:dyDescent="0.25">
      <c r="A9325">
        <v>894322</v>
      </c>
      <c r="B9325" t="s">
        <v>20</v>
      </c>
      <c r="C9325" t="s">
        <v>35</v>
      </c>
      <c r="D9325" t="s">
        <v>52</v>
      </c>
      <c r="E9325" t="s">
        <v>53</v>
      </c>
      <c r="F9325" t="s">
        <v>24</v>
      </c>
      <c r="G9325" t="s">
        <v>25</v>
      </c>
      <c r="H9325" s="3">
        <v>50954</v>
      </c>
      <c r="I9325" t="s">
        <v>26</v>
      </c>
      <c r="J9325" t="s">
        <v>120</v>
      </c>
      <c r="K9325" s="2">
        <v>16229.65</v>
      </c>
      <c r="L9325" t="s">
        <v>28</v>
      </c>
      <c r="M9325">
        <v>2017</v>
      </c>
      <c r="N9325">
        <v>5</v>
      </c>
      <c r="O9325" s="1">
        <f t="shared" si="1213"/>
        <v>42856</v>
      </c>
      <c r="R9325" s="1" t="str">
        <f t="shared" si="1215"/>
        <v/>
      </c>
      <c r="S9325" t="str">
        <f t="shared" si="1214"/>
        <v>Active</v>
      </c>
      <c r="T9325" s="4">
        <v>32</v>
      </c>
    </row>
    <row r="9326" spans="1:20" x14ac:dyDescent="0.25">
      <c r="A9326">
        <v>137646</v>
      </c>
      <c r="B9326" t="s">
        <v>20</v>
      </c>
      <c r="C9326" t="s">
        <v>62</v>
      </c>
      <c r="D9326" t="s">
        <v>63</v>
      </c>
      <c r="E9326" t="s">
        <v>64</v>
      </c>
      <c r="F9326" t="s">
        <v>24</v>
      </c>
      <c r="G9326" t="s">
        <v>25</v>
      </c>
      <c r="H9326" s="3">
        <v>47424</v>
      </c>
      <c r="I9326" t="s">
        <v>26</v>
      </c>
      <c r="J9326" t="s">
        <v>120</v>
      </c>
      <c r="K9326" s="2">
        <v>16256.81</v>
      </c>
      <c r="L9326" t="s">
        <v>28</v>
      </c>
      <c r="M9326">
        <v>2012</v>
      </c>
      <c r="N9326">
        <v>10</v>
      </c>
      <c r="O9326" s="1">
        <f t="shared" si="1213"/>
        <v>41183</v>
      </c>
      <c r="R9326" s="1" t="str">
        <f t="shared" si="1215"/>
        <v/>
      </c>
      <c r="S9326" t="str">
        <f t="shared" si="1214"/>
        <v>Active</v>
      </c>
      <c r="T9326" s="4">
        <v>38</v>
      </c>
    </row>
    <row r="9327" spans="1:20" x14ac:dyDescent="0.25">
      <c r="A9327">
        <v>712874</v>
      </c>
      <c r="B9327" t="s">
        <v>20</v>
      </c>
      <c r="C9327" t="s">
        <v>40</v>
      </c>
      <c r="D9327" t="s">
        <v>49</v>
      </c>
      <c r="E9327" t="s">
        <v>125</v>
      </c>
      <c r="F9327" t="s">
        <v>32</v>
      </c>
      <c r="G9327" t="s">
        <v>25</v>
      </c>
      <c r="H9327" s="3">
        <v>62399</v>
      </c>
      <c r="I9327" t="s">
        <v>38</v>
      </c>
      <c r="J9327" t="s">
        <v>120</v>
      </c>
      <c r="K9327" s="2">
        <v>16261.17</v>
      </c>
      <c r="L9327" t="s">
        <v>28</v>
      </c>
      <c r="M9327">
        <v>2016</v>
      </c>
      <c r="N9327">
        <v>2</v>
      </c>
      <c r="O9327" s="1">
        <f t="shared" si="1213"/>
        <v>42401</v>
      </c>
      <c r="P9327">
        <v>2016</v>
      </c>
      <c r="Q9327">
        <v>10</v>
      </c>
      <c r="R9327" s="1">
        <f>IFERROR(DATE(P9327,Q9327,1),"")</f>
        <v>42644</v>
      </c>
      <c r="S9327" t="str">
        <f t="shared" si="1214"/>
        <v>Cancelled</v>
      </c>
      <c r="T9327" s="4">
        <v>43</v>
      </c>
    </row>
    <row r="9328" spans="1:20" x14ac:dyDescent="0.25">
      <c r="A9328">
        <v>828967</v>
      </c>
      <c r="B9328" t="s">
        <v>20</v>
      </c>
      <c r="C9328" t="s">
        <v>21</v>
      </c>
      <c r="D9328" t="s">
        <v>80</v>
      </c>
      <c r="E9328" t="s">
        <v>81</v>
      </c>
      <c r="F9328" t="s">
        <v>32</v>
      </c>
      <c r="G9328" t="s">
        <v>25</v>
      </c>
      <c r="H9328" s="3">
        <v>76284</v>
      </c>
      <c r="I9328" t="s">
        <v>26</v>
      </c>
      <c r="J9328" t="s">
        <v>120</v>
      </c>
      <c r="K9328" s="2">
        <v>16261.59</v>
      </c>
      <c r="L9328" t="s">
        <v>28</v>
      </c>
      <c r="M9328">
        <v>2013</v>
      </c>
      <c r="N9328">
        <v>1</v>
      </c>
      <c r="O9328" s="1">
        <f t="shared" si="1213"/>
        <v>41275</v>
      </c>
      <c r="R9328" s="1" t="str">
        <f t="shared" ref="R9328:R9338" si="1216">IFERROR(DATE(P9328,Q9328,1),"")</f>
        <v/>
      </c>
      <c r="S9328" t="str">
        <f t="shared" si="1214"/>
        <v>Active</v>
      </c>
      <c r="T9328" s="4">
        <v>40</v>
      </c>
    </row>
    <row r="9329" spans="1:20" x14ac:dyDescent="0.25">
      <c r="A9329">
        <v>344413</v>
      </c>
      <c r="B9329" t="s">
        <v>20</v>
      </c>
      <c r="C9329" t="s">
        <v>35</v>
      </c>
      <c r="D9329" t="s">
        <v>36</v>
      </c>
      <c r="E9329" t="s">
        <v>37</v>
      </c>
      <c r="F9329" t="s">
        <v>24</v>
      </c>
      <c r="G9329" t="s">
        <v>25</v>
      </c>
      <c r="H9329" s="3">
        <v>94341</v>
      </c>
      <c r="I9329" t="s">
        <v>26</v>
      </c>
      <c r="J9329" t="s">
        <v>120</v>
      </c>
      <c r="K9329" s="2">
        <v>16265.59</v>
      </c>
      <c r="L9329" t="s">
        <v>28</v>
      </c>
      <c r="M9329">
        <v>2012</v>
      </c>
      <c r="N9329">
        <v>7</v>
      </c>
      <c r="O9329" s="1">
        <f t="shared" si="1213"/>
        <v>41091</v>
      </c>
      <c r="R9329" s="1" t="str">
        <f t="shared" si="1216"/>
        <v/>
      </c>
      <c r="S9329" t="str">
        <f t="shared" si="1214"/>
        <v>Active</v>
      </c>
      <c r="T9329" s="4">
        <v>50</v>
      </c>
    </row>
    <row r="9330" spans="1:20" x14ac:dyDescent="0.25">
      <c r="A9330">
        <v>968253</v>
      </c>
      <c r="B9330" t="s">
        <v>20</v>
      </c>
      <c r="C9330" t="s">
        <v>40</v>
      </c>
      <c r="D9330" t="s">
        <v>49</v>
      </c>
      <c r="E9330" t="s">
        <v>79</v>
      </c>
      <c r="F9330" t="s">
        <v>32</v>
      </c>
      <c r="G9330" t="s">
        <v>33</v>
      </c>
      <c r="H9330" s="3">
        <v>73455</v>
      </c>
      <c r="I9330" t="s">
        <v>38</v>
      </c>
      <c r="J9330" t="s">
        <v>120</v>
      </c>
      <c r="K9330" s="2">
        <v>16280.2</v>
      </c>
      <c r="L9330" t="s">
        <v>28</v>
      </c>
      <c r="M9330">
        <v>2016</v>
      </c>
      <c r="N9330">
        <v>8</v>
      </c>
      <c r="O9330" s="1">
        <f t="shared" si="1213"/>
        <v>42583</v>
      </c>
      <c r="R9330" s="1" t="str">
        <f t="shared" si="1216"/>
        <v/>
      </c>
      <c r="S9330" t="str">
        <f t="shared" si="1214"/>
        <v>Active</v>
      </c>
      <c r="T9330" s="4">
        <v>40</v>
      </c>
    </row>
    <row r="9331" spans="1:20" x14ac:dyDescent="0.25">
      <c r="A9331">
        <v>167578</v>
      </c>
      <c r="B9331" t="s">
        <v>20</v>
      </c>
      <c r="C9331" t="s">
        <v>29</v>
      </c>
      <c r="D9331" t="s">
        <v>30</v>
      </c>
      <c r="E9331" t="s">
        <v>66</v>
      </c>
      <c r="F9331" t="s">
        <v>24</v>
      </c>
      <c r="G9331" t="s">
        <v>59</v>
      </c>
      <c r="H9331" s="3">
        <v>100817</v>
      </c>
      <c r="I9331" t="s">
        <v>26</v>
      </c>
      <c r="J9331" t="s">
        <v>120</v>
      </c>
      <c r="K9331" s="2">
        <v>16301.97</v>
      </c>
      <c r="L9331" t="s">
        <v>28</v>
      </c>
      <c r="M9331">
        <v>2012</v>
      </c>
      <c r="N9331">
        <v>7</v>
      </c>
      <c r="O9331" s="1">
        <f t="shared" si="1213"/>
        <v>41091</v>
      </c>
      <c r="R9331" s="1" t="str">
        <f t="shared" si="1216"/>
        <v/>
      </c>
      <c r="S9331" t="str">
        <f t="shared" si="1214"/>
        <v>Active</v>
      </c>
      <c r="T9331" s="4">
        <v>52</v>
      </c>
    </row>
    <row r="9332" spans="1:20" x14ac:dyDescent="0.25">
      <c r="A9332">
        <v>648380</v>
      </c>
      <c r="B9332" t="s">
        <v>20</v>
      </c>
      <c r="C9332" t="s">
        <v>62</v>
      </c>
      <c r="D9332" t="s">
        <v>122</v>
      </c>
      <c r="E9332" t="s">
        <v>123</v>
      </c>
      <c r="F9332" t="s">
        <v>24</v>
      </c>
      <c r="G9332" t="s">
        <v>59</v>
      </c>
      <c r="H9332" s="3">
        <v>100817</v>
      </c>
      <c r="I9332" t="s">
        <v>26</v>
      </c>
      <c r="J9332" t="s">
        <v>120</v>
      </c>
      <c r="K9332" s="2">
        <v>16301.97</v>
      </c>
      <c r="L9332" t="s">
        <v>28</v>
      </c>
      <c r="M9332">
        <v>2014</v>
      </c>
      <c r="N9332">
        <v>10</v>
      </c>
      <c r="O9332" s="1">
        <f t="shared" si="1213"/>
        <v>41913</v>
      </c>
      <c r="R9332" s="1" t="str">
        <f t="shared" si="1216"/>
        <v/>
      </c>
      <c r="S9332" t="str">
        <f t="shared" si="1214"/>
        <v>Active</v>
      </c>
      <c r="T9332" s="4">
        <v>54</v>
      </c>
    </row>
    <row r="9333" spans="1:20" x14ac:dyDescent="0.25">
      <c r="A9333">
        <v>379836</v>
      </c>
      <c r="B9333" t="s">
        <v>20</v>
      </c>
      <c r="C9333" t="s">
        <v>29</v>
      </c>
      <c r="D9333" t="s">
        <v>77</v>
      </c>
      <c r="E9333" t="s">
        <v>78</v>
      </c>
      <c r="F9333" t="s">
        <v>24</v>
      </c>
      <c r="G9333" t="s">
        <v>33</v>
      </c>
      <c r="H9333" s="3">
        <v>73455</v>
      </c>
      <c r="I9333" t="s">
        <v>38</v>
      </c>
      <c r="J9333" t="s">
        <v>120</v>
      </c>
      <c r="K9333" s="2">
        <v>16313.68</v>
      </c>
      <c r="L9333" t="s">
        <v>28</v>
      </c>
      <c r="M9333">
        <v>2016</v>
      </c>
      <c r="N9333">
        <v>7</v>
      </c>
      <c r="O9333" s="1">
        <f t="shared" si="1213"/>
        <v>42552</v>
      </c>
      <c r="R9333" s="1" t="str">
        <f t="shared" si="1216"/>
        <v/>
      </c>
      <c r="S9333" t="str">
        <f t="shared" si="1214"/>
        <v>Active</v>
      </c>
      <c r="T9333" s="4">
        <v>37</v>
      </c>
    </row>
    <row r="9334" spans="1:20" x14ac:dyDescent="0.25">
      <c r="A9334">
        <v>159397</v>
      </c>
      <c r="B9334" t="s">
        <v>20</v>
      </c>
      <c r="C9334" t="s">
        <v>96</v>
      </c>
      <c r="D9334" t="s">
        <v>97</v>
      </c>
      <c r="E9334" t="s">
        <v>98</v>
      </c>
      <c r="F9334" t="s">
        <v>32</v>
      </c>
      <c r="G9334" t="s">
        <v>33</v>
      </c>
      <c r="H9334" s="3">
        <v>73455</v>
      </c>
      <c r="I9334" t="s">
        <v>38</v>
      </c>
      <c r="J9334" t="s">
        <v>120</v>
      </c>
      <c r="K9334" s="2">
        <v>16350.13</v>
      </c>
      <c r="L9334" t="s">
        <v>28</v>
      </c>
      <c r="M9334">
        <v>2014</v>
      </c>
      <c r="N9334">
        <v>1</v>
      </c>
      <c r="O9334" s="1">
        <f t="shared" si="1213"/>
        <v>41640</v>
      </c>
      <c r="R9334" s="1" t="str">
        <f t="shared" si="1216"/>
        <v/>
      </c>
      <c r="S9334" t="str">
        <f t="shared" si="1214"/>
        <v>Active</v>
      </c>
      <c r="T9334" s="4">
        <v>38</v>
      </c>
    </row>
    <row r="9335" spans="1:20" x14ac:dyDescent="0.25">
      <c r="A9335">
        <v>585975</v>
      </c>
      <c r="B9335" t="s">
        <v>20</v>
      </c>
      <c r="C9335" t="s">
        <v>102</v>
      </c>
      <c r="D9335" t="s">
        <v>103</v>
      </c>
      <c r="E9335" t="s">
        <v>121</v>
      </c>
      <c r="F9335" t="s">
        <v>32</v>
      </c>
      <c r="G9335" t="s">
        <v>33</v>
      </c>
      <c r="H9335" s="3">
        <v>73455</v>
      </c>
      <c r="I9335" t="s">
        <v>38</v>
      </c>
      <c r="J9335" t="s">
        <v>120</v>
      </c>
      <c r="K9335" s="2">
        <v>16350.13</v>
      </c>
      <c r="L9335" t="s">
        <v>28</v>
      </c>
      <c r="M9335">
        <v>2016</v>
      </c>
      <c r="N9335">
        <v>9</v>
      </c>
      <c r="O9335" s="1">
        <f t="shared" si="1213"/>
        <v>42614</v>
      </c>
      <c r="R9335" s="1" t="str">
        <f t="shared" si="1216"/>
        <v/>
      </c>
      <c r="S9335" t="str">
        <f t="shared" si="1214"/>
        <v>Active</v>
      </c>
      <c r="T9335" s="4">
        <v>43</v>
      </c>
    </row>
    <row r="9336" spans="1:20" x14ac:dyDescent="0.25">
      <c r="A9336">
        <v>126424</v>
      </c>
      <c r="B9336" t="s">
        <v>20</v>
      </c>
      <c r="C9336" t="s">
        <v>40</v>
      </c>
      <c r="D9336" t="s">
        <v>49</v>
      </c>
      <c r="E9336" t="s">
        <v>50</v>
      </c>
      <c r="F9336" t="s">
        <v>32</v>
      </c>
      <c r="G9336" t="s">
        <v>76</v>
      </c>
      <c r="H9336" s="3">
        <v>80289</v>
      </c>
      <c r="I9336" t="s">
        <v>34</v>
      </c>
      <c r="J9336" t="s">
        <v>120</v>
      </c>
      <c r="K9336" s="2">
        <v>16355.31</v>
      </c>
      <c r="L9336" t="s">
        <v>28</v>
      </c>
      <c r="M9336">
        <v>2015</v>
      </c>
      <c r="N9336">
        <v>3</v>
      </c>
      <c r="O9336" s="1">
        <f t="shared" si="1213"/>
        <v>42064</v>
      </c>
      <c r="R9336" s="1" t="str">
        <f t="shared" si="1216"/>
        <v/>
      </c>
      <c r="S9336" t="str">
        <f t="shared" si="1214"/>
        <v>Active</v>
      </c>
      <c r="T9336" s="4">
        <v>47</v>
      </c>
    </row>
    <row r="9337" spans="1:20" x14ac:dyDescent="0.25">
      <c r="A9337">
        <v>149174</v>
      </c>
      <c r="B9337" t="s">
        <v>20</v>
      </c>
      <c r="C9337" t="s">
        <v>35</v>
      </c>
      <c r="D9337" t="s">
        <v>82</v>
      </c>
      <c r="E9337" t="s">
        <v>83</v>
      </c>
      <c r="F9337" t="s">
        <v>24</v>
      </c>
      <c r="G9337" t="s">
        <v>33</v>
      </c>
      <c r="H9337" s="3">
        <v>73455</v>
      </c>
      <c r="I9337" t="s">
        <v>38</v>
      </c>
      <c r="J9337" t="s">
        <v>120</v>
      </c>
      <c r="K9337" s="2">
        <v>16388.099999999999</v>
      </c>
      <c r="L9337" t="s">
        <v>28</v>
      </c>
      <c r="M9337">
        <v>2018</v>
      </c>
      <c r="N9337">
        <v>10</v>
      </c>
      <c r="O9337" s="1">
        <f t="shared" si="1213"/>
        <v>43374</v>
      </c>
      <c r="R9337" s="1" t="str">
        <f t="shared" si="1216"/>
        <v/>
      </c>
      <c r="S9337" t="str">
        <f t="shared" si="1214"/>
        <v>Active</v>
      </c>
      <c r="T9337" s="4">
        <v>36</v>
      </c>
    </row>
    <row r="9338" spans="1:20" x14ac:dyDescent="0.25">
      <c r="A9338">
        <v>975407</v>
      </c>
      <c r="B9338" t="s">
        <v>20</v>
      </c>
      <c r="C9338" t="s">
        <v>40</v>
      </c>
      <c r="D9338" t="s">
        <v>49</v>
      </c>
      <c r="E9338" t="s">
        <v>79</v>
      </c>
      <c r="F9338" t="s">
        <v>24</v>
      </c>
      <c r="G9338" t="s">
        <v>33</v>
      </c>
      <c r="H9338" s="3">
        <v>73455</v>
      </c>
      <c r="I9338" t="s">
        <v>38</v>
      </c>
      <c r="J9338" t="s">
        <v>120</v>
      </c>
      <c r="K9338" s="2">
        <v>16388.099999999999</v>
      </c>
      <c r="L9338" t="s">
        <v>28</v>
      </c>
      <c r="M9338">
        <v>2014</v>
      </c>
      <c r="N9338">
        <v>3</v>
      </c>
      <c r="O9338" s="1">
        <f t="shared" si="1213"/>
        <v>41699</v>
      </c>
      <c r="R9338" s="1" t="str">
        <f t="shared" si="1216"/>
        <v/>
      </c>
      <c r="S9338" t="str">
        <f t="shared" si="1214"/>
        <v>Active</v>
      </c>
      <c r="T9338" s="4">
        <v>48</v>
      </c>
    </row>
    <row r="9339" spans="1:20" x14ac:dyDescent="0.25">
      <c r="A9339">
        <v>296097</v>
      </c>
      <c r="B9339" t="s">
        <v>20</v>
      </c>
      <c r="C9339" t="s">
        <v>35</v>
      </c>
      <c r="D9339" t="s">
        <v>112</v>
      </c>
      <c r="E9339" t="s">
        <v>113</v>
      </c>
      <c r="F9339" t="s">
        <v>32</v>
      </c>
      <c r="G9339" t="s">
        <v>25</v>
      </c>
      <c r="H9339" s="3">
        <v>48080</v>
      </c>
      <c r="I9339" t="s">
        <v>38</v>
      </c>
      <c r="J9339" t="s">
        <v>120</v>
      </c>
      <c r="K9339" s="2">
        <v>16407.66</v>
      </c>
      <c r="L9339" t="s">
        <v>28</v>
      </c>
      <c r="M9339">
        <v>2015</v>
      </c>
      <c r="N9339">
        <v>10</v>
      </c>
      <c r="O9339" s="1">
        <f t="shared" si="1213"/>
        <v>42278</v>
      </c>
      <c r="P9339">
        <v>2018</v>
      </c>
      <c r="Q9339">
        <v>4</v>
      </c>
      <c r="R9339" s="1">
        <f>IFERROR(DATE(P9339,Q9339,1),"")</f>
        <v>43191</v>
      </c>
      <c r="S9339" t="str">
        <f t="shared" si="1214"/>
        <v>Cancelled</v>
      </c>
      <c r="T9339" s="4">
        <v>41</v>
      </c>
    </row>
    <row r="9340" spans="1:20" x14ac:dyDescent="0.25">
      <c r="A9340">
        <v>129827</v>
      </c>
      <c r="B9340" t="s">
        <v>20</v>
      </c>
      <c r="C9340" t="s">
        <v>21</v>
      </c>
      <c r="D9340" t="s">
        <v>70</v>
      </c>
      <c r="E9340" t="s">
        <v>71</v>
      </c>
      <c r="F9340" t="s">
        <v>24</v>
      </c>
      <c r="G9340" t="s">
        <v>93</v>
      </c>
      <c r="H9340" s="3">
        <v>133881</v>
      </c>
      <c r="I9340" t="s">
        <v>34</v>
      </c>
      <c r="J9340" t="s">
        <v>120</v>
      </c>
      <c r="K9340" s="2">
        <v>16460.080000000002</v>
      </c>
      <c r="L9340" t="s">
        <v>28</v>
      </c>
      <c r="M9340">
        <v>2013</v>
      </c>
      <c r="N9340">
        <v>12</v>
      </c>
      <c r="O9340" s="1">
        <f t="shared" si="1213"/>
        <v>41609</v>
      </c>
      <c r="R9340" s="1" t="str">
        <f t="shared" ref="R9340:R9348" si="1217">IFERROR(DATE(P9340,Q9340,1),"")</f>
        <v/>
      </c>
      <c r="S9340" t="str">
        <f t="shared" si="1214"/>
        <v>Active</v>
      </c>
      <c r="T9340" s="4">
        <v>46</v>
      </c>
    </row>
    <row r="9341" spans="1:20" x14ac:dyDescent="0.25">
      <c r="A9341">
        <v>491643</v>
      </c>
      <c r="B9341" t="s">
        <v>20</v>
      </c>
      <c r="C9341" t="s">
        <v>29</v>
      </c>
      <c r="D9341" t="s">
        <v>85</v>
      </c>
      <c r="E9341" t="s">
        <v>86</v>
      </c>
      <c r="F9341" t="s">
        <v>24</v>
      </c>
      <c r="G9341" t="s">
        <v>25</v>
      </c>
      <c r="H9341" s="3">
        <v>52220</v>
      </c>
      <c r="I9341" t="s">
        <v>26</v>
      </c>
      <c r="J9341" t="s">
        <v>120</v>
      </c>
      <c r="K9341" s="2">
        <v>16464.37</v>
      </c>
      <c r="L9341" t="s">
        <v>28</v>
      </c>
      <c r="M9341">
        <v>2018</v>
      </c>
      <c r="N9341">
        <v>8</v>
      </c>
      <c r="O9341" s="1">
        <f t="shared" si="1213"/>
        <v>43313</v>
      </c>
      <c r="R9341" s="1" t="str">
        <f t="shared" si="1217"/>
        <v/>
      </c>
      <c r="S9341" t="str">
        <f t="shared" si="1214"/>
        <v>Active</v>
      </c>
      <c r="T9341" s="4">
        <v>39</v>
      </c>
    </row>
    <row r="9342" spans="1:20" x14ac:dyDescent="0.25">
      <c r="A9342">
        <v>175902</v>
      </c>
      <c r="B9342" t="s">
        <v>20</v>
      </c>
      <c r="C9342" t="s">
        <v>21</v>
      </c>
      <c r="D9342" t="s">
        <v>22</v>
      </c>
      <c r="E9342" t="s">
        <v>84</v>
      </c>
      <c r="F9342" t="s">
        <v>32</v>
      </c>
      <c r="G9342" t="s">
        <v>25</v>
      </c>
      <c r="H9342" s="3">
        <v>51978</v>
      </c>
      <c r="I9342" t="s">
        <v>26</v>
      </c>
      <c r="J9342" t="s">
        <v>120</v>
      </c>
      <c r="K9342" s="2">
        <v>5403.55</v>
      </c>
      <c r="L9342" t="s">
        <v>61</v>
      </c>
      <c r="M9342">
        <v>2018</v>
      </c>
      <c r="N9342">
        <v>3</v>
      </c>
      <c r="O9342" s="1">
        <f t="shared" si="1213"/>
        <v>43160</v>
      </c>
      <c r="R9342" s="1" t="str">
        <f t="shared" si="1217"/>
        <v/>
      </c>
      <c r="S9342" t="str">
        <f t="shared" si="1214"/>
        <v>Active</v>
      </c>
      <c r="T9342" s="4">
        <v>34</v>
      </c>
    </row>
    <row r="9343" spans="1:20" x14ac:dyDescent="0.25">
      <c r="A9343">
        <v>794625</v>
      </c>
      <c r="B9343" t="s">
        <v>20</v>
      </c>
      <c r="C9343" t="s">
        <v>40</v>
      </c>
      <c r="D9343" t="s">
        <v>54</v>
      </c>
      <c r="E9343" t="s">
        <v>55</v>
      </c>
      <c r="F9343" t="s">
        <v>32</v>
      </c>
      <c r="G9343" t="s">
        <v>33</v>
      </c>
      <c r="H9343" s="3">
        <v>73455</v>
      </c>
      <c r="I9343" t="s">
        <v>34</v>
      </c>
      <c r="J9343" t="s">
        <v>120</v>
      </c>
      <c r="K9343" s="2">
        <v>16468.22</v>
      </c>
      <c r="L9343" t="s">
        <v>28</v>
      </c>
      <c r="M9343">
        <v>2012</v>
      </c>
      <c r="N9343">
        <v>11</v>
      </c>
      <c r="O9343" s="1">
        <f t="shared" si="1213"/>
        <v>41214</v>
      </c>
      <c r="R9343" s="1" t="str">
        <f t="shared" si="1217"/>
        <v/>
      </c>
      <c r="S9343" t="str">
        <f t="shared" si="1214"/>
        <v>Active</v>
      </c>
      <c r="T9343" s="4">
        <v>43</v>
      </c>
    </row>
    <row r="9344" spans="1:20" x14ac:dyDescent="0.25">
      <c r="A9344">
        <v>106218</v>
      </c>
      <c r="B9344" t="s">
        <v>20</v>
      </c>
      <c r="C9344" t="s">
        <v>21</v>
      </c>
      <c r="D9344" t="s">
        <v>22</v>
      </c>
      <c r="E9344" t="s">
        <v>39</v>
      </c>
      <c r="F9344" t="s">
        <v>32</v>
      </c>
      <c r="G9344" t="s">
        <v>59</v>
      </c>
      <c r="H9344" s="3">
        <v>111106</v>
      </c>
      <c r="I9344" t="s">
        <v>26</v>
      </c>
      <c r="J9344" t="s">
        <v>120</v>
      </c>
      <c r="K9344" s="2">
        <v>16473.169999999998</v>
      </c>
      <c r="L9344" t="s">
        <v>28</v>
      </c>
      <c r="M9344">
        <v>2014</v>
      </c>
      <c r="N9344">
        <v>1</v>
      </c>
      <c r="O9344" s="1">
        <f t="shared" si="1213"/>
        <v>41640</v>
      </c>
      <c r="R9344" s="1" t="str">
        <f t="shared" si="1217"/>
        <v/>
      </c>
      <c r="S9344" t="str">
        <f t="shared" si="1214"/>
        <v>Active</v>
      </c>
      <c r="T9344" s="4">
        <v>54</v>
      </c>
    </row>
    <row r="9345" spans="1:20" x14ac:dyDescent="0.25">
      <c r="A9345">
        <v>283437</v>
      </c>
      <c r="B9345" t="s">
        <v>20</v>
      </c>
      <c r="C9345" t="s">
        <v>21</v>
      </c>
      <c r="D9345" t="s">
        <v>70</v>
      </c>
      <c r="E9345" t="s">
        <v>71</v>
      </c>
      <c r="F9345" t="s">
        <v>32</v>
      </c>
      <c r="G9345" t="s">
        <v>59</v>
      </c>
      <c r="H9345" s="3">
        <v>111106</v>
      </c>
      <c r="I9345" t="s">
        <v>26</v>
      </c>
      <c r="J9345" t="s">
        <v>120</v>
      </c>
      <c r="K9345" s="2">
        <v>16473.169999999998</v>
      </c>
      <c r="L9345" t="s">
        <v>28</v>
      </c>
      <c r="M9345">
        <v>2014</v>
      </c>
      <c r="N9345">
        <v>5</v>
      </c>
      <c r="O9345" s="1">
        <f t="shared" si="1213"/>
        <v>41760</v>
      </c>
      <c r="R9345" s="1" t="str">
        <f t="shared" si="1217"/>
        <v/>
      </c>
      <c r="S9345" t="str">
        <f t="shared" si="1214"/>
        <v>Active</v>
      </c>
      <c r="T9345" s="4">
        <v>49</v>
      </c>
    </row>
    <row r="9346" spans="1:20" x14ac:dyDescent="0.25">
      <c r="A9346">
        <v>631100</v>
      </c>
      <c r="B9346" t="s">
        <v>20</v>
      </c>
      <c r="C9346" t="s">
        <v>35</v>
      </c>
      <c r="D9346" t="s">
        <v>36</v>
      </c>
      <c r="E9346" t="s">
        <v>37</v>
      </c>
      <c r="F9346" t="s">
        <v>24</v>
      </c>
      <c r="G9346" t="s">
        <v>59</v>
      </c>
      <c r="H9346" s="3">
        <v>111106</v>
      </c>
      <c r="I9346" t="s">
        <v>26</v>
      </c>
      <c r="J9346" t="s">
        <v>120</v>
      </c>
      <c r="K9346" s="2">
        <v>16473.169999999998</v>
      </c>
      <c r="L9346" t="s">
        <v>28</v>
      </c>
      <c r="M9346">
        <v>2018</v>
      </c>
      <c r="N9346">
        <v>11</v>
      </c>
      <c r="O9346" s="1">
        <f t="shared" si="1213"/>
        <v>43405</v>
      </c>
      <c r="R9346" s="1" t="str">
        <f t="shared" si="1217"/>
        <v/>
      </c>
      <c r="S9346" t="str">
        <f t="shared" si="1214"/>
        <v>Active</v>
      </c>
      <c r="T9346" s="4">
        <v>43</v>
      </c>
    </row>
    <row r="9347" spans="1:20" x14ac:dyDescent="0.25">
      <c r="A9347">
        <v>903534</v>
      </c>
      <c r="B9347" t="s">
        <v>20</v>
      </c>
      <c r="C9347" t="s">
        <v>35</v>
      </c>
      <c r="D9347" t="s">
        <v>36</v>
      </c>
      <c r="E9347" t="s">
        <v>37</v>
      </c>
      <c r="F9347" t="s">
        <v>32</v>
      </c>
      <c r="G9347" t="s">
        <v>59</v>
      </c>
      <c r="H9347" s="3">
        <v>111106</v>
      </c>
      <c r="I9347" t="s">
        <v>26</v>
      </c>
      <c r="J9347" t="s">
        <v>120</v>
      </c>
      <c r="K9347" s="2">
        <v>16473.169999999998</v>
      </c>
      <c r="L9347" t="s">
        <v>28</v>
      </c>
      <c r="M9347">
        <v>2014</v>
      </c>
      <c r="N9347">
        <v>12</v>
      </c>
      <c r="O9347" s="1">
        <f t="shared" ref="O9347:O9410" si="1218">DATE(M9347,N9347,1)</f>
        <v>41974</v>
      </c>
      <c r="R9347" s="1" t="str">
        <f t="shared" si="1217"/>
        <v/>
      </c>
      <c r="S9347" t="str">
        <f t="shared" ref="S9347:S9410" si="1219">IF(R9347="","Active","Cancelled")</f>
        <v>Active</v>
      </c>
      <c r="T9347" s="4">
        <v>46</v>
      </c>
    </row>
    <row r="9348" spans="1:20" x14ac:dyDescent="0.25">
      <c r="A9348">
        <v>955087</v>
      </c>
      <c r="B9348" t="s">
        <v>20</v>
      </c>
      <c r="C9348" t="s">
        <v>21</v>
      </c>
      <c r="D9348" t="s">
        <v>22</v>
      </c>
      <c r="E9348" t="s">
        <v>84</v>
      </c>
      <c r="F9348" t="s">
        <v>24</v>
      </c>
      <c r="G9348" t="s">
        <v>59</v>
      </c>
      <c r="H9348" s="3">
        <v>111106</v>
      </c>
      <c r="I9348" t="s">
        <v>26</v>
      </c>
      <c r="J9348" t="s">
        <v>120</v>
      </c>
      <c r="K9348" s="2">
        <v>16473.169999999998</v>
      </c>
      <c r="L9348" t="s">
        <v>28</v>
      </c>
      <c r="M9348">
        <v>2017</v>
      </c>
      <c r="N9348">
        <v>7</v>
      </c>
      <c r="O9348" s="1">
        <f t="shared" si="1218"/>
        <v>42917</v>
      </c>
      <c r="R9348" s="1" t="str">
        <f t="shared" si="1217"/>
        <v/>
      </c>
      <c r="S9348" t="str">
        <f t="shared" si="1219"/>
        <v>Active</v>
      </c>
      <c r="T9348" s="4">
        <v>46</v>
      </c>
    </row>
    <row r="9349" spans="1:20" x14ac:dyDescent="0.25">
      <c r="A9349">
        <v>142434</v>
      </c>
      <c r="B9349" t="s">
        <v>20</v>
      </c>
      <c r="C9349" t="s">
        <v>40</v>
      </c>
      <c r="D9349" t="s">
        <v>49</v>
      </c>
      <c r="E9349" t="s">
        <v>50</v>
      </c>
      <c r="F9349" t="s">
        <v>32</v>
      </c>
      <c r="G9349" t="s">
        <v>25</v>
      </c>
      <c r="H9349" s="3">
        <v>73810</v>
      </c>
      <c r="I9349" t="s">
        <v>34</v>
      </c>
      <c r="J9349" t="s">
        <v>120</v>
      </c>
      <c r="K9349" s="2">
        <v>16477.48</v>
      </c>
      <c r="L9349" t="s">
        <v>28</v>
      </c>
      <c r="M9349">
        <v>2016</v>
      </c>
      <c r="N9349">
        <v>5</v>
      </c>
      <c r="O9349" s="1">
        <f t="shared" si="1218"/>
        <v>42491</v>
      </c>
      <c r="P9349">
        <v>2017</v>
      </c>
      <c r="Q9349">
        <v>1</v>
      </c>
      <c r="R9349" s="1">
        <f>IFERROR(DATE(P9349,Q9349,1),"")</f>
        <v>42736</v>
      </c>
      <c r="S9349" t="str">
        <f t="shared" si="1219"/>
        <v>Cancelled</v>
      </c>
      <c r="T9349" s="4">
        <v>45</v>
      </c>
    </row>
    <row r="9350" spans="1:20" x14ac:dyDescent="0.25">
      <c r="A9350">
        <v>846458</v>
      </c>
      <c r="B9350" t="s">
        <v>20</v>
      </c>
      <c r="C9350" t="s">
        <v>88</v>
      </c>
      <c r="D9350" t="s">
        <v>89</v>
      </c>
      <c r="E9350" t="s">
        <v>101</v>
      </c>
      <c r="F9350" t="s">
        <v>32</v>
      </c>
      <c r="G9350" t="s">
        <v>25</v>
      </c>
      <c r="H9350" s="3">
        <v>73810</v>
      </c>
      <c r="I9350" t="s">
        <v>34</v>
      </c>
      <c r="J9350" t="s">
        <v>120</v>
      </c>
      <c r="K9350" s="2">
        <v>16477.48</v>
      </c>
      <c r="L9350" t="s">
        <v>28</v>
      </c>
      <c r="M9350">
        <v>2017</v>
      </c>
      <c r="N9350">
        <v>7</v>
      </c>
      <c r="O9350" s="1">
        <f t="shared" si="1218"/>
        <v>42917</v>
      </c>
      <c r="R9350" s="1" t="str">
        <f t="shared" ref="R9350:R9361" si="1220">IFERROR(DATE(P9350,Q9350,1),"")</f>
        <v/>
      </c>
      <c r="S9350" t="str">
        <f t="shared" si="1219"/>
        <v>Active</v>
      </c>
      <c r="T9350" s="4">
        <v>43</v>
      </c>
    </row>
    <row r="9351" spans="1:20" x14ac:dyDescent="0.25">
      <c r="A9351">
        <v>473775</v>
      </c>
      <c r="B9351" t="s">
        <v>20</v>
      </c>
      <c r="C9351" t="s">
        <v>35</v>
      </c>
      <c r="D9351" t="s">
        <v>52</v>
      </c>
      <c r="E9351" t="s">
        <v>53</v>
      </c>
      <c r="F9351" t="s">
        <v>24</v>
      </c>
      <c r="G9351" t="s">
        <v>25</v>
      </c>
      <c r="H9351" s="3">
        <v>68366</v>
      </c>
      <c r="I9351" t="s">
        <v>26</v>
      </c>
      <c r="J9351" t="s">
        <v>120</v>
      </c>
      <c r="K9351" s="2">
        <v>16477.77</v>
      </c>
      <c r="L9351" t="s">
        <v>28</v>
      </c>
      <c r="M9351">
        <v>2016</v>
      </c>
      <c r="N9351">
        <v>8</v>
      </c>
      <c r="O9351" s="1">
        <f t="shared" si="1218"/>
        <v>42583</v>
      </c>
      <c r="R9351" s="1" t="str">
        <f t="shared" si="1220"/>
        <v/>
      </c>
      <c r="S9351" t="str">
        <f t="shared" si="1219"/>
        <v>Active</v>
      </c>
      <c r="T9351" s="4">
        <v>39</v>
      </c>
    </row>
    <row r="9352" spans="1:20" x14ac:dyDescent="0.25">
      <c r="A9352">
        <v>627354</v>
      </c>
      <c r="B9352" t="s">
        <v>20</v>
      </c>
      <c r="C9352" t="s">
        <v>35</v>
      </c>
      <c r="D9352" t="s">
        <v>82</v>
      </c>
      <c r="E9352" t="s">
        <v>83</v>
      </c>
      <c r="F9352" t="s">
        <v>24</v>
      </c>
      <c r="G9352" t="s">
        <v>25</v>
      </c>
      <c r="H9352" s="3">
        <v>98755</v>
      </c>
      <c r="I9352" t="s">
        <v>26</v>
      </c>
      <c r="J9352" t="s">
        <v>120</v>
      </c>
      <c r="K9352" s="2">
        <v>16484.02</v>
      </c>
      <c r="L9352" t="s">
        <v>28</v>
      </c>
      <c r="M9352">
        <v>2015</v>
      </c>
      <c r="N9352">
        <v>4</v>
      </c>
      <c r="O9352" s="1">
        <f t="shared" si="1218"/>
        <v>42095</v>
      </c>
      <c r="R9352" s="1" t="str">
        <f t="shared" si="1220"/>
        <v/>
      </c>
      <c r="S9352" t="str">
        <f t="shared" si="1219"/>
        <v>Active</v>
      </c>
      <c r="T9352" s="4">
        <v>44</v>
      </c>
    </row>
    <row r="9353" spans="1:20" x14ac:dyDescent="0.25">
      <c r="A9353">
        <v>131098</v>
      </c>
      <c r="B9353" t="s">
        <v>20</v>
      </c>
      <c r="C9353" t="s">
        <v>88</v>
      </c>
      <c r="D9353" t="s">
        <v>89</v>
      </c>
      <c r="E9353" t="s">
        <v>101</v>
      </c>
      <c r="F9353" t="s">
        <v>32</v>
      </c>
      <c r="G9353" t="s">
        <v>25</v>
      </c>
      <c r="H9353" s="3">
        <v>54851</v>
      </c>
      <c r="I9353" t="s">
        <v>26</v>
      </c>
      <c r="J9353" t="s">
        <v>120</v>
      </c>
      <c r="K9353" s="2">
        <v>16510.97</v>
      </c>
      <c r="L9353" t="s">
        <v>28</v>
      </c>
      <c r="M9353">
        <v>2012</v>
      </c>
      <c r="N9353">
        <v>9</v>
      </c>
      <c r="O9353" s="1">
        <f t="shared" si="1218"/>
        <v>41153</v>
      </c>
      <c r="R9353" s="1" t="str">
        <f t="shared" si="1220"/>
        <v/>
      </c>
      <c r="S9353" t="str">
        <f t="shared" si="1219"/>
        <v>Active</v>
      </c>
      <c r="T9353" s="4">
        <v>47</v>
      </c>
    </row>
    <row r="9354" spans="1:20" x14ac:dyDescent="0.25">
      <c r="A9354">
        <v>621823</v>
      </c>
      <c r="B9354" t="s">
        <v>20</v>
      </c>
      <c r="C9354" t="s">
        <v>40</v>
      </c>
      <c r="D9354" t="s">
        <v>49</v>
      </c>
      <c r="E9354" t="s">
        <v>67</v>
      </c>
      <c r="F9354" t="s">
        <v>24</v>
      </c>
      <c r="G9354" t="s">
        <v>25</v>
      </c>
      <c r="H9354" s="3">
        <v>54851</v>
      </c>
      <c r="I9354" t="s">
        <v>26</v>
      </c>
      <c r="J9354" t="s">
        <v>120</v>
      </c>
      <c r="K9354" s="2">
        <v>16510.97</v>
      </c>
      <c r="L9354" t="s">
        <v>28</v>
      </c>
      <c r="M9354">
        <v>2018</v>
      </c>
      <c r="N9354">
        <v>1</v>
      </c>
      <c r="O9354" s="1">
        <f t="shared" si="1218"/>
        <v>43101</v>
      </c>
      <c r="R9354" s="1" t="str">
        <f t="shared" si="1220"/>
        <v/>
      </c>
      <c r="S9354" t="str">
        <f t="shared" si="1219"/>
        <v>Active</v>
      </c>
      <c r="T9354" s="4">
        <v>34</v>
      </c>
    </row>
    <row r="9355" spans="1:20" x14ac:dyDescent="0.25">
      <c r="A9355">
        <v>750130</v>
      </c>
      <c r="B9355" t="s">
        <v>20</v>
      </c>
      <c r="C9355" t="s">
        <v>21</v>
      </c>
      <c r="D9355" t="s">
        <v>22</v>
      </c>
      <c r="E9355" t="s">
        <v>46</v>
      </c>
      <c r="F9355" t="s">
        <v>32</v>
      </c>
      <c r="G9355" t="s">
        <v>25</v>
      </c>
      <c r="H9355" s="3">
        <v>49771</v>
      </c>
      <c r="I9355" t="s">
        <v>26</v>
      </c>
      <c r="J9355" t="s">
        <v>120</v>
      </c>
      <c r="K9355" s="2">
        <v>16525.38</v>
      </c>
      <c r="L9355" t="s">
        <v>28</v>
      </c>
      <c r="M9355">
        <v>2015</v>
      </c>
      <c r="N9355">
        <v>8</v>
      </c>
      <c r="O9355" s="1">
        <f t="shared" si="1218"/>
        <v>42217</v>
      </c>
      <c r="R9355" s="1" t="str">
        <f t="shared" si="1220"/>
        <v/>
      </c>
      <c r="S9355" t="str">
        <f t="shared" si="1219"/>
        <v>Active</v>
      </c>
      <c r="T9355" s="4">
        <v>43</v>
      </c>
    </row>
    <row r="9356" spans="1:20" x14ac:dyDescent="0.25">
      <c r="A9356">
        <v>817069</v>
      </c>
      <c r="B9356" t="s">
        <v>20</v>
      </c>
      <c r="C9356" t="s">
        <v>21</v>
      </c>
      <c r="D9356" t="s">
        <v>22</v>
      </c>
      <c r="E9356" t="s">
        <v>106</v>
      </c>
      <c r="F9356" t="s">
        <v>24</v>
      </c>
      <c r="G9356" t="s">
        <v>25</v>
      </c>
      <c r="H9356" s="3">
        <v>74466</v>
      </c>
      <c r="I9356" t="s">
        <v>26</v>
      </c>
      <c r="J9356" t="s">
        <v>120</v>
      </c>
      <c r="K9356" s="2">
        <v>5431.22</v>
      </c>
      <c r="L9356" t="s">
        <v>61</v>
      </c>
      <c r="M9356">
        <v>2018</v>
      </c>
      <c r="N9356">
        <v>3</v>
      </c>
      <c r="O9356" s="1">
        <f t="shared" si="1218"/>
        <v>43160</v>
      </c>
      <c r="R9356" s="1" t="str">
        <f t="shared" si="1220"/>
        <v/>
      </c>
      <c r="S9356" t="str">
        <f t="shared" si="1219"/>
        <v>Active</v>
      </c>
      <c r="T9356" s="4">
        <v>29</v>
      </c>
    </row>
    <row r="9357" spans="1:20" x14ac:dyDescent="0.25">
      <c r="A9357">
        <v>949821</v>
      </c>
      <c r="B9357" t="s">
        <v>20</v>
      </c>
      <c r="C9357" t="s">
        <v>35</v>
      </c>
      <c r="D9357" t="s">
        <v>36</v>
      </c>
      <c r="E9357" t="s">
        <v>37</v>
      </c>
      <c r="F9357" t="s">
        <v>32</v>
      </c>
      <c r="G9357" t="s">
        <v>25</v>
      </c>
      <c r="H9357" s="3">
        <v>49168</v>
      </c>
      <c r="I9357" t="s">
        <v>26</v>
      </c>
      <c r="J9357" t="s">
        <v>120</v>
      </c>
      <c r="K9357" s="2">
        <v>16570.09</v>
      </c>
      <c r="L9357" t="s">
        <v>28</v>
      </c>
      <c r="M9357">
        <v>2017</v>
      </c>
      <c r="N9357">
        <v>12</v>
      </c>
      <c r="O9357" s="1">
        <f t="shared" si="1218"/>
        <v>43070</v>
      </c>
      <c r="R9357" s="1" t="str">
        <f t="shared" si="1220"/>
        <v/>
      </c>
      <c r="S9357" t="str">
        <f t="shared" si="1219"/>
        <v>Active</v>
      </c>
      <c r="T9357" s="4">
        <v>42</v>
      </c>
    </row>
    <row r="9358" spans="1:20" x14ac:dyDescent="0.25">
      <c r="A9358">
        <v>662936</v>
      </c>
      <c r="B9358" t="s">
        <v>20</v>
      </c>
      <c r="C9358" t="s">
        <v>21</v>
      </c>
      <c r="D9358" t="s">
        <v>22</v>
      </c>
      <c r="E9358" t="s">
        <v>23</v>
      </c>
      <c r="F9358" t="s">
        <v>24</v>
      </c>
      <c r="G9358" t="s">
        <v>25</v>
      </c>
      <c r="H9358" s="3">
        <v>74234</v>
      </c>
      <c r="I9358" t="s">
        <v>26</v>
      </c>
      <c r="J9358" t="s">
        <v>120</v>
      </c>
      <c r="K9358" s="2">
        <v>16675.900000000001</v>
      </c>
      <c r="L9358" t="s">
        <v>28</v>
      </c>
      <c r="M9358">
        <v>2012</v>
      </c>
      <c r="N9358">
        <v>7</v>
      </c>
      <c r="O9358" s="1">
        <f t="shared" si="1218"/>
        <v>41091</v>
      </c>
      <c r="R9358" s="1" t="str">
        <f t="shared" si="1220"/>
        <v/>
      </c>
      <c r="S9358" t="str">
        <f t="shared" si="1219"/>
        <v>Active</v>
      </c>
      <c r="T9358" s="4">
        <v>48</v>
      </c>
    </row>
    <row r="9359" spans="1:20" x14ac:dyDescent="0.25">
      <c r="A9359">
        <v>985707</v>
      </c>
      <c r="B9359" t="s">
        <v>20</v>
      </c>
      <c r="C9359" t="s">
        <v>40</v>
      </c>
      <c r="D9359" t="s">
        <v>49</v>
      </c>
      <c r="E9359" t="s">
        <v>79</v>
      </c>
      <c r="F9359" t="s">
        <v>24</v>
      </c>
      <c r="G9359" t="s">
        <v>33</v>
      </c>
      <c r="H9359" s="3">
        <v>73455</v>
      </c>
      <c r="I9359" t="s">
        <v>38</v>
      </c>
      <c r="J9359" t="s">
        <v>120</v>
      </c>
      <c r="K9359" s="2">
        <v>16702.7</v>
      </c>
      <c r="L9359" t="s">
        <v>28</v>
      </c>
      <c r="M9359">
        <v>2018</v>
      </c>
      <c r="N9359">
        <v>5</v>
      </c>
      <c r="O9359" s="1">
        <f t="shared" si="1218"/>
        <v>43221</v>
      </c>
      <c r="R9359" s="1" t="str">
        <f t="shared" si="1220"/>
        <v/>
      </c>
      <c r="S9359" t="str">
        <f t="shared" si="1219"/>
        <v>Active</v>
      </c>
      <c r="T9359" s="4">
        <v>41</v>
      </c>
    </row>
    <row r="9360" spans="1:20" x14ac:dyDescent="0.25">
      <c r="A9360">
        <v>895080</v>
      </c>
      <c r="B9360" t="s">
        <v>20</v>
      </c>
      <c r="C9360" t="s">
        <v>29</v>
      </c>
      <c r="D9360" t="s">
        <v>77</v>
      </c>
      <c r="E9360" t="s">
        <v>78</v>
      </c>
      <c r="F9360" t="s">
        <v>32</v>
      </c>
      <c r="G9360" t="s">
        <v>25</v>
      </c>
      <c r="H9360" s="3">
        <v>78690</v>
      </c>
      <c r="I9360" t="s">
        <v>34</v>
      </c>
      <c r="J9360" t="s">
        <v>120</v>
      </c>
      <c r="K9360" s="2">
        <v>16706.12</v>
      </c>
      <c r="L9360" t="s">
        <v>28</v>
      </c>
      <c r="M9360">
        <v>2018</v>
      </c>
      <c r="N9360">
        <v>10</v>
      </c>
      <c r="O9360" s="1">
        <f t="shared" si="1218"/>
        <v>43374</v>
      </c>
      <c r="R9360" s="1" t="str">
        <f t="shared" si="1220"/>
        <v/>
      </c>
      <c r="S9360" t="str">
        <f t="shared" si="1219"/>
        <v>Active</v>
      </c>
      <c r="T9360" s="4">
        <v>37</v>
      </c>
    </row>
    <row r="9361" spans="1:20" x14ac:dyDescent="0.25">
      <c r="A9361">
        <v>424793</v>
      </c>
      <c r="B9361" t="s">
        <v>20</v>
      </c>
      <c r="C9361" t="s">
        <v>29</v>
      </c>
      <c r="D9361" t="s">
        <v>77</v>
      </c>
      <c r="E9361" t="s">
        <v>78</v>
      </c>
      <c r="F9361" t="s">
        <v>24</v>
      </c>
      <c r="G9361" t="s">
        <v>33</v>
      </c>
      <c r="H9361" s="3">
        <v>73455</v>
      </c>
      <c r="I9361" t="s">
        <v>38</v>
      </c>
      <c r="J9361" t="s">
        <v>120</v>
      </c>
      <c r="K9361" s="2">
        <v>16727.560000000001</v>
      </c>
      <c r="L9361" t="s">
        <v>28</v>
      </c>
      <c r="M9361">
        <v>2016</v>
      </c>
      <c r="N9361">
        <v>2</v>
      </c>
      <c r="O9361" s="1">
        <f t="shared" si="1218"/>
        <v>42401</v>
      </c>
      <c r="R9361" s="1" t="str">
        <f t="shared" si="1220"/>
        <v/>
      </c>
      <c r="S9361" t="str">
        <f t="shared" si="1219"/>
        <v>Active</v>
      </c>
      <c r="T9361" s="4">
        <v>41</v>
      </c>
    </row>
    <row r="9362" spans="1:20" x14ac:dyDescent="0.25">
      <c r="A9362">
        <v>106509</v>
      </c>
      <c r="B9362" t="s">
        <v>20</v>
      </c>
      <c r="C9362" t="s">
        <v>21</v>
      </c>
      <c r="D9362" t="s">
        <v>22</v>
      </c>
      <c r="E9362" t="s">
        <v>51</v>
      </c>
      <c r="F9362" t="s">
        <v>32</v>
      </c>
      <c r="G9362" t="s">
        <v>25</v>
      </c>
      <c r="H9362" s="3">
        <v>54529</v>
      </c>
      <c r="I9362" t="s">
        <v>26</v>
      </c>
      <c r="J9362" t="s">
        <v>120</v>
      </c>
      <c r="K9362" s="2">
        <v>16727.77</v>
      </c>
      <c r="L9362" t="s">
        <v>28</v>
      </c>
      <c r="M9362">
        <v>2017</v>
      </c>
      <c r="N9362">
        <v>4</v>
      </c>
      <c r="O9362" s="1">
        <f t="shared" si="1218"/>
        <v>42826</v>
      </c>
      <c r="P9362">
        <v>2018</v>
      </c>
      <c r="Q9362">
        <v>10</v>
      </c>
      <c r="R9362" s="1">
        <f>IFERROR(DATE(P9362,Q9362,1),"")</f>
        <v>43374</v>
      </c>
      <c r="S9362" t="str">
        <f t="shared" si="1219"/>
        <v>Cancelled</v>
      </c>
      <c r="T9362" s="4">
        <v>47</v>
      </c>
    </row>
    <row r="9363" spans="1:20" x14ac:dyDescent="0.25">
      <c r="A9363">
        <v>967443</v>
      </c>
      <c r="B9363" t="s">
        <v>20</v>
      </c>
      <c r="C9363" t="s">
        <v>35</v>
      </c>
      <c r="D9363" t="s">
        <v>94</v>
      </c>
      <c r="E9363" t="s">
        <v>95</v>
      </c>
      <c r="F9363" t="s">
        <v>24</v>
      </c>
      <c r="G9363" t="s">
        <v>33</v>
      </c>
      <c r="H9363" s="3">
        <v>73455</v>
      </c>
      <c r="I9363" t="s">
        <v>38</v>
      </c>
      <c r="J9363" t="s">
        <v>120</v>
      </c>
      <c r="K9363" s="2">
        <v>16728.34</v>
      </c>
      <c r="L9363" t="s">
        <v>28</v>
      </c>
      <c r="M9363">
        <v>2014</v>
      </c>
      <c r="N9363">
        <v>5</v>
      </c>
      <c r="O9363" s="1">
        <f t="shared" si="1218"/>
        <v>41760</v>
      </c>
      <c r="R9363" s="1" t="str">
        <f t="shared" ref="R9363:R9374" si="1221">IFERROR(DATE(P9363,Q9363,1),"")</f>
        <v/>
      </c>
      <c r="S9363" t="str">
        <f t="shared" si="1219"/>
        <v>Active</v>
      </c>
      <c r="T9363" s="4">
        <v>48</v>
      </c>
    </row>
    <row r="9364" spans="1:20" x14ac:dyDescent="0.25">
      <c r="A9364">
        <v>152355</v>
      </c>
      <c r="B9364" t="s">
        <v>20</v>
      </c>
      <c r="C9364" t="s">
        <v>21</v>
      </c>
      <c r="D9364" t="s">
        <v>115</v>
      </c>
      <c r="E9364" t="s">
        <v>116</v>
      </c>
      <c r="F9364" t="s">
        <v>32</v>
      </c>
      <c r="G9364" t="s">
        <v>25</v>
      </c>
      <c r="H9364" s="3">
        <v>97055</v>
      </c>
      <c r="I9364" t="s">
        <v>26</v>
      </c>
      <c r="J9364" t="s">
        <v>120</v>
      </c>
      <c r="K9364" s="2">
        <v>16775.810000000001</v>
      </c>
      <c r="L9364" t="s">
        <v>28</v>
      </c>
      <c r="M9364">
        <v>2012</v>
      </c>
      <c r="N9364">
        <v>6</v>
      </c>
      <c r="O9364" s="1">
        <f t="shared" si="1218"/>
        <v>41061</v>
      </c>
      <c r="R9364" s="1" t="str">
        <f t="shared" si="1221"/>
        <v/>
      </c>
      <c r="S9364" t="str">
        <f t="shared" si="1219"/>
        <v>Active</v>
      </c>
      <c r="T9364" s="4">
        <v>45</v>
      </c>
    </row>
    <row r="9365" spans="1:20" x14ac:dyDescent="0.25">
      <c r="A9365">
        <v>511875</v>
      </c>
      <c r="B9365" t="s">
        <v>20</v>
      </c>
      <c r="C9365" t="s">
        <v>35</v>
      </c>
      <c r="D9365" t="s">
        <v>36</v>
      </c>
      <c r="E9365" t="s">
        <v>68</v>
      </c>
      <c r="F9365" t="s">
        <v>32</v>
      </c>
      <c r="G9365" t="s">
        <v>25</v>
      </c>
      <c r="H9365" s="3">
        <v>60005</v>
      </c>
      <c r="I9365" t="s">
        <v>26</v>
      </c>
      <c r="J9365" t="s">
        <v>120</v>
      </c>
      <c r="K9365" s="2">
        <v>16794.310000000001</v>
      </c>
      <c r="L9365" t="s">
        <v>28</v>
      </c>
      <c r="M9365">
        <v>2015</v>
      </c>
      <c r="N9365">
        <v>12</v>
      </c>
      <c r="O9365" s="1">
        <f t="shared" si="1218"/>
        <v>42339</v>
      </c>
      <c r="R9365" s="1" t="str">
        <f t="shared" si="1221"/>
        <v/>
      </c>
      <c r="S9365" t="str">
        <f t="shared" si="1219"/>
        <v>Active</v>
      </c>
      <c r="T9365" s="4">
        <v>43</v>
      </c>
    </row>
    <row r="9366" spans="1:20" x14ac:dyDescent="0.25">
      <c r="A9366">
        <v>913156</v>
      </c>
      <c r="B9366" t="s">
        <v>20</v>
      </c>
      <c r="C9366" t="s">
        <v>35</v>
      </c>
      <c r="D9366" t="s">
        <v>36</v>
      </c>
      <c r="E9366" t="s">
        <v>74</v>
      </c>
      <c r="F9366" t="s">
        <v>24</v>
      </c>
      <c r="G9366" t="s">
        <v>25</v>
      </c>
      <c r="H9366" s="3">
        <v>80770</v>
      </c>
      <c r="I9366" t="s">
        <v>38</v>
      </c>
      <c r="J9366" t="s">
        <v>120</v>
      </c>
      <c r="K9366" s="2">
        <v>16796.34</v>
      </c>
      <c r="L9366" t="s">
        <v>28</v>
      </c>
      <c r="M9366">
        <v>2018</v>
      </c>
      <c r="N9366">
        <v>12</v>
      </c>
      <c r="O9366" s="1">
        <f t="shared" si="1218"/>
        <v>43435</v>
      </c>
      <c r="R9366" s="1" t="str">
        <f t="shared" si="1221"/>
        <v/>
      </c>
      <c r="S9366" t="str">
        <f t="shared" si="1219"/>
        <v>Active</v>
      </c>
      <c r="T9366" s="4">
        <v>45</v>
      </c>
    </row>
    <row r="9367" spans="1:20" x14ac:dyDescent="0.25">
      <c r="A9367">
        <v>838634</v>
      </c>
      <c r="B9367" t="s">
        <v>20</v>
      </c>
      <c r="C9367" t="s">
        <v>102</v>
      </c>
      <c r="D9367" t="s">
        <v>103</v>
      </c>
      <c r="E9367" t="s">
        <v>104</v>
      </c>
      <c r="F9367" t="s">
        <v>24</v>
      </c>
      <c r="G9367" t="s">
        <v>25</v>
      </c>
      <c r="H9367" s="3">
        <v>72350</v>
      </c>
      <c r="I9367" t="s">
        <v>34</v>
      </c>
      <c r="J9367" t="s">
        <v>120</v>
      </c>
      <c r="K9367" s="2">
        <v>16798.86</v>
      </c>
      <c r="L9367" t="s">
        <v>28</v>
      </c>
      <c r="M9367">
        <v>2016</v>
      </c>
      <c r="N9367">
        <v>9</v>
      </c>
      <c r="O9367" s="1">
        <f t="shared" si="1218"/>
        <v>42614</v>
      </c>
      <c r="R9367" s="1" t="str">
        <f t="shared" si="1221"/>
        <v/>
      </c>
      <c r="S9367" t="str">
        <f t="shared" si="1219"/>
        <v>Active</v>
      </c>
      <c r="T9367" s="4">
        <v>33</v>
      </c>
    </row>
    <row r="9368" spans="1:20" x14ac:dyDescent="0.25">
      <c r="A9368">
        <v>404106</v>
      </c>
      <c r="B9368" t="s">
        <v>20</v>
      </c>
      <c r="C9368" t="s">
        <v>21</v>
      </c>
      <c r="D9368" t="s">
        <v>22</v>
      </c>
      <c r="E9368" t="s">
        <v>57</v>
      </c>
      <c r="F9368" t="s">
        <v>32</v>
      </c>
      <c r="G9368" t="s">
        <v>25</v>
      </c>
      <c r="H9368" s="3">
        <v>72438</v>
      </c>
      <c r="I9368" t="s">
        <v>26</v>
      </c>
      <c r="J9368" t="s">
        <v>120</v>
      </c>
      <c r="K9368" s="2">
        <v>16874.330000000002</v>
      </c>
      <c r="L9368" t="s">
        <v>28</v>
      </c>
      <c r="M9368">
        <v>2016</v>
      </c>
      <c r="N9368">
        <v>7</v>
      </c>
      <c r="O9368" s="1">
        <f t="shared" si="1218"/>
        <v>42552</v>
      </c>
      <c r="R9368" s="1" t="str">
        <f t="shared" si="1221"/>
        <v/>
      </c>
      <c r="S9368" t="str">
        <f t="shared" si="1219"/>
        <v>Active</v>
      </c>
      <c r="T9368" s="4">
        <v>39</v>
      </c>
    </row>
    <row r="9369" spans="1:20" x14ac:dyDescent="0.25">
      <c r="A9369">
        <v>164192</v>
      </c>
      <c r="B9369" t="s">
        <v>20</v>
      </c>
      <c r="C9369" t="s">
        <v>40</v>
      </c>
      <c r="D9369" t="s">
        <v>49</v>
      </c>
      <c r="E9369" t="s">
        <v>79</v>
      </c>
      <c r="F9369" t="s">
        <v>32</v>
      </c>
      <c r="G9369" t="s">
        <v>25</v>
      </c>
      <c r="H9369" s="3">
        <v>70881</v>
      </c>
      <c r="I9369" t="s">
        <v>26</v>
      </c>
      <c r="J9369" t="s">
        <v>120</v>
      </c>
      <c r="K9369" s="2">
        <v>16887.8</v>
      </c>
      <c r="L9369" t="s">
        <v>28</v>
      </c>
      <c r="M9369">
        <v>2016</v>
      </c>
      <c r="N9369">
        <v>10</v>
      </c>
      <c r="O9369" s="1">
        <f t="shared" si="1218"/>
        <v>42644</v>
      </c>
      <c r="R9369" s="1" t="str">
        <f t="shared" si="1221"/>
        <v/>
      </c>
      <c r="S9369" t="str">
        <f t="shared" si="1219"/>
        <v>Active</v>
      </c>
      <c r="T9369" s="4">
        <v>48</v>
      </c>
    </row>
    <row r="9370" spans="1:20" x14ac:dyDescent="0.25">
      <c r="A9370">
        <v>777197</v>
      </c>
      <c r="B9370" t="s">
        <v>20</v>
      </c>
      <c r="C9370" t="s">
        <v>21</v>
      </c>
      <c r="D9370" t="s">
        <v>80</v>
      </c>
      <c r="E9370" t="s">
        <v>81</v>
      </c>
      <c r="F9370" t="s">
        <v>24</v>
      </c>
      <c r="G9370" t="s">
        <v>25</v>
      </c>
      <c r="H9370" s="3">
        <v>79924</v>
      </c>
      <c r="I9370" t="s">
        <v>34</v>
      </c>
      <c r="J9370" t="s">
        <v>120</v>
      </c>
      <c r="K9370" s="2">
        <v>16909.93</v>
      </c>
      <c r="L9370" t="s">
        <v>28</v>
      </c>
      <c r="M9370">
        <v>2016</v>
      </c>
      <c r="N9370">
        <v>7</v>
      </c>
      <c r="O9370" s="1">
        <f t="shared" si="1218"/>
        <v>42552</v>
      </c>
      <c r="R9370" s="1" t="str">
        <f t="shared" si="1221"/>
        <v/>
      </c>
      <c r="S9370" t="str">
        <f t="shared" si="1219"/>
        <v>Active</v>
      </c>
      <c r="T9370" s="4">
        <v>46</v>
      </c>
    </row>
    <row r="9371" spans="1:20" x14ac:dyDescent="0.25">
      <c r="A9371">
        <v>878240</v>
      </c>
      <c r="B9371" t="s">
        <v>20</v>
      </c>
      <c r="C9371" t="s">
        <v>21</v>
      </c>
      <c r="D9371" t="s">
        <v>22</v>
      </c>
      <c r="E9371" t="s">
        <v>65</v>
      </c>
      <c r="F9371" t="s">
        <v>32</v>
      </c>
      <c r="G9371" t="s">
        <v>25</v>
      </c>
      <c r="H9371" s="3">
        <v>60746</v>
      </c>
      <c r="I9371" t="s">
        <v>26</v>
      </c>
      <c r="J9371" t="s">
        <v>120</v>
      </c>
      <c r="K9371" s="2">
        <v>16936.27</v>
      </c>
      <c r="L9371" t="s">
        <v>28</v>
      </c>
      <c r="M9371">
        <v>2014</v>
      </c>
      <c r="N9371">
        <v>3</v>
      </c>
      <c r="O9371" s="1">
        <f t="shared" si="1218"/>
        <v>41699</v>
      </c>
      <c r="R9371" s="1" t="str">
        <f t="shared" si="1221"/>
        <v/>
      </c>
      <c r="S9371" t="str">
        <f t="shared" si="1219"/>
        <v>Active</v>
      </c>
      <c r="T9371" s="4">
        <v>45</v>
      </c>
    </row>
    <row r="9372" spans="1:20" x14ac:dyDescent="0.25">
      <c r="A9372">
        <v>122173</v>
      </c>
      <c r="B9372" t="s">
        <v>20</v>
      </c>
      <c r="C9372" t="s">
        <v>21</v>
      </c>
      <c r="D9372" t="s">
        <v>22</v>
      </c>
      <c r="E9372" t="s">
        <v>23</v>
      </c>
      <c r="F9372" t="s">
        <v>24</v>
      </c>
      <c r="G9372" t="s">
        <v>25</v>
      </c>
      <c r="H9372" s="3">
        <v>82761</v>
      </c>
      <c r="I9372" t="s">
        <v>26</v>
      </c>
      <c r="J9372" t="s">
        <v>120</v>
      </c>
      <c r="K9372" s="2">
        <v>16973.740000000002</v>
      </c>
      <c r="L9372" t="s">
        <v>28</v>
      </c>
      <c r="M9372">
        <v>2012</v>
      </c>
      <c r="N9372">
        <v>10</v>
      </c>
      <c r="O9372" s="1">
        <f t="shared" si="1218"/>
        <v>41183</v>
      </c>
      <c r="R9372" s="1" t="str">
        <f t="shared" si="1221"/>
        <v/>
      </c>
      <c r="S9372" t="str">
        <f t="shared" si="1219"/>
        <v>Active</v>
      </c>
      <c r="T9372" s="4">
        <v>37</v>
      </c>
    </row>
    <row r="9373" spans="1:20" x14ac:dyDescent="0.25">
      <c r="A9373">
        <v>478108</v>
      </c>
      <c r="B9373" t="s">
        <v>20</v>
      </c>
      <c r="C9373" t="s">
        <v>21</v>
      </c>
      <c r="D9373" t="s">
        <v>115</v>
      </c>
      <c r="E9373" t="s">
        <v>116</v>
      </c>
      <c r="F9373" t="s">
        <v>32</v>
      </c>
      <c r="G9373" t="s">
        <v>25</v>
      </c>
      <c r="H9373" s="3">
        <v>84518</v>
      </c>
      <c r="I9373" t="s">
        <v>26</v>
      </c>
      <c r="J9373" t="s">
        <v>120</v>
      </c>
      <c r="K9373" s="2">
        <v>5444.79</v>
      </c>
      <c r="L9373" t="s">
        <v>61</v>
      </c>
      <c r="M9373">
        <v>2018</v>
      </c>
      <c r="N9373">
        <v>3</v>
      </c>
      <c r="O9373" s="1">
        <f t="shared" si="1218"/>
        <v>43160</v>
      </c>
      <c r="R9373" s="1" t="str">
        <f t="shared" si="1221"/>
        <v/>
      </c>
      <c r="S9373" t="str">
        <f t="shared" si="1219"/>
        <v>Active</v>
      </c>
      <c r="T9373" s="4">
        <v>39</v>
      </c>
    </row>
    <row r="9374" spans="1:20" x14ac:dyDescent="0.25">
      <c r="A9374">
        <v>292061</v>
      </c>
      <c r="B9374" t="s">
        <v>20</v>
      </c>
      <c r="C9374" t="s">
        <v>35</v>
      </c>
      <c r="D9374" t="s">
        <v>36</v>
      </c>
      <c r="E9374" t="s">
        <v>68</v>
      </c>
      <c r="F9374" t="s">
        <v>24</v>
      </c>
      <c r="G9374" t="s">
        <v>25</v>
      </c>
      <c r="H9374" s="3">
        <v>57587</v>
      </c>
      <c r="I9374" t="s">
        <v>34</v>
      </c>
      <c r="J9374" t="s">
        <v>120</v>
      </c>
      <c r="K9374" s="2">
        <v>16979.8</v>
      </c>
      <c r="L9374" t="s">
        <v>28</v>
      </c>
      <c r="M9374">
        <v>2014</v>
      </c>
      <c r="N9374">
        <v>5</v>
      </c>
      <c r="O9374" s="1">
        <f t="shared" si="1218"/>
        <v>41760</v>
      </c>
      <c r="R9374" s="1" t="str">
        <f t="shared" si="1221"/>
        <v/>
      </c>
      <c r="S9374" t="str">
        <f t="shared" si="1219"/>
        <v>Active</v>
      </c>
      <c r="T9374" s="4">
        <v>40</v>
      </c>
    </row>
    <row r="9375" spans="1:20" x14ac:dyDescent="0.25">
      <c r="A9375">
        <v>320377</v>
      </c>
      <c r="B9375" t="s">
        <v>20</v>
      </c>
      <c r="C9375" t="s">
        <v>35</v>
      </c>
      <c r="D9375" t="s">
        <v>82</v>
      </c>
      <c r="E9375" t="s">
        <v>83</v>
      </c>
      <c r="F9375" t="s">
        <v>32</v>
      </c>
      <c r="G9375" t="s">
        <v>25</v>
      </c>
      <c r="H9375" s="3">
        <v>57587</v>
      </c>
      <c r="I9375" t="s">
        <v>34</v>
      </c>
      <c r="J9375" t="s">
        <v>120</v>
      </c>
      <c r="K9375" s="2">
        <v>16979.8</v>
      </c>
      <c r="L9375" t="s">
        <v>28</v>
      </c>
      <c r="M9375">
        <v>2014</v>
      </c>
      <c r="N9375">
        <v>10</v>
      </c>
      <c r="O9375" s="1">
        <f t="shared" si="1218"/>
        <v>41913</v>
      </c>
      <c r="P9375">
        <v>2015</v>
      </c>
      <c r="Q9375">
        <v>6</v>
      </c>
      <c r="R9375" s="1">
        <f t="shared" ref="R9375:R9384" si="1222">IFERROR(DATE(P9375,Q9375,1),"")</f>
        <v>42156</v>
      </c>
      <c r="S9375" t="str">
        <f t="shared" si="1219"/>
        <v>Cancelled</v>
      </c>
      <c r="T9375" s="4">
        <v>45</v>
      </c>
    </row>
    <row r="9376" spans="1:20" x14ac:dyDescent="0.25">
      <c r="A9376">
        <v>936044</v>
      </c>
      <c r="B9376" t="s">
        <v>20</v>
      </c>
      <c r="C9376" t="s">
        <v>102</v>
      </c>
      <c r="D9376" t="s">
        <v>103</v>
      </c>
      <c r="E9376" t="s">
        <v>121</v>
      </c>
      <c r="F9376" t="s">
        <v>24</v>
      </c>
      <c r="G9376" t="s">
        <v>25</v>
      </c>
      <c r="H9376" s="3">
        <v>57587</v>
      </c>
      <c r="I9376" t="s">
        <v>34</v>
      </c>
      <c r="J9376" t="s">
        <v>120</v>
      </c>
      <c r="K9376" s="2">
        <v>16979.8</v>
      </c>
      <c r="L9376" t="s">
        <v>28</v>
      </c>
      <c r="M9376">
        <v>2013</v>
      </c>
      <c r="N9376">
        <v>10</v>
      </c>
      <c r="O9376" s="1">
        <f t="shared" si="1218"/>
        <v>41548</v>
      </c>
      <c r="P9376">
        <v>2014</v>
      </c>
      <c r="Q9376">
        <v>3</v>
      </c>
      <c r="R9376" s="1">
        <f t="shared" si="1222"/>
        <v>41699</v>
      </c>
      <c r="S9376" t="str">
        <f t="shared" si="1219"/>
        <v>Cancelled</v>
      </c>
      <c r="T9376" s="4">
        <v>40</v>
      </c>
    </row>
    <row r="9377" spans="1:20" x14ac:dyDescent="0.25">
      <c r="A9377">
        <v>353308</v>
      </c>
      <c r="B9377" t="s">
        <v>20</v>
      </c>
      <c r="C9377" t="s">
        <v>21</v>
      </c>
      <c r="D9377" t="s">
        <v>80</v>
      </c>
      <c r="E9377" t="s">
        <v>81</v>
      </c>
      <c r="F9377" t="s">
        <v>24</v>
      </c>
      <c r="G9377" t="s">
        <v>25</v>
      </c>
      <c r="H9377" s="3">
        <v>64117</v>
      </c>
      <c r="I9377" t="s">
        <v>26</v>
      </c>
      <c r="J9377" t="s">
        <v>120</v>
      </c>
      <c r="K9377" s="2">
        <v>5500.58</v>
      </c>
      <c r="L9377" t="s">
        <v>61</v>
      </c>
      <c r="M9377">
        <v>2018</v>
      </c>
      <c r="N9377">
        <v>4</v>
      </c>
      <c r="O9377" s="1">
        <f t="shared" si="1218"/>
        <v>43191</v>
      </c>
      <c r="R9377" s="1" t="str">
        <f t="shared" si="1222"/>
        <v/>
      </c>
      <c r="S9377" t="str">
        <f t="shared" si="1219"/>
        <v>Active</v>
      </c>
      <c r="T9377" s="4">
        <v>34</v>
      </c>
    </row>
    <row r="9378" spans="1:20" x14ac:dyDescent="0.25">
      <c r="A9378">
        <v>646399</v>
      </c>
      <c r="B9378" t="s">
        <v>20</v>
      </c>
      <c r="C9378" t="s">
        <v>35</v>
      </c>
      <c r="D9378" t="s">
        <v>36</v>
      </c>
      <c r="E9378" t="s">
        <v>68</v>
      </c>
      <c r="F9378" t="s">
        <v>32</v>
      </c>
      <c r="G9378" t="s">
        <v>25</v>
      </c>
      <c r="H9378" s="3">
        <v>48369</v>
      </c>
      <c r="I9378" t="s">
        <v>26</v>
      </c>
      <c r="J9378" t="s">
        <v>120</v>
      </c>
      <c r="K9378" s="2">
        <v>16985.5</v>
      </c>
      <c r="L9378" t="s">
        <v>28</v>
      </c>
      <c r="M9378">
        <v>2016</v>
      </c>
      <c r="N9378">
        <v>6</v>
      </c>
      <c r="O9378" s="1">
        <f t="shared" si="1218"/>
        <v>42522</v>
      </c>
      <c r="R9378" s="1" t="str">
        <f t="shared" si="1222"/>
        <v/>
      </c>
      <c r="S9378" t="str">
        <f t="shared" si="1219"/>
        <v>Active</v>
      </c>
      <c r="T9378" s="4">
        <v>31</v>
      </c>
    </row>
    <row r="9379" spans="1:20" x14ac:dyDescent="0.25">
      <c r="A9379">
        <v>331560</v>
      </c>
      <c r="B9379" t="s">
        <v>20</v>
      </c>
      <c r="C9379" t="s">
        <v>40</v>
      </c>
      <c r="D9379" t="s">
        <v>49</v>
      </c>
      <c r="E9379" t="s">
        <v>56</v>
      </c>
      <c r="F9379" t="s">
        <v>32</v>
      </c>
      <c r="G9379" t="s">
        <v>25</v>
      </c>
      <c r="H9379" s="3">
        <v>97472</v>
      </c>
      <c r="I9379" t="s">
        <v>26</v>
      </c>
      <c r="J9379" t="s">
        <v>120</v>
      </c>
      <c r="K9379" s="2">
        <v>17019.009999999998</v>
      </c>
      <c r="L9379" t="s">
        <v>28</v>
      </c>
      <c r="M9379">
        <v>2015</v>
      </c>
      <c r="N9379">
        <v>2</v>
      </c>
      <c r="O9379" s="1">
        <f t="shared" si="1218"/>
        <v>42036</v>
      </c>
      <c r="R9379" s="1" t="str">
        <f t="shared" si="1222"/>
        <v/>
      </c>
      <c r="S9379" t="str">
        <f t="shared" si="1219"/>
        <v>Active</v>
      </c>
      <c r="T9379" s="4">
        <v>48</v>
      </c>
    </row>
    <row r="9380" spans="1:20" x14ac:dyDescent="0.25">
      <c r="A9380">
        <v>363967</v>
      </c>
      <c r="B9380" t="s">
        <v>20</v>
      </c>
      <c r="C9380" t="s">
        <v>21</v>
      </c>
      <c r="D9380" t="s">
        <v>47</v>
      </c>
      <c r="E9380" t="s">
        <v>48</v>
      </c>
      <c r="F9380" t="s">
        <v>32</v>
      </c>
      <c r="G9380" t="s">
        <v>33</v>
      </c>
      <c r="H9380" s="3">
        <v>73455</v>
      </c>
      <c r="I9380" t="s">
        <v>38</v>
      </c>
      <c r="J9380" t="s">
        <v>120</v>
      </c>
      <c r="K9380" s="2">
        <v>5568.95</v>
      </c>
      <c r="L9380" t="s">
        <v>61</v>
      </c>
      <c r="M9380">
        <v>2018</v>
      </c>
      <c r="N9380">
        <v>4</v>
      </c>
      <c r="O9380" s="1">
        <f t="shared" si="1218"/>
        <v>43191</v>
      </c>
      <c r="R9380" s="1" t="str">
        <f t="shared" si="1222"/>
        <v/>
      </c>
      <c r="S9380" t="str">
        <f t="shared" si="1219"/>
        <v>Active</v>
      </c>
      <c r="T9380" s="4">
        <v>35</v>
      </c>
    </row>
    <row r="9381" spans="1:20" x14ac:dyDescent="0.25">
      <c r="A9381">
        <v>465864</v>
      </c>
      <c r="B9381" t="s">
        <v>20</v>
      </c>
      <c r="C9381" t="s">
        <v>35</v>
      </c>
      <c r="D9381" t="s">
        <v>52</v>
      </c>
      <c r="E9381" t="s">
        <v>53</v>
      </c>
      <c r="F9381" t="s">
        <v>32</v>
      </c>
      <c r="G9381" t="s">
        <v>25</v>
      </c>
      <c r="H9381" s="3">
        <v>71870</v>
      </c>
      <c r="I9381" t="s">
        <v>34</v>
      </c>
      <c r="J9381" t="s">
        <v>120</v>
      </c>
      <c r="K9381" s="2">
        <v>17029.89</v>
      </c>
      <c r="L9381" t="s">
        <v>28</v>
      </c>
      <c r="M9381">
        <v>2018</v>
      </c>
      <c r="N9381">
        <v>5</v>
      </c>
      <c r="O9381" s="1">
        <f t="shared" si="1218"/>
        <v>43221</v>
      </c>
      <c r="R9381" s="1" t="str">
        <f t="shared" si="1222"/>
        <v/>
      </c>
      <c r="S9381" t="str">
        <f t="shared" si="1219"/>
        <v>Active</v>
      </c>
      <c r="T9381" s="4">
        <v>40</v>
      </c>
    </row>
    <row r="9382" spans="1:20" x14ac:dyDescent="0.25">
      <c r="A9382">
        <v>981427</v>
      </c>
      <c r="B9382" t="s">
        <v>20</v>
      </c>
      <c r="C9382" t="s">
        <v>40</v>
      </c>
      <c r="D9382" t="s">
        <v>49</v>
      </c>
      <c r="E9382" t="s">
        <v>75</v>
      </c>
      <c r="F9382" t="s">
        <v>32</v>
      </c>
      <c r="G9382" t="s">
        <v>93</v>
      </c>
      <c r="H9382" s="3">
        <v>202022</v>
      </c>
      <c r="I9382" t="s">
        <v>26</v>
      </c>
      <c r="J9382" t="s">
        <v>120</v>
      </c>
      <c r="K9382" s="2">
        <v>17041.439999999999</v>
      </c>
      <c r="L9382" t="s">
        <v>28</v>
      </c>
      <c r="M9382">
        <v>2012</v>
      </c>
      <c r="N9382">
        <v>9</v>
      </c>
      <c r="O9382" s="1">
        <f t="shared" si="1218"/>
        <v>41153</v>
      </c>
      <c r="R9382" s="1" t="str">
        <f t="shared" si="1222"/>
        <v/>
      </c>
      <c r="S9382" t="str">
        <f t="shared" si="1219"/>
        <v>Active</v>
      </c>
      <c r="T9382" s="4">
        <v>47</v>
      </c>
    </row>
    <row r="9383" spans="1:20" x14ac:dyDescent="0.25">
      <c r="A9383">
        <v>277826</v>
      </c>
      <c r="B9383" t="s">
        <v>20</v>
      </c>
      <c r="C9383" t="s">
        <v>35</v>
      </c>
      <c r="D9383" t="s">
        <v>94</v>
      </c>
      <c r="E9383" t="s">
        <v>95</v>
      </c>
      <c r="F9383" t="s">
        <v>32</v>
      </c>
      <c r="G9383" t="s">
        <v>25</v>
      </c>
      <c r="H9383" s="3">
        <v>69772</v>
      </c>
      <c r="I9383" t="s">
        <v>26</v>
      </c>
      <c r="J9383" t="s">
        <v>120</v>
      </c>
      <c r="K9383" s="2">
        <v>17103.79</v>
      </c>
      <c r="L9383" t="s">
        <v>28</v>
      </c>
      <c r="M9383">
        <v>2012</v>
      </c>
      <c r="N9383">
        <v>11</v>
      </c>
      <c r="O9383" s="1">
        <f t="shared" si="1218"/>
        <v>41214</v>
      </c>
      <c r="R9383" s="1" t="str">
        <f t="shared" si="1222"/>
        <v/>
      </c>
      <c r="S9383" t="str">
        <f t="shared" si="1219"/>
        <v>Active</v>
      </c>
      <c r="T9383" s="4">
        <v>40</v>
      </c>
    </row>
    <row r="9384" spans="1:20" x14ac:dyDescent="0.25">
      <c r="A9384">
        <v>135257</v>
      </c>
      <c r="B9384" t="s">
        <v>20</v>
      </c>
      <c r="C9384" t="s">
        <v>21</v>
      </c>
      <c r="D9384" t="s">
        <v>22</v>
      </c>
      <c r="E9384" t="s">
        <v>84</v>
      </c>
      <c r="F9384" t="s">
        <v>24</v>
      </c>
      <c r="G9384" t="s">
        <v>25</v>
      </c>
      <c r="H9384" s="3">
        <v>51362</v>
      </c>
      <c r="I9384" t="s">
        <v>38</v>
      </c>
      <c r="J9384" t="s">
        <v>120</v>
      </c>
      <c r="K9384" s="2">
        <v>5577.94</v>
      </c>
      <c r="L9384" t="s">
        <v>61</v>
      </c>
      <c r="M9384">
        <v>2018</v>
      </c>
      <c r="N9384">
        <v>3</v>
      </c>
      <c r="O9384" s="1">
        <f t="shared" si="1218"/>
        <v>43160</v>
      </c>
      <c r="R9384" s="1" t="str">
        <f t="shared" si="1222"/>
        <v/>
      </c>
      <c r="S9384" t="str">
        <f t="shared" si="1219"/>
        <v>Active</v>
      </c>
      <c r="T9384" s="4">
        <v>33</v>
      </c>
    </row>
    <row r="9385" spans="1:20" x14ac:dyDescent="0.25">
      <c r="A9385">
        <v>715792</v>
      </c>
      <c r="B9385" t="s">
        <v>20</v>
      </c>
      <c r="C9385" t="s">
        <v>35</v>
      </c>
      <c r="D9385" t="s">
        <v>36</v>
      </c>
      <c r="E9385" t="s">
        <v>68</v>
      </c>
      <c r="F9385" t="s">
        <v>24</v>
      </c>
      <c r="G9385" t="s">
        <v>25</v>
      </c>
      <c r="H9385" s="3">
        <v>102826</v>
      </c>
      <c r="I9385" t="s">
        <v>26</v>
      </c>
      <c r="J9385" t="s">
        <v>120</v>
      </c>
      <c r="K9385" s="2">
        <v>17263.64</v>
      </c>
      <c r="L9385" t="s">
        <v>28</v>
      </c>
      <c r="M9385">
        <v>2015</v>
      </c>
      <c r="N9385">
        <v>6</v>
      </c>
      <c r="O9385" s="1">
        <f t="shared" si="1218"/>
        <v>42156</v>
      </c>
      <c r="P9385">
        <v>2018</v>
      </c>
      <c r="Q9385">
        <v>5</v>
      </c>
      <c r="R9385" s="1">
        <f>IFERROR(DATE(P9385,Q9385,1),"")</f>
        <v>43221</v>
      </c>
      <c r="S9385" t="str">
        <f t="shared" si="1219"/>
        <v>Cancelled</v>
      </c>
      <c r="T9385" s="4">
        <v>37</v>
      </c>
    </row>
    <row r="9386" spans="1:20" x14ac:dyDescent="0.25">
      <c r="A9386">
        <v>175017</v>
      </c>
      <c r="B9386" t="s">
        <v>20</v>
      </c>
      <c r="C9386" t="s">
        <v>35</v>
      </c>
      <c r="D9386" t="s">
        <v>82</v>
      </c>
      <c r="E9386" t="s">
        <v>83</v>
      </c>
      <c r="F9386" t="s">
        <v>24</v>
      </c>
      <c r="G9386" t="s">
        <v>33</v>
      </c>
      <c r="H9386" s="3">
        <v>73455</v>
      </c>
      <c r="I9386" t="s">
        <v>26</v>
      </c>
      <c r="J9386" t="s">
        <v>120</v>
      </c>
      <c r="K9386" s="2">
        <v>17349.03</v>
      </c>
      <c r="L9386" t="s">
        <v>28</v>
      </c>
      <c r="M9386">
        <v>2016</v>
      </c>
      <c r="N9386">
        <v>11</v>
      </c>
      <c r="O9386" s="1">
        <f t="shared" si="1218"/>
        <v>42675</v>
      </c>
      <c r="R9386" s="1" t="str">
        <f t="shared" ref="R9386:R9387" si="1223">IFERROR(DATE(P9386,Q9386,1),"")</f>
        <v/>
      </c>
      <c r="S9386" t="str">
        <f t="shared" si="1219"/>
        <v>Active</v>
      </c>
      <c r="T9386" s="4">
        <v>35</v>
      </c>
    </row>
    <row r="9387" spans="1:20" x14ac:dyDescent="0.25">
      <c r="A9387">
        <v>564114</v>
      </c>
      <c r="B9387" t="s">
        <v>20</v>
      </c>
      <c r="C9387" t="s">
        <v>96</v>
      </c>
      <c r="D9387" t="s">
        <v>97</v>
      </c>
      <c r="E9387" t="s">
        <v>98</v>
      </c>
      <c r="F9387" t="s">
        <v>24</v>
      </c>
      <c r="G9387" t="s">
        <v>25</v>
      </c>
      <c r="H9387" s="3">
        <v>80381</v>
      </c>
      <c r="I9387" t="s">
        <v>26</v>
      </c>
      <c r="J9387" t="s">
        <v>120</v>
      </c>
      <c r="K9387" s="2">
        <v>17367.27</v>
      </c>
      <c r="L9387" t="s">
        <v>28</v>
      </c>
      <c r="M9387">
        <v>2016</v>
      </c>
      <c r="N9387">
        <v>5</v>
      </c>
      <c r="O9387" s="1">
        <f t="shared" si="1218"/>
        <v>42491</v>
      </c>
      <c r="R9387" s="1" t="str">
        <f t="shared" si="1223"/>
        <v/>
      </c>
      <c r="S9387" t="str">
        <f t="shared" si="1219"/>
        <v>Active</v>
      </c>
      <c r="T9387" s="4">
        <v>43</v>
      </c>
    </row>
    <row r="9388" spans="1:20" x14ac:dyDescent="0.25">
      <c r="A9388">
        <v>450125</v>
      </c>
      <c r="B9388" t="s">
        <v>20</v>
      </c>
      <c r="C9388" t="s">
        <v>40</v>
      </c>
      <c r="D9388" t="s">
        <v>54</v>
      </c>
      <c r="E9388" t="s">
        <v>55</v>
      </c>
      <c r="F9388" t="s">
        <v>24</v>
      </c>
      <c r="G9388" t="s">
        <v>25</v>
      </c>
      <c r="H9388" s="3">
        <v>62475</v>
      </c>
      <c r="I9388" t="s">
        <v>26</v>
      </c>
      <c r="J9388" t="s">
        <v>120</v>
      </c>
      <c r="K9388" s="2">
        <v>17429.88</v>
      </c>
      <c r="L9388" t="s">
        <v>28</v>
      </c>
      <c r="M9388">
        <v>2016</v>
      </c>
      <c r="N9388">
        <v>4</v>
      </c>
      <c r="O9388" s="1">
        <f t="shared" si="1218"/>
        <v>42461</v>
      </c>
      <c r="P9388">
        <v>2016</v>
      </c>
      <c r="Q9388">
        <v>12</v>
      </c>
      <c r="R9388" s="1">
        <f>IFERROR(DATE(P9388,Q9388,1),"")</f>
        <v>42705</v>
      </c>
      <c r="S9388" t="str">
        <f t="shared" si="1219"/>
        <v>Cancelled</v>
      </c>
      <c r="T9388" s="4">
        <v>37</v>
      </c>
    </row>
    <row r="9389" spans="1:20" x14ac:dyDescent="0.25">
      <c r="A9389">
        <v>228896</v>
      </c>
      <c r="B9389" t="s">
        <v>20</v>
      </c>
      <c r="C9389" t="s">
        <v>40</v>
      </c>
      <c r="D9389" t="s">
        <v>54</v>
      </c>
      <c r="E9389" t="s">
        <v>55</v>
      </c>
      <c r="F9389" t="s">
        <v>24</v>
      </c>
      <c r="G9389" t="s">
        <v>25</v>
      </c>
      <c r="H9389" s="3">
        <v>91156</v>
      </c>
      <c r="I9389" t="s">
        <v>26</v>
      </c>
      <c r="J9389" t="s">
        <v>120</v>
      </c>
      <c r="K9389" s="2">
        <v>17441.64</v>
      </c>
      <c r="L9389" t="s">
        <v>28</v>
      </c>
      <c r="M9389">
        <v>2013</v>
      </c>
      <c r="N9389">
        <v>8</v>
      </c>
      <c r="O9389" s="1">
        <f t="shared" si="1218"/>
        <v>41487</v>
      </c>
      <c r="R9389" s="1" t="str">
        <f t="shared" ref="R9389:R9403" si="1224">IFERROR(DATE(P9389,Q9389,1),"")</f>
        <v/>
      </c>
      <c r="S9389" t="str">
        <f t="shared" si="1219"/>
        <v>Active</v>
      </c>
      <c r="T9389" s="4">
        <v>53</v>
      </c>
    </row>
    <row r="9390" spans="1:20" x14ac:dyDescent="0.25">
      <c r="A9390">
        <v>271235</v>
      </c>
      <c r="B9390" t="s">
        <v>20</v>
      </c>
      <c r="C9390" t="s">
        <v>35</v>
      </c>
      <c r="D9390" t="s">
        <v>112</v>
      </c>
      <c r="E9390" t="s">
        <v>113</v>
      </c>
      <c r="F9390" t="s">
        <v>24</v>
      </c>
      <c r="G9390" t="s">
        <v>33</v>
      </c>
      <c r="H9390" s="3">
        <v>73455</v>
      </c>
      <c r="I9390" t="s">
        <v>34</v>
      </c>
      <c r="J9390" t="s">
        <v>120</v>
      </c>
      <c r="K9390" s="2">
        <v>17497.52</v>
      </c>
      <c r="L9390" t="s">
        <v>28</v>
      </c>
      <c r="M9390">
        <v>2017</v>
      </c>
      <c r="N9390">
        <v>6</v>
      </c>
      <c r="O9390" s="1">
        <f t="shared" si="1218"/>
        <v>42887</v>
      </c>
      <c r="R9390" s="1" t="str">
        <f t="shared" si="1224"/>
        <v/>
      </c>
      <c r="S9390" t="str">
        <f t="shared" si="1219"/>
        <v>Active</v>
      </c>
      <c r="T9390" s="4">
        <v>43</v>
      </c>
    </row>
    <row r="9391" spans="1:20" x14ac:dyDescent="0.25">
      <c r="A9391">
        <v>382252</v>
      </c>
      <c r="B9391" t="s">
        <v>20</v>
      </c>
      <c r="C9391" t="s">
        <v>35</v>
      </c>
      <c r="D9391" t="s">
        <v>52</v>
      </c>
      <c r="E9391" t="s">
        <v>53</v>
      </c>
      <c r="F9391" t="s">
        <v>24</v>
      </c>
      <c r="G9391" t="s">
        <v>33</v>
      </c>
      <c r="H9391" s="3">
        <v>73455</v>
      </c>
      <c r="I9391" t="s">
        <v>34</v>
      </c>
      <c r="J9391" t="s">
        <v>120</v>
      </c>
      <c r="K9391" s="2">
        <v>17497.52</v>
      </c>
      <c r="L9391" t="s">
        <v>28</v>
      </c>
      <c r="M9391">
        <v>2016</v>
      </c>
      <c r="N9391">
        <v>9</v>
      </c>
      <c r="O9391" s="1">
        <f t="shared" si="1218"/>
        <v>42614</v>
      </c>
      <c r="R9391" s="1" t="str">
        <f t="shared" si="1224"/>
        <v/>
      </c>
      <c r="S9391" t="str">
        <f t="shared" si="1219"/>
        <v>Active</v>
      </c>
      <c r="T9391" s="4">
        <v>43</v>
      </c>
    </row>
    <row r="9392" spans="1:20" x14ac:dyDescent="0.25">
      <c r="A9392">
        <v>626030</v>
      </c>
      <c r="B9392" t="s">
        <v>20</v>
      </c>
      <c r="C9392" t="s">
        <v>21</v>
      </c>
      <c r="D9392" t="s">
        <v>99</v>
      </c>
      <c r="E9392" t="s">
        <v>100</v>
      </c>
      <c r="F9392" t="s">
        <v>24</v>
      </c>
      <c r="G9392" t="s">
        <v>33</v>
      </c>
      <c r="H9392" s="3">
        <v>73455</v>
      </c>
      <c r="I9392" t="s">
        <v>34</v>
      </c>
      <c r="J9392" t="s">
        <v>120</v>
      </c>
      <c r="K9392" s="2">
        <v>17497.52</v>
      </c>
      <c r="L9392" t="s">
        <v>28</v>
      </c>
      <c r="M9392">
        <v>2017</v>
      </c>
      <c r="N9392">
        <v>3</v>
      </c>
      <c r="O9392" s="1">
        <f t="shared" si="1218"/>
        <v>42795</v>
      </c>
      <c r="R9392" s="1" t="str">
        <f t="shared" si="1224"/>
        <v/>
      </c>
      <c r="S9392" t="str">
        <f t="shared" si="1219"/>
        <v>Active</v>
      </c>
      <c r="T9392" s="4">
        <v>37</v>
      </c>
    </row>
    <row r="9393" spans="1:20" x14ac:dyDescent="0.25">
      <c r="A9393">
        <v>492973</v>
      </c>
      <c r="B9393" t="s">
        <v>20</v>
      </c>
      <c r="C9393" t="s">
        <v>21</v>
      </c>
      <c r="D9393" t="s">
        <v>22</v>
      </c>
      <c r="E9393" t="s">
        <v>51</v>
      </c>
      <c r="F9393" t="s">
        <v>32</v>
      </c>
      <c r="G9393" t="s">
        <v>25</v>
      </c>
      <c r="H9393" s="3">
        <v>85447</v>
      </c>
      <c r="I9393" t="s">
        <v>26</v>
      </c>
      <c r="J9393" t="s">
        <v>120</v>
      </c>
      <c r="K9393" s="2">
        <v>5639.94</v>
      </c>
      <c r="L9393" t="s">
        <v>61</v>
      </c>
      <c r="M9393">
        <v>2018</v>
      </c>
      <c r="N9393">
        <v>2</v>
      </c>
      <c r="O9393" s="1">
        <f t="shared" si="1218"/>
        <v>43132</v>
      </c>
      <c r="R9393" s="1" t="str">
        <f t="shared" si="1224"/>
        <v/>
      </c>
      <c r="S9393" t="str">
        <f t="shared" si="1219"/>
        <v>Active</v>
      </c>
      <c r="T9393" s="4">
        <v>47</v>
      </c>
    </row>
    <row r="9394" spans="1:20" x14ac:dyDescent="0.25">
      <c r="A9394">
        <v>290465</v>
      </c>
      <c r="B9394" t="s">
        <v>20</v>
      </c>
      <c r="C9394" t="s">
        <v>88</v>
      </c>
      <c r="D9394" t="s">
        <v>89</v>
      </c>
      <c r="E9394" t="s">
        <v>101</v>
      </c>
      <c r="F9394" t="s">
        <v>32</v>
      </c>
      <c r="G9394" t="s">
        <v>25</v>
      </c>
      <c r="H9394" s="3">
        <v>58405</v>
      </c>
      <c r="I9394" t="s">
        <v>26</v>
      </c>
      <c r="J9394" t="s">
        <v>120</v>
      </c>
      <c r="K9394" s="2">
        <v>17556.990000000002</v>
      </c>
      <c r="L9394" t="s">
        <v>28</v>
      </c>
      <c r="M9394">
        <v>2013</v>
      </c>
      <c r="N9394">
        <v>6</v>
      </c>
      <c r="O9394" s="1">
        <f t="shared" si="1218"/>
        <v>41426</v>
      </c>
      <c r="R9394" s="1" t="str">
        <f t="shared" si="1224"/>
        <v/>
      </c>
      <c r="S9394" t="str">
        <f t="shared" si="1219"/>
        <v>Active</v>
      </c>
      <c r="T9394" s="4">
        <v>43</v>
      </c>
    </row>
    <row r="9395" spans="1:20" x14ac:dyDescent="0.25">
      <c r="A9395">
        <v>329910</v>
      </c>
      <c r="B9395" t="s">
        <v>20</v>
      </c>
      <c r="C9395" t="s">
        <v>126</v>
      </c>
      <c r="D9395" t="s">
        <v>127</v>
      </c>
      <c r="E9395" t="s">
        <v>128</v>
      </c>
      <c r="F9395" t="s">
        <v>24</v>
      </c>
      <c r="G9395" t="s">
        <v>25</v>
      </c>
      <c r="H9395" s="3">
        <v>81865</v>
      </c>
      <c r="I9395" t="s">
        <v>34</v>
      </c>
      <c r="J9395" t="s">
        <v>120</v>
      </c>
      <c r="K9395" s="2">
        <v>17557.54</v>
      </c>
      <c r="L9395" t="s">
        <v>28</v>
      </c>
      <c r="M9395">
        <v>2018</v>
      </c>
      <c r="N9395">
        <v>6</v>
      </c>
      <c r="O9395" s="1">
        <f t="shared" si="1218"/>
        <v>43252</v>
      </c>
      <c r="R9395" s="1" t="str">
        <f t="shared" si="1224"/>
        <v/>
      </c>
      <c r="S9395" t="str">
        <f t="shared" si="1219"/>
        <v>Active</v>
      </c>
      <c r="T9395" s="4">
        <v>39</v>
      </c>
    </row>
    <row r="9396" spans="1:20" x14ac:dyDescent="0.25">
      <c r="A9396">
        <v>503257</v>
      </c>
      <c r="B9396" t="s">
        <v>20</v>
      </c>
      <c r="C9396" t="s">
        <v>35</v>
      </c>
      <c r="D9396" t="s">
        <v>36</v>
      </c>
      <c r="E9396" t="s">
        <v>87</v>
      </c>
      <c r="F9396" t="s">
        <v>24</v>
      </c>
      <c r="G9396" t="s">
        <v>25</v>
      </c>
      <c r="H9396" s="3">
        <v>81865</v>
      </c>
      <c r="I9396" t="s">
        <v>34</v>
      </c>
      <c r="J9396" t="s">
        <v>120</v>
      </c>
      <c r="K9396" s="2">
        <v>17557.54</v>
      </c>
      <c r="L9396" t="s">
        <v>28</v>
      </c>
      <c r="M9396">
        <v>2017</v>
      </c>
      <c r="N9396">
        <v>10</v>
      </c>
      <c r="O9396" s="1">
        <f t="shared" si="1218"/>
        <v>43009</v>
      </c>
      <c r="R9396" s="1" t="str">
        <f t="shared" si="1224"/>
        <v/>
      </c>
      <c r="S9396" t="str">
        <f t="shared" si="1219"/>
        <v>Active</v>
      </c>
      <c r="T9396" s="4">
        <v>41</v>
      </c>
    </row>
    <row r="9397" spans="1:20" x14ac:dyDescent="0.25">
      <c r="A9397">
        <v>357059</v>
      </c>
      <c r="B9397" t="s">
        <v>20</v>
      </c>
      <c r="C9397" t="s">
        <v>21</v>
      </c>
      <c r="D9397" t="s">
        <v>22</v>
      </c>
      <c r="E9397" t="s">
        <v>65</v>
      </c>
      <c r="F9397" t="s">
        <v>32</v>
      </c>
      <c r="G9397" t="s">
        <v>25</v>
      </c>
      <c r="H9397" s="3">
        <v>37368</v>
      </c>
      <c r="I9397" t="s">
        <v>38</v>
      </c>
      <c r="J9397" t="s">
        <v>120</v>
      </c>
      <c r="K9397" s="2">
        <v>5780.18</v>
      </c>
      <c r="L9397" t="s">
        <v>61</v>
      </c>
      <c r="M9397">
        <v>2018</v>
      </c>
      <c r="N9397">
        <v>4</v>
      </c>
      <c r="O9397" s="1">
        <f t="shared" si="1218"/>
        <v>43191</v>
      </c>
      <c r="R9397" s="1" t="str">
        <f t="shared" si="1224"/>
        <v/>
      </c>
      <c r="S9397" t="str">
        <f t="shared" si="1219"/>
        <v>Active</v>
      </c>
      <c r="T9397" s="4">
        <v>43</v>
      </c>
    </row>
    <row r="9398" spans="1:20" x14ac:dyDescent="0.25">
      <c r="A9398">
        <v>507005</v>
      </c>
      <c r="B9398" t="s">
        <v>20</v>
      </c>
      <c r="C9398" t="s">
        <v>62</v>
      </c>
      <c r="D9398" t="s">
        <v>63</v>
      </c>
      <c r="E9398" t="s">
        <v>64</v>
      </c>
      <c r="F9398" t="s">
        <v>24</v>
      </c>
      <c r="G9398" t="s">
        <v>25</v>
      </c>
      <c r="H9398" s="3">
        <v>58908</v>
      </c>
      <c r="I9398" t="s">
        <v>38</v>
      </c>
      <c r="J9398" t="s">
        <v>120</v>
      </c>
      <c r="K9398" s="2">
        <v>17646.73</v>
      </c>
      <c r="L9398" t="s">
        <v>28</v>
      </c>
      <c r="M9398">
        <v>2014</v>
      </c>
      <c r="N9398">
        <v>1</v>
      </c>
      <c r="O9398" s="1">
        <f t="shared" si="1218"/>
        <v>41640</v>
      </c>
      <c r="R9398" s="1" t="str">
        <f t="shared" si="1224"/>
        <v/>
      </c>
      <c r="S9398" t="str">
        <f t="shared" si="1219"/>
        <v>Active</v>
      </c>
      <c r="T9398" s="4">
        <v>46</v>
      </c>
    </row>
    <row r="9399" spans="1:20" x14ac:dyDescent="0.25">
      <c r="A9399">
        <v>103490</v>
      </c>
      <c r="B9399" t="s">
        <v>20</v>
      </c>
      <c r="C9399" t="s">
        <v>35</v>
      </c>
      <c r="D9399" t="s">
        <v>52</v>
      </c>
      <c r="E9399" t="s">
        <v>53</v>
      </c>
      <c r="F9399" t="s">
        <v>32</v>
      </c>
      <c r="G9399" t="s">
        <v>76</v>
      </c>
      <c r="H9399" s="3">
        <v>65543</v>
      </c>
      <c r="I9399" t="s">
        <v>38</v>
      </c>
      <c r="J9399" t="s">
        <v>120</v>
      </c>
      <c r="K9399" s="2">
        <v>17651.96</v>
      </c>
      <c r="L9399" t="s">
        <v>28</v>
      </c>
      <c r="M9399">
        <v>2013</v>
      </c>
      <c r="N9399">
        <v>7</v>
      </c>
      <c r="O9399" s="1">
        <f t="shared" si="1218"/>
        <v>41456</v>
      </c>
      <c r="R9399" s="1" t="str">
        <f t="shared" si="1224"/>
        <v/>
      </c>
      <c r="S9399" t="str">
        <f t="shared" si="1219"/>
        <v>Active</v>
      </c>
      <c r="T9399" s="4">
        <v>44</v>
      </c>
    </row>
    <row r="9400" spans="1:20" x14ac:dyDescent="0.25">
      <c r="A9400">
        <v>922047</v>
      </c>
      <c r="B9400" t="s">
        <v>20</v>
      </c>
      <c r="C9400" t="s">
        <v>21</v>
      </c>
      <c r="D9400" t="s">
        <v>22</v>
      </c>
      <c r="E9400" t="s">
        <v>51</v>
      </c>
      <c r="F9400" t="s">
        <v>32</v>
      </c>
      <c r="G9400" t="s">
        <v>76</v>
      </c>
      <c r="H9400" s="3">
        <v>65543</v>
      </c>
      <c r="I9400" t="s">
        <v>38</v>
      </c>
      <c r="J9400" t="s">
        <v>120</v>
      </c>
      <c r="K9400" s="2">
        <v>17651.96</v>
      </c>
      <c r="L9400" t="s">
        <v>28</v>
      </c>
      <c r="M9400">
        <v>2017</v>
      </c>
      <c r="N9400">
        <v>8</v>
      </c>
      <c r="O9400" s="1">
        <f t="shared" si="1218"/>
        <v>42948</v>
      </c>
      <c r="R9400" s="1" t="str">
        <f t="shared" si="1224"/>
        <v/>
      </c>
      <c r="S9400" t="str">
        <f t="shared" si="1219"/>
        <v>Active</v>
      </c>
      <c r="T9400" s="4">
        <v>39</v>
      </c>
    </row>
    <row r="9401" spans="1:20" x14ac:dyDescent="0.25">
      <c r="A9401">
        <v>805902</v>
      </c>
      <c r="B9401" t="s">
        <v>20</v>
      </c>
      <c r="C9401" t="s">
        <v>21</v>
      </c>
      <c r="D9401" t="s">
        <v>70</v>
      </c>
      <c r="E9401" t="s">
        <v>124</v>
      </c>
      <c r="F9401" t="s">
        <v>32</v>
      </c>
      <c r="G9401" t="s">
        <v>33</v>
      </c>
      <c r="H9401" s="3">
        <v>73455</v>
      </c>
      <c r="I9401" t="s">
        <v>38</v>
      </c>
      <c r="J9401" t="s">
        <v>120</v>
      </c>
      <c r="K9401" s="2">
        <v>17666.57</v>
      </c>
      <c r="L9401" t="s">
        <v>28</v>
      </c>
      <c r="M9401">
        <v>2018</v>
      </c>
      <c r="N9401">
        <v>10</v>
      </c>
      <c r="O9401" s="1">
        <f t="shared" si="1218"/>
        <v>43374</v>
      </c>
      <c r="R9401" s="1" t="str">
        <f t="shared" si="1224"/>
        <v/>
      </c>
      <c r="S9401" t="str">
        <f t="shared" si="1219"/>
        <v>Active</v>
      </c>
      <c r="T9401" s="4">
        <v>40</v>
      </c>
    </row>
    <row r="9402" spans="1:20" x14ac:dyDescent="0.25">
      <c r="A9402">
        <v>107119</v>
      </c>
      <c r="B9402" t="s">
        <v>20</v>
      </c>
      <c r="C9402" t="s">
        <v>21</v>
      </c>
      <c r="D9402" t="s">
        <v>70</v>
      </c>
      <c r="E9402" t="s">
        <v>71</v>
      </c>
      <c r="F9402" t="s">
        <v>24</v>
      </c>
      <c r="G9402" t="s">
        <v>25</v>
      </c>
      <c r="H9402" s="3">
        <v>92398</v>
      </c>
      <c r="I9402" t="s">
        <v>38</v>
      </c>
      <c r="J9402" t="s">
        <v>120</v>
      </c>
      <c r="K9402" s="2">
        <v>17684.650000000001</v>
      </c>
      <c r="L9402" t="s">
        <v>28</v>
      </c>
      <c r="M9402">
        <v>2013</v>
      </c>
      <c r="N9402">
        <v>4</v>
      </c>
      <c r="O9402" s="1">
        <f t="shared" si="1218"/>
        <v>41365</v>
      </c>
      <c r="R9402" s="1" t="str">
        <f t="shared" si="1224"/>
        <v/>
      </c>
      <c r="S9402" t="str">
        <f t="shared" si="1219"/>
        <v>Active</v>
      </c>
      <c r="T9402" s="4">
        <v>48</v>
      </c>
    </row>
    <row r="9403" spans="1:20" x14ac:dyDescent="0.25">
      <c r="A9403">
        <v>584727</v>
      </c>
      <c r="B9403" t="s">
        <v>20</v>
      </c>
      <c r="C9403" t="s">
        <v>35</v>
      </c>
      <c r="D9403" t="s">
        <v>36</v>
      </c>
      <c r="E9403" t="s">
        <v>68</v>
      </c>
      <c r="F9403" t="s">
        <v>32</v>
      </c>
      <c r="G9403" t="s">
        <v>33</v>
      </c>
      <c r="H9403" s="3">
        <v>73455</v>
      </c>
      <c r="I9403" t="s">
        <v>38</v>
      </c>
      <c r="J9403" t="s">
        <v>120</v>
      </c>
      <c r="K9403" s="2">
        <v>17712.21</v>
      </c>
      <c r="L9403" t="s">
        <v>28</v>
      </c>
      <c r="M9403">
        <v>2013</v>
      </c>
      <c r="N9403">
        <v>3</v>
      </c>
      <c r="O9403" s="1">
        <f t="shared" si="1218"/>
        <v>41334</v>
      </c>
      <c r="R9403" s="1" t="str">
        <f t="shared" si="1224"/>
        <v/>
      </c>
      <c r="S9403" t="str">
        <f t="shared" si="1219"/>
        <v>Active</v>
      </c>
      <c r="T9403" s="4">
        <v>40</v>
      </c>
    </row>
    <row r="9404" spans="1:20" x14ac:dyDescent="0.25">
      <c r="A9404">
        <v>677901</v>
      </c>
      <c r="B9404" t="s">
        <v>20</v>
      </c>
      <c r="C9404" t="s">
        <v>29</v>
      </c>
      <c r="D9404" t="s">
        <v>30</v>
      </c>
      <c r="E9404" t="s">
        <v>66</v>
      </c>
      <c r="F9404" t="s">
        <v>32</v>
      </c>
      <c r="G9404" t="s">
        <v>33</v>
      </c>
      <c r="H9404" s="3">
        <v>73455</v>
      </c>
      <c r="I9404" t="s">
        <v>26</v>
      </c>
      <c r="J9404" t="s">
        <v>120</v>
      </c>
      <c r="K9404" s="2">
        <v>17771.55</v>
      </c>
      <c r="L9404" t="s">
        <v>28</v>
      </c>
      <c r="M9404">
        <v>2016</v>
      </c>
      <c r="N9404">
        <v>6</v>
      </c>
      <c r="O9404" s="1">
        <f t="shared" si="1218"/>
        <v>42522</v>
      </c>
      <c r="P9404">
        <v>2017</v>
      </c>
      <c r="Q9404">
        <v>2</v>
      </c>
      <c r="R9404" s="1">
        <f>IFERROR(DATE(P9404,Q9404,1),"")</f>
        <v>42767</v>
      </c>
      <c r="S9404" t="str">
        <f t="shared" si="1219"/>
        <v>Cancelled</v>
      </c>
      <c r="T9404" s="4">
        <v>31</v>
      </c>
    </row>
    <row r="9405" spans="1:20" x14ac:dyDescent="0.25">
      <c r="A9405">
        <v>742666</v>
      </c>
      <c r="B9405" t="s">
        <v>20</v>
      </c>
      <c r="C9405" t="s">
        <v>21</v>
      </c>
      <c r="D9405" t="s">
        <v>22</v>
      </c>
      <c r="E9405" t="s">
        <v>57</v>
      </c>
      <c r="F9405" t="s">
        <v>24</v>
      </c>
      <c r="G9405" t="s">
        <v>33</v>
      </c>
      <c r="H9405" s="3">
        <v>73455</v>
      </c>
      <c r="I9405" t="s">
        <v>26</v>
      </c>
      <c r="J9405" t="s">
        <v>120</v>
      </c>
      <c r="K9405" s="2">
        <v>17771.55</v>
      </c>
      <c r="L9405" t="s">
        <v>28</v>
      </c>
      <c r="M9405">
        <v>2018</v>
      </c>
      <c r="N9405">
        <v>10</v>
      </c>
      <c r="O9405" s="1">
        <f t="shared" si="1218"/>
        <v>43374</v>
      </c>
      <c r="R9405" s="1" t="str">
        <f t="shared" ref="R9405:R9407" si="1225">IFERROR(DATE(P9405,Q9405,1),"")</f>
        <v/>
      </c>
      <c r="S9405" t="str">
        <f t="shared" si="1219"/>
        <v>Active</v>
      </c>
      <c r="T9405" s="4">
        <v>36</v>
      </c>
    </row>
    <row r="9406" spans="1:20" x14ac:dyDescent="0.25">
      <c r="A9406">
        <v>270499</v>
      </c>
      <c r="B9406" t="s">
        <v>20</v>
      </c>
      <c r="C9406" t="s">
        <v>102</v>
      </c>
      <c r="D9406" t="s">
        <v>103</v>
      </c>
      <c r="E9406" t="s">
        <v>121</v>
      </c>
      <c r="F9406" t="s">
        <v>24</v>
      </c>
      <c r="G9406" t="s">
        <v>25</v>
      </c>
      <c r="H9406" s="3">
        <v>94987</v>
      </c>
      <c r="I9406" t="s">
        <v>38</v>
      </c>
      <c r="J9406" t="s">
        <v>120</v>
      </c>
      <c r="K9406" s="2">
        <v>17776.82</v>
      </c>
      <c r="L9406" t="s">
        <v>28</v>
      </c>
      <c r="M9406">
        <v>2016</v>
      </c>
      <c r="N9406">
        <v>5</v>
      </c>
      <c r="O9406" s="1">
        <f t="shared" si="1218"/>
        <v>42491</v>
      </c>
      <c r="R9406" s="1" t="str">
        <f t="shared" si="1225"/>
        <v/>
      </c>
      <c r="S9406" t="str">
        <f t="shared" si="1219"/>
        <v>Active</v>
      </c>
      <c r="T9406" s="4">
        <v>44</v>
      </c>
    </row>
    <row r="9407" spans="1:20" x14ac:dyDescent="0.25">
      <c r="A9407">
        <v>665454</v>
      </c>
      <c r="B9407" t="s">
        <v>20</v>
      </c>
      <c r="C9407" t="s">
        <v>21</v>
      </c>
      <c r="D9407" t="s">
        <v>22</v>
      </c>
      <c r="E9407" t="s">
        <v>106</v>
      </c>
      <c r="F9407" t="s">
        <v>24</v>
      </c>
      <c r="G9407" t="s">
        <v>25</v>
      </c>
      <c r="H9407" s="3">
        <v>104928</v>
      </c>
      <c r="I9407" t="s">
        <v>38</v>
      </c>
      <c r="J9407" t="s">
        <v>120</v>
      </c>
      <c r="K9407" s="2">
        <v>17786.28</v>
      </c>
      <c r="L9407" t="s">
        <v>28</v>
      </c>
      <c r="M9407">
        <v>2018</v>
      </c>
      <c r="N9407">
        <v>10</v>
      </c>
      <c r="O9407" s="1">
        <f t="shared" si="1218"/>
        <v>43374</v>
      </c>
      <c r="R9407" s="1" t="str">
        <f t="shared" si="1225"/>
        <v/>
      </c>
      <c r="S9407" t="str">
        <f t="shared" si="1219"/>
        <v>Active</v>
      </c>
      <c r="T9407" s="4">
        <v>48</v>
      </c>
    </row>
    <row r="9408" spans="1:20" x14ac:dyDescent="0.25">
      <c r="A9408">
        <v>126100</v>
      </c>
      <c r="B9408" t="s">
        <v>20</v>
      </c>
      <c r="C9408" t="s">
        <v>62</v>
      </c>
      <c r="D9408" t="s">
        <v>63</v>
      </c>
      <c r="E9408" t="s">
        <v>64</v>
      </c>
      <c r="F9408" t="s">
        <v>24</v>
      </c>
      <c r="G9408" t="s">
        <v>59</v>
      </c>
      <c r="H9408" s="3">
        <v>121261</v>
      </c>
      <c r="I9408" t="s">
        <v>34</v>
      </c>
      <c r="J9408" t="s">
        <v>120</v>
      </c>
      <c r="K9408" s="2">
        <v>17790.41</v>
      </c>
      <c r="L9408" t="s">
        <v>28</v>
      </c>
      <c r="M9408">
        <v>2013</v>
      </c>
      <c r="N9408">
        <v>11</v>
      </c>
      <c r="O9408" s="1">
        <f t="shared" si="1218"/>
        <v>41579</v>
      </c>
      <c r="P9408">
        <v>2014</v>
      </c>
      <c r="Q9408">
        <v>7</v>
      </c>
      <c r="R9408" s="1">
        <f t="shared" ref="R9408:R9411" si="1226">IFERROR(DATE(P9408,Q9408,1),"")</f>
        <v>41821</v>
      </c>
      <c r="S9408" t="str">
        <f t="shared" si="1219"/>
        <v>Cancelled</v>
      </c>
      <c r="T9408" s="4">
        <v>42</v>
      </c>
    </row>
    <row r="9409" spans="1:20" x14ac:dyDescent="0.25">
      <c r="A9409">
        <v>761305</v>
      </c>
      <c r="B9409" t="s">
        <v>20</v>
      </c>
      <c r="C9409" t="s">
        <v>40</v>
      </c>
      <c r="D9409" t="s">
        <v>49</v>
      </c>
      <c r="E9409" t="s">
        <v>56</v>
      </c>
      <c r="F9409" t="s">
        <v>32</v>
      </c>
      <c r="G9409" t="s">
        <v>59</v>
      </c>
      <c r="H9409" s="3">
        <v>121261</v>
      </c>
      <c r="I9409" t="s">
        <v>34</v>
      </c>
      <c r="J9409" t="s">
        <v>120</v>
      </c>
      <c r="K9409" s="2">
        <v>17790.41</v>
      </c>
      <c r="L9409" t="s">
        <v>28</v>
      </c>
      <c r="M9409">
        <v>2013</v>
      </c>
      <c r="N9409">
        <v>12</v>
      </c>
      <c r="O9409" s="1">
        <f t="shared" si="1218"/>
        <v>41609</v>
      </c>
      <c r="P9409">
        <v>2014</v>
      </c>
      <c r="Q9409">
        <v>1</v>
      </c>
      <c r="R9409" s="1">
        <f t="shared" si="1226"/>
        <v>41640</v>
      </c>
      <c r="S9409" t="str">
        <f t="shared" si="1219"/>
        <v>Cancelled</v>
      </c>
      <c r="T9409" s="4">
        <v>46</v>
      </c>
    </row>
    <row r="9410" spans="1:20" x14ac:dyDescent="0.25">
      <c r="A9410">
        <v>568525</v>
      </c>
      <c r="B9410" t="s">
        <v>20</v>
      </c>
      <c r="C9410" t="s">
        <v>126</v>
      </c>
      <c r="D9410" t="s">
        <v>127</v>
      </c>
      <c r="E9410" t="s">
        <v>128</v>
      </c>
      <c r="F9410" t="s">
        <v>32</v>
      </c>
      <c r="G9410" t="s">
        <v>25</v>
      </c>
      <c r="H9410" s="3">
        <v>75952</v>
      </c>
      <c r="I9410" t="s">
        <v>26</v>
      </c>
      <c r="J9410" t="s">
        <v>120</v>
      </c>
      <c r="K9410" s="2">
        <v>17816.68</v>
      </c>
      <c r="L9410" t="s">
        <v>28</v>
      </c>
      <c r="M9410">
        <v>2015</v>
      </c>
      <c r="N9410">
        <v>3</v>
      </c>
      <c r="O9410" s="1">
        <f t="shared" si="1218"/>
        <v>42064</v>
      </c>
      <c r="R9410" s="1" t="str">
        <f t="shared" si="1226"/>
        <v/>
      </c>
      <c r="S9410" t="str">
        <f t="shared" si="1219"/>
        <v>Active</v>
      </c>
      <c r="T9410" s="4">
        <v>40</v>
      </c>
    </row>
    <row r="9411" spans="1:20" x14ac:dyDescent="0.25">
      <c r="A9411">
        <v>947763</v>
      </c>
      <c r="B9411" t="s">
        <v>20</v>
      </c>
      <c r="C9411" t="s">
        <v>40</v>
      </c>
      <c r="D9411" t="s">
        <v>49</v>
      </c>
      <c r="E9411" t="s">
        <v>50</v>
      </c>
      <c r="F9411" t="s">
        <v>24</v>
      </c>
      <c r="G9411" t="s">
        <v>25</v>
      </c>
      <c r="H9411" s="3">
        <v>63149</v>
      </c>
      <c r="I9411" t="s">
        <v>38</v>
      </c>
      <c r="J9411" t="s">
        <v>120</v>
      </c>
      <c r="K9411" s="2">
        <v>17822.560000000001</v>
      </c>
      <c r="L9411" t="s">
        <v>28</v>
      </c>
      <c r="M9411">
        <v>2018</v>
      </c>
      <c r="N9411">
        <v>5</v>
      </c>
      <c r="O9411" s="1">
        <f t="shared" ref="O9411:O9474" si="1227">DATE(M9411,N9411,1)</f>
        <v>43221</v>
      </c>
      <c r="R9411" s="1" t="str">
        <f t="shared" si="1226"/>
        <v/>
      </c>
      <c r="S9411" t="str">
        <f t="shared" ref="S9411:S9474" si="1228">IF(R9411="","Active","Cancelled")</f>
        <v>Active</v>
      </c>
      <c r="T9411" s="4">
        <v>46</v>
      </c>
    </row>
    <row r="9412" spans="1:20" x14ac:dyDescent="0.25">
      <c r="A9412">
        <v>994803</v>
      </c>
      <c r="B9412" t="s">
        <v>20</v>
      </c>
      <c r="C9412" t="s">
        <v>35</v>
      </c>
      <c r="D9412" t="s">
        <v>82</v>
      </c>
      <c r="E9412" t="s">
        <v>83</v>
      </c>
      <c r="F9412" t="s">
        <v>32</v>
      </c>
      <c r="G9412" t="s">
        <v>25</v>
      </c>
      <c r="H9412" s="3">
        <v>63149</v>
      </c>
      <c r="I9412" t="s">
        <v>38</v>
      </c>
      <c r="J9412" t="s">
        <v>120</v>
      </c>
      <c r="K9412" s="2">
        <v>17822.560000000001</v>
      </c>
      <c r="L9412" t="s">
        <v>28</v>
      </c>
      <c r="M9412">
        <v>2014</v>
      </c>
      <c r="N9412">
        <v>4</v>
      </c>
      <c r="O9412" s="1">
        <f t="shared" si="1227"/>
        <v>41730</v>
      </c>
      <c r="P9412">
        <v>2015</v>
      </c>
      <c r="Q9412">
        <v>1</v>
      </c>
      <c r="R9412" s="1">
        <f>IFERROR(DATE(P9412,Q9412,1),"")</f>
        <v>42005</v>
      </c>
      <c r="S9412" t="str">
        <f t="shared" si="1228"/>
        <v>Cancelled</v>
      </c>
      <c r="T9412" s="4">
        <v>43</v>
      </c>
    </row>
    <row r="9413" spans="1:20" x14ac:dyDescent="0.25">
      <c r="A9413">
        <v>667781</v>
      </c>
      <c r="B9413" t="s">
        <v>20</v>
      </c>
      <c r="C9413" t="s">
        <v>29</v>
      </c>
      <c r="D9413" t="s">
        <v>77</v>
      </c>
      <c r="E9413" t="s">
        <v>78</v>
      </c>
      <c r="F9413" t="s">
        <v>24</v>
      </c>
      <c r="G9413" t="s">
        <v>33</v>
      </c>
      <c r="H9413" s="3">
        <v>73455</v>
      </c>
      <c r="I9413" t="s">
        <v>26</v>
      </c>
      <c r="J9413" t="s">
        <v>120</v>
      </c>
      <c r="K9413" s="2">
        <v>17840.2</v>
      </c>
      <c r="L9413" t="s">
        <v>28</v>
      </c>
      <c r="M9413">
        <v>2014</v>
      </c>
      <c r="N9413">
        <v>3</v>
      </c>
      <c r="O9413" s="1">
        <f t="shared" si="1227"/>
        <v>41699</v>
      </c>
      <c r="R9413" s="1" t="str">
        <f t="shared" ref="R9413:R9415" si="1229">IFERROR(DATE(P9413,Q9413,1),"")</f>
        <v/>
      </c>
      <c r="S9413" t="str">
        <f t="shared" si="1228"/>
        <v>Active</v>
      </c>
      <c r="T9413" s="4">
        <v>36</v>
      </c>
    </row>
    <row r="9414" spans="1:20" x14ac:dyDescent="0.25">
      <c r="A9414">
        <v>537013</v>
      </c>
      <c r="B9414" t="s">
        <v>20</v>
      </c>
      <c r="C9414" t="s">
        <v>21</v>
      </c>
      <c r="D9414" t="s">
        <v>22</v>
      </c>
      <c r="E9414" t="s">
        <v>46</v>
      </c>
      <c r="F9414" t="s">
        <v>32</v>
      </c>
      <c r="G9414" t="s">
        <v>33</v>
      </c>
      <c r="H9414" s="3">
        <v>73455</v>
      </c>
      <c r="I9414" t="s">
        <v>38</v>
      </c>
      <c r="J9414" t="s">
        <v>120</v>
      </c>
      <c r="K9414" s="2">
        <v>17966.29</v>
      </c>
      <c r="L9414" t="s">
        <v>28</v>
      </c>
      <c r="M9414">
        <v>2014</v>
      </c>
      <c r="N9414">
        <v>1</v>
      </c>
      <c r="O9414" s="1">
        <f t="shared" si="1227"/>
        <v>41640</v>
      </c>
      <c r="R9414" s="1" t="str">
        <f t="shared" si="1229"/>
        <v/>
      </c>
      <c r="S9414" t="str">
        <f t="shared" si="1228"/>
        <v>Active</v>
      </c>
      <c r="T9414" s="4">
        <v>44</v>
      </c>
    </row>
    <row r="9415" spans="1:20" x14ac:dyDescent="0.25">
      <c r="A9415">
        <v>978040</v>
      </c>
      <c r="B9415" t="s">
        <v>20</v>
      </c>
      <c r="C9415" t="s">
        <v>35</v>
      </c>
      <c r="D9415" t="s">
        <v>107</v>
      </c>
      <c r="E9415" t="s">
        <v>108</v>
      </c>
      <c r="F9415" t="s">
        <v>32</v>
      </c>
      <c r="G9415" t="s">
        <v>33</v>
      </c>
      <c r="H9415" s="3">
        <v>73455</v>
      </c>
      <c r="I9415" t="s">
        <v>38</v>
      </c>
      <c r="J9415" t="s">
        <v>120</v>
      </c>
      <c r="K9415" s="2">
        <v>18039.11</v>
      </c>
      <c r="L9415" t="s">
        <v>28</v>
      </c>
      <c r="M9415">
        <v>2018</v>
      </c>
      <c r="N9415">
        <v>7</v>
      </c>
      <c r="O9415" s="1">
        <f t="shared" si="1227"/>
        <v>43282</v>
      </c>
      <c r="R9415" s="1" t="str">
        <f t="shared" si="1229"/>
        <v/>
      </c>
      <c r="S9415" t="str">
        <f t="shared" si="1228"/>
        <v>Active</v>
      </c>
      <c r="T9415" s="4">
        <v>35</v>
      </c>
    </row>
    <row r="9416" spans="1:20" x14ac:dyDescent="0.25">
      <c r="A9416">
        <v>685518</v>
      </c>
      <c r="B9416" t="s">
        <v>20</v>
      </c>
      <c r="C9416" t="s">
        <v>29</v>
      </c>
      <c r="D9416" t="s">
        <v>77</v>
      </c>
      <c r="E9416" t="s">
        <v>78</v>
      </c>
      <c r="F9416" t="s">
        <v>32</v>
      </c>
      <c r="G9416" t="s">
        <v>25</v>
      </c>
      <c r="H9416" s="3">
        <v>58033</v>
      </c>
      <c r="I9416" t="s">
        <v>26</v>
      </c>
      <c r="J9416" t="s">
        <v>120</v>
      </c>
      <c r="K9416" s="2">
        <v>18042.48</v>
      </c>
      <c r="L9416" t="s">
        <v>28</v>
      </c>
      <c r="M9416">
        <v>2017</v>
      </c>
      <c r="N9416">
        <v>6</v>
      </c>
      <c r="O9416" s="1">
        <f t="shared" si="1227"/>
        <v>42887</v>
      </c>
      <c r="P9416">
        <v>2018</v>
      </c>
      <c r="Q9416">
        <v>2</v>
      </c>
      <c r="R9416" s="1">
        <f t="shared" ref="R9416:R9442" si="1230">IFERROR(DATE(P9416,Q9416,1),"")</f>
        <v>43132</v>
      </c>
      <c r="S9416" t="str">
        <f t="shared" si="1228"/>
        <v>Cancelled</v>
      </c>
      <c r="T9416" s="4">
        <v>34</v>
      </c>
    </row>
    <row r="9417" spans="1:20" x14ac:dyDescent="0.25">
      <c r="A9417">
        <v>300623</v>
      </c>
      <c r="B9417" t="s">
        <v>20</v>
      </c>
      <c r="C9417" t="s">
        <v>40</v>
      </c>
      <c r="D9417" t="s">
        <v>72</v>
      </c>
      <c r="E9417" t="s">
        <v>73</v>
      </c>
      <c r="F9417" t="s">
        <v>32</v>
      </c>
      <c r="G9417" t="s">
        <v>25</v>
      </c>
      <c r="H9417" s="3">
        <v>74262</v>
      </c>
      <c r="I9417" t="s">
        <v>38</v>
      </c>
      <c r="J9417" t="s">
        <v>120</v>
      </c>
      <c r="K9417" s="2">
        <v>18060.48</v>
      </c>
      <c r="L9417" t="s">
        <v>28</v>
      </c>
      <c r="M9417">
        <v>2013</v>
      </c>
      <c r="N9417">
        <v>3</v>
      </c>
      <c r="O9417" s="1">
        <f t="shared" si="1227"/>
        <v>41334</v>
      </c>
      <c r="P9417">
        <v>2017</v>
      </c>
      <c r="Q9417">
        <v>9</v>
      </c>
      <c r="R9417" s="1">
        <f t="shared" si="1230"/>
        <v>42979</v>
      </c>
      <c r="S9417" t="str">
        <f t="shared" si="1228"/>
        <v>Cancelled</v>
      </c>
      <c r="T9417" s="4">
        <v>40</v>
      </c>
    </row>
    <row r="9418" spans="1:20" x14ac:dyDescent="0.25">
      <c r="A9418">
        <v>834943</v>
      </c>
      <c r="B9418" t="s">
        <v>20</v>
      </c>
      <c r="C9418" t="s">
        <v>40</v>
      </c>
      <c r="D9418" t="s">
        <v>49</v>
      </c>
      <c r="E9418" t="s">
        <v>75</v>
      </c>
      <c r="F9418" t="s">
        <v>24</v>
      </c>
      <c r="G9418" t="s">
        <v>33</v>
      </c>
      <c r="H9418" s="3">
        <v>73455</v>
      </c>
      <c r="I9418" t="s">
        <v>26</v>
      </c>
      <c r="J9418" t="s">
        <v>120</v>
      </c>
      <c r="K9418" s="2">
        <v>18065.27</v>
      </c>
      <c r="L9418" t="s">
        <v>28</v>
      </c>
      <c r="M9418">
        <v>2012</v>
      </c>
      <c r="N9418">
        <v>5</v>
      </c>
      <c r="O9418" s="1">
        <f t="shared" si="1227"/>
        <v>41030</v>
      </c>
      <c r="R9418" s="1" t="str">
        <f t="shared" si="1230"/>
        <v/>
      </c>
      <c r="S9418" t="str">
        <f t="shared" si="1228"/>
        <v>Active</v>
      </c>
      <c r="T9418" s="4">
        <v>52</v>
      </c>
    </row>
    <row r="9419" spans="1:20" x14ac:dyDescent="0.25">
      <c r="A9419">
        <v>239605</v>
      </c>
      <c r="B9419" t="s">
        <v>20</v>
      </c>
      <c r="C9419" t="s">
        <v>21</v>
      </c>
      <c r="D9419" t="s">
        <v>22</v>
      </c>
      <c r="E9419" t="s">
        <v>106</v>
      </c>
      <c r="F9419" t="s">
        <v>32</v>
      </c>
      <c r="G9419" t="s">
        <v>25</v>
      </c>
      <c r="H9419" s="3">
        <v>82081</v>
      </c>
      <c r="I9419" t="s">
        <v>26</v>
      </c>
      <c r="J9419" t="s">
        <v>120</v>
      </c>
      <c r="K9419" s="2">
        <v>18089.8</v>
      </c>
      <c r="L9419" t="s">
        <v>28</v>
      </c>
      <c r="M9419">
        <v>2014</v>
      </c>
      <c r="N9419">
        <v>11</v>
      </c>
      <c r="O9419" s="1">
        <f t="shared" si="1227"/>
        <v>41944</v>
      </c>
      <c r="R9419" s="1" t="str">
        <f t="shared" si="1230"/>
        <v/>
      </c>
      <c r="S9419" t="str">
        <f t="shared" si="1228"/>
        <v>Active</v>
      </c>
      <c r="T9419" s="4">
        <v>45</v>
      </c>
    </row>
    <row r="9420" spans="1:20" x14ac:dyDescent="0.25">
      <c r="A9420">
        <v>365208</v>
      </c>
      <c r="B9420" t="s">
        <v>20</v>
      </c>
      <c r="C9420" t="s">
        <v>21</v>
      </c>
      <c r="D9420" t="s">
        <v>22</v>
      </c>
      <c r="E9420" t="s">
        <v>58</v>
      </c>
      <c r="F9420" t="s">
        <v>24</v>
      </c>
      <c r="G9420" t="s">
        <v>25</v>
      </c>
      <c r="H9420" s="3">
        <v>71194</v>
      </c>
      <c r="I9420" t="s">
        <v>26</v>
      </c>
      <c r="J9420" t="s">
        <v>120</v>
      </c>
      <c r="K9420" s="2">
        <v>18211.14</v>
      </c>
      <c r="L9420" t="s">
        <v>28</v>
      </c>
      <c r="M9420">
        <v>2018</v>
      </c>
      <c r="N9420">
        <v>10</v>
      </c>
      <c r="O9420" s="1">
        <f t="shared" si="1227"/>
        <v>43374</v>
      </c>
      <c r="R9420" s="1" t="str">
        <f t="shared" si="1230"/>
        <v/>
      </c>
      <c r="S9420" t="str">
        <f t="shared" si="1228"/>
        <v>Active</v>
      </c>
      <c r="T9420" s="4">
        <v>40</v>
      </c>
    </row>
    <row r="9421" spans="1:20" x14ac:dyDescent="0.25">
      <c r="A9421">
        <v>914044</v>
      </c>
      <c r="B9421" t="s">
        <v>20</v>
      </c>
      <c r="C9421" t="s">
        <v>29</v>
      </c>
      <c r="D9421" t="s">
        <v>77</v>
      </c>
      <c r="E9421" t="s">
        <v>78</v>
      </c>
      <c r="F9421" t="s">
        <v>32</v>
      </c>
      <c r="G9421" t="s">
        <v>25</v>
      </c>
      <c r="H9421" s="3">
        <v>71194</v>
      </c>
      <c r="I9421" t="s">
        <v>26</v>
      </c>
      <c r="J9421" t="s">
        <v>120</v>
      </c>
      <c r="K9421" s="2">
        <v>18211.14</v>
      </c>
      <c r="L9421" t="s">
        <v>28</v>
      </c>
      <c r="M9421">
        <v>2017</v>
      </c>
      <c r="N9421">
        <v>1</v>
      </c>
      <c r="O9421" s="1">
        <f t="shared" si="1227"/>
        <v>42736</v>
      </c>
      <c r="R9421" s="1" t="str">
        <f t="shared" si="1230"/>
        <v/>
      </c>
      <c r="S9421" t="str">
        <f t="shared" si="1228"/>
        <v>Active</v>
      </c>
      <c r="T9421" s="4">
        <v>39</v>
      </c>
    </row>
    <row r="9422" spans="1:20" x14ac:dyDescent="0.25">
      <c r="A9422">
        <v>411586</v>
      </c>
      <c r="B9422" t="s">
        <v>20</v>
      </c>
      <c r="C9422" t="s">
        <v>21</v>
      </c>
      <c r="D9422" t="s">
        <v>80</v>
      </c>
      <c r="E9422" t="s">
        <v>81</v>
      </c>
      <c r="F9422" t="s">
        <v>32</v>
      </c>
      <c r="G9422" t="s">
        <v>25</v>
      </c>
      <c r="H9422" s="3">
        <v>88051</v>
      </c>
      <c r="I9422" t="s">
        <v>26</v>
      </c>
      <c r="J9422" t="s">
        <v>120</v>
      </c>
      <c r="K9422" s="2">
        <v>18321.240000000002</v>
      </c>
      <c r="L9422" t="s">
        <v>28</v>
      </c>
      <c r="M9422">
        <v>2016</v>
      </c>
      <c r="N9422">
        <v>3</v>
      </c>
      <c r="O9422" s="1">
        <f t="shared" si="1227"/>
        <v>42430</v>
      </c>
      <c r="R9422" s="1" t="str">
        <f t="shared" si="1230"/>
        <v/>
      </c>
      <c r="S9422" t="str">
        <f t="shared" si="1228"/>
        <v>Active</v>
      </c>
      <c r="T9422" s="4">
        <v>42</v>
      </c>
    </row>
    <row r="9423" spans="1:20" x14ac:dyDescent="0.25">
      <c r="A9423">
        <v>472824</v>
      </c>
      <c r="B9423" t="s">
        <v>20</v>
      </c>
      <c r="C9423" t="s">
        <v>21</v>
      </c>
      <c r="D9423" t="s">
        <v>22</v>
      </c>
      <c r="E9423" t="s">
        <v>23</v>
      </c>
      <c r="F9423" t="s">
        <v>32</v>
      </c>
      <c r="G9423" t="s">
        <v>25</v>
      </c>
      <c r="H9423" s="3">
        <v>47411</v>
      </c>
      <c r="I9423" t="s">
        <v>34</v>
      </c>
      <c r="J9423" t="s">
        <v>120</v>
      </c>
      <c r="K9423" s="2">
        <v>18321.87</v>
      </c>
      <c r="L9423" t="s">
        <v>28</v>
      </c>
      <c r="M9423">
        <v>2013</v>
      </c>
      <c r="N9423">
        <v>11</v>
      </c>
      <c r="O9423" s="1">
        <f t="shared" si="1227"/>
        <v>41579</v>
      </c>
      <c r="R9423" s="1" t="str">
        <f t="shared" si="1230"/>
        <v/>
      </c>
      <c r="S9423" t="str">
        <f t="shared" si="1228"/>
        <v>Active</v>
      </c>
      <c r="T9423" s="4">
        <v>45</v>
      </c>
    </row>
    <row r="9424" spans="1:20" x14ac:dyDescent="0.25">
      <c r="A9424">
        <v>900083</v>
      </c>
      <c r="B9424" t="s">
        <v>20</v>
      </c>
      <c r="C9424" t="s">
        <v>35</v>
      </c>
      <c r="D9424" t="s">
        <v>52</v>
      </c>
      <c r="E9424" t="s">
        <v>53</v>
      </c>
      <c r="F9424" t="s">
        <v>32</v>
      </c>
      <c r="G9424" t="s">
        <v>25</v>
      </c>
      <c r="H9424" s="3">
        <v>47411</v>
      </c>
      <c r="I9424" t="s">
        <v>34</v>
      </c>
      <c r="J9424" t="s">
        <v>120</v>
      </c>
      <c r="K9424" s="2">
        <v>18321.87</v>
      </c>
      <c r="L9424" t="s">
        <v>28</v>
      </c>
      <c r="M9424">
        <v>2013</v>
      </c>
      <c r="N9424">
        <v>3</v>
      </c>
      <c r="O9424" s="1">
        <f t="shared" si="1227"/>
        <v>41334</v>
      </c>
      <c r="R9424" s="1" t="str">
        <f t="shared" si="1230"/>
        <v/>
      </c>
      <c r="S9424" t="str">
        <f t="shared" si="1228"/>
        <v>Active</v>
      </c>
      <c r="T9424" s="4">
        <v>45</v>
      </c>
    </row>
    <row r="9425" spans="1:20" x14ac:dyDescent="0.25">
      <c r="A9425">
        <v>911503</v>
      </c>
      <c r="B9425" t="s">
        <v>20</v>
      </c>
      <c r="C9425" t="s">
        <v>96</v>
      </c>
      <c r="D9425" t="s">
        <v>97</v>
      </c>
      <c r="E9425" t="s">
        <v>114</v>
      </c>
      <c r="F9425" t="s">
        <v>32</v>
      </c>
      <c r="G9425" t="s">
        <v>25</v>
      </c>
      <c r="H9425" s="3">
        <v>68245</v>
      </c>
      <c r="I9425" t="s">
        <v>34</v>
      </c>
      <c r="J9425" t="s">
        <v>120</v>
      </c>
      <c r="K9425" s="2">
        <v>18370.57</v>
      </c>
      <c r="L9425" t="s">
        <v>28</v>
      </c>
      <c r="M9425">
        <v>2016</v>
      </c>
      <c r="N9425">
        <v>3</v>
      </c>
      <c r="O9425" s="1">
        <f t="shared" si="1227"/>
        <v>42430</v>
      </c>
      <c r="R9425" s="1" t="str">
        <f t="shared" si="1230"/>
        <v/>
      </c>
      <c r="S9425" t="str">
        <f t="shared" si="1228"/>
        <v>Active</v>
      </c>
      <c r="T9425" s="4">
        <v>42</v>
      </c>
    </row>
    <row r="9426" spans="1:20" x14ac:dyDescent="0.25">
      <c r="A9426">
        <v>712426</v>
      </c>
      <c r="B9426" t="s">
        <v>20</v>
      </c>
      <c r="C9426" t="s">
        <v>88</v>
      </c>
      <c r="D9426" t="s">
        <v>89</v>
      </c>
      <c r="E9426" t="s">
        <v>90</v>
      </c>
      <c r="F9426" t="s">
        <v>24</v>
      </c>
      <c r="G9426" t="s">
        <v>33</v>
      </c>
      <c r="H9426" s="3">
        <v>73455</v>
      </c>
      <c r="I9426" t="s">
        <v>38</v>
      </c>
      <c r="J9426" t="s">
        <v>120</v>
      </c>
      <c r="K9426" s="2">
        <v>18399.830000000002</v>
      </c>
      <c r="L9426" t="s">
        <v>28</v>
      </c>
      <c r="M9426">
        <v>2015</v>
      </c>
      <c r="N9426">
        <v>11</v>
      </c>
      <c r="O9426" s="1">
        <f t="shared" si="1227"/>
        <v>42309</v>
      </c>
      <c r="R9426" s="1" t="str">
        <f t="shared" si="1230"/>
        <v/>
      </c>
      <c r="S9426" t="str">
        <f t="shared" si="1228"/>
        <v>Active</v>
      </c>
      <c r="T9426" s="4">
        <v>44</v>
      </c>
    </row>
    <row r="9427" spans="1:20" x14ac:dyDescent="0.25">
      <c r="A9427">
        <v>512097</v>
      </c>
      <c r="B9427" t="s">
        <v>20</v>
      </c>
      <c r="C9427" t="s">
        <v>35</v>
      </c>
      <c r="D9427" t="s">
        <v>36</v>
      </c>
      <c r="E9427" t="s">
        <v>68</v>
      </c>
      <c r="F9427" t="s">
        <v>32</v>
      </c>
      <c r="G9427" t="s">
        <v>76</v>
      </c>
      <c r="H9427" s="3">
        <v>76948</v>
      </c>
      <c r="I9427" t="s">
        <v>26</v>
      </c>
      <c r="J9427" t="s">
        <v>120</v>
      </c>
      <c r="K9427" s="2">
        <v>18474.71</v>
      </c>
      <c r="L9427" t="s">
        <v>28</v>
      </c>
      <c r="M9427">
        <v>2016</v>
      </c>
      <c r="N9427">
        <v>8</v>
      </c>
      <c r="O9427" s="1">
        <f t="shared" si="1227"/>
        <v>42583</v>
      </c>
      <c r="R9427" s="1" t="str">
        <f t="shared" si="1230"/>
        <v/>
      </c>
      <c r="S9427" t="str">
        <f t="shared" si="1228"/>
        <v>Active</v>
      </c>
      <c r="T9427" s="4">
        <v>43</v>
      </c>
    </row>
    <row r="9428" spans="1:20" x14ac:dyDescent="0.25">
      <c r="A9428">
        <v>643059</v>
      </c>
      <c r="B9428" t="s">
        <v>20</v>
      </c>
      <c r="C9428" t="s">
        <v>35</v>
      </c>
      <c r="D9428" t="s">
        <v>36</v>
      </c>
      <c r="E9428" t="s">
        <v>37</v>
      </c>
      <c r="F9428" t="s">
        <v>24</v>
      </c>
      <c r="G9428" t="s">
        <v>25</v>
      </c>
      <c r="H9428" s="3">
        <v>80131</v>
      </c>
      <c r="I9428" t="s">
        <v>26</v>
      </c>
      <c r="J9428" t="s">
        <v>120</v>
      </c>
      <c r="K9428" s="2">
        <v>18522.29</v>
      </c>
      <c r="L9428" t="s">
        <v>28</v>
      </c>
      <c r="M9428">
        <v>2016</v>
      </c>
      <c r="N9428">
        <v>5</v>
      </c>
      <c r="O9428" s="1">
        <f t="shared" si="1227"/>
        <v>42491</v>
      </c>
      <c r="R9428" s="1" t="str">
        <f t="shared" si="1230"/>
        <v/>
      </c>
      <c r="S9428" t="str">
        <f t="shared" si="1228"/>
        <v>Active</v>
      </c>
      <c r="T9428" s="4">
        <v>36</v>
      </c>
    </row>
    <row r="9429" spans="1:20" x14ac:dyDescent="0.25">
      <c r="A9429">
        <v>246187</v>
      </c>
      <c r="B9429" t="s">
        <v>20</v>
      </c>
      <c r="C9429" t="s">
        <v>40</v>
      </c>
      <c r="D9429" t="s">
        <v>49</v>
      </c>
      <c r="E9429" t="s">
        <v>79</v>
      </c>
      <c r="F9429" t="s">
        <v>32</v>
      </c>
      <c r="G9429" t="s">
        <v>76</v>
      </c>
      <c r="H9429" s="3">
        <v>52017</v>
      </c>
      <c r="I9429" t="s">
        <v>26</v>
      </c>
      <c r="J9429" t="s">
        <v>120</v>
      </c>
      <c r="K9429" s="2">
        <v>18534.61</v>
      </c>
      <c r="L9429" t="s">
        <v>28</v>
      </c>
      <c r="M9429">
        <v>2016</v>
      </c>
      <c r="N9429">
        <v>9</v>
      </c>
      <c r="O9429" s="1">
        <f t="shared" si="1227"/>
        <v>42614</v>
      </c>
      <c r="R9429" s="1" t="str">
        <f t="shared" si="1230"/>
        <v/>
      </c>
      <c r="S9429" t="str">
        <f t="shared" si="1228"/>
        <v>Active</v>
      </c>
      <c r="T9429" s="4">
        <v>40</v>
      </c>
    </row>
    <row r="9430" spans="1:20" x14ac:dyDescent="0.25">
      <c r="A9430">
        <v>333295</v>
      </c>
      <c r="B9430" t="s">
        <v>20</v>
      </c>
      <c r="C9430" t="s">
        <v>40</v>
      </c>
      <c r="D9430" t="s">
        <v>49</v>
      </c>
      <c r="E9430" t="s">
        <v>125</v>
      </c>
      <c r="F9430" t="s">
        <v>32</v>
      </c>
      <c r="G9430" t="s">
        <v>25</v>
      </c>
      <c r="H9430" s="3">
        <v>56850</v>
      </c>
      <c r="I9430" t="s">
        <v>38</v>
      </c>
      <c r="J9430" t="s">
        <v>120</v>
      </c>
      <c r="K9430" s="2">
        <v>18544.3</v>
      </c>
      <c r="L9430" t="s">
        <v>28</v>
      </c>
      <c r="M9430">
        <v>2016</v>
      </c>
      <c r="N9430">
        <v>3</v>
      </c>
      <c r="O9430" s="1">
        <f t="shared" si="1227"/>
        <v>42430</v>
      </c>
      <c r="R9430" s="1" t="str">
        <f t="shared" si="1230"/>
        <v/>
      </c>
      <c r="S9430" t="str">
        <f t="shared" si="1228"/>
        <v>Active</v>
      </c>
      <c r="T9430" s="4">
        <v>31</v>
      </c>
    </row>
    <row r="9431" spans="1:20" x14ac:dyDescent="0.25">
      <c r="A9431">
        <v>815643</v>
      </c>
      <c r="B9431" t="s">
        <v>20</v>
      </c>
      <c r="C9431" t="s">
        <v>40</v>
      </c>
      <c r="D9431" t="s">
        <v>49</v>
      </c>
      <c r="E9431" t="s">
        <v>50</v>
      </c>
      <c r="F9431" t="s">
        <v>32</v>
      </c>
      <c r="G9431" t="s">
        <v>25</v>
      </c>
      <c r="H9431" s="3">
        <v>55876</v>
      </c>
      <c r="I9431" t="s">
        <v>26</v>
      </c>
      <c r="J9431" t="s">
        <v>120</v>
      </c>
      <c r="K9431" s="2">
        <v>18569.5</v>
      </c>
      <c r="L9431" t="s">
        <v>28</v>
      </c>
      <c r="M9431">
        <v>2016</v>
      </c>
      <c r="N9431">
        <v>2</v>
      </c>
      <c r="O9431" s="1">
        <f t="shared" si="1227"/>
        <v>42401</v>
      </c>
      <c r="R9431" s="1" t="str">
        <f t="shared" si="1230"/>
        <v/>
      </c>
      <c r="S9431" t="str">
        <f t="shared" si="1228"/>
        <v>Active</v>
      </c>
      <c r="T9431" s="4">
        <v>51</v>
      </c>
    </row>
    <row r="9432" spans="1:20" x14ac:dyDescent="0.25">
      <c r="A9432">
        <v>688533</v>
      </c>
      <c r="B9432" t="s">
        <v>20</v>
      </c>
      <c r="C9432" t="s">
        <v>21</v>
      </c>
      <c r="D9432" t="s">
        <v>80</v>
      </c>
      <c r="E9432" t="s">
        <v>81</v>
      </c>
      <c r="F9432" t="s">
        <v>32</v>
      </c>
      <c r="G9432" t="s">
        <v>93</v>
      </c>
      <c r="H9432" s="3">
        <v>67855</v>
      </c>
      <c r="I9432" t="s">
        <v>26</v>
      </c>
      <c r="J9432" t="s">
        <v>120</v>
      </c>
      <c r="K9432" s="2">
        <v>18635.900000000001</v>
      </c>
      <c r="L9432" t="s">
        <v>28</v>
      </c>
      <c r="M9432">
        <v>2014</v>
      </c>
      <c r="N9432">
        <v>6</v>
      </c>
      <c r="O9432" s="1">
        <f t="shared" si="1227"/>
        <v>41791</v>
      </c>
      <c r="R9432" s="1" t="str">
        <f t="shared" si="1230"/>
        <v/>
      </c>
      <c r="S9432" t="str">
        <f t="shared" si="1228"/>
        <v>Active</v>
      </c>
      <c r="T9432" s="4">
        <v>49</v>
      </c>
    </row>
    <row r="9433" spans="1:20" x14ac:dyDescent="0.25">
      <c r="A9433">
        <v>677329</v>
      </c>
      <c r="B9433" t="s">
        <v>20</v>
      </c>
      <c r="C9433" t="s">
        <v>21</v>
      </c>
      <c r="D9433" t="s">
        <v>115</v>
      </c>
      <c r="E9433" t="s">
        <v>116</v>
      </c>
      <c r="F9433" t="s">
        <v>32</v>
      </c>
      <c r="G9433" t="s">
        <v>33</v>
      </c>
      <c r="H9433" s="3">
        <v>73455</v>
      </c>
      <c r="I9433" t="s">
        <v>38</v>
      </c>
      <c r="J9433" t="s">
        <v>120</v>
      </c>
      <c r="K9433" s="2">
        <v>18688.310000000001</v>
      </c>
      <c r="L9433" t="s">
        <v>28</v>
      </c>
      <c r="M9433">
        <v>2017</v>
      </c>
      <c r="N9433">
        <v>9</v>
      </c>
      <c r="O9433" s="1">
        <f t="shared" si="1227"/>
        <v>42979</v>
      </c>
      <c r="R9433" s="1" t="str">
        <f t="shared" si="1230"/>
        <v/>
      </c>
      <c r="S9433" t="str">
        <f t="shared" si="1228"/>
        <v>Active</v>
      </c>
      <c r="T9433" s="4">
        <v>34</v>
      </c>
    </row>
    <row r="9434" spans="1:20" x14ac:dyDescent="0.25">
      <c r="A9434">
        <v>953448</v>
      </c>
      <c r="B9434" t="s">
        <v>20</v>
      </c>
      <c r="C9434" t="s">
        <v>21</v>
      </c>
      <c r="D9434" t="s">
        <v>115</v>
      </c>
      <c r="E9434" t="s">
        <v>116</v>
      </c>
      <c r="F9434" t="s">
        <v>32</v>
      </c>
      <c r="G9434" t="s">
        <v>25</v>
      </c>
      <c r="H9434" s="3">
        <v>63942</v>
      </c>
      <c r="I9434" t="s">
        <v>26</v>
      </c>
      <c r="J9434" t="s">
        <v>120</v>
      </c>
      <c r="K9434" s="2">
        <v>5792.67</v>
      </c>
      <c r="L9434" t="s">
        <v>61</v>
      </c>
      <c r="M9434">
        <v>2018</v>
      </c>
      <c r="N9434">
        <v>3</v>
      </c>
      <c r="O9434" s="1">
        <f t="shared" si="1227"/>
        <v>43160</v>
      </c>
      <c r="R9434" s="1" t="str">
        <f t="shared" si="1230"/>
        <v/>
      </c>
      <c r="S9434" t="str">
        <f t="shared" si="1228"/>
        <v>Active</v>
      </c>
      <c r="T9434" s="4">
        <v>38</v>
      </c>
    </row>
    <row r="9435" spans="1:20" x14ac:dyDescent="0.25">
      <c r="A9435">
        <v>732808</v>
      </c>
      <c r="B9435" t="s">
        <v>20</v>
      </c>
      <c r="C9435" t="s">
        <v>40</v>
      </c>
      <c r="D9435" t="s">
        <v>49</v>
      </c>
      <c r="E9435" t="s">
        <v>75</v>
      </c>
      <c r="F9435" t="s">
        <v>32</v>
      </c>
      <c r="G9435" t="s">
        <v>33</v>
      </c>
      <c r="H9435" s="3">
        <v>73455</v>
      </c>
      <c r="I9435" t="s">
        <v>38</v>
      </c>
      <c r="J9435" t="s">
        <v>120</v>
      </c>
      <c r="K9435" s="2">
        <v>18708.759999999998</v>
      </c>
      <c r="L9435" t="s">
        <v>28</v>
      </c>
      <c r="M9435">
        <v>2016</v>
      </c>
      <c r="N9435">
        <v>10</v>
      </c>
      <c r="O9435" s="1">
        <f t="shared" si="1227"/>
        <v>42644</v>
      </c>
      <c r="R9435" s="1" t="str">
        <f t="shared" si="1230"/>
        <v/>
      </c>
      <c r="S9435" t="str">
        <f t="shared" si="1228"/>
        <v>Active</v>
      </c>
      <c r="T9435" s="4">
        <v>36</v>
      </c>
    </row>
    <row r="9436" spans="1:20" x14ac:dyDescent="0.25">
      <c r="A9436">
        <v>764595</v>
      </c>
      <c r="B9436" t="s">
        <v>20</v>
      </c>
      <c r="C9436" t="s">
        <v>35</v>
      </c>
      <c r="D9436" t="s">
        <v>112</v>
      </c>
      <c r="E9436" t="s">
        <v>113</v>
      </c>
      <c r="F9436" t="s">
        <v>32</v>
      </c>
      <c r="G9436" t="s">
        <v>33</v>
      </c>
      <c r="H9436" s="3">
        <v>73455</v>
      </c>
      <c r="I9436" t="s">
        <v>38</v>
      </c>
      <c r="J9436" t="s">
        <v>120</v>
      </c>
      <c r="K9436" s="2">
        <v>18708.759999999998</v>
      </c>
      <c r="L9436" t="s">
        <v>28</v>
      </c>
      <c r="M9436">
        <v>2015</v>
      </c>
      <c r="N9436">
        <v>5</v>
      </c>
      <c r="O9436" s="1">
        <f t="shared" si="1227"/>
        <v>42125</v>
      </c>
      <c r="R9436" s="1" t="str">
        <f t="shared" si="1230"/>
        <v/>
      </c>
      <c r="S9436" t="str">
        <f t="shared" si="1228"/>
        <v>Active</v>
      </c>
      <c r="T9436" s="4">
        <v>48</v>
      </c>
    </row>
    <row r="9437" spans="1:20" x14ac:dyDescent="0.25">
      <c r="A9437">
        <v>738431</v>
      </c>
      <c r="B9437" t="s">
        <v>20</v>
      </c>
      <c r="C9437" t="s">
        <v>96</v>
      </c>
      <c r="D9437" t="s">
        <v>97</v>
      </c>
      <c r="E9437" t="s">
        <v>98</v>
      </c>
      <c r="F9437" t="s">
        <v>32</v>
      </c>
      <c r="G9437" t="s">
        <v>76</v>
      </c>
      <c r="H9437" s="3">
        <v>75586</v>
      </c>
      <c r="I9437" t="s">
        <v>38</v>
      </c>
      <c r="J9437" t="s">
        <v>120</v>
      </c>
      <c r="K9437" s="2">
        <v>18745.400000000001</v>
      </c>
      <c r="L9437" t="s">
        <v>28</v>
      </c>
      <c r="M9437">
        <v>2014</v>
      </c>
      <c r="N9437">
        <v>2</v>
      </c>
      <c r="O9437" s="1">
        <f t="shared" si="1227"/>
        <v>41671</v>
      </c>
      <c r="R9437" s="1" t="str">
        <f t="shared" si="1230"/>
        <v/>
      </c>
      <c r="S9437" t="str">
        <f t="shared" si="1228"/>
        <v>Active</v>
      </c>
      <c r="T9437" s="4">
        <v>38</v>
      </c>
    </row>
    <row r="9438" spans="1:20" x14ac:dyDescent="0.25">
      <c r="A9438">
        <v>334437</v>
      </c>
      <c r="B9438" t="s">
        <v>20</v>
      </c>
      <c r="C9438" t="s">
        <v>35</v>
      </c>
      <c r="D9438" t="s">
        <v>36</v>
      </c>
      <c r="E9438" t="s">
        <v>68</v>
      </c>
      <c r="F9438" t="s">
        <v>32</v>
      </c>
      <c r="G9438" t="s">
        <v>33</v>
      </c>
      <c r="H9438" s="3">
        <v>73455</v>
      </c>
      <c r="I9438" t="s">
        <v>38</v>
      </c>
      <c r="J9438" t="s">
        <v>120</v>
      </c>
      <c r="K9438" s="2">
        <v>18767.55</v>
      </c>
      <c r="L9438" t="s">
        <v>28</v>
      </c>
      <c r="M9438">
        <v>2015</v>
      </c>
      <c r="N9438">
        <v>12</v>
      </c>
      <c r="O9438" s="1">
        <f t="shared" si="1227"/>
        <v>42339</v>
      </c>
      <c r="R9438" s="1" t="str">
        <f t="shared" si="1230"/>
        <v/>
      </c>
      <c r="S9438" t="str">
        <f t="shared" si="1228"/>
        <v>Active</v>
      </c>
      <c r="T9438" s="4">
        <v>41</v>
      </c>
    </row>
    <row r="9439" spans="1:20" x14ac:dyDescent="0.25">
      <c r="A9439">
        <v>989746</v>
      </c>
      <c r="B9439" t="s">
        <v>20</v>
      </c>
      <c r="C9439" t="s">
        <v>21</v>
      </c>
      <c r="D9439" t="s">
        <v>22</v>
      </c>
      <c r="E9439" t="s">
        <v>106</v>
      </c>
      <c r="F9439" t="s">
        <v>32</v>
      </c>
      <c r="G9439" t="s">
        <v>33</v>
      </c>
      <c r="H9439" s="3">
        <v>73455</v>
      </c>
      <c r="I9439" t="s">
        <v>38</v>
      </c>
      <c r="J9439" t="s">
        <v>120</v>
      </c>
      <c r="K9439" s="2">
        <v>18767.55</v>
      </c>
      <c r="L9439" t="s">
        <v>28</v>
      </c>
      <c r="M9439">
        <v>2012</v>
      </c>
      <c r="N9439">
        <v>7</v>
      </c>
      <c r="O9439" s="1">
        <f t="shared" si="1227"/>
        <v>41091</v>
      </c>
      <c r="R9439" s="1" t="str">
        <f t="shared" si="1230"/>
        <v/>
      </c>
      <c r="S9439" t="str">
        <f t="shared" si="1228"/>
        <v>Active</v>
      </c>
      <c r="T9439" s="4">
        <v>42</v>
      </c>
    </row>
    <row r="9440" spans="1:20" x14ac:dyDescent="0.25">
      <c r="A9440">
        <v>476068</v>
      </c>
      <c r="B9440" t="s">
        <v>20</v>
      </c>
      <c r="C9440" t="s">
        <v>35</v>
      </c>
      <c r="D9440" t="s">
        <v>36</v>
      </c>
      <c r="E9440" t="s">
        <v>37</v>
      </c>
      <c r="F9440" t="s">
        <v>32</v>
      </c>
      <c r="G9440" t="s">
        <v>33</v>
      </c>
      <c r="H9440" s="3">
        <v>73455</v>
      </c>
      <c r="I9440" t="s">
        <v>38</v>
      </c>
      <c r="J9440" t="s">
        <v>120</v>
      </c>
      <c r="K9440" s="2">
        <v>18853.740000000002</v>
      </c>
      <c r="L9440" t="s">
        <v>28</v>
      </c>
      <c r="M9440">
        <v>2012</v>
      </c>
      <c r="N9440">
        <v>5</v>
      </c>
      <c r="O9440" s="1">
        <f t="shared" si="1227"/>
        <v>41030</v>
      </c>
      <c r="R9440" s="1" t="str">
        <f t="shared" si="1230"/>
        <v/>
      </c>
      <c r="S9440" t="str">
        <f t="shared" si="1228"/>
        <v>Active</v>
      </c>
      <c r="T9440" s="4">
        <v>47</v>
      </c>
    </row>
    <row r="9441" spans="1:20" x14ac:dyDescent="0.25">
      <c r="A9441">
        <v>735263</v>
      </c>
      <c r="B9441" t="s">
        <v>20</v>
      </c>
      <c r="C9441" t="s">
        <v>35</v>
      </c>
      <c r="D9441" t="s">
        <v>36</v>
      </c>
      <c r="E9441" t="s">
        <v>68</v>
      </c>
      <c r="F9441" t="s">
        <v>24</v>
      </c>
      <c r="G9441" t="s">
        <v>33</v>
      </c>
      <c r="H9441" s="3">
        <v>73455</v>
      </c>
      <c r="I9441" t="s">
        <v>38</v>
      </c>
      <c r="J9441" t="s">
        <v>120</v>
      </c>
      <c r="K9441" s="2">
        <v>18892.2</v>
      </c>
      <c r="L9441" t="s">
        <v>28</v>
      </c>
      <c r="M9441">
        <v>2016</v>
      </c>
      <c r="N9441">
        <v>5</v>
      </c>
      <c r="O9441" s="1">
        <f t="shared" si="1227"/>
        <v>42491</v>
      </c>
      <c r="R9441" s="1" t="str">
        <f t="shared" si="1230"/>
        <v/>
      </c>
      <c r="S9441" t="str">
        <f t="shared" si="1228"/>
        <v>Active</v>
      </c>
      <c r="T9441" s="4">
        <v>38</v>
      </c>
    </row>
    <row r="9442" spans="1:20" x14ac:dyDescent="0.25">
      <c r="A9442">
        <v>739352</v>
      </c>
      <c r="B9442" t="s">
        <v>20</v>
      </c>
      <c r="C9442" t="s">
        <v>62</v>
      </c>
      <c r="D9442" t="s">
        <v>122</v>
      </c>
      <c r="E9442" t="s">
        <v>123</v>
      </c>
      <c r="F9442" t="s">
        <v>24</v>
      </c>
      <c r="G9442" t="s">
        <v>33</v>
      </c>
      <c r="H9442" s="3">
        <v>73455</v>
      </c>
      <c r="I9442" t="s">
        <v>38</v>
      </c>
      <c r="J9442" t="s">
        <v>120</v>
      </c>
      <c r="K9442" s="2">
        <v>18898.330000000002</v>
      </c>
      <c r="L9442" t="s">
        <v>28</v>
      </c>
      <c r="M9442">
        <v>2013</v>
      </c>
      <c r="N9442">
        <v>10</v>
      </c>
      <c r="O9442" s="1">
        <f t="shared" si="1227"/>
        <v>41548</v>
      </c>
      <c r="R9442" s="1" t="str">
        <f t="shared" si="1230"/>
        <v/>
      </c>
      <c r="S9442" t="str">
        <f t="shared" si="1228"/>
        <v>Active</v>
      </c>
      <c r="T9442" s="4">
        <v>34</v>
      </c>
    </row>
    <row r="9443" spans="1:20" x14ac:dyDescent="0.25">
      <c r="A9443">
        <v>201436</v>
      </c>
      <c r="B9443" t="s">
        <v>20</v>
      </c>
      <c r="C9443" t="s">
        <v>29</v>
      </c>
      <c r="D9443" t="s">
        <v>30</v>
      </c>
      <c r="E9443" t="s">
        <v>31</v>
      </c>
      <c r="F9443" t="s">
        <v>24</v>
      </c>
      <c r="G9443" t="s">
        <v>25</v>
      </c>
      <c r="H9443" s="3">
        <v>84736</v>
      </c>
      <c r="I9443" t="s">
        <v>38</v>
      </c>
      <c r="J9443" t="s">
        <v>120</v>
      </c>
      <c r="K9443" s="2">
        <v>18929.330000000002</v>
      </c>
      <c r="L9443" t="s">
        <v>28</v>
      </c>
      <c r="M9443">
        <v>2016</v>
      </c>
      <c r="N9443">
        <v>1</v>
      </c>
      <c r="O9443" s="1">
        <f t="shared" si="1227"/>
        <v>42370</v>
      </c>
      <c r="P9443">
        <v>2017</v>
      </c>
      <c r="Q9443">
        <v>5</v>
      </c>
      <c r="R9443" s="1">
        <f t="shared" ref="R9443:R9447" si="1231">IFERROR(DATE(P9443,Q9443,1),"")</f>
        <v>42856</v>
      </c>
      <c r="S9443" t="str">
        <f t="shared" si="1228"/>
        <v>Cancelled</v>
      </c>
      <c r="T9443" s="4">
        <v>40</v>
      </c>
    </row>
    <row r="9444" spans="1:20" x14ac:dyDescent="0.25">
      <c r="A9444">
        <v>380788</v>
      </c>
      <c r="B9444" t="s">
        <v>20</v>
      </c>
      <c r="C9444" t="s">
        <v>40</v>
      </c>
      <c r="D9444" t="s">
        <v>49</v>
      </c>
      <c r="E9444" t="s">
        <v>50</v>
      </c>
      <c r="F9444" t="s">
        <v>24</v>
      </c>
      <c r="G9444" t="s">
        <v>25</v>
      </c>
      <c r="H9444" s="3">
        <v>98888</v>
      </c>
      <c r="I9444" t="s">
        <v>26</v>
      </c>
      <c r="J9444" t="s">
        <v>120</v>
      </c>
      <c r="K9444" s="2">
        <v>18938.54</v>
      </c>
      <c r="L9444" t="s">
        <v>28</v>
      </c>
      <c r="M9444">
        <v>2016</v>
      </c>
      <c r="N9444">
        <v>2</v>
      </c>
      <c r="O9444" s="1">
        <f t="shared" si="1227"/>
        <v>42401</v>
      </c>
      <c r="P9444">
        <v>2018</v>
      </c>
      <c r="Q9444">
        <v>2</v>
      </c>
      <c r="R9444" s="1">
        <f t="shared" si="1231"/>
        <v>43132</v>
      </c>
      <c r="S9444" t="str">
        <f t="shared" si="1228"/>
        <v>Cancelled</v>
      </c>
      <c r="T9444" s="4">
        <v>36</v>
      </c>
    </row>
    <row r="9445" spans="1:20" x14ac:dyDescent="0.25">
      <c r="A9445">
        <v>380954</v>
      </c>
      <c r="B9445" t="s">
        <v>20</v>
      </c>
      <c r="C9445" t="s">
        <v>35</v>
      </c>
      <c r="D9445" t="s">
        <v>82</v>
      </c>
      <c r="E9445" t="s">
        <v>83</v>
      </c>
      <c r="F9445" t="s">
        <v>32</v>
      </c>
      <c r="G9445" t="s">
        <v>25</v>
      </c>
      <c r="H9445" s="3">
        <v>98888</v>
      </c>
      <c r="I9445" t="s">
        <v>26</v>
      </c>
      <c r="J9445" t="s">
        <v>120</v>
      </c>
      <c r="K9445" s="2">
        <v>18938.54</v>
      </c>
      <c r="L9445" t="s">
        <v>28</v>
      </c>
      <c r="M9445">
        <v>2018</v>
      </c>
      <c r="N9445">
        <v>8</v>
      </c>
      <c r="O9445" s="1">
        <f t="shared" si="1227"/>
        <v>43313</v>
      </c>
      <c r="R9445" s="1" t="str">
        <f t="shared" si="1231"/>
        <v/>
      </c>
      <c r="S9445" t="str">
        <f t="shared" si="1228"/>
        <v>Active</v>
      </c>
      <c r="T9445" s="4">
        <v>39</v>
      </c>
    </row>
    <row r="9446" spans="1:20" x14ac:dyDescent="0.25">
      <c r="A9446">
        <v>509810</v>
      </c>
      <c r="B9446" t="s">
        <v>20</v>
      </c>
      <c r="C9446" t="s">
        <v>21</v>
      </c>
      <c r="D9446" t="s">
        <v>22</v>
      </c>
      <c r="E9446" t="s">
        <v>51</v>
      </c>
      <c r="F9446" t="s">
        <v>32</v>
      </c>
      <c r="G9446" t="s">
        <v>25</v>
      </c>
      <c r="H9446" s="3">
        <v>53729</v>
      </c>
      <c r="I9446" t="s">
        <v>38</v>
      </c>
      <c r="J9446" t="s">
        <v>120</v>
      </c>
      <c r="K9446" s="2">
        <v>19014.48</v>
      </c>
      <c r="L9446" t="s">
        <v>28</v>
      </c>
      <c r="M9446">
        <v>2015</v>
      </c>
      <c r="N9446">
        <v>7</v>
      </c>
      <c r="O9446" s="1">
        <f t="shared" si="1227"/>
        <v>42186</v>
      </c>
      <c r="R9446" s="1" t="str">
        <f t="shared" si="1231"/>
        <v/>
      </c>
      <c r="S9446" t="str">
        <f t="shared" si="1228"/>
        <v>Active</v>
      </c>
      <c r="T9446" s="4">
        <v>49</v>
      </c>
    </row>
    <row r="9447" spans="1:20" x14ac:dyDescent="0.25">
      <c r="A9447">
        <v>735038</v>
      </c>
      <c r="B9447" t="s">
        <v>20</v>
      </c>
      <c r="C9447" t="s">
        <v>40</v>
      </c>
      <c r="D9447" t="s">
        <v>49</v>
      </c>
      <c r="E9447" t="s">
        <v>79</v>
      </c>
      <c r="F9447" t="s">
        <v>24</v>
      </c>
      <c r="G9447" t="s">
        <v>33</v>
      </c>
      <c r="H9447" s="3">
        <v>73455</v>
      </c>
      <c r="I9447" t="s">
        <v>38</v>
      </c>
      <c r="J9447" t="s">
        <v>120</v>
      </c>
      <c r="K9447" s="2">
        <v>19045.5</v>
      </c>
      <c r="L9447" t="s">
        <v>28</v>
      </c>
      <c r="M9447">
        <v>2014</v>
      </c>
      <c r="N9447">
        <v>7</v>
      </c>
      <c r="O9447" s="1">
        <f t="shared" si="1227"/>
        <v>41821</v>
      </c>
      <c r="R9447" s="1" t="str">
        <f t="shared" si="1231"/>
        <v/>
      </c>
      <c r="S9447" t="str">
        <f t="shared" si="1228"/>
        <v>Active</v>
      </c>
      <c r="T9447" s="4">
        <v>33</v>
      </c>
    </row>
    <row r="9448" spans="1:20" x14ac:dyDescent="0.25">
      <c r="A9448">
        <v>310833</v>
      </c>
      <c r="B9448" t="s">
        <v>20</v>
      </c>
      <c r="C9448" t="s">
        <v>21</v>
      </c>
      <c r="D9448" t="s">
        <v>47</v>
      </c>
      <c r="E9448" t="s">
        <v>48</v>
      </c>
      <c r="F9448" t="s">
        <v>24</v>
      </c>
      <c r="G9448" t="s">
        <v>25</v>
      </c>
      <c r="H9448" s="3">
        <v>55890</v>
      </c>
      <c r="I9448" t="s">
        <v>34</v>
      </c>
      <c r="J9448" t="s">
        <v>120</v>
      </c>
      <c r="K9448" s="2">
        <v>19088.34</v>
      </c>
      <c r="L9448" t="s">
        <v>28</v>
      </c>
      <c r="M9448">
        <v>2014</v>
      </c>
      <c r="N9448">
        <v>5</v>
      </c>
      <c r="O9448" s="1">
        <f t="shared" si="1227"/>
        <v>41760</v>
      </c>
      <c r="P9448">
        <v>2016</v>
      </c>
      <c r="Q9448">
        <v>7</v>
      </c>
      <c r="R9448" s="1">
        <f>IFERROR(DATE(P9448,Q9448,1),"")</f>
        <v>42552</v>
      </c>
      <c r="S9448" t="str">
        <f t="shared" si="1228"/>
        <v>Cancelled</v>
      </c>
      <c r="T9448" s="4">
        <v>39</v>
      </c>
    </row>
    <row r="9449" spans="1:20" x14ac:dyDescent="0.25">
      <c r="A9449">
        <v>459404</v>
      </c>
      <c r="B9449" t="s">
        <v>20</v>
      </c>
      <c r="C9449" t="s">
        <v>35</v>
      </c>
      <c r="D9449" t="s">
        <v>52</v>
      </c>
      <c r="E9449" t="s">
        <v>53</v>
      </c>
      <c r="F9449" t="s">
        <v>24</v>
      </c>
      <c r="G9449" t="s">
        <v>25</v>
      </c>
      <c r="H9449" s="3">
        <v>48521</v>
      </c>
      <c r="I9449" t="s">
        <v>34</v>
      </c>
      <c r="J9449" t="s">
        <v>120</v>
      </c>
      <c r="K9449" s="2">
        <v>19160.990000000002</v>
      </c>
      <c r="L9449" t="s">
        <v>28</v>
      </c>
      <c r="M9449">
        <v>2013</v>
      </c>
      <c r="N9449">
        <v>3</v>
      </c>
      <c r="O9449" s="1">
        <f t="shared" si="1227"/>
        <v>41334</v>
      </c>
      <c r="R9449" s="1" t="str">
        <f t="shared" ref="R9449:R9456" si="1232">IFERROR(DATE(P9449,Q9449,1),"")</f>
        <v/>
      </c>
      <c r="S9449" t="str">
        <f t="shared" si="1228"/>
        <v>Active</v>
      </c>
      <c r="T9449" s="4">
        <v>41</v>
      </c>
    </row>
    <row r="9450" spans="1:20" x14ac:dyDescent="0.25">
      <c r="A9450">
        <v>620969</v>
      </c>
      <c r="B9450" t="s">
        <v>20</v>
      </c>
      <c r="C9450" t="s">
        <v>21</v>
      </c>
      <c r="D9450" t="s">
        <v>70</v>
      </c>
      <c r="E9450" t="s">
        <v>71</v>
      </c>
      <c r="F9450" t="s">
        <v>24</v>
      </c>
      <c r="G9450" t="s">
        <v>25</v>
      </c>
      <c r="H9450" s="3">
        <v>48521</v>
      </c>
      <c r="I9450" t="s">
        <v>34</v>
      </c>
      <c r="J9450" t="s">
        <v>120</v>
      </c>
      <c r="K9450" s="2">
        <v>19160.990000000002</v>
      </c>
      <c r="L9450" t="s">
        <v>28</v>
      </c>
      <c r="M9450">
        <v>2018</v>
      </c>
      <c r="N9450">
        <v>6</v>
      </c>
      <c r="O9450" s="1">
        <f t="shared" si="1227"/>
        <v>43252</v>
      </c>
      <c r="R9450" s="1" t="str">
        <f t="shared" si="1232"/>
        <v/>
      </c>
      <c r="S9450" t="str">
        <f t="shared" si="1228"/>
        <v>Active</v>
      </c>
      <c r="T9450" s="4">
        <v>37</v>
      </c>
    </row>
    <row r="9451" spans="1:20" x14ac:dyDescent="0.25">
      <c r="A9451">
        <v>762072</v>
      </c>
      <c r="B9451" t="s">
        <v>20</v>
      </c>
      <c r="C9451" t="s">
        <v>35</v>
      </c>
      <c r="D9451" t="s">
        <v>94</v>
      </c>
      <c r="E9451" t="s">
        <v>95</v>
      </c>
      <c r="F9451" t="s">
        <v>24</v>
      </c>
      <c r="G9451" t="s">
        <v>25</v>
      </c>
      <c r="H9451" s="3">
        <v>60470</v>
      </c>
      <c r="I9451" t="s">
        <v>26</v>
      </c>
      <c r="J9451" t="s">
        <v>120</v>
      </c>
      <c r="K9451" s="2">
        <v>19190.32</v>
      </c>
      <c r="L9451" t="s">
        <v>28</v>
      </c>
      <c r="M9451">
        <v>2017</v>
      </c>
      <c r="N9451">
        <v>7</v>
      </c>
      <c r="O9451" s="1">
        <f t="shared" si="1227"/>
        <v>42917</v>
      </c>
      <c r="R9451" s="1" t="str">
        <f t="shared" si="1232"/>
        <v/>
      </c>
      <c r="S9451" t="str">
        <f t="shared" si="1228"/>
        <v>Active</v>
      </c>
      <c r="T9451" s="4">
        <v>44</v>
      </c>
    </row>
    <row r="9452" spans="1:20" x14ac:dyDescent="0.25">
      <c r="A9452">
        <v>672600</v>
      </c>
      <c r="B9452" t="s">
        <v>20</v>
      </c>
      <c r="C9452" t="s">
        <v>21</v>
      </c>
      <c r="D9452" t="s">
        <v>70</v>
      </c>
      <c r="E9452" t="s">
        <v>71</v>
      </c>
      <c r="F9452" t="s">
        <v>32</v>
      </c>
      <c r="G9452" t="s">
        <v>33</v>
      </c>
      <c r="H9452" s="3">
        <v>73455</v>
      </c>
      <c r="I9452" t="s">
        <v>38</v>
      </c>
      <c r="J9452" t="s">
        <v>120</v>
      </c>
      <c r="K9452" s="2">
        <v>19228.46</v>
      </c>
      <c r="L9452" t="s">
        <v>28</v>
      </c>
      <c r="M9452">
        <v>2017</v>
      </c>
      <c r="N9452">
        <v>2</v>
      </c>
      <c r="O9452" s="1">
        <f t="shared" si="1227"/>
        <v>42767</v>
      </c>
      <c r="R9452" s="1" t="str">
        <f t="shared" si="1232"/>
        <v/>
      </c>
      <c r="S9452" t="str">
        <f t="shared" si="1228"/>
        <v>Active</v>
      </c>
      <c r="T9452" s="4">
        <v>37</v>
      </c>
    </row>
    <row r="9453" spans="1:20" x14ac:dyDescent="0.25">
      <c r="A9453">
        <v>194493</v>
      </c>
      <c r="B9453" t="s">
        <v>20</v>
      </c>
      <c r="C9453" t="s">
        <v>40</v>
      </c>
      <c r="D9453" t="s">
        <v>49</v>
      </c>
      <c r="E9453" t="s">
        <v>50</v>
      </c>
      <c r="F9453" t="s">
        <v>24</v>
      </c>
      <c r="G9453" t="s">
        <v>25</v>
      </c>
      <c r="H9453" s="3">
        <v>61100</v>
      </c>
      <c r="I9453" t="s">
        <v>26</v>
      </c>
      <c r="J9453" t="s">
        <v>120</v>
      </c>
      <c r="K9453" s="2">
        <v>19253.03</v>
      </c>
      <c r="L9453" t="s">
        <v>28</v>
      </c>
      <c r="M9453">
        <v>2016</v>
      </c>
      <c r="N9453">
        <v>5</v>
      </c>
      <c r="O9453" s="1">
        <f t="shared" si="1227"/>
        <v>42491</v>
      </c>
      <c r="R9453" s="1" t="str">
        <f t="shared" si="1232"/>
        <v/>
      </c>
      <c r="S9453" t="str">
        <f t="shared" si="1228"/>
        <v>Active</v>
      </c>
      <c r="T9453" s="4">
        <v>43</v>
      </c>
    </row>
    <row r="9454" spans="1:20" x14ac:dyDescent="0.25">
      <c r="A9454">
        <v>693922</v>
      </c>
      <c r="B9454" t="s">
        <v>20</v>
      </c>
      <c r="C9454" t="s">
        <v>40</v>
      </c>
      <c r="D9454" t="s">
        <v>49</v>
      </c>
      <c r="E9454" t="s">
        <v>75</v>
      </c>
      <c r="F9454" t="s">
        <v>32</v>
      </c>
      <c r="G9454" t="s">
        <v>33</v>
      </c>
      <c r="H9454" s="3">
        <v>73455</v>
      </c>
      <c r="I9454" t="s">
        <v>38</v>
      </c>
      <c r="J9454" t="s">
        <v>120</v>
      </c>
      <c r="K9454" s="2">
        <v>19278.82</v>
      </c>
      <c r="L9454" t="s">
        <v>28</v>
      </c>
      <c r="M9454">
        <v>2014</v>
      </c>
      <c r="N9454">
        <v>10</v>
      </c>
      <c r="O9454" s="1">
        <f t="shared" si="1227"/>
        <v>41913</v>
      </c>
      <c r="R9454" s="1" t="str">
        <f t="shared" si="1232"/>
        <v/>
      </c>
      <c r="S9454" t="str">
        <f t="shared" si="1228"/>
        <v>Active</v>
      </c>
      <c r="T9454" s="4">
        <v>38</v>
      </c>
    </row>
    <row r="9455" spans="1:20" x14ac:dyDescent="0.25">
      <c r="A9455">
        <v>454514</v>
      </c>
      <c r="B9455" t="s">
        <v>20</v>
      </c>
      <c r="C9455" t="s">
        <v>35</v>
      </c>
      <c r="D9455" t="s">
        <v>36</v>
      </c>
      <c r="E9455" t="s">
        <v>87</v>
      </c>
      <c r="F9455" t="s">
        <v>24</v>
      </c>
      <c r="G9455" t="s">
        <v>33</v>
      </c>
      <c r="H9455" s="3">
        <v>73455</v>
      </c>
      <c r="I9455" t="s">
        <v>34</v>
      </c>
      <c r="J9455" t="s">
        <v>120</v>
      </c>
      <c r="K9455" s="2">
        <v>19323.240000000002</v>
      </c>
      <c r="L9455" t="s">
        <v>28</v>
      </c>
      <c r="M9455">
        <v>2017</v>
      </c>
      <c r="N9455">
        <v>7</v>
      </c>
      <c r="O9455" s="1">
        <f t="shared" si="1227"/>
        <v>42917</v>
      </c>
      <c r="R9455" s="1" t="str">
        <f t="shared" si="1232"/>
        <v/>
      </c>
      <c r="S9455" t="str">
        <f t="shared" si="1228"/>
        <v>Active</v>
      </c>
      <c r="T9455" s="4">
        <v>39</v>
      </c>
    </row>
    <row r="9456" spans="1:20" x14ac:dyDescent="0.25">
      <c r="A9456">
        <v>753141</v>
      </c>
      <c r="B9456" t="s">
        <v>20</v>
      </c>
      <c r="C9456" t="s">
        <v>21</v>
      </c>
      <c r="D9456" t="s">
        <v>47</v>
      </c>
      <c r="E9456" t="s">
        <v>48</v>
      </c>
      <c r="F9456" t="s">
        <v>24</v>
      </c>
      <c r="G9456" t="s">
        <v>25</v>
      </c>
      <c r="H9456" s="3">
        <v>96564</v>
      </c>
      <c r="I9456" t="s">
        <v>34</v>
      </c>
      <c r="J9456" t="s">
        <v>120</v>
      </c>
      <c r="K9456" s="2">
        <v>5823.16</v>
      </c>
      <c r="L9456" t="s">
        <v>61</v>
      </c>
      <c r="M9456">
        <v>2018</v>
      </c>
      <c r="N9456">
        <v>4</v>
      </c>
      <c r="O9456" s="1">
        <f t="shared" si="1227"/>
        <v>43191</v>
      </c>
      <c r="R9456" s="1" t="str">
        <f t="shared" si="1232"/>
        <v/>
      </c>
      <c r="S9456" t="str">
        <f t="shared" si="1228"/>
        <v>Active</v>
      </c>
      <c r="T9456" s="4">
        <v>43</v>
      </c>
    </row>
    <row r="9457" spans="1:20" x14ac:dyDescent="0.25">
      <c r="A9457">
        <v>931701</v>
      </c>
      <c r="B9457" t="s">
        <v>20</v>
      </c>
      <c r="C9457" t="s">
        <v>102</v>
      </c>
      <c r="D9457" t="s">
        <v>103</v>
      </c>
      <c r="E9457" t="s">
        <v>104</v>
      </c>
      <c r="F9457" t="s">
        <v>24</v>
      </c>
      <c r="G9457" t="s">
        <v>25</v>
      </c>
      <c r="H9457" s="3">
        <v>50611</v>
      </c>
      <c r="I9457" t="s">
        <v>26</v>
      </c>
      <c r="J9457" t="s">
        <v>120</v>
      </c>
      <c r="K9457" s="2">
        <v>19357.8</v>
      </c>
      <c r="L9457" t="s">
        <v>28</v>
      </c>
      <c r="M9457">
        <v>2015</v>
      </c>
      <c r="N9457">
        <v>7</v>
      </c>
      <c r="O9457" s="1">
        <f t="shared" si="1227"/>
        <v>42186</v>
      </c>
      <c r="P9457">
        <v>2016</v>
      </c>
      <c r="Q9457">
        <v>3</v>
      </c>
      <c r="R9457" s="1">
        <f>IFERROR(DATE(P9457,Q9457,1),"")</f>
        <v>42430</v>
      </c>
      <c r="S9457" t="str">
        <f t="shared" si="1228"/>
        <v>Cancelled</v>
      </c>
      <c r="T9457" s="4">
        <v>38</v>
      </c>
    </row>
    <row r="9458" spans="1:20" x14ac:dyDescent="0.25">
      <c r="A9458">
        <v>208368</v>
      </c>
      <c r="B9458" t="s">
        <v>20</v>
      </c>
      <c r="C9458" t="s">
        <v>21</v>
      </c>
      <c r="D9458" t="s">
        <v>91</v>
      </c>
      <c r="E9458" t="s">
        <v>92</v>
      </c>
      <c r="F9458" t="s">
        <v>32</v>
      </c>
      <c r="G9458" t="s">
        <v>25</v>
      </c>
      <c r="H9458" s="3">
        <v>91239</v>
      </c>
      <c r="I9458" t="s">
        <v>26</v>
      </c>
      <c r="J9458" t="s">
        <v>120</v>
      </c>
      <c r="K9458" s="2">
        <v>5838.9</v>
      </c>
      <c r="L9458" t="s">
        <v>61</v>
      </c>
      <c r="M9458">
        <v>2018</v>
      </c>
      <c r="N9458">
        <v>2</v>
      </c>
      <c r="O9458" s="1">
        <f t="shared" si="1227"/>
        <v>43132</v>
      </c>
      <c r="R9458" s="1" t="str">
        <f t="shared" ref="R9458:R9468" si="1233">IFERROR(DATE(P9458,Q9458,1),"")</f>
        <v/>
      </c>
      <c r="S9458" t="str">
        <f t="shared" si="1228"/>
        <v>Active</v>
      </c>
      <c r="T9458" s="4">
        <v>43</v>
      </c>
    </row>
    <row r="9459" spans="1:20" x14ac:dyDescent="0.25">
      <c r="A9459">
        <v>795084</v>
      </c>
      <c r="B9459" t="s">
        <v>20</v>
      </c>
      <c r="C9459" t="s">
        <v>35</v>
      </c>
      <c r="D9459" t="s">
        <v>36</v>
      </c>
      <c r="E9459" t="s">
        <v>68</v>
      </c>
      <c r="F9459" t="s">
        <v>32</v>
      </c>
      <c r="G9459" t="s">
        <v>93</v>
      </c>
      <c r="H9459" s="3">
        <v>188217</v>
      </c>
      <c r="I9459" t="s">
        <v>26</v>
      </c>
      <c r="J9459" t="s">
        <v>120</v>
      </c>
      <c r="K9459" s="2">
        <v>19378.91</v>
      </c>
      <c r="L9459" t="s">
        <v>28</v>
      </c>
      <c r="M9459">
        <v>2017</v>
      </c>
      <c r="N9459">
        <v>9</v>
      </c>
      <c r="O9459" s="1">
        <f t="shared" si="1227"/>
        <v>42979</v>
      </c>
      <c r="R9459" s="1" t="str">
        <f t="shared" si="1233"/>
        <v/>
      </c>
      <c r="S9459" t="str">
        <f t="shared" si="1228"/>
        <v>Active</v>
      </c>
      <c r="T9459" s="4">
        <v>42</v>
      </c>
    </row>
    <row r="9460" spans="1:20" x14ac:dyDescent="0.25">
      <c r="A9460">
        <v>828924</v>
      </c>
      <c r="B9460" t="s">
        <v>20</v>
      </c>
      <c r="C9460" t="s">
        <v>21</v>
      </c>
      <c r="D9460" t="s">
        <v>22</v>
      </c>
      <c r="E9460" t="s">
        <v>23</v>
      </c>
      <c r="F9460" t="s">
        <v>24</v>
      </c>
      <c r="G9460" t="s">
        <v>25</v>
      </c>
      <c r="H9460" s="3">
        <v>83497</v>
      </c>
      <c r="I9460" t="s">
        <v>34</v>
      </c>
      <c r="J9460" t="s">
        <v>120</v>
      </c>
      <c r="K9460" s="2">
        <v>19393.21</v>
      </c>
      <c r="L9460" t="s">
        <v>28</v>
      </c>
      <c r="M9460">
        <v>2017</v>
      </c>
      <c r="N9460">
        <v>11</v>
      </c>
      <c r="O9460" s="1">
        <f t="shared" si="1227"/>
        <v>43040</v>
      </c>
      <c r="R9460" s="1" t="str">
        <f t="shared" si="1233"/>
        <v/>
      </c>
      <c r="S9460" t="str">
        <f t="shared" si="1228"/>
        <v>Active</v>
      </c>
      <c r="T9460" s="4">
        <v>45</v>
      </c>
    </row>
    <row r="9461" spans="1:20" x14ac:dyDescent="0.25">
      <c r="A9461">
        <v>139699</v>
      </c>
      <c r="B9461" t="s">
        <v>20</v>
      </c>
      <c r="C9461" t="s">
        <v>21</v>
      </c>
      <c r="D9461" t="s">
        <v>22</v>
      </c>
      <c r="E9461" t="s">
        <v>57</v>
      </c>
      <c r="F9461" t="s">
        <v>24</v>
      </c>
      <c r="G9461" t="s">
        <v>25</v>
      </c>
      <c r="H9461" s="3">
        <v>69086</v>
      </c>
      <c r="I9461" t="s">
        <v>38</v>
      </c>
      <c r="J9461" t="s">
        <v>120</v>
      </c>
      <c r="K9461" s="2">
        <v>19480.5</v>
      </c>
      <c r="L9461" t="s">
        <v>28</v>
      </c>
      <c r="M9461">
        <v>2018</v>
      </c>
      <c r="N9461">
        <v>8</v>
      </c>
      <c r="O9461" s="1">
        <f t="shared" si="1227"/>
        <v>43313</v>
      </c>
      <c r="R9461" s="1" t="str">
        <f t="shared" si="1233"/>
        <v/>
      </c>
      <c r="S9461" t="str">
        <f t="shared" si="1228"/>
        <v>Active</v>
      </c>
      <c r="T9461" s="4">
        <v>38</v>
      </c>
    </row>
    <row r="9462" spans="1:20" x14ac:dyDescent="0.25">
      <c r="A9462">
        <v>815381</v>
      </c>
      <c r="B9462" t="s">
        <v>20</v>
      </c>
      <c r="C9462" t="s">
        <v>40</v>
      </c>
      <c r="D9462" t="s">
        <v>49</v>
      </c>
      <c r="E9462" t="s">
        <v>75</v>
      </c>
      <c r="F9462" t="s">
        <v>32</v>
      </c>
      <c r="G9462" t="s">
        <v>25</v>
      </c>
      <c r="H9462" s="3">
        <v>86276</v>
      </c>
      <c r="I9462" t="s">
        <v>26</v>
      </c>
      <c r="J9462" t="s">
        <v>120</v>
      </c>
      <c r="K9462" s="2">
        <v>19483.240000000002</v>
      </c>
      <c r="L9462" t="s">
        <v>28</v>
      </c>
      <c r="M9462">
        <v>2012</v>
      </c>
      <c r="N9462">
        <v>11</v>
      </c>
      <c r="O9462" s="1">
        <f t="shared" si="1227"/>
        <v>41214</v>
      </c>
      <c r="R9462" s="1" t="str">
        <f t="shared" si="1233"/>
        <v/>
      </c>
      <c r="S9462" t="str">
        <f t="shared" si="1228"/>
        <v>Active</v>
      </c>
      <c r="T9462" s="4">
        <v>47</v>
      </c>
    </row>
    <row r="9463" spans="1:20" x14ac:dyDescent="0.25">
      <c r="A9463">
        <v>819842</v>
      </c>
      <c r="B9463" t="s">
        <v>20</v>
      </c>
      <c r="C9463" t="s">
        <v>35</v>
      </c>
      <c r="D9463" t="s">
        <v>94</v>
      </c>
      <c r="E9463" t="s">
        <v>95</v>
      </c>
      <c r="F9463" t="s">
        <v>24</v>
      </c>
      <c r="G9463" t="s">
        <v>25</v>
      </c>
      <c r="H9463" s="3">
        <v>86276</v>
      </c>
      <c r="I9463" t="s">
        <v>26</v>
      </c>
      <c r="J9463" t="s">
        <v>120</v>
      </c>
      <c r="K9463" s="2">
        <v>19483.240000000002</v>
      </c>
      <c r="L9463" t="s">
        <v>28</v>
      </c>
      <c r="M9463">
        <v>2017</v>
      </c>
      <c r="N9463">
        <v>8</v>
      </c>
      <c r="O9463" s="1">
        <f t="shared" si="1227"/>
        <v>42948</v>
      </c>
      <c r="R9463" s="1" t="str">
        <f t="shared" si="1233"/>
        <v/>
      </c>
      <c r="S9463" t="str">
        <f t="shared" si="1228"/>
        <v>Active</v>
      </c>
      <c r="T9463" s="4">
        <v>40</v>
      </c>
    </row>
    <row r="9464" spans="1:20" x14ac:dyDescent="0.25">
      <c r="A9464">
        <v>758789</v>
      </c>
      <c r="B9464" t="s">
        <v>20</v>
      </c>
      <c r="C9464" t="s">
        <v>35</v>
      </c>
      <c r="D9464" t="s">
        <v>52</v>
      </c>
      <c r="E9464" t="s">
        <v>53</v>
      </c>
      <c r="F9464" t="s">
        <v>24</v>
      </c>
      <c r="G9464" t="s">
        <v>33</v>
      </c>
      <c r="H9464" s="3">
        <v>73455</v>
      </c>
      <c r="I9464" t="s">
        <v>38</v>
      </c>
      <c r="J9464" t="s">
        <v>120</v>
      </c>
      <c r="K9464" s="2">
        <v>19504.47</v>
      </c>
      <c r="L9464" t="s">
        <v>28</v>
      </c>
      <c r="M9464">
        <v>2017</v>
      </c>
      <c r="N9464">
        <v>10</v>
      </c>
      <c r="O9464" s="1">
        <f t="shared" si="1227"/>
        <v>43009</v>
      </c>
      <c r="R9464" s="1" t="str">
        <f t="shared" si="1233"/>
        <v/>
      </c>
      <c r="S9464" t="str">
        <f t="shared" si="1228"/>
        <v>Active</v>
      </c>
      <c r="T9464" s="4">
        <v>38</v>
      </c>
    </row>
    <row r="9465" spans="1:20" x14ac:dyDescent="0.25">
      <c r="A9465">
        <v>390480</v>
      </c>
      <c r="B9465" t="s">
        <v>20</v>
      </c>
      <c r="C9465" t="s">
        <v>88</v>
      </c>
      <c r="D9465" t="s">
        <v>89</v>
      </c>
      <c r="E9465" t="s">
        <v>119</v>
      </c>
      <c r="F9465" t="s">
        <v>32</v>
      </c>
      <c r="G9465" t="s">
        <v>25</v>
      </c>
      <c r="H9465" s="3">
        <v>79148</v>
      </c>
      <c r="I9465" t="s">
        <v>34</v>
      </c>
      <c r="J9465" t="s">
        <v>120</v>
      </c>
      <c r="K9465" s="2">
        <v>19597.060000000001</v>
      </c>
      <c r="L9465" t="s">
        <v>28</v>
      </c>
      <c r="M9465">
        <v>2018</v>
      </c>
      <c r="N9465">
        <v>5</v>
      </c>
      <c r="O9465" s="1">
        <f t="shared" si="1227"/>
        <v>43221</v>
      </c>
      <c r="R9465" s="1" t="str">
        <f t="shared" si="1233"/>
        <v/>
      </c>
      <c r="S9465" t="str">
        <f t="shared" si="1228"/>
        <v>Active</v>
      </c>
      <c r="T9465" s="4">
        <v>40</v>
      </c>
    </row>
    <row r="9466" spans="1:20" x14ac:dyDescent="0.25">
      <c r="A9466">
        <v>413994</v>
      </c>
      <c r="B9466" t="s">
        <v>20</v>
      </c>
      <c r="C9466" t="s">
        <v>21</v>
      </c>
      <c r="D9466" t="s">
        <v>22</v>
      </c>
      <c r="E9466" t="s">
        <v>39</v>
      </c>
      <c r="F9466" t="s">
        <v>32</v>
      </c>
      <c r="G9466" t="s">
        <v>25</v>
      </c>
      <c r="H9466" s="3">
        <v>93731</v>
      </c>
      <c r="I9466" t="s">
        <v>26</v>
      </c>
      <c r="J9466" t="s">
        <v>120</v>
      </c>
      <c r="K9466" s="2">
        <v>19643.54</v>
      </c>
      <c r="L9466" t="s">
        <v>28</v>
      </c>
      <c r="M9466">
        <v>2016</v>
      </c>
      <c r="N9466">
        <v>4</v>
      </c>
      <c r="O9466" s="1">
        <f t="shared" si="1227"/>
        <v>42461</v>
      </c>
      <c r="R9466" s="1" t="str">
        <f t="shared" si="1233"/>
        <v/>
      </c>
      <c r="S9466" t="str">
        <f t="shared" si="1228"/>
        <v>Active</v>
      </c>
      <c r="T9466" s="4">
        <v>44</v>
      </c>
    </row>
    <row r="9467" spans="1:20" x14ac:dyDescent="0.25">
      <c r="A9467">
        <v>683838</v>
      </c>
      <c r="B9467" t="s">
        <v>20</v>
      </c>
      <c r="C9467" t="s">
        <v>35</v>
      </c>
      <c r="D9467" t="s">
        <v>36</v>
      </c>
      <c r="E9467" t="s">
        <v>37</v>
      </c>
      <c r="F9467" t="s">
        <v>32</v>
      </c>
      <c r="G9467" t="s">
        <v>25</v>
      </c>
      <c r="H9467" s="3">
        <v>93731</v>
      </c>
      <c r="I9467" t="s">
        <v>26</v>
      </c>
      <c r="J9467" t="s">
        <v>120</v>
      </c>
      <c r="K9467" s="2">
        <v>19643.54</v>
      </c>
      <c r="L9467" t="s">
        <v>28</v>
      </c>
      <c r="M9467">
        <v>2017</v>
      </c>
      <c r="N9467">
        <v>11</v>
      </c>
      <c r="O9467" s="1">
        <f t="shared" si="1227"/>
        <v>43040</v>
      </c>
      <c r="R9467" s="1" t="str">
        <f t="shared" si="1233"/>
        <v/>
      </c>
      <c r="S9467" t="str">
        <f t="shared" si="1228"/>
        <v>Active</v>
      </c>
      <c r="T9467" s="4">
        <v>34</v>
      </c>
    </row>
    <row r="9468" spans="1:20" x14ac:dyDescent="0.25">
      <c r="A9468">
        <v>480957</v>
      </c>
      <c r="B9468" t="s">
        <v>20</v>
      </c>
      <c r="C9468" t="s">
        <v>35</v>
      </c>
      <c r="D9468" t="s">
        <v>94</v>
      </c>
      <c r="E9468" t="s">
        <v>95</v>
      </c>
      <c r="F9468" t="s">
        <v>32</v>
      </c>
      <c r="G9468" t="s">
        <v>25</v>
      </c>
      <c r="H9468" s="3">
        <v>81173</v>
      </c>
      <c r="I9468" t="s">
        <v>26</v>
      </c>
      <c r="J9468" t="s">
        <v>120</v>
      </c>
      <c r="K9468" s="2">
        <v>19644.759999999998</v>
      </c>
      <c r="L9468" t="s">
        <v>28</v>
      </c>
      <c r="M9468">
        <v>2016</v>
      </c>
      <c r="N9468">
        <v>2</v>
      </c>
      <c r="O9468" s="1">
        <f t="shared" si="1227"/>
        <v>42401</v>
      </c>
      <c r="R9468" s="1" t="str">
        <f t="shared" si="1233"/>
        <v/>
      </c>
      <c r="S9468" t="str">
        <f t="shared" si="1228"/>
        <v>Active</v>
      </c>
      <c r="T9468" s="4">
        <v>48</v>
      </c>
    </row>
    <row r="9469" spans="1:20" x14ac:dyDescent="0.25">
      <c r="A9469">
        <v>956233</v>
      </c>
      <c r="B9469" t="s">
        <v>20</v>
      </c>
      <c r="C9469" t="s">
        <v>40</v>
      </c>
      <c r="D9469" t="s">
        <v>49</v>
      </c>
      <c r="E9469" t="s">
        <v>75</v>
      </c>
      <c r="F9469" t="s">
        <v>32</v>
      </c>
      <c r="G9469" t="s">
        <v>25</v>
      </c>
      <c r="H9469" s="3">
        <v>81173</v>
      </c>
      <c r="I9469" t="s">
        <v>26</v>
      </c>
      <c r="J9469" t="s">
        <v>120</v>
      </c>
      <c r="K9469" s="2">
        <v>19644.759999999998</v>
      </c>
      <c r="L9469" t="s">
        <v>28</v>
      </c>
      <c r="M9469">
        <v>2015</v>
      </c>
      <c r="N9469">
        <v>8</v>
      </c>
      <c r="O9469" s="1">
        <f t="shared" si="1227"/>
        <v>42217</v>
      </c>
      <c r="P9469">
        <v>2016</v>
      </c>
      <c r="Q9469">
        <v>4</v>
      </c>
      <c r="R9469" s="1">
        <f>IFERROR(DATE(P9469,Q9469,1),"")</f>
        <v>42461</v>
      </c>
      <c r="S9469" t="str">
        <f t="shared" si="1228"/>
        <v>Cancelled</v>
      </c>
      <c r="T9469" s="4">
        <v>33</v>
      </c>
    </row>
    <row r="9470" spans="1:20" x14ac:dyDescent="0.25">
      <c r="A9470">
        <v>434807</v>
      </c>
      <c r="B9470" t="s">
        <v>20</v>
      </c>
      <c r="C9470" t="s">
        <v>40</v>
      </c>
      <c r="D9470" t="s">
        <v>49</v>
      </c>
      <c r="E9470" t="s">
        <v>56</v>
      </c>
      <c r="F9470" t="s">
        <v>24</v>
      </c>
      <c r="G9470" t="s">
        <v>33</v>
      </c>
      <c r="H9470" s="3">
        <v>73455</v>
      </c>
      <c r="I9470" t="s">
        <v>38</v>
      </c>
      <c r="J9470" t="s">
        <v>120</v>
      </c>
      <c r="K9470" s="2">
        <v>19668.87</v>
      </c>
      <c r="L9470" t="s">
        <v>28</v>
      </c>
      <c r="M9470">
        <v>2012</v>
      </c>
      <c r="N9470">
        <v>7</v>
      </c>
      <c r="O9470" s="1">
        <f t="shared" si="1227"/>
        <v>41091</v>
      </c>
      <c r="R9470" s="1" t="str">
        <f>IFERROR(DATE(P9470,Q9470,1),"")</f>
        <v/>
      </c>
      <c r="S9470" t="str">
        <f t="shared" si="1228"/>
        <v>Active</v>
      </c>
      <c r="T9470" s="4">
        <v>40</v>
      </c>
    </row>
    <row r="9471" spans="1:20" x14ac:dyDescent="0.25">
      <c r="A9471">
        <v>695162</v>
      </c>
      <c r="B9471" t="s">
        <v>20</v>
      </c>
      <c r="C9471" t="s">
        <v>88</v>
      </c>
      <c r="D9471" t="s">
        <v>89</v>
      </c>
      <c r="E9471" t="s">
        <v>90</v>
      </c>
      <c r="F9471" t="s">
        <v>24</v>
      </c>
      <c r="G9471" t="s">
        <v>33</v>
      </c>
      <c r="H9471" s="3">
        <v>73455</v>
      </c>
      <c r="I9471" t="s">
        <v>38</v>
      </c>
      <c r="J9471" t="s">
        <v>120</v>
      </c>
      <c r="K9471" s="2">
        <v>19668.87</v>
      </c>
      <c r="L9471" t="s">
        <v>28</v>
      </c>
      <c r="M9471">
        <v>2016</v>
      </c>
      <c r="N9471">
        <v>7</v>
      </c>
      <c r="O9471" s="1">
        <f t="shared" si="1227"/>
        <v>42552</v>
      </c>
      <c r="P9471">
        <v>2017</v>
      </c>
      <c r="Q9471">
        <v>12</v>
      </c>
      <c r="R9471" s="1">
        <f>IFERROR(DATE(P9471,Q9471,1),"")</f>
        <v>43070</v>
      </c>
      <c r="S9471" t="str">
        <f t="shared" si="1228"/>
        <v>Cancelled</v>
      </c>
      <c r="T9471" s="4">
        <v>39</v>
      </c>
    </row>
    <row r="9472" spans="1:20" x14ac:dyDescent="0.25">
      <c r="A9472">
        <v>950707</v>
      </c>
      <c r="B9472" t="s">
        <v>20</v>
      </c>
      <c r="C9472" t="s">
        <v>35</v>
      </c>
      <c r="D9472" t="s">
        <v>36</v>
      </c>
      <c r="E9472" t="s">
        <v>74</v>
      </c>
      <c r="F9472" t="s">
        <v>24</v>
      </c>
      <c r="G9472" t="s">
        <v>25</v>
      </c>
      <c r="H9472" s="3">
        <v>69609</v>
      </c>
      <c r="I9472" t="s">
        <v>26</v>
      </c>
      <c r="J9472" t="s">
        <v>120</v>
      </c>
      <c r="K9472" s="2">
        <v>19685.41</v>
      </c>
      <c r="L9472" t="s">
        <v>28</v>
      </c>
      <c r="M9472">
        <v>2012</v>
      </c>
      <c r="N9472">
        <v>6</v>
      </c>
      <c r="O9472" s="1">
        <f t="shared" si="1227"/>
        <v>41061</v>
      </c>
      <c r="R9472" s="1" t="str">
        <f t="shared" ref="R9472:R9476" si="1234">IFERROR(DATE(P9472,Q9472,1),"")</f>
        <v/>
      </c>
      <c r="S9472" t="str">
        <f t="shared" si="1228"/>
        <v>Active</v>
      </c>
      <c r="T9472" s="4">
        <v>47</v>
      </c>
    </row>
    <row r="9473" spans="1:20" x14ac:dyDescent="0.25">
      <c r="A9473">
        <v>638469</v>
      </c>
      <c r="B9473" t="s">
        <v>20</v>
      </c>
      <c r="C9473" t="s">
        <v>21</v>
      </c>
      <c r="D9473" t="s">
        <v>22</v>
      </c>
      <c r="E9473" t="s">
        <v>23</v>
      </c>
      <c r="F9473" t="s">
        <v>32</v>
      </c>
      <c r="G9473" t="s">
        <v>25</v>
      </c>
      <c r="H9473" s="3">
        <v>51377</v>
      </c>
      <c r="I9473" t="s">
        <v>26</v>
      </c>
      <c r="J9473" t="s">
        <v>120</v>
      </c>
      <c r="K9473" s="2">
        <v>5866.42</v>
      </c>
      <c r="L9473" t="s">
        <v>61</v>
      </c>
      <c r="M9473">
        <v>2018</v>
      </c>
      <c r="N9473">
        <v>3</v>
      </c>
      <c r="O9473" s="1">
        <f t="shared" si="1227"/>
        <v>43160</v>
      </c>
      <c r="R9473" s="1" t="str">
        <f t="shared" si="1234"/>
        <v/>
      </c>
      <c r="S9473" t="str">
        <f t="shared" si="1228"/>
        <v>Active</v>
      </c>
      <c r="T9473" s="4">
        <v>47</v>
      </c>
    </row>
    <row r="9474" spans="1:20" x14ac:dyDescent="0.25">
      <c r="A9474">
        <v>130497</v>
      </c>
      <c r="B9474" t="s">
        <v>20</v>
      </c>
      <c r="C9474" t="s">
        <v>21</v>
      </c>
      <c r="D9474" t="s">
        <v>22</v>
      </c>
      <c r="E9474" t="s">
        <v>65</v>
      </c>
      <c r="F9474" t="s">
        <v>24</v>
      </c>
      <c r="G9474" t="s">
        <v>25</v>
      </c>
      <c r="H9474" s="3">
        <v>61565</v>
      </c>
      <c r="I9474" t="s">
        <v>26</v>
      </c>
      <c r="J9474" t="s">
        <v>120</v>
      </c>
      <c r="K9474" s="2">
        <v>5928.75</v>
      </c>
      <c r="L9474" t="s">
        <v>61</v>
      </c>
      <c r="M9474">
        <v>2018</v>
      </c>
      <c r="N9474">
        <v>2</v>
      </c>
      <c r="O9474" s="1">
        <f t="shared" si="1227"/>
        <v>43132</v>
      </c>
      <c r="R9474" s="1" t="str">
        <f t="shared" si="1234"/>
        <v/>
      </c>
      <c r="S9474" t="str">
        <f t="shared" si="1228"/>
        <v>Active</v>
      </c>
      <c r="T9474" s="4">
        <v>30</v>
      </c>
    </row>
    <row r="9475" spans="1:20" x14ac:dyDescent="0.25">
      <c r="A9475">
        <v>128587</v>
      </c>
      <c r="B9475" t="s">
        <v>20</v>
      </c>
      <c r="C9475" t="s">
        <v>21</v>
      </c>
      <c r="D9475" t="s">
        <v>22</v>
      </c>
      <c r="E9475" t="s">
        <v>58</v>
      </c>
      <c r="F9475" t="s">
        <v>24</v>
      </c>
      <c r="G9475" t="s">
        <v>25</v>
      </c>
      <c r="H9475" s="3">
        <v>80194</v>
      </c>
      <c r="I9475" t="s">
        <v>26</v>
      </c>
      <c r="J9475" t="s">
        <v>120</v>
      </c>
      <c r="K9475" s="2">
        <v>19834.2</v>
      </c>
      <c r="L9475" t="s">
        <v>28</v>
      </c>
      <c r="M9475">
        <v>2017</v>
      </c>
      <c r="N9475">
        <v>7</v>
      </c>
      <c r="O9475" s="1">
        <f t="shared" ref="O9475:O9538" si="1235">DATE(M9475,N9475,1)</f>
        <v>42917</v>
      </c>
      <c r="R9475" s="1" t="str">
        <f t="shared" si="1234"/>
        <v/>
      </c>
      <c r="S9475" t="str">
        <f t="shared" ref="S9475:S9538" si="1236">IF(R9475="","Active","Cancelled")</f>
        <v>Active</v>
      </c>
      <c r="T9475" s="4">
        <v>37</v>
      </c>
    </row>
    <row r="9476" spans="1:20" x14ac:dyDescent="0.25">
      <c r="A9476">
        <v>576110</v>
      </c>
      <c r="B9476" t="s">
        <v>20</v>
      </c>
      <c r="C9476" t="s">
        <v>29</v>
      </c>
      <c r="D9476" t="s">
        <v>30</v>
      </c>
      <c r="E9476" t="s">
        <v>31</v>
      </c>
      <c r="F9476" t="s">
        <v>24</v>
      </c>
      <c r="G9476" t="s">
        <v>25</v>
      </c>
      <c r="H9476" s="3">
        <v>80194</v>
      </c>
      <c r="I9476" t="s">
        <v>26</v>
      </c>
      <c r="J9476" t="s">
        <v>120</v>
      </c>
      <c r="K9476" s="2">
        <v>19834.2</v>
      </c>
      <c r="L9476" t="s">
        <v>28</v>
      </c>
      <c r="M9476">
        <v>2016</v>
      </c>
      <c r="N9476">
        <v>11</v>
      </c>
      <c r="O9476" s="1">
        <f t="shared" si="1235"/>
        <v>42675</v>
      </c>
      <c r="R9476" s="1" t="str">
        <f t="shared" si="1234"/>
        <v/>
      </c>
      <c r="S9476" t="str">
        <f t="shared" si="1236"/>
        <v>Active</v>
      </c>
      <c r="T9476" s="4">
        <v>31</v>
      </c>
    </row>
    <row r="9477" spans="1:20" x14ac:dyDescent="0.25">
      <c r="A9477">
        <v>471944</v>
      </c>
      <c r="B9477" t="s">
        <v>20</v>
      </c>
      <c r="C9477" t="s">
        <v>62</v>
      </c>
      <c r="D9477" t="s">
        <v>63</v>
      </c>
      <c r="E9477" t="s">
        <v>64</v>
      </c>
      <c r="F9477" t="s">
        <v>32</v>
      </c>
      <c r="G9477" t="s">
        <v>33</v>
      </c>
      <c r="H9477" s="3">
        <v>73455</v>
      </c>
      <c r="I9477" t="s">
        <v>26</v>
      </c>
      <c r="J9477" t="s">
        <v>120</v>
      </c>
      <c r="K9477" s="2">
        <v>19837.310000000001</v>
      </c>
      <c r="L9477" t="s">
        <v>28</v>
      </c>
      <c r="M9477">
        <v>2015</v>
      </c>
      <c r="N9477">
        <v>3</v>
      </c>
      <c r="O9477" s="1">
        <f t="shared" si="1235"/>
        <v>42064</v>
      </c>
      <c r="P9477">
        <v>2015</v>
      </c>
      <c r="Q9477">
        <v>11</v>
      </c>
      <c r="R9477" s="1">
        <f>IFERROR(DATE(P9477,Q9477,1),"")</f>
        <v>42309</v>
      </c>
      <c r="S9477" t="str">
        <f t="shared" si="1236"/>
        <v>Cancelled</v>
      </c>
      <c r="T9477" s="4">
        <v>40</v>
      </c>
    </row>
    <row r="9478" spans="1:20" x14ac:dyDescent="0.25">
      <c r="A9478">
        <v>843378</v>
      </c>
      <c r="B9478" t="s">
        <v>20</v>
      </c>
      <c r="C9478" t="s">
        <v>21</v>
      </c>
      <c r="D9478" t="s">
        <v>80</v>
      </c>
      <c r="E9478" t="s">
        <v>81</v>
      </c>
      <c r="F9478" t="s">
        <v>24</v>
      </c>
      <c r="G9478" t="s">
        <v>33</v>
      </c>
      <c r="H9478" s="3">
        <v>73455</v>
      </c>
      <c r="I9478" t="s">
        <v>38</v>
      </c>
      <c r="J9478" t="s">
        <v>120</v>
      </c>
      <c r="K9478" s="2">
        <v>19872.259999999998</v>
      </c>
      <c r="L9478" t="s">
        <v>28</v>
      </c>
      <c r="M9478">
        <v>2018</v>
      </c>
      <c r="N9478">
        <v>6</v>
      </c>
      <c r="O9478" s="1">
        <f t="shared" si="1235"/>
        <v>43252</v>
      </c>
      <c r="R9478" s="1" t="str">
        <f>IFERROR(DATE(P9478,Q9478,1),"")</f>
        <v/>
      </c>
      <c r="S9478" t="str">
        <f t="shared" si="1236"/>
        <v>Active</v>
      </c>
      <c r="T9478" s="4">
        <v>38</v>
      </c>
    </row>
    <row r="9479" spans="1:20" x14ac:dyDescent="0.25">
      <c r="A9479">
        <v>700650</v>
      </c>
      <c r="B9479" t="s">
        <v>20</v>
      </c>
      <c r="C9479" t="s">
        <v>35</v>
      </c>
      <c r="D9479" t="s">
        <v>36</v>
      </c>
      <c r="E9479" t="s">
        <v>68</v>
      </c>
      <c r="F9479" t="s">
        <v>24</v>
      </c>
      <c r="G9479" t="s">
        <v>25</v>
      </c>
      <c r="H9479" s="3">
        <v>78559</v>
      </c>
      <c r="I9479" t="s">
        <v>26</v>
      </c>
      <c r="J9479" t="s">
        <v>120</v>
      </c>
      <c r="K9479" s="2">
        <v>19884.919999999998</v>
      </c>
      <c r="L9479" t="s">
        <v>28</v>
      </c>
      <c r="M9479">
        <v>2013</v>
      </c>
      <c r="N9479">
        <v>10</v>
      </c>
      <c r="O9479" s="1">
        <f t="shared" si="1235"/>
        <v>41548</v>
      </c>
      <c r="P9479">
        <v>2018</v>
      </c>
      <c r="Q9479">
        <v>7</v>
      </c>
      <c r="R9479" s="1">
        <f t="shared" ref="R9479:R9488" si="1237">IFERROR(DATE(P9479,Q9479,1),"")</f>
        <v>43282</v>
      </c>
      <c r="S9479" t="str">
        <f t="shared" si="1236"/>
        <v>Cancelled</v>
      </c>
      <c r="T9479" s="4">
        <v>52</v>
      </c>
    </row>
    <row r="9480" spans="1:20" x14ac:dyDescent="0.25">
      <c r="A9480">
        <v>942191</v>
      </c>
      <c r="B9480" t="s">
        <v>20</v>
      </c>
      <c r="C9480" t="s">
        <v>21</v>
      </c>
      <c r="D9480" t="s">
        <v>22</v>
      </c>
      <c r="E9480" t="s">
        <v>57</v>
      </c>
      <c r="F9480" t="s">
        <v>32</v>
      </c>
      <c r="G9480" t="s">
        <v>33</v>
      </c>
      <c r="H9480" s="3">
        <v>73455</v>
      </c>
      <c r="I9480" t="s">
        <v>26</v>
      </c>
      <c r="J9480" t="s">
        <v>120</v>
      </c>
      <c r="K9480" s="2">
        <v>6048.57</v>
      </c>
      <c r="L9480" t="s">
        <v>61</v>
      </c>
      <c r="M9480">
        <v>2018</v>
      </c>
      <c r="N9480">
        <v>4</v>
      </c>
      <c r="O9480" s="1">
        <f t="shared" si="1235"/>
        <v>43191</v>
      </c>
      <c r="P9480">
        <v>2018</v>
      </c>
      <c r="Q9480">
        <v>12</v>
      </c>
      <c r="R9480" s="1">
        <f t="shared" si="1237"/>
        <v>43435</v>
      </c>
      <c r="S9480" t="str">
        <f t="shared" si="1236"/>
        <v>Cancelled</v>
      </c>
      <c r="T9480" s="4">
        <v>38</v>
      </c>
    </row>
    <row r="9481" spans="1:20" x14ac:dyDescent="0.25">
      <c r="A9481">
        <v>237402</v>
      </c>
      <c r="B9481" t="s">
        <v>20</v>
      </c>
      <c r="C9481" t="s">
        <v>40</v>
      </c>
      <c r="D9481" t="s">
        <v>49</v>
      </c>
      <c r="E9481" t="s">
        <v>79</v>
      </c>
      <c r="F9481" t="s">
        <v>24</v>
      </c>
      <c r="G9481" t="s">
        <v>33</v>
      </c>
      <c r="H9481" s="3">
        <v>73455</v>
      </c>
      <c r="I9481" t="s">
        <v>38</v>
      </c>
      <c r="J9481" t="s">
        <v>120</v>
      </c>
      <c r="K9481" s="2">
        <v>19957.79</v>
      </c>
      <c r="L9481" t="s">
        <v>28</v>
      </c>
      <c r="M9481">
        <v>2015</v>
      </c>
      <c r="N9481">
        <v>2</v>
      </c>
      <c r="O9481" s="1">
        <f t="shared" si="1235"/>
        <v>42036</v>
      </c>
      <c r="R9481" s="1" t="str">
        <f t="shared" si="1237"/>
        <v/>
      </c>
      <c r="S9481" t="str">
        <f t="shared" si="1236"/>
        <v>Active</v>
      </c>
      <c r="T9481" s="4">
        <v>45</v>
      </c>
    </row>
    <row r="9482" spans="1:20" x14ac:dyDescent="0.25">
      <c r="A9482">
        <v>353076</v>
      </c>
      <c r="B9482" t="s">
        <v>20</v>
      </c>
      <c r="C9482" t="s">
        <v>40</v>
      </c>
      <c r="D9482" t="s">
        <v>49</v>
      </c>
      <c r="E9482" t="s">
        <v>75</v>
      </c>
      <c r="F9482" t="s">
        <v>24</v>
      </c>
      <c r="G9482" t="s">
        <v>33</v>
      </c>
      <c r="H9482" s="3">
        <v>73455</v>
      </c>
      <c r="I9482" t="s">
        <v>38</v>
      </c>
      <c r="J9482" t="s">
        <v>120</v>
      </c>
      <c r="K9482" s="2">
        <v>19964.400000000001</v>
      </c>
      <c r="L9482" t="s">
        <v>28</v>
      </c>
      <c r="M9482">
        <v>2018</v>
      </c>
      <c r="N9482">
        <v>6</v>
      </c>
      <c r="O9482" s="1">
        <f t="shared" si="1235"/>
        <v>43252</v>
      </c>
      <c r="R9482" s="1" t="str">
        <f t="shared" si="1237"/>
        <v/>
      </c>
      <c r="S9482" t="str">
        <f t="shared" si="1236"/>
        <v>Active</v>
      </c>
      <c r="T9482" s="4">
        <v>40</v>
      </c>
    </row>
    <row r="9483" spans="1:20" x14ac:dyDescent="0.25">
      <c r="A9483">
        <v>878575</v>
      </c>
      <c r="B9483" t="s">
        <v>20</v>
      </c>
      <c r="C9483" t="s">
        <v>40</v>
      </c>
      <c r="D9483" t="s">
        <v>54</v>
      </c>
      <c r="E9483" t="s">
        <v>55</v>
      </c>
      <c r="F9483" t="s">
        <v>32</v>
      </c>
      <c r="G9483" t="s">
        <v>25</v>
      </c>
      <c r="H9483" s="3">
        <v>94226</v>
      </c>
      <c r="I9483" t="s">
        <v>38</v>
      </c>
      <c r="J9483" t="s">
        <v>120</v>
      </c>
      <c r="K9483" s="2">
        <v>20067.400000000001</v>
      </c>
      <c r="L9483" t="s">
        <v>28</v>
      </c>
      <c r="M9483">
        <v>2013</v>
      </c>
      <c r="N9483">
        <v>12</v>
      </c>
      <c r="O9483" s="1">
        <f t="shared" si="1235"/>
        <v>41609</v>
      </c>
      <c r="R9483" s="1" t="str">
        <f t="shared" si="1237"/>
        <v/>
      </c>
      <c r="S9483" t="str">
        <f t="shared" si="1236"/>
        <v>Active</v>
      </c>
      <c r="T9483" s="4">
        <v>42</v>
      </c>
    </row>
    <row r="9484" spans="1:20" x14ac:dyDescent="0.25">
      <c r="A9484">
        <v>340802</v>
      </c>
      <c r="B9484" t="s">
        <v>20</v>
      </c>
      <c r="C9484" t="s">
        <v>40</v>
      </c>
      <c r="D9484" t="s">
        <v>72</v>
      </c>
      <c r="E9484" t="s">
        <v>73</v>
      </c>
      <c r="F9484" t="s">
        <v>32</v>
      </c>
      <c r="G9484" t="s">
        <v>25</v>
      </c>
      <c r="H9484" s="3">
        <v>99788</v>
      </c>
      <c r="I9484" t="s">
        <v>26</v>
      </c>
      <c r="J9484" t="s">
        <v>120</v>
      </c>
      <c r="K9484" s="2">
        <v>20096.89</v>
      </c>
      <c r="L9484" t="s">
        <v>28</v>
      </c>
      <c r="M9484">
        <v>2016</v>
      </c>
      <c r="N9484">
        <v>12</v>
      </c>
      <c r="O9484" s="1">
        <f t="shared" si="1235"/>
        <v>42705</v>
      </c>
      <c r="R9484" s="1" t="str">
        <f t="shared" si="1237"/>
        <v/>
      </c>
      <c r="S9484" t="str">
        <f t="shared" si="1236"/>
        <v>Active</v>
      </c>
      <c r="T9484" s="4">
        <v>34</v>
      </c>
    </row>
    <row r="9485" spans="1:20" x14ac:dyDescent="0.25">
      <c r="A9485">
        <v>486831</v>
      </c>
      <c r="B9485" t="s">
        <v>20</v>
      </c>
      <c r="C9485" t="s">
        <v>35</v>
      </c>
      <c r="D9485" t="s">
        <v>82</v>
      </c>
      <c r="E9485" t="s">
        <v>83</v>
      </c>
      <c r="F9485" t="s">
        <v>24</v>
      </c>
      <c r="G9485" t="s">
        <v>25</v>
      </c>
      <c r="H9485" s="3">
        <v>99788</v>
      </c>
      <c r="I9485" t="s">
        <v>26</v>
      </c>
      <c r="J9485" t="s">
        <v>120</v>
      </c>
      <c r="K9485" s="2">
        <v>20096.89</v>
      </c>
      <c r="L9485" t="s">
        <v>28</v>
      </c>
      <c r="M9485">
        <v>2013</v>
      </c>
      <c r="N9485">
        <v>6</v>
      </c>
      <c r="O9485" s="1">
        <f t="shared" si="1235"/>
        <v>41426</v>
      </c>
      <c r="R9485" s="1" t="str">
        <f t="shared" si="1237"/>
        <v/>
      </c>
      <c r="S9485" t="str">
        <f t="shared" si="1236"/>
        <v>Active</v>
      </c>
      <c r="T9485" s="4">
        <v>45</v>
      </c>
    </row>
    <row r="9486" spans="1:20" x14ac:dyDescent="0.25">
      <c r="A9486">
        <v>952696</v>
      </c>
      <c r="B9486" t="s">
        <v>20</v>
      </c>
      <c r="C9486" t="s">
        <v>40</v>
      </c>
      <c r="D9486" t="s">
        <v>49</v>
      </c>
      <c r="E9486" t="s">
        <v>79</v>
      </c>
      <c r="F9486" t="s">
        <v>24</v>
      </c>
      <c r="G9486" t="s">
        <v>25</v>
      </c>
      <c r="H9486" s="3">
        <v>99788</v>
      </c>
      <c r="I9486" t="s">
        <v>26</v>
      </c>
      <c r="J9486" t="s">
        <v>120</v>
      </c>
      <c r="K9486" s="2">
        <v>20096.89</v>
      </c>
      <c r="L9486" t="s">
        <v>28</v>
      </c>
      <c r="M9486">
        <v>2017</v>
      </c>
      <c r="N9486">
        <v>12</v>
      </c>
      <c r="O9486" s="1">
        <f t="shared" si="1235"/>
        <v>43070</v>
      </c>
      <c r="R9486" s="1" t="str">
        <f t="shared" si="1237"/>
        <v/>
      </c>
      <c r="S9486" t="str">
        <f t="shared" si="1236"/>
        <v>Active</v>
      </c>
      <c r="T9486" s="4">
        <v>33</v>
      </c>
    </row>
    <row r="9487" spans="1:20" x14ac:dyDescent="0.25">
      <c r="A9487">
        <v>173398</v>
      </c>
      <c r="B9487" t="s">
        <v>20</v>
      </c>
      <c r="C9487" t="s">
        <v>40</v>
      </c>
      <c r="D9487" t="s">
        <v>49</v>
      </c>
      <c r="E9487" t="s">
        <v>125</v>
      </c>
      <c r="F9487" t="s">
        <v>24</v>
      </c>
      <c r="G9487" t="s">
        <v>25</v>
      </c>
      <c r="H9487" s="3">
        <v>55958</v>
      </c>
      <c r="I9487" t="s">
        <v>26</v>
      </c>
      <c r="J9487" t="s">
        <v>120</v>
      </c>
      <c r="K9487" s="2">
        <v>20120.560000000001</v>
      </c>
      <c r="L9487" t="s">
        <v>28</v>
      </c>
      <c r="M9487">
        <v>2013</v>
      </c>
      <c r="N9487">
        <v>10</v>
      </c>
      <c r="O9487" s="1">
        <f t="shared" si="1235"/>
        <v>41548</v>
      </c>
      <c r="R9487" s="1" t="str">
        <f t="shared" si="1237"/>
        <v/>
      </c>
      <c r="S9487" t="str">
        <f t="shared" si="1236"/>
        <v>Active</v>
      </c>
      <c r="T9487" s="4">
        <v>50</v>
      </c>
    </row>
    <row r="9488" spans="1:20" x14ac:dyDescent="0.25">
      <c r="A9488">
        <v>832301</v>
      </c>
      <c r="B9488" t="s">
        <v>20</v>
      </c>
      <c r="C9488" t="s">
        <v>21</v>
      </c>
      <c r="D9488" t="s">
        <v>22</v>
      </c>
      <c r="E9488" t="s">
        <v>57</v>
      </c>
      <c r="F9488" t="s">
        <v>32</v>
      </c>
      <c r="G9488" t="s">
        <v>25</v>
      </c>
      <c r="H9488" s="3">
        <v>50057</v>
      </c>
      <c r="I9488" t="s">
        <v>26</v>
      </c>
      <c r="J9488" t="s">
        <v>120</v>
      </c>
      <c r="K9488" s="2">
        <v>20171.96</v>
      </c>
      <c r="L9488" t="s">
        <v>28</v>
      </c>
      <c r="M9488">
        <v>2012</v>
      </c>
      <c r="N9488">
        <v>8</v>
      </c>
      <c r="O9488" s="1">
        <f t="shared" si="1235"/>
        <v>41122</v>
      </c>
      <c r="R9488" s="1" t="str">
        <f t="shared" si="1237"/>
        <v/>
      </c>
      <c r="S9488" t="str">
        <f t="shared" si="1236"/>
        <v>Active</v>
      </c>
      <c r="T9488" s="4">
        <v>44</v>
      </c>
    </row>
    <row r="9489" spans="1:20" x14ac:dyDescent="0.25">
      <c r="A9489">
        <v>851499</v>
      </c>
      <c r="B9489" t="s">
        <v>20</v>
      </c>
      <c r="C9489" t="s">
        <v>21</v>
      </c>
      <c r="D9489" t="s">
        <v>22</v>
      </c>
      <c r="E9489" t="s">
        <v>105</v>
      </c>
      <c r="F9489" t="s">
        <v>32</v>
      </c>
      <c r="G9489" t="s">
        <v>33</v>
      </c>
      <c r="H9489" s="3">
        <v>73455</v>
      </c>
      <c r="I9489" t="s">
        <v>38</v>
      </c>
      <c r="J9489" t="s">
        <v>120</v>
      </c>
      <c r="K9489" s="2">
        <v>6187.35</v>
      </c>
      <c r="L9489" t="s">
        <v>61</v>
      </c>
      <c r="M9489">
        <v>2018</v>
      </c>
      <c r="N9489">
        <v>2</v>
      </c>
      <c r="O9489" s="1">
        <f t="shared" si="1235"/>
        <v>43132</v>
      </c>
      <c r="P9489">
        <v>2018</v>
      </c>
      <c r="Q9489">
        <v>10</v>
      </c>
      <c r="R9489" s="1">
        <f>IFERROR(DATE(P9489,Q9489,1),"")</f>
        <v>43374</v>
      </c>
      <c r="S9489" t="str">
        <f t="shared" si="1236"/>
        <v>Cancelled</v>
      </c>
      <c r="T9489" s="4">
        <v>43</v>
      </c>
    </row>
    <row r="9490" spans="1:20" x14ac:dyDescent="0.25">
      <c r="A9490">
        <v>535151</v>
      </c>
      <c r="B9490" t="s">
        <v>20</v>
      </c>
      <c r="C9490" t="s">
        <v>29</v>
      </c>
      <c r="D9490" t="s">
        <v>30</v>
      </c>
      <c r="E9490" t="s">
        <v>31</v>
      </c>
      <c r="F9490" t="s">
        <v>24</v>
      </c>
      <c r="G9490" t="s">
        <v>33</v>
      </c>
      <c r="H9490" s="3">
        <v>73455</v>
      </c>
      <c r="I9490" t="s">
        <v>26</v>
      </c>
      <c r="J9490" t="s">
        <v>120</v>
      </c>
      <c r="K9490" s="2">
        <v>20216.310000000001</v>
      </c>
      <c r="L9490" t="s">
        <v>28</v>
      </c>
      <c r="M9490">
        <v>2012</v>
      </c>
      <c r="N9490">
        <v>5</v>
      </c>
      <c r="O9490" s="1">
        <f t="shared" si="1235"/>
        <v>41030</v>
      </c>
      <c r="R9490" s="1" t="str">
        <f t="shared" ref="R9490:R9506" si="1238">IFERROR(DATE(P9490,Q9490,1),"")</f>
        <v/>
      </c>
      <c r="S9490" t="str">
        <f t="shared" si="1236"/>
        <v>Active</v>
      </c>
      <c r="T9490" s="4">
        <v>41</v>
      </c>
    </row>
    <row r="9491" spans="1:20" x14ac:dyDescent="0.25">
      <c r="A9491">
        <v>881362</v>
      </c>
      <c r="B9491" t="s">
        <v>20</v>
      </c>
      <c r="C9491" t="s">
        <v>21</v>
      </c>
      <c r="D9491" t="s">
        <v>22</v>
      </c>
      <c r="E9491" t="s">
        <v>58</v>
      </c>
      <c r="F9491" t="s">
        <v>24</v>
      </c>
      <c r="G9491" t="s">
        <v>33</v>
      </c>
      <c r="H9491" s="3">
        <v>73455</v>
      </c>
      <c r="I9491" t="s">
        <v>26</v>
      </c>
      <c r="J9491" t="s">
        <v>120</v>
      </c>
      <c r="K9491" s="2">
        <v>20216.310000000001</v>
      </c>
      <c r="L9491" t="s">
        <v>28</v>
      </c>
      <c r="M9491">
        <v>2017</v>
      </c>
      <c r="N9491">
        <v>5</v>
      </c>
      <c r="O9491" s="1">
        <f t="shared" si="1235"/>
        <v>42856</v>
      </c>
      <c r="R9491" s="1" t="str">
        <f t="shared" si="1238"/>
        <v/>
      </c>
      <c r="S9491" t="str">
        <f t="shared" si="1236"/>
        <v>Active</v>
      </c>
      <c r="T9491" s="4">
        <v>39</v>
      </c>
    </row>
    <row r="9492" spans="1:20" x14ac:dyDescent="0.25">
      <c r="A9492">
        <v>678205</v>
      </c>
      <c r="B9492" t="s">
        <v>20</v>
      </c>
      <c r="C9492" t="s">
        <v>40</v>
      </c>
      <c r="D9492" t="s">
        <v>41</v>
      </c>
      <c r="E9492" t="s">
        <v>42</v>
      </c>
      <c r="F9492" t="s">
        <v>32</v>
      </c>
      <c r="G9492" t="s">
        <v>25</v>
      </c>
      <c r="H9492" s="3">
        <v>67358</v>
      </c>
      <c r="I9492" t="s">
        <v>26</v>
      </c>
      <c r="J9492" t="s">
        <v>120</v>
      </c>
      <c r="K9492" s="2">
        <v>20230.97</v>
      </c>
      <c r="L9492" t="s">
        <v>28</v>
      </c>
      <c r="M9492">
        <v>2015</v>
      </c>
      <c r="N9492">
        <v>9</v>
      </c>
      <c r="O9492" s="1">
        <f t="shared" si="1235"/>
        <v>42248</v>
      </c>
      <c r="R9492" s="1" t="str">
        <f t="shared" si="1238"/>
        <v/>
      </c>
      <c r="S9492" t="str">
        <f t="shared" si="1236"/>
        <v>Active</v>
      </c>
      <c r="T9492" s="4">
        <v>43</v>
      </c>
    </row>
    <row r="9493" spans="1:20" x14ac:dyDescent="0.25">
      <c r="A9493">
        <v>312744</v>
      </c>
      <c r="B9493" t="s">
        <v>20</v>
      </c>
      <c r="C9493" t="s">
        <v>40</v>
      </c>
      <c r="D9493" t="s">
        <v>49</v>
      </c>
      <c r="E9493" t="s">
        <v>75</v>
      </c>
      <c r="F9493" t="s">
        <v>32</v>
      </c>
      <c r="G9493" t="s">
        <v>25</v>
      </c>
      <c r="H9493" s="3">
        <v>58334</v>
      </c>
      <c r="I9493" t="s">
        <v>26</v>
      </c>
      <c r="J9493" t="s">
        <v>120</v>
      </c>
      <c r="K9493" s="2">
        <v>20239.38</v>
      </c>
      <c r="L9493" t="s">
        <v>28</v>
      </c>
      <c r="M9493">
        <v>2018</v>
      </c>
      <c r="N9493">
        <v>8</v>
      </c>
      <c r="O9493" s="1">
        <f t="shared" si="1235"/>
        <v>43313</v>
      </c>
      <c r="R9493" s="1" t="str">
        <f t="shared" si="1238"/>
        <v/>
      </c>
      <c r="S9493" t="str">
        <f t="shared" si="1236"/>
        <v>Active</v>
      </c>
      <c r="T9493" s="4">
        <v>39</v>
      </c>
    </row>
    <row r="9494" spans="1:20" x14ac:dyDescent="0.25">
      <c r="A9494">
        <v>910416</v>
      </c>
      <c r="B9494" t="s">
        <v>20</v>
      </c>
      <c r="C9494" t="s">
        <v>109</v>
      </c>
      <c r="D9494" t="s">
        <v>110</v>
      </c>
      <c r="E9494" t="s">
        <v>111</v>
      </c>
      <c r="F9494" t="s">
        <v>32</v>
      </c>
      <c r="G9494" t="s">
        <v>25</v>
      </c>
      <c r="H9494" s="3">
        <v>47670</v>
      </c>
      <c r="I9494" t="s">
        <v>26</v>
      </c>
      <c r="J9494" t="s">
        <v>120</v>
      </c>
      <c r="K9494" s="2">
        <v>20266.5</v>
      </c>
      <c r="L9494" t="s">
        <v>28</v>
      </c>
      <c r="M9494">
        <v>2018</v>
      </c>
      <c r="N9494">
        <v>8</v>
      </c>
      <c r="O9494" s="1">
        <f t="shared" si="1235"/>
        <v>43313</v>
      </c>
      <c r="R9494" s="1" t="str">
        <f t="shared" si="1238"/>
        <v/>
      </c>
      <c r="S9494" t="str">
        <f t="shared" si="1236"/>
        <v>Active</v>
      </c>
      <c r="T9494" s="4">
        <v>37</v>
      </c>
    </row>
    <row r="9495" spans="1:20" x14ac:dyDescent="0.25">
      <c r="A9495">
        <v>999940</v>
      </c>
      <c r="B9495" t="s">
        <v>20</v>
      </c>
      <c r="C9495" t="s">
        <v>40</v>
      </c>
      <c r="D9495" t="s">
        <v>54</v>
      </c>
      <c r="E9495" t="s">
        <v>55</v>
      </c>
      <c r="F9495" t="s">
        <v>24</v>
      </c>
      <c r="G9495" t="s">
        <v>25</v>
      </c>
      <c r="H9495" s="3">
        <v>47670</v>
      </c>
      <c r="I9495" t="s">
        <v>26</v>
      </c>
      <c r="J9495" t="s">
        <v>120</v>
      </c>
      <c r="K9495" s="2">
        <v>20266.5</v>
      </c>
      <c r="L9495" t="s">
        <v>28</v>
      </c>
      <c r="M9495">
        <v>2017</v>
      </c>
      <c r="N9495">
        <v>7</v>
      </c>
      <c r="O9495" s="1">
        <f t="shared" si="1235"/>
        <v>42917</v>
      </c>
      <c r="R9495" s="1" t="str">
        <f t="shared" si="1238"/>
        <v/>
      </c>
      <c r="S9495" t="str">
        <f t="shared" si="1236"/>
        <v>Active</v>
      </c>
      <c r="T9495" s="4">
        <v>42</v>
      </c>
    </row>
    <row r="9496" spans="1:20" x14ac:dyDescent="0.25">
      <c r="A9496">
        <v>222490</v>
      </c>
      <c r="B9496" t="s">
        <v>20</v>
      </c>
      <c r="C9496" t="s">
        <v>40</v>
      </c>
      <c r="D9496" t="s">
        <v>49</v>
      </c>
      <c r="E9496" t="s">
        <v>125</v>
      </c>
      <c r="F9496" t="s">
        <v>24</v>
      </c>
      <c r="G9496" t="s">
        <v>25</v>
      </c>
      <c r="H9496" s="3">
        <v>62800</v>
      </c>
      <c r="I9496" t="s">
        <v>34</v>
      </c>
      <c r="J9496" t="s">
        <v>120</v>
      </c>
      <c r="K9496" s="2">
        <v>20314.439999999999</v>
      </c>
      <c r="L9496" t="s">
        <v>28</v>
      </c>
      <c r="M9496">
        <v>2015</v>
      </c>
      <c r="N9496">
        <v>8</v>
      </c>
      <c r="O9496" s="1">
        <f t="shared" si="1235"/>
        <v>42217</v>
      </c>
      <c r="R9496" s="1" t="str">
        <f t="shared" si="1238"/>
        <v/>
      </c>
      <c r="S9496" t="str">
        <f t="shared" si="1236"/>
        <v>Active</v>
      </c>
      <c r="T9496" s="4">
        <v>37</v>
      </c>
    </row>
    <row r="9497" spans="1:20" x14ac:dyDescent="0.25">
      <c r="A9497">
        <v>550539</v>
      </c>
      <c r="B9497" t="s">
        <v>20</v>
      </c>
      <c r="C9497" t="s">
        <v>35</v>
      </c>
      <c r="D9497" t="s">
        <v>82</v>
      </c>
      <c r="E9497" t="s">
        <v>83</v>
      </c>
      <c r="F9497" t="s">
        <v>32</v>
      </c>
      <c r="G9497" t="s">
        <v>25</v>
      </c>
      <c r="H9497" s="3">
        <v>56182</v>
      </c>
      <c r="I9497" t="s">
        <v>38</v>
      </c>
      <c r="J9497" t="s">
        <v>120</v>
      </c>
      <c r="K9497" s="2">
        <v>20380.07</v>
      </c>
      <c r="L9497" t="s">
        <v>28</v>
      </c>
      <c r="M9497">
        <v>2018</v>
      </c>
      <c r="N9497">
        <v>1</v>
      </c>
      <c r="O9497" s="1">
        <f t="shared" si="1235"/>
        <v>43101</v>
      </c>
      <c r="R9497" s="1" t="str">
        <f t="shared" si="1238"/>
        <v/>
      </c>
      <c r="S9497" t="str">
        <f t="shared" si="1236"/>
        <v>Active</v>
      </c>
      <c r="T9497" s="4">
        <v>33</v>
      </c>
    </row>
    <row r="9498" spans="1:20" x14ac:dyDescent="0.25">
      <c r="A9498">
        <v>687984</v>
      </c>
      <c r="B9498" t="s">
        <v>20</v>
      </c>
      <c r="C9498" t="s">
        <v>21</v>
      </c>
      <c r="D9498" t="s">
        <v>47</v>
      </c>
      <c r="E9498" t="s">
        <v>48</v>
      </c>
      <c r="F9498" t="s">
        <v>32</v>
      </c>
      <c r="G9498" t="s">
        <v>25</v>
      </c>
      <c r="H9498" s="3">
        <v>95936</v>
      </c>
      <c r="I9498" t="s">
        <v>26</v>
      </c>
      <c r="J9498" t="s">
        <v>120</v>
      </c>
      <c r="K9498" s="2">
        <v>20461.150000000001</v>
      </c>
      <c r="L9498" t="s">
        <v>28</v>
      </c>
      <c r="M9498">
        <v>2012</v>
      </c>
      <c r="N9498">
        <v>11</v>
      </c>
      <c r="O9498" s="1">
        <f t="shared" si="1235"/>
        <v>41214</v>
      </c>
      <c r="R9498" s="1" t="str">
        <f t="shared" si="1238"/>
        <v/>
      </c>
      <c r="S9498" t="str">
        <f t="shared" si="1236"/>
        <v>Active</v>
      </c>
      <c r="T9498" s="4">
        <v>51</v>
      </c>
    </row>
    <row r="9499" spans="1:20" x14ac:dyDescent="0.25">
      <c r="A9499">
        <v>882911</v>
      </c>
      <c r="B9499" t="s">
        <v>20</v>
      </c>
      <c r="C9499" t="s">
        <v>35</v>
      </c>
      <c r="D9499" t="s">
        <v>36</v>
      </c>
      <c r="E9499" t="s">
        <v>37</v>
      </c>
      <c r="F9499" t="s">
        <v>32</v>
      </c>
      <c r="G9499" t="s">
        <v>25</v>
      </c>
      <c r="H9499" s="3">
        <v>95936</v>
      </c>
      <c r="I9499" t="s">
        <v>26</v>
      </c>
      <c r="J9499" t="s">
        <v>120</v>
      </c>
      <c r="K9499" s="2">
        <v>20461.150000000001</v>
      </c>
      <c r="L9499" t="s">
        <v>28</v>
      </c>
      <c r="M9499">
        <v>2016</v>
      </c>
      <c r="N9499">
        <v>1</v>
      </c>
      <c r="O9499" s="1">
        <f t="shared" si="1235"/>
        <v>42370</v>
      </c>
      <c r="R9499" s="1" t="str">
        <f t="shared" si="1238"/>
        <v/>
      </c>
      <c r="S9499" t="str">
        <f t="shared" si="1236"/>
        <v>Active</v>
      </c>
      <c r="T9499" s="4">
        <v>45</v>
      </c>
    </row>
    <row r="9500" spans="1:20" x14ac:dyDescent="0.25">
      <c r="A9500">
        <v>751718</v>
      </c>
      <c r="B9500" t="s">
        <v>20</v>
      </c>
      <c r="C9500" t="s">
        <v>21</v>
      </c>
      <c r="D9500" t="s">
        <v>47</v>
      </c>
      <c r="E9500" t="s">
        <v>48</v>
      </c>
      <c r="F9500" t="s">
        <v>24</v>
      </c>
      <c r="G9500" t="s">
        <v>25</v>
      </c>
      <c r="H9500" s="3">
        <v>101878</v>
      </c>
      <c r="I9500" t="s">
        <v>26</v>
      </c>
      <c r="J9500" t="s">
        <v>120</v>
      </c>
      <c r="K9500" s="2">
        <v>20474.150000000001</v>
      </c>
      <c r="L9500" t="s">
        <v>28</v>
      </c>
      <c r="M9500">
        <v>2017</v>
      </c>
      <c r="N9500">
        <v>2</v>
      </c>
      <c r="O9500" s="1">
        <f t="shared" si="1235"/>
        <v>42767</v>
      </c>
      <c r="R9500" s="1" t="str">
        <f t="shared" si="1238"/>
        <v/>
      </c>
      <c r="S9500" t="str">
        <f t="shared" si="1236"/>
        <v>Active</v>
      </c>
      <c r="T9500" s="4">
        <v>40</v>
      </c>
    </row>
    <row r="9501" spans="1:20" x14ac:dyDescent="0.25">
      <c r="A9501">
        <v>976007</v>
      </c>
      <c r="B9501" t="s">
        <v>20</v>
      </c>
      <c r="C9501" t="s">
        <v>35</v>
      </c>
      <c r="D9501" t="s">
        <v>36</v>
      </c>
      <c r="E9501" t="s">
        <v>87</v>
      </c>
      <c r="F9501" t="s">
        <v>24</v>
      </c>
      <c r="G9501" t="s">
        <v>25</v>
      </c>
      <c r="H9501" s="3">
        <v>101878</v>
      </c>
      <c r="I9501" t="s">
        <v>26</v>
      </c>
      <c r="J9501" t="s">
        <v>120</v>
      </c>
      <c r="K9501" s="2">
        <v>20474.150000000001</v>
      </c>
      <c r="L9501" t="s">
        <v>28</v>
      </c>
      <c r="M9501">
        <v>2013</v>
      </c>
      <c r="N9501">
        <v>7</v>
      </c>
      <c r="O9501" s="1">
        <f t="shared" si="1235"/>
        <v>41456</v>
      </c>
      <c r="R9501" s="1" t="str">
        <f t="shared" si="1238"/>
        <v/>
      </c>
      <c r="S9501" t="str">
        <f t="shared" si="1236"/>
        <v>Active</v>
      </c>
      <c r="T9501" s="4">
        <v>52</v>
      </c>
    </row>
    <row r="9502" spans="1:20" x14ac:dyDescent="0.25">
      <c r="A9502">
        <v>647956</v>
      </c>
      <c r="B9502" t="s">
        <v>20</v>
      </c>
      <c r="C9502" t="s">
        <v>35</v>
      </c>
      <c r="D9502" t="s">
        <v>52</v>
      </c>
      <c r="E9502" t="s">
        <v>53</v>
      </c>
      <c r="F9502" t="s">
        <v>32</v>
      </c>
      <c r="G9502" t="s">
        <v>25</v>
      </c>
      <c r="H9502" s="3">
        <v>74580</v>
      </c>
      <c r="I9502" t="s">
        <v>26</v>
      </c>
      <c r="J9502" t="s">
        <v>120</v>
      </c>
      <c r="K9502" s="2">
        <v>20477.11</v>
      </c>
      <c r="L9502" t="s">
        <v>28</v>
      </c>
      <c r="M9502">
        <v>2017</v>
      </c>
      <c r="N9502">
        <v>8</v>
      </c>
      <c r="O9502" s="1">
        <f t="shared" si="1235"/>
        <v>42948</v>
      </c>
      <c r="R9502" s="1" t="str">
        <f t="shared" si="1238"/>
        <v/>
      </c>
      <c r="S9502" t="str">
        <f t="shared" si="1236"/>
        <v>Active</v>
      </c>
      <c r="T9502" s="4">
        <v>39</v>
      </c>
    </row>
    <row r="9503" spans="1:20" x14ac:dyDescent="0.25">
      <c r="A9503">
        <v>981691</v>
      </c>
      <c r="B9503" t="s">
        <v>20</v>
      </c>
      <c r="C9503" t="s">
        <v>35</v>
      </c>
      <c r="D9503" t="s">
        <v>112</v>
      </c>
      <c r="E9503" t="s">
        <v>113</v>
      </c>
      <c r="F9503" t="s">
        <v>32</v>
      </c>
      <c r="G9503" t="s">
        <v>25</v>
      </c>
      <c r="H9503" s="3">
        <v>51896</v>
      </c>
      <c r="I9503" t="s">
        <v>26</v>
      </c>
      <c r="J9503" t="s">
        <v>120</v>
      </c>
      <c r="K9503" s="2">
        <v>20492.740000000002</v>
      </c>
      <c r="L9503" t="s">
        <v>28</v>
      </c>
      <c r="M9503">
        <v>2017</v>
      </c>
      <c r="N9503">
        <v>5</v>
      </c>
      <c r="O9503" s="1">
        <f t="shared" si="1235"/>
        <v>42856</v>
      </c>
      <c r="R9503" s="1" t="str">
        <f t="shared" si="1238"/>
        <v/>
      </c>
      <c r="S9503" t="str">
        <f t="shared" si="1236"/>
        <v>Active</v>
      </c>
      <c r="T9503" s="4">
        <v>47</v>
      </c>
    </row>
    <row r="9504" spans="1:20" x14ac:dyDescent="0.25">
      <c r="A9504">
        <v>145017</v>
      </c>
      <c r="B9504" t="s">
        <v>20</v>
      </c>
      <c r="C9504" t="s">
        <v>40</v>
      </c>
      <c r="D9504" t="s">
        <v>49</v>
      </c>
      <c r="E9504" t="s">
        <v>79</v>
      </c>
      <c r="F9504" t="s">
        <v>24</v>
      </c>
      <c r="G9504" t="s">
        <v>25</v>
      </c>
      <c r="H9504" s="3">
        <v>72936</v>
      </c>
      <c r="I9504" t="s">
        <v>34</v>
      </c>
      <c r="J9504" t="s">
        <v>120</v>
      </c>
      <c r="K9504" s="2">
        <v>20498.830000000002</v>
      </c>
      <c r="L9504" t="s">
        <v>28</v>
      </c>
      <c r="M9504">
        <v>2018</v>
      </c>
      <c r="N9504">
        <v>11</v>
      </c>
      <c r="O9504" s="1">
        <f t="shared" si="1235"/>
        <v>43405</v>
      </c>
      <c r="R9504" s="1" t="str">
        <f t="shared" si="1238"/>
        <v/>
      </c>
      <c r="S9504" t="str">
        <f t="shared" si="1236"/>
        <v>Active</v>
      </c>
      <c r="T9504" s="4">
        <v>40</v>
      </c>
    </row>
    <row r="9505" spans="1:20" x14ac:dyDescent="0.25">
      <c r="A9505">
        <v>193827</v>
      </c>
      <c r="B9505" t="s">
        <v>20</v>
      </c>
      <c r="C9505" t="s">
        <v>35</v>
      </c>
      <c r="D9505" t="s">
        <v>82</v>
      </c>
      <c r="E9505" t="s">
        <v>83</v>
      </c>
      <c r="F9505" t="s">
        <v>24</v>
      </c>
      <c r="G9505" t="s">
        <v>33</v>
      </c>
      <c r="H9505" s="3">
        <v>73455</v>
      </c>
      <c r="I9505" t="s">
        <v>38</v>
      </c>
      <c r="J9505" t="s">
        <v>120</v>
      </c>
      <c r="K9505" s="2">
        <v>20579.689999999999</v>
      </c>
      <c r="L9505" t="s">
        <v>28</v>
      </c>
      <c r="M9505">
        <v>2012</v>
      </c>
      <c r="N9505">
        <v>12</v>
      </c>
      <c r="O9505" s="1">
        <f t="shared" si="1235"/>
        <v>41244</v>
      </c>
      <c r="R9505" s="1" t="str">
        <f t="shared" si="1238"/>
        <v/>
      </c>
      <c r="S9505" t="str">
        <f t="shared" si="1236"/>
        <v>Active</v>
      </c>
      <c r="T9505" s="4">
        <v>38</v>
      </c>
    </row>
    <row r="9506" spans="1:20" x14ac:dyDescent="0.25">
      <c r="A9506">
        <v>594672</v>
      </c>
      <c r="B9506" t="s">
        <v>20</v>
      </c>
      <c r="C9506" t="s">
        <v>21</v>
      </c>
      <c r="D9506" t="s">
        <v>99</v>
      </c>
      <c r="E9506" t="s">
        <v>100</v>
      </c>
      <c r="F9506" t="s">
        <v>24</v>
      </c>
      <c r="G9506" t="s">
        <v>25</v>
      </c>
      <c r="H9506" s="3">
        <v>79135</v>
      </c>
      <c r="I9506" t="s">
        <v>26</v>
      </c>
      <c r="J9506" t="s">
        <v>120</v>
      </c>
      <c r="K9506" s="2">
        <v>20600.240000000002</v>
      </c>
      <c r="L9506" t="s">
        <v>28</v>
      </c>
      <c r="M9506">
        <v>2014</v>
      </c>
      <c r="N9506">
        <v>11</v>
      </c>
      <c r="O9506" s="1">
        <f t="shared" si="1235"/>
        <v>41944</v>
      </c>
      <c r="R9506" s="1" t="str">
        <f t="shared" si="1238"/>
        <v/>
      </c>
      <c r="S9506" t="str">
        <f t="shared" si="1236"/>
        <v>Active</v>
      </c>
      <c r="T9506" s="4">
        <v>52</v>
      </c>
    </row>
    <row r="9507" spans="1:20" x14ac:dyDescent="0.25">
      <c r="A9507">
        <v>667314</v>
      </c>
      <c r="B9507" t="s">
        <v>20</v>
      </c>
      <c r="C9507" t="s">
        <v>21</v>
      </c>
      <c r="D9507" t="s">
        <v>22</v>
      </c>
      <c r="E9507" t="s">
        <v>39</v>
      </c>
      <c r="F9507" t="s">
        <v>32</v>
      </c>
      <c r="G9507" t="s">
        <v>33</v>
      </c>
      <c r="H9507" s="3">
        <v>73455</v>
      </c>
      <c r="I9507" t="s">
        <v>38</v>
      </c>
      <c r="J9507" t="s">
        <v>120</v>
      </c>
      <c r="K9507" s="2">
        <v>20604.02</v>
      </c>
      <c r="L9507" t="s">
        <v>28</v>
      </c>
      <c r="M9507">
        <v>2016</v>
      </c>
      <c r="N9507">
        <v>3</v>
      </c>
      <c r="O9507" s="1">
        <f t="shared" si="1235"/>
        <v>42430</v>
      </c>
      <c r="P9507">
        <v>2018</v>
      </c>
      <c r="Q9507">
        <v>3</v>
      </c>
      <c r="R9507" s="1">
        <f>IFERROR(DATE(P9507,Q9507,1),"")</f>
        <v>43160</v>
      </c>
      <c r="S9507" t="str">
        <f t="shared" si="1236"/>
        <v>Cancelled</v>
      </c>
      <c r="T9507" s="4">
        <v>44</v>
      </c>
    </row>
    <row r="9508" spans="1:20" x14ac:dyDescent="0.25">
      <c r="A9508">
        <v>452342</v>
      </c>
      <c r="B9508" t="s">
        <v>20</v>
      </c>
      <c r="C9508" t="s">
        <v>35</v>
      </c>
      <c r="D9508" t="s">
        <v>52</v>
      </c>
      <c r="E9508" t="s">
        <v>53</v>
      </c>
      <c r="F9508" t="s">
        <v>32</v>
      </c>
      <c r="G9508" t="s">
        <v>25</v>
      </c>
      <c r="H9508" s="3">
        <v>93451</v>
      </c>
      <c r="I9508" t="s">
        <v>38</v>
      </c>
      <c r="J9508" t="s">
        <v>120</v>
      </c>
      <c r="K9508" s="2">
        <v>20635.080000000002</v>
      </c>
      <c r="L9508" t="s">
        <v>28</v>
      </c>
      <c r="M9508">
        <v>2014</v>
      </c>
      <c r="N9508">
        <v>2</v>
      </c>
      <c r="O9508" s="1">
        <f t="shared" si="1235"/>
        <v>41671</v>
      </c>
      <c r="R9508" s="1" t="str">
        <f t="shared" ref="R9508:R9519" si="1239">IFERROR(DATE(P9508,Q9508,1),"")</f>
        <v/>
      </c>
      <c r="S9508" t="str">
        <f t="shared" si="1236"/>
        <v>Active</v>
      </c>
      <c r="T9508" s="4">
        <v>42</v>
      </c>
    </row>
    <row r="9509" spans="1:20" x14ac:dyDescent="0.25">
      <c r="A9509">
        <v>699751</v>
      </c>
      <c r="B9509" t="s">
        <v>20</v>
      </c>
      <c r="C9509" t="s">
        <v>21</v>
      </c>
      <c r="D9509" t="s">
        <v>22</v>
      </c>
      <c r="E9509" t="s">
        <v>57</v>
      </c>
      <c r="F9509" t="s">
        <v>32</v>
      </c>
      <c r="G9509" t="s">
        <v>33</v>
      </c>
      <c r="H9509" s="3">
        <v>73455</v>
      </c>
      <c r="I9509" t="s">
        <v>38</v>
      </c>
      <c r="J9509" t="s">
        <v>120</v>
      </c>
      <c r="K9509" s="2">
        <v>20714.939999999999</v>
      </c>
      <c r="L9509" t="s">
        <v>28</v>
      </c>
      <c r="M9509">
        <v>2015</v>
      </c>
      <c r="N9509">
        <v>9</v>
      </c>
      <c r="O9509" s="1">
        <f t="shared" si="1235"/>
        <v>42248</v>
      </c>
      <c r="R9509" s="1" t="str">
        <f t="shared" si="1239"/>
        <v/>
      </c>
      <c r="S9509" t="str">
        <f t="shared" si="1236"/>
        <v>Active</v>
      </c>
      <c r="T9509" s="4">
        <v>44</v>
      </c>
    </row>
    <row r="9510" spans="1:20" x14ac:dyDescent="0.25">
      <c r="A9510">
        <v>330278</v>
      </c>
      <c r="B9510" t="s">
        <v>20</v>
      </c>
      <c r="C9510" t="s">
        <v>21</v>
      </c>
      <c r="D9510" t="s">
        <v>22</v>
      </c>
      <c r="E9510" t="s">
        <v>130</v>
      </c>
      <c r="F9510" t="s">
        <v>24</v>
      </c>
      <c r="G9510" t="s">
        <v>93</v>
      </c>
      <c r="H9510" s="3">
        <v>116909</v>
      </c>
      <c r="I9510" t="s">
        <v>26</v>
      </c>
      <c r="J9510" t="s">
        <v>120</v>
      </c>
      <c r="K9510" s="2">
        <v>20725.38</v>
      </c>
      <c r="L9510" t="s">
        <v>28</v>
      </c>
      <c r="M9510">
        <v>2015</v>
      </c>
      <c r="N9510">
        <v>6</v>
      </c>
      <c r="O9510" s="1">
        <f t="shared" si="1235"/>
        <v>42156</v>
      </c>
      <c r="R9510" s="1" t="str">
        <f t="shared" si="1239"/>
        <v/>
      </c>
      <c r="S9510" t="str">
        <f t="shared" si="1236"/>
        <v>Active</v>
      </c>
      <c r="T9510" s="4">
        <v>42</v>
      </c>
    </row>
    <row r="9511" spans="1:20" x14ac:dyDescent="0.25">
      <c r="A9511">
        <v>467894</v>
      </c>
      <c r="B9511" t="s">
        <v>20</v>
      </c>
      <c r="C9511" t="s">
        <v>35</v>
      </c>
      <c r="D9511" t="s">
        <v>52</v>
      </c>
      <c r="E9511" t="s">
        <v>53</v>
      </c>
      <c r="F9511" t="s">
        <v>24</v>
      </c>
      <c r="G9511" t="s">
        <v>93</v>
      </c>
      <c r="H9511" s="3">
        <v>116909</v>
      </c>
      <c r="I9511" t="s">
        <v>26</v>
      </c>
      <c r="J9511" t="s">
        <v>120</v>
      </c>
      <c r="K9511" s="2">
        <v>20725.38</v>
      </c>
      <c r="L9511" t="s">
        <v>28</v>
      </c>
      <c r="M9511">
        <v>2015</v>
      </c>
      <c r="N9511">
        <v>2</v>
      </c>
      <c r="O9511" s="1">
        <f t="shared" si="1235"/>
        <v>42036</v>
      </c>
      <c r="R9511" s="1" t="str">
        <f t="shared" si="1239"/>
        <v/>
      </c>
      <c r="S9511" t="str">
        <f t="shared" si="1236"/>
        <v>Active</v>
      </c>
      <c r="T9511" s="4">
        <v>48</v>
      </c>
    </row>
    <row r="9512" spans="1:20" x14ac:dyDescent="0.25">
      <c r="A9512">
        <v>160640</v>
      </c>
      <c r="B9512" t="s">
        <v>20</v>
      </c>
      <c r="C9512" t="s">
        <v>40</v>
      </c>
      <c r="D9512" t="s">
        <v>72</v>
      </c>
      <c r="E9512" t="s">
        <v>73</v>
      </c>
      <c r="F9512" t="s">
        <v>24</v>
      </c>
      <c r="G9512" t="s">
        <v>33</v>
      </c>
      <c r="H9512" s="3">
        <v>73455</v>
      </c>
      <c r="I9512" t="s">
        <v>38</v>
      </c>
      <c r="J9512" t="s">
        <v>120</v>
      </c>
      <c r="K9512" s="2">
        <v>20766.669999999998</v>
      </c>
      <c r="L9512" t="s">
        <v>28</v>
      </c>
      <c r="M9512">
        <v>2015</v>
      </c>
      <c r="N9512">
        <v>7</v>
      </c>
      <c r="O9512" s="1">
        <f t="shared" si="1235"/>
        <v>42186</v>
      </c>
      <c r="R9512" s="1" t="str">
        <f t="shared" si="1239"/>
        <v/>
      </c>
      <c r="S9512" t="str">
        <f t="shared" si="1236"/>
        <v>Active</v>
      </c>
      <c r="T9512" s="4">
        <v>32</v>
      </c>
    </row>
    <row r="9513" spans="1:20" x14ac:dyDescent="0.25">
      <c r="A9513">
        <v>452994</v>
      </c>
      <c r="B9513" t="s">
        <v>20</v>
      </c>
      <c r="C9513" t="s">
        <v>21</v>
      </c>
      <c r="D9513" t="s">
        <v>22</v>
      </c>
      <c r="E9513" t="s">
        <v>46</v>
      </c>
      <c r="F9513" t="s">
        <v>32</v>
      </c>
      <c r="G9513" t="s">
        <v>25</v>
      </c>
      <c r="H9513" s="3">
        <v>98305</v>
      </c>
      <c r="I9513" t="s">
        <v>26</v>
      </c>
      <c r="J9513" t="s">
        <v>120</v>
      </c>
      <c r="K9513" s="2">
        <v>6627.15</v>
      </c>
      <c r="L9513" t="s">
        <v>61</v>
      </c>
      <c r="M9513">
        <v>2018</v>
      </c>
      <c r="N9513">
        <v>3</v>
      </c>
      <c r="O9513" s="1">
        <f t="shared" si="1235"/>
        <v>43160</v>
      </c>
      <c r="R9513" s="1" t="str">
        <f t="shared" si="1239"/>
        <v/>
      </c>
      <c r="S9513" t="str">
        <f t="shared" si="1236"/>
        <v>Active</v>
      </c>
      <c r="T9513" s="4">
        <v>34</v>
      </c>
    </row>
    <row r="9514" spans="1:20" x14ac:dyDescent="0.25">
      <c r="A9514">
        <v>601341</v>
      </c>
      <c r="B9514" t="s">
        <v>20</v>
      </c>
      <c r="C9514" t="s">
        <v>88</v>
      </c>
      <c r="D9514" t="s">
        <v>89</v>
      </c>
      <c r="E9514" t="s">
        <v>119</v>
      </c>
      <c r="F9514" t="s">
        <v>32</v>
      </c>
      <c r="G9514" t="s">
        <v>33</v>
      </c>
      <c r="H9514" s="3">
        <v>73455</v>
      </c>
      <c r="I9514" t="s">
        <v>26</v>
      </c>
      <c r="J9514" t="s">
        <v>120</v>
      </c>
      <c r="K9514" s="2">
        <v>20774.02</v>
      </c>
      <c r="L9514" t="s">
        <v>28</v>
      </c>
      <c r="M9514">
        <v>2014</v>
      </c>
      <c r="N9514">
        <v>12</v>
      </c>
      <c r="O9514" s="1">
        <f t="shared" si="1235"/>
        <v>41974</v>
      </c>
      <c r="R9514" s="1" t="str">
        <f t="shared" si="1239"/>
        <v/>
      </c>
      <c r="S9514" t="str">
        <f t="shared" si="1236"/>
        <v>Active</v>
      </c>
      <c r="T9514" s="4">
        <v>46</v>
      </c>
    </row>
    <row r="9515" spans="1:20" x14ac:dyDescent="0.25">
      <c r="A9515">
        <v>641039</v>
      </c>
      <c r="B9515" t="s">
        <v>20</v>
      </c>
      <c r="C9515" t="s">
        <v>40</v>
      </c>
      <c r="D9515" t="s">
        <v>49</v>
      </c>
      <c r="E9515" t="s">
        <v>67</v>
      </c>
      <c r="F9515" t="s">
        <v>32</v>
      </c>
      <c r="G9515" t="s">
        <v>33</v>
      </c>
      <c r="H9515" s="3">
        <v>73455</v>
      </c>
      <c r="I9515" t="s">
        <v>26</v>
      </c>
      <c r="J9515" t="s">
        <v>120</v>
      </c>
      <c r="K9515" s="2">
        <v>20774.02</v>
      </c>
      <c r="L9515" t="s">
        <v>28</v>
      </c>
      <c r="M9515">
        <v>2017</v>
      </c>
      <c r="N9515">
        <v>9</v>
      </c>
      <c r="O9515" s="1">
        <f t="shared" si="1235"/>
        <v>42979</v>
      </c>
      <c r="R9515" s="1" t="str">
        <f t="shared" si="1239"/>
        <v/>
      </c>
      <c r="S9515" t="str">
        <f t="shared" si="1236"/>
        <v>Active</v>
      </c>
      <c r="T9515" s="4">
        <v>37</v>
      </c>
    </row>
    <row r="9516" spans="1:20" x14ac:dyDescent="0.25">
      <c r="A9516">
        <v>737542</v>
      </c>
      <c r="B9516" t="s">
        <v>20</v>
      </c>
      <c r="C9516" t="s">
        <v>35</v>
      </c>
      <c r="D9516" t="s">
        <v>36</v>
      </c>
      <c r="E9516" t="s">
        <v>74</v>
      </c>
      <c r="F9516" t="s">
        <v>32</v>
      </c>
      <c r="G9516" t="s">
        <v>33</v>
      </c>
      <c r="H9516" s="3">
        <v>73455</v>
      </c>
      <c r="I9516" t="s">
        <v>38</v>
      </c>
      <c r="J9516" t="s">
        <v>120</v>
      </c>
      <c r="K9516" s="2">
        <v>20842.599999999999</v>
      </c>
      <c r="L9516" t="s">
        <v>28</v>
      </c>
      <c r="M9516">
        <v>2013</v>
      </c>
      <c r="N9516">
        <v>12</v>
      </c>
      <c r="O9516" s="1">
        <f t="shared" si="1235"/>
        <v>41609</v>
      </c>
      <c r="R9516" s="1" t="str">
        <f t="shared" si="1239"/>
        <v/>
      </c>
      <c r="S9516" t="str">
        <f t="shared" si="1236"/>
        <v>Active</v>
      </c>
      <c r="T9516" s="4">
        <v>43</v>
      </c>
    </row>
    <row r="9517" spans="1:20" x14ac:dyDescent="0.25">
      <c r="A9517">
        <v>497281</v>
      </c>
      <c r="B9517" t="s">
        <v>20</v>
      </c>
      <c r="C9517" t="s">
        <v>21</v>
      </c>
      <c r="D9517" t="s">
        <v>99</v>
      </c>
      <c r="E9517" t="s">
        <v>100</v>
      </c>
      <c r="F9517" t="s">
        <v>24</v>
      </c>
      <c r="G9517" t="s">
        <v>33</v>
      </c>
      <c r="H9517" s="3">
        <v>73455</v>
      </c>
      <c r="I9517" t="s">
        <v>26</v>
      </c>
      <c r="J9517" t="s">
        <v>120</v>
      </c>
      <c r="K9517" s="2">
        <v>6637.23</v>
      </c>
      <c r="L9517" t="s">
        <v>61</v>
      </c>
      <c r="M9517">
        <v>2018</v>
      </c>
      <c r="N9517">
        <v>4</v>
      </c>
      <c r="O9517" s="1">
        <f t="shared" si="1235"/>
        <v>43191</v>
      </c>
      <c r="R9517" s="1" t="str">
        <f t="shared" si="1239"/>
        <v/>
      </c>
      <c r="S9517" t="str">
        <f t="shared" si="1236"/>
        <v>Active</v>
      </c>
      <c r="T9517" s="4">
        <v>30</v>
      </c>
    </row>
    <row r="9518" spans="1:20" x14ac:dyDescent="0.25">
      <c r="A9518">
        <v>687401</v>
      </c>
      <c r="B9518" t="s">
        <v>20</v>
      </c>
      <c r="C9518" t="s">
        <v>35</v>
      </c>
      <c r="D9518" t="s">
        <v>36</v>
      </c>
      <c r="E9518" t="s">
        <v>37</v>
      </c>
      <c r="F9518" t="s">
        <v>32</v>
      </c>
      <c r="G9518" t="s">
        <v>33</v>
      </c>
      <c r="H9518" s="3">
        <v>73455</v>
      </c>
      <c r="I9518" t="s">
        <v>38</v>
      </c>
      <c r="J9518" t="s">
        <v>120</v>
      </c>
      <c r="K9518" s="2">
        <v>20940.3</v>
      </c>
      <c r="L9518" t="s">
        <v>28</v>
      </c>
      <c r="M9518">
        <v>2014</v>
      </c>
      <c r="N9518">
        <v>11</v>
      </c>
      <c r="O9518" s="1">
        <f t="shared" si="1235"/>
        <v>41944</v>
      </c>
      <c r="R9518" s="1" t="str">
        <f t="shared" si="1239"/>
        <v/>
      </c>
      <c r="S9518" t="str">
        <f t="shared" si="1236"/>
        <v>Active</v>
      </c>
      <c r="T9518" s="4">
        <v>50</v>
      </c>
    </row>
    <row r="9519" spans="1:20" x14ac:dyDescent="0.25">
      <c r="A9519">
        <v>462036</v>
      </c>
      <c r="B9519" t="s">
        <v>20</v>
      </c>
      <c r="C9519" t="s">
        <v>29</v>
      </c>
      <c r="D9519" t="s">
        <v>117</v>
      </c>
      <c r="E9519" t="s">
        <v>118</v>
      </c>
      <c r="F9519" t="s">
        <v>24</v>
      </c>
      <c r="G9519" t="s">
        <v>25</v>
      </c>
      <c r="H9519" s="3">
        <v>82937</v>
      </c>
      <c r="I9519" t="s">
        <v>26</v>
      </c>
      <c r="J9519" t="s">
        <v>120</v>
      </c>
      <c r="K9519" s="2">
        <v>20946.189999999999</v>
      </c>
      <c r="L9519" t="s">
        <v>28</v>
      </c>
      <c r="M9519">
        <v>2017</v>
      </c>
      <c r="N9519">
        <v>8</v>
      </c>
      <c r="O9519" s="1">
        <f t="shared" si="1235"/>
        <v>42948</v>
      </c>
      <c r="R9519" s="1" t="str">
        <f t="shared" si="1239"/>
        <v/>
      </c>
      <c r="S9519" t="str">
        <f t="shared" si="1236"/>
        <v>Active</v>
      </c>
      <c r="T9519" s="4">
        <v>46</v>
      </c>
    </row>
    <row r="9520" spans="1:20" x14ac:dyDescent="0.25">
      <c r="A9520">
        <v>565634</v>
      </c>
      <c r="B9520" t="s">
        <v>20</v>
      </c>
      <c r="C9520" t="s">
        <v>35</v>
      </c>
      <c r="D9520" t="s">
        <v>36</v>
      </c>
      <c r="E9520" t="s">
        <v>37</v>
      </c>
      <c r="F9520" t="s">
        <v>24</v>
      </c>
      <c r="G9520" t="s">
        <v>33</v>
      </c>
      <c r="H9520" s="3">
        <v>73455</v>
      </c>
      <c r="I9520" t="s">
        <v>38</v>
      </c>
      <c r="J9520" t="s">
        <v>120</v>
      </c>
      <c r="K9520" s="2">
        <v>20957.61</v>
      </c>
      <c r="L9520" t="s">
        <v>28</v>
      </c>
      <c r="M9520">
        <v>2013</v>
      </c>
      <c r="N9520">
        <v>10</v>
      </c>
      <c r="O9520" s="1">
        <f t="shared" si="1235"/>
        <v>41548</v>
      </c>
      <c r="P9520">
        <v>2014</v>
      </c>
      <c r="Q9520">
        <v>11</v>
      </c>
      <c r="R9520" s="1">
        <f>IFERROR(DATE(P9520,Q9520,1),"")</f>
        <v>41944</v>
      </c>
      <c r="S9520" t="str">
        <f t="shared" si="1236"/>
        <v>Cancelled</v>
      </c>
      <c r="T9520" s="4">
        <v>41</v>
      </c>
    </row>
    <row r="9521" spans="1:20" x14ac:dyDescent="0.25">
      <c r="A9521">
        <v>412880</v>
      </c>
      <c r="B9521" t="s">
        <v>20</v>
      </c>
      <c r="C9521" t="s">
        <v>35</v>
      </c>
      <c r="D9521" t="s">
        <v>107</v>
      </c>
      <c r="E9521" t="s">
        <v>108</v>
      </c>
      <c r="F9521" t="s">
        <v>24</v>
      </c>
      <c r="G9521" t="s">
        <v>25</v>
      </c>
      <c r="H9521" s="3">
        <v>84346</v>
      </c>
      <c r="I9521" t="s">
        <v>26</v>
      </c>
      <c r="J9521" t="s">
        <v>120</v>
      </c>
      <c r="K9521" s="2">
        <v>20998.26</v>
      </c>
      <c r="L9521" t="s">
        <v>28</v>
      </c>
      <c r="M9521">
        <v>2013</v>
      </c>
      <c r="N9521">
        <v>12</v>
      </c>
      <c r="O9521" s="1">
        <f t="shared" si="1235"/>
        <v>41609</v>
      </c>
      <c r="R9521" s="1" t="str">
        <f t="shared" ref="R9521:R9529" si="1240">IFERROR(DATE(P9521,Q9521,1),"")</f>
        <v/>
      </c>
      <c r="S9521" t="str">
        <f t="shared" si="1236"/>
        <v>Active</v>
      </c>
      <c r="T9521" s="4">
        <v>42</v>
      </c>
    </row>
    <row r="9522" spans="1:20" x14ac:dyDescent="0.25">
      <c r="A9522">
        <v>558040</v>
      </c>
      <c r="B9522" t="s">
        <v>20</v>
      </c>
      <c r="C9522" t="s">
        <v>21</v>
      </c>
      <c r="D9522" t="s">
        <v>22</v>
      </c>
      <c r="E9522" t="s">
        <v>106</v>
      </c>
      <c r="F9522" t="s">
        <v>24</v>
      </c>
      <c r="G9522" t="s">
        <v>25</v>
      </c>
      <c r="H9522" s="3">
        <v>51573</v>
      </c>
      <c r="I9522" t="s">
        <v>26</v>
      </c>
      <c r="J9522" t="s">
        <v>120</v>
      </c>
      <c r="K9522" s="2">
        <v>21034.02</v>
      </c>
      <c r="L9522" t="s">
        <v>28</v>
      </c>
      <c r="M9522">
        <v>2013</v>
      </c>
      <c r="N9522">
        <v>7</v>
      </c>
      <c r="O9522" s="1">
        <f t="shared" si="1235"/>
        <v>41456</v>
      </c>
      <c r="R9522" s="1" t="str">
        <f t="shared" si="1240"/>
        <v/>
      </c>
      <c r="S9522" t="str">
        <f t="shared" si="1236"/>
        <v>Active</v>
      </c>
      <c r="T9522" s="4">
        <v>49</v>
      </c>
    </row>
    <row r="9523" spans="1:20" x14ac:dyDescent="0.25">
      <c r="A9523">
        <v>994940</v>
      </c>
      <c r="B9523" t="s">
        <v>20</v>
      </c>
      <c r="C9523" t="s">
        <v>35</v>
      </c>
      <c r="D9523" t="s">
        <v>36</v>
      </c>
      <c r="E9523" t="s">
        <v>74</v>
      </c>
      <c r="F9523" t="s">
        <v>24</v>
      </c>
      <c r="G9523" t="s">
        <v>25</v>
      </c>
      <c r="H9523" s="3">
        <v>51573</v>
      </c>
      <c r="I9523" t="s">
        <v>26</v>
      </c>
      <c r="J9523" t="s">
        <v>120</v>
      </c>
      <c r="K9523" s="2">
        <v>21034.02</v>
      </c>
      <c r="L9523" t="s">
        <v>28</v>
      </c>
      <c r="M9523">
        <v>2014</v>
      </c>
      <c r="N9523">
        <v>5</v>
      </c>
      <c r="O9523" s="1">
        <f t="shared" si="1235"/>
        <v>41760</v>
      </c>
      <c r="R9523" s="1" t="str">
        <f t="shared" si="1240"/>
        <v/>
      </c>
      <c r="S9523" t="str">
        <f t="shared" si="1236"/>
        <v>Active</v>
      </c>
      <c r="T9523" s="4">
        <v>53</v>
      </c>
    </row>
    <row r="9524" spans="1:20" x14ac:dyDescent="0.25">
      <c r="A9524">
        <v>732231</v>
      </c>
      <c r="B9524" t="s">
        <v>20</v>
      </c>
      <c r="C9524" t="s">
        <v>21</v>
      </c>
      <c r="D9524" t="s">
        <v>22</v>
      </c>
      <c r="E9524" t="s">
        <v>69</v>
      </c>
      <c r="F9524" t="s">
        <v>32</v>
      </c>
      <c r="G9524" t="s">
        <v>25</v>
      </c>
      <c r="H9524" s="3">
        <v>76797</v>
      </c>
      <c r="I9524" t="s">
        <v>26</v>
      </c>
      <c r="J9524" t="s">
        <v>120</v>
      </c>
      <c r="K9524" s="2">
        <v>21101.21</v>
      </c>
      <c r="L9524" t="s">
        <v>28</v>
      </c>
      <c r="M9524">
        <v>2015</v>
      </c>
      <c r="N9524">
        <v>3</v>
      </c>
      <c r="O9524" s="1">
        <f t="shared" si="1235"/>
        <v>42064</v>
      </c>
      <c r="R9524" s="1" t="str">
        <f t="shared" si="1240"/>
        <v/>
      </c>
      <c r="S9524" t="str">
        <f t="shared" si="1236"/>
        <v>Active</v>
      </c>
      <c r="T9524" s="4">
        <v>47</v>
      </c>
    </row>
    <row r="9525" spans="1:20" x14ac:dyDescent="0.25">
      <c r="A9525">
        <v>395622</v>
      </c>
      <c r="B9525" t="s">
        <v>20</v>
      </c>
      <c r="C9525" t="s">
        <v>35</v>
      </c>
      <c r="D9525" t="s">
        <v>36</v>
      </c>
      <c r="E9525" t="s">
        <v>37</v>
      </c>
      <c r="F9525" t="s">
        <v>32</v>
      </c>
      <c r="G9525" t="s">
        <v>33</v>
      </c>
      <c r="H9525" s="3">
        <v>73455</v>
      </c>
      <c r="I9525" t="s">
        <v>26</v>
      </c>
      <c r="J9525" t="s">
        <v>120</v>
      </c>
      <c r="K9525" s="2">
        <v>21112.54</v>
      </c>
      <c r="L9525" t="s">
        <v>28</v>
      </c>
      <c r="M9525">
        <v>2015</v>
      </c>
      <c r="N9525">
        <v>6</v>
      </c>
      <c r="O9525" s="1">
        <f t="shared" si="1235"/>
        <v>42156</v>
      </c>
      <c r="R9525" s="1" t="str">
        <f t="shared" si="1240"/>
        <v/>
      </c>
      <c r="S9525" t="str">
        <f t="shared" si="1236"/>
        <v>Active</v>
      </c>
      <c r="T9525" s="4">
        <v>51</v>
      </c>
    </row>
    <row r="9526" spans="1:20" x14ac:dyDescent="0.25">
      <c r="A9526">
        <v>812894</v>
      </c>
      <c r="B9526" t="s">
        <v>20</v>
      </c>
      <c r="C9526" t="s">
        <v>21</v>
      </c>
      <c r="D9526" t="s">
        <v>115</v>
      </c>
      <c r="E9526" t="s">
        <v>116</v>
      </c>
      <c r="F9526" t="s">
        <v>24</v>
      </c>
      <c r="G9526" t="s">
        <v>33</v>
      </c>
      <c r="H9526" s="3">
        <v>73455</v>
      </c>
      <c r="I9526" t="s">
        <v>38</v>
      </c>
      <c r="J9526" t="s">
        <v>120</v>
      </c>
      <c r="K9526" s="2">
        <v>21123.119999999999</v>
      </c>
      <c r="L9526" t="s">
        <v>28</v>
      </c>
      <c r="M9526">
        <v>2015</v>
      </c>
      <c r="N9526">
        <v>7</v>
      </c>
      <c r="O9526" s="1">
        <f t="shared" si="1235"/>
        <v>42186</v>
      </c>
      <c r="R9526" s="1" t="str">
        <f t="shared" si="1240"/>
        <v/>
      </c>
      <c r="S9526" t="str">
        <f t="shared" si="1236"/>
        <v>Active</v>
      </c>
      <c r="T9526" s="4">
        <v>35</v>
      </c>
    </row>
    <row r="9527" spans="1:20" x14ac:dyDescent="0.25">
      <c r="A9527">
        <v>888357</v>
      </c>
      <c r="B9527" t="s">
        <v>20</v>
      </c>
      <c r="C9527" t="s">
        <v>21</v>
      </c>
      <c r="D9527" t="s">
        <v>22</v>
      </c>
      <c r="E9527" t="s">
        <v>57</v>
      </c>
      <c r="F9527" t="s">
        <v>24</v>
      </c>
      <c r="G9527" t="s">
        <v>25</v>
      </c>
      <c r="H9527" s="3">
        <v>68290</v>
      </c>
      <c r="I9527" t="s">
        <v>26</v>
      </c>
      <c r="J9527" t="s">
        <v>120</v>
      </c>
      <c r="K9527" s="2">
        <v>21147.279999999999</v>
      </c>
      <c r="L9527" t="s">
        <v>28</v>
      </c>
      <c r="M9527">
        <v>2014</v>
      </c>
      <c r="N9527">
        <v>1</v>
      </c>
      <c r="O9527" s="1">
        <f t="shared" si="1235"/>
        <v>41640</v>
      </c>
      <c r="R9527" s="1" t="str">
        <f t="shared" si="1240"/>
        <v/>
      </c>
      <c r="S9527" t="str">
        <f t="shared" si="1236"/>
        <v>Active</v>
      </c>
      <c r="T9527" s="4">
        <v>39</v>
      </c>
    </row>
    <row r="9528" spans="1:20" x14ac:dyDescent="0.25">
      <c r="A9528">
        <v>404805</v>
      </c>
      <c r="B9528" t="s">
        <v>20</v>
      </c>
      <c r="C9528" t="s">
        <v>40</v>
      </c>
      <c r="D9528" t="s">
        <v>54</v>
      </c>
      <c r="E9528" t="s">
        <v>55</v>
      </c>
      <c r="F9528" t="s">
        <v>24</v>
      </c>
      <c r="G9528" t="s">
        <v>25</v>
      </c>
      <c r="H9528" s="3">
        <v>67500</v>
      </c>
      <c r="I9528" t="s">
        <v>26</v>
      </c>
      <c r="J9528" t="s">
        <v>120</v>
      </c>
      <c r="K9528" s="2">
        <v>21151.23</v>
      </c>
      <c r="L9528" t="s">
        <v>28</v>
      </c>
      <c r="M9528">
        <v>2018</v>
      </c>
      <c r="N9528">
        <v>7</v>
      </c>
      <c r="O9528" s="1">
        <f t="shared" si="1235"/>
        <v>43282</v>
      </c>
      <c r="R9528" s="1" t="str">
        <f t="shared" si="1240"/>
        <v/>
      </c>
      <c r="S9528" t="str">
        <f t="shared" si="1236"/>
        <v>Active</v>
      </c>
      <c r="T9528" s="4">
        <v>33</v>
      </c>
    </row>
    <row r="9529" spans="1:20" x14ac:dyDescent="0.25">
      <c r="A9529">
        <v>866455</v>
      </c>
      <c r="B9529" t="s">
        <v>20</v>
      </c>
      <c r="C9529" t="s">
        <v>35</v>
      </c>
      <c r="D9529" t="s">
        <v>36</v>
      </c>
      <c r="E9529" t="s">
        <v>87</v>
      </c>
      <c r="F9529" t="s">
        <v>32</v>
      </c>
      <c r="G9529" t="s">
        <v>33</v>
      </c>
      <c r="H9529" s="3">
        <v>73455</v>
      </c>
      <c r="I9529" t="s">
        <v>38</v>
      </c>
      <c r="J9529" t="s">
        <v>120</v>
      </c>
      <c r="K9529" s="2">
        <v>21240.94</v>
      </c>
      <c r="L9529" t="s">
        <v>28</v>
      </c>
      <c r="M9529">
        <v>2016</v>
      </c>
      <c r="N9529">
        <v>3</v>
      </c>
      <c r="O9529" s="1">
        <f t="shared" si="1235"/>
        <v>42430</v>
      </c>
      <c r="R9529" s="1" t="str">
        <f t="shared" si="1240"/>
        <v/>
      </c>
      <c r="S9529" t="str">
        <f t="shared" si="1236"/>
        <v>Active</v>
      </c>
      <c r="T9529" s="4">
        <v>41</v>
      </c>
    </row>
    <row r="9530" spans="1:20" x14ac:dyDescent="0.25">
      <c r="A9530">
        <v>163137</v>
      </c>
      <c r="B9530" t="s">
        <v>20</v>
      </c>
      <c r="C9530" t="s">
        <v>40</v>
      </c>
      <c r="D9530" t="s">
        <v>49</v>
      </c>
      <c r="E9530" t="s">
        <v>67</v>
      </c>
      <c r="F9530" t="s">
        <v>24</v>
      </c>
      <c r="G9530" t="s">
        <v>25</v>
      </c>
      <c r="H9530" s="3">
        <v>85659</v>
      </c>
      <c r="I9530" t="s">
        <v>26</v>
      </c>
      <c r="J9530" t="s">
        <v>120</v>
      </c>
      <c r="K9530" s="2">
        <v>21255.5</v>
      </c>
      <c r="L9530" t="s">
        <v>28</v>
      </c>
      <c r="M9530">
        <v>2015</v>
      </c>
      <c r="N9530">
        <v>12</v>
      </c>
      <c r="O9530" s="1">
        <f t="shared" si="1235"/>
        <v>42339</v>
      </c>
      <c r="P9530">
        <v>2016</v>
      </c>
      <c r="Q9530">
        <v>8</v>
      </c>
      <c r="R9530" s="1">
        <f t="shared" ref="R9530:R9535" si="1241">IFERROR(DATE(P9530,Q9530,1),"")</f>
        <v>42583</v>
      </c>
      <c r="S9530" t="str">
        <f t="shared" si="1236"/>
        <v>Cancelled</v>
      </c>
      <c r="T9530" s="4">
        <v>43</v>
      </c>
    </row>
    <row r="9531" spans="1:20" x14ac:dyDescent="0.25">
      <c r="A9531">
        <v>837615</v>
      </c>
      <c r="B9531" t="s">
        <v>20</v>
      </c>
      <c r="C9531" t="s">
        <v>35</v>
      </c>
      <c r="D9531" t="s">
        <v>36</v>
      </c>
      <c r="E9531" t="s">
        <v>68</v>
      </c>
      <c r="F9531" t="s">
        <v>24</v>
      </c>
      <c r="G9531" t="s">
        <v>76</v>
      </c>
      <c r="H9531" s="3">
        <v>55801</v>
      </c>
      <c r="I9531" t="s">
        <v>26</v>
      </c>
      <c r="J9531" t="s">
        <v>120</v>
      </c>
      <c r="K9531" s="2">
        <v>21274.34</v>
      </c>
      <c r="L9531" t="s">
        <v>28</v>
      </c>
      <c r="M9531">
        <v>2014</v>
      </c>
      <c r="N9531">
        <v>4</v>
      </c>
      <c r="O9531" s="1">
        <f t="shared" si="1235"/>
        <v>41730</v>
      </c>
      <c r="P9531">
        <v>2014</v>
      </c>
      <c r="Q9531">
        <v>12</v>
      </c>
      <c r="R9531" s="1">
        <f t="shared" si="1241"/>
        <v>41974</v>
      </c>
      <c r="S9531" t="str">
        <f t="shared" si="1236"/>
        <v>Cancelled</v>
      </c>
      <c r="T9531" s="4">
        <v>44</v>
      </c>
    </row>
    <row r="9532" spans="1:20" x14ac:dyDescent="0.25">
      <c r="A9532">
        <v>164947</v>
      </c>
      <c r="B9532" t="s">
        <v>20</v>
      </c>
      <c r="C9532" t="s">
        <v>40</v>
      </c>
      <c r="D9532" t="s">
        <v>54</v>
      </c>
      <c r="E9532" t="s">
        <v>55</v>
      </c>
      <c r="F9532" t="s">
        <v>24</v>
      </c>
      <c r="G9532" t="s">
        <v>33</v>
      </c>
      <c r="H9532" s="3">
        <v>73455</v>
      </c>
      <c r="I9532" t="s">
        <v>26</v>
      </c>
      <c r="J9532" t="s">
        <v>120</v>
      </c>
      <c r="K9532" s="2">
        <v>21283.64</v>
      </c>
      <c r="L9532" t="s">
        <v>28</v>
      </c>
      <c r="M9532">
        <v>2015</v>
      </c>
      <c r="N9532">
        <v>10</v>
      </c>
      <c r="O9532" s="1">
        <f t="shared" si="1235"/>
        <v>42278</v>
      </c>
      <c r="R9532" s="1" t="str">
        <f t="shared" si="1241"/>
        <v/>
      </c>
      <c r="S9532" t="str">
        <f t="shared" si="1236"/>
        <v>Active</v>
      </c>
      <c r="T9532" s="4">
        <v>44</v>
      </c>
    </row>
    <row r="9533" spans="1:20" x14ac:dyDescent="0.25">
      <c r="A9533">
        <v>109517</v>
      </c>
      <c r="B9533" t="s">
        <v>20</v>
      </c>
      <c r="C9533" t="s">
        <v>21</v>
      </c>
      <c r="D9533" t="s">
        <v>22</v>
      </c>
      <c r="E9533" t="s">
        <v>46</v>
      </c>
      <c r="F9533" t="s">
        <v>24</v>
      </c>
      <c r="G9533" t="s">
        <v>33</v>
      </c>
      <c r="H9533" s="3">
        <v>73455</v>
      </c>
      <c r="I9533" t="s">
        <v>34</v>
      </c>
      <c r="J9533" t="s">
        <v>120</v>
      </c>
      <c r="K9533" s="2">
        <v>21295.51</v>
      </c>
      <c r="L9533" t="s">
        <v>28</v>
      </c>
      <c r="M9533">
        <v>2015</v>
      </c>
      <c r="N9533">
        <v>5</v>
      </c>
      <c r="O9533" s="1">
        <f t="shared" si="1235"/>
        <v>42125</v>
      </c>
      <c r="R9533" s="1" t="str">
        <f t="shared" si="1241"/>
        <v/>
      </c>
      <c r="S9533" t="str">
        <f t="shared" si="1236"/>
        <v>Active</v>
      </c>
      <c r="T9533" s="4">
        <v>46</v>
      </c>
    </row>
    <row r="9534" spans="1:20" x14ac:dyDescent="0.25">
      <c r="A9534">
        <v>801788</v>
      </c>
      <c r="B9534" t="s">
        <v>20</v>
      </c>
      <c r="C9534" t="s">
        <v>62</v>
      </c>
      <c r="D9534" t="s">
        <v>63</v>
      </c>
      <c r="E9534" t="s">
        <v>64</v>
      </c>
      <c r="F9534" t="s">
        <v>32</v>
      </c>
      <c r="G9534" t="s">
        <v>25</v>
      </c>
      <c r="H9534" s="3">
        <v>83666</v>
      </c>
      <c r="I9534" t="s">
        <v>26</v>
      </c>
      <c r="J9534" t="s">
        <v>120</v>
      </c>
      <c r="K9534" s="2">
        <v>21312.38</v>
      </c>
      <c r="L9534" t="s">
        <v>28</v>
      </c>
      <c r="M9534">
        <v>2014</v>
      </c>
      <c r="N9534">
        <v>9</v>
      </c>
      <c r="O9534" s="1">
        <f t="shared" si="1235"/>
        <v>41883</v>
      </c>
      <c r="R9534" s="1" t="str">
        <f t="shared" si="1241"/>
        <v/>
      </c>
      <c r="S9534" t="str">
        <f t="shared" si="1236"/>
        <v>Active</v>
      </c>
      <c r="T9534" s="4">
        <v>35</v>
      </c>
    </row>
    <row r="9535" spans="1:20" x14ac:dyDescent="0.25">
      <c r="A9535">
        <v>865198</v>
      </c>
      <c r="B9535" t="s">
        <v>20</v>
      </c>
      <c r="C9535" t="s">
        <v>40</v>
      </c>
      <c r="D9535" t="s">
        <v>49</v>
      </c>
      <c r="E9535" t="s">
        <v>56</v>
      </c>
      <c r="F9535" t="s">
        <v>32</v>
      </c>
      <c r="G9535" t="s">
        <v>25</v>
      </c>
      <c r="H9535" s="3">
        <v>83666</v>
      </c>
      <c r="I9535" t="s">
        <v>26</v>
      </c>
      <c r="J9535" t="s">
        <v>120</v>
      </c>
      <c r="K9535" s="2">
        <v>21312.38</v>
      </c>
      <c r="L9535" t="s">
        <v>28</v>
      </c>
      <c r="M9535">
        <v>2015</v>
      </c>
      <c r="N9535">
        <v>5</v>
      </c>
      <c r="O9535" s="1">
        <f t="shared" si="1235"/>
        <v>42125</v>
      </c>
      <c r="R9535" s="1" t="str">
        <f t="shared" si="1241"/>
        <v/>
      </c>
      <c r="S9535" t="str">
        <f t="shared" si="1236"/>
        <v>Active</v>
      </c>
      <c r="T9535" s="4">
        <v>39</v>
      </c>
    </row>
    <row r="9536" spans="1:20" x14ac:dyDescent="0.25">
      <c r="A9536">
        <v>272289</v>
      </c>
      <c r="B9536" t="s">
        <v>20</v>
      </c>
      <c r="C9536" t="s">
        <v>29</v>
      </c>
      <c r="D9536" t="s">
        <v>117</v>
      </c>
      <c r="E9536" t="s">
        <v>118</v>
      </c>
      <c r="F9536" t="s">
        <v>32</v>
      </c>
      <c r="G9536" t="s">
        <v>33</v>
      </c>
      <c r="H9536" s="3">
        <v>73455</v>
      </c>
      <c r="I9536" t="s">
        <v>26</v>
      </c>
      <c r="J9536" t="s">
        <v>120</v>
      </c>
      <c r="K9536" s="2">
        <v>21343.47</v>
      </c>
      <c r="L9536" t="s">
        <v>28</v>
      </c>
      <c r="M9536">
        <v>2014</v>
      </c>
      <c r="N9536">
        <v>11</v>
      </c>
      <c r="O9536" s="1">
        <f t="shared" si="1235"/>
        <v>41944</v>
      </c>
      <c r="P9536">
        <v>2015</v>
      </c>
      <c r="Q9536">
        <v>7</v>
      </c>
      <c r="R9536" s="1">
        <f>IFERROR(DATE(P9536,Q9536,1),"")</f>
        <v>42186</v>
      </c>
      <c r="S9536" t="str">
        <f t="shared" si="1236"/>
        <v>Cancelled</v>
      </c>
      <c r="T9536" s="4">
        <v>45</v>
      </c>
    </row>
    <row r="9537" spans="1:20" x14ac:dyDescent="0.25">
      <c r="A9537">
        <v>718752</v>
      </c>
      <c r="B9537" t="s">
        <v>20</v>
      </c>
      <c r="C9537" t="s">
        <v>21</v>
      </c>
      <c r="D9537" t="s">
        <v>22</v>
      </c>
      <c r="E9537" t="s">
        <v>105</v>
      </c>
      <c r="F9537" t="s">
        <v>32</v>
      </c>
      <c r="G9537" t="s">
        <v>33</v>
      </c>
      <c r="H9537" s="3">
        <v>73455</v>
      </c>
      <c r="I9537" t="s">
        <v>38</v>
      </c>
      <c r="J9537" t="s">
        <v>120</v>
      </c>
      <c r="K9537" s="2">
        <v>21404.36</v>
      </c>
      <c r="L9537" t="s">
        <v>28</v>
      </c>
      <c r="M9537">
        <v>2015</v>
      </c>
      <c r="N9537">
        <v>11</v>
      </c>
      <c r="O9537" s="1">
        <f t="shared" si="1235"/>
        <v>42309</v>
      </c>
      <c r="R9537" s="1" t="str">
        <f>IFERROR(DATE(P9537,Q9537,1),"")</f>
        <v/>
      </c>
      <c r="S9537" t="str">
        <f t="shared" si="1236"/>
        <v>Active</v>
      </c>
      <c r="T9537" s="4">
        <v>38</v>
      </c>
    </row>
    <row r="9538" spans="1:20" x14ac:dyDescent="0.25">
      <c r="A9538">
        <v>750199</v>
      </c>
      <c r="B9538" t="s">
        <v>20</v>
      </c>
      <c r="C9538" t="s">
        <v>35</v>
      </c>
      <c r="D9538" t="s">
        <v>82</v>
      </c>
      <c r="E9538" t="s">
        <v>83</v>
      </c>
      <c r="F9538" t="s">
        <v>24</v>
      </c>
      <c r="G9538" t="s">
        <v>25</v>
      </c>
      <c r="H9538" s="3">
        <v>47930</v>
      </c>
      <c r="I9538" t="s">
        <v>38</v>
      </c>
      <c r="J9538" t="s">
        <v>120</v>
      </c>
      <c r="K9538" s="2">
        <v>21418.36</v>
      </c>
      <c r="L9538" t="s">
        <v>28</v>
      </c>
      <c r="M9538">
        <v>2015</v>
      </c>
      <c r="N9538">
        <v>6</v>
      </c>
      <c r="O9538" s="1">
        <f t="shared" si="1235"/>
        <v>42156</v>
      </c>
      <c r="P9538">
        <v>2018</v>
      </c>
      <c r="Q9538">
        <v>7</v>
      </c>
      <c r="R9538" s="1">
        <f t="shared" ref="R9538:R9544" si="1242">IFERROR(DATE(P9538,Q9538,1),"")</f>
        <v>43282</v>
      </c>
      <c r="S9538" t="str">
        <f t="shared" si="1236"/>
        <v>Cancelled</v>
      </c>
      <c r="T9538" s="4">
        <v>38</v>
      </c>
    </row>
    <row r="9539" spans="1:20" x14ac:dyDescent="0.25">
      <c r="A9539">
        <v>191044</v>
      </c>
      <c r="B9539" t="s">
        <v>20</v>
      </c>
      <c r="C9539" t="s">
        <v>35</v>
      </c>
      <c r="D9539" t="s">
        <v>112</v>
      </c>
      <c r="E9539" t="s">
        <v>113</v>
      </c>
      <c r="F9539" t="s">
        <v>24</v>
      </c>
      <c r="G9539" t="s">
        <v>33</v>
      </c>
      <c r="H9539" s="3">
        <v>73455</v>
      </c>
      <c r="I9539" t="s">
        <v>26</v>
      </c>
      <c r="J9539" t="s">
        <v>120</v>
      </c>
      <c r="K9539" s="2">
        <v>21423.64</v>
      </c>
      <c r="L9539" t="s">
        <v>28</v>
      </c>
      <c r="M9539">
        <v>2014</v>
      </c>
      <c r="N9539">
        <v>4</v>
      </c>
      <c r="O9539" s="1">
        <f t="shared" ref="O9539:O9602" si="1243">DATE(M9539,N9539,1)</f>
        <v>41730</v>
      </c>
      <c r="P9539">
        <v>2017</v>
      </c>
      <c r="Q9539">
        <v>1</v>
      </c>
      <c r="R9539" s="1">
        <f t="shared" si="1242"/>
        <v>42736</v>
      </c>
      <c r="S9539" t="str">
        <f t="shared" ref="S9539:S9602" si="1244">IF(R9539="","Active","Cancelled")</f>
        <v>Cancelled</v>
      </c>
      <c r="T9539" s="4">
        <v>46</v>
      </c>
    </row>
    <row r="9540" spans="1:20" x14ac:dyDescent="0.25">
      <c r="A9540">
        <v>220822</v>
      </c>
      <c r="B9540" t="s">
        <v>20</v>
      </c>
      <c r="C9540" t="s">
        <v>21</v>
      </c>
      <c r="D9540" t="s">
        <v>47</v>
      </c>
      <c r="E9540" t="s">
        <v>48</v>
      </c>
      <c r="F9540" t="s">
        <v>32</v>
      </c>
      <c r="G9540" t="s">
        <v>33</v>
      </c>
      <c r="H9540" s="3">
        <v>73455</v>
      </c>
      <c r="I9540" t="s">
        <v>26</v>
      </c>
      <c r="J9540" t="s">
        <v>120</v>
      </c>
      <c r="K9540" s="2">
        <v>21423.64</v>
      </c>
      <c r="L9540" t="s">
        <v>28</v>
      </c>
      <c r="M9540">
        <v>2013</v>
      </c>
      <c r="N9540">
        <v>3</v>
      </c>
      <c r="O9540" s="1">
        <f t="shared" si="1243"/>
        <v>41334</v>
      </c>
      <c r="R9540" s="1" t="str">
        <f t="shared" si="1242"/>
        <v/>
      </c>
      <c r="S9540" t="str">
        <f t="shared" si="1244"/>
        <v>Active</v>
      </c>
      <c r="T9540" s="4">
        <v>36</v>
      </c>
    </row>
    <row r="9541" spans="1:20" x14ac:dyDescent="0.25">
      <c r="A9541">
        <v>477654</v>
      </c>
      <c r="B9541" t="s">
        <v>20</v>
      </c>
      <c r="C9541" t="s">
        <v>35</v>
      </c>
      <c r="D9541" t="s">
        <v>52</v>
      </c>
      <c r="E9541" t="s">
        <v>53</v>
      </c>
      <c r="F9541" t="s">
        <v>32</v>
      </c>
      <c r="G9541" t="s">
        <v>33</v>
      </c>
      <c r="H9541" s="3">
        <v>73455</v>
      </c>
      <c r="I9541" t="s">
        <v>26</v>
      </c>
      <c r="J9541" t="s">
        <v>120</v>
      </c>
      <c r="K9541" s="2">
        <v>21423.64</v>
      </c>
      <c r="L9541" t="s">
        <v>28</v>
      </c>
      <c r="M9541">
        <v>2018</v>
      </c>
      <c r="N9541">
        <v>5</v>
      </c>
      <c r="O9541" s="1">
        <f t="shared" si="1243"/>
        <v>43221</v>
      </c>
      <c r="R9541" s="1" t="str">
        <f t="shared" si="1242"/>
        <v/>
      </c>
      <c r="S9541" t="str">
        <f t="shared" si="1244"/>
        <v>Active</v>
      </c>
      <c r="T9541" s="4">
        <v>35</v>
      </c>
    </row>
    <row r="9542" spans="1:20" x14ac:dyDescent="0.25">
      <c r="A9542">
        <v>755290</v>
      </c>
      <c r="B9542" t="s">
        <v>20</v>
      </c>
      <c r="C9542" t="s">
        <v>21</v>
      </c>
      <c r="D9542" t="s">
        <v>22</v>
      </c>
      <c r="E9542" t="s">
        <v>23</v>
      </c>
      <c r="F9542" t="s">
        <v>32</v>
      </c>
      <c r="G9542" t="s">
        <v>33</v>
      </c>
      <c r="H9542" s="3">
        <v>73455</v>
      </c>
      <c r="I9542" t="s">
        <v>26</v>
      </c>
      <c r="J9542" t="s">
        <v>120</v>
      </c>
      <c r="K9542" s="2">
        <v>21423.64</v>
      </c>
      <c r="L9542" t="s">
        <v>28</v>
      </c>
      <c r="M9542">
        <v>2016</v>
      </c>
      <c r="N9542">
        <v>12</v>
      </c>
      <c r="O9542" s="1">
        <f t="shared" si="1243"/>
        <v>42705</v>
      </c>
      <c r="R9542" s="1" t="str">
        <f t="shared" si="1242"/>
        <v/>
      </c>
      <c r="S9542" t="str">
        <f t="shared" si="1244"/>
        <v>Active</v>
      </c>
      <c r="T9542" s="4">
        <v>41</v>
      </c>
    </row>
    <row r="9543" spans="1:20" x14ac:dyDescent="0.25">
      <c r="A9543">
        <v>790165</v>
      </c>
      <c r="B9543" t="s">
        <v>20</v>
      </c>
      <c r="C9543" t="s">
        <v>35</v>
      </c>
      <c r="D9543" t="s">
        <v>36</v>
      </c>
      <c r="E9543" t="s">
        <v>87</v>
      </c>
      <c r="F9543" t="s">
        <v>24</v>
      </c>
      <c r="G9543" t="s">
        <v>33</v>
      </c>
      <c r="H9543" s="3">
        <v>73455</v>
      </c>
      <c r="I9543" t="s">
        <v>26</v>
      </c>
      <c r="J9543" t="s">
        <v>120</v>
      </c>
      <c r="K9543" s="2">
        <v>21423.64</v>
      </c>
      <c r="L9543" t="s">
        <v>28</v>
      </c>
      <c r="M9543">
        <v>2016</v>
      </c>
      <c r="N9543">
        <v>6</v>
      </c>
      <c r="O9543" s="1">
        <f t="shared" si="1243"/>
        <v>42522</v>
      </c>
      <c r="R9543" s="1" t="str">
        <f t="shared" si="1242"/>
        <v/>
      </c>
      <c r="S9543" t="str">
        <f t="shared" si="1244"/>
        <v>Active</v>
      </c>
      <c r="T9543" s="4">
        <v>36</v>
      </c>
    </row>
    <row r="9544" spans="1:20" x14ac:dyDescent="0.25">
      <c r="A9544">
        <v>131772</v>
      </c>
      <c r="B9544" t="s">
        <v>20</v>
      </c>
      <c r="C9544" t="s">
        <v>21</v>
      </c>
      <c r="D9544" t="s">
        <v>22</v>
      </c>
      <c r="E9544" t="s">
        <v>57</v>
      </c>
      <c r="F9544" t="s">
        <v>32</v>
      </c>
      <c r="G9544" t="s">
        <v>25</v>
      </c>
      <c r="H9544" s="3">
        <v>47030</v>
      </c>
      <c r="I9544" t="s">
        <v>26</v>
      </c>
      <c r="J9544" t="s">
        <v>120</v>
      </c>
      <c r="K9544" s="2">
        <v>21435.88</v>
      </c>
      <c r="L9544" t="s">
        <v>28</v>
      </c>
      <c r="M9544">
        <v>2013</v>
      </c>
      <c r="N9544">
        <v>10</v>
      </c>
      <c r="O9544" s="1">
        <f t="shared" si="1243"/>
        <v>41548</v>
      </c>
      <c r="R9544" s="1" t="str">
        <f t="shared" si="1242"/>
        <v/>
      </c>
      <c r="S9544" t="str">
        <f t="shared" si="1244"/>
        <v>Active</v>
      </c>
      <c r="T9544" s="4">
        <v>48</v>
      </c>
    </row>
    <row r="9545" spans="1:20" x14ac:dyDescent="0.25">
      <c r="A9545">
        <v>291831</v>
      </c>
      <c r="B9545" t="s">
        <v>20</v>
      </c>
      <c r="C9545" t="s">
        <v>29</v>
      </c>
      <c r="D9545" t="s">
        <v>30</v>
      </c>
      <c r="E9545" t="s">
        <v>66</v>
      </c>
      <c r="F9545" t="s">
        <v>24</v>
      </c>
      <c r="G9545" t="s">
        <v>25</v>
      </c>
      <c r="H9545" s="3">
        <v>47030</v>
      </c>
      <c r="I9545" t="s">
        <v>26</v>
      </c>
      <c r="J9545" t="s">
        <v>120</v>
      </c>
      <c r="K9545" s="2">
        <v>21435.88</v>
      </c>
      <c r="L9545" t="s">
        <v>28</v>
      </c>
      <c r="M9545">
        <v>2015</v>
      </c>
      <c r="N9545">
        <v>10</v>
      </c>
      <c r="O9545" s="1">
        <f t="shared" si="1243"/>
        <v>42278</v>
      </c>
      <c r="P9545">
        <v>2016</v>
      </c>
      <c r="Q9545">
        <v>6</v>
      </c>
      <c r="R9545" s="1">
        <f>IFERROR(DATE(P9545,Q9545,1),"")</f>
        <v>42522</v>
      </c>
      <c r="S9545" t="str">
        <f t="shared" si="1244"/>
        <v>Cancelled</v>
      </c>
      <c r="T9545" s="4">
        <v>39</v>
      </c>
    </row>
    <row r="9546" spans="1:20" x14ac:dyDescent="0.25">
      <c r="A9546">
        <v>736220</v>
      </c>
      <c r="B9546" t="s">
        <v>20</v>
      </c>
      <c r="C9546" t="s">
        <v>21</v>
      </c>
      <c r="D9546" t="s">
        <v>22</v>
      </c>
      <c r="E9546" t="s">
        <v>46</v>
      </c>
      <c r="F9546" t="s">
        <v>32</v>
      </c>
      <c r="G9546" t="s">
        <v>76</v>
      </c>
      <c r="H9546" s="3">
        <v>50636</v>
      </c>
      <c r="I9546" t="s">
        <v>26</v>
      </c>
      <c r="J9546" t="s">
        <v>120</v>
      </c>
      <c r="K9546" s="2">
        <v>21480.82</v>
      </c>
      <c r="L9546" t="s">
        <v>28</v>
      </c>
      <c r="M9546">
        <v>2018</v>
      </c>
      <c r="N9546">
        <v>11</v>
      </c>
      <c r="O9546" s="1">
        <f t="shared" si="1243"/>
        <v>43405</v>
      </c>
      <c r="R9546" s="1" t="str">
        <f t="shared" ref="R9546:R9549" si="1245">IFERROR(DATE(P9546,Q9546,1),"")</f>
        <v/>
      </c>
      <c r="S9546" t="str">
        <f t="shared" si="1244"/>
        <v>Active</v>
      </c>
      <c r="T9546" s="4">
        <v>48</v>
      </c>
    </row>
    <row r="9547" spans="1:20" x14ac:dyDescent="0.25">
      <c r="A9547">
        <v>184959</v>
      </c>
      <c r="B9547" t="s">
        <v>20</v>
      </c>
      <c r="C9547" t="s">
        <v>35</v>
      </c>
      <c r="D9547" t="s">
        <v>52</v>
      </c>
      <c r="E9547" t="s">
        <v>53</v>
      </c>
      <c r="F9547" t="s">
        <v>32</v>
      </c>
      <c r="G9547" t="s">
        <v>25</v>
      </c>
      <c r="H9547" s="3">
        <v>64612</v>
      </c>
      <c r="I9547" t="s">
        <v>26</v>
      </c>
      <c r="J9547" t="s">
        <v>120</v>
      </c>
      <c r="K9547" s="2">
        <v>21522.95</v>
      </c>
      <c r="L9547" t="s">
        <v>28</v>
      </c>
      <c r="M9547">
        <v>2016</v>
      </c>
      <c r="N9547">
        <v>12</v>
      </c>
      <c r="O9547" s="1">
        <f t="shared" si="1243"/>
        <v>42705</v>
      </c>
      <c r="R9547" s="1" t="str">
        <f t="shared" si="1245"/>
        <v/>
      </c>
      <c r="S9547" t="str">
        <f t="shared" si="1244"/>
        <v>Active</v>
      </c>
      <c r="T9547" s="4">
        <v>40</v>
      </c>
    </row>
    <row r="9548" spans="1:20" x14ac:dyDescent="0.25">
      <c r="A9548">
        <v>904704</v>
      </c>
      <c r="B9548" t="s">
        <v>20</v>
      </c>
      <c r="C9548" t="s">
        <v>21</v>
      </c>
      <c r="D9548" t="s">
        <v>22</v>
      </c>
      <c r="E9548" t="s">
        <v>57</v>
      </c>
      <c r="F9548" t="s">
        <v>32</v>
      </c>
      <c r="G9548" t="s">
        <v>33</v>
      </c>
      <c r="H9548" s="3">
        <v>73455</v>
      </c>
      <c r="I9548" t="s">
        <v>38</v>
      </c>
      <c r="J9548" t="s">
        <v>120</v>
      </c>
      <c r="K9548" s="2">
        <v>21531.33</v>
      </c>
      <c r="L9548" t="s">
        <v>28</v>
      </c>
      <c r="M9548">
        <v>2017</v>
      </c>
      <c r="N9548">
        <v>4</v>
      </c>
      <c r="O9548" s="1">
        <f t="shared" si="1243"/>
        <v>42826</v>
      </c>
      <c r="R9548" s="1" t="str">
        <f t="shared" si="1245"/>
        <v/>
      </c>
      <c r="S9548" t="str">
        <f t="shared" si="1244"/>
        <v>Active</v>
      </c>
      <c r="T9548" s="4">
        <v>41</v>
      </c>
    </row>
    <row r="9549" spans="1:20" x14ac:dyDescent="0.25">
      <c r="A9549">
        <v>501490</v>
      </c>
      <c r="B9549" t="s">
        <v>20</v>
      </c>
      <c r="C9549" t="s">
        <v>62</v>
      </c>
      <c r="D9549" t="s">
        <v>63</v>
      </c>
      <c r="E9549" t="s">
        <v>64</v>
      </c>
      <c r="F9549" t="s">
        <v>32</v>
      </c>
      <c r="G9549" t="s">
        <v>33</v>
      </c>
      <c r="H9549" s="3">
        <v>73455</v>
      </c>
      <c r="I9549" t="s">
        <v>38</v>
      </c>
      <c r="J9549" t="s">
        <v>120</v>
      </c>
      <c r="K9549" s="2">
        <v>21561.71</v>
      </c>
      <c r="L9549" t="s">
        <v>28</v>
      </c>
      <c r="M9549">
        <v>2012</v>
      </c>
      <c r="N9549">
        <v>8</v>
      </c>
      <c r="O9549" s="1">
        <f t="shared" si="1243"/>
        <v>41122</v>
      </c>
      <c r="R9549" s="1" t="str">
        <f t="shared" si="1245"/>
        <v/>
      </c>
      <c r="S9549" t="str">
        <f t="shared" si="1244"/>
        <v>Active</v>
      </c>
      <c r="T9549" s="4">
        <v>47</v>
      </c>
    </row>
    <row r="9550" spans="1:20" x14ac:dyDescent="0.25">
      <c r="A9550">
        <v>123151</v>
      </c>
      <c r="B9550" t="s">
        <v>20</v>
      </c>
      <c r="C9550" t="s">
        <v>102</v>
      </c>
      <c r="D9550" t="s">
        <v>103</v>
      </c>
      <c r="E9550" t="s">
        <v>121</v>
      </c>
      <c r="F9550" t="s">
        <v>24</v>
      </c>
      <c r="G9550" t="s">
        <v>33</v>
      </c>
      <c r="H9550" s="3">
        <v>73455</v>
      </c>
      <c r="I9550" t="s">
        <v>26</v>
      </c>
      <c r="J9550" t="s">
        <v>120</v>
      </c>
      <c r="K9550" s="2">
        <v>21578.86</v>
      </c>
      <c r="L9550" t="s">
        <v>28</v>
      </c>
      <c r="M9550">
        <v>2014</v>
      </c>
      <c r="N9550">
        <v>6</v>
      </c>
      <c r="O9550" s="1">
        <f t="shared" si="1243"/>
        <v>41791</v>
      </c>
      <c r="P9550">
        <v>2015</v>
      </c>
      <c r="Q9550">
        <v>2</v>
      </c>
      <c r="R9550" s="1">
        <f>IFERROR(DATE(P9550,Q9550,1),"")</f>
        <v>42036</v>
      </c>
      <c r="S9550" t="str">
        <f t="shared" si="1244"/>
        <v>Cancelled</v>
      </c>
      <c r="T9550" s="4">
        <v>38</v>
      </c>
    </row>
    <row r="9551" spans="1:20" x14ac:dyDescent="0.25">
      <c r="A9551">
        <v>727348</v>
      </c>
      <c r="B9551" t="s">
        <v>20</v>
      </c>
      <c r="C9551" t="s">
        <v>21</v>
      </c>
      <c r="D9551" t="s">
        <v>22</v>
      </c>
      <c r="E9551" t="s">
        <v>46</v>
      </c>
      <c r="F9551" t="s">
        <v>32</v>
      </c>
      <c r="G9551" t="s">
        <v>25</v>
      </c>
      <c r="H9551" s="3">
        <v>77624</v>
      </c>
      <c r="I9551" t="s">
        <v>34</v>
      </c>
      <c r="J9551" t="s">
        <v>120</v>
      </c>
      <c r="K9551" s="2">
        <v>21590.44</v>
      </c>
      <c r="L9551" t="s">
        <v>28</v>
      </c>
      <c r="M9551">
        <v>2017</v>
      </c>
      <c r="N9551">
        <v>4</v>
      </c>
      <c r="O9551" s="1">
        <f t="shared" si="1243"/>
        <v>42826</v>
      </c>
      <c r="R9551" s="1" t="str">
        <f t="shared" ref="R9551:R9559" si="1246">IFERROR(DATE(P9551,Q9551,1),"")</f>
        <v/>
      </c>
      <c r="S9551" t="str">
        <f t="shared" si="1244"/>
        <v>Active</v>
      </c>
      <c r="T9551" s="4">
        <v>30</v>
      </c>
    </row>
    <row r="9552" spans="1:20" x14ac:dyDescent="0.25">
      <c r="A9552">
        <v>481590</v>
      </c>
      <c r="B9552" t="s">
        <v>20</v>
      </c>
      <c r="C9552" t="s">
        <v>21</v>
      </c>
      <c r="D9552" t="s">
        <v>22</v>
      </c>
      <c r="E9552" t="s">
        <v>105</v>
      </c>
      <c r="F9552" t="s">
        <v>32</v>
      </c>
      <c r="G9552" t="s">
        <v>25</v>
      </c>
      <c r="H9552" s="3">
        <v>79072</v>
      </c>
      <c r="I9552" t="s">
        <v>26</v>
      </c>
      <c r="J9552" t="s">
        <v>120</v>
      </c>
      <c r="K9552" s="2">
        <v>21639.84</v>
      </c>
      <c r="L9552" t="s">
        <v>28</v>
      </c>
      <c r="M9552">
        <v>2018</v>
      </c>
      <c r="N9552">
        <v>6</v>
      </c>
      <c r="O9552" s="1">
        <f t="shared" si="1243"/>
        <v>43252</v>
      </c>
      <c r="R9552" s="1" t="str">
        <f t="shared" si="1246"/>
        <v/>
      </c>
      <c r="S9552" t="str">
        <f t="shared" si="1244"/>
        <v>Active</v>
      </c>
      <c r="T9552" s="4">
        <v>41</v>
      </c>
    </row>
    <row r="9553" spans="1:20" x14ac:dyDescent="0.25">
      <c r="A9553">
        <v>483125</v>
      </c>
      <c r="B9553" t="s">
        <v>20</v>
      </c>
      <c r="C9553" t="s">
        <v>35</v>
      </c>
      <c r="D9553" t="s">
        <v>52</v>
      </c>
      <c r="E9553" t="s">
        <v>53</v>
      </c>
      <c r="F9553" t="s">
        <v>24</v>
      </c>
      <c r="G9553" t="s">
        <v>25</v>
      </c>
      <c r="H9553" s="3">
        <v>79072</v>
      </c>
      <c r="I9553" t="s">
        <v>26</v>
      </c>
      <c r="J9553" t="s">
        <v>120</v>
      </c>
      <c r="K9553" s="2">
        <v>21639.84</v>
      </c>
      <c r="L9553" t="s">
        <v>28</v>
      </c>
      <c r="M9553">
        <v>2012</v>
      </c>
      <c r="N9553">
        <v>9</v>
      </c>
      <c r="O9553" s="1">
        <f t="shared" si="1243"/>
        <v>41153</v>
      </c>
      <c r="R9553" s="1" t="str">
        <f t="shared" si="1246"/>
        <v/>
      </c>
      <c r="S9553" t="str">
        <f t="shared" si="1244"/>
        <v>Active</v>
      </c>
      <c r="T9553" s="4">
        <v>45</v>
      </c>
    </row>
    <row r="9554" spans="1:20" x14ac:dyDescent="0.25">
      <c r="A9554">
        <v>688319</v>
      </c>
      <c r="B9554" t="s">
        <v>20</v>
      </c>
      <c r="C9554" t="s">
        <v>40</v>
      </c>
      <c r="D9554" t="s">
        <v>49</v>
      </c>
      <c r="E9554" t="s">
        <v>67</v>
      </c>
      <c r="F9554" t="s">
        <v>24</v>
      </c>
      <c r="G9554" t="s">
        <v>25</v>
      </c>
      <c r="H9554" s="3">
        <v>89230</v>
      </c>
      <c r="I9554" t="s">
        <v>34</v>
      </c>
      <c r="J9554" t="s">
        <v>120</v>
      </c>
      <c r="K9554" s="2">
        <v>21892.35</v>
      </c>
      <c r="L9554" t="s">
        <v>28</v>
      </c>
      <c r="M9554">
        <v>2012</v>
      </c>
      <c r="N9554">
        <v>5</v>
      </c>
      <c r="O9554" s="1">
        <f t="shared" si="1243"/>
        <v>41030</v>
      </c>
      <c r="R9554" s="1" t="str">
        <f t="shared" si="1246"/>
        <v/>
      </c>
      <c r="S9554" t="str">
        <f t="shared" si="1244"/>
        <v>Active</v>
      </c>
      <c r="T9554" s="4">
        <v>48</v>
      </c>
    </row>
    <row r="9555" spans="1:20" x14ac:dyDescent="0.25">
      <c r="A9555">
        <v>800196</v>
      </c>
      <c r="B9555" t="s">
        <v>20</v>
      </c>
      <c r="C9555" t="s">
        <v>88</v>
      </c>
      <c r="D9555" t="s">
        <v>89</v>
      </c>
      <c r="E9555" t="s">
        <v>119</v>
      </c>
      <c r="F9555" t="s">
        <v>32</v>
      </c>
      <c r="G9555" t="s">
        <v>25</v>
      </c>
      <c r="H9555" s="3">
        <v>74457</v>
      </c>
      <c r="I9555" t="s">
        <v>26</v>
      </c>
      <c r="J9555" t="s">
        <v>120</v>
      </c>
      <c r="K9555" s="2">
        <v>21892.94</v>
      </c>
      <c r="L9555" t="s">
        <v>28</v>
      </c>
      <c r="M9555">
        <v>2018</v>
      </c>
      <c r="N9555">
        <v>11</v>
      </c>
      <c r="O9555" s="1">
        <f t="shared" si="1243"/>
        <v>43405</v>
      </c>
      <c r="R9555" s="1" t="str">
        <f t="shared" si="1246"/>
        <v/>
      </c>
      <c r="S9555" t="str">
        <f t="shared" si="1244"/>
        <v>Active</v>
      </c>
      <c r="T9555" s="4">
        <v>38</v>
      </c>
    </row>
    <row r="9556" spans="1:20" x14ac:dyDescent="0.25">
      <c r="A9556">
        <v>148677</v>
      </c>
      <c r="B9556" t="s">
        <v>20</v>
      </c>
      <c r="C9556" t="s">
        <v>29</v>
      </c>
      <c r="D9556" t="s">
        <v>30</v>
      </c>
      <c r="E9556" t="s">
        <v>31</v>
      </c>
      <c r="F9556" t="s">
        <v>24</v>
      </c>
      <c r="G9556" t="s">
        <v>25</v>
      </c>
      <c r="H9556" s="3">
        <v>48191</v>
      </c>
      <c r="I9556" t="s">
        <v>26</v>
      </c>
      <c r="J9556" t="s">
        <v>120</v>
      </c>
      <c r="K9556" s="2">
        <v>21903.91</v>
      </c>
      <c r="L9556" t="s">
        <v>28</v>
      </c>
      <c r="M9556">
        <v>2018</v>
      </c>
      <c r="N9556">
        <v>9</v>
      </c>
      <c r="O9556" s="1">
        <f t="shared" si="1243"/>
        <v>43344</v>
      </c>
      <c r="R9556" s="1" t="str">
        <f t="shared" si="1246"/>
        <v/>
      </c>
      <c r="S9556" t="str">
        <f t="shared" si="1244"/>
        <v>Active</v>
      </c>
      <c r="T9556" s="4">
        <v>37</v>
      </c>
    </row>
    <row r="9557" spans="1:20" x14ac:dyDescent="0.25">
      <c r="A9557">
        <v>517739</v>
      </c>
      <c r="B9557" t="s">
        <v>20</v>
      </c>
      <c r="C9557" t="s">
        <v>96</v>
      </c>
      <c r="D9557" t="s">
        <v>97</v>
      </c>
      <c r="E9557" t="s">
        <v>114</v>
      </c>
      <c r="F9557" t="s">
        <v>24</v>
      </c>
      <c r="G9557" t="s">
        <v>25</v>
      </c>
      <c r="H9557" s="3">
        <v>91323</v>
      </c>
      <c r="I9557" t="s">
        <v>26</v>
      </c>
      <c r="J9557" t="s">
        <v>120</v>
      </c>
      <c r="K9557" s="2">
        <v>21923.119999999999</v>
      </c>
      <c r="L9557" t="s">
        <v>28</v>
      </c>
      <c r="M9557">
        <v>2013</v>
      </c>
      <c r="N9557">
        <v>8</v>
      </c>
      <c r="O9557" s="1">
        <f t="shared" si="1243"/>
        <v>41487</v>
      </c>
      <c r="R9557" s="1" t="str">
        <f t="shared" si="1246"/>
        <v/>
      </c>
      <c r="S9557" t="str">
        <f t="shared" si="1244"/>
        <v>Active</v>
      </c>
      <c r="T9557" s="4">
        <v>54</v>
      </c>
    </row>
    <row r="9558" spans="1:20" x14ac:dyDescent="0.25">
      <c r="A9558">
        <v>640009</v>
      </c>
      <c r="B9558" t="s">
        <v>20</v>
      </c>
      <c r="C9558" t="s">
        <v>21</v>
      </c>
      <c r="D9558" t="s">
        <v>47</v>
      </c>
      <c r="E9558" t="s">
        <v>48</v>
      </c>
      <c r="F9558" t="s">
        <v>32</v>
      </c>
      <c r="G9558" t="s">
        <v>25</v>
      </c>
      <c r="H9558" s="3">
        <v>51209</v>
      </c>
      <c r="I9558" t="s">
        <v>26</v>
      </c>
      <c r="J9558" t="s">
        <v>120</v>
      </c>
      <c r="K9558" s="2">
        <v>21941.86</v>
      </c>
      <c r="L9558" t="s">
        <v>28</v>
      </c>
      <c r="M9558">
        <v>2017</v>
      </c>
      <c r="N9558">
        <v>7</v>
      </c>
      <c r="O9558" s="1">
        <f t="shared" si="1243"/>
        <v>42917</v>
      </c>
      <c r="R9558" s="1" t="str">
        <f t="shared" si="1246"/>
        <v/>
      </c>
      <c r="S9558" t="str">
        <f t="shared" si="1244"/>
        <v>Active</v>
      </c>
      <c r="T9558" s="4">
        <v>33</v>
      </c>
    </row>
    <row r="9559" spans="1:20" x14ac:dyDescent="0.25">
      <c r="A9559">
        <v>398351</v>
      </c>
      <c r="B9559" t="s">
        <v>20</v>
      </c>
      <c r="C9559" t="s">
        <v>40</v>
      </c>
      <c r="D9559" t="s">
        <v>54</v>
      </c>
      <c r="E9559" t="s">
        <v>55</v>
      </c>
      <c r="F9559" t="s">
        <v>32</v>
      </c>
      <c r="G9559" t="s">
        <v>25</v>
      </c>
      <c r="H9559" s="3">
        <v>91037</v>
      </c>
      <c r="I9559" t="s">
        <v>26</v>
      </c>
      <c r="J9559" t="s">
        <v>120</v>
      </c>
      <c r="K9559" s="2">
        <v>21991.62</v>
      </c>
      <c r="L9559" t="s">
        <v>28</v>
      </c>
      <c r="M9559">
        <v>2016</v>
      </c>
      <c r="N9559">
        <v>8</v>
      </c>
      <c r="O9559" s="1">
        <f t="shared" si="1243"/>
        <v>42583</v>
      </c>
      <c r="R9559" s="1" t="str">
        <f t="shared" si="1246"/>
        <v/>
      </c>
      <c r="S9559" t="str">
        <f t="shared" si="1244"/>
        <v>Active</v>
      </c>
      <c r="T9559" s="4">
        <v>45</v>
      </c>
    </row>
    <row r="9560" spans="1:20" x14ac:dyDescent="0.25">
      <c r="A9560">
        <v>770759</v>
      </c>
      <c r="B9560" t="s">
        <v>20</v>
      </c>
      <c r="C9560" t="s">
        <v>35</v>
      </c>
      <c r="D9560" t="s">
        <v>36</v>
      </c>
      <c r="E9560" t="s">
        <v>74</v>
      </c>
      <c r="F9560" t="s">
        <v>32</v>
      </c>
      <c r="G9560" t="s">
        <v>33</v>
      </c>
      <c r="H9560" s="3">
        <v>73455</v>
      </c>
      <c r="I9560" t="s">
        <v>26</v>
      </c>
      <c r="J9560" t="s">
        <v>120</v>
      </c>
      <c r="K9560" s="2">
        <v>22041.86</v>
      </c>
      <c r="L9560" t="s">
        <v>28</v>
      </c>
      <c r="M9560">
        <v>2014</v>
      </c>
      <c r="N9560">
        <v>4</v>
      </c>
      <c r="O9560" s="1">
        <f t="shared" si="1243"/>
        <v>41730</v>
      </c>
      <c r="P9560">
        <v>2017</v>
      </c>
      <c r="Q9560">
        <v>6</v>
      </c>
      <c r="R9560" s="1">
        <f>IFERROR(DATE(P9560,Q9560,1),"")</f>
        <v>42887</v>
      </c>
      <c r="S9560" t="str">
        <f t="shared" si="1244"/>
        <v>Cancelled</v>
      </c>
      <c r="T9560" s="4">
        <v>38</v>
      </c>
    </row>
    <row r="9561" spans="1:20" x14ac:dyDescent="0.25">
      <c r="A9561">
        <v>669894</v>
      </c>
      <c r="B9561" t="s">
        <v>20</v>
      </c>
      <c r="C9561" t="s">
        <v>40</v>
      </c>
      <c r="D9561" t="s">
        <v>49</v>
      </c>
      <c r="E9561" t="s">
        <v>75</v>
      </c>
      <c r="F9561" t="s">
        <v>32</v>
      </c>
      <c r="G9561" t="s">
        <v>33</v>
      </c>
      <c r="H9561" s="3">
        <v>73455</v>
      </c>
      <c r="I9561" t="s">
        <v>38</v>
      </c>
      <c r="J9561" t="s">
        <v>120</v>
      </c>
      <c r="K9561" s="2">
        <v>22062.55</v>
      </c>
      <c r="L9561" t="s">
        <v>28</v>
      </c>
      <c r="M9561">
        <v>2014</v>
      </c>
      <c r="N9561">
        <v>1</v>
      </c>
      <c r="O9561" s="1">
        <f t="shared" si="1243"/>
        <v>41640</v>
      </c>
      <c r="R9561" s="1" t="str">
        <f t="shared" ref="R9561:R9568" si="1247">IFERROR(DATE(P9561,Q9561,1),"")</f>
        <v/>
      </c>
      <c r="S9561" t="str">
        <f t="shared" si="1244"/>
        <v>Active</v>
      </c>
      <c r="T9561" s="4">
        <v>39</v>
      </c>
    </row>
    <row r="9562" spans="1:20" x14ac:dyDescent="0.25">
      <c r="A9562">
        <v>643476</v>
      </c>
      <c r="B9562" t="s">
        <v>20</v>
      </c>
      <c r="C9562" t="s">
        <v>21</v>
      </c>
      <c r="D9562" t="s">
        <v>22</v>
      </c>
      <c r="E9562" t="s">
        <v>23</v>
      </c>
      <c r="F9562" t="s">
        <v>24</v>
      </c>
      <c r="G9562" t="s">
        <v>25</v>
      </c>
      <c r="H9562" s="3">
        <v>94119</v>
      </c>
      <c r="I9562" t="s">
        <v>26</v>
      </c>
      <c r="J9562" t="s">
        <v>120</v>
      </c>
      <c r="K9562" s="2">
        <v>6673.74</v>
      </c>
      <c r="L9562" t="s">
        <v>61</v>
      </c>
      <c r="M9562">
        <v>2018</v>
      </c>
      <c r="N9562">
        <v>2</v>
      </c>
      <c r="O9562" s="1">
        <f t="shared" si="1243"/>
        <v>43132</v>
      </c>
      <c r="R9562" s="1" t="str">
        <f t="shared" si="1247"/>
        <v/>
      </c>
      <c r="S9562" t="str">
        <f t="shared" si="1244"/>
        <v>Active</v>
      </c>
      <c r="T9562" s="4">
        <v>37</v>
      </c>
    </row>
    <row r="9563" spans="1:20" x14ac:dyDescent="0.25">
      <c r="A9563">
        <v>993266</v>
      </c>
      <c r="B9563" t="s">
        <v>20</v>
      </c>
      <c r="C9563" t="s">
        <v>35</v>
      </c>
      <c r="D9563" t="s">
        <v>36</v>
      </c>
      <c r="E9563" t="s">
        <v>37</v>
      </c>
      <c r="F9563" t="s">
        <v>32</v>
      </c>
      <c r="G9563" t="s">
        <v>93</v>
      </c>
      <c r="H9563" s="3">
        <v>122862</v>
      </c>
      <c r="I9563" t="s">
        <v>26</v>
      </c>
      <c r="J9563" t="s">
        <v>120</v>
      </c>
      <c r="K9563" s="2">
        <v>22067.73</v>
      </c>
      <c r="L9563" t="s">
        <v>28</v>
      </c>
      <c r="M9563">
        <v>2015</v>
      </c>
      <c r="N9563">
        <v>7</v>
      </c>
      <c r="O9563" s="1">
        <f t="shared" si="1243"/>
        <v>42186</v>
      </c>
      <c r="R9563" s="1" t="str">
        <f t="shared" si="1247"/>
        <v/>
      </c>
      <c r="S9563" t="str">
        <f t="shared" si="1244"/>
        <v>Active</v>
      </c>
      <c r="T9563" s="4">
        <v>40</v>
      </c>
    </row>
    <row r="9564" spans="1:20" x14ac:dyDescent="0.25">
      <c r="A9564">
        <v>808096</v>
      </c>
      <c r="B9564" t="s">
        <v>20</v>
      </c>
      <c r="C9564" t="s">
        <v>35</v>
      </c>
      <c r="D9564" t="s">
        <v>36</v>
      </c>
      <c r="E9564" t="s">
        <v>87</v>
      </c>
      <c r="F9564" t="s">
        <v>24</v>
      </c>
      <c r="G9564" t="s">
        <v>33</v>
      </c>
      <c r="H9564" s="3">
        <v>73455</v>
      </c>
      <c r="I9564" t="s">
        <v>26</v>
      </c>
      <c r="J9564" t="s">
        <v>120</v>
      </c>
      <c r="K9564" s="2">
        <v>22103.51</v>
      </c>
      <c r="L9564" t="s">
        <v>28</v>
      </c>
      <c r="M9564">
        <v>2014</v>
      </c>
      <c r="N9564">
        <v>9</v>
      </c>
      <c r="O9564" s="1">
        <f t="shared" si="1243"/>
        <v>41883</v>
      </c>
      <c r="R9564" s="1" t="str">
        <f t="shared" si="1247"/>
        <v/>
      </c>
      <c r="S9564" t="str">
        <f t="shared" si="1244"/>
        <v>Active</v>
      </c>
      <c r="T9564" s="4">
        <v>44</v>
      </c>
    </row>
    <row r="9565" spans="1:20" x14ac:dyDescent="0.25">
      <c r="A9565">
        <v>833322</v>
      </c>
      <c r="B9565" t="s">
        <v>20</v>
      </c>
      <c r="C9565" t="s">
        <v>62</v>
      </c>
      <c r="D9565" t="s">
        <v>122</v>
      </c>
      <c r="E9565" t="s">
        <v>123</v>
      </c>
      <c r="F9565" t="s">
        <v>24</v>
      </c>
      <c r="G9565" t="s">
        <v>33</v>
      </c>
      <c r="H9565" s="3">
        <v>73455</v>
      </c>
      <c r="I9565" t="s">
        <v>26</v>
      </c>
      <c r="J9565" t="s">
        <v>120</v>
      </c>
      <c r="K9565" s="2">
        <v>22103.51</v>
      </c>
      <c r="L9565" t="s">
        <v>28</v>
      </c>
      <c r="M9565">
        <v>2015</v>
      </c>
      <c r="N9565">
        <v>6</v>
      </c>
      <c r="O9565" s="1">
        <f t="shared" si="1243"/>
        <v>42156</v>
      </c>
      <c r="R9565" s="1" t="str">
        <f t="shared" si="1247"/>
        <v/>
      </c>
      <c r="S9565" t="str">
        <f t="shared" si="1244"/>
        <v>Active</v>
      </c>
      <c r="T9565" s="4">
        <v>47</v>
      </c>
    </row>
    <row r="9566" spans="1:20" x14ac:dyDescent="0.25">
      <c r="A9566">
        <v>853438</v>
      </c>
      <c r="B9566" t="s">
        <v>20</v>
      </c>
      <c r="C9566" t="s">
        <v>21</v>
      </c>
      <c r="D9566" t="s">
        <v>22</v>
      </c>
      <c r="E9566" t="s">
        <v>106</v>
      </c>
      <c r="F9566" t="s">
        <v>24</v>
      </c>
      <c r="G9566" t="s">
        <v>33</v>
      </c>
      <c r="H9566" s="3">
        <v>73455</v>
      </c>
      <c r="I9566" t="s">
        <v>26</v>
      </c>
      <c r="J9566" t="s">
        <v>120</v>
      </c>
      <c r="K9566" s="2">
        <v>22103.51</v>
      </c>
      <c r="L9566" t="s">
        <v>28</v>
      </c>
      <c r="M9566">
        <v>2015</v>
      </c>
      <c r="N9566">
        <v>11</v>
      </c>
      <c r="O9566" s="1">
        <f t="shared" si="1243"/>
        <v>42309</v>
      </c>
      <c r="R9566" s="1" t="str">
        <f t="shared" si="1247"/>
        <v/>
      </c>
      <c r="S9566" t="str">
        <f t="shared" si="1244"/>
        <v>Active</v>
      </c>
      <c r="T9566" s="4">
        <v>42</v>
      </c>
    </row>
    <row r="9567" spans="1:20" x14ac:dyDescent="0.25">
      <c r="A9567">
        <v>887209</v>
      </c>
      <c r="B9567" t="s">
        <v>20</v>
      </c>
      <c r="C9567" t="s">
        <v>35</v>
      </c>
      <c r="D9567" t="s">
        <v>36</v>
      </c>
      <c r="E9567" t="s">
        <v>37</v>
      </c>
      <c r="F9567" t="s">
        <v>32</v>
      </c>
      <c r="G9567" t="s">
        <v>33</v>
      </c>
      <c r="H9567" s="3">
        <v>73455</v>
      </c>
      <c r="I9567" t="s">
        <v>26</v>
      </c>
      <c r="J9567" t="s">
        <v>120</v>
      </c>
      <c r="K9567" s="2">
        <v>22103.51</v>
      </c>
      <c r="L9567" t="s">
        <v>28</v>
      </c>
      <c r="M9567">
        <v>2014</v>
      </c>
      <c r="N9567">
        <v>12</v>
      </c>
      <c r="O9567" s="1">
        <f t="shared" si="1243"/>
        <v>41974</v>
      </c>
      <c r="R9567" s="1" t="str">
        <f t="shared" si="1247"/>
        <v/>
      </c>
      <c r="S9567" t="str">
        <f t="shared" si="1244"/>
        <v>Active</v>
      </c>
      <c r="T9567" s="4">
        <v>42</v>
      </c>
    </row>
    <row r="9568" spans="1:20" x14ac:dyDescent="0.25">
      <c r="A9568">
        <v>912712</v>
      </c>
      <c r="B9568" t="s">
        <v>20</v>
      </c>
      <c r="C9568" t="s">
        <v>40</v>
      </c>
      <c r="D9568" t="s">
        <v>41</v>
      </c>
      <c r="E9568" t="s">
        <v>42</v>
      </c>
      <c r="F9568" t="s">
        <v>32</v>
      </c>
      <c r="G9568" t="s">
        <v>33</v>
      </c>
      <c r="H9568" s="3">
        <v>73455</v>
      </c>
      <c r="I9568" t="s">
        <v>26</v>
      </c>
      <c r="J9568" t="s">
        <v>120</v>
      </c>
      <c r="K9568" s="2">
        <v>22103.51</v>
      </c>
      <c r="L9568" t="s">
        <v>28</v>
      </c>
      <c r="M9568">
        <v>2016</v>
      </c>
      <c r="N9568">
        <v>5</v>
      </c>
      <c r="O9568" s="1">
        <f t="shared" si="1243"/>
        <v>42491</v>
      </c>
      <c r="R9568" s="1" t="str">
        <f t="shared" si="1247"/>
        <v/>
      </c>
      <c r="S9568" t="str">
        <f t="shared" si="1244"/>
        <v>Active</v>
      </c>
      <c r="T9568" s="4">
        <v>34</v>
      </c>
    </row>
    <row r="9569" spans="1:20" x14ac:dyDescent="0.25">
      <c r="A9569">
        <v>678991</v>
      </c>
      <c r="B9569" t="s">
        <v>20</v>
      </c>
      <c r="C9569" t="s">
        <v>35</v>
      </c>
      <c r="D9569" t="s">
        <v>36</v>
      </c>
      <c r="E9569" t="s">
        <v>74</v>
      </c>
      <c r="F9569" t="s">
        <v>24</v>
      </c>
      <c r="G9569" t="s">
        <v>25</v>
      </c>
      <c r="H9569" s="3">
        <v>80000</v>
      </c>
      <c r="I9569" t="s">
        <v>38</v>
      </c>
      <c r="J9569" t="s">
        <v>120</v>
      </c>
      <c r="K9569" s="2">
        <v>22110.400000000001</v>
      </c>
      <c r="L9569" t="s">
        <v>28</v>
      </c>
      <c r="M9569">
        <v>2015</v>
      </c>
      <c r="N9569">
        <v>10</v>
      </c>
      <c r="O9569" s="1">
        <f t="shared" si="1243"/>
        <v>42278</v>
      </c>
      <c r="P9569">
        <v>2016</v>
      </c>
      <c r="Q9569">
        <v>6</v>
      </c>
      <c r="R9569" s="1">
        <f t="shared" ref="R9569:R9578" si="1248">IFERROR(DATE(P9569,Q9569,1),"")</f>
        <v>42522</v>
      </c>
      <c r="S9569" t="str">
        <f t="shared" si="1244"/>
        <v>Cancelled</v>
      </c>
      <c r="T9569" s="4">
        <v>45</v>
      </c>
    </row>
    <row r="9570" spans="1:20" x14ac:dyDescent="0.25">
      <c r="A9570">
        <v>895821</v>
      </c>
      <c r="B9570" t="s">
        <v>20</v>
      </c>
      <c r="C9570" t="s">
        <v>40</v>
      </c>
      <c r="D9570" t="s">
        <v>49</v>
      </c>
      <c r="E9570" t="s">
        <v>50</v>
      </c>
      <c r="F9570" t="s">
        <v>24</v>
      </c>
      <c r="G9570" t="s">
        <v>25</v>
      </c>
      <c r="H9570" s="3">
        <v>74820</v>
      </c>
      <c r="I9570" t="s">
        <v>26</v>
      </c>
      <c r="J9570" t="s">
        <v>120</v>
      </c>
      <c r="K9570" s="2">
        <v>22118.81</v>
      </c>
      <c r="L9570" t="s">
        <v>28</v>
      </c>
      <c r="M9570">
        <v>2015</v>
      </c>
      <c r="N9570">
        <v>12</v>
      </c>
      <c r="O9570" s="1">
        <f t="shared" si="1243"/>
        <v>42339</v>
      </c>
      <c r="P9570">
        <v>2016</v>
      </c>
      <c r="Q9570">
        <v>12</v>
      </c>
      <c r="R9570" s="1">
        <f t="shared" si="1248"/>
        <v>42705</v>
      </c>
      <c r="S9570" t="str">
        <f t="shared" si="1244"/>
        <v>Cancelled</v>
      </c>
      <c r="T9570" s="4">
        <v>53</v>
      </c>
    </row>
    <row r="9571" spans="1:20" x14ac:dyDescent="0.25">
      <c r="A9571">
        <v>479445</v>
      </c>
      <c r="B9571" t="s">
        <v>20</v>
      </c>
      <c r="C9571" t="s">
        <v>21</v>
      </c>
      <c r="D9571" t="s">
        <v>22</v>
      </c>
      <c r="E9571" t="s">
        <v>106</v>
      </c>
      <c r="F9571" t="s">
        <v>24</v>
      </c>
      <c r="G9571" t="s">
        <v>25</v>
      </c>
      <c r="H9571" s="3">
        <v>89689</v>
      </c>
      <c r="I9571" t="s">
        <v>26</v>
      </c>
      <c r="J9571" t="s">
        <v>120</v>
      </c>
      <c r="K9571" s="2">
        <v>22195.8</v>
      </c>
      <c r="L9571" t="s">
        <v>28</v>
      </c>
      <c r="M9571">
        <v>2013</v>
      </c>
      <c r="N9571">
        <v>8</v>
      </c>
      <c r="O9571" s="1">
        <f t="shared" si="1243"/>
        <v>41487</v>
      </c>
      <c r="R9571" s="1" t="str">
        <f t="shared" si="1248"/>
        <v/>
      </c>
      <c r="S9571" t="str">
        <f t="shared" si="1244"/>
        <v>Active</v>
      </c>
      <c r="T9571" s="4">
        <v>42</v>
      </c>
    </row>
    <row r="9572" spans="1:20" x14ac:dyDescent="0.25">
      <c r="A9572">
        <v>757696</v>
      </c>
      <c r="B9572" t="s">
        <v>20</v>
      </c>
      <c r="C9572" t="s">
        <v>35</v>
      </c>
      <c r="D9572" t="s">
        <v>36</v>
      </c>
      <c r="E9572" t="s">
        <v>74</v>
      </c>
      <c r="F9572" t="s">
        <v>32</v>
      </c>
      <c r="G9572" t="s">
        <v>25</v>
      </c>
      <c r="H9572" s="3">
        <v>89689</v>
      </c>
      <c r="I9572" t="s">
        <v>26</v>
      </c>
      <c r="J9572" t="s">
        <v>120</v>
      </c>
      <c r="K9572" s="2">
        <v>22195.8</v>
      </c>
      <c r="L9572" t="s">
        <v>28</v>
      </c>
      <c r="M9572">
        <v>2012</v>
      </c>
      <c r="N9572">
        <v>9</v>
      </c>
      <c r="O9572" s="1">
        <f t="shared" si="1243"/>
        <v>41153</v>
      </c>
      <c r="R9572" s="1" t="str">
        <f t="shared" si="1248"/>
        <v/>
      </c>
      <c r="S9572" t="str">
        <f t="shared" si="1244"/>
        <v>Active</v>
      </c>
      <c r="T9572" s="4">
        <v>43</v>
      </c>
    </row>
    <row r="9573" spans="1:20" x14ac:dyDescent="0.25">
      <c r="A9573">
        <v>254361</v>
      </c>
      <c r="B9573" t="s">
        <v>20</v>
      </c>
      <c r="C9573" t="s">
        <v>35</v>
      </c>
      <c r="D9573" t="s">
        <v>107</v>
      </c>
      <c r="E9573" t="s">
        <v>108</v>
      </c>
      <c r="F9573" t="s">
        <v>24</v>
      </c>
      <c r="G9573" t="s">
        <v>25</v>
      </c>
      <c r="H9573" s="3">
        <v>61506</v>
      </c>
      <c r="I9573" t="s">
        <v>26</v>
      </c>
      <c r="J9573" t="s">
        <v>120</v>
      </c>
      <c r="K9573" s="2">
        <v>22207.83</v>
      </c>
      <c r="L9573" t="s">
        <v>28</v>
      </c>
      <c r="M9573">
        <v>2012</v>
      </c>
      <c r="N9573">
        <v>12</v>
      </c>
      <c r="O9573" s="1">
        <f t="shared" si="1243"/>
        <v>41244</v>
      </c>
      <c r="R9573" s="1" t="str">
        <f t="shared" si="1248"/>
        <v/>
      </c>
      <c r="S9573" t="str">
        <f t="shared" si="1244"/>
        <v>Active</v>
      </c>
      <c r="T9573" s="4">
        <v>42</v>
      </c>
    </row>
    <row r="9574" spans="1:20" x14ac:dyDescent="0.25">
      <c r="A9574">
        <v>380262</v>
      </c>
      <c r="B9574" t="s">
        <v>20</v>
      </c>
      <c r="C9574" t="s">
        <v>35</v>
      </c>
      <c r="D9574" t="s">
        <v>36</v>
      </c>
      <c r="E9574" t="s">
        <v>68</v>
      </c>
      <c r="F9574" t="s">
        <v>32</v>
      </c>
      <c r="G9574" t="s">
        <v>25</v>
      </c>
      <c r="H9574" s="3">
        <v>59386</v>
      </c>
      <c r="I9574" t="s">
        <v>38</v>
      </c>
      <c r="J9574" t="s">
        <v>120</v>
      </c>
      <c r="K9574" s="2">
        <v>22217.97</v>
      </c>
      <c r="L9574" t="s">
        <v>28</v>
      </c>
      <c r="M9574">
        <v>2014</v>
      </c>
      <c r="N9574">
        <v>8</v>
      </c>
      <c r="O9574" s="1">
        <f t="shared" si="1243"/>
        <v>41852</v>
      </c>
      <c r="R9574" s="1" t="str">
        <f t="shared" si="1248"/>
        <v/>
      </c>
      <c r="S9574" t="str">
        <f t="shared" si="1244"/>
        <v>Active</v>
      </c>
      <c r="T9574" s="4">
        <v>41</v>
      </c>
    </row>
    <row r="9575" spans="1:20" x14ac:dyDescent="0.25">
      <c r="A9575">
        <v>274765</v>
      </c>
      <c r="B9575" t="s">
        <v>20</v>
      </c>
      <c r="C9575" t="s">
        <v>40</v>
      </c>
      <c r="D9575" t="s">
        <v>49</v>
      </c>
      <c r="E9575" t="s">
        <v>79</v>
      </c>
      <c r="F9575" t="s">
        <v>32</v>
      </c>
      <c r="G9575" t="s">
        <v>25</v>
      </c>
      <c r="H9575" s="3">
        <v>90707</v>
      </c>
      <c r="I9575" t="s">
        <v>26</v>
      </c>
      <c r="J9575" t="s">
        <v>120</v>
      </c>
      <c r="K9575" s="2">
        <v>22235.01</v>
      </c>
      <c r="L9575" t="s">
        <v>28</v>
      </c>
      <c r="M9575">
        <v>2018</v>
      </c>
      <c r="N9575">
        <v>7</v>
      </c>
      <c r="O9575" s="1">
        <f t="shared" si="1243"/>
        <v>43282</v>
      </c>
      <c r="R9575" s="1" t="str">
        <f t="shared" si="1248"/>
        <v/>
      </c>
      <c r="S9575" t="str">
        <f t="shared" si="1244"/>
        <v>Active</v>
      </c>
      <c r="T9575" s="4">
        <v>29</v>
      </c>
    </row>
    <row r="9576" spans="1:20" x14ac:dyDescent="0.25">
      <c r="A9576">
        <v>665024</v>
      </c>
      <c r="B9576" t="s">
        <v>20</v>
      </c>
      <c r="C9576" t="s">
        <v>35</v>
      </c>
      <c r="D9576" t="s">
        <v>82</v>
      </c>
      <c r="E9576" t="s">
        <v>83</v>
      </c>
      <c r="F9576" t="s">
        <v>24</v>
      </c>
      <c r="G9576" t="s">
        <v>93</v>
      </c>
      <c r="H9576" s="3">
        <v>217158</v>
      </c>
      <c r="I9576" t="s">
        <v>26</v>
      </c>
      <c r="J9576" t="s">
        <v>120</v>
      </c>
      <c r="K9576" s="2">
        <v>22256.69</v>
      </c>
      <c r="L9576" t="s">
        <v>28</v>
      </c>
      <c r="M9576">
        <v>2016</v>
      </c>
      <c r="N9576">
        <v>11</v>
      </c>
      <c r="O9576" s="1">
        <f t="shared" si="1243"/>
        <v>42675</v>
      </c>
      <c r="R9576" s="1" t="str">
        <f t="shared" si="1248"/>
        <v/>
      </c>
      <c r="S9576" t="str">
        <f t="shared" si="1244"/>
        <v>Active</v>
      </c>
      <c r="T9576" s="4">
        <v>45</v>
      </c>
    </row>
    <row r="9577" spans="1:20" x14ac:dyDescent="0.25">
      <c r="A9577">
        <v>958544</v>
      </c>
      <c r="B9577" t="s">
        <v>20</v>
      </c>
      <c r="C9577" t="s">
        <v>35</v>
      </c>
      <c r="D9577" t="s">
        <v>112</v>
      </c>
      <c r="E9577" t="s">
        <v>113</v>
      </c>
      <c r="F9577" t="s">
        <v>24</v>
      </c>
      <c r="G9577" t="s">
        <v>25</v>
      </c>
      <c r="H9577" s="3">
        <v>68785</v>
      </c>
      <c r="I9577" t="s">
        <v>38</v>
      </c>
      <c r="J9577" t="s">
        <v>120</v>
      </c>
      <c r="K9577" s="2">
        <v>22261.02</v>
      </c>
      <c r="L9577" t="s">
        <v>28</v>
      </c>
      <c r="M9577">
        <v>2014</v>
      </c>
      <c r="N9577">
        <v>2</v>
      </c>
      <c r="O9577" s="1">
        <f t="shared" si="1243"/>
        <v>41671</v>
      </c>
      <c r="R9577" s="1" t="str">
        <f t="shared" si="1248"/>
        <v/>
      </c>
      <c r="S9577" t="str">
        <f t="shared" si="1244"/>
        <v>Active</v>
      </c>
      <c r="T9577" s="4">
        <v>39</v>
      </c>
    </row>
    <row r="9578" spans="1:20" x14ac:dyDescent="0.25">
      <c r="A9578">
        <v>350631</v>
      </c>
      <c r="B9578" t="s">
        <v>20</v>
      </c>
      <c r="C9578" t="s">
        <v>40</v>
      </c>
      <c r="D9578" t="s">
        <v>72</v>
      </c>
      <c r="E9578" t="s">
        <v>73</v>
      </c>
      <c r="F9578" t="s">
        <v>32</v>
      </c>
      <c r="G9578" t="s">
        <v>25</v>
      </c>
      <c r="H9578" s="3">
        <v>104527</v>
      </c>
      <c r="I9578" t="s">
        <v>38</v>
      </c>
      <c r="J9578" t="s">
        <v>120</v>
      </c>
      <c r="K9578" s="2">
        <v>22325.83</v>
      </c>
      <c r="L9578" t="s">
        <v>28</v>
      </c>
      <c r="M9578">
        <v>2014</v>
      </c>
      <c r="N9578">
        <v>10</v>
      </c>
      <c r="O9578" s="1">
        <f t="shared" si="1243"/>
        <v>41913</v>
      </c>
      <c r="R9578" s="1" t="str">
        <f t="shared" si="1248"/>
        <v/>
      </c>
      <c r="S9578" t="str">
        <f t="shared" si="1244"/>
        <v>Active</v>
      </c>
      <c r="T9578" s="4">
        <v>35</v>
      </c>
    </row>
    <row r="9579" spans="1:20" x14ac:dyDescent="0.25">
      <c r="A9579">
        <v>742321</v>
      </c>
      <c r="B9579" t="s">
        <v>20</v>
      </c>
      <c r="C9579" t="s">
        <v>40</v>
      </c>
      <c r="D9579" t="s">
        <v>49</v>
      </c>
      <c r="E9579" t="s">
        <v>56</v>
      </c>
      <c r="F9579" t="s">
        <v>24</v>
      </c>
      <c r="G9579" t="s">
        <v>25</v>
      </c>
      <c r="H9579" s="3">
        <v>67819</v>
      </c>
      <c r="I9579" t="s">
        <v>38</v>
      </c>
      <c r="J9579" t="s">
        <v>120</v>
      </c>
      <c r="K9579" s="2">
        <v>22332.44</v>
      </c>
      <c r="L9579" t="s">
        <v>28</v>
      </c>
      <c r="M9579">
        <v>2014</v>
      </c>
      <c r="N9579">
        <v>3</v>
      </c>
      <c r="O9579" s="1">
        <f t="shared" si="1243"/>
        <v>41699</v>
      </c>
      <c r="P9579">
        <v>2017</v>
      </c>
      <c r="Q9579">
        <v>4</v>
      </c>
      <c r="R9579" s="1">
        <f>IFERROR(DATE(P9579,Q9579,1),"")</f>
        <v>42826</v>
      </c>
      <c r="S9579" t="str">
        <f t="shared" si="1244"/>
        <v>Cancelled</v>
      </c>
      <c r="T9579" s="4">
        <v>47</v>
      </c>
    </row>
    <row r="9580" spans="1:20" x14ac:dyDescent="0.25">
      <c r="A9580">
        <v>746061</v>
      </c>
      <c r="B9580" t="s">
        <v>20</v>
      </c>
      <c r="C9580" t="s">
        <v>35</v>
      </c>
      <c r="D9580" t="s">
        <v>36</v>
      </c>
      <c r="E9580" t="s">
        <v>37</v>
      </c>
      <c r="F9580" t="s">
        <v>24</v>
      </c>
      <c r="G9580" t="s">
        <v>25</v>
      </c>
      <c r="H9580" s="3">
        <v>67819</v>
      </c>
      <c r="I9580" t="s">
        <v>38</v>
      </c>
      <c r="J9580" t="s">
        <v>120</v>
      </c>
      <c r="K9580" s="2">
        <v>22332.44</v>
      </c>
      <c r="L9580" t="s">
        <v>28</v>
      </c>
      <c r="M9580">
        <v>2016</v>
      </c>
      <c r="N9580">
        <v>3</v>
      </c>
      <c r="O9580" s="1">
        <f t="shared" si="1243"/>
        <v>42430</v>
      </c>
      <c r="R9580" s="1" t="str">
        <f t="shared" ref="R9580:R9591" si="1249">IFERROR(DATE(P9580,Q9580,1),"")</f>
        <v/>
      </c>
      <c r="S9580" t="str">
        <f t="shared" si="1244"/>
        <v>Active</v>
      </c>
      <c r="T9580" s="4">
        <v>36</v>
      </c>
    </row>
    <row r="9581" spans="1:20" x14ac:dyDescent="0.25">
      <c r="A9581">
        <v>830836</v>
      </c>
      <c r="B9581" t="s">
        <v>20</v>
      </c>
      <c r="C9581" t="s">
        <v>35</v>
      </c>
      <c r="D9581" t="s">
        <v>36</v>
      </c>
      <c r="E9581" t="s">
        <v>68</v>
      </c>
      <c r="F9581" t="s">
        <v>24</v>
      </c>
      <c r="G9581" t="s">
        <v>25</v>
      </c>
      <c r="H9581" s="3">
        <v>67819</v>
      </c>
      <c r="I9581" t="s">
        <v>38</v>
      </c>
      <c r="J9581" t="s">
        <v>120</v>
      </c>
      <c r="K9581" s="2">
        <v>22332.44</v>
      </c>
      <c r="L9581" t="s">
        <v>28</v>
      </c>
      <c r="M9581">
        <v>2012</v>
      </c>
      <c r="N9581">
        <v>10</v>
      </c>
      <c r="O9581" s="1">
        <f t="shared" si="1243"/>
        <v>41183</v>
      </c>
      <c r="R9581" s="1" t="str">
        <f t="shared" si="1249"/>
        <v/>
      </c>
      <c r="S9581" t="str">
        <f t="shared" si="1244"/>
        <v>Active</v>
      </c>
      <c r="T9581" s="4">
        <v>43</v>
      </c>
    </row>
    <row r="9582" spans="1:20" x14ac:dyDescent="0.25">
      <c r="A9582">
        <v>933208</v>
      </c>
      <c r="B9582" t="s">
        <v>20</v>
      </c>
      <c r="C9582" t="s">
        <v>21</v>
      </c>
      <c r="D9582" t="s">
        <v>22</v>
      </c>
      <c r="E9582" t="s">
        <v>106</v>
      </c>
      <c r="F9582" t="s">
        <v>32</v>
      </c>
      <c r="G9582" t="s">
        <v>33</v>
      </c>
      <c r="H9582" s="3">
        <v>73455</v>
      </c>
      <c r="I9582" t="s">
        <v>38</v>
      </c>
      <c r="J9582" t="s">
        <v>120</v>
      </c>
      <c r="K9582" s="2">
        <v>22337.16</v>
      </c>
      <c r="L9582" t="s">
        <v>28</v>
      </c>
      <c r="M9582">
        <v>2015</v>
      </c>
      <c r="N9582">
        <v>7</v>
      </c>
      <c r="O9582" s="1">
        <f t="shared" si="1243"/>
        <v>42186</v>
      </c>
      <c r="R9582" s="1" t="str">
        <f t="shared" si="1249"/>
        <v/>
      </c>
      <c r="S9582" t="str">
        <f t="shared" si="1244"/>
        <v>Active</v>
      </c>
      <c r="T9582" s="4">
        <v>47</v>
      </c>
    </row>
    <row r="9583" spans="1:20" x14ac:dyDescent="0.25">
      <c r="A9583">
        <v>921624</v>
      </c>
      <c r="B9583" t="s">
        <v>20</v>
      </c>
      <c r="C9583" t="s">
        <v>88</v>
      </c>
      <c r="D9583" t="s">
        <v>89</v>
      </c>
      <c r="E9583" t="s">
        <v>101</v>
      </c>
      <c r="F9583" t="s">
        <v>32</v>
      </c>
      <c r="G9583" t="s">
        <v>25</v>
      </c>
      <c r="H9583" s="3">
        <v>89345</v>
      </c>
      <c r="I9583" t="s">
        <v>26</v>
      </c>
      <c r="J9583" t="s">
        <v>120</v>
      </c>
      <c r="K9583" s="2">
        <v>22399.13</v>
      </c>
      <c r="L9583" t="s">
        <v>28</v>
      </c>
      <c r="M9583">
        <v>2018</v>
      </c>
      <c r="N9583">
        <v>10</v>
      </c>
      <c r="O9583" s="1">
        <f t="shared" si="1243"/>
        <v>43374</v>
      </c>
      <c r="R9583" s="1" t="str">
        <f t="shared" si="1249"/>
        <v/>
      </c>
      <c r="S9583" t="str">
        <f t="shared" si="1244"/>
        <v>Active</v>
      </c>
      <c r="T9583" s="4">
        <v>32</v>
      </c>
    </row>
    <row r="9584" spans="1:20" x14ac:dyDescent="0.25">
      <c r="A9584">
        <v>312979</v>
      </c>
      <c r="B9584" t="s">
        <v>20</v>
      </c>
      <c r="C9584" t="s">
        <v>35</v>
      </c>
      <c r="D9584" t="s">
        <v>36</v>
      </c>
      <c r="E9584" t="s">
        <v>68</v>
      </c>
      <c r="F9584" t="s">
        <v>32</v>
      </c>
      <c r="G9584" t="s">
        <v>33</v>
      </c>
      <c r="H9584" s="3">
        <v>73455</v>
      </c>
      <c r="I9584" t="s">
        <v>38</v>
      </c>
      <c r="J9584" t="s">
        <v>120</v>
      </c>
      <c r="K9584" s="2">
        <v>22445.279999999999</v>
      </c>
      <c r="L9584" t="s">
        <v>28</v>
      </c>
      <c r="M9584">
        <v>2013</v>
      </c>
      <c r="N9584">
        <v>8</v>
      </c>
      <c r="O9584" s="1">
        <f t="shared" si="1243"/>
        <v>41487</v>
      </c>
      <c r="R9584" s="1" t="str">
        <f t="shared" si="1249"/>
        <v/>
      </c>
      <c r="S9584" t="str">
        <f t="shared" si="1244"/>
        <v>Active</v>
      </c>
      <c r="T9584" s="4">
        <v>34</v>
      </c>
    </row>
    <row r="9585" spans="1:20" x14ac:dyDescent="0.25">
      <c r="A9585">
        <v>485745</v>
      </c>
      <c r="B9585" t="s">
        <v>20</v>
      </c>
      <c r="C9585" t="s">
        <v>35</v>
      </c>
      <c r="D9585" t="s">
        <v>52</v>
      </c>
      <c r="E9585" t="s">
        <v>53</v>
      </c>
      <c r="F9585" t="s">
        <v>24</v>
      </c>
      <c r="G9585" t="s">
        <v>25</v>
      </c>
      <c r="H9585" s="3">
        <v>48770</v>
      </c>
      <c r="I9585" t="s">
        <v>26</v>
      </c>
      <c r="J9585" t="s">
        <v>120</v>
      </c>
      <c r="K9585" s="2">
        <v>22563.62</v>
      </c>
      <c r="L9585" t="s">
        <v>28</v>
      </c>
      <c r="M9585">
        <v>2014</v>
      </c>
      <c r="N9585">
        <v>8</v>
      </c>
      <c r="O9585" s="1">
        <f t="shared" si="1243"/>
        <v>41852</v>
      </c>
      <c r="R9585" s="1" t="str">
        <f t="shared" si="1249"/>
        <v/>
      </c>
      <c r="S9585" t="str">
        <f t="shared" si="1244"/>
        <v>Active</v>
      </c>
      <c r="T9585" s="4">
        <v>44</v>
      </c>
    </row>
    <row r="9586" spans="1:20" x14ac:dyDescent="0.25">
      <c r="A9586">
        <v>476652</v>
      </c>
      <c r="B9586" t="s">
        <v>20</v>
      </c>
      <c r="C9586" t="s">
        <v>88</v>
      </c>
      <c r="D9586" t="s">
        <v>89</v>
      </c>
      <c r="E9586" t="s">
        <v>101</v>
      </c>
      <c r="F9586" t="s">
        <v>24</v>
      </c>
      <c r="G9586" t="s">
        <v>25</v>
      </c>
      <c r="H9586" s="3">
        <v>68175</v>
      </c>
      <c r="I9586" t="s">
        <v>38</v>
      </c>
      <c r="J9586" t="s">
        <v>120</v>
      </c>
      <c r="K9586" s="2">
        <v>22620.75</v>
      </c>
      <c r="L9586" t="s">
        <v>28</v>
      </c>
      <c r="M9586">
        <v>2016</v>
      </c>
      <c r="N9586">
        <v>8</v>
      </c>
      <c r="O9586" s="1">
        <f t="shared" si="1243"/>
        <v>42583</v>
      </c>
      <c r="R9586" s="1" t="str">
        <f t="shared" si="1249"/>
        <v/>
      </c>
      <c r="S9586" t="str">
        <f t="shared" si="1244"/>
        <v>Active</v>
      </c>
      <c r="T9586" s="4">
        <v>47</v>
      </c>
    </row>
    <row r="9587" spans="1:20" x14ac:dyDescent="0.25">
      <c r="A9587">
        <v>595083</v>
      </c>
      <c r="B9587" t="s">
        <v>20</v>
      </c>
      <c r="C9587" t="s">
        <v>40</v>
      </c>
      <c r="D9587" t="s">
        <v>49</v>
      </c>
      <c r="E9587" t="s">
        <v>67</v>
      </c>
      <c r="F9587" t="s">
        <v>24</v>
      </c>
      <c r="G9587" t="s">
        <v>25</v>
      </c>
      <c r="H9587" s="3">
        <v>68175</v>
      </c>
      <c r="I9587" t="s">
        <v>38</v>
      </c>
      <c r="J9587" t="s">
        <v>120</v>
      </c>
      <c r="K9587" s="2">
        <v>22620.75</v>
      </c>
      <c r="L9587" t="s">
        <v>28</v>
      </c>
      <c r="M9587">
        <v>2015</v>
      </c>
      <c r="N9587">
        <v>3</v>
      </c>
      <c r="O9587" s="1">
        <f t="shared" si="1243"/>
        <v>42064</v>
      </c>
      <c r="R9587" s="1" t="str">
        <f t="shared" si="1249"/>
        <v/>
      </c>
      <c r="S9587" t="str">
        <f t="shared" si="1244"/>
        <v>Active</v>
      </c>
      <c r="T9587" s="4">
        <v>34</v>
      </c>
    </row>
    <row r="9588" spans="1:20" x14ac:dyDescent="0.25">
      <c r="A9588">
        <v>121856</v>
      </c>
      <c r="B9588" t="s">
        <v>20</v>
      </c>
      <c r="C9588" t="s">
        <v>102</v>
      </c>
      <c r="D9588" t="s">
        <v>103</v>
      </c>
      <c r="E9588" t="s">
        <v>104</v>
      </c>
      <c r="F9588" t="s">
        <v>32</v>
      </c>
      <c r="G9588" t="s">
        <v>59</v>
      </c>
      <c r="H9588" s="3">
        <v>113785</v>
      </c>
      <c r="I9588" t="s">
        <v>26</v>
      </c>
      <c r="J9588" t="s">
        <v>120</v>
      </c>
      <c r="K9588" s="2">
        <v>22658.54</v>
      </c>
      <c r="L9588" t="s">
        <v>28</v>
      </c>
      <c r="M9588">
        <v>2017</v>
      </c>
      <c r="N9588">
        <v>4</v>
      </c>
      <c r="O9588" s="1">
        <f t="shared" si="1243"/>
        <v>42826</v>
      </c>
      <c r="R9588" s="1" t="str">
        <f t="shared" si="1249"/>
        <v/>
      </c>
      <c r="S9588" t="str">
        <f t="shared" si="1244"/>
        <v>Active</v>
      </c>
      <c r="T9588" s="4">
        <v>46</v>
      </c>
    </row>
    <row r="9589" spans="1:20" x14ac:dyDescent="0.25">
      <c r="A9589">
        <v>371969</v>
      </c>
      <c r="B9589" t="s">
        <v>20</v>
      </c>
      <c r="C9589" t="s">
        <v>21</v>
      </c>
      <c r="D9589" t="s">
        <v>115</v>
      </c>
      <c r="E9589" t="s">
        <v>116</v>
      </c>
      <c r="F9589" t="s">
        <v>24</v>
      </c>
      <c r="G9589" t="s">
        <v>59</v>
      </c>
      <c r="H9589" s="3">
        <v>113785</v>
      </c>
      <c r="I9589" t="s">
        <v>26</v>
      </c>
      <c r="J9589" t="s">
        <v>120</v>
      </c>
      <c r="K9589" s="2">
        <v>22658.54</v>
      </c>
      <c r="L9589" t="s">
        <v>28</v>
      </c>
      <c r="M9589">
        <v>2016</v>
      </c>
      <c r="N9589">
        <v>5</v>
      </c>
      <c r="O9589" s="1">
        <f t="shared" si="1243"/>
        <v>42491</v>
      </c>
      <c r="R9589" s="1" t="str">
        <f t="shared" si="1249"/>
        <v/>
      </c>
      <c r="S9589" t="str">
        <f t="shared" si="1244"/>
        <v>Active</v>
      </c>
      <c r="T9589" s="4">
        <v>48</v>
      </c>
    </row>
    <row r="9590" spans="1:20" x14ac:dyDescent="0.25">
      <c r="A9590">
        <v>428114</v>
      </c>
      <c r="B9590" t="s">
        <v>20</v>
      </c>
      <c r="C9590" t="s">
        <v>21</v>
      </c>
      <c r="D9590" t="s">
        <v>22</v>
      </c>
      <c r="E9590" t="s">
        <v>51</v>
      </c>
      <c r="F9590" t="s">
        <v>24</v>
      </c>
      <c r="G9590" t="s">
        <v>59</v>
      </c>
      <c r="H9590" s="3">
        <v>113785</v>
      </c>
      <c r="I9590" t="s">
        <v>26</v>
      </c>
      <c r="J9590" t="s">
        <v>120</v>
      </c>
      <c r="K9590" s="2">
        <v>22658.54</v>
      </c>
      <c r="L9590" t="s">
        <v>28</v>
      </c>
      <c r="M9590">
        <v>2018</v>
      </c>
      <c r="N9590">
        <v>11</v>
      </c>
      <c r="O9590" s="1">
        <f t="shared" si="1243"/>
        <v>43405</v>
      </c>
      <c r="R9590" s="1" t="str">
        <f t="shared" si="1249"/>
        <v/>
      </c>
      <c r="S9590" t="str">
        <f t="shared" si="1244"/>
        <v>Active</v>
      </c>
      <c r="T9590" s="4">
        <v>33</v>
      </c>
    </row>
    <row r="9591" spans="1:20" x14ac:dyDescent="0.25">
      <c r="A9591">
        <v>670981</v>
      </c>
      <c r="B9591" t="s">
        <v>20</v>
      </c>
      <c r="C9591" t="s">
        <v>102</v>
      </c>
      <c r="D9591" t="s">
        <v>103</v>
      </c>
      <c r="E9591" t="s">
        <v>121</v>
      </c>
      <c r="F9591" t="s">
        <v>32</v>
      </c>
      <c r="G9591" t="s">
        <v>59</v>
      </c>
      <c r="H9591" s="3">
        <v>113785</v>
      </c>
      <c r="I9591" t="s">
        <v>26</v>
      </c>
      <c r="J9591" t="s">
        <v>120</v>
      </c>
      <c r="K9591" s="2">
        <v>22658.54</v>
      </c>
      <c r="L9591" t="s">
        <v>28</v>
      </c>
      <c r="M9591">
        <v>2012</v>
      </c>
      <c r="N9591">
        <v>11</v>
      </c>
      <c r="O9591" s="1">
        <f t="shared" si="1243"/>
        <v>41214</v>
      </c>
      <c r="R9591" s="1" t="str">
        <f t="shared" si="1249"/>
        <v/>
      </c>
      <c r="S9591" t="str">
        <f t="shared" si="1244"/>
        <v>Active</v>
      </c>
      <c r="T9591" s="4">
        <v>53</v>
      </c>
    </row>
    <row r="9592" spans="1:20" x14ac:dyDescent="0.25">
      <c r="A9592">
        <v>773571</v>
      </c>
      <c r="B9592" t="s">
        <v>20</v>
      </c>
      <c r="C9592" t="s">
        <v>62</v>
      </c>
      <c r="D9592" t="s">
        <v>63</v>
      </c>
      <c r="E9592" t="s">
        <v>64</v>
      </c>
      <c r="F9592" t="s">
        <v>24</v>
      </c>
      <c r="G9592" t="s">
        <v>59</v>
      </c>
      <c r="H9592" s="3">
        <v>113785</v>
      </c>
      <c r="I9592" t="s">
        <v>26</v>
      </c>
      <c r="J9592" t="s">
        <v>120</v>
      </c>
      <c r="K9592" s="2">
        <v>22658.54</v>
      </c>
      <c r="L9592" t="s">
        <v>28</v>
      </c>
      <c r="M9592">
        <v>2017</v>
      </c>
      <c r="N9592">
        <v>6</v>
      </c>
      <c r="O9592" s="1">
        <f t="shared" si="1243"/>
        <v>42887</v>
      </c>
      <c r="P9592">
        <v>2018</v>
      </c>
      <c r="Q9592">
        <v>2</v>
      </c>
      <c r="R9592" s="1">
        <f>IFERROR(DATE(P9592,Q9592,1),"")</f>
        <v>43132</v>
      </c>
      <c r="S9592" t="str">
        <f t="shared" si="1244"/>
        <v>Cancelled</v>
      </c>
      <c r="T9592" s="4">
        <v>48</v>
      </c>
    </row>
    <row r="9593" spans="1:20" x14ac:dyDescent="0.25">
      <c r="A9593">
        <v>510865</v>
      </c>
      <c r="B9593" t="s">
        <v>20</v>
      </c>
      <c r="C9593" t="s">
        <v>40</v>
      </c>
      <c r="D9593" t="s">
        <v>49</v>
      </c>
      <c r="E9593" t="s">
        <v>79</v>
      </c>
      <c r="F9593" t="s">
        <v>32</v>
      </c>
      <c r="G9593" t="s">
        <v>93</v>
      </c>
      <c r="H9593" s="3">
        <v>99050</v>
      </c>
      <c r="I9593" t="s">
        <v>26</v>
      </c>
      <c r="J9593" t="s">
        <v>120</v>
      </c>
      <c r="K9593" s="2">
        <v>22712.02</v>
      </c>
      <c r="L9593" t="s">
        <v>28</v>
      </c>
      <c r="M9593">
        <v>2016</v>
      </c>
      <c r="N9593">
        <v>1</v>
      </c>
      <c r="O9593" s="1">
        <f t="shared" si="1243"/>
        <v>42370</v>
      </c>
      <c r="R9593" s="1" t="str">
        <f t="shared" ref="R9593:R9605" si="1250">IFERROR(DATE(P9593,Q9593,1),"")</f>
        <v/>
      </c>
      <c r="S9593" t="str">
        <f t="shared" si="1244"/>
        <v>Active</v>
      </c>
      <c r="T9593" s="4">
        <v>41</v>
      </c>
    </row>
    <row r="9594" spans="1:20" x14ac:dyDescent="0.25">
      <c r="A9594">
        <v>123727</v>
      </c>
      <c r="B9594" t="s">
        <v>20</v>
      </c>
      <c r="C9594" t="s">
        <v>62</v>
      </c>
      <c r="D9594" t="s">
        <v>63</v>
      </c>
      <c r="E9594" t="s">
        <v>64</v>
      </c>
      <c r="F9594" t="s">
        <v>24</v>
      </c>
      <c r="G9594" t="s">
        <v>25</v>
      </c>
      <c r="H9594" s="3">
        <v>51591</v>
      </c>
      <c r="I9594" t="s">
        <v>26</v>
      </c>
      <c r="J9594" t="s">
        <v>120</v>
      </c>
      <c r="K9594" s="2">
        <v>22721.24</v>
      </c>
      <c r="L9594" t="s">
        <v>28</v>
      </c>
      <c r="M9594">
        <v>2018</v>
      </c>
      <c r="N9594">
        <v>5</v>
      </c>
      <c r="O9594" s="1">
        <f t="shared" si="1243"/>
        <v>43221</v>
      </c>
      <c r="R9594" s="1" t="str">
        <f t="shared" si="1250"/>
        <v/>
      </c>
      <c r="S9594" t="str">
        <f t="shared" si="1244"/>
        <v>Active</v>
      </c>
      <c r="T9594" s="4">
        <v>45</v>
      </c>
    </row>
    <row r="9595" spans="1:20" x14ac:dyDescent="0.25">
      <c r="A9595">
        <v>456958</v>
      </c>
      <c r="B9595" t="s">
        <v>20</v>
      </c>
      <c r="C9595" t="s">
        <v>40</v>
      </c>
      <c r="D9595" t="s">
        <v>49</v>
      </c>
      <c r="E9595" t="s">
        <v>56</v>
      </c>
      <c r="F9595" t="s">
        <v>32</v>
      </c>
      <c r="G9595" t="s">
        <v>25</v>
      </c>
      <c r="H9595" s="3">
        <v>51591</v>
      </c>
      <c r="I9595" t="s">
        <v>26</v>
      </c>
      <c r="J9595" t="s">
        <v>120</v>
      </c>
      <c r="K9595" s="2">
        <v>22721.24</v>
      </c>
      <c r="L9595" t="s">
        <v>28</v>
      </c>
      <c r="M9595">
        <v>2012</v>
      </c>
      <c r="N9595">
        <v>10</v>
      </c>
      <c r="O9595" s="1">
        <f t="shared" si="1243"/>
        <v>41183</v>
      </c>
      <c r="R9595" s="1" t="str">
        <f t="shared" si="1250"/>
        <v/>
      </c>
      <c r="S9595" t="str">
        <f t="shared" si="1244"/>
        <v>Active</v>
      </c>
      <c r="T9595" s="4">
        <v>51</v>
      </c>
    </row>
    <row r="9596" spans="1:20" x14ac:dyDescent="0.25">
      <c r="A9596">
        <v>508022</v>
      </c>
      <c r="B9596" t="s">
        <v>20</v>
      </c>
      <c r="C9596" t="s">
        <v>21</v>
      </c>
      <c r="D9596" t="s">
        <v>22</v>
      </c>
      <c r="E9596" t="s">
        <v>106</v>
      </c>
      <c r="F9596" t="s">
        <v>32</v>
      </c>
      <c r="G9596" t="s">
        <v>25</v>
      </c>
      <c r="H9596" s="3">
        <v>82230</v>
      </c>
      <c r="I9596" t="s">
        <v>34</v>
      </c>
      <c r="J9596" t="s">
        <v>120</v>
      </c>
      <c r="K9596" s="2">
        <v>22800.54</v>
      </c>
      <c r="L9596" t="s">
        <v>28</v>
      </c>
      <c r="M9596">
        <v>2012</v>
      </c>
      <c r="N9596">
        <v>8</v>
      </c>
      <c r="O9596" s="1">
        <f t="shared" si="1243"/>
        <v>41122</v>
      </c>
      <c r="R9596" s="1" t="str">
        <f t="shared" si="1250"/>
        <v/>
      </c>
      <c r="S9596" t="str">
        <f t="shared" si="1244"/>
        <v>Active</v>
      </c>
      <c r="T9596" s="4">
        <v>46</v>
      </c>
    </row>
    <row r="9597" spans="1:20" x14ac:dyDescent="0.25">
      <c r="A9597">
        <v>787660</v>
      </c>
      <c r="B9597" t="s">
        <v>20</v>
      </c>
      <c r="C9597" t="s">
        <v>35</v>
      </c>
      <c r="D9597" t="s">
        <v>36</v>
      </c>
      <c r="E9597" t="s">
        <v>68</v>
      </c>
      <c r="F9597" t="s">
        <v>24</v>
      </c>
      <c r="G9597" t="s">
        <v>25</v>
      </c>
      <c r="H9597" s="3">
        <v>82230</v>
      </c>
      <c r="I9597" t="s">
        <v>34</v>
      </c>
      <c r="J9597" t="s">
        <v>120</v>
      </c>
      <c r="K9597" s="2">
        <v>22800.54</v>
      </c>
      <c r="L9597" t="s">
        <v>28</v>
      </c>
      <c r="M9597">
        <v>2014</v>
      </c>
      <c r="N9597">
        <v>11</v>
      </c>
      <c r="O9597" s="1">
        <f t="shared" si="1243"/>
        <v>41944</v>
      </c>
      <c r="R9597" s="1" t="str">
        <f t="shared" si="1250"/>
        <v/>
      </c>
      <c r="S9597" t="str">
        <f t="shared" si="1244"/>
        <v>Active</v>
      </c>
      <c r="T9597" s="4">
        <v>41</v>
      </c>
    </row>
    <row r="9598" spans="1:20" x14ac:dyDescent="0.25">
      <c r="A9598">
        <v>329839</v>
      </c>
      <c r="B9598" t="s">
        <v>20</v>
      </c>
      <c r="C9598" t="s">
        <v>21</v>
      </c>
      <c r="D9598" t="s">
        <v>22</v>
      </c>
      <c r="E9598" t="s">
        <v>84</v>
      </c>
      <c r="F9598" t="s">
        <v>24</v>
      </c>
      <c r="G9598" t="s">
        <v>59</v>
      </c>
      <c r="H9598" s="3">
        <v>71118</v>
      </c>
      <c r="I9598" t="s">
        <v>26</v>
      </c>
      <c r="J9598" t="s">
        <v>120</v>
      </c>
      <c r="K9598" s="2">
        <v>22806.47</v>
      </c>
      <c r="L9598" t="s">
        <v>28</v>
      </c>
      <c r="M9598">
        <v>2016</v>
      </c>
      <c r="N9598">
        <v>6</v>
      </c>
      <c r="O9598" s="1">
        <f t="shared" si="1243"/>
        <v>42522</v>
      </c>
      <c r="R9598" s="1" t="str">
        <f t="shared" si="1250"/>
        <v/>
      </c>
      <c r="S9598" t="str">
        <f t="shared" si="1244"/>
        <v>Active</v>
      </c>
      <c r="T9598" s="4">
        <v>40</v>
      </c>
    </row>
    <row r="9599" spans="1:20" x14ac:dyDescent="0.25">
      <c r="A9599">
        <v>917685</v>
      </c>
      <c r="B9599" t="s">
        <v>20</v>
      </c>
      <c r="C9599" t="s">
        <v>35</v>
      </c>
      <c r="D9599" t="s">
        <v>36</v>
      </c>
      <c r="E9599" t="s">
        <v>37</v>
      </c>
      <c r="F9599" t="s">
        <v>32</v>
      </c>
      <c r="G9599" t="s">
        <v>59</v>
      </c>
      <c r="H9599" s="3">
        <v>71118</v>
      </c>
      <c r="I9599" t="s">
        <v>26</v>
      </c>
      <c r="J9599" t="s">
        <v>120</v>
      </c>
      <c r="K9599" s="2">
        <v>22806.47</v>
      </c>
      <c r="L9599" t="s">
        <v>28</v>
      </c>
      <c r="M9599">
        <v>2018</v>
      </c>
      <c r="N9599">
        <v>12</v>
      </c>
      <c r="O9599" s="1">
        <f t="shared" si="1243"/>
        <v>43435</v>
      </c>
      <c r="R9599" s="1" t="str">
        <f t="shared" si="1250"/>
        <v/>
      </c>
      <c r="S9599" t="str">
        <f t="shared" si="1244"/>
        <v>Active</v>
      </c>
      <c r="T9599" s="4">
        <v>43</v>
      </c>
    </row>
    <row r="9600" spans="1:20" x14ac:dyDescent="0.25">
      <c r="A9600">
        <v>352053</v>
      </c>
      <c r="B9600" t="s">
        <v>20</v>
      </c>
      <c r="C9600" t="s">
        <v>40</v>
      </c>
      <c r="D9600" t="s">
        <v>49</v>
      </c>
      <c r="E9600" t="s">
        <v>56</v>
      </c>
      <c r="F9600" t="s">
        <v>32</v>
      </c>
      <c r="G9600" t="s">
        <v>25</v>
      </c>
      <c r="H9600" s="3">
        <v>97314</v>
      </c>
      <c r="I9600" t="s">
        <v>26</v>
      </c>
      <c r="J9600" t="s">
        <v>120</v>
      </c>
      <c r="K9600" s="2">
        <v>22837.14</v>
      </c>
      <c r="L9600" t="s">
        <v>28</v>
      </c>
      <c r="M9600">
        <v>2014</v>
      </c>
      <c r="N9600">
        <v>11</v>
      </c>
      <c r="O9600" s="1">
        <f t="shared" si="1243"/>
        <v>41944</v>
      </c>
      <c r="R9600" s="1" t="str">
        <f t="shared" si="1250"/>
        <v/>
      </c>
      <c r="S9600" t="str">
        <f t="shared" si="1244"/>
        <v>Active</v>
      </c>
      <c r="T9600" s="4">
        <v>46</v>
      </c>
    </row>
    <row r="9601" spans="1:20" x14ac:dyDescent="0.25">
      <c r="A9601">
        <v>630338</v>
      </c>
      <c r="B9601" t="s">
        <v>20</v>
      </c>
      <c r="C9601" t="s">
        <v>21</v>
      </c>
      <c r="D9601" t="s">
        <v>22</v>
      </c>
      <c r="E9601" t="s">
        <v>65</v>
      </c>
      <c r="F9601" t="s">
        <v>32</v>
      </c>
      <c r="G9601" t="s">
        <v>76</v>
      </c>
      <c r="H9601" s="3">
        <v>61972</v>
      </c>
      <c r="I9601" t="s">
        <v>26</v>
      </c>
      <c r="J9601" t="s">
        <v>120</v>
      </c>
      <c r="K9601" s="2">
        <v>22855.61</v>
      </c>
      <c r="L9601" t="s">
        <v>28</v>
      </c>
      <c r="M9601">
        <v>2015</v>
      </c>
      <c r="N9601">
        <v>10</v>
      </c>
      <c r="O9601" s="1">
        <f t="shared" si="1243"/>
        <v>42278</v>
      </c>
      <c r="R9601" s="1" t="str">
        <f t="shared" si="1250"/>
        <v/>
      </c>
      <c r="S9601" t="str">
        <f t="shared" si="1244"/>
        <v>Active</v>
      </c>
      <c r="T9601" s="4">
        <v>42</v>
      </c>
    </row>
    <row r="9602" spans="1:20" x14ac:dyDescent="0.25">
      <c r="A9602">
        <v>784490</v>
      </c>
      <c r="B9602" t="s">
        <v>20</v>
      </c>
      <c r="C9602" t="s">
        <v>29</v>
      </c>
      <c r="D9602" t="s">
        <v>77</v>
      </c>
      <c r="E9602" t="s">
        <v>78</v>
      </c>
      <c r="F9602" t="s">
        <v>32</v>
      </c>
      <c r="G9602" t="s">
        <v>76</v>
      </c>
      <c r="H9602" s="3">
        <v>61972</v>
      </c>
      <c r="I9602" t="s">
        <v>26</v>
      </c>
      <c r="J9602" t="s">
        <v>120</v>
      </c>
      <c r="K9602" s="2">
        <v>22855.61</v>
      </c>
      <c r="L9602" t="s">
        <v>28</v>
      </c>
      <c r="M9602">
        <v>2016</v>
      </c>
      <c r="N9602">
        <v>7</v>
      </c>
      <c r="O9602" s="1">
        <f t="shared" si="1243"/>
        <v>42552</v>
      </c>
      <c r="R9602" s="1" t="str">
        <f t="shared" si="1250"/>
        <v/>
      </c>
      <c r="S9602" t="str">
        <f t="shared" si="1244"/>
        <v>Active</v>
      </c>
      <c r="T9602" s="4">
        <v>32</v>
      </c>
    </row>
    <row r="9603" spans="1:20" x14ac:dyDescent="0.25">
      <c r="A9603">
        <v>175954</v>
      </c>
      <c r="B9603" t="s">
        <v>20</v>
      </c>
      <c r="C9603" t="s">
        <v>40</v>
      </c>
      <c r="D9603" t="s">
        <v>49</v>
      </c>
      <c r="E9603" t="s">
        <v>75</v>
      </c>
      <c r="F9603" t="s">
        <v>32</v>
      </c>
      <c r="G9603" t="s">
        <v>25</v>
      </c>
      <c r="H9603" s="3">
        <v>70684</v>
      </c>
      <c r="I9603" t="s">
        <v>26</v>
      </c>
      <c r="J9603" t="s">
        <v>120</v>
      </c>
      <c r="K9603" s="2">
        <v>22940.38</v>
      </c>
      <c r="L9603" t="s">
        <v>28</v>
      </c>
      <c r="M9603">
        <v>2015</v>
      </c>
      <c r="N9603">
        <v>12</v>
      </c>
      <c r="O9603" s="1">
        <f t="shared" ref="O9603:O9666" si="1251">DATE(M9603,N9603,1)</f>
        <v>42339</v>
      </c>
      <c r="R9603" s="1" t="str">
        <f t="shared" si="1250"/>
        <v/>
      </c>
      <c r="S9603" t="str">
        <f t="shared" ref="S9603:S9666" si="1252">IF(R9603="","Active","Cancelled")</f>
        <v>Active</v>
      </c>
      <c r="T9603" s="4">
        <v>48</v>
      </c>
    </row>
    <row r="9604" spans="1:20" x14ac:dyDescent="0.25">
      <c r="A9604">
        <v>988043</v>
      </c>
      <c r="B9604" t="s">
        <v>20</v>
      </c>
      <c r="C9604" t="s">
        <v>40</v>
      </c>
      <c r="D9604" t="s">
        <v>49</v>
      </c>
      <c r="E9604" t="s">
        <v>50</v>
      </c>
      <c r="F9604" t="s">
        <v>32</v>
      </c>
      <c r="G9604" t="s">
        <v>25</v>
      </c>
      <c r="H9604" s="3">
        <v>103223</v>
      </c>
      <c r="I9604" t="s">
        <v>26</v>
      </c>
      <c r="J9604" t="s">
        <v>120</v>
      </c>
      <c r="K9604" s="2">
        <v>23020.89</v>
      </c>
      <c r="L9604" t="s">
        <v>28</v>
      </c>
      <c r="M9604">
        <v>2012</v>
      </c>
      <c r="N9604">
        <v>10</v>
      </c>
      <c r="O9604" s="1">
        <f t="shared" si="1251"/>
        <v>41183</v>
      </c>
      <c r="R9604" s="1" t="str">
        <f t="shared" si="1250"/>
        <v/>
      </c>
      <c r="S9604" t="str">
        <f t="shared" si="1252"/>
        <v>Active</v>
      </c>
      <c r="T9604" s="4">
        <v>46</v>
      </c>
    </row>
    <row r="9605" spans="1:20" x14ac:dyDescent="0.25">
      <c r="A9605">
        <v>536371</v>
      </c>
      <c r="B9605" t="s">
        <v>20</v>
      </c>
      <c r="C9605" t="s">
        <v>35</v>
      </c>
      <c r="D9605" t="s">
        <v>94</v>
      </c>
      <c r="E9605" t="s">
        <v>95</v>
      </c>
      <c r="F9605" t="s">
        <v>24</v>
      </c>
      <c r="G9605" t="s">
        <v>25</v>
      </c>
      <c r="H9605" s="3">
        <v>82573</v>
      </c>
      <c r="I9605" t="s">
        <v>38</v>
      </c>
      <c r="J9605" t="s">
        <v>120</v>
      </c>
      <c r="K9605" s="2">
        <v>23086.36</v>
      </c>
      <c r="L9605" t="s">
        <v>28</v>
      </c>
      <c r="M9605">
        <v>2018</v>
      </c>
      <c r="N9605">
        <v>6</v>
      </c>
      <c r="O9605" s="1">
        <f t="shared" si="1251"/>
        <v>43252</v>
      </c>
      <c r="R9605" s="1" t="str">
        <f t="shared" si="1250"/>
        <v/>
      </c>
      <c r="S9605" t="str">
        <f t="shared" si="1252"/>
        <v>Active</v>
      </c>
      <c r="T9605" s="4">
        <v>37</v>
      </c>
    </row>
    <row r="9606" spans="1:20" x14ac:dyDescent="0.25">
      <c r="A9606">
        <v>966350</v>
      </c>
      <c r="B9606" t="s">
        <v>20</v>
      </c>
      <c r="C9606" t="s">
        <v>21</v>
      </c>
      <c r="D9606" t="s">
        <v>22</v>
      </c>
      <c r="E9606" t="s">
        <v>46</v>
      </c>
      <c r="F9606" t="s">
        <v>24</v>
      </c>
      <c r="G9606" t="s">
        <v>33</v>
      </c>
      <c r="H9606" s="3">
        <v>73455</v>
      </c>
      <c r="I9606" t="s">
        <v>38</v>
      </c>
      <c r="J9606" t="s">
        <v>120</v>
      </c>
      <c r="K9606" s="2">
        <v>23142.15</v>
      </c>
      <c r="L9606" t="s">
        <v>28</v>
      </c>
      <c r="M9606">
        <v>2014</v>
      </c>
      <c r="N9606">
        <v>2</v>
      </c>
      <c r="O9606" s="1">
        <f t="shared" si="1251"/>
        <v>41671</v>
      </c>
      <c r="P9606">
        <v>2017</v>
      </c>
      <c r="Q9606">
        <v>6</v>
      </c>
      <c r="R9606" s="1">
        <f>IFERROR(DATE(P9606,Q9606,1),"")</f>
        <v>42887</v>
      </c>
      <c r="S9606" t="str">
        <f t="shared" si="1252"/>
        <v>Cancelled</v>
      </c>
      <c r="T9606" s="4">
        <v>45</v>
      </c>
    </row>
    <row r="9607" spans="1:20" x14ac:dyDescent="0.25">
      <c r="A9607">
        <v>702522</v>
      </c>
      <c r="B9607" t="s">
        <v>20</v>
      </c>
      <c r="C9607" t="s">
        <v>21</v>
      </c>
      <c r="D9607" t="s">
        <v>22</v>
      </c>
      <c r="E9607" t="s">
        <v>69</v>
      </c>
      <c r="F9607" t="s">
        <v>32</v>
      </c>
      <c r="G9607" t="s">
        <v>25</v>
      </c>
      <c r="H9607" s="3">
        <v>97704</v>
      </c>
      <c r="I9607" t="s">
        <v>34</v>
      </c>
      <c r="J9607" t="s">
        <v>120</v>
      </c>
      <c r="K9607" s="2">
        <v>23207.25</v>
      </c>
      <c r="L9607" t="s">
        <v>28</v>
      </c>
      <c r="M9607">
        <v>2015</v>
      </c>
      <c r="N9607">
        <v>7</v>
      </c>
      <c r="O9607" s="1">
        <f t="shared" si="1251"/>
        <v>42186</v>
      </c>
      <c r="R9607" s="1" t="str">
        <f t="shared" ref="R9607:R9621" si="1253">IFERROR(DATE(P9607,Q9607,1),"")</f>
        <v/>
      </c>
      <c r="S9607" t="str">
        <f t="shared" si="1252"/>
        <v>Active</v>
      </c>
      <c r="T9607" s="4">
        <v>50</v>
      </c>
    </row>
    <row r="9608" spans="1:20" x14ac:dyDescent="0.25">
      <c r="A9608">
        <v>529085</v>
      </c>
      <c r="B9608" t="s">
        <v>20</v>
      </c>
      <c r="C9608" t="s">
        <v>21</v>
      </c>
      <c r="D9608" t="s">
        <v>22</v>
      </c>
      <c r="E9608" t="s">
        <v>51</v>
      </c>
      <c r="F9608" t="s">
        <v>24</v>
      </c>
      <c r="G9608" t="s">
        <v>25</v>
      </c>
      <c r="H9608" s="3">
        <v>64864</v>
      </c>
      <c r="I9608" t="s">
        <v>26</v>
      </c>
      <c r="J9608" t="s">
        <v>120</v>
      </c>
      <c r="K9608" s="2">
        <v>23207.27</v>
      </c>
      <c r="L9608" t="s">
        <v>28</v>
      </c>
      <c r="M9608">
        <v>2012</v>
      </c>
      <c r="N9608">
        <v>10</v>
      </c>
      <c r="O9608" s="1">
        <f t="shared" si="1251"/>
        <v>41183</v>
      </c>
      <c r="R9608" s="1" t="str">
        <f t="shared" si="1253"/>
        <v/>
      </c>
      <c r="S9608" t="str">
        <f t="shared" si="1252"/>
        <v>Active</v>
      </c>
      <c r="T9608" s="4">
        <v>35</v>
      </c>
    </row>
    <row r="9609" spans="1:20" x14ac:dyDescent="0.25">
      <c r="A9609">
        <v>604332</v>
      </c>
      <c r="B9609" t="s">
        <v>20</v>
      </c>
      <c r="C9609" t="s">
        <v>35</v>
      </c>
      <c r="D9609" t="s">
        <v>36</v>
      </c>
      <c r="E9609" t="s">
        <v>68</v>
      </c>
      <c r="F9609" t="s">
        <v>32</v>
      </c>
      <c r="G9609" t="s">
        <v>25</v>
      </c>
      <c r="H9609" s="3">
        <v>75982</v>
      </c>
      <c r="I9609" t="s">
        <v>26</v>
      </c>
      <c r="J9609" t="s">
        <v>120</v>
      </c>
      <c r="K9609" s="2">
        <v>23208.39</v>
      </c>
      <c r="L9609" t="s">
        <v>28</v>
      </c>
      <c r="M9609">
        <v>2016</v>
      </c>
      <c r="N9609">
        <v>8</v>
      </c>
      <c r="O9609" s="1">
        <f t="shared" si="1251"/>
        <v>42583</v>
      </c>
      <c r="R9609" s="1" t="str">
        <f t="shared" si="1253"/>
        <v/>
      </c>
      <c r="S9609" t="str">
        <f t="shared" si="1252"/>
        <v>Active</v>
      </c>
      <c r="T9609" s="4">
        <v>43</v>
      </c>
    </row>
    <row r="9610" spans="1:20" x14ac:dyDescent="0.25">
      <c r="A9610">
        <v>442695</v>
      </c>
      <c r="B9610" t="s">
        <v>20</v>
      </c>
      <c r="C9610" t="s">
        <v>21</v>
      </c>
      <c r="D9610" t="s">
        <v>22</v>
      </c>
      <c r="E9610" t="s">
        <v>106</v>
      </c>
      <c r="F9610" t="s">
        <v>32</v>
      </c>
      <c r="G9610" t="s">
        <v>25</v>
      </c>
      <c r="H9610" s="3">
        <v>70867</v>
      </c>
      <c r="I9610" t="s">
        <v>38</v>
      </c>
      <c r="J9610" t="s">
        <v>120</v>
      </c>
      <c r="K9610" s="2">
        <v>23228.240000000002</v>
      </c>
      <c r="L9610" t="s">
        <v>28</v>
      </c>
      <c r="M9610">
        <v>2018</v>
      </c>
      <c r="N9610">
        <v>9</v>
      </c>
      <c r="O9610" s="1">
        <f t="shared" si="1251"/>
        <v>43344</v>
      </c>
      <c r="R9610" s="1" t="str">
        <f t="shared" si="1253"/>
        <v/>
      </c>
      <c r="S9610" t="str">
        <f t="shared" si="1252"/>
        <v>Active</v>
      </c>
      <c r="T9610" s="4">
        <v>32</v>
      </c>
    </row>
    <row r="9611" spans="1:20" x14ac:dyDescent="0.25">
      <c r="A9611">
        <v>971107</v>
      </c>
      <c r="B9611" t="s">
        <v>20</v>
      </c>
      <c r="C9611" t="s">
        <v>35</v>
      </c>
      <c r="D9611" t="s">
        <v>36</v>
      </c>
      <c r="E9611" t="s">
        <v>74</v>
      </c>
      <c r="F9611" t="s">
        <v>32</v>
      </c>
      <c r="G9611" t="s">
        <v>25</v>
      </c>
      <c r="H9611" s="3">
        <v>70867</v>
      </c>
      <c r="I9611" t="s">
        <v>38</v>
      </c>
      <c r="J9611" t="s">
        <v>120</v>
      </c>
      <c r="K9611" s="2">
        <v>23228.240000000002</v>
      </c>
      <c r="L9611" t="s">
        <v>28</v>
      </c>
      <c r="M9611">
        <v>2013</v>
      </c>
      <c r="N9611">
        <v>10</v>
      </c>
      <c r="O9611" s="1">
        <f t="shared" si="1251"/>
        <v>41548</v>
      </c>
      <c r="R9611" s="1" t="str">
        <f t="shared" si="1253"/>
        <v/>
      </c>
      <c r="S9611" t="str">
        <f t="shared" si="1252"/>
        <v>Active</v>
      </c>
      <c r="T9611" s="4">
        <v>46</v>
      </c>
    </row>
    <row r="9612" spans="1:20" x14ac:dyDescent="0.25">
      <c r="A9612">
        <v>838270</v>
      </c>
      <c r="B9612" t="s">
        <v>20</v>
      </c>
      <c r="C9612" t="s">
        <v>29</v>
      </c>
      <c r="D9612" t="s">
        <v>77</v>
      </c>
      <c r="E9612" t="s">
        <v>78</v>
      </c>
      <c r="F9612" t="s">
        <v>32</v>
      </c>
      <c r="G9612" t="s">
        <v>25</v>
      </c>
      <c r="H9612" s="3">
        <v>83060</v>
      </c>
      <c r="I9612" t="s">
        <v>26</v>
      </c>
      <c r="J9612" t="s">
        <v>120</v>
      </c>
      <c r="K9612" s="2">
        <v>23444.9</v>
      </c>
      <c r="L9612" t="s">
        <v>28</v>
      </c>
      <c r="M9612">
        <v>2015</v>
      </c>
      <c r="N9612">
        <v>4</v>
      </c>
      <c r="O9612" s="1">
        <f t="shared" si="1251"/>
        <v>42095</v>
      </c>
      <c r="R9612" s="1" t="str">
        <f t="shared" si="1253"/>
        <v/>
      </c>
      <c r="S9612" t="str">
        <f t="shared" si="1252"/>
        <v>Active</v>
      </c>
      <c r="T9612" s="4">
        <v>43</v>
      </c>
    </row>
    <row r="9613" spans="1:20" x14ac:dyDescent="0.25">
      <c r="A9613">
        <v>552568</v>
      </c>
      <c r="B9613" t="s">
        <v>20</v>
      </c>
      <c r="C9613" t="s">
        <v>21</v>
      </c>
      <c r="D9613" t="s">
        <v>22</v>
      </c>
      <c r="E9613" t="s">
        <v>51</v>
      </c>
      <c r="F9613" t="s">
        <v>24</v>
      </c>
      <c r="G9613" t="s">
        <v>25</v>
      </c>
      <c r="H9613" s="3">
        <v>58642</v>
      </c>
      <c r="I9613" t="s">
        <v>38</v>
      </c>
      <c r="J9613" t="s">
        <v>120</v>
      </c>
      <c r="K9613" s="2">
        <v>23515.85</v>
      </c>
      <c r="L9613" t="s">
        <v>28</v>
      </c>
      <c r="M9613">
        <v>2018</v>
      </c>
      <c r="N9613">
        <v>12</v>
      </c>
      <c r="O9613" s="1">
        <f t="shared" si="1251"/>
        <v>43435</v>
      </c>
      <c r="R9613" s="1" t="str">
        <f t="shared" si="1253"/>
        <v/>
      </c>
      <c r="S9613" t="str">
        <f t="shared" si="1252"/>
        <v>Active</v>
      </c>
      <c r="T9613" s="4">
        <v>42</v>
      </c>
    </row>
    <row r="9614" spans="1:20" x14ac:dyDescent="0.25">
      <c r="A9614">
        <v>919329</v>
      </c>
      <c r="B9614" t="s">
        <v>20</v>
      </c>
      <c r="C9614" t="s">
        <v>62</v>
      </c>
      <c r="D9614" t="s">
        <v>63</v>
      </c>
      <c r="E9614" t="s">
        <v>64</v>
      </c>
      <c r="F9614" t="s">
        <v>24</v>
      </c>
      <c r="G9614" t="s">
        <v>25</v>
      </c>
      <c r="H9614" s="3">
        <v>56601</v>
      </c>
      <c r="I9614" t="s">
        <v>26</v>
      </c>
      <c r="J9614" t="s">
        <v>120</v>
      </c>
      <c r="K9614" s="2">
        <v>23536.75</v>
      </c>
      <c r="L9614" t="s">
        <v>28</v>
      </c>
      <c r="M9614">
        <v>2015</v>
      </c>
      <c r="N9614">
        <v>6</v>
      </c>
      <c r="O9614" s="1">
        <f t="shared" si="1251"/>
        <v>42156</v>
      </c>
      <c r="R9614" s="1" t="str">
        <f t="shared" si="1253"/>
        <v/>
      </c>
      <c r="S9614" t="str">
        <f t="shared" si="1252"/>
        <v>Active</v>
      </c>
      <c r="T9614" s="4">
        <v>40</v>
      </c>
    </row>
    <row r="9615" spans="1:20" x14ac:dyDescent="0.25">
      <c r="A9615">
        <v>930325</v>
      </c>
      <c r="B9615" t="s">
        <v>20</v>
      </c>
      <c r="C9615" t="s">
        <v>62</v>
      </c>
      <c r="D9615" t="s">
        <v>63</v>
      </c>
      <c r="E9615" t="s">
        <v>64</v>
      </c>
      <c r="F9615" t="s">
        <v>24</v>
      </c>
      <c r="G9615" t="s">
        <v>25</v>
      </c>
      <c r="H9615" s="3">
        <v>54706</v>
      </c>
      <c r="I9615" t="s">
        <v>26</v>
      </c>
      <c r="J9615" t="s">
        <v>120</v>
      </c>
      <c r="K9615" s="2">
        <v>23554.39</v>
      </c>
      <c r="L9615" t="s">
        <v>28</v>
      </c>
      <c r="M9615">
        <v>2013</v>
      </c>
      <c r="N9615">
        <v>8</v>
      </c>
      <c r="O9615" s="1">
        <f t="shared" si="1251"/>
        <v>41487</v>
      </c>
      <c r="R9615" s="1" t="str">
        <f t="shared" si="1253"/>
        <v/>
      </c>
      <c r="S9615" t="str">
        <f t="shared" si="1252"/>
        <v>Active</v>
      </c>
      <c r="T9615" s="4">
        <v>35</v>
      </c>
    </row>
    <row r="9616" spans="1:20" x14ac:dyDescent="0.25">
      <c r="A9616">
        <v>375909</v>
      </c>
      <c r="B9616" t="s">
        <v>20</v>
      </c>
      <c r="C9616" t="s">
        <v>29</v>
      </c>
      <c r="D9616" t="s">
        <v>30</v>
      </c>
      <c r="E9616" t="s">
        <v>31</v>
      </c>
      <c r="F9616" t="s">
        <v>32</v>
      </c>
      <c r="G9616" t="s">
        <v>25</v>
      </c>
      <c r="H9616" s="3">
        <v>87782</v>
      </c>
      <c r="I9616" t="s">
        <v>26</v>
      </c>
      <c r="J9616" t="s">
        <v>120</v>
      </c>
      <c r="K9616" s="2">
        <v>23594.68</v>
      </c>
      <c r="L9616" t="s">
        <v>28</v>
      </c>
      <c r="M9616">
        <v>2015</v>
      </c>
      <c r="N9616">
        <v>5</v>
      </c>
      <c r="O9616" s="1">
        <f t="shared" si="1251"/>
        <v>42125</v>
      </c>
      <c r="R9616" s="1" t="str">
        <f t="shared" si="1253"/>
        <v/>
      </c>
      <c r="S9616" t="str">
        <f t="shared" si="1252"/>
        <v>Active</v>
      </c>
      <c r="T9616" s="4">
        <v>40</v>
      </c>
    </row>
    <row r="9617" spans="1:20" x14ac:dyDescent="0.25">
      <c r="A9617">
        <v>477739</v>
      </c>
      <c r="B9617" t="s">
        <v>20</v>
      </c>
      <c r="C9617" t="s">
        <v>21</v>
      </c>
      <c r="D9617" t="s">
        <v>115</v>
      </c>
      <c r="E9617" t="s">
        <v>116</v>
      </c>
      <c r="F9617" t="s">
        <v>32</v>
      </c>
      <c r="G9617" t="s">
        <v>25</v>
      </c>
      <c r="H9617" s="3">
        <v>87782</v>
      </c>
      <c r="I9617" t="s">
        <v>26</v>
      </c>
      <c r="J9617" t="s">
        <v>120</v>
      </c>
      <c r="K9617" s="2">
        <v>23594.68</v>
      </c>
      <c r="L9617" t="s">
        <v>28</v>
      </c>
      <c r="M9617">
        <v>2015</v>
      </c>
      <c r="N9617">
        <v>10</v>
      </c>
      <c r="O9617" s="1">
        <f t="shared" si="1251"/>
        <v>42278</v>
      </c>
      <c r="R9617" s="1" t="str">
        <f t="shared" si="1253"/>
        <v/>
      </c>
      <c r="S9617" t="str">
        <f t="shared" si="1252"/>
        <v>Active</v>
      </c>
      <c r="T9617" s="4">
        <v>44</v>
      </c>
    </row>
    <row r="9618" spans="1:20" x14ac:dyDescent="0.25">
      <c r="A9618">
        <v>643507</v>
      </c>
      <c r="B9618" t="s">
        <v>20</v>
      </c>
      <c r="C9618" t="s">
        <v>21</v>
      </c>
      <c r="D9618" t="s">
        <v>22</v>
      </c>
      <c r="E9618" t="s">
        <v>57</v>
      </c>
      <c r="F9618" t="s">
        <v>32</v>
      </c>
      <c r="G9618" t="s">
        <v>25</v>
      </c>
      <c r="H9618" s="3">
        <v>87782</v>
      </c>
      <c r="I9618" t="s">
        <v>26</v>
      </c>
      <c r="J9618" t="s">
        <v>120</v>
      </c>
      <c r="K9618" s="2">
        <v>23594.68</v>
      </c>
      <c r="L9618" t="s">
        <v>28</v>
      </c>
      <c r="M9618">
        <v>2017</v>
      </c>
      <c r="N9618">
        <v>7</v>
      </c>
      <c r="O9618" s="1">
        <f t="shared" si="1251"/>
        <v>42917</v>
      </c>
      <c r="R9618" s="1" t="str">
        <f t="shared" si="1253"/>
        <v/>
      </c>
      <c r="S9618" t="str">
        <f t="shared" si="1252"/>
        <v>Active</v>
      </c>
      <c r="T9618" s="4">
        <v>45</v>
      </c>
    </row>
    <row r="9619" spans="1:20" x14ac:dyDescent="0.25">
      <c r="A9619">
        <v>464962</v>
      </c>
      <c r="B9619" t="s">
        <v>20</v>
      </c>
      <c r="C9619" t="s">
        <v>21</v>
      </c>
      <c r="D9619" t="s">
        <v>22</v>
      </c>
      <c r="E9619" t="s">
        <v>65</v>
      </c>
      <c r="F9619" t="s">
        <v>32</v>
      </c>
      <c r="G9619" t="s">
        <v>33</v>
      </c>
      <c r="H9619" s="3">
        <v>73455</v>
      </c>
      <c r="I9619" t="s">
        <v>38</v>
      </c>
      <c r="J9619" t="s">
        <v>120</v>
      </c>
      <c r="K9619" s="2">
        <v>23706.11</v>
      </c>
      <c r="L9619" t="s">
        <v>28</v>
      </c>
      <c r="M9619">
        <v>2012</v>
      </c>
      <c r="N9619">
        <v>12</v>
      </c>
      <c r="O9619" s="1">
        <f t="shared" si="1251"/>
        <v>41244</v>
      </c>
      <c r="R9619" s="1" t="str">
        <f t="shared" si="1253"/>
        <v/>
      </c>
      <c r="S9619" t="str">
        <f t="shared" si="1252"/>
        <v>Active</v>
      </c>
      <c r="T9619" s="4">
        <v>37</v>
      </c>
    </row>
    <row r="9620" spans="1:20" x14ac:dyDescent="0.25">
      <c r="A9620">
        <v>829886</v>
      </c>
      <c r="B9620" t="s">
        <v>20</v>
      </c>
      <c r="C9620" t="s">
        <v>35</v>
      </c>
      <c r="D9620" t="s">
        <v>36</v>
      </c>
      <c r="E9620" t="s">
        <v>37</v>
      </c>
      <c r="F9620" t="s">
        <v>32</v>
      </c>
      <c r="G9620" t="s">
        <v>25</v>
      </c>
      <c r="H9620" s="3">
        <v>52414</v>
      </c>
      <c r="I9620" t="s">
        <v>26</v>
      </c>
      <c r="J9620" t="s">
        <v>120</v>
      </c>
      <c r="K9620" s="2">
        <v>23740.12</v>
      </c>
      <c r="L9620" t="s">
        <v>28</v>
      </c>
      <c r="M9620">
        <v>2012</v>
      </c>
      <c r="N9620">
        <v>8</v>
      </c>
      <c r="O9620" s="1">
        <f t="shared" si="1251"/>
        <v>41122</v>
      </c>
      <c r="R9620" s="1" t="str">
        <f t="shared" si="1253"/>
        <v/>
      </c>
      <c r="S9620" t="str">
        <f t="shared" si="1252"/>
        <v>Active</v>
      </c>
      <c r="T9620" s="4">
        <v>50</v>
      </c>
    </row>
    <row r="9621" spans="1:20" x14ac:dyDescent="0.25">
      <c r="A9621">
        <v>183948</v>
      </c>
      <c r="B9621" t="s">
        <v>20</v>
      </c>
      <c r="C9621" t="s">
        <v>35</v>
      </c>
      <c r="D9621" t="s">
        <v>36</v>
      </c>
      <c r="E9621" t="s">
        <v>37</v>
      </c>
      <c r="F9621" t="s">
        <v>24</v>
      </c>
      <c r="G9621" t="s">
        <v>25</v>
      </c>
      <c r="H9621" s="3">
        <v>56078</v>
      </c>
      <c r="I9621" t="s">
        <v>26</v>
      </c>
      <c r="J9621" t="s">
        <v>120</v>
      </c>
      <c r="K9621" s="2">
        <v>23777.81</v>
      </c>
      <c r="L9621" t="s">
        <v>28</v>
      </c>
      <c r="M9621">
        <v>2014</v>
      </c>
      <c r="N9621">
        <v>9</v>
      </c>
      <c r="O9621" s="1">
        <f t="shared" si="1251"/>
        <v>41883</v>
      </c>
      <c r="R9621" s="1" t="str">
        <f t="shared" si="1253"/>
        <v/>
      </c>
      <c r="S9621" t="str">
        <f t="shared" si="1252"/>
        <v>Active</v>
      </c>
      <c r="T9621" s="4">
        <v>40</v>
      </c>
    </row>
    <row r="9622" spans="1:20" x14ac:dyDescent="0.25">
      <c r="A9622">
        <v>818886</v>
      </c>
      <c r="B9622" t="s">
        <v>20</v>
      </c>
      <c r="C9622" t="s">
        <v>35</v>
      </c>
      <c r="D9622" t="s">
        <v>94</v>
      </c>
      <c r="E9622" t="s">
        <v>95</v>
      </c>
      <c r="F9622" t="s">
        <v>24</v>
      </c>
      <c r="G9622" t="s">
        <v>25</v>
      </c>
      <c r="H9622" s="3">
        <v>61057</v>
      </c>
      <c r="I9622" t="s">
        <v>26</v>
      </c>
      <c r="J9622" t="s">
        <v>120</v>
      </c>
      <c r="K9622" s="2">
        <v>23893.3</v>
      </c>
      <c r="L9622" t="s">
        <v>28</v>
      </c>
      <c r="M9622">
        <v>2013</v>
      </c>
      <c r="N9622">
        <v>2</v>
      </c>
      <c r="O9622" s="1">
        <f t="shared" si="1251"/>
        <v>41306</v>
      </c>
      <c r="P9622">
        <v>2016</v>
      </c>
      <c r="Q9622">
        <v>10</v>
      </c>
      <c r="R9622" s="1">
        <f>IFERROR(DATE(P9622,Q9622,1),"")</f>
        <v>42644</v>
      </c>
      <c r="S9622" t="str">
        <f t="shared" si="1252"/>
        <v>Cancelled</v>
      </c>
      <c r="T9622" s="4">
        <v>46</v>
      </c>
    </row>
    <row r="9623" spans="1:20" x14ac:dyDescent="0.25">
      <c r="A9623">
        <v>231462</v>
      </c>
      <c r="B9623" t="s">
        <v>20</v>
      </c>
      <c r="C9623" t="s">
        <v>88</v>
      </c>
      <c r="D9623" t="s">
        <v>89</v>
      </c>
      <c r="E9623" t="s">
        <v>101</v>
      </c>
      <c r="F9623" t="s">
        <v>32</v>
      </c>
      <c r="G9623" t="s">
        <v>33</v>
      </c>
      <c r="H9623" s="3">
        <v>73455</v>
      </c>
      <c r="I9623" t="s">
        <v>38</v>
      </c>
      <c r="J9623" t="s">
        <v>120</v>
      </c>
      <c r="K9623" s="2">
        <v>23895.68</v>
      </c>
      <c r="L9623" t="s">
        <v>28</v>
      </c>
      <c r="M9623">
        <v>2014</v>
      </c>
      <c r="N9623">
        <v>7</v>
      </c>
      <c r="O9623" s="1">
        <f t="shared" si="1251"/>
        <v>41821</v>
      </c>
      <c r="R9623" s="1" t="str">
        <f t="shared" ref="R9623:R9625" si="1254">IFERROR(DATE(P9623,Q9623,1),"")</f>
        <v/>
      </c>
      <c r="S9623" t="str">
        <f t="shared" si="1252"/>
        <v>Active</v>
      </c>
      <c r="T9623" s="4">
        <v>38</v>
      </c>
    </row>
    <row r="9624" spans="1:20" x14ac:dyDescent="0.25">
      <c r="A9624">
        <v>605500</v>
      </c>
      <c r="B9624" t="s">
        <v>20</v>
      </c>
      <c r="C9624" t="s">
        <v>21</v>
      </c>
      <c r="D9624" t="s">
        <v>70</v>
      </c>
      <c r="E9624" t="s">
        <v>71</v>
      </c>
      <c r="F9624" t="s">
        <v>24</v>
      </c>
      <c r="G9624" t="s">
        <v>33</v>
      </c>
      <c r="H9624" s="3">
        <v>73455</v>
      </c>
      <c r="I9624" t="s">
        <v>26</v>
      </c>
      <c r="J9624" t="s">
        <v>120</v>
      </c>
      <c r="K9624" s="2">
        <v>23903.68</v>
      </c>
      <c r="L9624" t="s">
        <v>28</v>
      </c>
      <c r="M9624">
        <v>2016</v>
      </c>
      <c r="N9624">
        <v>1</v>
      </c>
      <c r="O9624" s="1">
        <f t="shared" si="1251"/>
        <v>42370</v>
      </c>
      <c r="R9624" s="1" t="str">
        <f t="shared" si="1254"/>
        <v/>
      </c>
      <c r="S9624" t="str">
        <f t="shared" si="1252"/>
        <v>Active</v>
      </c>
      <c r="T9624" s="4">
        <v>40</v>
      </c>
    </row>
    <row r="9625" spans="1:20" x14ac:dyDescent="0.25">
      <c r="A9625">
        <v>602685</v>
      </c>
      <c r="B9625" t="s">
        <v>20</v>
      </c>
      <c r="C9625" t="s">
        <v>21</v>
      </c>
      <c r="D9625" t="s">
        <v>22</v>
      </c>
      <c r="E9625" t="s">
        <v>51</v>
      </c>
      <c r="F9625" t="s">
        <v>32</v>
      </c>
      <c r="G9625" t="s">
        <v>25</v>
      </c>
      <c r="H9625" s="3">
        <v>60690</v>
      </c>
      <c r="I9625" t="s">
        <v>26</v>
      </c>
      <c r="J9625" t="s">
        <v>120</v>
      </c>
      <c r="K9625" s="2">
        <v>23950.37</v>
      </c>
      <c r="L9625" t="s">
        <v>28</v>
      </c>
      <c r="M9625">
        <v>2015</v>
      </c>
      <c r="N9625">
        <v>10</v>
      </c>
      <c r="O9625" s="1">
        <f t="shared" si="1251"/>
        <v>42278</v>
      </c>
      <c r="R9625" s="1" t="str">
        <f t="shared" si="1254"/>
        <v/>
      </c>
      <c r="S9625" t="str">
        <f t="shared" si="1252"/>
        <v>Active</v>
      </c>
      <c r="T9625" s="4">
        <v>46</v>
      </c>
    </row>
    <row r="9626" spans="1:20" x14ac:dyDescent="0.25">
      <c r="A9626">
        <v>183388</v>
      </c>
      <c r="B9626" t="s">
        <v>20</v>
      </c>
      <c r="C9626" t="s">
        <v>40</v>
      </c>
      <c r="D9626" t="s">
        <v>49</v>
      </c>
      <c r="E9626" t="s">
        <v>79</v>
      </c>
      <c r="F9626" t="s">
        <v>32</v>
      </c>
      <c r="G9626" t="s">
        <v>33</v>
      </c>
      <c r="H9626" s="3">
        <v>73455</v>
      </c>
      <c r="I9626" t="s">
        <v>38</v>
      </c>
      <c r="J9626" t="s">
        <v>120</v>
      </c>
      <c r="K9626" s="2">
        <v>24096.240000000002</v>
      </c>
      <c r="L9626" t="s">
        <v>28</v>
      </c>
      <c r="M9626">
        <v>2017</v>
      </c>
      <c r="N9626">
        <v>10</v>
      </c>
      <c r="O9626" s="1">
        <f t="shared" si="1251"/>
        <v>43009</v>
      </c>
      <c r="P9626">
        <v>2018</v>
      </c>
      <c r="Q9626">
        <v>9</v>
      </c>
      <c r="R9626" s="1">
        <f>IFERROR(DATE(P9626,Q9626,1),"")</f>
        <v>43344</v>
      </c>
      <c r="S9626" t="str">
        <f t="shared" si="1252"/>
        <v>Cancelled</v>
      </c>
      <c r="T9626" s="4">
        <v>32</v>
      </c>
    </row>
    <row r="9627" spans="1:20" x14ac:dyDescent="0.25">
      <c r="A9627">
        <v>628840</v>
      </c>
      <c r="B9627" t="s">
        <v>20</v>
      </c>
      <c r="C9627" t="s">
        <v>35</v>
      </c>
      <c r="D9627" t="s">
        <v>82</v>
      </c>
      <c r="E9627" t="s">
        <v>83</v>
      </c>
      <c r="F9627" t="s">
        <v>32</v>
      </c>
      <c r="G9627" t="s">
        <v>33</v>
      </c>
      <c r="H9627" s="3">
        <v>73455</v>
      </c>
      <c r="I9627" t="s">
        <v>38</v>
      </c>
      <c r="J9627" t="s">
        <v>120</v>
      </c>
      <c r="K9627" s="2">
        <v>24096.240000000002</v>
      </c>
      <c r="L9627" t="s">
        <v>28</v>
      </c>
      <c r="M9627">
        <v>2018</v>
      </c>
      <c r="N9627">
        <v>6</v>
      </c>
      <c r="O9627" s="1">
        <f t="shared" si="1251"/>
        <v>43252</v>
      </c>
      <c r="R9627" s="1" t="str">
        <f t="shared" ref="R9627:R9638" si="1255">IFERROR(DATE(P9627,Q9627,1),"")</f>
        <v/>
      </c>
      <c r="S9627" t="str">
        <f t="shared" si="1252"/>
        <v>Active</v>
      </c>
      <c r="T9627" s="4">
        <v>34</v>
      </c>
    </row>
    <row r="9628" spans="1:20" x14ac:dyDescent="0.25">
      <c r="A9628">
        <v>170982</v>
      </c>
      <c r="B9628" t="s">
        <v>20</v>
      </c>
      <c r="C9628" t="s">
        <v>40</v>
      </c>
      <c r="D9628" t="s">
        <v>49</v>
      </c>
      <c r="E9628" t="s">
        <v>67</v>
      </c>
      <c r="F9628" t="s">
        <v>32</v>
      </c>
      <c r="G9628" t="s">
        <v>76</v>
      </c>
      <c r="H9628" s="3">
        <v>47587</v>
      </c>
      <c r="I9628" t="s">
        <v>34</v>
      </c>
      <c r="J9628" t="s">
        <v>120</v>
      </c>
      <c r="K9628" s="2">
        <v>24127.5</v>
      </c>
      <c r="L9628" t="s">
        <v>28</v>
      </c>
      <c r="M9628">
        <v>2018</v>
      </c>
      <c r="N9628">
        <v>12</v>
      </c>
      <c r="O9628" s="1">
        <f t="shared" si="1251"/>
        <v>43435</v>
      </c>
      <c r="R9628" s="1" t="str">
        <f t="shared" si="1255"/>
        <v/>
      </c>
      <c r="S9628" t="str">
        <f t="shared" si="1252"/>
        <v>Active</v>
      </c>
      <c r="T9628" s="4">
        <v>42</v>
      </c>
    </row>
    <row r="9629" spans="1:20" x14ac:dyDescent="0.25">
      <c r="A9629">
        <v>314589</v>
      </c>
      <c r="B9629" t="s">
        <v>20</v>
      </c>
      <c r="C9629" t="s">
        <v>40</v>
      </c>
      <c r="D9629" t="s">
        <v>54</v>
      </c>
      <c r="E9629" t="s">
        <v>55</v>
      </c>
      <c r="F9629" t="s">
        <v>32</v>
      </c>
      <c r="G9629" t="s">
        <v>25</v>
      </c>
      <c r="H9629" s="3">
        <v>71195</v>
      </c>
      <c r="I9629" t="s">
        <v>34</v>
      </c>
      <c r="J9629" t="s">
        <v>120</v>
      </c>
      <c r="K9629" s="2">
        <v>24138.06</v>
      </c>
      <c r="L9629" t="s">
        <v>28</v>
      </c>
      <c r="M9629">
        <v>2014</v>
      </c>
      <c r="N9629">
        <v>6</v>
      </c>
      <c r="O9629" s="1">
        <f t="shared" si="1251"/>
        <v>41791</v>
      </c>
      <c r="R9629" s="1" t="str">
        <f t="shared" si="1255"/>
        <v/>
      </c>
      <c r="S9629" t="str">
        <f t="shared" si="1252"/>
        <v>Active</v>
      </c>
      <c r="T9629" s="4">
        <v>55</v>
      </c>
    </row>
    <row r="9630" spans="1:20" x14ac:dyDescent="0.25">
      <c r="A9630">
        <v>892258</v>
      </c>
      <c r="B9630" t="s">
        <v>20</v>
      </c>
      <c r="C9630" t="s">
        <v>21</v>
      </c>
      <c r="D9630" t="s">
        <v>22</v>
      </c>
      <c r="E9630" t="s">
        <v>58</v>
      </c>
      <c r="F9630" t="s">
        <v>32</v>
      </c>
      <c r="G9630" t="s">
        <v>33</v>
      </c>
      <c r="H9630" s="3">
        <v>73455</v>
      </c>
      <c r="I9630" t="s">
        <v>38</v>
      </c>
      <c r="J9630" t="s">
        <v>120</v>
      </c>
      <c r="K9630" s="2">
        <v>24143.88</v>
      </c>
      <c r="L9630" t="s">
        <v>28</v>
      </c>
      <c r="M9630">
        <v>2015</v>
      </c>
      <c r="N9630">
        <v>11</v>
      </c>
      <c r="O9630" s="1">
        <f t="shared" si="1251"/>
        <v>42309</v>
      </c>
      <c r="R9630" s="1" t="str">
        <f t="shared" si="1255"/>
        <v/>
      </c>
      <c r="S9630" t="str">
        <f t="shared" si="1252"/>
        <v>Active</v>
      </c>
      <c r="T9630" s="4">
        <v>36</v>
      </c>
    </row>
    <row r="9631" spans="1:20" x14ac:dyDescent="0.25">
      <c r="A9631">
        <v>158969</v>
      </c>
      <c r="B9631" t="s">
        <v>20</v>
      </c>
      <c r="C9631" t="s">
        <v>35</v>
      </c>
      <c r="D9631" t="s">
        <v>36</v>
      </c>
      <c r="E9631" t="s">
        <v>37</v>
      </c>
      <c r="F9631" t="s">
        <v>32</v>
      </c>
      <c r="G9631" t="s">
        <v>25</v>
      </c>
      <c r="H9631" s="3">
        <v>56046</v>
      </c>
      <c r="I9631" t="s">
        <v>26</v>
      </c>
      <c r="J9631" t="s">
        <v>120</v>
      </c>
      <c r="K9631" s="2">
        <v>24186.880000000001</v>
      </c>
      <c r="L9631" t="s">
        <v>28</v>
      </c>
      <c r="M9631">
        <v>2013</v>
      </c>
      <c r="N9631">
        <v>4</v>
      </c>
      <c r="O9631" s="1">
        <f t="shared" si="1251"/>
        <v>41365</v>
      </c>
      <c r="R9631" s="1" t="str">
        <f t="shared" si="1255"/>
        <v/>
      </c>
      <c r="S9631" t="str">
        <f t="shared" si="1252"/>
        <v>Active</v>
      </c>
      <c r="T9631" s="4">
        <v>54</v>
      </c>
    </row>
    <row r="9632" spans="1:20" x14ac:dyDescent="0.25">
      <c r="A9632">
        <v>101544</v>
      </c>
      <c r="B9632" t="s">
        <v>20</v>
      </c>
      <c r="C9632" t="s">
        <v>40</v>
      </c>
      <c r="D9632" t="s">
        <v>49</v>
      </c>
      <c r="E9632" t="s">
        <v>50</v>
      </c>
      <c r="F9632" t="s">
        <v>24</v>
      </c>
      <c r="G9632" t="s">
        <v>25</v>
      </c>
      <c r="H9632" s="3">
        <v>56531</v>
      </c>
      <c r="I9632" t="s">
        <v>26</v>
      </c>
      <c r="J9632" t="s">
        <v>120</v>
      </c>
      <c r="K9632" s="2">
        <v>24249.34</v>
      </c>
      <c r="L9632" t="s">
        <v>28</v>
      </c>
      <c r="M9632">
        <v>2014</v>
      </c>
      <c r="N9632">
        <v>4</v>
      </c>
      <c r="O9632" s="1">
        <f t="shared" si="1251"/>
        <v>41730</v>
      </c>
      <c r="R9632" s="1" t="str">
        <f t="shared" si="1255"/>
        <v/>
      </c>
      <c r="S9632" t="str">
        <f t="shared" si="1252"/>
        <v>Active</v>
      </c>
      <c r="T9632" s="4">
        <v>53</v>
      </c>
    </row>
    <row r="9633" spans="1:20" x14ac:dyDescent="0.25">
      <c r="A9633">
        <v>638495</v>
      </c>
      <c r="B9633" t="s">
        <v>20</v>
      </c>
      <c r="C9633" t="s">
        <v>35</v>
      </c>
      <c r="D9633" t="s">
        <v>82</v>
      </c>
      <c r="E9633" t="s">
        <v>83</v>
      </c>
      <c r="F9633" t="s">
        <v>24</v>
      </c>
      <c r="G9633" t="s">
        <v>25</v>
      </c>
      <c r="H9633" s="3">
        <v>56531</v>
      </c>
      <c r="I9633" t="s">
        <v>26</v>
      </c>
      <c r="J9633" t="s">
        <v>120</v>
      </c>
      <c r="K9633" s="2">
        <v>24249.34</v>
      </c>
      <c r="L9633" t="s">
        <v>28</v>
      </c>
      <c r="M9633">
        <v>2013</v>
      </c>
      <c r="N9633">
        <v>1</v>
      </c>
      <c r="O9633" s="1">
        <f t="shared" si="1251"/>
        <v>41275</v>
      </c>
      <c r="R9633" s="1" t="str">
        <f t="shared" si="1255"/>
        <v/>
      </c>
      <c r="S9633" t="str">
        <f t="shared" si="1252"/>
        <v>Active</v>
      </c>
      <c r="T9633" s="4">
        <v>44</v>
      </c>
    </row>
    <row r="9634" spans="1:20" x14ac:dyDescent="0.25">
      <c r="A9634">
        <v>206284</v>
      </c>
      <c r="B9634" t="s">
        <v>20</v>
      </c>
      <c r="C9634" t="s">
        <v>21</v>
      </c>
      <c r="D9634" t="s">
        <v>22</v>
      </c>
      <c r="E9634" t="s">
        <v>57</v>
      </c>
      <c r="F9634" t="s">
        <v>24</v>
      </c>
      <c r="G9634" t="s">
        <v>33</v>
      </c>
      <c r="H9634" s="3">
        <v>73455</v>
      </c>
      <c r="I9634" t="s">
        <v>38</v>
      </c>
      <c r="J9634" t="s">
        <v>120</v>
      </c>
      <c r="K9634" s="2">
        <v>6784.89</v>
      </c>
      <c r="L9634" t="s">
        <v>61</v>
      </c>
      <c r="M9634">
        <v>2018</v>
      </c>
      <c r="N9634">
        <v>3</v>
      </c>
      <c r="O9634" s="1">
        <f t="shared" si="1251"/>
        <v>43160</v>
      </c>
      <c r="R9634" s="1" t="str">
        <f t="shared" si="1255"/>
        <v/>
      </c>
      <c r="S9634" t="str">
        <f t="shared" si="1252"/>
        <v>Active</v>
      </c>
      <c r="T9634" s="4">
        <v>36</v>
      </c>
    </row>
    <row r="9635" spans="1:20" x14ac:dyDescent="0.25">
      <c r="A9635">
        <v>890936</v>
      </c>
      <c r="B9635" t="s">
        <v>20</v>
      </c>
      <c r="C9635" t="s">
        <v>21</v>
      </c>
      <c r="D9635" t="s">
        <v>22</v>
      </c>
      <c r="E9635" t="s">
        <v>65</v>
      </c>
      <c r="F9635" t="s">
        <v>24</v>
      </c>
      <c r="G9635" t="s">
        <v>25</v>
      </c>
      <c r="H9635" s="3">
        <v>80586</v>
      </c>
      <c r="I9635" t="s">
        <v>26</v>
      </c>
      <c r="J9635" t="s">
        <v>120</v>
      </c>
      <c r="K9635" s="2">
        <v>24261.02</v>
      </c>
      <c r="L9635" t="s">
        <v>28</v>
      </c>
      <c r="M9635">
        <v>2015</v>
      </c>
      <c r="N9635">
        <v>5</v>
      </c>
      <c r="O9635" s="1">
        <f t="shared" si="1251"/>
        <v>42125</v>
      </c>
      <c r="R9635" s="1" t="str">
        <f t="shared" si="1255"/>
        <v/>
      </c>
      <c r="S9635" t="str">
        <f t="shared" si="1252"/>
        <v>Active</v>
      </c>
      <c r="T9635" s="4">
        <v>39</v>
      </c>
    </row>
    <row r="9636" spans="1:20" x14ac:dyDescent="0.25">
      <c r="A9636">
        <v>666337</v>
      </c>
      <c r="B9636" t="s">
        <v>20</v>
      </c>
      <c r="C9636" t="s">
        <v>40</v>
      </c>
      <c r="D9636" t="s">
        <v>49</v>
      </c>
      <c r="E9636" t="s">
        <v>67</v>
      </c>
      <c r="F9636" t="s">
        <v>24</v>
      </c>
      <c r="G9636" t="s">
        <v>59</v>
      </c>
      <c r="H9636" s="3">
        <v>105199</v>
      </c>
      <c r="I9636" t="s">
        <v>38</v>
      </c>
      <c r="J9636" t="s">
        <v>120</v>
      </c>
      <c r="K9636" s="2">
        <v>24278.1</v>
      </c>
      <c r="L9636" t="s">
        <v>28</v>
      </c>
      <c r="M9636">
        <v>2013</v>
      </c>
      <c r="N9636">
        <v>4</v>
      </c>
      <c r="O9636" s="1">
        <f t="shared" si="1251"/>
        <v>41365</v>
      </c>
      <c r="R9636" s="1" t="str">
        <f t="shared" si="1255"/>
        <v/>
      </c>
      <c r="S9636" t="str">
        <f t="shared" si="1252"/>
        <v>Active</v>
      </c>
      <c r="T9636" s="4">
        <v>48</v>
      </c>
    </row>
    <row r="9637" spans="1:20" x14ac:dyDescent="0.25">
      <c r="A9637">
        <v>832566</v>
      </c>
      <c r="B9637" t="s">
        <v>20</v>
      </c>
      <c r="C9637" t="s">
        <v>126</v>
      </c>
      <c r="D9637" t="s">
        <v>127</v>
      </c>
      <c r="E9637" t="s">
        <v>128</v>
      </c>
      <c r="F9637" t="s">
        <v>24</v>
      </c>
      <c r="G9637" t="s">
        <v>25</v>
      </c>
      <c r="H9637" s="3">
        <v>85831</v>
      </c>
      <c r="I9637" t="s">
        <v>26</v>
      </c>
      <c r="J9637" t="s">
        <v>120</v>
      </c>
      <c r="K9637" s="2">
        <v>24338.51</v>
      </c>
      <c r="L9637" t="s">
        <v>28</v>
      </c>
      <c r="M9637">
        <v>2014</v>
      </c>
      <c r="N9637">
        <v>10</v>
      </c>
      <c r="O9637" s="1">
        <f t="shared" si="1251"/>
        <v>41913</v>
      </c>
      <c r="R9637" s="1" t="str">
        <f t="shared" si="1255"/>
        <v/>
      </c>
      <c r="S9637" t="str">
        <f t="shared" si="1252"/>
        <v>Active</v>
      </c>
      <c r="T9637" s="4">
        <v>36</v>
      </c>
    </row>
    <row r="9638" spans="1:20" x14ac:dyDescent="0.25">
      <c r="A9638">
        <v>101895</v>
      </c>
      <c r="B9638" t="s">
        <v>20</v>
      </c>
      <c r="C9638" t="s">
        <v>21</v>
      </c>
      <c r="D9638" t="s">
        <v>70</v>
      </c>
      <c r="E9638" t="s">
        <v>71</v>
      </c>
      <c r="F9638" t="s">
        <v>24</v>
      </c>
      <c r="G9638" t="s">
        <v>25</v>
      </c>
      <c r="H9638" s="3">
        <v>81883</v>
      </c>
      <c r="I9638" t="s">
        <v>38</v>
      </c>
      <c r="J9638" t="s">
        <v>120</v>
      </c>
      <c r="K9638" s="2">
        <v>24543.200000000001</v>
      </c>
      <c r="L9638" t="s">
        <v>28</v>
      </c>
      <c r="M9638">
        <v>2013</v>
      </c>
      <c r="N9638">
        <v>2</v>
      </c>
      <c r="O9638" s="1">
        <f t="shared" si="1251"/>
        <v>41306</v>
      </c>
      <c r="R9638" s="1" t="str">
        <f t="shared" si="1255"/>
        <v/>
      </c>
      <c r="S9638" t="str">
        <f t="shared" si="1252"/>
        <v>Active</v>
      </c>
      <c r="T9638" s="4">
        <v>44</v>
      </c>
    </row>
    <row r="9639" spans="1:20" x14ac:dyDescent="0.25">
      <c r="A9639">
        <v>120635</v>
      </c>
      <c r="B9639" t="s">
        <v>20</v>
      </c>
      <c r="C9639" t="s">
        <v>40</v>
      </c>
      <c r="D9639" t="s">
        <v>49</v>
      </c>
      <c r="E9639" t="s">
        <v>75</v>
      </c>
      <c r="F9639" t="s">
        <v>24</v>
      </c>
      <c r="G9639" t="s">
        <v>25</v>
      </c>
      <c r="H9639" s="3">
        <v>85848</v>
      </c>
      <c r="I9639" t="s">
        <v>26</v>
      </c>
      <c r="J9639" t="s">
        <v>120</v>
      </c>
      <c r="K9639" s="2">
        <v>24636.97</v>
      </c>
      <c r="L9639" t="s">
        <v>28</v>
      </c>
      <c r="M9639">
        <v>2015</v>
      </c>
      <c r="N9639">
        <v>12</v>
      </c>
      <c r="O9639" s="1">
        <f t="shared" si="1251"/>
        <v>42339</v>
      </c>
      <c r="P9639">
        <v>2016</v>
      </c>
      <c r="Q9639">
        <v>8</v>
      </c>
      <c r="R9639" s="1">
        <f>IFERROR(DATE(P9639,Q9639,1),"")</f>
        <v>42583</v>
      </c>
      <c r="S9639" t="str">
        <f t="shared" si="1252"/>
        <v>Cancelled</v>
      </c>
      <c r="T9639" s="4">
        <v>49</v>
      </c>
    </row>
    <row r="9640" spans="1:20" x14ac:dyDescent="0.25">
      <c r="A9640">
        <v>968064</v>
      </c>
      <c r="B9640" t="s">
        <v>20</v>
      </c>
      <c r="C9640" t="s">
        <v>40</v>
      </c>
      <c r="D9640" t="s">
        <v>49</v>
      </c>
      <c r="E9640" t="s">
        <v>56</v>
      </c>
      <c r="F9640" t="s">
        <v>24</v>
      </c>
      <c r="G9640" t="s">
        <v>76</v>
      </c>
      <c r="H9640" s="3">
        <v>64607</v>
      </c>
      <c r="I9640" t="s">
        <v>26</v>
      </c>
      <c r="J9640" t="s">
        <v>120</v>
      </c>
      <c r="K9640" s="2">
        <v>24660.49</v>
      </c>
      <c r="L9640" t="s">
        <v>28</v>
      </c>
      <c r="M9640">
        <v>2017</v>
      </c>
      <c r="N9640">
        <v>12</v>
      </c>
      <c r="O9640" s="1">
        <f t="shared" si="1251"/>
        <v>43070</v>
      </c>
      <c r="R9640" s="1" t="str">
        <f t="shared" ref="R9640:R9652" si="1256">IFERROR(DATE(P9640,Q9640,1),"")</f>
        <v/>
      </c>
      <c r="S9640" t="str">
        <f t="shared" si="1252"/>
        <v>Active</v>
      </c>
      <c r="T9640" s="4">
        <v>39</v>
      </c>
    </row>
    <row r="9641" spans="1:20" x14ac:dyDescent="0.25">
      <c r="A9641">
        <v>741138</v>
      </c>
      <c r="B9641" t="s">
        <v>20</v>
      </c>
      <c r="C9641" t="s">
        <v>21</v>
      </c>
      <c r="D9641" t="s">
        <v>22</v>
      </c>
      <c r="E9641" t="s">
        <v>57</v>
      </c>
      <c r="F9641" t="s">
        <v>32</v>
      </c>
      <c r="G9641" t="s">
        <v>25</v>
      </c>
      <c r="H9641" s="3">
        <v>49624</v>
      </c>
      <c r="I9641" t="s">
        <v>38</v>
      </c>
      <c r="J9641" t="s">
        <v>120</v>
      </c>
      <c r="K9641" s="2">
        <v>24709.599999999999</v>
      </c>
      <c r="L9641" t="s">
        <v>28</v>
      </c>
      <c r="M9641">
        <v>2017</v>
      </c>
      <c r="N9641">
        <v>6</v>
      </c>
      <c r="O9641" s="1">
        <f t="shared" si="1251"/>
        <v>42887</v>
      </c>
      <c r="R9641" s="1" t="str">
        <f t="shared" si="1256"/>
        <v/>
      </c>
      <c r="S9641" t="str">
        <f t="shared" si="1252"/>
        <v>Active</v>
      </c>
      <c r="T9641" s="4">
        <v>39</v>
      </c>
    </row>
    <row r="9642" spans="1:20" x14ac:dyDescent="0.25">
      <c r="A9642">
        <v>851421</v>
      </c>
      <c r="B9642" t="s">
        <v>20</v>
      </c>
      <c r="C9642" t="s">
        <v>62</v>
      </c>
      <c r="D9642" t="s">
        <v>63</v>
      </c>
      <c r="E9642" t="s">
        <v>64</v>
      </c>
      <c r="F9642" t="s">
        <v>32</v>
      </c>
      <c r="G9642" t="s">
        <v>33</v>
      </c>
      <c r="H9642" s="3">
        <v>73455</v>
      </c>
      <c r="I9642" t="s">
        <v>26</v>
      </c>
      <c r="J9642" t="s">
        <v>120</v>
      </c>
      <c r="K9642" s="2">
        <v>24868.240000000002</v>
      </c>
      <c r="L9642" t="s">
        <v>28</v>
      </c>
      <c r="M9642">
        <v>2015</v>
      </c>
      <c r="N9642">
        <v>4</v>
      </c>
      <c r="O9642" s="1">
        <f t="shared" si="1251"/>
        <v>42095</v>
      </c>
      <c r="R9642" s="1" t="str">
        <f t="shared" si="1256"/>
        <v/>
      </c>
      <c r="S9642" t="str">
        <f t="shared" si="1252"/>
        <v>Active</v>
      </c>
      <c r="T9642" s="4">
        <v>32</v>
      </c>
    </row>
    <row r="9643" spans="1:20" x14ac:dyDescent="0.25">
      <c r="A9643">
        <v>396998</v>
      </c>
      <c r="B9643" t="s">
        <v>20</v>
      </c>
      <c r="C9643" t="s">
        <v>40</v>
      </c>
      <c r="D9643" t="s">
        <v>49</v>
      </c>
      <c r="E9643" t="s">
        <v>75</v>
      </c>
      <c r="F9643" t="s">
        <v>24</v>
      </c>
      <c r="G9643" t="s">
        <v>25</v>
      </c>
      <c r="H9643" s="3">
        <v>80806</v>
      </c>
      <c r="I9643" t="s">
        <v>26</v>
      </c>
      <c r="J9643" t="s">
        <v>120</v>
      </c>
      <c r="K9643" s="2">
        <v>24967.759999999998</v>
      </c>
      <c r="L9643" t="s">
        <v>28</v>
      </c>
      <c r="M9643">
        <v>2017</v>
      </c>
      <c r="N9643">
        <v>3</v>
      </c>
      <c r="O9643" s="1">
        <f t="shared" si="1251"/>
        <v>42795</v>
      </c>
      <c r="R9643" s="1" t="str">
        <f t="shared" si="1256"/>
        <v/>
      </c>
      <c r="S9643" t="str">
        <f t="shared" si="1252"/>
        <v>Active</v>
      </c>
      <c r="T9643" s="4">
        <v>42</v>
      </c>
    </row>
    <row r="9644" spans="1:20" x14ac:dyDescent="0.25">
      <c r="A9644">
        <v>925573</v>
      </c>
      <c r="B9644" t="s">
        <v>20</v>
      </c>
      <c r="C9644" t="s">
        <v>35</v>
      </c>
      <c r="D9644" t="s">
        <v>94</v>
      </c>
      <c r="E9644" t="s">
        <v>95</v>
      </c>
      <c r="F9644" t="s">
        <v>32</v>
      </c>
      <c r="G9644" t="s">
        <v>25</v>
      </c>
      <c r="H9644" s="3">
        <v>80806</v>
      </c>
      <c r="I9644" t="s">
        <v>26</v>
      </c>
      <c r="J9644" t="s">
        <v>120</v>
      </c>
      <c r="K9644" s="2">
        <v>24967.759999999998</v>
      </c>
      <c r="L9644" t="s">
        <v>28</v>
      </c>
      <c r="M9644">
        <v>2017</v>
      </c>
      <c r="N9644">
        <v>3</v>
      </c>
      <c r="O9644" s="1">
        <f t="shared" si="1251"/>
        <v>42795</v>
      </c>
      <c r="R9644" s="1" t="str">
        <f t="shared" si="1256"/>
        <v/>
      </c>
      <c r="S9644" t="str">
        <f t="shared" si="1252"/>
        <v>Active</v>
      </c>
      <c r="T9644" s="4">
        <v>41</v>
      </c>
    </row>
    <row r="9645" spans="1:20" x14ac:dyDescent="0.25">
      <c r="A9645">
        <v>977178</v>
      </c>
      <c r="B9645" t="s">
        <v>20</v>
      </c>
      <c r="C9645" t="s">
        <v>40</v>
      </c>
      <c r="D9645" t="s">
        <v>49</v>
      </c>
      <c r="E9645" t="s">
        <v>50</v>
      </c>
      <c r="F9645" t="s">
        <v>32</v>
      </c>
      <c r="G9645" t="s">
        <v>25</v>
      </c>
      <c r="H9645" s="3">
        <v>51146</v>
      </c>
      <c r="I9645" t="s">
        <v>26</v>
      </c>
      <c r="J9645" t="s">
        <v>120</v>
      </c>
      <c r="K9645" s="2">
        <v>25030.38</v>
      </c>
      <c r="L9645" t="s">
        <v>28</v>
      </c>
      <c r="M9645">
        <v>2016</v>
      </c>
      <c r="N9645">
        <v>2</v>
      </c>
      <c r="O9645" s="1">
        <f t="shared" si="1251"/>
        <v>42401</v>
      </c>
      <c r="R9645" s="1" t="str">
        <f t="shared" si="1256"/>
        <v/>
      </c>
      <c r="S9645" t="str">
        <f t="shared" si="1252"/>
        <v>Active</v>
      </c>
      <c r="T9645" s="4">
        <v>41</v>
      </c>
    </row>
    <row r="9646" spans="1:20" x14ac:dyDescent="0.25">
      <c r="A9646">
        <v>776547</v>
      </c>
      <c r="B9646" t="s">
        <v>20</v>
      </c>
      <c r="C9646" t="s">
        <v>35</v>
      </c>
      <c r="D9646" t="s">
        <v>112</v>
      </c>
      <c r="E9646" t="s">
        <v>113</v>
      </c>
      <c r="F9646" t="s">
        <v>24</v>
      </c>
      <c r="G9646" t="s">
        <v>76</v>
      </c>
      <c r="H9646" s="3">
        <v>69587</v>
      </c>
      <c r="I9646" t="s">
        <v>26</v>
      </c>
      <c r="J9646" t="s">
        <v>120</v>
      </c>
      <c r="K9646" s="2">
        <v>25107.1</v>
      </c>
      <c r="L9646" t="s">
        <v>28</v>
      </c>
      <c r="M9646">
        <v>2015</v>
      </c>
      <c r="N9646">
        <v>1</v>
      </c>
      <c r="O9646" s="1">
        <f t="shared" si="1251"/>
        <v>42005</v>
      </c>
      <c r="R9646" s="1" t="str">
        <f t="shared" si="1256"/>
        <v/>
      </c>
      <c r="S9646" t="str">
        <f t="shared" si="1252"/>
        <v>Active</v>
      </c>
      <c r="T9646" s="4">
        <v>43</v>
      </c>
    </row>
    <row r="9647" spans="1:20" x14ac:dyDescent="0.25">
      <c r="A9647">
        <v>210725</v>
      </c>
      <c r="B9647" t="s">
        <v>20</v>
      </c>
      <c r="C9647" t="s">
        <v>40</v>
      </c>
      <c r="D9647" t="s">
        <v>49</v>
      </c>
      <c r="E9647" t="s">
        <v>79</v>
      </c>
      <c r="F9647" t="s">
        <v>32</v>
      </c>
      <c r="G9647" t="s">
        <v>25</v>
      </c>
      <c r="H9647" s="3">
        <v>64174</v>
      </c>
      <c r="I9647" t="s">
        <v>34</v>
      </c>
      <c r="J9647" t="s">
        <v>120</v>
      </c>
      <c r="K9647" s="2">
        <v>25253.1</v>
      </c>
      <c r="L9647" t="s">
        <v>28</v>
      </c>
      <c r="M9647">
        <v>2013</v>
      </c>
      <c r="N9647">
        <v>12</v>
      </c>
      <c r="O9647" s="1">
        <f t="shared" si="1251"/>
        <v>41609</v>
      </c>
      <c r="R9647" s="1" t="str">
        <f t="shared" si="1256"/>
        <v/>
      </c>
      <c r="S9647" t="str">
        <f t="shared" si="1252"/>
        <v>Active</v>
      </c>
      <c r="T9647" s="4">
        <v>43</v>
      </c>
    </row>
    <row r="9648" spans="1:20" x14ac:dyDescent="0.25">
      <c r="A9648">
        <v>434679</v>
      </c>
      <c r="B9648" t="s">
        <v>20</v>
      </c>
      <c r="C9648" t="s">
        <v>21</v>
      </c>
      <c r="D9648" t="s">
        <v>22</v>
      </c>
      <c r="E9648" t="s">
        <v>69</v>
      </c>
      <c r="F9648" t="s">
        <v>32</v>
      </c>
      <c r="G9648" t="s">
        <v>25</v>
      </c>
      <c r="H9648" s="3">
        <v>47597</v>
      </c>
      <c r="I9648" t="s">
        <v>26</v>
      </c>
      <c r="J9648" t="s">
        <v>120</v>
      </c>
      <c r="K9648" s="2">
        <v>25360.1</v>
      </c>
      <c r="L9648" t="s">
        <v>28</v>
      </c>
      <c r="M9648">
        <v>2012</v>
      </c>
      <c r="N9648">
        <v>6</v>
      </c>
      <c r="O9648" s="1">
        <f t="shared" si="1251"/>
        <v>41061</v>
      </c>
      <c r="R9648" s="1" t="str">
        <f t="shared" si="1256"/>
        <v/>
      </c>
      <c r="S9648" t="str">
        <f t="shared" si="1252"/>
        <v>Active</v>
      </c>
      <c r="T9648" s="4">
        <v>48</v>
      </c>
    </row>
    <row r="9649" spans="1:20" x14ac:dyDescent="0.25">
      <c r="A9649">
        <v>531290</v>
      </c>
      <c r="B9649" t="s">
        <v>20</v>
      </c>
      <c r="C9649" t="s">
        <v>35</v>
      </c>
      <c r="D9649" t="s">
        <v>36</v>
      </c>
      <c r="E9649" t="s">
        <v>68</v>
      </c>
      <c r="F9649" t="s">
        <v>24</v>
      </c>
      <c r="G9649" t="s">
        <v>25</v>
      </c>
      <c r="H9649" s="3">
        <v>47597</v>
      </c>
      <c r="I9649" t="s">
        <v>26</v>
      </c>
      <c r="J9649" t="s">
        <v>120</v>
      </c>
      <c r="K9649" s="2">
        <v>25360.1</v>
      </c>
      <c r="L9649" t="s">
        <v>28</v>
      </c>
      <c r="M9649">
        <v>2017</v>
      </c>
      <c r="N9649">
        <v>11</v>
      </c>
      <c r="O9649" s="1">
        <f t="shared" si="1251"/>
        <v>43040</v>
      </c>
      <c r="R9649" s="1" t="str">
        <f t="shared" si="1256"/>
        <v/>
      </c>
      <c r="S9649" t="str">
        <f t="shared" si="1252"/>
        <v>Active</v>
      </c>
      <c r="T9649" s="4">
        <v>40</v>
      </c>
    </row>
    <row r="9650" spans="1:20" x14ac:dyDescent="0.25">
      <c r="A9650">
        <v>987347</v>
      </c>
      <c r="B9650" t="s">
        <v>20</v>
      </c>
      <c r="C9650" t="s">
        <v>35</v>
      </c>
      <c r="D9650" t="s">
        <v>112</v>
      </c>
      <c r="E9650" t="s">
        <v>113</v>
      </c>
      <c r="F9650" t="s">
        <v>24</v>
      </c>
      <c r="G9650" t="s">
        <v>25</v>
      </c>
      <c r="H9650" s="3">
        <v>58835</v>
      </c>
      <c r="I9650" t="s">
        <v>38</v>
      </c>
      <c r="J9650" t="s">
        <v>120</v>
      </c>
      <c r="K9650" s="2">
        <v>25401.52</v>
      </c>
      <c r="L9650" t="s">
        <v>28</v>
      </c>
      <c r="M9650">
        <v>2012</v>
      </c>
      <c r="N9650">
        <v>12</v>
      </c>
      <c r="O9650" s="1">
        <f t="shared" si="1251"/>
        <v>41244</v>
      </c>
      <c r="R9650" s="1" t="str">
        <f t="shared" si="1256"/>
        <v/>
      </c>
      <c r="S9650" t="str">
        <f t="shared" si="1252"/>
        <v>Active</v>
      </c>
      <c r="T9650" s="4">
        <v>47</v>
      </c>
    </row>
    <row r="9651" spans="1:20" x14ac:dyDescent="0.25">
      <c r="A9651">
        <v>116238</v>
      </c>
      <c r="B9651" t="s">
        <v>20</v>
      </c>
      <c r="C9651" t="s">
        <v>102</v>
      </c>
      <c r="D9651" t="s">
        <v>103</v>
      </c>
      <c r="E9651" t="s">
        <v>121</v>
      </c>
      <c r="F9651" t="s">
        <v>32</v>
      </c>
      <c r="G9651" t="s">
        <v>59</v>
      </c>
      <c r="H9651" s="3">
        <v>81765</v>
      </c>
      <c r="I9651" t="s">
        <v>38</v>
      </c>
      <c r="J9651" t="s">
        <v>120</v>
      </c>
      <c r="K9651" s="2">
        <v>25464.82</v>
      </c>
      <c r="L9651" t="s">
        <v>28</v>
      </c>
      <c r="M9651">
        <v>2018</v>
      </c>
      <c r="N9651">
        <v>7</v>
      </c>
      <c r="O9651" s="1">
        <f t="shared" si="1251"/>
        <v>43282</v>
      </c>
      <c r="R9651" s="1" t="str">
        <f t="shared" si="1256"/>
        <v/>
      </c>
      <c r="S9651" t="str">
        <f t="shared" si="1252"/>
        <v>Active</v>
      </c>
      <c r="T9651" s="4">
        <v>44</v>
      </c>
    </row>
    <row r="9652" spans="1:20" x14ac:dyDescent="0.25">
      <c r="A9652">
        <v>617489</v>
      </c>
      <c r="B9652" t="s">
        <v>20</v>
      </c>
      <c r="C9652" t="s">
        <v>40</v>
      </c>
      <c r="D9652" t="s">
        <v>49</v>
      </c>
      <c r="E9652" t="s">
        <v>50</v>
      </c>
      <c r="F9652" t="s">
        <v>24</v>
      </c>
      <c r="G9652" t="s">
        <v>59</v>
      </c>
      <c r="H9652" s="3">
        <v>81765</v>
      </c>
      <c r="I9652" t="s">
        <v>38</v>
      </c>
      <c r="J9652" t="s">
        <v>120</v>
      </c>
      <c r="K9652" s="2">
        <v>25464.82</v>
      </c>
      <c r="L9652" t="s">
        <v>28</v>
      </c>
      <c r="M9652">
        <v>2018</v>
      </c>
      <c r="N9652">
        <v>5</v>
      </c>
      <c r="O9652" s="1">
        <f t="shared" si="1251"/>
        <v>43221</v>
      </c>
      <c r="R9652" s="1" t="str">
        <f t="shared" si="1256"/>
        <v/>
      </c>
      <c r="S9652" t="str">
        <f t="shared" si="1252"/>
        <v>Active</v>
      </c>
      <c r="T9652" s="4">
        <v>49</v>
      </c>
    </row>
    <row r="9653" spans="1:20" x14ac:dyDescent="0.25">
      <c r="A9653">
        <v>713067</v>
      </c>
      <c r="B9653" t="s">
        <v>20</v>
      </c>
      <c r="C9653" t="s">
        <v>96</v>
      </c>
      <c r="D9653" t="s">
        <v>97</v>
      </c>
      <c r="E9653" t="s">
        <v>98</v>
      </c>
      <c r="F9653" t="s">
        <v>32</v>
      </c>
      <c r="G9653" t="s">
        <v>59</v>
      </c>
      <c r="H9653" s="3">
        <v>81765</v>
      </c>
      <c r="I9653" t="s">
        <v>38</v>
      </c>
      <c r="J9653" t="s">
        <v>120</v>
      </c>
      <c r="K9653" s="2">
        <v>25464.82</v>
      </c>
      <c r="L9653" t="s">
        <v>28</v>
      </c>
      <c r="M9653">
        <v>2016</v>
      </c>
      <c r="N9653">
        <v>5</v>
      </c>
      <c r="O9653" s="1">
        <f t="shared" si="1251"/>
        <v>42491</v>
      </c>
      <c r="P9653">
        <v>2017</v>
      </c>
      <c r="Q9653">
        <v>1</v>
      </c>
      <c r="R9653" s="1">
        <f>IFERROR(DATE(P9653,Q9653,1),"")</f>
        <v>42736</v>
      </c>
      <c r="S9653" t="str">
        <f t="shared" si="1252"/>
        <v>Cancelled</v>
      </c>
      <c r="T9653" s="4">
        <v>48</v>
      </c>
    </row>
    <row r="9654" spans="1:20" x14ac:dyDescent="0.25">
      <c r="A9654">
        <v>777300</v>
      </c>
      <c r="B9654" t="s">
        <v>20</v>
      </c>
      <c r="C9654" t="s">
        <v>40</v>
      </c>
      <c r="D9654" t="s">
        <v>49</v>
      </c>
      <c r="E9654" t="s">
        <v>75</v>
      </c>
      <c r="F9654" t="s">
        <v>32</v>
      </c>
      <c r="G9654" t="s">
        <v>59</v>
      </c>
      <c r="H9654" s="3">
        <v>81765</v>
      </c>
      <c r="I9654" t="s">
        <v>38</v>
      </c>
      <c r="J9654" t="s">
        <v>120</v>
      </c>
      <c r="K9654" s="2">
        <v>25464.82</v>
      </c>
      <c r="L9654" t="s">
        <v>28</v>
      </c>
      <c r="M9654">
        <v>2014</v>
      </c>
      <c r="N9654">
        <v>8</v>
      </c>
      <c r="O9654" s="1">
        <f t="shared" si="1251"/>
        <v>41852</v>
      </c>
      <c r="R9654" s="1" t="str">
        <f t="shared" ref="R9654:R9660" si="1257">IFERROR(DATE(P9654,Q9654,1),"")</f>
        <v/>
      </c>
      <c r="S9654" t="str">
        <f t="shared" si="1252"/>
        <v>Active</v>
      </c>
      <c r="T9654" s="4">
        <v>48</v>
      </c>
    </row>
    <row r="9655" spans="1:20" x14ac:dyDescent="0.25">
      <c r="A9655">
        <v>518677</v>
      </c>
      <c r="B9655" t="s">
        <v>20</v>
      </c>
      <c r="C9655" t="s">
        <v>21</v>
      </c>
      <c r="D9655" t="s">
        <v>22</v>
      </c>
      <c r="E9655" t="s">
        <v>65</v>
      </c>
      <c r="F9655" t="s">
        <v>32</v>
      </c>
      <c r="G9655" t="s">
        <v>33</v>
      </c>
      <c r="H9655" s="3">
        <v>73455</v>
      </c>
      <c r="I9655" t="s">
        <v>26</v>
      </c>
      <c r="J9655" t="s">
        <v>120</v>
      </c>
      <c r="K9655" s="2">
        <v>25585.73</v>
      </c>
      <c r="L9655" t="s">
        <v>28</v>
      </c>
      <c r="M9655">
        <v>2015</v>
      </c>
      <c r="N9655">
        <v>4</v>
      </c>
      <c r="O9655" s="1">
        <f t="shared" si="1251"/>
        <v>42095</v>
      </c>
      <c r="R9655" s="1" t="str">
        <f t="shared" si="1257"/>
        <v/>
      </c>
      <c r="S9655" t="str">
        <f t="shared" si="1252"/>
        <v>Active</v>
      </c>
      <c r="T9655" s="4">
        <v>48</v>
      </c>
    </row>
    <row r="9656" spans="1:20" x14ac:dyDescent="0.25">
      <c r="A9656">
        <v>983416</v>
      </c>
      <c r="B9656" t="s">
        <v>20</v>
      </c>
      <c r="C9656" t="s">
        <v>21</v>
      </c>
      <c r="D9656" t="s">
        <v>22</v>
      </c>
      <c r="E9656" t="s">
        <v>106</v>
      </c>
      <c r="F9656" t="s">
        <v>24</v>
      </c>
      <c r="G9656" t="s">
        <v>76</v>
      </c>
      <c r="H9656" s="3">
        <v>38171</v>
      </c>
      <c r="I9656" t="s">
        <v>38</v>
      </c>
      <c r="J9656" t="s">
        <v>120</v>
      </c>
      <c r="K9656" s="2">
        <v>6796.84</v>
      </c>
      <c r="L9656" t="s">
        <v>61</v>
      </c>
      <c r="M9656">
        <v>2018</v>
      </c>
      <c r="N9656">
        <v>4</v>
      </c>
      <c r="O9656" s="1">
        <f t="shared" si="1251"/>
        <v>43191</v>
      </c>
      <c r="R9656" s="1" t="str">
        <f t="shared" si="1257"/>
        <v/>
      </c>
      <c r="S9656" t="str">
        <f t="shared" si="1252"/>
        <v>Active</v>
      </c>
      <c r="T9656" s="4">
        <v>43</v>
      </c>
    </row>
    <row r="9657" spans="1:20" x14ac:dyDescent="0.25">
      <c r="A9657">
        <v>336665</v>
      </c>
      <c r="B9657" t="s">
        <v>20</v>
      </c>
      <c r="C9657" t="s">
        <v>40</v>
      </c>
      <c r="D9657" t="s">
        <v>49</v>
      </c>
      <c r="E9657" t="s">
        <v>56</v>
      </c>
      <c r="F9657" t="s">
        <v>24</v>
      </c>
      <c r="G9657" t="s">
        <v>25</v>
      </c>
      <c r="H9657" s="3">
        <v>80605</v>
      </c>
      <c r="I9657" t="s">
        <v>26</v>
      </c>
      <c r="J9657" t="s">
        <v>120</v>
      </c>
      <c r="K9657" s="2">
        <v>25674.15</v>
      </c>
      <c r="L9657" t="s">
        <v>28</v>
      </c>
      <c r="M9657">
        <v>2017</v>
      </c>
      <c r="N9657">
        <v>11</v>
      </c>
      <c r="O9657" s="1">
        <f t="shared" si="1251"/>
        <v>43040</v>
      </c>
      <c r="R9657" s="1" t="str">
        <f t="shared" si="1257"/>
        <v/>
      </c>
      <c r="S9657" t="str">
        <f t="shared" si="1252"/>
        <v>Active</v>
      </c>
      <c r="T9657" s="4">
        <v>47</v>
      </c>
    </row>
    <row r="9658" spans="1:20" x14ac:dyDescent="0.25">
      <c r="A9658">
        <v>949290</v>
      </c>
      <c r="B9658" t="s">
        <v>20</v>
      </c>
      <c r="C9658" t="s">
        <v>62</v>
      </c>
      <c r="D9658" t="s">
        <v>63</v>
      </c>
      <c r="E9658" t="s">
        <v>64</v>
      </c>
      <c r="F9658" t="s">
        <v>32</v>
      </c>
      <c r="G9658" t="s">
        <v>25</v>
      </c>
      <c r="H9658" s="3">
        <v>80605</v>
      </c>
      <c r="I9658" t="s">
        <v>26</v>
      </c>
      <c r="J9658" t="s">
        <v>120</v>
      </c>
      <c r="K9658" s="2">
        <v>25674.15</v>
      </c>
      <c r="L9658" t="s">
        <v>28</v>
      </c>
      <c r="M9658">
        <v>2016</v>
      </c>
      <c r="N9658">
        <v>5</v>
      </c>
      <c r="O9658" s="1">
        <f t="shared" si="1251"/>
        <v>42491</v>
      </c>
      <c r="R9658" s="1" t="str">
        <f t="shared" si="1257"/>
        <v/>
      </c>
      <c r="S9658" t="str">
        <f t="shared" si="1252"/>
        <v>Active</v>
      </c>
      <c r="T9658" s="4">
        <v>44</v>
      </c>
    </row>
    <row r="9659" spans="1:20" x14ac:dyDescent="0.25">
      <c r="A9659">
        <v>840267</v>
      </c>
      <c r="B9659" t="s">
        <v>20</v>
      </c>
      <c r="C9659" t="s">
        <v>35</v>
      </c>
      <c r="D9659" t="s">
        <v>112</v>
      </c>
      <c r="E9659" t="s">
        <v>113</v>
      </c>
      <c r="F9659" t="s">
        <v>32</v>
      </c>
      <c r="G9659" t="s">
        <v>25</v>
      </c>
      <c r="H9659" s="3">
        <v>48525</v>
      </c>
      <c r="I9659" t="s">
        <v>26</v>
      </c>
      <c r="J9659" t="s">
        <v>120</v>
      </c>
      <c r="K9659" s="2">
        <v>25805.27</v>
      </c>
      <c r="L9659" t="s">
        <v>28</v>
      </c>
      <c r="M9659">
        <v>2018</v>
      </c>
      <c r="N9659">
        <v>6</v>
      </c>
      <c r="O9659" s="1">
        <f t="shared" si="1251"/>
        <v>43252</v>
      </c>
      <c r="R9659" s="1" t="str">
        <f t="shared" si="1257"/>
        <v/>
      </c>
      <c r="S9659" t="str">
        <f t="shared" si="1252"/>
        <v>Active</v>
      </c>
      <c r="T9659" s="4">
        <v>30</v>
      </c>
    </row>
    <row r="9660" spans="1:20" x14ac:dyDescent="0.25">
      <c r="A9660">
        <v>128459</v>
      </c>
      <c r="B9660" t="s">
        <v>20</v>
      </c>
      <c r="C9660" t="s">
        <v>96</v>
      </c>
      <c r="D9660" t="s">
        <v>97</v>
      </c>
      <c r="E9660" t="s">
        <v>98</v>
      </c>
      <c r="F9660" t="s">
        <v>24</v>
      </c>
      <c r="G9660" t="s">
        <v>25</v>
      </c>
      <c r="H9660" s="3">
        <v>84015</v>
      </c>
      <c r="I9660" t="s">
        <v>26</v>
      </c>
      <c r="J9660" t="s">
        <v>120</v>
      </c>
      <c r="K9660" s="2">
        <v>25807.06</v>
      </c>
      <c r="L9660" t="s">
        <v>28</v>
      </c>
      <c r="M9660">
        <v>2015</v>
      </c>
      <c r="N9660">
        <v>9</v>
      </c>
      <c r="O9660" s="1">
        <f t="shared" si="1251"/>
        <v>42248</v>
      </c>
      <c r="R9660" s="1" t="str">
        <f t="shared" si="1257"/>
        <v/>
      </c>
      <c r="S9660" t="str">
        <f t="shared" si="1252"/>
        <v>Active</v>
      </c>
      <c r="T9660" s="4">
        <v>49</v>
      </c>
    </row>
    <row r="9661" spans="1:20" x14ac:dyDescent="0.25">
      <c r="A9661">
        <v>150233</v>
      </c>
      <c r="B9661" t="s">
        <v>20</v>
      </c>
      <c r="C9661" t="s">
        <v>35</v>
      </c>
      <c r="D9661" t="s">
        <v>52</v>
      </c>
      <c r="E9661" t="s">
        <v>53</v>
      </c>
      <c r="F9661" t="s">
        <v>24</v>
      </c>
      <c r="G9661" t="s">
        <v>25</v>
      </c>
      <c r="H9661" s="3">
        <v>84015</v>
      </c>
      <c r="I9661" t="s">
        <v>26</v>
      </c>
      <c r="J9661" t="s">
        <v>120</v>
      </c>
      <c r="K9661" s="2">
        <v>25807.06</v>
      </c>
      <c r="L9661" t="s">
        <v>28</v>
      </c>
      <c r="M9661">
        <v>2017</v>
      </c>
      <c r="N9661">
        <v>3</v>
      </c>
      <c r="O9661" s="1">
        <f t="shared" si="1251"/>
        <v>42795</v>
      </c>
      <c r="P9661">
        <v>2017</v>
      </c>
      <c r="Q9661">
        <v>11</v>
      </c>
      <c r="R9661" s="1">
        <f>IFERROR(DATE(P9661,Q9661,1),"")</f>
        <v>43040</v>
      </c>
      <c r="S9661" t="str">
        <f t="shared" si="1252"/>
        <v>Cancelled</v>
      </c>
      <c r="T9661" s="4">
        <v>41</v>
      </c>
    </row>
    <row r="9662" spans="1:20" x14ac:dyDescent="0.25">
      <c r="A9662">
        <v>203772</v>
      </c>
      <c r="B9662" t="s">
        <v>20</v>
      </c>
      <c r="C9662" t="s">
        <v>35</v>
      </c>
      <c r="D9662" t="s">
        <v>52</v>
      </c>
      <c r="E9662" t="s">
        <v>53</v>
      </c>
      <c r="F9662" t="s">
        <v>24</v>
      </c>
      <c r="G9662" t="s">
        <v>25</v>
      </c>
      <c r="H9662" s="3">
        <v>84015</v>
      </c>
      <c r="I9662" t="s">
        <v>26</v>
      </c>
      <c r="J9662" t="s">
        <v>120</v>
      </c>
      <c r="K9662" s="2">
        <v>25807.06</v>
      </c>
      <c r="L9662" t="s">
        <v>28</v>
      </c>
      <c r="M9662">
        <v>2014</v>
      </c>
      <c r="N9662">
        <v>6</v>
      </c>
      <c r="O9662" s="1">
        <f t="shared" si="1251"/>
        <v>41791</v>
      </c>
      <c r="R9662" s="1" t="str">
        <f t="shared" ref="R9662:R9676" si="1258">IFERROR(DATE(P9662,Q9662,1),"")</f>
        <v/>
      </c>
      <c r="S9662" t="str">
        <f t="shared" si="1252"/>
        <v>Active</v>
      </c>
      <c r="T9662" s="4">
        <v>43</v>
      </c>
    </row>
    <row r="9663" spans="1:20" x14ac:dyDescent="0.25">
      <c r="A9663">
        <v>225327</v>
      </c>
      <c r="B9663" t="s">
        <v>20</v>
      </c>
      <c r="C9663" t="s">
        <v>21</v>
      </c>
      <c r="D9663" t="s">
        <v>22</v>
      </c>
      <c r="E9663" t="s">
        <v>84</v>
      </c>
      <c r="F9663" t="s">
        <v>32</v>
      </c>
      <c r="G9663" t="s">
        <v>25</v>
      </c>
      <c r="H9663" s="3">
        <v>84015</v>
      </c>
      <c r="I9663" t="s">
        <v>26</v>
      </c>
      <c r="J9663" t="s">
        <v>120</v>
      </c>
      <c r="K9663" s="2">
        <v>25807.06</v>
      </c>
      <c r="L9663" t="s">
        <v>28</v>
      </c>
      <c r="M9663">
        <v>2015</v>
      </c>
      <c r="N9663">
        <v>8</v>
      </c>
      <c r="O9663" s="1">
        <f t="shared" si="1251"/>
        <v>42217</v>
      </c>
      <c r="R9663" s="1" t="str">
        <f t="shared" si="1258"/>
        <v/>
      </c>
      <c r="S9663" t="str">
        <f t="shared" si="1252"/>
        <v>Active</v>
      </c>
      <c r="T9663" s="4">
        <v>43</v>
      </c>
    </row>
    <row r="9664" spans="1:20" x14ac:dyDescent="0.25">
      <c r="A9664">
        <v>572547</v>
      </c>
      <c r="B9664" t="s">
        <v>20</v>
      </c>
      <c r="C9664" t="s">
        <v>35</v>
      </c>
      <c r="D9664" t="s">
        <v>94</v>
      </c>
      <c r="E9664" t="s">
        <v>95</v>
      </c>
      <c r="F9664" t="s">
        <v>24</v>
      </c>
      <c r="G9664" t="s">
        <v>25</v>
      </c>
      <c r="H9664" s="3">
        <v>84015</v>
      </c>
      <c r="I9664" t="s">
        <v>26</v>
      </c>
      <c r="J9664" t="s">
        <v>120</v>
      </c>
      <c r="K9664" s="2">
        <v>25807.06</v>
      </c>
      <c r="L9664" t="s">
        <v>28</v>
      </c>
      <c r="M9664">
        <v>2017</v>
      </c>
      <c r="N9664">
        <v>6</v>
      </c>
      <c r="O9664" s="1">
        <f t="shared" si="1251"/>
        <v>42887</v>
      </c>
      <c r="R9664" s="1" t="str">
        <f t="shared" si="1258"/>
        <v/>
      </c>
      <c r="S9664" t="str">
        <f t="shared" si="1252"/>
        <v>Active</v>
      </c>
      <c r="T9664" s="4">
        <v>38</v>
      </c>
    </row>
    <row r="9665" spans="1:20" x14ac:dyDescent="0.25">
      <c r="A9665">
        <v>487070</v>
      </c>
      <c r="B9665" t="s">
        <v>20</v>
      </c>
      <c r="C9665" t="s">
        <v>62</v>
      </c>
      <c r="D9665" t="s">
        <v>122</v>
      </c>
      <c r="E9665" t="s">
        <v>123</v>
      </c>
      <c r="F9665" t="s">
        <v>32</v>
      </c>
      <c r="G9665" t="s">
        <v>25</v>
      </c>
      <c r="H9665" s="3">
        <v>70766</v>
      </c>
      <c r="I9665" t="s">
        <v>26</v>
      </c>
      <c r="J9665" t="s">
        <v>120</v>
      </c>
      <c r="K9665" s="2">
        <v>25900.2</v>
      </c>
      <c r="L9665" t="s">
        <v>28</v>
      </c>
      <c r="M9665">
        <v>2012</v>
      </c>
      <c r="N9665">
        <v>11</v>
      </c>
      <c r="O9665" s="1">
        <f t="shared" si="1251"/>
        <v>41214</v>
      </c>
      <c r="R9665" s="1" t="str">
        <f t="shared" si="1258"/>
        <v/>
      </c>
      <c r="S9665" t="str">
        <f t="shared" si="1252"/>
        <v>Active</v>
      </c>
      <c r="T9665" s="4">
        <v>46</v>
      </c>
    </row>
    <row r="9666" spans="1:20" x14ac:dyDescent="0.25">
      <c r="A9666">
        <v>645712</v>
      </c>
      <c r="B9666" t="s">
        <v>20</v>
      </c>
      <c r="C9666" t="s">
        <v>62</v>
      </c>
      <c r="D9666" t="s">
        <v>63</v>
      </c>
      <c r="E9666" t="s">
        <v>64</v>
      </c>
      <c r="F9666" t="s">
        <v>32</v>
      </c>
      <c r="G9666" t="s">
        <v>25</v>
      </c>
      <c r="H9666" s="3">
        <v>64046</v>
      </c>
      <c r="I9666" t="s">
        <v>38</v>
      </c>
      <c r="J9666" t="s">
        <v>120</v>
      </c>
      <c r="K9666" s="2">
        <v>26016.53</v>
      </c>
      <c r="L9666" t="s">
        <v>28</v>
      </c>
      <c r="M9666">
        <v>2012</v>
      </c>
      <c r="N9666">
        <v>8</v>
      </c>
      <c r="O9666" s="1">
        <f t="shared" si="1251"/>
        <v>41122</v>
      </c>
      <c r="R9666" s="1" t="str">
        <f t="shared" si="1258"/>
        <v/>
      </c>
      <c r="S9666" t="str">
        <f t="shared" si="1252"/>
        <v>Active</v>
      </c>
      <c r="T9666" s="4">
        <v>42</v>
      </c>
    </row>
    <row r="9667" spans="1:20" x14ac:dyDescent="0.25">
      <c r="A9667">
        <v>308704</v>
      </c>
      <c r="B9667" t="s">
        <v>20</v>
      </c>
      <c r="C9667" t="s">
        <v>40</v>
      </c>
      <c r="D9667" t="s">
        <v>72</v>
      </c>
      <c r="E9667" t="s">
        <v>73</v>
      </c>
      <c r="F9667" t="s">
        <v>32</v>
      </c>
      <c r="G9667" t="s">
        <v>93</v>
      </c>
      <c r="H9667" s="3">
        <v>154475</v>
      </c>
      <c r="I9667" t="s">
        <v>26</v>
      </c>
      <c r="J9667" t="s">
        <v>120</v>
      </c>
      <c r="K9667" s="2">
        <v>26197.41</v>
      </c>
      <c r="L9667" t="s">
        <v>28</v>
      </c>
      <c r="M9667">
        <v>2016</v>
      </c>
      <c r="N9667">
        <v>7</v>
      </c>
      <c r="O9667" s="1">
        <f t="shared" ref="O9667:O9730" si="1259">DATE(M9667,N9667,1)</f>
        <v>42552</v>
      </c>
      <c r="R9667" s="1" t="str">
        <f t="shared" si="1258"/>
        <v/>
      </c>
      <c r="S9667" t="str">
        <f t="shared" ref="S9667:S9730" si="1260">IF(R9667="","Active","Cancelled")</f>
        <v>Active</v>
      </c>
      <c r="T9667" s="4">
        <v>49</v>
      </c>
    </row>
    <row r="9668" spans="1:20" x14ac:dyDescent="0.25">
      <c r="A9668">
        <v>404742</v>
      </c>
      <c r="B9668" t="s">
        <v>20</v>
      </c>
      <c r="C9668" t="s">
        <v>62</v>
      </c>
      <c r="D9668" t="s">
        <v>63</v>
      </c>
      <c r="E9668" t="s">
        <v>64</v>
      </c>
      <c r="F9668" t="s">
        <v>24</v>
      </c>
      <c r="G9668" t="s">
        <v>93</v>
      </c>
      <c r="H9668" s="3">
        <v>154475</v>
      </c>
      <c r="I9668" t="s">
        <v>26</v>
      </c>
      <c r="J9668" t="s">
        <v>120</v>
      </c>
      <c r="K9668" s="2">
        <v>26197.41</v>
      </c>
      <c r="L9668" t="s">
        <v>28</v>
      </c>
      <c r="M9668">
        <v>2016</v>
      </c>
      <c r="N9668">
        <v>11</v>
      </c>
      <c r="O9668" s="1">
        <f t="shared" si="1259"/>
        <v>42675</v>
      </c>
      <c r="R9668" s="1" t="str">
        <f t="shared" si="1258"/>
        <v/>
      </c>
      <c r="S9668" t="str">
        <f t="shared" si="1260"/>
        <v>Active</v>
      </c>
      <c r="T9668" s="4">
        <v>42</v>
      </c>
    </row>
    <row r="9669" spans="1:20" x14ac:dyDescent="0.25">
      <c r="A9669">
        <v>464959</v>
      </c>
      <c r="B9669" t="s">
        <v>20</v>
      </c>
      <c r="C9669" t="s">
        <v>40</v>
      </c>
      <c r="D9669" t="s">
        <v>72</v>
      </c>
      <c r="E9669" t="s">
        <v>73</v>
      </c>
      <c r="F9669" t="s">
        <v>24</v>
      </c>
      <c r="G9669" t="s">
        <v>93</v>
      </c>
      <c r="H9669" s="3">
        <v>154475</v>
      </c>
      <c r="I9669" t="s">
        <v>26</v>
      </c>
      <c r="J9669" t="s">
        <v>120</v>
      </c>
      <c r="K9669" s="2">
        <v>26197.41</v>
      </c>
      <c r="L9669" t="s">
        <v>28</v>
      </c>
      <c r="M9669">
        <v>2017</v>
      </c>
      <c r="N9669">
        <v>3</v>
      </c>
      <c r="O9669" s="1">
        <f t="shared" si="1259"/>
        <v>42795</v>
      </c>
      <c r="R9669" s="1" t="str">
        <f t="shared" si="1258"/>
        <v/>
      </c>
      <c r="S9669" t="str">
        <f t="shared" si="1260"/>
        <v>Active</v>
      </c>
      <c r="T9669" s="4">
        <v>40</v>
      </c>
    </row>
    <row r="9670" spans="1:20" x14ac:dyDescent="0.25">
      <c r="A9670">
        <v>555576</v>
      </c>
      <c r="B9670" t="s">
        <v>20</v>
      </c>
      <c r="C9670" t="s">
        <v>35</v>
      </c>
      <c r="D9670" t="s">
        <v>94</v>
      </c>
      <c r="E9670" t="s">
        <v>95</v>
      </c>
      <c r="F9670" t="s">
        <v>24</v>
      </c>
      <c r="G9670" t="s">
        <v>93</v>
      </c>
      <c r="H9670" s="3">
        <v>154475</v>
      </c>
      <c r="I9670" t="s">
        <v>26</v>
      </c>
      <c r="J9670" t="s">
        <v>120</v>
      </c>
      <c r="K9670" s="2">
        <v>26197.41</v>
      </c>
      <c r="L9670" t="s">
        <v>28</v>
      </c>
      <c r="M9670">
        <v>2014</v>
      </c>
      <c r="N9670">
        <v>11</v>
      </c>
      <c r="O9670" s="1">
        <f t="shared" si="1259"/>
        <v>41944</v>
      </c>
      <c r="R9670" s="1" t="str">
        <f t="shared" si="1258"/>
        <v/>
      </c>
      <c r="S9670" t="str">
        <f t="shared" si="1260"/>
        <v>Active</v>
      </c>
      <c r="T9670" s="4">
        <v>40</v>
      </c>
    </row>
    <row r="9671" spans="1:20" x14ac:dyDescent="0.25">
      <c r="A9671">
        <v>631714</v>
      </c>
      <c r="B9671" t="s">
        <v>20</v>
      </c>
      <c r="C9671" t="s">
        <v>35</v>
      </c>
      <c r="D9671" t="s">
        <v>112</v>
      </c>
      <c r="E9671" t="s">
        <v>113</v>
      </c>
      <c r="F9671" t="s">
        <v>24</v>
      </c>
      <c r="G9671" t="s">
        <v>93</v>
      </c>
      <c r="H9671" s="3">
        <v>154475</v>
      </c>
      <c r="I9671" t="s">
        <v>26</v>
      </c>
      <c r="J9671" t="s">
        <v>120</v>
      </c>
      <c r="K9671" s="2">
        <v>26197.41</v>
      </c>
      <c r="L9671" t="s">
        <v>28</v>
      </c>
      <c r="M9671">
        <v>2012</v>
      </c>
      <c r="N9671">
        <v>7</v>
      </c>
      <c r="O9671" s="1">
        <f t="shared" si="1259"/>
        <v>41091</v>
      </c>
      <c r="R9671" s="1" t="str">
        <f t="shared" si="1258"/>
        <v/>
      </c>
      <c r="S9671" t="str">
        <f t="shared" si="1260"/>
        <v>Active</v>
      </c>
      <c r="T9671" s="4">
        <v>48</v>
      </c>
    </row>
    <row r="9672" spans="1:20" x14ac:dyDescent="0.25">
      <c r="A9672">
        <v>704709</v>
      </c>
      <c r="B9672" t="s">
        <v>20</v>
      </c>
      <c r="C9672" t="s">
        <v>40</v>
      </c>
      <c r="D9672" t="s">
        <v>72</v>
      </c>
      <c r="E9672" t="s">
        <v>73</v>
      </c>
      <c r="F9672" t="s">
        <v>24</v>
      </c>
      <c r="G9672" t="s">
        <v>93</v>
      </c>
      <c r="H9672" s="3">
        <v>154475</v>
      </c>
      <c r="I9672" t="s">
        <v>26</v>
      </c>
      <c r="J9672" t="s">
        <v>120</v>
      </c>
      <c r="K9672" s="2">
        <v>26197.41</v>
      </c>
      <c r="L9672" t="s">
        <v>28</v>
      </c>
      <c r="M9672">
        <v>2012</v>
      </c>
      <c r="N9672">
        <v>5</v>
      </c>
      <c r="O9672" s="1">
        <f t="shared" si="1259"/>
        <v>41030</v>
      </c>
      <c r="R9672" s="1" t="str">
        <f t="shared" si="1258"/>
        <v/>
      </c>
      <c r="S9672" t="str">
        <f t="shared" si="1260"/>
        <v>Active</v>
      </c>
      <c r="T9672" s="4">
        <v>48</v>
      </c>
    </row>
    <row r="9673" spans="1:20" x14ac:dyDescent="0.25">
      <c r="A9673">
        <v>732213</v>
      </c>
      <c r="B9673" t="s">
        <v>20</v>
      </c>
      <c r="C9673" t="s">
        <v>62</v>
      </c>
      <c r="D9673" t="s">
        <v>63</v>
      </c>
      <c r="E9673" t="s">
        <v>64</v>
      </c>
      <c r="F9673" t="s">
        <v>32</v>
      </c>
      <c r="G9673" t="s">
        <v>93</v>
      </c>
      <c r="H9673" s="3">
        <v>154475</v>
      </c>
      <c r="I9673" t="s">
        <v>26</v>
      </c>
      <c r="J9673" t="s">
        <v>120</v>
      </c>
      <c r="K9673" s="2">
        <v>26197.41</v>
      </c>
      <c r="L9673" t="s">
        <v>28</v>
      </c>
      <c r="M9673">
        <v>2017</v>
      </c>
      <c r="N9673">
        <v>1</v>
      </c>
      <c r="O9673" s="1">
        <f t="shared" si="1259"/>
        <v>42736</v>
      </c>
      <c r="R9673" s="1" t="str">
        <f t="shared" si="1258"/>
        <v/>
      </c>
      <c r="S9673" t="str">
        <f t="shared" si="1260"/>
        <v>Active</v>
      </c>
      <c r="T9673" s="4">
        <v>44</v>
      </c>
    </row>
    <row r="9674" spans="1:20" x14ac:dyDescent="0.25">
      <c r="A9674">
        <v>112856</v>
      </c>
      <c r="B9674" t="s">
        <v>20</v>
      </c>
      <c r="C9674" t="s">
        <v>35</v>
      </c>
      <c r="D9674" t="s">
        <v>36</v>
      </c>
      <c r="E9674" t="s">
        <v>37</v>
      </c>
      <c r="F9674" t="s">
        <v>32</v>
      </c>
      <c r="G9674" t="s">
        <v>25</v>
      </c>
      <c r="H9674" s="3">
        <v>46795</v>
      </c>
      <c r="I9674" t="s">
        <v>26</v>
      </c>
      <c r="J9674" t="s">
        <v>120</v>
      </c>
      <c r="K9674" s="2">
        <v>26199.53</v>
      </c>
      <c r="L9674" t="s">
        <v>28</v>
      </c>
      <c r="M9674">
        <v>2014</v>
      </c>
      <c r="N9674">
        <v>6</v>
      </c>
      <c r="O9674" s="1">
        <f t="shared" si="1259"/>
        <v>41791</v>
      </c>
      <c r="R9674" s="1" t="str">
        <f t="shared" si="1258"/>
        <v/>
      </c>
      <c r="S9674" t="str">
        <f t="shared" si="1260"/>
        <v>Active</v>
      </c>
      <c r="T9674" s="4">
        <v>38</v>
      </c>
    </row>
    <row r="9675" spans="1:20" x14ac:dyDescent="0.25">
      <c r="A9675">
        <v>819924</v>
      </c>
      <c r="B9675" t="s">
        <v>20</v>
      </c>
      <c r="C9675" t="s">
        <v>88</v>
      </c>
      <c r="D9675" t="s">
        <v>89</v>
      </c>
      <c r="E9675" t="s">
        <v>90</v>
      </c>
      <c r="F9675" t="s">
        <v>32</v>
      </c>
      <c r="G9675" t="s">
        <v>25</v>
      </c>
      <c r="H9675" s="3">
        <v>72669</v>
      </c>
      <c r="I9675" t="s">
        <v>34</v>
      </c>
      <c r="J9675" t="s">
        <v>120</v>
      </c>
      <c r="K9675" s="2">
        <v>26243.86</v>
      </c>
      <c r="L9675" t="s">
        <v>28</v>
      </c>
      <c r="M9675">
        <v>2017</v>
      </c>
      <c r="N9675">
        <v>6</v>
      </c>
      <c r="O9675" s="1">
        <f t="shared" si="1259"/>
        <v>42887</v>
      </c>
      <c r="R9675" s="1" t="str">
        <f t="shared" si="1258"/>
        <v/>
      </c>
      <c r="S9675" t="str">
        <f t="shared" si="1260"/>
        <v>Active</v>
      </c>
      <c r="T9675" s="4">
        <v>32</v>
      </c>
    </row>
    <row r="9676" spans="1:20" x14ac:dyDescent="0.25">
      <c r="A9676">
        <v>340874</v>
      </c>
      <c r="B9676" t="s">
        <v>20</v>
      </c>
      <c r="C9676" t="s">
        <v>35</v>
      </c>
      <c r="D9676" t="s">
        <v>36</v>
      </c>
      <c r="E9676" t="s">
        <v>87</v>
      </c>
      <c r="F9676" t="s">
        <v>24</v>
      </c>
      <c r="G9676" t="s">
        <v>25</v>
      </c>
      <c r="H9676" s="3">
        <v>57737</v>
      </c>
      <c r="I9676" t="s">
        <v>26</v>
      </c>
      <c r="J9676" t="s">
        <v>120</v>
      </c>
      <c r="K9676" s="2">
        <v>26305.42</v>
      </c>
      <c r="L9676" t="s">
        <v>28</v>
      </c>
      <c r="M9676">
        <v>2018</v>
      </c>
      <c r="N9676">
        <v>1</v>
      </c>
      <c r="O9676" s="1">
        <f t="shared" si="1259"/>
        <v>43101</v>
      </c>
      <c r="R9676" s="1" t="str">
        <f t="shared" si="1258"/>
        <v/>
      </c>
      <c r="S9676" t="str">
        <f t="shared" si="1260"/>
        <v>Active</v>
      </c>
      <c r="T9676" s="4">
        <v>42</v>
      </c>
    </row>
    <row r="9677" spans="1:20" x14ac:dyDescent="0.25">
      <c r="A9677">
        <v>697323</v>
      </c>
      <c r="B9677" t="s">
        <v>20</v>
      </c>
      <c r="C9677" t="s">
        <v>21</v>
      </c>
      <c r="D9677" t="s">
        <v>47</v>
      </c>
      <c r="E9677" t="s">
        <v>48</v>
      </c>
      <c r="F9677" t="s">
        <v>24</v>
      </c>
      <c r="G9677" t="s">
        <v>25</v>
      </c>
      <c r="H9677" s="3">
        <v>57737</v>
      </c>
      <c r="I9677" t="s">
        <v>26</v>
      </c>
      <c r="J9677" t="s">
        <v>120</v>
      </c>
      <c r="K9677" s="2">
        <v>26305.42</v>
      </c>
      <c r="L9677" t="s">
        <v>28</v>
      </c>
      <c r="M9677">
        <v>2013</v>
      </c>
      <c r="N9677">
        <v>10</v>
      </c>
      <c r="O9677" s="1">
        <f t="shared" si="1259"/>
        <v>41548</v>
      </c>
      <c r="P9677">
        <v>2014</v>
      </c>
      <c r="Q9677">
        <v>3</v>
      </c>
      <c r="R9677" s="1">
        <f>IFERROR(DATE(P9677,Q9677,1),"")</f>
        <v>41699</v>
      </c>
      <c r="S9677" t="str">
        <f t="shared" si="1260"/>
        <v>Cancelled</v>
      </c>
      <c r="T9677" s="4">
        <v>51</v>
      </c>
    </row>
    <row r="9678" spans="1:20" x14ac:dyDescent="0.25">
      <c r="A9678">
        <v>728568</v>
      </c>
      <c r="B9678" t="s">
        <v>20</v>
      </c>
      <c r="C9678" t="s">
        <v>40</v>
      </c>
      <c r="D9678" t="s">
        <v>49</v>
      </c>
      <c r="E9678" t="s">
        <v>50</v>
      </c>
      <c r="F9678" t="s">
        <v>24</v>
      </c>
      <c r="G9678" t="s">
        <v>25</v>
      </c>
      <c r="H9678" s="3">
        <v>76521</v>
      </c>
      <c r="I9678" t="s">
        <v>34</v>
      </c>
      <c r="J9678" t="s">
        <v>120</v>
      </c>
      <c r="K9678" s="2">
        <v>26338.59</v>
      </c>
      <c r="L9678" t="s">
        <v>28</v>
      </c>
      <c r="M9678">
        <v>2012</v>
      </c>
      <c r="N9678">
        <v>8</v>
      </c>
      <c r="O9678" s="1">
        <f t="shared" si="1259"/>
        <v>41122</v>
      </c>
      <c r="R9678" s="1" t="str">
        <f t="shared" ref="R9678:R9690" si="1261">IFERROR(DATE(P9678,Q9678,1),"")</f>
        <v/>
      </c>
      <c r="S9678" t="str">
        <f t="shared" si="1260"/>
        <v>Active</v>
      </c>
      <c r="T9678" s="4">
        <v>40</v>
      </c>
    </row>
    <row r="9679" spans="1:20" x14ac:dyDescent="0.25">
      <c r="A9679">
        <v>309861</v>
      </c>
      <c r="B9679" t="s">
        <v>20</v>
      </c>
      <c r="C9679" t="s">
        <v>35</v>
      </c>
      <c r="D9679" t="s">
        <v>36</v>
      </c>
      <c r="E9679" t="s">
        <v>37</v>
      </c>
      <c r="F9679" t="s">
        <v>32</v>
      </c>
      <c r="G9679" t="s">
        <v>25</v>
      </c>
      <c r="H9679" s="3">
        <v>49930</v>
      </c>
      <c r="I9679" t="s">
        <v>26</v>
      </c>
      <c r="J9679" t="s">
        <v>120</v>
      </c>
      <c r="K9679" s="2">
        <v>26413.55</v>
      </c>
      <c r="L9679" t="s">
        <v>28</v>
      </c>
      <c r="M9679">
        <v>2013</v>
      </c>
      <c r="N9679">
        <v>8</v>
      </c>
      <c r="O9679" s="1">
        <f t="shared" si="1259"/>
        <v>41487</v>
      </c>
      <c r="R9679" s="1" t="str">
        <f t="shared" si="1261"/>
        <v/>
      </c>
      <c r="S9679" t="str">
        <f t="shared" si="1260"/>
        <v>Active</v>
      </c>
      <c r="T9679" s="4">
        <v>52</v>
      </c>
    </row>
    <row r="9680" spans="1:20" x14ac:dyDescent="0.25">
      <c r="A9680">
        <v>113904</v>
      </c>
      <c r="B9680" t="s">
        <v>20</v>
      </c>
      <c r="C9680" t="s">
        <v>21</v>
      </c>
      <c r="D9680" t="s">
        <v>115</v>
      </c>
      <c r="E9680" t="s">
        <v>116</v>
      </c>
      <c r="F9680" t="s">
        <v>24</v>
      </c>
      <c r="G9680" t="s">
        <v>25</v>
      </c>
      <c r="H9680" s="3">
        <v>63343</v>
      </c>
      <c r="I9680" t="s">
        <v>26</v>
      </c>
      <c r="J9680" t="s">
        <v>120</v>
      </c>
      <c r="K9680" s="2">
        <v>26453.94</v>
      </c>
      <c r="L9680" t="s">
        <v>28</v>
      </c>
      <c r="M9680">
        <v>2015</v>
      </c>
      <c r="N9680">
        <v>6</v>
      </c>
      <c r="O9680" s="1">
        <f t="shared" si="1259"/>
        <v>42156</v>
      </c>
      <c r="R9680" s="1" t="str">
        <f t="shared" si="1261"/>
        <v/>
      </c>
      <c r="S9680" t="str">
        <f t="shared" si="1260"/>
        <v>Active</v>
      </c>
      <c r="T9680" s="4">
        <v>43</v>
      </c>
    </row>
    <row r="9681" spans="1:20" x14ac:dyDescent="0.25">
      <c r="A9681">
        <v>776464</v>
      </c>
      <c r="B9681" t="s">
        <v>20</v>
      </c>
      <c r="C9681" t="s">
        <v>35</v>
      </c>
      <c r="D9681" t="s">
        <v>36</v>
      </c>
      <c r="E9681" t="s">
        <v>37</v>
      </c>
      <c r="F9681" t="s">
        <v>24</v>
      </c>
      <c r="G9681" t="s">
        <v>33</v>
      </c>
      <c r="H9681" s="3">
        <v>73455</v>
      </c>
      <c r="I9681" t="s">
        <v>38</v>
      </c>
      <c r="J9681" t="s">
        <v>120</v>
      </c>
      <c r="K9681" s="2">
        <v>26462.76</v>
      </c>
      <c r="L9681" t="s">
        <v>28</v>
      </c>
      <c r="M9681">
        <v>2013</v>
      </c>
      <c r="N9681">
        <v>2</v>
      </c>
      <c r="O9681" s="1">
        <f t="shared" si="1259"/>
        <v>41306</v>
      </c>
      <c r="R9681" s="1" t="str">
        <f t="shared" si="1261"/>
        <v/>
      </c>
      <c r="S9681" t="str">
        <f t="shared" si="1260"/>
        <v>Active</v>
      </c>
      <c r="T9681" s="4">
        <v>42</v>
      </c>
    </row>
    <row r="9682" spans="1:20" x14ac:dyDescent="0.25">
      <c r="A9682">
        <v>911723</v>
      </c>
      <c r="B9682" t="s">
        <v>20</v>
      </c>
      <c r="C9682" t="s">
        <v>40</v>
      </c>
      <c r="D9682" t="s">
        <v>54</v>
      </c>
      <c r="E9682" t="s">
        <v>55</v>
      </c>
      <c r="F9682" t="s">
        <v>32</v>
      </c>
      <c r="G9682" t="s">
        <v>25</v>
      </c>
      <c r="H9682" s="3">
        <v>52961</v>
      </c>
      <c r="I9682" t="s">
        <v>38</v>
      </c>
      <c r="J9682" t="s">
        <v>120</v>
      </c>
      <c r="K9682" s="2">
        <v>26511.599999999999</v>
      </c>
      <c r="L9682" t="s">
        <v>28</v>
      </c>
      <c r="M9682">
        <v>2018</v>
      </c>
      <c r="N9682">
        <v>6</v>
      </c>
      <c r="O9682" s="1">
        <f t="shared" si="1259"/>
        <v>43252</v>
      </c>
      <c r="R9682" s="1" t="str">
        <f t="shared" si="1261"/>
        <v/>
      </c>
      <c r="S9682" t="str">
        <f t="shared" si="1260"/>
        <v>Active</v>
      </c>
      <c r="T9682" s="4">
        <v>37</v>
      </c>
    </row>
    <row r="9683" spans="1:20" x14ac:dyDescent="0.25">
      <c r="A9683">
        <v>249813</v>
      </c>
      <c r="B9683" t="s">
        <v>20</v>
      </c>
      <c r="C9683" t="s">
        <v>40</v>
      </c>
      <c r="D9683" t="s">
        <v>49</v>
      </c>
      <c r="E9683" t="s">
        <v>50</v>
      </c>
      <c r="F9683" t="s">
        <v>32</v>
      </c>
      <c r="G9683" t="s">
        <v>33</v>
      </c>
      <c r="H9683" s="3">
        <v>73455</v>
      </c>
      <c r="I9683" t="s">
        <v>26</v>
      </c>
      <c r="J9683" t="s">
        <v>120</v>
      </c>
      <c r="K9683" s="2">
        <v>26570.34</v>
      </c>
      <c r="L9683" t="s">
        <v>28</v>
      </c>
      <c r="M9683">
        <v>2015</v>
      </c>
      <c r="N9683">
        <v>1</v>
      </c>
      <c r="O9683" s="1">
        <f t="shared" si="1259"/>
        <v>42005</v>
      </c>
      <c r="R9683" s="1" t="str">
        <f t="shared" si="1261"/>
        <v/>
      </c>
      <c r="S9683" t="str">
        <f t="shared" si="1260"/>
        <v>Active</v>
      </c>
      <c r="T9683" s="4">
        <v>33</v>
      </c>
    </row>
    <row r="9684" spans="1:20" x14ac:dyDescent="0.25">
      <c r="A9684">
        <v>913895</v>
      </c>
      <c r="B9684" t="s">
        <v>20</v>
      </c>
      <c r="C9684" t="s">
        <v>35</v>
      </c>
      <c r="D9684" t="s">
        <v>82</v>
      </c>
      <c r="E9684" t="s">
        <v>83</v>
      </c>
      <c r="F9684" t="s">
        <v>32</v>
      </c>
      <c r="G9684" t="s">
        <v>33</v>
      </c>
      <c r="H9684" s="3">
        <v>73455</v>
      </c>
      <c r="I9684" t="s">
        <v>26</v>
      </c>
      <c r="J9684" t="s">
        <v>120</v>
      </c>
      <c r="K9684" s="2">
        <v>26570.34</v>
      </c>
      <c r="L9684" t="s">
        <v>28</v>
      </c>
      <c r="M9684">
        <v>2015</v>
      </c>
      <c r="N9684">
        <v>7</v>
      </c>
      <c r="O9684" s="1">
        <f t="shared" si="1259"/>
        <v>42186</v>
      </c>
      <c r="R9684" s="1" t="str">
        <f t="shared" si="1261"/>
        <v/>
      </c>
      <c r="S9684" t="str">
        <f t="shared" si="1260"/>
        <v>Active</v>
      </c>
      <c r="T9684" s="4">
        <v>45</v>
      </c>
    </row>
    <row r="9685" spans="1:20" x14ac:dyDescent="0.25">
      <c r="A9685">
        <v>226194</v>
      </c>
      <c r="B9685" t="s">
        <v>20</v>
      </c>
      <c r="C9685" t="s">
        <v>21</v>
      </c>
      <c r="D9685" t="s">
        <v>22</v>
      </c>
      <c r="E9685" t="s">
        <v>106</v>
      </c>
      <c r="F9685" t="s">
        <v>32</v>
      </c>
      <c r="G9685" t="s">
        <v>25</v>
      </c>
      <c r="H9685" s="3">
        <v>95571</v>
      </c>
      <c r="I9685" t="s">
        <v>26</v>
      </c>
      <c r="J9685" t="s">
        <v>120</v>
      </c>
      <c r="K9685" s="2">
        <v>26576.32</v>
      </c>
      <c r="L9685" t="s">
        <v>28</v>
      </c>
      <c r="M9685">
        <v>2015</v>
      </c>
      <c r="N9685">
        <v>1</v>
      </c>
      <c r="O9685" s="1">
        <f t="shared" si="1259"/>
        <v>42005</v>
      </c>
      <c r="R9685" s="1" t="str">
        <f t="shared" si="1261"/>
        <v/>
      </c>
      <c r="S9685" t="str">
        <f t="shared" si="1260"/>
        <v>Active</v>
      </c>
      <c r="T9685" s="4">
        <v>38</v>
      </c>
    </row>
    <row r="9686" spans="1:20" x14ac:dyDescent="0.25">
      <c r="A9686">
        <v>264823</v>
      </c>
      <c r="B9686" t="s">
        <v>20</v>
      </c>
      <c r="C9686" t="s">
        <v>35</v>
      </c>
      <c r="D9686" t="s">
        <v>36</v>
      </c>
      <c r="E9686" t="s">
        <v>68</v>
      </c>
      <c r="F9686" t="s">
        <v>24</v>
      </c>
      <c r="G9686" t="s">
        <v>25</v>
      </c>
      <c r="H9686" s="3">
        <v>95571</v>
      </c>
      <c r="I9686" t="s">
        <v>26</v>
      </c>
      <c r="J9686" t="s">
        <v>120</v>
      </c>
      <c r="K9686" s="2">
        <v>26576.32</v>
      </c>
      <c r="L9686" t="s">
        <v>28</v>
      </c>
      <c r="M9686">
        <v>2013</v>
      </c>
      <c r="N9686">
        <v>2</v>
      </c>
      <c r="O9686" s="1">
        <f t="shared" si="1259"/>
        <v>41306</v>
      </c>
      <c r="R9686" s="1" t="str">
        <f t="shared" si="1261"/>
        <v/>
      </c>
      <c r="S9686" t="str">
        <f t="shared" si="1260"/>
        <v>Active</v>
      </c>
      <c r="T9686" s="4">
        <v>40</v>
      </c>
    </row>
    <row r="9687" spans="1:20" x14ac:dyDescent="0.25">
      <c r="A9687">
        <v>398586</v>
      </c>
      <c r="B9687" t="s">
        <v>20</v>
      </c>
      <c r="C9687" t="s">
        <v>35</v>
      </c>
      <c r="D9687" t="s">
        <v>36</v>
      </c>
      <c r="E9687" t="s">
        <v>37</v>
      </c>
      <c r="F9687" t="s">
        <v>24</v>
      </c>
      <c r="G9687" t="s">
        <v>25</v>
      </c>
      <c r="H9687" s="3">
        <v>51177</v>
      </c>
      <c r="I9687" t="s">
        <v>26</v>
      </c>
      <c r="J9687" t="s">
        <v>120</v>
      </c>
      <c r="K9687" s="2">
        <v>26770.45</v>
      </c>
      <c r="L9687" t="s">
        <v>28</v>
      </c>
      <c r="M9687">
        <v>2013</v>
      </c>
      <c r="N9687">
        <v>7</v>
      </c>
      <c r="O9687" s="1">
        <f t="shared" si="1259"/>
        <v>41456</v>
      </c>
      <c r="R9687" s="1" t="str">
        <f t="shared" si="1261"/>
        <v/>
      </c>
      <c r="S9687" t="str">
        <f t="shared" si="1260"/>
        <v>Active</v>
      </c>
      <c r="T9687" s="4">
        <v>49</v>
      </c>
    </row>
    <row r="9688" spans="1:20" x14ac:dyDescent="0.25">
      <c r="A9688">
        <v>939238</v>
      </c>
      <c r="B9688" t="s">
        <v>20</v>
      </c>
      <c r="C9688" t="s">
        <v>21</v>
      </c>
      <c r="D9688" t="s">
        <v>22</v>
      </c>
      <c r="E9688" t="s">
        <v>106</v>
      </c>
      <c r="F9688" t="s">
        <v>24</v>
      </c>
      <c r="G9688" t="s">
        <v>25</v>
      </c>
      <c r="H9688" s="3">
        <v>91700</v>
      </c>
      <c r="I9688" t="s">
        <v>34</v>
      </c>
      <c r="J9688" t="s">
        <v>120</v>
      </c>
      <c r="K9688" s="2">
        <v>26864.2</v>
      </c>
      <c r="L9688" t="s">
        <v>28</v>
      </c>
      <c r="M9688">
        <v>2017</v>
      </c>
      <c r="N9688">
        <v>11</v>
      </c>
      <c r="O9688" s="1">
        <f t="shared" si="1259"/>
        <v>43040</v>
      </c>
      <c r="R9688" s="1" t="str">
        <f t="shared" si="1261"/>
        <v/>
      </c>
      <c r="S9688" t="str">
        <f t="shared" si="1260"/>
        <v>Active</v>
      </c>
      <c r="T9688" s="4">
        <v>31</v>
      </c>
    </row>
    <row r="9689" spans="1:20" x14ac:dyDescent="0.25">
      <c r="A9689">
        <v>686059</v>
      </c>
      <c r="B9689" t="s">
        <v>20</v>
      </c>
      <c r="C9689" t="s">
        <v>40</v>
      </c>
      <c r="D9689" t="s">
        <v>49</v>
      </c>
      <c r="E9689" t="s">
        <v>125</v>
      </c>
      <c r="F9689" t="s">
        <v>24</v>
      </c>
      <c r="G9689" t="s">
        <v>25</v>
      </c>
      <c r="H9689" s="3">
        <v>93052</v>
      </c>
      <c r="I9689" t="s">
        <v>26</v>
      </c>
      <c r="J9689" t="s">
        <v>120</v>
      </c>
      <c r="K9689" s="2">
        <v>27064.46</v>
      </c>
      <c r="L9689" t="s">
        <v>28</v>
      </c>
      <c r="M9689">
        <v>2014</v>
      </c>
      <c r="N9689">
        <v>6</v>
      </c>
      <c r="O9689" s="1">
        <f t="shared" si="1259"/>
        <v>41791</v>
      </c>
      <c r="R9689" s="1" t="str">
        <f t="shared" si="1261"/>
        <v/>
      </c>
      <c r="S9689" t="str">
        <f t="shared" si="1260"/>
        <v>Active</v>
      </c>
      <c r="T9689" s="4">
        <v>35</v>
      </c>
    </row>
    <row r="9690" spans="1:20" x14ac:dyDescent="0.25">
      <c r="A9690">
        <v>266234</v>
      </c>
      <c r="B9690" t="s">
        <v>20</v>
      </c>
      <c r="C9690" t="s">
        <v>88</v>
      </c>
      <c r="D9690" t="s">
        <v>89</v>
      </c>
      <c r="E9690" t="s">
        <v>101</v>
      </c>
      <c r="F9690" t="s">
        <v>24</v>
      </c>
      <c r="G9690" t="s">
        <v>25</v>
      </c>
      <c r="H9690" s="3">
        <v>87908</v>
      </c>
      <c r="I9690" t="s">
        <v>34</v>
      </c>
      <c r="J9690" t="s">
        <v>120</v>
      </c>
      <c r="K9690" s="2">
        <v>27279.34</v>
      </c>
      <c r="L9690" t="s">
        <v>28</v>
      </c>
      <c r="M9690">
        <v>2014</v>
      </c>
      <c r="N9690">
        <v>6</v>
      </c>
      <c r="O9690" s="1">
        <f t="shared" si="1259"/>
        <v>41791</v>
      </c>
      <c r="R9690" s="1" t="str">
        <f t="shared" si="1261"/>
        <v/>
      </c>
      <c r="S9690" t="str">
        <f t="shared" si="1260"/>
        <v>Active</v>
      </c>
      <c r="T9690" s="4">
        <v>43</v>
      </c>
    </row>
    <row r="9691" spans="1:20" x14ac:dyDescent="0.25">
      <c r="A9691">
        <v>400844</v>
      </c>
      <c r="B9691" t="s">
        <v>20</v>
      </c>
      <c r="C9691" t="s">
        <v>40</v>
      </c>
      <c r="D9691" t="s">
        <v>49</v>
      </c>
      <c r="E9691" t="s">
        <v>79</v>
      </c>
      <c r="F9691" t="s">
        <v>32</v>
      </c>
      <c r="G9691" t="s">
        <v>33</v>
      </c>
      <c r="H9691" s="3">
        <v>73455</v>
      </c>
      <c r="I9691" t="s">
        <v>38</v>
      </c>
      <c r="J9691" t="s">
        <v>120</v>
      </c>
      <c r="K9691" s="2">
        <v>27287.5</v>
      </c>
      <c r="L9691" t="s">
        <v>28</v>
      </c>
      <c r="M9691">
        <v>2014</v>
      </c>
      <c r="N9691">
        <v>2</v>
      </c>
      <c r="O9691" s="1">
        <f t="shared" si="1259"/>
        <v>41671</v>
      </c>
      <c r="P9691">
        <v>2015</v>
      </c>
      <c r="Q9691">
        <v>3</v>
      </c>
      <c r="R9691" s="1">
        <f>IFERROR(DATE(P9691,Q9691,1),"")</f>
        <v>42064</v>
      </c>
      <c r="S9691" t="str">
        <f t="shared" si="1260"/>
        <v>Cancelled</v>
      </c>
      <c r="T9691" s="4">
        <v>42</v>
      </c>
    </row>
    <row r="9692" spans="1:20" x14ac:dyDescent="0.25">
      <c r="A9692">
        <v>642099</v>
      </c>
      <c r="B9692" t="s">
        <v>20</v>
      </c>
      <c r="C9692" t="s">
        <v>21</v>
      </c>
      <c r="D9692" t="s">
        <v>22</v>
      </c>
      <c r="E9692" t="s">
        <v>69</v>
      </c>
      <c r="F9692" t="s">
        <v>32</v>
      </c>
      <c r="G9692" t="s">
        <v>25</v>
      </c>
      <c r="H9692" s="3">
        <v>65181</v>
      </c>
      <c r="I9692" t="s">
        <v>26</v>
      </c>
      <c r="J9692" t="s">
        <v>120</v>
      </c>
      <c r="K9692" s="2">
        <v>27382.82</v>
      </c>
      <c r="L9692" t="s">
        <v>28</v>
      </c>
      <c r="M9692">
        <v>2018</v>
      </c>
      <c r="N9692">
        <v>5</v>
      </c>
      <c r="O9692" s="1">
        <f t="shared" si="1259"/>
        <v>43221</v>
      </c>
      <c r="R9692" s="1" t="str">
        <f t="shared" ref="R9692:R9693" si="1262">IFERROR(DATE(P9692,Q9692,1),"")</f>
        <v/>
      </c>
      <c r="S9692" t="str">
        <f t="shared" si="1260"/>
        <v>Active</v>
      </c>
      <c r="T9692" s="4">
        <v>41</v>
      </c>
    </row>
    <row r="9693" spans="1:20" x14ac:dyDescent="0.25">
      <c r="A9693">
        <v>680168</v>
      </c>
      <c r="B9693" t="s">
        <v>20</v>
      </c>
      <c r="C9693" t="s">
        <v>35</v>
      </c>
      <c r="D9693" t="s">
        <v>82</v>
      </c>
      <c r="E9693" t="s">
        <v>83</v>
      </c>
      <c r="F9693" t="s">
        <v>24</v>
      </c>
      <c r="G9693" t="s">
        <v>33</v>
      </c>
      <c r="H9693" s="3">
        <v>73455</v>
      </c>
      <c r="I9693" t="s">
        <v>26</v>
      </c>
      <c r="J9693" t="s">
        <v>120</v>
      </c>
      <c r="K9693" s="2">
        <v>27386.15</v>
      </c>
      <c r="L9693" t="s">
        <v>28</v>
      </c>
      <c r="M9693">
        <v>2018</v>
      </c>
      <c r="N9693">
        <v>7</v>
      </c>
      <c r="O9693" s="1">
        <f t="shared" si="1259"/>
        <v>43282</v>
      </c>
      <c r="R9693" s="1" t="str">
        <f t="shared" si="1262"/>
        <v/>
      </c>
      <c r="S9693" t="str">
        <f t="shared" si="1260"/>
        <v>Active</v>
      </c>
      <c r="T9693" s="4">
        <v>35</v>
      </c>
    </row>
    <row r="9694" spans="1:20" x14ac:dyDescent="0.25">
      <c r="A9694">
        <v>152685</v>
      </c>
      <c r="B9694" t="s">
        <v>20</v>
      </c>
      <c r="C9694" t="s">
        <v>21</v>
      </c>
      <c r="D9694" t="s">
        <v>70</v>
      </c>
      <c r="E9694" t="s">
        <v>124</v>
      </c>
      <c r="F9694" t="s">
        <v>24</v>
      </c>
      <c r="G9694" t="s">
        <v>33</v>
      </c>
      <c r="H9694" s="3">
        <v>73455</v>
      </c>
      <c r="I9694" t="s">
        <v>26</v>
      </c>
      <c r="J9694" t="s">
        <v>120</v>
      </c>
      <c r="K9694" s="2">
        <v>27420.81</v>
      </c>
      <c r="L9694" t="s">
        <v>28</v>
      </c>
      <c r="M9694">
        <v>2015</v>
      </c>
      <c r="N9694">
        <v>9</v>
      </c>
      <c r="O9694" s="1">
        <f t="shared" si="1259"/>
        <v>42248</v>
      </c>
      <c r="P9694">
        <v>2016</v>
      </c>
      <c r="Q9694">
        <v>5</v>
      </c>
      <c r="R9694" s="1">
        <f>IFERROR(DATE(P9694,Q9694,1),"")</f>
        <v>42491</v>
      </c>
      <c r="S9694" t="str">
        <f t="shared" si="1260"/>
        <v>Cancelled</v>
      </c>
      <c r="T9694" s="4">
        <v>53</v>
      </c>
    </row>
    <row r="9695" spans="1:20" x14ac:dyDescent="0.25">
      <c r="A9695">
        <v>346766</v>
      </c>
      <c r="B9695" t="s">
        <v>20</v>
      </c>
      <c r="C9695" t="s">
        <v>35</v>
      </c>
      <c r="D9695" t="s">
        <v>36</v>
      </c>
      <c r="E9695" t="s">
        <v>87</v>
      </c>
      <c r="F9695" t="s">
        <v>32</v>
      </c>
      <c r="G9695" t="s">
        <v>25</v>
      </c>
      <c r="H9695" s="3">
        <v>68856</v>
      </c>
      <c r="I9695" t="s">
        <v>26</v>
      </c>
      <c r="J9695" t="s">
        <v>120</v>
      </c>
      <c r="K9695" s="2">
        <v>27542.37</v>
      </c>
      <c r="L9695" t="s">
        <v>28</v>
      </c>
      <c r="M9695">
        <v>2018</v>
      </c>
      <c r="N9695">
        <v>7</v>
      </c>
      <c r="O9695" s="1">
        <f t="shared" si="1259"/>
        <v>43282</v>
      </c>
      <c r="R9695" s="1" t="str">
        <f t="shared" ref="R9695:R9696" si="1263">IFERROR(DATE(P9695,Q9695,1),"")</f>
        <v/>
      </c>
      <c r="S9695" t="str">
        <f t="shared" si="1260"/>
        <v>Active</v>
      </c>
      <c r="T9695" s="4">
        <v>38</v>
      </c>
    </row>
    <row r="9696" spans="1:20" x14ac:dyDescent="0.25">
      <c r="A9696">
        <v>480275</v>
      </c>
      <c r="B9696" t="s">
        <v>20</v>
      </c>
      <c r="C9696" t="s">
        <v>29</v>
      </c>
      <c r="D9696" t="s">
        <v>30</v>
      </c>
      <c r="E9696" t="s">
        <v>66</v>
      </c>
      <c r="F9696" t="s">
        <v>32</v>
      </c>
      <c r="G9696" t="s">
        <v>33</v>
      </c>
      <c r="H9696" s="3">
        <v>73455</v>
      </c>
      <c r="I9696" t="s">
        <v>34</v>
      </c>
      <c r="J9696" t="s">
        <v>120</v>
      </c>
      <c r="K9696" s="2">
        <v>27580.55</v>
      </c>
      <c r="L9696" t="s">
        <v>28</v>
      </c>
      <c r="M9696">
        <v>2016</v>
      </c>
      <c r="N9696">
        <v>10</v>
      </c>
      <c r="O9696" s="1">
        <f t="shared" si="1259"/>
        <v>42644</v>
      </c>
      <c r="R9696" s="1" t="str">
        <f t="shared" si="1263"/>
        <v/>
      </c>
      <c r="S9696" t="str">
        <f t="shared" si="1260"/>
        <v>Active</v>
      </c>
      <c r="T9696" s="4">
        <v>38</v>
      </c>
    </row>
    <row r="9697" spans="1:20" x14ac:dyDescent="0.25">
      <c r="A9697">
        <v>218127</v>
      </c>
      <c r="B9697" t="s">
        <v>20</v>
      </c>
      <c r="C9697" t="s">
        <v>35</v>
      </c>
      <c r="D9697" t="s">
        <v>112</v>
      </c>
      <c r="E9697" t="s">
        <v>113</v>
      </c>
      <c r="F9697" t="s">
        <v>32</v>
      </c>
      <c r="G9697" t="s">
        <v>25</v>
      </c>
      <c r="H9697" s="3">
        <v>78300</v>
      </c>
      <c r="I9697" t="s">
        <v>26</v>
      </c>
      <c r="J9697" t="s">
        <v>120</v>
      </c>
      <c r="K9697" s="2">
        <v>27643.24</v>
      </c>
      <c r="L9697" t="s">
        <v>28</v>
      </c>
      <c r="M9697">
        <v>2017</v>
      </c>
      <c r="N9697">
        <v>7</v>
      </c>
      <c r="O9697" s="1">
        <f t="shared" si="1259"/>
        <v>42917</v>
      </c>
      <c r="P9697">
        <v>2018</v>
      </c>
      <c r="Q9697">
        <v>3</v>
      </c>
      <c r="R9697" s="1">
        <f>IFERROR(DATE(P9697,Q9697,1),"")</f>
        <v>43160</v>
      </c>
      <c r="S9697" t="str">
        <f t="shared" si="1260"/>
        <v>Cancelled</v>
      </c>
      <c r="T9697" s="4">
        <v>36</v>
      </c>
    </row>
    <row r="9698" spans="1:20" x14ac:dyDescent="0.25">
      <c r="A9698">
        <v>435249</v>
      </c>
      <c r="B9698" t="s">
        <v>20</v>
      </c>
      <c r="C9698" t="s">
        <v>29</v>
      </c>
      <c r="D9698" t="s">
        <v>30</v>
      </c>
      <c r="E9698" t="s">
        <v>31</v>
      </c>
      <c r="F9698" t="s">
        <v>24</v>
      </c>
      <c r="G9698" t="s">
        <v>25</v>
      </c>
      <c r="H9698" s="3">
        <v>96462</v>
      </c>
      <c r="I9698" t="s">
        <v>26</v>
      </c>
      <c r="J9698" t="s">
        <v>120</v>
      </c>
      <c r="K9698" s="2">
        <v>27776.29</v>
      </c>
      <c r="L9698" t="s">
        <v>28</v>
      </c>
      <c r="M9698">
        <v>2017</v>
      </c>
      <c r="N9698">
        <v>5</v>
      </c>
      <c r="O9698" s="1">
        <f t="shared" si="1259"/>
        <v>42856</v>
      </c>
      <c r="R9698" s="1" t="str">
        <f t="shared" ref="R9698:R9704" si="1264">IFERROR(DATE(P9698,Q9698,1),"")</f>
        <v/>
      </c>
      <c r="S9698" t="str">
        <f t="shared" si="1260"/>
        <v>Active</v>
      </c>
      <c r="T9698" s="4">
        <v>41</v>
      </c>
    </row>
    <row r="9699" spans="1:20" x14ac:dyDescent="0.25">
      <c r="A9699">
        <v>480858</v>
      </c>
      <c r="B9699" t="s">
        <v>20</v>
      </c>
      <c r="C9699" t="s">
        <v>40</v>
      </c>
      <c r="D9699" t="s">
        <v>54</v>
      </c>
      <c r="E9699" t="s">
        <v>55</v>
      </c>
      <c r="F9699" t="s">
        <v>32</v>
      </c>
      <c r="G9699" t="s">
        <v>25</v>
      </c>
      <c r="H9699" s="3">
        <v>56644</v>
      </c>
      <c r="I9699" t="s">
        <v>34</v>
      </c>
      <c r="J9699" t="s">
        <v>120</v>
      </c>
      <c r="K9699" s="2">
        <v>27789.69</v>
      </c>
      <c r="L9699" t="s">
        <v>28</v>
      </c>
      <c r="M9699">
        <v>2012</v>
      </c>
      <c r="N9699">
        <v>5</v>
      </c>
      <c r="O9699" s="1">
        <f t="shared" si="1259"/>
        <v>41030</v>
      </c>
      <c r="R9699" s="1" t="str">
        <f t="shared" si="1264"/>
        <v/>
      </c>
      <c r="S9699" t="str">
        <f t="shared" si="1260"/>
        <v>Active</v>
      </c>
      <c r="T9699" s="4">
        <v>48</v>
      </c>
    </row>
    <row r="9700" spans="1:20" x14ac:dyDescent="0.25">
      <c r="A9700">
        <v>870120</v>
      </c>
      <c r="B9700" t="s">
        <v>20</v>
      </c>
      <c r="C9700" t="s">
        <v>35</v>
      </c>
      <c r="D9700" t="s">
        <v>82</v>
      </c>
      <c r="E9700" t="s">
        <v>83</v>
      </c>
      <c r="F9700" t="s">
        <v>32</v>
      </c>
      <c r="G9700" t="s">
        <v>25</v>
      </c>
      <c r="H9700" s="3">
        <v>56644</v>
      </c>
      <c r="I9700" t="s">
        <v>34</v>
      </c>
      <c r="J9700" t="s">
        <v>120</v>
      </c>
      <c r="K9700" s="2">
        <v>27789.69</v>
      </c>
      <c r="L9700" t="s">
        <v>28</v>
      </c>
      <c r="M9700">
        <v>2015</v>
      </c>
      <c r="N9700">
        <v>5</v>
      </c>
      <c r="O9700" s="1">
        <f t="shared" si="1259"/>
        <v>42125</v>
      </c>
      <c r="R9700" s="1" t="str">
        <f t="shared" si="1264"/>
        <v/>
      </c>
      <c r="S9700" t="str">
        <f t="shared" si="1260"/>
        <v>Active</v>
      </c>
      <c r="T9700" s="4">
        <v>48</v>
      </c>
    </row>
    <row r="9701" spans="1:20" x14ac:dyDescent="0.25">
      <c r="A9701">
        <v>925978</v>
      </c>
      <c r="B9701" t="s">
        <v>20</v>
      </c>
      <c r="C9701" t="s">
        <v>96</v>
      </c>
      <c r="D9701" t="s">
        <v>97</v>
      </c>
      <c r="E9701" t="s">
        <v>98</v>
      </c>
      <c r="F9701" t="s">
        <v>32</v>
      </c>
      <c r="G9701" t="s">
        <v>25</v>
      </c>
      <c r="H9701" s="3">
        <v>96378</v>
      </c>
      <c r="I9701" t="s">
        <v>26</v>
      </c>
      <c r="J9701" t="s">
        <v>120</v>
      </c>
      <c r="K9701" s="2">
        <v>27929.96</v>
      </c>
      <c r="L9701" t="s">
        <v>28</v>
      </c>
      <c r="M9701">
        <v>2014</v>
      </c>
      <c r="N9701">
        <v>5</v>
      </c>
      <c r="O9701" s="1">
        <f t="shared" si="1259"/>
        <v>41760</v>
      </c>
      <c r="R9701" s="1" t="str">
        <f t="shared" si="1264"/>
        <v/>
      </c>
      <c r="S9701" t="str">
        <f t="shared" si="1260"/>
        <v>Active</v>
      </c>
      <c r="T9701" s="4">
        <v>36</v>
      </c>
    </row>
    <row r="9702" spans="1:20" x14ac:dyDescent="0.25">
      <c r="A9702">
        <v>726873</v>
      </c>
      <c r="B9702" t="s">
        <v>20</v>
      </c>
      <c r="C9702" t="s">
        <v>62</v>
      </c>
      <c r="D9702" t="s">
        <v>122</v>
      </c>
      <c r="E9702" t="s">
        <v>123</v>
      </c>
      <c r="F9702" t="s">
        <v>32</v>
      </c>
      <c r="G9702" t="s">
        <v>76</v>
      </c>
      <c r="H9702" s="3">
        <v>61902</v>
      </c>
      <c r="I9702" t="s">
        <v>38</v>
      </c>
      <c r="J9702" t="s">
        <v>120</v>
      </c>
      <c r="K9702" s="2">
        <v>28328.47</v>
      </c>
      <c r="L9702" t="s">
        <v>28</v>
      </c>
      <c r="M9702">
        <v>2015</v>
      </c>
      <c r="N9702">
        <v>4</v>
      </c>
      <c r="O9702" s="1">
        <f t="shared" si="1259"/>
        <v>42095</v>
      </c>
      <c r="R9702" s="1" t="str">
        <f t="shared" si="1264"/>
        <v/>
      </c>
      <c r="S9702" t="str">
        <f t="shared" si="1260"/>
        <v>Active</v>
      </c>
      <c r="T9702" s="4">
        <v>43</v>
      </c>
    </row>
    <row r="9703" spans="1:20" x14ac:dyDescent="0.25">
      <c r="A9703">
        <v>539760</v>
      </c>
      <c r="B9703" t="s">
        <v>20</v>
      </c>
      <c r="C9703" t="s">
        <v>21</v>
      </c>
      <c r="D9703" t="s">
        <v>22</v>
      </c>
      <c r="E9703" t="s">
        <v>105</v>
      </c>
      <c r="F9703" t="s">
        <v>24</v>
      </c>
      <c r="G9703" t="s">
        <v>25</v>
      </c>
      <c r="H9703" s="3">
        <v>60278</v>
      </c>
      <c r="I9703" t="s">
        <v>26</v>
      </c>
      <c r="J9703" t="s">
        <v>120</v>
      </c>
      <c r="K9703" s="2">
        <v>28393.33</v>
      </c>
      <c r="L9703" t="s">
        <v>28</v>
      </c>
      <c r="M9703">
        <v>2016</v>
      </c>
      <c r="N9703">
        <v>5</v>
      </c>
      <c r="O9703" s="1">
        <f t="shared" si="1259"/>
        <v>42491</v>
      </c>
      <c r="R9703" s="1" t="str">
        <f t="shared" si="1264"/>
        <v/>
      </c>
      <c r="S9703" t="str">
        <f t="shared" si="1260"/>
        <v>Active</v>
      </c>
      <c r="T9703" s="4">
        <v>43</v>
      </c>
    </row>
    <row r="9704" spans="1:20" x14ac:dyDescent="0.25">
      <c r="A9704">
        <v>804911</v>
      </c>
      <c r="B9704" t="s">
        <v>20</v>
      </c>
      <c r="C9704" t="s">
        <v>35</v>
      </c>
      <c r="D9704" t="s">
        <v>36</v>
      </c>
      <c r="E9704" t="s">
        <v>68</v>
      </c>
      <c r="F9704" t="s">
        <v>24</v>
      </c>
      <c r="G9704" t="s">
        <v>25</v>
      </c>
      <c r="H9704" s="3">
        <v>63228</v>
      </c>
      <c r="I9704" t="s">
        <v>34</v>
      </c>
      <c r="J9704" t="s">
        <v>120</v>
      </c>
      <c r="K9704" s="2">
        <v>28421.57</v>
      </c>
      <c r="L9704" t="s">
        <v>28</v>
      </c>
      <c r="M9704">
        <v>2012</v>
      </c>
      <c r="N9704">
        <v>12</v>
      </c>
      <c r="O9704" s="1">
        <f t="shared" si="1259"/>
        <v>41244</v>
      </c>
      <c r="R9704" s="1" t="str">
        <f t="shared" si="1264"/>
        <v/>
      </c>
      <c r="S9704" t="str">
        <f t="shared" si="1260"/>
        <v>Active</v>
      </c>
      <c r="T9704" s="4">
        <v>48</v>
      </c>
    </row>
    <row r="9705" spans="1:20" x14ac:dyDescent="0.25">
      <c r="A9705">
        <v>756280</v>
      </c>
      <c r="B9705" t="s">
        <v>20</v>
      </c>
      <c r="C9705" t="s">
        <v>35</v>
      </c>
      <c r="D9705" t="s">
        <v>36</v>
      </c>
      <c r="E9705" t="s">
        <v>87</v>
      </c>
      <c r="F9705" t="s">
        <v>32</v>
      </c>
      <c r="G9705" t="s">
        <v>33</v>
      </c>
      <c r="H9705" s="3">
        <v>73455</v>
      </c>
      <c r="I9705" t="s">
        <v>38</v>
      </c>
      <c r="J9705" t="s">
        <v>120</v>
      </c>
      <c r="K9705" s="2">
        <v>28435.64</v>
      </c>
      <c r="L9705" t="s">
        <v>28</v>
      </c>
      <c r="M9705">
        <v>2014</v>
      </c>
      <c r="N9705">
        <v>6</v>
      </c>
      <c r="O9705" s="1">
        <f t="shared" si="1259"/>
        <v>41791</v>
      </c>
      <c r="P9705">
        <v>2015</v>
      </c>
      <c r="Q9705">
        <v>2</v>
      </c>
      <c r="R9705" s="1">
        <f>IFERROR(DATE(P9705,Q9705,1),"")</f>
        <v>42036</v>
      </c>
      <c r="S9705" t="str">
        <f t="shared" si="1260"/>
        <v>Cancelled</v>
      </c>
      <c r="T9705" s="4">
        <v>41</v>
      </c>
    </row>
    <row r="9706" spans="1:20" x14ac:dyDescent="0.25">
      <c r="A9706">
        <v>871219</v>
      </c>
      <c r="B9706" t="s">
        <v>20</v>
      </c>
      <c r="C9706" t="s">
        <v>35</v>
      </c>
      <c r="D9706" t="s">
        <v>36</v>
      </c>
      <c r="E9706" t="s">
        <v>87</v>
      </c>
      <c r="F9706" t="s">
        <v>32</v>
      </c>
      <c r="G9706" t="s">
        <v>25</v>
      </c>
      <c r="H9706" s="3">
        <v>52108</v>
      </c>
      <c r="I9706" t="s">
        <v>26</v>
      </c>
      <c r="J9706" t="s">
        <v>120</v>
      </c>
      <c r="K9706" s="2">
        <v>28511.03</v>
      </c>
      <c r="L9706" t="s">
        <v>28</v>
      </c>
      <c r="M9706">
        <v>2015</v>
      </c>
      <c r="N9706">
        <v>4</v>
      </c>
      <c r="O9706" s="1">
        <f t="shared" si="1259"/>
        <v>42095</v>
      </c>
      <c r="R9706" s="1" t="str">
        <f t="shared" ref="R9706:R9707" si="1265">IFERROR(DATE(P9706,Q9706,1),"")</f>
        <v/>
      </c>
      <c r="S9706" t="str">
        <f t="shared" si="1260"/>
        <v>Active</v>
      </c>
      <c r="T9706" s="4">
        <v>45</v>
      </c>
    </row>
    <row r="9707" spans="1:20" x14ac:dyDescent="0.25">
      <c r="A9707">
        <v>545582</v>
      </c>
      <c r="B9707" t="s">
        <v>20</v>
      </c>
      <c r="C9707" t="s">
        <v>29</v>
      </c>
      <c r="D9707" t="s">
        <v>30</v>
      </c>
      <c r="E9707" t="s">
        <v>31</v>
      </c>
      <c r="F9707" t="s">
        <v>24</v>
      </c>
      <c r="G9707" t="s">
        <v>25</v>
      </c>
      <c r="H9707" s="3">
        <v>67332</v>
      </c>
      <c r="I9707" t="s">
        <v>38</v>
      </c>
      <c r="J9707" t="s">
        <v>120</v>
      </c>
      <c r="K9707" s="2">
        <v>28685.83</v>
      </c>
      <c r="L9707" t="s">
        <v>28</v>
      </c>
      <c r="M9707">
        <v>2013</v>
      </c>
      <c r="N9707">
        <v>1</v>
      </c>
      <c r="O9707" s="1">
        <f t="shared" si="1259"/>
        <v>41275</v>
      </c>
      <c r="R9707" s="1" t="str">
        <f t="shared" si="1265"/>
        <v/>
      </c>
      <c r="S9707" t="str">
        <f t="shared" si="1260"/>
        <v>Active</v>
      </c>
      <c r="T9707" s="4">
        <v>40</v>
      </c>
    </row>
    <row r="9708" spans="1:20" x14ac:dyDescent="0.25">
      <c r="A9708">
        <v>467139</v>
      </c>
      <c r="B9708" t="s">
        <v>20</v>
      </c>
      <c r="C9708" t="s">
        <v>21</v>
      </c>
      <c r="D9708" t="s">
        <v>22</v>
      </c>
      <c r="E9708" t="s">
        <v>106</v>
      </c>
      <c r="F9708" t="s">
        <v>32</v>
      </c>
      <c r="G9708" t="s">
        <v>25</v>
      </c>
      <c r="H9708" s="3">
        <v>66833</v>
      </c>
      <c r="I9708" t="s">
        <v>34</v>
      </c>
      <c r="J9708" t="s">
        <v>120</v>
      </c>
      <c r="K9708" s="2">
        <v>28699.89</v>
      </c>
      <c r="L9708" t="s">
        <v>28</v>
      </c>
      <c r="M9708">
        <v>2015</v>
      </c>
      <c r="N9708">
        <v>1</v>
      </c>
      <c r="O9708" s="1">
        <f t="shared" si="1259"/>
        <v>42005</v>
      </c>
      <c r="P9708">
        <v>2015</v>
      </c>
      <c r="Q9708">
        <v>9</v>
      </c>
      <c r="R9708" s="1">
        <f>IFERROR(DATE(P9708,Q9708,1),"")</f>
        <v>42248</v>
      </c>
      <c r="S9708" t="str">
        <f t="shared" si="1260"/>
        <v>Cancelled</v>
      </c>
      <c r="T9708" s="4">
        <v>50</v>
      </c>
    </row>
    <row r="9709" spans="1:20" x14ac:dyDescent="0.25">
      <c r="A9709">
        <v>868568</v>
      </c>
      <c r="B9709" t="s">
        <v>20</v>
      </c>
      <c r="C9709" t="s">
        <v>35</v>
      </c>
      <c r="D9709" t="s">
        <v>36</v>
      </c>
      <c r="E9709" t="s">
        <v>68</v>
      </c>
      <c r="F9709" t="s">
        <v>32</v>
      </c>
      <c r="G9709" t="s">
        <v>25</v>
      </c>
      <c r="H9709" s="3">
        <v>66833</v>
      </c>
      <c r="I9709" t="s">
        <v>34</v>
      </c>
      <c r="J9709" t="s">
        <v>120</v>
      </c>
      <c r="K9709" s="2">
        <v>28699.89</v>
      </c>
      <c r="L9709" t="s">
        <v>28</v>
      </c>
      <c r="M9709">
        <v>2014</v>
      </c>
      <c r="N9709">
        <v>12</v>
      </c>
      <c r="O9709" s="1">
        <f t="shared" si="1259"/>
        <v>41974</v>
      </c>
      <c r="R9709" s="1" t="str">
        <f t="shared" ref="R9709:R9710" si="1266">IFERROR(DATE(P9709,Q9709,1),"")</f>
        <v/>
      </c>
      <c r="S9709" t="str">
        <f t="shared" si="1260"/>
        <v>Active</v>
      </c>
      <c r="T9709" s="4">
        <v>48</v>
      </c>
    </row>
    <row r="9710" spans="1:20" x14ac:dyDescent="0.25">
      <c r="A9710">
        <v>803976</v>
      </c>
      <c r="B9710" t="s">
        <v>20</v>
      </c>
      <c r="C9710" t="s">
        <v>40</v>
      </c>
      <c r="D9710" t="s">
        <v>49</v>
      </c>
      <c r="E9710" t="s">
        <v>50</v>
      </c>
      <c r="F9710" t="s">
        <v>32</v>
      </c>
      <c r="G9710" t="s">
        <v>93</v>
      </c>
      <c r="H9710" s="3">
        <v>187089</v>
      </c>
      <c r="I9710" t="s">
        <v>34</v>
      </c>
      <c r="J9710" t="s">
        <v>120</v>
      </c>
      <c r="K9710" s="2">
        <v>29049.71</v>
      </c>
      <c r="L9710" t="s">
        <v>28</v>
      </c>
      <c r="M9710">
        <v>2015</v>
      </c>
      <c r="N9710">
        <v>8</v>
      </c>
      <c r="O9710" s="1">
        <f t="shared" si="1259"/>
        <v>42217</v>
      </c>
      <c r="R9710" s="1" t="str">
        <f t="shared" si="1266"/>
        <v/>
      </c>
      <c r="S9710" t="str">
        <f t="shared" si="1260"/>
        <v>Active</v>
      </c>
      <c r="T9710" s="4">
        <v>37</v>
      </c>
    </row>
    <row r="9711" spans="1:20" x14ac:dyDescent="0.25">
      <c r="A9711">
        <v>577998</v>
      </c>
      <c r="B9711" t="s">
        <v>20</v>
      </c>
      <c r="C9711" t="s">
        <v>21</v>
      </c>
      <c r="D9711" t="s">
        <v>22</v>
      </c>
      <c r="E9711" t="s">
        <v>58</v>
      </c>
      <c r="F9711" t="s">
        <v>24</v>
      </c>
      <c r="G9711" t="s">
        <v>25</v>
      </c>
      <c r="H9711" s="3">
        <v>56951</v>
      </c>
      <c r="I9711" t="s">
        <v>26</v>
      </c>
      <c r="J9711" t="s">
        <v>120</v>
      </c>
      <c r="K9711" s="2">
        <v>29091.24</v>
      </c>
      <c r="L9711" t="s">
        <v>28</v>
      </c>
      <c r="M9711">
        <v>2014</v>
      </c>
      <c r="N9711">
        <v>10</v>
      </c>
      <c r="O9711" s="1">
        <f t="shared" si="1259"/>
        <v>41913</v>
      </c>
      <c r="P9711">
        <v>2015</v>
      </c>
      <c r="Q9711">
        <v>11</v>
      </c>
      <c r="R9711" s="1">
        <f>IFERROR(DATE(P9711,Q9711,1),"")</f>
        <v>42309</v>
      </c>
      <c r="S9711" t="str">
        <f t="shared" si="1260"/>
        <v>Cancelled</v>
      </c>
      <c r="T9711" s="4">
        <v>38</v>
      </c>
    </row>
    <row r="9712" spans="1:20" x14ac:dyDescent="0.25">
      <c r="A9712">
        <v>622019</v>
      </c>
      <c r="B9712" t="s">
        <v>20</v>
      </c>
      <c r="C9712" t="s">
        <v>102</v>
      </c>
      <c r="D9712" t="s">
        <v>103</v>
      </c>
      <c r="E9712" t="s">
        <v>121</v>
      </c>
      <c r="F9712" t="s">
        <v>32</v>
      </c>
      <c r="G9712" t="s">
        <v>33</v>
      </c>
      <c r="H9712" s="3">
        <v>73455</v>
      </c>
      <c r="I9712" t="s">
        <v>38</v>
      </c>
      <c r="J9712" t="s">
        <v>120</v>
      </c>
      <c r="K9712" s="2">
        <v>29297.33</v>
      </c>
      <c r="L9712" t="s">
        <v>28</v>
      </c>
      <c r="M9712">
        <v>2015</v>
      </c>
      <c r="N9712">
        <v>9</v>
      </c>
      <c r="O9712" s="1">
        <f t="shared" si="1259"/>
        <v>42248</v>
      </c>
      <c r="R9712" s="1" t="str">
        <f t="shared" ref="R9712:R9715" si="1267">IFERROR(DATE(P9712,Q9712,1),"")</f>
        <v/>
      </c>
      <c r="S9712" t="str">
        <f t="shared" si="1260"/>
        <v>Active</v>
      </c>
      <c r="T9712" s="4">
        <v>35</v>
      </c>
    </row>
    <row r="9713" spans="1:20" x14ac:dyDescent="0.25">
      <c r="A9713">
        <v>902083</v>
      </c>
      <c r="B9713" t="s">
        <v>20</v>
      </c>
      <c r="C9713" t="s">
        <v>29</v>
      </c>
      <c r="D9713" t="s">
        <v>77</v>
      </c>
      <c r="E9713" t="s">
        <v>78</v>
      </c>
      <c r="F9713" t="s">
        <v>24</v>
      </c>
      <c r="G9713" t="s">
        <v>25</v>
      </c>
      <c r="H9713" s="3">
        <v>55327</v>
      </c>
      <c r="I9713" t="s">
        <v>38</v>
      </c>
      <c r="J9713" t="s">
        <v>120</v>
      </c>
      <c r="K9713" s="2">
        <v>29328.04</v>
      </c>
      <c r="L9713" t="s">
        <v>28</v>
      </c>
      <c r="M9713">
        <v>2013</v>
      </c>
      <c r="N9713">
        <v>3</v>
      </c>
      <c r="O9713" s="1">
        <f t="shared" si="1259"/>
        <v>41334</v>
      </c>
      <c r="R9713" s="1" t="str">
        <f t="shared" si="1267"/>
        <v/>
      </c>
      <c r="S9713" t="str">
        <f t="shared" si="1260"/>
        <v>Active</v>
      </c>
      <c r="T9713" s="4">
        <v>47</v>
      </c>
    </row>
    <row r="9714" spans="1:20" x14ac:dyDescent="0.25">
      <c r="A9714">
        <v>389706</v>
      </c>
      <c r="B9714" t="s">
        <v>20</v>
      </c>
      <c r="C9714" t="s">
        <v>21</v>
      </c>
      <c r="D9714" t="s">
        <v>47</v>
      </c>
      <c r="E9714" t="s">
        <v>48</v>
      </c>
      <c r="F9714" t="s">
        <v>24</v>
      </c>
      <c r="G9714" t="s">
        <v>33</v>
      </c>
      <c r="H9714" s="3">
        <v>73455</v>
      </c>
      <c r="I9714" t="s">
        <v>38</v>
      </c>
      <c r="J9714" t="s">
        <v>120</v>
      </c>
      <c r="K9714" s="2">
        <v>29577.279999999999</v>
      </c>
      <c r="L9714" t="s">
        <v>28</v>
      </c>
      <c r="M9714">
        <v>2014</v>
      </c>
      <c r="N9714">
        <v>6</v>
      </c>
      <c r="O9714" s="1">
        <f t="shared" si="1259"/>
        <v>41791</v>
      </c>
      <c r="R9714" s="1" t="str">
        <f t="shared" si="1267"/>
        <v/>
      </c>
      <c r="S9714" t="str">
        <f t="shared" si="1260"/>
        <v>Active</v>
      </c>
      <c r="T9714" s="4">
        <v>35</v>
      </c>
    </row>
    <row r="9715" spans="1:20" x14ac:dyDescent="0.25">
      <c r="A9715">
        <v>404339</v>
      </c>
      <c r="B9715" t="s">
        <v>20</v>
      </c>
      <c r="C9715" t="s">
        <v>35</v>
      </c>
      <c r="D9715" t="s">
        <v>36</v>
      </c>
      <c r="E9715" t="s">
        <v>87</v>
      </c>
      <c r="F9715" t="s">
        <v>24</v>
      </c>
      <c r="G9715" t="s">
        <v>33</v>
      </c>
      <c r="H9715" s="3">
        <v>73455</v>
      </c>
      <c r="I9715" t="s">
        <v>38</v>
      </c>
      <c r="J9715" t="s">
        <v>120</v>
      </c>
      <c r="K9715" s="2">
        <v>29589.94</v>
      </c>
      <c r="L9715" t="s">
        <v>28</v>
      </c>
      <c r="M9715">
        <v>2017</v>
      </c>
      <c r="N9715">
        <v>7</v>
      </c>
      <c r="O9715" s="1">
        <f t="shared" si="1259"/>
        <v>42917</v>
      </c>
      <c r="R9715" s="1" t="str">
        <f t="shared" si="1267"/>
        <v/>
      </c>
      <c r="S9715" t="str">
        <f t="shared" si="1260"/>
        <v>Active</v>
      </c>
      <c r="T9715" s="4">
        <v>36</v>
      </c>
    </row>
    <row r="9716" spans="1:20" x14ac:dyDescent="0.25">
      <c r="A9716">
        <v>480435</v>
      </c>
      <c r="B9716" t="s">
        <v>20</v>
      </c>
      <c r="C9716" t="s">
        <v>35</v>
      </c>
      <c r="D9716" t="s">
        <v>36</v>
      </c>
      <c r="E9716" t="s">
        <v>37</v>
      </c>
      <c r="F9716" t="s">
        <v>32</v>
      </c>
      <c r="G9716" t="s">
        <v>25</v>
      </c>
      <c r="H9716" s="3">
        <v>82329</v>
      </c>
      <c r="I9716" t="s">
        <v>26</v>
      </c>
      <c r="J9716" t="s">
        <v>120</v>
      </c>
      <c r="K9716" s="2">
        <v>30118.66</v>
      </c>
      <c r="L9716" t="s">
        <v>28</v>
      </c>
      <c r="M9716">
        <v>2017</v>
      </c>
      <c r="N9716">
        <v>4</v>
      </c>
      <c r="O9716" s="1">
        <f t="shared" si="1259"/>
        <v>42826</v>
      </c>
      <c r="P9716">
        <v>2017</v>
      </c>
      <c r="Q9716">
        <v>12</v>
      </c>
      <c r="R9716" s="1">
        <f>IFERROR(DATE(P9716,Q9716,1),"")</f>
        <v>43070</v>
      </c>
      <c r="S9716" t="str">
        <f t="shared" si="1260"/>
        <v>Cancelled</v>
      </c>
      <c r="T9716" s="4">
        <v>42</v>
      </c>
    </row>
    <row r="9717" spans="1:20" x14ac:dyDescent="0.25">
      <c r="A9717">
        <v>592251</v>
      </c>
      <c r="B9717" t="s">
        <v>20</v>
      </c>
      <c r="C9717" t="s">
        <v>35</v>
      </c>
      <c r="D9717" t="s">
        <v>82</v>
      </c>
      <c r="E9717" t="s">
        <v>83</v>
      </c>
      <c r="F9717" t="s">
        <v>24</v>
      </c>
      <c r="G9717" t="s">
        <v>25</v>
      </c>
      <c r="H9717" s="3">
        <v>85587</v>
      </c>
      <c r="I9717" t="s">
        <v>26</v>
      </c>
      <c r="J9717" t="s">
        <v>120</v>
      </c>
      <c r="K9717" s="2">
        <v>30154.68</v>
      </c>
      <c r="L9717" t="s">
        <v>28</v>
      </c>
      <c r="M9717">
        <v>2013</v>
      </c>
      <c r="N9717">
        <v>5</v>
      </c>
      <c r="O9717" s="1">
        <f t="shared" si="1259"/>
        <v>41395</v>
      </c>
      <c r="R9717" s="1" t="str">
        <f t="shared" ref="R9717:R9722" si="1268">IFERROR(DATE(P9717,Q9717,1),"")</f>
        <v/>
      </c>
      <c r="S9717" t="str">
        <f t="shared" si="1260"/>
        <v>Active</v>
      </c>
      <c r="T9717" s="4">
        <v>44</v>
      </c>
    </row>
    <row r="9718" spans="1:20" x14ac:dyDescent="0.25">
      <c r="A9718">
        <v>690916</v>
      </c>
      <c r="B9718" t="s">
        <v>20</v>
      </c>
      <c r="C9718" t="s">
        <v>96</v>
      </c>
      <c r="D9718" t="s">
        <v>97</v>
      </c>
      <c r="E9718" t="s">
        <v>114</v>
      </c>
      <c r="F9718" t="s">
        <v>24</v>
      </c>
      <c r="G9718" t="s">
        <v>93</v>
      </c>
      <c r="H9718" s="3">
        <v>269631</v>
      </c>
      <c r="I9718" t="s">
        <v>34</v>
      </c>
      <c r="J9718" t="s">
        <v>120</v>
      </c>
      <c r="K9718" s="2">
        <v>30286.69</v>
      </c>
      <c r="L9718" t="s">
        <v>28</v>
      </c>
      <c r="M9718">
        <v>2014</v>
      </c>
      <c r="N9718">
        <v>6</v>
      </c>
      <c r="O9718" s="1">
        <f t="shared" si="1259"/>
        <v>41791</v>
      </c>
      <c r="R9718" s="1" t="str">
        <f t="shared" si="1268"/>
        <v/>
      </c>
      <c r="S9718" t="str">
        <f t="shared" si="1260"/>
        <v>Active</v>
      </c>
      <c r="T9718" s="4">
        <v>46</v>
      </c>
    </row>
    <row r="9719" spans="1:20" x14ac:dyDescent="0.25">
      <c r="A9719">
        <v>397480</v>
      </c>
      <c r="B9719" t="s">
        <v>20</v>
      </c>
      <c r="C9719" t="s">
        <v>21</v>
      </c>
      <c r="D9719" t="s">
        <v>70</v>
      </c>
      <c r="E9719" t="s">
        <v>124</v>
      </c>
      <c r="F9719" t="s">
        <v>24</v>
      </c>
      <c r="G9719" t="s">
        <v>25</v>
      </c>
      <c r="H9719" s="3">
        <v>81020</v>
      </c>
      <c r="I9719" t="s">
        <v>38</v>
      </c>
      <c r="J9719" t="s">
        <v>120</v>
      </c>
      <c r="K9719" s="2">
        <v>30313.31</v>
      </c>
      <c r="L9719" t="s">
        <v>28</v>
      </c>
      <c r="M9719">
        <v>2013</v>
      </c>
      <c r="N9719">
        <v>7</v>
      </c>
      <c r="O9719" s="1">
        <f t="shared" si="1259"/>
        <v>41456</v>
      </c>
      <c r="R9719" s="1" t="str">
        <f t="shared" si="1268"/>
        <v/>
      </c>
      <c r="S9719" t="str">
        <f t="shared" si="1260"/>
        <v>Active</v>
      </c>
      <c r="T9719" s="4">
        <v>39</v>
      </c>
    </row>
    <row r="9720" spans="1:20" x14ac:dyDescent="0.25">
      <c r="A9720">
        <v>827275</v>
      </c>
      <c r="B9720" t="s">
        <v>20</v>
      </c>
      <c r="C9720" t="s">
        <v>88</v>
      </c>
      <c r="D9720" t="s">
        <v>89</v>
      </c>
      <c r="E9720" t="s">
        <v>101</v>
      </c>
      <c r="F9720" t="s">
        <v>32</v>
      </c>
      <c r="G9720" t="s">
        <v>25</v>
      </c>
      <c r="H9720" s="3">
        <v>78974</v>
      </c>
      <c r="I9720" t="s">
        <v>34</v>
      </c>
      <c r="J9720" t="s">
        <v>120</v>
      </c>
      <c r="K9720" s="2">
        <v>30442.54</v>
      </c>
      <c r="L9720" t="s">
        <v>28</v>
      </c>
      <c r="M9720">
        <v>2015</v>
      </c>
      <c r="N9720">
        <v>6</v>
      </c>
      <c r="O9720" s="1">
        <f t="shared" si="1259"/>
        <v>42156</v>
      </c>
      <c r="R9720" s="1" t="str">
        <f t="shared" si="1268"/>
        <v/>
      </c>
      <c r="S9720" t="str">
        <f t="shared" si="1260"/>
        <v>Active</v>
      </c>
      <c r="T9720" s="4">
        <v>45</v>
      </c>
    </row>
    <row r="9721" spans="1:20" x14ac:dyDescent="0.25">
      <c r="A9721">
        <v>514403</v>
      </c>
      <c r="B9721" t="s">
        <v>20</v>
      </c>
      <c r="C9721" t="s">
        <v>21</v>
      </c>
      <c r="D9721" t="s">
        <v>80</v>
      </c>
      <c r="E9721" t="s">
        <v>81</v>
      </c>
      <c r="F9721" t="s">
        <v>24</v>
      </c>
      <c r="G9721" t="s">
        <v>33</v>
      </c>
      <c r="H9721" s="3">
        <v>73455</v>
      </c>
      <c r="I9721" t="s">
        <v>38</v>
      </c>
      <c r="J9721" t="s">
        <v>120</v>
      </c>
      <c r="K9721" s="2">
        <v>30647.63</v>
      </c>
      <c r="L9721" t="s">
        <v>28</v>
      </c>
      <c r="M9721">
        <v>2014</v>
      </c>
      <c r="N9721">
        <v>12</v>
      </c>
      <c r="O9721" s="1">
        <f t="shared" si="1259"/>
        <v>41974</v>
      </c>
      <c r="R9721" s="1" t="str">
        <f t="shared" si="1268"/>
        <v/>
      </c>
      <c r="S9721" t="str">
        <f t="shared" si="1260"/>
        <v>Active</v>
      </c>
      <c r="T9721" s="4">
        <v>38</v>
      </c>
    </row>
    <row r="9722" spans="1:20" x14ac:dyDescent="0.25">
      <c r="A9722">
        <v>191814</v>
      </c>
      <c r="B9722" t="s">
        <v>20</v>
      </c>
      <c r="C9722" t="s">
        <v>21</v>
      </c>
      <c r="D9722" t="s">
        <v>80</v>
      </c>
      <c r="E9722" t="s">
        <v>81</v>
      </c>
      <c r="F9722" t="s">
        <v>32</v>
      </c>
      <c r="G9722" t="s">
        <v>33</v>
      </c>
      <c r="H9722" s="3">
        <v>73455</v>
      </c>
      <c r="I9722" t="s">
        <v>38</v>
      </c>
      <c r="J9722" t="s">
        <v>120</v>
      </c>
      <c r="K9722" s="2">
        <v>30745.96</v>
      </c>
      <c r="L9722" t="s">
        <v>28</v>
      </c>
      <c r="M9722">
        <v>2017</v>
      </c>
      <c r="N9722">
        <v>6</v>
      </c>
      <c r="O9722" s="1">
        <f t="shared" si="1259"/>
        <v>42887</v>
      </c>
      <c r="R9722" s="1" t="str">
        <f t="shared" si="1268"/>
        <v/>
      </c>
      <c r="S9722" t="str">
        <f t="shared" si="1260"/>
        <v>Active</v>
      </c>
      <c r="T9722" s="4">
        <v>36</v>
      </c>
    </row>
    <row r="9723" spans="1:20" x14ac:dyDescent="0.25">
      <c r="A9723">
        <v>781293</v>
      </c>
      <c r="B9723" t="s">
        <v>20</v>
      </c>
      <c r="C9723" t="s">
        <v>21</v>
      </c>
      <c r="D9723" t="s">
        <v>22</v>
      </c>
      <c r="E9723" t="s">
        <v>23</v>
      </c>
      <c r="F9723" t="s">
        <v>32</v>
      </c>
      <c r="G9723" t="s">
        <v>25</v>
      </c>
      <c r="H9723" s="3">
        <v>62112</v>
      </c>
      <c r="I9723" t="s">
        <v>38</v>
      </c>
      <c r="J9723" t="s">
        <v>120</v>
      </c>
      <c r="K9723" s="2">
        <v>30763.26</v>
      </c>
      <c r="L9723" t="s">
        <v>28</v>
      </c>
      <c r="M9723">
        <v>2017</v>
      </c>
      <c r="N9723">
        <v>1</v>
      </c>
      <c r="O9723" s="1">
        <f t="shared" si="1259"/>
        <v>42736</v>
      </c>
      <c r="P9723">
        <v>2017</v>
      </c>
      <c r="Q9723">
        <v>9</v>
      </c>
      <c r="R9723" s="1">
        <f>IFERROR(DATE(P9723,Q9723,1),"")</f>
        <v>42979</v>
      </c>
      <c r="S9723" t="str">
        <f t="shared" si="1260"/>
        <v>Cancelled</v>
      </c>
      <c r="T9723" s="4">
        <v>41</v>
      </c>
    </row>
    <row r="9724" spans="1:20" x14ac:dyDescent="0.25">
      <c r="A9724">
        <v>554983</v>
      </c>
      <c r="B9724" t="s">
        <v>20</v>
      </c>
      <c r="C9724" t="s">
        <v>35</v>
      </c>
      <c r="D9724" t="s">
        <v>36</v>
      </c>
      <c r="E9724" t="s">
        <v>37</v>
      </c>
      <c r="F9724" t="s">
        <v>24</v>
      </c>
      <c r="G9724" t="s">
        <v>93</v>
      </c>
      <c r="H9724" s="3">
        <v>243236</v>
      </c>
      <c r="I9724" t="s">
        <v>26</v>
      </c>
      <c r="J9724" t="s">
        <v>120</v>
      </c>
      <c r="K9724" s="2">
        <v>30850.59</v>
      </c>
      <c r="L9724" t="s">
        <v>28</v>
      </c>
      <c r="M9724">
        <v>2017</v>
      </c>
      <c r="N9724">
        <v>4</v>
      </c>
      <c r="O9724" s="1">
        <f t="shared" si="1259"/>
        <v>42826</v>
      </c>
      <c r="R9724" s="1" t="str">
        <f>IFERROR(DATE(P9724,Q9724,1),"")</f>
        <v/>
      </c>
      <c r="S9724" t="str">
        <f t="shared" si="1260"/>
        <v>Active</v>
      </c>
      <c r="T9724" s="4">
        <v>43</v>
      </c>
    </row>
    <row r="9725" spans="1:20" x14ac:dyDescent="0.25">
      <c r="A9725">
        <v>857219</v>
      </c>
      <c r="B9725" t="s">
        <v>20</v>
      </c>
      <c r="C9725" t="s">
        <v>21</v>
      </c>
      <c r="D9725" t="s">
        <v>47</v>
      </c>
      <c r="E9725" t="s">
        <v>48</v>
      </c>
      <c r="F9725" t="s">
        <v>24</v>
      </c>
      <c r="G9725" t="s">
        <v>25</v>
      </c>
      <c r="H9725" s="3">
        <v>74099</v>
      </c>
      <c r="I9725" t="s">
        <v>34</v>
      </c>
      <c r="J9725" t="s">
        <v>120</v>
      </c>
      <c r="K9725" s="2">
        <v>30909.22</v>
      </c>
      <c r="L9725" t="s">
        <v>28</v>
      </c>
      <c r="M9725">
        <v>2016</v>
      </c>
      <c r="N9725">
        <v>6</v>
      </c>
      <c r="O9725" s="1">
        <f t="shared" si="1259"/>
        <v>42522</v>
      </c>
      <c r="P9725">
        <v>2017</v>
      </c>
      <c r="Q9725">
        <v>2</v>
      </c>
      <c r="R9725" s="1">
        <f>IFERROR(DATE(P9725,Q9725,1),"")</f>
        <v>42767</v>
      </c>
      <c r="S9725" t="str">
        <f t="shared" si="1260"/>
        <v>Cancelled</v>
      </c>
      <c r="T9725" s="4">
        <v>41</v>
      </c>
    </row>
    <row r="9726" spans="1:20" x14ac:dyDescent="0.25">
      <c r="A9726">
        <v>840659</v>
      </c>
      <c r="B9726" t="s">
        <v>20</v>
      </c>
      <c r="C9726" t="s">
        <v>29</v>
      </c>
      <c r="D9726" t="s">
        <v>117</v>
      </c>
      <c r="E9726" t="s">
        <v>118</v>
      </c>
      <c r="F9726" t="s">
        <v>32</v>
      </c>
      <c r="G9726" t="s">
        <v>25</v>
      </c>
      <c r="H9726" s="3">
        <v>63211</v>
      </c>
      <c r="I9726" t="s">
        <v>34</v>
      </c>
      <c r="J9726" t="s">
        <v>120</v>
      </c>
      <c r="K9726" s="2">
        <v>31221.75</v>
      </c>
      <c r="L9726" t="s">
        <v>28</v>
      </c>
      <c r="M9726">
        <v>2018</v>
      </c>
      <c r="N9726">
        <v>7</v>
      </c>
      <c r="O9726" s="1">
        <f t="shared" si="1259"/>
        <v>43282</v>
      </c>
      <c r="R9726" s="1" t="str">
        <f t="shared" ref="R9726:R9727" si="1269">IFERROR(DATE(P9726,Q9726,1),"")</f>
        <v/>
      </c>
      <c r="S9726" t="str">
        <f t="shared" si="1260"/>
        <v>Active</v>
      </c>
      <c r="T9726" s="4">
        <v>35</v>
      </c>
    </row>
    <row r="9727" spans="1:20" x14ac:dyDescent="0.25">
      <c r="A9727">
        <v>156868</v>
      </c>
      <c r="B9727" t="s">
        <v>20</v>
      </c>
      <c r="C9727" t="s">
        <v>21</v>
      </c>
      <c r="D9727" t="s">
        <v>70</v>
      </c>
      <c r="E9727" t="s">
        <v>71</v>
      </c>
      <c r="F9727" t="s">
        <v>32</v>
      </c>
      <c r="G9727" t="s">
        <v>25</v>
      </c>
      <c r="H9727" s="3">
        <v>83249</v>
      </c>
      <c r="I9727" t="s">
        <v>34</v>
      </c>
      <c r="J9727" t="s">
        <v>120</v>
      </c>
      <c r="K9727" s="2">
        <v>31234.89</v>
      </c>
      <c r="L9727" t="s">
        <v>28</v>
      </c>
      <c r="M9727">
        <v>2015</v>
      </c>
      <c r="N9727">
        <v>4</v>
      </c>
      <c r="O9727" s="1">
        <f t="shared" si="1259"/>
        <v>42095</v>
      </c>
      <c r="R9727" s="1" t="str">
        <f t="shared" si="1269"/>
        <v/>
      </c>
      <c r="S9727" t="str">
        <f t="shared" si="1260"/>
        <v>Active</v>
      </c>
      <c r="T9727" s="4">
        <v>41</v>
      </c>
    </row>
    <row r="9728" spans="1:20" x14ac:dyDescent="0.25">
      <c r="A9728">
        <v>729805</v>
      </c>
      <c r="B9728" t="s">
        <v>20</v>
      </c>
      <c r="C9728" t="s">
        <v>35</v>
      </c>
      <c r="D9728" t="s">
        <v>36</v>
      </c>
      <c r="E9728" t="s">
        <v>74</v>
      </c>
      <c r="F9728" t="s">
        <v>24</v>
      </c>
      <c r="G9728" t="s">
        <v>25</v>
      </c>
      <c r="H9728" s="3">
        <v>97074</v>
      </c>
      <c r="I9728" t="s">
        <v>26</v>
      </c>
      <c r="J9728" t="s">
        <v>120</v>
      </c>
      <c r="K9728" s="2">
        <v>31642.1</v>
      </c>
      <c r="L9728" t="s">
        <v>28</v>
      </c>
      <c r="M9728">
        <v>2017</v>
      </c>
      <c r="N9728">
        <v>2</v>
      </c>
      <c r="O9728" s="1">
        <f t="shared" si="1259"/>
        <v>42767</v>
      </c>
      <c r="P9728">
        <v>2018</v>
      </c>
      <c r="Q9728">
        <v>7</v>
      </c>
      <c r="R9728" s="1">
        <f>IFERROR(DATE(P9728,Q9728,1),"")</f>
        <v>43282</v>
      </c>
      <c r="S9728" t="str">
        <f t="shared" si="1260"/>
        <v>Cancelled</v>
      </c>
      <c r="T9728" s="4">
        <v>40</v>
      </c>
    </row>
    <row r="9729" spans="1:20" x14ac:dyDescent="0.25">
      <c r="A9729">
        <v>808524</v>
      </c>
      <c r="B9729" t="s">
        <v>20</v>
      </c>
      <c r="C9729" t="s">
        <v>21</v>
      </c>
      <c r="D9729" t="s">
        <v>22</v>
      </c>
      <c r="E9729" t="s">
        <v>106</v>
      </c>
      <c r="F9729" t="s">
        <v>24</v>
      </c>
      <c r="G9729" t="s">
        <v>25</v>
      </c>
      <c r="H9729" s="3">
        <v>97074</v>
      </c>
      <c r="I9729" t="s">
        <v>26</v>
      </c>
      <c r="J9729" t="s">
        <v>120</v>
      </c>
      <c r="K9729" s="2">
        <v>31642.1</v>
      </c>
      <c r="L9729" t="s">
        <v>28</v>
      </c>
      <c r="M9729">
        <v>2013</v>
      </c>
      <c r="N9729">
        <v>5</v>
      </c>
      <c r="O9729" s="1">
        <f t="shared" si="1259"/>
        <v>41395</v>
      </c>
      <c r="R9729" s="1" t="str">
        <f t="shared" ref="R9729:R9736" si="1270">IFERROR(DATE(P9729,Q9729,1),"")</f>
        <v/>
      </c>
      <c r="S9729" t="str">
        <f t="shared" si="1260"/>
        <v>Active</v>
      </c>
      <c r="T9729" s="4">
        <v>37</v>
      </c>
    </row>
    <row r="9730" spans="1:20" x14ac:dyDescent="0.25">
      <c r="A9730">
        <v>415332</v>
      </c>
      <c r="B9730" t="s">
        <v>20</v>
      </c>
      <c r="C9730" t="s">
        <v>40</v>
      </c>
      <c r="D9730" t="s">
        <v>49</v>
      </c>
      <c r="E9730" t="s">
        <v>79</v>
      </c>
      <c r="F9730" t="s">
        <v>24</v>
      </c>
      <c r="G9730" t="s">
        <v>25</v>
      </c>
      <c r="H9730" s="3">
        <v>74745</v>
      </c>
      <c r="I9730" t="s">
        <v>26</v>
      </c>
      <c r="J9730" t="s">
        <v>120</v>
      </c>
      <c r="K9730" s="2">
        <v>31920.77</v>
      </c>
      <c r="L9730" t="s">
        <v>28</v>
      </c>
      <c r="M9730">
        <v>2016</v>
      </c>
      <c r="N9730">
        <v>5</v>
      </c>
      <c r="O9730" s="1">
        <f t="shared" si="1259"/>
        <v>42491</v>
      </c>
      <c r="R9730" s="1" t="str">
        <f t="shared" si="1270"/>
        <v/>
      </c>
      <c r="S9730" t="str">
        <f t="shared" si="1260"/>
        <v>Active</v>
      </c>
      <c r="T9730" s="4">
        <v>39</v>
      </c>
    </row>
    <row r="9731" spans="1:20" x14ac:dyDescent="0.25">
      <c r="A9731">
        <v>689275</v>
      </c>
      <c r="B9731" t="s">
        <v>20</v>
      </c>
      <c r="C9731" t="s">
        <v>21</v>
      </c>
      <c r="D9731" t="s">
        <v>22</v>
      </c>
      <c r="E9731" t="s">
        <v>106</v>
      </c>
      <c r="F9731" t="s">
        <v>32</v>
      </c>
      <c r="G9731" t="s">
        <v>25</v>
      </c>
      <c r="H9731" s="3">
        <v>73262</v>
      </c>
      <c r="I9731" t="s">
        <v>26</v>
      </c>
      <c r="J9731" t="s">
        <v>120</v>
      </c>
      <c r="K9731" s="2">
        <v>31934.62</v>
      </c>
      <c r="L9731" t="s">
        <v>28</v>
      </c>
      <c r="M9731">
        <v>2015</v>
      </c>
      <c r="N9731">
        <v>5</v>
      </c>
      <c r="O9731" s="1">
        <f t="shared" ref="O9731:O9794" si="1271">DATE(M9731,N9731,1)</f>
        <v>42125</v>
      </c>
      <c r="R9731" s="1" t="str">
        <f t="shared" si="1270"/>
        <v/>
      </c>
      <c r="S9731" t="str">
        <f t="shared" ref="S9731:S9794" si="1272">IF(R9731="","Active","Cancelled")</f>
        <v>Active</v>
      </c>
      <c r="T9731" s="4">
        <v>44</v>
      </c>
    </row>
    <row r="9732" spans="1:20" x14ac:dyDescent="0.25">
      <c r="A9732">
        <v>169247</v>
      </c>
      <c r="B9732" t="s">
        <v>20</v>
      </c>
      <c r="C9732" t="s">
        <v>96</v>
      </c>
      <c r="D9732" t="s">
        <v>97</v>
      </c>
      <c r="E9732" t="s">
        <v>114</v>
      </c>
      <c r="F9732" t="s">
        <v>24</v>
      </c>
      <c r="G9732" t="s">
        <v>25</v>
      </c>
      <c r="H9732" s="3">
        <v>54908</v>
      </c>
      <c r="I9732" t="s">
        <v>26</v>
      </c>
      <c r="J9732" t="s">
        <v>120</v>
      </c>
      <c r="K9732" s="2">
        <v>32021.4</v>
      </c>
      <c r="L9732" t="s">
        <v>28</v>
      </c>
      <c r="M9732">
        <v>2018</v>
      </c>
      <c r="N9732">
        <v>12</v>
      </c>
      <c r="O9732" s="1">
        <f t="shared" si="1271"/>
        <v>43435</v>
      </c>
      <c r="R9732" s="1" t="str">
        <f t="shared" si="1270"/>
        <v/>
      </c>
      <c r="S9732" t="str">
        <f t="shared" si="1272"/>
        <v>Active</v>
      </c>
      <c r="T9732" s="4">
        <v>33</v>
      </c>
    </row>
    <row r="9733" spans="1:20" x14ac:dyDescent="0.25">
      <c r="A9733">
        <v>286611</v>
      </c>
      <c r="B9733" t="s">
        <v>20</v>
      </c>
      <c r="C9733" t="s">
        <v>21</v>
      </c>
      <c r="D9733" t="s">
        <v>22</v>
      </c>
      <c r="E9733" t="s">
        <v>106</v>
      </c>
      <c r="F9733" t="s">
        <v>24</v>
      </c>
      <c r="G9733" t="s">
        <v>25</v>
      </c>
      <c r="H9733" s="3">
        <v>32020</v>
      </c>
      <c r="I9733" t="s">
        <v>26</v>
      </c>
      <c r="J9733" t="s">
        <v>120</v>
      </c>
      <c r="K9733" s="2">
        <v>6803.6</v>
      </c>
      <c r="L9733" t="s">
        <v>61</v>
      </c>
      <c r="M9733">
        <v>2018</v>
      </c>
      <c r="N9733">
        <v>2</v>
      </c>
      <c r="O9733" s="1">
        <f t="shared" si="1271"/>
        <v>43132</v>
      </c>
      <c r="R9733" s="1" t="str">
        <f t="shared" si="1270"/>
        <v/>
      </c>
      <c r="S9733" t="str">
        <f t="shared" si="1272"/>
        <v>Active</v>
      </c>
      <c r="T9733" s="4">
        <v>45</v>
      </c>
    </row>
    <row r="9734" spans="1:20" x14ac:dyDescent="0.25">
      <c r="A9734">
        <v>320004</v>
      </c>
      <c r="B9734" t="s">
        <v>20</v>
      </c>
      <c r="C9734" t="s">
        <v>96</v>
      </c>
      <c r="D9734" t="s">
        <v>97</v>
      </c>
      <c r="E9734" t="s">
        <v>114</v>
      </c>
      <c r="F9734" t="s">
        <v>24</v>
      </c>
      <c r="G9734" t="s">
        <v>25</v>
      </c>
      <c r="H9734" s="3">
        <v>54959</v>
      </c>
      <c r="I9734" t="s">
        <v>26</v>
      </c>
      <c r="J9734" t="s">
        <v>120</v>
      </c>
      <c r="K9734" s="2">
        <v>32098.32</v>
      </c>
      <c r="L9734" t="s">
        <v>28</v>
      </c>
      <c r="M9734">
        <v>2013</v>
      </c>
      <c r="N9734">
        <v>3</v>
      </c>
      <c r="O9734" s="1">
        <f t="shared" si="1271"/>
        <v>41334</v>
      </c>
      <c r="R9734" s="1" t="str">
        <f t="shared" si="1270"/>
        <v/>
      </c>
      <c r="S9734" t="str">
        <f t="shared" si="1272"/>
        <v>Active</v>
      </c>
      <c r="T9734" s="4">
        <v>50</v>
      </c>
    </row>
    <row r="9735" spans="1:20" x14ac:dyDescent="0.25">
      <c r="A9735">
        <v>955652</v>
      </c>
      <c r="B9735" t="s">
        <v>20</v>
      </c>
      <c r="C9735" t="s">
        <v>21</v>
      </c>
      <c r="D9735" t="s">
        <v>80</v>
      </c>
      <c r="E9735" t="s">
        <v>81</v>
      </c>
      <c r="F9735" t="s">
        <v>24</v>
      </c>
      <c r="G9735" t="s">
        <v>25</v>
      </c>
      <c r="H9735" s="3">
        <v>97432</v>
      </c>
      <c r="I9735" t="s">
        <v>26</v>
      </c>
      <c r="J9735" t="s">
        <v>120</v>
      </c>
      <c r="K9735" s="2">
        <v>32104.7</v>
      </c>
      <c r="L9735" t="s">
        <v>28</v>
      </c>
      <c r="M9735">
        <v>2018</v>
      </c>
      <c r="N9735">
        <v>12</v>
      </c>
      <c r="O9735" s="1">
        <f t="shared" si="1271"/>
        <v>43435</v>
      </c>
      <c r="R9735" s="1" t="str">
        <f t="shared" si="1270"/>
        <v/>
      </c>
      <c r="S9735" t="str">
        <f t="shared" si="1272"/>
        <v>Active</v>
      </c>
      <c r="T9735" s="4">
        <v>33</v>
      </c>
    </row>
    <row r="9736" spans="1:20" x14ac:dyDescent="0.25">
      <c r="A9736">
        <v>717632</v>
      </c>
      <c r="B9736" t="s">
        <v>20</v>
      </c>
      <c r="C9736" t="s">
        <v>96</v>
      </c>
      <c r="D9736" t="s">
        <v>97</v>
      </c>
      <c r="E9736" t="s">
        <v>114</v>
      </c>
      <c r="F9736" t="s">
        <v>32</v>
      </c>
      <c r="G9736" t="s">
        <v>76</v>
      </c>
      <c r="H9736" s="3">
        <v>58214</v>
      </c>
      <c r="I9736" t="s">
        <v>26</v>
      </c>
      <c r="J9736" t="s">
        <v>120</v>
      </c>
      <c r="K9736" s="2">
        <v>32144.65</v>
      </c>
      <c r="L9736" t="s">
        <v>28</v>
      </c>
      <c r="M9736">
        <v>2016</v>
      </c>
      <c r="N9736">
        <v>8</v>
      </c>
      <c r="O9736" s="1">
        <f t="shared" si="1271"/>
        <v>42583</v>
      </c>
      <c r="R9736" s="1" t="str">
        <f t="shared" si="1270"/>
        <v/>
      </c>
      <c r="S9736" t="str">
        <f t="shared" si="1272"/>
        <v>Active</v>
      </c>
      <c r="T9736" s="4">
        <v>50</v>
      </c>
    </row>
    <row r="9737" spans="1:20" x14ac:dyDescent="0.25">
      <c r="A9737">
        <v>108896</v>
      </c>
      <c r="B9737" t="s">
        <v>20</v>
      </c>
      <c r="C9737" t="s">
        <v>21</v>
      </c>
      <c r="D9737" t="s">
        <v>22</v>
      </c>
      <c r="E9737" t="s">
        <v>57</v>
      </c>
      <c r="F9737" t="s">
        <v>32</v>
      </c>
      <c r="G9737" t="s">
        <v>25</v>
      </c>
      <c r="H9737" s="3">
        <v>98771</v>
      </c>
      <c r="I9737" t="s">
        <v>26</v>
      </c>
      <c r="J9737" t="s">
        <v>120</v>
      </c>
      <c r="K9737" s="2">
        <v>32196.6</v>
      </c>
      <c r="L9737" t="s">
        <v>28</v>
      </c>
      <c r="M9737">
        <v>2017</v>
      </c>
      <c r="N9737">
        <v>6</v>
      </c>
      <c r="O9737" s="1">
        <f t="shared" si="1271"/>
        <v>42887</v>
      </c>
      <c r="P9737">
        <v>2018</v>
      </c>
      <c r="Q9737">
        <v>2</v>
      </c>
      <c r="R9737" s="1">
        <f>IFERROR(DATE(P9737,Q9737,1),"")</f>
        <v>43132</v>
      </c>
      <c r="S9737" t="str">
        <f t="shared" si="1272"/>
        <v>Cancelled</v>
      </c>
      <c r="T9737" s="4">
        <v>39</v>
      </c>
    </row>
    <row r="9738" spans="1:20" x14ac:dyDescent="0.25">
      <c r="A9738">
        <v>372647</v>
      </c>
      <c r="B9738" t="s">
        <v>20</v>
      </c>
      <c r="C9738" t="s">
        <v>35</v>
      </c>
      <c r="D9738" t="s">
        <v>52</v>
      </c>
      <c r="E9738" t="s">
        <v>53</v>
      </c>
      <c r="F9738" t="s">
        <v>32</v>
      </c>
      <c r="G9738" t="s">
        <v>25</v>
      </c>
      <c r="H9738" s="3">
        <v>65078</v>
      </c>
      <c r="I9738" t="s">
        <v>26</v>
      </c>
      <c r="J9738" t="s">
        <v>120</v>
      </c>
      <c r="K9738" s="2">
        <v>32227.08</v>
      </c>
      <c r="L9738" t="s">
        <v>28</v>
      </c>
      <c r="M9738">
        <v>2015</v>
      </c>
      <c r="N9738">
        <v>6</v>
      </c>
      <c r="O9738" s="1">
        <f t="shared" si="1271"/>
        <v>42156</v>
      </c>
      <c r="R9738" s="1" t="str">
        <f t="shared" ref="R9738:R9740" si="1273">IFERROR(DATE(P9738,Q9738,1),"")</f>
        <v/>
      </c>
      <c r="S9738" t="str">
        <f t="shared" si="1272"/>
        <v>Active</v>
      </c>
      <c r="T9738" s="4">
        <v>44</v>
      </c>
    </row>
    <row r="9739" spans="1:20" x14ac:dyDescent="0.25">
      <c r="A9739">
        <v>674933</v>
      </c>
      <c r="B9739" t="s">
        <v>20</v>
      </c>
      <c r="C9739" t="s">
        <v>21</v>
      </c>
      <c r="D9739" t="s">
        <v>70</v>
      </c>
      <c r="E9739" t="s">
        <v>124</v>
      </c>
      <c r="F9739" t="s">
        <v>24</v>
      </c>
      <c r="G9739" t="s">
        <v>25</v>
      </c>
      <c r="H9739" s="3">
        <v>60459</v>
      </c>
      <c r="I9739" t="s">
        <v>26</v>
      </c>
      <c r="J9739" t="s">
        <v>120</v>
      </c>
      <c r="K9739" s="2">
        <v>6878.01</v>
      </c>
      <c r="L9739" t="s">
        <v>61</v>
      </c>
      <c r="M9739">
        <v>2018</v>
      </c>
      <c r="N9739">
        <v>3</v>
      </c>
      <c r="O9739" s="1">
        <f t="shared" si="1271"/>
        <v>43160</v>
      </c>
      <c r="R9739" s="1" t="str">
        <f t="shared" si="1273"/>
        <v/>
      </c>
      <c r="S9739" t="str">
        <f t="shared" si="1272"/>
        <v>Active</v>
      </c>
      <c r="T9739" s="4">
        <v>37</v>
      </c>
    </row>
    <row r="9740" spans="1:20" x14ac:dyDescent="0.25">
      <c r="A9740">
        <v>501885</v>
      </c>
      <c r="B9740" t="s">
        <v>20</v>
      </c>
      <c r="C9740" t="s">
        <v>21</v>
      </c>
      <c r="D9740" t="s">
        <v>91</v>
      </c>
      <c r="E9740" t="s">
        <v>92</v>
      </c>
      <c r="F9740" t="s">
        <v>24</v>
      </c>
      <c r="G9740" t="s">
        <v>25</v>
      </c>
      <c r="H9740" s="3">
        <v>72500</v>
      </c>
      <c r="I9740" t="s">
        <v>34</v>
      </c>
      <c r="J9740" t="s">
        <v>120</v>
      </c>
      <c r="K9740" s="2">
        <v>32317.03</v>
      </c>
      <c r="L9740" t="s">
        <v>28</v>
      </c>
      <c r="M9740">
        <v>2018</v>
      </c>
      <c r="N9740">
        <v>6</v>
      </c>
      <c r="O9740" s="1">
        <f t="shared" si="1271"/>
        <v>43252</v>
      </c>
      <c r="R9740" s="1" t="str">
        <f t="shared" si="1273"/>
        <v/>
      </c>
      <c r="S9740" t="str">
        <f t="shared" si="1272"/>
        <v>Active</v>
      </c>
      <c r="T9740" s="4">
        <v>44</v>
      </c>
    </row>
    <row r="9741" spans="1:20" x14ac:dyDescent="0.25">
      <c r="A9741">
        <v>259734</v>
      </c>
      <c r="B9741" t="s">
        <v>20</v>
      </c>
      <c r="C9741" t="s">
        <v>35</v>
      </c>
      <c r="D9741" t="s">
        <v>112</v>
      </c>
      <c r="E9741" t="s">
        <v>113</v>
      </c>
      <c r="F9741" t="s">
        <v>32</v>
      </c>
      <c r="G9741" t="s">
        <v>25</v>
      </c>
      <c r="H9741" s="3">
        <v>76145</v>
      </c>
      <c r="I9741" t="s">
        <v>38</v>
      </c>
      <c r="J9741" t="s">
        <v>120</v>
      </c>
      <c r="K9741" s="2">
        <v>32450.39</v>
      </c>
      <c r="L9741" t="s">
        <v>28</v>
      </c>
      <c r="M9741">
        <v>2017</v>
      </c>
      <c r="N9741">
        <v>7</v>
      </c>
      <c r="O9741" s="1">
        <f t="shared" si="1271"/>
        <v>42917</v>
      </c>
      <c r="P9741">
        <v>2018</v>
      </c>
      <c r="Q9741">
        <v>3</v>
      </c>
      <c r="R9741" s="1">
        <f>IFERROR(DATE(P9741,Q9741,1),"")</f>
        <v>43160</v>
      </c>
      <c r="S9741" t="str">
        <f t="shared" si="1272"/>
        <v>Cancelled</v>
      </c>
      <c r="T9741" s="4">
        <v>42</v>
      </c>
    </row>
    <row r="9742" spans="1:20" x14ac:dyDescent="0.25">
      <c r="A9742">
        <v>561307</v>
      </c>
      <c r="B9742" t="s">
        <v>20</v>
      </c>
      <c r="C9742" t="s">
        <v>35</v>
      </c>
      <c r="D9742" t="s">
        <v>36</v>
      </c>
      <c r="E9742" t="s">
        <v>37</v>
      </c>
      <c r="F9742" t="s">
        <v>24</v>
      </c>
      <c r="G9742" t="s">
        <v>25</v>
      </c>
      <c r="H9742" s="3">
        <v>59475</v>
      </c>
      <c r="I9742" t="s">
        <v>38</v>
      </c>
      <c r="J9742" t="s">
        <v>120</v>
      </c>
      <c r="K9742" s="2">
        <v>32467.66</v>
      </c>
      <c r="L9742" t="s">
        <v>28</v>
      </c>
      <c r="M9742">
        <v>2018</v>
      </c>
      <c r="N9742">
        <v>9</v>
      </c>
      <c r="O9742" s="1">
        <f t="shared" si="1271"/>
        <v>43344</v>
      </c>
      <c r="R9742" s="1" t="str">
        <f t="shared" ref="R9742:R9743" si="1274">IFERROR(DATE(P9742,Q9742,1),"")</f>
        <v/>
      </c>
      <c r="S9742" t="str">
        <f t="shared" si="1272"/>
        <v>Active</v>
      </c>
      <c r="T9742" s="4">
        <v>35</v>
      </c>
    </row>
    <row r="9743" spans="1:20" x14ac:dyDescent="0.25">
      <c r="A9743">
        <v>533539</v>
      </c>
      <c r="B9743" t="s">
        <v>20</v>
      </c>
      <c r="C9743" t="s">
        <v>29</v>
      </c>
      <c r="D9743" t="s">
        <v>77</v>
      </c>
      <c r="E9743" t="s">
        <v>78</v>
      </c>
      <c r="F9743" t="s">
        <v>32</v>
      </c>
      <c r="G9743" t="s">
        <v>33</v>
      </c>
      <c r="H9743" s="3">
        <v>73455</v>
      </c>
      <c r="I9743" t="s">
        <v>38</v>
      </c>
      <c r="J9743" t="s">
        <v>120</v>
      </c>
      <c r="K9743" s="2">
        <v>32654.84</v>
      </c>
      <c r="L9743" t="s">
        <v>28</v>
      </c>
      <c r="M9743">
        <v>2016</v>
      </c>
      <c r="N9743">
        <v>6</v>
      </c>
      <c r="O9743" s="1">
        <f t="shared" si="1271"/>
        <v>42522</v>
      </c>
      <c r="R9743" s="1" t="str">
        <f t="shared" si="1274"/>
        <v/>
      </c>
      <c r="S9743" t="str">
        <f t="shared" si="1272"/>
        <v>Active</v>
      </c>
      <c r="T9743" s="4">
        <v>33</v>
      </c>
    </row>
    <row r="9744" spans="1:20" x14ac:dyDescent="0.25">
      <c r="A9744">
        <v>667800</v>
      </c>
      <c r="B9744" t="s">
        <v>20</v>
      </c>
      <c r="C9744" t="s">
        <v>21</v>
      </c>
      <c r="D9744" t="s">
        <v>22</v>
      </c>
      <c r="E9744" t="s">
        <v>58</v>
      </c>
      <c r="F9744" t="s">
        <v>24</v>
      </c>
      <c r="G9744" t="s">
        <v>33</v>
      </c>
      <c r="H9744" s="3">
        <v>73455</v>
      </c>
      <c r="I9744" t="s">
        <v>38</v>
      </c>
      <c r="J9744" t="s">
        <v>120</v>
      </c>
      <c r="K9744" s="2">
        <v>32654.84</v>
      </c>
      <c r="L9744" t="s">
        <v>28</v>
      </c>
      <c r="M9744">
        <v>2013</v>
      </c>
      <c r="N9744">
        <v>5</v>
      </c>
      <c r="O9744" s="1">
        <f t="shared" si="1271"/>
        <v>41395</v>
      </c>
      <c r="P9744">
        <v>2014</v>
      </c>
      <c r="Q9744">
        <v>2</v>
      </c>
      <c r="R9744" s="1">
        <f>IFERROR(DATE(P9744,Q9744,1),"")</f>
        <v>41671</v>
      </c>
      <c r="S9744" t="str">
        <f t="shared" si="1272"/>
        <v>Cancelled</v>
      </c>
      <c r="T9744" s="4">
        <v>35</v>
      </c>
    </row>
    <row r="9745" spans="1:20" x14ac:dyDescent="0.25">
      <c r="A9745">
        <v>325490</v>
      </c>
      <c r="B9745" t="s">
        <v>20</v>
      </c>
      <c r="C9745" t="s">
        <v>96</v>
      </c>
      <c r="D9745" t="s">
        <v>97</v>
      </c>
      <c r="E9745" t="s">
        <v>98</v>
      </c>
      <c r="F9745" t="s">
        <v>24</v>
      </c>
      <c r="G9745" t="s">
        <v>25</v>
      </c>
      <c r="H9745" s="3">
        <v>61099</v>
      </c>
      <c r="I9745" t="s">
        <v>26</v>
      </c>
      <c r="J9745" t="s">
        <v>120</v>
      </c>
      <c r="K9745" s="2">
        <v>32725.3</v>
      </c>
      <c r="L9745" t="s">
        <v>28</v>
      </c>
      <c r="M9745">
        <v>2017</v>
      </c>
      <c r="N9745">
        <v>5</v>
      </c>
      <c r="O9745" s="1">
        <f t="shared" si="1271"/>
        <v>42856</v>
      </c>
      <c r="R9745" s="1" t="str">
        <f t="shared" ref="R9745:R9759" si="1275">IFERROR(DATE(P9745,Q9745,1),"")</f>
        <v/>
      </c>
      <c r="S9745" t="str">
        <f t="shared" si="1272"/>
        <v>Active</v>
      </c>
      <c r="T9745" s="4">
        <v>41</v>
      </c>
    </row>
    <row r="9746" spans="1:20" x14ac:dyDescent="0.25">
      <c r="A9746">
        <v>558969</v>
      </c>
      <c r="B9746" t="s">
        <v>20</v>
      </c>
      <c r="C9746" t="s">
        <v>35</v>
      </c>
      <c r="D9746" t="s">
        <v>52</v>
      </c>
      <c r="E9746" t="s">
        <v>53</v>
      </c>
      <c r="F9746" t="s">
        <v>32</v>
      </c>
      <c r="G9746" t="s">
        <v>25</v>
      </c>
      <c r="H9746" s="3">
        <v>98337</v>
      </c>
      <c r="I9746" t="s">
        <v>34</v>
      </c>
      <c r="J9746" t="s">
        <v>120</v>
      </c>
      <c r="K9746" s="2">
        <v>32864.400000000001</v>
      </c>
      <c r="L9746" t="s">
        <v>28</v>
      </c>
      <c r="M9746">
        <v>2015</v>
      </c>
      <c r="N9746">
        <v>10</v>
      </c>
      <c r="O9746" s="1">
        <f t="shared" si="1271"/>
        <v>42278</v>
      </c>
      <c r="R9746" s="1" t="str">
        <f t="shared" si="1275"/>
        <v/>
      </c>
      <c r="S9746" t="str">
        <f t="shared" si="1272"/>
        <v>Active</v>
      </c>
      <c r="T9746" s="4">
        <v>45</v>
      </c>
    </row>
    <row r="9747" spans="1:20" x14ac:dyDescent="0.25">
      <c r="A9747">
        <v>863070</v>
      </c>
      <c r="B9747" t="s">
        <v>20</v>
      </c>
      <c r="C9747" t="s">
        <v>21</v>
      </c>
      <c r="D9747" t="s">
        <v>22</v>
      </c>
      <c r="E9747" t="s">
        <v>51</v>
      </c>
      <c r="F9747" t="s">
        <v>32</v>
      </c>
      <c r="G9747" t="s">
        <v>25</v>
      </c>
      <c r="H9747" s="3">
        <v>89340</v>
      </c>
      <c r="I9747" t="s">
        <v>34</v>
      </c>
      <c r="J9747" t="s">
        <v>120</v>
      </c>
      <c r="K9747" s="2">
        <v>32871.75</v>
      </c>
      <c r="L9747" t="s">
        <v>28</v>
      </c>
      <c r="M9747">
        <v>2013</v>
      </c>
      <c r="N9747">
        <v>2</v>
      </c>
      <c r="O9747" s="1">
        <f t="shared" si="1271"/>
        <v>41306</v>
      </c>
      <c r="R9747" s="1" t="str">
        <f t="shared" si="1275"/>
        <v/>
      </c>
      <c r="S9747" t="str">
        <f t="shared" si="1272"/>
        <v>Active</v>
      </c>
      <c r="T9747" s="4">
        <v>47</v>
      </c>
    </row>
    <row r="9748" spans="1:20" x14ac:dyDescent="0.25">
      <c r="A9748">
        <v>617296</v>
      </c>
      <c r="B9748" t="s">
        <v>20</v>
      </c>
      <c r="C9748" t="s">
        <v>102</v>
      </c>
      <c r="D9748" t="s">
        <v>103</v>
      </c>
      <c r="E9748" t="s">
        <v>121</v>
      </c>
      <c r="F9748" t="s">
        <v>32</v>
      </c>
      <c r="G9748" t="s">
        <v>25</v>
      </c>
      <c r="H9748" s="3">
        <v>75175</v>
      </c>
      <c r="I9748" t="s">
        <v>26</v>
      </c>
      <c r="J9748" t="s">
        <v>120</v>
      </c>
      <c r="K9748" s="2">
        <v>33279.769999999997</v>
      </c>
      <c r="L9748" t="s">
        <v>28</v>
      </c>
      <c r="M9748">
        <v>2013</v>
      </c>
      <c r="N9748">
        <v>11</v>
      </c>
      <c r="O9748" s="1">
        <f t="shared" si="1271"/>
        <v>41579</v>
      </c>
      <c r="R9748" s="1" t="str">
        <f t="shared" si="1275"/>
        <v/>
      </c>
      <c r="S9748" t="str">
        <f t="shared" si="1272"/>
        <v>Active</v>
      </c>
      <c r="T9748" s="4">
        <v>43</v>
      </c>
    </row>
    <row r="9749" spans="1:20" x14ac:dyDescent="0.25">
      <c r="A9749">
        <v>724781</v>
      </c>
      <c r="B9749" t="s">
        <v>20</v>
      </c>
      <c r="C9749" t="s">
        <v>29</v>
      </c>
      <c r="D9749" t="s">
        <v>117</v>
      </c>
      <c r="E9749" t="s">
        <v>118</v>
      </c>
      <c r="F9749" t="s">
        <v>24</v>
      </c>
      <c r="G9749" t="s">
        <v>25</v>
      </c>
      <c r="H9749" s="3">
        <v>56193</v>
      </c>
      <c r="I9749" t="s">
        <v>34</v>
      </c>
      <c r="J9749" t="s">
        <v>120</v>
      </c>
      <c r="K9749" s="2">
        <v>33473.35</v>
      </c>
      <c r="L9749" t="s">
        <v>28</v>
      </c>
      <c r="M9749">
        <v>2013</v>
      </c>
      <c r="N9749">
        <v>2</v>
      </c>
      <c r="O9749" s="1">
        <f t="shared" si="1271"/>
        <v>41306</v>
      </c>
      <c r="R9749" s="1" t="str">
        <f t="shared" si="1275"/>
        <v/>
      </c>
      <c r="S9749" t="str">
        <f t="shared" si="1272"/>
        <v>Active</v>
      </c>
      <c r="T9749" s="4">
        <v>38</v>
      </c>
    </row>
    <row r="9750" spans="1:20" x14ac:dyDescent="0.25">
      <c r="A9750">
        <v>965751</v>
      </c>
      <c r="B9750" t="s">
        <v>20</v>
      </c>
      <c r="C9750" t="s">
        <v>21</v>
      </c>
      <c r="D9750" t="s">
        <v>22</v>
      </c>
      <c r="E9750" t="s">
        <v>58</v>
      </c>
      <c r="F9750" t="s">
        <v>24</v>
      </c>
      <c r="G9750" t="s">
        <v>25</v>
      </c>
      <c r="H9750" s="3">
        <v>56193</v>
      </c>
      <c r="I9750" t="s">
        <v>34</v>
      </c>
      <c r="J9750" t="s">
        <v>120</v>
      </c>
      <c r="K9750" s="2">
        <v>33473.35</v>
      </c>
      <c r="L9750" t="s">
        <v>28</v>
      </c>
      <c r="M9750">
        <v>2018</v>
      </c>
      <c r="N9750">
        <v>1</v>
      </c>
      <c r="O9750" s="1">
        <f t="shared" si="1271"/>
        <v>43101</v>
      </c>
      <c r="R9750" s="1" t="str">
        <f t="shared" si="1275"/>
        <v/>
      </c>
      <c r="S9750" t="str">
        <f t="shared" si="1272"/>
        <v>Active</v>
      </c>
      <c r="T9750" s="4">
        <v>36</v>
      </c>
    </row>
    <row r="9751" spans="1:20" x14ac:dyDescent="0.25">
      <c r="A9751">
        <v>368981</v>
      </c>
      <c r="B9751" t="s">
        <v>20</v>
      </c>
      <c r="C9751" t="s">
        <v>35</v>
      </c>
      <c r="D9751" t="s">
        <v>82</v>
      </c>
      <c r="E9751" t="s">
        <v>83</v>
      </c>
      <c r="F9751" t="s">
        <v>32</v>
      </c>
      <c r="G9751" t="s">
        <v>76</v>
      </c>
      <c r="H9751" s="3">
        <v>76162</v>
      </c>
      <c r="I9751" t="s">
        <v>34</v>
      </c>
      <c r="J9751" t="s">
        <v>120</v>
      </c>
      <c r="K9751" s="2">
        <v>33718.839999999997</v>
      </c>
      <c r="L9751" t="s">
        <v>28</v>
      </c>
      <c r="M9751">
        <v>2014</v>
      </c>
      <c r="N9751">
        <v>1</v>
      </c>
      <c r="O9751" s="1">
        <f t="shared" si="1271"/>
        <v>41640</v>
      </c>
      <c r="R9751" s="1" t="str">
        <f t="shared" si="1275"/>
        <v/>
      </c>
      <c r="S9751" t="str">
        <f t="shared" si="1272"/>
        <v>Active</v>
      </c>
      <c r="T9751" s="4">
        <v>51</v>
      </c>
    </row>
    <row r="9752" spans="1:20" x14ac:dyDescent="0.25">
      <c r="A9752">
        <v>562234</v>
      </c>
      <c r="B9752" t="s">
        <v>20</v>
      </c>
      <c r="C9752" t="s">
        <v>21</v>
      </c>
      <c r="D9752" t="s">
        <v>22</v>
      </c>
      <c r="E9752" t="s">
        <v>69</v>
      </c>
      <c r="F9752" t="s">
        <v>32</v>
      </c>
      <c r="G9752" t="s">
        <v>25</v>
      </c>
      <c r="H9752" s="3">
        <v>75624</v>
      </c>
      <c r="I9752" t="s">
        <v>26</v>
      </c>
      <c r="J9752" t="s">
        <v>120</v>
      </c>
      <c r="K9752" s="2">
        <v>33873.18</v>
      </c>
      <c r="L9752" t="s">
        <v>28</v>
      </c>
      <c r="M9752">
        <v>2016</v>
      </c>
      <c r="N9752">
        <v>10</v>
      </c>
      <c r="O9752" s="1">
        <f t="shared" si="1271"/>
        <v>42644</v>
      </c>
      <c r="R9752" s="1" t="str">
        <f t="shared" si="1275"/>
        <v/>
      </c>
      <c r="S9752" t="str">
        <f t="shared" si="1272"/>
        <v>Active</v>
      </c>
      <c r="T9752" s="4">
        <v>39</v>
      </c>
    </row>
    <row r="9753" spans="1:20" x14ac:dyDescent="0.25">
      <c r="A9753">
        <v>574492</v>
      </c>
      <c r="B9753" t="s">
        <v>20</v>
      </c>
      <c r="C9753" t="s">
        <v>88</v>
      </c>
      <c r="D9753" t="s">
        <v>89</v>
      </c>
      <c r="E9753" t="s">
        <v>101</v>
      </c>
      <c r="F9753" t="s">
        <v>24</v>
      </c>
      <c r="G9753" t="s">
        <v>33</v>
      </c>
      <c r="H9753" s="3">
        <v>73455</v>
      </c>
      <c r="I9753" t="s">
        <v>34</v>
      </c>
      <c r="J9753" t="s">
        <v>120</v>
      </c>
      <c r="K9753" s="2">
        <v>34039.06</v>
      </c>
      <c r="L9753" t="s">
        <v>28</v>
      </c>
      <c r="M9753">
        <v>2018</v>
      </c>
      <c r="N9753">
        <v>5</v>
      </c>
      <c r="O9753" s="1">
        <f t="shared" si="1271"/>
        <v>43221</v>
      </c>
      <c r="R9753" s="1" t="str">
        <f t="shared" si="1275"/>
        <v/>
      </c>
      <c r="S9753" t="str">
        <f t="shared" si="1272"/>
        <v>Active</v>
      </c>
      <c r="T9753" s="4">
        <v>38</v>
      </c>
    </row>
    <row r="9754" spans="1:20" x14ac:dyDescent="0.25">
      <c r="A9754">
        <v>998776</v>
      </c>
      <c r="B9754" t="s">
        <v>20</v>
      </c>
      <c r="C9754" t="s">
        <v>40</v>
      </c>
      <c r="D9754" t="s">
        <v>49</v>
      </c>
      <c r="E9754" t="s">
        <v>50</v>
      </c>
      <c r="F9754" t="s">
        <v>24</v>
      </c>
      <c r="G9754" t="s">
        <v>33</v>
      </c>
      <c r="H9754" s="3">
        <v>73455</v>
      </c>
      <c r="I9754" t="s">
        <v>34</v>
      </c>
      <c r="J9754" t="s">
        <v>120</v>
      </c>
      <c r="K9754" s="2">
        <v>34039.06</v>
      </c>
      <c r="L9754" t="s">
        <v>28</v>
      </c>
      <c r="M9754">
        <v>2017</v>
      </c>
      <c r="N9754">
        <v>11</v>
      </c>
      <c r="O9754" s="1">
        <f t="shared" si="1271"/>
        <v>43040</v>
      </c>
      <c r="R9754" s="1" t="str">
        <f t="shared" si="1275"/>
        <v/>
      </c>
      <c r="S9754" t="str">
        <f t="shared" si="1272"/>
        <v>Active</v>
      </c>
      <c r="T9754" s="4">
        <v>33</v>
      </c>
    </row>
    <row r="9755" spans="1:20" x14ac:dyDescent="0.25">
      <c r="A9755">
        <v>139087</v>
      </c>
      <c r="B9755" t="s">
        <v>20</v>
      </c>
      <c r="C9755" t="s">
        <v>40</v>
      </c>
      <c r="D9755" t="s">
        <v>49</v>
      </c>
      <c r="E9755" t="s">
        <v>75</v>
      </c>
      <c r="F9755" t="s">
        <v>24</v>
      </c>
      <c r="G9755" t="s">
        <v>25</v>
      </c>
      <c r="H9755" s="3">
        <v>46607</v>
      </c>
      <c r="I9755" t="s">
        <v>26</v>
      </c>
      <c r="J9755" t="s">
        <v>120</v>
      </c>
      <c r="K9755" s="2">
        <v>34611.379999999997</v>
      </c>
      <c r="L9755" t="s">
        <v>28</v>
      </c>
      <c r="M9755">
        <v>2014</v>
      </c>
      <c r="N9755">
        <v>12</v>
      </c>
      <c r="O9755" s="1">
        <f t="shared" si="1271"/>
        <v>41974</v>
      </c>
      <c r="R9755" s="1" t="str">
        <f t="shared" si="1275"/>
        <v/>
      </c>
      <c r="S9755" t="str">
        <f t="shared" si="1272"/>
        <v>Active</v>
      </c>
      <c r="T9755" s="4">
        <v>45</v>
      </c>
    </row>
    <row r="9756" spans="1:20" x14ac:dyDescent="0.25">
      <c r="A9756">
        <v>187876</v>
      </c>
      <c r="B9756" t="s">
        <v>20</v>
      </c>
      <c r="C9756" t="s">
        <v>21</v>
      </c>
      <c r="D9756" t="s">
        <v>22</v>
      </c>
      <c r="E9756" t="s">
        <v>58</v>
      </c>
      <c r="F9756" t="s">
        <v>32</v>
      </c>
      <c r="G9756" t="s">
        <v>25</v>
      </c>
      <c r="H9756" s="3">
        <v>46607</v>
      </c>
      <c r="I9756" t="s">
        <v>26</v>
      </c>
      <c r="J9756" t="s">
        <v>120</v>
      </c>
      <c r="K9756" s="2">
        <v>34611.379999999997</v>
      </c>
      <c r="L9756" t="s">
        <v>28</v>
      </c>
      <c r="M9756">
        <v>2018</v>
      </c>
      <c r="N9756">
        <v>8</v>
      </c>
      <c r="O9756" s="1">
        <f t="shared" si="1271"/>
        <v>43313</v>
      </c>
      <c r="R9756" s="1" t="str">
        <f t="shared" si="1275"/>
        <v/>
      </c>
      <c r="S9756" t="str">
        <f t="shared" si="1272"/>
        <v>Active</v>
      </c>
      <c r="T9756" s="4">
        <v>37</v>
      </c>
    </row>
    <row r="9757" spans="1:20" x14ac:dyDescent="0.25">
      <c r="A9757">
        <v>218538</v>
      </c>
      <c r="B9757" t="s">
        <v>20</v>
      </c>
      <c r="C9757" t="s">
        <v>29</v>
      </c>
      <c r="D9757" t="s">
        <v>30</v>
      </c>
      <c r="E9757" t="s">
        <v>31</v>
      </c>
      <c r="F9757" t="s">
        <v>32</v>
      </c>
      <c r="G9757" t="s">
        <v>25</v>
      </c>
      <c r="H9757" s="3">
        <v>46607</v>
      </c>
      <c r="I9757" t="s">
        <v>26</v>
      </c>
      <c r="J9757" t="s">
        <v>120</v>
      </c>
      <c r="K9757" s="2">
        <v>34611.379999999997</v>
      </c>
      <c r="L9757" t="s">
        <v>28</v>
      </c>
      <c r="M9757">
        <v>2017</v>
      </c>
      <c r="N9757">
        <v>7</v>
      </c>
      <c r="O9757" s="1">
        <f t="shared" si="1271"/>
        <v>42917</v>
      </c>
      <c r="R9757" s="1" t="str">
        <f t="shared" si="1275"/>
        <v/>
      </c>
      <c r="S9757" t="str">
        <f t="shared" si="1272"/>
        <v>Active</v>
      </c>
      <c r="T9757" s="4">
        <v>45</v>
      </c>
    </row>
    <row r="9758" spans="1:20" x14ac:dyDescent="0.25">
      <c r="A9758">
        <v>822122</v>
      </c>
      <c r="B9758" t="s">
        <v>20</v>
      </c>
      <c r="C9758" t="s">
        <v>35</v>
      </c>
      <c r="D9758" t="s">
        <v>36</v>
      </c>
      <c r="E9758" t="s">
        <v>87</v>
      </c>
      <c r="F9758" t="s">
        <v>32</v>
      </c>
      <c r="G9758" t="s">
        <v>33</v>
      </c>
      <c r="H9758" s="3">
        <v>73455</v>
      </c>
      <c r="I9758" t="s">
        <v>26</v>
      </c>
      <c r="J9758" t="s">
        <v>120</v>
      </c>
      <c r="K9758" s="2">
        <v>35013.54</v>
      </c>
      <c r="L9758" t="s">
        <v>28</v>
      </c>
      <c r="M9758">
        <v>2017</v>
      </c>
      <c r="N9758">
        <v>1</v>
      </c>
      <c r="O9758" s="1">
        <f t="shared" si="1271"/>
        <v>42736</v>
      </c>
      <c r="R9758" s="1" t="str">
        <f t="shared" si="1275"/>
        <v/>
      </c>
      <c r="S9758" t="str">
        <f t="shared" si="1272"/>
        <v>Active</v>
      </c>
      <c r="T9758" s="4">
        <v>42</v>
      </c>
    </row>
    <row r="9759" spans="1:20" x14ac:dyDescent="0.25">
      <c r="A9759">
        <v>639419</v>
      </c>
      <c r="B9759" t="s">
        <v>20</v>
      </c>
      <c r="C9759" t="s">
        <v>21</v>
      </c>
      <c r="D9759" t="s">
        <v>22</v>
      </c>
      <c r="E9759" t="s">
        <v>23</v>
      </c>
      <c r="F9759" t="s">
        <v>32</v>
      </c>
      <c r="G9759" t="s">
        <v>25</v>
      </c>
      <c r="H9759" s="3">
        <v>93967</v>
      </c>
      <c r="I9759" t="s">
        <v>38</v>
      </c>
      <c r="J9759" t="s">
        <v>120</v>
      </c>
      <c r="K9759" s="2">
        <v>35062.65</v>
      </c>
      <c r="L9759" t="s">
        <v>28</v>
      </c>
      <c r="M9759">
        <v>2016</v>
      </c>
      <c r="N9759">
        <v>11</v>
      </c>
      <c r="O9759" s="1">
        <f t="shared" si="1271"/>
        <v>42675</v>
      </c>
      <c r="R9759" s="1" t="str">
        <f t="shared" si="1275"/>
        <v/>
      </c>
      <c r="S9759" t="str">
        <f t="shared" si="1272"/>
        <v>Active</v>
      </c>
      <c r="T9759" s="4">
        <v>39</v>
      </c>
    </row>
    <row r="9760" spans="1:20" x14ac:dyDescent="0.25">
      <c r="A9760">
        <v>196096</v>
      </c>
      <c r="B9760" t="s">
        <v>20</v>
      </c>
      <c r="C9760" t="s">
        <v>35</v>
      </c>
      <c r="D9760" t="s">
        <v>36</v>
      </c>
      <c r="E9760" t="s">
        <v>68</v>
      </c>
      <c r="F9760" t="s">
        <v>24</v>
      </c>
      <c r="G9760" t="s">
        <v>25</v>
      </c>
      <c r="H9760" s="3">
        <v>73136</v>
      </c>
      <c r="I9760" t="s">
        <v>34</v>
      </c>
      <c r="J9760" t="s">
        <v>120</v>
      </c>
      <c r="K9760" s="2">
        <v>35203.57</v>
      </c>
      <c r="L9760" t="s">
        <v>28</v>
      </c>
      <c r="M9760">
        <v>2018</v>
      </c>
      <c r="N9760">
        <v>1</v>
      </c>
      <c r="O9760" s="1">
        <f t="shared" si="1271"/>
        <v>43101</v>
      </c>
      <c r="P9760">
        <v>2018</v>
      </c>
      <c r="Q9760">
        <v>3</v>
      </c>
      <c r="R9760" s="1">
        <f>IFERROR(DATE(P9760,Q9760,1),"")</f>
        <v>43160</v>
      </c>
      <c r="S9760" t="str">
        <f t="shared" si="1272"/>
        <v>Cancelled</v>
      </c>
      <c r="T9760" s="4">
        <v>38</v>
      </c>
    </row>
    <row r="9761" spans="1:20" x14ac:dyDescent="0.25">
      <c r="A9761">
        <v>442251</v>
      </c>
      <c r="B9761" t="s">
        <v>20</v>
      </c>
      <c r="C9761" t="s">
        <v>21</v>
      </c>
      <c r="D9761" t="s">
        <v>22</v>
      </c>
      <c r="E9761" t="s">
        <v>58</v>
      </c>
      <c r="F9761" t="s">
        <v>24</v>
      </c>
      <c r="G9761" t="s">
        <v>33</v>
      </c>
      <c r="H9761" s="3">
        <v>73455</v>
      </c>
      <c r="I9761" t="s">
        <v>26</v>
      </c>
      <c r="J9761" t="s">
        <v>120</v>
      </c>
      <c r="K9761" s="2">
        <v>6948.42</v>
      </c>
      <c r="L9761" t="s">
        <v>61</v>
      </c>
      <c r="M9761">
        <v>2018</v>
      </c>
      <c r="N9761">
        <v>4</v>
      </c>
      <c r="O9761" s="1">
        <f t="shared" si="1271"/>
        <v>43191</v>
      </c>
      <c r="R9761" s="1" t="str">
        <f t="shared" ref="R9761:R9767" si="1276">IFERROR(DATE(P9761,Q9761,1),"")</f>
        <v/>
      </c>
      <c r="S9761" t="str">
        <f t="shared" si="1272"/>
        <v>Active</v>
      </c>
      <c r="T9761" s="4">
        <v>34</v>
      </c>
    </row>
    <row r="9762" spans="1:20" x14ac:dyDescent="0.25">
      <c r="A9762">
        <v>300023</v>
      </c>
      <c r="B9762" t="s">
        <v>20</v>
      </c>
      <c r="C9762" t="s">
        <v>40</v>
      </c>
      <c r="D9762" t="s">
        <v>49</v>
      </c>
      <c r="E9762" t="s">
        <v>79</v>
      </c>
      <c r="F9762" t="s">
        <v>24</v>
      </c>
      <c r="G9762" t="s">
        <v>25</v>
      </c>
      <c r="H9762" s="3">
        <v>48759</v>
      </c>
      <c r="I9762" t="s">
        <v>26</v>
      </c>
      <c r="J9762" t="s">
        <v>120</v>
      </c>
      <c r="K9762" s="2">
        <v>35227.300000000003</v>
      </c>
      <c r="L9762" t="s">
        <v>28</v>
      </c>
      <c r="M9762">
        <v>2013</v>
      </c>
      <c r="N9762">
        <v>2</v>
      </c>
      <c r="O9762" s="1">
        <f t="shared" si="1271"/>
        <v>41306</v>
      </c>
      <c r="R9762" s="1" t="str">
        <f t="shared" si="1276"/>
        <v/>
      </c>
      <c r="S9762" t="str">
        <f t="shared" si="1272"/>
        <v>Active</v>
      </c>
      <c r="T9762" s="4">
        <v>37</v>
      </c>
    </row>
    <row r="9763" spans="1:20" x14ac:dyDescent="0.25">
      <c r="A9763">
        <v>795446</v>
      </c>
      <c r="B9763" t="s">
        <v>20</v>
      </c>
      <c r="C9763" t="s">
        <v>35</v>
      </c>
      <c r="D9763" t="s">
        <v>82</v>
      </c>
      <c r="E9763" t="s">
        <v>83</v>
      </c>
      <c r="F9763" t="s">
        <v>32</v>
      </c>
      <c r="G9763" t="s">
        <v>25</v>
      </c>
      <c r="H9763" s="3">
        <v>102779</v>
      </c>
      <c r="I9763" t="s">
        <v>34</v>
      </c>
      <c r="J9763" t="s">
        <v>120</v>
      </c>
      <c r="K9763" s="2">
        <v>35444.31</v>
      </c>
      <c r="L9763" t="s">
        <v>28</v>
      </c>
      <c r="M9763">
        <v>2016</v>
      </c>
      <c r="N9763">
        <v>2</v>
      </c>
      <c r="O9763" s="1">
        <f t="shared" si="1271"/>
        <v>42401</v>
      </c>
      <c r="R9763" s="1" t="str">
        <f t="shared" si="1276"/>
        <v/>
      </c>
      <c r="S9763" t="str">
        <f t="shared" si="1272"/>
        <v>Active</v>
      </c>
      <c r="T9763" s="4">
        <v>37</v>
      </c>
    </row>
    <row r="9764" spans="1:20" x14ac:dyDescent="0.25">
      <c r="A9764">
        <v>703804</v>
      </c>
      <c r="B9764" t="s">
        <v>20</v>
      </c>
      <c r="C9764" t="s">
        <v>40</v>
      </c>
      <c r="D9764" t="s">
        <v>54</v>
      </c>
      <c r="E9764" t="s">
        <v>55</v>
      </c>
      <c r="F9764" t="s">
        <v>32</v>
      </c>
      <c r="G9764" t="s">
        <v>33</v>
      </c>
      <c r="H9764" s="3">
        <v>73455</v>
      </c>
      <c r="I9764" t="s">
        <v>26</v>
      </c>
      <c r="J9764" t="s">
        <v>120</v>
      </c>
      <c r="K9764" s="2">
        <v>35692.17</v>
      </c>
      <c r="L9764" t="s">
        <v>28</v>
      </c>
      <c r="M9764">
        <v>2012</v>
      </c>
      <c r="N9764">
        <v>6</v>
      </c>
      <c r="O9764" s="1">
        <f t="shared" si="1271"/>
        <v>41061</v>
      </c>
      <c r="R9764" s="1" t="str">
        <f t="shared" si="1276"/>
        <v/>
      </c>
      <c r="S9764" t="str">
        <f t="shared" si="1272"/>
        <v>Active</v>
      </c>
      <c r="T9764" s="4">
        <v>44</v>
      </c>
    </row>
    <row r="9765" spans="1:20" x14ac:dyDescent="0.25">
      <c r="A9765">
        <v>466645</v>
      </c>
      <c r="B9765" t="s">
        <v>20</v>
      </c>
      <c r="C9765" t="s">
        <v>21</v>
      </c>
      <c r="D9765" t="s">
        <v>22</v>
      </c>
      <c r="E9765" t="s">
        <v>106</v>
      </c>
      <c r="F9765" t="s">
        <v>32</v>
      </c>
      <c r="G9765" t="s">
        <v>33</v>
      </c>
      <c r="H9765" s="3">
        <v>73455</v>
      </c>
      <c r="I9765" t="s">
        <v>26</v>
      </c>
      <c r="J9765" t="s">
        <v>120</v>
      </c>
      <c r="K9765" s="2">
        <v>6966.14</v>
      </c>
      <c r="L9765" t="s">
        <v>61</v>
      </c>
      <c r="M9765">
        <v>2018</v>
      </c>
      <c r="N9765">
        <v>3</v>
      </c>
      <c r="O9765" s="1">
        <f t="shared" si="1271"/>
        <v>43160</v>
      </c>
      <c r="R9765" s="1" t="str">
        <f t="shared" si="1276"/>
        <v/>
      </c>
      <c r="S9765" t="str">
        <f t="shared" si="1272"/>
        <v>Active</v>
      </c>
      <c r="T9765" s="4">
        <v>39</v>
      </c>
    </row>
    <row r="9766" spans="1:20" x14ac:dyDescent="0.25">
      <c r="A9766">
        <v>937512</v>
      </c>
      <c r="B9766" t="s">
        <v>20</v>
      </c>
      <c r="C9766" t="s">
        <v>62</v>
      </c>
      <c r="D9766" t="s">
        <v>63</v>
      </c>
      <c r="E9766" t="s">
        <v>64</v>
      </c>
      <c r="F9766" t="s">
        <v>32</v>
      </c>
      <c r="G9766" t="s">
        <v>76</v>
      </c>
      <c r="H9766" s="3">
        <v>73770</v>
      </c>
      <c r="I9766" t="s">
        <v>34</v>
      </c>
      <c r="J9766" t="s">
        <v>120</v>
      </c>
      <c r="K9766" s="2">
        <v>35862.99</v>
      </c>
      <c r="L9766" t="s">
        <v>28</v>
      </c>
      <c r="M9766">
        <v>2017</v>
      </c>
      <c r="N9766">
        <v>1</v>
      </c>
      <c r="O9766" s="1">
        <f t="shared" si="1271"/>
        <v>42736</v>
      </c>
      <c r="R9766" s="1" t="str">
        <f t="shared" si="1276"/>
        <v/>
      </c>
      <c r="S9766" t="str">
        <f t="shared" si="1272"/>
        <v>Active</v>
      </c>
      <c r="T9766" s="4">
        <v>43</v>
      </c>
    </row>
    <row r="9767" spans="1:20" x14ac:dyDescent="0.25">
      <c r="A9767">
        <v>348681</v>
      </c>
      <c r="B9767" t="s">
        <v>20</v>
      </c>
      <c r="C9767" t="s">
        <v>35</v>
      </c>
      <c r="D9767" t="s">
        <v>107</v>
      </c>
      <c r="E9767" t="s">
        <v>108</v>
      </c>
      <c r="F9767" t="s">
        <v>24</v>
      </c>
      <c r="G9767" t="s">
        <v>33</v>
      </c>
      <c r="H9767" s="3">
        <v>73455</v>
      </c>
      <c r="I9767" t="s">
        <v>38</v>
      </c>
      <c r="J9767" t="s">
        <v>120</v>
      </c>
      <c r="K9767" s="2">
        <v>35944.71</v>
      </c>
      <c r="L9767" t="s">
        <v>28</v>
      </c>
      <c r="M9767">
        <v>2015</v>
      </c>
      <c r="N9767">
        <v>8</v>
      </c>
      <c r="O9767" s="1">
        <f t="shared" si="1271"/>
        <v>42217</v>
      </c>
      <c r="R9767" s="1" t="str">
        <f t="shared" si="1276"/>
        <v/>
      </c>
      <c r="S9767" t="str">
        <f t="shared" si="1272"/>
        <v>Active</v>
      </c>
      <c r="T9767" s="4">
        <v>38</v>
      </c>
    </row>
    <row r="9768" spans="1:20" x14ac:dyDescent="0.25">
      <c r="A9768">
        <v>328602</v>
      </c>
      <c r="B9768" t="s">
        <v>20</v>
      </c>
      <c r="C9768" t="s">
        <v>21</v>
      </c>
      <c r="D9768" t="s">
        <v>22</v>
      </c>
      <c r="E9768" t="s">
        <v>46</v>
      </c>
      <c r="F9768" t="s">
        <v>24</v>
      </c>
      <c r="G9768" t="s">
        <v>25</v>
      </c>
      <c r="H9768" s="3">
        <v>48166</v>
      </c>
      <c r="I9768" t="s">
        <v>38</v>
      </c>
      <c r="J9768" t="s">
        <v>120</v>
      </c>
      <c r="K9768" s="2">
        <v>36229.410000000003</v>
      </c>
      <c r="L9768" t="s">
        <v>28</v>
      </c>
      <c r="M9768">
        <v>2013</v>
      </c>
      <c r="N9768">
        <v>9</v>
      </c>
      <c r="O9768" s="1">
        <f t="shared" si="1271"/>
        <v>41518</v>
      </c>
      <c r="P9768">
        <v>2014</v>
      </c>
      <c r="Q9768">
        <v>5</v>
      </c>
      <c r="R9768" s="1">
        <f>IFERROR(DATE(P9768,Q9768,1),"")</f>
        <v>41760</v>
      </c>
      <c r="S9768" t="str">
        <f t="shared" si="1272"/>
        <v>Cancelled</v>
      </c>
      <c r="T9768" s="4">
        <v>49</v>
      </c>
    </row>
    <row r="9769" spans="1:20" x14ac:dyDescent="0.25">
      <c r="A9769">
        <v>882590</v>
      </c>
      <c r="B9769" t="s">
        <v>20</v>
      </c>
      <c r="C9769" t="s">
        <v>35</v>
      </c>
      <c r="D9769" t="s">
        <v>36</v>
      </c>
      <c r="E9769" t="s">
        <v>37</v>
      </c>
      <c r="F9769" t="s">
        <v>24</v>
      </c>
      <c r="G9769" t="s">
        <v>25</v>
      </c>
      <c r="H9769" s="3">
        <v>48166</v>
      </c>
      <c r="I9769" t="s">
        <v>38</v>
      </c>
      <c r="J9769" t="s">
        <v>120</v>
      </c>
      <c r="K9769" s="2">
        <v>36229.410000000003</v>
      </c>
      <c r="L9769" t="s">
        <v>28</v>
      </c>
      <c r="M9769">
        <v>2013</v>
      </c>
      <c r="N9769">
        <v>11</v>
      </c>
      <c r="O9769" s="1">
        <f t="shared" si="1271"/>
        <v>41579</v>
      </c>
      <c r="R9769" s="1" t="str">
        <f t="shared" ref="R9769:R9770" si="1277">IFERROR(DATE(P9769,Q9769,1),"")</f>
        <v/>
      </c>
      <c r="S9769" t="str">
        <f t="shared" si="1272"/>
        <v>Active</v>
      </c>
      <c r="T9769" s="4">
        <v>44</v>
      </c>
    </row>
    <row r="9770" spans="1:20" x14ac:dyDescent="0.25">
      <c r="A9770">
        <v>967819</v>
      </c>
      <c r="B9770" t="s">
        <v>20</v>
      </c>
      <c r="C9770" t="s">
        <v>40</v>
      </c>
      <c r="D9770" t="s">
        <v>49</v>
      </c>
      <c r="E9770" t="s">
        <v>50</v>
      </c>
      <c r="F9770" t="s">
        <v>32</v>
      </c>
      <c r="G9770" t="s">
        <v>76</v>
      </c>
      <c r="H9770" s="3">
        <v>56046</v>
      </c>
      <c r="I9770" t="s">
        <v>26</v>
      </c>
      <c r="J9770" t="s">
        <v>120</v>
      </c>
      <c r="K9770" s="2">
        <v>36293.15</v>
      </c>
      <c r="L9770" t="s">
        <v>28</v>
      </c>
      <c r="M9770">
        <v>2012</v>
      </c>
      <c r="N9770">
        <v>5</v>
      </c>
      <c r="O9770" s="1">
        <f t="shared" si="1271"/>
        <v>41030</v>
      </c>
      <c r="R9770" s="1" t="str">
        <f t="shared" si="1277"/>
        <v/>
      </c>
      <c r="S9770" t="str">
        <f t="shared" si="1272"/>
        <v>Active</v>
      </c>
      <c r="T9770" s="4">
        <v>51</v>
      </c>
    </row>
    <row r="9771" spans="1:20" x14ac:dyDescent="0.25">
      <c r="A9771">
        <v>243272</v>
      </c>
      <c r="B9771" t="s">
        <v>20</v>
      </c>
      <c r="C9771" t="s">
        <v>21</v>
      </c>
      <c r="D9771" t="s">
        <v>91</v>
      </c>
      <c r="E9771" t="s">
        <v>92</v>
      </c>
      <c r="F9771" t="s">
        <v>24</v>
      </c>
      <c r="G9771" t="s">
        <v>25</v>
      </c>
      <c r="H9771" s="3">
        <v>83794</v>
      </c>
      <c r="I9771" t="s">
        <v>34</v>
      </c>
      <c r="J9771" t="s">
        <v>120</v>
      </c>
      <c r="K9771" s="2">
        <v>36632.53</v>
      </c>
      <c r="L9771" t="s">
        <v>28</v>
      </c>
      <c r="M9771">
        <v>2015</v>
      </c>
      <c r="N9771">
        <v>1</v>
      </c>
      <c r="O9771" s="1">
        <f t="shared" si="1271"/>
        <v>42005</v>
      </c>
      <c r="P9771">
        <v>2016</v>
      </c>
      <c r="Q9771">
        <v>1</v>
      </c>
      <c r="R9771" s="1">
        <f>IFERROR(DATE(P9771,Q9771,1),"")</f>
        <v>42370</v>
      </c>
      <c r="S9771" t="str">
        <f t="shared" si="1272"/>
        <v>Cancelled</v>
      </c>
      <c r="T9771" s="4">
        <v>33</v>
      </c>
    </row>
    <row r="9772" spans="1:20" x14ac:dyDescent="0.25">
      <c r="A9772">
        <v>232533</v>
      </c>
      <c r="B9772" t="s">
        <v>20</v>
      </c>
      <c r="C9772" t="s">
        <v>35</v>
      </c>
      <c r="D9772" t="s">
        <v>82</v>
      </c>
      <c r="E9772" t="s">
        <v>83</v>
      </c>
      <c r="F9772" t="s">
        <v>24</v>
      </c>
      <c r="G9772" t="s">
        <v>33</v>
      </c>
      <c r="H9772" s="3">
        <v>73455</v>
      </c>
      <c r="I9772" t="s">
        <v>26</v>
      </c>
      <c r="J9772" t="s">
        <v>120</v>
      </c>
      <c r="K9772" s="2">
        <v>36695.910000000003</v>
      </c>
      <c r="L9772" t="s">
        <v>28</v>
      </c>
      <c r="M9772">
        <v>2018</v>
      </c>
      <c r="N9772">
        <v>8</v>
      </c>
      <c r="O9772" s="1">
        <f t="shared" si="1271"/>
        <v>43313</v>
      </c>
      <c r="R9772" s="1" t="str">
        <f t="shared" ref="R9772:R9773" si="1278">IFERROR(DATE(P9772,Q9772,1),"")</f>
        <v/>
      </c>
      <c r="S9772" t="str">
        <f t="shared" si="1272"/>
        <v>Active</v>
      </c>
      <c r="T9772" s="4">
        <v>29</v>
      </c>
    </row>
    <row r="9773" spans="1:20" x14ac:dyDescent="0.25">
      <c r="A9773">
        <v>989406</v>
      </c>
      <c r="B9773" t="s">
        <v>20</v>
      </c>
      <c r="C9773" t="s">
        <v>21</v>
      </c>
      <c r="D9773" t="s">
        <v>70</v>
      </c>
      <c r="E9773" t="s">
        <v>71</v>
      </c>
      <c r="F9773" t="s">
        <v>32</v>
      </c>
      <c r="G9773" t="s">
        <v>25</v>
      </c>
      <c r="H9773" s="3">
        <v>66530</v>
      </c>
      <c r="I9773" t="s">
        <v>38</v>
      </c>
      <c r="J9773" t="s">
        <v>120</v>
      </c>
      <c r="K9773" s="2">
        <v>7615.37</v>
      </c>
      <c r="L9773" t="s">
        <v>61</v>
      </c>
      <c r="M9773">
        <v>2018</v>
      </c>
      <c r="N9773">
        <v>4</v>
      </c>
      <c r="O9773" s="1">
        <f t="shared" si="1271"/>
        <v>43191</v>
      </c>
      <c r="R9773" s="1" t="str">
        <f t="shared" si="1278"/>
        <v/>
      </c>
      <c r="S9773" t="str">
        <f t="shared" si="1272"/>
        <v>Active</v>
      </c>
      <c r="T9773" s="4">
        <v>40</v>
      </c>
    </row>
    <row r="9774" spans="1:20" x14ac:dyDescent="0.25">
      <c r="A9774">
        <v>231080</v>
      </c>
      <c r="B9774" t="s">
        <v>20</v>
      </c>
      <c r="C9774" t="s">
        <v>40</v>
      </c>
      <c r="D9774" t="s">
        <v>49</v>
      </c>
      <c r="E9774" t="s">
        <v>67</v>
      </c>
      <c r="F9774" t="s">
        <v>32</v>
      </c>
      <c r="G9774" t="s">
        <v>25</v>
      </c>
      <c r="H9774" s="3">
        <v>80360</v>
      </c>
      <c r="I9774" t="s">
        <v>38</v>
      </c>
      <c r="J9774" t="s">
        <v>120</v>
      </c>
      <c r="K9774" s="2">
        <v>36860.730000000003</v>
      </c>
      <c r="L9774" t="s">
        <v>28</v>
      </c>
      <c r="M9774">
        <v>2016</v>
      </c>
      <c r="N9774">
        <v>9</v>
      </c>
      <c r="O9774" s="1">
        <f t="shared" si="1271"/>
        <v>42614</v>
      </c>
      <c r="P9774">
        <v>2017</v>
      </c>
      <c r="Q9774">
        <v>5</v>
      </c>
      <c r="R9774" s="1">
        <f>IFERROR(DATE(P9774,Q9774,1),"")</f>
        <v>42856</v>
      </c>
      <c r="S9774" t="str">
        <f t="shared" si="1272"/>
        <v>Cancelled</v>
      </c>
      <c r="T9774" s="4">
        <v>34</v>
      </c>
    </row>
    <row r="9775" spans="1:20" x14ac:dyDescent="0.25">
      <c r="A9775">
        <v>288384</v>
      </c>
      <c r="B9775" t="s">
        <v>20</v>
      </c>
      <c r="C9775" t="s">
        <v>21</v>
      </c>
      <c r="D9775" t="s">
        <v>22</v>
      </c>
      <c r="E9775" t="s">
        <v>39</v>
      </c>
      <c r="F9775" t="s">
        <v>24</v>
      </c>
      <c r="G9775" t="s">
        <v>33</v>
      </c>
      <c r="H9775" s="3">
        <v>73455</v>
      </c>
      <c r="I9775" t="s">
        <v>38</v>
      </c>
      <c r="J9775" t="s">
        <v>120</v>
      </c>
      <c r="K9775" s="2">
        <v>36897.800000000003</v>
      </c>
      <c r="L9775" t="s">
        <v>28</v>
      </c>
      <c r="M9775">
        <v>2015</v>
      </c>
      <c r="N9775">
        <v>4</v>
      </c>
      <c r="O9775" s="1">
        <f t="shared" si="1271"/>
        <v>42095</v>
      </c>
      <c r="R9775" s="1" t="str">
        <f t="shared" ref="R9775:R9797" si="1279">IFERROR(DATE(P9775,Q9775,1),"")</f>
        <v/>
      </c>
      <c r="S9775" t="str">
        <f t="shared" si="1272"/>
        <v>Active</v>
      </c>
      <c r="T9775" s="4">
        <v>39</v>
      </c>
    </row>
    <row r="9776" spans="1:20" x14ac:dyDescent="0.25">
      <c r="A9776">
        <v>294289</v>
      </c>
      <c r="B9776" t="s">
        <v>20</v>
      </c>
      <c r="C9776" t="s">
        <v>35</v>
      </c>
      <c r="D9776" t="s">
        <v>36</v>
      </c>
      <c r="E9776" t="s">
        <v>37</v>
      </c>
      <c r="F9776" t="s">
        <v>32</v>
      </c>
      <c r="G9776" t="s">
        <v>33</v>
      </c>
      <c r="H9776" s="3">
        <v>73455</v>
      </c>
      <c r="I9776" t="s">
        <v>38</v>
      </c>
      <c r="J9776" t="s">
        <v>120</v>
      </c>
      <c r="K9776" s="2">
        <v>36897.800000000003</v>
      </c>
      <c r="L9776" t="s">
        <v>28</v>
      </c>
      <c r="M9776">
        <v>2012</v>
      </c>
      <c r="N9776">
        <v>11</v>
      </c>
      <c r="O9776" s="1">
        <f t="shared" si="1271"/>
        <v>41214</v>
      </c>
      <c r="R9776" s="1" t="str">
        <f t="shared" si="1279"/>
        <v/>
      </c>
      <c r="S9776" t="str">
        <f t="shared" si="1272"/>
        <v>Active</v>
      </c>
      <c r="T9776" s="4">
        <v>41</v>
      </c>
    </row>
    <row r="9777" spans="1:20" x14ac:dyDescent="0.25">
      <c r="A9777">
        <v>850821</v>
      </c>
      <c r="B9777" t="s">
        <v>20</v>
      </c>
      <c r="C9777" t="s">
        <v>35</v>
      </c>
      <c r="D9777" t="s">
        <v>36</v>
      </c>
      <c r="E9777" t="s">
        <v>68</v>
      </c>
      <c r="F9777" t="s">
        <v>24</v>
      </c>
      <c r="G9777" t="s">
        <v>25</v>
      </c>
      <c r="H9777" s="3">
        <v>87099</v>
      </c>
      <c r="I9777" t="s">
        <v>34</v>
      </c>
      <c r="J9777" t="s">
        <v>120</v>
      </c>
      <c r="K9777" s="2">
        <v>36946.06</v>
      </c>
      <c r="L9777" t="s">
        <v>28</v>
      </c>
      <c r="M9777">
        <v>2017</v>
      </c>
      <c r="N9777">
        <v>10</v>
      </c>
      <c r="O9777" s="1">
        <f t="shared" si="1271"/>
        <v>43009</v>
      </c>
      <c r="R9777" s="1" t="str">
        <f t="shared" si="1279"/>
        <v/>
      </c>
      <c r="S9777" t="str">
        <f t="shared" si="1272"/>
        <v>Active</v>
      </c>
      <c r="T9777" s="4">
        <v>48</v>
      </c>
    </row>
    <row r="9778" spans="1:20" x14ac:dyDescent="0.25">
      <c r="A9778">
        <v>644017</v>
      </c>
      <c r="B9778" t="s">
        <v>20</v>
      </c>
      <c r="C9778" t="s">
        <v>21</v>
      </c>
      <c r="D9778" t="s">
        <v>22</v>
      </c>
      <c r="E9778" t="s">
        <v>106</v>
      </c>
      <c r="F9778" t="s">
        <v>32</v>
      </c>
      <c r="G9778" t="s">
        <v>25</v>
      </c>
      <c r="H9778" s="3">
        <v>76947</v>
      </c>
      <c r="I9778" t="s">
        <v>26</v>
      </c>
      <c r="J9778" t="s">
        <v>120</v>
      </c>
      <c r="K9778" s="2">
        <v>37111.660000000003</v>
      </c>
      <c r="L9778" t="s">
        <v>28</v>
      </c>
      <c r="M9778">
        <v>2012</v>
      </c>
      <c r="N9778">
        <v>5</v>
      </c>
      <c r="O9778" s="1">
        <f t="shared" si="1271"/>
        <v>41030</v>
      </c>
      <c r="R9778" s="1" t="str">
        <f t="shared" si="1279"/>
        <v/>
      </c>
      <c r="S9778" t="str">
        <f t="shared" si="1272"/>
        <v>Active</v>
      </c>
      <c r="T9778" s="4">
        <v>47</v>
      </c>
    </row>
    <row r="9779" spans="1:20" x14ac:dyDescent="0.25">
      <c r="A9779">
        <v>440595</v>
      </c>
      <c r="B9779" t="s">
        <v>20</v>
      </c>
      <c r="C9779" t="s">
        <v>35</v>
      </c>
      <c r="D9779" t="s">
        <v>36</v>
      </c>
      <c r="E9779" t="s">
        <v>87</v>
      </c>
      <c r="F9779" t="s">
        <v>24</v>
      </c>
      <c r="G9779" t="s">
        <v>25</v>
      </c>
      <c r="H9779" s="3">
        <v>71130</v>
      </c>
      <c r="I9779" t="s">
        <v>26</v>
      </c>
      <c r="J9779" t="s">
        <v>120</v>
      </c>
      <c r="K9779" s="2">
        <v>37243.629999999997</v>
      </c>
      <c r="L9779" t="s">
        <v>28</v>
      </c>
      <c r="M9779">
        <v>2013</v>
      </c>
      <c r="N9779">
        <v>11</v>
      </c>
      <c r="O9779" s="1">
        <f t="shared" si="1271"/>
        <v>41579</v>
      </c>
      <c r="R9779" s="1" t="str">
        <f t="shared" si="1279"/>
        <v/>
      </c>
      <c r="S9779" t="str">
        <f t="shared" si="1272"/>
        <v>Active</v>
      </c>
      <c r="T9779" s="4">
        <v>45</v>
      </c>
    </row>
    <row r="9780" spans="1:20" x14ac:dyDescent="0.25">
      <c r="A9780">
        <v>955463</v>
      </c>
      <c r="B9780" t="s">
        <v>20</v>
      </c>
      <c r="C9780" t="s">
        <v>40</v>
      </c>
      <c r="D9780" t="s">
        <v>41</v>
      </c>
      <c r="E9780" t="s">
        <v>42</v>
      </c>
      <c r="F9780" t="s">
        <v>32</v>
      </c>
      <c r="G9780" t="s">
        <v>25</v>
      </c>
      <c r="H9780" s="3">
        <v>71130</v>
      </c>
      <c r="I9780" t="s">
        <v>26</v>
      </c>
      <c r="J9780" t="s">
        <v>120</v>
      </c>
      <c r="K9780" s="2">
        <v>37243.629999999997</v>
      </c>
      <c r="L9780" t="s">
        <v>28</v>
      </c>
      <c r="M9780">
        <v>2013</v>
      </c>
      <c r="N9780">
        <v>10</v>
      </c>
      <c r="O9780" s="1">
        <f t="shared" si="1271"/>
        <v>41548</v>
      </c>
      <c r="R9780" s="1" t="str">
        <f t="shared" si="1279"/>
        <v/>
      </c>
      <c r="S9780" t="str">
        <f t="shared" si="1272"/>
        <v>Active</v>
      </c>
      <c r="T9780" s="4">
        <v>48</v>
      </c>
    </row>
    <row r="9781" spans="1:20" x14ac:dyDescent="0.25">
      <c r="A9781">
        <v>865855</v>
      </c>
      <c r="B9781" t="s">
        <v>20</v>
      </c>
      <c r="C9781" t="s">
        <v>40</v>
      </c>
      <c r="D9781" t="s">
        <v>49</v>
      </c>
      <c r="E9781" t="s">
        <v>79</v>
      </c>
      <c r="F9781" t="s">
        <v>32</v>
      </c>
      <c r="G9781" t="s">
        <v>25</v>
      </c>
      <c r="H9781" s="3">
        <v>65038</v>
      </c>
      <c r="I9781" t="s">
        <v>26</v>
      </c>
      <c r="J9781" t="s">
        <v>120</v>
      </c>
      <c r="K9781" s="2">
        <v>38320.82</v>
      </c>
      <c r="L9781" t="s">
        <v>28</v>
      </c>
      <c r="M9781">
        <v>2014</v>
      </c>
      <c r="N9781">
        <v>10</v>
      </c>
      <c r="O9781" s="1">
        <f t="shared" si="1271"/>
        <v>41913</v>
      </c>
      <c r="R9781" s="1" t="str">
        <f t="shared" si="1279"/>
        <v/>
      </c>
      <c r="S9781" t="str">
        <f t="shared" si="1272"/>
        <v>Active</v>
      </c>
      <c r="T9781" s="4">
        <v>45</v>
      </c>
    </row>
    <row r="9782" spans="1:20" x14ac:dyDescent="0.25">
      <c r="A9782">
        <v>476273</v>
      </c>
      <c r="B9782" t="s">
        <v>20</v>
      </c>
      <c r="C9782" t="s">
        <v>29</v>
      </c>
      <c r="D9782" t="s">
        <v>85</v>
      </c>
      <c r="E9782" t="s">
        <v>86</v>
      </c>
      <c r="F9782" t="s">
        <v>24</v>
      </c>
      <c r="G9782" t="s">
        <v>25</v>
      </c>
      <c r="H9782" s="3">
        <v>51955</v>
      </c>
      <c r="I9782" t="s">
        <v>26</v>
      </c>
      <c r="J9782" t="s">
        <v>120</v>
      </c>
      <c r="K9782" s="2">
        <v>38445.86</v>
      </c>
      <c r="L9782" t="s">
        <v>28</v>
      </c>
      <c r="M9782">
        <v>2018</v>
      </c>
      <c r="N9782">
        <v>11</v>
      </c>
      <c r="O9782" s="1">
        <f t="shared" si="1271"/>
        <v>43405</v>
      </c>
      <c r="R9782" s="1" t="str">
        <f t="shared" si="1279"/>
        <v/>
      </c>
      <c r="S9782" t="str">
        <f t="shared" si="1272"/>
        <v>Active</v>
      </c>
      <c r="T9782" s="4">
        <v>37</v>
      </c>
    </row>
    <row r="9783" spans="1:20" x14ac:dyDescent="0.25">
      <c r="A9783">
        <v>136121</v>
      </c>
      <c r="B9783" t="s">
        <v>20</v>
      </c>
      <c r="C9783" t="s">
        <v>62</v>
      </c>
      <c r="D9783" t="s">
        <v>63</v>
      </c>
      <c r="E9783" t="s">
        <v>64</v>
      </c>
      <c r="F9783" t="s">
        <v>32</v>
      </c>
      <c r="G9783" t="s">
        <v>25</v>
      </c>
      <c r="H9783" s="3">
        <v>61984</v>
      </c>
      <c r="I9783" t="s">
        <v>26</v>
      </c>
      <c r="J9783" t="s">
        <v>120</v>
      </c>
      <c r="K9783" s="2">
        <v>38545.71</v>
      </c>
      <c r="L9783" t="s">
        <v>28</v>
      </c>
      <c r="M9783">
        <v>2015</v>
      </c>
      <c r="N9783">
        <v>10</v>
      </c>
      <c r="O9783" s="1">
        <f t="shared" si="1271"/>
        <v>42278</v>
      </c>
      <c r="R9783" s="1" t="str">
        <f t="shared" si="1279"/>
        <v/>
      </c>
      <c r="S9783" t="str">
        <f t="shared" si="1272"/>
        <v>Active</v>
      </c>
      <c r="T9783" s="4">
        <v>47</v>
      </c>
    </row>
    <row r="9784" spans="1:20" x14ac:dyDescent="0.25">
      <c r="A9784">
        <v>424812</v>
      </c>
      <c r="B9784" t="s">
        <v>20</v>
      </c>
      <c r="C9784" t="s">
        <v>35</v>
      </c>
      <c r="D9784" t="s">
        <v>94</v>
      </c>
      <c r="E9784" t="s">
        <v>95</v>
      </c>
      <c r="F9784" t="s">
        <v>24</v>
      </c>
      <c r="G9784" t="s">
        <v>25</v>
      </c>
      <c r="H9784" s="3">
        <v>104990</v>
      </c>
      <c r="I9784" t="s">
        <v>34</v>
      </c>
      <c r="J9784" t="s">
        <v>120</v>
      </c>
      <c r="K9784" s="2">
        <v>39365.300000000003</v>
      </c>
      <c r="L9784" t="s">
        <v>28</v>
      </c>
      <c r="M9784">
        <v>2015</v>
      </c>
      <c r="N9784">
        <v>1</v>
      </c>
      <c r="O9784" s="1">
        <f t="shared" si="1271"/>
        <v>42005</v>
      </c>
      <c r="R9784" s="1" t="str">
        <f t="shared" si="1279"/>
        <v/>
      </c>
      <c r="S9784" t="str">
        <f t="shared" si="1272"/>
        <v>Active</v>
      </c>
      <c r="T9784" s="4">
        <v>36</v>
      </c>
    </row>
    <row r="9785" spans="1:20" x14ac:dyDescent="0.25">
      <c r="A9785">
        <v>539505</v>
      </c>
      <c r="B9785" t="s">
        <v>20</v>
      </c>
      <c r="C9785" t="s">
        <v>35</v>
      </c>
      <c r="D9785" t="s">
        <v>52</v>
      </c>
      <c r="E9785" t="s">
        <v>53</v>
      </c>
      <c r="F9785" t="s">
        <v>24</v>
      </c>
      <c r="G9785" t="s">
        <v>33</v>
      </c>
      <c r="H9785" s="3">
        <v>73455</v>
      </c>
      <c r="I9785" t="s">
        <v>38</v>
      </c>
      <c r="J9785" t="s">
        <v>120</v>
      </c>
      <c r="K9785" s="2">
        <v>39400.19</v>
      </c>
      <c r="L9785" t="s">
        <v>28</v>
      </c>
      <c r="M9785">
        <v>2018</v>
      </c>
      <c r="N9785">
        <v>10</v>
      </c>
      <c r="O9785" s="1">
        <f t="shared" si="1271"/>
        <v>43374</v>
      </c>
      <c r="R9785" s="1" t="str">
        <f t="shared" si="1279"/>
        <v/>
      </c>
      <c r="S9785" t="str">
        <f t="shared" si="1272"/>
        <v>Active</v>
      </c>
      <c r="T9785" s="4">
        <v>39</v>
      </c>
    </row>
    <row r="9786" spans="1:20" x14ac:dyDescent="0.25">
      <c r="A9786">
        <v>417240</v>
      </c>
      <c r="B9786" t="s">
        <v>20</v>
      </c>
      <c r="C9786" t="s">
        <v>21</v>
      </c>
      <c r="D9786" t="s">
        <v>47</v>
      </c>
      <c r="E9786" t="s">
        <v>48</v>
      </c>
      <c r="F9786" t="s">
        <v>24</v>
      </c>
      <c r="G9786" t="s">
        <v>76</v>
      </c>
      <c r="H9786" s="3">
        <v>53062</v>
      </c>
      <c r="I9786" t="s">
        <v>26</v>
      </c>
      <c r="J9786" t="s">
        <v>120</v>
      </c>
      <c r="K9786" s="2">
        <v>39769.56</v>
      </c>
      <c r="L9786" t="s">
        <v>28</v>
      </c>
      <c r="M9786">
        <v>2013</v>
      </c>
      <c r="N9786">
        <v>2</v>
      </c>
      <c r="O9786" s="1">
        <f t="shared" si="1271"/>
        <v>41306</v>
      </c>
      <c r="R9786" s="1" t="str">
        <f t="shared" si="1279"/>
        <v/>
      </c>
      <c r="S9786" t="str">
        <f t="shared" si="1272"/>
        <v>Active</v>
      </c>
      <c r="T9786" s="4">
        <v>38</v>
      </c>
    </row>
    <row r="9787" spans="1:20" x14ac:dyDescent="0.25">
      <c r="A9787">
        <v>210291</v>
      </c>
      <c r="B9787" t="s">
        <v>20</v>
      </c>
      <c r="C9787" t="s">
        <v>21</v>
      </c>
      <c r="D9787" t="s">
        <v>70</v>
      </c>
      <c r="E9787" t="s">
        <v>124</v>
      </c>
      <c r="F9787" t="s">
        <v>32</v>
      </c>
      <c r="G9787" t="s">
        <v>25</v>
      </c>
      <c r="H9787" s="3">
        <v>104138</v>
      </c>
      <c r="I9787" t="s">
        <v>26</v>
      </c>
      <c r="J9787" t="s">
        <v>120</v>
      </c>
      <c r="K9787" s="2">
        <v>40132.01</v>
      </c>
      <c r="L9787" t="s">
        <v>28</v>
      </c>
      <c r="M9787">
        <v>2017</v>
      </c>
      <c r="N9787">
        <v>11</v>
      </c>
      <c r="O9787" s="1">
        <f t="shared" si="1271"/>
        <v>43040</v>
      </c>
      <c r="R9787" s="1" t="str">
        <f t="shared" si="1279"/>
        <v/>
      </c>
      <c r="S9787" t="str">
        <f t="shared" si="1272"/>
        <v>Active</v>
      </c>
      <c r="T9787" s="4">
        <v>41</v>
      </c>
    </row>
    <row r="9788" spans="1:20" x14ac:dyDescent="0.25">
      <c r="A9788">
        <v>148810</v>
      </c>
      <c r="B9788" t="s">
        <v>20</v>
      </c>
      <c r="C9788" t="s">
        <v>21</v>
      </c>
      <c r="D9788" t="s">
        <v>22</v>
      </c>
      <c r="E9788" t="s">
        <v>57</v>
      </c>
      <c r="F9788" t="s">
        <v>32</v>
      </c>
      <c r="G9788" t="s">
        <v>25</v>
      </c>
      <c r="H9788" s="3">
        <v>67460</v>
      </c>
      <c r="I9788" t="s">
        <v>26</v>
      </c>
      <c r="J9788" t="s">
        <v>120</v>
      </c>
      <c r="K9788" s="2">
        <v>40224.01</v>
      </c>
      <c r="L9788" t="s">
        <v>28</v>
      </c>
      <c r="M9788">
        <v>2012</v>
      </c>
      <c r="N9788">
        <v>6</v>
      </c>
      <c r="O9788" s="1">
        <f t="shared" si="1271"/>
        <v>41061</v>
      </c>
      <c r="R9788" s="1" t="str">
        <f t="shared" si="1279"/>
        <v/>
      </c>
      <c r="S9788" t="str">
        <f t="shared" si="1272"/>
        <v>Active</v>
      </c>
      <c r="T9788" s="4">
        <v>46</v>
      </c>
    </row>
    <row r="9789" spans="1:20" x14ac:dyDescent="0.25">
      <c r="A9789">
        <v>941852</v>
      </c>
      <c r="B9789" t="s">
        <v>20</v>
      </c>
      <c r="C9789" t="s">
        <v>40</v>
      </c>
      <c r="D9789" t="s">
        <v>49</v>
      </c>
      <c r="E9789" t="s">
        <v>75</v>
      </c>
      <c r="F9789" t="s">
        <v>32</v>
      </c>
      <c r="G9789" t="s">
        <v>25</v>
      </c>
      <c r="H9789" s="3">
        <v>88356</v>
      </c>
      <c r="I9789" t="s">
        <v>26</v>
      </c>
      <c r="J9789" t="s">
        <v>120</v>
      </c>
      <c r="K9789" s="2">
        <v>40235.97</v>
      </c>
      <c r="L9789" t="s">
        <v>28</v>
      </c>
      <c r="M9789">
        <v>2016</v>
      </c>
      <c r="N9789">
        <v>8</v>
      </c>
      <c r="O9789" s="1">
        <f t="shared" si="1271"/>
        <v>42583</v>
      </c>
      <c r="R9789" s="1" t="str">
        <f t="shared" si="1279"/>
        <v/>
      </c>
      <c r="S9789" t="str">
        <f t="shared" si="1272"/>
        <v>Active</v>
      </c>
      <c r="T9789" s="4">
        <v>49</v>
      </c>
    </row>
    <row r="9790" spans="1:20" x14ac:dyDescent="0.25">
      <c r="A9790">
        <v>188071</v>
      </c>
      <c r="B9790" t="s">
        <v>20</v>
      </c>
      <c r="C9790" t="s">
        <v>62</v>
      </c>
      <c r="D9790" t="s">
        <v>63</v>
      </c>
      <c r="E9790" t="s">
        <v>64</v>
      </c>
      <c r="F9790" t="s">
        <v>32</v>
      </c>
      <c r="G9790" t="s">
        <v>33</v>
      </c>
      <c r="H9790" s="3">
        <v>73455</v>
      </c>
      <c r="I9790" t="s">
        <v>38</v>
      </c>
      <c r="J9790" t="s">
        <v>120</v>
      </c>
      <c r="K9790" s="2">
        <v>40440.76</v>
      </c>
      <c r="L9790" t="s">
        <v>28</v>
      </c>
      <c r="M9790">
        <v>2013</v>
      </c>
      <c r="N9790">
        <v>7</v>
      </c>
      <c r="O9790" s="1">
        <f t="shared" si="1271"/>
        <v>41456</v>
      </c>
      <c r="R9790" s="1" t="str">
        <f t="shared" si="1279"/>
        <v/>
      </c>
      <c r="S9790" t="str">
        <f t="shared" si="1272"/>
        <v>Active</v>
      </c>
      <c r="T9790" s="4">
        <v>34</v>
      </c>
    </row>
    <row r="9791" spans="1:20" x14ac:dyDescent="0.25">
      <c r="A9791">
        <v>115852</v>
      </c>
      <c r="B9791" t="s">
        <v>20</v>
      </c>
      <c r="C9791" t="s">
        <v>21</v>
      </c>
      <c r="D9791" t="s">
        <v>70</v>
      </c>
      <c r="E9791" t="s">
        <v>71</v>
      </c>
      <c r="F9791" t="s">
        <v>24</v>
      </c>
      <c r="G9791" t="s">
        <v>25</v>
      </c>
      <c r="H9791" s="3">
        <v>59314</v>
      </c>
      <c r="I9791" t="s">
        <v>26</v>
      </c>
      <c r="J9791" t="s">
        <v>120</v>
      </c>
      <c r="K9791" s="2">
        <v>40688.53</v>
      </c>
      <c r="L9791" t="s">
        <v>28</v>
      </c>
      <c r="M9791">
        <v>2017</v>
      </c>
      <c r="N9791">
        <v>4</v>
      </c>
      <c r="O9791" s="1">
        <f t="shared" si="1271"/>
        <v>42826</v>
      </c>
      <c r="R9791" s="1" t="str">
        <f t="shared" si="1279"/>
        <v/>
      </c>
      <c r="S9791" t="str">
        <f t="shared" si="1272"/>
        <v>Active</v>
      </c>
      <c r="T9791" s="4">
        <v>37</v>
      </c>
    </row>
    <row r="9792" spans="1:20" x14ac:dyDescent="0.25">
      <c r="A9792">
        <v>467848</v>
      </c>
      <c r="B9792" t="s">
        <v>20</v>
      </c>
      <c r="C9792" t="s">
        <v>96</v>
      </c>
      <c r="D9792" t="s">
        <v>97</v>
      </c>
      <c r="E9792" t="s">
        <v>98</v>
      </c>
      <c r="F9792" t="s">
        <v>32</v>
      </c>
      <c r="G9792" t="s">
        <v>25</v>
      </c>
      <c r="H9792" s="3">
        <v>54477</v>
      </c>
      <c r="I9792" t="s">
        <v>26</v>
      </c>
      <c r="J9792" t="s">
        <v>120</v>
      </c>
      <c r="K9792" s="2">
        <v>41103.24</v>
      </c>
      <c r="L9792" t="s">
        <v>28</v>
      </c>
      <c r="M9792">
        <v>2012</v>
      </c>
      <c r="N9792">
        <v>8</v>
      </c>
      <c r="O9792" s="1">
        <f t="shared" si="1271"/>
        <v>41122</v>
      </c>
      <c r="R9792" s="1" t="str">
        <f t="shared" si="1279"/>
        <v/>
      </c>
      <c r="S9792" t="str">
        <f t="shared" si="1272"/>
        <v>Active</v>
      </c>
      <c r="T9792" s="4">
        <v>49</v>
      </c>
    </row>
    <row r="9793" spans="1:20" x14ac:dyDescent="0.25">
      <c r="A9793">
        <v>711605</v>
      </c>
      <c r="B9793" t="s">
        <v>20</v>
      </c>
      <c r="C9793" t="s">
        <v>102</v>
      </c>
      <c r="D9793" t="s">
        <v>103</v>
      </c>
      <c r="E9793" t="s">
        <v>121</v>
      </c>
      <c r="F9793" t="s">
        <v>24</v>
      </c>
      <c r="G9793" t="s">
        <v>25</v>
      </c>
      <c r="H9793" s="3">
        <v>54477</v>
      </c>
      <c r="I9793" t="s">
        <v>26</v>
      </c>
      <c r="J9793" t="s">
        <v>120</v>
      </c>
      <c r="K9793" s="2">
        <v>41103.24</v>
      </c>
      <c r="L9793" t="s">
        <v>28</v>
      </c>
      <c r="M9793">
        <v>2018</v>
      </c>
      <c r="N9793">
        <v>6</v>
      </c>
      <c r="O9793" s="1">
        <f t="shared" si="1271"/>
        <v>43252</v>
      </c>
      <c r="R9793" s="1" t="str">
        <f t="shared" si="1279"/>
        <v/>
      </c>
      <c r="S9793" t="str">
        <f t="shared" si="1272"/>
        <v>Active</v>
      </c>
      <c r="T9793" s="4">
        <v>41</v>
      </c>
    </row>
    <row r="9794" spans="1:20" x14ac:dyDescent="0.25">
      <c r="A9794">
        <v>866983</v>
      </c>
      <c r="B9794" t="s">
        <v>20</v>
      </c>
      <c r="C9794" t="s">
        <v>21</v>
      </c>
      <c r="D9794" t="s">
        <v>22</v>
      </c>
      <c r="E9794" t="s">
        <v>39</v>
      </c>
      <c r="F9794" t="s">
        <v>24</v>
      </c>
      <c r="G9794" t="s">
        <v>25</v>
      </c>
      <c r="H9794" s="3">
        <v>59529</v>
      </c>
      <c r="I9794" t="s">
        <v>26</v>
      </c>
      <c r="J9794" t="s">
        <v>120</v>
      </c>
      <c r="K9794" s="2">
        <v>41491.74</v>
      </c>
      <c r="L9794" t="s">
        <v>28</v>
      </c>
      <c r="M9794">
        <v>2012</v>
      </c>
      <c r="N9794">
        <v>11</v>
      </c>
      <c r="O9794" s="1">
        <f t="shared" si="1271"/>
        <v>41214</v>
      </c>
      <c r="R9794" s="1" t="str">
        <f t="shared" si="1279"/>
        <v/>
      </c>
      <c r="S9794" t="str">
        <f t="shared" si="1272"/>
        <v>Active</v>
      </c>
      <c r="T9794" s="4">
        <v>46</v>
      </c>
    </row>
    <row r="9795" spans="1:20" x14ac:dyDescent="0.25">
      <c r="A9795">
        <v>776466</v>
      </c>
      <c r="B9795" t="s">
        <v>20</v>
      </c>
      <c r="C9795" t="s">
        <v>40</v>
      </c>
      <c r="D9795" t="s">
        <v>49</v>
      </c>
      <c r="E9795" t="s">
        <v>125</v>
      </c>
      <c r="F9795" t="s">
        <v>24</v>
      </c>
      <c r="G9795" t="s">
        <v>25</v>
      </c>
      <c r="H9795" s="3">
        <v>65997</v>
      </c>
      <c r="I9795" t="s">
        <v>34</v>
      </c>
      <c r="J9795" t="s">
        <v>120</v>
      </c>
      <c r="K9795" s="2">
        <v>41787.9</v>
      </c>
      <c r="L9795" t="s">
        <v>28</v>
      </c>
      <c r="M9795">
        <v>2018</v>
      </c>
      <c r="N9795">
        <v>7</v>
      </c>
      <c r="O9795" s="1">
        <f t="shared" ref="O9795:O9858" si="1280">DATE(M9795,N9795,1)</f>
        <v>43282</v>
      </c>
      <c r="R9795" s="1" t="str">
        <f t="shared" si="1279"/>
        <v/>
      </c>
      <c r="S9795" t="str">
        <f t="shared" ref="S9795:S9858" si="1281">IF(R9795="","Active","Cancelled")</f>
        <v>Active</v>
      </c>
      <c r="T9795" s="4">
        <v>34</v>
      </c>
    </row>
    <row r="9796" spans="1:20" x14ac:dyDescent="0.25">
      <c r="A9796">
        <v>989837</v>
      </c>
      <c r="B9796" t="s">
        <v>20</v>
      </c>
      <c r="C9796" t="s">
        <v>102</v>
      </c>
      <c r="D9796" t="s">
        <v>103</v>
      </c>
      <c r="E9796" t="s">
        <v>104</v>
      </c>
      <c r="F9796" t="s">
        <v>24</v>
      </c>
      <c r="G9796" t="s">
        <v>25</v>
      </c>
      <c r="H9796" s="3">
        <v>65997</v>
      </c>
      <c r="I9796" t="s">
        <v>34</v>
      </c>
      <c r="J9796" t="s">
        <v>120</v>
      </c>
      <c r="K9796" s="2">
        <v>41787.9</v>
      </c>
      <c r="L9796" t="s">
        <v>28</v>
      </c>
      <c r="M9796">
        <v>2018</v>
      </c>
      <c r="N9796">
        <v>11</v>
      </c>
      <c r="O9796" s="1">
        <f t="shared" si="1280"/>
        <v>43405</v>
      </c>
      <c r="R9796" s="1" t="str">
        <f t="shared" si="1279"/>
        <v/>
      </c>
      <c r="S9796" t="str">
        <f t="shared" si="1281"/>
        <v>Active</v>
      </c>
      <c r="T9796" s="4">
        <v>36</v>
      </c>
    </row>
    <row r="9797" spans="1:20" x14ac:dyDescent="0.25">
      <c r="A9797">
        <v>700474</v>
      </c>
      <c r="B9797" t="s">
        <v>20</v>
      </c>
      <c r="C9797" t="s">
        <v>62</v>
      </c>
      <c r="D9797" t="s">
        <v>63</v>
      </c>
      <c r="E9797" t="s">
        <v>64</v>
      </c>
      <c r="F9797" t="s">
        <v>32</v>
      </c>
      <c r="G9797" t="s">
        <v>25</v>
      </c>
      <c r="H9797" s="3">
        <v>52623</v>
      </c>
      <c r="I9797" t="s">
        <v>26</v>
      </c>
      <c r="J9797" t="s">
        <v>120</v>
      </c>
      <c r="K9797" s="2">
        <v>41855.17</v>
      </c>
      <c r="L9797" t="s">
        <v>28</v>
      </c>
      <c r="M9797">
        <v>2018</v>
      </c>
      <c r="N9797">
        <v>5</v>
      </c>
      <c r="O9797" s="1">
        <f t="shared" si="1280"/>
        <v>43221</v>
      </c>
      <c r="R9797" s="1" t="str">
        <f t="shared" si="1279"/>
        <v/>
      </c>
      <c r="S9797" t="str">
        <f t="shared" si="1281"/>
        <v>Active</v>
      </c>
      <c r="T9797" s="4">
        <v>45</v>
      </c>
    </row>
    <row r="9798" spans="1:20" x14ac:dyDescent="0.25">
      <c r="A9798">
        <v>515790</v>
      </c>
      <c r="B9798" t="s">
        <v>20</v>
      </c>
      <c r="C9798" t="s">
        <v>62</v>
      </c>
      <c r="D9798" t="s">
        <v>122</v>
      </c>
      <c r="E9798" t="s">
        <v>123</v>
      </c>
      <c r="F9798" t="s">
        <v>24</v>
      </c>
      <c r="G9798" t="s">
        <v>25</v>
      </c>
      <c r="H9798" s="3">
        <v>92316</v>
      </c>
      <c r="I9798" t="s">
        <v>26</v>
      </c>
      <c r="J9798" t="s">
        <v>120</v>
      </c>
      <c r="K9798" s="2">
        <v>42389.01</v>
      </c>
      <c r="L9798" t="s">
        <v>28</v>
      </c>
      <c r="M9798">
        <v>2015</v>
      </c>
      <c r="N9798">
        <v>9</v>
      </c>
      <c r="O9798" s="1">
        <f t="shared" si="1280"/>
        <v>42248</v>
      </c>
      <c r="P9798">
        <v>2016</v>
      </c>
      <c r="Q9798">
        <v>9</v>
      </c>
      <c r="R9798" s="1">
        <f>IFERROR(DATE(P9798,Q9798,1),"")</f>
        <v>42614</v>
      </c>
      <c r="S9798" t="str">
        <f t="shared" si="1281"/>
        <v>Cancelled</v>
      </c>
      <c r="T9798" s="4">
        <v>42</v>
      </c>
    </row>
    <row r="9799" spans="1:20" x14ac:dyDescent="0.25">
      <c r="A9799">
        <v>295355</v>
      </c>
      <c r="B9799" t="s">
        <v>20</v>
      </c>
      <c r="C9799" t="s">
        <v>21</v>
      </c>
      <c r="D9799" t="s">
        <v>80</v>
      </c>
      <c r="E9799" t="s">
        <v>81</v>
      </c>
      <c r="F9799" t="s">
        <v>24</v>
      </c>
      <c r="G9799" t="s">
        <v>25</v>
      </c>
      <c r="H9799" s="3">
        <v>79424</v>
      </c>
      <c r="I9799" t="s">
        <v>38</v>
      </c>
      <c r="J9799" t="s">
        <v>120</v>
      </c>
      <c r="K9799" s="2">
        <v>42937.35</v>
      </c>
      <c r="L9799" t="s">
        <v>28</v>
      </c>
      <c r="M9799">
        <v>2013</v>
      </c>
      <c r="N9799">
        <v>5</v>
      </c>
      <c r="O9799" s="1">
        <f t="shared" si="1280"/>
        <v>41395</v>
      </c>
      <c r="R9799" s="1" t="str">
        <f t="shared" ref="R9799:R9810" si="1282">IFERROR(DATE(P9799,Q9799,1),"")</f>
        <v/>
      </c>
      <c r="S9799" t="str">
        <f t="shared" si="1281"/>
        <v>Active</v>
      </c>
      <c r="T9799" s="4">
        <v>46</v>
      </c>
    </row>
    <row r="9800" spans="1:20" x14ac:dyDescent="0.25">
      <c r="A9800">
        <v>462174</v>
      </c>
      <c r="B9800" t="s">
        <v>20</v>
      </c>
      <c r="C9800" t="s">
        <v>40</v>
      </c>
      <c r="D9800" t="s">
        <v>49</v>
      </c>
      <c r="E9800" t="s">
        <v>75</v>
      </c>
      <c r="F9800" t="s">
        <v>32</v>
      </c>
      <c r="G9800" t="s">
        <v>25</v>
      </c>
      <c r="H9800" s="3">
        <v>75335</v>
      </c>
      <c r="I9800" t="s">
        <v>26</v>
      </c>
      <c r="J9800" t="s">
        <v>120</v>
      </c>
      <c r="K9800" s="2">
        <v>43026.52</v>
      </c>
      <c r="L9800" t="s">
        <v>28</v>
      </c>
      <c r="M9800">
        <v>2016</v>
      </c>
      <c r="N9800">
        <v>6</v>
      </c>
      <c r="O9800" s="1">
        <f t="shared" si="1280"/>
        <v>42522</v>
      </c>
      <c r="R9800" s="1" t="str">
        <f t="shared" si="1282"/>
        <v/>
      </c>
      <c r="S9800" t="str">
        <f t="shared" si="1281"/>
        <v>Active</v>
      </c>
      <c r="T9800" s="4">
        <v>40</v>
      </c>
    </row>
    <row r="9801" spans="1:20" x14ac:dyDescent="0.25">
      <c r="A9801">
        <v>671803</v>
      </c>
      <c r="B9801" t="s">
        <v>20</v>
      </c>
      <c r="C9801" t="s">
        <v>35</v>
      </c>
      <c r="D9801" t="s">
        <v>112</v>
      </c>
      <c r="E9801" t="s">
        <v>113</v>
      </c>
      <c r="F9801" t="s">
        <v>32</v>
      </c>
      <c r="G9801" t="s">
        <v>25</v>
      </c>
      <c r="H9801" s="3">
        <v>56016</v>
      </c>
      <c r="I9801" t="s">
        <v>38</v>
      </c>
      <c r="J9801" t="s">
        <v>120</v>
      </c>
      <c r="K9801" s="2">
        <v>44468.02</v>
      </c>
      <c r="L9801" t="s">
        <v>28</v>
      </c>
      <c r="M9801">
        <v>2015</v>
      </c>
      <c r="N9801">
        <v>9</v>
      </c>
      <c r="O9801" s="1">
        <f t="shared" si="1280"/>
        <v>42248</v>
      </c>
      <c r="R9801" s="1" t="str">
        <f t="shared" si="1282"/>
        <v/>
      </c>
      <c r="S9801" t="str">
        <f t="shared" si="1281"/>
        <v>Active</v>
      </c>
      <c r="T9801" s="4">
        <v>36</v>
      </c>
    </row>
    <row r="9802" spans="1:20" x14ac:dyDescent="0.25">
      <c r="A9802">
        <v>271675</v>
      </c>
      <c r="B9802" t="s">
        <v>20</v>
      </c>
      <c r="C9802" t="s">
        <v>35</v>
      </c>
      <c r="D9802" t="s">
        <v>82</v>
      </c>
      <c r="E9802" t="s">
        <v>83</v>
      </c>
      <c r="F9802" t="s">
        <v>32</v>
      </c>
      <c r="G9802" t="s">
        <v>25</v>
      </c>
      <c r="H9802" s="3">
        <v>77037</v>
      </c>
      <c r="I9802" t="s">
        <v>26</v>
      </c>
      <c r="J9802" t="s">
        <v>120</v>
      </c>
      <c r="K9802" s="2">
        <v>44856.11</v>
      </c>
      <c r="L9802" t="s">
        <v>28</v>
      </c>
      <c r="M9802">
        <v>2017</v>
      </c>
      <c r="N9802">
        <v>6</v>
      </c>
      <c r="O9802" s="1">
        <f t="shared" si="1280"/>
        <v>42887</v>
      </c>
      <c r="R9802" s="1" t="str">
        <f t="shared" si="1282"/>
        <v/>
      </c>
      <c r="S9802" t="str">
        <f t="shared" si="1281"/>
        <v>Active</v>
      </c>
      <c r="T9802" s="4">
        <v>45</v>
      </c>
    </row>
    <row r="9803" spans="1:20" x14ac:dyDescent="0.25">
      <c r="A9803">
        <v>767006</v>
      </c>
      <c r="B9803" t="s">
        <v>20</v>
      </c>
      <c r="C9803" t="s">
        <v>35</v>
      </c>
      <c r="D9803" t="s">
        <v>52</v>
      </c>
      <c r="E9803" t="s">
        <v>53</v>
      </c>
      <c r="F9803" t="s">
        <v>32</v>
      </c>
      <c r="G9803" t="s">
        <v>25</v>
      </c>
      <c r="H9803" s="3">
        <v>54784</v>
      </c>
      <c r="I9803" t="s">
        <v>34</v>
      </c>
      <c r="J9803" t="s">
        <v>120</v>
      </c>
      <c r="K9803" s="2">
        <v>45708.65</v>
      </c>
      <c r="L9803" t="s">
        <v>28</v>
      </c>
      <c r="M9803">
        <v>2016</v>
      </c>
      <c r="N9803">
        <v>4</v>
      </c>
      <c r="O9803" s="1">
        <f t="shared" si="1280"/>
        <v>42461</v>
      </c>
      <c r="R9803" s="1" t="str">
        <f t="shared" si="1282"/>
        <v/>
      </c>
      <c r="S9803" t="str">
        <f t="shared" si="1281"/>
        <v>Active</v>
      </c>
      <c r="T9803" s="4">
        <v>44</v>
      </c>
    </row>
    <row r="9804" spans="1:20" x14ac:dyDescent="0.25">
      <c r="A9804">
        <v>353455</v>
      </c>
      <c r="B9804" t="s">
        <v>20</v>
      </c>
      <c r="C9804" t="s">
        <v>21</v>
      </c>
      <c r="D9804" t="s">
        <v>22</v>
      </c>
      <c r="E9804" t="s">
        <v>51</v>
      </c>
      <c r="F9804" t="s">
        <v>32</v>
      </c>
      <c r="G9804" t="s">
        <v>25</v>
      </c>
      <c r="H9804" s="3">
        <v>48021</v>
      </c>
      <c r="I9804" t="s">
        <v>38</v>
      </c>
      <c r="J9804" t="s">
        <v>120</v>
      </c>
      <c r="K9804" s="2">
        <v>46611.87</v>
      </c>
      <c r="L9804" t="s">
        <v>28</v>
      </c>
      <c r="M9804">
        <v>2014</v>
      </c>
      <c r="N9804">
        <v>4</v>
      </c>
      <c r="O9804" s="1">
        <f t="shared" si="1280"/>
        <v>41730</v>
      </c>
      <c r="R9804" s="1" t="str">
        <f t="shared" si="1282"/>
        <v/>
      </c>
      <c r="S9804" t="str">
        <f t="shared" si="1281"/>
        <v>Active</v>
      </c>
      <c r="T9804" s="4">
        <v>55</v>
      </c>
    </row>
    <row r="9805" spans="1:20" x14ac:dyDescent="0.25">
      <c r="A9805">
        <v>366687</v>
      </c>
      <c r="B9805" t="s">
        <v>20</v>
      </c>
      <c r="C9805" t="s">
        <v>35</v>
      </c>
      <c r="D9805" t="s">
        <v>107</v>
      </c>
      <c r="E9805" t="s">
        <v>108</v>
      </c>
      <c r="F9805" t="s">
        <v>24</v>
      </c>
      <c r="G9805" t="s">
        <v>25</v>
      </c>
      <c r="H9805" s="3">
        <v>48021</v>
      </c>
      <c r="I9805" t="s">
        <v>38</v>
      </c>
      <c r="J9805" t="s">
        <v>120</v>
      </c>
      <c r="K9805" s="2">
        <v>46611.87</v>
      </c>
      <c r="L9805" t="s">
        <v>28</v>
      </c>
      <c r="M9805">
        <v>2018</v>
      </c>
      <c r="N9805">
        <v>7</v>
      </c>
      <c r="O9805" s="1">
        <f t="shared" si="1280"/>
        <v>43282</v>
      </c>
      <c r="R9805" s="1" t="str">
        <f t="shared" si="1282"/>
        <v/>
      </c>
      <c r="S9805" t="str">
        <f t="shared" si="1281"/>
        <v>Active</v>
      </c>
      <c r="T9805" s="4">
        <v>34</v>
      </c>
    </row>
    <row r="9806" spans="1:20" x14ac:dyDescent="0.25">
      <c r="A9806">
        <v>191065</v>
      </c>
      <c r="B9806" t="s">
        <v>20</v>
      </c>
      <c r="C9806" t="s">
        <v>21</v>
      </c>
      <c r="D9806" t="s">
        <v>22</v>
      </c>
      <c r="E9806" t="s">
        <v>46</v>
      </c>
      <c r="F9806" t="s">
        <v>32</v>
      </c>
      <c r="G9806" t="s">
        <v>25</v>
      </c>
      <c r="H9806" s="3">
        <v>79034</v>
      </c>
      <c r="I9806" t="s">
        <v>38</v>
      </c>
      <c r="J9806" t="s">
        <v>120</v>
      </c>
      <c r="K9806" s="2">
        <v>46770.95</v>
      </c>
      <c r="L9806" t="s">
        <v>28</v>
      </c>
      <c r="M9806">
        <v>2016</v>
      </c>
      <c r="N9806">
        <v>12</v>
      </c>
      <c r="O9806" s="1">
        <f t="shared" si="1280"/>
        <v>42705</v>
      </c>
      <c r="R9806" s="1" t="str">
        <f t="shared" si="1282"/>
        <v/>
      </c>
      <c r="S9806" t="str">
        <f t="shared" si="1281"/>
        <v>Active</v>
      </c>
      <c r="T9806" s="4">
        <v>45</v>
      </c>
    </row>
    <row r="9807" spans="1:20" x14ac:dyDescent="0.25">
      <c r="A9807">
        <v>257194</v>
      </c>
      <c r="B9807" t="s">
        <v>20</v>
      </c>
      <c r="C9807" t="s">
        <v>35</v>
      </c>
      <c r="D9807" t="s">
        <v>36</v>
      </c>
      <c r="E9807" t="s">
        <v>37</v>
      </c>
      <c r="F9807" t="s">
        <v>24</v>
      </c>
      <c r="G9807" t="s">
        <v>25</v>
      </c>
      <c r="H9807" s="3">
        <v>79034</v>
      </c>
      <c r="I9807" t="s">
        <v>38</v>
      </c>
      <c r="J9807" t="s">
        <v>120</v>
      </c>
      <c r="K9807" s="2">
        <v>46770.95</v>
      </c>
      <c r="L9807" t="s">
        <v>28</v>
      </c>
      <c r="M9807">
        <v>2018</v>
      </c>
      <c r="N9807">
        <v>10</v>
      </c>
      <c r="O9807" s="1">
        <f t="shared" si="1280"/>
        <v>43374</v>
      </c>
      <c r="R9807" s="1" t="str">
        <f t="shared" si="1282"/>
        <v/>
      </c>
      <c r="S9807" t="str">
        <f t="shared" si="1281"/>
        <v>Active</v>
      </c>
      <c r="T9807" s="4">
        <v>32</v>
      </c>
    </row>
    <row r="9808" spans="1:20" x14ac:dyDescent="0.25">
      <c r="A9808">
        <v>540548</v>
      </c>
      <c r="B9808" t="s">
        <v>20</v>
      </c>
      <c r="C9808" t="s">
        <v>21</v>
      </c>
      <c r="D9808" t="s">
        <v>22</v>
      </c>
      <c r="E9808" t="s">
        <v>106</v>
      </c>
      <c r="F9808" t="s">
        <v>24</v>
      </c>
      <c r="G9808" t="s">
        <v>25</v>
      </c>
      <c r="H9808" s="3">
        <v>92646</v>
      </c>
      <c r="I9808" t="s">
        <v>26</v>
      </c>
      <c r="J9808" t="s">
        <v>120</v>
      </c>
      <c r="K9808" s="2">
        <v>46805.22</v>
      </c>
      <c r="L9808" t="s">
        <v>28</v>
      </c>
      <c r="M9808">
        <v>2016</v>
      </c>
      <c r="N9808">
        <v>12</v>
      </c>
      <c r="O9808" s="1">
        <f t="shared" si="1280"/>
        <v>42705</v>
      </c>
      <c r="R9808" s="1" t="str">
        <f t="shared" si="1282"/>
        <v/>
      </c>
      <c r="S9808" t="str">
        <f t="shared" si="1281"/>
        <v>Active</v>
      </c>
      <c r="T9808" s="4">
        <v>42</v>
      </c>
    </row>
    <row r="9809" spans="1:20" x14ac:dyDescent="0.25">
      <c r="A9809">
        <v>526094</v>
      </c>
      <c r="B9809" t="s">
        <v>20</v>
      </c>
      <c r="C9809" t="s">
        <v>35</v>
      </c>
      <c r="D9809" t="s">
        <v>36</v>
      </c>
      <c r="E9809" t="s">
        <v>37</v>
      </c>
      <c r="F9809" t="s">
        <v>32</v>
      </c>
      <c r="G9809" t="s">
        <v>25</v>
      </c>
      <c r="H9809" s="3">
        <v>61097</v>
      </c>
      <c r="I9809" t="s">
        <v>26</v>
      </c>
      <c r="J9809" t="s">
        <v>120</v>
      </c>
      <c r="K9809" s="2">
        <v>47155.63</v>
      </c>
      <c r="L9809" t="s">
        <v>28</v>
      </c>
      <c r="M9809">
        <v>2016</v>
      </c>
      <c r="N9809">
        <v>9</v>
      </c>
      <c r="O9809" s="1">
        <f t="shared" si="1280"/>
        <v>42614</v>
      </c>
      <c r="R9809" s="1" t="str">
        <f t="shared" si="1282"/>
        <v/>
      </c>
      <c r="S9809" t="str">
        <f t="shared" si="1281"/>
        <v>Active</v>
      </c>
      <c r="T9809" s="4">
        <v>46</v>
      </c>
    </row>
    <row r="9810" spans="1:20" x14ac:dyDescent="0.25">
      <c r="A9810">
        <v>100301</v>
      </c>
      <c r="B9810" t="s">
        <v>20</v>
      </c>
      <c r="C9810" t="s">
        <v>21</v>
      </c>
      <c r="D9810" t="s">
        <v>22</v>
      </c>
      <c r="E9810" t="s">
        <v>106</v>
      </c>
      <c r="F9810" t="s">
        <v>32</v>
      </c>
      <c r="G9810" t="s">
        <v>25</v>
      </c>
      <c r="H9810" s="3">
        <v>70323</v>
      </c>
      <c r="I9810" t="s">
        <v>34</v>
      </c>
      <c r="J9810" t="s">
        <v>120</v>
      </c>
      <c r="K9810" s="2">
        <v>48356.959999999999</v>
      </c>
      <c r="L9810" t="s">
        <v>28</v>
      </c>
      <c r="M9810">
        <v>2013</v>
      </c>
      <c r="N9810">
        <v>9</v>
      </c>
      <c r="O9810" s="1">
        <f t="shared" si="1280"/>
        <v>41518</v>
      </c>
      <c r="R9810" s="1" t="str">
        <f t="shared" si="1282"/>
        <v/>
      </c>
      <c r="S9810" t="str">
        <f t="shared" si="1281"/>
        <v>Active</v>
      </c>
      <c r="T9810" s="4">
        <v>34</v>
      </c>
    </row>
    <row r="9811" spans="1:20" x14ac:dyDescent="0.25">
      <c r="A9811">
        <v>943393</v>
      </c>
      <c r="B9811" t="s">
        <v>20</v>
      </c>
      <c r="C9811" t="s">
        <v>35</v>
      </c>
      <c r="D9811" t="s">
        <v>36</v>
      </c>
      <c r="E9811" t="s">
        <v>74</v>
      </c>
      <c r="F9811" t="s">
        <v>24</v>
      </c>
      <c r="G9811" t="s">
        <v>25</v>
      </c>
      <c r="H9811" s="3">
        <v>70323</v>
      </c>
      <c r="I9811" t="s">
        <v>34</v>
      </c>
      <c r="J9811" t="s">
        <v>120</v>
      </c>
      <c r="K9811" s="2">
        <v>48356.959999999999</v>
      </c>
      <c r="L9811" t="s">
        <v>28</v>
      </c>
      <c r="M9811">
        <v>2014</v>
      </c>
      <c r="N9811">
        <v>7</v>
      </c>
      <c r="O9811" s="1">
        <f t="shared" si="1280"/>
        <v>41821</v>
      </c>
      <c r="P9811">
        <v>2015</v>
      </c>
      <c r="Q9811">
        <v>3</v>
      </c>
      <c r="R9811" s="1">
        <f>IFERROR(DATE(P9811,Q9811,1),"")</f>
        <v>42064</v>
      </c>
      <c r="S9811" t="str">
        <f t="shared" si="1281"/>
        <v>Cancelled</v>
      </c>
      <c r="T9811" s="4">
        <v>42</v>
      </c>
    </row>
    <row r="9812" spans="1:20" x14ac:dyDescent="0.25">
      <c r="A9812">
        <v>737027</v>
      </c>
      <c r="B9812" t="s">
        <v>20</v>
      </c>
      <c r="C9812" t="s">
        <v>35</v>
      </c>
      <c r="D9812" t="s">
        <v>36</v>
      </c>
      <c r="E9812" t="s">
        <v>74</v>
      </c>
      <c r="F9812" t="s">
        <v>24</v>
      </c>
      <c r="G9812" t="s">
        <v>25</v>
      </c>
      <c r="H9812" s="3">
        <v>78033</v>
      </c>
      <c r="I9812" t="s">
        <v>26</v>
      </c>
      <c r="J9812" t="s">
        <v>120</v>
      </c>
      <c r="K9812" s="2">
        <v>49221.43</v>
      </c>
      <c r="L9812" t="s">
        <v>28</v>
      </c>
      <c r="M9812">
        <v>2012</v>
      </c>
      <c r="N9812">
        <v>4</v>
      </c>
      <c r="O9812" s="1">
        <f t="shared" si="1280"/>
        <v>41000</v>
      </c>
      <c r="R9812" s="1" t="str">
        <f t="shared" ref="R9812:R9824" si="1283">IFERROR(DATE(P9812,Q9812,1),"")</f>
        <v/>
      </c>
      <c r="S9812" t="str">
        <f t="shared" si="1281"/>
        <v>Active</v>
      </c>
      <c r="T9812" s="4">
        <v>42</v>
      </c>
    </row>
    <row r="9813" spans="1:20" x14ac:dyDescent="0.25">
      <c r="A9813">
        <v>905360</v>
      </c>
      <c r="B9813" t="s">
        <v>20</v>
      </c>
      <c r="C9813" t="s">
        <v>21</v>
      </c>
      <c r="D9813" t="s">
        <v>22</v>
      </c>
      <c r="E9813" t="s">
        <v>51</v>
      </c>
      <c r="F9813" t="s">
        <v>32</v>
      </c>
      <c r="G9813" t="s">
        <v>93</v>
      </c>
      <c r="H9813" s="3">
        <v>334931</v>
      </c>
      <c r="I9813" t="s">
        <v>26</v>
      </c>
      <c r="J9813" t="s">
        <v>120</v>
      </c>
      <c r="K9813" s="2">
        <v>7744.64</v>
      </c>
      <c r="L9813" t="s">
        <v>61</v>
      </c>
      <c r="M9813">
        <v>2018</v>
      </c>
      <c r="N9813">
        <v>3</v>
      </c>
      <c r="O9813" s="1">
        <f t="shared" si="1280"/>
        <v>43160</v>
      </c>
      <c r="R9813" s="1" t="str">
        <f t="shared" si="1283"/>
        <v/>
      </c>
      <c r="S9813" t="str">
        <f t="shared" si="1281"/>
        <v>Active</v>
      </c>
      <c r="T9813" s="4">
        <v>37</v>
      </c>
    </row>
    <row r="9814" spans="1:20" x14ac:dyDescent="0.25">
      <c r="A9814">
        <v>877603</v>
      </c>
      <c r="B9814" t="s">
        <v>20</v>
      </c>
      <c r="C9814" t="s">
        <v>40</v>
      </c>
      <c r="D9814" t="s">
        <v>54</v>
      </c>
      <c r="E9814" t="s">
        <v>55</v>
      </c>
      <c r="F9814" t="s">
        <v>24</v>
      </c>
      <c r="G9814" t="s">
        <v>25</v>
      </c>
      <c r="H9814" s="3">
        <v>94148</v>
      </c>
      <c r="I9814" t="s">
        <v>26</v>
      </c>
      <c r="J9814" t="s">
        <v>120</v>
      </c>
      <c r="K9814" s="2">
        <v>49423.8</v>
      </c>
      <c r="L9814" t="s">
        <v>28</v>
      </c>
      <c r="M9814">
        <v>2015</v>
      </c>
      <c r="N9814">
        <v>6</v>
      </c>
      <c r="O9814" s="1">
        <f t="shared" si="1280"/>
        <v>42156</v>
      </c>
      <c r="R9814" s="1" t="str">
        <f t="shared" si="1283"/>
        <v/>
      </c>
      <c r="S9814" t="str">
        <f t="shared" si="1281"/>
        <v>Active</v>
      </c>
      <c r="T9814" s="4">
        <v>44</v>
      </c>
    </row>
    <row r="9815" spans="1:20" x14ac:dyDescent="0.25">
      <c r="A9815">
        <v>642031</v>
      </c>
      <c r="B9815" t="s">
        <v>20</v>
      </c>
      <c r="C9815" t="s">
        <v>35</v>
      </c>
      <c r="D9815" t="s">
        <v>36</v>
      </c>
      <c r="E9815" t="s">
        <v>68</v>
      </c>
      <c r="F9815" t="s">
        <v>24</v>
      </c>
      <c r="G9815" t="s">
        <v>25</v>
      </c>
      <c r="H9815" s="3">
        <v>85174</v>
      </c>
      <c r="I9815" t="s">
        <v>38</v>
      </c>
      <c r="J9815" t="s">
        <v>120</v>
      </c>
      <c r="K9815" s="2">
        <v>51337.91</v>
      </c>
      <c r="L9815" t="s">
        <v>28</v>
      </c>
      <c r="M9815">
        <v>2018</v>
      </c>
      <c r="N9815">
        <v>11</v>
      </c>
      <c r="O9815" s="1">
        <f t="shared" si="1280"/>
        <v>43405</v>
      </c>
      <c r="R9815" s="1" t="str">
        <f t="shared" si="1283"/>
        <v/>
      </c>
      <c r="S9815" t="str">
        <f t="shared" si="1281"/>
        <v>Active</v>
      </c>
      <c r="T9815" s="4">
        <v>45</v>
      </c>
    </row>
    <row r="9816" spans="1:20" x14ac:dyDescent="0.25">
      <c r="A9816">
        <v>106936</v>
      </c>
      <c r="B9816" t="s">
        <v>20</v>
      </c>
      <c r="C9816" t="s">
        <v>21</v>
      </c>
      <c r="D9816" t="s">
        <v>115</v>
      </c>
      <c r="E9816" t="s">
        <v>116</v>
      </c>
      <c r="F9816" t="s">
        <v>24</v>
      </c>
      <c r="G9816" t="s">
        <v>25</v>
      </c>
      <c r="H9816" s="3">
        <v>67299</v>
      </c>
      <c r="I9816" t="s">
        <v>26</v>
      </c>
      <c r="J9816" t="s">
        <v>120</v>
      </c>
      <c r="K9816" s="2">
        <v>57520.5</v>
      </c>
      <c r="L9816" t="s">
        <v>28</v>
      </c>
      <c r="M9816">
        <v>2012</v>
      </c>
      <c r="N9816">
        <v>11</v>
      </c>
      <c r="O9816" s="1">
        <f t="shared" si="1280"/>
        <v>41214</v>
      </c>
      <c r="R9816" s="1" t="str">
        <f t="shared" si="1283"/>
        <v/>
      </c>
      <c r="S9816" t="str">
        <f t="shared" si="1281"/>
        <v>Active</v>
      </c>
      <c r="T9816" s="4">
        <v>44</v>
      </c>
    </row>
    <row r="9817" spans="1:20" x14ac:dyDescent="0.25">
      <c r="A9817">
        <v>173446</v>
      </c>
      <c r="B9817" t="s">
        <v>20</v>
      </c>
      <c r="C9817" t="s">
        <v>62</v>
      </c>
      <c r="D9817" t="s">
        <v>122</v>
      </c>
      <c r="E9817" t="s">
        <v>123</v>
      </c>
      <c r="F9817" t="s">
        <v>24</v>
      </c>
      <c r="G9817" t="s">
        <v>93</v>
      </c>
      <c r="H9817" s="3">
        <v>291264</v>
      </c>
      <c r="I9817" t="s">
        <v>26</v>
      </c>
      <c r="J9817" t="s">
        <v>120</v>
      </c>
      <c r="K9817" s="2">
        <v>58207.13</v>
      </c>
      <c r="L9817" t="s">
        <v>28</v>
      </c>
      <c r="M9817">
        <v>2017</v>
      </c>
      <c r="N9817">
        <v>4</v>
      </c>
      <c r="O9817" s="1">
        <f t="shared" si="1280"/>
        <v>42826</v>
      </c>
      <c r="R9817" s="1" t="str">
        <f t="shared" si="1283"/>
        <v/>
      </c>
      <c r="S9817" t="str">
        <f t="shared" si="1281"/>
        <v>Active</v>
      </c>
      <c r="T9817" s="4">
        <v>43</v>
      </c>
    </row>
    <row r="9818" spans="1:20" x14ac:dyDescent="0.25">
      <c r="A9818">
        <v>865429</v>
      </c>
      <c r="B9818" t="s">
        <v>20</v>
      </c>
      <c r="C9818" t="s">
        <v>40</v>
      </c>
      <c r="D9818" t="s">
        <v>72</v>
      </c>
      <c r="E9818" t="s">
        <v>73</v>
      </c>
      <c r="F9818" t="s">
        <v>32</v>
      </c>
      <c r="G9818" t="s">
        <v>93</v>
      </c>
      <c r="H9818" s="3">
        <v>291264</v>
      </c>
      <c r="I9818" t="s">
        <v>26</v>
      </c>
      <c r="J9818" t="s">
        <v>120</v>
      </c>
      <c r="K9818" s="2">
        <v>58207.13</v>
      </c>
      <c r="L9818" t="s">
        <v>28</v>
      </c>
      <c r="M9818">
        <v>2013</v>
      </c>
      <c r="N9818">
        <v>10</v>
      </c>
      <c r="O9818" s="1">
        <f t="shared" si="1280"/>
        <v>41548</v>
      </c>
      <c r="R9818" s="1" t="str">
        <f t="shared" si="1283"/>
        <v/>
      </c>
      <c r="S9818" t="str">
        <f t="shared" si="1281"/>
        <v>Active</v>
      </c>
      <c r="T9818" s="4">
        <v>47</v>
      </c>
    </row>
    <row r="9819" spans="1:20" x14ac:dyDescent="0.25">
      <c r="A9819">
        <v>618524</v>
      </c>
      <c r="B9819" t="s">
        <v>20</v>
      </c>
      <c r="C9819" t="s">
        <v>21</v>
      </c>
      <c r="D9819" t="s">
        <v>22</v>
      </c>
      <c r="E9819" t="s">
        <v>84</v>
      </c>
      <c r="F9819" t="s">
        <v>32</v>
      </c>
      <c r="G9819" t="s">
        <v>25</v>
      </c>
      <c r="H9819" s="3">
        <v>50174</v>
      </c>
      <c r="I9819" t="s">
        <v>26</v>
      </c>
      <c r="J9819" t="s">
        <v>120</v>
      </c>
      <c r="K9819" s="2">
        <v>58753.88</v>
      </c>
      <c r="L9819" t="s">
        <v>28</v>
      </c>
      <c r="M9819">
        <v>2013</v>
      </c>
      <c r="N9819">
        <v>11</v>
      </c>
      <c r="O9819" s="1">
        <f t="shared" si="1280"/>
        <v>41579</v>
      </c>
      <c r="R9819" s="1" t="str">
        <f t="shared" si="1283"/>
        <v/>
      </c>
      <c r="S9819" t="str">
        <f t="shared" si="1281"/>
        <v>Active</v>
      </c>
      <c r="T9819" s="4">
        <v>44</v>
      </c>
    </row>
    <row r="9820" spans="1:20" x14ac:dyDescent="0.25">
      <c r="A9820">
        <v>163405</v>
      </c>
      <c r="B9820" t="s">
        <v>20</v>
      </c>
      <c r="C9820" t="s">
        <v>40</v>
      </c>
      <c r="D9820" t="s">
        <v>41</v>
      </c>
      <c r="E9820" t="s">
        <v>42</v>
      </c>
      <c r="F9820" t="s">
        <v>32</v>
      </c>
      <c r="G9820" t="s">
        <v>33</v>
      </c>
      <c r="H9820" s="3">
        <v>73455</v>
      </c>
      <c r="I9820" t="s">
        <v>26</v>
      </c>
      <c r="J9820" t="s">
        <v>120</v>
      </c>
      <c r="K9820" s="2">
        <v>60556.19</v>
      </c>
      <c r="L9820" t="s">
        <v>28</v>
      </c>
      <c r="M9820">
        <v>2018</v>
      </c>
      <c r="N9820">
        <v>9</v>
      </c>
      <c r="O9820" s="1">
        <f t="shared" si="1280"/>
        <v>43344</v>
      </c>
      <c r="R9820" s="1" t="str">
        <f t="shared" si="1283"/>
        <v/>
      </c>
      <c r="S9820" t="str">
        <f t="shared" si="1281"/>
        <v>Active</v>
      </c>
      <c r="T9820" s="4">
        <v>32</v>
      </c>
    </row>
    <row r="9821" spans="1:20" x14ac:dyDescent="0.25">
      <c r="A9821">
        <v>854884</v>
      </c>
      <c r="B9821" t="s">
        <v>20</v>
      </c>
      <c r="C9821" t="s">
        <v>21</v>
      </c>
      <c r="D9821" t="s">
        <v>22</v>
      </c>
      <c r="E9821" t="s">
        <v>105</v>
      </c>
      <c r="F9821" t="s">
        <v>32</v>
      </c>
      <c r="G9821" t="s">
        <v>33</v>
      </c>
      <c r="H9821" s="3">
        <v>73455</v>
      </c>
      <c r="I9821" t="s">
        <v>26</v>
      </c>
      <c r="J9821" t="s">
        <v>120</v>
      </c>
      <c r="K9821" s="2">
        <v>7835.68</v>
      </c>
      <c r="L9821" t="s">
        <v>61</v>
      </c>
      <c r="M9821">
        <v>2018</v>
      </c>
      <c r="N9821">
        <v>4</v>
      </c>
      <c r="O9821" s="1">
        <f t="shared" si="1280"/>
        <v>43191</v>
      </c>
      <c r="R9821" s="1" t="str">
        <f t="shared" si="1283"/>
        <v/>
      </c>
      <c r="S9821" t="str">
        <f t="shared" si="1281"/>
        <v>Active</v>
      </c>
      <c r="T9821" s="4">
        <v>43</v>
      </c>
    </row>
    <row r="9822" spans="1:20" x14ac:dyDescent="0.25">
      <c r="A9822">
        <v>424337</v>
      </c>
      <c r="B9822" t="s">
        <v>20</v>
      </c>
      <c r="C9822" t="s">
        <v>96</v>
      </c>
      <c r="D9822" t="s">
        <v>97</v>
      </c>
      <c r="E9822" t="s">
        <v>98</v>
      </c>
      <c r="F9822" t="s">
        <v>24</v>
      </c>
      <c r="G9822" t="s">
        <v>33</v>
      </c>
      <c r="H9822" s="3">
        <v>73455</v>
      </c>
      <c r="I9822" t="s">
        <v>26</v>
      </c>
      <c r="J9822" t="s">
        <v>120</v>
      </c>
      <c r="K9822" s="2">
        <v>64618.76</v>
      </c>
      <c r="L9822" t="s">
        <v>28</v>
      </c>
      <c r="M9822">
        <v>2017</v>
      </c>
      <c r="N9822">
        <v>8</v>
      </c>
      <c r="O9822" s="1">
        <f t="shared" si="1280"/>
        <v>42948</v>
      </c>
      <c r="R9822" s="1" t="str">
        <f t="shared" si="1283"/>
        <v/>
      </c>
      <c r="S9822" t="str">
        <f t="shared" si="1281"/>
        <v>Active</v>
      </c>
      <c r="T9822" s="4">
        <v>39</v>
      </c>
    </row>
    <row r="9823" spans="1:20" x14ac:dyDescent="0.25">
      <c r="A9823">
        <v>612144</v>
      </c>
      <c r="B9823" t="s">
        <v>20</v>
      </c>
      <c r="C9823" t="s">
        <v>102</v>
      </c>
      <c r="D9823" t="s">
        <v>103</v>
      </c>
      <c r="E9823" t="s">
        <v>121</v>
      </c>
      <c r="F9823" t="s">
        <v>32</v>
      </c>
      <c r="G9823" t="s">
        <v>33</v>
      </c>
      <c r="H9823" s="3">
        <v>73455</v>
      </c>
      <c r="I9823" t="s">
        <v>26</v>
      </c>
      <c r="J9823" t="s">
        <v>120</v>
      </c>
      <c r="K9823" s="2">
        <v>64618.76</v>
      </c>
      <c r="L9823" t="s">
        <v>28</v>
      </c>
      <c r="M9823">
        <v>2013</v>
      </c>
      <c r="N9823">
        <v>4</v>
      </c>
      <c r="O9823" s="1">
        <f t="shared" si="1280"/>
        <v>41365</v>
      </c>
      <c r="R9823" s="1" t="str">
        <f t="shared" si="1283"/>
        <v/>
      </c>
      <c r="S9823" t="str">
        <f t="shared" si="1281"/>
        <v>Active</v>
      </c>
      <c r="T9823" s="4">
        <v>44</v>
      </c>
    </row>
    <row r="9824" spans="1:20" x14ac:dyDescent="0.25">
      <c r="A9824">
        <v>495253</v>
      </c>
      <c r="B9824" t="s">
        <v>20</v>
      </c>
      <c r="C9824" t="s">
        <v>35</v>
      </c>
      <c r="D9824" t="s">
        <v>82</v>
      </c>
      <c r="E9824" t="s">
        <v>83</v>
      </c>
      <c r="F9824" t="s">
        <v>32</v>
      </c>
      <c r="G9824" t="s">
        <v>25</v>
      </c>
      <c r="H9824" s="3">
        <v>56406</v>
      </c>
      <c r="I9824" t="s">
        <v>38</v>
      </c>
      <c r="J9824" t="s">
        <v>120</v>
      </c>
      <c r="K9824" s="2">
        <v>66025.75</v>
      </c>
      <c r="L9824" t="s">
        <v>28</v>
      </c>
      <c r="M9824">
        <v>2015</v>
      </c>
      <c r="N9824">
        <v>4</v>
      </c>
      <c r="O9824" s="1">
        <f t="shared" si="1280"/>
        <v>42095</v>
      </c>
      <c r="R9824" s="1" t="str">
        <f t="shared" si="1283"/>
        <v/>
      </c>
      <c r="S9824" t="str">
        <f t="shared" si="1281"/>
        <v>Active</v>
      </c>
      <c r="T9824" s="4">
        <v>38</v>
      </c>
    </row>
    <row r="9825" spans="1:20" x14ac:dyDescent="0.25">
      <c r="A9825">
        <v>844145</v>
      </c>
      <c r="B9825" t="s">
        <v>20</v>
      </c>
      <c r="C9825" t="s">
        <v>21</v>
      </c>
      <c r="D9825" t="s">
        <v>22</v>
      </c>
      <c r="E9825" t="s">
        <v>106</v>
      </c>
      <c r="F9825" t="s">
        <v>24</v>
      </c>
      <c r="G9825" t="s">
        <v>33</v>
      </c>
      <c r="H9825" s="3">
        <v>73455</v>
      </c>
      <c r="I9825" t="s">
        <v>38</v>
      </c>
      <c r="J9825" t="s">
        <v>120</v>
      </c>
      <c r="K9825" s="2">
        <v>74228.52</v>
      </c>
      <c r="L9825" t="s">
        <v>28</v>
      </c>
      <c r="M9825">
        <v>2015</v>
      </c>
      <c r="N9825">
        <v>9</v>
      </c>
      <c r="O9825" s="1">
        <f t="shared" si="1280"/>
        <v>42248</v>
      </c>
      <c r="P9825">
        <v>2016</v>
      </c>
      <c r="Q9825">
        <v>4</v>
      </c>
      <c r="R9825" s="1">
        <f>IFERROR(DATE(P9825,Q9825,1),"")</f>
        <v>42461</v>
      </c>
      <c r="S9825" t="str">
        <f t="shared" si="1281"/>
        <v>Cancelled</v>
      </c>
      <c r="T9825" s="4">
        <v>38</v>
      </c>
    </row>
    <row r="9826" spans="1:20" x14ac:dyDescent="0.25">
      <c r="A9826">
        <v>365346</v>
      </c>
      <c r="B9826" t="s">
        <v>20</v>
      </c>
      <c r="C9826" t="s">
        <v>40</v>
      </c>
      <c r="D9826" t="s">
        <v>49</v>
      </c>
      <c r="E9826" t="s">
        <v>56</v>
      </c>
      <c r="F9826" t="s">
        <v>24</v>
      </c>
      <c r="G9826" t="s">
        <v>33</v>
      </c>
      <c r="H9826" s="3">
        <v>73455</v>
      </c>
      <c r="I9826" t="s">
        <v>38</v>
      </c>
      <c r="J9826" t="s">
        <v>27</v>
      </c>
      <c r="K9826" s="2">
        <v>1898.01</v>
      </c>
      <c r="L9826" t="s">
        <v>28</v>
      </c>
      <c r="M9826">
        <v>2015</v>
      </c>
      <c r="N9826">
        <v>5</v>
      </c>
      <c r="O9826" s="1">
        <f t="shared" si="1280"/>
        <v>42125</v>
      </c>
      <c r="R9826" s="1" t="str">
        <f t="shared" ref="R9826:R9828" si="1284">IFERROR(DATE(P9826,Q9826,1),"")</f>
        <v/>
      </c>
      <c r="S9826" t="str">
        <f t="shared" si="1281"/>
        <v>Active</v>
      </c>
      <c r="T9826" s="4">
        <v>39</v>
      </c>
    </row>
    <row r="9827" spans="1:20" x14ac:dyDescent="0.25">
      <c r="A9827">
        <v>975531</v>
      </c>
      <c r="B9827" t="s">
        <v>20</v>
      </c>
      <c r="C9827" t="s">
        <v>88</v>
      </c>
      <c r="D9827" t="s">
        <v>89</v>
      </c>
      <c r="E9827" t="s">
        <v>90</v>
      </c>
      <c r="F9827" t="s">
        <v>32</v>
      </c>
      <c r="G9827" t="s">
        <v>33</v>
      </c>
      <c r="H9827" s="3">
        <v>73455</v>
      </c>
      <c r="I9827" t="s">
        <v>38</v>
      </c>
      <c r="J9827" t="s">
        <v>27</v>
      </c>
      <c r="K9827" s="2">
        <v>1898.01</v>
      </c>
      <c r="L9827" t="s">
        <v>28</v>
      </c>
      <c r="M9827">
        <v>2018</v>
      </c>
      <c r="N9827">
        <v>11</v>
      </c>
      <c r="O9827" s="1">
        <f t="shared" si="1280"/>
        <v>43405</v>
      </c>
      <c r="R9827" s="1" t="str">
        <f t="shared" si="1284"/>
        <v/>
      </c>
      <c r="S9827" t="str">
        <f t="shared" si="1281"/>
        <v>Active</v>
      </c>
      <c r="T9827" s="4">
        <v>29</v>
      </c>
    </row>
    <row r="9828" spans="1:20" x14ac:dyDescent="0.25">
      <c r="A9828">
        <v>345518</v>
      </c>
      <c r="B9828" t="s">
        <v>20</v>
      </c>
      <c r="C9828" t="s">
        <v>21</v>
      </c>
      <c r="D9828" t="s">
        <v>22</v>
      </c>
      <c r="E9828" t="s">
        <v>106</v>
      </c>
      <c r="F9828" t="s">
        <v>32</v>
      </c>
      <c r="G9828" t="s">
        <v>33</v>
      </c>
      <c r="H9828" s="3">
        <v>73455</v>
      </c>
      <c r="I9828" t="s">
        <v>38</v>
      </c>
      <c r="J9828" t="s">
        <v>27</v>
      </c>
      <c r="K9828" s="2">
        <v>1898.68</v>
      </c>
      <c r="L9828" t="s">
        <v>28</v>
      </c>
      <c r="M9828">
        <v>2016</v>
      </c>
      <c r="N9828">
        <v>1</v>
      </c>
      <c r="O9828" s="1">
        <f t="shared" si="1280"/>
        <v>42370</v>
      </c>
      <c r="R9828" s="1" t="str">
        <f t="shared" si="1284"/>
        <v/>
      </c>
      <c r="S9828" t="str">
        <f t="shared" si="1281"/>
        <v>Active</v>
      </c>
      <c r="T9828" s="4">
        <v>31</v>
      </c>
    </row>
    <row r="9829" spans="1:20" x14ac:dyDescent="0.25">
      <c r="A9829">
        <v>717100</v>
      </c>
      <c r="B9829" t="s">
        <v>20</v>
      </c>
      <c r="C9829" t="s">
        <v>35</v>
      </c>
      <c r="D9829" t="s">
        <v>36</v>
      </c>
      <c r="E9829" t="s">
        <v>68</v>
      </c>
      <c r="F9829" t="s">
        <v>24</v>
      </c>
      <c r="G9829" t="s">
        <v>33</v>
      </c>
      <c r="H9829" s="3">
        <v>73455</v>
      </c>
      <c r="I9829" t="s">
        <v>38</v>
      </c>
      <c r="J9829" t="s">
        <v>27</v>
      </c>
      <c r="K9829" s="2">
        <v>1898.68</v>
      </c>
      <c r="L9829" t="s">
        <v>28</v>
      </c>
      <c r="M9829">
        <v>2013</v>
      </c>
      <c r="N9829">
        <v>3</v>
      </c>
      <c r="O9829" s="1">
        <f t="shared" si="1280"/>
        <v>41334</v>
      </c>
      <c r="P9829">
        <v>2018</v>
      </c>
      <c r="Q9829">
        <v>10</v>
      </c>
      <c r="R9829" s="1">
        <f>IFERROR(DATE(P9829,Q9829,1),"")</f>
        <v>43374</v>
      </c>
      <c r="S9829" t="str">
        <f t="shared" si="1281"/>
        <v>Cancelled</v>
      </c>
      <c r="T9829" s="4">
        <v>39</v>
      </c>
    </row>
    <row r="9830" spans="1:20" x14ac:dyDescent="0.25">
      <c r="A9830">
        <v>174666</v>
      </c>
      <c r="B9830" t="s">
        <v>20</v>
      </c>
      <c r="C9830" t="s">
        <v>35</v>
      </c>
      <c r="D9830" t="s">
        <v>36</v>
      </c>
      <c r="E9830" t="s">
        <v>37</v>
      </c>
      <c r="F9830" t="s">
        <v>32</v>
      </c>
      <c r="G9830" t="s">
        <v>33</v>
      </c>
      <c r="H9830" s="3">
        <v>73455</v>
      </c>
      <c r="I9830" t="s">
        <v>38</v>
      </c>
      <c r="J9830" t="s">
        <v>27</v>
      </c>
      <c r="K9830" s="2">
        <v>1904</v>
      </c>
      <c r="L9830" t="s">
        <v>28</v>
      </c>
      <c r="M9830">
        <v>2018</v>
      </c>
      <c r="N9830">
        <v>10</v>
      </c>
      <c r="O9830" s="1">
        <f t="shared" si="1280"/>
        <v>43374</v>
      </c>
      <c r="R9830" s="1" t="str">
        <f t="shared" ref="R9830:R9834" si="1285">IFERROR(DATE(P9830,Q9830,1),"")</f>
        <v/>
      </c>
      <c r="S9830" t="str">
        <f t="shared" si="1281"/>
        <v>Active</v>
      </c>
      <c r="T9830" s="4">
        <v>40</v>
      </c>
    </row>
    <row r="9831" spans="1:20" x14ac:dyDescent="0.25">
      <c r="A9831">
        <v>990512</v>
      </c>
      <c r="B9831" t="s">
        <v>20</v>
      </c>
      <c r="C9831" t="s">
        <v>21</v>
      </c>
      <c r="D9831" t="s">
        <v>22</v>
      </c>
      <c r="E9831" t="s">
        <v>39</v>
      </c>
      <c r="F9831" t="s">
        <v>32</v>
      </c>
      <c r="G9831" t="s">
        <v>33</v>
      </c>
      <c r="H9831" s="3">
        <v>73455</v>
      </c>
      <c r="I9831" t="s">
        <v>38</v>
      </c>
      <c r="J9831" t="s">
        <v>27</v>
      </c>
      <c r="K9831" s="2">
        <v>1904</v>
      </c>
      <c r="L9831" t="s">
        <v>28</v>
      </c>
      <c r="M9831">
        <v>2015</v>
      </c>
      <c r="N9831">
        <v>10</v>
      </c>
      <c r="O9831" s="1">
        <f t="shared" si="1280"/>
        <v>42278</v>
      </c>
      <c r="R9831" s="1" t="str">
        <f t="shared" si="1285"/>
        <v/>
      </c>
      <c r="S9831" t="str">
        <f t="shared" si="1281"/>
        <v>Active</v>
      </c>
      <c r="T9831" s="4">
        <v>37</v>
      </c>
    </row>
    <row r="9832" spans="1:20" x14ac:dyDescent="0.25">
      <c r="A9832">
        <v>678284</v>
      </c>
      <c r="B9832" t="s">
        <v>20</v>
      </c>
      <c r="C9832" t="s">
        <v>96</v>
      </c>
      <c r="D9832" t="s">
        <v>97</v>
      </c>
      <c r="E9832" t="s">
        <v>114</v>
      </c>
      <c r="F9832" t="s">
        <v>24</v>
      </c>
      <c r="G9832" t="s">
        <v>33</v>
      </c>
      <c r="H9832" s="3">
        <v>73455</v>
      </c>
      <c r="I9832" t="s">
        <v>38</v>
      </c>
      <c r="J9832" t="s">
        <v>27</v>
      </c>
      <c r="K9832" s="2">
        <v>1918.12</v>
      </c>
      <c r="L9832" t="s">
        <v>28</v>
      </c>
      <c r="M9832">
        <v>2018</v>
      </c>
      <c r="N9832">
        <v>6</v>
      </c>
      <c r="O9832" s="1">
        <f t="shared" si="1280"/>
        <v>43252</v>
      </c>
      <c r="R9832" s="1" t="str">
        <f t="shared" si="1285"/>
        <v/>
      </c>
      <c r="S9832" t="str">
        <f t="shared" si="1281"/>
        <v>Active</v>
      </c>
      <c r="T9832" s="4">
        <v>32</v>
      </c>
    </row>
    <row r="9833" spans="1:20" x14ac:dyDescent="0.25">
      <c r="A9833">
        <v>702482</v>
      </c>
      <c r="B9833" t="s">
        <v>20</v>
      </c>
      <c r="C9833" t="s">
        <v>40</v>
      </c>
      <c r="D9833" t="s">
        <v>54</v>
      </c>
      <c r="E9833" t="s">
        <v>55</v>
      </c>
      <c r="F9833" t="s">
        <v>24</v>
      </c>
      <c r="G9833" t="s">
        <v>33</v>
      </c>
      <c r="H9833" s="3">
        <v>73455</v>
      </c>
      <c r="I9833" t="s">
        <v>38</v>
      </c>
      <c r="J9833" t="s">
        <v>27</v>
      </c>
      <c r="K9833" s="2">
        <v>1918.12</v>
      </c>
      <c r="L9833" t="s">
        <v>28</v>
      </c>
      <c r="M9833">
        <v>2018</v>
      </c>
      <c r="N9833">
        <v>5</v>
      </c>
      <c r="O9833" s="1">
        <f t="shared" si="1280"/>
        <v>43221</v>
      </c>
      <c r="R9833" s="1" t="str">
        <f t="shared" si="1285"/>
        <v/>
      </c>
      <c r="S9833" t="str">
        <f t="shared" si="1281"/>
        <v>Active</v>
      </c>
      <c r="T9833" s="4">
        <v>33</v>
      </c>
    </row>
    <row r="9834" spans="1:20" x14ac:dyDescent="0.25">
      <c r="A9834">
        <v>526508</v>
      </c>
      <c r="B9834" t="s">
        <v>20</v>
      </c>
      <c r="C9834" t="s">
        <v>62</v>
      </c>
      <c r="D9834" t="s">
        <v>122</v>
      </c>
      <c r="E9834" t="s">
        <v>123</v>
      </c>
      <c r="F9834" t="s">
        <v>32</v>
      </c>
      <c r="G9834" t="s">
        <v>33</v>
      </c>
      <c r="H9834" s="3">
        <v>73455</v>
      </c>
      <c r="I9834" t="s">
        <v>38</v>
      </c>
      <c r="J9834" t="s">
        <v>27</v>
      </c>
      <c r="K9834" s="2">
        <v>1940.98</v>
      </c>
      <c r="L9834" t="s">
        <v>28</v>
      </c>
      <c r="M9834">
        <v>2015</v>
      </c>
      <c r="N9834">
        <v>12</v>
      </c>
      <c r="O9834" s="1">
        <f t="shared" si="1280"/>
        <v>42339</v>
      </c>
      <c r="R9834" s="1" t="str">
        <f t="shared" si="1285"/>
        <v/>
      </c>
      <c r="S9834" t="str">
        <f t="shared" si="1281"/>
        <v>Active</v>
      </c>
      <c r="T9834" s="4">
        <v>38</v>
      </c>
    </row>
    <row r="9835" spans="1:20" x14ac:dyDescent="0.25">
      <c r="A9835">
        <v>932748</v>
      </c>
      <c r="B9835" t="s">
        <v>20</v>
      </c>
      <c r="C9835" t="s">
        <v>40</v>
      </c>
      <c r="D9835" t="s">
        <v>72</v>
      </c>
      <c r="E9835" t="s">
        <v>73</v>
      </c>
      <c r="F9835" t="s">
        <v>32</v>
      </c>
      <c r="G9835" t="s">
        <v>33</v>
      </c>
      <c r="H9835" s="3">
        <v>73455</v>
      </c>
      <c r="I9835" t="s">
        <v>38</v>
      </c>
      <c r="J9835" t="s">
        <v>27</v>
      </c>
      <c r="K9835" s="2">
        <v>1940.98</v>
      </c>
      <c r="L9835" t="s">
        <v>28</v>
      </c>
      <c r="M9835">
        <v>2017</v>
      </c>
      <c r="N9835">
        <v>9</v>
      </c>
      <c r="O9835" s="1">
        <f t="shared" si="1280"/>
        <v>42979</v>
      </c>
      <c r="P9835">
        <v>2018</v>
      </c>
      <c r="Q9835">
        <v>5</v>
      </c>
      <c r="R9835" s="1">
        <f>IFERROR(DATE(P9835,Q9835,1),"")</f>
        <v>43221</v>
      </c>
      <c r="S9835" t="str">
        <f t="shared" si="1281"/>
        <v>Cancelled</v>
      </c>
      <c r="T9835" s="4">
        <v>36</v>
      </c>
    </row>
    <row r="9836" spans="1:20" x14ac:dyDescent="0.25">
      <c r="A9836">
        <v>488346</v>
      </c>
      <c r="B9836" t="s">
        <v>20</v>
      </c>
      <c r="C9836" t="s">
        <v>40</v>
      </c>
      <c r="D9836" t="s">
        <v>49</v>
      </c>
      <c r="E9836" t="s">
        <v>67</v>
      </c>
      <c r="F9836" t="s">
        <v>24</v>
      </c>
      <c r="G9836" t="s">
        <v>33</v>
      </c>
      <c r="H9836" s="3">
        <v>73455</v>
      </c>
      <c r="I9836" t="s">
        <v>38</v>
      </c>
      <c r="J9836" t="s">
        <v>27</v>
      </c>
      <c r="K9836" s="2">
        <v>1994.77</v>
      </c>
      <c r="L9836" t="s">
        <v>28</v>
      </c>
      <c r="M9836">
        <v>2018</v>
      </c>
      <c r="N9836">
        <v>12</v>
      </c>
      <c r="O9836" s="1">
        <f t="shared" si="1280"/>
        <v>43435</v>
      </c>
      <c r="R9836" s="1" t="str">
        <f t="shared" ref="R9836:R9842" si="1286">IFERROR(DATE(P9836,Q9836,1),"")</f>
        <v/>
      </c>
      <c r="S9836" t="str">
        <f t="shared" si="1281"/>
        <v>Active</v>
      </c>
      <c r="T9836" s="4">
        <v>48</v>
      </c>
    </row>
    <row r="9837" spans="1:20" x14ac:dyDescent="0.25">
      <c r="A9837">
        <v>748019</v>
      </c>
      <c r="B9837" t="s">
        <v>20</v>
      </c>
      <c r="C9837" t="s">
        <v>88</v>
      </c>
      <c r="D9837" t="s">
        <v>89</v>
      </c>
      <c r="E9837" t="s">
        <v>119</v>
      </c>
      <c r="F9837" t="s">
        <v>32</v>
      </c>
      <c r="G9837" t="s">
        <v>33</v>
      </c>
      <c r="H9837" s="3">
        <v>73455</v>
      </c>
      <c r="I9837" t="s">
        <v>38</v>
      </c>
      <c r="J9837" t="s">
        <v>27</v>
      </c>
      <c r="K9837" s="2">
        <v>1994.77</v>
      </c>
      <c r="L9837" t="s">
        <v>28</v>
      </c>
      <c r="M9837">
        <v>2013</v>
      </c>
      <c r="N9837">
        <v>3</v>
      </c>
      <c r="O9837" s="1">
        <f t="shared" si="1280"/>
        <v>41334</v>
      </c>
      <c r="R9837" s="1" t="str">
        <f t="shared" si="1286"/>
        <v/>
      </c>
      <c r="S9837" t="str">
        <f t="shared" si="1281"/>
        <v>Active</v>
      </c>
      <c r="T9837" s="4">
        <v>47</v>
      </c>
    </row>
    <row r="9838" spans="1:20" x14ac:dyDescent="0.25">
      <c r="A9838">
        <v>874876</v>
      </c>
      <c r="B9838" t="s">
        <v>20</v>
      </c>
      <c r="C9838" t="s">
        <v>21</v>
      </c>
      <c r="D9838" t="s">
        <v>22</v>
      </c>
      <c r="E9838" t="s">
        <v>106</v>
      </c>
      <c r="F9838" t="s">
        <v>32</v>
      </c>
      <c r="G9838" t="s">
        <v>25</v>
      </c>
      <c r="H9838" s="3">
        <v>74651</v>
      </c>
      <c r="I9838" t="s">
        <v>38</v>
      </c>
      <c r="J9838" t="s">
        <v>120</v>
      </c>
      <c r="K9838" s="2">
        <v>7840.17</v>
      </c>
      <c r="L9838" t="s">
        <v>61</v>
      </c>
      <c r="M9838">
        <v>2018</v>
      </c>
      <c r="N9838">
        <v>3</v>
      </c>
      <c r="O9838" s="1">
        <f t="shared" si="1280"/>
        <v>43160</v>
      </c>
      <c r="R9838" s="1" t="str">
        <f t="shared" si="1286"/>
        <v/>
      </c>
      <c r="S9838" t="str">
        <f t="shared" si="1281"/>
        <v>Active</v>
      </c>
      <c r="T9838" s="4">
        <v>44</v>
      </c>
    </row>
    <row r="9839" spans="1:20" x14ac:dyDescent="0.25">
      <c r="A9839">
        <v>153884</v>
      </c>
      <c r="B9839" t="s">
        <v>20</v>
      </c>
      <c r="C9839" t="s">
        <v>96</v>
      </c>
      <c r="D9839" t="s">
        <v>97</v>
      </c>
      <c r="E9839" t="s">
        <v>114</v>
      </c>
      <c r="F9839" t="s">
        <v>32</v>
      </c>
      <c r="G9839" t="s">
        <v>33</v>
      </c>
      <c r="H9839" s="3">
        <v>73455</v>
      </c>
      <c r="I9839" t="s">
        <v>34</v>
      </c>
      <c r="J9839" t="s">
        <v>27</v>
      </c>
      <c r="K9839" s="2">
        <v>2004.35</v>
      </c>
      <c r="L9839" t="s">
        <v>28</v>
      </c>
      <c r="M9839">
        <v>2015</v>
      </c>
      <c r="N9839">
        <v>6</v>
      </c>
      <c r="O9839" s="1">
        <f t="shared" si="1280"/>
        <v>42156</v>
      </c>
      <c r="R9839" s="1" t="str">
        <f t="shared" si="1286"/>
        <v/>
      </c>
      <c r="S9839" t="str">
        <f t="shared" si="1281"/>
        <v>Active</v>
      </c>
      <c r="T9839" s="4">
        <v>46</v>
      </c>
    </row>
    <row r="9840" spans="1:20" x14ac:dyDescent="0.25">
      <c r="A9840">
        <v>260714</v>
      </c>
      <c r="B9840" t="s">
        <v>20</v>
      </c>
      <c r="C9840" t="s">
        <v>35</v>
      </c>
      <c r="D9840" t="s">
        <v>36</v>
      </c>
      <c r="E9840" t="s">
        <v>74</v>
      </c>
      <c r="F9840" t="s">
        <v>32</v>
      </c>
      <c r="G9840" t="s">
        <v>33</v>
      </c>
      <c r="H9840" s="3">
        <v>73455</v>
      </c>
      <c r="I9840" t="s">
        <v>34</v>
      </c>
      <c r="J9840" t="s">
        <v>27</v>
      </c>
      <c r="K9840" s="2">
        <v>2004.35</v>
      </c>
      <c r="L9840" t="s">
        <v>28</v>
      </c>
      <c r="M9840">
        <v>2014</v>
      </c>
      <c r="N9840">
        <v>10</v>
      </c>
      <c r="O9840" s="1">
        <f t="shared" si="1280"/>
        <v>41913</v>
      </c>
      <c r="R9840" s="1" t="str">
        <f t="shared" si="1286"/>
        <v/>
      </c>
      <c r="S9840" t="str">
        <f t="shared" si="1281"/>
        <v>Active</v>
      </c>
      <c r="T9840" s="4">
        <v>36</v>
      </c>
    </row>
    <row r="9841" spans="1:20" x14ac:dyDescent="0.25">
      <c r="A9841">
        <v>273243</v>
      </c>
      <c r="B9841" t="s">
        <v>20</v>
      </c>
      <c r="C9841" t="s">
        <v>40</v>
      </c>
      <c r="D9841" t="s">
        <v>54</v>
      </c>
      <c r="E9841" t="s">
        <v>55</v>
      </c>
      <c r="F9841" t="s">
        <v>32</v>
      </c>
      <c r="G9841" t="s">
        <v>33</v>
      </c>
      <c r="H9841" s="3">
        <v>73455</v>
      </c>
      <c r="I9841" t="s">
        <v>34</v>
      </c>
      <c r="J9841" t="s">
        <v>27</v>
      </c>
      <c r="K9841" s="2">
        <v>2004.35</v>
      </c>
      <c r="L9841" t="s">
        <v>28</v>
      </c>
      <c r="M9841">
        <v>2018</v>
      </c>
      <c r="N9841">
        <v>6</v>
      </c>
      <c r="O9841" s="1">
        <f t="shared" si="1280"/>
        <v>43252</v>
      </c>
      <c r="R9841" s="1" t="str">
        <f t="shared" si="1286"/>
        <v/>
      </c>
      <c r="S9841" t="str">
        <f t="shared" si="1281"/>
        <v>Active</v>
      </c>
      <c r="T9841" s="4">
        <v>31</v>
      </c>
    </row>
    <row r="9842" spans="1:20" x14ac:dyDescent="0.25">
      <c r="A9842">
        <v>399379</v>
      </c>
      <c r="B9842" t="s">
        <v>20</v>
      </c>
      <c r="C9842" t="s">
        <v>21</v>
      </c>
      <c r="D9842" t="s">
        <v>47</v>
      </c>
      <c r="E9842" t="s">
        <v>48</v>
      </c>
      <c r="F9842" t="s">
        <v>32</v>
      </c>
      <c r="G9842" t="s">
        <v>33</v>
      </c>
      <c r="H9842" s="3">
        <v>73455</v>
      </c>
      <c r="I9842" t="s">
        <v>34</v>
      </c>
      <c r="J9842" t="s">
        <v>27</v>
      </c>
      <c r="K9842" s="2">
        <v>2004.35</v>
      </c>
      <c r="L9842" t="s">
        <v>28</v>
      </c>
      <c r="M9842">
        <v>2012</v>
      </c>
      <c r="N9842">
        <v>11</v>
      </c>
      <c r="O9842" s="1">
        <f t="shared" si="1280"/>
        <v>41214</v>
      </c>
      <c r="R9842" s="1" t="str">
        <f t="shared" si="1286"/>
        <v/>
      </c>
      <c r="S9842" t="str">
        <f t="shared" si="1281"/>
        <v>Active</v>
      </c>
      <c r="T9842" s="4">
        <v>37</v>
      </c>
    </row>
    <row r="9843" spans="1:20" x14ac:dyDescent="0.25">
      <c r="A9843">
        <v>401956</v>
      </c>
      <c r="B9843" t="s">
        <v>20</v>
      </c>
      <c r="C9843" t="s">
        <v>35</v>
      </c>
      <c r="D9843" t="s">
        <v>94</v>
      </c>
      <c r="E9843" t="s">
        <v>95</v>
      </c>
      <c r="F9843" t="s">
        <v>24</v>
      </c>
      <c r="G9843" t="s">
        <v>33</v>
      </c>
      <c r="H9843" s="3">
        <v>73455</v>
      </c>
      <c r="I9843" t="s">
        <v>34</v>
      </c>
      <c r="J9843" t="s">
        <v>27</v>
      </c>
      <c r="K9843" s="2">
        <v>2004.35</v>
      </c>
      <c r="L9843" t="s">
        <v>28</v>
      </c>
      <c r="M9843">
        <v>2016</v>
      </c>
      <c r="N9843">
        <v>9</v>
      </c>
      <c r="O9843" s="1">
        <f t="shared" si="1280"/>
        <v>42614</v>
      </c>
      <c r="P9843">
        <v>2018</v>
      </c>
      <c r="Q9843">
        <v>7</v>
      </c>
      <c r="R9843" s="1">
        <f>IFERROR(DATE(P9843,Q9843,1),"")</f>
        <v>43282</v>
      </c>
      <c r="S9843" t="str">
        <f t="shared" si="1281"/>
        <v>Cancelled</v>
      </c>
      <c r="T9843" s="4">
        <v>46</v>
      </c>
    </row>
    <row r="9844" spans="1:20" x14ac:dyDescent="0.25">
      <c r="A9844">
        <v>424837</v>
      </c>
      <c r="B9844" t="s">
        <v>20</v>
      </c>
      <c r="C9844" t="s">
        <v>21</v>
      </c>
      <c r="D9844" t="s">
        <v>22</v>
      </c>
      <c r="E9844" t="s">
        <v>57</v>
      </c>
      <c r="F9844" t="s">
        <v>32</v>
      </c>
      <c r="G9844" t="s">
        <v>33</v>
      </c>
      <c r="H9844" s="3">
        <v>73455</v>
      </c>
      <c r="I9844" t="s">
        <v>34</v>
      </c>
      <c r="J9844" t="s">
        <v>27</v>
      </c>
      <c r="K9844" s="2">
        <v>2004.35</v>
      </c>
      <c r="L9844" t="s">
        <v>28</v>
      </c>
      <c r="M9844">
        <v>2015</v>
      </c>
      <c r="N9844">
        <v>4</v>
      </c>
      <c r="O9844" s="1">
        <f t="shared" si="1280"/>
        <v>42095</v>
      </c>
      <c r="R9844" s="1" t="str">
        <f t="shared" ref="R9844:R9848" si="1287">IFERROR(DATE(P9844,Q9844,1),"")</f>
        <v/>
      </c>
      <c r="S9844" t="str">
        <f t="shared" si="1281"/>
        <v>Active</v>
      </c>
      <c r="T9844" s="4">
        <v>37</v>
      </c>
    </row>
    <row r="9845" spans="1:20" x14ac:dyDescent="0.25">
      <c r="A9845">
        <v>573897</v>
      </c>
      <c r="B9845" t="s">
        <v>20</v>
      </c>
      <c r="C9845" t="s">
        <v>21</v>
      </c>
      <c r="D9845" t="s">
        <v>22</v>
      </c>
      <c r="E9845" t="s">
        <v>106</v>
      </c>
      <c r="F9845" t="s">
        <v>32</v>
      </c>
      <c r="G9845" t="s">
        <v>33</v>
      </c>
      <c r="H9845" s="3">
        <v>73455</v>
      </c>
      <c r="I9845" t="s">
        <v>34</v>
      </c>
      <c r="J9845" t="s">
        <v>27</v>
      </c>
      <c r="K9845" s="2">
        <v>2004.35</v>
      </c>
      <c r="L9845" t="s">
        <v>28</v>
      </c>
      <c r="M9845">
        <v>2014</v>
      </c>
      <c r="N9845">
        <v>12</v>
      </c>
      <c r="O9845" s="1">
        <f t="shared" si="1280"/>
        <v>41974</v>
      </c>
      <c r="R9845" s="1" t="str">
        <f t="shared" si="1287"/>
        <v/>
      </c>
      <c r="S9845" t="str">
        <f t="shared" si="1281"/>
        <v>Active</v>
      </c>
      <c r="T9845" s="4">
        <v>35</v>
      </c>
    </row>
    <row r="9846" spans="1:20" x14ac:dyDescent="0.25">
      <c r="A9846">
        <v>574302</v>
      </c>
      <c r="B9846" t="s">
        <v>20</v>
      </c>
      <c r="C9846" t="s">
        <v>35</v>
      </c>
      <c r="D9846" t="s">
        <v>82</v>
      </c>
      <c r="E9846" t="s">
        <v>83</v>
      </c>
      <c r="F9846" t="s">
        <v>32</v>
      </c>
      <c r="G9846" t="s">
        <v>33</v>
      </c>
      <c r="H9846" s="3">
        <v>73455</v>
      </c>
      <c r="I9846" t="s">
        <v>34</v>
      </c>
      <c r="J9846" t="s">
        <v>27</v>
      </c>
      <c r="K9846" s="2">
        <v>2004.35</v>
      </c>
      <c r="L9846" t="s">
        <v>28</v>
      </c>
      <c r="M9846">
        <v>2017</v>
      </c>
      <c r="N9846">
        <v>11</v>
      </c>
      <c r="O9846" s="1">
        <f t="shared" si="1280"/>
        <v>43040</v>
      </c>
      <c r="R9846" s="1" t="str">
        <f t="shared" si="1287"/>
        <v/>
      </c>
      <c r="S9846" t="str">
        <f t="shared" si="1281"/>
        <v>Active</v>
      </c>
      <c r="T9846" s="4">
        <v>36</v>
      </c>
    </row>
    <row r="9847" spans="1:20" x14ac:dyDescent="0.25">
      <c r="A9847">
        <v>637721</v>
      </c>
      <c r="B9847" t="s">
        <v>20</v>
      </c>
      <c r="C9847" t="s">
        <v>40</v>
      </c>
      <c r="D9847" t="s">
        <v>49</v>
      </c>
      <c r="E9847" t="s">
        <v>50</v>
      </c>
      <c r="F9847" t="s">
        <v>24</v>
      </c>
      <c r="G9847" t="s">
        <v>33</v>
      </c>
      <c r="H9847" s="3">
        <v>73455</v>
      </c>
      <c r="I9847" t="s">
        <v>34</v>
      </c>
      <c r="J9847" t="s">
        <v>27</v>
      </c>
      <c r="K9847" s="2">
        <v>2004.35</v>
      </c>
      <c r="L9847" t="s">
        <v>28</v>
      </c>
      <c r="M9847">
        <v>2017</v>
      </c>
      <c r="N9847">
        <v>5</v>
      </c>
      <c r="O9847" s="1">
        <f t="shared" si="1280"/>
        <v>42856</v>
      </c>
      <c r="R9847" s="1" t="str">
        <f t="shared" si="1287"/>
        <v/>
      </c>
      <c r="S9847" t="str">
        <f t="shared" si="1281"/>
        <v>Active</v>
      </c>
      <c r="T9847" s="4">
        <v>37</v>
      </c>
    </row>
    <row r="9848" spans="1:20" x14ac:dyDescent="0.25">
      <c r="A9848">
        <v>880033</v>
      </c>
      <c r="B9848" t="s">
        <v>20</v>
      </c>
      <c r="C9848" t="s">
        <v>40</v>
      </c>
      <c r="D9848" t="s">
        <v>49</v>
      </c>
      <c r="E9848" t="s">
        <v>79</v>
      </c>
      <c r="F9848" t="s">
        <v>32</v>
      </c>
      <c r="G9848" t="s">
        <v>33</v>
      </c>
      <c r="H9848" s="3">
        <v>73455</v>
      </c>
      <c r="I9848" t="s">
        <v>34</v>
      </c>
      <c r="J9848" t="s">
        <v>27</v>
      </c>
      <c r="K9848" s="2">
        <v>2004.35</v>
      </c>
      <c r="L9848" t="s">
        <v>28</v>
      </c>
      <c r="M9848">
        <v>2013</v>
      </c>
      <c r="N9848">
        <v>4</v>
      </c>
      <c r="O9848" s="1">
        <f t="shared" si="1280"/>
        <v>41365</v>
      </c>
      <c r="R9848" s="1" t="str">
        <f t="shared" si="1287"/>
        <v/>
      </c>
      <c r="S9848" t="str">
        <f t="shared" si="1281"/>
        <v>Active</v>
      </c>
      <c r="T9848" s="4">
        <v>43</v>
      </c>
    </row>
    <row r="9849" spans="1:20" x14ac:dyDescent="0.25">
      <c r="A9849">
        <v>924787</v>
      </c>
      <c r="B9849" t="s">
        <v>20</v>
      </c>
      <c r="C9849" t="s">
        <v>35</v>
      </c>
      <c r="D9849" t="s">
        <v>36</v>
      </c>
      <c r="E9849" t="s">
        <v>87</v>
      </c>
      <c r="F9849" t="s">
        <v>32</v>
      </c>
      <c r="G9849" t="s">
        <v>33</v>
      </c>
      <c r="H9849" s="3">
        <v>73455</v>
      </c>
      <c r="I9849" t="s">
        <v>34</v>
      </c>
      <c r="J9849" t="s">
        <v>27</v>
      </c>
      <c r="K9849" s="2">
        <v>2004.35</v>
      </c>
      <c r="L9849" t="s">
        <v>28</v>
      </c>
      <c r="M9849">
        <v>2016</v>
      </c>
      <c r="N9849">
        <v>3</v>
      </c>
      <c r="O9849" s="1">
        <f t="shared" si="1280"/>
        <v>42430</v>
      </c>
      <c r="P9849">
        <v>2018</v>
      </c>
      <c r="Q9849">
        <v>12</v>
      </c>
      <c r="R9849" s="1">
        <f t="shared" ref="R9849:R9864" si="1288">IFERROR(DATE(P9849,Q9849,1),"")</f>
        <v>43435</v>
      </c>
      <c r="S9849" t="str">
        <f t="shared" si="1281"/>
        <v>Cancelled</v>
      </c>
      <c r="T9849" s="4">
        <v>40</v>
      </c>
    </row>
    <row r="9850" spans="1:20" x14ac:dyDescent="0.25">
      <c r="A9850">
        <v>370443</v>
      </c>
      <c r="B9850" t="s">
        <v>20</v>
      </c>
      <c r="C9850" t="s">
        <v>35</v>
      </c>
      <c r="D9850" t="s">
        <v>36</v>
      </c>
      <c r="E9850" t="s">
        <v>68</v>
      </c>
      <c r="F9850" t="s">
        <v>24</v>
      </c>
      <c r="G9850" t="s">
        <v>33</v>
      </c>
      <c r="H9850" s="3">
        <v>73455</v>
      </c>
      <c r="I9850" t="s">
        <v>38</v>
      </c>
      <c r="J9850" t="s">
        <v>27</v>
      </c>
      <c r="K9850" s="2">
        <v>2009.77</v>
      </c>
      <c r="L9850" t="s">
        <v>28</v>
      </c>
      <c r="M9850">
        <v>2014</v>
      </c>
      <c r="N9850">
        <v>8</v>
      </c>
      <c r="O9850" s="1">
        <f t="shared" si="1280"/>
        <v>41852</v>
      </c>
      <c r="P9850">
        <v>2018</v>
      </c>
      <c r="Q9850">
        <v>9</v>
      </c>
      <c r="R9850" s="1">
        <f t="shared" si="1288"/>
        <v>43344</v>
      </c>
      <c r="S9850" t="str">
        <f t="shared" si="1281"/>
        <v>Cancelled</v>
      </c>
      <c r="T9850" s="4">
        <v>37</v>
      </c>
    </row>
    <row r="9851" spans="1:20" x14ac:dyDescent="0.25">
      <c r="A9851">
        <v>470022</v>
      </c>
      <c r="B9851" t="s">
        <v>20</v>
      </c>
      <c r="C9851" t="s">
        <v>21</v>
      </c>
      <c r="D9851" t="s">
        <v>22</v>
      </c>
      <c r="E9851" t="s">
        <v>106</v>
      </c>
      <c r="F9851" t="s">
        <v>32</v>
      </c>
      <c r="G9851" t="s">
        <v>33</v>
      </c>
      <c r="H9851" s="3">
        <v>73455</v>
      </c>
      <c r="I9851" t="s">
        <v>38</v>
      </c>
      <c r="J9851" t="s">
        <v>27</v>
      </c>
      <c r="K9851" s="2">
        <v>2009.77</v>
      </c>
      <c r="L9851" t="s">
        <v>28</v>
      </c>
      <c r="M9851">
        <v>2014</v>
      </c>
      <c r="N9851">
        <v>7</v>
      </c>
      <c r="O9851" s="1">
        <f t="shared" si="1280"/>
        <v>41821</v>
      </c>
      <c r="R9851" s="1" t="str">
        <f t="shared" si="1288"/>
        <v/>
      </c>
      <c r="S9851" t="str">
        <f t="shared" si="1281"/>
        <v>Active</v>
      </c>
      <c r="T9851" s="4">
        <v>44</v>
      </c>
    </row>
    <row r="9852" spans="1:20" x14ac:dyDescent="0.25">
      <c r="A9852">
        <v>352170</v>
      </c>
      <c r="B9852" t="s">
        <v>20</v>
      </c>
      <c r="C9852" t="s">
        <v>40</v>
      </c>
      <c r="D9852" t="s">
        <v>49</v>
      </c>
      <c r="E9852" t="s">
        <v>75</v>
      </c>
      <c r="F9852" t="s">
        <v>24</v>
      </c>
      <c r="G9852" t="s">
        <v>33</v>
      </c>
      <c r="H9852" s="3">
        <v>73455</v>
      </c>
      <c r="I9852" t="s">
        <v>38</v>
      </c>
      <c r="J9852" t="s">
        <v>27</v>
      </c>
      <c r="K9852" s="2">
        <v>2030.78</v>
      </c>
      <c r="L9852" t="s">
        <v>28</v>
      </c>
      <c r="M9852">
        <v>2016</v>
      </c>
      <c r="N9852">
        <v>10</v>
      </c>
      <c r="O9852" s="1">
        <f t="shared" si="1280"/>
        <v>42644</v>
      </c>
      <c r="R9852" s="1" t="str">
        <f t="shared" si="1288"/>
        <v/>
      </c>
      <c r="S9852" t="str">
        <f t="shared" si="1281"/>
        <v>Active</v>
      </c>
      <c r="T9852" s="4">
        <v>36</v>
      </c>
    </row>
    <row r="9853" spans="1:20" x14ac:dyDescent="0.25">
      <c r="A9853">
        <v>694915</v>
      </c>
      <c r="B9853" t="s">
        <v>20</v>
      </c>
      <c r="C9853" t="s">
        <v>35</v>
      </c>
      <c r="D9853" t="s">
        <v>94</v>
      </c>
      <c r="E9853" t="s">
        <v>95</v>
      </c>
      <c r="F9853" t="s">
        <v>32</v>
      </c>
      <c r="G9853" t="s">
        <v>33</v>
      </c>
      <c r="H9853" s="3">
        <v>73455</v>
      </c>
      <c r="I9853" t="s">
        <v>38</v>
      </c>
      <c r="J9853" t="s">
        <v>27</v>
      </c>
      <c r="K9853" s="2">
        <v>2030.78</v>
      </c>
      <c r="L9853" t="s">
        <v>28</v>
      </c>
      <c r="M9853">
        <v>2018</v>
      </c>
      <c r="N9853">
        <v>5</v>
      </c>
      <c r="O9853" s="1">
        <f t="shared" si="1280"/>
        <v>43221</v>
      </c>
      <c r="R9853" s="1" t="str">
        <f t="shared" si="1288"/>
        <v/>
      </c>
      <c r="S9853" t="str">
        <f t="shared" si="1281"/>
        <v>Active</v>
      </c>
      <c r="T9853" s="4">
        <v>36</v>
      </c>
    </row>
    <row r="9854" spans="1:20" x14ac:dyDescent="0.25">
      <c r="A9854">
        <v>127663</v>
      </c>
      <c r="B9854" t="s">
        <v>20</v>
      </c>
      <c r="C9854" t="s">
        <v>35</v>
      </c>
      <c r="D9854" t="s">
        <v>36</v>
      </c>
      <c r="E9854" t="s">
        <v>37</v>
      </c>
      <c r="F9854" t="s">
        <v>24</v>
      </c>
      <c r="G9854" t="s">
        <v>33</v>
      </c>
      <c r="H9854" s="3">
        <v>73455</v>
      </c>
      <c r="I9854" t="s">
        <v>38</v>
      </c>
      <c r="J9854" t="s">
        <v>27</v>
      </c>
      <c r="K9854" s="2">
        <v>2034.99</v>
      </c>
      <c r="L9854" t="s">
        <v>28</v>
      </c>
      <c r="M9854">
        <v>2012</v>
      </c>
      <c r="N9854">
        <v>10</v>
      </c>
      <c r="O9854" s="1">
        <f t="shared" si="1280"/>
        <v>41183</v>
      </c>
      <c r="R9854" s="1" t="str">
        <f t="shared" si="1288"/>
        <v/>
      </c>
      <c r="S9854" t="str">
        <f t="shared" si="1281"/>
        <v>Active</v>
      </c>
      <c r="T9854" s="4">
        <v>46</v>
      </c>
    </row>
    <row r="9855" spans="1:20" x14ac:dyDescent="0.25">
      <c r="A9855">
        <v>987921</v>
      </c>
      <c r="B9855" t="s">
        <v>20</v>
      </c>
      <c r="C9855" t="s">
        <v>21</v>
      </c>
      <c r="D9855" t="s">
        <v>47</v>
      </c>
      <c r="E9855" t="s">
        <v>48</v>
      </c>
      <c r="F9855" t="s">
        <v>32</v>
      </c>
      <c r="G9855" t="s">
        <v>33</v>
      </c>
      <c r="H9855" s="3">
        <v>73455</v>
      </c>
      <c r="I9855" t="s">
        <v>38</v>
      </c>
      <c r="J9855" t="s">
        <v>27</v>
      </c>
      <c r="K9855" s="2">
        <v>2034.99</v>
      </c>
      <c r="L9855" t="s">
        <v>28</v>
      </c>
      <c r="M9855">
        <v>2013</v>
      </c>
      <c r="N9855">
        <v>12</v>
      </c>
      <c r="O9855" s="1">
        <f t="shared" si="1280"/>
        <v>41609</v>
      </c>
      <c r="R9855" s="1" t="str">
        <f t="shared" si="1288"/>
        <v/>
      </c>
      <c r="S9855" t="str">
        <f t="shared" si="1281"/>
        <v>Active</v>
      </c>
      <c r="T9855" s="4">
        <v>39</v>
      </c>
    </row>
    <row r="9856" spans="1:20" x14ac:dyDescent="0.25">
      <c r="A9856">
        <v>228748</v>
      </c>
      <c r="B9856" t="s">
        <v>20</v>
      </c>
      <c r="C9856" t="s">
        <v>21</v>
      </c>
      <c r="D9856" t="s">
        <v>22</v>
      </c>
      <c r="E9856" t="s">
        <v>65</v>
      </c>
      <c r="F9856" t="s">
        <v>32</v>
      </c>
      <c r="G9856" t="s">
        <v>33</v>
      </c>
      <c r="H9856" s="3">
        <v>73455</v>
      </c>
      <c r="I9856" t="s">
        <v>38</v>
      </c>
      <c r="J9856" t="s">
        <v>27</v>
      </c>
      <c r="K9856" s="2">
        <v>2050.62</v>
      </c>
      <c r="L9856" t="s">
        <v>28</v>
      </c>
      <c r="M9856">
        <v>2015</v>
      </c>
      <c r="N9856">
        <v>12</v>
      </c>
      <c r="O9856" s="1">
        <f t="shared" si="1280"/>
        <v>42339</v>
      </c>
      <c r="R9856" s="1" t="str">
        <f t="shared" si="1288"/>
        <v/>
      </c>
      <c r="S9856" t="str">
        <f t="shared" si="1281"/>
        <v>Active</v>
      </c>
      <c r="T9856" s="4">
        <v>37</v>
      </c>
    </row>
    <row r="9857" spans="1:20" x14ac:dyDescent="0.25">
      <c r="A9857">
        <v>954453</v>
      </c>
      <c r="B9857" t="s">
        <v>20</v>
      </c>
      <c r="C9857" t="s">
        <v>29</v>
      </c>
      <c r="D9857" t="s">
        <v>77</v>
      </c>
      <c r="E9857" t="s">
        <v>78</v>
      </c>
      <c r="F9857" t="s">
        <v>24</v>
      </c>
      <c r="G9857" t="s">
        <v>33</v>
      </c>
      <c r="H9857" s="3">
        <v>73455</v>
      </c>
      <c r="I9857" t="s">
        <v>38</v>
      </c>
      <c r="J9857" t="s">
        <v>27</v>
      </c>
      <c r="K9857" s="2">
        <v>2050.62</v>
      </c>
      <c r="L9857" t="s">
        <v>28</v>
      </c>
      <c r="M9857">
        <v>2015</v>
      </c>
      <c r="N9857">
        <v>1</v>
      </c>
      <c r="O9857" s="1">
        <f t="shared" si="1280"/>
        <v>42005</v>
      </c>
      <c r="R9857" s="1" t="str">
        <f t="shared" si="1288"/>
        <v/>
      </c>
      <c r="S9857" t="str">
        <f t="shared" si="1281"/>
        <v>Active</v>
      </c>
      <c r="T9857" s="4">
        <v>43</v>
      </c>
    </row>
    <row r="9858" spans="1:20" x14ac:dyDescent="0.25">
      <c r="A9858">
        <v>255546</v>
      </c>
      <c r="B9858" t="s">
        <v>20</v>
      </c>
      <c r="C9858" t="s">
        <v>35</v>
      </c>
      <c r="D9858" t="s">
        <v>82</v>
      </c>
      <c r="E9858" t="s">
        <v>83</v>
      </c>
      <c r="F9858" t="s">
        <v>32</v>
      </c>
      <c r="G9858" t="s">
        <v>33</v>
      </c>
      <c r="H9858" s="3">
        <v>73455</v>
      </c>
      <c r="I9858" t="s">
        <v>38</v>
      </c>
      <c r="J9858" t="s">
        <v>27</v>
      </c>
      <c r="K9858" s="2">
        <v>2063.39</v>
      </c>
      <c r="L9858" t="s">
        <v>28</v>
      </c>
      <c r="M9858">
        <v>2015</v>
      </c>
      <c r="N9858">
        <v>7</v>
      </c>
      <c r="O9858" s="1">
        <f t="shared" si="1280"/>
        <v>42186</v>
      </c>
      <c r="R9858" s="1" t="str">
        <f t="shared" si="1288"/>
        <v/>
      </c>
      <c r="S9858" t="str">
        <f t="shared" si="1281"/>
        <v>Active</v>
      </c>
      <c r="T9858" s="4">
        <v>36</v>
      </c>
    </row>
    <row r="9859" spans="1:20" x14ac:dyDescent="0.25">
      <c r="A9859">
        <v>988307</v>
      </c>
      <c r="B9859" t="s">
        <v>20</v>
      </c>
      <c r="C9859" t="s">
        <v>40</v>
      </c>
      <c r="D9859" t="s">
        <v>49</v>
      </c>
      <c r="E9859" t="s">
        <v>79</v>
      </c>
      <c r="F9859" t="s">
        <v>32</v>
      </c>
      <c r="G9859" t="s">
        <v>33</v>
      </c>
      <c r="H9859" s="3">
        <v>73455</v>
      </c>
      <c r="I9859" t="s">
        <v>38</v>
      </c>
      <c r="J9859" t="s">
        <v>27</v>
      </c>
      <c r="K9859" s="2">
        <v>2063.39</v>
      </c>
      <c r="L9859" t="s">
        <v>28</v>
      </c>
      <c r="M9859">
        <v>2014</v>
      </c>
      <c r="N9859">
        <v>10</v>
      </c>
      <c r="O9859" s="1">
        <f t="shared" ref="O9859:O9922" si="1289">DATE(M9859,N9859,1)</f>
        <v>41913</v>
      </c>
      <c r="R9859" s="1" t="str">
        <f t="shared" si="1288"/>
        <v/>
      </c>
      <c r="S9859" t="str">
        <f t="shared" ref="S9859:S9922" si="1290">IF(R9859="","Active","Cancelled")</f>
        <v>Active</v>
      </c>
      <c r="T9859" s="4">
        <v>39</v>
      </c>
    </row>
    <row r="9860" spans="1:20" x14ac:dyDescent="0.25">
      <c r="A9860">
        <v>727873</v>
      </c>
      <c r="B9860" t="s">
        <v>20</v>
      </c>
      <c r="C9860" t="s">
        <v>29</v>
      </c>
      <c r="D9860" t="s">
        <v>30</v>
      </c>
      <c r="E9860" t="s">
        <v>66</v>
      </c>
      <c r="F9860" t="s">
        <v>24</v>
      </c>
      <c r="G9860" t="s">
        <v>33</v>
      </c>
      <c r="H9860" s="3">
        <v>73455</v>
      </c>
      <c r="I9860" t="s">
        <v>38</v>
      </c>
      <c r="J9860" t="s">
        <v>27</v>
      </c>
      <c r="K9860" s="2">
        <v>2064.46</v>
      </c>
      <c r="L9860" t="s">
        <v>28</v>
      </c>
      <c r="M9860">
        <v>2018</v>
      </c>
      <c r="N9860">
        <v>1</v>
      </c>
      <c r="O9860" s="1">
        <f t="shared" si="1289"/>
        <v>43101</v>
      </c>
      <c r="R9860" s="1" t="str">
        <f t="shared" si="1288"/>
        <v/>
      </c>
      <c r="S9860" t="str">
        <f t="shared" si="1290"/>
        <v>Active</v>
      </c>
      <c r="T9860" s="4">
        <v>40</v>
      </c>
    </row>
    <row r="9861" spans="1:20" x14ac:dyDescent="0.25">
      <c r="A9861">
        <v>841249</v>
      </c>
      <c r="B9861" t="s">
        <v>20</v>
      </c>
      <c r="C9861" t="s">
        <v>21</v>
      </c>
      <c r="D9861" t="s">
        <v>22</v>
      </c>
      <c r="E9861" t="s">
        <v>57</v>
      </c>
      <c r="F9861" t="s">
        <v>24</v>
      </c>
      <c r="G9861" t="s">
        <v>33</v>
      </c>
      <c r="H9861" s="3">
        <v>73455</v>
      </c>
      <c r="I9861" t="s">
        <v>38</v>
      </c>
      <c r="J9861" t="s">
        <v>27</v>
      </c>
      <c r="K9861" s="2">
        <v>2064.46</v>
      </c>
      <c r="L9861" t="s">
        <v>28</v>
      </c>
      <c r="M9861">
        <v>2016</v>
      </c>
      <c r="N9861">
        <v>6</v>
      </c>
      <c r="O9861" s="1">
        <f t="shared" si="1289"/>
        <v>42522</v>
      </c>
      <c r="R9861" s="1" t="str">
        <f t="shared" si="1288"/>
        <v/>
      </c>
      <c r="S9861" t="str">
        <f t="shared" si="1290"/>
        <v>Active</v>
      </c>
      <c r="T9861" s="4">
        <v>49</v>
      </c>
    </row>
    <row r="9862" spans="1:20" x14ac:dyDescent="0.25">
      <c r="A9862">
        <v>300465</v>
      </c>
      <c r="B9862" t="s">
        <v>20</v>
      </c>
      <c r="C9862" t="s">
        <v>40</v>
      </c>
      <c r="D9862" t="s">
        <v>49</v>
      </c>
      <c r="E9862" t="s">
        <v>79</v>
      </c>
      <c r="F9862" t="s">
        <v>32</v>
      </c>
      <c r="G9862" t="s">
        <v>33</v>
      </c>
      <c r="H9862" s="3">
        <v>73455</v>
      </c>
      <c r="I9862" t="s">
        <v>38</v>
      </c>
      <c r="J9862" t="s">
        <v>27</v>
      </c>
      <c r="K9862" s="2">
        <v>2064.6999999999998</v>
      </c>
      <c r="L9862" t="s">
        <v>28</v>
      </c>
      <c r="M9862">
        <v>2014</v>
      </c>
      <c r="N9862">
        <v>3</v>
      </c>
      <c r="O9862" s="1">
        <f t="shared" si="1289"/>
        <v>41699</v>
      </c>
      <c r="R9862" s="1" t="str">
        <f t="shared" si="1288"/>
        <v/>
      </c>
      <c r="S9862" t="str">
        <f t="shared" si="1290"/>
        <v>Active</v>
      </c>
      <c r="T9862" s="4">
        <v>44</v>
      </c>
    </row>
    <row r="9863" spans="1:20" x14ac:dyDescent="0.25">
      <c r="A9863">
        <v>660768</v>
      </c>
      <c r="B9863" t="s">
        <v>20</v>
      </c>
      <c r="C9863" t="s">
        <v>35</v>
      </c>
      <c r="D9863" t="s">
        <v>82</v>
      </c>
      <c r="E9863" t="s">
        <v>83</v>
      </c>
      <c r="F9863" t="s">
        <v>32</v>
      </c>
      <c r="G9863" t="s">
        <v>33</v>
      </c>
      <c r="H9863" s="3">
        <v>73455</v>
      </c>
      <c r="I9863" t="s">
        <v>38</v>
      </c>
      <c r="J9863" t="s">
        <v>27</v>
      </c>
      <c r="K9863" s="2">
        <v>2064.6999999999998</v>
      </c>
      <c r="L9863" t="s">
        <v>28</v>
      </c>
      <c r="M9863">
        <v>2016</v>
      </c>
      <c r="N9863">
        <v>10</v>
      </c>
      <c r="O9863" s="1">
        <f t="shared" si="1289"/>
        <v>42644</v>
      </c>
      <c r="R9863" s="1" t="str">
        <f t="shared" si="1288"/>
        <v/>
      </c>
      <c r="S9863" t="str">
        <f t="shared" si="1290"/>
        <v>Active</v>
      </c>
      <c r="T9863" s="4">
        <v>41</v>
      </c>
    </row>
    <row r="9864" spans="1:20" x14ac:dyDescent="0.25">
      <c r="A9864">
        <v>647041</v>
      </c>
      <c r="B9864" t="s">
        <v>20</v>
      </c>
      <c r="C9864" t="s">
        <v>40</v>
      </c>
      <c r="D9864" t="s">
        <v>54</v>
      </c>
      <c r="E9864" t="s">
        <v>55</v>
      </c>
      <c r="F9864" t="s">
        <v>32</v>
      </c>
      <c r="G9864" t="s">
        <v>33</v>
      </c>
      <c r="H9864" s="3">
        <v>73455</v>
      </c>
      <c r="I9864" t="s">
        <v>38</v>
      </c>
      <c r="J9864" t="s">
        <v>27</v>
      </c>
      <c r="K9864" s="2">
        <v>2086.61</v>
      </c>
      <c r="L9864" t="s">
        <v>28</v>
      </c>
      <c r="M9864">
        <v>2018</v>
      </c>
      <c r="N9864">
        <v>11</v>
      </c>
      <c r="O9864" s="1">
        <f t="shared" si="1289"/>
        <v>43405</v>
      </c>
      <c r="R9864" s="1" t="str">
        <f t="shared" si="1288"/>
        <v/>
      </c>
      <c r="S9864" t="str">
        <f t="shared" si="1290"/>
        <v>Active</v>
      </c>
      <c r="T9864" s="4">
        <v>40</v>
      </c>
    </row>
    <row r="9865" spans="1:20" x14ac:dyDescent="0.25">
      <c r="A9865">
        <v>673301</v>
      </c>
      <c r="B9865" t="s">
        <v>20</v>
      </c>
      <c r="C9865" t="s">
        <v>109</v>
      </c>
      <c r="D9865" t="s">
        <v>110</v>
      </c>
      <c r="E9865" t="s">
        <v>111</v>
      </c>
      <c r="F9865" t="s">
        <v>32</v>
      </c>
      <c r="G9865" t="s">
        <v>33</v>
      </c>
      <c r="H9865" s="3">
        <v>73455</v>
      </c>
      <c r="I9865" t="s">
        <v>38</v>
      </c>
      <c r="J9865" t="s">
        <v>27</v>
      </c>
      <c r="K9865" s="2">
        <v>2086.61</v>
      </c>
      <c r="L9865" t="s">
        <v>28</v>
      </c>
      <c r="M9865">
        <v>2017</v>
      </c>
      <c r="N9865">
        <v>2</v>
      </c>
      <c r="O9865" s="1">
        <f t="shared" si="1289"/>
        <v>42767</v>
      </c>
      <c r="P9865">
        <v>2018</v>
      </c>
      <c r="Q9865">
        <v>9</v>
      </c>
      <c r="R9865" s="1">
        <f>IFERROR(DATE(P9865,Q9865,1),"")</f>
        <v>43344</v>
      </c>
      <c r="S9865" t="str">
        <f t="shared" si="1290"/>
        <v>Cancelled</v>
      </c>
      <c r="T9865" s="4">
        <v>33</v>
      </c>
    </row>
    <row r="9866" spans="1:20" x14ac:dyDescent="0.25">
      <c r="A9866">
        <v>102299</v>
      </c>
      <c r="B9866" t="s">
        <v>20</v>
      </c>
      <c r="C9866" t="s">
        <v>88</v>
      </c>
      <c r="D9866" t="s">
        <v>89</v>
      </c>
      <c r="E9866" t="s">
        <v>90</v>
      </c>
      <c r="F9866" t="s">
        <v>24</v>
      </c>
      <c r="G9866" t="s">
        <v>33</v>
      </c>
      <c r="H9866" s="3">
        <v>73455</v>
      </c>
      <c r="I9866" t="s">
        <v>38</v>
      </c>
      <c r="J9866" t="s">
        <v>27</v>
      </c>
      <c r="K9866" s="2">
        <v>2089.34</v>
      </c>
      <c r="L9866" t="s">
        <v>28</v>
      </c>
      <c r="M9866">
        <v>2015</v>
      </c>
      <c r="N9866">
        <v>7</v>
      </c>
      <c r="O9866" s="1">
        <f t="shared" si="1289"/>
        <v>42186</v>
      </c>
      <c r="R9866" s="1" t="str">
        <f t="shared" ref="R9866:R9870" si="1291">IFERROR(DATE(P9866,Q9866,1),"")</f>
        <v/>
      </c>
      <c r="S9866" t="str">
        <f t="shared" si="1290"/>
        <v>Active</v>
      </c>
      <c r="T9866" s="4">
        <v>41</v>
      </c>
    </row>
    <row r="9867" spans="1:20" x14ac:dyDescent="0.25">
      <c r="A9867">
        <v>483875</v>
      </c>
      <c r="B9867" t="s">
        <v>20</v>
      </c>
      <c r="C9867" t="s">
        <v>40</v>
      </c>
      <c r="D9867" t="s">
        <v>49</v>
      </c>
      <c r="E9867" t="s">
        <v>125</v>
      </c>
      <c r="F9867" t="s">
        <v>32</v>
      </c>
      <c r="G9867" t="s">
        <v>33</v>
      </c>
      <c r="H9867" s="3">
        <v>73455</v>
      </c>
      <c r="I9867" t="s">
        <v>38</v>
      </c>
      <c r="J9867" t="s">
        <v>27</v>
      </c>
      <c r="K9867" s="2">
        <v>2089.34</v>
      </c>
      <c r="L9867" t="s">
        <v>28</v>
      </c>
      <c r="M9867">
        <v>2018</v>
      </c>
      <c r="N9867">
        <v>11</v>
      </c>
      <c r="O9867" s="1">
        <f t="shared" si="1289"/>
        <v>43405</v>
      </c>
      <c r="R9867" s="1" t="str">
        <f t="shared" si="1291"/>
        <v/>
      </c>
      <c r="S9867" t="str">
        <f t="shared" si="1290"/>
        <v>Active</v>
      </c>
      <c r="T9867" s="4">
        <v>37</v>
      </c>
    </row>
    <row r="9868" spans="1:20" x14ac:dyDescent="0.25">
      <c r="A9868">
        <v>520207</v>
      </c>
      <c r="B9868" t="s">
        <v>20</v>
      </c>
      <c r="C9868" t="s">
        <v>35</v>
      </c>
      <c r="D9868" t="s">
        <v>36</v>
      </c>
      <c r="E9868" t="s">
        <v>68</v>
      </c>
      <c r="F9868" t="s">
        <v>24</v>
      </c>
      <c r="G9868" t="s">
        <v>33</v>
      </c>
      <c r="H9868" s="3">
        <v>73455</v>
      </c>
      <c r="I9868" t="s">
        <v>38</v>
      </c>
      <c r="J9868" t="s">
        <v>27</v>
      </c>
      <c r="K9868" s="2">
        <v>2108.4899999999998</v>
      </c>
      <c r="L9868" t="s">
        <v>28</v>
      </c>
      <c r="M9868">
        <v>2013</v>
      </c>
      <c r="N9868">
        <v>11</v>
      </c>
      <c r="O9868" s="1">
        <f t="shared" si="1289"/>
        <v>41579</v>
      </c>
      <c r="R9868" s="1" t="str">
        <f t="shared" si="1291"/>
        <v/>
      </c>
      <c r="S9868" t="str">
        <f t="shared" si="1290"/>
        <v>Active</v>
      </c>
      <c r="T9868" s="4">
        <v>44</v>
      </c>
    </row>
    <row r="9869" spans="1:20" x14ac:dyDescent="0.25">
      <c r="A9869">
        <v>547561</v>
      </c>
      <c r="B9869" t="s">
        <v>20</v>
      </c>
      <c r="C9869" t="s">
        <v>21</v>
      </c>
      <c r="D9869" t="s">
        <v>22</v>
      </c>
      <c r="E9869" t="s">
        <v>106</v>
      </c>
      <c r="F9869" t="s">
        <v>32</v>
      </c>
      <c r="G9869" t="s">
        <v>33</v>
      </c>
      <c r="H9869" s="3">
        <v>73455</v>
      </c>
      <c r="I9869" t="s">
        <v>38</v>
      </c>
      <c r="J9869" t="s">
        <v>27</v>
      </c>
      <c r="K9869" s="2">
        <v>2108.4899999999998</v>
      </c>
      <c r="L9869" t="s">
        <v>28</v>
      </c>
      <c r="M9869">
        <v>2016</v>
      </c>
      <c r="N9869">
        <v>3</v>
      </c>
      <c r="O9869" s="1">
        <f t="shared" si="1289"/>
        <v>42430</v>
      </c>
      <c r="R9869" s="1" t="str">
        <f t="shared" si="1291"/>
        <v/>
      </c>
      <c r="S9869" t="str">
        <f t="shared" si="1290"/>
        <v>Active</v>
      </c>
      <c r="T9869" s="4">
        <v>40</v>
      </c>
    </row>
    <row r="9870" spans="1:20" x14ac:dyDescent="0.25">
      <c r="A9870">
        <v>590981</v>
      </c>
      <c r="B9870" t="s">
        <v>20</v>
      </c>
      <c r="C9870" t="s">
        <v>40</v>
      </c>
      <c r="D9870" t="s">
        <v>49</v>
      </c>
      <c r="E9870" t="s">
        <v>75</v>
      </c>
      <c r="F9870" t="s">
        <v>24</v>
      </c>
      <c r="G9870" t="s">
        <v>33</v>
      </c>
      <c r="H9870" s="3">
        <v>73455</v>
      </c>
      <c r="I9870" t="s">
        <v>38</v>
      </c>
      <c r="J9870" t="s">
        <v>27</v>
      </c>
      <c r="K9870" s="2">
        <v>2113.86</v>
      </c>
      <c r="L9870" t="s">
        <v>28</v>
      </c>
      <c r="M9870">
        <v>2017</v>
      </c>
      <c r="N9870">
        <v>6</v>
      </c>
      <c r="O9870" s="1">
        <f t="shared" si="1289"/>
        <v>42887</v>
      </c>
      <c r="R9870" s="1" t="str">
        <f t="shared" si="1291"/>
        <v/>
      </c>
      <c r="S9870" t="str">
        <f t="shared" si="1290"/>
        <v>Active</v>
      </c>
      <c r="T9870" s="4">
        <v>40</v>
      </c>
    </row>
    <row r="9871" spans="1:20" x14ac:dyDescent="0.25">
      <c r="A9871">
        <v>769023</v>
      </c>
      <c r="B9871" t="s">
        <v>20</v>
      </c>
      <c r="C9871" t="s">
        <v>35</v>
      </c>
      <c r="D9871" t="s">
        <v>94</v>
      </c>
      <c r="E9871" t="s">
        <v>95</v>
      </c>
      <c r="F9871" t="s">
        <v>32</v>
      </c>
      <c r="G9871" t="s">
        <v>33</v>
      </c>
      <c r="H9871" s="3">
        <v>73455</v>
      </c>
      <c r="I9871" t="s">
        <v>38</v>
      </c>
      <c r="J9871" t="s">
        <v>27</v>
      </c>
      <c r="K9871" s="2">
        <v>2113.86</v>
      </c>
      <c r="L9871" t="s">
        <v>28</v>
      </c>
      <c r="M9871">
        <v>2014</v>
      </c>
      <c r="N9871">
        <v>7</v>
      </c>
      <c r="O9871" s="1">
        <f t="shared" si="1289"/>
        <v>41821</v>
      </c>
      <c r="P9871">
        <v>2018</v>
      </c>
      <c r="Q9871">
        <v>3</v>
      </c>
      <c r="R9871" s="1">
        <f>IFERROR(DATE(P9871,Q9871,1),"")</f>
        <v>43160</v>
      </c>
      <c r="S9871" t="str">
        <f t="shared" si="1290"/>
        <v>Cancelled</v>
      </c>
      <c r="T9871" s="4">
        <v>39</v>
      </c>
    </row>
    <row r="9872" spans="1:20" x14ac:dyDescent="0.25">
      <c r="A9872">
        <v>300676</v>
      </c>
      <c r="B9872" t="s">
        <v>20</v>
      </c>
      <c r="C9872" t="s">
        <v>21</v>
      </c>
      <c r="D9872" t="s">
        <v>80</v>
      </c>
      <c r="E9872" t="s">
        <v>81</v>
      </c>
      <c r="F9872" t="s">
        <v>24</v>
      </c>
      <c r="G9872" t="s">
        <v>33</v>
      </c>
      <c r="H9872" s="3">
        <v>73455</v>
      </c>
      <c r="I9872" t="s">
        <v>38</v>
      </c>
      <c r="J9872" t="s">
        <v>27</v>
      </c>
      <c r="K9872" s="2">
        <v>2114.7399999999998</v>
      </c>
      <c r="L9872" t="s">
        <v>28</v>
      </c>
      <c r="M9872">
        <v>2013</v>
      </c>
      <c r="N9872">
        <v>6</v>
      </c>
      <c r="O9872" s="1">
        <f t="shared" si="1289"/>
        <v>41426</v>
      </c>
      <c r="R9872" s="1" t="str">
        <f>IFERROR(DATE(P9872,Q9872,1),"")</f>
        <v/>
      </c>
      <c r="S9872" t="str">
        <f t="shared" si="1290"/>
        <v>Active</v>
      </c>
      <c r="T9872" s="4">
        <v>42</v>
      </c>
    </row>
    <row r="9873" spans="1:20" x14ac:dyDescent="0.25">
      <c r="A9873">
        <v>425779</v>
      </c>
      <c r="B9873" t="s">
        <v>20</v>
      </c>
      <c r="C9873" t="s">
        <v>21</v>
      </c>
      <c r="D9873" t="s">
        <v>80</v>
      </c>
      <c r="E9873" t="s">
        <v>81</v>
      </c>
      <c r="F9873" t="s">
        <v>32</v>
      </c>
      <c r="G9873" t="s">
        <v>33</v>
      </c>
      <c r="H9873" s="3">
        <v>73455</v>
      </c>
      <c r="I9873" t="s">
        <v>38</v>
      </c>
      <c r="J9873" t="s">
        <v>27</v>
      </c>
      <c r="K9873" s="2">
        <v>2117.9899999999998</v>
      </c>
      <c r="L9873" t="s">
        <v>28</v>
      </c>
      <c r="M9873">
        <v>2017</v>
      </c>
      <c r="N9873">
        <v>2</v>
      </c>
      <c r="O9873" s="1">
        <f t="shared" si="1289"/>
        <v>42767</v>
      </c>
      <c r="P9873">
        <v>2017</v>
      </c>
      <c r="Q9873">
        <v>10</v>
      </c>
      <c r="R9873" s="1">
        <f>IFERROR(DATE(P9873,Q9873,1),"")</f>
        <v>43009</v>
      </c>
      <c r="S9873" t="str">
        <f t="shared" si="1290"/>
        <v>Cancelled</v>
      </c>
      <c r="T9873" s="4">
        <v>32</v>
      </c>
    </row>
    <row r="9874" spans="1:20" x14ac:dyDescent="0.25">
      <c r="A9874">
        <v>879260</v>
      </c>
      <c r="B9874" t="s">
        <v>20</v>
      </c>
      <c r="C9874" t="s">
        <v>21</v>
      </c>
      <c r="D9874" t="s">
        <v>22</v>
      </c>
      <c r="E9874" t="s">
        <v>39</v>
      </c>
      <c r="F9874" t="s">
        <v>24</v>
      </c>
      <c r="G9874" t="s">
        <v>93</v>
      </c>
      <c r="H9874" s="3">
        <v>151841</v>
      </c>
      <c r="I9874" t="s">
        <v>26</v>
      </c>
      <c r="J9874" t="s">
        <v>27</v>
      </c>
      <c r="K9874" s="2">
        <v>2119.89</v>
      </c>
      <c r="L9874" t="s">
        <v>28</v>
      </c>
      <c r="M9874">
        <v>2018</v>
      </c>
      <c r="N9874">
        <v>11</v>
      </c>
      <c r="O9874" s="1">
        <f t="shared" si="1289"/>
        <v>43405</v>
      </c>
      <c r="R9874" s="1" t="str">
        <f t="shared" ref="R9874:R9878" si="1292">IFERROR(DATE(P9874,Q9874,1),"")</f>
        <v/>
      </c>
      <c r="S9874" t="str">
        <f t="shared" si="1290"/>
        <v>Active</v>
      </c>
      <c r="T9874" s="4">
        <v>39</v>
      </c>
    </row>
    <row r="9875" spans="1:20" x14ac:dyDescent="0.25">
      <c r="A9875">
        <v>366487</v>
      </c>
      <c r="B9875" t="s">
        <v>20</v>
      </c>
      <c r="C9875" t="s">
        <v>35</v>
      </c>
      <c r="D9875" t="s">
        <v>36</v>
      </c>
      <c r="E9875" t="s">
        <v>37</v>
      </c>
      <c r="F9875" t="s">
        <v>24</v>
      </c>
      <c r="G9875" t="s">
        <v>33</v>
      </c>
      <c r="H9875" s="3">
        <v>73455</v>
      </c>
      <c r="I9875" t="s">
        <v>38</v>
      </c>
      <c r="J9875" t="s">
        <v>27</v>
      </c>
      <c r="K9875" s="2">
        <v>2121.31</v>
      </c>
      <c r="L9875" t="s">
        <v>28</v>
      </c>
      <c r="M9875">
        <v>2015</v>
      </c>
      <c r="N9875">
        <v>3</v>
      </c>
      <c r="O9875" s="1">
        <f t="shared" si="1289"/>
        <v>42064</v>
      </c>
      <c r="R9875" s="1" t="str">
        <f t="shared" si="1292"/>
        <v/>
      </c>
      <c r="S9875" t="str">
        <f t="shared" si="1290"/>
        <v>Active</v>
      </c>
      <c r="T9875" s="4">
        <v>47</v>
      </c>
    </row>
    <row r="9876" spans="1:20" x14ac:dyDescent="0.25">
      <c r="A9876">
        <v>659147</v>
      </c>
      <c r="B9876" t="s">
        <v>20</v>
      </c>
      <c r="C9876" t="s">
        <v>21</v>
      </c>
      <c r="D9876" t="s">
        <v>22</v>
      </c>
      <c r="E9876" t="s">
        <v>39</v>
      </c>
      <c r="F9876" t="s">
        <v>32</v>
      </c>
      <c r="G9876" t="s">
        <v>33</v>
      </c>
      <c r="H9876" s="3">
        <v>73455</v>
      </c>
      <c r="I9876" t="s">
        <v>38</v>
      </c>
      <c r="J9876" t="s">
        <v>27</v>
      </c>
      <c r="K9876" s="2">
        <v>2121.31</v>
      </c>
      <c r="L9876" t="s">
        <v>28</v>
      </c>
      <c r="M9876">
        <v>2014</v>
      </c>
      <c r="N9876">
        <v>7</v>
      </c>
      <c r="O9876" s="1">
        <f t="shared" si="1289"/>
        <v>41821</v>
      </c>
      <c r="R9876" s="1" t="str">
        <f t="shared" si="1292"/>
        <v/>
      </c>
      <c r="S9876" t="str">
        <f t="shared" si="1290"/>
        <v>Active</v>
      </c>
      <c r="T9876" s="4">
        <v>43</v>
      </c>
    </row>
    <row r="9877" spans="1:20" x14ac:dyDescent="0.25">
      <c r="A9877">
        <v>796104</v>
      </c>
      <c r="B9877" t="s">
        <v>20</v>
      </c>
      <c r="C9877" t="s">
        <v>35</v>
      </c>
      <c r="D9877" t="s">
        <v>82</v>
      </c>
      <c r="E9877" t="s">
        <v>83</v>
      </c>
      <c r="F9877" t="s">
        <v>24</v>
      </c>
      <c r="G9877" t="s">
        <v>33</v>
      </c>
      <c r="H9877" s="3">
        <v>73455</v>
      </c>
      <c r="I9877" t="s">
        <v>38</v>
      </c>
      <c r="J9877" t="s">
        <v>27</v>
      </c>
      <c r="K9877" s="2">
        <v>2121.65</v>
      </c>
      <c r="L9877" t="s">
        <v>28</v>
      </c>
      <c r="M9877">
        <v>2017</v>
      </c>
      <c r="N9877">
        <v>6</v>
      </c>
      <c r="O9877" s="1">
        <f t="shared" si="1289"/>
        <v>42887</v>
      </c>
      <c r="R9877" s="1" t="str">
        <f t="shared" si="1292"/>
        <v/>
      </c>
      <c r="S9877" t="str">
        <f t="shared" si="1290"/>
        <v>Active</v>
      </c>
      <c r="T9877" s="4">
        <v>38</v>
      </c>
    </row>
    <row r="9878" spans="1:20" x14ac:dyDescent="0.25">
      <c r="A9878">
        <v>142609</v>
      </c>
      <c r="B9878" t="s">
        <v>20</v>
      </c>
      <c r="C9878" t="s">
        <v>21</v>
      </c>
      <c r="D9878" t="s">
        <v>47</v>
      </c>
      <c r="E9878" t="s">
        <v>48</v>
      </c>
      <c r="F9878" t="s">
        <v>24</v>
      </c>
      <c r="G9878" t="s">
        <v>33</v>
      </c>
      <c r="H9878" s="3">
        <v>73455</v>
      </c>
      <c r="I9878" t="s">
        <v>38</v>
      </c>
      <c r="J9878" t="s">
        <v>120</v>
      </c>
      <c r="K9878" s="2">
        <v>7974.39</v>
      </c>
      <c r="L9878" t="s">
        <v>61</v>
      </c>
      <c r="M9878">
        <v>2018</v>
      </c>
      <c r="N9878">
        <v>4</v>
      </c>
      <c r="O9878" s="1">
        <f t="shared" si="1289"/>
        <v>43191</v>
      </c>
      <c r="R9878" s="1" t="str">
        <f t="shared" si="1292"/>
        <v/>
      </c>
      <c r="S9878" t="str">
        <f t="shared" si="1290"/>
        <v>Active</v>
      </c>
      <c r="T9878" s="4">
        <v>46</v>
      </c>
    </row>
    <row r="9879" spans="1:20" x14ac:dyDescent="0.25">
      <c r="A9879">
        <v>440758</v>
      </c>
      <c r="B9879" t="s">
        <v>20</v>
      </c>
      <c r="C9879" t="s">
        <v>40</v>
      </c>
      <c r="D9879" t="s">
        <v>49</v>
      </c>
      <c r="E9879" t="s">
        <v>50</v>
      </c>
      <c r="F9879" t="s">
        <v>24</v>
      </c>
      <c r="G9879" t="s">
        <v>33</v>
      </c>
      <c r="H9879" s="3">
        <v>73455</v>
      </c>
      <c r="I9879" t="s">
        <v>26</v>
      </c>
      <c r="J9879" t="s">
        <v>27</v>
      </c>
      <c r="K9879" s="2">
        <v>2124.17</v>
      </c>
      <c r="L9879" t="s">
        <v>28</v>
      </c>
      <c r="M9879">
        <v>2015</v>
      </c>
      <c r="N9879">
        <v>3</v>
      </c>
      <c r="O9879" s="1">
        <f t="shared" si="1289"/>
        <v>42064</v>
      </c>
      <c r="P9879">
        <v>2015</v>
      </c>
      <c r="Q9879">
        <v>11</v>
      </c>
      <c r="R9879" s="1">
        <f>IFERROR(DATE(P9879,Q9879,1),"")</f>
        <v>42309</v>
      </c>
      <c r="S9879" t="str">
        <f t="shared" si="1290"/>
        <v>Cancelled</v>
      </c>
      <c r="T9879" s="4">
        <v>33</v>
      </c>
    </row>
    <row r="9880" spans="1:20" x14ac:dyDescent="0.25">
      <c r="A9880">
        <v>778952</v>
      </c>
      <c r="B9880" t="s">
        <v>20</v>
      </c>
      <c r="C9880" t="s">
        <v>88</v>
      </c>
      <c r="D9880" t="s">
        <v>89</v>
      </c>
      <c r="E9880" t="s">
        <v>101</v>
      </c>
      <c r="F9880" t="s">
        <v>32</v>
      </c>
      <c r="G9880" t="s">
        <v>33</v>
      </c>
      <c r="H9880" s="3">
        <v>73455</v>
      </c>
      <c r="I9880" t="s">
        <v>26</v>
      </c>
      <c r="J9880" t="s">
        <v>27</v>
      </c>
      <c r="K9880" s="2">
        <v>2124.17</v>
      </c>
      <c r="L9880" t="s">
        <v>28</v>
      </c>
      <c r="M9880">
        <v>2014</v>
      </c>
      <c r="N9880">
        <v>4</v>
      </c>
      <c r="O9880" s="1">
        <f t="shared" si="1289"/>
        <v>41730</v>
      </c>
      <c r="R9880" s="1" t="str">
        <f t="shared" ref="R9880:R9890" si="1293">IFERROR(DATE(P9880,Q9880,1),"")</f>
        <v/>
      </c>
      <c r="S9880" t="str">
        <f t="shared" si="1290"/>
        <v>Active</v>
      </c>
      <c r="T9880" s="4">
        <v>35</v>
      </c>
    </row>
    <row r="9881" spans="1:20" x14ac:dyDescent="0.25">
      <c r="A9881">
        <v>295423</v>
      </c>
      <c r="B9881" t="s">
        <v>20</v>
      </c>
      <c r="C9881" t="s">
        <v>35</v>
      </c>
      <c r="D9881" t="s">
        <v>36</v>
      </c>
      <c r="E9881" t="s">
        <v>87</v>
      </c>
      <c r="F9881" t="s">
        <v>32</v>
      </c>
      <c r="G9881" t="s">
        <v>33</v>
      </c>
      <c r="H9881" s="3">
        <v>73455</v>
      </c>
      <c r="I9881" t="s">
        <v>34</v>
      </c>
      <c r="J9881" t="s">
        <v>27</v>
      </c>
      <c r="K9881" s="2">
        <v>2127.92</v>
      </c>
      <c r="L9881" t="s">
        <v>28</v>
      </c>
      <c r="M9881">
        <v>2015</v>
      </c>
      <c r="N9881">
        <v>12</v>
      </c>
      <c r="O9881" s="1">
        <f t="shared" si="1289"/>
        <v>42339</v>
      </c>
      <c r="R9881" s="1" t="str">
        <f t="shared" si="1293"/>
        <v/>
      </c>
      <c r="S9881" t="str">
        <f t="shared" si="1290"/>
        <v>Active</v>
      </c>
      <c r="T9881" s="4">
        <v>49</v>
      </c>
    </row>
    <row r="9882" spans="1:20" x14ac:dyDescent="0.25">
      <c r="A9882">
        <v>488872</v>
      </c>
      <c r="B9882" t="s">
        <v>20</v>
      </c>
      <c r="C9882" t="s">
        <v>40</v>
      </c>
      <c r="D9882" t="s">
        <v>41</v>
      </c>
      <c r="E9882" t="s">
        <v>42</v>
      </c>
      <c r="F9882" t="s">
        <v>32</v>
      </c>
      <c r="G9882" t="s">
        <v>33</v>
      </c>
      <c r="H9882" s="3">
        <v>73455</v>
      </c>
      <c r="I9882" t="s">
        <v>34</v>
      </c>
      <c r="J9882" t="s">
        <v>27</v>
      </c>
      <c r="K9882" s="2">
        <v>2127.92</v>
      </c>
      <c r="L9882" t="s">
        <v>28</v>
      </c>
      <c r="M9882">
        <v>2013</v>
      </c>
      <c r="N9882">
        <v>2</v>
      </c>
      <c r="O9882" s="1">
        <f t="shared" si="1289"/>
        <v>41306</v>
      </c>
      <c r="R9882" s="1" t="str">
        <f t="shared" si="1293"/>
        <v/>
      </c>
      <c r="S9882" t="str">
        <f t="shared" si="1290"/>
        <v>Active</v>
      </c>
      <c r="T9882" s="4">
        <v>42</v>
      </c>
    </row>
    <row r="9883" spans="1:20" x14ac:dyDescent="0.25">
      <c r="A9883">
        <v>444997</v>
      </c>
      <c r="B9883" t="s">
        <v>20</v>
      </c>
      <c r="C9883" t="s">
        <v>40</v>
      </c>
      <c r="D9883" t="s">
        <v>49</v>
      </c>
      <c r="E9883" t="s">
        <v>67</v>
      </c>
      <c r="F9883" t="s">
        <v>24</v>
      </c>
      <c r="G9883" t="s">
        <v>33</v>
      </c>
      <c r="H9883" s="3">
        <v>73455</v>
      </c>
      <c r="I9883" t="s">
        <v>38</v>
      </c>
      <c r="J9883" t="s">
        <v>27</v>
      </c>
      <c r="K9883" s="2">
        <v>2128.62</v>
      </c>
      <c r="L9883" t="s">
        <v>28</v>
      </c>
      <c r="M9883">
        <v>2013</v>
      </c>
      <c r="N9883">
        <v>11</v>
      </c>
      <c r="O9883" s="1">
        <f t="shared" si="1289"/>
        <v>41579</v>
      </c>
      <c r="R9883" s="1" t="str">
        <f t="shared" si="1293"/>
        <v/>
      </c>
      <c r="S9883" t="str">
        <f t="shared" si="1290"/>
        <v>Active</v>
      </c>
      <c r="T9883" s="4">
        <v>41</v>
      </c>
    </row>
    <row r="9884" spans="1:20" x14ac:dyDescent="0.25">
      <c r="A9884">
        <v>890447</v>
      </c>
      <c r="B9884" t="s">
        <v>20</v>
      </c>
      <c r="C9884" t="s">
        <v>88</v>
      </c>
      <c r="D9884" t="s">
        <v>89</v>
      </c>
      <c r="E9884" t="s">
        <v>119</v>
      </c>
      <c r="F9884" t="s">
        <v>32</v>
      </c>
      <c r="G9884" t="s">
        <v>33</v>
      </c>
      <c r="H9884" s="3">
        <v>73455</v>
      </c>
      <c r="I9884" t="s">
        <v>38</v>
      </c>
      <c r="J9884" t="s">
        <v>27</v>
      </c>
      <c r="K9884" s="2">
        <v>2128.62</v>
      </c>
      <c r="L9884" t="s">
        <v>28</v>
      </c>
      <c r="M9884">
        <v>2015</v>
      </c>
      <c r="N9884">
        <v>8</v>
      </c>
      <c r="O9884" s="1">
        <f t="shared" si="1289"/>
        <v>42217</v>
      </c>
      <c r="R9884" s="1" t="str">
        <f t="shared" si="1293"/>
        <v/>
      </c>
      <c r="S9884" t="str">
        <f t="shared" si="1290"/>
        <v>Active</v>
      </c>
      <c r="T9884" s="4">
        <v>34</v>
      </c>
    </row>
    <row r="9885" spans="1:20" x14ac:dyDescent="0.25">
      <c r="A9885">
        <v>130179</v>
      </c>
      <c r="B9885" t="s">
        <v>20</v>
      </c>
      <c r="C9885" t="s">
        <v>40</v>
      </c>
      <c r="D9885" t="s">
        <v>54</v>
      </c>
      <c r="E9885" t="s">
        <v>55</v>
      </c>
      <c r="F9885" t="s">
        <v>24</v>
      </c>
      <c r="G9885" t="s">
        <v>33</v>
      </c>
      <c r="H9885" s="3">
        <v>73455</v>
      </c>
      <c r="I9885" t="s">
        <v>34</v>
      </c>
      <c r="J9885" t="s">
        <v>27</v>
      </c>
      <c r="K9885" s="2">
        <v>2129.06</v>
      </c>
      <c r="L9885" t="s">
        <v>28</v>
      </c>
      <c r="M9885">
        <v>2018</v>
      </c>
      <c r="N9885">
        <v>10</v>
      </c>
      <c r="O9885" s="1">
        <f t="shared" si="1289"/>
        <v>43374</v>
      </c>
      <c r="R9885" s="1" t="str">
        <f t="shared" si="1293"/>
        <v/>
      </c>
      <c r="S9885" t="str">
        <f t="shared" si="1290"/>
        <v>Active</v>
      </c>
      <c r="T9885" s="4">
        <v>39</v>
      </c>
    </row>
    <row r="9886" spans="1:20" x14ac:dyDescent="0.25">
      <c r="A9886">
        <v>167587</v>
      </c>
      <c r="B9886" t="s">
        <v>20</v>
      </c>
      <c r="C9886" t="s">
        <v>96</v>
      </c>
      <c r="D9886" t="s">
        <v>97</v>
      </c>
      <c r="E9886" t="s">
        <v>114</v>
      </c>
      <c r="F9886" t="s">
        <v>32</v>
      </c>
      <c r="G9886" t="s">
        <v>33</v>
      </c>
      <c r="H9886" s="3">
        <v>73455</v>
      </c>
      <c r="I9886" t="s">
        <v>34</v>
      </c>
      <c r="J9886" t="s">
        <v>27</v>
      </c>
      <c r="K9886" s="2">
        <v>2129.06</v>
      </c>
      <c r="L9886" t="s">
        <v>28</v>
      </c>
      <c r="M9886">
        <v>2015</v>
      </c>
      <c r="N9886">
        <v>8</v>
      </c>
      <c r="O9886" s="1">
        <f t="shared" si="1289"/>
        <v>42217</v>
      </c>
      <c r="R9886" s="1" t="str">
        <f t="shared" si="1293"/>
        <v/>
      </c>
      <c r="S9886" t="str">
        <f t="shared" si="1290"/>
        <v>Active</v>
      </c>
      <c r="T9886" s="4">
        <v>43</v>
      </c>
    </row>
    <row r="9887" spans="1:20" x14ac:dyDescent="0.25">
      <c r="A9887">
        <v>495707</v>
      </c>
      <c r="B9887" t="s">
        <v>20</v>
      </c>
      <c r="C9887" t="s">
        <v>21</v>
      </c>
      <c r="D9887" t="s">
        <v>80</v>
      </c>
      <c r="E9887" t="s">
        <v>81</v>
      </c>
      <c r="F9887" t="s">
        <v>24</v>
      </c>
      <c r="G9887" t="s">
        <v>33</v>
      </c>
      <c r="H9887" s="3">
        <v>73455</v>
      </c>
      <c r="I9887" t="s">
        <v>38</v>
      </c>
      <c r="J9887" t="s">
        <v>27</v>
      </c>
      <c r="K9887" s="2">
        <v>2130.35</v>
      </c>
      <c r="L9887" t="s">
        <v>28</v>
      </c>
      <c r="M9887">
        <v>2017</v>
      </c>
      <c r="N9887">
        <v>8</v>
      </c>
      <c r="O9887" s="1">
        <f t="shared" si="1289"/>
        <v>42948</v>
      </c>
      <c r="R9887" s="1" t="str">
        <f t="shared" si="1293"/>
        <v/>
      </c>
      <c r="S9887" t="str">
        <f t="shared" si="1290"/>
        <v>Active</v>
      </c>
      <c r="T9887" s="4">
        <v>33</v>
      </c>
    </row>
    <row r="9888" spans="1:20" x14ac:dyDescent="0.25">
      <c r="A9888">
        <v>431021</v>
      </c>
      <c r="B9888" t="s">
        <v>20</v>
      </c>
      <c r="C9888" t="s">
        <v>35</v>
      </c>
      <c r="D9888" t="s">
        <v>112</v>
      </c>
      <c r="E9888" t="s">
        <v>113</v>
      </c>
      <c r="F9888" t="s">
        <v>32</v>
      </c>
      <c r="G9888" t="s">
        <v>33</v>
      </c>
      <c r="H9888" s="3">
        <v>73455</v>
      </c>
      <c r="I9888" t="s">
        <v>38</v>
      </c>
      <c r="J9888" t="s">
        <v>27</v>
      </c>
      <c r="K9888" s="2">
        <v>2132.77</v>
      </c>
      <c r="L9888" t="s">
        <v>28</v>
      </c>
      <c r="M9888">
        <v>2015</v>
      </c>
      <c r="N9888">
        <v>6</v>
      </c>
      <c r="O9888" s="1">
        <f t="shared" si="1289"/>
        <v>42156</v>
      </c>
      <c r="R9888" s="1" t="str">
        <f t="shared" si="1293"/>
        <v/>
      </c>
      <c r="S9888" t="str">
        <f t="shared" si="1290"/>
        <v>Active</v>
      </c>
      <c r="T9888" s="4">
        <v>39</v>
      </c>
    </row>
    <row r="9889" spans="1:20" x14ac:dyDescent="0.25">
      <c r="A9889">
        <v>928868</v>
      </c>
      <c r="B9889" t="s">
        <v>20</v>
      </c>
      <c r="C9889" t="s">
        <v>40</v>
      </c>
      <c r="D9889" t="s">
        <v>49</v>
      </c>
      <c r="E9889" t="s">
        <v>75</v>
      </c>
      <c r="F9889" t="s">
        <v>24</v>
      </c>
      <c r="G9889" t="s">
        <v>33</v>
      </c>
      <c r="H9889" s="3">
        <v>73455</v>
      </c>
      <c r="I9889" t="s">
        <v>38</v>
      </c>
      <c r="J9889" t="s">
        <v>27</v>
      </c>
      <c r="K9889" s="2">
        <v>2132.77</v>
      </c>
      <c r="L9889" t="s">
        <v>28</v>
      </c>
      <c r="M9889">
        <v>2013</v>
      </c>
      <c r="N9889">
        <v>2</v>
      </c>
      <c r="O9889" s="1">
        <f t="shared" si="1289"/>
        <v>41306</v>
      </c>
      <c r="R9889" s="1" t="str">
        <f t="shared" si="1293"/>
        <v/>
      </c>
      <c r="S9889" t="str">
        <f t="shared" si="1290"/>
        <v>Active</v>
      </c>
      <c r="T9889" s="4">
        <v>40</v>
      </c>
    </row>
    <row r="9890" spans="1:20" x14ac:dyDescent="0.25">
      <c r="A9890">
        <v>140005</v>
      </c>
      <c r="B9890" t="s">
        <v>20</v>
      </c>
      <c r="C9890" t="s">
        <v>21</v>
      </c>
      <c r="D9890" t="s">
        <v>22</v>
      </c>
      <c r="E9890" t="s">
        <v>84</v>
      </c>
      <c r="F9890" t="s">
        <v>32</v>
      </c>
      <c r="G9890" t="s">
        <v>33</v>
      </c>
      <c r="H9890" s="3">
        <v>73455</v>
      </c>
      <c r="I9890" t="s">
        <v>26</v>
      </c>
      <c r="J9890" t="s">
        <v>27</v>
      </c>
      <c r="K9890" s="2">
        <v>2141.75</v>
      </c>
      <c r="L9890" t="s">
        <v>28</v>
      </c>
      <c r="M9890">
        <v>2016</v>
      </c>
      <c r="N9890">
        <v>12</v>
      </c>
      <c r="O9890" s="1">
        <f t="shared" si="1289"/>
        <v>42705</v>
      </c>
      <c r="R9890" s="1" t="str">
        <f t="shared" si="1293"/>
        <v/>
      </c>
      <c r="S9890" t="str">
        <f t="shared" si="1290"/>
        <v>Active</v>
      </c>
      <c r="T9890" s="4">
        <v>40</v>
      </c>
    </row>
    <row r="9891" spans="1:20" x14ac:dyDescent="0.25">
      <c r="A9891">
        <v>347733</v>
      </c>
      <c r="B9891" t="s">
        <v>20</v>
      </c>
      <c r="C9891" t="s">
        <v>35</v>
      </c>
      <c r="D9891" t="s">
        <v>36</v>
      </c>
      <c r="E9891" t="s">
        <v>37</v>
      </c>
      <c r="F9891" t="s">
        <v>24</v>
      </c>
      <c r="G9891" t="s">
        <v>33</v>
      </c>
      <c r="H9891" s="3">
        <v>73455</v>
      </c>
      <c r="I9891" t="s">
        <v>26</v>
      </c>
      <c r="J9891" t="s">
        <v>27</v>
      </c>
      <c r="K9891" s="2">
        <v>2141.75</v>
      </c>
      <c r="L9891" t="s">
        <v>28</v>
      </c>
      <c r="M9891">
        <v>2015</v>
      </c>
      <c r="N9891">
        <v>5</v>
      </c>
      <c r="O9891" s="1">
        <f t="shared" si="1289"/>
        <v>42125</v>
      </c>
      <c r="P9891">
        <v>2016</v>
      </c>
      <c r="Q9891">
        <v>1</v>
      </c>
      <c r="R9891" s="1">
        <f>IFERROR(DATE(P9891,Q9891,1),"")</f>
        <v>42370</v>
      </c>
      <c r="S9891" t="str">
        <f t="shared" si="1290"/>
        <v>Cancelled</v>
      </c>
      <c r="T9891" s="4">
        <v>34</v>
      </c>
    </row>
    <row r="9892" spans="1:20" x14ac:dyDescent="0.25">
      <c r="A9892">
        <v>187902</v>
      </c>
      <c r="B9892" t="s">
        <v>20</v>
      </c>
      <c r="C9892" t="s">
        <v>62</v>
      </c>
      <c r="D9892" t="s">
        <v>63</v>
      </c>
      <c r="E9892" t="s">
        <v>64</v>
      </c>
      <c r="F9892" t="s">
        <v>32</v>
      </c>
      <c r="G9892" t="s">
        <v>33</v>
      </c>
      <c r="H9892" s="3">
        <v>73455</v>
      </c>
      <c r="I9892" t="s">
        <v>38</v>
      </c>
      <c r="J9892" t="s">
        <v>27</v>
      </c>
      <c r="K9892" s="2">
        <v>2141.98</v>
      </c>
      <c r="L9892" t="s">
        <v>28</v>
      </c>
      <c r="M9892">
        <v>2017</v>
      </c>
      <c r="N9892">
        <v>4</v>
      </c>
      <c r="O9892" s="1">
        <f t="shared" si="1289"/>
        <v>42826</v>
      </c>
      <c r="R9892" s="1" t="str">
        <f t="shared" ref="R9892:R9894" si="1294">IFERROR(DATE(P9892,Q9892,1),"")</f>
        <v/>
      </c>
      <c r="S9892" t="str">
        <f t="shared" si="1290"/>
        <v>Active</v>
      </c>
      <c r="T9892" s="4">
        <v>44</v>
      </c>
    </row>
    <row r="9893" spans="1:20" x14ac:dyDescent="0.25">
      <c r="A9893">
        <v>539436</v>
      </c>
      <c r="B9893" t="s">
        <v>20</v>
      </c>
      <c r="C9893" t="s">
        <v>40</v>
      </c>
      <c r="D9893" t="s">
        <v>72</v>
      </c>
      <c r="E9893" t="s">
        <v>73</v>
      </c>
      <c r="F9893" t="s">
        <v>24</v>
      </c>
      <c r="G9893" t="s">
        <v>33</v>
      </c>
      <c r="H9893" s="3">
        <v>73455</v>
      </c>
      <c r="I9893" t="s">
        <v>38</v>
      </c>
      <c r="J9893" t="s">
        <v>27</v>
      </c>
      <c r="K9893" s="2">
        <v>2141.98</v>
      </c>
      <c r="L9893" t="s">
        <v>28</v>
      </c>
      <c r="M9893">
        <v>2014</v>
      </c>
      <c r="N9893">
        <v>8</v>
      </c>
      <c r="O9893" s="1">
        <f t="shared" si="1289"/>
        <v>41852</v>
      </c>
      <c r="R9893" s="1" t="str">
        <f t="shared" si="1294"/>
        <v/>
      </c>
      <c r="S9893" t="str">
        <f t="shared" si="1290"/>
        <v>Active</v>
      </c>
      <c r="T9893" s="4">
        <v>46</v>
      </c>
    </row>
    <row r="9894" spans="1:20" x14ac:dyDescent="0.25">
      <c r="A9894">
        <v>298160</v>
      </c>
      <c r="B9894" t="s">
        <v>20</v>
      </c>
      <c r="C9894" t="s">
        <v>35</v>
      </c>
      <c r="D9894" t="s">
        <v>82</v>
      </c>
      <c r="E9894" t="s">
        <v>83</v>
      </c>
      <c r="F9894" t="s">
        <v>32</v>
      </c>
      <c r="G9894" t="s">
        <v>33</v>
      </c>
      <c r="H9894" s="3">
        <v>73455</v>
      </c>
      <c r="I9894" t="s">
        <v>38</v>
      </c>
      <c r="J9894" t="s">
        <v>27</v>
      </c>
      <c r="K9894" s="2">
        <v>2142.89</v>
      </c>
      <c r="L9894" t="s">
        <v>28</v>
      </c>
      <c r="M9894">
        <v>2018</v>
      </c>
      <c r="N9894">
        <v>10</v>
      </c>
      <c r="O9894" s="1">
        <f t="shared" si="1289"/>
        <v>43374</v>
      </c>
      <c r="R9894" s="1" t="str">
        <f t="shared" si="1294"/>
        <v/>
      </c>
      <c r="S9894" t="str">
        <f t="shared" si="1290"/>
        <v>Active</v>
      </c>
      <c r="T9894" s="4">
        <v>35</v>
      </c>
    </row>
    <row r="9895" spans="1:20" x14ac:dyDescent="0.25">
      <c r="A9895">
        <v>709212</v>
      </c>
      <c r="B9895" t="s">
        <v>20</v>
      </c>
      <c r="C9895" t="s">
        <v>40</v>
      </c>
      <c r="D9895" t="s">
        <v>49</v>
      </c>
      <c r="E9895" t="s">
        <v>79</v>
      </c>
      <c r="F9895" t="s">
        <v>24</v>
      </c>
      <c r="G9895" t="s">
        <v>33</v>
      </c>
      <c r="H9895" s="3">
        <v>73455</v>
      </c>
      <c r="I9895" t="s">
        <v>38</v>
      </c>
      <c r="J9895" t="s">
        <v>27</v>
      </c>
      <c r="K9895" s="2">
        <v>2142.89</v>
      </c>
      <c r="L9895" t="s">
        <v>28</v>
      </c>
      <c r="M9895">
        <v>2013</v>
      </c>
      <c r="N9895">
        <v>8</v>
      </c>
      <c r="O9895" s="1">
        <f t="shared" si="1289"/>
        <v>41487</v>
      </c>
      <c r="P9895">
        <v>2016</v>
      </c>
      <c r="Q9895">
        <v>11</v>
      </c>
      <c r="R9895" s="1">
        <f t="shared" ref="R9895:R9906" si="1295">IFERROR(DATE(P9895,Q9895,1),"")</f>
        <v>42675</v>
      </c>
      <c r="S9895" t="str">
        <f t="shared" si="1290"/>
        <v>Cancelled</v>
      </c>
      <c r="T9895" s="4">
        <v>41</v>
      </c>
    </row>
    <row r="9896" spans="1:20" x14ac:dyDescent="0.25">
      <c r="A9896">
        <v>304620</v>
      </c>
      <c r="B9896" t="s">
        <v>20</v>
      </c>
      <c r="C9896" t="s">
        <v>21</v>
      </c>
      <c r="D9896" t="s">
        <v>22</v>
      </c>
      <c r="E9896" t="s">
        <v>23</v>
      </c>
      <c r="F9896" t="s">
        <v>32</v>
      </c>
      <c r="G9896" t="s">
        <v>33</v>
      </c>
      <c r="H9896" s="3">
        <v>73455</v>
      </c>
      <c r="I9896" t="s">
        <v>38</v>
      </c>
      <c r="J9896" t="s">
        <v>27</v>
      </c>
      <c r="K9896" s="2">
        <v>2144.92</v>
      </c>
      <c r="L9896" t="s">
        <v>28</v>
      </c>
      <c r="M9896">
        <v>2016</v>
      </c>
      <c r="N9896">
        <v>12</v>
      </c>
      <c r="O9896" s="1">
        <f t="shared" si="1289"/>
        <v>42705</v>
      </c>
      <c r="P9896">
        <v>2017</v>
      </c>
      <c r="Q9896">
        <v>8</v>
      </c>
      <c r="R9896" s="1">
        <f t="shared" si="1295"/>
        <v>42948</v>
      </c>
      <c r="S9896" t="str">
        <f t="shared" si="1290"/>
        <v>Cancelled</v>
      </c>
      <c r="T9896" s="4">
        <v>38</v>
      </c>
    </row>
    <row r="9897" spans="1:20" x14ac:dyDescent="0.25">
      <c r="A9897">
        <v>798351</v>
      </c>
      <c r="B9897" t="s">
        <v>20</v>
      </c>
      <c r="C9897" t="s">
        <v>35</v>
      </c>
      <c r="D9897" t="s">
        <v>52</v>
      </c>
      <c r="E9897" t="s">
        <v>53</v>
      </c>
      <c r="F9897" t="s">
        <v>32</v>
      </c>
      <c r="G9897" t="s">
        <v>33</v>
      </c>
      <c r="H9897" s="3">
        <v>73455</v>
      </c>
      <c r="I9897" t="s">
        <v>38</v>
      </c>
      <c r="J9897" t="s">
        <v>27</v>
      </c>
      <c r="K9897" s="2">
        <v>2144.92</v>
      </c>
      <c r="L9897" t="s">
        <v>28</v>
      </c>
      <c r="M9897">
        <v>2012</v>
      </c>
      <c r="N9897">
        <v>5</v>
      </c>
      <c r="O9897" s="1">
        <f t="shared" si="1289"/>
        <v>41030</v>
      </c>
      <c r="R9897" s="1" t="str">
        <f t="shared" si="1295"/>
        <v/>
      </c>
      <c r="S9897" t="str">
        <f t="shared" si="1290"/>
        <v>Active</v>
      </c>
      <c r="T9897" s="4">
        <v>39</v>
      </c>
    </row>
    <row r="9898" spans="1:20" x14ac:dyDescent="0.25">
      <c r="A9898">
        <v>196812</v>
      </c>
      <c r="B9898" t="s">
        <v>20</v>
      </c>
      <c r="C9898" t="s">
        <v>40</v>
      </c>
      <c r="D9898" t="s">
        <v>49</v>
      </c>
      <c r="E9898" t="s">
        <v>125</v>
      </c>
      <c r="F9898" t="s">
        <v>24</v>
      </c>
      <c r="G9898" t="s">
        <v>33</v>
      </c>
      <c r="H9898" s="3">
        <v>73455</v>
      </c>
      <c r="I9898" t="s">
        <v>38</v>
      </c>
      <c r="J9898" t="s">
        <v>27</v>
      </c>
      <c r="K9898" s="2">
        <v>2147.66</v>
      </c>
      <c r="L9898" t="s">
        <v>28</v>
      </c>
      <c r="M9898">
        <v>2018</v>
      </c>
      <c r="N9898">
        <v>12</v>
      </c>
      <c r="O9898" s="1">
        <f t="shared" si="1289"/>
        <v>43435</v>
      </c>
      <c r="R9898" s="1" t="str">
        <f t="shared" si="1295"/>
        <v/>
      </c>
      <c r="S9898" t="str">
        <f t="shared" si="1290"/>
        <v>Active</v>
      </c>
      <c r="T9898" s="4">
        <v>35</v>
      </c>
    </row>
    <row r="9899" spans="1:20" x14ac:dyDescent="0.25">
      <c r="A9899">
        <v>749827</v>
      </c>
      <c r="B9899" t="s">
        <v>20</v>
      </c>
      <c r="C9899" t="s">
        <v>88</v>
      </c>
      <c r="D9899" t="s">
        <v>89</v>
      </c>
      <c r="E9899" t="s">
        <v>90</v>
      </c>
      <c r="F9899" t="s">
        <v>32</v>
      </c>
      <c r="G9899" t="s">
        <v>33</v>
      </c>
      <c r="H9899" s="3">
        <v>73455</v>
      </c>
      <c r="I9899" t="s">
        <v>38</v>
      </c>
      <c r="J9899" t="s">
        <v>27</v>
      </c>
      <c r="K9899" s="2">
        <v>2147.66</v>
      </c>
      <c r="L9899" t="s">
        <v>28</v>
      </c>
      <c r="M9899">
        <v>2017</v>
      </c>
      <c r="N9899">
        <v>11</v>
      </c>
      <c r="O9899" s="1">
        <f t="shared" si="1289"/>
        <v>43040</v>
      </c>
      <c r="R9899" s="1" t="str">
        <f t="shared" si="1295"/>
        <v/>
      </c>
      <c r="S9899" t="str">
        <f t="shared" si="1290"/>
        <v>Active</v>
      </c>
      <c r="T9899" s="4">
        <v>37</v>
      </c>
    </row>
    <row r="9900" spans="1:20" x14ac:dyDescent="0.25">
      <c r="A9900">
        <v>423035</v>
      </c>
      <c r="B9900" t="s">
        <v>20</v>
      </c>
      <c r="C9900" t="s">
        <v>21</v>
      </c>
      <c r="D9900" t="s">
        <v>22</v>
      </c>
      <c r="E9900" t="s">
        <v>58</v>
      </c>
      <c r="F9900" t="s">
        <v>32</v>
      </c>
      <c r="G9900" t="s">
        <v>33</v>
      </c>
      <c r="H9900" s="3">
        <v>73455</v>
      </c>
      <c r="I9900" t="s">
        <v>38</v>
      </c>
      <c r="J9900" t="s">
        <v>27</v>
      </c>
      <c r="K9900" s="2">
        <v>2150.1799999999998</v>
      </c>
      <c r="L9900" t="s">
        <v>28</v>
      </c>
      <c r="M9900">
        <v>2015</v>
      </c>
      <c r="N9900">
        <v>7</v>
      </c>
      <c r="O9900" s="1">
        <f t="shared" si="1289"/>
        <v>42186</v>
      </c>
      <c r="R9900" s="1" t="str">
        <f t="shared" si="1295"/>
        <v/>
      </c>
      <c r="S9900" t="str">
        <f t="shared" si="1290"/>
        <v>Active</v>
      </c>
      <c r="T9900" s="4">
        <v>48</v>
      </c>
    </row>
    <row r="9901" spans="1:20" x14ac:dyDescent="0.25">
      <c r="A9901">
        <v>726932</v>
      </c>
      <c r="B9901" t="s">
        <v>20</v>
      </c>
      <c r="C9901" t="s">
        <v>29</v>
      </c>
      <c r="D9901" t="s">
        <v>77</v>
      </c>
      <c r="E9901" t="s">
        <v>78</v>
      </c>
      <c r="F9901" t="s">
        <v>32</v>
      </c>
      <c r="G9901" t="s">
        <v>33</v>
      </c>
      <c r="H9901" s="3">
        <v>73455</v>
      </c>
      <c r="I9901" t="s">
        <v>38</v>
      </c>
      <c r="J9901" t="s">
        <v>27</v>
      </c>
      <c r="K9901" s="2">
        <v>2150.1799999999998</v>
      </c>
      <c r="L9901" t="s">
        <v>28</v>
      </c>
      <c r="M9901">
        <v>2016</v>
      </c>
      <c r="N9901">
        <v>6</v>
      </c>
      <c r="O9901" s="1">
        <f t="shared" si="1289"/>
        <v>42522</v>
      </c>
      <c r="R9901" s="1" t="str">
        <f t="shared" si="1295"/>
        <v/>
      </c>
      <c r="S9901" t="str">
        <f t="shared" si="1290"/>
        <v>Active</v>
      </c>
      <c r="T9901" s="4">
        <v>44</v>
      </c>
    </row>
    <row r="9902" spans="1:20" x14ac:dyDescent="0.25">
      <c r="A9902">
        <v>654540</v>
      </c>
      <c r="B9902" t="s">
        <v>20</v>
      </c>
      <c r="C9902" t="s">
        <v>21</v>
      </c>
      <c r="D9902" t="s">
        <v>22</v>
      </c>
      <c r="E9902" t="s">
        <v>51</v>
      </c>
      <c r="F9902" t="s">
        <v>24</v>
      </c>
      <c r="G9902" t="s">
        <v>25</v>
      </c>
      <c r="H9902" s="3">
        <v>52145</v>
      </c>
      <c r="I9902" t="s">
        <v>26</v>
      </c>
      <c r="J9902" t="s">
        <v>120</v>
      </c>
      <c r="K9902" s="2">
        <v>8032.4</v>
      </c>
      <c r="L9902" t="s">
        <v>61</v>
      </c>
      <c r="M9902">
        <v>2018</v>
      </c>
      <c r="N9902">
        <v>4</v>
      </c>
      <c r="O9902" s="1">
        <f t="shared" si="1289"/>
        <v>43191</v>
      </c>
      <c r="R9902" s="1" t="str">
        <f t="shared" si="1295"/>
        <v/>
      </c>
      <c r="S9902" t="str">
        <f t="shared" si="1290"/>
        <v>Active</v>
      </c>
      <c r="T9902" s="4">
        <v>44</v>
      </c>
    </row>
    <row r="9903" spans="1:20" x14ac:dyDescent="0.25">
      <c r="A9903">
        <v>777514</v>
      </c>
      <c r="B9903" t="s">
        <v>20</v>
      </c>
      <c r="C9903" t="s">
        <v>40</v>
      </c>
      <c r="D9903" t="s">
        <v>49</v>
      </c>
      <c r="E9903" t="s">
        <v>75</v>
      </c>
      <c r="F9903" t="s">
        <v>32</v>
      </c>
      <c r="G9903" t="s">
        <v>33</v>
      </c>
      <c r="H9903" s="3">
        <v>73455</v>
      </c>
      <c r="I9903" t="s">
        <v>38</v>
      </c>
      <c r="J9903" t="s">
        <v>27</v>
      </c>
      <c r="K9903" s="2">
        <v>2150.91</v>
      </c>
      <c r="L9903" t="s">
        <v>28</v>
      </c>
      <c r="M9903">
        <v>2017</v>
      </c>
      <c r="N9903">
        <v>8</v>
      </c>
      <c r="O9903" s="1">
        <f t="shared" si="1289"/>
        <v>42948</v>
      </c>
      <c r="R9903" s="1" t="str">
        <f t="shared" si="1295"/>
        <v/>
      </c>
      <c r="S9903" t="str">
        <f t="shared" si="1290"/>
        <v>Active</v>
      </c>
      <c r="T9903" s="4">
        <v>40</v>
      </c>
    </row>
    <row r="9904" spans="1:20" x14ac:dyDescent="0.25">
      <c r="A9904">
        <v>114638</v>
      </c>
      <c r="B9904" t="s">
        <v>20</v>
      </c>
      <c r="C9904" t="s">
        <v>40</v>
      </c>
      <c r="D9904" t="s">
        <v>54</v>
      </c>
      <c r="E9904" t="s">
        <v>55</v>
      </c>
      <c r="F9904" t="s">
        <v>32</v>
      </c>
      <c r="G9904" t="s">
        <v>33</v>
      </c>
      <c r="H9904" s="3">
        <v>73455</v>
      </c>
      <c r="I9904" t="s">
        <v>38</v>
      </c>
      <c r="J9904" t="s">
        <v>27</v>
      </c>
      <c r="K9904" s="2">
        <v>2152.08</v>
      </c>
      <c r="L9904" t="s">
        <v>28</v>
      </c>
      <c r="M9904">
        <v>2012</v>
      </c>
      <c r="N9904">
        <v>12</v>
      </c>
      <c r="O9904" s="1">
        <f t="shared" si="1289"/>
        <v>41244</v>
      </c>
      <c r="R9904" s="1" t="str">
        <f t="shared" si="1295"/>
        <v/>
      </c>
      <c r="S9904" t="str">
        <f t="shared" si="1290"/>
        <v>Active</v>
      </c>
      <c r="T9904" s="4">
        <v>37</v>
      </c>
    </row>
    <row r="9905" spans="1:20" x14ac:dyDescent="0.25">
      <c r="A9905">
        <v>612795</v>
      </c>
      <c r="B9905" t="s">
        <v>20</v>
      </c>
      <c r="C9905" t="s">
        <v>109</v>
      </c>
      <c r="D9905" t="s">
        <v>110</v>
      </c>
      <c r="E9905" t="s">
        <v>111</v>
      </c>
      <c r="F9905" t="s">
        <v>32</v>
      </c>
      <c r="G9905" t="s">
        <v>33</v>
      </c>
      <c r="H9905" s="3">
        <v>73455</v>
      </c>
      <c r="I9905" t="s">
        <v>38</v>
      </c>
      <c r="J9905" t="s">
        <v>27</v>
      </c>
      <c r="K9905" s="2">
        <v>2152.08</v>
      </c>
      <c r="L9905" t="s">
        <v>28</v>
      </c>
      <c r="M9905">
        <v>2014</v>
      </c>
      <c r="N9905">
        <v>5</v>
      </c>
      <c r="O9905" s="1">
        <f t="shared" si="1289"/>
        <v>41760</v>
      </c>
      <c r="R9905" s="1" t="str">
        <f t="shared" si="1295"/>
        <v/>
      </c>
      <c r="S9905" t="str">
        <f t="shared" si="1290"/>
        <v>Active</v>
      </c>
      <c r="T9905" s="4">
        <v>41</v>
      </c>
    </row>
    <row r="9906" spans="1:20" x14ac:dyDescent="0.25">
      <c r="A9906">
        <v>410544</v>
      </c>
      <c r="B9906" t="s">
        <v>20</v>
      </c>
      <c r="C9906" t="s">
        <v>96</v>
      </c>
      <c r="D9906" t="s">
        <v>97</v>
      </c>
      <c r="E9906" t="s">
        <v>98</v>
      </c>
      <c r="F9906" t="s">
        <v>32</v>
      </c>
      <c r="G9906" t="s">
        <v>33</v>
      </c>
      <c r="H9906" s="3">
        <v>73455</v>
      </c>
      <c r="I9906" t="s">
        <v>38</v>
      </c>
      <c r="J9906" t="s">
        <v>27</v>
      </c>
      <c r="K9906" s="2">
        <v>2154.0700000000002</v>
      </c>
      <c r="L9906" t="s">
        <v>28</v>
      </c>
      <c r="M9906">
        <v>2014</v>
      </c>
      <c r="N9906">
        <v>6</v>
      </c>
      <c r="O9906" s="1">
        <f t="shared" si="1289"/>
        <v>41791</v>
      </c>
      <c r="R9906" s="1" t="str">
        <f t="shared" si="1295"/>
        <v/>
      </c>
      <c r="S9906" t="str">
        <f t="shared" si="1290"/>
        <v>Active</v>
      </c>
      <c r="T9906" s="4">
        <v>46</v>
      </c>
    </row>
    <row r="9907" spans="1:20" x14ac:dyDescent="0.25">
      <c r="A9907">
        <v>518210</v>
      </c>
      <c r="B9907" t="s">
        <v>20</v>
      </c>
      <c r="C9907" t="s">
        <v>102</v>
      </c>
      <c r="D9907" t="s">
        <v>103</v>
      </c>
      <c r="E9907" t="s">
        <v>121</v>
      </c>
      <c r="F9907" t="s">
        <v>24</v>
      </c>
      <c r="G9907" t="s">
        <v>33</v>
      </c>
      <c r="H9907" s="3">
        <v>73455</v>
      </c>
      <c r="I9907" t="s">
        <v>38</v>
      </c>
      <c r="J9907" t="s">
        <v>27</v>
      </c>
      <c r="K9907" s="2">
        <v>2154.0700000000002</v>
      </c>
      <c r="L9907" t="s">
        <v>28</v>
      </c>
      <c r="M9907">
        <v>2015</v>
      </c>
      <c r="N9907">
        <v>10</v>
      </c>
      <c r="O9907" s="1">
        <f t="shared" si="1289"/>
        <v>42278</v>
      </c>
      <c r="P9907">
        <v>2016</v>
      </c>
      <c r="Q9907">
        <v>6</v>
      </c>
      <c r="R9907" s="1">
        <f t="shared" ref="R9907:R9931" si="1296">IFERROR(DATE(P9907,Q9907,1),"")</f>
        <v>42522</v>
      </c>
      <c r="S9907" t="str">
        <f t="shared" si="1290"/>
        <v>Cancelled</v>
      </c>
      <c r="T9907" s="4">
        <v>34</v>
      </c>
    </row>
    <row r="9908" spans="1:20" x14ac:dyDescent="0.25">
      <c r="A9908">
        <v>667356</v>
      </c>
      <c r="B9908" t="s">
        <v>20</v>
      </c>
      <c r="C9908" t="s">
        <v>40</v>
      </c>
      <c r="D9908" t="s">
        <v>49</v>
      </c>
      <c r="E9908" t="s">
        <v>79</v>
      </c>
      <c r="F9908" t="s">
        <v>24</v>
      </c>
      <c r="G9908" t="s">
        <v>33</v>
      </c>
      <c r="H9908" s="3">
        <v>73455</v>
      </c>
      <c r="I9908" t="s">
        <v>38</v>
      </c>
      <c r="J9908" t="s">
        <v>27</v>
      </c>
      <c r="K9908" s="2">
        <v>2155.21</v>
      </c>
      <c r="L9908" t="s">
        <v>28</v>
      </c>
      <c r="M9908">
        <v>2016</v>
      </c>
      <c r="N9908">
        <v>7</v>
      </c>
      <c r="O9908" s="1">
        <f t="shared" si="1289"/>
        <v>42552</v>
      </c>
      <c r="P9908">
        <v>2017</v>
      </c>
      <c r="Q9908">
        <v>3</v>
      </c>
      <c r="R9908" s="1">
        <f t="shared" si="1296"/>
        <v>42795</v>
      </c>
      <c r="S9908" t="str">
        <f t="shared" si="1290"/>
        <v>Cancelled</v>
      </c>
      <c r="T9908" s="4">
        <v>42</v>
      </c>
    </row>
    <row r="9909" spans="1:20" x14ac:dyDescent="0.25">
      <c r="A9909">
        <v>842049</v>
      </c>
      <c r="B9909" t="s">
        <v>20</v>
      </c>
      <c r="C9909" t="s">
        <v>35</v>
      </c>
      <c r="D9909" t="s">
        <v>82</v>
      </c>
      <c r="E9909" t="s">
        <v>83</v>
      </c>
      <c r="F9909" t="s">
        <v>32</v>
      </c>
      <c r="G9909" t="s">
        <v>33</v>
      </c>
      <c r="H9909" s="3">
        <v>73455</v>
      </c>
      <c r="I9909" t="s">
        <v>38</v>
      </c>
      <c r="J9909" t="s">
        <v>27</v>
      </c>
      <c r="K9909" s="2">
        <v>2155.21</v>
      </c>
      <c r="L9909" t="s">
        <v>28</v>
      </c>
      <c r="M9909">
        <v>2014</v>
      </c>
      <c r="N9909">
        <v>9</v>
      </c>
      <c r="O9909" s="1">
        <f t="shared" si="1289"/>
        <v>41883</v>
      </c>
      <c r="R9909" s="1" t="str">
        <f t="shared" si="1296"/>
        <v/>
      </c>
      <c r="S9909" t="str">
        <f t="shared" si="1290"/>
        <v>Active</v>
      </c>
      <c r="T9909" s="4">
        <v>53</v>
      </c>
    </row>
    <row r="9910" spans="1:20" x14ac:dyDescent="0.25">
      <c r="A9910">
        <v>430048</v>
      </c>
      <c r="B9910" t="s">
        <v>20</v>
      </c>
      <c r="C9910" t="s">
        <v>21</v>
      </c>
      <c r="D9910" t="s">
        <v>47</v>
      </c>
      <c r="E9910" t="s">
        <v>48</v>
      </c>
      <c r="F9910" t="s">
        <v>32</v>
      </c>
      <c r="G9910" t="s">
        <v>33</v>
      </c>
      <c r="H9910" s="3">
        <v>73455</v>
      </c>
      <c r="I9910" t="s">
        <v>26</v>
      </c>
      <c r="J9910" t="s">
        <v>27</v>
      </c>
      <c r="K9910" s="2">
        <v>2159.25</v>
      </c>
      <c r="L9910" t="s">
        <v>28</v>
      </c>
      <c r="M9910">
        <v>2013</v>
      </c>
      <c r="N9910">
        <v>1</v>
      </c>
      <c r="O9910" s="1">
        <f t="shared" si="1289"/>
        <v>41275</v>
      </c>
      <c r="R9910" s="1" t="str">
        <f t="shared" si="1296"/>
        <v/>
      </c>
      <c r="S9910" t="str">
        <f t="shared" si="1290"/>
        <v>Active</v>
      </c>
      <c r="T9910" s="4">
        <v>47</v>
      </c>
    </row>
    <row r="9911" spans="1:20" x14ac:dyDescent="0.25">
      <c r="A9911">
        <v>608384</v>
      </c>
      <c r="B9911" t="s">
        <v>20</v>
      </c>
      <c r="C9911" t="s">
        <v>35</v>
      </c>
      <c r="D9911" t="s">
        <v>36</v>
      </c>
      <c r="E9911" t="s">
        <v>37</v>
      </c>
      <c r="F9911" t="s">
        <v>24</v>
      </c>
      <c r="G9911" t="s">
        <v>33</v>
      </c>
      <c r="H9911" s="3">
        <v>73455</v>
      </c>
      <c r="I9911" t="s">
        <v>26</v>
      </c>
      <c r="J9911" t="s">
        <v>27</v>
      </c>
      <c r="K9911" s="2">
        <v>2159.25</v>
      </c>
      <c r="L9911" t="s">
        <v>28</v>
      </c>
      <c r="M9911">
        <v>2012</v>
      </c>
      <c r="N9911">
        <v>5</v>
      </c>
      <c r="O9911" s="1">
        <f t="shared" si="1289"/>
        <v>41030</v>
      </c>
      <c r="R9911" s="1" t="str">
        <f t="shared" si="1296"/>
        <v/>
      </c>
      <c r="S9911" t="str">
        <f t="shared" si="1290"/>
        <v>Active</v>
      </c>
      <c r="T9911" s="4">
        <v>50</v>
      </c>
    </row>
    <row r="9912" spans="1:20" x14ac:dyDescent="0.25">
      <c r="A9912">
        <v>397141</v>
      </c>
      <c r="B9912" t="s">
        <v>20</v>
      </c>
      <c r="C9912" t="s">
        <v>35</v>
      </c>
      <c r="D9912" t="s">
        <v>94</v>
      </c>
      <c r="E9912" t="s">
        <v>95</v>
      </c>
      <c r="F9912" t="s">
        <v>24</v>
      </c>
      <c r="G9912" t="s">
        <v>33</v>
      </c>
      <c r="H9912" s="3">
        <v>73455</v>
      </c>
      <c r="I9912" t="s">
        <v>38</v>
      </c>
      <c r="J9912" t="s">
        <v>27</v>
      </c>
      <c r="K9912" s="2">
        <v>2160.92</v>
      </c>
      <c r="L9912" t="s">
        <v>28</v>
      </c>
      <c r="M9912">
        <v>2013</v>
      </c>
      <c r="N9912">
        <v>9</v>
      </c>
      <c r="O9912" s="1">
        <f t="shared" si="1289"/>
        <v>41518</v>
      </c>
      <c r="R9912" s="1" t="str">
        <f t="shared" si="1296"/>
        <v/>
      </c>
      <c r="S9912" t="str">
        <f t="shared" si="1290"/>
        <v>Active</v>
      </c>
      <c r="T9912" s="4">
        <v>43</v>
      </c>
    </row>
    <row r="9913" spans="1:20" x14ac:dyDescent="0.25">
      <c r="A9913">
        <v>758165</v>
      </c>
      <c r="B9913" t="s">
        <v>20</v>
      </c>
      <c r="C9913" t="s">
        <v>40</v>
      </c>
      <c r="D9913" t="s">
        <v>49</v>
      </c>
      <c r="E9913" t="s">
        <v>79</v>
      </c>
      <c r="F9913" t="s">
        <v>32</v>
      </c>
      <c r="G9913" t="s">
        <v>33</v>
      </c>
      <c r="H9913" s="3">
        <v>73455</v>
      </c>
      <c r="I9913" t="s">
        <v>38</v>
      </c>
      <c r="J9913" t="s">
        <v>27</v>
      </c>
      <c r="K9913" s="2">
        <v>2160.92</v>
      </c>
      <c r="L9913" t="s">
        <v>28</v>
      </c>
      <c r="M9913">
        <v>2018</v>
      </c>
      <c r="N9913">
        <v>12</v>
      </c>
      <c r="O9913" s="1">
        <f t="shared" si="1289"/>
        <v>43435</v>
      </c>
      <c r="R9913" s="1" t="str">
        <f t="shared" si="1296"/>
        <v/>
      </c>
      <c r="S9913" t="str">
        <f t="shared" si="1290"/>
        <v>Active</v>
      </c>
      <c r="T9913" s="4">
        <v>42</v>
      </c>
    </row>
    <row r="9914" spans="1:20" x14ac:dyDescent="0.25">
      <c r="A9914">
        <v>200012</v>
      </c>
      <c r="B9914" t="s">
        <v>20</v>
      </c>
      <c r="C9914" t="s">
        <v>21</v>
      </c>
      <c r="D9914" t="s">
        <v>22</v>
      </c>
      <c r="E9914" t="s">
        <v>23</v>
      </c>
      <c r="F9914" t="s">
        <v>24</v>
      </c>
      <c r="G9914" t="s">
        <v>33</v>
      </c>
      <c r="H9914" s="3">
        <v>73455</v>
      </c>
      <c r="I9914" t="s">
        <v>38</v>
      </c>
      <c r="J9914" t="s">
        <v>27</v>
      </c>
      <c r="K9914" s="2">
        <v>2161.69</v>
      </c>
      <c r="L9914" t="s">
        <v>28</v>
      </c>
      <c r="M9914">
        <v>2016</v>
      </c>
      <c r="N9914">
        <v>6</v>
      </c>
      <c r="O9914" s="1">
        <f t="shared" si="1289"/>
        <v>42522</v>
      </c>
      <c r="R9914" s="1" t="str">
        <f t="shared" si="1296"/>
        <v/>
      </c>
      <c r="S9914" t="str">
        <f t="shared" si="1290"/>
        <v>Active</v>
      </c>
      <c r="T9914" s="4">
        <v>35</v>
      </c>
    </row>
    <row r="9915" spans="1:20" x14ac:dyDescent="0.25">
      <c r="A9915">
        <v>689909</v>
      </c>
      <c r="B9915" t="s">
        <v>20</v>
      </c>
      <c r="C9915" t="s">
        <v>35</v>
      </c>
      <c r="D9915" t="s">
        <v>52</v>
      </c>
      <c r="E9915" t="s">
        <v>53</v>
      </c>
      <c r="F9915" t="s">
        <v>32</v>
      </c>
      <c r="G9915" t="s">
        <v>33</v>
      </c>
      <c r="H9915" s="3">
        <v>73455</v>
      </c>
      <c r="I9915" t="s">
        <v>38</v>
      </c>
      <c r="J9915" t="s">
        <v>27</v>
      </c>
      <c r="K9915" s="2">
        <v>2161.69</v>
      </c>
      <c r="L9915" t="s">
        <v>28</v>
      </c>
      <c r="M9915">
        <v>2015</v>
      </c>
      <c r="N9915">
        <v>10</v>
      </c>
      <c r="O9915" s="1">
        <f t="shared" si="1289"/>
        <v>42278</v>
      </c>
      <c r="R9915" s="1" t="str">
        <f t="shared" si="1296"/>
        <v/>
      </c>
      <c r="S9915" t="str">
        <f t="shared" si="1290"/>
        <v>Active</v>
      </c>
      <c r="T9915" s="4">
        <v>44</v>
      </c>
    </row>
    <row r="9916" spans="1:20" x14ac:dyDescent="0.25">
      <c r="A9916">
        <v>677141</v>
      </c>
      <c r="B9916" t="s">
        <v>20</v>
      </c>
      <c r="C9916" t="s">
        <v>40</v>
      </c>
      <c r="D9916" t="s">
        <v>49</v>
      </c>
      <c r="E9916" t="s">
        <v>50</v>
      </c>
      <c r="F9916" t="s">
        <v>24</v>
      </c>
      <c r="G9916" t="s">
        <v>33</v>
      </c>
      <c r="H9916" s="3">
        <v>73455</v>
      </c>
      <c r="I9916" t="s">
        <v>38</v>
      </c>
      <c r="J9916" t="s">
        <v>27</v>
      </c>
      <c r="K9916" s="2">
        <v>2162.42</v>
      </c>
      <c r="L9916" t="s">
        <v>28</v>
      </c>
      <c r="M9916">
        <v>2014</v>
      </c>
      <c r="N9916">
        <v>10</v>
      </c>
      <c r="O9916" s="1">
        <f t="shared" si="1289"/>
        <v>41913</v>
      </c>
      <c r="R9916" s="1" t="str">
        <f t="shared" si="1296"/>
        <v/>
      </c>
      <c r="S9916" t="str">
        <f t="shared" si="1290"/>
        <v>Active</v>
      </c>
      <c r="T9916" s="4">
        <v>44</v>
      </c>
    </row>
    <row r="9917" spans="1:20" x14ac:dyDescent="0.25">
      <c r="A9917">
        <v>772952</v>
      </c>
      <c r="B9917" t="s">
        <v>20</v>
      </c>
      <c r="C9917" t="s">
        <v>88</v>
      </c>
      <c r="D9917" t="s">
        <v>89</v>
      </c>
      <c r="E9917" t="s">
        <v>101</v>
      </c>
      <c r="F9917" t="s">
        <v>32</v>
      </c>
      <c r="G9917" t="s">
        <v>33</v>
      </c>
      <c r="H9917" s="3">
        <v>73455</v>
      </c>
      <c r="I9917" t="s">
        <v>38</v>
      </c>
      <c r="J9917" t="s">
        <v>27</v>
      </c>
      <c r="K9917" s="2">
        <v>2162.42</v>
      </c>
      <c r="L9917" t="s">
        <v>28</v>
      </c>
      <c r="M9917">
        <v>2015</v>
      </c>
      <c r="N9917">
        <v>6</v>
      </c>
      <c r="O9917" s="1">
        <f t="shared" si="1289"/>
        <v>42156</v>
      </c>
      <c r="R9917" s="1" t="str">
        <f t="shared" si="1296"/>
        <v/>
      </c>
      <c r="S9917" t="str">
        <f t="shared" si="1290"/>
        <v>Active</v>
      </c>
      <c r="T9917" s="4">
        <v>41</v>
      </c>
    </row>
    <row r="9918" spans="1:20" x14ac:dyDescent="0.25">
      <c r="A9918">
        <v>237729</v>
      </c>
      <c r="B9918" t="s">
        <v>20</v>
      </c>
      <c r="C9918" t="s">
        <v>21</v>
      </c>
      <c r="D9918" t="s">
        <v>22</v>
      </c>
      <c r="E9918" t="s">
        <v>57</v>
      </c>
      <c r="F9918" t="s">
        <v>24</v>
      </c>
      <c r="G9918" t="s">
        <v>33</v>
      </c>
      <c r="H9918" s="3">
        <v>73455</v>
      </c>
      <c r="I9918" t="s">
        <v>38</v>
      </c>
      <c r="J9918" t="s">
        <v>27</v>
      </c>
      <c r="K9918" s="2">
        <v>2163.87</v>
      </c>
      <c r="L9918" t="s">
        <v>28</v>
      </c>
      <c r="M9918">
        <v>2016</v>
      </c>
      <c r="N9918">
        <v>3</v>
      </c>
      <c r="O9918" s="1">
        <f t="shared" si="1289"/>
        <v>42430</v>
      </c>
      <c r="R9918" s="1" t="str">
        <f t="shared" si="1296"/>
        <v/>
      </c>
      <c r="S9918" t="str">
        <f t="shared" si="1290"/>
        <v>Active</v>
      </c>
      <c r="T9918" s="4">
        <v>46</v>
      </c>
    </row>
    <row r="9919" spans="1:20" x14ac:dyDescent="0.25">
      <c r="A9919">
        <v>994285</v>
      </c>
      <c r="B9919" t="s">
        <v>20</v>
      </c>
      <c r="C9919" t="s">
        <v>29</v>
      </c>
      <c r="D9919" t="s">
        <v>30</v>
      </c>
      <c r="E9919" t="s">
        <v>66</v>
      </c>
      <c r="F9919" t="s">
        <v>24</v>
      </c>
      <c r="G9919" t="s">
        <v>33</v>
      </c>
      <c r="H9919" s="3">
        <v>73455</v>
      </c>
      <c r="I9919" t="s">
        <v>38</v>
      </c>
      <c r="J9919" t="s">
        <v>27</v>
      </c>
      <c r="K9919" s="2">
        <v>2163.87</v>
      </c>
      <c r="L9919" t="s">
        <v>28</v>
      </c>
      <c r="M9919">
        <v>2013</v>
      </c>
      <c r="N9919">
        <v>5</v>
      </c>
      <c r="O9919" s="1">
        <f t="shared" si="1289"/>
        <v>41395</v>
      </c>
      <c r="R9919" s="1" t="str">
        <f t="shared" si="1296"/>
        <v/>
      </c>
      <c r="S9919" t="str">
        <f t="shared" si="1290"/>
        <v>Active</v>
      </c>
      <c r="T9919" s="4">
        <v>39</v>
      </c>
    </row>
    <row r="9920" spans="1:20" x14ac:dyDescent="0.25">
      <c r="A9920">
        <v>165443</v>
      </c>
      <c r="B9920" t="s">
        <v>20</v>
      </c>
      <c r="C9920" t="s">
        <v>35</v>
      </c>
      <c r="D9920" t="s">
        <v>36</v>
      </c>
      <c r="E9920" t="s">
        <v>87</v>
      </c>
      <c r="F9920" t="s">
        <v>32</v>
      </c>
      <c r="G9920" t="s">
        <v>33</v>
      </c>
      <c r="H9920" s="3">
        <v>73455</v>
      </c>
      <c r="I9920" t="s">
        <v>38</v>
      </c>
      <c r="J9920" t="s">
        <v>27</v>
      </c>
      <c r="K9920" s="2">
        <v>2167.33</v>
      </c>
      <c r="L9920" t="s">
        <v>28</v>
      </c>
      <c r="M9920">
        <v>2017</v>
      </c>
      <c r="N9920">
        <v>4</v>
      </c>
      <c r="O9920" s="1">
        <f t="shared" si="1289"/>
        <v>42826</v>
      </c>
      <c r="R9920" s="1" t="str">
        <f t="shared" si="1296"/>
        <v/>
      </c>
      <c r="S9920" t="str">
        <f t="shared" si="1290"/>
        <v>Active</v>
      </c>
      <c r="T9920" s="4">
        <v>37</v>
      </c>
    </row>
    <row r="9921" spans="1:20" x14ac:dyDescent="0.25">
      <c r="A9921">
        <v>858669</v>
      </c>
      <c r="B9921" t="s">
        <v>20</v>
      </c>
      <c r="C9921" t="s">
        <v>21</v>
      </c>
      <c r="D9921" t="s">
        <v>47</v>
      </c>
      <c r="E9921" t="s">
        <v>48</v>
      </c>
      <c r="F9921" t="s">
        <v>24</v>
      </c>
      <c r="G9921" t="s">
        <v>33</v>
      </c>
      <c r="H9921" s="3">
        <v>73455</v>
      </c>
      <c r="I9921" t="s">
        <v>38</v>
      </c>
      <c r="J9921" t="s">
        <v>27</v>
      </c>
      <c r="K9921" s="2">
        <v>2167.33</v>
      </c>
      <c r="L9921" t="s">
        <v>28</v>
      </c>
      <c r="M9921">
        <v>2015</v>
      </c>
      <c r="N9921">
        <v>9</v>
      </c>
      <c r="O9921" s="1">
        <f t="shared" si="1289"/>
        <v>42248</v>
      </c>
      <c r="R9921" s="1" t="str">
        <f t="shared" si="1296"/>
        <v/>
      </c>
      <c r="S9921" t="str">
        <f t="shared" si="1290"/>
        <v>Active</v>
      </c>
      <c r="T9921" s="4">
        <v>40</v>
      </c>
    </row>
    <row r="9922" spans="1:20" x14ac:dyDescent="0.25">
      <c r="A9922">
        <v>261787</v>
      </c>
      <c r="B9922" t="s">
        <v>20</v>
      </c>
      <c r="C9922" t="s">
        <v>29</v>
      </c>
      <c r="D9922" t="s">
        <v>77</v>
      </c>
      <c r="E9922" t="s">
        <v>78</v>
      </c>
      <c r="F9922" t="s">
        <v>32</v>
      </c>
      <c r="G9922" t="s">
        <v>33</v>
      </c>
      <c r="H9922" s="3">
        <v>73455</v>
      </c>
      <c r="I9922" t="s">
        <v>38</v>
      </c>
      <c r="J9922" t="s">
        <v>27</v>
      </c>
      <c r="K9922" s="2">
        <v>2168.52</v>
      </c>
      <c r="L9922" t="s">
        <v>28</v>
      </c>
      <c r="M9922">
        <v>2016</v>
      </c>
      <c r="N9922">
        <v>6</v>
      </c>
      <c r="O9922" s="1">
        <f t="shared" si="1289"/>
        <v>42522</v>
      </c>
      <c r="R9922" s="1" t="str">
        <f t="shared" si="1296"/>
        <v/>
      </c>
      <c r="S9922" t="str">
        <f t="shared" si="1290"/>
        <v>Active</v>
      </c>
      <c r="T9922" s="4">
        <v>34</v>
      </c>
    </row>
    <row r="9923" spans="1:20" x14ac:dyDescent="0.25">
      <c r="A9923">
        <v>962011</v>
      </c>
      <c r="B9923" t="s">
        <v>20</v>
      </c>
      <c r="C9923" t="s">
        <v>21</v>
      </c>
      <c r="D9923" t="s">
        <v>22</v>
      </c>
      <c r="E9923" t="s">
        <v>58</v>
      </c>
      <c r="F9923" t="s">
        <v>24</v>
      </c>
      <c r="G9923" t="s">
        <v>33</v>
      </c>
      <c r="H9923" s="3">
        <v>73455</v>
      </c>
      <c r="I9923" t="s">
        <v>38</v>
      </c>
      <c r="J9923" t="s">
        <v>27</v>
      </c>
      <c r="K9923" s="2">
        <v>2168.52</v>
      </c>
      <c r="L9923" t="s">
        <v>28</v>
      </c>
      <c r="M9923">
        <v>2015</v>
      </c>
      <c r="N9923">
        <v>4</v>
      </c>
      <c r="O9923" s="1">
        <f t="shared" ref="O9923:O9986" si="1297">DATE(M9923,N9923,1)</f>
        <v>42095</v>
      </c>
      <c r="R9923" s="1" t="str">
        <f t="shared" si="1296"/>
        <v/>
      </c>
      <c r="S9923" t="str">
        <f t="shared" ref="S9923:S9986" si="1298">IF(R9923="","Active","Cancelled")</f>
        <v>Active</v>
      </c>
      <c r="T9923" s="4">
        <v>41</v>
      </c>
    </row>
    <row r="9924" spans="1:20" x14ac:dyDescent="0.25">
      <c r="A9924">
        <v>514493</v>
      </c>
      <c r="B9924" t="s">
        <v>20</v>
      </c>
      <c r="C9924" t="s">
        <v>40</v>
      </c>
      <c r="D9924" t="s">
        <v>49</v>
      </c>
      <c r="E9924" t="s">
        <v>50</v>
      </c>
      <c r="F9924" t="s">
        <v>32</v>
      </c>
      <c r="G9924" t="s">
        <v>59</v>
      </c>
      <c r="H9924" s="3">
        <v>92439</v>
      </c>
      <c r="I9924" t="s">
        <v>26</v>
      </c>
      <c r="J9924" t="s">
        <v>27</v>
      </c>
      <c r="K9924" s="2">
        <v>2174.11</v>
      </c>
      <c r="L9924" t="s">
        <v>28</v>
      </c>
      <c r="M9924">
        <v>2018</v>
      </c>
      <c r="N9924">
        <v>11</v>
      </c>
      <c r="O9924" s="1">
        <f t="shared" si="1297"/>
        <v>43405</v>
      </c>
      <c r="R9924" s="1" t="str">
        <f t="shared" si="1296"/>
        <v/>
      </c>
      <c r="S9924" t="str">
        <f t="shared" si="1298"/>
        <v>Active</v>
      </c>
      <c r="T9924" s="4">
        <v>34</v>
      </c>
    </row>
    <row r="9925" spans="1:20" x14ac:dyDescent="0.25">
      <c r="A9925">
        <v>731510</v>
      </c>
      <c r="B9925" t="s">
        <v>20</v>
      </c>
      <c r="C9925" t="s">
        <v>88</v>
      </c>
      <c r="D9925" t="s">
        <v>89</v>
      </c>
      <c r="E9925" t="s">
        <v>101</v>
      </c>
      <c r="F9925" t="s">
        <v>24</v>
      </c>
      <c r="G9925" t="s">
        <v>59</v>
      </c>
      <c r="H9925" s="3">
        <v>92439</v>
      </c>
      <c r="I9925" t="s">
        <v>26</v>
      </c>
      <c r="J9925" t="s">
        <v>27</v>
      </c>
      <c r="K9925" s="2">
        <v>2174.11</v>
      </c>
      <c r="L9925" t="s">
        <v>28</v>
      </c>
      <c r="M9925">
        <v>2012</v>
      </c>
      <c r="N9925">
        <v>9</v>
      </c>
      <c r="O9925" s="1">
        <f t="shared" si="1297"/>
        <v>41153</v>
      </c>
      <c r="R9925" s="1" t="str">
        <f t="shared" si="1296"/>
        <v/>
      </c>
      <c r="S9925" t="str">
        <f t="shared" si="1298"/>
        <v>Active</v>
      </c>
      <c r="T9925" s="4">
        <v>54</v>
      </c>
    </row>
    <row r="9926" spans="1:20" x14ac:dyDescent="0.25">
      <c r="A9926">
        <v>128210</v>
      </c>
      <c r="B9926" t="s">
        <v>20</v>
      </c>
      <c r="C9926" t="s">
        <v>21</v>
      </c>
      <c r="D9926" t="s">
        <v>22</v>
      </c>
      <c r="E9926" t="s">
        <v>106</v>
      </c>
      <c r="F9926" t="s">
        <v>32</v>
      </c>
      <c r="G9926" t="s">
        <v>33</v>
      </c>
      <c r="H9926" s="3">
        <v>73455</v>
      </c>
      <c r="I9926" t="s">
        <v>38</v>
      </c>
      <c r="J9926" t="s">
        <v>27</v>
      </c>
      <c r="K9926" s="2">
        <v>2175.62</v>
      </c>
      <c r="L9926" t="s">
        <v>28</v>
      </c>
      <c r="M9926">
        <v>2012</v>
      </c>
      <c r="N9926">
        <v>11</v>
      </c>
      <c r="O9926" s="1">
        <f t="shared" si="1297"/>
        <v>41214</v>
      </c>
      <c r="R9926" s="1" t="str">
        <f t="shared" si="1296"/>
        <v/>
      </c>
      <c r="S9926" t="str">
        <f t="shared" si="1298"/>
        <v>Active</v>
      </c>
      <c r="T9926" s="4">
        <v>43</v>
      </c>
    </row>
    <row r="9927" spans="1:20" x14ac:dyDescent="0.25">
      <c r="A9927">
        <v>322193</v>
      </c>
      <c r="B9927" t="s">
        <v>20</v>
      </c>
      <c r="C9927" t="s">
        <v>35</v>
      </c>
      <c r="D9927" t="s">
        <v>36</v>
      </c>
      <c r="E9927" t="s">
        <v>68</v>
      </c>
      <c r="F9927" t="s">
        <v>32</v>
      </c>
      <c r="G9927" t="s">
        <v>33</v>
      </c>
      <c r="H9927" s="3">
        <v>73455</v>
      </c>
      <c r="I9927" t="s">
        <v>38</v>
      </c>
      <c r="J9927" t="s">
        <v>27</v>
      </c>
      <c r="K9927" s="2">
        <v>2175.62</v>
      </c>
      <c r="L9927" t="s">
        <v>28</v>
      </c>
      <c r="M9927">
        <v>2016</v>
      </c>
      <c r="N9927">
        <v>4</v>
      </c>
      <c r="O9927" s="1">
        <f t="shared" si="1297"/>
        <v>42461</v>
      </c>
      <c r="R9927" s="1" t="str">
        <f t="shared" si="1296"/>
        <v/>
      </c>
      <c r="S9927" t="str">
        <f t="shared" si="1298"/>
        <v>Active</v>
      </c>
      <c r="T9927" s="4">
        <v>36</v>
      </c>
    </row>
    <row r="9928" spans="1:20" x14ac:dyDescent="0.25">
      <c r="A9928">
        <v>316308</v>
      </c>
      <c r="B9928" t="s">
        <v>20</v>
      </c>
      <c r="C9928" t="s">
        <v>21</v>
      </c>
      <c r="D9928" t="s">
        <v>22</v>
      </c>
      <c r="E9928" t="s">
        <v>23</v>
      </c>
      <c r="F9928" t="s">
        <v>32</v>
      </c>
      <c r="G9928" t="s">
        <v>33</v>
      </c>
      <c r="H9928" s="3">
        <v>73455</v>
      </c>
      <c r="I9928" t="s">
        <v>38</v>
      </c>
      <c r="J9928" t="s">
        <v>27</v>
      </c>
      <c r="K9928" s="2">
        <v>2175.7399999999998</v>
      </c>
      <c r="L9928" t="s">
        <v>28</v>
      </c>
      <c r="M9928">
        <v>2014</v>
      </c>
      <c r="N9928">
        <v>1</v>
      </c>
      <c r="O9928" s="1">
        <f t="shared" si="1297"/>
        <v>41640</v>
      </c>
      <c r="R9928" s="1" t="str">
        <f t="shared" si="1296"/>
        <v/>
      </c>
      <c r="S9928" t="str">
        <f t="shared" si="1298"/>
        <v>Active</v>
      </c>
      <c r="T9928" s="4">
        <v>37</v>
      </c>
    </row>
    <row r="9929" spans="1:20" x14ac:dyDescent="0.25">
      <c r="A9929">
        <v>755367</v>
      </c>
      <c r="B9929" t="s">
        <v>20</v>
      </c>
      <c r="C9929" t="s">
        <v>35</v>
      </c>
      <c r="D9929" t="s">
        <v>52</v>
      </c>
      <c r="E9929" t="s">
        <v>53</v>
      </c>
      <c r="F9929" t="s">
        <v>24</v>
      </c>
      <c r="G9929" t="s">
        <v>33</v>
      </c>
      <c r="H9929" s="3">
        <v>73455</v>
      </c>
      <c r="I9929" t="s">
        <v>38</v>
      </c>
      <c r="J9929" t="s">
        <v>27</v>
      </c>
      <c r="K9929" s="2">
        <v>2175.7399999999998</v>
      </c>
      <c r="L9929" t="s">
        <v>28</v>
      </c>
      <c r="M9929">
        <v>2015</v>
      </c>
      <c r="N9929">
        <v>3</v>
      </c>
      <c r="O9929" s="1">
        <f t="shared" si="1297"/>
        <v>42064</v>
      </c>
      <c r="R9929" s="1" t="str">
        <f t="shared" si="1296"/>
        <v/>
      </c>
      <c r="S9929" t="str">
        <f t="shared" si="1298"/>
        <v>Active</v>
      </c>
      <c r="T9929" s="4">
        <v>39</v>
      </c>
    </row>
    <row r="9930" spans="1:20" x14ac:dyDescent="0.25">
      <c r="A9930">
        <v>970639</v>
      </c>
      <c r="B9930" t="s">
        <v>20</v>
      </c>
      <c r="C9930" t="s">
        <v>21</v>
      </c>
      <c r="D9930" t="s">
        <v>91</v>
      </c>
      <c r="E9930" t="s">
        <v>92</v>
      </c>
      <c r="F9930" t="s">
        <v>24</v>
      </c>
      <c r="G9930" t="s">
        <v>33</v>
      </c>
      <c r="H9930" s="3">
        <v>73455</v>
      </c>
      <c r="I9930" t="s">
        <v>38</v>
      </c>
      <c r="J9930" t="s">
        <v>27</v>
      </c>
      <c r="K9930" s="2">
        <v>2178.52</v>
      </c>
      <c r="L9930" t="s">
        <v>28</v>
      </c>
      <c r="M9930">
        <v>2017</v>
      </c>
      <c r="N9930">
        <v>6</v>
      </c>
      <c r="O9930" s="1">
        <f t="shared" si="1297"/>
        <v>42887</v>
      </c>
      <c r="R9930" s="1" t="str">
        <f t="shared" si="1296"/>
        <v/>
      </c>
      <c r="S9930" t="str">
        <f t="shared" si="1298"/>
        <v>Active</v>
      </c>
      <c r="T9930" s="4">
        <v>41</v>
      </c>
    </row>
    <row r="9931" spans="1:20" x14ac:dyDescent="0.25">
      <c r="A9931">
        <v>688891</v>
      </c>
      <c r="B9931" t="s">
        <v>20</v>
      </c>
      <c r="C9931" t="s">
        <v>21</v>
      </c>
      <c r="D9931" t="s">
        <v>22</v>
      </c>
      <c r="E9931" t="s">
        <v>84</v>
      </c>
      <c r="F9931" t="s">
        <v>32</v>
      </c>
      <c r="G9931" t="s">
        <v>25</v>
      </c>
      <c r="H9931" s="3">
        <v>61428</v>
      </c>
      <c r="I9931" t="s">
        <v>38</v>
      </c>
      <c r="J9931" t="s">
        <v>120</v>
      </c>
      <c r="K9931" s="2">
        <v>8093.9</v>
      </c>
      <c r="L9931" t="s">
        <v>61</v>
      </c>
      <c r="M9931">
        <v>2018</v>
      </c>
      <c r="N9931">
        <v>2</v>
      </c>
      <c r="O9931" s="1">
        <f t="shared" si="1297"/>
        <v>43132</v>
      </c>
      <c r="R9931" s="1" t="str">
        <f t="shared" si="1296"/>
        <v/>
      </c>
      <c r="S9931" t="str">
        <f t="shared" si="1298"/>
        <v>Active</v>
      </c>
      <c r="T9931" s="4">
        <v>42</v>
      </c>
    </row>
    <row r="9932" spans="1:20" x14ac:dyDescent="0.25">
      <c r="A9932">
        <v>492575</v>
      </c>
      <c r="B9932" t="s">
        <v>20</v>
      </c>
      <c r="C9932" t="s">
        <v>21</v>
      </c>
      <c r="D9932" t="s">
        <v>22</v>
      </c>
      <c r="E9932" t="s">
        <v>51</v>
      </c>
      <c r="F9932" t="s">
        <v>24</v>
      </c>
      <c r="G9932" t="s">
        <v>33</v>
      </c>
      <c r="H9932" s="3">
        <v>73455</v>
      </c>
      <c r="I9932" t="s">
        <v>38</v>
      </c>
      <c r="J9932" t="s">
        <v>27</v>
      </c>
      <c r="K9932" s="2">
        <v>2179.4299999999998</v>
      </c>
      <c r="L9932" t="s">
        <v>28</v>
      </c>
      <c r="M9932">
        <v>2017</v>
      </c>
      <c r="N9932">
        <v>3</v>
      </c>
      <c r="O9932" s="1">
        <f t="shared" si="1297"/>
        <v>42795</v>
      </c>
      <c r="P9932">
        <v>2017</v>
      </c>
      <c r="Q9932">
        <v>11</v>
      </c>
      <c r="R9932" s="1">
        <f t="shared" ref="R9932:R9937" si="1299">IFERROR(DATE(P9932,Q9932,1),"")</f>
        <v>43040</v>
      </c>
      <c r="S9932" t="str">
        <f t="shared" si="1298"/>
        <v>Cancelled</v>
      </c>
      <c r="T9932" s="4">
        <v>34</v>
      </c>
    </row>
    <row r="9933" spans="1:20" x14ac:dyDescent="0.25">
      <c r="A9933">
        <v>879638</v>
      </c>
      <c r="B9933" t="s">
        <v>20</v>
      </c>
      <c r="C9933" t="s">
        <v>40</v>
      </c>
      <c r="D9933" t="s">
        <v>72</v>
      </c>
      <c r="E9933" t="s">
        <v>73</v>
      </c>
      <c r="F9933" t="s">
        <v>24</v>
      </c>
      <c r="G9933" t="s">
        <v>33</v>
      </c>
      <c r="H9933" s="3">
        <v>73455</v>
      </c>
      <c r="I9933" t="s">
        <v>38</v>
      </c>
      <c r="J9933" t="s">
        <v>27</v>
      </c>
      <c r="K9933" s="2">
        <v>2180.08</v>
      </c>
      <c r="L9933" t="s">
        <v>28</v>
      </c>
      <c r="M9933">
        <v>2013</v>
      </c>
      <c r="N9933">
        <v>1</v>
      </c>
      <c r="O9933" s="1">
        <f t="shared" si="1297"/>
        <v>41275</v>
      </c>
      <c r="P9933">
        <v>2016</v>
      </c>
      <c r="Q9933">
        <v>6</v>
      </c>
      <c r="R9933" s="1">
        <f t="shared" si="1299"/>
        <v>42522</v>
      </c>
      <c r="S9933" t="str">
        <f t="shared" si="1298"/>
        <v>Cancelled</v>
      </c>
      <c r="T9933" s="4">
        <v>38</v>
      </c>
    </row>
    <row r="9934" spans="1:20" x14ac:dyDescent="0.25">
      <c r="A9934">
        <v>204111</v>
      </c>
      <c r="B9934" t="s">
        <v>20</v>
      </c>
      <c r="C9934" t="s">
        <v>21</v>
      </c>
      <c r="D9934" t="s">
        <v>115</v>
      </c>
      <c r="E9934" t="s">
        <v>116</v>
      </c>
      <c r="F9934" t="s">
        <v>32</v>
      </c>
      <c r="G9934" t="s">
        <v>33</v>
      </c>
      <c r="H9934" s="3">
        <v>73455</v>
      </c>
      <c r="I9934" t="s">
        <v>38</v>
      </c>
      <c r="J9934" t="s">
        <v>27</v>
      </c>
      <c r="K9934" s="2">
        <v>2188.66</v>
      </c>
      <c r="L9934" t="s">
        <v>28</v>
      </c>
      <c r="M9934">
        <v>2017</v>
      </c>
      <c r="N9934">
        <v>2</v>
      </c>
      <c r="O9934" s="1">
        <f t="shared" si="1297"/>
        <v>42767</v>
      </c>
      <c r="P9934">
        <v>2017</v>
      </c>
      <c r="Q9934">
        <v>10</v>
      </c>
      <c r="R9934" s="1">
        <f t="shared" si="1299"/>
        <v>43009</v>
      </c>
      <c r="S9934" t="str">
        <f t="shared" si="1298"/>
        <v>Cancelled</v>
      </c>
      <c r="T9934" s="4">
        <v>41</v>
      </c>
    </row>
    <row r="9935" spans="1:20" x14ac:dyDescent="0.25">
      <c r="A9935">
        <v>270909</v>
      </c>
      <c r="B9935" t="s">
        <v>20</v>
      </c>
      <c r="C9935" t="s">
        <v>43</v>
      </c>
      <c r="D9935" t="s">
        <v>44</v>
      </c>
      <c r="E9935" t="s">
        <v>45</v>
      </c>
      <c r="F9935" t="s">
        <v>32</v>
      </c>
      <c r="G9935" t="s">
        <v>33</v>
      </c>
      <c r="H9935" s="3">
        <v>73455</v>
      </c>
      <c r="I9935" t="s">
        <v>38</v>
      </c>
      <c r="J9935" t="s">
        <v>27</v>
      </c>
      <c r="K9935" s="2">
        <v>2188.66</v>
      </c>
      <c r="L9935" t="s">
        <v>28</v>
      </c>
      <c r="M9935">
        <v>2014</v>
      </c>
      <c r="N9935">
        <v>5</v>
      </c>
      <c r="O9935" s="1">
        <f t="shared" si="1297"/>
        <v>41760</v>
      </c>
      <c r="R9935" s="1" t="str">
        <f t="shared" si="1299"/>
        <v/>
      </c>
      <c r="S9935" t="str">
        <f t="shared" si="1298"/>
        <v>Active</v>
      </c>
      <c r="T9935" s="4">
        <v>37</v>
      </c>
    </row>
    <row r="9936" spans="1:20" x14ac:dyDescent="0.25">
      <c r="A9936">
        <v>403893</v>
      </c>
      <c r="B9936" t="s">
        <v>20</v>
      </c>
      <c r="C9936" t="s">
        <v>21</v>
      </c>
      <c r="D9936" t="s">
        <v>22</v>
      </c>
      <c r="E9936" t="s">
        <v>65</v>
      </c>
      <c r="F9936" t="s">
        <v>32</v>
      </c>
      <c r="G9936" t="s">
        <v>33</v>
      </c>
      <c r="H9936" s="3">
        <v>73455</v>
      </c>
      <c r="I9936" t="s">
        <v>26</v>
      </c>
      <c r="J9936" t="s">
        <v>27</v>
      </c>
      <c r="K9936" s="2">
        <v>2189.64</v>
      </c>
      <c r="L9936" t="s">
        <v>28</v>
      </c>
      <c r="M9936">
        <v>2014</v>
      </c>
      <c r="N9936">
        <v>12</v>
      </c>
      <c r="O9936" s="1">
        <f t="shared" si="1297"/>
        <v>41974</v>
      </c>
      <c r="R9936" s="1" t="str">
        <f t="shared" si="1299"/>
        <v/>
      </c>
      <c r="S9936" t="str">
        <f t="shared" si="1298"/>
        <v>Active</v>
      </c>
      <c r="T9936" s="4">
        <v>41</v>
      </c>
    </row>
    <row r="9937" spans="1:20" x14ac:dyDescent="0.25">
      <c r="A9937">
        <v>530833</v>
      </c>
      <c r="B9937" t="s">
        <v>20</v>
      </c>
      <c r="C9937" t="s">
        <v>29</v>
      </c>
      <c r="D9937" t="s">
        <v>117</v>
      </c>
      <c r="E9937" t="s">
        <v>118</v>
      </c>
      <c r="F9937" t="s">
        <v>32</v>
      </c>
      <c r="G9937" t="s">
        <v>33</v>
      </c>
      <c r="H9937" s="3">
        <v>73455</v>
      </c>
      <c r="I9937" t="s">
        <v>26</v>
      </c>
      <c r="J9937" t="s">
        <v>27</v>
      </c>
      <c r="K9937" s="2">
        <v>2189.64</v>
      </c>
      <c r="L9937" t="s">
        <v>28</v>
      </c>
      <c r="M9937">
        <v>2016</v>
      </c>
      <c r="N9937">
        <v>5</v>
      </c>
      <c r="O9937" s="1">
        <f t="shared" si="1297"/>
        <v>42491</v>
      </c>
      <c r="R9937" s="1" t="str">
        <f t="shared" si="1299"/>
        <v/>
      </c>
      <c r="S9937" t="str">
        <f t="shared" si="1298"/>
        <v>Active</v>
      </c>
      <c r="T9937" s="4">
        <v>40</v>
      </c>
    </row>
    <row r="9938" spans="1:20" x14ac:dyDescent="0.25">
      <c r="A9938">
        <v>286388</v>
      </c>
      <c r="B9938" t="s">
        <v>20</v>
      </c>
      <c r="C9938" t="s">
        <v>21</v>
      </c>
      <c r="D9938" t="s">
        <v>22</v>
      </c>
      <c r="E9938" t="s">
        <v>69</v>
      </c>
      <c r="F9938" t="s">
        <v>32</v>
      </c>
      <c r="G9938" t="s">
        <v>33</v>
      </c>
      <c r="H9938" s="3">
        <v>73455</v>
      </c>
      <c r="I9938" t="s">
        <v>38</v>
      </c>
      <c r="J9938" t="s">
        <v>27</v>
      </c>
      <c r="K9938" s="2">
        <v>2191.13</v>
      </c>
      <c r="L9938" t="s">
        <v>28</v>
      </c>
      <c r="M9938">
        <v>2013</v>
      </c>
      <c r="N9938">
        <v>1</v>
      </c>
      <c r="O9938" s="1">
        <f t="shared" si="1297"/>
        <v>41275</v>
      </c>
      <c r="P9938">
        <v>2014</v>
      </c>
      <c r="Q9938">
        <v>6</v>
      </c>
      <c r="R9938" s="1">
        <f>IFERROR(DATE(P9938,Q9938,1),"")</f>
        <v>41791</v>
      </c>
      <c r="S9938" t="str">
        <f t="shared" si="1298"/>
        <v>Cancelled</v>
      </c>
      <c r="T9938" s="4">
        <v>44</v>
      </c>
    </row>
    <row r="9939" spans="1:20" x14ac:dyDescent="0.25">
      <c r="A9939">
        <v>329692</v>
      </c>
      <c r="B9939" t="s">
        <v>20</v>
      </c>
      <c r="C9939" t="s">
        <v>35</v>
      </c>
      <c r="D9939" t="s">
        <v>36</v>
      </c>
      <c r="E9939" t="s">
        <v>68</v>
      </c>
      <c r="F9939" t="s">
        <v>32</v>
      </c>
      <c r="G9939" t="s">
        <v>33</v>
      </c>
      <c r="H9939" s="3">
        <v>73455</v>
      </c>
      <c r="I9939" t="s">
        <v>38</v>
      </c>
      <c r="J9939" t="s">
        <v>27</v>
      </c>
      <c r="K9939" s="2">
        <v>2191.13</v>
      </c>
      <c r="L9939" t="s">
        <v>28</v>
      </c>
      <c r="M9939">
        <v>2012</v>
      </c>
      <c r="N9939">
        <v>9</v>
      </c>
      <c r="O9939" s="1">
        <f t="shared" si="1297"/>
        <v>41153</v>
      </c>
      <c r="R9939" s="1" t="str">
        <f t="shared" ref="R9939:R9951" si="1300">IFERROR(DATE(P9939,Q9939,1),"")</f>
        <v/>
      </c>
      <c r="S9939" t="str">
        <f t="shared" si="1298"/>
        <v>Active</v>
      </c>
      <c r="T9939" s="4">
        <v>47</v>
      </c>
    </row>
    <row r="9940" spans="1:20" x14ac:dyDescent="0.25">
      <c r="A9940">
        <v>571964</v>
      </c>
      <c r="B9940" t="s">
        <v>20</v>
      </c>
      <c r="C9940" t="s">
        <v>35</v>
      </c>
      <c r="D9940" t="s">
        <v>36</v>
      </c>
      <c r="E9940" t="s">
        <v>37</v>
      </c>
      <c r="F9940" t="s">
        <v>24</v>
      </c>
      <c r="G9940" t="s">
        <v>33</v>
      </c>
      <c r="H9940" s="3">
        <v>73455</v>
      </c>
      <c r="I9940" t="s">
        <v>38</v>
      </c>
      <c r="J9940" t="s">
        <v>27</v>
      </c>
      <c r="K9940" s="2">
        <v>2194.67</v>
      </c>
      <c r="L9940" t="s">
        <v>28</v>
      </c>
      <c r="M9940">
        <v>2013</v>
      </c>
      <c r="N9940">
        <v>5</v>
      </c>
      <c r="O9940" s="1">
        <f t="shared" si="1297"/>
        <v>41395</v>
      </c>
      <c r="R9940" s="1" t="str">
        <f t="shared" si="1300"/>
        <v/>
      </c>
      <c r="S9940" t="str">
        <f t="shared" si="1298"/>
        <v>Active</v>
      </c>
      <c r="T9940" s="4">
        <v>36</v>
      </c>
    </row>
    <row r="9941" spans="1:20" x14ac:dyDescent="0.25">
      <c r="A9941">
        <v>892273</v>
      </c>
      <c r="B9941" t="s">
        <v>20</v>
      </c>
      <c r="C9941" t="s">
        <v>21</v>
      </c>
      <c r="D9941" t="s">
        <v>22</v>
      </c>
      <c r="E9941" t="s">
        <v>46</v>
      </c>
      <c r="F9941" t="s">
        <v>24</v>
      </c>
      <c r="G9941" t="s">
        <v>33</v>
      </c>
      <c r="H9941" s="3">
        <v>73455</v>
      </c>
      <c r="I9941" t="s">
        <v>38</v>
      </c>
      <c r="J9941" t="s">
        <v>27</v>
      </c>
      <c r="K9941" s="2">
        <v>2194.67</v>
      </c>
      <c r="L9941" t="s">
        <v>28</v>
      </c>
      <c r="M9941">
        <v>2012</v>
      </c>
      <c r="N9941">
        <v>9</v>
      </c>
      <c r="O9941" s="1">
        <f t="shared" si="1297"/>
        <v>41153</v>
      </c>
      <c r="R9941" s="1" t="str">
        <f t="shared" si="1300"/>
        <v/>
      </c>
      <c r="S9941" t="str">
        <f t="shared" si="1298"/>
        <v>Active</v>
      </c>
      <c r="T9941" s="4">
        <v>35</v>
      </c>
    </row>
    <row r="9942" spans="1:20" x14ac:dyDescent="0.25">
      <c r="A9942">
        <v>127645</v>
      </c>
      <c r="B9942" t="s">
        <v>20</v>
      </c>
      <c r="C9942" t="s">
        <v>35</v>
      </c>
      <c r="D9942" t="s">
        <v>82</v>
      </c>
      <c r="E9942" t="s">
        <v>83</v>
      </c>
      <c r="F9942" t="s">
        <v>32</v>
      </c>
      <c r="G9942" t="s">
        <v>33</v>
      </c>
      <c r="H9942" s="3">
        <v>73455</v>
      </c>
      <c r="I9942" t="s">
        <v>38</v>
      </c>
      <c r="J9942" t="s">
        <v>27</v>
      </c>
      <c r="K9942" s="2">
        <v>2195.3000000000002</v>
      </c>
      <c r="L9942" t="s">
        <v>28</v>
      </c>
      <c r="M9942">
        <v>2016</v>
      </c>
      <c r="N9942">
        <v>4</v>
      </c>
      <c r="O9942" s="1">
        <f t="shared" si="1297"/>
        <v>42461</v>
      </c>
      <c r="R9942" s="1" t="str">
        <f t="shared" si="1300"/>
        <v/>
      </c>
      <c r="S9942" t="str">
        <f t="shared" si="1298"/>
        <v>Active</v>
      </c>
      <c r="T9942" s="4">
        <v>36</v>
      </c>
    </row>
    <row r="9943" spans="1:20" x14ac:dyDescent="0.25">
      <c r="A9943">
        <v>342554</v>
      </c>
      <c r="B9943" t="s">
        <v>20</v>
      </c>
      <c r="C9943" t="s">
        <v>40</v>
      </c>
      <c r="D9943" t="s">
        <v>49</v>
      </c>
      <c r="E9943" t="s">
        <v>50</v>
      </c>
      <c r="F9943" t="s">
        <v>32</v>
      </c>
      <c r="G9943" t="s">
        <v>33</v>
      </c>
      <c r="H9943" s="3">
        <v>73455</v>
      </c>
      <c r="I9943" t="s">
        <v>38</v>
      </c>
      <c r="J9943" t="s">
        <v>27</v>
      </c>
      <c r="K9943" s="2">
        <v>2195.3000000000002</v>
      </c>
      <c r="L9943" t="s">
        <v>28</v>
      </c>
      <c r="M9943">
        <v>2016</v>
      </c>
      <c r="N9943">
        <v>6</v>
      </c>
      <c r="O9943" s="1">
        <f t="shared" si="1297"/>
        <v>42522</v>
      </c>
      <c r="R9943" s="1" t="str">
        <f t="shared" si="1300"/>
        <v/>
      </c>
      <c r="S9943" t="str">
        <f t="shared" si="1298"/>
        <v>Active</v>
      </c>
      <c r="T9943" s="4">
        <v>48</v>
      </c>
    </row>
    <row r="9944" spans="1:20" x14ac:dyDescent="0.25">
      <c r="A9944">
        <v>459683</v>
      </c>
      <c r="B9944" t="s">
        <v>20</v>
      </c>
      <c r="C9944" t="s">
        <v>62</v>
      </c>
      <c r="D9944" t="s">
        <v>63</v>
      </c>
      <c r="E9944" t="s">
        <v>64</v>
      </c>
      <c r="F9944" t="s">
        <v>24</v>
      </c>
      <c r="G9944" t="s">
        <v>33</v>
      </c>
      <c r="H9944" s="3">
        <v>73455</v>
      </c>
      <c r="I9944" t="s">
        <v>38</v>
      </c>
      <c r="J9944" t="s">
        <v>27</v>
      </c>
      <c r="K9944" s="2">
        <v>2195.91</v>
      </c>
      <c r="L9944" t="s">
        <v>28</v>
      </c>
      <c r="M9944">
        <v>2017</v>
      </c>
      <c r="N9944">
        <v>9</v>
      </c>
      <c r="O9944" s="1">
        <f t="shared" si="1297"/>
        <v>42979</v>
      </c>
      <c r="R9944" s="1" t="str">
        <f t="shared" si="1300"/>
        <v/>
      </c>
      <c r="S9944" t="str">
        <f t="shared" si="1298"/>
        <v>Active</v>
      </c>
      <c r="T9944" s="4">
        <v>48</v>
      </c>
    </row>
    <row r="9945" spans="1:20" x14ac:dyDescent="0.25">
      <c r="A9945">
        <v>634727</v>
      </c>
      <c r="B9945" t="s">
        <v>20</v>
      </c>
      <c r="C9945" t="s">
        <v>40</v>
      </c>
      <c r="D9945" t="s">
        <v>72</v>
      </c>
      <c r="E9945" t="s">
        <v>73</v>
      </c>
      <c r="F9945" t="s">
        <v>24</v>
      </c>
      <c r="G9945" t="s">
        <v>33</v>
      </c>
      <c r="H9945" s="3">
        <v>73455</v>
      </c>
      <c r="I9945" t="s">
        <v>38</v>
      </c>
      <c r="J9945" t="s">
        <v>27</v>
      </c>
      <c r="K9945" s="2">
        <v>2195.91</v>
      </c>
      <c r="L9945" t="s">
        <v>28</v>
      </c>
      <c r="M9945">
        <v>2017</v>
      </c>
      <c r="N9945">
        <v>5</v>
      </c>
      <c r="O9945" s="1">
        <f t="shared" si="1297"/>
        <v>42856</v>
      </c>
      <c r="R9945" s="1" t="str">
        <f t="shared" si="1300"/>
        <v/>
      </c>
      <c r="S9945" t="str">
        <f t="shared" si="1298"/>
        <v>Active</v>
      </c>
      <c r="T9945" s="4">
        <v>47</v>
      </c>
    </row>
    <row r="9946" spans="1:20" x14ac:dyDescent="0.25">
      <c r="A9946">
        <v>805377</v>
      </c>
      <c r="B9946" t="s">
        <v>20</v>
      </c>
      <c r="C9946" t="s">
        <v>21</v>
      </c>
      <c r="D9946" t="s">
        <v>115</v>
      </c>
      <c r="E9946" t="s">
        <v>116</v>
      </c>
      <c r="F9946" t="s">
        <v>32</v>
      </c>
      <c r="G9946" t="s">
        <v>33</v>
      </c>
      <c r="H9946" s="3">
        <v>73455</v>
      </c>
      <c r="I9946" t="s">
        <v>26</v>
      </c>
      <c r="J9946" t="s">
        <v>27</v>
      </c>
      <c r="K9946" s="2">
        <v>2199.52</v>
      </c>
      <c r="L9946" t="s">
        <v>28</v>
      </c>
      <c r="M9946">
        <v>2013</v>
      </c>
      <c r="N9946">
        <v>6</v>
      </c>
      <c r="O9946" s="1">
        <f t="shared" si="1297"/>
        <v>41426</v>
      </c>
      <c r="R9946" s="1" t="str">
        <f t="shared" si="1300"/>
        <v/>
      </c>
      <c r="S9946" t="str">
        <f t="shared" si="1298"/>
        <v>Active</v>
      </c>
      <c r="T9946" s="4">
        <v>41</v>
      </c>
    </row>
    <row r="9947" spans="1:20" x14ac:dyDescent="0.25">
      <c r="A9947">
        <v>211549</v>
      </c>
      <c r="B9947" t="s">
        <v>20</v>
      </c>
      <c r="C9947" t="s">
        <v>21</v>
      </c>
      <c r="D9947" t="s">
        <v>22</v>
      </c>
      <c r="E9947" t="s">
        <v>58</v>
      </c>
      <c r="F9947" t="s">
        <v>32</v>
      </c>
      <c r="G9947" t="s">
        <v>33</v>
      </c>
      <c r="H9947" s="3">
        <v>73455</v>
      </c>
      <c r="I9947" t="s">
        <v>38</v>
      </c>
      <c r="J9947" t="s">
        <v>27</v>
      </c>
      <c r="K9947" s="2">
        <v>2199.62</v>
      </c>
      <c r="L9947" t="s">
        <v>28</v>
      </c>
      <c r="M9947">
        <v>2013</v>
      </c>
      <c r="N9947">
        <v>12</v>
      </c>
      <c r="O9947" s="1">
        <f t="shared" si="1297"/>
        <v>41609</v>
      </c>
      <c r="R9947" s="1" t="str">
        <f t="shared" si="1300"/>
        <v/>
      </c>
      <c r="S9947" t="str">
        <f t="shared" si="1298"/>
        <v>Active</v>
      </c>
      <c r="T9947" s="4">
        <v>34</v>
      </c>
    </row>
    <row r="9948" spans="1:20" x14ac:dyDescent="0.25">
      <c r="A9948">
        <v>948783</v>
      </c>
      <c r="B9948" t="s">
        <v>20</v>
      </c>
      <c r="C9948" t="s">
        <v>29</v>
      </c>
      <c r="D9948" t="s">
        <v>30</v>
      </c>
      <c r="E9948" t="s">
        <v>31</v>
      </c>
      <c r="F9948" t="s">
        <v>24</v>
      </c>
      <c r="G9948" t="s">
        <v>33</v>
      </c>
      <c r="H9948" s="3">
        <v>73455</v>
      </c>
      <c r="I9948" t="s">
        <v>38</v>
      </c>
      <c r="J9948" t="s">
        <v>27</v>
      </c>
      <c r="K9948" s="2">
        <v>2199.62</v>
      </c>
      <c r="L9948" t="s">
        <v>28</v>
      </c>
      <c r="M9948">
        <v>2015</v>
      </c>
      <c r="N9948">
        <v>2</v>
      </c>
      <c r="O9948" s="1">
        <f t="shared" si="1297"/>
        <v>42036</v>
      </c>
      <c r="R9948" s="1" t="str">
        <f t="shared" si="1300"/>
        <v/>
      </c>
      <c r="S9948" t="str">
        <f t="shared" si="1298"/>
        <v>Active</v>
      </c>
      <c r="T9948" s="4">
        <v>32</v>
      </c>
    </row>
    <row r="9949" spans="1:20" x14ac:dyDescent="0.25">
      <c r="A9949">
        <v>630588</v>
      </c>
      <c r="B9949" t="s">
        <v>20</v>
      </c>
      <c r="C9949" t="s">
        <v>35</v>
      </c>
      <c r="D9949" t="s">
        <v>36</v>
      </c>
      <c r="E9949" t="s">
        <v>74</v>
      </c>
      <c r="F9949" t="s">
        <v>32</v>
      </c>
      <c r="G9949" t="s">
        <v>33</v>
      </c>
      <c r="H9949" s="3">
        <v>73455</v>
      </c>
      <c r="I9949" t="s">
        <v>38</v>
      </c>
      <c r="J9949" t="s">
        <v>27</v>
      </c>
      <c r="K9949" s="2">
        <v>2199.7399999999998</v>
      </c>
      <c r="L9949" t="s">
        <v>28</v>
      </c>
      <c r="M9949">
        <v>2016</v>
      </c>
      <c r="N9949">
        <v>1</v>
      </c>
      <c r="O9949" s="1">
        <f t="shared" si="1297"/>
        <v>42370</v>
      </c>
      <c r="R9949" s="1" t="str">
        <f t="shared" si="1300"/>
        <v/>
      </c>
      <c r="S9949" t="str">
        <f t="shared" si="1298"/>
        <v>Active</v>
      </c>
      <c r="T9949" s="4">
        <v>36</v>
      </c>
    </row>
    <row r="9950" spans="1:20" x14ac:dyDescent="0.25">
      <c r="A9950">
        <v>912420</v>
      </c>
      <c r="B9950" t="s">
        <v>20</v>
      </c>
      <c r="C9950" t="s">
        <v>21</v>
      </c>
      <c r="D9950" t="s">
        <v>22</v>
      </c>
      <c r="E9950" t="s">
        <v>106</v>
      </c>
      <c r="F9950" t="s">
        <v>32</v>
      </c>
      <c r="G9950" t="s">
        <v>33</v>
      </c>
      <c r="H9950" s="3">
        <v>73455</v>
      </c>
      <c r="I9950" t="s">
        <v>38</v>
      </c>
      <c r="J9950" t="s">
        <v>27</v>
      </c>
      <c r="K9950" s="2">
        <v>2199.7399999999998</v>
      </c>
      <c r="L9950" t="s">
        <v>28</v>
      </c>
      <c r="M9950">
        <v>2016</v>
      </c>
      <c r="N9950">
        <v>6</v>
      </c>
      <c r="O9950" s="1">
        <f t="shared" si="1297"/>
        <v>42522</v>
      </c>
      <c r="R9950" s="1" t="str">
        <f t="shared" si="1300"/>
        <v/>
      </c>
      <c r="S9950" t="str">
        <f t="shared" si="1298"/>
        <v>Active</v>
      </c>
      <c r="T9950" s="4">
        <v>38</v>
      </c>
    </row>
    <row r="9951" spans="1:20" x14ac:dyDescent="0.25">
      <c r="A9951">
        <v>439900</v>
      </c>
      <c r="B9951" t="s">
        <v>20</v>
      </c>
      <c r="C9951" t="s">
        <v>21</v>
      </c>
      <c r="D9951" t="s">
        <v>22</v>
      </c>
      <c r="E9951" t="s">
        <v>23</v>
      </c>
      <c r="F9951" t="s">
        <v>32</v>
      </c>
      <c r="G9951" t="s">
        <v>33</v>
      </c>
      <c r="H9951" s="3">
        <v>73455</v>
      </c>
      <c r="I9951" t="s">
        <v>26</v>
      </c>
      <c r="J9951" t="s">
        <v>27</v>
      </c>
      <c r="K9951" s="2">
        <v>2202.34</v>
      </c>
      <c r="L9951" t="s">
        <v>28</v>
      </c>
      <c r="M9951">
        <v>2017</v>
      </c>
      <c r="N9951">
        <v>3</v>
      </c>
      <c r="O9951" s="1">
        <f t="shared" si="1297"/>
        <v>42795</v>
      </c>
      <c r="R9951" s="1" t="str">
        <f t="shared" si="1300"/>
        <v/>
      </c>
      <c r="S9951" t="str">
        <f t="shared" si="1298"/>
        <v>Active</v>
      </c>
      <c r="T9951" s="4">
        <v>45</v>
      </c>
    </row>
    <row r="9952" spans="1:20" x14ac:dyDescent="0.25">
      <c r="A9952">
        <v>842047</v>
      </c>
      <c r="B9952" t="s">
        <v>20</v>
      </c>
      <c r="C9952" t="s">
        <v>35</v>
      </c>
      <c r="D9952" t="s">
        <v>52</v>
      </c>
      <c r="E9952" t="s">
        <v>53</v>
      </c>
      <c r="F9952" t="s">
        <v>24</v>
      </c>
      <c r="G9952" t="s">
        <v>33</v>
      </c>
      <c r="H9952" s="3">
        <v>73455</v>
      </c>
      <c r="I9952" t="s">
        <v>26</v>
      </c>
      <c r="J9952" t="s">
        <v>27</v>
      </c>
      <c r="K9952" s="2">
        <v>2202.34</v>
      </c>
      <c r="L9952" t="s">
        <v>28</v>
      </c>
      <c r="M9952">
        <v>2016</v>
      </c>
      <c r="N9952">
        <v>2</v>
      </c>
      <c r="O9952" s="1">
        <f t="shared" si="1297"/>
        <v>42401</v>
      </c>
      <c r="P9952">
        <v>2016</v>
      </c>
      <c r="Q9952">
        <v>10</v>
      </c>
      <c r="R9952" s="1">
        <f>IFERROR(DATE(P9952,Q9952,1),"")</f>
        <v>42644</v>
      </c>
      <c r="S9952" t="str">
        <f t="shared" si="1298"/>
        <v>Cancelled</v>
      </c>
      <c r="T9952" s="4">
        <v>43</v>
      </c>
    </row>
    <row r="9953" spans="1:20" x14ac:dyDescent="0.25">
      <c r="A9953">
        <v>295205</v>
      </c>
      <c r="B9953" t="s">
        <v>20</v>
      </c>
      <c r="C9953" t="s">
        <v>21</v>
      </c>
      <c r="D9953" t="s">
        <v>22</v>
      </c>
      <c r="E9953" t="s">
        <v>46</v>
      </c>
      <c r="F9953" t="s">
        <v>24</v>
      </c>
      <c r="G9953" t="s">
        <v>33</v>
      </c>
      <c r="H9953" s="3">
        <v>73455</v>
      </c>
      <c r="I9953" t="s">
        <v>38</v>
      </c>
      <c r="J9953" t="s">
        <v>27</v>
      </c>
      <c r="K9953" s="2">
        <v>2203.44</v>
      </c>
      <c r="L9953" t="s">
        <v>28</v>
      </c>
      <c r="M9953">
        <v>2017</v>
      </c>
      <c r="N9953">
        <v>4</v>
      </c>
      <c r="O9953" s="1">
        <f t="shared" si="1297"/>
        <v>42826</v>
      </c>
      <c r="R9953" s="1" t="str">
        <f t="shared" ref="R9953:R9971" si="1301">IFERROR(DATE(P9953,Q9953,1),"")</f>
        <v/>
      </c>
      <c r="S9953" t="str">
        <f t="shared" si="1298"/>
        <v>Active</v>
      </c>
      <c r="T9953" s="4">
        <v>39</v>
      </c>
    </row>
    <row r="9954" spans="1:20" x14ac:dyDescent="0.25">
      <c r="A9954">
        <v>748055</v>
      </c>
      <c r="B9954" t="s">
        <v>20</v>
      </c>
      <c r="C9954" t="s">
        <v>35</v>
      </c>
      <c r="D9954" t="s">
        <v>36</v>
      </c>
      <c r="E9954" t="s">
        <v>37</v>
      </c>
      <c r="F9954" t="s">
        <v>24</v>
      </c>
      <c r="G9954" t="s">
        <v>33</v>
      </c>
      <c r="H9954" s="3">
        <v>73455</v>
      </c>
      <c r="I9954" t="s">
        <v>38</v>
      </c>
      <c r="J9954" t="s">
        <v>27</v>
      </c>
      <c r="K9954" s="2">
        <v>2203.44</v>
      </c>
      <c r="L9954" t="s">
        <v>28</v>
      </c>
      <c r="M9954">
        <v>2017</v>
      </c>
      <c r="N9954">
        <v>7</v>
      </c>
      <c r="O9954" s="1">
        <f t="shared" si="1297"/>
        <v>42917</v>
      </c>
      <c r="R9954" s="1" t="str">
        <f t="shared" si="1301"/>
        <v/>
      </c>
      <c r="S9954" t="str">
        <f t="shared" si="1298"/>
        <v>Active</v>
      </c>
      <c r="T9954" s="4">
        <v>34</v>
      </c>
    </row>
    <row r="9955" spans="1:20" x14ac:dyDescent="0.25">
      <c r="A9955">
        <v>163639</v>
      </c>
      <c r="B9955" t="s">
        <v>20</v>
      </c>
      <c r="C9955" t="s">
        <v>21</v>
      </c>
      <c r="D9955" t="s">
        <v>99</v>
      </c>
      <c r="E9955" t="s">
        <v>100</v>
      </c>
      <c r="F9955" t="s">
        <v>32</v>
      </c>
      <c r="G9955" t="s">
        <v>33</v>
      </c>
      <c r="H9955" s="3">
        <v>73455</v>
      </c>
      <c r="I9955" t="s">
        <v>38</v>
      </c>
      <c r="J9955" t="s">
        <v>27</v>
      </c>
      <c r="K9955" s="2">
        <v>2203.59</v>
      </c>
      <c r="L9955" t="s">
        <v>28</v>
      </c>
      <c r="M9955">
        <v>2017</v>
      </c>
      <c r="N9955">
        <v>1</v>
      </c>
      <c r="O9955" s="1">
        <f t="shared" si="1297"/>
        <v>42736</v>
      </c>
      <c r="R9955" s="1" t="str">
        <f t="shared" si="1301"/>
        <v/>
      </c>
      <c r="S9955" t="str">
        <f t="shared" si="1298"/>
        <v>Active</v>
      </c>
      <c r="T9955" s="4">
        <v>33</v>
      </c>
    </row>
    <row r="9956" spans="1:20" x14ac:dyDescent="0.25">
      <c r="A9956">
        <v>800998</v>
      </c>
      <c r="B9956" t="s">
        <v>20</v>
      </c>
      <c r="C9956" t="s">
        <v>35</v>
      </c>
      <c r="D9956" t="s">
        <v>36</v>
      </c>
      <c r="E9956" t="s">
        <v>74</v>
      </c>
      <c r="F9956" t="s">
        <v>24</v>
      </c>
      <c r="G9956" t="s">
        <v>33</v>
      </c>
      <c r="H9956" s="3">
        <v>73455</v>
      </c>
      <c r="I9956" t="s">
        <v>34</v>
      </c>
      <c r="J9956" t="s">
        <v>27</v>
      </c>
      <c r="K9956" s="2">
        <v>2213.19</v>
      </c>
      <c r="L9956" t="s">
        <v>28</v>
      </c>
      <c r="M9956">
        <v>2018</v>
      </c>
      <c r="N9956">
        <v>9</v>
      </c>
      <c r="O9956" s="1">
        <f t="shared" si="1297"/>
        <v>43344</v>
      </c>
      <c r="R9956" s="1" t="str">
        <f t="shared" si="1301"/>
        <v/>
      </c>
      <c r="S9956" t="str">
        <f t="shared" si="1298"/>
        <v>Active</v>
      </c>
      <c r="T9956" s="4">
        <v>38</v>
      </c>
    </row>
    <row r="9957" spans="1:20" x14ac:dyDescent="0.25">
      <c r="A9957">
        <v>867532</v>
      </c>
      <c r="B9957" t="s">
        <v>20</v>
      </c>
      <c r="C9957" t="s">
        <v>21</v>
      </c>
      <c r="D9957" t="s">
        <v>22</v>
      </c>
      <c r="E9957" t="s">
        <v>51</v>
      </c>
      <c r="F9957" t="s">
        <v>24</v>
      </c>
      <c r="G9957" t="s">
        <v>33</v>
      </c>
      <c r="H9957" s="3">
        <v>73455</v>
      </c>
      <c r="I9957" t="s">
        <v>34</v>
      </c>
      <c r="J9957" t="s">
        <v>27</v>
      </c>
      <c r="K9957" s="2">
        <v>2213.19</v>
      </c>
      <c r="L9957" t="s">
        <v>28</v>
      </c>
      <c r="M9957">
        <v>2017</v>
      </c>
      <c r="N9957">
        <v>8</v>
      </c>
      <c r="O9957" s="1">
        <f t="shared" si="1297"/>
        <v>42948</v>
      </c>
      <c r="R9957" s="1" t="str">
        <f t="shared" si="1301"/>
        <v/>
      </c>
      <c r="S9957" t="str">
        <f t="shared" si="1298"/>
        <v>Active</v>
      </c>
      <c r="T9957" s="4">
        <v>41</v>
      </c>
    </row>
    <row r="9958" spans="1:20" x14ac:dyDescent="0.25">
      <c r="A9958">
        <v>169948</v>
      </c>
      <c r="B9958" t="s">
        <v>20</v>
      </c>
      <c r="C9958" t="s">
        <v>35</v>
      </c>
      <c r="D9958" t="s">
        <v>52</v>
      </c>
      <c r="E9958" t="s">
        <v>53</v>
      </c>
      <c r="F9958" t="s">
        <v>24</v>
      </c>
      <c r="G9958" t="s">
        <v>33</v>
      </c>
      <c r="H9958" s="3">
        <v>73455</v>
      </c>
      <c r="I9958" t="s">
        <v>38</v>
      </c>
      <c r="J9958" t="s">
        <v>27</v>
      </c>
      <c r="K9958" s="2">
        <v>2215.91</v>
      </c>
      <c r="L9958" t="s">
        <v>28</v>
      </c>
      <c r="M9958">
        <v>2016</v>
      </c>
      <c r="N9958">
        <v>2</v>
      </c>
      <c r="O9958" s="1">
        <f t="shared" si="1297"/>
        <v>42401</v>
      </c>
      <c r="R9958" s="1" t="str">
        <f t="shared" si="1301"/>
        <v/>
      </c>
      <c r="S9958" t="str">
        <f t="shared" si="1298"/>
        <v>Active</v>
      </c>
      <c r="T9958" s="4">
        <v>41</v>
      </c>
    </row>
    <row r="9959" spans="1:20" x14ac:dyDescent="0.25">
      <c r="A9959">
        <v>432592</v>
      </c>
      <c r="B9959" t="s">
        <v>20</v>
      </c>
      <c r="C9959" t="s">
        <v>21</v>
      </c>
      <c r="D9959" t="s">
        <v>22</v>
      </c>
      <c r="E9959" t="s">
        <v>84</v>
      </c>
      <c r="F9959" t="s">
        <v>32</v>
      </c>
      <c r="G9959" t="s">
        <v>33</v>
      </c>
      <c r="H9959" s="3">
        <v>73455</v>
      </c>
      <c r="I9959" t="s">
        <v>38</v>
      </c>
      <c r="J9959" t="s">
        <v>27</v>
      </c>
      <c r="K9959" s="2">
        <v>2215.91</v>
      </c>
      <c r="L9959" t="s">
        <v>28</v>
      </c>
      <c r="M9959">
        <v>2013</v>
      </c>
      <c r="N9959">
        <v>1</v>
      </c>
      <c r="O9959" s="1">
        <f t="shared" si="1297"/>
        <v>41275</v>
      </c>
      <c r="R9959" s="1" t="str">
        <f t="shared" si="1301"/>
        <v/>
      </c>
      <c r="S9959" t="str">
        <f t="shared" si="1298"/>
        <v>Active</v>
      </c>
      <c r="T9959" s="4">
        <v>37</v>
      </c>
    </row>
    <row r="9960" spans="1:20" x14ac:dyDescent="0.25">
      <c r="A9960">
        <v>697272</v>
      </c>
      <c r="B9960" t="s">
        <v>20</v>
      </c>
      <c r="C9960" t="s">
        <v>21</v>
      </c>
      <c r="D9960" t="s">
        <v>22</v>
      </c>
      <c r="E9960" t="s">
        <v>23</v>
      </c>
      <c r="F9960" t="s">
        <v>32</v>
      </c>
      <c r="G9960" t="s">
        <v>33</v>
      </c>
      <c r="H9960" s="3">
        <v>73455</v>
      </c>
      <c r="I9960" t="s">
        <v>38</v>
      </c>
      <c r="J9960" t="s">
        <v>27</v>
      </c>
      <c r="K9960" s="2">
        <v>2215.91</v>
      </c>
      <c r="L9960" t="s">
        <v>28</v>
      </c>
      <c r="M9960">
        <v>2014</v>
      </c>
      <c r="N9960">
        <v>5</v>
      </c>
      <c r="O9960" s="1">
        <f t="shared" si="1297"/>
        <v>41760</v>
      </c>
      <c r="R9960" s="1" t="str">
        <f t="shared" si="1301"/>
        <v/>
      </c>
      <c r="S9960" t="str">
        <f t="shared" si="1298"/>
        <v>Active</v>
      </c>
      <c r="T9960" s="4">
        <v>44</v>
      </c>
    </row>
    <row r="9961" spans="1:20" x14ac:dyDescent="0.25">
      <c r="A9961">
        <v>737676</v>
      </c>
      <c r="B9961" t="s">
        <v>20</v>
      </c>
      <c r="C9961" t="s">
        <v>35</v>
      </c>
      <c r="D9961" t="s">
        <v>36</v>
      </c>
      <c r="E9961" t="s">
        <v>37</v>
      </c>
      <c r="F9961" t="s">
        <v>24</v>
      </c>
      <c r="G9961" t="s">
        <v>33</v>
      </c>
      <c r="H9961" s="3">
        <v>73455</v>
      </c>
      <c r="I9961" t="s">
        <v>38</v>
      </c>
      <c r="J9961" t="s">
        <v>27</v>
      </c>
      <c r="K9961" s="2">
        <v>2215.91</v>
      </c>
      <c r="L9961" t="s">
        <v>28</v>
      </c>
      <c r="M9961">
        <v>2018</v>
      </c>
      <c r="N9961">
        <v>11</v>
      </c>
      <c r="O9961" s="1">
        <f t="shared" si="1297"/>
        <v>43405</v>
      </c>
      <c r="R9961" s="1" t="str">
        <f t="shared" si="1301"/>
        <v/>
      </c>
      <c r="S9961" t="str">
        <f t="shared" si="1298"/>
        <v>Active</v>
      </c>
      <c r="T9961" s="4">
        <v>39</v>
      </c>
    </row>
    <row r="9962" spans="1:20" x14ac:dyDescent="0.25">
      <c r="A9962">
        <v>127966</v>
      </c>
      <c r="B9962" t="s">
        <v>20</v>
      </c>
      <c r="C9962" t="s">
        <v>35</v>
      </c>
      <c r="D9962" t="s">
        <v>82</v>
      </c>
      <c r="E9962" t="s">
        <v>83</v>
      </c>
      <c r="F9962" t="s">
        <v>24</v>
      </c>
      <c r="G9962" t="s">
        <v>33</v>
      </c>
      <c r="H9962" s="3">
        <v>73455</v>
      </c>
      <c r="I9962" t="s">
        <v>34</v>
      </c>
      <c r="J9962" t="s">
        <v>27</v>
      </c>
      <c r="K9962" s="2">
        <v>2217.66</v>
      </c>
      <c r="L9962" t="s">
        <v>28</v>
      </c>
      <c r="M9962">
        <v>2016</v>
      </c>
      <c r="N9962">
        <v>2</v>
      </c>
      <c r="O9962" s="1">
        <f t="shared" si="1297"/>
        <v>42401</v>
      </c>
      <c r="R9962" s="1" t="str">
        <f t="shared" si="1301"/>
        <v/>
      </c>
      <c r="S9962" t="str">
        <f t="shared" si="1298"/>
        <v>Active</v>
      </c>
      <c r="T9962" s="4">
        <v>34</v>
      </c>
    </row>
    <row r="9963" spans="1:20" x14ac:dyDescent="0.25">
      <c r="A9963">
        <v>623008</v>
      </c>
      <c r="B9963" t="s">
        <v>20</v>
      </c>
      <c r="C9963" t="s">
        <v>40</v>
      </c>
      <c r="D9963" t="s">
        <v>49</v>
      </c>
      <c r="E9963" t="s">
        <v>79</v>
      </c>
      <c r="F9963" t="s">
        <v>32</v>
      </c>
      <c r="G9963" t="s">
        <v>33</v>
      </c>
      <c r="H9963" s="3">
        <v>73455</v>
      </c>
      <c r="I9963" t="s">
        <v>34</v>
      </c>
      <c r="J9963" t="s">
        <v>27</v>
      </c>
      <c r="K9963" s="2">
        <v>2217.66</v>
      </c>
      <c r="L9963" t="s">
        <v>28</v>
      </c>
      <c r="M9963">
        <v>2018</v>
      </c>
      <c r="N9963">
        <v>5</v>
      </c>
      <c r="O9963" s="1">
        <f t="shared" si="1297"/>
        <v>43221</v>
      </c>
      <c r="R9963" s="1" t="str">
        <f t="shared" si="1301"/>
        <v/>
      </c>
      <c r="S9963" t="str">
        <f t="shared" si="1298"/>
        <v>Active</v>
      </c>
      <c r="T9963" s="4">
        <v>33</v>
      </c>
    </row>
    <row r="9964" spans="1:20" x14ac:dyDescent="0.25">
      <c r="A9964">
        <v>267428</v>
      </c>
      <c r="B9964" t="s">
        <v>20</v>
      </c>
      <c r="C9964" t="s">
        <v>21</v>
      </c>
      <c r="D9964" t="s">
        <v>47</v>
      </c>
      <c r="E9964" t="s">
        <v>48</v>
      </c>
      <c r="F9964" t="s">
        <v>32</v>
      </c>
      <c r="G9964" t="s">
        <v>33</v>
      </c>
      <c r="H9964" s="3">
        <v>73455</v>
      </c>
      <c r="I9964" t="s">
        <v>26</v>
      </c>
      <c r="J9964" t="s">
        <v>27</v>
      </c>
      <c r="K9964" s="2">
        <v>2220</v>
      </c>
      <c r="L9964" t="s">
        <v>28</v>
      </c>
      <c r="M9964">
        <v>2017</v>
      </c>
      <c r="N9964">
        <v>1</v>
      </c>
      <c r="O9964" s="1">
        <f t="shared" si="1297"/>
        <v>42736</v>
      </c>
      <c r="R9964" s="1" t="str">
        <f t="shared" si="1301"/>
        <v/>
      </c>
      <c r="S9964" t="str">
        <f t="shared" si="1298"/>
        <v>Active</v>
      </c>
      <c r="T9964" s="4">
        <v>41</v>
      </c>
    </row>
    <row r="9965" spans="1:20" x14ac:dyDescent="0.25">
      <c r="A9965">
        <v>498030</v>
      </c>
      <c r="B9965" t="s">
        <v>20</v>
      </c>
      <c r="C9965" t="s">
        <v>35</v>
      </c>
      <c r="D9965" t="s">
        <v>36</v>
      </c>
      <c r="E9965" t="s">
        <v>87</v>
      </c>
      <c r="F9965" t="s">
        <v>32</v>
      </c>
      <c r="G9965" t="s">
        <v>33</v>
      </c>
      <c r="H9965" s="3">
        <v>73455</v>
      </c>
      <c r="I9965" t="s">
        <v>26</v>
      </c>
      <c r="J9965" t="s">
        <v>27</v>
      </c>
      <c r="K9965" s="2">
        <v>2220</v>
      </c>
      <c r="L9965" t="s">
        <v>28</v>
      </c>
      <c r="M9965">
        <v>2013</v>
      </c>
      <c r="N9965">
        <v>10</v>
      </c>
      <c r="O9965" s="1">
        <f t="shared" si="1297"/>
        <v>41548</v>
      </c>
      <c r="R9965" s="1" t="str">
        <f t="shared" si="1301"/>
        <v/>
      </c>
      <c r="S9965" t="str">
        <f t="shared" si="1298"/>
        <v>Active</v>
      </c>
      <c r="T9965" s="4">
        <v>41</v>
      </c>
    </row>
    <row r="9966" spans="1:20" x14ac:dyDescent="0.25">
      <c r="A9966">
        <v>194640</v>
      </c>
      <c r="B9966" t="s">
        <v>20</v>
      </c>
      <c r="C9966" t="s">
        <v>40</v>
      </c>
      <c r="D9966" t="s">
        <v>49</v>
      </c>
      <c r="E9966" t="s">
        <v>67</v>
      </c>
      <c r="F9966" t="s">
        <v>32</v>
      </c>
      <c r="G9966" t="s">
        <v>33</v>
      </c>
      <c r="H9966" s="3">
        <v>73455</v>
      </c>
      <c r="I9966" t="s">
        <v>26</v>
      </c>
      <c r="J9966" t="s">
        <v>27</v>
      </c>
      <c r="K9966" s="2">
        <v>2220.19</v>
      </c>
      <c r="L9966" t="s">
        <v>28</v>
      </c>
      <c r="M9966">
        <v>2013</v>
      </c>
      <c r="N9966">
        <v>1</v>
      </c>
      <c r="O9966" s="1">
        <f t="shared" si="1297"/>
        <v>41275</v>
      </c>
      <c r="R9966" s="1" t="str">
        <f t="shared" si="1301"/>
        <v/>
      </c>
      <c r="S9966" t="str">
        <f t="shared" si="1298"/>
        <v>Active</v>
      </c>
      <c r="T9966" s="4">
        <v>50</v>
      </c>
    </row>
    <row r="9967" spans="1:20" x14ac:dyDescent="0.25">
      <c r="A9967">
        <v>678514</v>
      </c>
      <c r="B9967" t="s">
        <v>20</v>
      </c>
      <c r="C9967" t="s">
        <v>88</v>
      </c>
      <c r="D9967" t="s">
        <v>89</v>
      </c>
      <c r="E9967" t="s">
        <v>101</v>
      </c>
      <c r="F9967" t="s">
        <v>32</v>
      </c>
      <c r="G9967" t="s">
        <v>33</v>
      </c>
      <c r="H9967" s="3">
        <v>73455</v>
      </c>
      <c r="I9967" t="s">
        <v>26</v>
      </c>
      <c r="J9967" t="s">
        <v>27</v>
      </c>
      <c r="K9967" s="2">
        <v>2220.19</v>
      </c>
      <c r="L9967" t="s">
        <v>28</v>
      </c>
      <c r="M9967">
        <v>2012</v>
      </c>
      <c r="N9967">
        <v>10</v>
      </c>
      <c r="O9967" s="1">
        <f t="shared" si="1297"/>
        <v>41183</v>
      </c>
      <c r="R9967" s="1" t="str">
        <f t="shared" si="1301"/>
        <v/>
      </c>
      <c r="S9967" t="str">
        <f t="shared" si="1298"/>
        <v>Active</v>
      </c>
      <c r="T9967" s="4">
        <v>46</v>
      </c>
    </row>
    <row r="9968" spans="1:20" x14ac:dyDescent="0.25">
      <c r="A9968">
        <v>803830</v>
      </c>
      <c r="B9968" t="s">
        <v>20</v>
      </c>
      <c r="C9968" t="s">
        <v>40</v>
      </c>
      <c r="D9968" t="s">
        <v>49</v>
      </c>
      <c r="E9968" t="s">
        <v>56</v>
      </c>
      <c r="F9968" t="s">
        <v>24</v>
      </c>
      <c r="G9968" t="s">
        <v>33</v>
      </c>
      <c r="H9968" s="3">
        <v>73455</v>
      </c>
      <c r="I9968" t="s">
        <v>38</v>
      </c>
      <c r="J9968" t="s">
        <v>27</v>
      </c>
      <c r="K9968" s="2">
        <v>2221.36</v>
      </c>
      <c r="L9968" t="s">
        <v>28</v>
      </c>
      <c r="M9968">
        <v>2016</v>
      </c>
      <c r="N9968">
        <v>3</v>
      </c>
      <c r="O9968" s="1">
        <f t="shared" si="1297"/>
        <v>42430</v>
      </c>
      <c r="R9968" s="1" t="str">
        <f t="shared" si="1301"/>
        <v/>
      </c>
      <c r="S9968" t="str">
        <f t="shared" si="1298"/>
        <v>Active</v>
      </c>
      <c r="T9968" s="4">
        <v>37</v>
      </c>
    </row>
    <row r="9969" spans="1:20" x14ac:dyDescent="0.25">
      <c r="A9969">
        <v>986086</v>
      </c>
      <c r="B9969" t="s">
        <v>20</v>
      </c>
      <c r="C9969" t="s">
        <v>62</v>
      </c>
      <c r="D9969" t="s">
        <v>63</v>
      </c>
      <c r="E9969" t="s">
        <v>64</v>
      </c>
      <c r="F9969" t="s">
        <v>24</v>
      </c>
      <c r="G9969" t="s">
        <v>33</v>
      </c>
      <c r="H9969" s="3">
        <v>73455</v>
      </c>
      <c r="I9969" t="s">
        <v>38</v>
      </c>
      <c r="J9969" t="s">
        <v>27</v>
      </c>
      <c r="K9969" s="2">
        <v>2221.36</v>
      </c>
      <c r="L9969" t="s">
        <v>28</v>
      </c>
      <c r="M9969">
        <v>2016</v>
      </c>
      <c r="N9969">
        <v>2</v>
      </c>
      <c r="O9969" s="1">
        <f t="shared" si="1297"/>
        <v>42401</v>
      </c>
      <c r="R9969" s="1" t="str">
        <f t="shared" si="1301"/>
        <v/>
      </c>
      <c r="S9969" t="str">
        <f t="shared" si="1298"/>
        <v>Active</v>
      </c>
      <c r="T9969" s="4">
        <v>39</v>
      </c>
    </row>
    <row r="9970" spans="1:20" x14ac:dyDescent="0.25">
      <c r="A9970">
        <v>462803</v>
      </c>
      <c r="B9970" t="s">
        <v>20</v>
      </c>
      <c r="C9970" t="s">
        <v>96</v>
      </c>
      <c r="D9970" t="s">
        <v>97</v>
      </c>
      <c r="E9970" t="s">
        <v>98</v>
      </c>
      <c r="F9970" t="s">
        <v>32</v>
      </c>
      <c r="G9970" t="s">
        <v>33</v>
      </c>
      <c r="H9970" s="3">
        <v>73455</v>
      </c>
      <c r="I9970" t="s">
        <v>38</v>
      </c>
      <c r="J9970" t="s">
        <v>27</v>
      </c>
      <c r="K9970" s="2">
        <v>2222.87</v>
      </c>
      <c r="L9970" t="s">
        <v>28</v>
      </c>
      <c r="M9970">
        <v>2015</v>
      </c>
      <c r="N9970">
        <v>5</v>
      </c>
      <c r="O9970" s="1">
        <f t="shared" si="1297"/>
        <v>42125</v>
      </c>
      <c r="R9970" s="1" t="str">
        <f t="shared" si="1301"/>
        <v/>
      </c>
      <c r="S9970" t="str">
        <f t="shared" si="1298"/>
        <v>Active</v>
      </c>
      <c r="T9970" s="4">
        <v>40</v>
      </c>
    </row>
    <row r="9971" spans="1:20" x14ac:dyDescent="0.25">
      <c r="A9971">
        <v>614379</v>
      </c>
      <c r="B9971" t="s">
        <v>20</v>
      </c>
      <c r="C9971" t="s">
        <v>102</v>
      </c>
      <c r="D9971" t="s">
        <v>103</v>
      </c>
      <c r="E9971" t="s">
        <v>104</v>
      </c>
      <c r="F9971" t="s">
        <v>32</v>
      </c>
      <c r="G9971" t="s">
        <v>33</v>
      </c>
      <c r="H9971" s="3">
        <v>73455</v>
      </c>
      <c r="I9971" t="s">
        <v>38</v>
      </c>
      <c r="J9971" t="s">
        <v>27</v>
      </c>
      <c r="K9971" s="2">
        <v>2222.87</v>
      </c>
      <c r="L9971" t="s">
        <v>28</v>
      </c>
      <c r="M9971">
        <v>2014</v>
      </c>
      <c r="N9971">
        <v>2</v>
      </c>
      <c r="O9971" s="1">
        <f t="shared" si="1297"/>
        <v>41671</v>
      </c>
      <c r="R9971" s="1" t="str">
        <f t="shared" si="1301"/>
        <v/>
      </c>
      <c r="S9971" t="str">
        <f t="shared" si="1298"/>
        <v>Active</v>
      </c>
      <c r="T9971" s="4">
        <v>37</v>
      </c>
    </row>
    <row r="9972" spans="1:20" x14ac:dyDescent="0.25">
      <c r="A9972">
        <v>303621</v>
      </c>
      <c r="B9972" t="s">
        <v>20</v>
      </c>
      <c r="C9972" t="s">
        <v>21</v>
      </c>
      <c r="D9972" t="s">
        <v>22</v>
      </c>
      <c r="E9972" t="s">
        <v>39</v>
      </c>
      <c r="F9972" t="s">
        <v>32</v>
      </c>
      <c r="G9972" t="s">
        <v>33</v>
      </c>
      <c r="H9972" s="3">
        <v>73455</v>
      </c>
      <c r="I9972" t="s">
        <v>38</v>
      </c>
      <c r="J9972" t="s">
        <v>27</v>
      </c>
      <c r="K9972" s="2">
        <v>2224.09</v>
      </c>
      <c r="L9972" t="s">
        <v>28</v>
      </c>
      <c r="M9972">
        <v>2014</v>
      </c>
      <c r="N9972">
        <v>8</v>
      </c>
      <c r="O9972" s="1">
        <f t="shared" si="1297"/>
        <v>41852</v>
      </c>
      <c r="P9972">
        <v>2015</v>
      </c>
      <c r="Q9972">
        <v>4</v>
      </c>
      <c r="R9972" s="1">
        <f>IFERROR(DATE(P9972,Q9972,1),"")</f>
        <v>42095</v>
      </c>
      <c r="S9972" t="str">
        <f t="shared" si="1298"/>
        <v>Cancelled</v>
      </c>
      <c r="T9972" s="4">
        <v>36</v>
      </c>
    </row>
    <row r="9973" spans="1:20" x14ac:dyDescent="0.25">
      <c r="A9973">
        <v>721377</v>
      </c>
      <c r="B9973" t="s">
        <v>20</v>
      </c>
      <c r="C9973" t="s">
        <v>35</v>
      </c>
      <c r="D9973" t="s">
        <v>36</v>
      </c>
      <c r="E9973" t="s">
        <v>68</v>
      </c>
      <c r="F9973" t="s">
        <v>32</v>
      </c>
      <c r="G9973" t="s">
        <v>33</v>
      </c>
      <c r="H9973" s="3">
        <v>73455</v>
      </c>
      <c r="I9973" t="s">
        <v>38</v>
      </c>
      <c r="J9973" t="s">
        <v>27</v>
      </c>
      <c r="K9973" s="2">
        <v>2224.09</v>
      </c>
      <c r="L9973" t="s">
        <v>28</v>
      </c>
      <c r="M9973">
        <v>2014</v>
      </c>
      <c r="N9973">
        <v>12</v>
      </c>
      <c r="O9973" s="1">
        <f t="shared" si="1297"/>
        <v>41974</v>
      </c>
      <c r="R9973" s="1" t="str">
        <f t="shared" ref="R9973:R9980" si="1302">IFERROR(DATE(P9973,Q9973,1),"")</f>
        <v/>
      </c>
      <c r="S9973" t="str">
        <f t="shared" si="1298"/>
        <v>Active</v>
      </c>
      <c r="T9973" s="4">
        <v>45</v>
      </c>
    </row>
    <row r="9974" spans="1:20" x14ac:dyDescent="0.25">
      <c r="A9974">
        <v>434215</v>
      </c>
      <c r="B9974" t="s">
        <v>20</v>
      </c>
      <c r="C9974" t="s">
        <v>21</v>
      </c>
      <c r="D9974" t="s">
        <v>80</v>
      </c>
      <c r="E9974" t="s">
        <v>81</v>
      </c>
      <c r="F9974" t="s">
        <v>32</v>
      </c>
      <c r="G9974" t="s">
        <v>33</v>
      </c>
      <c r="H9974" s="3">
        <v>73455</v>
      </c>
      <c r="I9974" t="s">
        <v>38</v>
      </c>
      <c r="J9974" t="s">
        <v>27</v>
      </c>
      <c r="K9974" s="2">
        <v>2224.56</v>
      </c>
      <c r="L9974" t="s">
        <v>28</v>
      </c>
      <c r="M9974">
        <v>2017</v>
      </c>
      <c r="N9974">
        <v>3</v>
      </c>
      <c r="O9974" s="1">
        <f t="shared" si="1297"/>
        <v>42795</v>
      </c>
      <c r="R9974" s="1" t="str">
        <f t="shared" si="1302"/>
        <v/>
      </c>
      <c r="S9974" t="str">
        <f t="shared" si="1298"/>
        <v>Active</v>
      </c>
      <c r="T9974" s="4">
        <v>42</v>
      </c>
    </row>
    <row r="9975" spans="1:20" x14ac:dyDescent="0.25">
      <c r="A9975">
        <v>536671</v>
      </c>
      <c r="B9975" t="s">
        <v>20</v>
      </c>
      <c r="C9975" t="s">
        <v>29</v>
      </c>
      <c r="D9975" t="s">
        <v>30</v>
      </c>
      <c r="E9975" t="s">
        <v>31</v>
      </c>
      <c r="F9975" t="s">
        <v>32</v>
      </c>
      <c r="G9975" t="s">
        <v>33</v>
      </c>
      <c r="H9975" s="3">
        <v>73455</v>
      </c>
      <c r="I9975" t="s">
        <v>38</v>
      </c>
      <c r="J9975" t="s">
        <v>27</v>
      </c>
      <c r="K9975" s="2">
        <v>2224.77</v>
      </c>
      <c r="L9975" t="s">
        <v>28</v>
      </c>
      <c r="M9975">
        <v>2014</v>
      </c>
      <c r="N9975">
        <v>11</v>
      </c>
      <c r="O9975" s="1">
        <f t="shared" si="1297"/>
        <v>41944</v>
      </c>
      <c r="R9975" s="1" t="str">
        <f t="shared" si="1302"/>
        <v/>
      </c>
      <c r="S9975" t="str">
        <f t="shared" si="1298"/>
        <v>Active</v>
      </c>
      <c r="T9975" s="4">
        <v>44</v>
      </c>
    </row>
    <row r="9976" spans="1:20" x14ac:dyDescent="0.25">
      <c r="A9976">
        <v>970746</v>
      </c>
      <c r="B9976" t="s">
        <v>20</v>
      </c>
      <c r="C9976" t="s">
        <v>21</v>
      </c>
      <c r="D9976" t="s">
        <v>22</v>
      </c>
      <c r="E9976" t="s">
        <v>57</v>
      </c>
      <c r="F9976" t="s">
        <v>32</v>
      </c>
      <c r="G9976" t="s">
        <v>33</v>
      </c>
      <c r="H9976" s="3">
        <v>73455</v>
      </c>
      <c r="I9976" t="s">
        <v>38</v>
      </c>
      <c r="J9976" t="s">
        <v>27</v>
      </c>
      <c r="K9976" s="2">
        <v>2224.77</v>
      </c>
      <c r="L9976" t="s">
        <v>28</v>
      </c>
      <c r="M9976">
        <v>2014</v>
      </c>
      <c r="N9976">
        <v>8</v>
      </c>
      <c r="O9976" s="1">
        <f t="shared" si="1297"/>
        <v>41852</v>
      </c>
      <c r="R9976" s="1" t="str">
        <f t="shared" si="1302"/>
        <v/>
      </c>
      <c r="S9976" t="str">
        <f t="shared" si="1298"/>
        <v>Active</v>
      </c>
      <c r="T9976" s="4">
        <v>49</v>
      </c>
    </row>
    <row r="9977" spans="1:20" x14ac:dyDescent="0.25">
      <c r="A9977">
        <v>185919</v>
      </c>
      <c r="B9977" t="s">
        <v>20</v>
      </c>
      <c r="C9977" t="s">
        <v>35</v>
      </c>
      <c r="D9977" t="s">
        <v>112</v>
      </c>
      <c r="E9977" t="s">
        <v>113</v>
      </c>
      <c r="F9977" t="s">
        <v>24</v>
      </c>
      <c r="G9977" t="s">
        <v>33</v>
      </c>
      <c r="H9977" s="3">
        <v>73455</v>
      </c>
      <c r="I9977" t="s">
        <v>26</v>
      </c>
      <c r="J9977" t="s">
        <v>27</v>
      </c>
      <c r="K9977" s="2">
        <v>2226.59</v>
      </c>
      <c r="L9977" t="s">
        <v>28</v>
      </c>
      <c r="M9977">
        <v>2013</v>
      </c>
      <c r="N9977">
        <v>11</v>
      </c>
      <c r="O9977" s="1">
        <f t="shared" si="1297"/>
        <v>41579</v>
      </c>
      <c r="R9977" s="1" t="str">
        <f t="shared" si="1302"/>
        <v/>
      </c>
      <c r="S9977" t="str">
        <f t="shared" si="1298"/>
        <v>Active</v>
      </c>
      <c r="T9977" s="4">
        <v>39</v>
      </c>
    </row>
    <row r="9978" spans="1:20" x14ac:dyDescent="0.25">
      <c r="A9978">
        <v>128789</v>
      </c>
      <c r="B9978" t="s">
        <v>20</v>
      </c>
      <c r="C9978" t="s">
        <v>29</v>
      </c>
      <c r="D9978" t="s">
        <v>30</v>
      </c>
      <c r="E9978" t="s">
        <v>66</v>
      </c>
      <c r="F9978" t="s">
        <v>24</v>
      </c>
      <c r="G9978" t="s">
        <v>59</v>
      </c>
      <c r="H9978" s="3">
        <v>127574</v>
      </c>
      <c r="I9978" t="s">
        <v>26</v>
      </c>
      <c r="J9978" t="s">
        <v>27</v>
      </c>
      <c r="K9978" s="2">
        <v>2227.0700000000002</v>
      </c>
      <c r="L9978" t="s">
        <v>28</v>
      </c>
      <c r="M9978">
        <v>2015</v>
      </c>
      <c r="N9978">
        <v>1</v>
      </c>
      <c r="O9978" s="1">
        <f t="shared" si="1297"/>
        <v>42005</v>
      </c>
      <c r="R9978" s="1" t="str">
        <f t="shared" si="1302"/>
        <v/>
      </c>
      <c r="S9978" t="str">
        <f t="shared" si="1298"/>
        <v>Active</v>
      </c>
      <c r="T9978" s="4">
        <v>54</v>
      </c>
    </row>
    <row r="9979" spans="1:20" x14ac:dyDescent="0.25">
      <c r="A9979">
        <v>181423</v>
      </c>
      <c r="B9979" t="s">
        <v>20</v>
      </c>
      <c r="C9979" t="s">
        <v>35</v>
      </c>
      <c r="D9979" t="s">
        <v>36</v>
      </c>
      <c r="E9979" t="s">
        <v>68</v>
      </c>
      <c r="F9979" t="s">
        <v>32</v>
      </c>
      <c r="G9979" t="s">
        <v>59</v>
      </c>
      <c r="H9979" s="3">
        <v>127574</v>
      </c>
      <c r="I9979" t="s">
        <v>26</v>
      </c>
      <c r="J9979" t="s">
        <v>27</v>
      </c>
      <c r="K9979" s="2">
        <v>2227.0700000000002</v>
      </c>
      <c r="L9979" t="s">
        <v>28</v>
      </c>
      <c r="M9979">
        <v>2013</v>
      </c>
      <c r="N9979">
        <v>8</v>
      </c>
      <c r="O9979" s="1">
        <f t="shared" si="1297"/>
        <v>41487</v>
      </c>
      <c r="R9979" s="1" t="str">
        <f t="shared" si="1302"/>
        <v/>
      </c>
      <c r="S9979" t="str">
        <f t="shared" si="1298"/>
        <v>Active</v>
      </c>
      <c r="T9979" s="4">
        <v>43</v>
      </c>
    </row>
    <row r="9980" spans="1:20" x14ac:dyDescent="0.25">
      <c r="A9980">
        <v>203577</v>
      </c>
      <c r="B9980" t="s">
        <v>20</v>
      </c>
      <c r="C9980" t="s">
        <v>21</v>
      </c>
      <c r="D9980" t="s">
        <v>22</v>
      </c>
      <c r="E9980" t="s">
        <v>106</v>
      </c>
      <c r="F9980" t="s">
        <v>24</v>
      </c>
      <c r="G9980" t="s">
        <v>59</v>
      </c>
      <c r="H9980" s="3">
        <v>127574</v>
      </c>
      <c r="I9980" t="s">
        <v>26</v>
      </c>
      <c r="J9980" t="s">
        <v>27</v>
      </c>
      <c r="K9980" s="2">
        <v>2227.0700000000002</v>
      </c>
      <c r="L9980" t="s">
        <v>28</v>
      </c>
      <c r="M9980">
        <v>2015</v>
      </c>
      <c r="N9980">
        <v>4</v>
      </c>
      <c r="O9980" s="1">
        <f t="shared" si="1297"/>
        <v>42095</v>
      </c>
      <c r="R9980" s="1" t="str">
        <f t="shared" si="1302"/>
        <v/>
      </c>
      <c r="S9980" t="str">
        <f t="shared" si="1298"/>
        <v>Active</v>
      </c>
      <c r="T9980" s="4">
        <v>41</v>
      </c>
    </row>
    <row r="9981" spans="1:20" x14ac:dyDescent="0.25">
      <c r="A9981">
        <v>242203</v>
      </c>
      <c r="B9981" t="s">
        <v>20</v>
      </c>
      <c r="C9981" t="s">
        <v>35</v>
      </c>
      <c r="D9981" t="s">
        <v>36</v>
      </c>
      <c r="E9981" t="s">
        <v>68</v>
      </c>
      <c r="F9981" t="s">
        <v>32</v>
      </c>
      <c r="G9981" t="s">
        <v>59</v>
      </c>
      <c r="H9981" s="3">
        <v>127574</v>
      </c>
      <c r="I9981" t="s">
        <v>26</v>
      </c>
      <c r="J9981" t="s">
        <v>27</v>
      </c>
      <c r="K9981" s="2">
        <v>2227.0700000000002</v>
      </c>
      <c r="L9981" t="s">
        <v>28</v>
      </c>
      <c r="M9981">
        <v>2014</v>
      </c>
      <c r="N9981">
        <v>5</v>
      </c>
      <c r="O9981" s="1">
        <f t="shared" si="1297"/>
        <v>41760</v>
      </c>
      <c r="P9981">
        <v>2016</v>
      </c>
      <c r="Q9981">
        <v>4</v>
      </c>
      <c r="R9981" s="1">
        <f>IFERROR(DATE(P9981,Q9981,1),"")</f>
        <v>42461</v>
      </c>
      <c r="S9981" t="str">
        <f t="shared" si="1298"/>
        <v>Cancelled</v>
      </c>
      <c r="T9981" s="4">
        <v>38</v>
      </c>
    </row>
    <row r="9982" spans="1:20" x14ac:dyDescent="0.25">
      <c r="A9982">
        <v>247680</v>
      </c>
      <c r="B9982" t="s">
        <v>20</v>
      </c>
      <c r="C9982" t="s">
        <v>29</v>
      </c>
      <c r="D9982" t="s">
        <v>30</v>
      </c>
      <c r="E9982" t="s">
        <v>66</v>
      </c>
      <c r="F9982" t="s">
        <v>32</v>
      </c>
      <c r="G9982" t="s">
        <v>59</v>
      </c>
      <c r="H9982" s="3">
        <v>127574</v>
      </c>
      <c r="I9982" t="s">
        <v>26</v>
      </c>
      <c r="J9982" t="s">
        <v>27</v>
      </c>
      <c r="K9982" s="2">
        <v>2227.0700000000002</v>
      </c>
      <c r="L9982" t="s">
        <v>28</v>
      </c>
      <c r="M9982">
        <v>2017</v>
      </c>
      <c r="N9982">
        <v>2</v>
      </c>
      <c r="O9982" s="1">
        <f t="shared" si="1297"/>
        <v>42767</v>
      </c>
      <c r="R9982" s="1" t="str">
        <f t="shared" ref="R9982:R9990" si="1303">IFERROR(DATE(P9982,Q9982,1),"")</f>
        <v/>
      </c>
      <c r="S9982" t="str">
        <f t="shared" si="1298"/>
        <v>Active</v>
      </c>
      <c r="T9982" s="4">
        <v>42</v>
      </c>
    </row>
    <row r="9983" spans="1:20" x14ac:dyDescent="0.25">
      <c r="A9983">
        <v>270862</v>
      </c>
      <c r="B9983" t="s">
        <v>20</v>
      </c>
      <c r="C9983" t="s">
        <v>40</v>
      </c>
      <c r="D9983" t="s">
        <v>49</v>
      </c>
      <c r="E9983" t="s">
        <v>79</v>
      </c>
      <c r="F9983" t="s">
        <v>24</v>
      </c>
      <c r="G9983" t="s">
        <v>59</v>
      </c>
      <c r="H9983" s="3">
        <v>127574</v>
      </c>
      <c r="I9983" t="s">
        <v>26</v>
      </c>
      <c r="J9983" t="s">
        <v>27</v>
      </c>
      <c r="K9983" s="2">
        <v>2227.0700000000002</v>
      </c>
      <c r="L9983" t="s">
        <v>28</v>
      </c>
      <c r="M9983">
        <v>2013</v>
      </c>
      <c r="N9983">
        <v>8</v>
      </c>
      <c r="O9983" s="1">
        <f t="shared" si="1297"/>
        <v>41487</v>
      </c>
      <c r="R9983" s="1" t="str">
        <f t="shared" si="1303"/>
        <v/>
      </c>
      <c r="S9983" t="str">
        <f t="shared" si="1298"/>
        <v>Active</v>
      </c>
      <c r="T9983" s="4">
        <v>45</v>
      </c>
    </row>
    <row r="9984" spans="1:20" x14ac:dyDescent="0.25">
      <c r="A9984">
        <v>313185</v>
      </c>
      <c r="B9984" t="s">
        <v>20</v>
      </c>
      <c r="C9984" t="s">
        <v>35</v>
      </c>
      <c r="D9984" t="s">
        <v>82</v>
      </c>
      <c r="E9984" t="s">
        <v>83</v>
      </c>
      <c r="F9984" t="s">
        <v>24</v>
      </c>
      <c r="G9984" t="s">
        <v>59</v>
      </c>
      <c r="H9984" s="3">
        <v>127574</v>
      </c>
      <c r="I9984" t="s">
        <v>26</v>
      </c>
      <c r="J9984" t="s">
        <v>27</v>
      </c>
      <c r="K9984" s="2">
        <v>2227.0700000000002</v>
      </c>
      <c r="L9984" t="s">
        <v>28</v>
      </c>
      <c r="M9984">
        <v>2015</v>
      </c>
      <c r="N9984">
        <v>3</v>
      </c>
      <c r="O9984" s="1">
        <f t="shared" si="1297"/>
        <v>42064</v>
      </c>
      <c r="R9984" s="1" t="str">
        <f t="shared" si="1303"/>
        <v/>
      </c>
      <c r="S9984" t="str">
        <f t="shared" si="1298"/>
        <v>Active</v>
      </c>
      <c r="T9984" s="4">
        <v>49</v>
      </c>
    </row>
    <row r="9985" spans="1:20" x14ac:dyDescent="0.25">
      <c r="A9985">
        <v>360942</v>
      </c>
      <c r="B9985" t="s">
        <v>20</v>
      </c>
      <c r="C9985" t="s">
        <v>21</v>
      </c>
      <c r="D9985" t="s">
        <v>22</v>
      </c>
      <c r="E9985" t="s">
        <v>57</v>
      </c>
      <c r="F9985" t="s">
        <v>32</v>
      </c>
      <c r="G9985" t="s">
        <v>59</v>
      </c>
      <c r="H9985" s="3">
        <v>127574</v>
      </c>
      <c r="I9985" t="s">
        <v>26</v>
      </c>
      <c r="J9985" t="s">
        <v>27</v>
      </c>
      <c r="K9985" s="2">
        <v>2227.0700000000002</v>
      </c>
      <c r="L9985" t="s">
        <v>28</v>
      </c>
      <c r="M9985">
        <v>2013</v>
      </c>
      <c r="N9985">
        <v>4</v>
      </c>
      <c r="O9985" s="1">
        <f t="shared" si="1297"/>
        <v>41365</v>
      </c>
      <c r="R9985" s="1" t="str">
        <f t="shared" si="1303"/>
        <v/>
      </c>
      <c r="S9985" t="str">
        <f t="shared" si="1298"/>
        <v>Active</v>
      </c>
      <c r="T9985" s="4">
        <v>49</v>
      </c>
    </row>
    <row r="9986" spans="1:20" x14ac:dyDescent="0.25">
      <c r="A9986">
        <v>567412</v>
      </c>
      <c r="B9986" t="s">
        <v>20</v>
      </c>
      <c r="C9986" t="s">
        <v>21</v>
      </c>
      <c r="D9986" t="s">
        <v>22</v>
      </c>
      <c r="E9986" t="s">
        <v>69</v>
      </c>
      <c r="F9986" t="s">
        <v>32</v>
      </c>
      <c r="G9986" t="s">
        <v>59</v>
      </c>
      <c r="H9986" s="3">
        <v>127574</v>
      </c>
      <c r="I9986" t="s">
        <v>26</v>
      </c>
      <c r="J9986" t="s">
        <v>27</v>
      </c>
      <c r="K9986" s="2">
        <v>2227.0700000000002</v>
      </c>
      <c r="L9986" t="s">
        <v>28</v>
      </c>
      <c r="M9986">
        <v>2016</v>
      </c>
      <c r="N9986">
        <v>4</v>
      </c>
      <c r="O9986" s="1">
        <f t="shared" si="1297"/>
        <v>42461</v>
      </c>
      <c r="R9986" s="1" t="str">
        <f t="shared" si="1303"/>
        <v/>
      </c>
      <c r="S9986" t="str">
        <f t="shared" si="1298"/>
        <v>Active</v>
      </c>
      <c r="T9986" s="4">
        <v>39</v>
      </c>
    </row>
    <row r="9987" spans="1:20" x14ac:dyDescent="0.25">
      <c r="A9987">
        <v>763806</v>
      </c>
      <c r="B9987" t="s">
        <v>20</v>
      </c>
      <c r="C9987" t="s">
        <v>21</v>
      </c>
      <c r="D9987" t="s">
        <v>22</v>
      </c>
      <c r="E9987" t="s">
        <v>57</v>
      </c>
      <c r="F9987" t="s">
        <v>32</v>
      </c>
      <c r="G9987" t="s">
        <v>59</v>
      </c>
      <c r="H9987" s="3">
        <v>127574</v>
      </c>
      <c r="I9987" t="s">
        <v>26</v>
      </c>
      <c r="J9987" t="s">
        <v>27</v>
      </c>
      <c r="K9987" s="2">
        <v>2227.0700000000002</v>
      </c>
      <c r="L9987" t="s">
        <v>28</v>
      </c>
      <c r="M9987">
        <v>2018</v>
      </c>
      <c r="N9987">
        <v>12</v>
      </c>
      <c r="O9987" s="1">
        <f t="shared" ref="O9987:O10050" si="1304">DATE(M9987,N9987,1)</f>
        <v>43435</v>
      </c>
      <c r="R9987" s="1" t="str">
        <f t="shared" si="1303"/>
        <v/>
      </c>
      <c r="S9987" t="str">
        <f t="shared" ref="S9987:S10050" si="1305">IF(R9987="","Active","Cancelled")</f>
        <v>Active</v>
      </c>
      <c r="T9987" s="4">
        <v>41</v>
      </c>
    </row>
    <row r="9988" spans="1:20" x14ac:dyDescent="0.25">
      <c r="A9988">
        <v>868912</v>
      </c>
      <c r="B9988" t="s">
        <v>20</v>
      </c>
      <c r="C9988" t="s">
        <v>40</v>
      </c>
      <c r="D9988" t="s">
        <v>49</v>
      </c>
      <c r="E9988" t="s">
        <v>79</v>
      </c>
      <c r="F9988" t="s">
        <v>24</v>
      </c>
      <c r="G9988" t="s">
        <v>59</v>
      </c>
      <c r="H9988" s="3">
        <v>127574</v>
      </c>
      <c r="I9988" t="s">
        <v>26</v>
      </c>
      <c r="J9988" t="s">
        <v>27</v>
      </c>
      <c r="K9988" s="2">
        <v>2227.0700000000002</v>
      </c>
      <c r="L9988" t="s">
        <v>28</v>
      </c>
      <c r="M9988">
        <v>2015</v>
      </c>
      <c r="N9988">
        <v>11</v>
      </c>
      <c r="O9988" s="1">
        <f t="shared" si="1304"/>
        <v>42309</v>
      </c>
      <c r="R9988" s="1" t="str">
        <f t="shared" si="1303"/>
        <v/>
      </c>
      <c r="S9988" t="str">
        <f t="shared" si="1305"/>
        <v>Active</v>
      </c>
      <c r="T9988" s="4">
        <v>44</v>
      </c>
    </row>
    <row r="9989" spans="1:20" x14ac:dyDescent="0.25">
      <c r="A9989">
        <v>930209</v>
      </c>
      <c r="B9989" t="s">
        <v>20</v>
      </c>
      <c r="C9989" t="s">
        <v>35</v>
      </c>
      <c r="D9989" t="s">
        <v>94</v>
      </c>
      <c r="E9989" t="s">
        <v>95</v>
      </c>
      <c r="F9989" t="s">
        <v>24</v>
      </c>
      <c r="G9989" t="s">
        <v>59</v>
      </c>
      <c r="H9989" s="3">
        <v>127574</v>
      </c>
      <c r="I9989" t="s">
        <v>26</v>
      </c>
      <c r="J9989" t="s">
        <v>27</v>
      </c>
      <c r="K9989" s="2">
        <v>2227.0700000000002</v>
      </c>
      <c r="L9989" t="s">
        <v>28</v>
      </c>
      <c r="M9989">
        <v>2014</v>
      </c>
      <c r="N9989">
        <v>5</v>
      </c>
      <c r="O9989" s="1">
        <f t="shared" si="1304"/>
        <v>41760</v>
      </c>
      <c r="R9989" s="1" t="str">
        <f t="shared" si="1303"/>
        <v/>
      </c>
      <c r="S9989" t="str">
        <f t="shared" si="1305"/>
        <v>Active</v>
      </c>
      <c r="T9989" s="4">
        <v>38</v>
      </c>
    </row>
    <row r="9990" spans="1:20" x14ac:dyDescent="0.25">
      <c r="A9990">
        <v>133732</v>
      </c>
      <c r="B9990" t="s">
        <v>20</v>
      </c>
      <c r="C9990" t="s">
        <v>21</v>
      </c>
      <c r="D9990" t="s">
        <v>91</v>
      </c>
      <c r="E9990" t="s">
        <v>92</v>
      </c>
      <c r="F9990" t="s">
        <v>32</v>
      </c>
      <c r="G9990" t="s">
        <v>33</v>
      </c>
      <c r="H9990" s="3">
        <v>73455</v>
      </c>
      <c r="I9990" t="s">
        <v>38</v>
      </c>
      <c r="J9990" t="s">
        <v>27</v>
      </c>
      <c r="K9990" s="2">
        <v>2228.5300000000002</v>
      </c>
      <c r="L9990" t="s">
        <v>28</v>
      </c>
      <c r="M9990">
        <v>2013</v>
      </c>
      <c r="N9990">
        <v>9</v>
      </c>
      <c r="O9990" s="1">
        <f t="shared" si="1304"/>
        <v>41518</v>
      </c>
      <c r="R9990" s="1" t="str">
        <f t="shared" si="1303"/>
        <v/>
      </c>
      <c r="S9990" t="str">
        <f t="shared" si="1305"/>
        <v>Active</v>
      </c>
      <c r="T9990" s="4">
        <v>37</v>
      </c>
    </row>
    <row r="9991" spans="1:20" x14ac:dyDescent="0.25">
      <c r="A9991">
        <v>169865</v>
      </c>
      <c r="B9991" t="s">
        <v>20</v>
      </c>
      <c r="C9991" t="s">
        <v>35</v>
      </c>
      <c r="D9991" t="s">
        <v>36</v>
      </c>
      <c r="E9991" t="s">
        <v>37</v>
      </c>
      <c r="F9991" t="s">
        <v>32</v>
      </c>
      <c r="G9991" t="s">
        <v>33</v>
      </c>
      <c r="H9991" s="3">
        <v>73455</v>
      </c>
      <c r="I9991" t="s">
        <v>26</v>
      </c>
      <c r="J9991" t="s">
        <v>27</v>
      </c>
      <c r="K9991" s="2">
        <v>2229.36</v>
      </c>
      <c r="L9991" t="s">
        <v>28</v>
      </c>
      <c r="M9991">
        <v>2013</v>
      </c>
      <c r="N9991">
        <v>3</v>
      </c>
      <c r="O9991" s="1">
        <f t="shared" si="1304"/>
        <v>41334</v>
      </c>
      <c r="P9991">
        <v>2014</v>
      </c>
      <c r="Q9991">
        <v>7</v>
      </c>
      <c r="R9991" s="1">
        <f>IFERROR(DATE(P9991,Q9991,1),"")</f>
        <v>41821</v>
      </c>
      <c r="S9991" t="str">
        <f t="shared" si="1305"/>
        <v>Cancelled</v>
      </c>
      <c r="T9991" s="4">
        <v>38</v>
      </c>
    </row>
    <row r="9992" spans="1:20" x14ac:dyDescent="0.25">
      <c r="A9992">
        <v>830673</v>
      </c>
      <c r="B9992" t="s">
        <v>20</v>
      </c>
      <c r="C9992" t="s">
        <v>21</v>
      </c>
      <c r="D9992" t="s">
        <v>47</v>
      </c>
      <c r="E9992" t="s">
        <v>48</v>
      </c>
      <c r="F9992" t="s">
        <v>24</v>
      </c>
      <c r="G9992" t="s">
        <v>33</v>
      </c>
      <c r="H9992" s="3">
        <v>73455</v>
      </c>
      <c r="I9992" t="s">
        <v>26</v>
      </c>
      <c r="J9992" t="s">
        <v>27</v>
      </c>
      <c r="K9992" s="2">
        <v>2229.36</v>
      </c>
      <c r="L9992" t="s">
        <v>28</v>
      </c>
      <c r="M9992">
        <v>2014</v>
      </c>
      <c r="N9992">
        <v>3</v>
      </c>
      <c r="O9992" s="1">
        <f t="shared" si="1304"/>
        <v>41699</v>
      </c>
      <c r="R9992" s="1" t="str">
        <f t="shared" ref="R9992:R9995" si="1306">IFERROR(DATE(P9992,Q9992,1),"")</f>
        <v/>
      </c>
      <c r="S9992" t="str">
        <f t="shared" si="1305"/>
        <v>Active</v>
      </c>
      <c r="T9992" s="4">
        <v>48</v>
      </c>
    </row>
    <row r="9993" spans="1:20" x14ac:dyDescent="0.25">
      <c r="A9993">
        <v>342569</v>
      </c>
      <c r="B9993" t="s">
        <v>20</v>
      </c>
      <c r="C9993" t="s">
        <v>21</v>
      </c>
      <c r="D9993" t="s">
        <v>80</v>
      </c>
      <c r="E9993" t="s">
        <v>81</v>
      </c>
      <c r="F9993" t="s">
        <v>24</v>
      </c>
      <c r="G9993" t="s">
        <v>33</v>
      </c>
      <c r="H9993" s="3">
        <v>73455</v>
      </c>
      <c r="I9993" t="s">
        <v>38</v>
      </c>
      <c r="J9993" t="s">
        <v>27</v>
      </c>
      <c r="K9993" s="2">
        <v>2230.2800000000002</v>
      </c>
      <c r="L9993" t="s">
        <v>28</v>
      </c>
      <c r="M9993">
        <v>2016</v>
      </c>
      <c r="N9993">
        <v>7</v>
      </c>
      <c r="O9993" s="1">
        <f t="shared" si="1304"/>
        <v>42552</v>
      </c>
      <c r="R9993" s="1" t="str">
        <f t="shared" si="1306"/>
        <v/>
      </c>
      <c r="S9993" t="str">
        <f t="shared" si="1305"/>
        <v>Active</v>
      </c>
      <c r="T9993" s="4">
        <v>40</v>
      </c>
    </row>
    <row r="9994" spans="1:20" x14ac:dyDescent="0.25">
      <c r="A9994">
        <v>323043</v>
      </c>
      <c r="B9994" t="s">
        <v>20</v>
      </c>
      <c r="C9994" t="s">
        <v>35</v>
      </c>
      <c r="D9994" t="s">
        <v>36</v>
      </c>
      <c r="E9994" t="s">
        <v>87</v>
      </c>
      <c r="F9994" t="s">
        <v>24</v>
      </c>
      <c r="G9994" t="s">
        <v>33</v>
      </c>
      <c r="H9994" s="3">
        <v>73455</v>
      </c>
      <c r="I9994" t="s">
        <v>26</v>
      </c>
      <c r="J9994" t="s">
        <v>27</v>
      </c>
      <c r="K9994" s="2">
        <v>2230.7600000000002</v>
      </c>
      <c r="L9994" t="s">
        <v>28</v>
      </c>
      <c r="M9994">
        <v>2016</v>
      </c>
      <c r="N9994">
        <v>6</v>
      </c>
      <c r="O9994" s="1">
        <f t="shared" si="1304"/>
        <v>42522</v>
      </c>
      <c r="R9994" s="1" t="str">
        <f t="shared" si="1306"/>
        <v/>
      </c>
      <c r="S9994" t="str">
        <f t="shared" si="1305"/>
        <v>Active</v>
      </c>
      <c r="T9994" s="4">
        <v>42</v>
      </c>
    </row>
    <row r="9995" spans="1:20" x14ac:dyDescent="0.25">
      <c r="A9995">
        <v>400985</v>
      </c>
      <c r="B9995" t="s">
        <v>20</v>
      </c>
      <c r="C9995" t="s">
        <v>40</v>
      </c>
      <c r="D9995" t="s">
        <v>41</v>
      </c>
      <c r="E9995" t="s">
        <v>42</v>
      </c>
      <c r="F9995" t="s">
        <v>24</v>
      </c>
      <c r="G9995" t="s">
        <v>33</v>
      </c>
      <c r="H9995" s="3">
        <v>73455</v>
      </c>
      <c r="I9995" t="s">
        <v>26</v>
      </c>
      <c r="J9995" t="s">
        <v>27</v>
      </c>
      <c r="K9995" s="2">
        <v>2230.7600000000002</v>
      </c>
      <c r="L9995" t="s">
        <v>28</v>
      </c>
      <c r="M9995">
        <v>2014</v>
      </c>
      <c r="N9995">
        <v>3</v>
      </c>
      <c r="O9995" s="1">
        <f t="shared" si="1304"/>
        <v>41699</v>
      </c>
      <c r="R9995" s="1" t="str">
        <f t="shared" si="1306"/>
        <v/>
      </c>
      <c r="S9995" t="str">
        <f t="shared" si="1305"/>
        <v>Active</v>
      </c>
      <c r="T9995" s="4">
        <v>34</v>
      </c>
    </row>
    <row r="9996" spans="1:20" x14ac:dyDescent="0.25">
      <c r="A9996">
        <v>180484</v>
      </c>
      <c r="B9996" t="s">
        <v>20</v>
      </c>
      <c r="C9996" t="s">
        <v>102</v>
      </c>
      <c r="D9996" t="s">
        <v>103</v>
      </c>
      <c r="E9996" t="s">
        <v>104</v>
      </c>
      <c r="F9996" t="s">
        <v>32</v>
      </c>
      <c r="G9996" t="s">
        <v>33</v>
      </c>
      <c r="H9996" s="3">
        <v>73455</v>
      </c>
      <c r="I9996" t="s">
        <v>26</v>
      </c>
      <c r="J9996" t="s">
        <v>27</v>
      </c>
      <c r="K9996" s="2">
        <v>2231.79</v>
      </c>
      <c r="L9996" t="s">
        <v>28</v>
      </c>
      <c r="M9996">
        <v>2014</v>
      </c>
      <c r="N9996">
        <v>1</v>
      </c>
      <c r="O9996" s="1">
        <f t="shared" si="1304"/>
        <v>41640</v>
      </c>
      <c r="P9996">
        <v>2016</v>
      </c>
      <c r="Q9996">
        <v>9</v>
      </c>
      <c r="R9996" s="1">
        <f>IFERROR(DATE(P9996,Q9996,1),"")</f>
        <v>42614</v>
      </c>
      <c r="S9996" t="str">
        <f t="shared" si="1305"/>
        <v>Cancelled</v>
      </c>
      <c r="T9996" s="4">
        <v>47</v>
      </c>
    </row>
    <row r="9997" spans="1:20" x14ac:dyDescent="0.25">
      <c r="A9997">
        <v>455941</v>
      </c>
      <c r="B9997" t="s">
        <v>20</v>
      </c>
      <c r="C9997" t="s">
        <v>96</v>
      </c>
      <c r="D9997" t="s">
        <v>97</v>
      </c>
      <c r="E9997" t="s">
        <v>98</v>
      </c>
      <c r="F9997" t="s">
        <v>24</v>
      </c>
      <c r="G9997" t="s">
        <v>33</v>
      </c>
      <c r="H9997" s="3">
        <v>73455</v>
      </c>
      <c r="I9997" t="s">
        <v>26</v>
      </c>
      <c r="J9997" t="s">
        <v>27</v>
      </c>
      <c r="K9997" s="2">
        <v>2231.79</v>
      </c>
      <c r="L9997" t="s">
        <v>28</v>
      </c>
      <c r="M9997">
        <v>2012</v>
      </c>
      <c r="N9997">
        <v>5</v>
      </c>
      <c r="O9997" s="1">
        <f t="shared" si="1304"/>
        <v>41030</v>
      </c>
      <c r="R9997" s="1" t="str">
        <f t="shared" ref="R9997:R10012" si="1307">IFERROR(DATE(P9997,Q9997,1),"")</f>
        <v/>
      </c>
      <c r="S9997" t="str">
        <f t="shared" si="1305"/>
        <v>Active</v>
      </c>
      <c r="T9997" s="4">
        <v>50</v>
      </c>
    </row>
    <row r="9998" spans="1:20" x14ac:dyDescent="0.25">
      <c r="A9998">
        <v>393403</v>
      </c>
      <c r="B9998" t="s">
        <v>20</v>
      </c>
      <c r="C9998" t="s">
        <v>40</v>
      </c>
      <c r="D9998" t="s">
        <v>49</v>
      </c>
      <c r="E9998" t="s">
        <v>50</v>
      </c>
      <c r="F9998" t="s">
        <v>24</v>
      </c>
      <c r="G9998" t="s">
        <v>33</v>
      </c>
      <c r="H9998" s="3">
        <v>73455</v>
      </c>
      <c r="I9998" t="s">
        <v>26</v>
      </c>
      <c r="J9998" t="s">
        <v>27</v>
      </c>
      <c r="K9998" s="2">
        <v>2236.09</v>
      </c>
      <c r="L9998" t="s">
        <v>28</v>
      </c>
      <c r="M9998">
        <v>2015</v>
      </c>
      <c r="N9998">
        <v>8</v>
      </c>
      <c r="O9998" s="1">
        <f t="shared" si="1304"/>
        <v>42217</v>
      </c>
      <c r="R9998" s="1" t="str">
        <f t="shared" si="1307"/>
        <v/>
      </c>
      <c r="S9998" t="str">
        <f t="shared" si="1305"/>
        <v>Active</v>
      </c>
      <c r="T9998" s="4">
        <v>32</v>
      </c>
    </row>
    <row r="9999" spans="1:20" x14ac:dyDescent="0.25">
      <c r="A9999">
        <v>790943</v>
      </c>
      <c r="B9999" t="s">
        <v>20</v>
      </c>
      <c r="C9999" t="s">
        <v>88</v>
      </c>
      <c r="D9999" t="s">
        <v>89</v>
      </c>
      <c r="E9999" t="s">
        <v>101</v>
      </c>
      <c r="F9999" t="s">
        <v>32</v>
      </c>
      <c r="G9999" t="s">
        <v>33</v>
      </c>
      <c r="H9999" s="3">
        <v>73455</v>
      </c>
      <c r="I9999" t="s">
        <v>26</v>
      </c>
      <c r="J9999" t="s">
        <v>27</v>
      </c>
      <c r="K9999" s="2">
        <v>2236.09</v>
      </c>
      <c r="L9999" t="s">
        <v>28</v>
      </c>
      <c r="M9999">
        <v>2018</v>
      </c>
      <c r="N9999">
        <v>10</v>
      </c>
      <c r="O9999" s="1">
        <f t="shared" si="1304"/>
        <v>43374</v>
      </c>
      <c r="R9999" s="1" t="str">
        <f t="shared" si="1307"/>
        <v/>
      </c>
      <c r="S9999" t="str">
        <f t="shared" si="1305"/>
        <v>Active</v>
      </c>
      <c r="T9999" s="4">
        <v>33</v>
      </c>
    </row>
    <row r="10000" spans="1:20" x14ac:dyDescent="0.25">
      <c r="A10000">
        <v>137106</v>
      </c>
      <c r="B10000" t="s">
        <v>20</v>
      </c>
      <c r="C10000" t="s">
        <v>35</v>
      </c>
      <c r="D10000" t="s">
        <v>36</v>
      </c>
      <c r="E10000" t="s">
        <v>74</v>
      </c>
      <c r="F10000" t="s">
        <v>32</v>
      </c>
      <c r="G10000" t="s">
        <v>33</v>
      </c>
      <c r="H10000" s="3">
        <v>73455</v>
      </c>
      <c r="I10000" t="s">
        <v>26</v>
      </c>
      <c r="J10000" t="s">
        <v>27</v>
      </c>
      <c r="K10000" s="2">
        <v>2237.35</v>
      </c>
      <c r="L10000" t="s">
        <v>28</v>
      </c>
      <c r="M10000">
        <v>2013</v>
      </c>
      <c r="N10000">
        <v>8</v>
      </c>
      <c r="O10000" s="1">
        <f t="shared" si="1304"/>
        <v>41487</v>
      </c>
      <c r="R10000" s="1" t="str">
        <f t="shared" si="1307"/>
        <v/>
      </c>
      <c r="S10000" t="str">
        <f t="shared" si="1305"/>
        <v>Active</v>
      </c>
      <c r="T10000" s="4">
        <v>44</v>
      </c>
    </row>
    <row r="10001" spans="1:20" x14ac:dyDescent="0.25">
      <c r="A10001">
        <v>646277</v>
      </c>
      <c r="B10001" t="s">
        <v>20</v>
      </c>
      <c r="C10001" t="s">
        <v>21</v>
      </c>
      <c r="D10001" t="s">
        <v>22</v>
      </c>
      <c r="E10001" t="s">
        <v>106</v>
      </c>
      <c r="F10001" t="s">
        <v>32</v>
      </c>
      <c r="G10001" t="s">
        <v>33</v>
      </c>
      <c r="H10001" s="3">
        <v>73455</v>
      </c>
      <c r="I10001" t="s">
        <v>26</v>
      </c>
      <c r="J10001" t="s">
        <v>27</v>
      </c>
      <c r="K10001" s="2">
        <v>2237.35</v>
      </c>
      <c r="L10001" t="s">
        <v>28</v>
      </c>
      <c r="M10001">
        <v>2016</v>
      </c>
      <c r="N10001">
        <v>4</v>
      </c>
      <c r="O10001" s="1">
        <f t="shared" si="1304"/>
        <v>42461</v>
      </c>
      <c r="R10001" s="1" t="str">
        <f t="shared" si="1307"/>
        <v/>
      </c>
      <c r="S10001" t="str">
        <f t="shared" si="1305"/>
        <v>Active</v>
      </c>
      <c r="T10001" s="4">
        <v>42</v>
      </c>
    </row>
    <row r="10002" spans="1:20" x14ac:dyDescent="0.25">
      <c r="A10002">
        <v>796281</v>
      </c>
      <c r="B10002" t="s">
        <v>20</v>
      </c>
      <c r="C10002" t="s">
        <v>35</v>
      </c>
      <c r="D10002" t="s">
        <v>112</v>
      </c>
      <c r="E10002" t="s">
        <v>113</v>
      </c>
      <c r="F10002" t="s">
        <v>24</v>
      </c>
      <c r="G10002" t="s">
        <v>33</v>
      </c>
      <c r="H10002" s="3">
        <v>73455</v>
      </c>
      <c r="I10002" t="s">
        <v>38</v>
      </c>
      <c r="J10002" t="s">
        <v>27</v>
      </c>
      <c r="K10002" s="2">
        <v>2239.65</v>
      </c>
      <c r="L10002" t="s">
        <v>28</v>
      </c>
      <c r="M10002">
        <v>2016</v>
      </c>
      <c r="N10002">
        <v>9</v>
      </c>
      <c r="O10002" s="1">
        <f t="shared" si="1304"/>
        <v>42614</v>
      </c>
      <c r="R10002" s="1" t="str">
        <f t="shared" si="1307"/>
        <v/>
      </c>
      <c r="S10002" t="str">
        <f t="shared" si="1305"/>
        <v>Active</v>
      </c>
      <c r="T10002" s="4">
        <v>36</v>
      </c>
    </row>
    <row r="10003" spans="1:20" x14ac:dyDescent="0.25">
      <c r="A10003">
        <v>807297</v>
      </c>
      <c r="B10003" t="s">
        <v>20</v>
      </c>
      <c r="C10003" t="s">
        <v>40</v>
      </c>
      <c r="D10003" t="s">
        <v>41</v>
      </c>
      <c r="E10003" t="s">
        <v>42</v>
      </c>
      <c r="F10003" t="s">
        <v>32</v>
      </c>
      <c r="G10003" t="s">
        <v>33</v>
      </c>
      <c r="H10003" s="3">
        <v>73455</v>
      </c>
      <c r="I10003" t="s">
        <v>38</v>
      </c>
      <c r="J10003" t="s">
        <v>27</v>
      </c>
      <c r="K10003" s="2">
        <v>2239.65</v>
      </c>
      <c r="L10003" t="s">
        <v>28</v>
      </c>
      <c r="M10003">
        <v>2016</v>
      </c>
      <c r="N10003">
        <v>4</v>
      </c>
      <c r="O10003" s="1">
        <f t="shared" si="1304"/>
        <v>42461</v>
      </c>
      <c r="R10003" s="1" t="str">
        <f t="shared" si="1307"/>
        <v/>
      </c>
      <c r="S10003" t="str">
        <f t="shared" si="1305"/>
        <v>Active</v>
      </c>
      <c r="T10003" s="4">
        <v>37</v>
      </c>
    </row>
    <row r="10004" spans="1:20" x14ac:dyDescent="0.25">
      <c r="A10004">
        <v>150767</v>
      </c>
      <c r="B10004" t="s">
        <v>20</v>
      </c>
      <c r="C10004" t="s">
        <v>96</v>
      </c>
      <c r="D10004" t="s">
        <v>97</v>
      </c>
      <c r="E10004" t="s">
        <v>98</v>
      </c>
      <c r="F10004" t="s">
        <v>24</v>
      </c>
      <c r="G10004" t="s">
        <v>33</v>
      </c>
      <c r="H10004" s="3">
        <v>73455</v>
      </c>
      <c r="I10004" t="s">
        <v>38</v>
      </c>
      <c r="J10004" t="s">
        <v>27</v>
      </c>
      <c r="K10004" s="2">
        <v>2241.11</v>
      </c>
      <c r="L10004" t="s">
        <v>28</v>
      </c>
      <c r="M10004">
        <v>2018</v>
      </c>
      <c r="N10004">
        <v>12</v>
      </c>
      <c r="O10004" s="1">
        <f t="shared" si="1304"/>
        <v>43435</v>
      </c>
      <c r="R10004" s="1" t="str">
        <f t="shared" si="1307"/>
        <v/>
      </c>
      <c r="S10004" t="str">
        <f t="shared" si="1305"/>
        <v>Active</v>
      </c>
      <c r="T10004" s="4">
        <v>34</v>
      </c>
    </row>
    <row r="10005" spans="1:20" x14ac:dyDescent="0.25">
      <c r="A10005">
        <v>451080</v>
      </c>
      <c r="B10005" t="s">
        <v>20</v>
      </c>
      <c r="C10005" t="s">
        <v>102</v>
      </c>
      <c r="D10005" t="s">
        <v>103</v>
      </c>
      <c r="E10005" t="s">
        <v>121</v>
      </c>
      <c r="F10005" t="s">
        <v>32</v>
      </c>
      <c r="G10005" t="s">
        <v>33</v>
      </c>
      <c r="H10005" s="3">
        <v>73455</v>
      </c>
      <c r="I10005" t="s">
        <v>38</v>
      </c>
      <c r="J10005" t="s">
        <v>27</v>
      </c>
      <c r="K10005" s="2">
        <v>2241.11</v>
      </c>
      <c r="L10005" t="s">
        <v>28</v>
      </c>
      <c r="M10005">
        <v>2018</v>
      </c>
      <c r="N10005">
        <v>9</v>
      </c>
      <c r="O10005" s="1">
        <f t="shared" si="1304"/>
        <v>43344</v>
      </c>
      <c r="R10005" s="1" t="str">
        <f t="shared" si="1307"/>
        <v/>
      </c>
      <c r="S10005" t="str">
        <f t="shared" si="1305"/>
        <v>Active</v>
      </c>
      <c r="T10005" s="4">
        <v>38</v>
      </c>
    </row>
    <row r="10006" spans="1:20" x14ac:dyDescent="0.25">
      <c r="A10006">
        <v>290184</v>
      </c>
      <c r="B10006" t="s">
        <v>20</v>
      </c>
      <c r="C10006" t="s">
        <v>40</v>
      </c>
      <c r="D10006" t="s">
        <v>49</v>
      </c>
      <c r="E10006" t="s">
        <v>56</v>
      </c>
      <c r="F10006" t="s">
        <v>24</v>
      </c>
      <c r="G10006" t="s">
        <v>33</v>
      </c>
      <c r="H10006" s="3">
        <v>73455</v>
      </c>
      <c r="I10006" t="s">
        <v>38</v>
      </c>
      <c r="J10006" t="s">
        <v>27</v>
      </c>
      <c r="K10006" s="2">
        <v>2241.46</v>
      </c>
      <c r="L10006" t="s">
        <v>28</v>
      </c>
      <c r="M10006">
        <v>2012</v>
      </c>
      <c r="N10006">
        <v>12</v>
      </c>
      <c r="O10006" s="1">
        <f t="shared" si="1304"/>
        <v>41244</v>
      </c>
      <c r="R10006" s="1" t="str">
        <f t="shared" si="1307"/>
        <v/>
      </c>
      <c r="S10006" t="str">
        <f t="shared" si="1305"/>
        <v>Active</v>
      </c>
      <c r="T10006" s="4">
        <v>49</v>
      </c>
    </row>
    <row r="10007" spans="1:20" x14ac:dyDescent="0.25">
      <c r="A10007">
        <v>569236</v>
      </c>
      <c r="B10007" t="s">
        <v>20</v>
      </c>
      <c r="C10007" t="s">
        <v>62</v>
      </c>
      <c r="D10007" t="s">
        <v>63</v>
      </c>
      <c r="E10007" t="s">
        <v>64</v>
      </c>
      <c r="F10007" t="s">
        <v>32</v>
      </c>
      <c r="G10007" t="s">
        <v>33</v>
      </c>
      <c r="H10007" s="3">
        <v>73455</v>
      </c>
      <c r="I10007" t="s">
        <v>38</v>
      </c>
      <c r="J10007" t="s">
        <v>27</v>
      </c>
      <c r="K10007" s="2">
        <v>2241.46</v>
      </c>
      <c r="L10007" t="s">
        <v>28</v>
      </c>
      <c r="M10007">
        <v>2013</v>
      </c>
      <c r="N10007">
        <v>9</v>
      </c>
      <c r="O10007" s="1">
        <f t="shared" si="1304"/>
        <v>41518</v>
      </c>
      <c r="R10007" s="1" t="str">
        <f t="shared" si="1307"/>
        <v/>
      </c>
      <c r="S10007" t="str">
        <f t="shared" si="1305"/>
        <v>Active</v>
      </c>
      <c r="T10007" s="4">
        <v>38</v>
      </c>
    </row>
    <row r="10008" spans="1:20" x14ac:dyDescent="0.25">
      <c r="A10008">
        <v>684835</v>
      </c>
      <c r="B10008" t="s">
        <v>20</v>
      </c>
      <c r="C10008" t="s">
        <v>21</v>
      </c>
      <c r="D10008" t="s">
        <v>22</v>
      </c>
      <c r="E10008" t="s">
        <v>39</v>
      </c>
      <c r="F10008" t="s">
        <v>32</v>
      </c>
      <c r="G10008" t="s">
        <v>93</v>
      </c>
      <c r="H10008" s="3">
        <v>73871</v>
      </c>
      <c r="I10008" t="s">
        <v>38</v>
      </c>
      <c r="J10008" t="s">
        <v>27</v>
      </c>
      <c r="K10008" s="2">
        <v>2242.09</v>
      </c>
      <c r="L10008" t="s">
        <v>28</v>
      </c>
      <c r="M10008">
        <v>2018</v>
      </c>
      <c r="N10008">
        <v>7</v>
      </c>
      <c r="O10008" s="1">
        <f t="shared" si="1304"/>
        <v>43282</v>
      </c>
      <c r="R10008" s="1" t="str">
        <f t="shared" si="1307"/>
        <v/>
      </c>
      <c r="S10008" t="str">
        <f t="shared" si="1305"/>
        <v>Active</v>
      </c>
      <c r="T10008" s="4">
        <v>46</v>
      </c>
    </row>
    <row r="10009" spans="1:20" x14ac:dyDescent="0.25">
      <c r="A10009">
        <v>874336</v>
      </c>
      <c r="B10009" t="s">
        <v>20</v>
      </c>
      <c r="C10009" t="s">
        <v>35</v>
      </c>
      <c r="D10009" t="s">
        <v>36</v>
      </c>
      <c r="E10009" t="s">
        <v>37</v>
      </c>
      <c r="F10009" t="s">
        <v>32</v>
      </c>
      <c r="G10009" t="s">
        <v>93</v>
      </c>
      <c r="H10009" s="3">
        <v>73871</v>
      </c>
      <c r="I10009" t="s">
        <v>38</v>
      </c>
      <c r="J10009" t="s">
        <v>27</v>
      </c>
      <c r="K10009" s="2">
        <v>2242.09</v>
      </c>
      <c r="L10009" t="s">
        <v>28</v>
      </c>
      <c r="M10009">
        <v>2012</v>
      </c>
      <c r="N10009">
        <v>11</v>
      </c>
      <c r="O10009" s="1">
        <f t="shared" si="1304"/>
        <v>41214</v>
      </c>
      <c r="R10009" s="1" t="str">
        <f t="shared" si="1307"/>
        <v/>
      </c>
      <c r="S10009" t="str">
        <f t="shared" si="1305"/>
        <v>Active</v>
      </c>
      <c r="T10009" s="4">
        <v>43</v>
      </c>
    </row>
    <row r="10010" spans="1:20" x14ac:dyDescent="0.25">
      <c r="A10010">
        <v>611618</v>
      </c>
      <c r="B10010" t="s">
        <v>20</v>
      </c>
      <c r="C10010" t="s">
        <v>40</v>
      </c>
      <c r="D10010" t="s">
        <v>49</v>
      </c>
      <c r="E10010" t="s">
        <v>79</v>
      </c>
      <c r="F10010" t="s">
        <v>32</v>
      </c>
      <c r="G10010" t="s">
        <v>33</v>
      </c>
      <c r="H10010" s="3">
        <v>73455</v>
      </c>
      <c r="I10010" t="s">
        <v>38</v>
      </c>
      <c r="J10010" t="s">
        <v>27</v>
      </c>
      <c r="K10010" s="2">
        <v>2242.23</v>
      </c>
      <c r="L10010" t="s">
        <v>28</v>
      </c>
      <c r="M10010">
        <v>2014</v>
      </c>
      <c r="N10010">
        <v>9</v>
      </c>
      <c r="O10010" s="1">
        <f t="shared" si="1304"/>
        <v>41883</v>
      </c>
      <c r="R10010" s="1" t="str">
        <f t="shared" si="1307"/>
        <v/>
      </c>
      <c r="S10010" t="str">
        <f t="shared" si="1305"/>
        <v>Active</v>
      </c>
      <c r="T10010" s="4">
        <v>37</v>
      </c>
    </row>
    <row r="10011" spans="1:20" x14ac:dyDescent="0.25">
      <c r="A10011">
        <v>999986</v>
      </c>
      <c r="B10011" t="s">
        <v>20</v>
      </c>
      <c r="C10011" t="s">
        <v>21</v>
      </c>
      <c r="D10011" t="s">
        <v>70</v>
      </c>
      <c r="E10011" t="s">
        <v>71</v>
      </c>
      <c r="F10011" t="s">
        <v>24</v>
      </c>
      <c r="G10011" t="s">
        <v>25</v>
      </c>
      <c r="H10011" s="3">
        <v>46594</v>
      </c>
      <c r="I10011" t="s">
        <v>26</v>
      </c>
      <c r="J10011" t="s">
        <v>120</v>
      </c>
      <c r="K10011" s="2">
        <v>8257.01</v>
      </c>
      <c r="L10011" t="s">
        <v>61</v>
      </c>
      <c r="M10011">
        <v>2018</v>
      </c>
      <c r="N10011">
        <v>2</v>
      </c>
      <c r="O10011" s="1">
        <f t="shared" si="1304"/>
        <v>43132</v>
      </c>
      <c r="R10011" s="1" t="str">
        <f t="shared" si="1307"/>
        <v/>
      </c>
      <c r="S10011" t="str">
        <f t="shared" si="1305"/>
        <v>Active</v>
      </c>
      <c r="T10011" s="4">
        <v>43</v>
      </c>
    </row>
    <row r="10012" spans="1:20" x14ac:dyDescent="0.25">
      <c r="A10012">
        <v>755015</v>
      </c>
      <c r="B10012" t="s">
        <v>20</v>
      </c>
      <c r="C10012" t="s">
        <v>35</v>
      </c>
      <c r="D10012" t="s">
        <v>36</v>
      </c>
      <c r="E10012" t="s">
        <v>37</v>
      </c>
      <c r="F10012" t="s">
        <v>32</v>
      </c>
      <c r="G10012" t="s">
        <v>33</v>
      </c>
      <c r="H10012" s="3">
        <v>73455</v>
      </c>
      <c r="I10012" t="s">
        <v>34</v>
      </c>
      <c r="J10012" t="s">
        <v>27</v>
      </c>
      <c r="K10012" s="2">
        <v>2242.2399999999998</v>
      </c>
      <c r="L10012" t="s">
        <v>28</v>
      </c>
      <c r="M10012">
        <v>2018</v>
      </c>
      <c r="N10012">
        <v>7</v>
      </c>
      <c r="O10012" s="1">
        <f t="shared" si="1304"/>
        <v>43282</v>
      </c>
      <c r="R10012" s="1" t="str">
        <f t="shared" si="1307"/>
        <v/>
      </c>
      <c r="S10012" t="str">
        <f t="shared" si="1305"/>
        <v>Active</v>
      </c>
      <c r="T10012" s="4">
        <v>42</v>
      </c>
    </row>
    <row r="10013" spans="1:20" x14ac:dyDescent="0.25">
      <c r="A10013">
        <v>897673</v>
      </c>
      <c r="B10013" t="s">
        <v>20</v>
      </c>
      <c r="C10013" t="s">
        <v>21</v>
      </c>
      <c r="D10013" t="s">
        <v>22</v>
      </c>
      <c r="E10013" t="s">
        <v>84</v>
      </c>
      <c r="F10013" t="s">
        <v>32</v>
      </c>
      <c r="G10013" t="s">
        <v>33</v>
      </c>
      <c r="H10013" s="3">
        <v>73455</v>
      </c>
      <c r="I10013" t="s">
        <v>34</v>
      </c>
      <c r="J10013" t="s">
        <v>27</v>
      </c>
      <c r="K10013" s="2">
        <v>2242.2399999999998</v>
      </c>
      <c r="L10013" t="s">
        <v>28</v>
      </c>
      <c r="M10013">
        <v>2017</v>
      </c>
      <c r="N10013">
        <v>9</v>
      </c>
      <c r="O10013" s="1">
        <f t="shared" si="1304"/>
        <v>42979</v>
      </c>
      <c r="P10013">
        <v>2018</v>
      </c>
      <c r="Q10013">
        <v>5</v>
      </c>
      <c r="R10013" s="1">
        <f>IFERROR(DATE(P10013,Q10013,1),"")</f>
        <v>43221</v>
      </c>
      <c r="S10013" t="str">
        <f t="shared" si="1305"/>
        <v>Cancelled</v>
      </c>
      <c r="T10013" s="4">
        <v>42</v>
      </c>
    </row>
    <row r="10014" spans="1:20" x14ac:dyDescent="0.25">
      <c r="A10014">
        <v>127725</v>
      </c>
      <c r="B10014" t="s">
        <v>20</v>
      </c>
      <c r="C10014" t="s">
        <v>21</v>
      </c>
      <c r="D10014" t="s">
        <v>22</v>
      </c>
      <c r="E10014" t="s">
        <v>106</v>
      </c>
      <c r="F10014" t="s">
        <v>32</v>
      </c>
      <c r="G10014" t="s">
        <v>33</v>
      </c>
      <c r="H10014" s="3">
        <v>73455</v>
      </c>
      <c r="I10014" t="s">
        <v>38</v>
      </c>
      <c r="J10014" t="s">
        <v>27</v>
      </c>
      <c r="K10014" s="2">
        <v>2242.5700000000002</v>
      </c>
      <c r="L10014" t="s">
        <v>28</v>
      </c>
      <c r="M10014">
        <v>2015</v>
      </c>
      <c r="N10014">
        <v>4</v>
      </c>
      <c r="O10014" s="1">
        <f t="shared" si="1304"/>
        <v>42095</v>
      </c>
      <c r="R10014" s="1" t="str">
        <f t="shared" ref="R10014:R10022" si="1308">IFERROR(DATE(P10014,Q10014,1),"")</f>
        <v/>
      </c>
      <c r="S10014" t="str">
        <f t="shared" si="1305"/>
        <v>Active</v>
      </c>
      <c r="T10014" s="4">
        <v>33</v>
      </c>
    </row>
    <row r="10015" spans="1:20" x14ac:dyDescent="0.25">
      <c r="A10015">
        <v>705453</v>
      </c>
      <c r="B10015" t="s">
        <v>20</v>
      </c>
      <c r="C10015" t="s">
        <v>35</v>
      </c>
      <c r="D10015" t="s">
        <v>36</v>
      </c>
      <c r="E10015" t="s">
        <v>74</v>
      </c>
      <c r="F10015" t="s">
        <v>32</v>
      </c>
      <c r="G10015" t="s">
        <v>33</v>
      </c>
      <c r="H10015" s="3">
        <v>73455</v>
      </c>
      <c r="I10015" t="s">
        <v>38</v>
      </c>
      <c r="J10015" t="s">
        <v>27</v>
      </c>
      <c r="K10015" s="2">
        <v>2242.5700000000002</v>
      </c>
      <c r="L10015" t="s">
        <v>28</v>
      </c>
      <c r="M10015">
        <v>2014</v>
      </c>
      <c r="N10015">
        <v>12</v>
      </c>
      <c r="O10015" s="1">
        <f t="shared" si="1304"/>
        <v>41974</v>
      </c>
      <c r="R10015" s="1" t="str">
        <f t="shared" si="1308"/>
        <v/>
      </c>
      <c r="S10015" t="str">
        <f t="shared" si="1305"/>
        <v>Active</v>
      </c>
      <c r="T10015" s="4">
        <v>39</v>
      </c>
    </row>
    <row r="10016" spans="1:20" x14ac:dyDescent="0.25">
      <c r="A10016">
        <v>199809</v>
      </c>
      <c r="B10016" t="s">
        <v>20</v>
      </c>
      <c r="C10016" t="s">
        <v>21</v>
      </c>
      <c r="D10016" t="s">
        <v>70</v>
      </c>
      <c r="E10016" t="s">
        <v>71</v>
      </c>
      <c r="F10016" t="s">
        <v>24</v>
      </c>
      <c r="G10016" t="s">
        <v>33</v>
      </c>
      <c r="H10016" s="3">
        <v>73455</v>
      </c>
      <c r="I10016" t="s">
        <v>38</v>
      </c>
      <c r="J10016" t="s">
        <v>27</v>
      </c>
      <c r="K10016" s="2">
        <v>2243.4699999999998</v>
      </c>
      <c r="L10016" t="s">
        <v>28</v>
      </c>
      <c r="M10016">
        <v>2015</v>
      </c>
      <c r="N10016">
        <v>11</v>
      </c>
      <c r="O10016" s="1">
        <f t="shared" si="1304"/>
        <v>42309</v>
      </c>
      <c r="R10016" s="1" t="str">
        <f t="shared" si="1308"/>
        <v/>
      </c>
      <c r="S10016" t="str">
        <f t="shared" si="1305"/>
        <v>Active</v>
      </c>
      <c r="T10016" s="4">
        <v>44</v>
      </c>
    </row>
    <row r="10017" spans="1:20" x14ac:dyDescent="0.25">
      <c r="A10017">
        <v>491391</v>
      </c>
      <c r="B10017" t="s">
        <v>20</v>
      </c>
      <c r="C10017" t="s">
        <v>29</v>
      </c>
      <c r="D10017" t="s">
        <v>30</v>
      </c>
      <c r="E10017" t="s">
        <v>66</v>
      </c>
      <c r="F10017" t="s">
        <v>24</v>
      </c>
      <c r="G10017" t="s">
        <v>33</v>
      </c>
      <c r="H10017" s="3">
        <v>73455</v>
      </c>
      <c r="I10017" t="s">
        <v>38</v>
      </c>
      <c r="J10017" t="s">
        <v>27</v>
      </c>
      <c r="K10017" s="2">
        <v>2243.4699999999998</v>
      </c>
      <c r="L10017" t="s">
        <v>28</v>
      </c>
      <c r="M10017">
        <v>2012</v>
      </c>
      <c r="N10017">
        <v>7</v>
      </c>
      <c r="O10017" s="1">
        <f t="shared" si="1304"/>
        <v>41091</v>
      </c>
      <c r="R10017" s="1" t="str">
        <f t="shared" si="1308"/>
        <v/>
      </c>
      <c r="S10017" t="str">
        <f t="shared" si="1305"/>
        <v>Active</v>
      </c>
      <c r="T10017" s="4">
        <v>43</v>
      </c>
    </row>
    <row r="10018" spans="1:20" x14ac:dyDescent="0.25">
      <c r="A10018">
        <v>533470</v>
      </c>
      <c r="B10018" t="s">
        <v>20</v>
      </c>
      <c r="C10018" t="s">
        <v>21</v>
      </c>
      <c r="D10018" t="s">
        <v>22</v>
      </c>
      <c r="E10018" t="s">
        <v>57</v>
      </c>
      <c r="F10018" t="s">
        <v>24</v>
      </c>
      <c r="G10018" t="s">
        <v>33</v>
      </c>
      <c r="H10018" s="3">
        <v>73455</v>
      </c>
      <c r="I10018" t="s">
        <v>38</v>
      </c>
      <c r="J10018" t="s">
        <v>27</v>
      </c>
      <c r="K10018" s="2">
        <v>2243.4699999999998</v>
      </c>
      <c r="L10018" t="s">
        <v>28</v>
      </c>
      <c r="M10018">
        <v>2013</v>
      </c>
      <c r="N10018">
        <v>1</v>
      </c>
      <c r="O10018" s="1">
        <f t="shared" si="1304"/>
        <v>41275</v>
      </c>
      <c r="R10018" s="1" t="str">
        <f t="shared" si="1308"/>
        <v/>
      </c>
      <c r="S10018" t="str">
        <f t="shared" si="1305"/>
        <v>Active</v>
      </c>
      <c r="T10018" s="4">
        <v>37</v>
      </c>
    </row>
    <row r="10019" spans="1:20" x14ac:dyDescent="0.25">
      <c r="A10019">
        <v>209729</v>
      </c>
      <c r="B10019" t="s">
        <v>20</v>
      </c>
      <c r="C10019" t="s">
        <v>21</v>
      </c>
      <c r="D10019" t="s">
        <v>99</v>
      </c>
      <c r="E10019" t="s">
        <v>100</v>
      </c>
      <c r="F10019" t="s">
        <v>24</v>
      </c>
      <c r="G10019" t="s">
        <v>59</v>
      </c>
      <c r="H10019" s="3">
        <v>117771</v>
      </c>
      <c r="I10019" t="s">
        <v>38</v>
      </c>
      <c r="J10019" t="s">
        <v>27</v>
      </c>
      <c r="K10019" s="2">
        <v>2248.4499999999998</v>
      </c>
      <c r="L10019" t="s">
        <v>28</v>
      </c>
      <c r="M10019">
        <v>2016</v>
      </c>
      <c r="N10019">
        <v>4</v>
      </c>
      <c r="O10019" s="1">
        <f t="shared" si="1304"/>
        <v>42461</v>
      </c>
      <c r="R10019" s="1" t="str">
        <f t="shared" si="1308"/>
        <v/>
      </c>
      <c r="S10019" t="str">
        <f t="shared" si="1305"/>
        <v>Active</v>
      </c>
      <c r="T10019" s="4">
        <v>47</v>
      </c>
    </row>
    <row r="10020" spans="1:20" x14ac:dyDescent="0.25">
      <c r="A10020">
        <v>311946</v>
      </c>
      <c r="B10020" t="s">
        <v>20</v>
      </c>
      <c r="C10020" t="s">
        <v>35</v>
      </c>
      <c r="D10020" t="s">
        <v>112</v>
      </c>
      <c r="E10020" t="s">
        <v>113</v>
      </c>
      <c r="F10020" t="s">
        <v>24</v>
      </c>
      <c r="G10020" t="s">
        <v>59</v>
      </c>
      <c r="H10020" s="3">
        <v>117771</v>
      </c>
      <c r="I10020" t="s">
        <v>38</v>
      </c>
      <c r="J10020" t="s">
        <v>27</v>
      </c>
      <c r="K10020" s="2">
        <v>2248.4499999999998</v>
      </c>
      <c r="L10020" t="s">
        <v>28</v>
      </c>
      <c r="M10020">
        <v>2018</v>
      </c>
      <c r="N10020">
        <v>7</v>
      </c>
      <c r="O10020" s="1">
        <f t="shared" si="1304"/>
        <v>43282</v>
      </c>
      <c r="R10020" s="1" t="str">
        <f t="shared" si="1308"/>
        <v/>
      </c>
      <c r="S10020" t="str">
        <f t="shared" si="1305"/>
        <v>Active</v>
      </c>
      <c r="T10020" s="4">
        <v>39</v>
      </c>
    </row>
    <row r="10021" spans="1:20" x14ac:dyDescent="0.25">
      <c r="A10021">
        <v>415916</v>
      </c>
      <c r="B10021" t="s">
        <v>20</v>
      </c>
      <c r="C10021" t="s">
        <v>21</v>
      </c>
      <c r="D10021" t="s">
        <v>22</v>
      </c>
      <c r="E10021" t="s">
        <v>105</v>
      </c>
      <c r="F10021" t="s">
        <v>24</v>
      </c>
      <c r="G10021" t="s">
        <v>59</v>
      </c>
      <c r="H10021" s="3">
        <v>117771</v>
      </c>
      <c r="I10021" t="s">
        <v>38</v>
      </c>
      <c r="J10021" t="s">
        <v>27</v>
      </c>
      <c r="K10021" s="2">
        <v>2248.4499999999998</v>
      </c>
      <c r="L10021" t="s">
        <v>28</v>
      </c>
      <c r="M10021">
        <v>2017</v>
      </c>
      <c r="N10021">
        <v>8</v>
      </c>
      <c r="O10021" s="1">
        <f t="shared" si="1304"/>
        <v>42948</v>
      </c>
      <c r="R10021" s="1" t="str">
        <f t="shared" si="1308"/>
        <v/>
      </c>
      <c r="S10021" t="str">
        <f t="shared" si="1305"/>
        <v>Active</v>
      </c>
      <c r="T10021" s="4">
        <v>53</v>
      </c>
    </row>
    <row r="10022" spans="1:20" x14ac:dyDescent="0.25">
      <c r="A10022">
        <v>523110</v>
      </c>
      <c r="B10022" t="s">
        <v>20</v>
      </c>
      <c r="C10022" t="s">
        <v>35</v>
      </c>
      <c r="D10022" t="s">
        <v>52</v>
      </c>
      <c r="E10022" t="s">
        <v>53</v>
      </c>
      <c r="F10022" t="s">
        <v>32</v>
      </c>
      <c r="G10022" t="s">
        <v>59</v>
      </c>
      <c r="H10022" s="3">
        <v>117771</v>
      </c>
      <c r="I10022" t="s">
        <v>38</v>
      </c>
      <c r="J10022" t="s">
        <v>27</v>
      </c>
      <c r="K10022" s="2">
        <v>2248.4499999999998</v>
      </c>
      <c r="L10022" t="s">
        <v>28</v>
      </c>
      <c r="M10022">
        <v>2012</v>
      </c>
      <c r="N10022">
        <v>5</v>
      </c>
      <c r="O10022" s="1">
        <f t="shared" si="1304"/>
        <v>41030</v>
      </c>
      <c r="R10022" s="1" t="str">
        <f t="shared" si="1308"/>
        <v/>
      </c>
      <c r="S10022" t="str">
        <f t="shared" si="1305"/>
        <v>Active</v>
      </c>
      <c r="T10022" s="4">
        <v>57</v>
      </c>
    </row>
    <row r="10023" spans="1:20" x14ac:dyDescent="0.25">
      <c r="A10023">
        <v>536848</v>
      </c>
      <c r="B10023" t="s">
        <v>20</v>
      </c>
      <c r="C10023" t="s">
        <v>40</v>
      </c>
      <c r="D10023" t="s">
        <v>54</v>
      </c>
      <c r="E10023" t="s">
        <v>55</v>
      </c>
      <c r="F10023" t="s">
        <v>24</v>
      </c>
      <c r="G10023" t="s">
        <v>59</v>
      </c>
      <c r="H10023" s="3">
        <v>117771</v>
      </c>
      <c r="I10023" t="s">
        <v>38</v>
      </c>
      <c r="J10023" t="s">
        <v>27</v>
      </c>
      <c r="K10023" s="2">
        <v>2248.4499999999998</v>
      </c>
      <c r="L10023" t="s">
        <v>28</v>
      </c>
      <c r="M10023">
        <v>2014</v>
      </c>
      <c r="N10023">
        <v>11</v>
      </c>
      <c r="O10023" s="1">
        <f t="shared" si="1304"/>
        <v>41944</v>
      </c>
      <c r="P10023">
        <v>2017</v>
      </c>
      <c r="Q10023">
        <v>6</v>
      </c>
      <c r="R10023" s="1">
        <f>IFERROR(DATE(P10023,Q10023,1),"")</f>
        <v>42887</v>
      </c>
      <c r="S10023" t="str">
        <f t="shared" si="1305"/>
        <v>Cancelled</v>
      </c>
      <c r="T10023" s="4">
        <v>50</v>
      </c>
    </row>
    <row r="10024" spans="1:20" x14ac:dyDescent="0.25">
      <c r="A10024">
        <v>604436</v>
      </c>
      <c r="B10024" t="s">
        <v>20</v>
      </c>
      <c r="C10024" t="s">
        <v>109</v>
      </c>
      <c r="D10024" t="s">
        <v>110</v>
      </c>
      <c r="E10024" t="s">
        <v>111</v>
      </c>
      <c r="F10024" t="s">
        <v>32</v>
      </c>
      <c r="G10024" t="s">
        <v>59</v>
      </c>
      <c r="H10024" s="3">
        <v>117771</v>
      </c>
      <c r="I10024" t="s">
        <v>38</v>
      </c>
      <c r="J10024" t="s">
        <v>27</v>
      </c>
      <c r="K10024" s="2">
        <v>2248.4499999999998</v>
      </c>
      <c r="L10024" t="s">
        <v>28</v>
      </c>
      <c r="M10024">
        <v>2018</v>
      </c>
      <c r="N10024">
        <v>10</v>
      </c>
      <c r="O10024" s="1">
        <f t="shared" si="1304"/>
        <v>43374</v>
      </c>
      <c r="R10024" s="1" t="str">
        <f t="shared" ref="R10024:R10028" si="1309">IFERROR(DATE(P10024,Q10024,1),"")</f>
        <v/>
      </c>
      <c r="S10024" t="str">
        <f t="shared" si="1305"/>
        <v>Active</v>
      </c>
      <c r="T10024" s="4">
        <v>50</v>
      </c>
    </row>
    <row r="10025" spans="1:20" x14ac:dyDescent="0.25">
      <c r="A10025">
        <v>608974</v>
      </c>
      <c r="B10025" t="s">
        <v>20</v>
      </c>
      <c r="C10025" t="s">
        <v>29</v>
      </c>
      <c r="D10025" t="s">
        <v>117</v>
      </c>
      <c r="E10025" t="s">
        <v>118</v>
      </c>
      <c r="F10025" t="s">
        <v>24</v>
      </c>
      <c r="G10025" t="s">
        <v>59</v>
      </c>
      <c r="H10025" s="3">
        <v>117771</v>
      </c>
      <c r="I10025" t="s">
        <v>38</v>
      </c>
      <c r="J10025" t="s">
        <v>27</v>
      </c>
      <c r="K10025" s="2">
        <v>2248.4499999999998</v>
      </c>
      <c r="L10025" t="s">
        <v>28</v>
      </c>
      <c r="M10025">
        <v>2012</v>
      </c>
      <c r="N10025">
        <v>10</v>
      </c>
      <c r="O10025" s="1">
        <f t="shared" si="1304"/>
        <v>41183</v>
      </c>
      <c r="R10025" s="1" t="str">
        <f t="shared" si="1309"/>
        <v/>
      </c>
      <c r="S10025" t="str">
        <f t="shared" si="1305"/>
        <v>Active</v>
      </c>
      <c r="T10025" s="4">
        <v>49</v>
      </c>
    </row>
    <row r="10026" spans="1:20" x14ac:dyDescent="0.25">
      <c r="A10026">
        <v>638253</v>
      </c>
      <c r="B10026" t="s">
        <v>20</v>
      </c>
      <c r="C10026" t="s">
        <v>40</v>
      </c>
      <c r="D10026" t="s">
        <v>41</v>
      </c>
      <c r="E10026" t="s">
        <v>42</v>
      </c>
      <c r="F10026" t="s">
        <v>24</v>
      </c>
      <c r="G10026" t="s">
        <v>59</v>
      </c>
      <c r="H10026" s="3">
        <v>117771</v>
      </c>
      <c r="I10026" t="s">
        <v>38</v>
      </c>
      <c r="J10026" t="s">
        <v>27</v>
      </c>
      <c r="K10026" s="2">
        <v>2248.4499999999998</v>
      </c>
      <c r="L10026" t="s">
        <v>28</v>
      </c>
      <c r="M10026">
        <v>2015</v>
      </c>
      <c r="N10026">
        <v>11</v>
      </c>
      <c r="O10026" s="1">
        <f t="shared" si="1304"/>
        <v>42309</v>
      </c>
      <c r="R10026" s="1" t="str">
        <f t="shared" si="1309"/>
        <v/>
      </c>
      <c r="S10026" t="str">
        <f t="shared" si="1305"/>
        <v>Active</v>
      </c>
      <c r="T10026" s="4">
        <v>50</v>
      </c>
    </row>
    <row r="10027" spans="1:20" x14ac:dyDescent="0.25">
      <c r="A10027">
        <v>686471</v>
      </c>
      <c r="B10027" t="s">
        <v>20</v>
      </c>
      <c r="C10027" t="s">
        <v>21</v>
      </c>
      <c r="D10027" t="s">
        <v>70</v>
      </c>
      <c r="E10027" t="s">
        <v>124</v>
      </c>
      <c r="F10027" t="s">
        <v>32</v>
      </c>
      <c r="G10027" t="s">
        <v>59</v>
      </c>
      <c r="H10027" s="3">
        <v>117771</v>
      </c>
      <c r="I10027" t="s">
        <v>38</v>
      </c>
      <c r="J10027" t="s">
        <v>27</v>
      </c>
      <c r="K10027" s="2">
        <v>2248.4499999999998</v>
      </c>
      <c r="L10027" t="s">
        <v>28</v>
      </c>
      <c r="M10027">
        <v>2014</v>
      </c>
      <c r="N10027">
        <v>10</v>
      </c>
      <c r="O10027" s="1">
        <f t="shared" si="1304"/>
        <v>41913</v>
      </c>
      <c r="R10027" s="1" t="str">
        <f t="shared" si="1309"/>
        <v/>
      </c>
      <c r="S10027" t="str">
        <f t="shared" si="1305"/>
        <v>Active</v>
      </c>
      <c r="T10027" s="4">
        <v>54</v>
      </c>
    </row>
    <row r="10028" spans="1:20" x14ac:dyDescent="0.25">
      <c r="A10028">
        <v>849105</v>
      </c>
      <c r="B10028" t="s">
        <v>20</v>
      </c>
      <c r="C10028" t="s">
        <v>21</v>
      </c>
      <c r="D10028" t="s">
        <v>70</v>
      </c>
      <c r="E10028" t="s">
        <v>124</v>
      </c>
      <c r="F10028" t="s">
        <v>32</v>
      </c>
      <c r="G10028" t="s">
        <v>25</v>
      </c>
      <c r="H10028" s="3">
        <v>30767</v>
      </c>
      <c r="I10028" t="s">
        <v>26</v>
      </c>
      <c r="J10028" t="s">
        <v>120</v>
      </c>
      <c r="K10028" s="2">
        <v>8264.75</v>
      </c>
      <c r="L10028" t="s">
        <v>61</v>
      </c>
      <c r="M10028">
        <v>2018</v>
      </c>
      <c r="N10028">
        <v>4</v>
      </c>
      <c r="O10028" s="1">
        <f t="shared" si="1304"/>
        <v>43191</v>
      </c>
      <c r="R10028" s="1" t="str">
        <f t="shared" si="1309"/>
        <v/>
      </c>
      <c r="S10028" t="str">
        <f t="shared" si="1305"/>
        <v>Active</v>
      </c>
      <c r="T10028" s="4">
        <v>40</v>
      </c>
    </row>
    <row r="10029" spans="1:20" x14ac:dyDescent="0.25">
      <c r="A10029">
        <v>504455</v>
      </c>
      <c r="B10029" t="s">
        <v>20</v>
      </c>
      <c r="C10029" t="s">
        <v>21</v>
      </c>
      <c r="D10029" t="s">
        <v>70</v>
      </c>
      <c r="E10029" t="s">
        <v>71</v>
      </c>
      <c r="F10029" t="s">
        <v>24</v>
      </c>
      <c r="G10029" t="s">
        <v>33</v>
      </c>
      <c r="H10029" s="3">
        <v>73455</v>
      </c>
      <c r="I10029" t="s">
        <v>34</v>
      </c>
      <c r="J10029" t="s">
        <v>27</v>
      </c>
      <c r="K10029" s="2">
        <v>2249.87</v>
      </c>
      <c r="L10029" t="s">
        <v>28</v>
      </c>
      <c r="M10029">
        <v>2018</v>
      </c>
      <c r="N10029">
        <v>6</v>
      </c>
      <c r="O10029" s="1">
        <f t="shared" si="1304"/>
        <v>43252</v>
      </c>
      <c r="P10029">
        <v>2018</v>
      </c>
      <c r="Q10029">
        <v>8</v>
      </c>
      <c r="R10029" s="1">
        <f>IFERROR(DATE(P10029,Q10029,1),"")</f>
        <v>43313</v>
      </c>
      <c r="S10029" t="str">
        <f t="shared" si="1305"/>
        <v>Cancelled</v>
      </c>
      <c r="T10029" s="4">
        <v>36</v>
      </c>
    </row>
    <row r="10030" spans="1:20" x14ac:dyDescent="0.25">
      <c r="A10030">
        <v>522251</v>
      </c>
      <c r="B10030" t="s">
        <v>20</v>
      </c>
      <c r="C10030" t="s">
        <v>21</v>
      </c>
      <c r="D10030" t="s">
        <v>22</v>
      </c>
      <c r="E10030" t="s">
        <v>106</v>
      </c>
      <c r="F10030" t="s">
        <v>24</v>
      </c>
      <c r="G10030" t="s">
        <v>33</v>
      </c>
      <c r="H10030" s="3">
        <v>73455</v>
      </c>
      <c r="I10030" t="s">
        <v>38</v>
      </c>
      <c r="J10030" t="s">
        <v>27</v>
      </c>
      <c r="K10030" s="2">
        <v>2252.42</v>
      </c>
      <c r="L10030" t="s">
        <v>28</v>
      </c>
      <c r="M10030">
        <v>2017</v>
      </c>
      <c r="N10030">
        <v>3</v>
      </c>
      <c r="O10030" s="1">
        <f t="shared" si="1304"/>
        <v>42795</v>
      </c>
      <c r="R10030" s="1" t="str">
        <f t="shared" ref="R10030:R10051" si="1310">IFERROR(DATE(P10030,Q10030,1),"")</f>
        <v/>
      </c>
      <c r="S10030" t="str">
        <f t="shared" si="1305"/>
        <v>Active</v>
      </c>
      <c r="T10030" s="4">
        <v>30</v>
      </c>
    </row>
    <row r="10031" spans="1:20" x14ac:dyDescent="0.25">
      <c r="A10031">
        <v>590098</v>
      </c>
      <c r="B10031" t="s">
        <v>20</v>
      </c>
      <c r="C10031" t="s">
        <v>35</v>
      </c>
      <c r="D10031" t="s">
        <v>36</v>
      </c>
      <c r="E10031" t="s">
        <v>74</v>
      </c>
      <c r="F10031" t="s">
        <v>32</v>
      </c>
      <c r="G10031" t="s">
        <v>33</v>
      </c>
      <c r="H10031" s="3">
        <v>73455</v>
      </c>
      <c r="I10031" t="s">
        <v>38</v>
      </c>
      <c r="J10031" t="s">
        <v>27</v>
      </c>
      <c r="K10031" s="2">
        <v>2252.42</v>
      </c>
      <c r="L10031" t="s">
        <v>28</v>
      </c>
      <c r="M10031">
        <v>2014</v>
      </c>
      <c r="N10031">
        <v>4</v>
      </c>
      <c r="O10031" s="1">
        <f t="shared" si="1304"/>
        <v>41730</v>
      </c>
      <c r="R10031" s="1" t="str">
        <f t="shared" si="1310"/>
        <v/>
      </c>
      <c r="S10031" t="str">
        <f t="shared" si="1305"/>
        <v>Active</v>
      </c>
      <c r="T10031" s="4">
        <v>41</v>
      </c>
    </row>
    <row r="10032" spans="1:20" x14ac:dyDescent="0.25">
      <c r="A10032">
        <v>341904</v>
      </c>
      <c r="B10032" t="s">
        <v>20</v>
      </c>
      <c r="C10032" t="s">
        <v>88</v>
      </c>
      <c r="D10032" t="s">
        <v>89</v>
      </c>
      <c r="E10032" t="s">
        <v>101</v>
      </c>
      <c r="F10032" t="s">
        <v>32</v>
      </c>
      <c r="G10032" t="s">
        <v>33</v>
      </c>
      <c r="H10032" s="3">
        <v>73455</v>
      </c>
      <c r="I10032" t="s">
        <v>38</v>
      </c>
      <c r="J10032" t="s">
        <v>27</v>
      </c>
      <c r="K10032" s="2">
        <v>2254.4</v>
      </c>
      <c r="L10032" t="s">
        <v>28</v>
      </c>
      <c r="M10032">
        <v>2018</v>
      </c>
      <c r="N10032">
        <v>10</v>
      </c>
      <c r="O10032" s="1">
        <f t="shared" si="1304"/>
        <v>43374</v>
      </c>
      <c r="R10032" s="1" t="str">
        <f t="shared" si="1310"/>
        <v/>
      </c>
      <c r="S10032" t="str">
        <f t="shared" si="1305"/>
        <v>Active</v>
      </c>
      <c r="T10032" s="4">
        <v>41</v>
      </c>
    </row>
    <row r="10033" spans="1:20" x14ac:dyDescent="0.25">
      <c r="A10033">
        <v>621180</v>
      </c>
      <c r="B10033" t="s">
        <v>20</v>
      </c>
      <c r="C10033" t="s">
        <v>40</v>
      </c>
      <c r="D10033" t="s">
        <v>49</v>
      </c>
      <c r="E10033" t="s">
        <v>67</v>
      </c>
      <c r="F10033" t="s">
        <v>32</v>
      </c>
      <c r="G10033" t="s">
        <v>33</v>
      </c>
      <c r="H10033" s="3">
        <v>73455</v>
      </c>
      <c r="I10033" t="s">
        <v>38</v>
      </c>
      <c r="J10033" t="s">
        <v>27</v>
      </c>
      <c r="K10033" s="2">
        <v>2254.4</v>
      </c>
      <c r="L10033" t="s">
        <v>28</v>
      </c>
      <c r="M10033">
        <v>2014</v>
      </c>
      <c r="N10033">
        <v>12</v>
      </c>
      <c r="O10033" s="1">
        <f t="shared" si="1304"/>
        <v>41974</v>
      </c>
      <c r="R10033" s="1" t="str">
        <f t="shared" si="1310"/>
        <v/>
      </c>
      <c r="S10033" t="str">
        <f t="shared" si="1305"/>
        <v>Active</v>
      </c>
      <c r="T10033" s="4">
        <v>46</v>
      </c>
    </row>
    <row r="10034" spans="1:20" x14ac:dyDescent="0.25">
      <c r="A10034">
        <v>700245</v>
      </c>
      <c r="B10034" t="s">
        <v>20</v>
      </c>
      <c r="C10034" t="s">
        <v>62</v>
      </c>
      <c r="D10034" t="s">
        <v>63</v>
      </c>
      <c r="E10034" t="s">
        <v>64</v>
      </c>
      <c r="F10034" t="s">
        <v>32</v>
      </c>
      <c r="G10034" t="s">
        <v>33</v>
      </c>
      <c r="H10034" s="3">
        <v>73455</v>
      </c>
      <c r="I10034" t="s">
        <v>38</v>
      </c>
      <c r="J10034" t="s">
        <v>27</v>
      </c>
      <c r="K10034" s="2">
        <v>2254.9299999999998</v>
      </c>
      <c r="L10034" t="s">
        <v>28</v>
      </c>
      <c r="M10034">
        <v>2014</v>
      </c>
      <c r="N10034">
        <v>11</v>
      </c>
      <c r="O10034" s="1">
        <f t="shared" si="1304"/>
        <v>41944</v>
      </c>
      <c r="R10034" s="1" t="str">
        <f t="shared" si="1310"/>
        <v/>
      </c>
      <c r="S10034" t="str">
        <f t="shared" si="1305"/>
        <v>Active</v>
      </c>
      <c r="T10034" s="4">
        <v>44</v>
      </c>
    </row>
    <row r="10035" spans="1:20" x14ac:dyDescent="0.25">
      <c r="A10035">
        <v>960195</v>
      </c>
      <c r="B10035" t="s">
        <v>20</v>
      </c>
      <c r="C10035" t="s">
        <v>40</v>
      </c>
      <c r="D10035" t="s">
        <v>72</v>
      </c>
      <c r="E10035" t="s">
        <v>73</v>
      </c>
      <c r="F10035" t="s">
        <v>24</v>
      </c>
      <c r="G10035" t="s">
        <v>33</v>
      </c>
      <c r="H10035" s="3">
        <v>73455</v>
      </c>
      <c r="I10035" t="s">
        <v>38</v>
      </c>
      <c r="J10035" t="s">
        <v>27</v>
      </c>
      <c r="K10035" s="2">
        <v>2254.9299999999998</v>
      </c>
      <c r="L10035" t="s">
        <v>28</v>
      </c>
      <c r="M10035">
        <v>2015</v>
      </c>
      <c r="N10035">
        <v>2</v>
      </c>
      <c r="O10035" s="1">
        <f t="shared" si="1304"/>
        <v>42036</v>
      </c>
      <c r="R10035" s="1" t="str">
        <f t="shared" si="1310"/>
        <v/>
      </c>
      <c r="S10035" t="str">
        <f t="shared" si="1305"/>
        <v>Active</v>
      </c>
      <c r="T10035" s="4">
        <v>37</v>
      </c>
    </row>
    <row r="10036" spans="1:20" x14ac:dyDescent="0.25">
      <c r="A10036">
        <v>492165</v>
      </c>
      <c r="B10036" t="s">
        <v>20</v>
      </c>
      <c r="C10036" t="s">
        <v>21</v>
      </c>
      <c r="D10036" t="s">
        <v>22</v>
      </c>
      <c r="E10036" t="s">
        <v>106</v>
      </c>
      <c r="F10036" t="s">
        <v>24</v>
      </c>
      <c r="G10036" t="s">
        <v>25</v>
      </c>
      <c r="H10036" s="3">
        <v>74560</v>
      </c>
      <c r="I10036" t="s">
        <v>38</v>
      </c>
      <c r="J10036" t="s">
        <v>27</v>
      </c>
      <c r="K10036" s="2">
        <v>2255.31</v>
      </c>
      <c r="L10036" t="s">
        <v>28</v>
      </c>
      <c r="M10036">
        <v>2014</v>
      </c>
      <c r="N10036">
        <v>8</v>
      </c>
      <c r="O10036" s="1">
        <f t="shared" si="1304"/>
        <v>41852</v>
      </c>
      <c r="R10036" s="1" t="str">
        <f t="shared" si="1310"/>
        <v/>
      </c>
      <c r="S10036" t="str">
        <f t="shared" si="1305"/>
        <v>Active</v>
      </c>
      <c r="T10036" s="4">
        <v>33</v>
      </c>
    </row>
    <row r="10037" spans="1:20" x14ac:dyDescent="0.25">
      <c r="A10037">
        <v>894041</v>
      </c>
      <c r="B10037" t="s">
        <v>20</v>
      </c>
      <c r="C10037" t="s">
        <v>35</v>
      </c>
      <c r="D10037" t="s">
        <v>36</v>
      </c>
      <c r="E10037" t="s">
        <v>74</v>
      </c>
      <c r="F10037" t="s">
        <v>32</v>
      </c>
      <c r="G10037" t="s">
        <v>25</v>
      </c>
      <c r="H10037" s="3">
        <v>74560</v>
      </c>
      <c r="I10037" t="s">
        <v>38</v>
      </c>
      <c r="J10037" t="s">
        <v>27</v>
      </c>
      <c r="K10037" s="2">
        <v>2255.31</v>
      </c>
      <c r="L10037" t="s">
        <v>28</v>
      </c>
      <c r="M10037">
        <v>2013</v>
      </c>
      <c r="N10037">
        <v>8</v>
      </c>
      <c r="O10037" s="1">
        <f t="shared" si="1304"/>
        <v>41487</v>
      </c>
      <c r="R10037" s="1" t="str">
        <f t="shared" si="1310"/>
        <v/>
      </c>
      <c r="S10037" t="str">
        <f t="shared" si="1305"/>
        <v>Active</v>
      </c>
      <c r="T10037" s="4">
        <v>42</v>
      </c>
    </row>
    <row r="10038" spans="1:20" x14ac:dyDescent="0.25">
      <c r="A10038">
        <v>384286</v>
      </c>
      <c r="B10038" t="s">
        <v>20</v>
      </c>
      <c r="C10038" t="s">
        <v>88</v>
      </c>
      <c r="D10038" t="s">
        <v>89</v>
      </c>
      <c r="E10038" t="s">
        <v>101</v>
      </c>
      <c r="F10038" t="s">
        <v>32</v>
      </c>
      <c r="G10038" t="s">
        <v>33</v>
      </c>
      <c r="H10038" s="3">
        <v>73455</v>
      </c>
      <c r="I10038" t="s">
        <v>38</v>
      </c>
      <c r="J10038" t="s">
        <v>27</v>
      </c>
      <c r="K10038" s="2">
        <v>2258.79</v>
      </c>
      <c r="L10038" t="s">
        <v>28</v>
      </c>
      <c r="M10038">
        <v>2017</v>
      </c>
      <c r="N10038">
        <v>3</v>
      </c>
      <c r="O10038" s="1">
        <f t="shared" si="1304"/>
        <v>42795</v>
      </c>
      <c r="R10038" s="1" t="str">
        <f t="shared" si="1310"/>
        <v/>
      </c>
      <c r="S10038" t="str">
        <f t="shared" si="1305"/>
        <v>Active</v>
      </c>
      <c r="T10038" s="4">
        <v>36</v>
      </c>
    </row>
    <row r="10039" spans="1:20" x14ac:dyDescent="0.25">
      <c r="A10039">
        <v>693045</v>
      </c>
      <c r="B10039" t="s">
        <v>20</v>
      </c>
      <c r="C10039" t="s">
        <v>40</v>
      </c>
      <c r="D10039" t="s">
        <v>49</v>
      </c>
      <c r="E10039" t="s">
        <v>50</v>
      </c>
      <c r="F10039" t="s">
        <v>24</v>
      </c>
      <c r="G10039" t="s">
        <v>33</v>
      </c>
      <c r="H10039" s="3">
        <v>73455</v>
      </c>
      <c r="I10039" t="s">
        <v>38</v>
      </c>
      <c r="J10039" t="s">
        <v>27</v>
      </c>
      <c r="K10039" s="2">
        <v>2258.79</v>
      </c>
      <c r="L10039" t="s">
        <v>28</v>
      </c>
      <c r="M10039">
        <v>2017</v>
      </c>
      <c r="N10039">
        <v>12</v>
      </c>
      <c r="O10039" s="1">
        <f t="shared" si="1304"/>
        <v>43070</v>
      </c>
      <c r="R10039" s="1" t="str">
        <f t="shared" si="1310"/>
        <v/>
      </c>
      <c r="S10039" t="str">
        <f t="shared" si="1305"/>
        <v>Active</v>
      </c>
      <c r="T10039" s="4">
        <v>36</v>
      </c>
    </row>
    <row r="10040" spans="1:20" x14ac:dyDescent="0.25">
      <c r="A10040">
        <v>240829</v>
      </c>
      <c r="B10040" t="s">
        <v>20</v>
      </c>
      <c r="C10040" t="s">
        <v>35</v>
      </c>
      <c r="D10040" t="s">
        <v>36</v>
      </c>
      <c r="E10040" t="s">
        <v>74</v>
      </c>
      <c r="F10040" t="s">
        <v>24</v>
      </c>
      <c r="G10040" t="s">
        <v>33</v>
      </c>
      <c r="H10040" s="3">
        <v>73455</v>
      </c>
      <c r="I10040" t="s">
        <v>26</v>
      </c>
      <c r="J10040" t="s">
        <v>27</v>
      </c>
      <c r="K10040" s="2">
        <v>2263.2800000000002</v>
      </c>
      <c r="L10040" t="s">
        <v>28</v>
      </c>
      <c r="M10040">
        <v>2014</v>
      </c>
      <c r="N10040">
        <v>7</v>
      </c>
      <c r="O10040" s="1">
        <f t="shared" si="1304"/>
        <v>41821</v>
      </c>
      <c r="R10040" s="1" t="str">
        <f t="shared" si="1310"/>
        <v/>
      </c>
      <c r="S10040" t="str">
        <f t="shared" si="1305"/>
        <v>Active</v>
      </c>
      <c r="T10040" s="4">
        <v>44</v>
      </c>
    </row>
    <row r="10041" spans="1:20" x14ac:dyDescent="0.25">
      <c r="A10041">
        <v>904300</v>
      </c>
      <c r="B10041" t="s">
        <v>20</v>
      </c>
      <c r="C10041" t="s">
        <v>21</v>
      </c>
      <c r="D10041" t="s">
        <v>22</v>
      </c>
      <c r="E10041" t="s">
        <v>106</v>
      </c>
      <c r="F10041" t="s">
        <v>24</v>
      </c>
      <c r="G10041" t="s">
        <v>33</v>
      </c>
      <c r="H10041" s="3">
        <v>73455</v>
      </c>
      <c r="I10041" t="s">
        <v>26</v>
      </c>
      <c r="J10041" t="s">
        <v>27</v>
      </c>
      <c r="K10041" s="2">
        <v>2263.2800000000002</v>
      </c>
      <c r="L10041" t="s">
        <v>28</v>
      </c>
      <c r="M10041">
        <v>2018</v>
      </c>
      <c r="N10041">
        <v>6</v>
      </c>
      <c r="O10041" s="1">
        <f t="shared" si="1304"/>
        <v>43252</v>
      </c>
      <c r="R10041" s="1" t="str">
        <f t="shared" si="1310"/>
        <v/>
      </c>
      <c r="S10041" t="str">
        <f t="shared" si="1305"/>
        <v>Active</v>
      </c>
      <c r="T10041" s="4">
        <v>47</v>
      </c>
    </row>
    <row r="10042" spans="1:20" x14ac:dyDescent="0.25">
      <c r="A10042">
        <v>404720</v>
      </c>
      <c r="B10042" t="s">
        <v>20</v>
      </c>
      <c r="C10042" t="s">
        <v>21</v>
      </c>
      <c r="D10042" t="s">
        <v>22</v>
      </c>
      <c r="E10042" t="s">
        <v>106</v>
      </c>
      <c r="F10042" t="s">
        <v>24</v>
      </c>
      <c r="G10042" t="s">
        <v>33</v>
      </c>
      <c r="H10042" s="3">
        <v>73455</v>
      </c>
      <c r="I10042" t="s">
        <v>34</v>
      </c>
      <c r="J10042" t="s">
        <v>27</v>
      </c>
      <c r="K10042" s="2">
        <v>2265.3200000000002</v>
      </c>
      <c r="L10042" t="s">
        <v>28</v>
      </c>
      <c r="M10042">
        <v>2016</v>
      </c>
      <c r="N10042">
        <v>5</v>
      </c>
      <c r="O10042" s="1">
        <f t="shared" si="1304"/>
        <v>42491</v>
      </c>
      <c r="R10042" s="1" t="str">
        <f t="shared" si="1310"/>
        <v/>
      </c>
      <c r="S10042" t="str">
        <f t="shared" si="1305"/>
        <v>Active</v>
      </c>
      <c r="T10042" s="4">
        <v>40</v>
      </c>
    </row>
    <row r="10043" spans="1:20" x14ac:dyDescent="0.25">
      <c r="A10043">
        <v>508080</v>
      </c>
      <c r="B10043" t="s">
        <v>20</v>
      </c>
      <c r="C10043" t="s">
        <v>35</v>
      </c>
      <c r="D10043" t="s">
        <v>36</v>
      </c>
      <c r="E10043" t="s">
        <v>68</v>
      </c>
      <c r="F10043" t="s">
        <v>24</v>
      </c>
      <c r="G10043" t="s">
        <v>33</v>
      </c>
      <c r="H10043" s="3">
        <v>73455</v>
      </c>
      <c r="I10043" t="s">
        <v>34</v>
      </c>
      <c r="J10043" t="s">
        <v>27</v>
      </c>
      <c r="K10043" s="2">
        <v>2265.3200000000002</v>
      </c>
      <c r="L10043" t="s">
        <v>28</v>
      </c>
      <c r="M10043">
        <v>2017</v>
      </c>
      <c r="N10043">
        <v>7</v>
      </c>
      <c r="O10043" s="1">
        <f t="shared" si="1304"/>
        <v>42917</v>
      </c>
      <c r="R10043" s="1" t="str">
        <f t="shared" si="1310"/>
        <v/>
      </c>
      <c r="S10043" t="str">
        <f t="shared" si="1305"/>
        <v>Active</v>
      </c>
      <c r="T10043" s="4">
        <v>37</v>
      </c>
    </row>
    <row r="10044" spans="1:20" x14ac:dyDescent="0.25">
      <c r="A10044">
        <v>313544</v>
      </c>
      <c r="B10044" t="s">
        <v>20</v>
      </c>
      <c r="C10044" t="s">
        <v>21</v>
      </c>
      <c r="D10044" t="s">
        <v>22</v>
      </c>
      <c r="E10044" t="s">
        <v>46</v>
      </c>
      <c r="F10044" t="s">
        <v>32</v>
      </c>
      <c r="G10044" t="s">
        <v>33</v>
      </c>
      <c r="H10044" s="3">
        <v>73455</v>
      </c>
      <c r="I10044" t="s">
        <v>26</v>
      </c>
      <c r="J10044" t="s">
        <v>27</v>
      </c>
      <c r="K10044" s="2">
        <v>2267.6</v>
      </c>
      <c r="L10044" t="s">
        <v>28</v>
      </c>
      <c r="M10044">
        <v>2017</v>
      </c>
      <c r="N10044">
        <v>5</v>
      </c>
      <c r="O10044" s="1">
        <f t="shared" si="1304"/>
        <v>42856</v>
      </c>
      <c r="R10044" s="1" t="str">
        <f t="shared" si="1310"/>
        <v/>
      </c>
      <c r="S10044" t="str">
        <f t="shared" si="1305"/>
        <v>Active</v>
      </c>
      <c r="T10044" s="4">
        <v>37</v>
      </c>
    </row>
    <row r="10045" spans="1:20" x14ac:dyDescent="0.25">
      <c r="A10045">
        <v>557723</v>
      </c>
      <c r="B10045" t="s">
        <v>20</v>
      </c>
      <c r="C10045" t="s">
        <v>35</v>
      </c>
      <c r="D10045" t="s">
        <v>36</v>
      </c>
      <c r="E10045" t="s">
        <v>37</v>
      </c>
      <c r="F10045" t="s">
        <v>32</v>
      </c>
      <c r="G10045" t="s">
        <v>33</v>
      </c>
      <c r="H10045" s="3">
        <v>73455</v>
      </c>
      <c r="I10045" t="s">
        <v>26</v>
      </c>
      <c r="J10045" t="s">
        <v>27</v>
      </c>
      <c r="K10045" s="2">
        <v>2267.6</v>
      </c>
      <c r="L10045" t="s">
        <v>28</v>
      </c>
      <c r="M10045">
        <v>2016</v>
      </c>
      <c r="N10045">
        <v>3</v>
      </c>
      <c r="O10045" s="1">
        <f t="shared" si="1304"/>
        <v>42430</v>
      </c>
      <c r="R10045" s="1" t="str">
        <f t="shared" si="1310"/>
        <v/>
      </c>
      <c r="S10045" t="str">
        <f t="shared" si="1305"/>
        <v>Active</v>
      </c>
      <c r="T10045" s="4">
        <v>40</v>
      </c>
    </row>
    <row r="10046" spans="1:20" x14ac:dyDescent="0.25">
      <c r="A10046">
        <v>133066</v>
      </c>
      <c r="B10046" t="s">
        <v>20</v>
      </c>
      <c r="C10046" t="s">
        <v>35</v>
      </c>
      <c r="D10046" t="s">
        <v>36</v>
      </c>
      <c r="E10046" t="s">
        <v>74</v>
      </c>
      <c r="F10046" t="s">
        <v>24</v>
      </c>
      <c r="G10046" t="s">
        <v>33</v>
      </c>
      <c r="H10046" s="3">
        <v>73455</v>
      </c>
      <c r="I10046" t="s">
        <v>38</v>
      </c>
      <c r="J10046" t="s">
        <v>27</v>
      </c>
      <c r="K10046" s="2">
        <v>2269.84</v>
      </c>
      <c r="L10046" t="s">
        <v>28</v>
      </c>
      <c r="M10046">
        <v>2016</v>
      </c>
      <c r="N10046">
        <v>8</v>
      </c>
      <c r="O10046" s="1">
        <f t="shared" si="1304"/>
        <v>42583</v>
      </c>
      <c r="R10046" s="1" t="str">
        <f t="shared" si="1310"/>
        <v/>
      </c>
      <c r="S10046" t="str">
        <f t="shared" si="1305"/>
        <v>Active</v>
      </c>
      <c r="T10046" s="4">
        <v>35</v>
      </c>
    </row>
    <row r="10047" spans="1:20" x14ac:dyDescent="0.25">
      <c r="A10047">
        <v>469532</v>
      </c>
      <c r="B10047" t="s">
        <v>20</v>
      </c>
      <c r="C10047" t="s">
        <v>21</v>
      </c>
      <c r="D10047" t="s">
        <v>22</v>
      </c>
      <c r="E10047" t="s">
        <v>106</v>
      </c>
      <c r="F10047" t="s">
        <v>24</v>
      </c>
      <c r="G10047" t="s">
        <v>33</v>
      </c>
      <c r="H10047" s="3">
        <v>73455</v>
      </c>
      <c r="I10047" t="s">
        <v>38</v>
      </c>
      <c r="J10047" t="s">
        <v>27</v>
      </c>
      <c r="K10047" s="2">
        <v>2269.84</v>
      </c>
      <c r="L10047" t="s">
        <v>28</v>
      </c>
      <c r="M10047">
        <v>2018</v>
      </c>
      <c r="N10047">
        <v>8</v>
      </c>
      <c r="O10047" s="1">
        <f t="shared" si="1304"/>
        <v>43313</v>
      </c>
      <c r="R10047" s="1" t="str">
        <f t="shared" si="1310"/>
        <v/>
      </c>
      <c r="S10047" t="str">
        <f t="shared" si="1305"/>
        <v>Active</v>
      </c>
      <c r="T10047" s="4">
        <v>38</v>
      </c>
    </row>
    <row r="10048" spans="1:20" x14ac:dyDescent="0.25">
      <c r="A10048">
        <v>295578</v>
      </c>
      <c r="B10048" t="s">
        <v>20</v>
      </c>
      <c r="C10048" t="s">
        <v>35</v>
      </c>
      <c r="D10048" t="s">
        <v>82</v>
      </c>
      <c r="E10048" t="s">
        <v>83</v>
      </c>
      <c r="F10048" t="s">
        <v>32</v>
      </c>
      <c r="G10048" t="s">
        <v>33</v>
      </c>
      <c r="H10048" s="3">
        <v>73455</v>
      </c>
      <c r="I10048" t="s">
        <v>38</v>
      </c>
      <c r="J10048" t="s">
        <v>27</v>
      </c>
      <c r="K10048" s="2">
        <v>2272.31</v>
      </c>
      <c r="L10048" t="s">
        <v>28</v>
      </c>
      <c r="M10048">
        <v>2017</v>
      </c>
      <c r="N10048">
        <v>4</v>
      </c>
      <c r="O10048" s="1">
        <f t="shared" si="1304"/>
        <v>42826</v>
      </c>
      <c r="R10048" s="1" t="str">
        <f t="shared" si="1310"/>
        <v/>
      </c>
      <c r="S10048" t="str">
        <f t="shared" si="1305"/>
        <v>Active</v>
      </c>
      <c r="T10048" s="4">
        <v>40</v>
      </c>
    </row>
    <row r="10049" spans="1:20" x14ac:dyDescent="0.25">
      <c r="A10049">
        <v>581682</v>
      </c>
      <c r="B10049" t="s">
        <v>20</v>
      </c>
      <c r="C10049" t="s">
        <v>40</v>
      </c>
      <c r="D10049" t="s">
        <v>49</v>
      </c>
      <c r="E10049" t="s">
        <v>79</v>
      </c>
      <c r="F10049" t="s">
        <v>32</v>
      </c>
      <c r="G10049" t="s">
        <v>33</v>
      </c>
      <c r="H10049" s="3">
        <v>73455</v>
      </c>
      <c r="I10049" t="s">
        <v>38</v>
      </c>
      <c r="J10049" t="s">
        <v>27</v>
      </c>
      <c r="K10049" s="2">
        <v>2272.31</v>
      </c>
      <c r="L10049" t="s">
        <v>28</v>
      </c>
      <c r="M10049">
        <v>2013</v>
      </c>
      <c r="N10049">
        <v>11</v>
      </c>
      <c r="O10049" s="1">
        <f t="shared" si="1304"/>
        <v>41579</v>
      </c>
      <c r="R10049" s="1" t="str">
        <f t="shared" si="1310"/>
        <v/>
      </c>
      <c r="S10049" t="str">
        <f t="shared" si="1305"/>
        <v>Active</v>
      </c>
      <c r="T10049" s="4">
        <v>43</v>
      </c>
    </row>
    <row r="10050" spans="1:20" x14ac:dyDescent="0.25">
      <c r="A10050">
        <v>193781</v>
      </c>
      <c r="B10050" t="s">
        <v>20</v>
      </c>
      <c r="C10050" t="s">
        <v>29</v>
      </c>
      <c r="D10050" t="s">
        <v>85</v>
      </c>
      <c r="E10050" t="s">
        <v>86</v>
      </c>
      <c r="F10050" t="s">
        <v>24</v>
      </c>
      <c r="G10050" t="s">
        <v>76</v>
      </c>
      <c r="H10050" s="3">
        <v>53005</v>
      </c>
      <c r="I10050" t="s">
        <v>38</v>
      </c>
      <c r="J10050" t="s">
        <v>27</v>
      </c>
      <c r="K10050" s="2">
        <v>2272.34</v>
      </c>
      <c r="L10050" t="s">
        <v>28</v>
      </c>
      <c r="M10050">
        <v>2014</v>
      </c>
      <c r="N10050">
        <v>8</v>
      </c>
      <c r="O10050" s="1">
        <f t="shared" si="1304"/>
        <v>41852</v>
      </c>
      <c r="R10050" s="1" t="str">
        <f t="shared" si="1310"/>
        <v/>
      </c>
      <c r="S10050" t="str">
        <f t="shared" si="1305"/>
        <v>Active</v>
      </c>
      <c r="T10050" s="4">
        <v>47</v>
      </c>
    </row>
    <row r="10051" spans="1:20" x14ac:dyDescent="0.25">
      <c r="A10051">
        <v>595323</v>
      </c>
      <c r="B10051" t="s">
        <v>20</v>
      </c>
      <c r="C10051" t="s">
        <v>21</v>
      </c>
      <c r="D10051" t="s">
        <v>22</v>
      </c>
      <c r="E10051" t="s">
        <v>57</v>
      </c>
      <c r="F10051" t="s">
        <v>32</v>
      </c>
      <c r="G10051" t="s">
        <v>76</v>
      </c>
      <c r="H10051" s="3">
        <v>53005</v>
      </c>
      <c r="I10051" t="s">
        <v>38</v>
      </c>
      <c r="J10051" t="s">
        <v>27</v>
      </c>
      <c r="K10051" s="2">
        <v>2272.34</v>
      </c>
      <c r="L10051" t="s">
        <v>28</v>
      </c>
      <c r="M10051">
        <v>2015</v>
      </c>
      <c r="N10051">
        <v>11</v>
      </c>
      <c r="O10051" s="1">
        <f t="shared" ref="O10051:O10114" si="1311">DATE(M10051,N10051,1)</f>
        <v>42309</v>
      </c>
      <c r="R10051" s="1" t="str">
        <f t="shared" si="1310"/>
        <v/>
      </c>
      <c r="S10051" t="str">
        <f t="shared" ref="S10051:S10114" si="1312">IF(R10051="","Active","Cancelled")</f>
        <v>Active</v>
      </c>
      <c r="T10051" s="4">
        <v>46</v>
      </c>
    </row>
    <row r="10052" spans="1:20" x14ac:dyDescent="0.25">
      <c r="A10052">
        <v>417721</v>
      </c>
      <c r="B10052" t="s">
        <v>20</v>
      </c>
      <c r="C10052" t="s">
        <v>21</v>
      </c>
      <c r="D10052" t="s">
        <v>70</v>
      </c>
      <c r="E10052" t="s">
        <v>71</v>
      </c>
      <c r="F10052" t="s">
        <v>32</v>
      </c>
      <c r="G10052" t="s">
        <v>33</v>
      </c>
      <c r="H10052" s="3">
        <v>73455</v>
      </c>
      <c r="I10052" t="s">
        <v>38</v>
      </c>
      <c r="J10052" t="s">
        <v>27</v>
      </c>
      <c r="K10052" s="2">
        <v>2272.4499999999998</v>
      </c>
      <c r="L10052" t="s">
        <v>28</v>
      </c>
      <c r="M10052">
        <v>2014</v>
      </c>
      <c r="N10052">
        <v>11</v>
      </c>
      <c r="O10052" s="1">
        <f t="shared" si="1311"/>
        <v>41944</v>
      </c>
      <c r="P10052">
        <v>2015</v>
      </c>
      <c r="Q10052">
        <v>7</v>
      </c>
      <c r="R10052" s="1">
        <f>IFERROR(DATE(P10052,Q10052,1),"")</f>
        <v>42186</v>
      </c>
      <c r="S10052" t="str">
        <f t="shared" si="1312"/>
        <v>Cancelled</v>
      </c>
      <c r="T10052" s="4">
        <v>33</v>
      </c>
    </row>
    <row r="10053" spans="1:20" x14ac:dyDescent="0.25">
      <c r="A10053">
        <v>287224</v>
      </c>
      <c r="B10053" t="s">
        <v>20</v>
      </c>
      <c r="C10053" t="s">
        <v>21</v>
      </c>
      <c r="D10053" t="s">
        <v>47</v>
      </c>
      <c r="E10053" t="s">
        <v>48</v>
      </c>
      <c r="F10053" t="s">
        <v>32</v>
      </c>
      <c r="G10053" t="s">
        <v>33</v>
      </c>
      <c r="H10053" s="3">
        <v>73455</v>
      </c>
      <c r="I10053" t="s">
        <v>38</v>
      </c>
      <c r="J10053" t="s">
        <v>27</v>
      </c>
      <c r="K10053" s="2">
        <v>2273.62</v>
      </c>
      <c r="L10053" t="s">
        <v>28</v>
      </c>
      <c r="M10053">
        <v>2012</v>
      </c>
      <c r="N10053">
        <v>9</v>
      </c>
      <c r="O10053" s="1">
        <f t="shared" si="1311"/>
        <v>41153</v>
      </c>
      <c r="R10053" s="1" t="str">
        <f t="shared" ref="R10053:R10056" si="1313">IFERROR(DATE(P10053,Q10053,1),"")</f>
        <v/>
      </c>
      <c r="S10053" t="str">
        <f t="shared" si="1312"/>
        <v>Active</v>
      </c>
      <c r="T10053" s="4">
        <v>46</v>
      </c>
    </row>
    <row r="10054" spans="1:20" x14ac:dyDescent="0.25">
      <c r="A10054">
        <v>516491</v>
      </c>
      <c r="B10054" t="s">
        <v>20</v>
      </c>
      <c r="C10054" t="s">
        <v>35</v>
      </c>
      <c r="D10054" t="s">
        <v>36</v>
      </c>
      <c r="E10054" t="s">
        <v>87</v>
      </c>
      <c r="F10054" t="s">
        <v>32</v>
      </c>
      <c r="G10054" t="s">
        <v>33</v>
      </c>
      <c r="H10054" s="3">
        <v>73455</v>
      </c>
      <c r="I10054" t="s">
        <v>38</v>
      </c>
      <c r="J10054" t="s">
        <v>27</v>
      </c>
      <c r="K10054" s="2">
        <v>2273.62</v>
      </c>
      <c r="L10054" t="s">
        <v>28</v>
      </c>
      <c r="M10054">
        <v>2014</v>
      </c>
      <c r="N10054">
        <v>9</v>
      </c>
      <c r="O10054" s="1">
        <f t="shared" si="1311"/>
        <v>41883</v>
      </c>
      <c r="R10054" s="1" t="str">
        <f t="shared" si="1313"/>
        <v/>
      </c>
      <c r="S10054" t="str">
        <f t="shared" si="1312"/>
        <v>Active</v>
      </c>
      <c r="T10054" s="4">
        <v>38</v>
      </c>
    </row>
    <row r="10055" spans="1:20" x14ac:dyDescent="0.25">
      <c r="A10055">
        <v>287198</v>
      </c>
      <c r="B10055" t="s">
        <v>20</v>
      </c>
      <c r="C10055" t="s">
        <v>21</v>
      </c>
      <c r="D10055" t="s">
        <v>47</v>
      </c>
      <c r="E10055" t="s">
        <v>48</v>
      </c>
      <c r="F10055" t="s">
        <v>24</v>
      </c>
      <c r="G10055" t="s">
        <v>33</v>
      </c>
      <c r="H10055" s="3">
        <v>73455</v>
      </c>
      <c r="I10055" t="s">
        <v>38</v>
      </c>
      <c r="J10055" t="s">
        <v>27</v>
      </c>
      <c r="K10055" s="2">
        <v>2274.65</v>
      </c>
      <c r="L10055" t="s">
        <v>28</v>
      </c>
      <c r="M10055">
        <v>2013</v>
      </c>
      <c r="N10055">
        <v>3</v>
      </c>
      <c r="O10055" s="1">
        <f t="shared" si="1311"/>
        <v>41334</v>
      </c>
      <c r="R10055" s="1" t="str">
        <f t="shared" si="1313"/>
        <v/>
      </c>
      <c r="S10055" t="str">
        <f t="shared" si="1312"/>
        <v>Active</v>
      </c>
      <c r="T10055" s="4">
        <v>37</v>
      </c>
    </row>
    <row r="10056" spans="1:20" x14ac:dyDescent="0.25">
      <c r="A10056">
        <v>825336</v>
      </c>
      <c r="B10056" t="s">
        <v>20</v>
      </c>
      <c r="C10056" t="s">
        <v>35</v>
      </c>
      <c r="D10056" t="s">
        <v>36</v>
      </c>
      <c r="E10056" t="s">
        <v>37</v>
      </c>
      <c r="F10056" t="s">
        <v>32</v>
      </c>
      <c r="G10056" t="s">
        <v>33</v>
      </c>
      <c r="H10056" s="3">
        <v>73455</v>
      </c>
      <c r="I10056" t="s">
        <v>38</v>
      </c>
      <c r="J10056" t="s">
        <v>27</v>
      </c>
      <c r="K10056" s="2">
        <v>2274.65</v>
      </c>
      <c r="L10056" t="s">
        <v>28</v>
      </c>
      <c r="M10056">
        <v>2015</v>
      </c>
      <c r="N10056">
        <v>7</v>
      </c>
      <c r="O10056" s="1">
        <f t="shared" si="1311"/>
        <v>42186</v>
      </c>
      <c r="R10056" s="1" t="str">
        <f t="shared" si="1313"/>
        <v/>
      </c>
      <c r="S10056" t="str">
        <f t="shared" si="1312"/>
        <v>Active</v>
      </c>
      <c r="T10056" s="4">
        <v>34</v>
      </c>
    </row>
    <row r="10057" spans="1:20" x14ac:dyDescent="0.25">
      <c r="A10057">
        <v>792094</v>
      </c>
      <c r="B10057" t="s">
        <v>20</v>
      </c>
      <c r="C10057" t="s">
        <v>21</v>
      </c>
      <c r="D10057" t="s">
        <v>115</v>
      </c>
      <c r="E10057" t="s">
        <v>116</v>
      </c>
      <c r="F10057" t="s">
        <v>24</v>
      </c>
      <c r="G10057" t="s">
        <v>33</v>
      </c>
      <c r="H10057" s="3">
        <v>73455</v>
      </c>
      <c r="I10057" t="s">
        <v>38</v>
      </c>
      <c r="J10057" t="s">
        <v>27</v>
      </c>
      <c r="K10057" s="2">
        <v>2274.67</v>
      </c>
      <c r="L10057" t="s">
        <v>28</v>
      </c>
      <c r="M10057">
        <v>2014</v>
      </c>
      <c r="N10057">
        <v>4</v>
      </c>
      <c r="O10057" s="1">
        <f t="shared" si="1311"/>
        <v>41730</v>
      </c>
      <c r="P10057">
        <v>2014</v>
      </c>
      <c r="Q10057">
        <v>12</v>
      </c>
      <c r="R10057" s="1">
        <f>IFERROR(DATE(P10057,Q10057,1),"")</f>
        <v>41974</v>
      </c>
      <c r="S10057" t="str">
        <f t="shared" si="1312"/>
        <v>Cancelled</v>
      </c>
      <c r="T10057" s="4">
        <v>43</v>
      </c>
    </row>
    <row r="10058" spans="1:20" x14ac:dyDescent="0.25">
      <c r="A10058">
        <v>685683</v>
      </c>
      <c r="B10058" t="s">
        <v>20</v>
      </c>
      <c r="C10058" t="s">
        <v>29</v>
      </c>
      <c r="D10058" t="s">
        <v>117</v>
      </c>
      <c r="E10058" t="s">
        <v>118</v>
      </c>
      <c r="F10058" t="s">
        <v>32</v>
      </c>
      <c r="G10058" t="s">
        <v>33</v>
      </c>
      <c r="H10058" s="3">
        <v>73455</v>
      </c>
      <c r="I10058" t="s">
        <v>38</v>
      </c>
      <c r="J10058" t="s">
        <v>27</v>
      </c>
      <c r="K10058" s="2">
        <v>2274.7800000000002</v>
      </c>
      <c r="L10058" t="s">
        <v>28</v>
      </c>
      <c r="M10058">
        <v>2016</v>
      </c>
      <c r="N10058">
        <v>6</v>
      </c>
      <c r="O10058" s="1">
        <f t="shared" si="1311"/>
        <v>42522</v>
      </c>
      <c r="R10058" s="1" t="str">
        <f t="shared" ref="R10058:R10061" si="1314">IFERROR(DATE(P10058,Q10058,1),"")</f>
        <v/>
      </c>
      <c r="S10058" t="str">
        <f t="shared" si="1312"/>
        <v>Active</v>
      </c>
      <c r="T10058" s="4">
        <v>38</v>
      </c>
    </row>
    <row r="10059" spans="1:20" x14ac:dyDescent="0.25">
      <c r="A10059">
        <v>937030</v>
      </c>
      <c r="B10059" t="s">
        <v>20</v>
      </c>
      <c r="C10059" t="s">
        <v>21</v>
      </c>
      <c r="D10059" t="s">
        <v>22</v>
      </c>
      <c r="E10059" t="s">
        <v>65</v>
      </c>
      <c r="F10059" t="s">
        <v>32</v>
      </c>
      <c r="G10059" t="s">
        <v>33</v>
      </c>
      <c r="H10059" s="3">
        <v>73455</v>
      </c>
      <c r="I10059" t="s">
        <v>38</v>
      </c>
      <c r="J10059" t="s">
        <v>27</v>
      </c>
      <c r="K10059" s="2">
        <v>2274.7800000000002</v>
      </c>
      <c r="L10059" t="s">
        <v>28</v>
      </c>
      <c r="M10059">
        <v>2014</v>
      </c>
      <c r="N10059">
        <v>1</v>
      </c>
      <c r="O10059" s="1">
        <f t="shared" si="1311"/>
        <v>41640</v>
      </c>
      <c r="R10059" s="1" t="str">
        <f t="shared" si="1314"/>
        <v/>
      </c>
      <c r="S10059" t="str">
        <f t="shared" si="1312"/>
        <v>Active</v>
      </c>
      <c r="T10059" s="4">
        <v>33</v>
      </c>
    </row>
    <row r="10060" spans="1:20" x14ac:dyDescent="0.25">
      <c r="A10060">
        <v>449530</v>
      </c>
      <c r="B10060" t="s">
        <v>20</v>
      </c>
      <c r="C10060" t="s">
        <v>21</v>
      </c>
      <c r="D10060" t="s">
        <v>22</v>
      </c>
      <c r="E10060" t="s">
        <v>57</v>
      </c>
      <c r="F10060" t="s">
        <v>24</v>
      </c>
      <c r="G10060" t="s">
        <v>33</v>
      </c>
      <c r="H10060" s="3">
        <v>73455</v>
      </c>
      <c r="I10060" t="s">
        <v>38</v>
      </c>
      <c r="J10060" t="s">
        <v>27</v>
      </c>
      <c r="K10060" s="2">
        <v>2275.36</v>
      </c>
      <c r="L10060" t="s">
        <v>28</v>
      </c>
      <c r="M10060">
        <v>2017</v>
      </c>
      <c r="N10060">
        <v>8</v>
      </c>
      <c r="O10060" s="1">
        <f t="shared" si="1311"/>
        <v>42948</v>
      </c>
      <c r="R10060" s="1" t="str">
        <f t="shared" si="1314"/>
        <v/>
      </c>
      <c r="S10060" t="str">
        <f t="shared" si="1312"/>
        <v>Active</v>
      </c>
      <c r="T10060" s="4">
        <v>40</v>
      </c>
    </row>
    <row r="10061" spans="1:20" x14ac:dyDescent="0.25">
      <c r="A10061">
        <v>597191</v>
      </c>
      <c r="B10061" t="s">
        <v>20</v>
      </c>
      <c r="C10061" t="s">
        <v>29</v>
      </c>
      <c r="D10061" t="s">
        <v>30</v>
      </c>
      <c r="E10061" t="s">
        <v>66</v>
      </c>
      <c r="F10061" t="s">
        <v>32</v>
      </c>
      <c r="G10061" t="s">
        <v>33</v>
      </c>
      <c r="H10061" s="3">
        <v>73455</v>
      </c>
      <c r="I10061" t="s">
        <v>38</v>
      </c>
      <c r="J10061" t="s">
        <v>27</v>
      </c>
      <c r="K10061" s="2">
        <v>2275.36</v>
      </c>
      <c r="L10061" t="s">
        <v>28</v>
      </c>
      <c r="M10061">
        <v>2015</v>
      </c>
      <c r="N10061">
        <v>12</v>
      </c>
      <c r="O10061" s="1">
        <f t="shared" si="1311"/>
        <v>42339</v>
      </c>
      <c r="R10061" s="1" t="str">
        <f t="shared" si="1314"/>
        <v/>
      </c>
      <c r="S10061" t="str">
        <f t="shared" si="1312"/>
        <v>Active</v>
      </c>
      <c r="T10061" s="4">
        <v>33</v>
      </c>
    </row>
    <row r="10062" spans="1:20" x14ac:dyDescent="0.25">
      <c r="A10062">
        <v>153760</v>
      </c>
      <c r="B10062" t="s">
        <v>20</v>
      </c>
      <c r="C10062" t="s">
        <v>40</v>
      </c>
      <c r="D10062" t="s">
        <v>41</v>
      </c>
      <c r="E10062" t="s">
        <v>42</v>
      </c>
      <c r="F10062" t="s">
        <v>32</v>
      </c>
      <c r="G10062" t="s">
        <v>33</v>
      </c>
      <c r="H10062" s="3">
        <v>73455</v>
      </c>
      <c r="I10062" t="s">
        <v>38</v>
      </c>
      <c r="J10062" t="s">
        <v>27</v>
      </c>
      <c r="K10062" s="2">
        <v>2275.4</v>
      </c>
      <c r="L10062" t="s">
        <v>28</v>
      </c>
      <c r="M10062">
        <v>2016</v>
      </c>
      <c r="N10062">
        <v>7</v>
      </c>
      <c r="O10062" s="1">
        <f t="shared" si="1311"/>
        <v>42552</v>
      </c>
      <c r="P10062">
        <v>2017</v>
      </c>
      <c r="Q10062">
        <v>3</v>
      </c>
      <c r="R10062" s="1">
        <f>IFERROR(DATE(P10062,Q10062,1),"")</f>
        <v>42795</v>
      </c>
      <c r="S10062" t="str">
        <f t="shared" si="1312"/>
        <v>Cancelled</v>
      </c>
      <c r="T10062" s="4">
        <v>40</v>
      </c>
    </row>
    <row r="10063" spans="1:20" x14ac:dyDescent="0.25">
      <c r="A10063">
        <v>429054</v>
      </c>
      <c r="B10063" t="s">
        <v>20</v>
      </c>
      <c r="C10063" t="s">
        <v>35</v>
      </c>
      <c r="D10063" t="s">
        <v>36</v>
      </c>
      <c r="E10063" t="s">
        <v>87</v>
      </c>
      <c r="F10063" t="s">
        <v>32</v>
      </c>
      <c r="G10063" t="s">
        <v>33</v>
      </c>
      <c r="H10063" s="3">
        <v>73455</v>
      </c>
      <c r="I10063" t="s">
        <v>38</v>
      </c>
      <c r="J10063" t="s">
        <v>27</v>
      </c>
      <c r="K10063" s="2">
        <v>2275.4</v>
      </c>
      <c r="L10063" t="s">
        <v>28</v>
      </c>
      <c r="M10063">
        <v>2014</v>
      </c>
      <c r="N10063">
        <v>7</v>
      </c>
      <c r="O10063" s="1">
        <f t="shared" si="1311"/>
        <v>41821</v>
      </c>
      <c r="R10063" s="1" t="str">
        <f t="shared" ref="R10063:R10071" si="1315">IFERROR(DATE(P10063,Q10063,1),"")</f>
        <v/>
      </c>
      <c r="S10063" t="str">
        <f t="shared" si="1312"/>
        <v>Active</v>
      </c>
      <c r="T10063" s="4">
        <v>42</v>
      </c>
    </row>
    <row r="10064" spans="1:20" x14ac:dyDescent="0.25">
      <c r="A10064">
        <v>284621</v>
      </c>
      <c r="B10064" t="s">
        <v>20</v>
      </c>
      <c r="C10064" t="s">
        <v>35</v>
      </c>
      <c r="D10064" t="s">
        <v>36</v>
      </c>
      <c r="E10064" t="s">
        <v>68</v>
      </c>
      <c r="F10064" t="s">
        <v>24</v>
      </c>
      <c r="G10064" t="s">
        <v>33</v>
      </c>
      <c r="H10064" s="3">
        <v>73455</v>
      </c>
      <c r="I10064" t="s">
        <v>38</v>
      </c>
      <c r="J10064" t="s">
        <v>27</v>
      </c>
      <c r="K10064" s="2">
        <v>2276.39</v>
      </c>
      <c r="L10064" t="s">
        <v>28</v>
      </c>
      <c r="M10064">
        <v>2016</v>
      </c>
      <c r="N10064">
        <v>4</v>
      </c>
      <c r="O10064" s="1">
        <f t="shared" si="1311"/>
        <v>42461</v>
      </c>
      <c r="R10064" s="1" t="str">
        <f t="shared" si="1315"/>
        <v/>
      </c>
      <c r="S10064" t="str">
        <f t="shared" si="1312"/>
        <v>Active</v>
      </c>
      <c r="T10064" s="4">
        <v>43</v>
      </c>
    </row>
    <row r="10065" spans="1:20" x14ac:dyDescent="0.25">
      <c r="A10065">
        <v>434760</v>
      </c>
      <c r="B10065" t="s">
        <v>20</v>
      </c>
      <c r="C10065" t="s">
        <v>21</v>
      </c>
      <c r="D10065" t="s">
        <v>22</v>
      </c>
      <c r="E10065" t="s">
        <v>69</v>
      </c>
      <c r="F10065" t="s">
        <v>32</v>
      </c>
      <c r="G10065" t="s">
        <v>33</v>
      </c>
      <c r="H10065" s="3">
        <v>73455</v>
      </c>
      <c r="I10065" t="s">
        <v>38</v>
      </c>
      <c r="J10065" t="s">
        <v>27</v>
      </c>
      <c r="K10065" s="2">
        <v>2276.39</v>
      </c>
      <c r="L10065" t="s">
        <v>28</v>
      </c>
      <c r="M10065">
        <v>2012</v>
      </c>
      <c r="N10065">
        <v>6</v>
      </c>
      <c r="O10065" s="1">
        <f t="shared" si="1311"/>
        <v>41061</v>
      </c>
      <c r="R10065" s="1" t="str">
        <f t="shared" si="1315"/>
        <v/>
      </c>
      <c r="S10065" t="str">
        <f t="shared" si="1312"/>
        <v>Active</v>
      </c>
      <c r="T10065" s="4">
        <v>52</v>
      </c>
    </row>
    <row r="10066" spans="1:20" x14ac:dyDescent="0.25">
      <c r="A10066">
        <v>663897</v>
      </c>
      <c r="B10066" t="s">
        <v>20</v>
      </c>
      <c r="C10066" t="s">
        <v>96</v>
      </c>
      <c r="D10066" t="s">
        <v>97</v>
      </c>
      <c r="E10066" t="s">
        <v>98</v>
      </c>
      <c r="F10066" t="s">
        <v>24</v>
      </c>
      <c r="G10066" t="s">
        <v>76</v>
      </c>
      <c r="H10066" s="3">
        <v>67124</v>
      </c>
      <c r="I10066" t="s">
        <v>34</v>
      </c>
      <c r="J10066" t="s">
        <v>27</v>
      </c>
      <c r="K10066" s="2">
        <v>2279.6999999999998</v>
      </c>
      <c r="L10066" t="s">
        <v>28</v>
      </c>
      <c r="M10066">
        <v>2018</v>
      </c>
      <c r="N10066">
        <v>8</v>
      </c>
      <c r="O10066" s="1">
        <f t="shared" si="1311"/>
        <v>43313</v>
      </c>
      <c r="R10066" s="1" t="str">
        <f t="shared" si="1315"/>
        <v/>
      </c>
      <c r="S10066" t="str">
        <f t="shared" si="1312"/>
        <v>Active</v>
      </c>
      <c r="T10066" s="4">
        <v>34</v>
      </c>
    </row>
    <row r="10067" spans="1:20" x14ac:dyDescent="0.25">
      <c r="A10067">
        <v>934235</v>
      </c>
      <c r="B10067" t="s">
        <v>20</v>
      </c>
      <c r="C10067" t="s">
        <v>102</v>
      </c>
      <c r="D10067" t="s">
        <v>103</v>
      </c>
      <c r="E10067" t="s">
        <v>121</v>
      </c>
      <c r="F10067" t="s">
        <v>24</v>
      </c>
      <c r="G10067" t="s">
        <v>76</v>
      </c>
      <c r="H10067" s="3">
        <v>67124</v>
      </c>
      <c r="I10067" t="s">
        <v>34</v>
      </c>
      <c r="J10067" t="s">
        <v>27</v>
      </c>
      <c r="K10067" s="2">
        <v>2279.6999999999998</v>
      </c>
      <c r="L10067" t="s">
        <v>28</v>
      </c>
      <c r="M10067">
        <v>2016</v>
      </c>
      <c r="N10067">
        <v>4</v>
      </c>
      <c r="O10067" s="1">
        <f t="shared" si="1311"/>
        <v>42461</v>
      </c>
      <c r="R10067" s="1" t="str">
        <f t="shared" si="1315"/>
        <v/>
      </c>
      <c r="S10067" t="str">
        <f t="shared" si="1312"/>
        <v>Active</v>
      </c>
      <c r="T10067" s="4">
        <v>43</v>
      </c>
    </row>
    <row r="10068" spans="1:20" x14ac:dyDescent="0.25">
      <c r="A10068">
        <v>355102</v>
      </c>
      <c r="B10068" t="s">
        <v>20</v>
      </c>
      <c r="C10068" t="s">
        <v>35</v>
      </c>
      <c r="D10068" t="s">
        <v>36</v>
      </c>
      <c r="E10068" t="s">
        <v>37</v>
      </c>
      <c r="F10068" t="s">
        <v>24</v>
      </c>
      <c r="G10068" t="s">
        <v>33</v>
      </c>
      <c r="H10068" s="3">
        <v>73455</v>
      </c>
      <c r="I10068" t="s">
        <v>38</v>
      </c>
      <c r="J10068" t="s">
        <v>27</v>
      </c>
      <c r="K10068" s="2">
        <v>2279.75</v>
      </c>
      <c r="L10068" t="s">
        <v>28</v>
      </c>
      <c r="M10068">
        <v>2018</v>
      </c>
      <c r="N10068">
        <v>1</v>
      </c>
      <c r="O10068" s="1">
        <f t="shared" si="1311"/>
        <v>43101</v>
      </c>
      <c r="R10068" s="1" t="str">
        <f t="shared" si="1315"/>
        <v/>
      </c>
      <c r="S10068" t="str">
        <f t="shared" si="1312"/>
        <v>Active</v>
      </c>
      <c r="T10068" s="4">
        <v>36</v>
      </c>
    </row>
    <row r="10069" spans="1:20" x14ac:dyDescent="0.25">
      <c r="A10069">
        <v>767767</v>
      </c>
      <c r="B10069" t="s">
        <v>20</v>
      </c>
      <c r="C10069" t="s">
        <v>21</v>
      </c>
      <c r="D10069" t="s">
        <v>22</v>
      </c>
      <c r="E10069" t="s">
        <v>106</v>
      </c>
      <c r="F10069" t="s">
        <v>32</v>
      </c>
      <c r="G10069" t="s">
        <v>25</v>
      </c>
      <c r="H10069" s="3">
        <v>65798</v>
      </c>
      <c r="I10069" t="s">
        <v>26</v>
      </c>
      <c r="J10069" t="s">
        <v>120</v>
      </c>
      <c r="K10069" s="2">
        <v>8456.4599999999991</v>
      </c>
      <c r="L10069" t="s">
        <v>61</v>
      </c>
      <c r="M10069">
        <v>2018</v>
      </c>
      <c r="N10069">
        <v>2</v>
      </c>
      <c r="O10069" s="1">
        <f t="shared" si="1311"/>
        <v>43132</v>
      </c>
      <c r="R10069" s="1" t="str">
        <f t="shared" si="1315"/>
        <v/>
      </c>
      <c r="S10069" t="str">
        <f t="shared" si="1312"/>
        <v>Active</v>
      </c>
      <c r="T10069" s="4">
        <v>41</v>
      </c>
    </row>
    <row r="10070" spans="1:20" x14ac:dyDescent="0.25">
      <c r="A10070">
        <v>309933</v>
      </c>
      <c r="B10070" t="s">
        <v>20</v>
      </c>
      <c r="C10070" t="s">
        <v>35</v>
      </c>
      <c r="D10070" t="s">
        <v>36</v>
      </c>
      <c r="E10070" t="s">
        <v>68</v>
      </c>
      <c r="F10070" t="s">
        <v>32</v>
      </c>
      <c r="G10070" t="s">
        <v>33</v>
      </c>
      <c r="H10070" s="3">
        <v>73455</v>
      </c>
      <c r="I10070" t="s">
        <v>26</v>
      </c>
      <c r="J10070" t="s">
        <v>27</v>
      </c>
      <c r="K10070" s="2">
        <v>2280.39</v>
      </c>
      <c r="L10070" t="s">
        <v>28</v>
      </c>
      <c r="M10070">
        <v>2016</v>
      </c>
      <c r="N10070">
        <v>11</v>
      </c>
      <c r="O10070" s="1">
        <f t="shared" si="1311"/>
        <v>42675</v>
      </c>
      <c r="R10070" s="1" t="str">
        <f t="shared" si="1315"/>
        <v/>
      </c>
      <c r="S10070" t="str">
        <f t="shared" si="1312"/>
        <v>Active</v>
      </c>
      <c r="T10070" s="4">
        <v>40</v>
      </c>
    </row>
    <row r="10071" spans="1:20" x14ac:dyDescent="0.25">
      <c r="A10071">
        <v>510537</v>
      </c>
      <c r="B10071" t="s">
        <v>20</v>
      </c>
      <c r="C10071" t="s">
        <v>21</v>
      </c>
      <c r="D10071" t="s">
        <v>22</v>
      </c>
      <c r="E10071" t="s">
        <v>69</v>
      </c>
      <c r="F10071" t="s">
        <v>24</v>
      </c>
      <c r="G10071" t="s">
        <v>33</v>
      </c>
      <c r="H10071" s="3">
        <v>73455</v>
      </c>
      <c r="I10071" t="s">
        <v>26</v>
      </c>
      <c r="J10071" t="s">
        <v>27</v>
      </c>
      <c r="K10071" s="2">
        <v>2280.39</v>
      </c>
      <c r="L10071" t="s">
        <v>28</v>
      </c>
      <c r="M10071">
        <v>2017</v>
      </c>
      <c r="N10071">
        <v>6</v>
      </c>
      <c r="O10071" s="1">
        <f t="shared" si="1311"/>
        <v>42887</v>
      </c>
      <c r="R10071" s="1" t="str">
        <f t="shared" si="1315"/>
        <v/>
      </c>
      <c r="S10071" t="str">
        <f t="shared" si="1312"/>
        <v>Active</v>
      </c>
      <c r="T10071" s="4">
        <v>36</v>
      </c>
    </row>
    <row r="10072" spans="1:20" x14ac:dyDescent="0.25">
      <c r="A10072">
        <v>153656</v>
      </c>
      <c r="B10072" t="s">
        <v>20</v>
      </c>
      <c r="C10072" t="s">
        <v>29</v>
      </c>
      <c r="D10072" t="s">
        <v>117</v>
      </c>
      <c r="E10072" t="s">
        <v>118</v>
      </c>
      <c r="F10072" t="s">
        <v>24</v>
      </c>
      <c r="G10072" t="s">
        <v>33</v>
      </c>
      <c r="H10072" s="3">
        <v>73455</v>
      </c>
      <c r="I10072" t="s">
        <v>26</v>
      </c>
      <c r="J10072" t="s">
        <v>27</v>
      </c>
      <c r="K10072" s="2">
        <v>2287.6</v>
      </c>
      <c r="L10072" t="s">
        <v>28</v>
      </c>
      <c r="M10072">
        <v>2016</v>
      </c>
      <c r="N10072">
        <v>12</v>
      </c>
      <c r="O10072" s="1">
        <f t="shared" si="1311"/>
        <v>42705</v>
      </c>
      <c r="P10072">
        <v>2017</v>
      </c>
      <c r="Q10072">
        <v>8</v>
      </c>
      <c r="R10072" s="1">
        <f>IFERROR(DATE(P10072,Q10072,1),"")</f>
        <v>42948</v>
      </c>
      <c r="S10072" t="str">
        <f t="shared" si="1312"/>
        <v>Cancelled</v>
      </c>
      <c r="T10072" s="4">
        <v>37</v>
      </c>
    </row>
    <row r="10073" spans="1:20" x14ac:dyDescent="0.25">
      <c r="A10073">
        <v>274141</v>
      </c>
      <c r="B10073" t="s">
        <v>20</v>
      </c>
      <c r="C10073" t="s">
        <v>21</v>
      </c>
      <c r="D10073" t="s">
        <v>22</v>
      </c>
      <c r="E10073" t="s">
        <v>65</v>
      </c>
      <c r="F10073" t="s">
        <v>24</v>
      </c>
      <c r="G10073" t="s">
        <v>33</v>
      </c>
      <c r="H10073" s="3">
        <v>73455</v>
      </c>
      <c r="I10073" t="s">
        <v>26</v>
      </c>
      <c r="J10073" t="s">
        <v>27</v>
      </c>
      <c r="K10073" s="2">
        <v>2287.6</v>
      </c>
      <c r="L10073" t="s">
        <v>28</v>
      </c>
      <c r="M10073">
        <v>2015</v>
      </c>
      <c r="N10073">
        <v>2</v>
      </c>
      <c r="O10073" s="1">
        <f t="shared" si="1311"/>
        <v>42036</v>
      </c>
      <c r="R10073" s="1" t="str">
        <f t="shared" ref="R10073:R10079" si="1316">IFERROR(DATE(P10073,Q10073,1),"")</f>
        <v/>
      </c>
      <c r="S10073" t="str">
        <f t="shared" si="1312"/>
        <v>Active</v>
      </c>
      <c r="T10073" s="4">
        <v>34</v>
      </c>
    </row>
    <row r="10074" spans="1:20" x14ac:dyDescent="0.25">
      <c r="A10074">
        <v>192543</v>
      </c>
      <c r="B10074" t="s">
        <v>20</v>
      </c>
      <c r="C10074" t="s">
        <v>40</v>
      </c>
      <c r="D10074" t="s">
        <v>72</v>
      </c>
      <c r="E10074" t="s">
        <v>73</v>
      </c>
      <c r="F10074" t="s">
        <v>32</v>
      </c>
      <c r="G10074" t="s">
        <v>25</v>
      </c>
      <c r="H10074" s="3">
        <v>82415</v>
      </c>
      <c r="I10074" t="s">
        <v>26</v>
      </c>
      <c r="J10074" t="s">
        <v>27</v>
      </c>
      <c r="K10074" s="2">
        <v>2287.92</v>
      </c>
      <c r="L10074" t="s">
        <v>28</v>
      </c>
      <c r="M10074">
        <v>2015</v>
      </c>
      <c r="N10074">
        <v>5</v>
      </c>
      <c r="O10074" s="1">
        <f t="shared" si="1311"/>
        <v>42125</v>
      </c>
      <c r="R10074" s="1" t="str">
        <f t="shared" si="1316"/>
        <v/>
      </c>
      <c r="S10074" t="str">
        <f t="shared" si="1312"/>
        <v>Active</v>
      </c>
      <c r="T10074" s="4">
        <v>47</v>
      </c>
    </row>
    <row r="10075" spans="1:20" x14ac:dyDescent="0.25">
      <c r="A10075">
        <v>321427</v>
      </c>
      <c r="B10075" t="s">
        <v>20</v>
      </c>
      <c r="C10075" t="s">
        <v>62</v>
      </c>
      <c r="D10075" t="s">
        <v>63</v>
      </c>
      <c r="E10075" t="s">
        <v>64</v>
      </c>
      <c r="F10075" t="s">
        <v>32</v>
      </c>
      <c r="G10075" t="s">
        <v>25</v>
      </c>
      <c r="H10075" s="3">
        <v>82415</v>
      </c>
      <c r="I10075" t="s">
        <v>26</v>
      </c>
      <c r="J10075" t="s">
        <v>27</v>
      </c>
      <c r="K10075" s="2">
        <v>2287.92</v>
      </c>
      <c r="L10075" t="s">
        <v>28</v>
      </c>
      <c r="M10075">
        <v>2018</v>
      </c>
      <c r="N10075">
        <v>5</v>
      </c>
      <c r="O10075" s="1">
        <f t="shared" si="1311"/>
        <v>43221</v>
      </c>
      <c r="R10075" s="1" t="str">
        <f t="shared" si="1316"/>
        <v/>
      </c>
      <c r="S10075" t="str">
        <f t="shared" si="1312"/>
        <v>Active</v>
      </c>
      <c r="T10075" s="4">
        <v>41</v>
      </c>
    </row>
    <row r="10076" spans="1:20" x14ac:dyDescent="0.25">
      <c r="A10076">
        <v>628844</v>
      </c>
      <c r="B10076" t="s">
        <v>20</v>
      </c>
      <c r="C10076" t="s">
        <v>96</v>
      </c>
      <c r="D10076" t="s">
        <v>97</v>
      </c>
      <c r="E10076" t="s">
        <v>98</v>
      </c>
      <c r="F10076" t="s">
        <v>32</v>
      </c>
      <c r="G10076" t="s">
        <v>33</v>
      </c>
      <c r="H10076" s="3">
        <v>73455</v>
      </c>
      <c r="I10076" t="s">
        <v>34</v>
      </c>
      <c r="J10076" t="s">
        <v>27</v>
      </c>
      <c r="K10076" s="2">
        <v>2288.7600000000002</v>
      </c>
      <c r="L10076" t="s">
        <v>28</v>
      </c>
      <c r="M10076">
        <v>2016</v>
      </c>
      <c r="N10076">
        <v>7</v>
      </c>
      <c r="O10076" s="1">
        <f t="shared" si="1311"/>
        <v>42552</v>
      </c>
      <c r="R10076" s="1" t="str">
        <f t="shared" si="1316"/>
        <v/>
      </c>
      <c r="S10076" t="str">
        <f t="shared" si="1312"/>
        <v>Active</v>
      </c>
      <c r="T10076" s="4">
        <v>44</v>
      </c>
    </row>
    <row r="10077" spans="1:20" x14ac:dyDescent="0.25">
      <c r="A10077">
        <v>702800</v>
      </c>
      <c r="B10077" t="s">
        <v>20</v>
      </c>
      <c r="C10077" t="s">
        <v>102</v>
      </c>
      <c r="D10077" t="s">
        <v>103</v>
      </c>
      <c r="E10077" t="s">
        <v>104</v>
      </c>
      <c r="F10077" t="s">
        <v>24</v>
      </c>
      <c r="G10077" t="s">
        <v>33</v>
      </c>
      <c r="H10077" s="3">
        <v>73455</v>
      </c>
      <c r="I10077" t="s">
        <v>34</v>
      </c>
      <c r="J10077" t="s">
        <v>27</v>
      </c>
      <c r="K10077" s="2">
        <v>2288.7600000000002</v>
      </c>
      <c r="L10077" t="s">
        <v>28</v>
      </c>
      <c r="M10077">
        <v>2012</v>
      </c>
      <c r="N10077">
        <v>6</v>
      </c>
      <c r="O10077" s="1">
        <f t="shared" si="1311"/>
        <v>41061</v>
      </c>
      <c r="R10077" s="1" t="str">
        <f t="shared" si="1316"/>
        <v/>
      </c>
      <c r="S10077" t="str">
        <f t="shared" si="1312"/>
        <v>Active</v>
      </c>
      <c r="T10077" s="4">
        <v>41</v>
      </c>
    </row>
    <row r="10078" spans="1:20" x14ac:dyDescent="0.25">
      <c r="A10078">
        <v>159608</v>
      </c>
      <c r="B10078" t="s">
        <v>20</v>
      </c>
      <c r="C10078" t="s">
        <v>21</v>
      </c>
      <c r="D10078" t="s">
        <v>22</v>
      </c>
      <c r="E10078" t="s">
        <v>57</v>
      </c>
      <c r="F10078" t="s">
        <v>32</v>
      </c>
      <c r="G10078" t="s">
        <v>33</v>
      </c>
      <c r="H10078" s="3">
        <v>73455</v>
      </c>
      <c r="I10078" t="s">
        <v>38</v>
      </c>
      <c r="J10078" t="s">
        <v>27</v>
      </c>
      <c r="K10078" s="2">
        <v>2289.62</v>
      </c>
      <c r="L10078" t="s">
        <v>28</v>
      </c>
      <c r="M10078">
        <v>2013</v>
      </c>
      <c r="N10078">
        <v>2</v>
      </c>
      <c r="O10078" s="1">
        <f t="shared" si="1311"/>
        <v>41306</v>
      </c>
      <c r="R10078" s="1" t="str">
        <f t="shared" si="1316"/>
        <v/>
      </c>
      <c r="S10078" t="str">
        <f t="shared" si="1312"/>
        <v>Active</v>
      </c>
      <c r="T10078" s="4">
        <v>39</v>
      </c>
    </row>
    <row r="10079" spans="1:20" x14ac:dyDescent="0.25">
      <c r="A10079">
        <v>765518</v>
      </c>
      <c r="B10079" t="s">
        <v>20</v>
      </c>
      <c r="C10079" t="s">
        <v>29</v>
      </c>
      <c r="D10079" t="s">
        <v>85</v>
      </c>
      <c r="E10079" t="s">
        <v>86</v>
      </c>
      <c r="F10079" t="s">
        <v>24</v>
      </c>
      <c r="G10079" t="s">
        <v>33</v>
      </c>
      <c r="H10079" s="3">
        <v>73455</v>
      </c>
      <c r="I10079" t="s">
        <v>38</v>
      </c>
      <c r="J10079" t="s">
        <v>27</v>
      </c>
      <c r="K10079" s="2">
        <v>2289.62</v>
      </c>
      <c r="L10079" t="s">
        <v>28</v>
      </c>
      <c r="M10079">
        <v>2015</v>
      </c>
      <c r="N10079">
        <v>2</v>
      </c>
      <c r="O10079" s="1">
        <f t="shared" si="1311"/>
        <v>42036</v>
      </c>
      <c r="R10079" s="1" t="str">
        <f t="shared" si="1316"/>
        <v/>
      </c>
      <c r="S10079" t="str">
        <f t="shared" si="1312"/>
        <v>Active</v>
      </c>
      <c r="T10079" s="4">
        <v>35</v>
      </c>
    </row>
    <row r="10080" spans="1:20" x14ac:dyDescent="0.25">
      <c r="A10080">
        <v>506293</v>
      </c>
      <c r="B10080" t="s">
        <v>20</v>
      </c>
      <c r="C10080" t="s">
        <v>21</v>
      </c>
      <c r="D10080" t="s">
        <v>80</v>
      </c>
      <c r="E10080" t="s">
        <v>81</v>
      </c>
      <c r="F10080" t="s">
        <v>32</v>
      </c>
      <c r="G10080" t="s">
        <v>33</v>
      </c>
      <c r="H10080" s="3">
        <v>73455</v>
      </c>
      <c r="I10080" t="s">
        <v>38</v>
      </c>
      <c r="J10080" t="s">
        <v>27</v>
      </c>
      <c r="K10080" s="2">
        <v>2290.6799999999998</v>
      </c>
      <c r="L10080" t="s">
        <v>28</v>
      </c>
      <c r="M10080">
        <v>2017</v>
      </c>
      <c r="N10080">
        <v>3</v>
      </c>
      <c r="O10080" s="1">
        <f t="shared" si="1311"/>
        <v>42795</v>
      </c>
      <c r="P10080">
        <v>2017</v>
      </c>
      <c r="Q10080">
        <v>11</v>
      </c>
      <c r="R10080" s="1">
        <f>IFERROR(DATE(P10080,Q10080,1),"")</f>
        <v>43040</v>
      </c>
      <c r="S10080" t="str">
        <f t="shared" si="1312"/>
        <v>Cancelled</v>
      </c>
      <c r="T10080" s="4">
        <v>40</v>
      </c>
    </row>
    <row r="10081" spans="1:20" x14ac:dyDescent="0.25">
      <c r="A10081">
        <v>824315</v>
      </c>
      <c r="B10081" t="s">
        <v>20</v>
      </c>
      <c r="C10081" t="s">
        <v>21</v>
      </c>
      <c r="D10081" t="s">
        <v>99</v>
      </c>
      <c r="E10081" t="s">
        <v>100</v>
      </c>
      <c r="F10081" t="s">
        <v>24</v>
      </c>
      <c r="G10081" t="s">
        <v>33</v>
      </c>
      <c r="H10081" s="3">
        <v>73455</v>
      </c>
      <c r="I10081" t="s">
        <v>38</v>
      </c>
      <c r="J10081" t="s">
        <v>27</v>
      </c>
      <c r="K10081" s="2">
        <v>2292.79</v>
      </c>
      <c r="L10081" t="s">
        <v>28</v>
      </c>
      <c r="M10081">
        <v>2015</v>
      </c>
      <c r="N10081">
        <v>2</v>
      </c>
      <c r="O10081" s="1">
        <f t="shared" si="1311"/>
        <v>42036</v>
      </c>
      <c r="R10081" s="1" t="str">
        <f t="shared" ref="R10081:R10119" si="1317">IFERROR(DATE(P10081,Q10081,1),"")</f>
        <v/>
      </c>
      <c r="S10081" t="str">
        <f t="shared" si="1312"/>
        <v>Active</v>
      </c>
      <c r="T10081" s="4">
        <v>35</v>
      </c>
    </row>
    <row r="10082" spans="1:20" x14ac:dyDescent="0.25">
      <c r="A10082">
        <v>196777</v>
      </c>
      <c r="B10082" t="s">
        <v>20</v>
      </c>
      <c r="C10082" t="s">
        <v>29</v>
      </c>
      <c r="D10082" t="s">
        <v>30</v>
      </c>
      <c r="E10082" t="s">
        <v>31</v>
      </c>
      <c r="F10082" t="s">
        <v>32</v>
      </c>
      <c r="G10082" t="s">
        <v>33</v>
      </c>
      <c r="H10082" s="3">
        <v>73455</v>
      </c>
      <c r="I10082" t="s">
        <v>34</v>
      </c>
      <c r="J10082" t="s">
        <v>27</v>
      </c>
      <c r="K10082" s="2">
        <v>2294.3000000000002</v>
      </c>
      <c r="L10082" t="s">
        <v>28</v>
      </c>
      <c r="M10082">
        <v>2017</v>
      </c>
      <c r="N10082">
        <v>10</v>
      </c>
      <c r="O10082" s="1">
        <f t="shared" si="1311"/>
        <v>43009</v>
      </c>
      <c r="R10082" s="1" t="str">
        <f t="shared" si="1317"/>
        <v/>
      </c>
      <c r="S10082" t="str">
        <f t="shared" si="1312"/>
        <v>Active</v>
      </c>
      <c r="T10082" s="4">
        <v>47</v>
      </c>
    </row>
    <row r="10083" spans="1:20" x14ac:dyDescent="0.25">
      <c r="A10083">
        <v>257705</v>
      </c>
      <c r="B10083" t="s">
        <v>20</v>
      </c>
      <c r="C10083" t="s">
        <v>21</v>
      </c>
      <c r="D10083" t="s">
        <v>22</v>
      </c>
      <c r="E10083" t="s">
        <v>58</v>
      </c>
      <c r="F10083" t="s">
        <v>32</v>
      </c>
      <c r="G10083" t="s">
        <v>33</v>
      </c>
      <c r="H10083" s="3">
        <v>73455</v>
      </c>
      <c r="I10083" t="s">
        <v>34</v>
      </c>
      <c r="J10083" t="s">
        <v>27</v>
      </c>
      <c r="K10083" s="2">
        <v>2294.3000000000002</v>
      </c>
      <c r="L10083" t="s">
        <v>28</v>
      </c>
      <c r="M10083">
        <v>2014</v>
      </c>
      <c r="N10083">
        <v>10</v>
      </c>
      <c r="O10083" s="1">
        <f t="shared" si="1311"/>
        <v>41913</v>
      </c>
      <c r="R10083" s="1" t="str">
        <f t="shared" si="1317"/>
        <v/>
      </c>
      <c r="S10083" t="str">
        <f t="shared" si="1312"/>
        <v>Active</v>
      </c>
      <c r="T10083" s="4">
        <v>34</v>
      </c>
    </row>
    <row r="10084" spans="1:20" x14ac:dyDescent="0.25">
      <c r="A10084">
        <v>262562</v>
      </c>
      <c r="B10084" t="s">
        <v>20</v>
      </c>
      <c r="C10084" t="s">
        <v>21</v>
      </c>
      <c r="D10084" t="s">
        <v>22</v>
      </c>
      <c r="E10084" t="s">
        <v>65</v>
      </c>
      <c r="F10084" t="s">
        <v>24</v>
      </c>
      <c r="G10084" t="s">
        <v>33</v>
      </c>
      <c r="H10084" s="3">
        <v>73455</v>
      </c>
      <c r="I10084" t="s">
        <v>26</v>
      </c>
      <c r="J10084" t="s">
        <v>27</v>
      </c>
      <c r="K10084" s="2">
        <v>2294.48</v>
      </c>
      <c r="L10084" t="s">
        <v>28</v>
      </c>
      <c r="M10084">
        <v>2012</v>
      </c>
      <c r="N10084">
        <v>11</v>
      </c>
      <c r="O10084" s="1">
        <f t="shared" si="1311"/>
        <v>41214</v>
      </c>
      <c r="R10084" s="1" t="str">
        <f t="shared" si="1317"/>
        <v/>
      </c>
      <c r="S10084" t="str">
        <f t="shared" si="1312"/>
        <v>Active</v>
      </c>
      <c r="T10084" s="4">
        <v>44</v>
      </c>
    </row>
    <row r="10085" spans="1:20" x14ac:dyDescent="0.25">
      <c r="A10085">
        <v>338786</v>
      </c>
      <c r="B10085" t="s">
        <v>20</v>
      </c>
      <c r="C10085" t="s">
        <v>29</v>
      </c>
      <c r="D10085" t="s">
        <v>117</v>
      </c>
      <c r="E10085" t="s">
        <v>118</v>
      </c>
      <c r="F10085" t="s">
        <v>32</v>
      </c>
      <c r="G10085" t="s">
        <v>33</v>
      </c>
      <c r="H10085" s="3">
        <v>73455</v>
      </c>
      <c r="I10085" t="s">
        <v>26</v>
      </c>
      <c r="J10085" t="s">
        <v>27</v>
      </c>
      <c r="K10085" s="2">
        <v>2294.48</v>
      </c>
      <c r="L10085" t="s">
        <v>28</v>
      </c>
      <c r="M10085">
        <v>2013</v>
      </c>
      <c r="N10085">
        <v>5</v>
      </c>
      <c r="O10085" s="1">
        <f t="shared" si="1311"/>
        <v>41395</v>
      </c>
      <c r="R10085" s="1" t="str">
        <f t="shared" si="1317"/>
        <v/>
      </c>
      <c r="S10085" t="str">
        <f t="shared" si="1312"/>
        <v>Active</v>
      </c>
      <c r="T10085" s="4">
        <v>50</v>
      </c>
    </row>
    <row r="10086" spans="1:20" x14ac:dyDescent="0.25">
      <c r="A10086">
        <v>225067</v>
      </c>
      <c r="B10086" t="s">
        <v>20</v>
      </c>
      <c r="C10086" t="s">
        <v>21</v>
      </c>
      <c r="D10086" t="s">
        <v>22</v>
      </c>
      <c r="E10086" t="s">
        <v>105</v>
      </c>
      <c r="F10086" t="s">
        <v>32</v>
      </c>
      <c r="G10086" t="s">
        <v>33</v>
      </c>
      <c r="H10086" s="3">
        <v>73455</v>
      </c>
      <c r="I10086" t="s">
        <v>26</v>
      </c>
      <c r="J10086" t="s">
        <v>27</v>
      </c>
      <c r="K10086" s="2">
        <v>2298.38</v>
      </c>
      <c r="L10086" t="s">
        <v>28</v>
      </c>
      <c r="M10086">
        <v>2014</v>
      </c>
      <c r="N10086">
        <v>3</v>
      </c>
      <c r="O10086" s="1">
        <f t="shared" si="1311"/>
        <v>41699</v>
      </c>
      <c r="R10086" s="1" t="str">
        <f t="shared" si="1317"/>
        <v/>
      </c>
      <c r="S10086" t="str">
        <f t="shared" si="1312"/>
        <v>Active</v>
      </c>
      <c r="T10086" s="4">
        <v>44</v>
      </c>
    </row>
    <row r="10087" spans="1:20" x14ac:dyDescent="0.25">
      <c r="A10087">
        <v>794784</v>
      </c>
      <c r="B10087" t="s">
        <v>20</v>
      </c>
      <c r="C10087" t="s">
        <v>35</v>
      </c>
      <c r="D10087" t="s">
        <v>52</v>
      </c>
      <c r="E10087" t="s">
        <v>53</v>
      </c>
      <c r="F10087" t="s">
        <v>24</v>
      </c>
      <c r="G10087" t="s">
        <v>33</v>
      </c>
      <c r="H10087" s="3">
        <v>73455</v>
      </c>
      <c r="I10087" t="s">
        <v>26</v>
      </c>
      <c r="J10087" t="s">
        <v>27</v>
      </c>
      <c r="K10087" s="2">
        <v>2298.38</v>
      </c>
      <c r="L10087" t="s">
        <v>28</v>
      </c>
      <c r="M10087">
        <v>2015</v>
      </c>
      <c r="N10087">
        <v>5</v>
      </c>
      <c r="O10087" s="1">
        <f t="shared" si="1311"/>
        <v>42125</v>
      </c>
      <c r="R10087" s="1" t="str">
        <f t="shared" si="1317"/>
        <v/>
      </c>
      <c r="S10087" t="str">
        <f t="shared" si="1312"/>
        <v>Active</v>
      </c>
      <c r="T10087" s="4">
        <v>41</v>
      </c>
    </row>
    <row r="10088" spans="1:20" x14ac:dyDescent="0.25">
      <c r="A10088">
        <v>270022</v>
      </c>
      <c r="B10088" t="s">
        <v>20</v>
      </c>
      <c r="C10088" t="s">
        <v>21</v>
      </c>
      <c r="D10088" t="s">
        <v>47</v>
      </c>
      <c r="E10088" t="s">
        <v>48</v>
      </c>
      <c r="F10088" t="s">
        <v>32</v>
      </c>
      <c r="G10088" t="s">
        <v>33</v>
      </c>
      <c r="H10088" s="3">
        <v>73455</v>
      </c>
      <c r="I10088" t="s">
        <v>38</v>
      </c>
      <c r="J10088" t="s">
        <v>27</v>
      </c>
      <c r="K10088" s="2">
        <v>2300.33</v>
      </c>
      <c r="L10088" t="s">
        <v>28</v>
      </c>
      <c r="M10088">
        <v>2012</v>
      </c>
      <c r="N10088">
        <v>6</v>
      </c>
      <c r="O10088" s="1">
        <f t="shared" si="1311"/>
        <v>41061</v>
      </c>
      <c r="R10088" s="1" t="str">
        <f t="shared" si="1317"/>
        <v/>
      </c>
      <c r="S10088" t="str">
        <f t="shared" si="1312"/>
        <v>Active</v>
      </c>
      <c r="T10088" s="4">
        <v>38</v>
      </c>
    </row>
    <row r="10089" spans="1:20" x14ac:dyDescent="0.25">
      <c r="A10089">
        <v>982017</v>
      </c>
      <c r="B10089" t="s">
        <v>20</v>
      </c>
      <c r="C10089" t="s">
        <v>35</v>
      </c>
      <c r="D10089" t="s">
        <v>36</v>
      </c>
      <c r="E10089" t="s">
        <v>87</v>
      </c>
      <c r="F10089" t="s">
        <v>24</v>
      </c>
      <c r="G10089" t="s">
        <v>33</v>
      </c>
      <c r="H10089" s="3">
        <v>73455</v>
      </c>
      <c r="I10089" t="s">
        <v>38</v>
      </c>
      <c r="J10089" t="s">
        <v>27</v>
      </c>
      <c r="K10089" s="2">
        <v>2300.33</v>
      </c>
      <c r="L10089" t="s">
        <v>28</v>
      </c>
      <c r="M10089">
        <v>2016</v>
      </c>
      <c r="N10089">
        <v>6</v>
      </c>
      <c r="O10089" s="1">
        <f t="shared" si="1311"/>
        <v>42522</v>
      </c>
      <c r="R10089" s="1" t="str">
        <f t="shared" si="1317"/>
        <v/>
      </c>
      <c r="S10089" t="str">
        <f t="shared" si="1312"/>
        <v>Active</v>
      </c>
      <c r="T10089" s="4">
        <v>32</v>
      </c>
    </row>
    <row r="10090" spans="1:20" x14ac:dyDescent="0.25">
      <c r="A10090">
        <v>493369</v>
      </c>
      <c r="B10090" t="s">
        <v>20</v>
      </c>
      <c r="C10090" t="s">
        <v>21</v>
      </c>
      <c r="D10090" t="s">
        <v>70</v>
      </c>
      <c r="E10090" t="s">
        <v>71</v>
      </c>
      <c r="F10090" t="s">
        <v>24</v>
      </c>
      <c r="G10090" t="s">
        <v>25</v>
      </c>
      <c r="H10090" s="3">
        <v>73400</v>
      </c>
      <c r="I10090" t="s">
        <v>26</v>
      </c>
      <c r="J10090" t="s">
        <v>120</v>
      </c>
      <c r="K10090" s="2">
        <v>8507.83</v>
      </c>
      <c r="L10090" t="s">
        <v>61</v>
      </c>
      <c r="M10090">
        <v>2018</v>
      </c>
      <c r="N10090">
        <v>4</v>
      </c>
      <c r="O10090" s="1">
        <f t="shared" si="1311"/>
        <v>43191</v>
      </c>
      <c r="R10090" s="1" t="str">
        <f t="shared" si="1317"/>
        <v/>
      </c>
      <c r="S10090" t="str">
        <f t="shared" si="1312"/>
        <v>Active</v>
      </c>
      <c r="T10090" s="4">
        <v>43</v>
      </c>
    </row>
    <row r="10091" spans="1:20" x14ac:dyDescent="0.25">
      <c r="A10091">
        <v>212544</v>
      </c>
      <c r="B10091" t="s">
        <v>20</v>
      </c>
      <c r="C10091" t="s">
        <v>96</v>
      </c>
      <c r="D10091" t="s">
        <v>97</v>
      </c>
      <c r="E10091" t="s">
        <v>98</v>
      </c>
      <c r="F10091" t="s">
        <v>32</v>
      </c>
      <c r="G10091" t="s">
        <v>59</v>
      </c>
      <c r="H10091" s="3">
        <v>120956</v>
      </c>
      <c r="I10091" t="s">
        <v>34</v>
      </c>
      <c r="J10091" t="s">
        <v>27</v>
      </c>
      <c r="K10091" s="2">
        <v>2300.69</v>
      </c>
      <c r="L10091" t="s">
        <v>28</v>
      </c>
      <c r="M10091">
        <v>2017</v>
      </c>
      <c r="N10091">
        <v>9</v>
      </c>
      <c r="O10091" s="1">
        <f t="shared" si="1311"/>
        <v>42979</v>
      </c>
      <c r="R10091" s="1" t="str">
        <f t="shared" si="1317"/>
        <v/>
      </c>
      <c r="S10091" t="str">
        <f t="shared" si="1312"/>
        <v>Active</v>
      </c>
      <c r="T10091" s="4">
        <v>52</v>
      </c>
    </row>
    <row r="10092" spans="1:20" x14ac:dyDescent="0.25">
      <c r="A10092">
        <v>304445</v>
      </c>
      <c r="B10092" t="s">
        <v>20</v>
      </c>
      <c r="C10092" t="s">
        <v>40</v>
      </c>
      <c r="D10092" t="s">
        <v>49</v>
      </c>
      <c r="E10092" t="s">
        <v>75</v>
      </c>
      <c r="F10092" t="s">
        <v>24</v>
      </c>
      <c r="G10092" t="s">
        <v>59</v>
      </c>
      <c r="H10092" s="3">
        <v>120956</v>
      </c>
      <c r="I10092" t="s">
        <v>34</v>
      </c>
      <c r="J10092" t="s">
        <v>27</v>
      </c>
      <c r="K10092" s="2">
        <v>2300.69</v>
      </c>
      <c r="L10092" t="s">
        <v>28</v>
      </c>
      <c r="M10092">
        <v>2017</v>
      </c>
      <c r="N10092">
        <v>6</v>
      </c>
      <c r="O10092" s="1">
        <f t="shared" si="1311"/>
        <v>42887</v>
      </c>
      <c r="R10092" s="1" t="str">
        <f t="shared" si="1317"/>
        <v/>
      </c>
      <c r="S10092" t="str">
        <f t="shared" si="1312"/>
        <v>Active</v>
      </c>
      <c r="T10092" s="4">
        <v>42</v>
      </c>
    </row>
    <row r="10093" spans="1:20" x14ac:dyDescent="0.25">
      <c r="A10093">
        <v>315869</v>
      </c>
      <c r="B10093" t="s">
        <v>20</v>
      </c>
      <c r="C10093" t="s">
        <v>21</v>
      </c>
      <c r="D10093" t="s">
        <v>22</v>
      </c>
      <c r="E10093" t="s">
        <v>69</v>
      </c>
      <c r="F10093" t="s">
        <v>24</v>
      </c>
      <c r="G10093" t="s">
        <v>59</v>
      </c>
      <c r="H10093" s="3">
        <v>120956</v>
      </c>
      <c r="I10093" t="s">
        <v>34</v>
      </c>
      <c r="J10093" t="s">
        <v>27</v>
      </c>
      <c r="K10093" s="2">
        <v>2300.69</v>
      </c>
      <c r="L10093" t="s">
        <v>28</v>
      </c>
      <c r="M10093">
        <v>2013</v>
      </c>
      <c r="N10093">
        <v>4</v>
      </c>
      <c r="O10093" s="1">
        <f t="shared" si="1311"/>
        <v>41365</v>
      </c>
      <c r="R10093" s="1" t="str">
        <f t="shared" si="1317"/>
        <v/>
      </c>
      <c r="S10093" t="str">
        <f t="shared" si="1312"/>
        <v>Active</v>
      </c>
      <c r="T10093" s="4">
        <v>42</v>
      </c>
    </row>
    <row r="10094" spans="1:20" x14ac:dyDescent="0.25">
      <c r="A10094">
        <v>373429</v>
      </c>
      <c r="B10094" t="s">
        <v>20</v>
      </c>
      <c r="C10094" t="s">
        <v>35</v>
      </c>
      <c r="D10094" t="s">
        <v>36</v>
      </c>
      <c r="E10094" t="s">
        <v>87</v>
      </c>
      <c r="F10094" t="s">
        <v>24</v>
      </c>
      <c r="G10094" t="s">
        <v>59</v>
      </c>
      <c r="H10094" s="3">
        <v>120956</v>
      </c>
      <c r="I10094" t="s">
        <v>34</v>
      </c>
      <c r="J10094" t="s">
        <v>27</v>
      </c>
      <c r="K10094" s="2">
        <v>2300.69</v>
      </c>
      <c r="L10094" t="s">
        <v>28</v>
      </c>
      <c r="M10094">
        <v>2018</v>
      </c>
      <c r="N10094">
        <v>12</v>
      </c>
      <c r="O10094" s="1">
        <f t="shared" si="1311"/>
        <v>43435</v>
      </c>
      <c r="R10094" s="1" t="str">
        <f t="shared" si="1317"/>
        <v/>
      </c>
      <c r="S10094" t="str">
        <f t="shared" si="1312"/>
        <v>Active</v>
      </c>
      <c r="T10094" s="4">
        <v>31</v>
      </c>
    </row>
    <row r="10095" spans="1:20" x14ac:dyDescent="0.25">
      <c r="A10095">
        <v>492401</v>
      </c>
      <c r="B10095" t="s">
        <v>20</v>
      </c>
      <c r="C10095" t="s">
        <v>40</v>
      </c>
      <c r="D10095" t="s">
        <v>41</v>
      </c>
      <c r="E10095" t="s">
        <v>42</v>
      </c>
      <c r="F10095" t="s">
        <v>32</v>
      </c>
      <c r="G10095" t="s">
        <v>59</v>
      </c>
      <c r="H10095" s="3">
        <v>120956</v>
      </c>
      <c r="I10095" t="s">
        <v>34</v>
      </c>
      <c r="J10095" t="s">
        <v>27</v>
      </c>
      <c r="K10095" s="2">
        <v>2300.69</v>
      </c>
      <c r="L10095" t="s">
        <v>28</v>
      </c>
      <c r="M10095">
        <v>2014</v>
      </c>
      <c r="N10095">
        <v>2</v>
      </c>
      <c r="O10095" s="1">
        <f t="shared" si="1311"/>
        <v>41671</v>
      </c>
      <c r="R10095" s="1" t="str">
        <f t="shared" si="1317"/>
        <v/>
      </c>
      <c r="S10095" t="str">
        <f t="shared" si="1312"/>
        <v>Active</v>
      </c>
      <c r="T10095" s="4">
        <v>42</v>
      </c>
    </row>
    <row r="10096" spans="1:20" x14ac:dyDescent="0.25">
      <c r="A10096">
        <v>637760</v>
      </c>
      <c r="B10096" t="s">
        <v>20</v>
      </c>
      <c r="C10096" t="s">
        <v>21</v>
      </c>
      <c r="D10096" t="s">
        <v>47</v>
      </c>
      <c r="E10096" t="s">
        <v>48</v>
      </c>
      <c r="F10096" t="s">
        <v>32</v>
      </c>
      <c r="G10096" t="s">
        <v>59</v>
      </c>
      <c r="H10096" s="3">
        <v>120956</v>
      </c>
      <c r="I10096" t="s">
        <v>34</v>
      </c>
      <c r="J10096" t="s">
        <v>27</v>
      </c>
      <c r="K10096" s="2">
        <v>2300.69</v>
      </c>
      <c r="L10096" t="s">
        <v>28</v>
      </c>
      <c r="M10096">
        <v>2015</v>
      </c>
      <c r="N10096">
        <v>5</v>
      </c>
      <c r="O10096" s="1">
        <f t="shared" si="1311"/>
        <v>42125</v>
      </c>
      <c r="R10096" s="1" t="str">
        <f t="shared" si="1317"/>
        <v/>
      </c>
      <c r="S10096" t="str">
        <f t="shared" si="1312"/>
        <v>Active</v>
      </c>
      <c r="T10096" s="4">
        <v>45</v>
      </c>
    </row>
    <row r="10097" spans="1:20" x14ac:dyDescent="0.25">
      <c r="A10097">
        <v>793180</v>
      </c>
      <c r="B10097" t="s">
        <v>20</v>
      </c>
      <c r="C10097" t="s">
        <v>35</v>
      </c>
      <c r="D10097" t="s">
        <v>36</v>
      </c>
      <c r="E10097" t="s">
        <v>68</v>
      </c>
      <c r="F10097" t="s">
        <v>24</v>
      </c>
      <c r="G10097" t="s">
        <v>59</v>
      </c>
      <c r="H10097" s="3">
        <v>120956</v>
      </c>
      <c r="I10097" t="s">
        <v>34</v>
      </c>
      <c r="J10097" t="s">
        <v>27</v>
      </c>
      <c r="K10097" s="2">
        <v>2300.69</v>
      </c>
      <c r="L10097" t="s">
        <v>28</v>
      </c>
      <c r="M10097">
        <v>2018</v>
      </c>
      <c r="N10097">
        <v>6</v>
      </c>
      <c r="O10097" s="1">
        <f t="shared" si="1311"/>
        <v>43252</v>
      </c>
      <c r="R10097" s="1" t="str">
        <f t="shared" si="1317"/>
        <v/>
      </c>
      <c r="S10097" t="str">
        <f t="shared" si="1312"/>
        <v>Active</v>
      </c>
      <c r="T10097" s="4">
        <v>51</v>
      </c>
    </row>
    <row r="10098" spans="1:20" x14ac:dyDescent="0.25">
      <c r="A10098">
        <v>843212</v>
      </c>
      <c r="B10098" t="s">
        <v>20</v>
      </c>
      <c r="C10098" t="s">
        <v>35</v>
      </c>
      <c r="D10098" t="s">
        <v>36</v>
      </c>
      <c r="E10098" t="s">
        <v>87</v>
      </c>
      <c r="F10098" t="s">
        <v>32</v>
      </c>
      <c r="G10098" t="s">
        <v>59</v>
      </c>
      <c r="H10098" s="3">
        <v>120956</v>
      </c>
      <c r="I10098" t="s">
        <v>34</v>
      </c>
      <c r="J10098" t="s">
        <v>27</v>
      </c>
      <c r="K10098" s="2">
        <v>2300.69</v>
      </c>
      <c r="L10098" t="s">
        <v>28</v>
      </c>
      <c r="M10098">
        <v>2015</v>
      </c>
      <c r="N10098">
        <v>11</v>
      </c>
      <c r="O10098" s="1">
        <f t="shared" si="1311"/>
        <v>42309</v>
      </c>
      <c r="R10098" s="1" t="str">
        <f t="shared" si="1317"/>
        <v/>
      </c>
      <c r="S10098" t="str">
        <f t="shared" si="1312"/>
        <v>Active</v>
      </c>
      <c r="T10098" s="4">
        <v>49</v>
      </c>
    </row>
    <row r="10099" spans="1:20" x14ac:dyDescent="0.25">
      <c r="A10099">
        <v>930089</v>
      </c>
      <c r="B10099" t="s">
        <v>20</v>
      </c>
      <c r="C10099" t="s">
        <v>21</v>
      </c>
      <c r="D10099" t="s">
        <v>47</v>
      </c>
      <c r="E10099" t="s">
        <v>48</v>
      </c>
      <c r="F10099" t="s">
        <v>24</v>
      </c>
      <c r="G10099" t="s">
        <v>76</v>
      </c>
      <c r="H10099" s="3">
        <v>61503</v>
      </c>
      <c r="I10099" t="s">
        <v>26</v>
      </c>
      <c r="J10099" t="s">
        <v>120</v>
      </c>
      <c r="K10099" s="2">
        <v>8558.0400000000009</v>
      </c>
      <c r="L10099" t="s">
        <v>61</v>
      </c>
      <c r="M10099">
        <v>2018</v>
      </c>
      <c r="N10099">
        <v>2</v>
      </c>
      <c r="O10099" s="1">
        <f t="shared" si="1311"/>
        <v>43132</v>
      </c>
      <c r="R10099" s="1" t="str">
        <f t="shared" si="1317"/>
        <v/>
      </c>
      <c r="S10099" t="str">
        <f t="shared" si="1312"/>
        <v>Active</v>
      </c>
      <c r="T10099" s="4">
        <v>43</v>
      </c>
    </row>
    <row r="10100" spans="1:20" x14ac:dyDescent="0.25">
      <c r="A10100">
        <v>206466</v>
      </c>
      <c r="B10100" t="s">
        <v>20</v>
      </c>
      <c r="C10100" t="s">
        <v>21</v>
      </c>
      <c r="D10100" t="s">
        <v>22</v>
      </c>
      <c r="E10100" t="s">
        <v>106</v>
      </c>
      <c r="F10100" t="s">
        <v>24</v>
      </c>
      <c r="G10100" t="s">
        <v>25</v>
      </c>
      <c r="H10100" s="3">
        <v>101933</v>
      </c>
      <c r="I10100" t="s">
        <v>26</v>
      </c>
      <c r="J10100" t="s">
        <v>120</v>
      </c>
      <c r="K10100" s="2">
        <v>8564.77</v>
      </c>
      <c r="L10100" t="s">
        <v>61</v>
      </c>
      <c r="M10100">
        <v>2018</v>
      </c>
      <c r="N10100">
        <v>4</v>
      </c>
      <c r="O10100" s="1">
        <f t="shared" si="1311"/>
        <v>43191</v>
      </c>
      <c r="R10100" s="1" t="str">
        <f t="shared" si="1317"/>
        <v/>
      </c>
      <c r="S10100" t="str">
        <f t="shared" si="1312"/>
        <v>Active</v>
      </c>
      <c r="T10100" s="4">
        <v>37</v>
      </c>
    </row>
    <row r="10101" spans="1:20" x14ac:dyDescent="0.25">
      <c r="A10101">
        <v>993271</v>
      </c>
      <c r="B10101" t="s">
        <v>20</v>
      </c>
      <c r="C10101" t="s">
        <v>35</v>
      </c>
      <c r="D10101" t="s">
        <v>112</v>
      </c>
      <c r="E10101" t="s">
        <v>113</v>
      </c>
      <c r="F10101" t="s">
        <v>32</v>
      </c>
      <c r="G10101" t="s">
        <v>59</v>
      </c>
      <c r="H10101" s="3">
        <v>120956</v>
      </c>
      <c r="I10101" t="s">
        <v>34</v>
      </c>
      <c r="J10101" t="s">
        <v>27</v>
      </c>
      <c r="K10101" s="2">
        <v>2300.69</v>
      </c>
      <c r="L10101" t="s">
        <v>28</v>
      </c>
      <c r="M10101">
        <v>2016</v>
      </c>
      <c r="N10101">
        <v>3</v>
      </c>
      <c r="O10101" s="1">
        <f t="shared" si="1311"/>
        <v>42430</v>
      </c>
      <c r="R10101" s="1" t="str">
        <f t="shared" si="1317"/>
        <v/>
      </c>
      <c r="S10101" t="str">
        <f t="shared" si="1312"/>
        <v>Active</v>
      </c>
      <c r="T10101" s="4">
        <v>42</v>
      </c>
    </row>
    <row r="10102" spans="1:20" x14ac:dyDescent="0.25">
      <c r="A10102">
        <v>401454</v>
      </c>
      <c r="B10102" t="s">
        <v>20</v>
      </c>
      <c r="C10102" t="s">
        <v>40</v>
      </c>
      <c r="D10102" t="s">
        <v>49</v>
      </c>
      <c r="E10102" t="s">
        <v>79</v>
      </c>
      <c r="F10102" t="s">
        <v>24</v>
      </c>
      <c r="G10102" t="s">
        <v>33</v>
      </c>
      <c r="H10102" s="3">
        <v>73455</v>
      </c>
      <c r="I10102" t="s">
        <v>38</v>
      </c>
      <c r="J10102" t="s">
        <v>27</v>
      </c>
      <c r="K10102" s="2">
        <v>2302.8200000000002</v>
      </c>
      <c r="L10102" t="s">
        <v>28</v>
      </c>
      <c r="M10102">
        <v>2012</v>
      </c>
      <c r="N10102">
        <v>9</v>
      </c>
      <c r="O10102" s="1">
        <f t="shared" si="1311"/>
        <v>41153</v>
      </c>
      <c r="R10102" s="1" t="str">
        <f t="shared" si="1317"/>
        <v/>
      </c>
      <c r="S10102" t="str">
        <f t="shared" si="1312"/>
        <v>Active</v>
      </c>
      <c r="T10102" s="4">
        <v>50</v>
      </c>
    </row>
    <row r="10103" spans="1:20" x14ac:dyDescent="0.25">
      <c r="A10103">
        <v>709659</v>
      </c>
      <c r="B10103" t="s">
        <v>20</v>
      </c>
      <c r="C10103" t="s">
        <v>35</v>
      </c>
      <c r="D10103" t="s">
        <v>82</v>
      </c>
      <c r="E10103" t="s">
        <v>83</v>
      </c>
      <c r="F10103" t="s">
        <v>32</v>
      </c>
      <c r="G10103" t="s">
        <v>33</v>
      </c>
      <c r="H10103" s="3">
        <v>73455</v>
      </c>
      <c r="I10103" t="s">
        <v>38</v>
      </c>
      <c r="J10103" t="s">
        <v>27</v>
      </c>
      <c r="K10103" s="2">
        <v>2302.8200000000002</v>
      </c>
      <c r="L10103" t="s">
        <v>28</v>
      </c>
      <c r="M10103">
        <v>2012</v>
      </c>
      <c r="N10103">
        <v>5</v>
      </c>
      <c r="O10103" s="1">
        <f t="shared" si="1311"/>
        <v>41030</v>
      </c>
      <c r="R10103" s="1" t="str">
        <f t="shared" si="1317"/>
        <v/>
      </c>
      <c r="S10103" t="str">
        <f t="shared" si="1312"/>
        <v>Active</v>
      </c>
      <c r="T10103" s="4">
        <v>44</v>
      </c>
    </row>
    <row r="10104" spans="1:20" x14ac:dyDescent="0.25">
      <c r="A10104">
        <v>589466</v>
      </c>
      <c r="B10104" t="s">
        <v>20</v>
      </c>
      <c r="C10104" t="s">
        <v>35</v>
      </c>
      <c r="D10104" t="s">
        <v>112</v>
      </c>
      <c r="E10104" t="s">
        <v>113</v>
      </c>
      <c r="F10104" t="s">
        <v>24</v>
      </c>
      <c r="G10104" t="s">
        <v>33</v>
      </c>
      <c r="H10104" s="3">
        <v>73455</v>
      </c>
      <c r="I10104" t="s">
        <v>26</v>
      </c>
      <c r="J10104" t="s">
        <v>27</v>
      </c>
      <c r="K10104" s="2">
        <v>2305.06</v>
      </c>
      <c r="L10104" t="s">
        <v>28</v>
      </c>
      <c r="M10104">
        <v>2015</v>
      </c>
      <c r="N10104">
        <v>9</v>
      </c>
      <c r="O10104" s="1">
        <f t="shared" si="1311"/>
        <v>42248</v>
      </c>
      <c r="R10104" s="1" t="str">
        <f t="shared" si="1317"/>
        <v/>
      </c>
      <c r="S10104" t="str">
        <f t="shared" si="1312"/>
        <v>Active</v>
      </c>
      <c r="T10104" s="4">
        <v>32</v>
      </c>
    </row>
    <row r="10105" spans="1:20" x14ac:dyDescent="0.25">
      <c r="A10105">
        <v>437440</v>
      </c>
      <c r="B10105" t="s">
        <v>20</v>
      </c>
      <c r="C10105" t="s">
        <v>21</v>
      </c>
      <c r="D10105" t="s">
        <v>47</v>
      </c>
      <c r="E10105" t="s">
        <v>48</v>
      </c>
      <c r="F10105" t="s">
        <v>24</v>
      </c>
      <c r="G10105" t="s">
        <v>25</v>
      </c>
      <c r="H10105" s="3">
        <v>58721</v>
      </c>
      <c r="I10105" t="s">
        <v>38</v>
      </c>
      <c r="J10105" t="s">
        <v>120</v>
      </c>
      <c r="K10105" s="2">
        <v>8717.85</v>
      </c>
      <c r="L10105" t="s">
        <v>61</v>
      </c>
      <c r="M10105">
        <v>2018</v>
      </c>
      <c r="N10105">
        <v>3</v>
      </c>
      <c r="O10105" s="1">
        <f t="shared" si="1311"/>
        <v>43160</v>
      </c>
      <c r="R10105" s="1" t="str">
        <f t="shared" si="1317"/>
        <v/>
      </c>
      <c r="S10105" t="str">
        <f t="shared" si="1312"/>
        <v>Active</v>
      </c>
      <c r="T10105" s="4">
        <v>36</v>
      </c>
    </row>
    <row r="10106" spans="1:20" x14ac:dyDescent="0.25">
      <c r="A10106">
        <v>164657</v>
      </c>
      <c r="B10106" t="s">
        <v>20</v>
      </c>
      <c r="C10106" t="s">
        <v>62</v>
      </c>
      <c r="D10106" t="s">
        <v>63</v>
      </c>
      <c r="E10106" t="s">
        <v>64</v>
      </c>
      <c r="F10106" t="s">
        <v>32</v>
      </c>
      <c r="G10106" t="s">
        <v>33</v>
      </c>
      <c r="H10106" s="3">
        <v>73455</v>
      </c>
      <c r="I10106" t="s">
        <v>26</v>
      </c>
      <c r="J10106" t="s">
        <v>27</v>
      </c>
      <c r="K10106" s="2">
        <v>2305.2399999999998</v>
      </c>
      <c r="L10106" t="s">
        <v>28</v>
      </c>
      <c r="M10106">
        <v>2016</v>
      </c>
      <c r="N10106">
        <v>2</v>
      </c>
      <c r="O10106" s="1">
        <f t="shared" si="1311"/>
        <v>42401</v>
      </c>
      <c r="R10106" s="1" t="str">
        <f t="shared" si="1317"/>
        <v/>
      </c>
      <c r="S10106" t="str">
        <f t="shared" si="1312"/>
        <v>Active</v>
      </c>
      <c r="T10106" s="4">
        <v>35</v>
      </c>
    </row>
    <row r="10107" spans="1:20" x14ac:dyDescent="0.25">
      <c r="A10107">
        <v>253825</v>
      </c>
      <c r="B10107" t="s">
        <v>20</v>
      </c>
      <c r="C10107" t="s">
        <v>40</v>
      </c>
      <c r="D10107" t="s">
        <v>49</v>
      </c>
      <c r="E10107" t="s">
        <v>56</v>
      </c>
      <c r="F10107" t="s">
        <v>32</v>
      </c>
      <c r="G10107" t="s">
        <v>33</v>
      </c>
      <c r="H10107" s="3">
        <v>73455</v>
      </c>
      <c r="I10107" t="s">
        <v>26</v>
      </c>
      <c r="J10107" t="s">
        <v>27</v>
      </c>
      <c r="K10107" s="2">
        <v>2305.2399999999998</v>
      </c>
      <c r="L10107" t="s">
        <v>28</v>
      </c>
      <c r="M10107">
        <v>2014</v>
      </c>
      <c r="N10107">
        <v>12</v>
      </c>
      <c r="O10107" s="1">
        <f t="shared" si="1311"/>
        <v>41974</v>
      </c>
      <c r="R10107" s="1" t="str">
        <f t="shared" si="1317"/>
        <v/>
      </c>
      <c r="S10107" t="str">
        <f t="shared" si="1312"/>
        <v>Active</v>
      </c>
      <c r="T10107" s="4">
        <v>38</v>
      </c>
    </row>
    <row r="10108" spans="1:20" x14ac:dyDescent="0.25">
      <c r="A10108">
        <v>187758</v>
      </c>
      <c r="B10108" t="s">
        <v>20</v>
      </c>
      <c r="C10108" t="s">
        <v>21</v>
      </c>
      <c r="D10108" t="s">
        <v>47</v>
      </c>
      <c r="E10108" t="s">
        <v>48</v>
      </c>
      <c r="F10108" t="s">
        <v>32</v>
      </c>
      <c r="G10108" t="s">
        <v>25</v>
      </c>
      <c r="H10108" s="3">
        <v>48278</v>
      </c>
      <c r="I10108" t="s">
        <v>26</v>
      </c>
      <c r="J10108" t="s">
        <v>120</v>
      </c>
      <c r="K10108" s="2">
        <v>8835.16</v>
      </c>
      <c r="L10108" t="s">
        <v>61</v>
      </c>
      <c r="M10108">
        <v>2018</v>
      </c>
      <c r="N10108">
        <v>4</v>
      </c>
      <c r="O10108" s="1">
        <f t="shared" si="1311"/>
        <v>43191</v>
      </c>
      <c r="R10108" s="1" t="str">
        <f t="shared" si="1317"/>
        <v/>
      </c>
      <c r="S10108" t="str">
        <f t="shared" si="1312"/>
        <v>Active</v>
      </c>
      <c r="T10108" s="4">
        <v>42</v>
      </c>
    </row>
    <row r="10109" spans="1:20" x14ac:dyDescent="0.25">
      <c r="A10109">
        <v>593781</v>
      </c>
      <c r="B10109" t="s">
        <v>20</v>
      </c>
      <c r="C10109" t="s">
        <v>35</v>
      </c>
      <c r="D10109" t="s">
        <v>52</v>
      </c>
      <c r="E10109" t="s">
        <v>53</v>
      </c>
      <c r="F10109" t="s">
        <v>24</v>
      </c>
      <c r="G10109" t="s">
        <v>33</v>
      </c>
      <c r="H10109" s="3">
        <v>73455</v>
      </c>
      <c r="I10109" t="s">
        <v>38</v>
      </c>
      <c r="J10109" t="s">
        <v>27</v>
      </c>
      <c r="K10109" s="2">
        <v>2308.4699999999998</v>
      </c>
      <c r="L10109" t="s">
        <v>28</v>
      </c>
      <c r="M10109">
        <v>2012</v>
      </c>
      <c r="N10109">
        <v>8</v>
      </c>
      <c r="O10109" s="1">
        <f t="shared" si="1311"/>
        <v>41122</v>
      </c>
      <c r="R10109" s="1" t="str">
        <f t="shared" si="1317"/>
        <v/>
      </c>
      <c r="S10109" t="str">
        <f t="shared" si="1312"/>
        <v>Active</v>
      </c>
      <c r="T10109" s="4">
        <v>42</v>
      </c>
    </row>
    <row r="10110" spans="1:20" x14ac:dyDescent="0.25">
      <c r="A10110">
        <v>591414</v>
      </c>
      <c r="B10110" t="s">
        <v>20</v>
      </c>
      <c r="C10110" t="s">
        <v>21</v>
      </c>
      <c r="D10110" t="s">
        <v>22</v>
      </c>
      <c r="E10110" t="s">
        <v>39</v>
      </c>
      <c r="F10110" t="s">
        <v>24</v>
      </c>
      <c r="G10110" t="s">
        <v>25</v>
      </c>
      <c r="H10110" s="3">
        <v>57033</v>
      </c>
      <c r="I10110" t="s">
        <v>26</v>
      </c>
      <c r="J10110" t="s">
        <v>120</v>
      </c>
      <c r="K10110" s="2">
        <v>9035.67</v>
      </c>
      <c r="L10110" t="s">
        <v>61</v>
      </c>
      <c r="M10110">
        <v>2018</v>
      </c>
      <c r="N10110">
        <v>3</v>
      </c>
      <c r="O10110" s="1">
        <f t="shared" si="1311"/>
        <v>43160</v>
      </c>
      <c r="R10110" s="1" t="str">
        <f t="shared" si="1317"/>
        <v/>
      </c>
      <c r="S10110" t="str">
        <f t="shared" si="1312"/>
        <v>Active</v>
      </c>
      <c r="T10110" s="4">
        <v>39</v>
      </c>
    </row>
    <row r="10111" spans="1:20" x14ac:dyDescent="0.25">
      <c r="A10111">
        <v>296690</v>
      </c>
      <c r="B10111" t="s">
        <v>20</v>
      </c>
      <c r="C10111" t="s">
        <v>29</v>
      </c>
      <c r="D10111" t="s">
        <v>30</v>
      </c>
      <c r="E10111" t="s">
        <v>66</v>
      </c>
      <c r="F10111" t="s">
        <v>24</v>
      </c>
      <c r="G10111" t="s">
        <v>76</v>
      </c>
      <c r="H10111" s="3">
        <v>61928</v>
      </c>
      <c r="I10111" t="s">
        <v>26</v>
      </c>
      <c r="J10111" t="s">
        <v>27</v>
      </c>
      <c r="K10111" s="2">
        <v>2308.65</v>
      </c>
      <c r="L10111" t="s">
        <v>28</v>
      </c>
      <c r="M10111">
        <v>2013</v>
      </c>
      <c r="N10111">
        <v>6</v>
      </c>
      <c r="O10111" s="1">
        <f t="shared" si="1311"/>
        <v>41426</v>
      </c>
      <c r="R10111" s="1" t="str">
        <f t="shared" si="1317"/>
        <v/>
      </c>
      <c r="S10111" t="str">
        <f t="shared" si="1312"/>
        <v>Active</v>
      </c>
      <c r="T10111" s="4">
        <v>53</v>
      </c>
    </row>
    <row r="10112" spans="1:20" x14ac:dyDescent="0.25">
      <c r="A10112">
        <v>863349</v>
      </c>
      <c r="B10112" t="s">
        <v>20</v>
      </c>
      <c r="C10112" t="s">
        <v>21</v>
      </c>
      <c r="D10112" t="s">
        <v>22</v>
      </c>
      <c r="E10112" t="s">
        <v>57</v>
      </c>
      <c r="F10112" t="s">
        <v>32</v>
      </c>
      <c r="G10112" t="s">
        <v>76</v>
      </c>
      <c r="H10112" s="3">
        <v>61928</v>
      </c>
      <c r="I10112" t="s">
        <v>26</v>
      </c>
      <c r="J10112" t="s">
        <v>27</v>
      </c>
      <c r="K10112" s="2">
        <v>2308.65</v>
      </c>
      <c r="L10112" t="s">
        <v>28</v>
      </c>
      <c r="M10112">
        <v>2013</v>
      </c>
      <c r="N10112">
        <v>9</v>
      </c>
      <c r="O10112" s="1">
        <f t="shared" si="1311"/>
        <v>41518</v>
      </c>
      <c r="R10112" s="1" t="str">
        <f t="shared" si="1317"/>
        <v/>
      </c>
      <c r="S10112" t="str">
        <f t="shared" si="1312"/>
        <v>Active</v>
      </c>
      <c r="T10112" s="4">
        <v>43</v>
      </c>
    </row>
    <row r="10113" spans="1:20" x14ac:dyDescent="0.25">
      <c r="A10113">
        <v>695107</v>
      </c>
      <c r="B10113" t="s">
        <v>20</v>
      </c>
      <c r="C10113" t="s">
        <v>40</v>
      </c>
      <c r="D10113" t="s">
        <v>49</v>
      </c>
      <c r="E10113" t="s">
        <v>125</v>
      </c>
      <c r="F10113" t="s">
        <v>24</v>
      </c>
      <c r="G10113" t="s">
        <v>33</v>
      </c>
      <c r="H10113" s="3">
        <v>73455</v>
      </c>
      <c r="I10113" t="s">
        <v>26</v>
      </c>
      <c r="J10113" t="s">
        <v>27</v>
      </c>
      <c r="K10113" s="2">
        <v>2308.69</v>
      </c>
      <c r="L10113" t="s">
        <v>28</v>
      </c>
      <c r="M10113">
        <v>2016</v>
      </c>
      <c r="N10113">
        <v>10</v>
      </c>
      <c r="O10113" s="1">
        <f t="shared" si="1311"/>
        <v>42644</v>
      </c>
      <c r="R10113" s="1" t="str">
        <f t="shared" si="1317"/>
        <v/>
      </c>
      <c r="S10113" t="str">
        <f t="shared" si="1312"/>
        <v>Active</v>
      </c>
      <c r="T10113" s="4">
        <v>48</v>
      </c>
    </row>
    <row r="10114" spans="1:20" x14ac:dyDescent="0.25">
      <c r="A10114">
        <v>989067</v>
      </c>
      <c r="B10114" t="s">
        <v>20</v>
      </c>
      <c r="C10114" t="s">
        <v>88</v>
      </c>
      <c r="D10114" t="s">
        <v>89</v>
      </c>
      <c r="E10114" t="s">
        <v>119</v>
      </c>
      <c r="F10114" t="s">
        <v>24</v>
      </c>
      <c r="G10114" t="s">
        <v>33</v>
      </c>
      <c r="H10114" s="3">
        <v>73455</v>
      </c>
      <c r="I10114" t="s">
        <v>26</v>
      </c>
      <c r="J10114" t="s">
        <v>27</v>
      </c>
      <c r="K10114" s="2">
        <v>2308.69</v>
      </c>
      <c r="L10114" t="s">
        <v>28</v>
      </c>
      <c r="M10114">
        <v>2018</v>
      </c>
      <c r="N10114">
        <v>6</v>
      </c>
      <c r="O10114" s="1">
        <f t="shared" si="1311"/>
        <v>43252</v>
      </c>
      <c r="R10114" s="1" t="str">
        <f t="shared" si="1317"/>
        <v/>
      </c>
      <c r="S10114" t="str">
        <f t="shared" si="1312"/>
        <v>Active</v>
      </c>
      <c r="T10114" s="4">
        <v>34</v>
      </c>
    </row>
    <row r="10115" spans="1:20" x14ac:dyDescent="0.25">
      <c r="A10115">
        <v>325379</v>
      </c>
      <c r="B10115" t="s">
        <v>20</v>
      </c>
      <c r="C10115" t="s">
        <v>35</v>
      </c>
      <c r="D10115" t="s">
        <v>94</v>
      </c>
      <c r="E10115" t="s">
        <v>95</v>
      </c>
      <c r="F10115" t="s">
        <v>24</v>
      </c>
      <c r="G10115" t="s">
        <v>59</v>
      </c>
      <c r="H10115" s="3">
        <v>110270</v>
      </c>
      <c r="I10115" t="s">
        <v>38</v>
      </c>
      <c r="J10115" t="s">
        <v>27</v>
      </c>
      <c r="K10115" s="2">
        <v>2309.6</v>
      </c>
      <c r="L10115" t="s">
        <v>28</v>
      </c>
      <c r="M10115">
        <v>2016</v>
      </c>
      <c r="N10115">
        <v>9</v>
      </c>
      <c r="O10115" s="1">
        <f t="shared" ref="O10115:O10178" si="1318">DATE(M10115,N10115,1)</f>
        <v>42614</v>
      </c>
      <c r="R10115" s="1" t="str">
        <f t="shared" si="1317"/>
        <v/>
      </c>
      <c r="S10115" t="str">
        <f t="shared" ref="S10115:S10178" si="1319">IF(R10115="","Active","Cancelled")</f>
        <v>Active</v>
      </c>
      <c r="T10115" s="4">
        <v>45</v>
      </c>
    </row>
    <row r="10116" spans="1:20" x14ac:dyDescent="0.25">
      <c r="A10116">
        <v>493972</v>
      </c>
      <c r="B10116" t="s">
        <v>20</v>
      </c>
      <c r="C10116" t="s">
        <v>40</v>
      </c>
      <c r="D10116" t="s">
        <v>49</v>
      </c>
      <c r="E10116" t="s">
        <v>75</v>
      </c>
      <c r="F10116" t="s">
        <v>24</v>
      </c>
      <c r="G10116" t="s">
        <v>59</v>
      </c>
      <c r="H10116" s="3">
        <v>110270</v>
      </c>
      <c r="I10116" t="s">
        <v>38</v>
      </c>
      <c r="J10116" t="s">
        <v>27</v>
      </c>
      <c r="K10116" s="2">
        <v>2309.6</v>
      </c>
      <c r="L10116" t="s">
        <v>28</v>
      </c>
      <c r="M10116">
        <v>2013</v>
      </c>
      <c r="N10116">
        <v>4</v>
      </c>
      <c r="O10116" s="1">
        <f t="shared" si="1318"/>
        <v>41365</v>
      </c>
      <c r="R10116" s="1" t="str">
        <f t="shared" si="1317"/>
        <v/>
      </c>
      <c r="S10116" t="str">
        <f t="shared" si="1319"/>
        <v>Active</v>
      </c>
      <c r="T10116" s="4">
        <v>47</v>
      </c>
    </row>
    <row r="10117" spans="1:20" x14ac:dyDescent="0.25">
      <c r="A10117">
        <v>278719</v>
      </c>
      <c r="B10117" t="s">
        <v>20</v>
      </c>
      <c r="C10117" t="s">
        <v>21</v>
      </c>
      <c r="D10117" t="s">
        <v>91</v>
      </c>
      <c r="E10117" t="s">
        <v>92</v>
      </c>
      <c r="F10117" t="s">
        <v>32</v>
      </c>
      <c r="G10117" t="s">
        <v>33</v>
      </c>
      <c r="H10117" s="3">
        <v>73455</v>
      </c>
      <c r="I10117" t="s">
        <v>34</v>
      </c>
      <c r="J10117" t="s">
        <v>27</v>
      </c>
      <c r="K10117" s="2">
        <v>2309.88</v>
      </c>
      <c r="L10117" t="s">
        <v>28</v>
      </c>
      <c r="M10117">
        <v>2012</v>
      </c>
      <c r="N10117">
        <v>10</v>
      </c>
      <c r="O10117" s="1">
        <f t="shared" si="1318"/>
        <v>41183</v>
      </c>
      <c r="R10117" s="1" t="str">
        <f t="shared" si="1317"/>
        <v/>
      </c>
      <c r="S10117" t="str">
        <f t="shared" si="1319"/>
        <v>Active</v>
      </c>
      <c r="T10117" s="4">
        <v>44</v>
      </c>
    </row>
    <row r="10118" spans="1:20" x14ac:dyDescent="0.25">
      <c r="A10118">
        <v>624216</v>
      </c>
      <c r="B10118" t="s">
        <v>20</v>
      </c>
      <c r="C10118" t="s">
        <v>21</v>
      </c>
      <c r="D10118" t="s">
        <v>22</v>
      </c>
      <c r="E10118" t="s">
        <v>57</v>
      </c>
      <c r="F10118" t="s">
        <v>24</v>
      </c>
      <c r="G10118" t="s">
        <v>33</v>
      </c>
      <c r="H10118" s="3">
        <v>73455</v>
      </c>
      <c r="I10118" t="s">
        <v>38</v>
      </c>
      <c r="J10118" t="s">
        <v>27</v>
      </c>
      <c r="K10118" s="2">
        <v>2310.88</v>
      </c>
      <c r="L10118" t="s">
        <v>28</v>
      </c>
      <c r="M10118">
        <v>2017</v>
      </c>
      <c r="N10118">
        <v>2</v>
      </c>
      <c r="O10118" s="1">
        <f t="shared" si="1318"/>
        <v>42767</v>
      </c>
      <c r="R10118" s="1" t="str">
        <f t="shared" si="1317"/>
        <v/>
      </c>
      <c r="S10118" t="str">
        <f t="shared" si="1319"/>
        <v>Active</v>
      </c>
      <c r="T10118" s="4">
        <v>40</v>
      </c>
    </row>
    <row r="10119" spans="1:20" x14ac:dyDescent="0.25">
      <c r="A10119">
        <v>738320</v>
      </c>
      <c r="B10119" t="s">
        <v>20</v>
      </c>
      <c r="C10119" t="s">
        <v>29</v>
      </c>
      <c r="D10119" t="s">
        <v>30</v>
      </c>
      <c r="E10119" t="s">
        <v>31</v>
      </c>
      <c r="F10119" t="s">
        <v>32</v>
      </c>
      <c r="G10119" t="s">
        <v>33</v>
      </c>
      <c r="H10119" s="3">
        <v>73455</v>
      </c>
      <c r="I10119" t="s">
        <v>38</v>
      </c>
      <c r="J10119" t="s">
        <v>27</v>
      </c>
      <c r="K10119" s="2">
        <v>2310.88</v>
      </c>
      <c r="L10119" t="s">
        <v>28</v>
      </c>
      <c r="M10119">
        <v>2012</v>
      </c>
      <c r="N10119">
        <v>11</v>
      </c>
      <c r="O10119" s="1">
        <f t="shared" si="1318"/>
        <v>41214</v>
      </c>
      <c r="R10119" s="1" t="str">
        <f t="shared" si="1317"/>
        <v/>
      </c>
      <c r="S10119" t="str">
        <f t="shared" si="1319"/>
        <v>Active</v>
      </c>
      <c r="T10119" s="4">
        <v>45</v>
      </c>
    </row>
    <row r="10120" spans="1:20" x14ac:dyDescent="0.25">
      <c r="A10120">
        <v>525476</v>
      </c>
      <c r="B10120" t="s">
        <v>20</v>
      </c>
      <c r="C10120" t="s">
        <v>40</v>
      </c>
      <c r="D10120" t="s">
        <v>72</v>
      </c>
      <c r="E10120" t="s">
        <v>73</v>
      </c>
      <c r="F10120" t="s">
        <v>32</v>
      </c>
      <c r="G10120" t="s">
        <v>33</v>
      </c>
      <c r="H10120" s="3">
        <v>73455</v>
      </c>
      <c r="I10120" t="s">
        <v>38</v>
      </c>
      <c r="J10120" t="s">
        <v>27</v>
      </c>
      <c r="K10120" s="2">
        <v>2311.12</v>
      </c>
      <c r="L10120" t="s">
        <v>28</v>
      </c>
      <c r="M10120">
        <v>2015</v>
      </c>
      <c r="N10120">
        <v>12</v>
      </c>
      <c r="O10120" s="1">
        <f t="shared" si="1318"/>
        <v>42339</v>
      </c>
      <c r="P10120">
        <v>2016</v>
      </c>
      <c r="Q10120">
        <v>8</v>
      </c>
      <c r="R10120" s="1">
        <f>IFERROR(DATE(P10120,Q10120,1),"")</f>
        <v>42583</v>
      </c>
      <c r="S10120" t="str">
        <f t="shared" si="1319"/>
        <v>Cancelled</v>
      </c>
      <c r="T10120" s="4">
        <v>36</v>
      </c>
    </row>
    <row r="10121" spans="1:20" x14ac:dyDescent="0.25">
      <c r="A10121">
        <v>970706</v>
      </c>
      <c r="B10121" t="s">
        <v>20</v>
      </c>
      <c r="C10121" t="s">
        <v>62</v>
      </c>
      <c r="D10121" t="s">
        <v>122</v>
      </c>
      <c r="E10121" t="s">
        <v>123</v>
      </c>
      <c r="F10121" t="s">
        <v>24</v>
      </c>
      <c r="G10121" t="s">
        <v>33</v>
      </c>
      <c r="H10121" s="3">
        <v>73455</v>
      </c>
      <c r="I10121" t="s">
        <v>38</v>
      </c>
      <c r="J10121" t="s">
        <v>27</v>
      </c>
      <c r="K10121" s="2">
        <v>2311.12</v>
      </c>
      <c r="L10121" t="s">
        <v>28</v>
      </c>
      <c r="M10121">
        <v>2014</v>
      </c>
      <c r="N10121">
        <v>6</v>
      </c>
      <c r="O10121" s="1">
        <f t="shared" si="1318"/>
        <v>41791</v>
      </c>
      <c r="R10121" s="1" t="str">
        <f t="shared" ref="R10121:R10125" si="1320">IFERROR(DATE(P10121,Q10121,1),"")</f>
        <v/>
      </c>
      <c r="S10121" t="str">
        <f t="shared" si="1319"/>
        <v>Active</v>
      </c>
      <c r="T10121" s="4">
        <v>35</v>
      </c>
    </row>
    <row r="10122" spans="1:20" x14ac:dyDescent="0.25">
      <c r="A10122">
        <v>313424</v>
      </c>
      <c r="B10122" t="s">
        <v>20</v>
      </c>
      <c r="C10122" t="s">
        <v>88</v>
      </c>
      <c r="D10122" t="s">
        <v>89</v>
      </c>
      <c r="E10122" t="s">
        <v>90</v>
      </c>
      <c r="F10122" t="s">
        <v>32</v>
      </c>
      <c r="G10122" t="s">
        <v>93</v>
      </c>
      <c r="H10122" s="3">
        <v>229266</v>
      </c>
      <c r="I10122" t="s">
        <v>38</v>
      </c>
      <c r="J10122" t="s">
        <v>27</v>
      </c>
      <c r="K10122" s="2">
        <v>2311.21</v>
      </c>
      <c r="L10122" t="s">
        <v>28</v>
      </c>
      <c r="M10122">
        <v>2014</v>
      </c>
      <c r="N10122">
        <v>6</v>
      </c>
      <c r="O10122" s="1">
        <f t="shared" si="1318"/>
        <v>41791</v>
      </c>
      <c r="R10122" s="1" t="str">
        <f t="shared" si="1320"/>
        <v/>
      </c>
      <c r="S10122" t="str">
        <f t="shared" si="1319"/>
        <v>Active</v>
      </c>
      <c r="T10122" s="4">
        <v>58</v>
      </c>
    </row>
    <row r="10123" spans="1:20" x14ac:dyDescent="0.25">
      <c r="A10123">
        <v>907324</v>
      </c>
      <c r="B10123" t="s">
        <v>20</v>
      </c>
      <c r="C10123" t="s">
        <v>40</v>
      </c>
      <c r="D10123" t="s">
        <v>49</v>
      </c>
      <c r="E10123" t="s">
        <v>56</v>
      </c>
      <c r="F10123" t="s">
        <v>32</v>
      </c>
      <c r="G10123" t="s">
        <v>93</v>
      </c>
      <c r="H10123" s="3">
        <v>229266</v>
      </c>
      <c r="I10123" t="s">
        <v>38</v>
      </c>
      <c r="J10123" t="s">
        <v>27</v>
      </c>
      <c r="K10123" s="2">
        <v>2311.21</v>
      </c>
      <c r="L10123" t="s">
        <v>28</v>
      </c>
      <c r="M10123">
        <v>2017</v>
      </c>
      <c r="N10123">
        <v>10</v>
      </c>
      <c r="O10123" s="1">
        <f t="shared" si="1318"/>
        <v>43009</v>
      </c>
      <c r="R10123" s="1" t="str">
        <f t="shared" si="1320"/>
        <v/>
      </c>
      <c r="S10123" t="str">
        <f t="shared" si="1319"/>
        <v>Active</v>
      </c>
      <c r="T10123" s="4">
        <v>40</v>
      </c>
    </row>
    <row r="10124" spans="1:20" x14ac:dyDescent="0.25">
      <c r="A10124">
        <v>735966</v>
      </c>
      <c r="B10124" t="s">
        <v>20</v>
      </c>
      <c r="C10124" t="s">
        <v>35</v>
      </c>
      <c r="D10124" t="s">
        <v>52</v>
      </c>
      <c r="E10124" t="s">
        <v>53</v>
      </c>
      <c r="F10124" t="s">
        <v>32</v>
      </c>
      <c r="G10124" t="s">
        <v>76</v>
      </c>
      <c r="H10124" s="3">
        <v>70078</v>
      </c>
      <c r="I10124" t="s">
        <v>26</v>
      </c>
      <c r="J10124" t="s">
        <v>27</v>
      </c>
      <c r="K10124" s="2">
        <v>2311.38</v>
      </c>
      <c r="L10124" t="s">
        <v>28</v>
      </c>
      <c r="M10124">
        <v>2017</v>
      </c>
      <c r="N10124">
        <v>9</v>
      </c>
      <c r="O10124" s="1">
        <f t="shared" si="1318"/>
        <v>42979</v>
      </c>
      <c r="R10124" s="1" t="str">
        <f t="shared" si="1320"/>
        <v/>
      </c>
      <c r="S10124" t="str">
        <f t="shared" si="1319"/>
        <v>Active</v>
      </c>
      <c r="T10124" s="4">
        <v>45</v>
      </c>
    </row>
    <row r="10125" spans="1:20" x14ac:dyDescent="0.25">
      <c r="A10125">
        <v>953612</v>
      </c>
      <c r="B10125" t="s">
        <v>20</v>
      </c>
      <c r="C10125" t="s">
        <v>21</v>
      </c>
      <c r="D10125" t="s">
        <v>22</v>
      </c>
      <c r="E10125" t="s">
        <v>105</v>
      </c>
      <c r="F10125" t="s">
        <v>24</v>
      </c>
      <c r="G10125" t="s">
        <v>76</v>
      </c>
      <c r="H10125" s="3">
        <v>70078</v>
      </c>
      <c r="I10125" t="s">
        <v>26</v>
      </c>
      <c r="J10125" t="s">
        <v>27</v>
      </c>
      <c r="K10125" s="2">
        <v>2311.38</v>
      </c>
      <c r="L10125" t="s">
        <v>28</v>
      </c>
      <c r="M10125">
        <v>2018</v>
      </c>
      <c r="N10125">
        <v>6</v>
      </c>
      <c r="O10125" s="1">
        <f t="shared" si="1318"/>
        <v>43252</v>
      </c>
      <c r="R10125" s="1" t="str">
        <f t="shared" si="1320"/>
        <v/>
      </c>
      <c r="S10125" t="str">
        <f t="shared" si="1319"/>
        <v>Active</v>
      </c>
      <c r="T10125" s="4">
        <v>33</v>
      </c>
    </row>
    <row r="10126" spans="1:20" x14ac:dyDescent="0.25">
      <c r="A10126">
        <v>788283</v>
      </c>
      <c r="B10126" t="s">
        <v>20</v>
      </c>
      <c r="C10126" t="s">
        <v>21</v>
      </c>
      <c r="D10126" t="s">
        <v>115</v>
      </c>
      <c r="E10126" t="s">
        <v>116</v>
      </c>
      <c r="F10126" t="s">
        <v>24</v>
      </c>
      <c r="G10126" t="s">
        <v>76</v>
      </c>
      <c r="H10126" s="3">
        <v>51994</v>
      </c>
      <c r="I10126" t="s">
        <v>26</v>
      </c>
      <c r="J10126" t="s">
        <v>27</v>
      </c>
      <c r="K10126" s="2">
        <v>2312.33</v>
      </c>
      <c r="L10126" t="s">
        <v>28</v>
      </c>
      <c r="M10126">
        <v>2015</v>
      </c>
      <c r="N10126">
        <v>5</v>
      </c>
      <c r="O10126" s="1">
        <f t="shared" si="1318"/>
        <v>42125</v>
      </c>
      <c r="P10126">
        <v>2017</v>
      </c>
      <c r="Q10126">
        <v>2</v>
      </c>
      <c r="R10126" s="1">
        <f t="shared" ref="R10126:R10135" si="1321">IFERROR(DATE(P10126,Q10126,1),"")</f>
        <v>42767</v>
      </c>
      <c r="S10126" t="str">
        <f t="shared" si="1319"/>
        <v>Cancelled</v>
      </c>
      <c r="T10126" s="4">
        <v>43</v>
      </c>
    </row>
    <row r="10127" spans="1:20" x14ac:dyDescent="0.25">
      <c r="A10127">
        <v>773593</v>
      </c>
      <c r="B10127" t="s">
        <v>20</v>
      </c>
      <c r="C10127" t="s">
        <v>29</v>
      </c>
      <c r="D10127" t="s">
        <v>77</v>
      </c>
      <c r="E10127" t="s">
        <v>78</v>
      </c>
      <c r="F10127" t="s">
        <v>24</v>
      </c>
      <c r="G10127" t="s">
        <v>33</v>
      </c>
      <c r="H10127" s="3">
        <v>73455</v>
      </c>
      <c r="I10127" t="s">
        <v>38</v>
      </c>
      <c r="J10127" t="s">
        <v>27</v>
      </c>
      <c r="K10127" s="2">
        <v>2315.09</v>
      </c>
      <c r="L10127" t="s">
        <v>28</v>
      </c>
      <c r="M10127">
        <v>2016</v>
      </c>
      <c r="N10127">
        <v>4</v>
      </c>
      <c r="O10127" s="1">
        <f t="shared" si="1318"/>
        <v>42461</v>
      </c>
      <c r="P10127">
        <v>2016</v>
      </c>
      <c r="Q10127">
        <v>12</v>
      </c>
      <c r="R10127" s="1">
        <f t="shared" si="1321"/>
        <v>42705</v>
      </c>
      <c r="S10127" t="str">
        <f t="shared" si="1319"/>
        <v>Cancelled</v>
      </c>
      <c r="T10127" s="4">
        <v>38</v>
      </c>
    </row>
    <row r="10128" spans="1:20" x14ac:dyDescent="0.25">
      <c r="A10128">
        <v>837408</v>
      </c>
      <c r="B10128" t="s">
        <v>20</v>
      </c>
      <c r="C10128" t="s">
        <v>21</v>
      </c>
      <c r="D10128" t="s">
        <v>22</v>
      </c>
      <c r="E10128" t="s">
        <v>58</v>
      </c>
      <c r="F10128" t="s">
        <v>32</v>
      </c>
      <c r="G10128" t="s">
        <v>33</v>
      </c>
      <c r="H10128" s="3">
        <v>73455</v>
      </c>
      <c r="I10128" t="s">
        <v>38</v>
      </c>
      <c r="J10128" t="s">
        <v>27</v>
      </c>
      <c r="K10128" s="2">
        <v>2315.09</v>
      </c>
      <c r="L10128" t="s">
        <v>28</v>
      </c>
      <c r="M10128">
        <v>2013</v>
      </c>
      <c r="N10128">
        <v>9</v>
      </c>
      <c r="O10128" s="1">
        <f t="shared" si="1318"/>
        <v>41518</v>
      </c>
      <c r="P10128">
        <v>2016</v>
      </c>
      <c r="Q10128">
        <v>3</v>
      </c>
      <c r="R10128" s="1">
        <f t="shared" si="1321"/>
        <v>42430</v>
      </c>
      <c r="S10128" t="str">
        <f t="shared" si="1319"/>
        <v>Cancelled</v>
      </c>
      <c r="T10128" s="4">
        <v>44</v>
      </c>
    </row>
    <row r="10129" spans="1:20" x14ac:dyDescent="0.25">
      <c r="A10129">
        <v>500026</v>
      </c>
      <c r="B10129" t="s">
        <v>20</v>
      </c>
      <c r="C10129" t="s">
        <v>35</v>
      </c>
      <c r="D10129" t="s">
        <v>36</v>
      </c>
      <c r="E10129" t="s">
        <v>37</v>
      </c>
      <c r="F10129" t="s">
        <v>32</v>
      </c>
      <c r="G10129" t="s">
        <v>33</v>
      </c>
      <c r="H10129" s="3">
        <v>73455</v>
      </c>
      <c r="I10129" t="s">
        <v>26</v>
      </c>
      <c r="J10129" t="s">
        <v>27</v>
      </c>
      <c r="K10129" s="2">
        <v>2316.8000000000002</v>
      </c>
      <c r="L10129" t="s">
        <v>28</v>
      </c>
      <c r="M10129">
        <v>2017</v>
      </c>
      <c r="N10129">
        <v>9</v>
      </c>
      <c r="O10129" s="1">
        <f t="shared" si="1318"/>
        <v>42979</v>
      </c>
      <c r="R10129" s="1" t="str">
        <f t="shared" si="1321"/>
        <v/>
      </c>
      <c r="S10129" t="str">
        <f t="shared" si="1319"/>
        <v>Active</v>
      </c>
      <c r="T10129" s="4">
        <v>30</v>
      </c>
    </row>
    <row r="10130" spans="1:20" x14ac:dyDescent="0.25">
      <c r="A10130">
        <v>771307</v>
      </c>
      <c r="B10130" t="s">
        <v>20</v>
      </c>
      <c r="C10130" t="s">
        <v>21</v>
      </c>
      <c r="D10130" t="s">
        <v>22</v>
      </c>
      <c r="E10130" t="s">
        <v>84</v>
      </c>
      <c r="F10130" t="s">
        <v>24</v>
      </c>
      <c r="G10130" t="s">
        <v>33</v>
      </c>
      <c r="H10130" s="3">
        <v>73455</v>
      </c>
      <c r="I10130" t="s">
        <v>26</v>
      </c>
      <c r="J10130" t="s">
        <v>27</v>
      </c>
      <c r="K10130" s="2">
        <v>2316.8000000000002</v>
      </c>
      <c r="L10130" t="s">
        <v>28</v>
      </c>
      <c r="M10130">
        <v>2013</v>
      </c>
      <c r="N10130">
        <v>11</v>
      </c>
      <c r="O10130" s="1">
        <f t="shared" si="1318"/>
        <v>41579</v>
      </c>
      <c r="R10130" s="1" t="str">
        <f t="shared" si="1321"/>
        <v/>
      </c>
      <c r="S10130" t="str">
        <f t="shared" si="1319"/>
        <v>Active</v>
      </c>
      <c r="T10130" s="4">
        <v>43</v>
      </c>
    </row>
    <row r="10131" spans="1:20" x14ac:dyDescent="0.25">
      <c r="A10131">
        <v>194571</v>
      </c>
      <c r="B10131" t="s">
        <v>20</v>
      </c>
      <c r="C10131" t="s">
        <v>21</v>
      </c>
      <c r="D10131" t="s">
        <v>115</v>
      </c>
      <c r="E10131" t="s">
        <v>116</v>
      </c>
      <c r="F10131" t="s">
        <v>24</v>
      </c>
      <c r="G10131" t="s">
        <v>33</v>
      </c>
      <c r="H10131" s="3">
        <v>73455</v>
      </c>
      <c r="I10131" t="s">
        <v>38</v>
      </c>
      <c r="J10131" t="s">
        <v>27</v>
      </c>
      <c r="K10131" s="2">
        <v>2317.2800000000002</v>
      </c>
      <c r="L10131" t="s">
        <v>28</v>
      </c>
      <c r="M10131">
        <v>2015</v>
      </c>
      <c r="N10131">
        <v>7</v>
      </c>
      <c r="O10131" s="1">
        <f t="shared" si="1318"/>
        <v>42186</v>
      </c>
      <c r="R10131" s="1" t="str">
        <f t="shared" si="1321"/>
        <v/>
      </c>
      <c r="S10131" t="str">
        <f t="shared" si="1319"/>
        <v>Active</v>
      </c>
      <c r="T10131" s="4">
        <v>34</v>
      </c>
    </row>
    <row r="10132" spans="1:20" x14ac:dyDescent="0.25">
      <c r="A10132">
        <v>381234</v>
      </c>
      <c r="B10132" t="s">
        <v>20</v>
      </c>
      <c r="C10132" t="s">
        <v>29</v>
      </c>
      <c r="D10132" t="s">
        <v>30</v>
      </c>
      <c r="E10132" t="s">
        <v>66</v>
      </c>
      <c r="F10132" t="s">
        <v>24</v>
      </c>
      <c r="G10132" t="s">
        <v>33</v>
      </c>
      <c r="H10132" s="3">
        <v>73455</v>
      </c>
      <c r="I10132" t="s">
        <v>38</v>
      </c>
      <c r="J10132" t="s">
        <v>27</v>
      </c>
      <c r="K10132" s="2">
        <v>2319.7399999999998</v>
      </c>
      <c r="L10132" t="s">
        <v>28</v>
      </c>
      <c r="M10132">
        <v>2015</v>
      </c>
      <c r="N10132">
        <v>2</v>
      </c>
      <c r="O10132" s="1">
        <f t="shared" si="1318"/>
        <v>42036</v>
      </c>
      <c r="R10132" s="1" t="str">
        <f t="shared" si="1321"/>
        <v/>
      </c>
      <c r="S10132" t="str">
        <f t="shared" si="1319"/>
        <v>Active</v>
      </c>
      <c r="T10132" s="4">
        <v>42</v>
      </c>
    </row>
    <row r="10133" spans="1:20" x14ac:dyDescent="0.25">
      <c r="A10133">
        <v>416091</v>
      </c>
      <c r="B10133" t="s">
        <v>20</v>
      </c>
      <c r="C10133" t="s">
        <v>21</v>
      </c>
      <c r="D10133" t="s">
        <v>22</v>
      </c>
      <c r="E10133" t="s">
        <v>57</v>
      </c>
      <c r="F10133" t="s">
        <v>24</v>
      </c>
      <c r="G10133" t="s">
        <v>33</v>
      </c>
      <c r="H10133" s="3">
        <v>73455</v>
      </c>
      <c r="I10133" t="s">
        <v>38</v>
      </c>
      <c r="J10133" t="s">
        <v>27</v>
      </c>
      <c r="K10133" s="2">
        <v>2319.7399999999998</v>
      </c>
      <c r="L10133" t="s">
        <v>28</v>
      </c>
      <c r="M10133">
        <v>2018</v>
      </c>
      <c r="N10133">
        <v>5</v>
      </c>
      <c r="O10133" s="1">
        <f t="shared" si="1318"/>
        <v>43221</v>
      </c>
      <c r="R10133" s="1" t="str">
        <f t="shared" si="1321"/>
        <v/>
      </c>
      <c r="S10133" t="str">
        <f t="shared" si="1319"/>
        <v>Active</v>
      </c>
      <c r="T10133" s="4">
        <v>32</v>
      </c>
    </row>
    <row r="10134" spans="1:20" x14ac:dyDescent="0.25">
      <c r="A10134">
        <v>677218</v>
      </c>
      <c r="B10134" t="s">
        <v>20</v>
      </c>
      <c r="C10134" t="s">
        <v>40</v>
      </c>
      <c r="D10134" t="s">
        <v>41</v>
      </c>
      <c r="E10134" t="s">
        <v>42</v>
      </c>
      <c r="F10134" t="s">
        <v>32</v>
      </c>
      <c r="G10134" t="s">
        <v>93</v>
      </c>
      <c r="H10134" s="3">
        <v>105902</v>
      </c>
      <c r="I10134" t="s">
        <v>26</v>
      </c>
      <c r="J10134" t="s">
        <v>27</v>
      </c>
      <c r="K10134" s="2">
        <v>2319.8200000000002</v>
      </c>
      <c r="L10134" t="s">
        <v>28</v>
      </c>
      <c r="M10134">
        <v>2012</v>
      </c>
      <c r="N10134">
        <v>10</v>
      </c>
      <c r="O10134" s="1">
        <f t="shared" si="1318"/>
        <v>41183</v>
      </c>
      <c r="R10134" s="1" t="str">
        <f t="shared" si="1321"/>
        <v/>
      </c>
      <c r="S10134" t="str">
        <f t="shared" si="1319"/>
        <v>Active</v>
      </c>
      <c r="T10134" s="4">
        <v>43</v>
      </c>
    </row>
    <row r="10135" spans="1:20" x14ac:dyDescent="0.25">
      <c r="A10135">
        <v>852629</v>
      </c>
      <c r="B10135" t="s">
        <v>20</v>
      </c>
      <c r="C10135" t="s">
        <v>35</v>
      </c>
      <c r="D10135" t="s">
        <v>36</v>
      </c>
      <c r="E10135" t="s">
        <v>87</v>
      </c>
      <c r="F10135" t="s">
        <v>32</v>
      </c>
      <c r="G10135" t="s">
        <v>93</v>
      </c>
      <c r="H10135" s="3">
        <v>105902</v>
      </c>
      <c r="I10135" t="s">
        <v>26</v>
      </c>
      <c r="J10135" t="s">
        <v>27</v>
      </c>
      <c r="K10135" s="2">
        <v>2319.8200000000002</v>
      </c>
      <c r="L10135" t="s">
        <v>28</v>
      </c>
      <c r="M10135">
        <v>2018</v>
      </c>
      <c r="N10135">
        <v>11</v>
      </c>
      <c r="O10135" s="1">
        <f t="shared" si="1318"/>
        <v>43405</v>
      </c>
      <c r="R10135" s="1" t="str">
        <f t="shared" si="1321"/>
        <v/>
      </c>
      <c r="S10135" t="str">
        <f t="shared" si="1319"/>
        <v>Active</v>
      </c>
      <c r="T10135" s="4">
        <v>40</v>
      </c>
    </row>
    <row r="10136" spans="1:20" x14ac:dyDescent="0.25">
      <c r="A10136">
        <v>523037</v>
      </c>
      <c r="B10136" t="s">
        <v>20</v>
      </c>
      <c r="C10136" t="s">
        <v>21</v>
      </c>
      <c r="D10136" t="s">
        <v>22</v>
      </c>
      <c r="E10136" t="s">
        <v>106</v>
      </c>
      <c r="F10136" t="s">
        <v>32</v>
      </c>
      <c r="G10136" t="s">
        <v>25</v>
      </c>
      <c r="H10136" s="3">
        <v>103432</v>
      </c>
      <c r="I10136" t="s">
        <v>34</v>
      </c>
      <c r="J10136" t="s">
        <v>120</v>
      </c>
      <c r="K10136" s="2">
        <v>9043.68</v>
      </c>
      <c r="L10136" t="s">
        <v>61</v>
      </c>
      <c r="M10136">
        <v>2018</v>
      </c>
      <c r="N10136">
        <v>3</v>
      </c>
      <c r="O10136" s="1">
        <f t="shared" si="1318"/>
        <v>43160</v>
      </c>
      <c r="P10136">
        <v>2018</v>
      </c>
      <c r="Q10136">
        <v>11</v>
      </c>
      <c r="R10136" s="1">
        <f>IFERROR(DATE(P10136,Q10136,1),"")</f>
        <v>43405</v>
      </c>
      <c r="S10136" t="str">
        <f t="shared" si="1319"/>
        <v>Cancelled</v>
      </c>
      <c r="T10136" s="4">
        <v>34</v>
      </c>
    </row>
    <row r="10137" spans="1:20" x14ac:dyDescent="0.25">
      <c r="A10137">
        <v>914368</v>
      </c>
      <c r="B10137" t="s">
        <v>20</v>
      </c>
      <c r="C10137" t="s">
        <v>40</v>
      </c>
      <c r="D10137" t="s">
        <v>49</v>
      </c>
      <c r="E10137" t="s">
        <v>56</v>
      </c>
      <c r="F10137" t="s">
        <v>24</v>
      </c>
      <c r="G10137" t="s">
        <v>33</v>
      </c>
      <c r="H10137" s="3">
        <v>73455</v>
      </c>
      <c r="I10137" t="s">
        <v>26</v>
      </c>
      <c r="J10137" t="s">
        <v>27</v>
      </c>
      <c r="K10137" s="2">
        <v>2320.52</v>
      </c>
      <c r="L10137" t="s">
        <v>28</v>
      </c>
      <c r="M10137">
        <v>2012</v>
      </c>
      <c r="N10137">
        <v>9</v>
      </c>
      <c r="O10137" s="1">
        <f t="shared" si="1318"/>
        <v>41153</v>
      </c>
      <c r="R10137" s="1" t="str">
        <f t="shared" ref="R10137:R10141" si="1322">IFERROR(DATE(P10137,Q10137,1),"")</f>
        <v/>
      </c>
      <c r="S10137" t="str">
        <f t="shared" si="1319"/>
        <v>Active</v>
      </c>
      <c r="T10137" s="4">
        <v>41</v>
      </c>
    </row>
    <row r="10138" spans="1:20" x14ac:dyDescent="0.25">
      <c r="A10138">
        <v>306667</v>
      </c>
      <c r="B10138" t="s">
        <v>20</v>
      </c>
      <c r="C10138" t="s">
        <v>88</v>
      </c>
      <c r="D10138" t="s">
        <v>89</v>
      </c>
      <c r="E10138" t="s">
        <v>101</v>
      </c>
      <c r="F10138" t="s">
        <v>32</v>
      </c>
      <c r="G10138" t="s">
        <v>76</v>
      </c>
      <c r="H10138" s="3">
        <v>59310</v>
      </c>
      <c r="I10138" t="s">
        <v>26</v>
      </c>
      <c r="J10138" t="s">
        <v>27</v>
      </c>
      <c r="K10138" s="2">
        <v>2320.75</v>
      </c>
      <c r="L10138" t="s">
        <v>28</v>
      </c>
      <c r="M10138">
        <v>2012</v>
      </c>
      <c r="N10138">
        <v>8</v>
      </c>
      <c r="O10138" s="1">
        <f t="shared" si="1318"/>
        <v>41122</v>
      </c>
      <c r="R10138" s="1" t="str">
        <f t="shared" si="1322"/>
        <v/>
      </c>
      <c r="S10138" t="str">
        <f t="shared" si="1319"/>
        <v>Active</v>
      </c>
      <c r="T10138" s="4">
        <v>41</v>
      </c>
    </row>
    <row r="10139" spans="1:20" x14ac:dyDescent="0.25">
      <c r="A10139">
        <v>332466</v>
      </c>
      <c r="B10139" t="s">
        <v>20</v>
      </c>
      <c r="C10139" t="s">
        <v>40</v>
      </c>
      <c r="D10139" t="s">
        <v>49</v>
      </c>
      <c r="E10139" t="s">
        <v>67</v>
      </c>
      <c r="F10139" t="s">
        <v>24</v>
      </c>
      <c r="G10139" t="s">
        <v>76</v>
      </c>
      <c r="H10139" s="3">
        <v>59310</v>
      </c>
      <c r="I10139" t="s">
        <v>26</v>
      </c>
      <c r="J10139" t="s">
        <v>27</v>
      </c>
      <c r="K10139" s="2">
        <v>2320.75</v>
      </c>
      <c r="L10139" t="s">
        <v>28</v>
      </c>
      <c r="M10139">
        <v>2016</v>
      </c>
      <c r="N10139">
        <v>1</v>
      </c>
      <c r="O10139" s="1">
        <f t="shared" si="1318"/>
        <v>42370</v>
      </c>
      <c r="R10139" s="1" t="str">
        <f t="shared" si="1322"/>
        <v/>
      </c>
      <c r="S10139" t="str">
        <f t="shared" si="1319"/>
        <v>Active</v>
      </c>
      <c r="T10139" s="4">
        <v>34</v>
      </c>
    </row>
    <row r="10140" spans="1:20" x14ac:dyDescent="0.25">
      <c r="A10140">
        <v>903359</v>
      </c>
      <c r="B10140" t="s">
        <v>20</v>
      </c>
      <c r="C10140" t="s">
        <v>35</v>
      </c>
      <c r="D10140" t="s">
        <v>36</v>
      </c>
      <c r="E10140" t="s">
        <v>74</v>
      </c>
      <c r="F10140" t="s">
        <v>32</v>
      </c>
      <c r="G10140" t="s">
        <v>33</v>
      </c>
      <c r="H10140" s="3">
        <v>73455</v>
      </c>
      <c r="I10140" t="s">
        <v>38</v>
      </c>
      <c r="J10140" t="s">
        <v>27</v>
      </c>
      <c r="K10140" s="2">
        <v>2321.0500000000002</v>
      </c>
      <c r="L10140" t="s">
        <v>28</v>
      </c>
      <c r="M10140">
        <v>2016</v>
      </c>
      <c r="N10140">
        <v>3</v>
      </c>
      <c r="O10140" s="1">
        <f t="shared" si="1318"/>
        <v>42430</v>
      </c>
      <c r="R10140" s="1" t="str">
        <f t="shared" si="1322"/>
        <v/>
      </c>
      <c r="S10140" t="str">
        <f t="shared" si="1319"/>
        <v>Active</v>
      </c>
      <c r="T10140" s="4">
        <v>44</v>
      </c>
    </row>
    <row r="10141" spans="1:20" x14ac:dyDescent="0.25">
      <c r="A10141">
        <v>923164</v>
      </c>
      <c r="B10141" t="s">
        <v>20</v>
      </c>
      <c r="C10141" t="s">
        <v>21</v>
      </c>
      <c r="D10141" t="s">
        <v>22</v>
      </c>
      <c r="E10141" t="s">
        <v>51</v>
      </c>
      <c r="F10141" t="s">
        <v>24</v>
      </c>
      <c r="G10141" t="s">
        <v>33</v>
      </c>
      <c r="H10141" s="3">
        <v>73455</v>
      </c>
      <c r="I10141" t="s">
        <v>38</v>
      </c>
      <c r="J10141" t="s">
        <v>27</v>
      </c>
      <c r="K10141" s="2">
        <v>2321.0500000000002</v>
      </c>
      <c r="L10141" t="s">
        <v>28</v>
      </c>
      <c r="M10141">
        <v>2016</v>
      </c>
      <c r="N10141">
        <v>7</v>
      </c>
      <c r="O10141" s="1">
        <f t="shared" si="1318"/>
        <v>42552</v>
      </c>
      <c r="R10141" s="1" t="str">
        <f t="shared" si="1322"/>
        <v/>
      </c>
      <c r="S10141" t="str">
        <f t="shared" si="1319"/>
        <v>Active</v>
      </c>
      <c r="T10141" s="4">
        <v>33</v>
      </c>
    </row>
    <row r="10142" spans="1:20" x14ac:dyDescent="0.25">
      <c r="A10142">
        <v>527434</v>
      </c>
      <c r="B10142" t="s">
        <v>20</v>
      </c>
      <c r="C10142" t="s">
        <v>21</v>
      </c>
      <c r="D10142" t="s">
        <v>22</v>
      </c>
      <c r="E10142" t="s">
        <v>105</v>
      </c>
      <c r="F10142" t="s">
        <v>32</v>
      </c>
      <c r="G10142" t="s">
        <v>33</v>
      </c>
      <c r="H10142" s="3">
        <v>73455</v>
      </c>
      <c r="I10142" t="s">
        <v>38</v>
      </c>
      <c r="J10142" t="s">
        <v>27</v>
      </c>
      <c r="K10142" s="2">
        <v>2321.88</v>
      </c>
      <c r="L10142" t="s">
        <v>28</v>
      </c>
      <c r="M10142">
        <v>2013</v>
      </c>
      <c r="N10142">
        <v>9</v>
      </c>
      <c r="O10142" s="1">
        <f t="shared" si="1318"/>
        <v>41518</v>
      </c>
      <c r="P10142">
        <v>2018</v>
      </c>
      <c r="Q10142">
        <v>10</v>
      </c>
      <c r="R10142" s="1">
        <f>IFERROR(DATE(P10142,Q10142,1),"")</f>
        <v>43374</v>
      </c>
      <c r="S10142" t="str">
        <f t="shared" si="1319"/>
        <v>Cancelled</v>
      </c>
      <c r="T10142" s="4">
        <v>41</v>
      </c>
    </row>
    <row r="10143" spans="1:20" x14ac:dyDescent="0.25">
      <c r="A10143">
        <v>905478</v>
      </c>
      <c r="B10143" t="s">
        <v>20</v>
      </c>
      <c r="C10143" t="s">
        <v>35</v>
      </c>
      <c r="D10143" t="s">
        <v>52</v>
      </c>
      <c r="E10143" t="s">
        <v>53</v>
      </c>
      <c r="F10143" t="s">
        <v>24</v>
      </c>
      <c r="G10143" t="s">
        <v>33</v>
      </c>
      <c r="H10143" s="3">
        <v>73455</v>
      </c>
      <c r="I10143" t="s">
        <v>38</v>
      </c>
      <c r="J10143" t="s">
        <v>27</v>
      </c>
      <c r="K10143" s="2">
        <v>2321.88</v>
      </c>
      <c r="L10143" t="s">
        <v>28</v>
      </c>
      <c r="M10143">
        <v>2014</v>
      </c>
      <c r="N10143">
        <v>2</v>
      </c>
      <c r="O10143" s="1">
        <f t="shared" si="1318"/>
        <v>41671</v>
      </c>
      <c r="R10143" s="1" t="str">
        <f t="shared" ref="R10143:R10145" si="1323">IFERROR(DATE(P10143,Q10143,1),"")</f>
        <v/>
      </c>
      <c r="S10143" t="str">
        <f t="shared" si="1319"/>
        <v>Active</v>
      </c>
      <c r="T10143" s="4">
        <v>45</v>
      </c>
    </row>
    <row r="10144" spans="1:20" x14ac:dyDescent="0.25">
      <c r="A10144">
        <v>402034</v>
      </c>
      <c r="B10144" t="s">
        <v>20</v>
      </c>
      <c r="C10144" t="s">
        <v>21</v>
      </c>
      <c r="D10144" t="s">
        <v>115</v>
      </c>
      <c r="E10144" t="s">
        <v>116</v>
      </c>
      <c r="F10144" t="s">
        <v>32</v>
      </c>
      <c r="G10144" t="s">
        <v>33</v>
      </c>
      <c r="H10144" s="3">
        <v>73455</v>
      </c>
      <c r="I10144" t="s">
        <v>38</v>
      </c>
      <c r="J10144" t="s">
        <v>27</v>
      </c>
      <c r="K10144" s="2">
        <v>2322.5700000000002</v>
      </c>
      <c r="L10144" t="s">
        <v>28</v>
      </c>
      <c r="M10144">
        <v>2017</v>
      </c>
      <c r="N10144">
        <v>1</v>
      </c>
      <c r="O10144" s="1">
        <f t="shared" si="1318"/>
        <v>42736</v>
      </c>
      <c r="R10144" s="1" t="str">
        <f t="shared" si="1323"/>
        <v/>
      </c>
      <c r="S10144" t="str">
        <f t="shared" si="1319"/>
        <v>Active</v>
      </c>
      <c r="T10144" s="4">
        <v>35</v>
      </c>
    </row>
    <row r="10145" spans="1:20" x14ac:dyDescent="0.25">
      <c r="A10145">
        <v>215626</v>
      </c>
      <c r="B10145" t="s">
        <v>20</v>
      </c>
      <c r="C10145" t="s">
        <v>126</v>
      </c>
      <c r="D10145" t="s">
        <v>127</v>
      </c>
      <c r="E10145" t="s">
        <v>128</v>
      </c>
      <c r="F10145" t="s">
        <v>24</v>
      </c>
      <c r="G10145" t="s">
        <v>33</v>
      </c>
      <c r="H10145" s="3">
        <v>73455</v>
      </c>
      <c r="I10145" t="s">
        <v>26</v>
      </c>
      <c r="J10145" t="s">
        <v>27</v>
      </c>
      <c r="K10145" s="2">
        <v>2325.2600000000002</v>
      </c>
      <c r="L10145" t="s">
        <v>28</v>
      </c>
      <c r="M10145">
        <v>2012</v>
      </c>
      <c r="N10145">
        <v>5</v>
      </c>
      <c r="O10145" s="1">
        <f t="shared" si="1318"/>
        <v>41030</v>
      </c>
      <c r="R10145" s="1" t="str">
        <f t="shared" si="1323"/>
        <v/>
      </c>
      <c r="S10145" t="str">
        <f t="shared" si="1319"/>
        <v>Active</v>
      </c>
      <c r="T10145" s="4">
        <v>39</v>
      </c>
    </row>
    <row r="10146" spans="1:20" x14ac:dyDescent="0.25">
      <c r="A10146">
        <v>762446</v>
      </c>
      <c r="B10146" t="s">
        <v>20</v>
      </c>
      <c r="C10146" t="s">
        <v>35</v>
      </c>
      <c r="D10146" t="s">
        <v>36</v>
      </c>
      <c r="E10146" t="s">
        <v>87</v>
      </c>
      <c r="F10146" t="s">
        <v>24</v>
      </c>
      <c r="G10146" t="s">
        <v>33</v>
      </c>
      <c r="H10146" s="3">
        <v>73455</v>
      </c>
      <c r="I10146" t="s">
        <v>26</v>
      </c>
      <c r="J10146" t="s">
        <v>27</v>
      </c>
      <c r="K10146" s="2">
        <v>2325.2600000000002</v>
      </c>
      <c r="L10146" t="s">
        <v>28</v>
      </c>
      <c r="M10146">
        <v>2016</v>
      </c>
      <c r="N10146">
        <v>2</v>
      </c>
      <c r="O10146" s="1">
        <f t="shared" si="1318"/>
        <v>42401</v>
      </c>
      <c r="P10146">
        <v>2016</v>
      </c>
      <c r="Q10146">
        <v>10</v>
      </c>
      <c r="R10146" s="1">
        <f>IFERROR(DATE(P10146,Q10146,1),"")</f>
        <v>42644</v>
      </c>
      <c r="S10146" t="str">
        <f t="shared" si="1319"/>
        <v>Cancelled</v>
      </c>
      <c r="T10146" s="4">
        <v>40</v>
      </c>
    </row>
    <row r="10147" spans="1:20" x14ac:dyDescent="0.25">
      <c r="A10147">
        <v>168160</v>
      </c>
      <c r="B10147" t="s">
        <v>20</v>
      </c>
      <c r="C10147" t="s">
        <v>21</v>
      </c>
      <c r="D10147" t="s">
        <v>22</v>
      </c>
      <c r="E10147" t="s">
        <v>106</v>
      </c>
      <c r="F10147" t="s">
        <v>24</v>
      </c>
      <c r="G10147" t="s">
        <v>25</v>
      </c>
      <c r="H10147" s="3">
        <v>78592</v>
      </c>
      <c r="I10147" t="s">
        <v>26</v>
      </c>
      <c r="J10147" t="s">
        <v>120</v>
      </c>
      <c r="K10147" s="2">
        <v>9050.76</v>
      </c>
      <c r="L10147" t="s">
        <v>61</v>
      </c>
      <c r="M10147">
        <v>2018</v>
      </c>
      <c r="N10147">
        <v>2</v>
      </c>
      <c r="O10147" s="1">
        <f t="shared" si="1318"/>
        <v>43132</v>
      </c>
      <c r="R10147" s="1" t="str">
        <f t="shared" ref="R10147:R10151" si="1324">IFERROR(DATE(P10147,Q10147,1),"")</f>
        <v/>
      </c>
      <c r="S10147" t="str">
        <f t="shared" si="1319"/>
        <v>Active</v>
      </c>
      <c r="T10147" s="4">
        <v>45</v>
      </c>
    </row>
    <row r="10148" spans="1:20" x14ac:dyDescent="0.25">
      <c r="A10148">
        <v>368549</v>
      </c>
      <c r="B10148" t="s">
        <v>20</v>
      </c>
      <c r="C10148" t="s">
        <v>21</v>
      </c>
      <c r="D10148" t="s">
        <v>22</v>
      </c>
      <c r="E10148" t="s">
        <v>106</v>
      </c>
      <c r="F10148" t="s">
        <v>24</v>
      </c>
      <c r="G10148" t="s">
        <v>33</v>
      </c>
      <c r="H10148" s="3">
        <v>73455</v>
      </c>
      <c r="I10148" t="s">
        <v>26</v>
      </c>
      <c r="J10148" t="s">
        <v>27</v>
      </c>
      <c r="K10148" s="2">
        <v>2326.86</v>
      </c>
      <c r="L10148" t="s">
        <v>28</v>
      </c>
      <c r="M10148">
        <v>2013</v>
      </c>
      <c r="N10148">
        <v>11</v>
      </c>
      <c r="O10148" s="1">
        <f t="shared" si="1318"/>
        <v>41579</v>
      </c>
      <c r="R10148" s="1" t="str">
        <f t="shared" si="1324"/>
        <v/>
      </c>
      <c r="S10148" t="str">
        <f t="shared" si="1319"/>
        <v>Active</v>
      </c>
      <c r="T10148" s="4">
        <v>36</v>
      </c>
    </row>
    <row r="10149" spans="1:20" x14ac:dyDescent="0.25">
      <c r="A10149">
        <v>925918</v>
      </c>
      <c r="B10149" t="s">
        <v>20</v>
      </c>
      <c r="C10149" t="s">
        <v>21</v>
      </c>
      <c r="D10149" t="s">
        <v>70</v>
      </c>
      <c r="E10149" t="s">
        <v>71</v>
      </c>
      <c r="F10149" t="s">
        <v>24</v>
      </c>
      <c r="G10149" t="s">
        <v>25</v>
      </c>
      <c r="H10149" s="3">
        <v>47225</v>
      </c>
      <c r="I10149" t="s">
        <v>26</v>
      </c>
      <c r="J10149" t="s">
        <v>27</v>
      </c>
      <c r="K10149" s="2">
        <v>2329.46</v>
      </c>
      <c r="L10149" t="s">
        <v>28</v>
      </c>
      <c r="M10149">
        <v>2018</v>
      </c>
      <c r="N10149">
        <v>9</v>
      </c>
      <c r="O10149" s="1">
        <f t="shared" si="1318"/>
        <v>43344</v>
      </c>
      <c r="R10149" s="1" t="str">
        <f t="shared" si="1324"/>
        <v/>
      </c>
      <c r="S10149" t="str">
        <f t="shared" si="1319"/>
        <v>Active</v>
      </c>
      <c r="T10149" s="4">
        <v>38</v>
      </c>
    </row>
    <row r="10150" spans="1:20" x14ac:dyDescent="0.25">
      <c r="A10150">
        <v>243642</v>
      </c>
      <c r="B10150" t="s">
        <v>20</v>
      </c>
      <c r="C10150" t="s">
        <v>102</v>
      </c>
      <c r="D10150" t="s">
        <v>103</v>
      </c>
      <c r="E10150" t="s">
        <v>121</v>
      </c>
      <c r="F10150" t="s">
        <v>32</v>
      </c>
      <c r="G10150" t="s">
        <v>93</v>
      </c>
      <c r="H10150" s="3">
        <v>267238</v>
      </c>
      <c r="I10150" t="s">
        <v>38</v>
      </c>
      <c r="J10150" t="s">
        <v>27</v>
      </c>
      <c r="K10150" s="2">
        <v>2331.33</v>
      </c>
      <c r="L10150" t="s">
        <v>28</v>
      </c>
      <c r="M10150">
        <v>2013</v>
      </c>
      <c r="N10150">
        <v>9</v>
      </c>
      <c r="O10150" s="1">
        <f t="shared" si="1318"/>
        <v>41518</v>
      </c>
      <c r="R10150" s="1" t="str">
        <f t="shared" si="1324"/>
        <v/>
      </c>
      <c r="S10150" t="str">
        <f t="shared" si="1319"/>
        <v>Active</v>
      </c>
      <c r="T10150" s="4">
        <v>37</v>
      </c>
    </row>
    <row r="10151" spans="1:20" x14ac:dyDescent="0.25">
      <c r="A10151">
        <v>821202</v>
      </c>
      <c r="B10151" t="s">
        <v>20</v>
      </c>
      <c r="C10151" t="s">
        <v>96</v>
      </c>
      <c r="D10151" t="s">
        <v>97</v>
      </c>
      <c r="E10151" t="s">
        <v>98</v>
      </c>
      <c r="F10151" t="s">
        <v>24</v>
      </c>
      <c r="G10151" t="s">
        <v>93</v>
      </c>
      <c r="H10151" s="3">
        <v>267238</v>
      </c>
      <c r="I10151" t="s">
        <v>38</v>
      </c>
      <c r="J10151" t="s">
        <v>27</v>
      </c>
      <c r="K10151" s="2">
        <v>2331.33</v>
      </c>
      <c r="L10151" t="s">
        <v>28</v>
      </c>
      <c r="M10151">
        <v>2015</v>
      </c>
      <c r="N10151">
        <v>8</v>
      </c>
      <c r="O10151" s="1">
        <f t="shared" si="1318"/>
        <v>42217</v>
      </c>
      <c r="R10151" s="1" t="str">
        <f t="shared" si="1324"/>
        <v/>
      </c>
      <c r="S10151" t="str">
        <f t="shared" si="1319"/>
        <v>Active</v>
      </c>
      <c r="T10151" s="4">
        <v>42</v>
      </c>
    </row>
    <row r="10152" spans="1:20" x14ac:dyDescent="0.25">
      <c r="A10152">
        <v>743108</v>
      </c>
      <c r="B10152" t="s">
        <v>20</v>
      </c>
      <c r="C10152" t="s">
        <v>21</v>
      </c>
      <c r="D10152" t="s">
        <v>70</v>
      </c>
      <c r="E10152" t="s">
        <v>71</v>
      </c>
      <c r="F10152" t="s">
        <v>32</v>
      </c>
      <c r="G10152" t="s">
        <v>33</v>
      </c>
      <c r="H10152" s="3">
        <v>73455</v>
      </c>
      <c r="I10152" t="s">
        <v>38</v>
      </c>
      <c r="J10152" t="s">
        <v>27</v>
      </c>
      <c r="K10152" s="2">
        <v>2332.1</v>
      </c>
      <c r="L10152" t="s">
        <v>28</v>
      </c>
      <c r="M10152">
        <v>2014</v>
      </c>
      <c r="N10152">
        <v>10</v>
      </c>
      <c r="O10152" s="1">
        <f t="shared" si="1318"/>
        <v>41913</v>
      </c>
      <c r="P10152">
        <v>2015</v>
      </c>
      <c r="Q10152">
        <v>2</v>
      </c>
      <c r="R10152" s="1">
        <f>IFERROR(DATE(P10152,Q10152,1),"")</f>
        <v>42036</v>
      </c>
      <c r="S10152" t="str">
        <f t="shared" si="1319"/>
        <v>Cancelled</v>
      </c>
      <c r="T10152" s="4">
        <v>41</v>
      </c>
    </row>
    <row r="10153" spans="1:20" x14ac:dyDescent="0.25">
      <c r="A10153">
        <v>487777</v>
      </c>
      <c r="B10153" t="s">
        <v>20</v>
      </c>
      <c r="C10153" t="s">
        <v>62</v>
      </c>
      <c r="D10153" t="s">
        <v>63</v>
      </c>
      <c r="E10153" t="s">
        <v>64</v>
      </c>
      <c r="F10153" t="s">
        <v>32</v>
      </c>
      <c r="G10153" t="s">
        <v>93</v>
      </c>
      <c r="H10153" s="3">
        <v>246643</v>
      </c>
      <c r="I10153" t="s">
        <v>34</v>
      </c>
      <c r="J10153" t="s">
        <v>27</v>
      </c>
      <c r="K10153" s="2">
        <v>2333.61</v>
      </c>
      <c r="L10153" t="s">
        <v>28</v>
      </c>
      <c r="M10153">
        <v>2015</v>
      </c>
      <c r="N10153">
        <v>2</v>
      </c>
      <c r="O10153" s="1">
        <f t="shared" si="1318"/>
        <v>42036</v>
      </c>
      <c r="R10153" s="1" t="str">
        <f t="shared" ref="R10153:R10157" si="1325">IFERROR(DATE(P10153,Q10153,1),"")</f>
        <v/>
      </c>
      <c r="S10153" t="str">
        <f t="shared" si="1319"/>
        <v>Active</v>
      </c>
      <c r="T10153" s="4">
        <v>40</v>
      </c>
    </row>
    <row r="10154" spans="1:20" x14ac:dyDescent="0.25">
      <c r="A10154">
        <v>896372</v>
      </c>
      <c r="B10154" t="s">
        <v>20</v>
      </c>
      <c r="C10154" t="s">
        <v>40</v>
      </c>
      <c r="D10154" t="s">
        <v>72</v>
      </c>
      <c r="E10154" t="s">
        <v>73</v>
      </c>
      <c r="F10154" t="s">
        <v>24</v>
      </c>
      <c r="G10154" t="s">
        <v>93</v>
      </c>
      <c r="H10154" s="3">
        <v>246643</v>
      </c>
      <c r="I10154" t="s">
        <v>34</v>
      </c>
      <c r="J10154" t="s">
        <v>27</v>
      </c>
      <c r="K10154" s="2">
        <v>2333.61</v>
      </c>
      <c r="L10154" t="s">
        <v>28</v>
      </c>
      <c r="M10154">
        <v>2017</v>
      </c>
      <c r="N10154">
        <v>7</v>
      </c>
      <c r="O10154" s="1">
        <f t="shared" si="1318"/>
        <v>42917</v>
      </c>
      <c r="R10154" s="1" t="str">
        <f t="shared" si="1325"/>
        <v/>
      </c>
      <c r="S10154" t="str">
        <f t="shared" si="1319"/>
        <v>Active</v>
      </c>
      <c r="T10154" s="4">
        <v>40</v>
      </c>
    </row>
    <row r="10155" spans="1:20" x14ac:dyDescent="0.25">
      <c r="A10155">
        <v>711874</v>
      </c>
      <c r="B10155" t="s">
        <v>20</v>
      </c>
      <c r="C10155" t="s">
        <v>88</v>
      </c>
      <c r="D10155" t="s">
        <v>89</v>
      </c>
      <c r="E10155" t="s">
        <v>90</v>
      </c>
      <c r="F10155" t="s">
        <v>32</v>
      </c>
      <c r="G10155" t="s">
        <v>25</v>
      </c>
      <c r="H10155" s="3">
        <v>48069</v>
      </c>
      <c r="I10155" t="s">
        <v>26</v>
      </c>
      <c r="J10155" t="s">
        <v>27</v>
      </c>
      <c r="K10155" s="2">
        <v>2335.88</v>
      </c>
      <c r="L10155" t="s">
        <v>28</v>
      </c>
      <c r="M10155">
        <v>2013</v>
      </c>
      <c r="N10155">
        <v>9</v>
      </c>
      <c r="O10155" s="1">
        <f t="shared" si="1318"/>
        <v>41518</v>
      </c>
      <c r="R10155" s="1" t="str">
        <f t="shared" si="1325"/>
        <v/>
      </c>
      <c r="S10155" t="str">
        <f t="shared" si="1319"/>
        <v>Active</v>
      </c>
      <c r="T10155" s="4">
        <v>37</v>
      </c>
    </row>
    <row r="10156" spans="1:20" x14ac:dyDescent="0.25">
      <c r="A10156">
        <v>904114</v>
      </c>
      <c r="B10156" t="s">
        <v>20</v>
      </c>
      <c r="C10156" t="s">
        <v>40</v>
      </c>
      <c r="D10156" t="s">
        <v>49</v>
      </c>
      <c r="E10156" t="s">
        <v>56</v>
      </c>
      <c r="F10156" t="s">
        <v>24</v>
      </c>
      <c r="G10156" t="s">
        <v>25</v>
      </c>
      <c r="H10156" s="3">
        <v>48069</v>
      </c>
      <c r="I10156" t="s">
        <v>26</v>
      </c>
      <c r="J10156" t="s">
        <v>27</v>
      </c>
      <c r="K10156" s="2">
        <v>2335.88</v>
      </c>
      <c r="L10156" t="s">
        <v>28</v>
      </c>
      <c r="M10156">
        <v>2017</v>
      </c>
      <c r="N10156">
        <v>2</v>
      </c>
      <c r="O10156" s="1">
        <f t="shared" si="1318"/>
        <v>42767</v>
      </c>
      <c r="R10156" s="1" t="str">
        <f t="shared" si="1325"/>
        <v/>
      </c>
      <c r="S10156" t="str">
        <f t="shared" si="1319"/>
        <v>Active</v>
      </c>
      <c r="T10156" s="4">
        <v>40</v>
      </c>
    </row>
    <row r="10157" spans="1:20" x14ac:dyDescent="0.25">
      <c r="A10157">
        <v>246734</v>
      </c>
      <c r="B10157" t="s">
        <v>20</v>
      </c>
      <c r="C10157" t="s">
        <v>40</v>
      </c>
      <c r="D10157" t="s">
        <v>49</v>
      </c>
      <c r="E10157" t="s">
        <v>75</v>
      </c>
      <c r="F10157" t="s">
        <v>24</v>
      </c>
      <c r="G10157" t="s">
        <v>33</v>
      </c>
      <c r="H10157" s="3">
        <v>73455</v>
      </c>
      <c r="I10157" t="s">
        <v>38</v>
      </c>
      <c r="J10157" t="s">
        <v>27</v>
      </c>
      <c r="K10157" s="2">
        <v>2336.1799999999998</v>
      </c>
      <c r="L10157" t="s">
        <v>28</v>
      </c>
      <c r="M10157">
        <v>2015</v>
      </c>
      <c r="N10157">
        <v>10</v>
      </c>
      <c r="O10157" s="1">
        <f t="shared" si="1318"/>
        <v>42278</v>
      </c>
      <c r="R10157" s="1" t="str">
        <f t="shared" si="1325"/>
        <v/>
      </c>
      <c r="S10157" t="str">
        <f t="shared" si="1319"/>
        <v>Active</v>
      </c>
      <c r="T10157" s="4">
        <v>45</v>
      </c>
    </row>
    <row r="10158" spans="1:20" x14ac:dyDescent="0.25">
      <c r="A10158">
        <v>888316</v>
      </c>
      <c r="B10158" t="s">
        <v>20</v>
      </c>
      <c r="C10158" t="s">
        <v>35</v>
      </c>
      <c r="D10158" t="s">
        <v>112</v>
      </c>
      <c r="E10158" t="s">
        <v>113</v>
      </c>
      <c r="F10158" t="s">
        <v>24</v>
      </c>
      <c r="G10158" t="s">
        <v>33</v>
      </c>
      <c r="H10158" s="3">
        <v>73455</v>
      </c>
      <c r="I10158" t="s">
        <v>38</v>
      </c>
      <c r="J10158" t="s">
        <v>27</v>
      </c>
      <c r="K10158" s="2">
        <v>2336.1799999999998</v>
      </c>
      <c r="L10158" t="s">
        <v>28</v>
      </c>
      <c r="M10158">
        <v>2016</v>
      </c>
      <c r="N10158">
        <v>5</v>
      </c>
      <c r="O10158" s="1">
        <f t="shared" si="1318"/>
        <v>42491</v>
      </c>
      <c r="P10158">
        <v>2017</v>
      </c>
      <c r="Q10158">
        <v>1</v>
      </c>
      <c r="R10158" s="1">
        <f>IFERROR(DATE(P10158,Q10158,1),"")</f>
        <v>42736</v>
      </c>
      <c r="S10158" t="str">
        <f t="shared" si="1319"/>
        <v>Cancelled</v>
      </c>
      <c r="T10158" s="4">
        <v>34</v>
      </c>
    </row>
    <row r="10159" spans="1:20" x14ac:dyDescent="0.25">
      <c r="A10159">
        <v>646187</v>
      </c>
      <c r="B10159" t="s">
        <v>20</v>
      </c>
      <c r="C10159" t="s">
        <v>40</v>
      </c>
      <c r="D10159" t="s">
        <v>72</v>
      </c>
      <c r="E10159" t="s">
        <v>73</v>
      </c>
      <c r="F10159" t="s">
        <v>24</v>
      </c>
      <c r="G10159" t="s">
        <v>93</v>
      </c>
      <c r="H10159" s="3">
        <v>193346</v>
      </c>
      <c r="I10159" t="s">
        <v>26</v>
      </c>
      <c r="J10159" t="s">
        <v>27</v>
      </c>
      <c r="K10159" s="2">
        <v>2336.29</v>
      </c>
      <c r="L10159" t="s">
        <v>28</v>
      </c>
      <c r="M10159">
        <v>2018</v>
      </c>
      <c r="N10159">
        <v>1</v>
      </c>
      <c r="O10159" s="1">
        <f t="shared" si="1318"/>
        <v>43101</v>
      </c>
      <c r="R10159" s="1" t="str">
        <f t="shared" ref="R10159:R10175" si="1326">IFERROR(DATE(P10159,Q10159,1),"")</f>
        <v/>
      </c>
      <c r="S10159" t="str">
        <f t="shared" si="1319"/>
        <v>Active</v>
      </c>
      <c r="T10159" s="4">
        <v>38</v>
      </c>
    </row>
    <row r="10160" spans="1:20" x14ac:dyDescent="0.25">
      <c r="A10160">
        <v>799967</v>
      </c>
      <c r="B10160" t="s">
        <v>20</v>
      </c>
      <c r="C10160" t="s">
        <v>62</v>
      </c>
      <c r="D10160" t="s">
        <v>63</v>
      </c>
      <c r="E10160" t="s">
        <v>64</v>
      </c>
      <c r="F10160" t="s">
        <v>32</v>
      </c>
      <c r="G10160" t="s">
        <v>93</v>
      </c>
      <c r="H10160" s="3">
        <v>193346</v>
      </c>
      <c r="I10160" t="s">
        <v>26</v>
      </c>
      <c r="J10160" t="s">
        <v>27</v>
      </c>
      <c r="K10160" s="2">
        <v>2336.29</v>
      </c>
      <c r="L10160" t="s">
        <v>28</v>
      </c>
      <c r="M10160">
        <v>2016</v>
      </c>
      <c r="N10160">
        <v>9</v>
      </c>
      <c r="O10160" s="1">
        <f t="shared" si="1318"/>
        <v>42614</v>
      </c>
      <c r="R10160" s="1" t="str">
        <f t="shared" si="1326"/>
        <v/>
      </c>
      <c r="S10160" t="str">
        <f t="shared" si="1319"/>
        <v>Active</v>
      </c>
      <c r="T10160" s="4">
        <v>46</v>
      </c>
    </row>
    <row r="10161" spans="1:20" x14ac:dyDescent="0.25">
      <c r="A10161">
        <v>407119</v>
      </c>
      <c r="B10161" t="s">
        <v>20</v>
      </c>
      <c r="C10161" t="s">
        <v>102</v>
      </c>
      <c r="D10161" t="s">
        <v>103</v>
      </c>
      <c r="E10161" t="s">
        <v>104</v>
      </c>
      <c r="F10161" t="s">
        <v>24</v>
      </c>
      <c r="G10161" t="s">
        <v>76</v>
      </c>
      <c r="H10161" s="3">
        <v>78942</v>
      </c>
      <c r="I10161" t="s">
        <v>26</v>
      </c>
      <c r="J10161" t="s">
        <v>27</v>
      </c>
      <c r="K10161" s="2">
        <v>2337.35</v>
      </c>
      <c r="L10161" t="s">
        <v>28</v>
      </c>
      <c r="M10161">
        <v>2016</v>
      </c>
      <c r="N10161">
        <v>7</v>
      </c>
      <c r="O10161" s="1">
        <f t="shared" si="1318"/>
        <v>42552</v>
      </c>
      <c r="R10161" s="1" t="str">
        <f t="shared" si="1326"/>
        <v/>
      </c>
      <c r="S10161" t="str">
        <f t="shared" si="1319"/>
        <v>Active</v>
      </c>
      <c r="T10161" s="4">
        <v>49</v>
      </c>
    </row>
    <row r="10162" spans="1:20" x14ac:dyDescent="0.25">
      <c r="A10162">
        <v>972732</v>
      </c>
      <c r="B10162" t="s">
        <v>20</v>
      </c>
      <c r="C10162" t="s">
        <v>96</v>
      </c>
      <c r="D10162" t="s">
        <v>97</v>
      </c>
      <c r="E10162" t="s">
        <v>98</v>
      </c>
      <c r="F10162" t="s">
        <v>32</v>
      </c>
      <c r="G10162" t="s">
        <v>76</v>
      </c>
      <c r="H10162" s="3">
        <v>78942</v>
      </c>
      <c r="I10162" t="s">
        <v>26</v>
      </c>
      <c r="J10162" t="s">
        <v>27</v>
      </c>
      <c r="K10162" s="2">
        <v>2337.35</v>
      </c>
      <c r="L10162" t="s">
        <v>28</v>
      </c>
      <c r="M10162">
        <v>2014</v>
      </c>
      <c r="N10162">
        <v>12</v>
      </c>
      <c r="O10162" s="1">
        <f t="shared" si="1318"/>
        <v>41974</v>
      </c>
      <c r="R10162" s="1" t="str">
        <f t="shared" si="1326"/>
        <v/>
      </c>
      <c r="S10162" t="str">
        <f t="shared" si="1319"/>
        <v>Active</v>
      </c>
      <c r="T10162" s="4">
        <v>38</v>
      </c>
    </row>
    <row r="10163" spans="1:20" x14ac:dyDescent="0.25">
      <c r="A10163">
        <v>108907</v>
      </c>
      <c r="B10163" t="s">
        <v>20</v>
      </c>
      <c r="C10163" t="s">
        <v>35</v>
      </c>
      <c r="D10163" t="s">
        <v>112</v>
      </c>
      <c r="E10163" t="s">
        <v>113</v>
      </c>
      <c r="F10163" t="s">
        <v>32</v>
      </c>
      <c r="G10163" t="s">
        <v>33</v>
      </c>
      <c r="H10163" s="3">
        <v>73455</v>
      </c>
      <c r="I10163" t="s">
        <v>38</v>
      </c>
      <c r="J10163" t="s">
        <v>27</v>
      </c>
      <c r="K10163" s="2">
        <v>2337.36</v>
      </c>
      <c r="L10163" t="s">
        <v>28</v>
      </c>
      <c r="M10163">
        <v>2016</v>
      </c>
      <c r="N10163">
        <v>8</v>
      </c>
      <c r="O10163" s="1">
        <f t="shared" si="1318"/>
        <v>42583</v>
      </c>
      <c r="R10163" s="1" t="str">
        <f t="shared" si="1326"/>
        <v/>
      </c>
      <c r="S10163" t="str">
        <f t="shared" si="1319"/>
        <v>Active</v>
      </c>
      <c r="T10163" s="4">
        <v>38</v>
      </c>
    </row>
    <row r="10164" spans="1:20" x14ac:dyDescent="0.25">
      <c r="A10164">
        <v>202716</v>
      </c>
      <c r="B10164" t="s">
        <v>20</v>
      </c>
      <c r="C10164" t="s">
        <v>40</v>
      </c>
      <c r="D10164" t="s">
        <v>49</v>
      </c>
      <c r="E10164" t="s">
        <v>75</v>
      </c>
      <c r="F10164" t="s">
        <v>32</v>
      </c>
      <c r="G10164" t="s">
        <v>33</v>
      </c>
      <c r="H10164" s="3">
        <v>73455</v>
      </c>
      <c r="I10164" t="s">
        <v>38</v>
      </c>
      <c r="J10164" t="s">
        <v>27</v>
      </c>
      <c r="K10164" s="2">
        <v>2337.36</v>
      </c>
      <c r="L10164" t="s">
        <v>28</v>
      </c>
      <c r="M10164">
        <v>2013</v>
      </c>
      <c r="N10164">
        <v>1</v>
      </c>
      <c r="O10164" s="1">
        <f t="shared" si="1318"/>
        <v>41275</v>
      </c>
      <c r="R10164" s="1" t="str">
        <f t="shared" si="1326"/>
        <v/>
      </c>
      <c r="S10164" t="str">
        <f t="shared" si="1319"/>
        <v>Active</v>
      </c>
      <c r="T10164" s="4">
        <v>43</v>
      </c>
    </row>
    <row r="10165" spans="1:20" x14ac:dyDescent="0.25">
      <c r="A10165">
        <v>207821</v>
      </c>
      <c r="B10165" t="s">
        <v>20</v>
      </c>
      <c r="C10165" t="s">
        <v>35</v>
      </c>
      <c r="D10165" t="s">
        <v>36</v>
      </c>
      <c r="E10165" t="s">
        <v>37</v>
      </c>
      <c r="F10165" t="s">
        <v>32</v>
      </c>
      <c r="G10165" t="s">
        <v>59</v>
      </c>
      <c r="H10165" s="3">
        <v>100711</v>
      </c>
      <c r="I10165" t="s">
        <v>38</v>
      </c>
      <c r="J10165" t="s">
        <v>27</v>
      </c>
      <c r="K10165" s="2">
        <v>2342.0100000000002</v>
      </c>
      <c r="L10165" t="s">
        <v>28</v>
      </c>
      <c r="M10165">
        <v>2015</v>
      </c>
      <c r="N10165">
        <v>9</v>
      </c>
      <c r="O10165" s="1">
        <f t="shared" si="1318"/>
        <v>42248</v>
      </c>
      <c r="R10165" s="1" t="str">
        <f t="shared" si="1326"/>
        <v/>
      </c>
      <c r="S10165" t="str">
        <f t="shared" si="1319"/>
        <v>Active</v>
      </c>
      <c r="T10165" s="4">
        <v>45</v>
      </c>
    </row>
    <row r="10166" spans="1:20" x14ac:dyDescent="0.25">
      <c r="A10166">
        <v>828884</v>
      </c>
      <c r="B10166" t="s">
        <v>20</v>
      </c>
      <c r="C10166" t="s">
        <v>21</v>
      </c>
      <c r="D10166" t="s">
        <v>22</v>
      </c>
      <c r="E10166" t="s">
        <v>84</v>
      </c>
      <c r="F10166" t="s">
        <v>24</v>
      </c>
      <c r="G10166" t="s">
        <v>59</v>
      </c>
      <c r="H10166" s="3">
        <v>100711</v>
      </c>
      <c r="I10166" t="s">
        <v>38</v>
      </c>
      <c r="J10166" t="s">
        <v>27</v>
      </c>
      <c r="K10166" s="2">
        <v>2342.0100000000002</v>
      </c>
      <c r="L10166" t="s">
        <v>28</v>
      </c>
      <c r="M10166">
        <v>2018</v>
      </c>
      <c r="N10166">
        <v>12</v>
      </c>
      <c r="O10166" s="1">
        <f t="shared" si="1318"/>
        <v>43435</v>
      </c>
      <c r="R10166" s="1" t="str">
        <f t="shared" si="1326"/>
        <v/>
      </c>
      <c r="S10166" t="str">
        <f t="shared" si="1319"/>
        <v>Active</v>
      </c>
      <c r="T10166" s="4">
        <v>31</v>
      </c>
    </row>
    <row r="10167" spans="1:20" x14ac:dyDescent="0.25">
      <c r="A10167">
        <v>464385</v>
      </c>
      <c r="B10167" t="s">
        <v>20</v>
      </c>
      <c r="C10167" t="s">
        <v>35</v>
      </c>
      <c r="D10167" t="s">
        <v>94</v>
      </c>
      <c r="E10167" t="s">
        <v>95</v>
      </c>
      <c r="F10167" t="s">
        <v>32</v>
      </c>
      <c r="G10167" t="s">
        <v>33</v>
      </c>
      <c r="H10167" s="3">
        <v>73455</v>
      </c>
      <c r="I10167" t="s">
        <v>38</v>
      </c>
      <c r="J10167" t="s">
        <v>27</v>
      </c>
      <c r="K10167" s="2">
        <v>2344.23</v>
      </c>
      <c r="L10167" t="s">
        <v>28</v>
      </c>
      <c r="M10167">
        <v>2017</v>
      </c>
      <c r="N10167">
        <v>12</v>
      </c>
      <c r="O10167" s="1">
        <f t="shared" si="1318"/>
        <v>43070</v>
      </c>
      <c r="R10167" s="1" t="str">
        <f t="shared" si="1326"/>
        <v/>
      </c>
      <c r="S10167" t="str">
        <f t="shared" si="1319"/>
        <v>Active</v>
      </c>
      <c r="T10167" s="4">
        <v>41</v>
      </c>
    </row>
    <row r="10168" spans="1:20" x14ac:dyDescent="0.25">
      <c r="A10168">
        <v>659637</v>
      </c>
      <c r="B10168" t="s">
        <v>20</v>
      </c>
      <c r="C10168" t="s">
        <v>40</v>
      </c>
      <c r="D10168" t="s">
        <v>49</v>
      </c>
      <c r="E10168" t="s">
        <v>75</v>
      </c>
      <c r="F10168" t="s">
        <v>24</v>
      </c>
      <c r="G10168" t="s">
        <v>33</v>
      </c>
      <c r="H10168" s="3">
        <v>73455</v>
      </c>
      <c r="I10168" t="s">
        <v>38</v>
      </c>
      <c r="J10168" t="s">
        <v>27</v>
      </c>
      <c r="K10168" s="2">
        <v>2344.23</v>
      </c>
      <c r="L10168" t="s">
        <v>28</v>
      </c>
      <c r="M10168">
        <v>2015</v>
      </c>
      <c r="N10168">
        <v>6</v>
      </c>
      <c r="O10168" s="1">
        <f t="shared" si="1318"/>
        <v>42156</v>
      </c>
      <c r="R10168" s="1" t="str">
        <f t="shared" si="1326"/>
        <v/>
      </c>
      <c r="S10168" t="str">
        <f t="shared" si="1319"/>
        <v>Active</v>
      </c>
      <c r="T10168" s="4">
        <v>48</v>
      </c>
    </row>
    <row r="10169" spans="1:20" x14ac:dyDescent="0.25">
      <c r="A10169">
        <v>107719</v>
      </c>
      <c r="B10169" t="s">
        <v>20</v>
      </c>
      <c r="C10169" t="s">
        <v>35</v>
      </c>
      <c r="D10169" t="s">
        <v>107</v>
      </c>
      <c r="E10169" t="s">
        <v>108</v>
      </c>
      <c r="F10169" t="s">
        <v>32</v>
      </c>
      <c r="G10169" t="s">
        <v>33</v>
      </c>
      <c r="H10169" s="3">
        <v>73455</v>
      </c>
      <c r="I10169" t="s">
        <v>38</v>
      </c>
      <c r="J10169" t="s">
        <v>27</v>
      </c>
      <c r="K10169" s="2">
        <v>2345.08</v>
      </c>
      <c r="L10169" t="s">
        <v>28</v>
      </c>
      <c r="M10169">
        <v>2012</v>
      </c>
      <c r="N10169">
        <v>7</v>
      </c>
      <c r="O10169" s="1">
        <f t="shared" si="1318"/>
        <v>41091</v>
      </c>
      <c r="R10169" s="1" t="str">
        <f t="shared" si="1326"/>
        <v/>
      </c>
      <c r="S10169" t="str">
        <f t="shared" si="1319"/>
        <v>Active</v>
      </c>
      <c r="T10169" s="4">
        <v>44</v>
      </c>
    </row>
    <row r="10170" spans="1:20" x14ac:dyDescent="0.25">
      <c r="A10170">
        <v>787625</v>
      </c>
      <c r="B10170" t="s">
        <v>20</v>
      </c>
      <c r="C10170" t="s">
        <v>21</v>
      </c>
      <c r="D10170" t="s">
        <v>22</v>
      </c>
      <c r="E10170" t="s">
        <v>51</v>
      </c>
      <c r="F10170" t="s">
        <v>32</v>
      </c>
      <c r="G10170" t="s">
        <v>33</v>
      </c>
      <c r="H10170" s="3">
        <v>73455</v>
      </c>
      <c r="I10170" t="s">
        <v>38</v>
      </c>
      <c r="J10170" t="s">
        <v>27</v>
      </c>
      <c r="K10170" s="2">
        <v>2345.08</v>
      </c>
      <c r="L10170" t="s">
        <v>28</v>
      </c>
      <c r="M10170">
        <v>2016</v>
      </c>
      <c r="N10170">
        <v>4</v>
      </c>
      <c r="O10170" s="1">
        <f t="shared" si="1318"/>
        <v>42461</v>
      </c>
      <c r="R10170" s="1" t="str">
        <f t="shared" si="1326"/>
        <v/>
      </c>
      <c r="S10170" t="str">
        <f t="shared" si="1319"/>
        <v>Active</v>
      </c>
      <c r="T10170" s="4">
        <v>34</v>
      </c>
    </row>
    <row r="10171" spans="1:20" x14ac:dyDescent="0.25">
      <c r="A10171">
        <v>297954</v>
      </c>
      <c r="B10171" t="s">
        <v>20</v>
      </c>
      <c r="C10171" t="s">
        <v>96</v>
      </c>
      <c r="D10171" t="s">
        <v>97</v>
      </c>
      <c r="E10171" t="s">
        <v>114</v>
      </c>
      <c r="F10171" t="s">
        <v>24</v>
      </c>
      <c r="G10171" t="s">
        <v>76</v>
      </c>
      <c r="H10171" s="3">
        <v>73617</v>
      </c>
      <c r="I10171" t="s">
        <v>38</v>
      </c>
      <c r="J10171" t="s">
        <v>27</v>
      </c>
      <c r="K10171" s="2">
        <v>2345.13</v>
      </c>
      <c r="L10171" t="s">
        <v>28</v>
      </c>
      <c r="M10171">
        <v>2012</v>
      </c>
      <c r="N10171">
        <v>12</v>
      </c>
      <c r="O10171" s="1">
        <f t="shared" si="1318"/>
        <v>41244</v>
      </c>
      <c r="R10171" s="1" t="str">
        <f t="shared" si="1326"/>
        <v/>
      </c>
      <c r="S10171" t="str">
        <f t="shared" si="1319"/>
        <v>Active</v>
      </c>
      <c r="T10171" s="4">
        <v>44</v>
      </c>
    </row>
    <row r="10172" spans="1:20" x14ac:dyDescent="0.25">
      <c r="A10172">
        <v>707588</v>
      </c>
      <c r="B10172" t="s">
        <v>20</v>
      </c>
      <c r="C10172" t="s">
        <v>40</v>
      </c>
      <c r="D10172" t="s">
        <v>54</v>
      </c>
      <c r="E10172" t="s">
        <v>55</v>
      </c>
      <c r="F10172" t="s">
        <v>32</v>
      </c>
      <c r="G10172" t="s">
        <v>76</v>
      </c>
      <c r="H10172" s="3">
        <v>73617</v>
      </c>
      <c r="I10172" t="s">
        <v>38</v>
      </c>
      <c r="J10172" t="s">
        <v>27</v>
      </c>
      <c r="K10172" s="2">
        <v>2345.13</v>
      </c>
      <c r="L10172" t="s">
        <v>28</v>
      </c>
      <c r="M10172">
        <v>2016</v>
      </c>
      <c r="N10172">
        <v>5</v>
      </c>
      <c r="O10172" s="1">
        <f t="shared" si="1318"/>
        <v>42491</v>
      </c>
      <c r="R10172" s="1" t="str">
        <f t="shared" si="1326"/>
        <v/>
      </c>
      <c r="S10172" t="str">
        <f t="shared" si="1319"/>
        <v>Active</v>
      </c>
      <c r="T10172" s="4">
        <v>52</v>
      </c>
    </row>
    <row r="10173" spans="1:20" x14ac:dyDescent="0.25">
      <c r="A10173">
        <v>241714</v>
      </c>
      <c r="B10173" t="s">
        <v>20</v>
      </c>
      <c r="C10173" t="s">
        <v>21</v>
      </c>
      <c r="D10173" t="s">
        <v>22</v>
      </c>
      <c r="E10173" t="s">
        <v>69</v>
      </c>
      <c r="F10173" t="s">
        <v>32</v>
      </c>
      <c r="G10173" t="s">
        <v>25</v>
      </c>
      <c r="H10173" s="3">
        <v>69516</v>
      </c>
      <c r="I10173" t="s">
        <v>38</v>
      </c>
      <c r="J10173" t="s">
        <v>27</v>
      </c>
      <c r="K10173" s="2">
        <v>2345.2600000000002</v>
      </c>
      <c r="L10173" t="s">
        <v>28</v>
      </c>
      <c r="M10173">
        <v>2013</v>
      </c>
      <c r="N10173">
        <v>3</v>
      </c>
      <c r="O10173" s="1">
        <f t="shared" si="1318"/>
        <v>41334</v>
      </c>
      <c r="R10173" s="1" t="str">
        <f t="shared" si="1326"/>
        <v/>
      </c>
      <c r="S10173" t="str">
        <f t="shared" si="1319"/>
        <v>Active</v>
      </c>
      <c r="T10173" s="4">
        <v>49</v>
      </c>
    </row>
    <row r="10174" spans="1:20" x14ac:dyDescent="0.25">
      <c r="A10174">
        <v>927975</v>
      </c>
      <c r="B10174" t="s">
        <v>20</v>
      </c>
      <c r="C10174" t="s">
        <v>35</v>
      </c>
      <c r="D10174" t="s">
        <v>36</v>
      </c>
      <c r="E10174" t="s">
        <v>68</v>
      </c>
      <c r="F10174" t="s">
        <v>24</v>
      </c>
      <c r="G10174" t="s">
        <v>25</v>
      </c>
      <c r="H10174" s="3">
        <v>69516</v>
      </c>
      <c r="I10174" t="s">
        <v>38</v>
      </c>
      <c r="J10174" t="s">
        <v>27</v>
      </c>
      <c r="K10174" s="2">
        <v>2345.2600000000002</v>
      </c>
      <c r="L10174" t="s">
        <v>28</v>
      </c>
      <c r="M10174">
        <v>2016</v>
      </c>
      <c r="N10174">
        <v>1</v>
      </c>
      <c r="O10174" s="1">
        <f t="shared" si="1318"/>
        <v>42370</v>
      </c>
      <c r="R10174" s="1" t="str">
        <f t="shared" si="1326"/>
        <v/>
      </c>
      <c r="S10174" t="str">
        <f t="shared" si="1319"/>
        <v>Active</v>
      </c>
      <c r="T10174" s="4">
        <v>44</v>
      </c>
    </row>
    <row r="10175" spans="1:20" x14ac:dyDescent="0.25">
      <c r="A10175">
        <v>933707</v>
      </c>
      <c r="B10175" t="s">
        <v>20</v>
      </c>
      <c r="C10175" t="s">
        <v>40</v>
      </c>
      <c r="D10175" t="s">
        <v>54</v>
      </c>
      <c r="E10175" t="s">
        <v>55</v>
      </c>
      <c r="F10175" t="s">
        <v>24</v>
      </c>
      <c r="G10175" t="s">
        <v>76</v>
      </c>
      <c r="H10175" s="3">
        <v>66441</v>
      </c>
      <c r="I10175" t="s">
        <v>26</v>
      </c>
      <c r="J10175" t="s">
        <v>27</v>
      </c>
      <c r="K10175" s="2">
        <v>2346.6799999999998</v>
      </c>
      <c r="L10175" t="s">
        <v>28</v>
      </c>
      <c r="M10175">
        <v>2014</v>
      </c>
      <c r="N10175">
        <v>9</v>
      </c>
      <c r="O10175" s="1">
        <f t="shared" si="1318"/>
        <v>41883</v>
      </c>
      <c r="R10175" s="1" t="str">
        <f t="shared" si="1326"/>
        <v/>
      </c>
      <c r="S10175" t="str">
        <f t="shared" si="1319"/>
        <v>Active</v>
      </c>
      <c r="T10175" s="4">
        <v>47</v>
      </c>
    </row>
    <row r="10176" spans="1:20" x14ac:dyDescent="0.25">
      <c r="A10176">
        <v>981220</v>
      </c>
      <c r="B10176" t="s">
        <v>20</v>
      </c>
      <c r="C10176" t="s">
        <v>96</v>
      </c>
      <c r="D10176" t="s">
        <v>97</v>
      </c>
      <c r="E10176" t="s">
        <v>114</v>
      </c>
      <c r="F10176" t="s">
        <v>32</v>
      </c>
      <c r="G10176" t="s">
        <v>76</v>
      </c>
      <c r="H10176" s="3">
        <v>66441</v>
      </c>
      <c r="I10176" t="s">
        <v>26</v>
      </c>
      <c r="J10176" t="s">
        <v>27</v>
      </c>
      <c r="K10176" s="2">
        <v>2346.6799999999998</v>
      </c>
      <c r="L10176" t="s">
        <v>28</v>
      </c>
      <c r="M10176">
        <v>2016</v>
      </c>
      <c r="N10176">
        <v>10</v>
      </c>
      <c r="O10176" s="1">
        <f t="shared" si="1318"/>
        <v>42644</v>
      </c>
      <c r="P10176">
        <v>2017</v>
      </c>
      <c r="Q10176">
        <v>10</v>
      </c>
      <c r="R10176" s="1">
        <f>IFERROR(DATE(P10176,Q10176,1),"")</f>
        <v>43009</v>
      </c>
      <c r="S10176" t="str">
        <f t="shared" si="1319"/>
        <v>Cancelled</v>
      </c>
      <c r="T10176" s="4">
        <v>40</v>
      </c>
    </row>
    <row r="10177" spans="1:20" x14ac:dyDescent="0.25">
      <c r="A10177">
        <v>180977</v>
      </c>
      <c r="B10177" t="s">
        <v>20</v>
      </c>
      <c r="C10177" t="s">
        <v>21</v>
      </c>
      <c r="D10177" t="s">
        <v>22</v>
      </c>
      <c r="E10177" t="s">
        <v>39</v>
      </c>
      <c r="F10177" t="s">
        <v>24</v>
      </c>
      <c r="G10177" t="s">
        <v>25</v>
      </c>
      <c r="H10177" s="3">
        <v>55042</v>
      </c>
      <c r="I10177" t="s">
        <v>38</v>
      </c>
      <c r="J10177" t="s">
        <v>27</v>
      </c>
      <c r="K10177" s="2">
        <v>2347.0500000000002</v>
      </c>
      <c r="L10177" t="s">
        <v>28</v>
      </c>
      <c r="M10177">
        <v>2013</v>
      </c>
      <c r="N10177">
        <v>9</v>
      </c>
      <c r="O10177" s="1">
        <f t="shared" si="1318"/>
        <v>41518</v>
      </c>
      <c r="R10177" s="1" t="str">
        <f t="shared" ref="R10177:R10184" si="1327">IFERROR(DATE(P10177,Q10177,1),"")</f>
        <v/>
      </c>
      <c r="S10177" t="str">
        <f t="shared" si="1319"/>
        <v>Active</v>
      </c>
      <c r="T10177" s="4">
        <v>43</v>
      </c>
    </row>
    <row r="10178" spans="1:20" x14ac:dyDescent="0.25">
      <c r="A10178">
        <v>625320</v>
      </c>
      <c r="B10178" t="s">
        <v>20</v>
      </c>
      <c r="C10178" t="s">
        <v>21</v>
      </c>
      <c r="D10178" t="s">
        <v>22</v>
      </c>
      <c r="E10178" t="s">
        <v>46</v>
      </c>
      <c r="F10178" t="s">
        <v>24</v>
      </c>
      <c r="G10178" t="s">
        <v>33</v>
      </c>
      <c r="H10178" s="3">
        <v>73455</v>
      </c>
      <c r="I10178" t="s">
        <v>38</v>
      </c>
      <c r="J10178" t="s">
        <v>120</v>
      </c>
      <c r="K10178" s="2">
        <v>9220.01</v>
      </c>
      <c r="L10178" t="s">
        <v>61</v>
      </c>
      <c r="M10178">
        <v>2018</v>
      </c>
      <c r="N10178">
        <v>3</v>
      </c>
      <c r="O10178" s="1">
        <f t="shared" si="1318"/>
        <v>43160</v>
      </c>
      <c r="R10178" s="1" t="str">
        <f t="shared" si="1327"/>
        <v/>
      </c>
      <c r="S10178" t="str">
        <f t="shared" si="1319"/>
        <v>Active</v>
      </c>
      <c r="T10178" s="4">
        <v>37</v>
      </c>
    </row>
    <row r="10179" spans="1:20" x14ac:dyDescent="0.25">
      <c r="A10179">
        <v>852572</v>
      </c>
      <c r="B10179" t="s">
        <v>20</v>
      </c>
      <c r="C10179" t="s">
        <v>21</v>
      </c>
      <c r="D10179" t="s">
        <v>70</v>
      </c>
      <c r="E10179" t="s">
        <v>71</v>
      </c>
      <c r="F10179" t="s">
        <v>24</v>
      </c>
      <c r="G10179" t="s">
        <v>33</v>
      </c>
      <c r="H10179" s="3">
        <v>73455</v>
      </c>
      <c r="I10179" t="s">
        <v>38</v>
      </c>
      <c r="J10179" t="s">
        <v>27</v>
      </c>
      <c r="K10179" s="2">
        <v>2347.59</v>
      </c>
      <c r="L10179" t="s">
        <v>28</v>
      </c>
      <c r="M10179">
        <v>2018</v>
      </c>
      <c r="N10179">
        <v>10</v>
      </c>
      <c r="O10179" s="1">
        <f t="shared" ref="O10179:O10242" si="1328">DATE(M10179,N10179,1)</f>
        <v>43374</v>
      </c>
      <c r="R10179" s="1" t="str">
        <f t="shared" si="1327"/>
        <v/>
      </c>
      <c r="S10179" t="str">
        <f t="shared" ref="S10179:S10242" si="1329">IF(R10179="","Active","Cancelled")</f>
        <v>Active</v>
      </c>
      <c r="T10179" s="4">
        <v>40</v>
      </c>
    </row>
    <row r="10180" spans="1:20" x14ac:dyDescent="0.25">
      <c r="A10180">
        <v>700335</v>
      </c>
      <c r="B10180" t="s">
        <v>20</v>
      </c>
      <c r="C10180" t="s">
        <v>35</v>
      </c>
      <c r="D10180" t="s">
        <v>36</v>
      </c>
      <c r="E10180" t="s">
        <v>87</v>
      </c>
      <c r="F10180" t="s">
        <v>32</v>
      </c>
      <c r="G10180" t="s">
        <v>33</v>
      </c>
      <c r="H10180" s="3">
        <v>73455</v>
      </c>
      <c r="I10180" t="s">
        <v>26</v>
      </c>
      <c r="J10180" t="s">
        <v>27</v>
      </c>
      <c r="K10180" s="2">
        <v>2348.0300000000002</v>
      </c>
      <c r="L10180" t="s">
        <v>28</v>
      </c>
      <c r="M10180">
        <v>2014</v>
      </c>
      <c r="N10180">
        <v>10</v>
      </c>
      <c r="O10180" s="1">
        <f t="shared" si="1328"/>
        <v>41913</v>
      </c>
      <c r="R10180" s="1" t="str">
        <f t="shared" si="1327"/>
        <v/>
      </c>
      <c r="S10180" t="str">
        <f t="shared" si="1329"/>
        <v>Active</v>
      </c>
      <c r="T10180" s="4">
        <v>49</v>
      </c>
    </row>
    <row r="10181" spans="1:20" x14ac:dyDescent="0.25">
      <c r="A10181">
        <v>989040</v>
      </c>
      <c r="B10181" t="s">
        <v>20</v>
      </c>
      <c r="C10181" t="s">
        <v>40</v>
      </c>
      <c r="D10181" t="s">
        <v>41</v>
      </c>
      <c r="E10181" t="s">
        <v>42</v>
      </c>
      <c r="F10181" t="s">
        <v>24</v>
      </c>
      <c r="G10181" t="s">
        <v>33</v>
      </c>
      <c r="H10181" s="3">
        <v>73455</v>
      </c>
      <c r="I10181" t="s">
        <v>26</v>
      </c>
      <c r="J10181" t="s">
        <v>27</v>
      </c>
      <c r="K10181" s="2">
        <v>2348.0300000000002</v>
      </c>
      <c r="L10181" t="s">
        <v>28</v>
      </c>
      <c r="M10181">
        <v>2018</v>
      </c>
      <c r="N10181">
        <v>11</v>
      </c>
      <c r="O10181" s="1">
        <f t="shared" si="1328"/>
        <v>43405</v>
      </c>
      <c r="R10181" s="1" t="str">
        <f t="shared" si="1327"/>
        <v/>
      </c>
      <c r="S10181" t="str">
        <f t="shared" si="1329"/>
        <v>Active</v>
      </c>
      <c r="T10181" s="4">
        <v>43</v>
      </c>
    </row>
    <row r="10182" spans="1:20" x14ac:dyDescent="0.25">
      <c r="A10182">
        <v>521875</v>
      </c>
      <c r="B10182" t="s">
        <v>20</v>
      </c>
      <c r="C10182" t="s">
        <v>62</v>
      </c>
      <c r="D10182" t="s">
        <v>122</v>
      </c>
      <c r="E10182" t="s">
        <v>123</v>
      </c>
      <c r="F10182" t="s">
        <v>32</v>
      </c>
      <c r="G10182" t="s">
        <v>33</v>
      </c>
      <c r="H10182" s="3">
        <v>73455</v>
      </c>
      <c r="I10182" t="s">
        <v>38</v>
      </c>
      <c r="J10182" t="s">
        <v>27</v>
      </c>
      <c r="K10182" s="2">
        <v>2349.96</v>
      </c>
      <c r="L10182" t="s">
        <v>28</v>
      </c>
      <c r="M10182">
        <v>2012</v>
      </c>
      <c r="N10182">
        <v>5</v>
      </c>
      <c r="O10182" s="1">
        <f t="shared" si="1328"/>
        <v>41030</v>
      </c>
      <c r="R10182" s="1" t="str">
        <f t="shared" si="1327"/>
        <v/>
      </c>
      <c r="S10182" t="str">
        <f t="shared" si="1329"/>
        <v>Active</v>
      </c>
      <c r="T10182" s="4">
        <v>36</v>
      </c>
    </row>
    <row r="10183" spans="1:20" x14ac:dyDescent="0.25">
      <c r="A10183">
        <v>778168</v>
      </c>
      <c r="B10183" t="s">
        <v>20</v>
      </c>
      <c r="C10183" t="s">
        <v>40</v>
      </c>
      <c r="D10183" t="s">
        <v>72</v>
      </c>
      <c r="E10183" t="s">
        <v>73</v>
      </c>
      <c r="F10183" t="s">
        <v>24</v>
      </c>
      <c r="G10183" t="s">
        <v>33</v>
      </c>
      <c r="H10183" s="3">
        <v>73455</v>
      </c>
      <c r="I10183" t="s">
        <v>38</v>
      </c>
      <c r="J10183" t="s">
        <v>27</v>
      </c>
      <c r="K10183" s="2">
        <v>2349.96</v>
      </c>
      <c r="L10183" t="s">
        <v>28</v>
      </c>
      <c r="M10183">
        <v>2012</v>
      </c>
      <c r="N10183">
        <v>11</v>
      </c>
      <c r="O10183" s="1">
        <f t="shared" si="1328"/>
        <v>41214</v>
      </c>
      <c r="R10183" s="1" t="str">
        <f t="shared" si="1327"/>
        <v/>
      </c>
      <c r="S10183" t="str">
        <f t="shared" si="1329"/>
        <v>Active</v>
      </c>
      <c r="T10183" s="4">
        <v>44</v>
      </c>
    </row>
    <row r="10184" spans="1:20" x14ac:dyDescent="0.25">
      <c r="A10184">
        <v>879036</v>
      </c>
      <c r="B10184" t="s">
        <v>20</v>
      </c>
      <c r="C10184" t="s">
        <v>21</v>
      </c>
      <c r="D10184" t="s">
        <v>70</v>
      </c>
      <c r="E10184" t="s">
        <v>71</v>
      </c>
      <c r="F10184" t="s">
        <v>24</v>
      </c>
      <c r="G10184" t="s">
        <v>76</v>
      </c>
      <c r="H10184" s="3">
        <v>45152</v>
      </c>
      <c r="I10184" t="s">
        <v>38</v>
      </c>
      <c r="J10184" t="s">
        <v>27</v>
      </c>
      <c r="K10184" s="2">
        <v>2351.88</v>
      </c>
      <c r="L10184" t="s">
        <v>28</v>
      </c>
      <c r="M10184">
        <v>2014</v>
      </c>
      <c r="N10184">
        <v>1</v>
      </c>
      <c r="O10184" s="1">
        <f t="shared" si="1328"/>
        <v>41640</v>
      </c>
      <c r="R10184" s="1" t="str">
        <f t="shared" si="1327"/>
        <v/>
      </c>
      <c r="S10184" t="str">
        <f t="shared" si="1329"/>
        <v>Active</v>
      </c>
      <c r="T10184" s="4">
        <v>49</v>
      </c>
    </row>
    <row r="10185" spans="1:20" x14ac:dyDescent="0.25">
      <c r="A10185">
        <v>191189</v>
      </c>
      <c r="B10185" t="s">
        <v>20</v>
      </c>
      <c r="C10185" t="s">
        <v>109</v>
      </c>
      <c r="D10185" t="s">
        <v>110</v>
      </c>
      <c r="E10185" t="s">
        <v>111</v>
      </c>
      <c r="F10185" t="s">
        <v>24</v>
      </c>
      <c r="G10185" t="s">
        <v>33</v>
      </c>
      <c r="H10185" s="3">
        <v>73455</v>
      </c>
      <c r="I10185" t="s">
        <v>34</v>
      </c>
      <c r="J10185" t="s">
        <v>27</v>
      </c>
      <c r="K10185" s="2">
        <v>2352.37</v>
      </c>
      <c r="L10185" t="s">
        <v>28</v>
      </c>
      <c r="M10185">
        <v>2013</v>
      </c>
      <c r="N10185">
        <v>8</v>
      </c>
      <c r="O10185" s="1">
        <f t="shared" si="1328"/>
        <v>41487</v>
      </c>
      <c r="P10185">
        <v>2014</v>
      </c>
      <c r="Q10185">
        <v>5</v>
      </c>
      <c r="R10185" s="1">
        <f>IFERROR(DATE(P10185,Q10185,1),"")</f>
        <v>41760</v>
      </c>
      <c r="S10185" t="str">
        <f t="shared" si="1329"/>
        <v>Cancelled</v>
      </c>
      <c r="T10185" s="4">
        <v>45</v>
      </c>
    </row>
    <row r="10186" spans="1:20" x14ac:dyDescent="0.25">
      <c r="A10186">
        <v>736414</v>
      </c>
      <c r="B10186" t="s">
        <v>20</v>
      </c>
      <c r="C10186" t="s">
        <v>40</v>
      </c>
      <c r="D10186" t="s">
        <v>54</v>
      </c>
      <c r="E10186" t="s">
        <v>55</v>
      </c>
      <c r="F10186" t="s">
        <v>32</v>
      </c>
      <c r="G10186" t="s">
        <v>33</v>
      </c>
      <c r="H10186" s="3">
        <v>73455</v>
      </c>
      <c r="I10186" t="s">
        <v>34</v>
      </c>
      <c r="J10186" t="s">
        <v>27</v>
      </c>
      <c r="K10186" s="2">
        <v>2352.37</v>
      </c>
      <c r="L10186" t="s">
        <v>28</v>
      </c>
      <c r="M10186">
        <v>2014</v>
      </c>
      <c r="N10186">
        <v>4</v>
      </c>
      <c r="O10186" s="1">
        <f t="shared" si="1328"/>
        <v>41730</v>
      </c>
      <c r="R10186" s="1" t="str">
        <f t="shared" ref="R10186:R10194" si="1330">IFERROR(DATE(P10186,Q10186,1),"")</f>
        <v/>
      </c>
      <c r="S10186" t="str">
        <f t="shared" si="1329"/>
        <v>Active</v>
      </c>
      <c r="T10186" s="4">
        <v>38</v>
      </c>
    </row>
    <row r="10187" spans="1:20" x14ac:dyDescent="0.25">
      <c r="A10187">
        <v>441304</v>
      </c>
      <c r="B10187" t="s">
        <v>20</v>
      </c>
      <c r="C10187" t="s">
        <v>40</v>
      </c>
      <c r="D10187" t="s">
        <v>49</v>
      </c>
      <c r="E10187" t="s">
        <v>75</v>
      </c>
      <c r="F10187" t="s">
        <v>24</v>
      </c>
      <c r="G10187" t="s">
        <v>33</v>
      </c>
      <c r="H10187" s="3">
        <v>73455</v>
      </c>
      <c r="I10187" t="s">
        <v>38</v>
      </c>
      <c r="J10187" t="s">
        <v>27</v>
      </c>
      <c r="K10187" s="2">
        <v>2353.1799999999998</v>
      </c>
      <c r="L10187" t="s">
        <v>28</v>
      </c>
      <c r="M10187">
        <v>2014</v>
      </c>
      <c r="N10187">
        <v>11</v>
      </c>
      <c r="O10187" s="1">
        <f t="shared" si="1328"/>
        <v>41944</v>
      </c>
      <c r="R10187" s="1" t="str">
        <f t="shared" si="1330"/>
        <v/>
      </c>
      <c r="S10187" t="str">
        <f t="shared" si="1329"/>
        <v>Active</v>
      </c>
      <c r="T10187" s="4">
        <v>56</v>
      </c>
    </row>
    <row r="10188" spans="1:20" x14ac:dyDescent="0.25">
      <c r="A10188">
        <v>842982</v>
      </c>
      <c r="B10188" t="s">
        <v>20</v>
      </c>
      <c r="C10188" t="s">
        <v>35</v>
      </c>
      <c r="D10188" t="s">
        <v>112</v>
      </c>
      <c r="E10188" t="s">
        <v>113</v>
      </c>
      <c r="F10188" t="s">
        <v>24</v>
      </c>
      <c r="G10188" t="s">
        <v>33</v>
      </c>
      <c r="H10188" s="3">
        <v>73455</v>
      </c>
      <c r="I10188" t="s">
        <v>38</v>
      </c>
      <c r="J10188" t="s">
        <v>27</v>
      </c>
      <c r="K10188" s="2">
        <v>2353.1799999999998</v>
      </c>
      <c r="L10188" t="s">
        <v>28</v>
      </c>
      <c r="M10188">
        <v>2012</v>
      </c>
      <c r="N10188">
        <v>8</v>
      </c>
      <c r="O10188" s="1">
        <f t="shared" si="1328"/>
        <v>41122</v>
      </c>
      <c r="R10188" s="1" t="str">
        <f t="shared" si="1330"/>
        <v/>
      </c>
      <c r="S10188" t="str">
        <f t="shared" si="1329"/>
        <v>Active</v>
      </c>
      <c r="T10188" s="4">
        <v>37</v>
      </c>
    </row>
    <row r="10189" spans="1:20" x14ac:dyDescent="0.25">
      <c r="A10189">
        <v>165019</v>
      </c>
      <c r="B10189" t="s">
        <v>20</v>
      </c>
      <c r="C10189" t="s">
        <v>35</v>
      </c>
      <c r="D10189" t="s">
        <v>112</v>
      </c>
      <c r="E10189" t="s">
        <v>113</v>
      </c>
      <c r="F10189" t="s">
        <v>32</v>
      </c>
      <c r="G10189" t="s">
        <v>93</v>
      </c>
      <c r="H10189" s="3">
        <v>251861</v>
      </c>
      <c r="I10189" t="s">
        <v>26</v>
      </c>
      <c r="J10189" t="s">
        <v>27</v>
      </c>
      <c r="K10189" s="2">
        <v>2354.3200000000002</v>
      </c>
      <c r="L10189" t="s">
        <v>28</v>
      </c>
      <c r="M10189">
        <v>2012</v>
      </c>
      <c r="N10189">
        <v>9</v>
      </c>
      <c r="O10189" s="1">
        <f t="shared" si="1328"/>
        <v>41153</v>
      </c>
      <c r="R10189" s="1" t="str">
        <f t="shared" si="1330"/>
        <v/>
      </c>
      <c r="S10189" t="str">
        <f t="shared" si="1329"/>
        <v>Active</v>
      </c>
      <c r="T10189" s="4">
        <v>42</v>
      </c>
    </row>
    <row r="10190" spans="1:20" x14ac:dyDescent="0.25">
      <c r="A10190">
        <v>453494</v>
      </c>
      <c r="B10190" t="s">
        <v>20</v>
      </c>
      <c r="C10190" t="s">
        <v>40</v>
      </c>
      <c r="D10190" t="s">
        <v>41</v>
      </c>
      <c r="E10190" t="s">
        <v>42</v>
      </c>
      <c r="F10190" t="s">
        <v>32</v>
      </c>
      <c r="G10190" t="s">
        <v>93</v>
      </c>
      <c r="H10190" s="3">
        <v>251861</v>
      </c>
      <c r="I10190" t="s">
        <v>26</v>
      </c>
      <c r="J10190" t="s">
        <v>27</v>
      </c>
      <c r="K10190" s="2">
        <v>2354.3200000000002</v>
      </c>
      <c r="L10190" t="s">
        <v>28</v>
      </c>
      <c r="M10190">
        <v>2018</v>
      </c>
      <c r="N10190">
        <v>11</v>
      </c>
      <c r="O10190" s="1">
        <f t="shared" si="1328"/>
        <v>43405</v>
      </c>
      <c r="R10190" s="1" t="str">
        <f t="shared" si="1330"/>
        <v/>
      </c>
      <c r="S10190" t="str">
        <f t="shared" si="1329"/>
        <v>Active</v>
      </c>
      <c r="T10190" s="4">
        <v>42</v>
      </c>
    </row>
    <row r="10191" spans="1:20" x14ac:dyDescent="0.25">
      <c r="A10191">
        <v>274896</v>
      </c>
      <c r="B10191" t="s">
        <v>20</v>
      </c>
      <c r="C10191" t="s">
        <v>40</v>
      </c>
      <c r="D10191" t="s">
        <v>49</v>
      </c>
      <c r="E10191" t="s">
        <v>56</v>
      </c>
      <c r="F10191" t="s">
        <v>32</v>
      </c>
      <c r="G10191" t="s">
        <v>33</v>
      </c>
      <c r="H10191" s="3">
        <v>73455</v>
      </c>
      <c r="I10191" t="s">
        <v>26</v>
      </c>
      <c r="J10191" t="s">
        <v>27</v>
      </c>
      <c r="K10191" s="2">
        <v>2354.5</v>
      </c>
      <c r="L10191" t="s">
        <v>28</v>
      </c>
      <c r="M10191">
        <v>2013</v>
      </c>
      <c r="N10191">
        <v>7</v>
      </c>
      <c r="O10191" s="1">
        <f t="shared" si="1328"/>
        <v>41456</v>
      </c>
      <c r="R10191" s="1" t="str">
        <f t="shared" si="1330"/>
        <v/>
      </c>
      <c r="S10191" t="str">
        <f t="shared" si="1329"/>
        <v>Active</v>
      </c>
      <c r="T10191" s="4">
        <v>53</v>
      </c>
    </row>
    <row r="10192" spans="1:20" x14ac:dyDescent="0.25">
      <c r="A10192">
        <v>371532</v>
      </c>
      <c r="B10192" t="s">
        <v>20</v>
      </c>
      <c r="C10192" t="s">
        <v>62</v>
      </c>
      <c r="D10192" t="s">
        <v>63</v>
      </c>
      <c r="E10192" t="s">
        <v>64</v>
      </c>
      <c r="F10192" t="s">
        <v>24</v>
      </c>
      <c r="G10192" t="s">
        <v>33</v>
      </c>
      <c r="H10192" s="3">
        <v>73455</v>
      </c>
      <c r="I10192" t="s">
        <v>26</v>
      </c>
      <c r="J10192" t="s">
        <v>27</v>
      </c>
      <c r="K10192" s="2">
        <v>2354.5</v>
      </c>
      <c r="L10192" t="s">
        <v>28</v>
      </c>
      <c r="M10192">
        <v>2017</v>
      </c>
      <c r="N10192">
        <v>5</v>
      </c>
      <c r="O10192" s="1">
        <f t="shared" si="1328"/>
        <v>42856</v>
      </c>
      <c r="R10192" s="1" t="str">
        <f t="shared" si="1330"/>
        <v/>
      </c>
      <c r="S10192" t="str">
        <f t="shared" si="1329"/>
        <v>Active</v>
      </c>
      <c r="T10192" s="4">
        <v>34</v>
      </c>
    </row>
    <row r="10193" spans="1:20" x14ac:dyDescent="0.25">
      <c r="A10193">
        <v>198485</v>
      </c>
      <c r="B10193" t="s">
        <v>20</v>
      </c>
      <c r="C10193" t="s">
        <v>21</v>
      </c>
      <c r="D10193" t="s">
        <v>70</v>
      </c>
      <c r="E10193" t="s">
        <v>71</v>
      </c>
      <c r="F10193" t="s">
        <v>24</v>
      </c>
      <c r="G10193" t="s">
        <v>33</v>
      </c>
      <c r="H10193" s="3">
        <v>73455</v>
      </c>
      <c r="I10193" t="s">
        <v>26</v>
      </c>
      <c r="J10193" t="s">
        <v>27</v>
      </c>
      <c r="K10193" s="2">
        <v>2355.2800000000002</v>
      </c>
      <c r="L10193" t="s">
        <v>28</v>
      </c>
      <c r="M10193">
        <v>2018</v>
      </c>
      <c r="N10193">
        <v>12</v>
      </c>
      <c r="O10193" s="1">
        <f t="shared" si="1328"/>
        <v>43435</v>
      </c>
      <c r="R10193" s="1" t="str">
        <f t="shared" si="1330"/>
        <v/>
      </c>
      <c r="S10193" t="str">
        <f t="shared" si="1329"/>
        <v>Active</v>
      </c>
      <c r="T10193" s="4">
        <v>36</v>
      </c>
    </row>
    <row r="10194" spans="1:20" x14ac:dyDescent="0.25">
      <c r="A10194">
        <v>392682</v>
      </c>
      <c r="B10194" t="s">
        <v>20</v>
      </c>
      <c r="C10194" t="s">
        <v>35</v>
      </c>
      <c r="D10194" t="s">
        <v>112</v>
      </c>
      <c r="E10194" t="s">
        <v>113</v>
      </c>
      <c r="F10194" t="s">
        <v>24</v>
      </c>
      <c r="G10194" t="s">
        <v>33</v>
      </c>
      <c r="H10194" s="3">
        <v>73455</v>
      </c>
      <c r="I10194" t="s">
        <v>26</v>
      </c>
      <c r="J10194" t="s">
        <v>27</v>
      </c>
      <c r="K10194" s="2">
        <v>2356.0700000000002</v>
      </c>
      <c r="L10194" t="s">
        <v>28</v>
      </c>
      <c r="M10194">
        <v>2017</v>
      </c>
      <c r="N10194">
        <v>10</v>
      </c>
      <c r="O10194" s="1">
        <f t="shared" si="1328"/>
        <v>43009</v>
      </c>
      <c r="R10194" s="1" t="str">
        <f t="shared" si="1330"/>
        <v/>
      </c>
      <c r="S10194" t="str">
        <f t="shared" si="1329"/>
        <v>Active</v>
      </c>
      <c r="T10194" s="4">
        <v>43</v>
      </c>
    </row>
    <row r="10195" spans="1:20" x14ac:dyDescent="0.25">
      <c r="A10195">
        <v>441345</v>
      </c>
      <c r="B10195" t="s">
        <v>20</v>
      </c>
      <c r="C10195" t="s">
        <v>21</v>
      </c>
      <c r="D10195" t="s">
        <v>22</v>
      </c>
      <c r="E10195" t="s">
        <v>65</v>
      </c>
      <c r="F10195" t="s">
        <v>32</v>
      </c>
      <c r="G10195" t="s">
        <v>33</v>
      </c>
      <c r="H10195" s="3">
        <v>73455</v>
      </c>
      <c r="I10195" t="s">
        <v>38</v>
      </c>
      <c r="J10195" t="s">
        <v>120</v>
      </c>
      <c r="K10195" s="2">
        <v>9402.73</v>
      </c>
      <c r="L10195" t="s">
        <v>61</v>
      </c>
      <c r="M10195">
        <v>2018</v>
      </c>
      <c r="N10195">
        <v>3</v>
      </c>
      <c r="O10195" s="1">
        <f t="shared" si="1328"/>
        <v>43160</v>
      </c>
      <c r="P10195">
        <v>2018</v>
      </c>
      <c r="Q10195">
        <v>11</v>
      </c>
      <c r="R10195" s="1">
        <f>IFERROR(DATE(P10195,Q10195,1),"")</f>
        <v>43405</v>
      </c>
      <c r="S10195" t="str">
        <f t="shared" si="1329"/>
        <v>Cancelled</v>
      </c>
      <c r="T10195" s="4">
        <v>37</v>
      </c>
    </row>
    <row r="10196" spans="1:20" x14ac:dyDescent="0.25">
      <c r="A10196">
        <v>641189</v>
      </c>
      <c r="B10196" t="s">
        <v>20</v>
      </c>
      <c r="C10196" t="s">
        <v>21</v>
      </c>
      <c r="D10196" t="s">
        <v>47</v>
      </c>
      <c r="E10196" t="s">
        <v>48</v>
      </c>
      <c r="F10196" t="s">
        <v>32</v>
      </c>
      <c r="G10196" t="s">
        <v>33</v>
      </c>
      <c r="H10196" s="3">
        <v>73455</v>
      </c>
      <c r="I10196" t="s">
        <v>38</v>
      </c>
      <c r="J10196" t="s">
        <v>27</v>
      </c>
      <c r="K10196" s="2">
        <v>2356.6999999999998</v>
      </c>
      <c r="L10196" t="s">
        <v>28</v>
      </c>
      <c r="M10196">
        <v>2017</v>
      </c>
      <c r="N10196">
        <v>8</v>
      </c>
      <c r="O10196" s="1">
        <f t="shared" si="1328"/>
        <v>42948</v>
      </c>
      <c r="R10196" s="1" t="str">
        <f t="shared" ref="R10196:R10205" si="1331">IFERROR(DATE(P10196,Q10196,1),"")</f>
        <v/>
      </c>
      <c r="S10196" t="str">
        <f t="shared" si="1329"/>
        <v>Active</v>
      </c>
      <c r="T10196" s="4">
        <v>36</v>
      </c>
    </row>
    <row r="10197" spans="1:20" x14ac:dyDescent="0.25">
      <c r="A10197">
        <v>868250</v>
      </c>
      <c r="B10197" t="s">
        <v>20</v>
      </c>
      <c r="C10197" t="s">
        <v>35</v>
      </c>
      <c r="D10197" t="s">
        <v>36</v>
      </c>
      <c r="E10197" t="s">
        <v>87</v>
      </c>
      <c r="F10197" t="s">
        <v>24</v>
      </c>
      <c r="G10197" t="s">
        <v>33</v>
      </c>
      <c r="H10197" s="3">
        <v>73455</v>
      </c>
      <c r="I10197" t="s">
        <v>38</v>
      </c>
      <c r="J10197" t="s">
        <v>27</v>
      </c>
      <c r="K10197" s="2">
        <v>2356.6999999999998</v>
      </c>
      <c r="L10197" t="s">
        <v>28</v>
      </c>
      <c r="M10197">
        <v>2013</v>
      </c>
      <c r="N10197">
        <v>12</v>
      </c>
      <c r="O10197" s="1">
        <f t="shared" si="1328"/>
        <v>41609</v>
      </c>
      <c r="R10197" s="1" t="str">
        <f t="shared" si="1331"/>
        <v/>
      </c>
      <c r="S10197" t="str">
        <f t="shared" si="1329"/>
        <v>Active</v>
      </c>
      <c r="T10197" s="4">
        <v>45</v>
      </c>
    </row>
    <row r="10198" spans="1:20" x14ac:dyDescent="0.25">
      <c r="A10198">
        <v>360031</v>
      </c>
      <c r="B10198" t="s">
        <v>20</v>
      </c>
      <c r="C10198" t="s">
        <v>21</v>
      </c>
      <c r="D10198" t="s">
        <v>22</v>
      </c>
      <c r="E10198" t="s">
        <v>51</v>
      </c>
      <c r="F10198" t="s">
        <v>32</v>
      </c>
      <c r="G10198" t="s">
        <v>33</v>
      </c>
      <c r="H10198" s="3">
        <v>73455</v>
      </c>
      <c r="I10198" t="s">
        <v>26</v>
      </c>
      <c r="J10198" t="s">
        <v>27</v>
      </c>
      <c r="K10198" s="2">
        <v>2357.5</v>
      </c>
      <c r="L10198" t="s">
        <v>28</v>
      </c>
      <c r="M10198">
        <v>2018</v>
      </c>
      <c r="N10198">
        <v>5</v>
      </c>
      <c r="O10198" s="1">
        <f t="shared" si="1328"/>
        <v>43221</v>
      </c>
      <c r="R10198" s="1" t="str">
        <f t="shared" si="1331"/>
        <v/>
      </c>
      <c r="S10198" t="str">
        <f t="shared" si="1329"/>
        <v>Active</v>
      </c>
      <c r="T10198" s="4">
        <v>38</v>
      </c>
    </row>
    <row r="10199" spans="1:20" x14ac:dyDescent="0.25">
      <c r="A10199">
        <v>810581</v>
      </c>
      <c r="B10199" t="s">
        <v>20</v>
      </c>
      <c r="C10199" t="s">
        <v>35</v>
      </c>
      <c r="D10199" t="s">
        <v>107</v>
      </c>
      <c r="E10199" t="s">
        <v>108</v>
      </c>
      <c r="F10199" t="s">
        <v>24</v>
      </c>
      <c r="G10199" t="s">
        <v>33</v>
      </c>
      <c r="H10199" s="3">
        <v>73455</v>
      </c>
      <c r="I10199" t="s">
        <v>26</v>
      </c>
      <c r="J10199" t="s">
        <v>27</v>
      </c>
      <c r="K10199" s="2">
        <v>2357.5</v>
      </c>
      <c r="L10199" t="s">
        <v>28</v>
      </c>
      <c r="M10199">
        <v>2014</v>
      </c>
      <c r="N10199">
        <v>11</v>
      </c>
      <c r="O10199" s="1">
        <f t="shared" si="1328"/>
        <v>41944</v>
      </c>
      <c r="R10199" s="1" t="str">
        <f t="shared" si="1331"/>
        <v/>
      </c>
      <c r="S10199" t="str">
        <f t="shared" si="1329"/>
        <v>Active</v>
      </c>
      <c r="T10199" s="4">
        <v>46</v>
      </c>
    </row>
    <row r="10200" spans="1:20" x14ac:dyDescent="0.25">
      <c r="A10200">
        <v>261044</v>
      </c>
      <c r="B10200" t="s">
        <v>20</v>
      </c>
      <c r="C10200" t="s">
        <v>21</v>
      </c>
      <c r="D10200" t="s">
        <v>22</v>
      </c>
      <c r="E10200" t="s">
        <v>57</v>
      </c>
      <c r="F10200" t="s">
        <v>24</v>
      </c>
      <c r="G10200" t="s">
        <v>93</v>
      </c>
      <c r="H10200" s="3">
        <v>237676</v>
      </c>
      <c r="I10200" t="s">
        <v>26</v>
      </c>
      <c r="J10200" t="s">
        <v>27</v>
      </c>
      <c r="K10200" s="2">
        <v>2357.75</v>
      </c>
      <c r="L10200" t="s">
        <v>28</v>
      </c>
      <c r="M10200">
        <v>2016</v>
      </c>
      <c r="N10200">
        <v>7</v>
      </c>
      <c r="O10200" s="1">
        <f t="shared" si="1328"/>
        <v>42552</v>
      </c>
      <c r="R10200" s="1" t="str">
        <f t="shared" si="1331"/>
        <v/>
      </c>
      <c r="S10200" t="str">
        <f t="shared" si="1329"/>
        <v>Active</v>
      </c>
      <c r="T10200" s="4">
        <v>49</v>
      </c>
    </row>
    <row r="10201" spans="1:20" x14ac:dyDescent="0.25">
      <c r="A10201">
        <v>667117</v>
      </c>
      <c r="B10201" t="s">
        <v>20</v>
      </c>
      <c r="C10201" t="s">
        <v>62</v>
      </c>
      <c r="D10201" t="s">
        <v>122</v>
      </c>
      <c r="E10201" t="s">
        <v>123</v>
      </c>
      <c r="F10201" t="s">
        <v>32</v>
      </c>
      <c r="G10201" t="s">
        <v>33</v>
      </c>
      <c r="H10201" s="3">
        <v>73455</v>
      </c>
      <c r="I10201" t="s">
        <v>26</v>
      </c>
      <c r="J10201" t="s">
        <v>27</v>
      </c>
      <c r="K10201" s="2">
        <v>2357.8000000000002</v>
      </c>
      <c r="L10201" t="s">
        <v>28</v>
      </c>
      <c r="M10201">
        <v>2014</v>
      </c>
      <c r="N10201">
        <v>6</v>
      </c>
      <c r="O10201" s="1">
        <f t="shared" si="1328"/>
        <v>41791</v>
      </c>
      <c r="R10201" s="1" t="str">
        <f t="shared" si="1331"/>
        <v/>
      </c>
      <c r="S10201" t="str">
        <f t="shared" si="1329"/>
        <v>Active</v>
      </c>
      <c r="T10201" s="4">
        <v>43</v>
      </c>
    </row>
    <row r="10202" spans="1:20" x14ac:dyDescent="0.25">
      <c r="A10202">
        <v>868327</v>
      </c>
      <c r="B10202" t="s">
        <v>20</v>
      </c>
      <c r="C10202" t="s">
        <v>40</v>
      </c>
      <c r="D10202" t="s">
        <v>72</v>
      </c>
      <c r="E10202" t="s">
        <v>73</v>
      </c>
      <c r="F10202" t="s">
        <v>32</v>
      </c>
      <c r="G10202" t="s">
        <v>33</v>
      </c>
      <c r="H10202" s="3">
        <v>73455</v>
      </c>
      <c r="I10202" t="s">
        <v>26</v>
      </c>
      <c r="J10202" t="s">
        <v>27</v>
      </c>
      <c r="K10202" s="2">
        <v>2357.8000000000002</v>
      </c>
      <c r="L10202" t="s">
        <v>28</v>
      </c>
      <c r="M10202">
        <v>2012</v>
      </c>
      <c r="N10202">
        <v>6</v>
      </c>
      <c r="O10202" s="1">
        <f t="shared" si="1328"/>
        <v>41061</v>
      </c>
      <c r="R10202" s="1" t="str">
        <f t="shared" si="1331"/>
        <v/>
      </c>
      <c r="S10202" t="str">
        <f t="shared" si="1329"/>
        <v>Active</v>
      </c>
      <c r="T10202" s="4">
        <v>44</v>
      </c>
    </row>
    <row r="10203" spans="1:20" x14ac:dyDescent="0.25">
      <c r="A10203">
        <v>132774</v>
      </c>
      <c r="B10203" t="s">
        <v>20</v>
      </c>
      <c r="C10203" t="s">
        <v>40</v>
      </c>
      <c r="D10203" t="s">
        <v>54</v>
      </c>
      <c r="E10203" t="s">
        <v>55</v>
      </c>
      <c r="F10203" t="s">
        <v>24</v>
      </c>
      <c r="G10203" t="s">
        <v>93</v>
      </c>
      <c r="H10203" s="3">
        <v>171815</v>
      </c>
      <c r="I10203" t="s">
        <v>34</v>
      </c>
      <c r="J10203" t="s">
        <v>27</v>
      </c>
      <c r="K10203" s="2">
        <v>2359.42</v>
      </c>
      <c r="L10203" t="s">
        <v>28</v>
      </c>
      <c r="M10203">
        <v>2012</v>
      </c>
      <c r="N10203">
        <v>7</v>
      </c>
      <c r="O10203" s="1">
        <f t="shared" si="1328"/>
        <v>41091</v>
      </c>
      <c r="R10203" s="1" t="str">
        <f t="shared" si="1331"/>
        <v/>
      </c>
      <c r="S10203" t="str">
        <f t="shared" si="1329"/>
        <v>Active</v>
      </c>
      <c r="T10203" s="4">
        <v>48</v>
      </c>
    </row>
    <row r="10204" spans="1:20" x14ac:dyDescent="0.25">
      <c r="A10204">
        <v>209058</v>
      </c>
      <c r="B10204" t="s">
        <v>20</v>
      </c>
      <c r="C10204" t="s">
        <v>40</v>
      </c>
      <c r="D10204" t="s">
        <v>72</v>
      </c>
      <c r="E10204" t="s">
        <v>73</v>
      </c>
      <c r="F10204" t="s">
        <v>32</v>
      </c>
      <c r="G10204" t="s">
        <v>93</v>
      </c>
      <c r="H10204" s="3">
        <v>171815</v>
      </c>
      <c r="I10204" t="s">
        <v>34</v>
      </c>
      <c r="J10204" t="s">
        <v>27</v>
      </c>
      <c r="K10204" s="2">
        <v>2359.42</v>
      </c>
      <c r="L10204" t="s">
        <v>28</v>
      </c>
      <c r="M10204">
        <v>2013</v>
      </c>
      <c r="N10204">
        <v>11</v>
      </c>
      <c r="O10204" s="1">
        <f t="shared" si="1328"/>
        <v>41579</v>
      </c>
      <c r="R10204" s="1" t="str">
        <f t="shared" si="1331"/>
        <v/>
      </c>
      <c r="S10204" t="str">
        <f t="shared" si="1329"/>
        <v>Active</v>
      </c>
      <c r="T10204" s="4">
        <v>48</v>
      </c>
    </row>
    <row r="10205" spans="1:20" x14ac:dyDescent="0.25">
      <c r="A10205">
        <v>431187</v>
      </c>
      <c r="B10205" t="s">
        <v>20</v>
      </c>
      <c r="C10205" t="s">
        <v>35</v>
      </c>
      <c r="D10205" t="s">
        <v>82</v>
      </c>
      <c r="E10205" t="s">
        <v>83</v>
      </c>
      <c r="F10205" t="s">
        <v>32</v>
      </c>
      <c r="G10205" t="s">
        <v>93</v>
      </c>
      <c r="H10205" s="3">
        <v>171815</v>
      </c>
      <c r="I10205" t="s">
        <v>34</v>
      </c>
      <c r="J10205" t="s">
        <v>27</v>
      </c>
      <c r="K10205" s="2">
        <v>2359.42</v>
      </c>
      <c r="L10205" t="s">
        <v>28</v>
      </c>
      <c r="M10205">
        <v>2018</v>
      </c>
      <c r="N10205">
        <v>8</v>
      </c>
      <c r="O10205" s="1">
        <f t="shared" si="1328"/>
        <v>43313</v>
      </c>
      <c r="R10205" s="1" t="str">
        <f t="shared" si="1331"/>
        <v/>
      </c>
      <c r="S10205" t="str">
        <f t="shared" si="1329"/>
        <v>Active</v>
      </c>
      <c r="T10205" s="4">
        <v>41</v>
      </c>
    </row>
    <row r="10206" spans="1:20" x14ac:dyDescent="0.25">
      <c r="A10206">
        <v>475930</v>
      </c>
      <c r="B10206" t="s">
        <v>20</v>
      </c>
      <c r="C10206" t="s">
        <v>40</v>
      </c>
      <c r="D10206" t="s">
        <v>49</v>
      </c>
      <c r="E10206" t="s">
        <v>79</v>
      </c>
      <c r="F10206" t="s">
        <v>24</v>
      </c>
      <c r="G10206" t="s">
        <v>93</v>
      </c>
      <c r="H10206" s="3">
        <v>171815</v>
      </c>
      <c r="I10206" t="s">
        <v>34</v>
      </c>
      <c r="J10206" t="s">
        <v>27</v>
      </c>
      <c r="K10206" s="2">
        <v>2359.42</v>
      </c>
      <c r="L10206" t="s">
        <v>28</v>
      </c>
      <c r="M10206">
        <v>2017</v>
      </c>
      <c r="N10206">
        <v>5</v>
      </c>
      <c r="O10206" s="1">
        <f t="shared" si="1328"/>
        <v>42856</v>
      </c>
      <c r="P10206">
        <v>2018</v>
      </c>
      <c r="Q10206">
        <v>1</v>
      </c>
      <c r="R10206" s="1">
        <f t="shared" ref="R10206:R10211" si="1332">IFERROR(DATE(P10206,Q10206,1),"")</f>
        <v>43101</v>
      </c>
      <c r="S10206" t="str">
        <f t="shared" si="1329"/>
        <v>Cancelled</v>
      </c>
      <c r="T10206" s="4">
        <v>42</v>
      </c>
    </row>
    <row r="10207" spans="1:20" x14ac:dyDescent="0.25">
      <c r="A10207">
        <v>483802</v>
      </c>
      <c r="B10207" t="s">
        <v>20</v>
      </c>
      <c r="C10207" t="s">
        <v>62</v>
      </c>
      <c r="D10207" t="s">
        <v>63</v>
      </c>
      <c r="E10207" t="s">
        <v>64</v>
      </c>
      <c r="F10207" t="s">
        <v>32</v>
      </c>
      <c r="G10207" t="s">
        <v>93</v>
      </c>
      <c r="H10207" s="3">
        <v>171815</v>
      </c>
      <c r="I10207" t="s">
        <v>34</v>
      </c>
      <c r="J10207" t="s">
        <v>27</v>
      </c>
      <c r="K10207" s="2">
        <v>2359.42</v>
      </c>
      <c r="L10207" t="s">
        <v>28</v>
      </c>
      <c r="M10207">
        <v>2014</v>
      </c>
      <c r="N10207">
        <v>11</v>
      </c>
      <c r="O10207" s="1">
        <f t="shared" si="1328"/>
        <v>41944</v>
      </c>
      <c r="P10207">
        <v>2015</v>
      </c>
      <c r="Q10207">
        <v>7</v>
      </c>
      <c r="R10207" s="1">
        <f t="shared" si="1332"/>
        <v>42186</v>
      </c>
      <c r="S10207" t="str">
        <f t="shared" si="1329"/>
        <v>Cancelled</v>
      </c>
      <c r="T10207" s="4">
        <v>51</v>
      </c>
    </row>
    <row r="10208" spans="1:20" x14ac:dyDescent="0.25">
      <c r="A10208">
        <v>788217</v>
      </c>
      <c r="B10208" t="s">
        <v>20</v>
      </c>
      <c r="C10208" t="s">
        <v>21</v>
      </c>
      <c r="D10208" t="s">
        <v>22</v>
      </c>
      <c r="E10208" t="s">
        <v>46</v>
      </c>
      <c r="F10208" t="s">
        <v>32</v>
      </c>
      <c r="G10208" t="s">
        <v>25</v>
      </c>
      <c r="H10208" s="3">
        <v>64730</v>
      </c>
      <c r="I10208" t="s">
        <v>34</v>
      </c>
      <c r="J10208" t="s">
        <v>120</v>
      </c>
      <c r="K10208" s="2">
        <v>10148.42</v>
      </c>
      <c r="L10208" t="s">
        <v>61</v>
      </c>
      <c r="M10208">
        <v>2018</v>
      </c>
      <c r="N10208">
        <v>4</v>
      </c>
      <c r="O10208" s="1">
        <f t="shared" si="1328"/>
        <v>43191</v>
      </c>
      <c r="R10208" s="1" t="str">
        <f t="shared" si="1332"/>
        <v/>
      </c>
      <c r="S10208" t="str">
        <f t="shared" si="1329"/>
        <v>Active</v>
      </c>
      <c r="T10208" s="4">
        <v>47</v>
      </c>
    </row>
    <row r="10209" spans="1:20" x14ac:dyDescent="0.25">
      <c r="A10209">
        <v>571409</v>
      </c>
      <c r="B10209" t="s">
        <v>20</v>
      </c>
      <c r="C10209" t="s">
        <v>35</v>
      </c>
      <c r="D10209" t="s">
        <v>36</v>
      </c>
      <c r="E10209" t="s">
        <v>68</v>
      </c>
      <c r="F10209" t="s">
        <v>32</v>
      </c>
      <c r="G10209" t="s">
        <v>93</v>
      </c>
      <c r="H10209" s="3">
        <v>171815</v>
      </c>
      <c r="I10209" t="s">
        <v>34</v>
      </c>
      <c r="J10209" t="s">
        <v>27</v>
      </c>
      <c r="K10209" s="2">
        <v>2359.42</v>
      </c>
      <c r="L10209" t="s">
        <v>28</v>
      </c>
      <c r="M10209">
        <v>2018</v>
      </c>
      <c r="N10209">
        <v>8</v>
      </c>
      <c r="O10209" s="1">
        <f t="shared" si="1328"/>
        <v>43313</v>
      </c>
      <c r="R10209" s="1" t="str">
        <f t="shared" si="1332"/>
        <v/>
      </c>
      <c r="S10209" t="str">
        <f t="shared" si="1329"/>
        <v>Active</v>
      </c>
      <c r="T10209" s="4">
        <v>33</v>
      </c>
    </row>
    <row r="10210" spans="1:20" x14ac:dyDescent="0.25">
      <c r="A10210">
        <v>658996</v>
      </c>
      <c r="B10210" t="s">
        <v>20</v>
      </c>
      <c r="C10210" t="s">
        <v>21</v>
      </c>
      <c r="D10210" t="s">
        <v>22</v>
      </c>
      <c r="E10210" t="s">
        <v>84</v>
      </c>
      <c r="F10210" t="s">
        <v>32</v>
      </c>
      <c r="G10210" t="s">
        <v>93</v>
      </c>
      <c r="H10210" s="3">
        <v>171815</v>
      </c>
      <c r="I10210" t="s">
        <v>34</v>
      </c>
      <c r="J10210" t="s">
        <v>27</v>
      </c>
      <c r="K10210" s="2">
        <v>2359.42</v>
      </c>
      <c r="L10210" t="s">
        <v>28</v>
      </c>
      <c r="M10210">
        <v>2017</v>
      </c>
      <c r="N10210">
        <v>6</v>
      </c>
      <c r="O10210" s="1">
        <f t="shared" si="1328"/>
        <v>42887</v>
      </c>
      <c r="R10210" s="1" t="str">
        <f t="shared" si="1332"/>
        <v/>
      </c>
      <c r="S10210" t="str">
        <f t="shared" si="1329"/>
        <v>Active</v>
      </c>
      <c r="T10210" s="4">
        <v>42</v>
      </c>
    </row>
    <row r="10211" spans="1:20" x14ac:dyDescent="0.25">
      <c r="A10211">
        <v>679609</v>
      </c>
      <c r="B10211" t="s">
        <v>20</v>
      </c>
      <c r="C10211" t="s">
        <v>35</v>
      </c>
      <c r="D10211" t="s">
        <v>36</v>
      </c>
      <c r="E10211" t="s">
        <v>37</v>
      </c>
      <c r="F10211" t="s">
        <v>24</v>
      </c>
      <c r="G10211" t="s">
        <v>93</v>
      </c>
      <c r="H10211" s="3">
        <v>171815</v>
      </c>
      <c r="I10211" t="s">
        <v>34</v>
      </c>
      <c r="J10211" t="s">
        <v>27</v>
      </c>
      <c r="K10211" s="2">
        <v>2359.42</v>
      </c>
      <c r="L10211" t="s">
        <v>28</v>
      </c>
      <c r="M10211">
        <v>2017</v>
      </c>
      <c r="N10211">
        <v>8</v>
      </c>
      <c r="O10211" s="1">
        <f t="shared" si="1328"/>
        <v>42948</v>
      </c>
      <c r="R10211" s="1" t="str">
        <f t="shared" si="1332"/>
        <v/>
      </c>
      <c r="S10211" t="str">
        <f t="shared" si="1329"/>
        <v>Active</v>
      </c>
      <c r="T10211" s="4">
        <v>39</v>
      </c>
    </row>
    <row r="10212" spans="1:20" x14ac:dyDescent="0.25">
      <c r="A10212">
        <v>686612</v>
      </c>
      <c r="B10212" t="s">
        <v>20</v>
      </c>
      <c r="C10212" t="s">
        <v>40</v>
      </c>
      <c r="D10212" t="s">
        <v>41</v>
      </c>
      <c r="E10212" t="s">
        <v>42</v>
      </c>
      <c r="F10212" t="s">
        <v>32</v>
      </c>
      <c r="G10212" t="s">
        <v>93</v>
      </c>
      <c r="H10212" s="3">
        <v>171815</v>
      </c>
      <c r="I10212" t="s">
        <v>34</v>
      </c>
      <c r="J10212" t="s">
        <v>27</v>
      </c>
      <c r="K10212" s="2">
        <v>2359.42</v>
      </c>
      <c r="L10212" t="s">
        <v>28</v>
      </c>
      <c r="M10212">
        <v>2015</v>
      </c>
      <c r="N10212">
        <v>3</v>
      </c>
      <c r="O10212" s="1">
        <f t="shared" si="1328"/>
        <v>42064</v>
      </c>
      <c r="P10212">
        <v>2017</v>
      </c>
      <c r="Q10212">
        <v>2</v>
      </c>
      <c r="R10212" s="1">
        <f>IFERROR(DATE(P10212,Q10212,1),"")</f>
        <v>42767</v>
      </c>
      <c r="S10212" t="str">
        <f t="shared" si="1329"/>
        <v>Cancelled</v>
      </c>
      <c r="T10212" s="4">
        <v>42</v>
      </c>
    </row>
    <row r="10213" spans="1:20" x14ac:dyDescent="0.25">
      <c r="A10213">
        <v>986217</v>
      </c>
      <c r="B10213" t="s">
        <v>20</v>
      </c>
      <c r="C10213" t="s">
        <v>35</v>
      </c>
      <c r="D10213" t="s">
        <v>36</v>
      </c>
      <c r="E10213" t="s">
        <v>87</v>
      </c>
      <c r="F10213" t="s">
        <v>24</v>
      </c>
      <c r="G10213" t="s">
        <v>93</v>
      </c>
      <c r="H10213" s="3">
        <v>171815</v>
      </c>
      <c r="I10213" t="s">
        <v>34</v>
      </c>
      <c r="J10213" t="s">
        <v>27</v>
      </c>
      <c r="K10213" s="2">
        <v>2359.42</v>
      </c>
      <c r="L10213" t="s">
        <v>28</v>
      </c>
      <c r="M10213">
        <v>2013</v>
      </c>
      <c r="N10213">
        <v>2</v>
      </c>
      <c r="O10213" s="1">
        <f t="shared" si="1328"/>
        <v>41306</v>
      </c>
      <c r="R10213" s="1" t="str">
        <f t="shared" ref="R10213:R10215" si="1333">IFERROR(DATE(P10213,Q10213,1),"")</f>
        <v/>
      </c>
      <c r="S10213" t="str">
        <f t="shared" si="1329"/>
        <v>Active</v>
      </c>
      <c r="T10213" s="4">
        <v>48</v>
      </c>
    </row>
    <row r="10214" spans="1:20" x14ac:dyDescent="0.25">
      <c r="A10214">
        <v>987221</v>
      </c>
      <c r="B10214" t="s">
        <v>20</v>
      </c>
      <c r="C10214" t="s">
        <v>21</v>
      </c>
      <c r="D10214" t="s">
        <v>22</v>
      </c>
      <c r="E10214" t="s">
        <v>106</v>
      </c>
      <c r="F10214" t="s">
        <v>24</v>
      </c>
      <c r="G10214" t="s">
        <v>93</v>
      </c>
      <c r="H10214" s="3">
        <v>171815</v>
      </c>
      <c r="I10214" t="s">
        <v>34</v>
      </c>
      <c r="J10214" t="s">
        <v>27</v>
      </c>
      <c r="K10214" s="2">
        <v>2359.42</v>
      </c>
      <c r="L10214" t="s">
        <v>28</v>
      </c>
      <c r="M10214">
        <v>2016</v>
      </c>
      <c r="N10214">
        <v>2</v>
      </c>
      <c r="O10214" s="1">
        <f t="shared" si="1328"/>
        <v>42401</v>
      </c>
      <c r="R10214" s="1" t="str">
        <f t="shared" si="1333"/>
        <v/>
      </c>
      <c r="S10214" t="str">
        <f t="shared" si="1329"/>
        <v>Active</v>
      </c>
      <c r="T10214" s="4">
        <v>46</v>
      </c>
    </row>
    <row r="10215" spans="1:20" x14ac:dyDescent="0.25">
      <c r="A10215">
        <v>378014</v>
      </c>
      <c r="B10215" t="s">
        <v>20</v>
      </c>
      <c r="C10215" t="s">
        <v>40</v>
      </c>
      <c r="D10215" t="s">
        <v>72</v>
      </c>
      <c r="E10215" t="s">
        <v>73</v>
      </c>
      <c r="F10215" t="s">
        <v>24</v>
      </c>
      <c r="G10215" t="s">
        <v>33</v>
      </c>
      <c r="H10215" s="3">
        <v>73455</v>
      </c>
      <c r="I10215" t="s">
        <v>38</v>
      </c>
      <c r="J10215" t="s">
        <v>27</v>
      </c>
      <c r="K10215" s="2">
        <v>2360.6</v>
      </c>
      <c r="L10215" t="s">
        <v>28</v>
      </c>
      <c r="M10215">
        <v>2017</v>
      </c>
      <c r="N10215">
        <v>5</v>
      </c>
      <c r="O10215" s="1">
        <f t="shared" si="1328"/>
        <v>42856</v>
      </c>
      <c r="R10215" s="1" t="str">
        <f t="shared" si="1333"/>
        <v/>
      </c>
      <c r="S10215" t="str">
        <f t="shared" si="1329"/>
        <v>Active</v>
      </c>
      <c r="T10215" s="4">
        <v>37</v>
      </c>
    </row>
    <row r="10216" spans="1:20" x14ac:dyDescent="0.25">
      <c r="A10216">
        <v>676873</v>
      </c>
      <c r="B10216" t="s">
        <v>20</v>
      </c>
      <c r="C10216" t="s">
        <v>62</v>
      </c>
      <c r="D10216" t="s">
        <v>63</v>
      </c>
      <c r="E10216" t="s">
        <v>64</v>
      </c>
      <c r="F10216" t="s">
        <v>32</v>
      </c>
      <c r="G10216" t="s">
        <v>33</v>
      </c>
      <c r="H10216" s="3">
        <v>73455</v>
      </c>
      <c r="I10216" t="s">
        <v>38</v>
      </c>
      <c r="J10216" t="s">
        <v>27</v>
      </c>
      <c r="K10216" s="2">
        <v>2360.6</v>
      </c>
      <c r="L10216" t="s">
        <v>28</v>
      </c>
      <c r="M10216">
        <v>2014</v>
      </c>
      <c r="N10216">
        <v>6</v>
      </c>
      <c r="O10216" s="1">
        <f t="shared" si="1328"/>
        <v>41791</v>
      </c>
      <c r="P10216">
        <v>2018</v>
      </c>
      <c r="Q10216">
        <v>8</v>
      </c>
      <c r="R10216" s="1">
        <f>IFERROR(DATE(P10216,Q10216,1),"")</f>
        <v>43313</v>
      </c>
      <c r="S10216" t="str">
        <f t="shared" si="1329"/>
        <v>Cancelled</v>
      </c>
      <c r="T10216" s="4">
        <v>33</v>
      </c>
    </row>
    <row r="10217" spans="1:20" x14ac:dyDescent="0.25">
      <c r="A10217">
        <v>911971</v>
      </c>
      <c r="B10217" t="s">
        <v>20</v>
      </c>
      <c r="C10217" t="s">
        <v>21</v>
      </c>
      <c r="D10217" t="s">
        <v>115</v>
      </c>
      <c r="E10217" t="s">
        <v>116</v>
      </c>
      <c r="F10217" t="s">
        <v>32</v>
      </c>
      <c r="G10217" t="s">
        <v>33</v>
      </c>
      <c r="H10217" s="3">
        <v>73455</v>
      </c>
      <c r="I10217" t="s">
        <v>26</v>
      </c>
      <c r="J10217" t="s">
        <v>27</v>
      </c>
      <c r="K10217" s="2">
        <v>2361.7399999999998</v>
      </c>
      <c r="L10217" t="s">
        <v>28</v>
      </c>
      <c r="M10217">
        <v>2017</v>
      </c>
      <c r="N10217">
        <v>5</v>
      </c>
      <c r="O10217" s="1">
        <f t="shared" si="1328"/>
        <v>42856</v>
      </c>
      <c r="R10217" s="1" t="str">
        <f t="shared" ref="R10217:R10230" si="1334">IFERROR(DATE(P10217,Q10217,1),"")</f>
        <v/>
      </c>
      <c r="S10217" t="str">
        <f t="shared" si="1329"/>
        <v>Active</v>
      </c>
      <c r="T10217" s="4">
        <v>33</v>
      </c>
    </row>
    <row r="10218" spans="1:20" x14ac:dyDescent="0.25">
      <c r="A10218">
        <v>704600</v>
      </c>
      <c r="B10218" t="s">
        <v>20</v>
      </c>
      <c r="C10218" t="s">
        <v>21</v>
      </c>
      <c r="D10218" t="s">
        <v>22</v>
      </c>
      <c r="E10218" t="s">
        <v>106</v>
      </c>
      <c r="F10218" t="s">
        <v>24</v>
      </c>
      <c r="G10218" t="s">
        <v>76</v>
      </c>
      <c r="H10218" s="3">
        <v>56082</v>
      </c>
      <c r="I10218" t="s">
        <v>26</v>
      </c>
      <c r="J10218" t="s">
        <v>27</v>
      </c>
      <c r="K10218" s="2">
        <v>2361.88</v>
      </c>
      <c r="L10218" t="s">
        <v>28</v>
      </c>
      <c r="M10218">
        <v>2014</v>
      </c>
      <c r="N10218">
        <v>6</v>
      </c>
      <c r="O10218" s="1">
        <f t="shared" si="1328"/>
        <v>41791</v>
      </c>
      <c r="R10218" s="1" t="str">
        <f t="shared" si="1334"/>
        <v/>
      </c>
      <c r="S10218" t="str">
        <f t="shared" si="1329"/>
        <v>Active</v>
      </c>
      <c r="T10218" s="4">
        <v>49</v>
      </c>
    </row>
    <row r="10219" spans="1:20" x14ac:dyDescent="0.25">
      <c r="A10219">
        <v>895267</v>
      </c>
      <c r="B10219" t="s">
        <v>20</v>
      </c>
      <c r="C10219" t="s">
        <v>35</v>
      </c>
      <c r="D10219" t="s">
        <v>36</v>
      </c>
      <c r="E10219" t="s">
        <v>74</v>
      </c>
      <c r="F10219" t="s">
        <v>24</v>
      </c>
      <c r="G10219" t="s">
        <v>76</v>
      </c>
      <c r="H10219" s="3">
        <v>56082</v>
      </c>
      <c r="I10219" t="s">
        <v>26</v>
      </c>
      <c r="J10219" t="s">
        <v>27</v>
      </c>
      <c r="K10219" s="2">
        <v>2361.88</v>
      </c>
      <c r="L10219" t="s">
        <v>28</v>
      </c>
      <c r="M10219">
        <v>2017</v>
      </c>
      <c r="N10219">
        <v>2</v>
      </c>
      <c r="O10219" s="1">
        <f t="shared" si="1328"/>
        <v>42767</v>
      </c>
      <c r="R10219" s="1" t="str">
        <f t="shared" si="1334"/>
        <v/>
      </c>
      <c r="S10219" t="str">
        <f t="shared" si="1329"/>
        <v>Active</v>
      </c>
      <c r="T10219" s="4">
        <v>30</v>
      </c>
    </row>
    <row r="10220" spans="1:20" x14ac:dyDescent="0.25">
      <c r="A10220">
        <v>625497</v>
      </c>
      <c r="B10220" t="s">
        <v>20</v>
      </c>
      <c r="C10220" t="s">
        <v>40</v>
      </c>
      <c r="D10220" t="s">
        <v>54</v>
      </c>
      <c r="E10220" t="s">
        <v>55</v>
      </c>
      <c r="F10220" t="s">
        <v>24</v>
      </c>
      <c r="G10220" t="s">
        <v>25</v>
      </c>
      <c r="H10220" s="3">
        <v>52278</v>
      </c>
      <c r="I10220" t="s">
        <v>26</v>
      </c>
      <c r="J10220" t="s">
        <v>27</v>
      </c>
      <c r="K10220" s="2">
        <v>2363.3000000000002</v>
      </c>
      <c r="L10220" t="s">
        <v>28</v>
      </c>
      <c r="M10220">
        <v>2012</v>
      </c>
      <c r="N10220">
        <v>7</v>
      </c>
      <c r="O10220" s="1">
        <f t="shared" si="1328"/>
        <v>41091</v>
      </c>
      <c r="R10220" s="1" t="str">
        <f t="shared" si="1334"/>
        <v/>
      </c>
      <c r="S10220" t="str">
        <f t="shared" si="1329"/>
        <v>Active</v>
      </c>
      <c r="T10220" s="4">
        <v>51</v>
      </c>
    </row>
    <row r="10221" spans="1:20" x14ac:dyDescent="0.25">
      <c r="A10221">
        <v>943775</v>
      </c>
      <c r="B10221" t="s">
        <v>20</v>
      </c>
      <c r="C10221" t="s">
        <v>96</v>
      </c>
      <c r="D10221" t="s">
        <v>97</v>
      </c>
      <c r="E10221" t="s">
        <v>114</v>
      </c>
      <c r="F10221" t="s">
        <v>32</v>
      </c>
      <c r="G10221" t="s">
        <v>25</v>
      </c>
      <c r="H10221" s="3">
        <v>52278</v>
      </c>
      <c r="I10221" t="s">
        <v>26</v>
      </c>
      <c r="J10221" t="s">
        <v>27</v>
      </c>
      <c r="K10221" s="2">
        <v>2363.3000000000002</v>
      </c>
      <c r="L10221" t="s">
        <v>28</v>
      </c>
      <c r="M10221">
        <v>2013</v>
      </c>
      <c r="N10221">
        <v>10</v>
      </c>
      <c r="O10221" s="1">
        <f t="shared" si="1328"/>
        <v>41548</v>
      </c>
      <c r="R10221" s="1" t="str">
        <f t="shared" si="1334"/>
        <v/>
      </c>
      <c r="S10221" t="str">
        <f t="shared" si="1329"/>
        <v>Active</v>
      </c>
      <c r="T10221" s="4">
        <v>47</v>
      </c>
    </row>
    <row r="10222" spans="1:20" x14ac:dyDescent="0.25">
      <c r="A10222">
        <v>541178</v>
      </c>
      <c r="B10222" t="s">
        <v>20</v>
      </c>
      <c r="C10222" t="s">
        <v>35</v>
      </c>
      <c r="D10222" t="s">
        <v>52</v>
      </c>
      <c r="E10222" t="s">
        <v>53</v>
      </c>
      <c r="F10222" t="s">
        <v>32</v>
      </c>
      <c r="G10222" t="s">
        <v>25</v>
      </c>
      <c r="H10222" s="3">
        <v>65760</v>
      </c>
      <c r="I10222" t="s">
        <v>38</v>
      </c>
      <c r="J10222" t="s">
        <v>27</v>
      </c>
      <c r="K10222" s="2">
        <v>2364.4299999999998</v>
      </c>
      <c r="L10222" t="s">
        <v>28</v>
      </c>
      <c r="M10222">
        <v>2013</v>
      </c>
      <c r="N10222">
        <v>8</v>
      </c>
      <c r="O10222" s="1">
        <f t="shared" si="1328"/>
        <v>41487</v>
      </c>
      <c r="R10222" s="1" t="str">
        <f t="shared" si="1334"/>
        <v/>
      </c>
      <c r="S10222" t="str">
        <f t="shared" si="1329"/>
        <v>Active</v>
      </c>
      <c r="T10222" s="4">
        <v>51</v>
      </c>
    </row>
    <row r="10223" spans="1:20" x14ac:dyDescent="0.25">
      <c r="A10223">
        <v>932513</v>
      </c>
      <c r="B10223" t="s">
        <v>20</v>
      </c>
      <c r="C10223" t="s">
        <v>21</v>
      </c>
      <c r="D10223" t="s">
        <v>22</v>
      </c>
      <c r="E10223" t="s">
        <v>51</v>
      </c>
      <c r="F10223" t="s">
        <v>32</v>
      </c>
      <c r="G10223" t="s">
        <v>25</v>
      </c>
      <c r="H10223" s="3">
        <v>65760</v>
      </c>
      <c r="I10223" t="s">
        <v>38</v>
      </c>
      <c r="J10223" t="s">
        <v>27</v>
      </c>
      <c r="K10223" s="2">
        <v>2364.4299999999998</v>
      </c>
      <c r="L10223" t="s">
        <v>28</v>
      </c>
      <c r="M10223">
        <v>2014</v>
      </c>
      <c r="N10223">
        <v>12</v>
      </c>
      <c r="O10223" s="1">
        <f t="shared" si="1328"/>
        <v>41974</v>
      </c>
      <c r="R10223" s="1" t="str">
        <f t="shared" si="1334"/>
        <v/>
      </c>
      <c r="S10223" t="str">
        <f t="shared" si="1329"/>
        <v>Active</v>
      </c>
      <c r="T10223" s="4">
        <v>42</v>
      </c>
    </row>
    <row r="10224" spans="1:20" x14ac:dyDescent="0.25">
      <c r="A10224">
        <v>563142</v>
      </c>
      <c r="B10224" t="s">
        <v>20</v>
      </c>
      <c r="C10224" t="s">
        <v>29</v>
      </c>
      <c r="D10224" t="s">
        <v>77</v>
      </c>
      <c r="E10224" t="s">
        <v>78</v>
      </c>
      <c r="F10224" t="s">
        <v>24</v>
      </c>
      <c r="G10224" t="s">
        <v>33</v>
      </c>
      <c r="H10224" s="3">
        <v>73455</v>
      </c>
      <c r="I10224" t="s">
        <v>26</v>
      </c>
      <c r="J10224" t="s">
        <v>27</v>
      </c>
      <c r="K10224" s="2">
        <v>2365.35</v>
      </c>
      <c r="L10224" t="s">
        <v>28</v>
      </c>
      <c r="M10224">
        <v>2018</v>
      </c>
      <c r="N10224">
        <v>11</v>
      </c>
      <c r="O10224" s="1">
        <f t="shared" si="1328"/>
        <v>43405</v>
      </c>
      <c r="R10224" s="1" t="str">
        <f t="shared" si="1334"/>
        <v/>
      </c>
      <c r="S10224" t="str">
        <f t="shared" si="1329"/>
        <v>Active</v>
      </c>
      <c r="T10224" s="4">
        <v>29</v>
      </c>
    </row>
    <row r="10225" spans="1:20" x14ac:dyDescent="0.25">
      <c r="A10225">
        <v>979575</v>
      </c>
      <c r="B10225" t="s">
        <v>20</v>
      </c>
      <c r="C10225" t="s">
        <v>21</v>
      </c>
      <c r="D10225" t="s">
        <v>22</v>
      </c>
      <c r="E10225" t="s">
        <v>65</v>
      </c>
      <c r="F10225" t="s">
        <v>32</v>
      </c>
      <c r="G10225" t="s">
        <v>33</v>
      </c>
      <c r="H10225" s="3">
        <v>73455</v>
      </c>
      <c r="I10225" t="s">
        <v>26</v>
      </c>
      <c r="J10225" t="s">
        <v>27</v>
      </c>
      <c r="K10225" s="2">
        <v>2365.35</v>
      </c>
      <c r="L10225" t="s">
        <v>28</v>
      </c>
      <c r="M10225">
        <v>2016</v>
      </c>
      <c r="N10225">
        <v>2</v>
      </c>
      <c r="O10225" s="1">
        <f t="shared" si="1328"/>
        <v>42401</v>
      </c>
      <c r="R10225" s="1" t="str">
        <f t="shared" si="1334"/>
        <v/>
      </c>
      <c r="S10225" t="str">
        <f t="shared" si="1329"/>
        <v>Active</v>
      </c>
      <c r="T10225" s="4">
        <v>41</v>
      </c>
    </row>
    <row r="10226" spans="1:20" x14ac:dyDescent="0.25">
      <c r="A10226">
        <v>184490</v>
      </c>
      <c r="B10226" t="s">
        <v>20</v>
      </c>
      <c r="C10226" t="s">
        <v>35</v>
      </c>
      <c r="D10226" t="s">
        <v>36</v>
      </c>
      <c r="E10226" t="s">
        <v>37</v>
      </c>
      <c r="F10226" t="s">
        <v>32</v>
      </c>
      <c r="G10226" t="s">
        <v>33</v>
      </c>
      <c r="H10226" s="3">
        <v>73455</v>
      </c>
      <c r="I10226" t="s">
        <v>38</v>
      </c>
      <c r="J10226" t="s">
        <v>27</v>
      </c>
      <c r="K10226" s="2">
        <v>2369.11</v>
      </c>
      <c r="L10226" t="s">
        <v>28</v>
      </c>
      <c r="M10226">
        <v>2018</v>
      </c>
      <c r="N10226">
        <v>11</v>
      </c>
      <c r="O10226" s="1">
        <f t="shared" si="1328"/>
        <v>43405</v>
      </c>
      <c r="R10226" s="1" t="str">
        <f t="shared" si="1334"/>
        <v/>
      </c>
      <c r="S10226" t="str">
        <f t="shared" si="1329"/>
        <v>Active</v>
      </c>
      <c r="T10226" s="4">
        <v>43</v>
      </c>
    </row>
    <row r="10227" spans="1:20" x14ac:dyDescent="0.25">
      <c r="A10227">
        <v>655892</v>
      </c>
      <c r="B10227" t="s">
        <v>20</v>
      </c>
      <c r="C10227" t="s">
        <v>21</v>
      </c>
      <c r="D10227" t="s">
        <v>22</v>
      </c>
      <c r="E10227" t="s">
        <v>84</v>
      </c>
      <c r="F10227" t="s">
        <v>32</v>
      </c>
      <c r="G10227" t="s">
        <v>33</v>
      </c>
      <c r="H10227" s="3">
        <v>73455</v>
      </c>
      <c r="I10227" t="s">
        <v>38</v>
      </c>
      <c r="J10227" t="s">
        <v>27</v>
      </c>
      <c r="K10227" s="2">
        <v>2369.11</v>
      </c>
      <c r="L10227" t="s">
        <v>28</v>
      </c>
      <c r="M10227">
        <v>2017</v>
      </c>
      <c r="N10227">
        <v>6</v>
      </c>
      <c r="O10227" s="1">
        <f t="shared" si="1328"/>
        <v>42887</v>
      </c>
      <c r="R10227" s="1" t="str">
        <f t="shared" si="1334"/>
        <v/>
      </c>
      <c r="S10227" t="str">
        <f t="shared" si="1329"/>
        <v>Active</v>
      </c>
      <c r="T10227" s="4">
        <v>43</v>
      </c>
    </row>
    <row r="10228" spans="1:20" x14ac:dyDescent="0.25">
      <c r="A10228">
        <v>552328</v>
      </c>
      <c r="B10228" t="s">
        <v>20</v>
      </c>
      <c r="C10228" t="s">
        <v>35</v>
      </c>
      <c r="D10228" t="s">
        <v>36</v>
      </c>
      <c r="E10228" t="s">
        <v>37</v>
      </c>
      <c r="F10228" t="s">
        <v>24</v>
      </c>
      <c r="G10228" t="s">
        <v>25</v>
      </c>
      <c r="H10228" s="3">
        <v>68308</v>
      </c>
      <c r="I10228" t="s">
        <v>38</v>
      </c>
      <c r="J10228" t="s">
        <v>27</v>
      </c>
      <c r="K10228" s="2">
        <v>2369.37</v>
      </c>
      <c r="L10228" t="s">
        <v>28</v>
      </c>
      <c r="M10228">
        <v>2015</v>
      </c>
      <c r="N10228">
        <v>2</v>
      </c>
      <c r="O10228" s="1">
        <f t="shared" si="1328"/>
        <v>42036</v>
      </c>
      <c r="R10228" s="1" t="str">
        <f t="shared" si="1334"/>
        <v/>
      </c>
      <c r="S10228" t="str">
        <f t="shared" si="1329"/>
        <v>Active</v>
      </c>
      <c r="T10228" s="4">
        <v>39</v>
      </c>
    </row>
    <row r="10229" spans="1:20" x14ac:dyDescent="0.25">
      <c r="A10229">
        <v>992542</v>
      </c>
      <c r="B10229" t="s">
        <v>20</v>
      </c>
      <c r="C10229" t="s">
        <v>21</v>
      </c>
      <c r="D10229" t="s">
        <v>22</v>
      </c>
      <c r="E10229" t="s">
        <v>39</v>
      </c>
      <c r="F10229" t="s">
        <v>24</v>
      </c>
      <c r="G10229" t="s">
        <v>25</v>
      </c>
      <c r="H10229" s="3">
        <v>68308</v>
      </c>
      <c r="I10229" t="s">
        <v>38</v>
      </c>
      <c r="J10229" t="s">
        <v>27</v>
      </c>
      <c r="K10229" s="2">
        <v>2369.37</v>
      </c>
      <c r="L10229" t="s">
        <v>28</v>
      </c>
      <c r="M10229">
        <v>2018</v>
      </c>
      <c r="N10229">
        <v>12</v>
      </c>
      <c r="O10229" s="1">
        <f t="shared" si="1328"/>
        <v>43435</v>
      </c>
      <c r="R10229" s="1" t="str">
        <f t="shared" si="1334"/>
        <v/>
      </c>
      <c r="S10229" t="str">
        <f t="shared" si="1329"/>
        <v>Active</v>
      </c>
      <c r="T10229" s="4">
        <v>39</v>
      </c>
    </row>
    <row r="10230" spans="1:20" x14ac:dyDescent="0.25">
      <c r="A10230">
        <v>661050</v>
      </c>
      <c r="B10230" t="s">
        <v>20</v>
      </c>
      <c r="C10230" t="s">
        <v>21</v>
      </c>
      <c r="D10230" t="s">
        <v>22</v>
      </c>
      <c r="E10230" t="s">
        <v>69</v>
      </c>
      <c r="F10230" t="s">
        <v>32</v>
      </c>
      <c r="G10230" t="s">
        <v>33</v>
      </c>
      <c r="H10230" s="3">
        <v>73455</v>
      </c>
      <c r="I10230" t="s">
        <v>38</v>
      </c>
      <c r="J10230" t="s">
        <v>27</v>
      </c>
      <c r="K10230" s="2">
        <v>2369.44</v>
      </c>
      <c r="L10230" t="s">
        <v>28</v>
      </c>
      <c r="M10230">
        <v>2013</v>
      </c>
      <c r="N10230">
        <v>3</v>
      </c>
      <c r="O10230" s="1">
        <f t="shared" si="1328"/>
        <v>41334</v>
      </c>
      <c r="R10230" s="1" t="str">
        <f t="shared" si="1334"/>
        <v/>
      </c>
      <c r="S10230" t="str">
        <f t="shared" si="1329"/>
        <v>Active</v>
      </c>
      <c r="T10230" s="4">
        <v>39</v>
      </c>
    </row>
    <row r="10231" spans="1:20" x14ac:dyDescent="0.25">
      <c r="A10231">
        <v>664034</v>
      </c>
      <c r="B10231" t="s">
        <v>20</v>
      </c>
      <c r="C10231" t="s">
        <v>35</v>
      </c>
      <c r="D10231" t="s">
        <v>36</v>
      </c>
      <c r="E10231" t="s">
        <v>68</v>
      </c>
      <c r="F10231" t="s">
        <v>32</v>
      </c>
      <c r="G10231" t="s">
        <v>33</v>
      </c>
      <c r="H10231" s="3">
        <v>73455</v>
      </c>
      <c r="I10231" t="s">
        <v>38</v>
      </c>
      <c r="J10231" t="s">
        <v>27</v>
      </c>
      <c r="K10231" s="2">
        <v>2369.44</v>
      </c>
      <c r="L10231" t="s">
        <v>28</v>
      </c>
      <c r="M10231">
        <v>2013</v>
      </c>
      <c r="N10231">
        <v>12</v>
      </c>
      <c r="O10231" s="1">
        <f t="shared" si="1328"/>
        <v>41609</v>
      </c>
      <c r="P10231">
        <v>2018</v>
      </c>
      <c r="Q10231">
        <v>3</v>
      </c>
      <c r="R10231" s="1">
        <f>IFERROR(DATE(P10231,Q10231,1),"")</f>
        <v>43160</v>
      </c>
      <c r="S10231" t="str">
        <f t="shared" si="1329"/>
        <v>Cancelled</v>
      </c>
      <c r="T10231" s="4">
        <v>38</v>
      </c>
    </row>
    <row r="10232" spans="1:20" x14ac:dyDescent="0.25">
      <c r="A10232">
        <v>746520</v>
      </c>
      <c r="B10232" t="s">
        <v>20</v>
      </c>
      <c r="C10232" t="s">
        <v>21</v>
      </c>
      <c r="D10232" t="s">
        <v>115</v>
      </c>
      <c r="E10232" t="s">
        <v>116</v>
      </c>
      <c r="F10232" t="s">
        <v>24</v>
      </c>
      <c r="G10232" t="s">
        <v>33</v>
      </c>
      <c r="H10232" s="3">
        <v>73455</v>
      </c>
      <c r="I10232" t="s">
        <v>38</v>
      </c>
      <c r="J10232" t="s">
        <v>27</v>
      </c>
      <c r="K10232" s="2">
        <v>2370.62</v>
      </c>
      <c r="L10232" t="s">
        <v>28</v>
      </c>
      <c r="M10232">
        <v>2015</v>
      </c>
      <c r="N10232">
        <v>4</v>
      </c>
      <c r="O10232" s="1">
        <f t="shared" si="1328"/>
        <v>42095</v>
      </c>
      <c r="R10232" s="1" t="str">
        <f t="shared" ref="R10232:R10234" si="1335">IFERROR(DATE(P10232,Q10232,1),"")</f>
        <v/>
      </c>
      <c r="S10232" t="str">
        <f t="shared" si="1329"/>
        <v>Active</v>
      </c>
      <c r="T10232" s="4">
        <v>45</v>
      </c>
    </row>
    <row r="10233" spans="1:20" x14ac:dyDescent="0.25">
      <c r="A10233">
        <v>525508</v>
      </c>
      <c r="B10233" t="s">
        <v>20</v>
      </c>
      <c r="C10233" t="s">
        <v>21</v>
      </c>
      <c r="D10233" t="s">
        <v>70</v>
      </c>
      <c r="E10233" t="s">
        <v>71</v>
      </c>
      <c r="F10233" t="s">
        <v>24</v>
      </c>
      <c r="G10233" t="s">
        <v>25</v>
      </c>
      <c r="H10233" s="3">
        <v>81923</v>
      </c>
      <c r="I10233" t="s">
        <v>38</v>
      </c>
      <c r="J10233" t="s">
        <v>120</v>
      </c>
      <c r="K10233" s="2">
        <v>12759.28</v>
      </c>
      <c r="L10233" t="s">
        <v>61</v>
      </c>
      <c r="M10233">
        <v>2018</v>
      </c>
      <c r="N10233">
        <v>3</v>
      </c>
      <c r="O10233" s="1">
        <f t="shared" si="1328"/>
        <v>43160</v>
      </c>
      <c r="R10233" s="1" t="str">
        <f t="shared" si="1335"/>
        <v/>
      </c>
      <c r="S10233" t="str">
        <f t="shared" si="1329"/>
        <v>Active</v>
      </c>
      <c r="T10233" s="4">
        <v>33</v>
      </c>
    </row>
    <row r="10234" spans="1:20" x14ac:dyDescent="0.25">
      <c r="A10234">
        <v>790475</v>
      </c>
      <c r="B10234" t="s">
        <v>20</v>
      </c>
      <c r="C10234" t="s">
        <v>21</v>
      </c>
      <c r="D10234" t="s">
        <v>47</v>
      </c>
      <c r="E10234" t="s">
        <v>48</v>
      </c>
      <c r="F10234" t="s">
        <v>24</v>
      </c>
      <c r="G10234" t="s">
        <v>25</v>
      </c>
      <c r="H10234" s="3">
        <v>-34079</v>
      </c>
      <c r="I10234" t="s">
        <v>26</v>
      </c>
      <c r="J10234" t="s">
        <v>120</v>
      </c>
      <c r="K10234" s="2">
        <v>12913.5</v>
      </c>
      <c r="L10234" t="s">
        <v>61</v>
      </c>
      <c r="M10234">
        <v>2018</v>
      </c>
      <c r="N10234">
        <v>2</v>
      </c>
      <c r="O10234" s="1">
        <f t="shared" si="1328"/>
        <v>43132</v>
      </c>
      <c r="R10234" s="1" t="str">
        <f t="shared" si="1335"/>
        <v/>
      </c>
      <c r="S10234" t="str">
        <f t="shared" si="1329"/>
        <v>Active</v>
      </c>
      <c r="T10234" s="4">
        <v>35</v>
      </c>
    </row>
    <row r="10235" spans="1:20" x14ac:dyDescent="0.25">
      <c r="A10235">
        <v>139479</v>
      </c>
      <c r="B10235" t="s">
        <v>20</v>
      </c>
      <c r="C10235" t="s">
        <v>21</v>
      </c>
      <c r="D10235" t="s">
        <v>115</v>
      </c>
      <c r="E10235" t="s">
        <v>116</v>
      </c>
      <c r="F10235" t="s">
        <v>24</v>
      </c>
      <c r="G10235" t="s">
        <v>76</v>
      </c>
      <c r="H10235" s="3">
        <v>72013</v>
      </c>
      <c r="I10235" t="s">
        <v>26</v>
      </c>
      <c r="J10235" t="s">
        <v>27</v>
      </c>
      <c r="K10235" s="2">
        <v>2372.29</v>
      </c>
      <c r="L10235" t="s">
        <v>28</v>
      </c>
      <c r="M10235">
        <v>2017</v>
      </c>
      <c r="N10235">
        <v>7</v>
      </c>
      <c r="O10235" s="1">
        <f t="shared" si="1328"/>
        <v>42917</v>
      </c>
      <c r="P10235">
        <v>2018</v>
      </c>
      <c r="Q10235">
        <v>3</v>
      </c>
      <c r="R10235" s="1">
        <f>IFERROR(DATE(P10235,Q10235,1),"")</f>
        <v>43160</v>
      </c>
      <c r="S10235" t="str">
        <f t="shared" si="1329"/>
        <v>Cancelled</v>
      </c>
      <c r="T10235" s="4">
        <v>36</v>
      </c>
    </row>
    <row r="10236" spans="1:20" x14ac:dyDescent="0.25">
      <c r="A10236">
        <v>153462</v>
      </c>
      <c r="B10236" t="s">
        <v>20</v>
      </c>
      <c r="C10236" t="s">
        <v>21</v>
      </c>
      <c r="D10236" t="s">
        <v>115</v>
      </c>
      <c r="E10236" t="s">
        <v>116</v>
      </c>
      <c r="F10236" t="s">
        <v>24</v>
      </c>
      <c r="G10236" t="s">
        <v>33</v>
      </c>
      <c r="H10236" s="3">
        <v>73455</v>
      </c>
      <c r="I10236" t="s">
        <v>26</v>
      </c>
      <c r="J10236" t="s">
        <v>27</v>
      </c>
      <c r="K10236" s="2">
        <v>2373.8000000000002</v>
      </c>
      <c r="L10236" t="s">
        <v>28</v>
      </c>
      <c r="M10236">
        <v>2017</v>
      </c>
      <c r="N10236">
        <v>9</v>
      </c>
      <c r="O10236" s="1">
        <f t="shared" si="1328"/>
        <v>42979</v>
      </c>
      <c r="R10236" s="1" t="str">
        <f t="shared" ref="R10236:R10239" si="1336">IFERROR(DATE(P10236,Q10236,1),"")</f>
        <v/>
      </c>
      <c r="S10236" t="str">
        <f t="shared" si="1329"/>
        <v>Active</v>
      </c>
      <c r="T10236" s="4">
        <v>31</v>
      </c>
    </row>
    <row r="10237" spans="1:20" x14ac:dyDescent="0.25">
      <c r="A10237">
        <v>918397</v>
      </c>
      <c r="B10237" t="s">
        <v>20</v>
      </c>
      <c r="C10237" t="s">
        <v>43</v>
      </c>
      <c r="D10237" t="s">
        <v>44</v>
      </c>
      <c r="E10237" t="s">
        <v>45</v>
      </c>
      <c r="F10237" t="s">
        <v>32</v>
      </c>
      <c r="G10237" t="s">
        <v>33</v>
      </c>
      <c r="H10237" s="3">
        <v>73455</v>
      </c>
      <c r="I10237" t="s">
        <v>26</v>
      </c>
      <c r="J10237" t="s">
        <v>27</v>
      </c>
      <c r="K10237" s="2">
        <v>2373.8000000000002</v>
      </c>
      <c r="L10237" t="s">
        <v>28</v>
      </c>
      <c r="M10237">
        <v>2018</v>
      </c>
      <c r="N10237">
        <v>8</v>
      </c>
      <c r="O10237" s="1">
        <f t="shared" si="1328"/>
        <v>43313</v>
      </c>
      <c r="R10237" s="1" t="str">
        <f t="shared" si="1336"/>
        <v/>
      </c>
      <c r="S10237" t="str">
        <f t="shared" si="1329"/>
        <v>Active</v>
      </c>
      <c r="T10237" s="4">
        <v>38</v>
      </c>
    </row>
    <row r="10238" spans="1:20" x14ac:dyDescent="0.25">
      <c r="A10238">
        <v>138737</v>
      </c>
      <c r="B10238" t="s">
        <v>20</v>
      </c>
      <c r="C10238" t="s">
        <v>35</v>
      </c>
      <c r="D10238" t="s">
        <v>36</v>
      </c>
      <c r="E10238" t="s">
        <v>37</v>
      </c>
      <c r="F10238" t="s">
        <v>24</v>
      </c>
      <c r="G10238" t="s">
        <v>25</v>
      </c>
      <c r="H10238" s="3">
        <v>67697</v>
      </c>
      <c r="I10238" t="s">
        <v>38</v>
      </c>
      <c r="J10238" t="s">
        <v>27</v>
      </c>
      <c r="K10238" s="2">
        <v>2374.15</v>
      </c>
      <c r="L10238" t="s">
        <v>28</v>
      </c>
      <c r="M10238">
        <v>2016</v>
      </c>
      <c r="N10238">
        <v>8</v>
      </c>
      <c r="O10238" s="1">
        <f t="shared" si="1328"/>
        <v>42583</v>
      </c>
      <c r="R10238" s="1" t="str">
        <f t="shared" si="1336"/>
        <v/>
      </c>
      <c r="S10238" t="str">
        <f t="shared" si="1329"/>
        <v>Active</v>
      </c>
      <c r="T10238" s="4">
        <v>47</v>
      </c>
    </row>
    <row r="10239" spans="1:20" x14ac:dyDescent="0.25">
      <c r="A10239">
        <v>285942</v>
      </c>
      <c r="B10239" t="s">
        <v>20</v>
      </c>
      <c r="C10239" t="s">
        <v>21</v>
      </c>
      <c r="D10239" t="s">
        <v>22</v>
      </c>
      <c r="E10239" t="s">
        <v>84</v>
      </c>
      <c r="F10239" t="s">
        <v>32</v>
      </c>
      <c r="G10239" t="s">
        <v>25</v>
      </c>
      <c r="H10239" s="3">
        <v>67697</v>
      </c>
      <c r="I10239" t="s">
        <v>38</v>
      </c>
      <c r="J10239" t="s">
        <v>27</v>
      </c>
      <c r="K10239" s="2">
        <v>2374.15</v>
      </c>
      <c r="L10239" t="s">
        <v>28</v>
      </c>
      <c r="M10239">
        <v>2014</v>
      </c>
      <c r="N10239">
        <v>6</v>
      </c>
      <c r="O10239" s="1">
        <f t="shared" si="1328"/>
        <v>41791</v>
      </c>
      <c r="R10239" s="1" t="str">
        <f t="shared" si="1336"/>
        <v/>
      </c>
      <c r="S10239" t="str">
        <f t="shared" si="1329"/>
        <v>Active</v>
      </c>
      <c r="T10239" s="4">
        <v>42</v>
      </c>
    </row>
    <row r="10240" spans="1:20" x14ac:dyDescent="0.25">
      <c r="A10240">
        <v>972462</v>
      </c>
      <c r="B10240" t="s">
        <v>20</v>
      </c>
      <c r="C10240" t="s">
        <v>21</v>
      </c>
      <c r="D10240" t="s">
        <v>22</v>
      </c>
      <c r="E10240" t="s">
        <v>106</v>
      </c>
      <c r="F10240" t="s">
        <v>24</v>
      </c>
      <c r="G10240" t="s">
        <v>33</v>
      </c>
      <c r="H10240" s="3">
        <v>73455</v>
      </c>
      <c r="I10240" t="s">
        <v>38</v>
      </c>
      <c r="J10240" t="s">
        <v>120</v>
      </c>
      <c r="K10240" s="2">
        <v>13024.13</v>
      </c>
      <c r="L10240" t="s">
        <v>61</v>
      </c>
      <c r="M10240">
        <v>2018</v>
      </c>
      <c r="N10240">
        <v>3</v>
      </c>
      <c r="O10240" s="1">
        <f t="shared" si="1328"/>
        <v>43160</v>
      </c>
      <c r="P10240">
        <v>2018</v>
      </c>
      <c r="Q10240">
        <v>4</v>
      </c>
      <c r="R10240" s="1">
        <f>IFERROR(DATE(P10240,Q10240,1),"")</f>
        <v>43191</v>
      </c>
      <c r="S10240" t="str">
        <f t="shared" si="1329"/>
        <v>Cancelled</v>
      </c>
      <c r="T10240" s="4">
        <v>29</v>
      </c>
    </row>
    <row r="10241" spans="1:20" x14ac:dyDescent="0.25">
      <c r="A10241">
        <v>713257</v>
      </c>
      <c r="B10241" t="s">
        <v>20</v>
      </c>
      <c r="C10241" t="s">
        <v>21</v>
      </c>
      <c r="D10241" t="s">
        <v>22</v>
      </c>
      <c r="E10241" t="s">
        <v>106</v>
      </c>
      <c r="F10241" t="s">
        <v>32</v>
      </c>
      <c r="G10241" t="s">
        <v>25</v>
      </c>
      <c r="H10241" s="3">
        <v>73864</v>
      </c>
      <c r="I10241" t="s">
        <v>38</v>
      </c>
      <c r="J10241" t="s">
        <v>27</v>
      </c>
      <c r="K10241" s="2">
        <v>2374.8000000000002</v>
      </c>
      <c r="L10241" t="s">
        <v>28</v>
      </c>
      <c r="M10241">
        <v>2016</v>
      </c>
      <c r="N10241">
        <v>11</v>
      </c>
      <c r="O10241" s="1">
        <f t="shared" si="1328"/>
        <v>42675</v>
      </c>
      <c r="R10241" s="1" t="str">
        <f>IFERROR(DATE(P10241,Q10241,1),"")</f>
        <v/>
      </c>
      <c r="S10241" t="str">
        <f t="shared" si="1329"/>
        <v>Active</v>
      </c>
      <c r="T10241" s="4">
        <v>45</v>
      </c>
    </row>
    <row r="10242" spans="1:20" x14ac:dyDescent="0.25">
      <c r="A10242">
        <v>397376</v>
      </c>
      <c r="B10242" t="s">
        <v>20</v>
      </c>
      <c r="C10242" t="s">
        <v>35</v>
      </c>
      <c r="D10242" t="s">
        <v>36</v>
      </c>
      <c r="E10242" t="s">
        <v>74</v>
      </c>
      <c r="F10242" t="s">
        <v>32</v>
      </c>
      <c r="G10242" t="s">
        <v>33</v>
      </c>
      <c r="H10242" s="3">
        <v>73455</v>
      </c>
      <c r="I10242" t="s">
        <v>26</v>
      </c>
      <c r="J10242" t="s">
        <v>27</v>
      </c>
      <c r="K10242" s="2">
        <v>2374.81</v>
      </c>
      <c r="L10242" t="s">
        <v>28</v>
      </c>
      <c r="M10242">
        <v>2014</v>
      </c>
      <c r="N10242">
        <v>10</v>
      </c>
      <c r="O10242" s="1">
        <f t="shared" si="1328"/>
        <v>41913</v>
      </c>
      <c r="P10242">
        <v>2014</v>
      </c>
      <c r="Q10242">
        <v>12</v>
      </c>
      <c r="R10242" s="1">
        <f>IFERROR(DATE(P10242,Q10242,1),"")</f>
        <v>41974</v>
      </c>
      <c r="S10242" t="str">
        <f t="shared" si="1329"/>
        <v>Cancelled</v>
      </c>
      <c r="T10242" s="4">
        <v>49</v>
      </c>
    </row>
    <row r="10243" spans="1:20" x14ac:dyDescent="0.25">
      <c r="A10243">
        <v>724168</v>
      </c>
      <c r="B10243" t="s">
        <v>20</v>
      </c>
      <c r="C10243" t="s">
        <v>21</v>
      </c>
      <c r="D10243" t="s">
        <v>22</v>
      </c>
      <c r="E10243" t="s">
        <v>51</v>
      </c>
      <c r="F10243" t="s">
        <v>24</v>
      </c>
      <c r="G10243" t="s">
        <v>33</v>
      </c>
      <c r="H10243" s="3">
        <v>73455</v>
      </c>
      <c r="I10243" t="s">
        <v>26</v>
      </c>
      <c r="J10243" t="s">
        <v>27</v>
      </c>
      <c r="K10243" s="2">
        <v>2374.81</v>
      </c>
      <c r="L10243" t="s">
        <v>28</v>
      </c>
      <c r="M10243">
        <v>2017</v>
      </c>
      <c r="N10243">
        <v>1</v>
      </c>
      <c r="O10243" s="1">
        <f t="shared" ref="O10243:O10306" si="1337">DATE(M10243,N10243,1)</f>
        <v>42736</v>
      </c>
      <c r="R10243" s="1" t="str">
        <f t="shared" ref="R10243:R10244" si="1338">IFERROR(DATE(P10243,Q10243,1),"")</f>
        <v/>
      </c>
      <c r="S10243" t="str">
        <f t="shared" ref="S10243:S10306" si="1339">IF(R10243="","Active","Cancelled")</f>
        <v>Active</v>
      </c>
      <c r="T10243" s="4">
        <v>35</v>
      </c>
    </row>
    <row r="10244" spans="1:20" x14ac:dyDescent="0.25">
      <c r="A10244">
        <v>275446</v>
      </c>
      <c r="B10244" t="s">
        <v>20</v>
      </c>
      <c r="C10244" t="s">
        <v>40</v>
      </c>
      <c r="D10244" t="s">
        <v>49</v>
      </c>
      <c r="E10244" t="s">
        <v>50</v>
      </c>
      <c r="F10244" t="s">
        <v>32</v>
      </c>
      <c r="G10244" t="s">
        <v>25</v>
      </c>
      <c r="H10244" s="3">
        <v>66632</v>
      </c>
      <c r="I10244" t="s">
        <v>38</v>
      </c>
      <c r="J10244" t="s">
        <v>27</v>
      </c>
      <c r="K10244" s="2">
        <v>2375</v>
      </c>
      <c r="L10244" t="s">
        <v>28</v>
      </c>
      <c r="M10244">
        <v>2012</v>
      </c>
      <c r="N10244">
        <v>11</v>
      </c>
      <c r="O10244" s="1">
        <f t="shared" si="1337"/>
        <v>41214</v>
      </c>
      <c r="R10244" s="1" t="str">
        <f t="shared" si="1338"/>
        <v/>
      </c>
      <c r="S10244" t="str">
        <f t="shared" si="1339"/>
        <v>Active</v>
      </c>
      <c r="T10244" s="4">
        <v>43</v>
      </c>
    </row>
    <row r="10245" spans="1:20" x14ac:dyDescent="0.25">
      <c r="A10245">
        <v>654225</v>
      </c>
      <c r="B10245" t="s">
        <v>20</v>
      </c>
      <c r="C10245" t="s">
        <v>35</v>
      </c>
      <c r="D10245" t="s">
        <v>82</v>
      </c>
      <c r="E10245" t="s">
        <v>83</v>
      </c>
      <c r="F10245" t="s">
        <v>24</v>
      </c>
      <c r="G10245" t="s">
        <v>25</v>
      </c>
      <c r="H10245" s="3">
        <v>66632</v>
      </c>
      <c r="I10245" t="s">
        <v>38</v>
      </c>
      <c r="J10245" t="s">
        <v>27</v>
      </c>
      <c r="K10245" s="2">
        <v>2375</v>
      </c>
      <c r="L10245" t="s">
        <v>28</v>
      </c>
      <c r="M10245">
        <v>2017</v>
      </c>
      <c r="N10245">
        <v>10</v>
      </c>
      <c r="O10245" s="1">
        <f t="shared" si="1337"/>
        <v>43009</v>
      </c>
      <c r="P10245">
        <v>2018</v>
      </c>
      <c r="Q10245">
        <v>6</v>
      </c>
      <c r="R10245" s="1">
        <f>IFERROR(DATE(P10245,Q10245,1),"")</f>
        <v>43252</v>
      </c>
      <c r="S10245" t="str">
        <f t="shared" si="1339"/>
        <v>Cancelled</v>
      </c>
      <c r="T10245" s="4">
        <v>43</v>
      </c>
    </row>
    <row r="10246" spans="1:20" x14ac:dyDescent="0.25">
      <c r="A10246">
        <v>282872</v>
      </c>
      <c r="B10246" t="s">
        <v>20</v>
      </c>
      <c r="C10246" t="s">
        <v>21</v>
      </c>
      <c r="D10246" t="s">
        <v>22</v>
      </c>
      <c r="E10246" t="s">
        <v>65</v>
      </c>
      <c r="F10246" t="s">
        <v>24</v>
      </c>
      <c r="G10246" t="s">
        <v>33</v>
      </c>
      <c r="H10246" s="3">
        <v>73455</v>
      </c>
      <c r="I10246" t="s">
        <v>38</v>
      </c>
      <c r="J10246" t="s">
        <v>27</v>
      </c>
      <c r="K10246" s="2">
        <v>2376.5300000000002</v>
      </c>
      <c r="L10246" t="s">
        <v>28</v>
      </c>
      <c r="M10246">
        <v>2013</v>
      </c>
      <c r="N10246">
        <v>1</v>
      </c>
      <c r="O10246" s="1">
        <f t="shared" si="1337"/>
        <v>41275</v>
      </c>
      <c r="R10246" s="1" t="str">
        <f t="shared" ref="R10246:R10247" si="1340">IFERROR(DATE(P10246,Q10246,1),"")</f>
        <v/>
      </c>
      <c r="S10246" t="str">
        <f t="shared" si="1339"/>
        <v>Active</v>
      </c>
      <c r="T10246" s="4">
        <v>50</v>
      </c>
    </row>
    <row r="10247" spans="1:20" x14ac:dyDescent="0.25">
      <c r="A10247">
        <v>583005</v>
      </c>
      <c r="B10247" t="s">
        <v>20</v>
      </c>
      <c r="C10247" t="s">
        <v>29</v>
      </c>
      <c r="D10247" t="s">
        <v>77</v>
      </c>
      <c r="E10247" t="s">
        <v>78</v>
      </c>
      <c r="F10247" t="s">
        <v>32</v>
      </c>
      <c r="G10247" t="s">
        <v>33</v>
      </c>
      <c r="H10247" s="3">
        <v>73455</v>
      </c>
      <c r="I10247" t="s">
        <v>38</v>
      </c>
      <c r="J10247" t="s">
        <v>27</v>
      </c>
      <c r="K10247" s="2">
        <v>2376.5300000000002</v>
      </c>
      <c r="L10247" t="s">
        <v>28</v>
      </c>
      <c r="M10247">
        <v>2012</v>
      </c>
      <c r="N10247">
        <v>5</v>
      </c>
      <c r="O10247" s="1">
        <f t="shared" si="1337"/>
        <v>41030</v>
      </c>
      <c r="R10247" s="1" t="str">
        <f t="shared" si="1340"/>
        <v/>
      </c>
      <c r="S10247" t="str">
        <f t="shared" si="1339"/>
        <v>Active</v>
      </c>
      <c r="T10247" s="4">
        <v>40</v>
      </c>
    </row>
    <row r="10248" spans="1:20" x14ac:dyDescent="0.25">
      <c r="A10248">
        <v>418636</v>
      </c>
      <c r="B10248" t="s">
        <v>20</v>
      </c>
      <c r="C10248" t="s">
        <v>88</v>
      </c>
      <c r="D10248" t="s">
        <v>89</v>
      </c>
      <c r="E10248" t="s">
        <v>119</v>
      </c>
      <c r="F10248" t="s">
        <v>32</v>
      </c>
      <c r="G10248" t="s">
        <v>33</v>
      </c>
      <c r="H10248" s="3">
        <v>73455</v>
      </c>
      <c r="I10248" t="s">
        <v>38</v>
      </c>
      <c r="J10248" t="s">
        <v>27</v>
      </c>
      <c r="K10248" s="2">
        <v>2378.09</v>
      </c>
      <c r="L10248" t="s">
        <v>28</v>
      </c>
      <c r="M10248">
        <v>2018</v>
      </c>
      <c r="N10248">
        <v>1</v>
      </c>
      <c r="O10248" s="1">
        <f t="shared" si="1337"/>
        <v>43101</v>
      </c>
      <c r="P10248">
        <v>2018</v>
      </c>
      <c r="Q10248">
        <v>7</v>
      </c>
      <c r="R10248" s="1">
        <f>IFERROR(DATE(P10248,Q10248,1),"")</f>
        <v>43282</v>
      </c>
      <c r="S10248" t="str">
        <f t="shared" si="1339"/>
        <v>Cancelled</v>
      </c>
      <c r="T10248" s="4">
        <v>30</v>
      </c>
    </row>
    <row r="10249" spans="1:20" x14ac:dyDescent="0.25">
      <c r="A10249">
        <v>834544</v>
      </c>
      <c r="B10249" t="s">
        <v>20</v>
      </c>
      <c r="C10249" t="s">
        <v>40</v>
      </c>
      <c r="D10249" t="s">
        <v>49</v>
      </c>
      <c r="E10249" t="s">
        <v>67</v>
      </c>
      <c r="F10249" t="s">
        <v>32</v>
      </c>
      <c r="G10249" t="s">
        <v>33</v>
      </c>
      <c r="H10249" s="3">
        <v>73455</v>
      </c>
      <c r="I10249" t="s">
        <v>38</v>
      </c>
      <c r="J10249" t="s">
        <v>27</v>
      </c>
      <c r="K10249" s="2">
        <v>2378.09</v>
      </c>
      <c r="L10249" t="s">
        <v>28</v>
      </c>
      <c r="M10249">
        <v>2013</v>
      </c>
      <c r="N10249">
        <v>7</v>
      </c>
      <c r="O10249" s="1">
        <f t="shared" si="1337"/>
        <v>41456</v>
      </c>
      <c r="R10249" s="1" t="str">
        <f t="shared" ref="R10249:R10257" si="1341">IFERROR(DATE(P10249,Q10249,1),"")</f>
        <v/>
      </c>
      <c r="S10249" t="str">
        <f t="shared" si="1339"/>
        <v>Active</v>
      </c>
      <c r="T10249" s="4">
        <v>45</v>
      </c>
    </row>
    <row r="10250" spans="1:20" x14ac:dyDescent="0.25">
      <c r="A10250">
        <v>690510</v>
      </c>
      <c r="B10250" t="s">
        <v>20</v>
      </c>
      <c r="C10250" t="s">
        <v>40</v>
      </c>
      <c r="D10250" t="s">
        <v>49</v>
      </c>
      <c r="E10250" t="s">
        <v>67</v>
      </c>
      <c r="F10250" t="s">
        <v>24</v>
      </c>
      <c r="G10250" t="s">
        <v>25</v>
      </c>
      <c r="H10250" s="3">
        <v>71972</v>
      </c>
      <c r="I10250" t="s">
        <v>38</v>
      </c>
      <c r="J10250" t="s">
        <v>27</v>
      </c>
      <c r="K10250" s="2">
        <v>2378.67</v>
      </c>
      <c r="L10250" t="s">
        <v>28</v>
      </c>
      <c r="M10250">
        <v>2018</v>
      </c>
      <c r="N10250">
        <v>8</v>
      </c>
      <c r="O10250" s="1">
        <f t="shared" si="1337"/>
        <v>43313</v>
      </c>
      <c r="R10250" s="1" t="str">
        <f t="shared" si="1341"/>
        <v/>
      </c>
      <c r="S10250" t="str">
        <f t="shared" si="1339"/>
        <v>Active</v>
      </c>
      <c r="T10250" s="4">
        <v>43</v>
      </c>
    </row>
    <row r="10251" spans="1:20" x14ac:dyDescent="0.25">
      <c r="A10251">
        <v>915846</v>
      </c>
      <c r="B10251" t="s">
        <v>20</v>
      </c>
      <c r="C10251" t="s">
        <v>88</v>
      </c>
      <c r="D10251" t="s">
        <v>89</v>
      </c>
      <c r="E10251" t="s">
        <v>101</v>
      </c>
      <c r="F10251" t="s">
        <v>24</v>
      </c>
      <c r="G10251" t="s">
        <v>25</v>
      </c>
      <c r="H10251" s="3">
        <v>71972</v>
      </c>
      <c r="I10251" t="s">
        <v>38</v>
      </c>
      <c r="J10251" t="s">
        <v>27</v>
      </c>
      <c r="K10251" s="2">
        <v>2378.67</v>
      </c>
      <c r="L10251" t="s">
        <v>28</v>
      </c>
      <c r="M10251">
        <v>2012</v>
      </c>
      <c r="N10251">
        <v>10</v>
      </c>
      <c r="O10251" s="1">
        <f t="shared" si="1337"/>
        <v>41183</v>
      </c>
      <c r="R10251" s="1" t="str">
        <f t="shared" si="1341"/>
        <v/>
      </c>
      <c r="S10251" t="str">
        <f t="shared" si="1339"/>
        <v>Active</v>
      </c>
      <c r="T10251" s="4">
        <v>45</v>
      </c>
    </row>
    <row r="10252" spans="1:20" x14ac:dyDescent="0.25">
      <c r="A10252">
        <v>549091</v>
      </c>
      <c r="B10252" t="s">
        <v>20</v>
      </c>
      <c r="C10252" t="s">
        <v>40</v>
      </c>
      <c r="D10252" t="s">
        <v>49</v>
      </c>
      <c r="E10252" t="s">
        <v>75</v>
      </c>
      <c r="F10252" t="s">
        <v>32</v>
      </c>
      <c r="G10252" t="s">
        <v>33</v>
      </c>
      <c r="H10252" s="3">
        <v>73455</v>
      </c>
      <c r="I10252" t="s">
        <v>34</v>
      </c>
      <c r="J10252" t="s">
        <v>27</v>
      </c>
      <c r="K10252" s="2">
        <v>2379.1999999999998</v>
      </c>
      <c r="L10252" t="s">
        <v>28</v>
      </c>
      <c r="M10252">
        <v>2017</v>
      </c>
      <c r="N10252">
        <v>9</v>
      </c>
      <c r="O10252" s="1">
        <f t="shared" si="1337"/>
        <v>42979</v>
      </c>
      <c r="R10252" s="1" t="str">
        <f t="shared" si="1341"/>
        <v/>
      </c>
      <c r="S10252" t="str">
        <f t="shared" si="1339"/>
        <v>Active</v>
      </c>
      <c r="T10252" s="4">
        <v>35</v>
      </c>
    </row>
    <row r="10253" spans="1:20" x14ac:dyDescent="0.25">
      <c r="A10253">
        <v>563774</v>
      </c>
      <c r="B10253" t="s">
        <v>20</v>
      </c>
      <c r="C10253" t="s">
        <v>35</v>
      </c>
      <c r="D10253" t="s">
        <v>112</v>
      </c>
      <c r="E10253" t="s">
        <v>113</v>
      </c>
      <c r="F10253" t="s">
        <v>24</v>
      </c>
      <c r="G10253" t="s">
        <v>33</v>
      </c>
      <c r="H10253" s="3">
        <v>73455</v>
      </c>
      <c r="I10253" t="s">
        <v>34</v>
      </c>
      <c r="J10253" t="s">
        <v>27</v>
      </c>
      <c r="K10253" s="2">
        <v>2379.1999999999998</v>
      </c>
      <c r="L10253" t="s">
        <v>28</v>
      </c>
      <c r="M10253">
        <v>2015</v>
      </c>
      <c r="N10253">
        <v>8</v>
      </c>
      <c r="O10253" s="1">
        <f t="shared" si="1337"/>
        <v>42217</v>
      </c>
      <c r="R10253" s="1" t="str">
        <f t="shared" si="1341"/>
        <v/>
      </c>
      <c r="S10253" t="str">
        <f t="shared" si="1339"/>
        <v>Active</v>
      </c>
      <c r="T10253" s="4">
        <v>45</v>
      </c>
    </row>
    <row r="10254" spans="1:20" x14ac:dyDescent="0.25">
      <c r="A10254">
        <v>692841</v>
      </c>
      <c r="B10254" t="s">
        <v>20</v>
      </c>
      <c r="C10254" t="s">
        <v>21</v>
      </c>
      <c r="D10254" t="s">
        <v>47</v>
      </c>
      <c r="E10254" t="s">
        <v>48</v>
      </c>
      <c r="F10254" t="s">
        <v>32</v>
      </c>
      <c r="G10254" t="s">
        <v>33</v>
      </c>
      <c r="H10254" s="3">
        <v>73455</v>
      </c>
      <c r="I10254" t="s">
        <v>38</v>
      </c>
      <c r="J10254" t="s">
        <v>27</v>
      </c>
      <c r="K10254" s="2">
        <v>2379.61</v>
      </c>
      <c r="L10254" t="s">
        <v>28</v>
      </c>
      <c r="M10254">
        <v>2018</v>
      </c>
      <c r="N10254">
        <v>8</v>
      </c>
      <c r="O10254" s="1">
        <f t="shared" si="1337"/>
        <v>43313</v>
      </c>
      <c r="R10254" s="1" t="str">
        <f t="shared" si="1341"/>
        <v/>
      </c>
      <c r="S10254" t="str">
        <f t="shared" si="1339"/>
        <v>Active</v>
      </c>
      <c r="T10254" s="4">
        <v>40</v>
      </c>
    </row>
    <row r="10255" spans="1:20" x14ac:dyDescent="0.25">
      <c r="A10255">
        <v>996254</v>
      </c>
      <c r="B10255" t="s">
        <v>20</v>
      </c>
      <c r="C10255" t="s">
        <v>35</v>
      </c>
      <c r="D10255" t="s">
        <v>36</v>
      </c>
      <c r="E10255" t="s">
        <v>87</v>
      </c>
      <c r="F10255" t="s">
        <v>24</v>
      </c>
      <c r="G10255" t="s">
        <v>33</v>
      </c>
      <c r="H10255" s="3">
        <v>73455</v>
      </c>
      <c r="I10255" t="s">
        <v>38</v>
      </c>
      <c r="J10255" t="s">
        <v>27</v>
      </c>
      <c r="K10255" s="2">
        <v>2379.61</v>
      </c>
      <c r="L10255" t="s">
        <v>28</v>
      </c>
      <c r="M10255">
        <v>2013</v>
      </c>
      <c r="N10255">
        <v>8</v>
      </c>
      <c r="O10255" s="1">
        <f t="shared" si="1337"/>
        <v>41487</v>
      </c>
      <c r="R10255" s="1" t="str">
        <f t="shared" si="1341"/>
        <v/>
      </c>
      <c r="S10255" t="str">
        <f t="shared" si="1339"/>
        <v>Active</v>
      </c>
      <c r="T10255" s="4">
        <v>38</v>
      </c>
    </row>
    <row r="10256" spans="1:20" x14ac:dyDescent="0.25">
      <c r="A10256">
        <v>155654</v>
      </c>
      <c r="B10256" t="s">
        <v>20</v>
      </c>
      <c r="C10256" t="s">
        <v>21</v>
      </c>
      <c r="D10256" t="s">
        <v>22</v>
      </c>
      <c r="E10256" t="s">
        <v>105</v>
      </c>
      <c r="F10256" t="s">
        <v>32</v>
      </c>
      <c r="G10256" t="s">
        <v>33</v>
      </c>
      <c r="H10256" s="3">
        <v>73455</v>
      </c>
      <c r="I10256" t="s">
        <v>38</v>
      </c>
      <c r="J10256" t="s">
        <v>120</v>
      </c>
      <c r="K10256" s="2">
        <v>13372.33</v>
      </c>
      <c r="L10256" t="s">
        <v>61</v>
      </c>
      <c r="M10256">
        <v>2018</v>
      </c>
      <c r="N10256">
        <v>2</v>
      </c>
      <c r="O10256" s="1">
        <f t="shared" si="1337"/>
        <v>43132</v>
      </c>
      <c r="R10256" s="1" t="str">
        <f t="shared" si="1341"/>
        <v/>
      </c>
      <c r="S10256" t="str">
        <f t="shared" si="1339"/>
        <v>Active</v>
      </c>
      <c r="T10256" s="4">
        <v>37</v>
      </c>
    </row>
    <row r="10257" spans="1:20" x14ac:dyDescent="0.25">
      <c r="A10257">
        <v>779412</v>
      </c>
      <c r="B10257" t="s">
        <v>20</v>
      </c>
      <c r="C10257" t="s">
        <v>21</v>
      </c>
      <c r="D10257" t="s">
        <v>22</v>
      </c>
      <c r="E10257" t="s">
        <v>57</v>
      </c>
      <c r="F10257" t="s">
        <v>32</v>
      </c>
      <c r="G10257" t="s">
        <v>33</v>
      </c>
      <c r="H10257" s="3">
        <v>73455</v>
      </c>
      <c r="I10257" t="s">
        <v>38</v>
      </c>
      <c r="J10257" t="s">
        <v>27</v>
      </c>
      <c r="K10257" s="2">
        <v>2379.7399999999998</v>
      </c>
      <c r="L10257" t="s">
        <v>28</v>
      </c>
      <c r="M10257">
        <v>2017</v>
      </c>
      <c r="N10257">
        <v>12</v>
      </c>
      <c r="O10257" s="1">
        <f t="shared" si="1337"/>
        <v>43070</v>
      </c>
      <c r="R10257" s="1" t="str">
        <f t="shared" si="1341"/>
        <v/>
      </c>
      <c r="S10257" t="str">
        <f t="shared" si="1339"/>
        <v>Active</v>
      </c>
      <c r="T10257" s="4">
        <v>31</v>
      </c>
    </row>
    <row r="10258" spans="1:20" x14ac:dyDescent="0.25">
      <c r="A10258">
        <v>566714</v>
      </c>
      <c r="B10258" t="s">
        <v>20</v>
      </c>
      <c r="C10258" t="s">
        <v>40</v>
      </c>
      <c r="D10258" t="s">
        <v>72</v>
      </c>
      <c r="E10258" t="s">
        <v>73</v>
      </c>
      <c r="F10258" t="s">
        <v>24</v>
      </c>
      <c r="G10258" t="s">
        <v>25</v>
      </c>
      <c r="H10258" s="3">
        <v>82545</v>
      </c>
      <c r="I10258" t="s">
        <v>38</v>
      </c>
      <c r="J10258" t="s">
        <v>27</v>
      </c>
      <c r="K10258" s="2">
        <v>2379.83</v>
      </c>
      <c r="L10258" t="s">
        <v>28</v>
      </c>
      <c r="M10258">
        <v>2013</v>
      </c>
      <c r="N10258">
        <v>5</v>
      </c>
      <c r="O10258" s="1">
        <f t="shared" si="1337"/>
        <v>41395</v>
      </c>
      <c r="P10258">
        <v>2018</v>
      </c>
      <c r="Q10258">
        <v>9</v>
      </c>
      <c r="R10258" s="1">
        <f t="shared" ref="R10258:R10264" si="1342">IFERROR(DATE(P10258,Q10258,1),"")</f>
        <v>43344</v>
      </c>
      <c r="S10258" t="str">
        <f t="shared" si="1339"/>
        <v>Cancelled</v>
      </c>
      <c r="T10258" s="4">
        <v>47</v>
      </c>
    </row>
    <row r="10259" spans="1:20" x14ac:dyDescent="0.25">
      <c r="A10259">
        <v>815603</v>
      </c>
      <c r="B10259" t="s">
        <v>20</v>
      </c>
      <c r="C10259" t="s">
        <v>62</v>
      </c>
      <c r="D10259" t="s">
        <v>122</v>
      </c>
      <c r="E10259" t="s">
        <v>123</v>
      </c>
      <c r="F10259" t="s">
        <v>32</v>
      </c>
      <c r="G10259" t="s">
        <v>25</v>
      </c>
      <c r="H10259" s="3">
        <v>82545</v>
      </c>
      <c r="I10259" t="s">
        <v>38</v>
      </c>
      <c r="J10259" t="s">
        <v>27</v>
      </c>
      <c r="K10259" s="2">
        <v>2379.83</v>
      </c>
      <c r="L10259" t="s">
        <v>28</v>
      </c>
      <c r="M10259">
        <v>2014</v>
      </c>
      <c r="N10259">
        <v>9</v>
      </c>
      <c r="O10259" s="1">
        <f t="shared" si="1337"/>
        <v>41883</v>
      </c>
      <c r="P10259">
        <v>2016</v>
      </c>
      <c r="Q10259">
        <v>11</v>
      </c>
      <c r="R10259" s="1">
        <f t="shared" si="1342"/>
        <v>42675</v>
      </c>
      <c r="S10259" t="str">
        <f t="shared" si="1339"/>
        <v>Cancelled</v>
      </c>
      <c r="T10259" s="4">
        <v>42</v>
      </c>
    </row>
    <row r="10260" spans="1:20" x14ac:dyDescent="0.25">
      <c r="A10260">
        <v>325661</v>
      </c>
      <c r="B10260" t="s">
        <v>20</v>
      </c>
      <c r="C10260" t="s">
        <v>21</v>
      </c>
      <c r="D10260" t="s">
        <v>22</v>
      </c>
      <c r="E10260" t="s">
        <v>106</v>
      </c>
      <c r="F10260" t="s">
        <v>32</v>
      </c>
      <c r="G10260" t="s">
        <v>25</v>
      </c>
      <c r="H10260" s="3">
        <v>89119</v>
      </c>
      <c r="I10260" t="s">
        <v>38</v>
      </c>
      <c r="J10260" t="s">
        <v>27</v>
      </c>
      <c r="K10260" s="2">
        <v>2381.79</v>
      </c>
      <c r="L10260" t="s">
        <v>28</v>
      </c>
      <c r="M10260">
        <v>2012</v>
      </c>
      <c r="N10260">
        <v>11</v>
      </c>
      <c r="O10260" s="1">
        <f t="shared" si="1337"/>
        <v>41214</v>
      </c>
      <c r="R10260" s="1" t="str">
        <f t="shared" si="1342"/>
        <v/>
      </c>
      <c r="S10260" t="str">
        <f t="shared" si="1339"/>
        <v>Active</v>
      </c>
      <c r="T10260" s="4">
        <v>43</v>
      </c>
    </row>
    <row r="10261" spans="1:20" x14ac:dyDescent="0.25">
      <c r="A10261">
        <v>894788</v>
      </c>
      <c r="B10261" t="s">
        <v>20</v>
      </c>
      <c r="C10261" t="s">
        <v>35</v>
      </c>
      <c r="D10261" t="s">
        <v>36</v>
      </c>
      <c r="E10261" t="s">
        <v>74</v>
      </c>
      <c r="F10261" t="s">
        <v>32</v>
      </c>
      <c r="G10261" t="s">
        <v>25</v>
      </c>
      <c r="H10261" s="3">
        <v>89119</v>
      </c>
      <c r="I10261" t="s">
        <v>38</v>
      </c>
      <c r="J10261" t="s">
        <v>27</v>
      </c>
      <c r="K10261" s="2">
        <v>2381.79</v>
      </c>
      <c r="L10261" t="s">
        <v>28</v>
      </c>
      <c r="M10261">
        <v>2015</v>
      </c>
      <c r="N10261">
        <v>6</v>
      </c>
      <c r="O10261" s="1">
        <f t="shared" si="1337"/>
        <v>42156</v>
      </c>
      <c r="R10261" s="1" t="str">
        <f t="shared" si="1342"/>
        <v/>
      </c>
      <c r="S10261" t="str">
        <f t="shared" si="1339"/>
        <v>Active</v>
      </c>
      <c r="T10261" s="4">
        <v>42</v>
      </c>
    </row>
    <row r="10262" spans="1:20" x14ac:dyDescent="0.25">
      <c r="A10262">
        <v>248752</v>
      </c>
      <c r="B10262" t="s">
        <v>20</v>
      </c>
      <c r="C10262" t="s">
        <v>21</v>
      </c>
      <c r="D10262" t="s">
        <v>115</v>
      </c>
      <c r="E10262" t="s">
        <v>116</v>
      </c>
      <c r="F10262" t="s">
        <v>32</v>
      </c>
      <c r="G10262" t="s">
        <v>33</v>
      </c>
      <c r="H10262" s="3">
        <v>73455</v>
      </c>
      <c r="I10262" t="s">
        <v>26</v>
      </c>
      <c r="J10262" t="s">
        <v>27</v>
      </c>
      <c r="K10262" s="2">
        <v>2382.67</v>
      </c>
      <c r="L10262" t="s">
        <v>28</v>
      </c>
      <c r="M10262">
        <v>2018</v>
      </c>
      <c r="N10262">
        <v>9</v>
      </c>
      <c r="O10262" s="1">
        <f t="shared" si="1337"/>
        <v>43344</v>
      </c>
      <c r="R10262" s="1" t="str">
        <f t="shared" si="1342"/>
        <v/>
      </c>
      <c r="S10262" t="str">
        <f t="shared" si="1339"/>
        <v>Active</v>
      </c>
      <c r="T10262" s="4">
        <v>37</v>
      </c>
    </row>
    <row r="10263" spans="1:20" x14ac:dyDescent="0.25">
      <c r="A10263">
        <v>306880</v>
      </c>
      <c r="B10263" t="s">
        <v>20</v>
      </c>
      <c r="C10263" t="s">
        <v>102</v>
      </c>
      <c r="D10263" t="s">
        <v>103</v>
      </c>
      <c r="E10263" t="s">
        <v>104</v>
      </c>
      <c r="F10263" t="s">
        <v>32</v>
      </c>
      <c r="G10263" t="s">
        <v>33</v>
      </c>
      <c r="H10263" s="3">
        <v>73455</v>
      </c>
      <c r="I10263" t="s">
        <v>26</v>
      </c>
      <c r="J10263" t="s">
        <v>27</v>
      </c>
      <c r="K10263" s="2">
        <v>2382.67</v>
      </c>
      <c r="L10263" t="s">
        <v>28</v>
      </c>
      <c r="M10263">
        <v>2015</v>
      </c>
      <c r="N10263">
        <v>11</v>
      </c>
      <c r="O10263" s="1">
        <f t="shared" si="1337"/>
        <v>42309</v>
      </c>
      <c r="R10263" s="1" t="str">
        <f t="shared" si="1342"/>
        <v/>
      </c>
      <c r="S10263" t="str">
        <f t="shared" si="1339"/>
        <v>Active</v>
      </c>
      <c r="T10263" s="4">
        <v>44</v>
      </c>
    </row>
    <row r="10264" spans="1:20" x14ac:dyDescent="0.25">
      <c r="A10264">
        <v>155964</v>
      </c>
      <c r="B10264" t="s">
        <v>20</v>
      </c>
      <c r="C10264" t="s">
        <v>21</v>
      </c>
      <c r="D10264" t="s">
        <v>22</v>
      </c>
      <c r="E10264" t="s">
        <v>105</v>
      </c>
      <c r="F10264" t="s">
        <v>32</v>
      </c>
      <c r="G10264" t="s">
        <v>93</v>
      </c>
      <c r="H10264" s="3">
        <v>381124</v>
      </c>
      <c r="I10264" t="s">
        <v>26</v>
      </c>
      <c r="J10264" t="s">
        <v>120</v>
      </c>
      <c r="K10264" s="2">
        <v>14476.12</v>
      </c>
      <c r="L10264" t="s">
        <v>61</v>
      </c>
      <c r="M10264">
        <v>2018</v>
      </c>
      <c r="N10264">
        <v>2</v>
      </c>
      <c r="O10264" s="1">
        <f t="shared" si="1337"/>
        <v>43132</v>
      </c>
      <c r="R10264" s="1" t="str">
        <f t="shared" si="1342"/>
        <v/>
      </c>
      <c r="S10264" t="str">
        <f t="shared" si="1339"/>
        <v>Active</v>
      </c>
      <c r="T10264" s="4">
        <v>44</v>
      </c>
    </row>
    <row r="10265" spans="1:20" x14ac:dyDescent="0.25">
      <c r="A10265">
        <v>809207</v>
      </c>
      <c r="B10265" t="s">
        <v>20</v>
      </c>
      <c r="C10265" t="s">
        <v>35</v>
      </c>
      <c r="D10265" t="s">
        <v>112</v>
      </c>
      <c r="E10265" t="s">
        <v>113</v>
      </c>
      <c r="F10265" t="s">
        <v>24</v>
      </c>
      <c r="G10265" t="s">
        <v>33</v>
      </c>
      <c r="H10265" s="3">
        <v>73455</v>
      </c>
      <c r="I10265" t="s">
        <v>26</v>
      </c>
      <c r="J10265" t="s">
        <v>27</v>
      </c>
      <c r="K10265" s="2">
        <v>2382.71</v>
      </c>
      <c r="L10265" t="s">
        <v>28</v>
      </c>
      <c r="M10265">
        <v>2018</v>
      </c>
      <c r="N10265">
        <v>1</v>
      </c>
      <c r="O10265" s="1">
        <f t="shared" si="1337"/>
        <v>43101</v>
      </c>
      <c r="P10265">
        <v>2018</v>
      </c>
      <c r="Q10265">
        <v>9</v>
      </c>
      <c r="R10265" s="1">
        <f t="shared" ref="R10265:R10266" si="1343">IFERROR(DATE(P10265,Q10265,1),"")</f>
        <v>43344</v>
      </c>
      <c r="S10265" t="str">
        <f t="shared" si="1339"/>
        <v>Cancelled</v>
      </c>
      <c r="T10265" s="4">
        <v>36</v>
      </c>
    </row>
    <row r="10266" spans="1:20" x14ac:dyDescent="0.25">
      <c r="A10266">
        <v>453587</v>
      </c>
      <c r="B10266" t="s">
        <v>20</v>
      </c>
      <c r="C10266" t="s">
        <v>29</v>
      </c>
      <c r="D10266" t="s">
        <v>77</v>
      </c>
      <c r="E10266" t="s">
        <v>78</v>
      </c>
      <c r="F10266" t="s">
        <v>24</v>
      </c>
      <c r="G10266" t="s">
        <v>33</v>
      </c>
      <c r="H10266" s="3">
        <v>73455</v>
      </c>
      <c r="I10266" t="s">
        <v>38</v>
      </c>
      <c r="J10266" t="s">
        <v>27</v>
      </c>
      <c r="K10266" s="2">
        <v>2383.73</v>
      </c>
      <c r="L10266" t="s">
        <v>28</v>
      </c>
      <c r="M10266">
        <v>2016</v>
      </c>
      <c r="N10266">
        <v>9</v>
      </c>
      <c r="O10266" s="1">
        <f t="shared" si="1337"/>
        <v>42614</v>
      </c>
      <c r="P10266">
        <v>2017</v>
      </c>
      <c r="Q10266">
        <v>3</v>
      </c>
      <c r="R10266" s="1">
        <f t="shared" si="1343"/>
        <v>42795</v>
      </c>
      <c r="S10266" t="str">
        <f t="shared" si="1339"/>
        <v>Cancelled</v>
      </c>
      <c r="T10266" s="4">
        <v>43</v>
      </c>
    </row>
    <row r="10267" spans="1:20" x14ac:dyDescent="0.25">
      <c r="A10267">
        <v>736970</v>
      </c>
      <c r="B10267" t="s">
        <v>20</v>
      </c>
      <c r="C10267" t="s">
        <v>21</v>
      </c>
      <c r="D10267" t="s">
        <v>22</v>
      </c>
      <c r="E10267" t="s">
        <v>65</v>
      </c>
      <c r="F10267" t="s">
        <v>24</v>
      </c>
      <c r="G10267" t="s">
        <v>33</v>
      </c>
      <c r="H10267" s="3">
        <v>73455</v>
      </c>
      <c r="I10267" t="s">
        <v>38</v>
      </c>
      <c r="J10267" t="s">
        <v>27</v>
      </c>
      <c r="K10267" s="2">
        <v>2383.73</v>
      </c>
      <c r="L10267" t="s">
        <v>28</v>
      </c>
      <c r="M10267">
        <v>2015</v>
      </c>
      <c r="N10267">
        <v>2</v>
      </c>
      <c r="O10267" s="1">
        <f t="shared" si="1337"/>
        <v>42036</v>
      </c>
      <c r="R10267" s="1" t="str">
        <f>IFERROR(DATE(P10267,Q10267,1),"")</f>
        <v/>
      </c>
      <c r="S10267" t="str">
        <f t="shared" si="1339"/>
        <v>Active</v>
      </c>
      <c r="T10267" s="4">
        <v>42</v>
      </c>
    </row>
    <row r="10268" spans="1:20" x14ac:dyDescent="0.25">
      <c r="A10268">
        <v>229861</v>
      </c>
      <c r="B10268" t="s">
        <v>20</v>
      </c>
      <c r="C10268" t="s">
        <v>88</v>
      </c>
      <c r="D10268" t="s">
        <v>89</v>
      </c>
      <c r="E10268" t="s">
        <v>119</v>
      </c>
      <c r="F10268" t="s">
        <v>24</v>
      </c>
      <c r="G10268" t="s">
        <v>25</v>
      </c>
      <c r="H10268" s="3">
        <v>83796</v>
      </c>
      <c r="I10268" t="s">
        <v>38</v>
      </c>
      <c r="J10268" t="s">
        <v>27</v>
      </c>
      <c r="K10268" s="2">
        <v>2386.1999999999998</v>
      </c>
      <c r="L10268" t="s">
        <v>28</v>
      </c>
      <c r="M10268">
        <v>2015</v>
      </c>
      <c r="N10268">
        <v>11</v>
      </c>
      <c r="O10268" s="1">
        <f t="shared" si="1337"/>
        <v>42309</v>
      </c>
      <c r="P10268">
        <v>2016</v>
      </c>
      <c r="Q10268">
        <v>7</v>
      </c>
      <c r="R10268" s="1">
        <f>IFERROR(DATE(P10268,Q10268,1),"")</f>
        <v>42552</v>
      </c>
      <c r="S10268" t="str">
        <f t="shared" si="1339"/>
        <v>Cancelled</v>
      </c>
      <c r="T10268" s="4">
        <v>40</v>
      </c>
    </row>
    <row r="10269" spans="1:20" x14ac:dyDescent="0.25">
      <c r="A10269">
        <v>613860</v>
      </c>
      <c r="B10269" t="s">
        <v>20</v>
      </c>
      <c r="C10269" t="s">
        <v>21</v>
      </c>
      <c r="D10269" t="s">
        <v>22</v>
      </c>
      <c r="E10269" t="s">
        <v>39</v>
      </c>
      <c r="F10269" t="s">
        <v>24</v>
      </c>
      <c r="G10269" t="s">
        <v>33</v>
      </c>
      <c r="H10269" s="3">
        <v>73455</v>
      </c>
      <c r="I10269" t="s">
        <v>38</v>
      </c>
      <c r="J10269" t="s">
        <v>120</v>
      </c>
      <c r="K10269" s="2">
        <v>16045.11</v>
      </c>
      <c r="L10269" t="s">
        <v>61</v>
      </c>
      <c r="M10269">
        <v>2018</v>
      </c>
      <c r="N10269">
        <v>4</v>
      </c>
      <c r="O10269" s="1">
        <f t="shared" si="1337"/>
        <v>43191</v>
      </c>
      <c r="R10269" s="1" t="str">
        <f t="shared" ref="R10269:R10282" si="1344">IFERROR(DATE(P10269,Q10269,1),"")</f>
        <v/>
      </c>
      <c r="S10269" t="str">
        <f t="shared" si="1339"/>
        <v>Active</v>
      </c>
      <c r="T10269" s="4">
        <v>36</v>
      </c>
    </row>
    <row r="10270" spans="1:20" x14ac:dyDescent="0.25">
      <c r="A10270">
        <v>556778</v>
      </c>
      <c r="B10270" t="s">
        <v>20</v>
      </c>
      <c r="C10270" t="s">
        <v>29</v>
      </c>
      <c r="D10270" t="s">
        <v>85</v>
      </c>
      <c r="E10270" t="s">
        <v>86</v>
      </c>
      <c r="F10270" t="s">
        <v>24</v>
      </c>
      <c r="G10270" t="s">
        <v>93</v>
      </c>
      <c r="H10270" s="3">
        <v>269695</v>
      </c>
      <c r="I10270" t="s">
        <v>26</v>
      </c>
      <c r="J10270" t="s">
        <v>27</v>
      </c>
      <c r="K10270" s="2">
        <v>2387.61</v>
      </c>
      <c r="L10270" t="s">
        <v>28</v>
      </c>
      <c r="M10270">
        <v>2013</v>
      </c>
      <c r="N10270">
        <v>8</v>
      </c>
      <c r="O10270" s="1">
        <f t="shared" si="1337"/>
        <v>41487</v>
      </c>
      <c r="R10270" s="1" t="str">
        <f t="shared" si="1344"/>
        <v/>
      </c>
      <c r="S10270" t="str">
        <f t="shared" si="1339"/>
        <v>Active</v>
      </c>
      <c r="T10270" s="4">
        <v>45</v>
      </c>
    </row>
    <row r="10271" spans="1:20" x14ac:dyDescent="0.25">
      <c r="A10271">
        <v>845819</v>
      </c>
      <c r="B10271" t="s">
        <v>20</v>
      </c>
      <c r="C10271" t="s">
        <v>21</v>
      </c>
      <c r="D10271" t="s">
        <v>22</v>
      </c>
      <c r="E10271" t="s">
        <v>57</v>
      </c>
      <c r="F10271" t="s">
        <v>32</v>
      </c>
      <c r="G10271" t="s">
        <v>93</v>
      </c>
      <c r="H10271" s="3">
        <v>269695</v>
      </c>
      <c r="I10271" t="s">
        <v>26</v>
      </c>
      <c r="J10271" t="s">
        <v>27</v>
      </c>
      <c r="K10271" s="2">
        <v>2387.61</v>
      </c>
      <c r="L10271" t="s">
        <v>28</v>
      </c>
      <c r="M10271">
        <v>2017</v>
      </c>
      <c r="N10271">
        <v>4</v>
      </c>
      <c r="O10271" s="1">
        <f t="shared" si="1337"/>
        <v>42826</v>
      </c>
      <c r="R10271" s="1" t="str">
        <f t="shared" si="1344"/>
        <v/>
      </c>
      <c r="S10271" t="str">
        <f t="shared" si="1339"/>
        <v>Active</v>
      </c>
      <c r="T10271" s="4">
        <v>45</v>
      </c>
    </row>
    <row r="10272" spans="1:20" x14ac:dyDescent="0.25">
      <c r="A10272">
        <v>881846</v>
      </c>
      <c r="B10272" t="s">
        <v>20</v>
      </c>
      <c r="C10272" t="s">
        <v>21</v>
      </c>
      <c r="D10272" t="s">
        <v>99</v>
      </c>
      <c r="E10272" t="s">
        <v>100</v>
      </c>
      <c r="F10272" t="s">
        <v>24</v>
      </c>
      <c r="G10272" t="s">
        <v>33</v>
      </c>
      <c r="H10272" s="3">
        <v>73455</v>
      </c>
      <c r="I10272" t="s">
        <v>38</v>
      </c>
      <c r="J10272" t="s">
        <v>27</v>
      </c>
      <c r="K10272" s="2">
        <v>2387.86</v>
      </c>
      <c r="L10272" t="s">
        <v>28</v>
      </c>
      <c r="M10272">
        <v>2014</v>
      </c>
      <c r="N10272">
        <v>8</v>
      </c>
      <c r="O10272" s="1">
        <f t="shared" si="1337"/>
        <v>41852</v>
      </c>
      <c r="R10272" s="1" t="str">
        <f t="shared" si="1344"/>
        <v/>
      </c>
      <c r="S10272" t="str">
        <f t="shared" si="1339"/>
        <v>Active</v>
      </c>
      <c r="T10272" s="4">
        <v>39</v>
      </c>
    </row>
    <row r="10273" spans="1:20" x14ac:dyDescent="0.25">
      <c r="A10273">
        <v>308255</v>
      </c>
      <c r="B10273" t="s">
        <v>20</v>
      </c>
      <c r="C10273" t="s">
        <v>21</v>
      </c>
      <c r="D10273" t="s">
        <v>22</v>
      </c>
      <c r="E10273" t="s">
        <v>39</v>
      </c>
      <c r="F10273" t="s">
        <v>24</v>
      </c>
      <c r="G10273" t="s">
        <v>33</v>
      </c>
      <c r="H10273" s="3">
        <v>73455</v>
      </c>
      <c r="I10273" t="s">
        <v>38</v>
      </c>
      <c r="J10273" t="s">
        <v>27</v>
      </c>
      <c r="K10273" s="2">
        <v>2388.35</v>
      </c>
      <c r="L10273" t="s">
        <v>28</v>
      </c>
      <c r="M10273">
        <v>2017</v>
      </c>
      <c r="N10273">
        <v>11</v>
      </c>
      <c r="O10273" s="1">
        <f t="shared" si="1337"/>
        <v>43040</v>
      </c>
      <c r="R10273" s="1" t="str">
        <f t="shared" si="1344"/>
        <v/>
      </c>
      <c r="S10273" t="str">
        <f t="shared" si="1339"/>
        <v>Active</v>
      </c>
      <c r="T10273" s="4">
        <v>36</v>
      </c>
    </row>
    <row r="10274" spans="1:20" x14ac:dyDescent="0.25">
      <c r="A10274">
        <v>420243</v>
      </c>
      <c r="B10274" t="s">
        <v>20</v>
      </c>
      <c r="C10274" t="s">
        <v>35</v>
      </c>
      <c r="D10274" t="s">
        <v>36</v>
      </c>
      <c r="E10274" t="s">
        <v>68</v>
      </c>
      <c r="F10274" t="s">
        <v>24</v>
      </c>
      <c r="G10274" t="s">
        <v>33</v>
      </c>
      <c r="H10274" s="3">
        <v>73455</v>
      </c>
      <c r="I10274" t="s">
        <v>38</v>
      </c>
      <c r="J10274" t="s">
        <v>27</v>
      </c>
      <c r="K10274" s="2">
        <v>2388.35</v>
      </c>
      <c r="L10274" t="s">
        <v>28</v>
      </c>
      <c r="M10274">
        <v>2018</v>
      </c>
      <c r="N10274">
        <v>9</v>
      </c>
      <c r="O10274" s="1">
        <f t="shared" si="1337"/>
        <v>43344</v>
      </c>
      <c r="R10274" s="1" t="str">
        <f t="shared" si="1344"/>
        <v/>
      </c>
      <c r="S10274" t="str">
        <f t="shared" si="1339"/>
        <v>Active</v>
      </c>
      <c r="T10274" s="4">
        <v>47</v>
      </c>
    </row>
    <row r="10275" spans="1:20" x14ac:dyDescent="0.25">
      <c r="A10275">
        <v>195977</v>
      </c>
      <c r="B10275" t="s">
        <v>20</v>
      </c>
      <c r="C10275" t="s">
        <v>21</v>
      </c>
      <c r="D10275" t="s">
        <v>22</v>
      </c>
      <c r="E10275" t="s">
        <v>69</v>
      </c>
      <c r="F10275" t="s">
        <v>24</v>
      </c>
      <c r="G10275" t="s">
        <v>33</v>
      </c>
      <c r="H10275" s="3">
        <v>73455</v>
      </c>
      <c r="I10275" t="s">
        <v>26</v>
      </c>
      <c r="J10275" t="s">
        <v>27</v>
      </c>
      <c r="K10275" s="2">
        <v>2388.9499999999998</v>
      </c>
      <c r="L10275" t="s">
        <v>28</v>
      </c>
      <c r="M10275">
        <v>2017</v>
      </c>
      <c r="N10275">
        <v>3</v>
      </c>
      <c r="O10275" s="1">
        <f t="shared" si="1337"/>
        <v>42795</v>
      </c>
      <c r="R10275" s="1" t="str">
        <f t="shared" si="1344"/>
        <v/>
      </c>
      <c r="S10275" t="str">
        <f t="shared" si="1339"/>
        <v>Active</v>
      </c>
      <c r="T10275" s="4">
        <v>43</v>
      </c>
    </row>
    <row r="10276" spans="1:20" x14ac:dyDescent="0.25">
      <c r="A10276">
        <v>693665</v>
      </c>
      <c r="B10276" t="s">
        <v>20</v>
      </c>
      <c r="C10276" t="s">
        <v>35</v>
      </c>
      <c r="D10276" t="s">
        <v>36</v>
      </c>
      <c r="E10276" t="s">
        <v>68</v>
      </c>
      <c r="F10276" t="s">
        <v>32</v>
      </c>
      <c r="G10276" t="s">
        <v>33</v>
      </c>
      <c r="H10276" s="3">
        <v>73455</v>
      </c>
      <c r="I10276" t="s">
        <v>26</v>
      </c>
      <c r="J10276" t="s">
        <v>27</v>
      </c>
      <c r="K10276" s="2">
        <v>2388.9499999999998</v>
      </c>
      <c r="L10276" t="s">
        <v>28</v>
      </c>
      <c r="M10276">
        <v>2015</v>
      </c>
      <c r="N10276">
        <v>1</v>
      </c>
      <c r="O10276" s="1">
        <f t="shared" si="1337"/>
        <v>42005</v>
      </c>
      <c r="R10276" s="1" t="str">
        <f t="shared" si="1344"/>
        <v/>
      </c>
      <c r="S10276" t="str">
        <f t="shared" si="1339"/>
        <v>Active</v>
      </c>
      <c r="T10276" s="4">
        <v>36</v>
      </c>
    </row>
    <row r="10277" spans="1:20" x14ac:dyDescent="0.25">
      <c r="A10277">
        <v>141877</v>
      </c>
      <c r="B10277" t="s">
        <v>20</v>
      </c>
      <c r="C10277" t="s">
        <v>40</v>
      </c>
      <c r="D10277" t="s">
        <v>49</v>
      </c>
      <c r="E10277" t="s">
        <v>79</v>
      </c>
      <c r="F10277" t="s">
        <v>24</v>
      </c>
      <c r="G10277" t="s">
        <v>25</v>
      </c>
      <c r="H10277" s="3">
        <v>46896</v>
      </c>
      <c r="I10277" t="s">
        <v>26</v>
      </c>
      <c r="J10277" t="s">
        <v>27</v>
      </c>
      <c r="K10277" s="2">
        <v>2389.31</v>
      </c>
      <c r="L10277" t="s">
        <v>28</v>
      </c>
      <c r="M10277">
        <v>2014</v>
      </c>
      <c r="N10277">
        <v>2</v>
      </c>
      <c r="O10277" s="1">
        <f t="shared" si="1337"/>
        <v>41671</v>
      </c>
      <c r="R10277" s="1" t="str">
        <f t="shared" si="1344"/>
        <v/>
      </c>
      <c r="S10277" t="str">
        <f t="shared" si="1339"/>
        <v>Active</v>
      </c>
      <c r="T10277" s="4">
        <v>46</v>
      </c>
    </row>
    <row r="10278" spans="1:20" x14ac:dyDescent="0.25">
      <c r="A10278">
        <v>928292</v>
      </c>
      <c r="B10278" t="s">
        <v>20</v>
      </c>
      <c r="C10278" t="s">
        <v>35</v>
      </c>
      <c r="D10278" t="s">
        <v>82</v>
      </c>
      <c r="E10278" t="s">
        <v>83</v>
      </c>
      <c r="F10278" t="s">
        <v>32</v>
      </c>
      <c r="G10278" t="s">
        <v>25</v>
      </c>
      <c r="H10278" s="3">
        <v>46896</v>
      </c>
      <c r="I10278" t="s">
        <v>26</v>
      </c>
      <c r="J10278" t="s">
        <v>27</v>
      </c>
      <c r="K10278" s="2">
        <v>2389.31</v>
      </c>
      <c r="L10278" t="s">
        <v>28</v>
      </c>
      <c r="M10278">
        <v>2016</v>
      </c>
      <c r="N10278">
        <v>4</v>
      </c>
      <c r="O10278" s="1">
        <f t="shared" si="1337"/>
        <v>42461</v>
      </c>
      <c r="R10278" s="1" t="str">
        <f t="shared" si="1344"/>
        <v/>
      </c>
      <c r="S10278" t="str">
        <f t="shared" si="1339"/>
        <v>Active</v>
      </c>
      <c r="T10278" s="4">
        <v>42</v>
      </c>
    </row>
    <row r="10279" spans="1:20" x14ac:dyDescent="0.25">
      <c r="A10279">
        <v>435129</v>
      </c>
      <c r="B10279" t="s">
        <v>20</v>
      </c>
      <c r="C10279" t="s">
        <v>21</v>
      </c>
      <c r="D10279" t="s">
        <v>22</v>
      </c>
      <c r="E10279" t="s">
        <v>105</v>
      </c>
      <c r="F10279" t="s">
        <v>24</v>
      </c>
      <c r="G10279" t="s">
        <v>25</v>
      </c>
      <c r="H10279" s="3">
        <v>74825</v>
      </c>
      <c r="I10279" t="s">
        <v>26</v>
      </c>
      <c r="J10279" t="s">
        <v>27</v>
      </c>
      <c r="K10279" s="2">
        <v>2389.77</v>
      </c>
      <c r="L10279" t="s">
        <v>28</v>
      </c>
      <c r="M10279">
        <v>2017</v>
      </c>
      <c r="N10279">
        <v>3</v>
      </c>
      <c r="O10279" s="1">
        <f t="shared" si="1337"/>
        <v>42795</v>
      </c>
      <c r="R10279" s="1" t="str">
        <f t="shared" si="1344"/>
        <v/>
      </c>
      <c r="S10279" t="str">
        <f t="shared" si="1339"/>
        <v>Active</v>
      </c>
      <c r="T10279" s="4">
        <v>42</v>
      </c>
    </row>
    <row r="10280" spans="1:20" x14ac:dyDescent="0.25">
      <c r="A10280">
        <v>898552</v>
      </c>
      <c r="B10280" t="s">
        <v>20</v>
      </c>
      <c r="C10280" t="s">
        <v>35</v>
      </c>
      <c r="D10280" t="s">
        <v>52</v>
      </c>
      <c r="E10280" t="s">
        <v>53</v>
      </c>
      <c r="F10280" t="s">
        <v>24</v>
      </c>
      <c r="G10280" t="s">
        <v>25</v>
      </c>
      <c r="H10280" s="3">
        <v>74825</v>
      </c>
      <c r="I10280" t="s">
        <v>26</v>
      </c>
      <c r="J10280" t="s">
        <v>27</v>
      </c>
      <c r="K10280" s="2">
        <v>2389.77</v>
      </c>
      <c r="L10280" t="s">
        <v>28</v>
      </c>
      <c r="M10280">
        <v>2017</v>
      </c>
      <c r="N10280">
        <v>6</v>
      </c>
      <c r="O10280" s="1">
        <f t="shared" si="1337"/>
        <v>42887</v>
      </c>
      <c r="R10280" s="1" t="str">
        <f t="shared" si="1344"/>
        <v/>
      </c>
      <c r="S10280" t="str">
        <f t="shared" si="1339"/>
        <v>Active</v>
      </c>
      <c r="T10280" s="4">
        <v>41</v>
      </c>
    </row>
    <row r="10281" spans="1:20" x14ac:dyDescent="0.25">
      <c r="A10281">
        <v>317689</v>
      </c>
      <c r="B10281" t="s">
        <v>20</v>
      </c>
      <c r="C10281" t="s">
        <v>21</v>
      </c>
      <c r="D10281" t="s">
        <v>22</v>
      </c>
      <c r="E10281" t="s">
        <v>57</v>
      </c>
      <c r="F10281" t="s">
        <v>24</v>
      </c>
      <c r="G10281" t="s">
        <v>25</v>
      </c>
      <c r="H10281" s="3">
        <v>52114</v>
      </c>
      <c r="I10281" t="s">
        <v>26</v>
      </c>
      <c r="J10281" t="s">
        <v>27</v>
      </c>
      <c r="K10281" s="2">
        <v>2389.98</v>
      </c>
      <c r="L10281" t="s">
        <v>28</v>
      </c>
      <c r="M10281">
        <v>2012</v>
      </c>
      <c r="N10281">
        <v>8</v>
      </c>
      <c r="O10281" s="1">
        <f t="shared" si="1337"/>
        <v>41122</v>
      </c>
      <c r="R10281" s="1" t="str">
        <f t="shared" si="1344"/>
        <v/>
      </c>
      <c r="S10281" t="str">
        <f t="shared" si="1339"/>
        <v>Active</v>
      </c>
      <c r="T10281" s="4">
        <v>51</v>
      </c>
    </row>
    <row r="10282" spans="1:20" x14ac:dyDescent="0.25">
      <c r="A10282">
        <v>787833</v>
      </c>
      <c r="B10282" t="s">
        <v>20</v>
      </c>
      <c r="C10282" t="s">
        <v>29</v>
      </c>
      <c r="D10282" t="s">
        <v>30</v>
      </c>
      <c r="E10282" t="s">
        <v>31</v>
      </c>
      <c r="F10282" t="s">
        <v>24</v>
      </c>
      <c r="G10282" t="s">
        <v>25</v>
      </c>
      <c r="H10282" s="3">
        <v>52114</v>
      </c>
      <c r="I10282" t="s">
        <v>26</v>
      </c>
      <c r="J10282" t="s">
        <v>27</v>
      </c>
      <c r="K10282" s="2">
        <v>2389.98</v>
      </c>
      <c r="L10282" t="s">
        <v>28</v>
      </c>
      <c r="M10282">
        <v>2016</v>
      </c>
      <c r="N10282">
        <v>5</v>
      </c>
      <c r="O10282" s="1">
        <f t="shared" si="1337"/>
        <v>42491</v>
      </c>
      <c r="R10282" s="1" t="str">
        <f t="shared" si="1344"/>
        <v/>
      </c>
      <c r="S10282" t="str">
        <f t="shared" si="1339"/>
        <v>Active</v>
      </c>
      <c r="T10282" s="4">
        <v>43</v>
      </c>
    </row>
    <row r="10283" spans="1:20" x14ac:dyDescent="0.25">
      <c r="A10283">
        <v>637100</v>
      </c>
      <c r="B10283" t="s">
        <v>20</v>
      </c>
      <c r="C10283" t="s">
        <v>29</v>
      </c>
      <c r="D10283" t="s">
        <v>117</v>
      </c>
      <c r="E10283" t="s">
        <v>118</v>
      </c>
      <c r="F10283" t="s">
        <v>24</v>
      </c>
      <c r="G10283" t="s">
        <v>93</v>
      </c>
      <c r="H10283" s="3">
        <v>146559</v>
      </c>
      <c r="I10283" t="s">
        <v>26</v>
      </c>
      <c r="J10283" t="s">
        <v>27</v>
      </c>
      <c r="K10283" s="2">
        <v>2392.11</v>
      </c>
      <c r="L10283" t="s">
        <v>28</v>
      </c>
      <c r="M10283">
        <v>2013</v>
      </c>
      <c r="N10283">
        <v>8</v>
      </c>
      <c r="O10283" s="1">
        <f t="shared" si="1337"/>
        <v>41487</v>
      </c>
      <c r="P10283">
        <v>2015</v>
      </c>
      <c r="Q10283">
        <v>11</v>
      </c>
      <c r="R10283" s="1">
        <f>IFERROR(DATE(P10283,Q10283,1),"")</f>
        <v>42309</v>
      </c>
      <c r="S10283" t="str">
        <f t="shared" si="1339"/>
        <v>Cancelled</v>
      </c>
      <c r="T10283" s="4">
        <v>46</v>
      </c>
    </row>
    <row r="10284" spans="1:20" x14ac:dyDescent="0.25">
      <c r="A10284">
        <v>690029</v>
      </c>
      <c r="B10284" t="s">
        <v>20</v>
      </c>
      <c r="C10284" t="s">
        <v>21</v>
      </c>
      <c r="D10284" t="s">
        <v>22</v>
      </c>
      <c r="E10284" t="s">
        <v>65</v>
      </c>
      <c r="F10284" t="s">
        <v>32</v>
      </c>
      <c r="G10284" t="s">
        <v>93</v>
      </c>
      <c r="H10284" s="3">
        <v>146559</v>
      </c>
      <c r="I10284" t="s">
        <v>26</v>
      </c>
      <c r="J10284" t="s">
        <v>27</v>
      </c>
      <c r="K10284" s="2">
        <v>2392.11</v>
      </c>
      <c r="L10284" t="s">
        <v>28</v>
      </c>
      <c r="M10284">
        <v>2014</v>
      </c>
      <c r="N10284">
        <v>5</v>
      </c>
      <c r="O10284" s="1">
        <f t="shared" si="1337"/>
        <v>41760</v>
      </c>
      <c r="R10284" s="1" t="str">
        <f t="shared" ref="R10284:R10287" si="1345">IFERROR(DATE(P10284,Q10284,1),"")</f>
        <v/>
      </c>
      <c r="S10284" t="str">
        <f t="shared" si="1339"/>
        <v>Active</v>
      </c>
      <c r="T10284" s="4">
        <v>50</v>
      </c>
    </row>
    <row r="10285" spans="1:20" x14ac:dyDescent="0.25">
      <c r="A10285">
        <v>215840</v>
      </c>
      <c r="B10285" t="s">
        <v>20</v>
      </c>
      <c r="C10285" t="s">
        <v>35</v>
      </c>
      <c r="D10285" t="s">
        <v>36</v>
      </c>
      <c r="E10285" t="s">
        <v>74</v>
      </c>
      <c r="F10285" t="s">
        <v>32</v>
      </c>
      <c r="G10285" t="s">
        <v>33</v>
      </c>
      <c r="H10285" s="3">
        <v>73455</v>
      </c>
      <c r="I10285" t="s">
        <v>34</v>
      </c>
      <c r="J10285" t="s">
        <v>27</v>
      </c>
      <c r="K10285" s="2">
        <v>2392.13</v>
      </c>
      <c r="L10285" t="s">
        <v>28</v>
      </c>
      <c r="M10285">
        <v>2013</v>
      </c>
      <c r="N10285">
        <v>1</v>
      </c>
      <c r="O10285" s="1">
        <f t="shared" si="1337"/>
        <v>41275</v>
      </c>
      <c r="R10285" s="1" t="str">
        <f t="shared" si="1345"/>
        <v/>
      </c>
      <c r="S10285" t="str">
        <f t="shared" si="1339"/>
        <v>Active</v>
      </c>
      <c r="T10285" s="4">
        <v>43</v>
      </c>
    </row>
    <row r="10286" spans="1:20" x14ac:dyDescent="0.25">
      <c r="A10286">
        <v>630071</v>
      </c>
      <c r="B10286" t="s">
        <v>20</v>
      </c>
      <c r="C10286" t="s">
        <v>21</v>
      </c>
      <c r="D10286" t="s">
        <v>22</v>
      </c>
      <c r="E10286" t="s">
        <v>106</v>
      </c>
      <c r="F10286" t="s">
        <v>24</v>
      </c>
      <c r="G10286" t="s">
        <v>33</v>
      </c>
      <c r="H10286" s="3">
        <v>73455</v>
      </c>
      <c r="I10286" t="s">
        <v>34</v>
      </c>
      <c r="J10286" t="s">
        <v>27</v>
      </c>
      <c r="K10286" s="2">
        <v>2392.13</v>
      </c>
      <c r="L10286" t="s">
        <v>28</v>
      </c>
      <c r="M10286">
        <v>2015</v>
      </c>
      <c r="N10286">
        <v>7</v>
      </c>
      <c r="O10286" s="1">
        <f t="shared" si="1337"/>
        <v>42186</v>
      </c>
      <c r="R10286" s="1" t="str">
        <f t="shared" si="1345"/>
        <v/>
      </c>
      <c r="S10286" t="str">
        <f t="shared" si="1339"/>
        <v>Active</v>
      </c>
      <c r="T10286" s="4">
        <v>41</v>
      </c>
    </row>
    <row r="10287" spans="1:20" x14ac:dyDescent="0.25">
      <c r="A10287">
        <v>298344</v>
      </c>
      <c r="B10287" t="s">
        <v>20</v>
      </c>
      <c r="C10287" t="s">
        <v>35</v>
      </c>
      <c r="D10287" t="s">
        <v>82</v>
      </c>
      <c r="E10287" t="s">
        <v>83</v>
      </c>
      <c r="F10287" t="s">
        <v>32</v>
      </c>
      <c r="G10287" t="s">
        <v>76</v>
      </c>
      <c r="H10287" s="3">
        <v>78601</v>
      </c>
      <c r="I10287" t="s">
        <v>26</v>
      </c>
      <c r="J10287" t="s">
        <v>27</v>
      </c>
      <c r="K10287" s="2">
        <v>2393.04</v>
      </c>
      <c r="L10287" t="s">
        <v>28</v>
      </c>
      <c r="M10287">
        <v>2012</v>
      </c>
      <c r="N10287">
        <v>12</v>
      </c>
      <c r="O10287" s="1">
        <f t="shared" si="1337"/>
        <v>41244</v>
      </c>
      <c r="R10287" s="1" t="str">
        <f t="shared" si="1345"/>
        <v/>
      </c>
      <c r="S10287" t="str">
        <f t="shared" si="1339"/>
        <v>Active</v>
      </c>
      <c r="T10287" s="4">
        <v>49</v>
      </c>
    </row>
    <row r="10288" spans="1:20" x14ac:dyDescent="0.25">
      <c r="A10288">
        <v>929231</v>
      </c>
      <c r="B10288" t="s">
        <v>20</v>
      </c>
      <c r="C10288" t="s">
        <v>40</v>
      </c>
      <c r="D10288" t="s">
        <v>49</v>
      </c>
      <c r="E10288" t="s">
        <v>50</v>
      </c>
      <c r="F10288" t="s">
        <v>24</v>
      </c>
      <c r="G10288" t="s">
        <v>76</v>
      </c>
      <c r="H10288" s="3">
        <v>78601</v>
      </c>
      <c r="I10288" t="s">
        <v>26</v>
      </c>
      <c r="J10288" t="s">
        <v>27</v>
      </c>
      <c r="K10288" s="2">
        <v>2393.04</v>
      </c>
      <c r="L10288" t="s">
        <v>28</v>
      </c>
      <c r="M10288">
        <v>2014</v>
      </c>
      <c r="N10288">
        <v>2</v>
      </c>
      <c r="O10288" s="1">
        <f t="shared" si="1337"/>
        <v>41671</v>
      </c>
      <c r="P10288">
        <v>2014</v>
      </c>
      <c r="Q10288">
        <v>10</v>
      </c>
      <c r="R10288" s="1">
        <f>IFERROR(DATE(P10288,Q10288,1),"")</f>
        <v>41913</v>
      </c>
      <c r="S10288" t="str">
        <f t="shared" si="1339"/>
        <v>Cancelled</v>
      </c>
      <c r="T10288" s="4">
        <v>45</v>
      </c>
    </row>
    <row r="10289" spans="1:20" x14ac:dyDescent="0.25">
      <c r="A10289">
        <v>243965</v>
      </c>
      <c r="B10289" t="s">
        <v>20</v>
      </c>
      <c r="C10289" t="s">
        <v>40</v>
      </c>
      <c r="D10289" t="s">
        <v>72</v>
      </c>
      <c r="E10289" t="s">
        <v>73</v>
      </c>
      <c r="F10289" t="s">
        <v>24</v>
      </c>
      <c r="G10289" t="s">
        <v>76</v>
      </c>
      <c r="H10289" s="3">
        <v>66546</v>
      </c>
      <c r="I10289" t="s">
        <v>38</v>
      </c>
      <c r="J10289" t="s">
        <v>27</v>
      </c>
      <c r="K10289" s="2">
        <v>2393.12</v>
      </c>
      <c r="L10289" t="s">
        <v>28</v>
      </c>
      <c r="M10289">
        <v>2018</v>
      </c>
      <c r="N10289">
        <v>7</v>
      </c>
      <c r="O10289" s="1">
        <f t="shared" si="1337"/>
        <v>43282</v>
      </c>
      <c r="R10289" s="1" t="str">
        <f t="shared" ref="R10289:R10292" si="1346">IFERROR(DATE(P10289,Q10289,1),"")</f>
        <v/>
      </c>
      <c r="S10289" t="str">
        <f t="shared" si="1339"/>
        <v>Active</v>
      </c>
      <c r="T10289" s="4">
        <v>41</v>
      </c>
    </row>
    <row r="10290" spans="1:20" x14ac:dyDescent="0.25">
      <c r="A10290">
        <v>595775</v>
      </c>
      <c r="B10290" t="s">
        <v>20</v>
      </c>
      <c r="C10290" t="s">
        <v>62</v>
      </c>
      <c r="D10290" t="s">
        <v>122</v>
      </c>
      <c r="E10290" t="s">
        <v>123</v>
      </c>
      <c r="F10290" t="s">
        <v>32</v>
      </c>
      <c r="G10290" t="s">
        <v>76</v>
      </c>
      <c r="H10290" s="3">
        <v>66546</v>
      </c>
      <c r="I10290" t="s">
        <v>38</v>
      </c>
      <c r="J10290" t="s">
        <v>27</v>
      </c>
      <c r="K10290" s="2">
        <v>2393.12</v>
      </c>
      <c r="L10290" t="s">
        <v>28</v>
      </c>
      <c r="M10290">
        <v>2018</v>
      </c>
      <c r="N10290">
        <v>12</v>
      </c>
      <c r="O10290" s="1">
        <f t="shared" si="1337"/>
        <v>43435</v>
      </c>
      <c r="R10290" s="1" t="str">
        <f t="shared" si="1346"/>
        <v/>
      </c>
      <c r="S10290" t="str">
        <f t="shared" si="1339"/>
        <v>Active</v>
      </c>
      <c r="T10290" s="4">
        <v>38</v>
      </c>
    </row>
    <row r="10291" spans="1:20" x14ac:dyDescent="0.25">
      <c r="A10291">
        <v>123667</v>
      </c>
      <c r="B10291" t="s">
        <v>20</v>
      </c>
      <c r="C10291" t="s">
        <v>96</v>
      </c>
      <c r="D10291" t="s">
        <v>97</v>
      </c>
      <c r="E10291" t="s">
        <v>114</v>
      </c>
      <c r="F10291" t="s">
        <v>32</v>
      </c>
      <c r="G10291" t="s">
        <v>25</v>
      </c>
      <c r="H10291" s="3">
        <v>74522</v>
      </c>
      <c r="I10291" t="s">
        <v>34</v>
      </c>
      <c r="J10291" t="s">
        <v>27</v>
      </c>
      <c r="K10291" s="2">
        <v>2393.81</v>
      </c>
      <c r="L10291" t="s">
        <v>28</v>
      </c>
      <c r="M10291">
        <v>2013</v>
      </c>
      <c r="N10291">
        <v>7</v>
      </c>
      <c r="O10291" s="1">
        <f t="shared" si="1337"/>
        <v>41456</v>
      </c>
      <c r="R10291" s="1" t="str">
        <f t="shared" si="1346"/>
        <v/>
      </c>
      <c r="S10291" t="str">
        <f t="shared" si="1339"/>
        <v>Active</v>
      </c>
      <c r="T10291" s="4">
        <v>40</v>
      </c>
    </row>
    <row r="10292" spans="1:20" x14ac:dyDescent="0.25">
      <c r="A10292">
        <v>340723</v>
      </c>
      <c r="B10292" t="s">
        <v>20</v>
      </c>
      <c r="C10292" t="s">
        <v>40</v>
      </c>
      <c r="D10292" t="s">
        <v>54</v>
      </c>
      <c r="E10292" t="s">
        <v>55</v>
      </c>
      <c r="F10292" t="s">
        <v>24</v>
      </c>
      <c r="G10292" t="s">
        <v>25</v>
      </c>
      <c r="H10292" s="3">
        <v>74522</v>
      </c>
      <c r="I10292" t="s">
        <v>34</v>
      </c>
      <c r="J10292" t="s">
        <v>27</v>
      </c>
      <c r="K10292" s="2">
        <v>2393.81</v>
      </c>
      <c r="L10292" t="s">
        <v>28</v>
      </c>
      <c r="M10292">
        <v>2018</v>
      </c>
      <c r="N10292">
        <v>7</v>
      </c>
      <c r="O10292" s="1">
        <f t="shared" si="1337"/>
        <v>43282</v>
      </c>
      <c r="R10292" s="1" t="str">
        <f t="shared" si="1346"/>
        <v/>
      </c>
      <c r="S10292" t="str">
        <f t="shared" si="1339"/>
        <v>Active</v>
      </c>
      <c r="T10292" s="4">
        <v>34</v>
      </c>
    </row>
    <row r="10293" spans="1:20" x14ac:dyDescent="0.25">
      <c r="A10293">
        <v>117975</v>
      </c>
      <c r="B10293" t="s">
        <v>20</v>
      </c>
      <c r="C10293" t="s">
        <v>21</v>
      </c>
      <c r="D10293" t="s">
        <v>115</v>
      </c>
      <c r="E10293" t="s">
        <v>116</v>
      </c>
      <c r="F10293" t="s">
        <v>32</v>
      </c>
      <c r="G10293" t="s">
        <v>33</v>
      </c>
      <c r="H10293" s="3">
        <v>73455</v>
      </c>
      <c r="I10293" t="s">
        <v>38</v>
      </c>
      <c r="J10293" t="s">
        <v>27</v>
      </c>
      <c r="K10293" s="2">
        <v>2393.92</v>
      </c>
      <c r="L10293" t="s">
        <v>28</v>
      </c>
      <c r="M10293">
        <v>2016</v>
      </c>
      <c r="N10293">
        <v>11</v>
      </c>
      <c r="O10293" s="1">
        <f t="shared" si="1337"/>
        <v>42675</v>
      </c>
      <c r="P10293">
        <v>2017</v>
      </c>
      <c r="Q10293">
        <v>2</v>
      </c>
      <c r="R10293" s="1">
        <f>IFERROR(DATE(P10293,Q10293,1),"")</f>
        <v>42767</v>
      </c>
      <c r="S10293" t="str">
        <f t="shared" si="1339"/>
        <v>Cancelled</v>
      </c>
      <c r="T10293" s="4">
        <v>32</v>
      </c>
    </row>
    <row r="10294" spans="1:20" x14ac:dyDescent="0.25">
      <c r="A10294">
        <v>300818</v>
      </c>
      <c r="B10294" t="s">
        <v>20</v>
      </c>
      <c r="C10294" t="s">
        <v>35</v>
      </c>
      <c r="D10294" t="s">
        <v>82</v>
      </c>
      <c r="E10294" t="s">
        <v>83</v>
      </c>
      <c r="F10294" t="s">
        <v>32</v>
      </c>
      <c r="G10294" t="s">
        <v>33</v>
      </c>
      <c r="H10294" s="3">
        <v>73455</v>
      </c>
      <c r="I10294" t="s">
        <v>38</v>
      </c>
      <c r="J10294" t="s">
        <v>27</v>
      </c>
      <c r="K10294" s="2">
        <v>2393.92</v>
      </c>
      <c r="L10294" t="s">
        <v>28</v>
      </c>
      <c r="M10294">
        <v>2015</v>
      </c>
      <c r="N10294">
        <v>7</v>
      </c>
      <c r="O10294" s="1">
        <f t="shared" si="1337"/>
        <v>42186</v>
      </c>
      <c r="R10294" s="1" t="str">
        <f t="shared" ref="R10294:R10299" si="1347">IFERROR(DATE(P10294,Q10294,1),"")</f>
        <v/>
      </c>
      <c r="S10294" t="str">
        <f t="shared" si="1339"/>
        <v>Active</v>
      </c>
      <c r="T10294" s="4">
        <v>36</v>
      </c>
    </row>
    <row r="10295" spans="1:20" x14ac:dyDescent="0.25">
      <c r="A10295">
        <v>313571</v>
      </c>
      <c r="B10295" t="s">
        <v>20</v>
      </c>
      <c r="C10295" t="s">
        <v>40</v>
      </c>
      <c r="D10295" t="s">
        <v>49</v>
      </c>
      <c r="E10295" t="s">
        <v>79</v>
      </c>
      <c r="F10295" t="s">
        <v>24</v>
      </c>
      <c r="G10295" t="s">
        <v>33</v>
      </c>
      <c r="H10295" s="3">
        <v>73455</v>
      </c>
      <c r="I10295" t="s">
        <v>38</v>
      </c>
      <c r="J10295" t="s">
        <v>27</v>
      </c>
      <c r="K10295" s="2">
        <v>2393.92</v>
      </c>
      <c r="L10295" t="s">
        <v>28</v>
      </c>
      <c r="M10295">
        <v>2012</v>
      </c>
      <c r="N10295">
        <v>7</v>
      </c>
      <c r="O10295" s="1">
        <f t="shared" si="1337"/>
        <v>41091</v>
      </c>
      <c r="R10295" s="1" t="str">
        <f t="shared" si="1347"/>
        <v/>
      </c>
      <c r="S10295" t="str">
        <f t="shared" si="1339"/>
        <v>Active</v>
      </c>
      <c r="T10295" s="4">
        <v>42</v>
      </c>
    </row>
    <row r="10296" spans="1:20" x14ac:dyDescent="0.25">
      <c r="A10296">
        <v>353032</v>
      </c>
      <c r="B10296" t="s">
        <v>20</v>
      </c>
      <c r="C10296" t="s">
        <v>35</v>
      </c>
      <c r="D10296" t="s">
        <v>94</v>
      </c>
      <c r="E10296" t="s">
        <v>95</v>
      </c>
      <c r="F10296" t="s">
        <v>24</v>
      </c>
      <c r="G10296" t="s">
        <v>33</v>
      </c>
      <c r="H10296" s="3">
        <v>73455</v>
      </c>
      <c r="I10296" t="s">
        <v>38</v>
      </c>
      <c r="J10296" t="s">
        <v>27</v>
      </c>
      <c r="K10296" s="2">
        <v>2393.92</v>
      </c>
      <c r="L10296" t="s">
        <v>28</v>
      </c>
      <c r="M10296">
        <v>2015</v>
      </c>
      <c r="N10296">
        <v>6</v>
      </c>
      <c r="O10296" s="1">
        <f t="shared" si="1337"/>
        <v>42156</v>
      </c>
      <c r="R10296" s="1" t="str">
        <f t="shared" si="1347"/>
        <v/>
      </c>
      <c r="S10296" t="str">
        <f t="shared" si="1339"/>
        <v>Active</v>
      </c>
      <c r="T10296" s="4">
        <v>41</v>
      </c>
    </row>
    <row r="10297" spans="1:20" x14ac:dyDescent="0.25">
      <c r="A10297">
        <v>371065</v>
      </c>
      <c r="B10297" t="s">
        <v>20</v>
      </c>
      <c r="C10297" t="s">
        <v>40</v>
      </c>
      <c r="D10297" t="s">
        <v>49</v>
      </c>
      <c r="E10297" t="s">
        <v>79</v>
      </c>
      <c r="F10297" t="s">
        <v>32</v>
      </c>
      <c r="G10297" t="s">
        <v>33</v>
      </c>
      <c r="H10297" s="3">
        <v>73455</v>
      </c>
      <c r="I10297" t="s">
        <v>38</v>
      </c>
      <c r="J10297" t="s">
        <v>27</v>
      </c>
      <c r="K10297" s="2">
        <v>2393.92</v>
      </c>
      <c r="L10297" t="s">
        <v>28</v>
      </c>
      <c r="M10297">
        <v>2014</v>
      </c>
      <c r="N10297">
        <v>11</v>
      </c>
      <c r="O10297" s="1">
        <f t="shared" si="1337"/>
        <v>41944</v>
      </c>
      <c r="R10297" s="1" t="str">
        <f t="shared" si="1347"/>
        <v/>
      </c>
      <c r="S10297" t="str">
        <f t="shared" si="1339"/>
        <v>Active</v>
      </c>
      <c r="T10297" s="4">
        <v>40</v>
      </c>
    </row>
    <row r="10298" spans="1:20" x14ac:dyDescent="0.25">
      <c r="A10298">
        <v>960417</v>
      </c>
      <c r="B10298" t="s">
        <v>20</v>
      </c>
      <c r="C10298" t="s">
        <v>21</v>
      </c>
      <c r="D10298" t="s">
        <v>99</v>
      </c>
      <c r="E10298" t="s">
        <v>100</v>
      </c>
      <c r="F10298" t="s">
        <v>24</v>
      </c>
      <c r="G10298" t="s">
        <v>25</v>
      </c>
      <c r="H10298" s="3">
        <v>88839</v>
      </c>
      <c r="I10298" t="s">
        <v>26</v>
      </c>
      <c r="J10298" t="s">
        <v>120</v>
      </c>
      <c r="K10298" s="2">
        <v>17625.54</v>
      </c>
      <c r="L10298" t="s">
        <v>61</v>
      </c>
      <c r="M10298">
        <v>2018</v>
      </c>
      <c r="N10298">
        <v>2</v>
      </c>
      <c r="O10298" s="1">
        <f t="shared" si="1337"/>
        <v>43132</v>
      </c>
      <c r="R10298" s="1" t="str">
        <f t="shared" si="1347"/>
        <v/>
      </c>
      <c r="S10298" t="str">
        <f t="shared" si="1339"/>
        <v>Active</v>
      </c>
      <c r="T10298" s="4">
        <v>29</v>
      </c>
    </row>
    <row r="10299" spans="1:20" x14ac:dyDescent="0.25">
      <c r="A10299">
        <v>645078</v>
      </c>
      <c r="B10299" t="s">
        <v>20</v>
      </c>
      <c r="C10299" t="s">
        <v>29</v>
      </c>
      <c r="D10299" t="s">
        <v>117</v>
      </c>
      <c r="E10299" t="s">
        <v>118</v>
      </c>
      <c r="F10299" t="s">
        <v>24</v>
      </c>
      <c r="G10299" t="s">
        <v>33</v>
      </c>
      <c r="H10299" s="3">
        <v>73455</v>
      </c>
      <c r="I10299" t="s">
        <v>38</v>
      </c>
      <c r="J10299" t="s">
        <v>27</v>
      </c>
      <c r="K10299" s="2">
        <v>2393.92</v>
      </c>
      <c r="L10299" t="s">
        <v>28</v>
      </c>
      <c r="M10299">
        <v>2018</v>
      </c>
      <c r="N10299">
        <v>11</v>
      </c>
      <c r="O10299" s="1">
        <f t="shared" si="1337"/>
        <v>43405</v>
      </c>
      <c r="R10299" s="1" t="str">
        <f t="shared" si="1347"/>
        <v/>
      </c>
      <c r="S10299" t="str">
        <f t="shared" si="1339"/>
        <v>Active</v>
      </c>
      <c r="T10299" s="4">
        <v>45</v>
      </c>
    </row>
    <row r="10300" spans="1:20" x14ac:dyDescent="0.25">
      <c r="A10300">
        <v>685653</v>
      </c>
      <c r="B10300" t="s">
        <v>20</v>
      </c>
      <c r="C10300" t="s">
        <v>40</v>
      </c>
      <c r="D10300" t="s">
        <v>49</v>
      </c>
      <c r="E10300" t="s">
        <v>67</v>
      </c>
      <c r="F10300" t="s">
        <v>32</v>
      </c>
      <c r="G10300" t="s">
        <v>33</v>
      </c>
      <c r="H10300" s="3">
        <v>73455</v>
      </c>
      <c r="I10300" t="s">
        <v>38</v>
      </c>
      <c r="J10300" t="s">
        <v>27</v>
      </c>
      <c r="K10300" s="2">
        <v>2393.92</v>
      </c>
      <c r="L10300" t="s">
        <v>28</v>
      </c>
      <c r="M10300">
        <v>2013</v>
      </c>
      <c r="N10300">
        <v>5</v>
      </c>
      <c r="O10300" s="1">
        <f t="shared" si="1337"/>
        <v>41395</v>
      </c>
      <c r="P10300">
        <v>2013</v>
      </c>
      <c r="Q10300">
        <v>10</v>
      </c>
      <c r="R10300" s="1">
        <f>IFERROR(DATE(P10300,Q10300,1),"")</f>
        <v>41548</v>
      </c>
      <c r="S10300" t="str">
        <f t="shared" si="1339"/>
        <v>Cancelled</v>
      </c>
      <c r="T10300" s="4">
        <v>47</v>
      </c>
    </row>
    <row r="10301" spans="1:20" x14ac:dyDescent="0.25">
      <c r="A10301">
        <v>727415</v>
      </c>
      <c r="B10301" t="s">
        <v>20</v>
      </c>
      <c r="C10301" t="s">
        <v>88</v>
      </c>
      <c r="D10301" t="s">
        <v>89</v>
      </c>
      <c r="E10301" t="s">
        <v>119</v>
      </c>
      <c r="F10301" t="s">
        <v>32</v>
      </c>
      <c r="G10301" t="s">
        <v>33</v>
      </c>
      <c r="H10301" s="3">
        <v>73455</v>
      </c>
      <c r="I10301" t="s">
        <v>38</v>
      </c>
      <c r="J10301" t="s">
        <v>27</v>
      </c>
      <c r="K10301" s="2">
        <v>2393.92</v>
      </c>
      <c r="L10301" t="s">
        <v>28</v>
      </c>
      <c r="M10301">
        <v>2016</v>
      </c>
      <c r="N10301">
        <v>7</v>
      </c>
      <c r="O10301" s="1">
        <f t="shared" si="1337"/>
        <v>42552</v>
      </c>
      <c r="R10301" s="1" t="str">
        <f t="shared" ref="R10301:R10333" si="1348">IFERROR(DATE(P10301,Q10301,1),"")</f>
        <v/>
      </c>
      <c r="S10301" t="str">
        <f t="shared" si="1339"/>
        <v>Active</v>
      </c>
      <c r="T10301" s="4">
        <v>41</v>
      </c>
    </row>
    <row r="10302" spans="1:20" x14ac:dyDescent="0.25">
      <c r="A10302">
        <v>777540</v>
      </c>
      <c r="B10302" t="s">
        <v>20</v>
      </c>
      <c r="C10302" t="s">
        <v>21</v>
      </c>
      <c r="D10302" t="s">
        <v>22</v>
      </c>
      <c r="E10302" t="s">
        <v>65</v>
      </c>
      <c r="F10302" t="s">
        <v>24</v>
      </c>
      <c r="G10302" t="s">
        <v>33</v>
      </c>
      <c r="H10302" s="3">
        <v>73455</v>
      </c>
      <c r="I10302" t="s">
        <v>38</v>
      </c>
      <c r="J10302" t="s">
        <v>27</v>
      </c>
      <c r="K10302" s="2">
        <v>2393.92</v>
      </c>
      <c r="L10302" t="s">
        <v>28</v>
      </c>
      <c r="M10302">
        <v>2014</v>
      </c>
      <c r="N10302">
        <v>7</v>
      </c>
      <c r="O10302" s="1">
        <f t="shared" si="1337"/>
        <v>41821</v>
      </c>
      <c r="R10302" s="1" t="str">
        <f t="shared" si="1348"/>
        <v/>
      </c>
      <c r="S10302" t="str">
        <f t="shared" si="1339"/>
        <v>Active</v>
      </c>
      <c r="T10302" s="4">
        <v>51</v>
      </c>
    </row>
    <row r="10303" spans="1:20" x14ac:dyDescent="0.25">
      <c r="A10303">
        <v>944855</v>
      </c>
      <c r="B10303" t="s">
        <v>20</v>
      </c>
      <c r="C10303" t="s">
        <v>102</v>
      </c>
      <c r="D10303" t="s">
        <v>103</v>
      </c>
      <c r="E10303" t="s">
        <v>104</v>
      </c>
      <c r="F10303" t="s">
        <v>24</v>
      </c>
      <c r="G10303" t="s">
        <v>33</v>
      </c>
      <c r="H10303" s="3">
        <v>73455</v>
      </c>
      <c r="I10303" t="s">
        <v>38</v>
      </c>
      <c r="J10303" t="s">
        <v>27</v>
      </c>
      <c r="K10303" s="2">
        <v>2393.92</v>
      </c>
      <c r="L10303" t="s">
        <v>28</v>
      </c>
      <c r="M10303">
        <v>2012</v>
      </c>
      <c r="N10303">
        <v>6</v>
      </c>
      <c r="O10303" s="1">
        <f t="shared" si="1337"/>
        <v>41061</v>
      </c>
      <c r="R10303" s="1" t="str">
        <f t="shared" si="1348"/>
        <v/>
      </c>
      <c r="S10303" t="str">
        <f t="shared" si="1339"/>
        <v>Active</v>
      </c>
      <c r="T10303" s="4">
        <v>38</v>
      </c>
    </row>
    <row r="10304" spans="1:20" x14ac:dyDescent="0.25">
      <c r="A10304">
        <v>957686</v>
      </c>
      <c r="B10304" t="s">
        <v>20</v>
      </c>
      <c r="C10304" t="s">
        <v>21</v>
      </c>
      <c r="D10304" t="s">
        <v>22</v>
      </c>
      <c r="E10304" t="s">
        <v>57</v>
      </c>
      <c r="F10304" t="s">
        <v>24</v>
      </c>
      <c r="G10304" t="s">
        <v>33</v>
      </c>
      <c r="H10304" s="3">
        <v>73455</v>
      </c>
      <c r="I10304" t="s">
        <v>38</v>
      </c>
      <c r="J10304" t="s">
        <v>27</v>
      </c>
      <c r="K10304" s="2">
        <v>2393.92</v>
      </c>
      <c r="L10304" t="s">
        <v>28</v>
      </c>
      <c r="M10304">
        <v>2012</v>
      </c>
      <c r="N10304">
        <v>5</v>
      </c>
      <c r="O10304" s="1">
        <f t="shared" si="1337"/>
        <v>41030</v>
      </c>
      <c r="R10304" s="1" t="str">
        <f t="shared" si="1348"/>
        <v/>
      </c>
      <c r="S10304" t="str">
        <f t="shared" si="1339"/>
        <v>Active</v>
      </c>
      <c r="T10304" s="4">
        <v>52</v>
      </c>
    </row>
    <row r="10305" spans="1:20" x14ac:dyDescent="0.25">
      <c r="A10305">
        <v>118355</v>
      </c>
      <c r="B10305" t="s">
        <v>20</v>
      </c>
      <c r="C10305" t="s">
        <v>40</v>
      </c>
      <c r="D10305" t="s">
        <v>49</v>
      </c>
      <c r="E10305" t="s">
        <v>79</v>
      </c>
      <c r="F10305" t="s">
        <v>24</v>
      </c>
      <c r="G10305" t="s">
        <v>93</v>
      </c>
      <c r="H10305" s="3">
        <v>198691</v>
      </c>
      <c r="I10305" t="s">
        <v>34</v>
      </c>
      <c r="J10305" t="s">
        <v>27</v>
      </c>
      <c r="K10305" s="2">
        <v>2395.5700000000002</v>
      </c>
      <c r="L10305" t="s">
        <v>28</v>
      </c>
      <c r="M10305">
        <v>2017</v>
      </c>
      <c r="N10305">
        <v>8</v>
      </c>
      <c r="O10305" s="1">
        <f t="shared" si="1337"/>
        <v>42948</v>
      </c>
      <c r="R10305" s="1" t="str">
        <f t="shared" si="1348"/>
        <v/>
      </c>
      <c r="S10305" t="str">
        <f t="shared" si="1339"/>
        <v>Active</v>
      </c>
      <c r="T10305" s="4">
        <v>37</v>
      </c>
    </row>
    <row r="10306" spans="1:20" x14ac:dyDescent="0.25">
      <c r="A10306">
        <v>128753</v>
      </c>
      <c r="B10306" t="s">
        <v>20</v>
      </c>
      <c r="C10306" t="s">
        <v>21</v>
      </c>
      <c r="D10306" t="s">
        <v>22</v>
      </c>
      <c r="E10306" t="s">
        <v>106</v>
      </c>
      <c r="F10306" t="s">
        <v>24</v>
      </c>
      <c r="G10306" t="s">
        <v>93</v>
      </c>
      <c r="H10306" s="3">
        <v>198691</v>
      </c>
      <c r="I10306" t="s">
        <v>34</v>
      </c>
      <c r="J10306" t="s">
        <v>27</v>
      </c>
      <c r="K10306" s="2">
        <v>2395.5700000000002</v>
      </c>
      <c r="L10306" t="s">
        <v>28</v>
      </c>
      <c r="M10306">
        <v>2018</v>
      </c>
      <c r="N10306">
        <v>11</v>
      </c>
      <c r="O10306" s="1">
        <f t="shared" si="1337"/>
        <v>43405</v>
      </c>
      <c r="R10306" s="1" t="str">
        <f t="shared" si="1348"/>
        <v/>
      </c>
      <c r="S10306" t="str">
        <f t="shared" si="1339"/>
        <v>Active</v>
      </c>
      <c r="T10306" s="4">
        <v>42</v>
      </c>
    </row>
    <row r="10307" spans="1:20" x14ac:dyDescent="0.25">
      <c r="A10307">
        <v>268145</v>
      </c>
      <c r="B10307" t="s">
        <v>20</v>
      </c>
      <c r="C10307" t="s">
        <v>21</v>
      </c>
      <c r="D10307" t="s">
        <v>22</v>
      </c>
      <c r="E10307" t="s">
        <v>84</v>
      </c>
      <c r="F10307" t="s">
        <v>24</v>
      </c>
      <c r="G10307" t="s">
        <v>93</v>
      </c>
      <c r="H10307" s="3">
        <v>198691</v>
      </c>
      <c r="I10307" t="s">
        <v>34</v>
      </c>
      <c r="J10307" t="s">
        <v>27</v>
      </c>
      <c r="K10307" s="2">
        <v>2395.5700000000002</v>
      </c>
      <c r="L10307" t="s">
        <v>28</v>
      </c>
      <c r="M10307">
        <v>2012</v>
      </c>
      <c r="N10307">
        <v>8</v>
      </c>
      <c r="O10307" s="1">
        <f t="shared" ref="O10307:O10370" si="1349">DATE(M10307,N10307,1)</f>
        <v>41122</v>
      </c>
      <c r="R10307" s="1" t="str">
        <f t="shared" si="1348"/>
        <v/>
      </c>
      <c r="S10307" t="str">
        <f t="shared" ref="S10307:S10370" si="1350">IF(R10307="","Active","Cancelled")</f>
        <v>Active</v>
      </c>
      <c r="T10307" s="4">
        <v>41</v>
      </c>
    </row>
    <row r="10308" spans="1:20" x14ac:dyDescent="0.25">
      <c r="A10308">
        <v>281064</v>
      </c>
      <c r="B10308" t="s">
        <v>20</v>
      </c>
      <c r="C10308" t="s">
        <v>35</v>
      </c>
      <c r="D10308" t="s">
        <v>36</v>
      </c>
      <c r="E10308" t="s">
        <v>37</v>
      </c>
      <c r="F10308" t="s">
        <v>32</v>
      </c>
      <c r="G10308" t="s">
        <v>93</v>
      </c>
      <c r="H10308" s="3">
        <v>198691</v>
      </c>
      <c r="I10308" t="s">
        <v>34</v>
      </c>
      <c r="J10308" t="s">
        <v>27</v>
      </c>
      <c r="K10308" s="2">
        <v>2395.5700000000002</v>
      </c>
      <c r="L10308" t="s">
        <v>28</v>
      </c>
      <c r="M10308">
        <v>2016</v>
      </c>
      <c r="N10308">
        <v>1</v>
      </c>
      <c r="O10308" s="1">
        <f t="shared" si="1349"/>
        <v>42370</v>
      </c>
      <c r="R10308" s="1" t="str">
        <f t="shared" si="1348"/>
        <v/>
      </c>
      <c r="S10308" t="str">
        <f t="shared" si="1350"/>
        <v>Active</v>
      </c>
      <c r="T10308" s="4">
        <v>43</v>
      </c>
    </row>
    <row r="10309" spans="1:20" x14ac:dyDescent="0.25">
      <c r="A10309">
        <v>294849</v>
      </c>
      <c r="B10309" t="s">
        <v>20</v>
      </c>
      <c r="C10309" t="s">
        <v>21</v>
      </c>
      <c r="D10309" t="s">
        <v>115</v>
      </c>
      <c r="E10309" t="s">
        <v>116</v>
      </c>
      <c r="F10309" t="s">
        <v>32</v>
      </c>
      <c r="G10309" t="s">
        <v>93</v>
      </c>
      <c r="H10309" s="3">
        <v>198691</v>
      </c>
      <c r="I10309" t="s">
        <v>34</v>
      </c>
      <c r="J10309" t="s">
        <v>27</v>
      </c>
      <c r="K10309" s="2">
        <v>2395.5700000000002</v>
      </c>
      <c r="L10309" t="s">
        <v>28</v>
      </c>
      <c r="M10309">
        <v>2017</v>
      </c>
      <c r="N10309">
        <v>8</v>
      </c>
      <c r="O10309" s="1">
        <f t="shared" si="1349"/>
        <v>42948</v>
      </c>
      <c r="R10309" s="1" t="str">
        <f t="shared" si="1348"/>
        <v/>
      </c>
      <c r="S10309" t="str">
        <f t="shared" si="1350"/>
        <v>Active</v>
      </c>
      <c r="T10309" s="4">
        <v>44</v>
      </c>
    </row>
    <row r="10310" spans="1:20" x14ac:dyDescent="0.25">
      <c r="A10310">
        <v>534649</v>
      </c>
      <c r="B10310" t="s">
        <v>20</v>
      </c>
      <c r="C10310" t="s">
        <v>88</v>
      </c>
      <c r="D10310" t="s">
        <v>89</v>
      </c>
      <c r="E10310" t="s">
        <v>101</v>
      </c>
      <c r="F10310" t="s">
        <v>32</v>
      </c>
      <c r="G10310" t="s">
        <v>93</v>
      </c>
      <c r="H10310" s="3">
        <v>198691</v>
      </c>
      <c r="I10310" t="s">
        <v>34</v>
      </c>
      <c r="J10310" t="s">
        <v>27</v>
      </c>
      <c r="K10310" s="2">
        <v>2395.5700000000002</v>
      </c>
      <c r="L10310" t="s">
        <v>28</v>
      </c>
      <c r="M10310">
        <v>2015</v>
      </c>
      <c r="N10310">
        <v>9</v>
      </c>
      <c r="O10310" s="1">
        <f t="shared" si="1349"/>
        <v>42248</v>
      </c>
      <c r="R10310" s="1" t="str">
        <f t="shared" si="1348"/>
        <v/>
      </c>
      <c r="S10310" t="str">
        <f t="shared" si="1350"/>
        <v>Active</v>
      </c>
      <c r="T10310" s="4">
        <v>43</v>
      </c>
    </row>
    <row r="10311" spans="1:20" x14ac:dyDescent="0.25">
      <c r="A10311">
        <v>560024</v>
      </c>
      <c r="B10311" t="s">
        <v>20</v>
      </c>
      <c r="C10311" t="s">
        <v>35</v>
      </c>
      <c r="D10311" t="s">
        <v>82</v>
      </c>
      <c r="E10311" t="s">
        <v>83</v>
      </c>
      <c r="F10311" t="s">
        <v>24</v>
      </c>
      <c r="G10311" t="s">
        <v>93</v>
      </c>
      <c r="H10311" s="3">
        <v>198691</v>
      </c>
      <c r="I10311" t="s">
        <v>34</v>
      </c>
      <c r="J10311" t="s">
        <v>27</v>
      </c>
      <c r="K10311" s="2">
        <v>2395.5700000000002</v>
      </c>
      <c r="L10311" t="s">
        <v>28</v>
      </c>
      <c r="M10311">
        <v>2014</v>
      </c>
      <c r="N10311">
        <v>5</v>
      </c>
      <c r="O10311" s="1">
        <f t="shared" si="1349"/>
        <v>41760</v>
      </c>
      <c r="R10311" s="1" t="str">
        <f t="shared" si="1348"/>
        <v/>
      </c>
      <c r="S10311" t="str">
        <f t="shared" si="1350"/>
        <v>Active</v>
      </c>
      <c r="T10311" s="4">
        <v>49</v>
      </c>
    </row>
    <row r="10312" spans="1:20" x14ac:dyDescent="0.25">
      <c r="A10312">
        <v>681785</v>
      </c>
      <c r="B10312" t="s">
        <v>20</v>
      </c>
      <c r="C10312" t="s">
        <v>35</v>
      </c>
      <c r="D10312" t="s">
        <v>36</v>
      </c>
      <c r="E10312" t="s">
        <v>74</v>
      </c>
      <c r="F10312" t="s">
        <v>32</v>
      </c>
      <c r="G10312" t="s">
        <v>93</v>
      </c>
      <c r="H10312" s="3">
        <v>198691</v>
      </c>
      <c r="I10312" t="s">
        <v>34</v>
      </c>
      <c r="J10312" t="s">
        <v>27</v>
      </c>
      <c r="K10312" s="2">
        <v>2395.5700000000002</v>
      </c>
      <c r="L10312" t="s">
        <v>28</v>
      </c>
      <c r="M10312">
        <v>2014</v>
      </c>
      <c r="N10312">
        <v>6</v>
      </c>
      <c r="O10312" s="1">
        <f t="shared" si="1349"/>
        <v>41791</v>
      </c>
      <c r="R10312" s="1" t="str">
        <f t="shared" si="1348"/>
        <v/>
      </c>
      <c r="S10312" t="str">
        <f t="shared" si="1350"/>
        <v>Active</v>
      </c>
      <c r="T10312" s="4">
        <v>45</v>
      </c>
    </row>
    <row r="10313" spans="1:20" x14ac:dyDescent="0.25">
      <c r="A10313">
        <v>781227</v>
      </c>
      <c r="B10313" t="s">
        <v>20</v>
      </c>
      <c r="C10313" t="s">
        <v>21</v>
      </c>
      <c r="D10313" t="s">
        <v>70</v>
      </c>
      <c r="E10313" t="s">
        <v>71</v>
      </c>
      <c r="F10313" t="s">
        <v>32</v>
      </c>
      <c r="G10313" t="s">
        <v>93</v>
      </c>
      <c r="H10313" s="3">
        <v>198691</v>
      </c>
      <c r="I10313" t="s">
        <v>34</v>
      </c>
      <c r="J10313" t="s">
        <v>27</v>
      </c>
      <c r="K10313" s="2">
        <v>2395.5700000000002</v>
      </c>
      <c r="L10313" t="s">
        <v>28</v>
      </c>
      <c r="M10313">
        <v>2018</v>
      </c>
      <c r="N10313">
        <v>7</v>
      </c>
      <c r="O10313" s="1">
        <f t="shared" si="1349"/>
        <v>43282</v>
      </c>
      <c r="R10313" s="1" t="str">
        <f t="shared" si="1348"/>
        <v/>
      </c>
      <c r="S10313" t="str">
        <f t="shared" si="1350"/>
        <v>Active</v>
      </c>
      <c r="T10313" s="4">
        <v>38</v>
      </c>
    </row>
    <row r="10314" spans="1:20" x14ac:dyDescent="0.25">
      <c r="A10314">
        <v>944035</v>
      </c>
      <c r="B10314" t="s">
        <v>20</v>
      </c>
      <c r="C10314" t="s">
        <v>40</v>
      </c>
      <c r="D10314" t="s">
        <v>49</v>
      </c>
      <c r="E10314" t="s">
        <v>67</v>
      </c>
      <c r="F10314" t="s">
        <v>32</v>
      </c>
      <c r="G10314" t="s">
        <v>93</v>
      </c>
      <c r="H10314" s="3">
        <v>198691</v>
      </c>
      <c r="I10314" t="s">
        <v>34</v>
      </c>
      <c r="J10314" t="s">
        <v>27</v>
      </c>
      <c r="K10314" s="2">
        <v>2395.5700000000002</v>
      </c>
      <c r="L10314" t="s">
        <v>28</v>
      </c>
      <c r="M10314">
        <v>2016</v>
      </c>
      <c r="N10314">
        <v>12</v>
      </c>
      <c r="O10314" s="1">
        <f t="shared" si="1349"/>
        <v>42705</v>
      </c>
      <c r="R10314" s="1" t="str">
        <f t="shared" si="1348"/>
        <v/>
      </c>
      <c r="S10314" t="str">
        <f t="shared" si="1350"/>
        <v>Active</v>
      </c>
      <c r="T10314" s="4">
        <v>40</v>
      </c>
    </row>
    <row r="10315" spans="1:20" x14ac:dyDescent="0.25">
      <c r="A10315">
        <v>116895</v>
      </c>
      <c r="B10315" t="s">
        <v>20</v>
      </c>
      <c r="C10315" t="s">
        <v>21</v>
      </c>
      <c r="D10315" t="s">
        <v>22</v>
      </c>
      <c r="E10315" t="s">
        <v>106</v>
      </c>
      <c r="F10315" t="s">
        <v>24</v>
      </c>
      <c r="G10315" t="s">
        <v>93</v>
      </c>
      <c r="H10315" s="3">
        <v>299899</v>
      </c>
      <c r="I10315" t="s">
        <v>26</v>
      </c>
      <c r="J10315" t="s">
        <v>120</v>
      </c>
      <c r="K10315" s="2">
        <v>19378.91</v>
      </c>
      <c r="L10315" t="s">
        <v>61</v>
      </c>
      <c r="M10315">
        <v>2018</v>
      </c>
      <c r="N10315">
        <v>4</v>
      </c>
      <c r="O10315" s="1">
        <f t="shared" si="1349"/>
        <v>43191</v>
      </c>
      <c r="R10315" s="1" t="str">
        <f t="shared" si="1348"/>
        <v/>
      </c>
      <c r="S10315" t="str">
        <f t="shared" si="1350"/>
        <v>Active</v>
      </c>
      <c r="T10315" s="4">
        <v>45</v>
      </c>
    </row>
    <row r="10316" spans="1:20" x14ac:dyDescent="0.25">
      <c r="A10316">
        <v>835683</v>
      </c>
      <c r="B10316" t="s">
        <v>20</v>
      </c>
      <c r="C10316" t="s">
        <v>21</v>
      </c>
      <c r="D10316" t="s">
        <v>99</v>
      </c>
      <c r="E10316" t="s">
        <v>100</v>
      </c>
      <c r="F10316" t="s">
        <v>32</v>
      </c>
      <c r="G10316" t="s">
        <v>25</v>
      </c>
      <c r="H10316" s="3">
        <v>60050</v>
      </c>
      <c r="I10316" t="s">
        <v>34</v>
      </c>
      <c r="J10316" t="s">
        <v>27</v>
      </c>
      <c r="K10316" s="2">
        <v>2395.9699999999998</v>
      </c>
      <c r="L10316" t="s">
        <v>28</v>
      </c>
      <c r="M10316">
        <v>2016</v>
      </c>
      <c r="N10316">
        <v>5</v>
      </c>
      <c r="O10316" s="1">
        <f t="shared" si="1349"/>
        <v>42491</v>
      </c>
      <c r="R10316" s="1" t="str">
        <f t="shared" si="1348"/>
        <v/>
      </c>
      <c r="S10316" t="str">
        <f t="shared" si="1350"/>
        <v>Active</v>
      </c>
      <c r="T10316" s="4">
        <v>38</v>
      </c>
    </row>
    <row r="10317" spans="1:20" x14ac:dyDescent="0.25">
      <c r="A10317">
        <v>629177</v>
      </c>
      <c r="B10317" t="s">
        <v>20</v>
      </c>
      <c r="C10317" t="s">
        <v>35</v>
      </c>
      <c r="D10317" t="s">
        <v>36</v>
      </c>
      <c r="E10317" t="s">
        <v>37</v>
      </c>
      <c r="F10317" t="s">
        <v>32</v>
      </c>
      <c r="G10317" t="s">
        <v>25</v>
      </c>
      <c r="H10317" s="3">
        <v>60490</v>
      </c>
      <c r="I10317" t="s">
        <v>34</v>
      </c>
      <c r="J10317" t="s">
        <v>27</v>
      </c>
      <c r="K10317" s="2">
        <v>2396.19</v>
      </c>
      <c r="L10317" t="s">
        <v>28</v>
      </c>
      <c r="M10317">
        <v>2013</v>
      </c>
      <c r="N10317">
        <v>5</v>
      </c>
      <c r="O10317" s="1">
        <f t="shared" si="1349"/>
        <v>41395</v>
      </c>
      <c r="R10317" s="1" t="str">
        <f t="shared" si="1348"/>
        <v/>
      </c>
      <c r="S10317" t="str">
        <f t="shared" si="1350"/>
        <v>Active</v>
      </c>
      <c r="T10317" s="4">
        <v>49</v>
      </c>
    </row>
    <row r="10318" spans="1:20" x14ac:dyDescent="0.25">
      <c r="A10318">
        <v>765747</v>
      </c>
      <c r="B10318" t="s">
        <v>20</v>
      </c>
      <c r="C10318" t="s">
        <v>21</v>
      </c>
      <c r="D10318" t="s">
        <v>22</v>
      </c>
      <c r="E10318" t="s">
        <v>84</v>
      </c>
      <c r="F10318" t="s">
        <v>24</v>
      </c>
      <c r="G10318" t="s">
        <v>25</v>
      </c>
      <c r="H10318" s="3">
        <v>60490</v>
      </c>
      <c r="I10318" t="s">
        <v>34</v>
      </c>
      <c r="J10318" t="s">
        <v>27</v>
      </c>
      <c r="K10318" s="2">
        <v>2396.19</v>
      </c>
      <c r="L10318" t="s">
        <v>28</v>
      </c>
      <c r="M10318">
        <v>2013</v>
      </c>
      <c r="N10318">
        <v>1</v>
      </c>
      <c r="O10318" s="1">
        <f t="shared" si="1349"/>
        <v>41275</v>
      </c>
      <c r="R10318" s="1" t="str">
        <f t="shared" si="1348"/>
        <v/>
      </c>
      <c r="S10318" t="str">
        <f t="shared" si="1350"/>
        <v>Active</v>
      </c>
      <c r="T10318" s="4">
        <v>50</v>
      </c>
    </row>
    <row r="10319" spans="1:20" x14ac:dyDescent="0.25">
      <c r="A10319">
        <v>110296</v>
      </c>
      <c r="B10319" t="s">
        <v>20</v>
      </c>
      <c r="C10319" t="s">
        <v>40</v>
      </c>
      <c r="D10319" t="s">
        <v>49</v>
      </c>
      <c r="E10319" t="s">
        <v>56</v>
      </c>
      <c r="F10319" t="s">
        <v>32</v>
      </c>
      <c r="G10319" t="s">
        <v>33</v>
      </c>
      <c r="H10319" s="3">
        <v>73455</v>
      </c>
      <c r="I10319" t="s">
        <v>26</v>
      </c>
      <c r="J10319" t="s">
        <v>27</v>
      </c>
      <c r="K10319" s="2">
        <v>2396.2199999999998</v>
      </c>
      <c r="L10319" t="s">
        <v>28</v>
      </c>
      <c r="M10319">
        <v>2013</v>
      </c>
      <c r="N10319">
        <v>11</v>
      </c>
      <c r="O10319" s="1">
        <f t="shared" si="1349"/>
        <v>41579</v>
      </c>
      <c r="R10319" s="1" t="str">
        <f t="shared" si="1348"/>
        <v/>
      </c>
      <c r="S10319" t="str">
        <f t="shared" si="1350"/>
        <v>Active</v>
      </c>
      <c r="T10319" s="4">
        <v>34</v>
      </c>
    </row>
    <row r="10320" spans="1:20" x14ac:dyDescent="0.25">
      <c r="A10320">
        <v>280641</v>
      </c>
      <c r="B10320" t="s">
        <v>20</v>
      </c>
      <c r="C10320" t="s">
        <v>40</v>
      </c>
      <c r="D10320" t="s">
        <v>54</v>
      </c>
      <c r="E10320" t="s">
        <v>55</v>
      </c>
      <c r="F10320" t="s">
        <v>24</v>
      </c>
      <c r="G10320" t="s">
        <v>33</v>
      </c>
      <c r="H10320" s="3">
        <v>73455</v>
      </c>
      <c r="I10320" t="s">
        <v>26</v>
      </c>
      <c r="J10320" t="s">
        <v>27</v>
      </c>
      <c r="K10320" s="2">
        <v>2396.2199999999998</v>
      </c>
      <c r="L10320" t="s">
        <v>28</v>
      </c>
      <c r="M10320">
        <v>2015</v>
      </c>
      <c r="N10320">
        <v>11</v>
      </c>
      <c r="O10320" s="1">
        <f t="shared" si="1349"/>
        <v>42309</v>
      </c>
      <c r="R10320" s="1" t="str">
        <f t="shared" si="1348"/>
        <v/>
      </c>
      <c r="S10320" t="str">
        <f t="shared" si="1350"/>
        <v>Active</v>
      </c>
      <c r="T10320" s="4">
        <v>46</v>
      </c>
    </row>
    <row r="10321" spans="1:20" x14ac:dyDescent="0.25">
      <c r="A10321">
        <v>310911</v>
      </c>
      <c r="B10321" t="s">
        <v>20</v>
      </c>
      <c r="C10321" t="s">
        <v>62</v>
      </c>
      <c r="D10321" t="s">
        <v>122</v>
      </c>
      <c r="E10321" t="s">
        <v>123</v>
      </c>
      <c r="F10321" t="s">
        <v>24</v>
      </c>
      <c r="G10321" t="s">
        <v>33</v>
      </c>
      <c r="H10321" s="3">
        <v>73455</v>
      </c>
      <c r="I10321" t="s">
        <v>26</v>
      </c>
      <c r="J10321" t="s">
        <v>27</v>
      </c>
      <c r="K10321" s="2">
        <v>2396.2199999999998</v>
      </c>
      <c r="L10321" t="s">
        <v>28</v>
      </c>
      <c r="M10321">
        <v>2018</v>
      </c>
      <c r="N10321">
        <v>1</v>
      </c>
      <c r="O10321" s="1">
        <f t="shared" si="1349"/>
        <v>43101</v>
      </c>
      <c r="R10321" s="1" t="str">
        <f t="shared" si="1348"/>
        <v/>
      </c>
      <c r="S10321" t="str">
        <f t="shared" si="1350"/>
        <v>Active</v>
      </c>
      <c r="T10321" s="4">
        <v>47</v>
      </c>
    </row>
    <row r="10322" spans="1:20" x14ac:dyDescent="0.25">
      <c r="A10322">
        <v>567571</v>
      </c>
      <c r="B10322" t="s">
        <v>20</v>
      </c>
      <c r="C10322" t="s">
        <v>102</v>
      </c>
      <c r="D10322" t="s">
        <v>103</v>
      </c>
      <c r="E10322" t="s">
        <v>121</v>
      </c>
      <c r="F10322" t="s">
        <v>32</v>
      </c>
      <c r="G10322" t="s">
        <v>33</v>
      </c>
      <c r="H10322" s="3">
        <v>73455</v>
      </c>
      <c r="I10322" t="s">
        <v>26</v>
      </c>
      <c r="J10322" t="s">
        <v>27</v>
      </c>
      <c r="K10322" s="2">
        <v>2396.2199999999998</v>
      </c>
      <c r="L10322" t="s">
        <v>28</v>
      </c>
      <c r="M10322">
        <v>2016</v>
      </c>
      <c r="N10322">
        <v>2</v>
      </c>
      <c r="O10322" s="1">
        <f t="shared" si="1349"/>
        <v>42401</v>
      </c>
      <c r="R10322" s="1" t="str">
        <f t="shared" si="1348"/>
        <v/>
      </c>
      <c r="S10322" t="str">
        <f t="shared" si="1350"/>
        <v>Active</v>
      </c>
      <c r="T10322" s="4">
        <v>40</v>
      </c>
    </row>
    <row r="10323" spans="1:20" x14ac:dyDescent="0.25">
      <c r="A10323">
        <v>601681</v>
      </c>
      <c r="B10323" t="s">
        <v>20</v>
      </c>
      <c r="C10323" t="s">
        <v>96</v>
      </c>
      <c r="D10323" t="s">
        <v>97</v>
      </c>
      <c r="E10323" t="s">
        <v>114</v>
      </c>
      <c r="F10323" t="s">
        <v>32</v>
      </c>
      <c r="G10323" t="s">
        <v>33</v>
      </c>
      <c r="H10323" s="3">
        <v>73455</v>
      </c>
      <c r="I10323" t="s">
        <v>26</v>
      </c>
      <c r="J10323" t="s">
        <v>27</v>
      </c>
      <c r="K10323" s="2">
        <v>2396.2199999999998</v>
      </c>
      <c r="L10323" t="s">
        <v>28</v>
      </c>
      <c r="M10323">
        <v>2015</v>
      </c>
      <c r="N10323">
        <v>9</v>
      </c>
      <c r="O10323" s="1">
        <f t="shared" si="1349"/>
        <v>42248</v>
      </c>
      <c r="R10323" s="1" t="str">
        <f t="shared" si="1348"/>
        <v/>
      </c>
      <c r="S10323" t="str">
        <f t="shared" si="1350"/>
        <v>Active</v>
      </c>
      <c r="T10323" s="4">
        <v>43</v>
      </c>
    </row>
    <row r="10324" spans="1:20" x14ac:dyDescent="0.25">
      <c r="A10324">
        <v>710115</v>
      </c>
      <c r="B10324" t="s">
        <v>20</v>
      </c>
      <c r="C10324" t="s">
        <v>62</v>
      </c>
      <c r="D10324" t="s">
        <v>63</v>
      </c>
      <c r="E10324" t="s">
        <v>64</v>
      </c>
      <c r="F10324" t="s">
        <v>32</v>
      </c>
      <c r="G10324" t="s">
        <v>33</v>
      </c>
      <c r="H10324" s="3">
        <v>73455</v>
      </c>
      <c r="I10324" t="s">
        <v>26</v>
      </c>
      <c r="J10324" t="s">
        <v>27</v>
      </c>
      <c r="K10324" s="2">
        <v>2396.2199999999998</v>
      </c>
      <c r="L10324" t="s">
        <v>28</v>
      </c>
      <c r="M10324">
        <v>2017</v>
      </c>
      <c r="N10324">
        <v>2</v>
      </c>
      <c r="O10324" s="1">
        <f t="shared" si="1349"/>
        <v>42767</v>
      </c>
      <c r="R10324" s="1" t="str">
        <f t="shared" si="1348"/>
        <v/>
      </c>
      <c r="S10324" t="str">
        <f t="shared" si="1350"/>
        <v>Active</v>
      </c>
      <c r="T10324" s="4">
        <v>43</v>
      </c>
    </row>
    <row r="10325" spans="1:20" x14ac:dyDescent="0.25">
      <c r="A10325">
        <v>721437</v>
      </c>
      <c r="B10325" t="s">
        <v>20</v>
      </c>
      <c r="C10325" t="s">
        <v>40</v>
      </c>
      <c r="D10325" t="s">
        <v>49</v>
      </c>
      <c r="E10325" t="s">
        <v>50</v>
      </c>
      <c r="F10325" t="s">
        <v>24</v>
      </c>
      <c r="G10325" t="s">
        <v>33</v>
      </c>
      <c r="H10325" s="3">
        <v>73455</v>
      </c>
      <c r="I10325" t="s">
        <v>26</v>
      </c>
      <c r="J10325" t="s">
        <v>27</v>
      </c>
      <c r="K10325" s="2">
        <v>2396.2199999999998</v>
      </c>
      <c r="L10325" t="s">
        <v>28</v>
      </c>
      <c r="M10325">
        <v>2017</v>
      </c>
      <c r="N10325">
        <v>8</v>
      </c>
      <c r="O10325" s="1">
        <f t="shared" si="1349"/>
        <v>42948</v>
      </c>
      <c r="R10325" s="1" t="str">
        <f t="shared" si="1348"/>
        <v/>
      </c>
      <c r="S10325" t="str">
        <f t="shared" si="1350"/>
        <v>Active</v>
      </c>
      <c r="T10325" s="4">
        <v>37</v>
      </c>
    </row>
    <row r="10326" spans="1:20" x14ac:dyDescent="0.25">
      <c r="A10326">
        <v>755533</v>
      </c>
      <c r="B10326" t="s">
        <v>20</v>
      </c>
      <c r="C10326" t="s">
        <v>40</v>
      </c>
      <c r="D10326" t="s">
        <v>72</v>
      </c>
      <c r="E10326" t="s">
        <v>73</v>
      </c>
      <c r="F10326" t="s">
        <v>32</v>
      </c>
      <c r="G10326" t="s">
        <v>33</v>
      </c>
      <c r="H10326" s="3">
        <v>73455</v>
      </c>
      <c r="I10326" t="s">
        <v>26</v>
      </c>
      <c r="J10326" t="s">
        <v>27</v>
      </c>
      <c r="K10326" s="2">
        <v>2396.2199999999998</v>
      </c>
      <c r="L10326" t="s">
        <v>28</v>
      </c>
      <c r="M10326">
        <v>2014</v>
      </c>
      <c r="N10326">
        <v>5</v>
      </c>
      <c r="O10326" s="1">
        <f t="shared" si="1349"/>
        <v>41760</v>
      </c>
      <c r="R10326" s="1" t="str">
        <f t="shared" si="1348"/>
        <v/>
      </c>
      <c r="S10326" t="str">
        <f t="shared" si="1350"/>
        <v>Active</v>
      </c>
      <c r="T10326" s="4">
        <v>42</v>
      </c>
    </row>
    <row r="10327" spans="1:20" x14ac:dyDescent="0.25">
      <c r="A10327">
        <v>769709</v>
      </c>
      <c r="B10327" t="s">
        <v>20</v>
      </c>
      <c r="C10327" t="s">
        <v>96</v>
      </c>
      <c r="D10327" t="s">
        <v>97</v>
      </c>
      <c r="E10327" t="s">
        <v>98</v>
      </c>
      <c r="F10327" t="s">
        <v>24</v>
      </c>
      <c r="G10327" t="s">
        <v>33</v>
      </c>
      <c r="H10327" s="3">
        <v>73455</v>
      </c>
      <c r="I10327" t="s">
        <v>26</v>
      </c>
      <c r="J10327" t="s">
        <v>27</v>
      </c>
      <c r="K10327" s="2">
        <v>2396.2199999999998</v>
      </c>
      <c r="L10327" t="s">
        <v>28</v>
      </c>
      <c r="M10327">
        <v>2014</v>
      </c>
      <c r="N10327">
        <v>4</v>
      </c>
      <c r="O10327" s="1">
        <f t="shared" si="1349"/>
        <v>41730</v>
      </c>
      <c r="R10327" s="1" t="str">
        <f t="shared" si="1348"/>
        <v/>
      </c>
      <c r="S10327" t="str">
        <f t="shared" si="1350"/>
        <v>Active</v>
      </c>
      <c r="T10327" s="4">
        <v>34</v>
      </c>
    </row>
    <row r="10328" spans="1:20" x14ac:dyDescent="0.25">
      <c r="A10328">
        <v>784380</v>
      </c>
      <c r="B10328" t="s">
        <v>20</v>
      </c>
      <c r="C10328" t="s">
        <v>21</v>
      </c>
      <c r="D10328" t="s">
        <v>22</v>
      </c>
      <c r="E10328" t="s">
        <v>106</v>
      </c>
      <c r="F10328" t="s">
        <v>32</v>
      </c>
      <c r="G10328" t="s">
        <v>33</v>
      </c>
      <c r="H10328" s="3">
        <v>73455</v>
      </c>
      <c r="I10328" t="s">
        <v>26</v>
      </c>
      <c r="J10328" t="s">
        <v>27</v>
      </c>
      <c r="K10328" s="2">
        <v>2396.2199999999998</v>
      </c>
      <c r="L10328" t="s">
        <v>28</v>
      </c>
      <c r="M10328">
        <v>2018</v>
      </c>
      <c r="N10328">
        <v>5</v>
      </c>
      <c r="O10328" s="1">
        <f t="shared" si="1349"/>
        <v>43221</v>
      </c>
      <c r="R10328" s="1" t="str">
        <f t="shared" si="1348"/>
        <v/>
      </c>
      <c r="S10328" t="str">
        <f t="shared" si="1350"/>
        <v>Active</v>
      </c>
      <c r="T10328" s="4">
        <v>38</v>
      </c>
    </row>
    <row r="10329" spans="1:20" x14ac:dyDescent="0.25">
      <c r="A10329">
        <v>860602</v>
      </c>
      <c r="B10329" t="s">
        <v>20</v>
      </c>
      <c r="C10329" t="s">
        <v>35</v>
      </c>
      <c r="D10329" t="s">
        <v>36</v>
      </c>
      <c r="E10329" t="s">
        <v>74</v>
      </c>
      <c r="F10329" t="s">
        <v>24</v>
      </c>
      <c r="G10329" t="s">
        <v>33</v>
      </c>
      <c r="H10329" s="3">
        <v>73455</v>
      </c>
      <c r="I10329" t="s">
        <v>26</v>
      </c>
      <c r="J10329" t="s">
        <v>27</v>
      </c>
      <c r="K10329" s="2">
        <v>2396.2199999999998</v>
      </c>
      <c r="L10329" t="s">
        <v>28</v>
      </c>
      <c r="M10329">
        <v>2015</v>
      </c>
      <c r="N10329">
        <v>7</v>
      </c>
      <c r="O10329" s="1">
        <f t="shared" si="1349"/>
        <v>42186</v>
      </c>
      <c r="R10329" s="1" t="str">
        <f t="shared" si="1348"/>
        <v/>
      </c>
      <c r="S10329" t="str">
        <f t="shared" si="1350"/>
        <v>Active</v>
      </c>
      <c r="T10329" s="4">
        <v>42</v>
      </c>
    </row>
    <row r="10330" spans="1:20" x14ac:dyDescent="0.25">
      <c r="A10330">
        <v>477157</v>
      </c>
      <c r="B10330" t="s">
        <v>20</v>
      </c>
      <c r="C10330" t="s">
        <v>21</v>
      </c>
      <c r="D10330" t="s">
        <v>70</v>
      </c>
      <c r="E10330" t="s">
        <v>71</v>
      </c>
      <c r="F10330" t="s">
        <v>24</v>
      </c>
      <c r="G10330" t="s">
        <v>25</v>
      </c>
      <c r="H10330" s="3">
        <v>50561</v>
      </c>
      <c r="I10330" t="s">
        <v>26</v>
      </c>
      <c r="J10330" t="s">
        <v>120</v>
      </c>
      <c r="K10330" s="2">
        <v>19955.259999999998</v>
      </c>
      <c r="L10330" t="s">
        <v>61</v>
      </c>
      <c r="M10330">
        <v>2018</v>
      </c>
      <c r="N10330">
        <v>4</v>
      </c>
      <c r="O10330" s="1">
        <f t="shared" si="1349"/>
        <v>43191</v>
      </c>
      <c r="R10330" s="1" t="str">
        <f t="shared" si="1348"/>
        <v/>
      </c>
      <c r="S10330" t="str">
        <f t="shared" si="1350"/>
        <v>Active</v>
      </c>
      <c r="T10330" s="4">
        <v>42</v>
      </c>
    </row>
    <row r="10331" spans="1:20" x14ac:dyDescent="0.25">
      <c r="A10331">
        <v>355628</v>
      </c>
      <c r="B10331" t="s">
        <v>20</v>
      </c>
      <c r="C10331" t="s">
        <v>96</v>
      </c>
      <c r="D10331" t="s">
        <v>97</v>
      </c>
      <c r="E10331" t="s">
        <v>98</v>
      </c>
      <c r="F10331" t="s">
        <v>24</v>
      </c>
      <c r="G10331" t="s">
        <v>76</v>
      </c>
      <c r="H10331" s="3">
        <v>73443</v>
      </c>
      <c r="I10331" t="s">
        <v>26</v>
      </c>
      <c r="J10331" t="s">
        <v>27</v>
      </c>
      <c r="K10331" s="2">
        <v>2396.67</v>
      </c>
      <c r="L10331" t="s">
        <v>28</v>
      </c>
      <c r="M10331">
        <v>2012</v>
      </c>
      <c r="N10331">
        <v>10</v>
      </c>
      <c r="O10331" s="1">
        <f t="shared" si="1349"/>
        <v>41183</v>
      </c>
      <c r="R10331" s="1" t="str">
        <f t="shared" si="1348"/>
        <v/>
      </c>
      <c r="S10331" t="str">
        <f t="shared" si="1350"/>
        <v>Active</v>
      </c>
      <c r="T10331" s="4">
        <v>52</v>
      </c>
    </row>
    <row r="10332" spans="1:20" x14ac:dyDescent="0.25">
      <c r="A10332">
        <v>874614</v>
      </c>
      <c r="B10332" t="s">
        <v>20</v>
      </c>
      <c r="C10332" t="s">
        <v>102</v>
      </c>
      <c r="D10332" t="s">
        <v>103</v>
      </c>
      <c r="E10332" t="s">
        <v>121</v>
      </c>
      <c r="F10332" t="s">
        <v>24</v>
      </c>
      <c r="G10332" t="s">
        <v>76</v>
      </c>
      <c r="H10332" s="3">
        <v>73443</v>
      </c>
      <c r="I10332" t="s">
        <v>26</v>
      </c>
      <c r="J10332" t="s">
        <v>27</v>
      </c>
      <c r="K10332" s="2">
        <v>2396.67</v>
      </c>
      <c r="L10332" t="s">
        <v>28</v>
      </c>
      <c r="M10332">
        <v>2014</v>
      </c>
      <c r="N10332">
        <v>2</v>
      </c>
      <c r="O10332" s="1">
        <f t="shared" si="1349"/>
        <v>41671</v>
      </c>
      <c r="R10332" s="1" t="str">
        <f t="shared" si="1348"/>
        <v/>
      </c>
      <c r="S10332" t="str">
        <f t="shared" si="1350"/>
        <v>Active</v>
      </c>
      <c r="T10332" s="4">
        <v>41</v>
      </c>
    </row>
    <row r="10333" spans="1:20" x14ac:dyDescent="0.25">
      <c r="A10333">
        <v>264701</v>
      </c>
      <c r="B10333" t="s">
        <v>20</v>
      </c>
      <c r="C10333" t="s">
        <v>35</v>
      </c>
      <c r="D10333" t="s">
        <v>36</v>
      </c>
      <c r="E10333" t="s">
        <v>74</v>
      </c>
      <c r="F10333" t="s">
        <v>32</v>
      </c>
      <c r="G10333" t="s">
        <v>59</v>
      </c>
      <c r="H10333" s="3">
        <v>109361</v>
      </c>
      <c r="I10333" t="s">
        <v>34</v>
      </c>
      <c r="J10333" t="s">
        <v>27</v>
      </c>
      <c r="K10333" s="2">
        <v>2397.04</v>
      </c>
      <c r="L10333" t="s">
        <v>28</v>
      </c>
      <c r="M10333">
        <v>2013</v>
      </c>
      <c r="N10333">
        <v>1</v>
      </c>
      <c r="O10333" s="1">
        <f t="shared" si="1349"/>
        <v>41275</v>
      </c>
      <c r="R10333" s="1" t="str">
        <f t="shared" si="1348"/>
        <v/>
      </c>
      <c r="S10333" t="str">
        <f t="shared" si="1350"/>
        <v>Active</v>
      </c>
      <c r="T10333" s="4">
        <v>45</v>
      </c>
    </row>
    <row r="10334" spans="1:20" x14ac:dyDescent="0.25">
      <c r="A10334">
        <v>367617</v>
      </c>
      <c r="B10334" t="s">
        <v>20</v>
      </c>
      <c r="C10334" t="s">
        <v>40</v>
      </c>
      <c r="D10334" t="s">
        <v>54</v>
      </c>
      <c r="E10334" t="s">
        <v>55</v>
      </c>
      <c r="F10334" t="s">
        <v>32</v>
      </c>
      <c r="G10334" t="s">
        <v>59</v>
      </c>
      <c r="H10334" s="3">
        <v>109361</v>
      </c>
      <c r="I10334" t="s">
        <v>34</v>
      </c>
      <c r="J10334" t="s">
        <v>27</v>
      </c>
      <c r="K10334" s="2">
        <v>2397.04</v>
      </c>
      <c r="L10334" t="s">
        <v>28</v>
      </c>
      <c r="M10334">
        <v>2016</v>
      </c>
      <c r="N10334">
        <v>5</v>
      </c>
      <c r="O10334" s="1">
        <f t="shared" si="1349"/>
        <v>42491</v>
      </c>
      <c r="P10334">
        <v>2017</v>
      </c>
      <c r="Q10334">
        <v>7</v>
      </c>
      <c r="R10334" s="1">
        <f>IFERROR(DATE(P10334,Q10334,1),"")</f>
        <v>42917</v>
      </c>
      <c r="S10334" t="str">
        <f t="shared" si="1350"/>
        <v>Cancelled</v>
      </c>
      <c r="T10334" s="4">
        <v>54</v>
      </c>
    </row>
    <row r="10335" spans="1:20" x14ac:dyDescent="0.25">
      <c r="A10335">
        <v>405804</v>
      </c>
      <c r="B10335" t="s">
        <v>20</v>
      </c>
      <c r="C10335" t="s">
        <v>88</v>
      </c>
      <c r="D10335" t="s">
        <v>89</v>
      </c>
      <c r="E10335" t="s">
        <v>101</v>
      </c>
      <c r="F10335" t="s">
        <v>32</v>
      </c>
      <c r="G10335" t="s">
        <v>59</v>
      </c>
      <c r="H10335" s="3">
        <v>109361</v>
      </c>
      <c r="I10335" t="s">
        <v>34</v>
      </c>
      <c r="J10335" t="s">
        <v>27</v>
      </c>
      <c r="K10335" s="2">
        <v>2397.04</v>
      </c>
      <c r="L10335" t="s">
        <v>28</v>
      </c>
      <c r="M10335">
        <v>2015</v>
      </c>
      <c r="N10335">
        <v>10</v>
      </c>
      <c r="O10335" s="1">
        <f t="shared" si="1349"/>
        <v>42278</v>
      </c>
      <c r="R10335" s="1" t="str">
        <f>IFERROR(DATE(P10335,Q10335,1),"")</f>
        <v/>
      </c>
      <c r="S10335" t="str">
        <f t="shared" si="1350"/>
        <v>Active</v>
      </c>
      <c r="T10335" s="4">
        <v>45</v>
      </c>
    </row>
    <row r="10336" spans="1:20" x14ac:dyDescent="0.25">
      <c r="A10336">
        <v>440213</v>
      </c>
      <c r="B10336" t="s">
        <v>20</v>
      </c>
      <c r="C10336" t="s">
        <v>40</v>
      </c>
      <c r="D10336" t="s">
        <v>72</v>
      </c>
      <c r="E10336" t="s">
        <v>73</v>
      </c>
      <c r="F10336" t="s">
        <v>32</v>
      </c>
      <c r="G10336" t="s">
        <v>59</v>
      </c>
      <c r="H10336" s="3">
        <v>109361</v>
      </c>
      <c r="I10336" t="s">
        <v>34</v>
      </c>
      <c r="J10336" t="s">
        <v>27</v>
      </c>
      <c r="K10336" s="2">
        <v>2397.04</v>
      </c>
      <c r="L10336" t="s">
        <v>28</v>
      </c>
      <c r="M10336">
        <v>2016</v>
      </c>
      <c r="N10336">
        <v>8</v>
      </c>
      <c r="O10336" s="1">
        <f t="shared" si="1349"/>
        <v>42583</v>
      </c>
      <c r="P10336">
        <v>2018</v>
      </c>
      <c r="Q10336">
        <v>7</v>
      </c>
      <c r="R10336" s="1">
        <f>IFERROR(DATE(P10336,Q10336,1),"")</f>
        <v>43282</v>
      </c>
      <c r="S10336" t="str">
        <f t="shared" si="1350"/>
        <v>Cancelled</v>
      </c>
      <c r="T10336" s="4">
        <v>46</v>
      </c>
    </row>
    <row r="10337" spans="1:20" x14ac:dyDescent="0.25">
      <c r="A10337">
        <v>543693</v>
      </c>
      <c r="B10337" t="s">
        <v>20</v>
      </c>
      <c r="C10337" t="s">
        <v>21</v>
      </c>
      <c r="D10337" t="s">
        <v>70</v>
      </c>
      <c r="E10337" t="s">
        <v>124</v>
      </c>
      <c r="F10337" t="s">
        <v>24</v>
      </c>
      <c r="G10337" t="s">
        <v>59</v>
      </c>
      <c r="H10337" s="3">
        <v>109361</v>
      </c>
      <c r="I10337" t="s">
        <v>34</v>
      </c>
      <c r="J10337" t="s">
        <v>27</v>
      </c>
      <c r="K10337" s="2">
        <v>2397.04</v>
      </c>
      <c r="L10337" t="s">
        <v>28</v>
      </c>
      <c r="M10337">
        <v>2016</v>
      </c>
      <c r="N10337">
        <v>5</v>
      </c>
      <c r="O10337" s="1">
        <f t="shared" si="1349"/>
        <v>42491</v>
      </c>
      <c r="R10337" s="1" t="str">
        <f t="shared" ref="R10337:R10344" si="1351">IFERROR(DATE(P10337,Q10337,1),"")</f>
        <v/>
      </c>
      <c r="S10337" t="str">
        <f t="shared" si="1350"/>
        <v>Active</v>
      </c>
      <c r="T10337" s="4">
        <v>45</v>
      </c>
    </row>
    <row r="10338" spans="1:20" x14ac:dyDescent="0.25">
      <c r="A10338">
        <v>553389</v>
      </c>
      <c r="B10338" t="s">
        <v>20</v>
      </c>
      <c r="C10338" t="s">
        <v>109</v>
      </c>
      <c r="D10338" t="s">
        <v>110</v>
      </c>
      <c r="E10338" t="s">
        <v>111</v>
      </c>
      <c r="F10338" t="s">
        <v>32</v>
      </c>
      <c r="G10338" t="s">
        <v>59</v>
      </c>
      <c r="H10338" s="3">
        <v>109361</v>
      </c>
      <c r="I10338" t="s">
        <v>34</v>
      </c>
      <c r="J10338" t="s">
        <v>27</v>
      </c>
      <c r="K10338" s="2">
        <v>2397.04</v>
      </c>
      <c r="L10338" t="s">
        <v>28</v>
      </c>
      <c r="M10338">
        <v>2017</v>
      </c>
      <c r="N10338">
        <v>3</v>
      </c>
      <c r="O10338" s="1">
        <f t="shared" si="1349"/>
        <v>42795</v>
      </c>
      <c r="R10338" s="1" t="str">
        <f t="shared" si="1351"/>
        <v/>
      </c>
      <c r="S10338" t="str">
        <f t="shared" si="1350"/>
        <v>Active</v>
      </c>
      <c r="T10338" s="4">
        <v>40</v>
      </c>
    </row>
    <row r="10339" spans="1:20" x14ac:dyDescent="0.25">
      <c r="A10339">
        <v>627373</v>
      </c>
      <c r="B10339" t="s">
        <v>20</v>
      </c>
      <c r="C10339" t="s">
        <v>40</v>
      </c>
      <c r="D10339" t="s">
        <v>49</v>
      </c>
      <c r="E10339" t="s">
        <v>50</v>
      </c>
      <c r="F10339" t="s">
        <v>24</v>
      </c>
      <c r="G10339" t="s">
        <v>59</v>
      </c>
      <c r="H10339" s="3">
        <v>109361</v>
      </c>
      <c r="I10339" t="s">
        <v>34</v>
      </c>
      <c r="J10339" t="s">
        <v>27</v>
      </c>
      <c r="K10339" s="2">
        <v>2397.04</v>
      </c>
      <c r="L10339" t="s">
        <v>28</v>
      </c>
      <c r="M10339">
        <v>2018</v>
      </c>
      <c r="N10339">
        <v>9</v>
      </c>
      <c r="O10339" s="1">
        <f t="shared" si="1349"/>
        <v>43344</v>
      </c>
      <c r="R10339" s="1" t="str">
        <f t="shared" si="1351"/>
        <v/>
      </c>
      <c r="S10339" t="str">
        <f t="shared" si="1350"/>
        <v>Active</v>
      </c>
      <c r="T10339" s="4">
        <v>51</v>
      </c>
    </row>
    <row r="10340" spans="1:20" x14ac:dyDescent="0.25">
      <c r="A10340">
        <v>190429</v>
      </c>
      <c r="B10340" t="s">
        <v>20</v>
      </c>
      <c r="C10340" t="s">
        <v>21</v>
      </c>
      <c r="D10340" t="s">
        <v>80</v>
      </c>
      <c r="E10340" t="s">
        <v>81</v>
      </c>
      <c r="F10340" t="s">
        <v>32</v>
      </c>
      <c r="G10340" t="s">
        <v>25</v>
      </c>
      <c r="H10340" s="3">
        <v>36994</v>
      </c>
      <c r="I10340" t="s">
        <v>34</v>
      </c>
      <c r="J10340" t="s">
        <v>120</v>
      </c>
      <c r="K10340" s="2">
        <v>20878.41</v>
      </c>
      <c r="L10340" t="s">
        <v>61</v>
      </c>
      <c r="M10340">
        <v>2018</v>
      </c>
      <c r="N10340">
        <v>2</v>
      </c>
      <c r="O10340" s="1">
        <f t="shared" si="1349"/>
        <v>43132</v>
      </c>
      <c r="R10340" s="1" t="str">
        <f t="shared" si="1351"/>
        <v/>
      </c>
      <c r="S10340" t="str">
        <f t="shared" si="1350"/>
        <v>Active</v>
      </c>
      <c r="T10340" s="4">
        <v>36</v>
      </c>
    </row>
    <row r="10341" spans="1:20" x14ac:dyDescent="0.25">
      <c r="A10341">
        <v>816323</v>
      </c>
      <c r="B10341" t="s">
        <v>20</v>
      </c>
      <c r="C10341" t="s">
        <v>96</v>
      </c>
      <c r="D10341" t="s">
        <v>97</v>
      </c>
      <c r="E10341" t="s">
        <v>114</v>
      </c>
      <c r="F10341" t="s">
        <v>24</v>
      </c>
      <c r="G10341" t="s">
        <v>59</v>
      </c>
      <c r="H10341" s="3">
        <v>109361</v>
      </c>
      <c r="I10341" t="s">
        <v>34</v>
      </c>
      <c r="J10341" t="s">
        <v>27</v>
      </c>
      <c r="K10341" s="2">
        <v>2397.04</v>
      </c>
      <c r="L10341" t="s">
        <v>28</v>
      </c>
      <c r="M10341">
        <v>2014</v>
      </c>
      <c r="N10341">
        <v>3</v>
      </c>
      <c r="O10341" s="1">
        <f t="shared" si="1349"/>
        <v>41699</v>
      </c>
      <c r="R10341" s="1" t="str">
        <f t="shared" si="1351"/>
        <v/>
      </c>
      <c r="S10341" t="str">
        <f t="shared" si="1350"/>
        <v>Active</v>
      </c>
      <c r="T10341" s="4">
        <v>41</v>
      </c>
    </row>
    <row r="10342" spans="1:20" x14ac:dyDescent="0.25">
      <c r="A10342">
        <v>992769</v>
      </c>
      <c r="B10342" t="s">
        <v>20</v>
      </c>
      <c r="C10342" t="s">
        <v>40</v>
      </c>
      <c r="D10342" t="s">
        <v>54</v>
      </c>
      <c r="E10342" t="s">
        <v>55</v>
      </c>
      <c r="F10342" t="s">
        <v>32</v>
      </c>
      <c r="G10342" t="s">
        <v>59</v>
      </c>
      <c r="H10342" s="3">
        <v>109361</v>
      </c>
      <c r="I10342" t="s">
        <v>34</v>
      </c>
      <c r="J10342" t="s">
        <v>27</v>
      </c>
      <c r="K10342" s="2">
        <v>2397.04</v>
      </c>
      <c r="L10342" t="s">
        <v>28</v>
      </c>
      <c r="M10342">
        <v>2018</v>
      </c>
      <c r="N10342">
        <v>5</v>
      </c>
      <c r="O10342" s="1">
        <f t="shared" si="1349"/>
        <v>43221</v>
      </c>
      <c r="R10342" s="1" t="str">
        <f t="shared" si="1351"/>
        <v/>
      </c>
      <c r="S10342" t="str">
        <f t="shared" si="1350"/>
        <v>Active</v>
      </c>
      <c r="T10342" s="4">
        <v>41</v>
      </c>
    </row>
    <row r="10343" spans="1:20" x14ac:dyDescent="0.25">
      <c r="A10343">
        <v>996686</v>
      </c>
      <c r="B10343" t="s">
        <v>20</v>
      </c>
      <c r="C10343" t="s">
        <v>21</v>
      </c>
      <c r="D10343" t="s">
        <v>22</v>
      </c>
      <c r="E10343" t="s">
        <v>51</v>
      </c>
      <c r="F10343" t="s">
        <v>32</v>
      </c>
      <c r="G10343" t="s">
        <v>59</v>
      </c>
      <c r="H10343" s="3">
        <v>109361</v>
      </c>
      <c r="I10343" t="s">
        <v>34</v>
      </c>
      <c r="J10343" t="s">
        <v>27</v>
      </c>
      <c r="K10343" s="2">
        <v>2397.04</v>
      </c>
      <c r="L10343" t="s">
        <v>28</v>
      </c>
      <c r="M10343">
        <v>2016</v>
      </c>
      <c r="N10343">
        <v>9</v>
      </c>
      <c r="O10343" s="1">
        <f t="shared" si="1349"/>
        <v>42614</v>
      </c>
      <c r="R10343" s="1" t="str">
        <f t="shared" si="1351"/>
        <v/>
      </c>
      <c r="S10343" t="str">
        <f t="shared" si="1350"/>
        <v>Active</v>
      </c>
      <c r="T10343" s="4">
        <v>35</v>
      </c>
    </row>
    <row r="10344" spans="1:20" x14ac:dyDescent="0.25">
      <c r="A10344">
        <v>477468</v>
      </c>
      <c r="B10344" t="s">
        <v>20</v>
      </c>
      <c r="C10344" t="s">
        <v>40</v>
      </c>
      <c r="D10344" t="s">
        <v>49</v>
      </c>
      <c r="E10344" t="s">
        <v>56</v>
      </c>
      <c r="F10344" t="s">
        <v>32</v>
      </c>
      <c r="G10344" t="s">
        <v>33</v>
      </c>
      <c r="H10344" s="3">
        <v>73455</v>
      </c>
      <c r="I10344" t="s">
        <v>38</v>
      </c>
      <c r="J10344" t="s">
        <v>27</v>
      </c>
      <c r="K10344" s="2">
        <v>2397.54</v>
      </c>
      <c r="L10344" t="s">
        <v>28</v>
      </c>
      <c r="M10344">
        <v>2013</v>
      </c>
      <c r="N10344">
        <v>3</v>
      </c>
      <c r="O10344" s="1">
        <f t="shared" si="1349"/>
        <v>41334</v>
      </c>
      <c r="R10344" s="1" t="str">
        <f t="shared" si="1351"/>
        <v/>
      </c>
      <c r="S10344" t="str">
        <f t="shared" si="1350"/>
        <v>Active</v>
      </c>
      <c r="T10344" s="4">
        <v>39</v>
      </c>
    </row>
    <row r="10345" spans="1:20" x14ac:dyDescent="0.25">
      <c r="A10345">
        <v>953927</v>
      </c>
      <c r="B10345" t="s">
        <v>20</v>
      </c>
      <c r="C10345" t="s">
        <v>88</v>
      </c>
      <c r="D10345" t="s">
        <v>89</v>
      </c>
      <c r="E10345" t="s">
        <v>90</v>
      </c>
      <c r="F10345" t="s">
        <v>24</v>
      </c>
      <c r="G10345" t="s">
        <v>33</v>
      </c>
      <c r="H10345" s="3">
        <v>73455</v>
      </c>
      <c r="I10345" t="s">
        <v>38</v>
      </c>
      <c r="J10345" t="s">
        <v>27</v>
      </c>
      <c r="K10345" s="2">
        <v>2397.54</v>
      </c>
      <c r="L10345" t="s">
        <v>28</v>
      </c>
      <c r="M10345">
        <v>2017</v>
      </c>
      <c r="N10345">
        <v>12</v>
      </c>
      <c r="O10345" s="1">
        <f t="shared" si="1349"/>
        <v>43070</v>
      </c>
      <c r="P10345">
        <v>2018</v>
      </c>
      <c r="Q10345">
        <v>8</v>
      </c>
      <c r="R10345" s="1">
        <f>IFERROR(DATE(P10345,Q10345,1),"")</f>
        <v>43313</v>
      </c>
      <c r="S10345" t="str">
        <f t="shared" si="1350"/>
        <v>Cancelled</v>
      </c>
      <c r="T10345" s="4">
        <v>33</v>
      </c>
    </row>
    <row r="10346" spans="1:20" x14ac:dyDescent="0.25">
      <c r="A10346">
        <v>421310</v>
      </c>
      <c r="B10346" t="s">
        <v>20</v>
      </c>
      <c r="C10346" t="s">
        <v>35</v>
      </c>
      <c r="D10346" t="s">
        <v>52</v>
      </c>
      <c r="E10346" t="s">
        <v>53</v>
      </c>
      <c r="F10346" t="s">
        <v>24</v>
      </c>
      <c r="G10346" t="s">
        <v>33</v>
      </c>
      <c r="H10346" s="3">
        <v>73455</v>
      </c>
      <c r="I10346" t="s">
        <v>26</v>
      </c>
      <c r="J10346" t="s">
        <v>27</v>
      </c>
      <c r="K10346" s="2">
        <v>2398.33</v>
      </c>
      <c r="L10346" t="s">
        <v>28</v>
      </c>
      <c r="M10346">
        <v>2012</v>
      </c>
      <c r="N10346">
        <v>6</v>
      </c>
      <c r="O10346" s="1">
        <f t="shared" si="1349"/>
        <v>41061</v>
      </c>
      <c r="R10346" s="1" t="str">
        <f t="shared" ref="R10346:R10372" si="1352">IFERROR(DATE(P10346,Q10346,1),"")</f>
        <v/>
      </c>
      <c r="S10346" t="str">
        <f t="shared" si="1350"/>
        <v>Active</v>
      </c>
      <c r="T10346" s="4">
        <v>46</v>
      </c>
    </row>
    <row r="10347" spans="1:20" x14ac:dyDescent="0.25">
      <c r="A10347">
        <v>585850</v>
      </c>
      <c r="B10347" t="s">
        <v>20</v>
      </c>
      <c r="C10347" t="s">
        <v>21</v>
      </c>
      <c r="D10347" t="s">
        <v>22</v>
      </c>
      <c r="E10347" t="s">
        <v>23</v>
      </c>
      <c r="F10347" t="s">
        <v>24</v>
      </c>
      <c r="G10347" t="s">
        <v>33</v>
      </c>
      <c r="H10347" s="3">
        <v>73455</v>
      </c>
      <c r="I10347" t="s">
        <v>26</v>
      </c>
      <c r="J10347" t="s">
        <v>27</v>
      </c>
      <c r="K10347" s="2">
        <v>2398.33</v>
      </c>
      <c r="L10347" t="s">
        <v>28</v>
      </c>
      <c r="M10347">
        <v>2017</v>
      </c>
      <c r="N10347">
        <v>6</v>
      </c>
      <c r="O10347" s="1">
        <f t="shared" si="1349"/>
        <v>42887</v>
      </c>
      <c r="R10347" s="1" t="str">
        <f t="shared" si="1352"/>
        <v/>
      </c>
      <c r="S10347" t="str">
        <f t="shared" si="1350"/>
        <v>Active</v>
      </c>
      <c r="T10347" s="4">
        <v>35</v>
      </c>
    </row>
    <row r="10348" spans="1:20" x14ac:dyDescent="0.25">
      <c r="A10348">
        <v>224298</v>
      </c>
      <c r="B10348" t="s">
        <v>20</v>
      </c>
      <c r="C10348" t="s">
        <v>21</v>
      </c>
      <c r="D10348" t="s">
        <v>70</v>
      </c>
      <c r="E10348" t="s">
        <v>71</v>
      </c>
      <c r="F10348" t="s">
        <v>32</v>
      </c>
      <c r="G10348" t="s">
        <v>93</v>
      </c>
      <c r="H10348" s="3">
        <v>101609</v>
      </c>
      <c r="I10348" t="s">
        <v>38</v>
      </c>
      <c r="J10348" t="s">
        <v>27</v>
      </c>
      <c r="K10348" s="2">
        <v>2398.35</v>
      </c>
      <c r="L10348" t="s">
        <v>28</v>
      </c>
      <c r="M10348">
        <v>2016</v>
      </c>
      <c r="N10348">
        <v>11</v>
      </c>
      <c r="O10348" s="1">
        <f t="shared" si="1349"/>
        <v>42675</v>
      </c>
      <c r="R10348" s="1" t="str">
        <f t="shared" si="1352"/>
        <v/>
      </c>
      <c r="S10348" t="str">
        <f t="shared" si="1350"/>
        <v>Active</v>
      </c>
      <c r="T10348" s="4">
        <v>47</v>
      </c>
    </row>
    <row r="10349" spans="1:20" x14ac:dyDescent="0.25">
      <c r="A10349">
        <v>395871</v>
      </c>
      <c r="B10349" t="s">
        <v>20</v>
      </c>
      <c r="C10349" t="s">
        <v>35</v>
      </c>
      <c r="D10349" t="s">
        <v>36</v>
      </c>
      <c r="E10349" t="s">
        <v>68</v>
      </c>
      <c r="F10349" t="s">
        <v>24</v>
      </c>
      <c r="G10349" t="s">
        <v>59</v>
      </c>
      <c r="H10349" s="3">
        <v>115440</v>
      </c>
      <c r="I10349" t="s">
        <v>34</v>
      </c>
      <c r="J10349" t="s">
        <v>27</v>
      </c>
      <c r="K10349" s="2">
        <v>2398.7399999999998</v>
      </c>
      <c r="L10349" t="s">
        <v>28</v>
      </c>
      <c r="M10349">
        <v>2018</v>
      </c>
      <c r="N10349">
        <v>1</v>
      </c>
      <c r="O10349" s="1">
        <f t="shared" si="1349"/>
        <v>43101</v>
      </c>
      <c r="R10349" s="1" t="str">
        <f t="shared" si="1352"/>
        <v/>
      </c>
      <c r="S10349" t="str">
        <f t="shared" si="1350"/>
        <v>Active</v>
      </c>
      <c r="T10349" s="4">
        <v>50</v>
      </c>
    </row>
    <row r="10350" spans="1:20" x14ac:dyDescent="0.25">
      <c r="A10350">
        <v>605320</v>
      </c>
      <c r="B10350" t="s">
        <v>20</v>
      </c>
      <c r="C10350" t="s">
        <v>21</v>
      </c>
      <c r="D10350" t="s">
        <v>22</v>
      </c>
      <c r="E10350" t="s">
        <v>69</v>
      </c>
      <c r="F10350" t="s">
        <v>32</v>
      </c>
      <c r="G10350" t="s">
        <v>59</v>
      </c>
      <c r="H10350" s="3">
        <v>115440</v>
      </c>
      <c r="I10350" t="s">
        <v>34</v>
      </c>
      <c r="J10350" t="s">
        <v>27</v>
      </c>
      <c r="K10350" s="2">
        <v>2398.7399999999998</v>
      </c>
      <c r="L10350" t="s">
        <v>28</v>
      </c>
      <c r="M10350">
        <v>2013</v>
      </c>
      <c r="N10350">
        <v>9</v>
      </c>
      <c r="O10350" s="1">
        <f t="shared" si="1349"/>
        <v>41518</v>
      </c>
      <c r="R10350" s="1" t="str">
        <f t="shared" si="1352"/>
        <v/>
      </c>
      <c r="S10350" t="str">
        <f t="shared" si="1350"/>
        <v>Active</v>
      </c>
      <c r="T10350" s="4">
        <v>52</v>
      </c>
    </row>
    <row r="10351" spans="1:20" x14ac:dyDescent="0.25">
      <c r="A10351">
        <v>648286</v>
      </c>
      <c r="B10351" t="s">
        <v>20</v>
      </c>
      <c r="C10351" t="s">
        <v>40</v>
      </c>
      <c r="D10351" t="s">
        <v>49</v>
      </c>
      <c r="E10351" t="s">
        <v>67</v>
      </c>
      <c r="F10351" t="s">
        <v>24</v>
      </c>
      <c r="G10351" t="s">
        <v>93</v>
      </c>
      <c r="H10351" s="3">
        <v>162290</v>
      </c>
      <c r="I10351" t="s">
        <v>26</v>
      </c>
      <c r="J10351" t="s">
        <v>27</v>
      </c>
      <c r="K10351" s="2">
        <v>2399.0500000000002</v>
      </c>
      <c r="L10351" t="s">
        <v>28</v>
      </c>
      <c r="M10351">
        <v>2018</v>
      </c>
      <c r="N10351">
        <v>12</v>
      </c>
      <c r="O10351" s="1">
        <f t="shared" si="1349"/>
        <v>43435</v>
      </c>
      <c r="R10351" s="1" t="str">
        <f t="shared" si="1352"/>
        <v/>
      </c>
      <c r="S10351" t="str">
        <f t="shared" si="1350"/>
        <v>Active</v>
      </c>
      <c r="T10351" s="4">
        <v>40</v>
      </c>
    </row>
    <row r="10352" spans="1:20" x14ac:dyDescent="0.25">
      <c r="A10352">
        <v>993650</v>
      </c>
      <c r="B10352" t="s">
        <v>20</v>
      </c>
      <c r="C10352" t="s">
        <v>88</v>
      </c>
      <c r="D10352" t="s">
        <v>89</v>
      </c>
      <c r="E10352" t="s">
        <v>119</v>
      </c>
      <c r="F10352" t="s">
        <v>32</v>
      </c>
      <c r="G10352" t="s">
        <v>93</v>
      </c>
      <c r="H10352" s="3">
        <v>162290</v>
      </c>
      <c r="I10352" t="s">
        <v>26</v>
      </c>
      <c r="J10352" t="s">
        <v>27</v>
      </c>
      <c r="K10352" s="2">
        <v>2399.0500000000002</v>
      </c>
      <c r="L10352" t="s">
        <v>28</v>
      </c>
      <c r="M10352">
        <v>2014</v>
      </c>
      <c r="N10352">
        <v>7</v>
      </c>
      <c r="O10352" s="1">
        <f t="shared" si="1349"/>
        <v>41821</v>
      </c>
      <c r="R10352" s="1" t="str">
        <f t="shared" si="1352"/>
        <v/>
      </c>
      <c r="S10352" t="str">
        <f t="shared" si="1350"/>
        <v>Active</v>
      </c>
      <c r="T10352" s="4">
        <v>46</v>
      </c>
    </row>
    <row r="10353" spans="1:20" x14ac:dyDescent="0.25">
      <c r="A10353">
        <v>568786</v>
      </c>
      <c r="B10353" t="s">
        <v>20</v>
      </c>
      <c r="C10353" t="s">
        <v>35</v>
      </c>
      <c r="D10353" t="s">
        <v>36</v>
      </c>
      <c r="E10353" t="s">
        <v>68</v>
      </c>
      <c r="F10353" t="s">
        <v>32</v>
      </c>
      <c r="G10353" t="s">
        <v>93</v>
      </c>
      <c r="H10353" s="3">
        <v>186101</v>
      </c>
      <c r="I10353" t="s">
        <v>26</v>
      </c>
      <c r="J10353" t="s">
        <v>27</v>
      </c>
      <c r="K10353" s="2">
        <v>2399.1799999999998</v>
      </c>
      <c r="L10353" t="s">
        <v>28</v>
      </c>
      <c r="M10353">
        <v>2015</v>
      </c>
      <c r="N10353">
        <v>4</v>
      </c>
      <c r="O10353" s="1">
        <f t="shared" si="1349"/>
        <v>42095</v>
      </c>
      <c r="R10353" s="1" t="str">
        <f t="shared" si="1352"/>
        <v/>
      </c>
      <c r="S10353" t="str">
        <f t="shared" si="1350"/>
        <v>Active</v>
      </c>
      <c r="T10353" s="4">
        <v>36</v>
      </c>
    </row>
    <row r="10354" spans="1:20" x14ac:dyDescent="0.25">
      <c r="A10354">
        <v>968325</v>
      </c>
      <c r="B10354" t="s">
        <v>20</v>
      </c>
      <c r="C10354" t="s">
        <v>21</v>
      </c>
      <c r="D10354" t="s">
        <v>22</v>
      </c>
      <c r="E10354" t="s">
        <v>39</v>
      </c>
      <c r="F10354" t="s">
        <v>32</v>
      </c>
      <c r="G10354" t="s">
        <v>93</v>
      </c>
      <c r="H10354" s="3">
        <v>186101</v>
      </c>
      <c r="I10354" t="s">
        <v>26</v>
      </c>
      <c r="J10354" t="s">
        <v>27</v>
      </c>
      <c r="K10354" s="2">
        <v>2399.1799999999998</v>
      </c>
      <c r="L10354" t="s">
        <v>28</v>
      </c>
      <c r="M10354">
        <v>2017</v>
      </c>
      <c r="N10354">
        <v>6</v>
      </c>
      <c r="O10354" s="1">
        <f t="shared" si="1349"/>
        <v>42887</v>
      </c>
      <c r="R10354" s="1" t="str">
        <f t="shared" si="1352"/>
        <v/>
      </c>
      <c r="S10354" t="str">
        <f t="shared" si="1350"/>
        <v>Active</v>
      </c>
      <c r="T10354" s="4">
        <v>41</v>
      </c>
    </row>
    <row r="10355" spans="1:20" x14ac:dyDescent="0.25">
      <c r="A10355">
        <v>516276</v>
      </c>
      <c r="B10355" t="s">
        <v>20</v>
      </c>
      <c r="C10355" t="s">
        <v>102</v>
      </c>
      <c r="D10355" t="s">
        <v>103</v>
      </c>
      <c r="E10355" t="s">
        <v>104</v>
      </c>
      <c r="F10355" t="s">
        <v>32</v>
      </c>
      <c r="G10355" t="s">
        <v>25</v>
      </c>
      <c r="H10355" s="3">
        <v>63552</v>
      </c>
      <c r="I10355" t="s">
        <v>38</v>
      </c>
      <c r="J10355" t="s">
        <v>27</v>
      </c>
      <c r="K10355" s="2">
        <v>2402.17</v>
      </c>
      <c r="L10355" t="s">
        <v>28</v>
      </c>
      <c r="M10355">
        <v>2018</v>
      </c>
      <c r="N10355">
        <v>5</v>
      </c>
      <c r="O10355" s="1">
        <f t="shared" si="1349"/>
        <v>43221</v>
      </c>
      <c r="R10355" s="1" t="str">
        <f t="shared" si="1352"/>
        <v/>
      </c>
      <c r="S10355" t="str">
        <f t="shared" si="1350"/>
        <v>Active</v>
      </c>
      <c r="T10355" s="4">
        <v>35</v>
      </c>
    </row>
    <row r="10356" spans="1:20" x14ac:dyDescent="0.25">
      <c r="A10356">
        <v>786827</v>
      </c>
      <c r="B10356" t="s">
        <v>20</v>
      </c>
      <c r="C10356" t="s">
        <v>21</v>
      </c>
      <c r="D10356" t="s">
        <v>115</v>
      </c>
      <c r="E10356" t="s">
        <v>116</v>
      </c>
      <c r="F10356" t="s">
        <v>24</v>
      </c>
      <c r="G10356" t="s">
        <v>25</v>
      </c>
      <c r="H10356" s="3">
        <v>63552</v>
      </c>
      <c r="I10356" t="s">
        <v>38</v>
      </c>
      <c r="J10356" t="s">
        <v>27</v>
      </c>
      <c r="K10356" s="2">
        <v>2402.17</v>
      </c>
      <c r="L10356" t="s">
        <v>28</v>
      </c>
      <c r="M10356">
        <v>2018</v>
      </c>
      <c r="N10356">
        <v>1</v>
      </c>
      <c r="O10356" s="1">
        <f t="shared" si="1349"/>
        <v>43101</v>
      </c>
      <c r="R10356" s="1" t="str">
        <f t="shared" si="1352"/>
        <v/>
      </c>
      <c r="S10356" t="str">
        <f t="shared" si="1350"/>
        <v>Active</v>
      </c>
      <c r="T10356" s="4">
        <v>42</v>
      </c>
    </row>
    <row r="10357" spans="1:20" x14ac:dyDescent="0.25">
      <c r="A10357">
        <v>887609</v>
      </c>
      <c r="B10357" t="s">
        <v>20</v>
      </c>
      <c r="C10357" t="s">
        <v>21</v>
      </c>
      <c r="D10357" t="s">
        <v>22</v>
      </c>
      <c r="E10357" t="s">
        <v>84</v>
      </c>
      <c r="F10357" t="s">
        <v>24</v>
      </c>
      <c r="G10357" t="s">
        <v>93</v>
      </c>
      <c r="H10357" s="3">
        <v>234544</v>
      </c>
      <c r="I10357" t="s">
        <v>26</v>
      </c>
      <c r="J10357" t="s">
        <v>120</v>
      </c>
      <c r="K10357" s="2">
        <v>22067.73</v>
      </c>
      <c r="L10357" t="s">
        <v>61</v>
      </c>
      <c r="M10357">
        <v>2018</v>
      </c>
      <c r="N10357">
        <v>4</v>
      </c>
      <c r="O10357" s="1">
        <f t="shared" si="1349"/>
        <v>43191</v>
      </c>
      <c r="R10357" s="1" t="str">
        <f t="shared" si="1352"/>
        <v/>
      </c>
      <c r="S10357" t="str">
        <f t="shared" si="1350"/>
        <v>Active</v>
      </c>
      <c r="T10357" s="4">
        <v>54</v>
      </c>
    </row>
    <row r="10358" spans="1:20" x14ac:dyDescent="0.25">
      <c r="A10358">
        <v>847183</v>
      </c>
      <c r="B10358" t="s">
        <v>20</v>
      </c>
      <c r="C10358" t="s">
        <v>40</v>
      </c>
      <c r="D10358" t="s">
        <v>41</v>
      </c>
      <c r="E10358" t="s">
        <v>42</v>
      </c>
      <c r="F10358" t="s">
        <v>24</v>
      </c>
      <c r="G10358" t="s">
        <v>25</v>
      </c>
      <c r="H10358" s="3">
        <v>65721</v>
      </c>
      <c r="I10358" t="s">
        <v>26</v>
      </c>
      <c r="J10358" t="s">
        <v>27</v>
      </c>
      <c r="K10358" s="2">
        <v>2402.33</v>
      </c>
      <c r="L10358" t="s">
        <v>28</v>
      </c>
      <c r="M10358">
        <v>2013</v>
      </c>
      <c r="N10358">
        <v>10</v>
      </c>
      <c r="O10358" s="1">
        <f t="shared" si="1349"/>
        <v>41548</v>
      </c>
      <c r="R10358" s="1" t="str">
        <f t="shared" si="1352"/>
        <v/>
      </c>
      <c r="S10358" t="str">
        <f t="shared" si="1350"/>
        <v>Active</v>
      </c>
      <c r="T10358" s="4">
        <v>46</v>
      </c>
    </row>
    <row r="10359" spans="1:20" x14ac:dyDescent="0.25">
      <c r="A10359">
        <v>441389</v>
      </c>
      <c r="B10359" t="s">
        <v>20</v>
      </c>
      <c r="C10359" t="s">
        <v>21</v>
      </c>
      <c r="D10359" t="s">
        <v>22</v>
      </c>
      <c r="E10359" t="s">
        <v>84</v>
      </c>
      <c r="F10359" t="s">
        <v>32</v>
      </c>
      <c r="G10359" t="s">
        <v>25</v>
      </c>
      <c r="H10359" s="3">
        <v>47733</v>
      </c>
      <c r="I10359" t="s">
        <v>34</v>
      </c>
      <c r="J10359" t="s">
        <v>27</v>
      </c>
      <c r="K10359" s="2">
        <v>2402.8200000000002</v>
      </c>
      <c r="L10359" t="s">
        <v>28</v>
      </c>
      <c r="M10359">
        <v>2016</v>
      </c>
      <c r="N10359">
        <v>12</v>
      </c>
      <c r="O10359" s="1">
        <f t="shared" si="1349"/>
        <v>42705</v>
      </c>
      <c r="R10359" s="1" t="str">
        <f t="shared" si="1352"/>
        <v/>
      </c>
      <c r="S10359" t="str">
        <f t="shared" si="1350"/>
        <v>Active</v>
      </c>
      <c r="T10359" s="4">
        <v>31</v>
      </c>
    </row>
    <row r="10360" spans="1:20" x14ac:dyDescent="0.25">
      <c r="A10360">
        <v>621583</v>
      </c>
      <c r="B10360" t="s">
        <v>20</v>
      </c>
      <c r="C10360" t="s">
        <v>35</v>
      </c>
      <c r="D10360" t="s">
        <v>36</v>
      </c>
      <c r="E10360" t="s">
        <v>37</v>
      </c>
      <c r="F10360" t="s">
        <v>32</v>
      </c>
      <c r="G10360" t="s">
        <v>25</v>
      </c>
      <c r="H10360" s="3">
        <v>47733</v>
      </c>
      <c r="I10360" t="s">
        <v>34</v>
      </c>
      <c r="J10360" t="s">
        <v>27</v>
      </c>
      <c r="K10360" s="2">
        <v>2402.8200000000002</v>
      </c>
      <c r="L10360" t="s">
        <v>28</v>
      </c>
      <c r="M10360">
        <v>2012</v>
      </c>
      <c r="N10360">
        <v>11</v>
      </c>
      <c r="O10360" s="1">
        <f t="shared" si="1349"/>
        <v>41214</v>
      </c>
      <c r="R10360" s="1" t="str">
        <f t="shared" si="1352"/>
        <v/>
      </c>
      <c r="S10360" t="str">
        <f t="shared" si="1350"/>
        <v>Active</v>
      </c>
      <c r="T10360" s="4">
        <v>43</v>
      </c>
    </row>
    <row r="10361" spans="1:20" x14ac:dyDescent="0.25">
      <c r="A10361">
        <v>394812</v>
      </c>
      <c r="B10361" t="s">
        <v>20</v>
      </c>
      <c r="C10361" t="s">
        <v>35</v>
      </c>
      <c r="D10361" t="s">
        <v>36</v>
      </c>
      <c r="E10361" t="s">
        <v>74</v>
      </c>
      <c r="F10361" t="s">
        <v>24</v>
      </c>
      <c r="G10361" t="s">
        <v>93</v>
      </c>
      <c r="H10361" s="3">
        <v>227341</v>
      </c>
      <c r="I10361" t="s">
        <v>26</v>
      </c>
      <c r="J10361" t="s">
        <v>27</v>
      </c>
      <c r="K10361" s="2">
        <v>2403.54</v>
      </c>
      <c r="L10361" t="s">
        <v>28</v>
      </c>
      <c r="M10361">
        <v>2013</v>
      </c>
      <c r="N10361">
        <v>4</v>
      </c>
      <c r="O10361" s="1">
        <f t="shared" si="1349"/>
        <v>41365</v>
      </c>
      <c r="R10361" s="1" t="str">
        <f t="shared" si="1352"/>
        <v/>
      </c>
      <c r="S10361" t="str">
        <f t="shared" si="1350"/>
        <v>Active</v>
      </c>
      <c r="T10361" s="4">
        <v>47</v>
      </c>
    </row>
    <row r="10362" spans="1:20" x14ac:dyDescent="0.25">
      <c r="A10362">
        <v>689981</v>
      </c>
      <c r="B10362" t="s">
        <v>20</v>
      </c>
      <c r="C10362" t="s">
        <v>21</v>
      </c>
      <c r="D10362" t="s">
        <v>22</v>
      </c>
      <c r="E10362" t="s">
        <v>51</v>
      </c>
      <c r="F10362" t="s">
        <v>32</v>
      </c>
      <c r="G10362" t="s">
        <v>93</v>
      </c>
      <c r="H10362" s="3">
        <v>227341</v>
      </c>
      <c r="I10362" t="s">
        <v>26</v>
      </c>
      <c r="J10362" t="s">
        <v>27</v>
      </c>
      <c r="K10362" s="2">
        <v>2403.54</v>
      </c>
      <c r="L10362" t="s">
        <v>28</v>
      </c>
      <c r="M10362">
        <v>2013</v>
      </c>
      <c r="N10362">
        <v>1</v>
      </c>
      <c r="O10362" s="1">
        <f t="shared" si="1349"/>
        <v>41275</v>
      </c>
      <c r="R10362" s="1" t="str">
        <f t="shared" si="1352"/>
        <v/>
      </c>
      <c r="S10362" t="str">
        <f t="shared" si="1350"/>
        <v>Active</v>
      </c>
      <c r="T10362" s="4">
        <v>46</v>
      </c>
    </row>
    <row r="10363" spans="1:20" x14ac:dyDescent="0.25">
      <c r="A10363">
        <v>326234</v>
      </c>
      <c r="B10363" t="s">
        <v>20</v>
      </c>
      <c r="C10363" t="s">
        <v>21</v>
      </c>
      <c r="D10363" t="s">
        <v>22</v>
      </c>
      <c r="E10363" t="s">
        <v>39</v>
      </c>
      <c r="F10363" t="s">
        <v>24</v>
      </c>
      <c r="G10363" t="s">
        <v>25</v>
      </c>
      <c r="H10363" s="3">
        <v>77632</v>
      </c>
      <c r="I10363" t="s">
        <v>26</v>
      </c>
      <c r="J10363" t="s">
        <v>27</v>
      </c>
      <c r="K10363" s="2">
        <v>2404.38</v>
      </c>
      <c r="L10363" t="s">
        <v>28</v>
      </c>
      <c r="M10363">
        <v>2013</v>
      </c>
      <c r="N10363">
        <v>7</v>
      </c>
      <c r="O10363" s="1">
        <f t="shared" si="1349"/>
        <v>41456</v>
      </c>
      <c r="R10363" s="1" t="str">
        <f t="shared" si="1352"/>
        <v/>
      </c>
      <c r="S10363" t="str">
        <f t="shared" si="1350"/>
        <v>Active</v>
      </c>
      <c r="T10363" s="4">
        <v>40</v>
      </c>
    </row>
    <row r="10364" spans="1:20" x14ac:dyDescent="0.25">
      <c r="A10364">
        <v>661442</v>
      </c>
      <c r="B10364" t="s">
        <v>20</v>
      </c>
      <c r="C10364" t="s">
        <v>35</v>
      </c>
      <c r="D10364" t="s">
        <v>36</v>
      </c>
      <c r="E10364" t="s">
        <v>68</v>
      </c>
      <c r="F10364" t="s">
        <v>24</v>
      </c>
      <c r="G10364" t="s">
        <v>25</v>
      </c>
      <c r="H10364" s="3">
        <v>77632</v>
      </c>
      <c r="I10364" t="s">
        <v>26</v>
      </c>
      <c r="J10364" t="s">
        <v>27</v>
      </c>
      <c r="K10364" s="2">
        <v>2404.38</v>
      </c>
      <c r="L10364" t="s">
        <v>28</v>
      </c>
      <c r="M10364">
        <v>2018</v>
      </c>
      <c r="N10364">
        <v>12</v>
      </c>
      <c r="O10364" s="1">
        <f t="shared" si="1349"/>
        <v>43435</v>
      </c>
      <c r="R10364" s="1" t="str">
        <f t="shared" si="1352"/>
        <v/>
      </c>
      <c r="S10364" t="str">
        <f t="shared" si="1350"/>
        <v>Active</v>
      </c>
      <c r="T10364" s="4">
        <v>40</v>
      </c>
    </row>
    <row r="10365" spans="1:20" x14ac:dyDescent="0.25">
      <c r="A10365">
        <v>742749</v>
      </c>
      <c r="B10365" t="s">
        <v>20</v>
      </c>
      <c r="C10365" t="s">
        <v>35</v>
      </c>
      <c r="D10365" t="s">
        <v>36</v>
      </c>
      <c r="E10365" t="s">
        <v>37</v>
      </c>
      <c r="F10365" t="s">
        <v>24</v>
      </c>
      <c r="G10365" t="s">
        <v>25</v>
      </c>
      <c r="H10365" s="3">
        <v>65530</v>
      </c>
      <c r="I10365" t="s">
        <v>38</v>
      </c>
      <c r="J10365" t="s">
        <v>27</v>
      </c>
      <c r="K10365" s="2">
        <v>2404.46</v>
      </c>
      <c r="L10365" t="s">
        <v>28</v>
      </c>
      <c r="M10365">
        <v>2012</v>
      </c>
      <c r="N10365">
        <v>7</v>
      </c>
      <c r="O10365" s="1">
        <f t="shared" si="1349"/>
        <v>41091</v>
      </c>
      <c r="R10365" s="1" t="str">
        <f t="shared" si="1352"/>
        <v/>
      </c>
      <c r="S10365" t="str">
        <f t="shared" si="1350"/>
        <v>Active</v>
      </c>
      <c r="T10365" s="4">
        <v>39</v>
      </c>
    </row>
    <row r="10366" spans="1:20" x14ac:dyDescent="0.25">
      <c r="A10366">
        <v>839115</v>
      </c>
      <c r="B10366" t="s">
        <v>20</v>
      </c>
      <c r="C10366" t="s">
        <v>21</v>
      </c>
      <c r="D10366" t="s">
        <v>22</v>
      </c>
      <c r="E10366" t="s">
        <v>84</v>
      </c>
      <c r="F10366" t="s">
        <v>32</v>
      </c>
      <c r="G10366" t="s">
        <v>25</v>
      </c>
      <c r="H10366" s="3">
        <v>65530</v>
      </c>
      <c r="I10366" t="s">
        <v>38</v>
      </c>
      <c r="J10366" t="s">
        <v>27</v>
      </c>
      <c r="K10366" s="2">
        <v>2404.46</v>
      </c>
      <c r="L10366" t="s">
        <v>28</v>
      </c>
      <c r="M10366">
        <v>2017</v>
      </c>
      <c r="N10366">
        <v>1</v>
      </c>
      <c r="O10366" s="1">
        <f t="shared" si="1349"/>
        <v>42736</v>
      </c>
      <c r="R10366" s="1" t="str">
        <f t="shared" si="1352"/>
        <v/>
      </c>
      <c r="S10366" t="str">
        <f t="shared" si="1350"/>
        <v>Active</v>
      </c>
      <c r="T10366" s="4">
        <v>35</v>
      </c>
    </row>
    <row r="10367" spans="1:20" x14ac:dyDescent="0.25">
      <c r="A10367">
        <v>161415</v>
      </c>
      <c r="B10367" t="s">
        <v>20</v>
      </c>
      <c r="C10367" t="s">
        <v>40</v>
      </c>
      <c r="D10367" t="s">
        <v>49</v>
      </c>
      <c r="E10367" t="s">
        <v>75</v>
      </c>
      <c r="F10367" t="s">
        <v>24</v>
      </c>
      <c r="G10367" t="s">
        <v>93</v>
      </c>
      <c r="H10367" s="3">
        <v>201895</v>
      </c>
      <c r="I10367" t="s">
        <v>26</v>
      </c>
      <c r="J10367" t="s">
        <v>27</v>
      </c>
      <c r="K10367" s="2">
        <v>2404.63</v>
      </c>
      <c r="L10367" t="s">
        <v>28</v>
      </c>
      <c r="M10367">
        <v>2016</v>
      </c>
      <c r="N10367">
        <v>10</v>
      </c>
      <c r="O10367" s="1">
        <f t="shared" si="1349"/>
        <v>42644</v>
      </c>
      <c r="R10367" s="1" t="str">
        <f t="shared" si="1352"/>
        <v/>
      </c>
      <c r="S10367" t="str">
        <f t="shared" si="1350"/>
        <v>Active</v>
      </c>
      <c r="T10367" s="4">
        <v>46</v>
      </c>
    </row>
    <row r="10368" spans="1:20" x14ac:dyDescent="0.25">
      <c r="A10368">
        <v>835133</v>
      </c>
      <c r="B10368" t="s">
        <v>20</v>
      </c>
      <c r="C10368" t="s">
        <v>35</v>
      </c>
      <c r="D10368" t="s">
        <v>112</v>
      </c>
      <c r="E10368" t="s">
        <v>113</v>
      </c>
      <c r="F10368" t="s">
        <v>32</v>
      </c>
      <c r="G10368" t="s">
        <v>93</v>
      </c>
      <c r="H10368" s="3">
        <v>201895</v>
      </c>
      <c r="I10368" t="s">
        <v>26</v>
      </c>
      <c r="J10368" t="s">
        <v>27</v>
      </c>
      <c r="K10368" s="2">
        <v>2404.63</v>
      </c>
      <c r="L10368" t="s">
        <v>28</v>
      </c>
      <c r="M10368">
        <v>2018</v>
      </c>
      <c r="N10368">
        <v>6</v>
      </c>
      <c r="O10368" s="1">
        <f t="shared" si="1349"/>
        <v>43252</v>
      </c>
      <c r="R10368" s="1" t="str">
        <f t="shared" si="1352"/>
        <v/>
      </c>
      <c r="S10368" t="str">
        <f t="shared" si="1350"/>
        <v>Active</v>
      </c>
      <c r="T10368" s="4">
        <v>36</v>
      </c>
    </row>
    <row r="10369" spans="1:20" x14ac:dyDescent="0.25">
      <c r="A10369">
        <v>585642</v>
      </c>
      <c r="B10369" t="s">
        <v>20</v>
      </c>
      <c r="C10369" t="s">
        <v>21</v>
      </c>
      <c r="D10369" t="s">
        <v>22</v>
      </c>
      <c r="E10369" t="s">
        <v>69</v>
      </c>
      <c r="F10369" t="s">
        <v>24</v>
      </c>
      <c r="G10369" t="s">
        <v>25</v>
      </c>
      <c r="H10369" s="3">
        <v>78340</v>
      </c>
      <c r="I10369" t="s">
        <v>34</v>
      </c>
      <c r="J10369" t="s">
        <v>27</v>
      </c>
      <c r="K10369" s="2">
        <v>2404.92</v>
      </c>
      <c r="L10369" t="s">
        <v>28</v>
      </c>
      <c r="M10369">
        <v>2018</v>
      </c>
      <c r="N10369">
        <v>5</v>
      </c>
      <c r="O10369" s="1">
        <f t="shared" si="1349"/>
        <v>43221</v>
      </c>
      <c r="R10369" s="1" t="str">
        <f t="shared" si="1352"/>
        <v/>
      </c>
      <c r="S10369" t="str">
        <f t="shared" si="1350"/>
        <v>Active</v>
      </c>
      <c r="T10369" s="4">
        <v>42</v>
      </c>
    </row>
    <row r="10370" spans="1:20" x14ac:dyDescent="0.25">
      <c r="A10370">
        <v>968632</v>
      </c>
      <c r="B10370" t="s">
        <v>20</v>
      </c>
      <c r="C10370" t="s">
        <v>35</v>
      </c>
      <c r="D10370" t="s">
        <v>36</v>
      </c>
      <c r="E10370" t="s">
        <v>68</v>
      </c>
      <c r="F10370" t="s">
        <v>32</v>
      </c>
      <c r="G10370" t="s">
        <v>25</v>
      </c>
      <c r="H10370" s="3">
        <v>78340</v>
      </c>
      <c r="I10370" t="s">
        <v>34</v>
      </c>
      <c r="J10370" t="s">
        <v>27</v>
      </c>
      <c r="K10370" s="2">
        <v>2404.92</v>
      </c>
      <c r="L10370" t="s">
        <v>28</v>
      </c>
      <c r="M10370">
        <v>2014</v>
      </c>
      <c r="N10370">
        <v>11</v>
      </c>
      <c r="O10370" s="1">
        <f t="shared" si="1349"/>
        <v>41944</v>
      </c>
      <c r="R10370" s="1" t="str">
        <f t="shared" si="1352"/>
        <v/>
      </c>
      <c r="S10370" t="str">
        <f t="shared" si="1350"/>
        <v>Active</v>
      </c>
      <c r="T10370" s="4">
        <v>36</v>
      </c>
    </row>
    <row r="10371" spans="1:20" x14ac:dyDescent="0.25">
      <c r="A10371">
        <v>548638</v>
      </c>
      <c r="B10371" t="s">
        <v>20</v>
      </c>
      <c r="C10371" t="s">
        <v>35</v>
      </c>
      <c r="D10371" t="s">
        <v>82</v>
      </c>
      <c r="E10371" t="s">
        <v>83</v>
      </c>
      <c r="F10371" t="s">
        <v>24</v>
      </c>
      <c r="G10371" t="s">
        <v>25</v>
      </c>
      <c r="H10371" s="3">
        <v>78030</v>
      </c>
      <c r="I10371" t="s">
        <v>26</v>
      </c>
      <c r="J10371" t="s">
        <v>27</v>
      </c>
      <c r="K10371" s="2">
        <v>2405.62</v>
      </c>
      <c r="L10371" t="s">
        <v>28</v>
      </c>
      <c r="M10371">
        <v>2018</v>
      </c>
      <c r="N10371">
        <v>8</v>
      </c>
      <c r="O10371" s="1">
        <f t="shared" ref="O10371:O10434" si="1353">DATE(M10371,N10371,1)</f>
        <v>43313</v>
      </c>
      <c r="R10371" s="1" t="str">
        <f t="shared" si="1352"/>
        <v/>
      </c>
      <c r="S10371" t="str">
        <f t="shared" ref="S10371:S10434" si="1354">IF(R10371="","Active","Cancelled")</f>
        <v>Active</v>
      </c>
      <c r="T10371" s="4">
        <v>48</v>
      </c>
    </row>
    <row r="10372" spans="1:20" x14ac:dyDescent="0.25">
      <c r="A10372">
        <v>743849</v>
      </c>
      <c r="B10372" t="s">
        <v>20</v>
      </c>
      <c r="C10372" t="s">
        <v>40</v>
      </c>
      <c r="D10372" t="s">
        <v>49</v>
      </c>
      <c r="E10372" t="s">
        <v>79</v>
      </c>
      <c r="F10372" t="s">
        <v>24</v>
      </c>
      <c r="G10372" t="s">
        <v>25</v>
      </c>
      <c r="H10372" s="3">
        <v>78030</v>
      </c>
      <c r="I10372" t="s">
        <v>26</v>
      </c>
      <c r="J10372" t="s">
        <v>27</v>
      </c>
      <c r="K10372" s="2">
        <v>2405.62</v>
      </c>
      <c r="L10372" t="s">
        <v>28</v>
      </c>
      <c r="M10372">
        <v>2013</v>
      </c>
      <c r="N10372">
        <v>7</v>
      </c>
      <c r="O10372" s="1">
        <f t="shared" si="1353"/>
        <v>41456</v>
      </c>
      <c r="R10372" s="1" t="str">
        <f t="shared" si="1352"/>
        <v/>
      </c>
      <c r="S10372" t="str">
        <f t="shared" si="1354"/>
        <v>Active</v>
      </c>
      <c r="T10372" s="4">
        <v>40</v>
      </c>
    </row>
    <row r="10373" spans="1:20" x14ac:dyDescent="0.25">
      <c r="A10373">
        <v>202108</v>
      </c>
      <c r="B10373" t="s">
        <v>20</v>
      </c>
      <c r="C10373" t="s">
        <v>21</v>
      </c>
      <c r="D10373" t="s">
        <v>91</v>
      </c>
      <c r="E10373" t="s">
        <v>92</v>
      </c>
      <c r="F10373" t="s">
        <v>24</v>
      </c>
      <c r="G10373" t="s">
        <v>33</v>
      </c>
      <c r="H10373" s="3">
        <v>73455</v>
      </c>
      <c r="I10373" t="s">
        <v>38</v>
      </c>
      <c r="J10373" t="s">
        <v>27</v>
      </c>
      <c r="K10373" s="2">
        <v>2409</v>
      </c>
      <c r="L10373" t="s">
        <v>28</v>
      </c>
      <c r="M10373">
        <v>2015</v>
      </c>
      <c r="N10373">
        <v>7</v>
      </c>
      <c r="O10373" s="1">
        <f t="shared" si="1353"/>
        <v>42186</v>
      </c>
      <c r="P10373">
        <v>2016</v>
      </c>
      <c r="Q10373">
        <v>3</v>
      </c>
      <c r="R10373" s="1">
        <f>IFERROR(DATE(P10373,Q10373,1),"")</f>
        <v>42430</v>
      </c>
      <c r="S10373" t="str">
        <f t="shared" si="1354"/>
        <v>Cancelled</v>
      </c>
      <c r="T10373" s="4">
        <v>39</v>
      </c>
    </row>
    <row r="10374" spans="1:20" x14ac:dyDescent="0.25">
      <c r="A10374">
        <v>113861</v>
      </c>
      <c r="B10374" t="s">
        <v>20</v>
      </c>
      <c r="C10374" t="s">
        <v>40</v>
      </c>
      <c r="D10374" t="s">
        <v>49</v>
      </c>
      <c r="E10374" t="s">
        <v>75</v>
      </c>
      <c r="F10374" t="s">
        <v>24</v>
      </c>
      <c r="G10374" t="s">
        <v>33</v>
      </c>
      <c r="H10374" s="3">
        <v>73455</v>
      </c>
      <c r="I10374" t="s">
        <v>26</v>
      </c>
      <c r="J10374" t="s">
        <v>27</v>
      </c>
      <c r="K10374" s="2">
        <v>2409.37</v>
      </c>
      <c r="L10374" t="s">
        <v>28</v>
      </c>
      <c r="M10374">
        <v>2017</v>
      </c>
      <c r="N10374">
        <v>6</v>
      </c>
      <c r="O10374" s="1">
        <f t="shared" si="1353"/>
        <v>42887</v>
      </c>
      <c r="R10374" s="1" t="str">
        <f t="shared" ref="R10374:R10377" si="1355">IFERROR(DATE(P10374,Q10374,1),"")</f>
        <v/>
      </c>
      <c r="S10374" t="str">
        <f t="shared" si="1354"/>
        <v>Active</v>
      </c>
      <c r="T10374" s="4">
        <v>40</v>
      </c>
    </row>
    <row r="10375" spans="1:20" x14ac:dyDescent="0.25">
      <c r="A10375">
        <v>336138</v>
      </c>
      <c r="B10375" t="s">
        <v>20</v>
      </c>
      <c r="C10375" t="s">
        <v>35</v>
      </c>
      <c r="D10375" t="s">
        <v>112</v>
      </c>
      <c r="E10375" t="s">
        <v>113</v>
      </c>
      <c r="F10375" t="s">
        <v>32</v>
      </c>
      <c r="G10375" t="s">
        <v>33</v>
      </c>
      <c r="H10375" s="3">
        <v>73455</v>
      </c>
      <c r="I10375" t="s">
        <v>26</v>
      </c>
      <c r="J10375" t="s">
        <v>27</v>
      </c>
      <c r="K10375" s="2">
        <v>2409.37</v>
      </c>
      <c r="L10375" t="s">
        <v>28</v>
      </c>
      <c r="M10375">
        <v>2016</v>
      </c>
      <c r="N10375">
        <v>7</v>
      </c>
      <c r="O10375" s="1">
        <f t="shared" si="1353"/>
        <v>42552</v>
      </c>
      <c r="R10375" s="1" t="str">
        <f t="shared" si="1355"/>
        <v/>
      </c>
      <c r="S10375" t="str">
        <f t="shared" si="1354"/>
        <v>Active</v>
      </c>
      <c r="T10375" s="4">
        <v>36</v>
      </c>
    </row>
    <row r="10376" spans="1:20" x14ac:dyDescent="0.25">
      <c r="A10376">
        <v>928734</v>
      </c>
      <c r="B10376" t="s">
        <v>20</v>
      </c>
      <c r="C10376" t="s">
        <v>21</v>
      </c>
      <c r="D10376" t="s">
        <v>115</v>
      </c>
      <c r="E10376" t="s">
        <v>116</v>
      </c>
      <c r="F10376" t="s">
        <v>32</v>
      </c>
      <c r="G10376" t="s">
        <v>25</v>
      </c>
      <c r="H10376" s="3">
        <v>50091</v>
      </c>
      <c r="I10376" t="s">
        <v>38</v>
      </c>
      <c r="J10376" t="s">
        <v>120</v>
      </c>
      <c r="K10376" s="2">
        <v>32069.88</v>
      </c>
      <c r="L10376" t="s">
        <v>61</v>
      </c>
      <c r="M10376">
        <v>2018</v>
      </c>
      <c r="N10376">
        <v>3</v>
      </c>
      <c r="O10376" s="1">
        <f t="shared" si="1353"/>
        <v>43160</v>
      </c>
      <c r="R10376" s="1" t="str">
        <f t="shared" si="1355"/>
        <v/>
      </c>
      <c r="S10376" t="str">
        <f t="shared" si="1354"/>
        <v>Active</v>
      </c>
      <c r="T10376" s="4">
        <v>40</v>
      </c>
    </row>
    <row r="10377" spans="1:20" x14ac:dyDescent="0.25">
      <c r="A10377">
        <v>943647</v>
      </c>
      <c r="B10377" t="s">
        <v>20</v>
      </c>
      <c r="C10377" t="s">
        <v>21</v>
      </c>
      <c r="D10377" t="s">
        <v>22</v>
      </c>
      <c r="E10377" t="s">
        <v>65</v>
      </c>
      <c r="F10377" t="s">
        <v>24</v>
      </c>
      <c r="G10377" t="s">
        <v>25</v>
      </c>
      <c r="H10377" s="3">
        <v>62289</v>
      </c>
      <c r="I10377" t="s">
        <v>26</v>
      </c>
      <c r="J10377" t="s">
        <v>120</v>
      </c>
      <c r="K10377" s="2">
        <v>32269.85</v>
      </c>
      <c r="L10377" t="s">
        <v>61</v>
      </c>
      <c r="M10377">
        <v>2018</v>
      </c>
      <c r="N10377">
        <v>2</v>
      </c>
      <c r="O10377" s="1">
        <f t="shared" si="1353"/>
        <v>43132</v>
      </c>
      <c r="R10377" s="1" t="str">
        <f t="shared" si="1355"/>
        <v/>
      </c>
      <c r="S10377" t="str">
        <f t="shared" si="1354"/>
        <v>Active</v>
      </c>
      <c r="T10377" s="4">
        <v>42</v>
      </c>
    </row>
    <row r="10378" spans="1:20" x14ac:dyDescent="0.25">
      <c r="A10378">
        <v>592218</v>
      </c>
      <c r="B10378" t="s">
        <v>20</v>
      </c>
      <c r="C10378" t="s">
        <v>21</v>
      </c>
      <c r="D10378" t="s">
        <v>22</v>
      </c>
      <c r="E10378" t="s">
        <v>51</v>
      </c>
      <c r="F10378" t="s">
        <v>32</v>
      </c>
      <c r="G10378" t="s">
        <v>25</v>
      </c>
      <c r="H10378" s="3">
        <v>75567</v>
      </c>
      <c r="I10378" t="s">
        <v>38</v>
      </c>
      <c r="J10378" t="s">
        <v>27</v>
      </c>
      <c r="K10378" s="2">
        <v>2409.7600000000002</v>
      </c>
      <c r="L10378" t="s">
        <v>28</v>
      </c>
      <c r="M10378">
        <v>2015</v>
      </c>
      <c r="N10378">
        <v>8</v>
      </c>
      <c r="O10378" s="1">
        <f t="shared" si="1353"/>
        <v>42217</v>
      </c>
      <c r="P10378">
        <v>2017</v>
      </c>
      <c r="Q10378">
        <v>1</v>
      </c>
      <c r="R10378" s="1">
        <f>IFERROR(DATE(P10378,Q10378,1),"")</f>
        <v>42736</v>
      </c>
      <c r="S10378" t="str">
        <f t="shared" si="1354"/>
        <v>Cancelled</v>
      </c>
      <c r="T10378" s="4">
        <v>47</v>
      </c>
    </row>
    <row r="10379" spans="1:20" x14ac:dyDescent="0.25">
      <c r="A10379">
        <v>201355</v>
      </c>
      <c r="B10379" t="s">
        <v>20</v>
      </c>
      <c r="C10379" t="s">
        <v>21</v>
      </c>
      <c r="D10379" t="s">
        <v>47</v>
      </c>
      <c r="E10379" t="s">
        <v>48</v>
      </c>
      <c r="F10379" t="s">
        <v>24</v>
      </c>
      <c r="G10379" t="s">
        <v>76</v>
      </c>
      <c r="H10379" s="3">
        <v>52239</v>
      </c>
      <c r="I10379" t="s">
        <v>26</v>
      </c>
      <c r="J10379" t="s">
        <v>27</v>
      </c>
      <c r="K10379" s="2">
        <v>2410.11</v>
      </c>
      <c r="L10379" t="s">
        <v>28</v>
      </c>
      <c r="M10379">
        <v>2012</v>
      </c>
      <c r="N10379">
        <v>11</v>
      </c>
      <c r="O10379" s="1">
        <f t="shared" si="1353"/>
        <v>41214</v>
      </c>
      <c r="R10379" s="1" t="str">
        <f>IFERROR(DATE(P10379,Q10379,1),"")</f>
        <v/>
      </c>
      <c r="S10379" t="str">
        <f t="shared" si="1354"/>
        <v>Active</v>
      </c>
      <c r="T10379" s="4">
        <v>51</v>
      </c>
    </row>
    <row r="10380" spans="1:20" x14ac:dyDescent="0.25">
      <c r="A10380">
        <v>771220</v>
      </c>
      <c r="B10380" t="s">
        <v>20</v>
      </c>
      <c r="C10380" t="s">
        <v>35</v>
      </c>
      <c r="D10380" t="s">
        <v>36</v>
      </c>
      <c r="E10380" t="s">
        <v>87</v>
      </c>
      <c r="F10380" t="s">
        <v>32</v>
      </c>
      <c r="G10380" t="s">
        <v>76</v>
      </c>
      <c r="H10380" s="3">
        <v>52239</v>
      </c>
      <c r="I10380" t="s">
        <v>26</v>
      </c>
      <c r="J10380" t="s">
        <v>27</v>
      </c>
      <c r="K10380" s="2">
        <v>2410.11</v>
      </c>
      <c r="L10380" t="s">
        <v>28</v>
      </c>
      <c r="M10380">
        <v>2016</v>
      </c>
      <c r="N10380">
        <v>1</v>
      </c>
      <c r="O10380" s="1">
        <f t="shared" si="1353"/>
        <v>42370</v>
      </c>
      <c r="P10380">
        <v>2016</v>
      </c>
      <c r="Q10380">
        <v>9</v>
      </c>
      <c r="R10380" s="1">
        <f>IFERROR(DATE(P10380,Q10380,1),"")</f>
        <v>42614</v>
      </c>
      <c r="S10380" t="str">
        <f t="shared" si="1354"/>
        <v>Cancelled</v>
      </c>
      <c r="T10380" s="4">
        <v>42</v>
      </c>
    </row>
    <row r="10381" spans="1:20" x14ac:dyDescent="0.25">
      <c r="A10381">
        <v>865352</v>
      </c>
      <c r="B10381" t="s">
        <v>20</v>
      </c>
      <c r="C10381" t="s">
        <v>21</v>
      </c>
      <c r="D10381" t="s">
        <v>115</v>
      </c>
      <c r="E10381" t="s">
        <v>116</v>
      </c>
      <c r="F10381" t="s">
        <v>24</v>
      </c>
      <c r="G10381" t="s">
        <v>33</v>
      </c>
      <c r="H10381" s="3">
        <v>73455</v>
      </c>
      <c r="I10381" t="s">
        <v>38</v>
      </c>
      <c r="J10381" t="s">
        <v>27</v>
      </c>
      <c r="K10381" s="2">
        <v>2410.36</v>
      </c>
      <c r="L10381" t="s">
        <v>28</v>
      </c>
      <c r="M10381">
        <v>2018</v>
      </c>
      <c r="N10381">
        <v>7</v>
      </c>
      <c r="O10381" s="1">
        <f t="shared" si="1353"/>
        <v>43282</v>
      </c>
      <c r="R10381" s="1" t="str">
        <f t="shared" ref="R10381:R10387" si="1356">IFERROR(DATE(P10381,Q10381,1),"")</f>
        <v/>
      </c>
      <c r="S10381" t="str">
        <f t="shared" si="1354"/>
        <v>Active</v>
      </c>
      <c r="T10381" s="4">
        <v>36</v>
      </c>
    </row>
    <row r="10382" spans="1:20" x14ac:dyDescent="0.25">
      <c r="A10382">
        <v>191508</v>
      </c>
      <c r="B10382" t="s">
        <v>20</v>
      </c>
      <c r="C10382" t="s">
        <v>35</v>
      </c>
      <c r="D10382" t="s">
        <v>36</v>
      </c>
      <c r="E10382" t="s">
        <v>37</v>
      </c>
      <c r="F10382" t="s">
        <v>32</v>
      </c>
      <c r="G10382" t="s">
        <v>25</v>
      </c>
      <c r="H10382" s="3">
        <v>62524</v>
      </c>
      <c r="I10382" t="s">
        <v>26</v>
      </c>
      <c r="J10382" t="s">
        <v>27</v>
      </c>
      <c r="K10382" s="2">
        <v>2410.5</v>
      </c>
      <c r="L10382" t="s">
        <v>28</v>
      </c>
      <c r="M10382">
        <v>2018</v>
      </c>
      <c r="N10382">
        <v>1</v>
      </c>
      <c r="O10382" s="1">
        <f t="shared" si="1353"/>
        <v>43101</v>
      </c>
      <c r="R10382" s="1" t="str">
        <f t="shared" si="1356"/>
        <v/>
      </c>
      <c r="S10382" t="str">
        <f t="shared" si="1354"/>
        <v>Active</v>
      </c>
      <c r="T10382" s="4">
        <v>51</v>
      </c>
    </row>
    <row r="10383" spans="1:20" x14ac:dyDescent="0.25">
      <c r="A10383">
        <v>432961</v>
      </c>
      <c r="B10383" t="s">
        <v>20</v>
      </c>
      <c r="C10383" t="s">
        <v>21</v>
      </c>
      <c r="D10383" t="s">
        <v>22</v>
      </c>
      <c r="E10383" t="s">
        <v>84</v>
      </c>
      <c r="F10383" t="s">
        <v>32</v>
      </c>
      <c r="G10383" t="s">
        <v>25</v>
      </c>
      <c r="H10383" s="3">
        <v>62524</v>
      </c>
      <c r="I10383" t="s">
        <v>26</v>
      </c>
      <c r="J10383" t="s">
        <v>27</v>
      </c>
      <c r="K10383" s="2">
        <v>2410.5</v>
      </c>
      <c r="L10383" t="s">
        <v>28</v>
      </c>
      <c r="M10383">
        <v>2018</v>
      </c>
      <c r="N10383">
        <v>1</v>
      </c>
      <c r="O10383" s="1">
        <f t="shared" si="1353"/>
        <v>43101</v>
      </c>
      <c r="R10383" s="1" t="str">
        <f t="shared" si="1356"/>
        <v/>
      </c>
      <c r="S10383" t="str">
        <f t="shared" si="1354"/>
        <v>Active</v>
      </c>
      <c r="T10383" s="4">
        <v>44</v>
      </c>
    </row>
    <row r="10384" spans="1:20" x14ac:dyDescent="0.25">
      <c r="A10384">
        <v>103975</v>
      </c>
      <c r="B10384" t="s">
        <v>20</v>
      </c>
      <c r="C10384" t="s">
        <v>21</v>
      </c>
      <c r="D10384" t="s">
        <v>22</v>
      </c>
      <c r="E10384" t="s">
        <v>23</v>
      </c>
      <c r="F10384" t="s">
        <v>32</v>
      </c>
      <c r="G10384" t="s">
        <v>25</v>
      </c>
      <c r="H10384" s="3">
        <v>71775</v>
      </c>
      <c r="I10384" t="s">
        <v>26</v>
      </c>
      <c r="J10384" t="s">
        <v>27</v>
      </c>
      <c r="K10384" s="2">
        <v>2411.2600000000002</v>
      </c>
      <c r="L10384" t="s">
        <v>28</v>
      </c>
      <c r="M10384">
        <v>2018</v>
      </c>
      <c r="N10384">
        <v>8</v>
      </c>
      <c r="O10384" s="1">
        <f t="shared" si="1353"/>
        <v>43313</v>
      </c>
      <c r="R10384" s="1" t="str">
        <f t="shared" si="1356"/>
        <v/>
      </c>
      <c r="S10384" t="str">
        <f t="shared" si="1354"/>
        <v>Active</v>
      </c>
      <c r="T10384" s="4">
        <v>34</v>
      </c>
    </row>
    <row r="10385" spans="1:20" x14ac:dyDescent="0.25">
      <c r="A10385">
        <v>391861</v>
      </c>
      <c r="B10385" t="s">
        <v>20</v>
      </c>
      <c r="C10385" t="s">
        <v>35</v>
      </c>
      <c r="D10385" t="s">
        <v>52</v>
      </c>
      <c r="E10385" t="s">
        <v>53</v>
      </c>
      <c r="F10385" t="s">
        <v>32</v>
      </c>
      <c r="G10385" t="s">
        <v>25</v>
      </c>
      <c r="H10385" s="3">
        <v>71775</v>
      </c>
      <c r="I10385" t="s">
        <v>26</v>
      </c>
      <c r="J10385" t="s">
        <v>27</v>
      </c>
      <c r="K10385" s="2">
        <v>2411.2600000000002</v>
      </c>
      <c r="L10385" t="s">
        <v>28</v>
      </c>
      <c r="M10385">
        <v>2017</v>
      </c>
      <c r="N10385">
        <v>3</v>
      </c>
      <c r="O10385" s="1">
        <f t="shared" si="1353"/>
        <v>42795</v>
      </c>
      <c r="R10385" s="1" t="str">
        <f t="shared" si="1356"/>
        <v/>
      </c>
      <c r="S10385" t="str">
        <f t="shared" si="1354"/>
        <v>Active</v>
      </c>
      <c r="T10385" s="4">
        <v>40</v>
      </c>
    </row>
    <row r="10386" spans="1:20" x14ac:dyDescent="0.25">
      <c r="A10386">
        <v>434113</v>
      </c>
      <c r="B10386" t="s">
        <v>20</v>
      </c>
      <c r="C10386" t="s">
        <v>29</v>
      </c>
      <c r="D10386" t="s">
        <v>117</v>
      </c>
      <c r="E10386" t="s">
        <v>118</v>
      </c>
      <c r="F10386" t="s">
        <v>24</v>
      </c>
      <c r="G10386" t="s">
        <v>76</v>
      </c>
      <c r="H10386" s="3">
        <v>76164</v>
      </c>
      <c r="I10386" t="s">
        <v>26</v>
      </c>
      <c r="J10386" t="s">
        <v>27</v>
      </c>
      <c r="K10386" s="2">
        <v>2413.14</v>
      </c>
      <c r="L10386" t="s">
        <v>28</v>
      </c>
      <c r="M10386">
        <v>2013</v>
      </c>
      <c r="N10386">
        <v>6</v>
      </c>
      <c r="O10386" s="1">
        <f t="shared" si="1353"/>
        <v>41426</v>
      </c>
      <c r="R10386" s="1" t="str">
        <f t="shared" si="1356"/>
        <v/>
      </c>
      <c r="S10386" t="str">
        <f t="shared" si="1354"/>
        <v>Active</v>
      </c>
      <c r="T10386" s="4">
        <v>44</v>
      </c>
    </row>
    <row r="10387" spans="1:20" x14ac:dyDescent="0.25">
      <c r="A10387">
        <v>706510</v>
      </c>
      <c r="B10387" t="s">
        <v>20</v>
      </c>
      <c r="C10387" t="s">
        <v>21</v>
      </c>
      <c r="D10387" t="s">
        <v>22</v>
      </c>
      <c r="E10387" t="s">
        <v>65</v>
      </c>
      <c r="F10387" t="s">
        <v>32</v>
      </c>
      <c r="G10387" t="s">
        <v>76</v>
      </c>
      <c r="H10387" s="3">
        <v>76164</v>
      </c>
      <c r="I10387" t="s">
        <v>26</v>
      </c>
      <c r="J10387" t="s">
        <v>27</v>
      </c>
      <c r="K10387" s="2">
        <v>2413.14</v>
      </c>
      <c r="L10387" t="s">
        <v>28</v>
      </c>
      <c r="M10387">
        <v>2014</v>
      </c>
      <c r="N10387">
        <v>12</v>
      </c>
      <c r="O10387" s="1">
        <f t="shared" si="1353"/>
        <v>41974</v>
      </c>
      <c r="R10387" s="1" t="str">
        <f t="shared" si="1356"/>
        <v/>
      </c>
      <c r="S10387" t="str">
        <f t="shared" si="1354"/>
        <v>Active</v>
      </c>
      <c r="T10387" s="4">
        <v>44</v>
      </c>
    </row>
    <row r="10388" spans="1:20" x14ac:dyDescent="0.25">
      <c r="A10388">
        <v>348718</v>
      </c>
      <c r="B10388" t="s">
        <v>20</v>
      </c>
      <c r="C10388" t="s">
        <v>40</v>
      </c>
      <c r="D10388" t="s">
        <v>41</v>
      </c>
      <c r="E10388" t="s">
        <v>42</v>
      </c>
      <c r="F10388" t="s">
        <v>32</v>
      </c>
      <c r="G10388" t="s">
        <v>33</v>
      </c>
      <c r="H10388" s="3">
        <v>73455</v>
      </c>
      <c r="I10388" t="s">
        <v>38</v>
      </c>
      <c r="J10388" t="s">
        <v>27</v>
      </c>
      <c r="K10388" s="2">
        <v>2413.89</v>
      </c>
      <c r="L10388" t="s">
        <v>28</v>
      </c>
      <c r="M10388">
        <v>2015</v>
      </c>
      <c r="N10388">
        <v>10</v>
      </c>
      <c r="O10388" s="1">
        <f t="shared" si="1353"/>
        <v>42278</v>
      </c>
      <c r="P10388">
        <v>2016</v>
      </c>
      <c r="Q10388">
        <v>6</v>
      </c>
      <c r="R10388" s="1">
        <f>IFERROR(DATE(P10388,Q10388,1),"")</f>
        <v>42522</v>
      </c>
      <c r="S10388" t="str">
        <f t="shared" si="1354"/>
        <v>Cancelled</v>
      </c>
      <c r="T10388" s="4">
        <v>34</v>
      </c>
    </row>
    <row r="10389" spans="1:20" x14ac:dyDescent="0.25">
      <c r="A10389">
        <v>939485</v>
      </c>
      <c r="B10389" t="s">
        <v>20</v>
      </c>
      <c r="C10389" t="s">
        <v>35</v>
      </c>
      <c r="D10389" t="s">
        <v>112</v>
      </c>
      <c r="E10389" t="s">
        <v>113</v>
      </c>
      <c r="F10389" t="s">
        <v>32</v>
      </c>
      <c r="G10389" t="s">
        <v>33</v>
      </c>
      <c r="H10389" s="3">
        <v>73455</v>
      </c>
      <c r="I10389" t="s">
        <v>38</v>
      </c>
      <c r="J10389" t="s">
        <v>27</v>
      </c>
      <c r="K10389" s="2">
        <v>2413.89</v>
      </c>
      <c r="L10389" t="s">
        <v>28</v>
      </c>
      <c r="M10389">
        <v>2012</v>
      </c>
      <c r="N10389">
        <v>10</v>
      </c>
      <c r="O10389" s="1">
        <f t="shared" si="1353"/>
        <v>41183</v>
      </c>
      <c r="R10389" s="1" t="str">
        <f t="shared" ref="R10389:R10394" si="1357">IFERROR(DATE(P10389,Q10389,1),"")</f>
        <v/>
      </c>
      <c r="S10389" t="str">
        <f t="shared" si="1354"/>
        <v>Active</v>
      </c>
      <c r="T10389" s="4">
        <v>41</v>
      </c>
    </row>
    <row r="10390" spans="1:20" x14ac:dyDescent="0.25">
      <c r="A10390">
        <v>577467</v>
      </c>
      <c r="B10390" t="s">
        <v>20</v>
      </c>
      <c r="C10390" t="s">
        <v>35</v>
      </c>
      <c r="D10390" t="s">
        <v>52</v>
      </c>
      <c r="E10390" t="s">
        <v>53</v>
      </c>
      <c r="F10390" t="s">
        <v>32</v>
      </c>
      <c r="G10390" t="s">
        <v>93</v>
      </c>
      <c r="H10390" s="3">
        <v>78481</v>
      </c>
      <c r="I10390" t="s">
        <v>34</v>
      </c>
      <c r="J10390" t="s">
        <v>27</v>
      </c>
      <c r="K10390" s="2">
        <v>2413.9299999999998</v>
      </c>
      <c r="L10390" t="s">
        <v>28</v>
      </c>
      <c r="M10390">
        <v>2015</v>
      </c>
      <c r="N10390">
        <v>1</v>
      </c>
      <c r="O10390" s="1">
        <f t="shared" si="1353"/>
        <v>42005</v>
      </c>
      <c r="R10390" s="1" t="str">
        <f t="shared" si="1357"/>
        <v/>
      </c>
      <c r="S10390" t="str">
        <f t="shared" si="1354"/>
        <v>Active</v>
      </c>
      <c r="T10390" s="4">
        <v>53</v>
      </c>
    </row>
    <row r="10391" spans="1:20" x14ac:dyDescent="0.25">
      <c r="A10391">
        <v>618656</v>
      </c>
      <c r="B10391" t="s">
        <v>20</v>
      </c>
      <c r="C10391" t="s">
        <v>21</v>
      </c>
      <c r="D10391" t="s">
        <v>22</v>
      </c>
      <c r="E10391" t="s">
        <v>23</v>
      </c>
      <c r="F10391" t="s">
        <v>32</v>
      </c>
      <c r="G10391" t="s">
        <v>93</v>
      </c>
      <c r="H10391" s="3">
        <v>78481</v>
      </c>
      <c r="I10391" t="s">
        <v>34</v>
      </c>
      <c r="J10391" t="s">
        <v>27</v>
      </c>
      <c r="K10391" s="2">
        <v>2413.9299999999998</v>
      </c>
      <c r="L10391" t="s">
        <v>28</v>
      </c>
      <c r="M10391">
        <v>2017</v>
      </c>
      <c r="N10391">
        <v>4</v>
      </c>
      <c r="O10391" s="1">
        <f t="shared" si="1353"/>
        <v>42826</v>
      </c>
      <c r="R10391" s="1" t="str">
        <f t="shared" si="1357"/>
        <v/>
      </c>
      <c r="S10391" t="str">
        <f t="shared" si="1354"/>
        <v>Active</v>
      </c>
      <c r="T10391" s="4">
        <v>45</v>
      </c>
    </row>
    <row r="10392" spans="1:20" x14ac:dyDescent="0.25">
      <c r="A10392">
        <v>594028</v>
      </c>
      <c r="B10392" t="s">
        <v>20</v>
      </c>
      <c r="C10392" t="s">
        <v>21</v>
      </c>
      <c r="D10392" t="s">
        <v>22</v>
      </c>
      <c r="E10392" t="s">
        <v>84</v>
      </c>
      <c r="F10392" t="s">
        <v>24</v>
      </c>
      <c r="G10392" t="s">
        <v>33</v>
      </c>
      <c r="H10392" s="3">
        <v>73455</v>
      </c>
      <c r="I10392" t="s">
        <v>38</v>
      </c>
      <c r="J10392" t="s">
        <v>27</v>
      </c>
      <c r="K10392" s="2">
        <v>2414.0700000000002</v>
      </c>
      <c r="L10392" t="s">
        <v>28</v>
      </c>
      <c r="M10392">
        <v>2012</v>
      </c>
      <c r="N10392">
        <v>6</v>
      </c>
      <c r="O10392" s="1">
        <f t="shared" si="1353"/>
        <v>41061</v>
      </c>
      <c r="R10392" s="1" t="str">
        <f t="shared" si="1357"/>
        <v/>
      </c>
      <c r="S10392" t="str">
        <f t="shared" si="1354"/>
        <v>Active</v>
      </c>
      <c r="T10392" s="4">
        <v>35</v>
      </c>
    </row>
    <row r="10393" spans="1:20" x14ac:dyDescent="0.25">
      <c r="A10393">
        <v>815344</v>
      </c>
      <c r="B10393" t="s">
        <v>20</v>
      </c>
      <c r="C10393" t="s">
        <v>35</v>
      </c>
      <c r="D10393" t="s">
        <v>36</v>
      </c>
      <c r="E10393" t="s">
        <v>37</v>
      </c>
      <c r="F10393" t="s">
        <v>24</v>
      </c>
      <c r="G10393" t="s">
        <v>33</v>
      </c>
      <c r="H10393" s="3">
        <v>73455</v>
      </c>
      <c r="I10393" t="s">
        <v>38</v>
      </c>
      <c r="J10393" t="s">
        <v>27</v>
      </c>
      <c r="K10393" s="2">
        <v>2414.0700000000002</v>
      </c>
      <c r="L10393" t="s">
        <v>28</v>
      </c>
      <c r="M10393">
        <v>2017</v>
      </c>
      <c r="N10393">
        <v>11</v>
      </c>
      <c r="O10393" s="1">
        <f t="shared" si="1353"/>
        <v>43040</v>
      </c>
      <c r="R10393" s="1" t="str">
        <f t="shared" si="1357"/>
        <v/>
      </c>
      <c r="S10393" t="str">
        <f t="shared" si="1354"/>
        <v>Active</v>
      </c>
      <c r="T10393" s="4">
        <v>44</v>
      </c>
    </row>
    <row r="10394" spans="1:20" x14ac:dyDescent="0.25">
      <c r="A10394">
        <v>605761</v>
      </c>
      <c r="B10394" t="s">
        <v>20</v>
      </c>
      <c r="C10394" t="s">
        <v>102</v>
      </c>
      <c r="D10394" t="s">
        <v>103</v>
      </c>
      <c r="E10394" t="s">
        <v>104</v>
      </c>
      <c r="F10394" t="s">
        <v>24</v>
      </c>
      <c r="G10394" t="s">
        <v>25</v>
      </c>
      <c r="H10394" s="3">
        <v>89913</v>
      </c>
      <c r="I10394" t="s">
        <v>26</v>
      </c>
      <c r="J10394" t="s">
        <v>27</v>
      </c>
      <c r="K10394" s="2">
        <v>2414.64</v>
      </c>
      <c r="L10394" t="s">
        <v>28</v>
      </c>
      <c r="M10394">
        <v>2013</v>
      </c>
      <c r="N10394">
        <v>7</v>
      </c>
      <c r="O10394" s="1">
        <f t="shared" si="1353"/>
        <v>41456</v>
      </c>
      <c r="R10394" s="1" t="str">
        <f t="shared" si="1357"/>
        <v/>
      </c>
      <c r="S10394" t="str">
        <f t="shared" si="1354"/>
        <v>Active</v>
      </c>
      <c r="T10394" s="4">
        <v>49</v>
      </c>
    </row>
    <row r="10395" spans="1:20" x14ac:dyDescent="0.25">
      <c r="A10395">
        <v>946963</v>
      </c>
      <c r="B10395" t="s">
        <v>20</v>
      </c>
      <c r="C10395" t="s">
        <v>21</v>
      </c>
      <c r="D10395" t="s">
        <v>115</v>
      </c>
      <c r="E10395" t="s">
        <v>116</v>
      </c>
      <c r="F10395" t="s">
        <v>24</v>
      </c>
      <c r="G10395" t="s">
        <v>25</v>
      </c>
      <c r="H10395" s="3">
        <v>89913</v>
      </c>
      <c r="I10395" t="s">
        <v>26</v>
      </c>
      <c r="J10395" t="s">
        <v>27</v>
      </c>
      <c r="K10395" s="2">
        <v>2414.64</v>
      </c>
      <c r="L10395" t="s">
        <v>28</v>
      </c>
      <c r="M10395">
        <v>2016</v>
      </c>
      <c r="N10395">
        <v>8</v>
      </c>
      <c r="O10395" s="1">
        <f t="shared" si="1353"/>
        <v>42583</v>
      </c>
      <c r="P10395">
        <v>2017</v>
      </c>
      <c r="Q10395">
        <v>4</v>
      </c>
      <c r="R10395" s="1">
        <f>IFERROR(DATE(P10395,Q10395,1),"")</f>
        <v>42826</v>
      </c>
      <c r="S10395" t="str">
        <f t="shared" si="1354"/>
        <v>Cancelled</v>
      </c>
      <c r="T10395" s="4">
        <v>39</v>
      </c>
    </row>
    <row r="10396" spans="1:20" x14ac:dyDescent="0.25">
      <c r="A10396">
        <v>110422</v>
      </c>
      <c r="B10396" t="s">
        <v>20</v>
      </c>
      <c r="C10396" t="s">
        <v>96</v>
      </c>
      <c r="D10396" t="s">
        <v>97</v>
      </c>
      <c r="E10396" t="s">
        <v>98</v>
      </c>
      <c r="F10396" t="s">
        <v>32</v>
      </c>
      <c r="G10396" t="s">
        <v>33</v>
      </c>
      <c r="H10396" s="3">
        <v>73455</v>
      </c>
      <c r="I10396" t="s">
        <v>38</v>
      </c>
      <c r="J10396" t="s">
        <v>27</v>
      </c>
      <c r="K10396" s="2">
        <v>2414.77</v>
      </c>
      <c r="L10396" t="s">
        <v>28</v>
      </c>
      <c r="M10396">
        <v>2018</v>
      </c>
      <c r="N10396">
        <v>1</v>
      </c>
      <c r="O10396" s="1">
        <f t="shared" si="1353"/>
        <v>43101</v>
      </c>
      <c r="R10396" s="1" t="str">
        <f t="shared" ref="R10396:R10397" si="1358">IFERROR(DATE(P10396,Q10396,1),"")</f>
        <v/>
      </c>
      <c r="S10396" t="str">
        <f t="shared" si="1354"/>
        <v>Active</v>
      </c>
      <c r="T10396" s="4">
        <v>41</v>
      </c>
    </row>
    <row r="10397" spans="1:20" x14ac:dyDescent="0.25">
      <c r="A10397">
        <v>917346</v>
      </c>
      <c r="B10397" t="s">
        <v>20</v>
      </c>
      <c r="C10397" t="s">
        <v>102</v>
      </c>
      <c r="D10397" t="s">
        <v>103</v>
      </c>
      <c r="E10397" t="s">
        <v>104</v>
      </c>
      <c r="F10397" t="s">
        <v>32</v>
      </c>
      <c r="G10397" t="s">
        <v>33</v>
      </c>
      <c r="H10397" s="3">
        <v>73455</v>
      </c>
      <c r="I10397" t="s">
        <v>38</v>
      </c>
      <c r="J10397" t="s">
        <v>27</v>
      </c>
      <c r="K10397" s="2">
        <v>2414.77</v>
      </c>
      <c r="L10397" t="s">
        <v>28</v>
      </c>
      <c r="M10397">
        <v>2018</v>
      </c>
      <c r="N10397">
        <v>6</v>
      </c>
      <c r="O10397" s="1">
        <f t="shared" si="1353"/>
        <v>43252</v>
      </c>
      <c r="R10397" s="1" t="str">
        <f t="shared" si="1358"/>
        <v/>
      </c>
      <c r="S10397" t="str">
        <f t="shared" si="1354"/>
        <v>Active</v>
      </c>
      <c r="T10397" s="4">
        <v>33</v>
      </c>
    </row>
    <row r="10398" spans="1:20" x14ac:dyDescent="0.25">
      <c r="A10398">
        <v>786330</v>
      </c>
      <c r="B10398" t="s">
        <v>20</v>
      </c>
      <c r="C10398" t="s">
        <v>21</v>
      </c>
      <c r="D10398" t="s">
        <v>70</v>
      </c>
      <c r="E10398" t="s">
        <v>71</v>
      </c>
      <c r="F10398" t="s">
        <v>32</v>
      </c>
      <c r="G10398" t="s">
        <v>33</v>
      </c>
      <c r="H10398" s="3">
        <v>73455</v>
      </c>
      <c r="I10398" t="s">
        <v>38</v>
      </c>
      <c r="J10398" t="s">
        <v>27</v>
      </c>
      <c r="K10398" s="2">
        <v>2415.06</v>
      </c>
      <c r="L10398" t="s">
        <v>28</v>
      </c>
      <c r="M10398">
        <v>2014</v>
      </c>
      <c r="N10398">
        <v>3</v>
      </c>
      <c r="O10398" s="1">
        <f t="shared" si="1353"/>
        <v>41699</v>
      </c>
      <c r="P10398">
        <v>2015</v>
      </c>
      <c r="Q10398">
        <v>2</v>
      </c>
      <c r="R10398" s="1">
        <f>IFERROR(DATE(P10398,Q10398,1),"")</f>
        <v>42036</v>
      </c>
      <c r="S10398" t="str">
        <f t="shared" si="1354"/>
        <v>Cancelled</v>
      </c>
      <c r="T10398" s="4">
        <v>39</v>
      </c>
    </row>
    <row r="10399" spans="1:20" x14ac:dyDescent="0.25">
      <c r="A10399">
        <v>506746</v>
      </c>
      <c r="B10399" t="s">
        <v>20</v>
      </c>
      <c r="C10399" t="s">
        <v>102</v>
      </c>
      <c r="D10399" t="s">
        <v>103</v>
      </c>
      <c r="E10399" t="s">
        <v>121</v>
      </c>
      <c r="F10399" t="s">
        <v>32</v>
      </c>
      <c r="G10399" t="s">
        <v>25</v>
      </c>
      <c r="H10399" s="3">
        <v>61837</v>
      </c>
      <c r="I10399" t="s">
        <v>26</v>
      </c>
      <c r="J10399" t="s">
        <v>27</v>
      </c>
      <c r="K10399" s="2">
        <v>2415.42</v>
      </c>
      <c r="L10399" t="s">
        <v>28</v>
      </c>
      <c r="M10399">
        <v>2013</v>
      </c>
      <c r="N10399">
        <v>9</v>
      </c>
      <c r="O10399" s="1">
        <f t="shared" si="1353"/>
        <v>41518</v>
      </c>
      <c r="R10399" s="1" t="str">
        <f>IFERROR(DATE(P10399,Q10399,1),"")</f>
        <v/>
      </c>
      <c r="S10399" t="str">
        <f t="shared" si="1354"/>
        <v>Active</v>
      </c>
      <c r="T10399" s="4">
        <v>51</v>
      </c>
    </row>
    <row r="10400" spans="1:20" x14ac:dyDescent="0.25">
      <c r="A10400">
        <v>490439</v>
      </c>
      <c r="B10400" t="s">
        <v>20</v>
      </c>
      <c r="C10400" t="s">
        <v>21</v>
      </c>
      <c r="D10400" t="s">
        <v>70</v>
      </c>
      <c r="E10400" t="s">
        <v>124</v>
      </c>
      <c r="F10400" t="s">
        <v>32</v>
      </c>
      <c r="G10400" t="s">
        <v>33</v>
      </c>
      <c r="H10400" s="3">
        <v>73455</v>
      </c>
      <c r="I10400" t="s">
        <v>26</v>
      </c>
      <c r="J10400" t="s">
        <v>27</v>
      </c>
      <c r="K10400" s="2">
        <v>2415.83</v>
      </c>
      <c r="L10400" t="s">
        <v>28</v>
      </c>
      <c r="M10400">
        <v>2017</v>
      </c>
      <c r="N10400">
        <v>5</v>
      </c>
      <c r="O10400" s="1">
        <f t="shared" si="1353"/>
        <v>42856</v>
      </c>
      <c r="P10400">
        <v>2018</v>
      </c>
      <c r="Q10400">
        <v>1</v>
      </c>
      <c r="R10400" s="1">
        <f>IFERROR(DATE(P10400,Q10400,1),"")</f>
        <v>43101</v>
      </c>
      <c r="S10400" t="str">
        <f t="shared" si="1354"/>
        <v>Cancelled</v>
      </c>
      <c r="T10400" s="4">
        <v>37</v>
      </c>
    </row>
    <row r="10401" spans="1:20" x14ac:dyDescent="0.25">
      <c r="A10401">
        <v>182159</v>
      </c>
      <c r="B10401" t="s">
        <v>20</v>
      </c>
      <c r="C10401" t="s">
        <v>40</v>
      </c>
      <c r="D10401" t="s">
        <v>49</v>
      </c>
      <c r="E10401" t="s">
        <v>56</v>
      </c>
      <c r="F10401" t="s">
        <v>32</v>
      </c>
      <c r="G10401" t="s">
        <v>33</v>
      </c>
      <c r="H10401" s="3">
        <v>73455</v>
      </c>
      <c r="I10401" t="s">
        <v>26</v>
      </c>
      <c r="J10401" t="s">
        <v>27</v>
      </c>
      <c r="K10401" s="2">
        <v>2416.48</v>
      </c>
      <c r="L10401" t="s">
        <v>28</v>
      </c>
      <c r="M10401">
        <v>2017</v>
      </c>
      <c r="N10401">
        <v>9</v>
      </c>
      <c r="O10401" s="1">
        <f t="shared" si="1353"/>
        <v>42979</v>
      </c>
      <c r="R10401" s="1" t="str">
        <f>IFERROR(DATE(P10401,Q10401,1),"")</f>
        <v/>
      </c>
      <c r="S10401" t="str">
        <f t="shared" si="1354"/>
        <v>Active</v>
      </c>
      <c r="T10401" s="4">
        <v>30</v>
      </c>
    </row>
    <row r="10402" spans="1:20" x14ac:dyDescent="0.25">
      <c r="A10402">
        <v>436705</v>
      </c>
      <c r="B10402" t="s">
        <v>20</v>
      </c>
      <c r="C10402" t="s">
        <v>62</v>
      </c>
      <c r="D10402" t="s">
        <v>63</v>
      </c>
      <c r="E10402" t="s">
        <v>64</v>
      </c>
      <c r="F10402" t="s">
        <v>32</v>
      </c>
      <c r="G10402" t="s">
        <v>33</v>
      </c>
      <c r="H10402" s="3">
        <v>73455</v>
      </c>
      <c r="I10402" t="s">
        <v>26</v>
      </c>
      <c r="J10402" t="s">
        <v>27</v>
      </c>
      <c r="K10402" s="2">
        <v>2416.48</v>
      </c>
      <c r="L10402" t="s">
        <v>28</v>
      </c>
      <c r="M10402">
        <v>2014</v>
      </c>
      <c r="N10402">
        <v>12</v>
      </c>
      <c r="O10402" s="1">
        <f t="shared" si="1353"/>
        <v>41974</v>
      </c>
      <c r="P10402">
        <v>2018</v>
      </c>
      <c r="Q10402">
        <v>4</v>
      </c>
      <c r="R10402" s="1">
        <f>IFERROR(DATE(P10402,Q10402,1),"")</f>
        <v>43191</v>
      </c>
      <c r="S10402" t="str">
        <f t="shared" si="1354"/>
        <v>Cancelled</v>
      </c>
      <c r="T10402" s="4">
        <v>41</v>
      </c>
    </row>
    <row r="10403" spans="1:20" x14ac:dyDescent="0.25">
      <c r="A10403">
        <v>688557</v>
      </c>
      <c r="B10403" t="s">
        <v>20</v>
      </c>
      <c r="C10403" t="s">
        <v>35</v>
      </c>
      <c r="D10403" t="s">
        <v>52</v>
      </c>
      <c r="E10403" t="s">
        <v>53</v>
      </c>
      <c r="F10403" t="s">
        <v>32</v>
      </c>
      <c r="G10403" t="s">
        <v>76</v>
      </c>
      <c r="H10403" s="3">
        <v>57955</v>
      </c>
      <c r="I10403" t="s">
        <v>26</v>
      </c>
      <c r="J10403" t="s">
        <v>27</v>
      </c>
      <c r="K10403" s="2">
        <v>2416.54</v>
      </c>
      <c r="L10403" t="s">
        <v>28</v>
      </c>
      <c r="M10403">
        <v>2016</v>
      </c>
      <c r="N10403">
        <v>1</v>
      </c>
      <c r="O10403" s="1">
        <f t="shared" si="1353"/>
        <v>42370</v>
      </c>
      <c r="R10403" s="1" t="str">
        <f t="shared" ref="R10403:R10405" si="1359">IFERROR(DATE(P10403,Q10403,1),"")</f>
        <v/>
      </c>
      <c r="S10403" t="str">
        <f t="shared" si="1354"/>
        <v>Active</v>
      </c>
      <c r="T10403" s="4">
        <v>43</v>
      </c>
    </row>
    <row r="10404" spans="1:20" x14ac:dyDescent="0.25">
      <c r="A10404">
        <v>889061</v>
      </c>
      <c r="B10404" t="s">
        <v>20</v>
      </c>
      <c r="C10404" t="s">
        <v>21</v>
      </c>
      <c r="D10404" t="s">
        <v>22</v>
      </c>
      <c r="E10404" t="s">
        <v>23</v>
      </c>
      <c r="F10404" t="s">
        <v>24</v>
      </c>
      <c r="G10404" t="s">
        <v>76</v>
      </c>
      <c r="H10404" s="3">
        <v>57955</v>
      </c>
      <c r="I10404" t="s">
        <v>26</v>
      </c>
      <c r="J10404" t="s">
        <v>27</v>
      </c>
      <c r="K10404" s="2">
        <v>2416.54</v>
      </c>
      <c r="L10404" t="s">
        <v>28</v>
      </c>
      <c r="M10404">
        <v>2014</v>
      </c>
      <c r="N10404">
        <v>7</v>
      </c>
      <c r="O10404" s="1">
        <f t="shared" si="1353"/>
        <v>41821</v>
      </c>
      <c r="R10404" s="1" t="str">
        <f t="shared" si="1359"/>
        <v/>
      </c>
      <c r="S10404" t="str">
        <f t="shared" si="1354"/>
        <v>Active</v>
      </c>
      <c r="T10404" s="4">
        <v>51</v>
      </c>
    </row>
    <row r="10405" spans="1:20" x14ac:dyDescent="0.25">
      <c r="A10405">
        <v>255019</v>
      </c>
      <c r="B10405" t="s">
        <v>20</v>
      </c>
      <c r="C10405" t="s">
        <v>35</v>
      </c>
      <c r="D10405" t="s">
        <v>112</v>
      </c>
      <c r="E10405" t="s">
        <v>113</v>
      </c>
      <c r="F10405" t="s">
        <v>32</v>
      </c>
      <c r="G10405" t="s">
        <v>33</v>
      </c>
      <c r="H10405" s="3">
        <v>73455</v>
      </c>
      <c r="I10405" t="s">
        <v>26</v>
      </c>
      <c r="J10405" t="s">
        <v>27</v>
      </c>
      <c r="K10405" s="2">
        <v>2417.7600000000002</v>
      </c>
      <c r="L10405" t="s">
        <v>28</v>
      </c>
      <c r="M10405">
        <v>2018</v>
      </c>
      <c r="N10405">
        <v>12</v>
      </c>
      <c r="O10405" s="1">
        <f t="shared" si="1353"/>
        <v>43435</v>
      </c>
      <c r="R10405" s="1" t="str">
        <f t="shared" si="1359"/>
        <v/>
      </c>
      <c r="S10405" t="str">
        <f t="shared" si="1354"/>
        <v>Active</v>
      </c>
      <c r="T10405" s="4">
        <v>37</v>
      </c>
    </row>
    <row r="10406" spans="1:20" x14ac:dyDescent="0.25">
      <c r="A10406">
        <v>300376</v>
      </c>
      <c r="B10406" t="s">
        <v>20</v>
      </c>
      <c r="C10406" t="s">
        <v>40</v>
      </c>
      <c r="D10406" t="s">
        <v>49</v>
      </c>
      <c r="E10406" t="s">
        <v>75</v>
      </c>
      <c r="F10406" t="s">
        <v>24</v>
      </c>
      <c r="G10406" t="s">
        <v>33</v>
      </c>
      <c r="H10406" s="3">
        <v>73455</v>
      </c>
      <c r="I10406" t="s">
        <v>26</v>
      </c>
      <c r="J10406" t="s">
        <v>27</v>
      </c>
      <c r="K10406" s="2">
        <v>2417.7600000000002</v>
      </c>
      <c r="L10406" t="s">
        <v>28</v>
      </c>
      <c r="M10406">
        <v>2015</v>
      </c>
      <c r="N10406">
        <v>9</v>
      </c>
      <c r="O10406" s="1">
        <f t="shared" si="1353"/>
        <v>42248</v>
      </c>
      <c r="P10406">
        <v>2016</v>
      </c>
      <c r="Q10406">
        <v>6</v>
      </c>
      <c r="R10406" s="1">
        <f t="shared" ref="R10406:R10412" si="1360">IFERROR(DATE(P10406,Q10406,1),"")</f>
        <v>42522</v>
      </c>
      <c r="S10406" t="str">
        <f t="shared" si="1354"/>
        <v>Cancelled</v>
      </c>
      <c r="T10406" s="4">
        <v>38</v>
      </c>
    </row>
    <row r="10407" spans="1:20" x14ac:dyDescent="0.25">
      <c r="A10407">
        <v>876319</v>
      </c>
      <c r="B10407" t="s">
        <v>20</v>
      </c>
      <c r="C10407" t="s">
        <v>21</v>
      </c>
      <c r="D10407" t="s">
        <v>22</v>
      </c>
      <c r="E10407" t="s">
        <v>57</v>
      </c>
      <c r="F10407" t="s">
        <v>24</v>
      </c>
      <c r="G10407" t="s">
        <v>25</v>
      </c>
      <c r="H10407" s="3">
        <v>69817</v>
      </c>
      <c r="I10407" t="s">
        <v>26</v>
      </c>
      <c r="J10407" t="s">
        <v>27</v>
      </c>
      <c r="K10407" s="2">
        <v>2417.7600000000002</v>
      </c>
      <c r="L10407" t="s">
        <v>28</v>
      </c>
      <c r="M10407">
        <v>2012</v>
      </c>
      <c r="N10407">
        <v>6</v>
      </c>
      <c r="O10407" s="1">
        <f t="shared" si="1353"/>
        <v>41061</v>
      </c>
      <c r="R10407" s="1" t="str">
        <f t="shared" si="1360"/>
        <v/>
      </c>
      <c r="S10407" t="str">
        <f t="shared" si="1354"/>
        <v>Active</v>
      </c>
      <c r="T10407" s="4">
        <v>50</v>
      </c>
    </row>
    <row r="10408" spans="1:20" x14ac:dyDescent="0.25">
      <c r="A10408">
        <v>946956</v>
      </c>
      <c r="B10408" t="s">
        <v>20</v>
      </c>
      <c r="C10408" t="s">
        <v>29</v>
      </c>
      <c r="D10408" t="s">
        <v>85</v>
      </c>
      <c r="E10408" t="s">
        <v>86</v>
      </c>
      <c r="F10408" t="s">
        <v>24</v>
      </c>
      <c r="G10408" t="s">
        <v>25</v>
      </c>
      <c r="H10408" s="3">
        <v>69817</v>
      </c>
      <c r="I10408" t="s">
        <v>26</v>
      </c>
      <c r="J10408" t="s">
        <v>27</v>
      </c>
      <c r="K10408" s="2">
        <v>2417.7600000000002</v>
      </c>
      <c r="L10408" t="s">
        <v>28</v>
      </c>
      <c r="M10408">
        <v>2016</v>
      </c>
      <c r="N10408">
        <v>4</v>
      </c>
      <c r="O10408" s="1">
        <f t="shared" si="1353"/>
        <v>42461</v>
      </c>
      <c r="P10408">
        <v>2016</v>
      </c>
      <c r="Q10408">
        <v>12</v>
      </c>
      <c r="R10408" s="1">
        <f t="shared" si="1360"/>
        <v>42705</v>
      </c>
      <c r="S10408" t="str">
        <f t="shared" si="1354"/>
        <v>Cancelled</v>
      </c>
      <c r="T10408" s="4">
        <v>42</v>
      </c>
    </row>
    <row r="10409" spans="1:20" x14ac:dyDescent="0.25">
      <c r="A10409">
        <v>502047</v>
      </c>
      <c r="B10409" t="s">
        <v>20</v>
      </c>
      <c r="C10409" t="s">
        <v>96</v>
      </c>
      <c r="D10409" t="s">
        <v>97</v>
      </c>
      <c r="E10409" t="s">
        <v>98</v>
      </c>
      <c r="F10409" t="s">
        <v>24</v>
      </c>
      <c r="G10409" t="s">
        <v>25</v>
      </c>
      <c r="H10409" s="3">
        <v>46688</v>
      </c>
      <c r="I10409" t="s">
        <v>38</v>
      </c>
      <c r="J10409" t="s">
        <v>27</v>
      </c>
      <c r="K10409" s="2">
        <v>2417.7800000000002</v>
      </c>
      <c r="L10409" t="s">
        <v>28</v>
      </c>
      <c r="M10409">
        <v>2018</v>
      </c>
      <c r="N10409">
        <v>5</v>
      </c>
      <c r="O10409" s="1">
        <f t="shared" si="1353"/>
        <v>43221</v>
      </c>
      <c r="R10409" s="1" t="str">
        <f t="shared" si="1360"/>
        <v/>
      </c>
      <c r="S10409" t="str">
        <f t="shared" si="1354"/>
        <v>Active</v>
      </c>
      <c r="T10409" s="4">
        <v>35</v>
      </c>
    </row>
    <row r="10410" spans="1:20" x14ac:dyDescent="0.25">
      <c r="A10410">
        <v>873578</v>
      </c>
      <c r="B10410" t="s">
        <v>20</v>
      </c>
      <c r="C10410" t="s">
        <v>102</v>
      </c>
      <c r="D10410" t="s">
        <v>103</v>
      </c>
      <c r="E10410" t="s">
        <v>121</v>
      </c>
      <c r="F10410" t="s">
        <v>24</v>
      </c>
      <c r="G10410" t="s">
        <v>25</v>
      </c>
      <c r="H10410" s="3">
        <v>46688</v>
      </c>
      <c r="I10410" t="s">
        <v>38</v>
      </c>
      <c r="J10410" t="s">
        <v>27</v>
      </c>
      <c r="K10410" s="2">
        <v>2417.7800000000002</v>
      </c>
      <c r="L10410" t="s">
        <v>28</v>
      </c>
      <c r="M10410">
        <v>2016</v>
      </c>
      <c r="N10410">
        <v>4</v>
      </c>
      <c r="O10410" s="1">
        <f t="shared" si="1353"/>
        <v>42461</v>
      </c>
      <c r="P10410">
        <v>2016</v>
      </c>
      <c r="Q10410">
        <v>12</v>
      </c>
      <c r="R10410" s="1">
        <f t="shared" si="1360"/>
        <v>42705</v>
      </c>
      <c r="S10410" t="str">
        <f t="shared" si="1354"/>
        <v>Cancelled</v>
      </c>
      <c r="T10410" s="4">
        <v>47</v>
      </c>
    </row>
    <row r="10411" spans="1:20" x14ac:dyDescent="0.25">
      <c r="A10411">
        <v>334454</v>
      </c>
      <c r="B10411" t="s">
        <v>20</v>
      </c>
      <c r="C10411" t="s">
        <v>35</v>
      </c>
      <c r="D10411" t="s">
        <v>36</v>
      </c>
      <c r="E10411" t="s">
        <v>37</v>
      </c>
      <c r="F10411" t="s">
        <v>32</v>
      </c>
      <c r="G10411" t="s">
        <v>33</v>
      </c>
      <c r="H10411" s="3">
        <v>73455</v>
      </c>
      <c r="I10411" t="s">
        <v>26</v>
      </c>
      <c r="J10411" t="s">
        <v>27</v>
      </c>
      <c r="K10411" s="2">
        <v>2419.31</v>
      </c>
      <c r="L10411" t="s">
        <v>28</v>
      </c>
      <c r="M10411">
        <v>2016</v>
      </c>
      <c r="N10411">
        <v>8</v>
      </c>
      <c r="O10411" s="1">
        <f t="shared" si="1353"/>
        <v>42583</v>
      </c>
      <c r="R10411" s="1" t="str">
        <f t="shared" si="1360"/>
        <v/>
      </c>
      <c r="S10411" t="str">
        <f t="shared" si="1354"/>
        <v>Active</v>
      </c>
      <c r="T10411" s="4">
        <v>40</v>
      </c>
    </row>
    <row r="10412" spans="1:20" x14ac:dyDescent="0.25">
      <c r="A10412">
        <v>348245</v>
      </c>
      <c r="B10412" t="s">
        <v>20</v>
      </c>
      <c r="C10412" t="s">
        <v>21</v>
      </c>
      <c r="D10412" t="s">
        <v>22</v>
      </c>
      <c r="E10412" t="s">
        <v>46</v>
      </c>
      <c r="F10412" t="s">
        <v>32</v>
      </c>
      <c r="G10412" t="s">
        <v>33</v>
      </c>
      <c r="H10412" s="3">
        <v>73455</v>
      </c>
      <c r="I10412" t="s">
        <v>26</v>
      </c>
      <c r="J10412" t="s">
        <v>27</v>
      </c>
      <c r="K10412" s="2">
        <v>2419.31</v>
      </c>
      <c r="L10412" t="s">
        <v>28</v>
      </c>
      <c r="M10412">
        <v>2017</v>
      </c>
      <c r="N10412">
        <v>12</v>
      </c>
      <c r="O10412" s="1">
        <f t="shared" si="1353"/>
        <v>43070</v>
      </c>
      <c r="P10412">
        <v>2018</v>
      </c>
      <c r="Q10412">
        <v>8</v>
      </c>
      <c r="R10412" s="1">
        <f t="shared" si="1360"/>
        <v>43313</v>
      </c>
      <c r="S10412" t="str">
        <f t="shared" si="1354"/>
        <v>Cancelled</v>
      </c>
      <c r="T10412" s="4">
        <v>38</v>
      </c>
    </row>
    <row r="10413" spans="1:20" x14ac:dyDescent="0.25">
      <c r="A10413">
        <v>137744</v>
      </c>
      <c r="B10413" t="s">
        <v>20</v>
      </c>
      <c r="C10413" t="s">
        <v>21</v>
      </c>
      <c r="D10413" t="s">
        <v>22</v>
      </c>
      <c r="E10413" t="s">
        <v>84</v>
      </c>
      <c r="F10413" t="s">
        <v>32</v>
      </c>
      <c r="G10413" t="s">
        <v>25</v>
      </c>
      <c r="H10413" s="3">
        <v>55110</v>
      </c>
      <c r="I10413" t="s">
        <v>34</v>
      </c>
      <c r="J10413" t="s">
        <v>27</v>
      </c>
      <c r="K10413" s="2">
        <v>2420.71</v>
      </c>
      <c r="L10413" t="s">
        <v>28</v>
      </c>
      <c r="M10413">
        <v>2018</v>
      </c>
      <c r="N10413">
        <v>1</v>
      </c>
      <c r="O10413" s="1">
        <f t="shared" si="1353"/>
        <v>43101</v>
      </c>
      <c r="R10413" s="1" t="str">
        <f t="shared" ref="R10413:R10419" si="1361">IFERROR(DATE(P10413,Q10413,1),"")</f>
        <v/>
      </c>
      <c r="S10413" t="str">
        <f t="shared" si="1354"/>
        <v>Active</v>
      </c>
      <c r="T10413" s="4">
        <v>40</v>
      </c>
    </row>
    <row r="10414" spans="1:20" x14ac:dyDescent="0.25">
      <c r="A10414">
        <v>734077</v>
      </c>
      <c r="B10414" t="s">
        <v>20</v>
      </c>
      <c r="C10414" t="s">
        <v>35</v>
      </c>
      <c r="D10414" t="s">
        <v>36</v>
      </c>
      <c r="E10414" t="s">
        <v>37</v>
      </c>
      <c r="F10414" t="s">
        <v>24</v>
      </c>
      <c r="G10414" t="s">
        <v>25</v>
      </c>
      <c r="H10414" s="3">
        <v>55110</v>
      </c>
      <c r="I10414" t="s">
        <v>34</v>
      </c>
      <c r="J10414" t="s">
        <v>27</v>
      </c>
      <c r="K10414" s="2">
        <v>2420.71</v>
      </c>
      <c r="L10414" t="s">
        <v>28</v>
      </c>
      <c r="M10414">
        <v>2014</v>
      </c>
      <c r="N10414">
        <v>1</v>
      </c>
      <c r="O10414" s="1">
        <f t="shared" si="1353"/>
        <v>41640</v>
      </c>
      <c r="R10414" s="1" t="str">
        <f t="shared" si="1361"/>
        <v/>
      </c>
      <c r="S10414" t="str">
        <f t="shared" si="1354"/>
        <v>Active</v>
      </c>
      <c r="T10414" s="4">
        <v>38</v>
      </c>
    </row>
    <row r="10415" spans="1:20" x14ac:dyDescent="0.25">
      <c r="A10415">
        <v>350238</v>
      </c>
      <c r="B10415" t="s">
        <v>20</v>
      </c>
      <c r="C10415" t="s">
        <v>21</v>
      </c>
      <c r="D10415" t="s">
        <v>70</v>
      </c>
      <c r="E10415" t="s">
        <v>71</v>
      </c>
      <c r="F10415" t="s">
        <v>32</v>
      </c>
      <c r="G10415" t="s">
        <v>25</v>
      </c>
      <c r="H10415" s="3">
        <v>50227</v>
      </c>
      <c r="I10415" t="s">
        <v>26</v>
      </c>
      <c r="J10415" t="s">
        <v>27</v>
      </c>
      <c r="K10415" s="2">
        <v>2422.19</v>
      </c>
      <c r="L10415" t="s">
        <v>28</v>
      </c>
      <c r="M10415">
        <v>2015</v>
      </c>
      <c r="N10415">
        <v>6</v>
      </c>
      <c r="O10415" s="1">
        <f t="shared" si="1353"/>
        <v>42156</v>
      </c>
      <c r="R10415" s="1" t="str">
        <f t="shared" si="1361"/>
        <v/>
      </c>
      <c r="S10415" t="str">
        <f t="shared" si="1354"/>
        <v>Active</v>
      </c>
      <c r="T10415" s="4">
        <v>39</v>
      </c>
    </row>
    <row r="10416" spans="1:20" x14ac:dyDescent="0.25">
      <c r="A10416">
        <v>587633</v>
      </c>
      <c r="B10416" t="s">
        <v>20</v>
      </c>
      <c r="C10416" t="s">
        <v>35</v>
      </c>
      <c r="D10416" t="s">
        <v>112</v>
      </c>
      <c r="E10416" t="s">
        <v>113</v>
      </c>
      <c r="F10416" t="s">
        <v>24</v>
      </c>
      <c r="G10416" t="s">
        <v>76</v>
      </c>
      <c r="H10416" s="3">
        <v>50806</v>
      </c>
      <c r="I10416" t="s">
        <v>26</v>
      </c>
      <c r="J10416" t="s">
        <v>27</v>
      </c>
      <c r="K10416" s="2">
        <v>2423.2600000000002</v>
      </c>
      <c r="L10416" t="s">
        <v>28</v>
      </c>
      <c r="M10416">
        <v>2018</v>
      </c>
      <c r="N10416">
        <v>5</v>
      </c>
      <c r="O10416" s="1">
        <f t="shared" si="1353"/>
        <v>43221</v>
      </c>
      <c r="R10416" s="1" t="str">
        <f t="shared" si="1361"/>
        <v/>
      </c>
      <c r="S10416" t="str">
        <f t="shared" si="1354"/>
        <v>Active</v>
      </c>
      <c r="T10416" s="4">
        <v>41</v>
      </c>
    </row>
    <row r="10417" spans="1:20" x14ac:dyDescent="0.25">
      <c r="A10417">
        <v>763761</v>
      </c>
      <c r="B10417" t="s">
        <v>20</v>
      </c>
      <c r="C10417" t="s">
        <v>40</v>
      </c>
      <c r="D10417" t="s">
        <v>49</v>
      </c>
      <c r="E10417" t="s">
        <v>75</v>
      </c>
      <c r="F10417" t="s">
        <v>32</v>
      </c>
      <c r="G10417" t="s">
        <v>76</v>
      </c>
      <c r="H10417" s="3">
        <v>50806</v>
      </c>
      <c r="I10417" t="s">
        <v>26</v>
      </c>
      <c r="J10417" t="s">
        <v>27</v>
      </c>
      <c r="K10417" s="2">
        <v>2423.2600000000002</v>
      </c>
      <c r="L10417" t="s">
        <v>28</v>
      </c>
      <c r="M10417">
        <v>2012</v>
      </c>
      <c r="N10417">
        <v>11</v>
      </c>
      <c r="O10417" s="1">
        <f t="shared" si="1353"/>
        <v>41214</v>
      </c>
      <c r="R10417" s="1" t="str">
        <f t="shared" si="1361"/>
        <v/>
      </c>
      <c r="S10417" t="str">
        <f t="shared" si="1354"/>
        <v>Active</v>
      </c>
      <c r="T10417" s="4">
        <v>46</v>
      </c>
    </row>
    <row r="10418" spans="1:20" x14ac:dyDescent="0.25">
      <c r="A10418">
        <v>433857</v>
      </c>
      <c r="B10418" t="s">
        <v>20</v>
      </c>
      <c r="C10418" t="s">
        <v>21</v>
      </c>
      <c r="D10418" t="s">
        <v>22</v>
      </c>
      <c r="E10418" t="s">
        <v>65</v>
      </c>
      <c r="F10418" t="s">
        <v>32</v>
      </c>
      <c r="G10418" t="s">
        <v>25</v>
      </c>
      <c r="H10418" s="3">
        <v>50057</v>
      </c>
      <c r="I10418" t="s">
        <v>26</v>
      </c>
      <c r="J10418" t="s">
        <v>120</v>
      </c>
      <c r="K10418" s="2">
        <v>36707.43</v>
      </c>
      <c r="L10418" t="s">
        <v>61</v>
      </c>
      <c r="M10418">
        <v>2018</v>
      </c>
      <c r="N10418">
        <v>3</v>
      </c>
      <c r="O10418" s="1">
        <f t="shared" si="1353"/>
        <v>43160</v>
      </c>
      <c r="R10418" s="1" t="str">
        <f t="shared" si="1361"/>
        <v/>
      </c>
      <c r="S10418" t="str">
        <f t="shared" si="1354"/>
        <v>Active</v>
      </c>
      <c r="T10418" s="4">
        <v>45</v>
      </c>
    </row>
    <row r="10419" spans="1:20" x14ac:dyDescent="0.25">
      <c r="A10419">
        <v>969360</v>
      </c>
      <c r="B10419" t="s">
        <v>20</v>
      </c>
      <c r="C10419" t="s">
        <v>40</v>
      </c>
      <c r="D10419" t="s">
        <v>49</v>
      </c>
      <c r="E10419" t="s">
        <v>125</v>
      </c>
      <c r="F10419" t="s">
        <v>32</v>
      </c>
      <c r="G10419" t="s">
        <v>76</v>
      </c>
      <c r="H10419" s="3">
        <v>65137</v>
      </c>
      <c r="I10419" t="s">
        <v>26</v>
      </c>
      <c r="J10419" t="s">
        <v>27</v>
      </c>
      <c r="K10419" s="2">
        <v>2423.7600000000002</v>
      </c>
      <c r="L10419" t="s">
        <v>28</v>
      </c>
      <c r="M10419">
        <v>2014</v>
      </c>
      <c r="N10419">
        <v>7</v>
      </c>
      <c r="O10419" s="1">
        <f t="shared" si="1353"/>
        <v>41821</v>
      </c>
      <c r="R10419" s="1" t="str">
        <f t="shared" si="1361"/>
        <v/>
      </c>
      <c r="S10419" t="str">
        <f t="shared" si="1354"/>
        <v>Active</v>
      </c>
      <c r="T10419" s="4">
        <v>46</v>
      </c>
    </row>
    <row r="10420" spans="1:20" x14ac:dyDescent="0.25">
      <c r="A10420">
        <v>581380</v>
      </c>
      <c r="B10420" t="s">
        <v>20</v>
      </c>
      <c r="C10420" t="s">
        <v>21</v>
      </c>
      <c r="D10420" t="s">
        <v>91</v>
      </c>
      <c r="E10420" t="s">
        <v>92</v>
      </c>
      <c r="F10420" t="s">
        <v>24</v>
      </c>
      <c r="G10420" t="s">
        <v>93</v>
      </c>
      <c r="H10420" s="3">
        <v>206341</v>
      </c>
      <c r="I10420" t="s">
        <v>38</v>
      </c>
      <c r="J10420" t="s">
        <v>27</v>
      </c>
      <c r="K10420" s="2">
        <v>2424.2199999999998</v>
      </c>
      <c r="L10420" t="s">
        <v>28</v>
      </c>
      <c r="M10420">
        <v>2014</v>
      </c>
      <c r="N10420">
        <v>5</v>
      </c>
      <c r="O10420" s="1">
        <f t="shared" si="1353"/>
        <v>41760</v>
      </c>
      <c r="P10420">
        <v>2015</v>
      </c>
      <c r="Q10420">
        <v>12</v>
      </c>
      <c r="R10420" s="1">
        <f>IFERROR(DATE(P10420,Q10420,1),"")</f>
        <v>42339</v>
      </c>
      <c r="S10420" t="str">
        <f t="shared" si="1354"/>
        <v>Cancelled</v>
      </c>
      <c r="T10420" s="4">
        <v>49</v>
      </c>
    </row>
    <row r="10421" spans="1:20" x14ac:dyDescent="0.25">
      <c r="A10421">
        <v>699875</v>
      </c>
      <c r="B10421" t="s">
        <v>20</v>
      </c>
      <c r="C10421" t="s">
        <v>40</v>
      </c>
      <c r="D10421" t="s">
        <v>49</v>
      </c>
      <c r="E10421" t="s">
        <v>67</v>
      </c>
      <c r="F10421" t="s">
        <v>24</v>
      </c>
      <c r="G10421" t="s">
        <v>25</v>
      </c>
      <c r="H10421" s="3">
        <v>51732</v>
      </c>
      <c r="I10421" t="s">
        <v>26</v>
      </c>
      <c r="J10421" t="s">
        <v>27</v>
      </c>
      <c r="K10421" s="2">
        <v>2424.42</v>
      </c>
      <c r="L10421" t="s">
        <v>28</v>
      </c>
      <c r="M10421">
        <v>2015</v>
      </c>
      <c r="N10421">
        <v>2</v>
      </c>
      <c r="O10421" s="1">
        <f t="shared" si="1353"/>
        <v>42036</v>
      </c>
      <c r="R10421" s="1" t="str">
        <f>IFERROR(DATE(P10421,Q10421,1),"")</f>
        <v/>
      </c>
      <c r="S10421" t="str">
        <f t="shared" si="1354"/>
        <v>Active</v>
      </c>
      <c r="T10421" s="4">
        <v>42</v>
      </c>
    </row>
    <row r="10422" spans="1:20" x14ac:dyDescent="0.25">
      <c r="A10422">
        <v>967253</v>
      </c>
      <c r="B10422" t="s">
        <v>20</v>
      </c>
      <c r="C10422" t="s">
        <v>88</v>
      </c>
      <c r="D10422" t="s">
        <v>89</v>
      </c>
      <c r="E10422" t="s">
        <v>101</v>
      </c>
      <c r="F10422" t="s">
        <v>32</v>
      </c>
      <c r="G10422" t="s">
        <v>25</v>
      </c>
      <c r="H10422" s="3">
        <v>51732</v>
      </c>
      <c r="I10422" t="s">
        <v>26</v>
      </c>
      <c r="J10422" t="s">
        <v>27</v>
      </c>
      <c r="K10422" s="2">
        <v>2424.42</v>
      </c>
      <c r="L10422" t="s">
        <v>28</v>
      </c>
      <c r="M10422">
        <v>2015</v>
      </c>
      <c r="N10422">
        <v>1</v>
      </c>
      <c r="O10422" s="1">
        <f t="shared" si="1353"/>
        <v>42005</v>
      </c>
      <c r="P10422">
        <v>2017</v>
      </c>
      <c r="Q10422">
        <v>11</v>
      </c>
      <c r="R10422" s="1">
        <f t="shared" ref="R10422:R10429" si="1362">IFERROR(DATE(P10422,Q10422,1),"")</f>
        <v>43040</v>
      </c>
      <c r="S10422" t="str">
        <f t="shared" si="1354"/>
        <v>Cancelled</v>
      </c>
      <c r="T10422" s="4">
        <v>47</v>
      </c>
    </row>
    <row r="10423" spans="1:20" x14ac:dyDescent="0.25">
      <c r="A10423">
        <v>477599</v>
      </c>
      <c r="B10423" t="s">
        <v>20</v>
      </c>
      <c r="C10423" t="s">
        <v>21</v>
      </c>
      <c r="D10423" t="s">
        <v>70</v>
      </c>
      <c r="E10423" t="s">
        <v>124</v>
      </c>
      <c r="F10423" t="s">
        <v>32</v>
      </c>
      <c r="G10423" t="s">
        <v>25</v>
      </c>
      <c r="H10423" s="3">
        <v>67768</v>
      </c>
      <c r="I10423" t="s">
        <v>26</v>
      </c>
      <c r="J10423" t="s">
        <v>27</v>
      </c>
      <c r="K10423" s="2">
        <v>2424.69</v>
      </c>
      <c r="L10423" t="s">
        <v>28</v>
      </c>
      <c r="M10423">
        <v>2016</v>
      </c>
      <c r="N10423">
        <v>10</v>
      </c>
      <c r="O10423" s="1">
        <f t="shared" si="1353"/>
        <v>42644</v>
      </c>
      <c r="P10423">
        <v>2017</v>
      </c>
      <c r="Q10423">
        <v>6</v>
      </c>
      <c r="R10423" s="1">
        <f t="shared" si="1362"/>
        <v>42887</v>
      </c>
      <c r="S10423" t="str">
        <f t="shared" si="1354"/>
        <v>Cancelled</v>
      </c>
      <c r="T10423" s="4">
        <v>43</v>
      </c>
    </row>
    <row r="10424" spans="1:20" x14ac:dyDescent="0.25">
      <c r="A10424">
        <v>298539</v>
      </c>
      <c r="B10424" t="s">
        <v>20</v>
      </c>
      <c r="C10424" t="s">
        <v>21</v>
      </c>
      <c r="D10424" t="s">
        <v>47</v>
      </c>
      <c r="E10424" t="s">
        <v>48</v>
      </c>
      <c r="F10424" t="s">
        <v>32</v>
      </c>
      <c r="G10424" t="s">
        <v>33</v>
      </c>
      <c r="H10424" s="3">
        <v>73455</v>
      </c>
      <c r="I10424" t="s">
        <v>26</v>
      </c>
      <c r="J10424" t="s">
        <v>27</v>
      </c>
      <c r="K10424" s="2">
        <v>2425.3000000000002</v>
      </c>
      <c r="L10424" t="s">
        <v>28</v>
      </c>
      <c r="M10424">
        <v>2017</v>
      </c>
      <c r="N10424">
        <v>8</v>
      </c>
      <c r="O10424" s="1">
        <f t="shared" si="1353"/>
        <v>42948</v>
      </c>
      <c r="R10424" s="1" t="str">
        <f t="shared" si="1362"/>
        <v/>
      </c>
      <c r="S10424" t="str">
        <f t="shared" si="1354"/>
        <v>Active</v>
      </c>
      <c r="T10424" s="4">
        <v>38</v>
      </c>
    </row>
    <row r="10425" spans="1:20" x14ac:dyDescent="0.25">
      <c r="A10425">
        <v>959514</v>
      </c>
      <c r="B10425" t="s">
        <v>20</v>
      </c>
      <c r="C10425" t="s">
        <v>21</v>
      </c>
      <c r="D10425" t="s">
        <v>22</v>
      </c>
      <c r="E10425" t="s">
        <v>65</v>
      </c>
      <c r="F10425" t="s">
        <v>32</v>
      </c>
      <c r="G10425" t="s">
        <v>59</v>
      </c>
      <c r="H10425" s="3">
        <v>111652</v>
      </c>
      <c r="I10425" t="s">
        <v>38</v>
      </c>
      <c r="J10425" t="s">
        <v>27</v>
      </c>
      <c r="K10425" s="2">
        <v>2248.4499999999998</v>
      </c>
      <c r="L10425" t="s">
        <v>61</v>
      </c>
      <c r="M10425">
        <v>2018</v>
      </c>
      <c r="N10425">
        <v>3</v>
      </c>
      <c r="O10425" s="1">
        <f t="shared" si="1353"/>
        <v>43160</v>
      </c>
      <c r="R10425" s="1" t="str">
        <f t="shared" si="1362"/>
        <v/>
      </c>
      <c r="S10425" t="str">
        <f t="shared" si="1354"/>
        <v>Active</v>
      </c>
      <c r="T10425" s="4">
        <v>43</v>
      </c>
    </row>
    <row r="10426" spans="1:20" x14ac:dyDescent="0.25">
      <c r="A10426">
        <v>926531</v>
      </c>
      <c r="B10426" t="s">
        <v>20</v>
      </c>
      <c r="C10426" t="s">
        <v>21</v>
      </c>
      <c r="D10426" t="s">
        <v>22</v>
      </c>
      <c r="E10426" t="s">
        <v>51</v>
      </c>
      <c r="F10426" t="s">
        <v>32</v>
      </c>
      <c r="G10426" t="s">
        <v>25</v>
      </c>
      <c r="H10426" s="3">
        <v>80818</v>
      </c>
      <c r="I10426" t="s">
        <v>34</v>
      </c>
      <c r="J10426" t="s">
        <v>27</v>
      </c>
      <c r="K10426" s="2">
        <v>2425.4899999999998</v>
      </c>
      <c r="L10426" t="s">
        <v>28</v>
      </c>
      <c r="M10426">
        <v>2018</v>
      </c>
      <c r="N10426">
        <v>12</v>
      </c>
      <c r="O10426" s="1">
        <f t="shared" si="1353"/>
        <v>43435</v>
      </c>
      <c r="R10426" s="1" t="str">
        <f t="shared" si="1362"/>
        <v/>
      </c>
      <c r="S10426" t="str">
        <f t="shared" si="1354"/>
        <v>Active</v>
      </c>
      <c r="T10426" s="4">
        <v>34</v>
      </c>
    </row>
    <row r="10427" spans="1:20" x14ac:dyDescent="0.25">
      <c r="A10427">
        <v>936319</v>
      </c>
      <c r="B10427" t="s">
        <v>20</v>
      </c>
      <c r="C10427" t="s">
        <v>35</v>
      </c>
      <c r="D10427" t="s">
        <v>107</v>
      </c>
      <c r="E10427" t="s">
        <v>108</v>
      </c>
      <c r="F10427" t="s">
        <v>24</v>
      </c>
      <c r="G10427" t="s">
        <v>25</v>
      </c>
      <c r="H10427" s="3">
        <v>80818</v>
      </c>
      <c r="I10427" t="s">
        <v>34</v>
      </c>
      <c r="J10427" t="s">
        <v>27</v>
      </c>
      <c r="K10427" s="2">
        <v>2425.4899999999998</v>
      </c>
      <c r="L10427" t="s">
        <v>28</v>
      </c>
      <c r="M10427">
        <v>2014</v>
      </c>
      <c r="N10427">
        <v>1</v>
      </c>
      <c r="O10427" s="1">
        <f t="shared" si="1353"/>
        <v>41640</v>
      </c>
      <c r="R10427" s="1" t="str">
        <f t="shared" si="1362"/>
        <v/>
      </c>
      <c r="S10427" t="str">
        <f t="shared" si="1354"/>
        <v>Active</v>
      </c>
      <c r="T10427" s="4">
        <v>46</v>
      </c>
    </row>
    <row r="10428" spans="1:20" x14ac:dyDescent="0.25">
      <c r="A10428">
        <v>254940</v>
      </c>
      <c r="B10428" t="s">
        <v>20</v>
      </c>
      <c r="C10428" t="s">
        <v>35</v>
      </c>
      <c r="D10428" t="s">
        <v>82</v>
      </c>
      <c r="E10428" t="s">
        <v>83</v>
      </c>
      <c r="F10428" t="s">
        <v>24</v>
      </c>
      <c r="G10428" t="s">
        <v>33</v>
      </c>
      <c r="H10428" s="3">
        <v>73455</v>
      </c>
      <c r="I10428" t="s">
        <v>38</v>
      </c>
      <c r="J10428" t="s">
        <v>27</v>
      </c>
      <c r="K10428" s="2">
        <v>2426.96</v>
      </c>
      <c r="L10428" t="s">
        <v>28</v>
      </c>
      <c r="M10428">
        <v>2014</v>
      </c>
      <c r="N10428">
        <v>4</v>
      </c>
      <c r="O10428" s="1">
        <f t="shared" si="1353"/>
        <v>41730</v>
      </c>
      <c r="R10428" s="1" t="str">
        <f t="shared" si="1362"/>
        <v/>
      </c>
      <c r="S10428" t="str">
        <f t="shared" si="1354"/>
        <v>Active</v>
      </c>
      <c r="T10428" s="4">
        <v>41</v>
      </c>
    </row>
    <row r="10429" spans="1:20" x14ac:dyDescent="0.25">
      <c r="A10429">
        <v>299113</v>
      </c>
      <c r="B10429" t="s">
        <v>20</v>
      </c>
      <c r="C10429" t="s">
        <v>40</v>
      </c>
      <c r="D10429" t="s">
        <v>49</v>
      </c>
      <c r="E10429" t="s">
        <v>79</v>
      </c>
      <c r="F10429" t="s">
        <v>32</v>
      </c>
      <c r="G10429" t="s">
        <v>33</v>
      </c>
      <c r="H10429" s="3">
        <v>73455</v>
      </c>
      <c r="I10429" t="s">
        <v>38</v>
      </c>
      <c r="J10429" t="s">
        <v>27</v>
      </c>
      <c r="K10429" s="2">
        <v>2426.96</v>
      </c>
      <c r="L10429" t="s">
        <v>28</v>
      </c>
      <c r="M10429">
        <v>2013</v>
      </c>
      <c r="N10429">
        <v>6</v>
      </c>
      <c r="O10429" s="1">
        <f t="shared" si="1353"/>
        <v>41426</v>
      </c>
      <c r="R10429" s="1" t="str">
        <f t="shared" si="1362"/>
        <v/>
      </c>
      <c r="S10429" t="str">
        <f t="shared" si="1354"/>
        <v>Active</v>
      </c>
      <c r="T10429" s="4">
        <v>39</v>
      </c>
    </row>
    <row r="10430" spans="1:20" x14ac:dyDescent="0.25">
      <c r="A10430">
        <v>941122</v>
      </c>
      <c r="B10430" t="s">
        <v>20</v>
      </c>
      <c r="C10430" t="s">
        <v>35</v>
      </c>
      <c r="D10430" t="s">
        <v>36</v>
      </c>
      <c r="E10430" t="s">
        <v>68</v>
      </c>
      <c r="F10430" t="s">
        <v>32</v>
      </c>
      <c r="G10430" t="s">
        <v>25</v>
      </c>
      <c r="H10430" s="3">
        <v>49768</v>
      </c>
      <c r="I10430" t="s">
        <v>26</v>
      </c>
      <c r="J10430" t="s">
        <v>27</v>
      </c>
      <c r="K10430" s="2">
        <v>2427.77</v>
      </c>
      <c r="L10430" t="s">
        <v>28</v>
      </c>
      <c r="M10430">
        <v>2013</v>
      </c>
      <c r="N10430">
        <v>3</v>
      </c>
      <c r="O10430" s="1">
        <f t="shared" si="1353"/>
        <v>41334</v>
      </c>
      <c r="P10430">
        <v>2018</v>
      </c>
      <c r="Q10430">
        <v>2</v>
      </c>
      <c r="R10430" s="1">
        <f>IFERROR(DATE(P10430,Q10430,1),"")</f>
        <v>43132</v>
      </c>
      <c r="S10430" t="str">
        <f t="shared" si="1354"/>
        <v>Cancelled</v>
      </c>
      <c r="T10430" s="4">
        <v>50</v>
      </c>
    </row>
    <row r="10431" spans="1:20" x14ac:dyDescent="0.25">
      <c r="A10431">
        <v>963921</v>
      </c>
      <c r="B10431" t="s">
        <v>20</v>
      </c>
      <c r="C10431" t="s">
        <v>21</v>
      </c>
      <c r="D10431" t="s">
        <v>22</v>
      </c>
      <c r="E10431" t="s">
        <v>106</v>
      </c>
      <c r="F10431" t="s">
        <v>24</v>
      </c>
      <c r="G10431" t="s">
        <v>25</v>
      </c>
      <c r="H10431" s="3">
        <v>49768</v>
      </c>
      <c r="I10431" t="s">
        <v>26</v>
      </c>
      <c r="J10431" t="s">
        <v>27</v>
      </c>
      <c r="K10431" s="2">
        <v>2427.77</v>
      </c>
      <c r="L10431" t="s">
        <v>28</v>
      </c>
      <c r="M10431">
        <v>2018</v>
      </c>
      <c r="N10431">
        <v>12</v>
      </c>
      <c r="O10431" s="1">
        <f t="shared" si="1353"/>
        <v>43435</v>
      </c>
      <c r="R10431" s="1" t="str">
        <f t="shared" ref="R10431:R10439" si="1363">IFERROR(DATE(P10431,Q10431,1),"")</f>
        <v/>
      </c>
      <c r="S10431" t="str">
        <f t="shared" si="1354"/>
        <v>Active</v>
      </c>
      <c r="T10431" s="4">
        <v>33</v>
      </c>
    </row>
    <row r="10432" spans="1:20" x14ac:dyDescent="0.25">
      <c r="A10432">
        <v>427354</v>
      </c>
      <c r="B10432" t="s">
        <v>20</v>
      </c>
      <c r="C10432" t="s">
        <v>35</v>
      </c>
      <c r="D10432" t="s">
        <v>52</v>
      </c>
      <c r="E10432" t="s">
        <v>53</v>
      </c>
      <c r="F10432" t="s">
        <v>24</v>
      </c>
      <c r="G10432" t="s">
        <v>76</v>
      </c>
      <c r="H10432" s="3">
        <v>74537</v>
      </c>
      <c r="I10432" t="s">
        <v>26</v>
      </c>
      <c r="J10432" t="s">
        <v>27</v>
      </c>
      <c r="K10432" s="2">
        <v>2429.2800000000002</v>
      </c>
      <c r="L10432" t="s">
        <v>28</v>
      </c>
      <c r="M10432">
        <v>2017</v>
      </c>
      <c r="N10432">
        <v>12</v>
      </c>
      <c r="O10432" s="1">
        <f t="shared" si="1353"/>
        <v>43070</v>
      </c>
      <c r="R10432" s="1" t="str">
        <f t="shared" si="1363"/>
        <v/>
      </c>
      <c r="S10432" t="str">
        <f t="shared" si="1354"/>
        <v>Active</v>
      </c>
      <c r="T10432" s="4">
        <v>40</v>
      </c>
    </row>
    <row r="10433" spans="1:20" x14ac:dyDescent="0.25">
      <c r="A10433">
        <v>711263</v>
      </c>
      <c r="B10433" t="s">
        <v>20</v>
      </c>
      <c r="C10433" t="s">
        <v>21</v>
      </c>
      <c r="D10433" t="s">
        <v>22</v>
      </c>
      <c r="E10433" t="s">
        <v>105</v>
      </c>
      <c r="F10433" t="s">
        <v>24</v>
      </c>
      <c r="G10433" t="s">
        <v>76</v>
      </c>
      <c r="H10433" s="3">
        <v>74537</v>
      </c>
      <c r="I10433" t="s">
        <v>26</v>
      </c>
      <c r="J10433" t="s">
        <v>27</v>
      </c>
      <c r="K10433" s="2">
        <v>2429.2800000000002</v>
      </c>
      <c r="L10433" t="s">
        <v>28</v>
      </c>
      <c r="M10433">
        <v>2018</v>
      </c>
      <c r="N10433">
        <v>5</v>
      </c>
      <c r="O10433" s="1">
        <f t="shared" si="1353"/>
        <v>43221</v>
      </c>
      <c r="R10433" s="1" t="str">
        <f t="shared" si="1363"/>
        <v/>
      </c>
      <c r="S10433" t="str">
        <f t="shared" si="1354"/>
        <v>Active</v>
      </c>
      <c r="T10433" s="4">
        <v>46</v>
      </c>
    </row>
    <row r="10434" spans="1:20" x14ac:dyDescent="0.25">
      <c r="A10434">
        <v>989148</v>
      </c>
      <c r="B10434" t="s">
        <v>20</v>
      </c>
      <c r="C10434" t="s">
        <v>21</v>
      </c>
      <c r="D10434" t="s">
        <v>70</v>
      </c>
      <c r="E10434" t="s">
        <v>71</v>
      </c>
      <c r="F10434" t="s">
        <v>24</v>
      </c>
      <c r="G10434" t="s">
        <v>25</v>
      </c>
      <c r="H10434" s="3">
        <v>86233</v>
      </c>
      <c r="I10434" t="s">
        <v>26</v>
      </c>
      <c r="J10434" t="s">
        <v>27</v>
      </c>
      <c r="K10434" s="2">
        <v>2429.37</v>
      </c>
      <c r="L10434" t="s">
        <v>28</v>
      </c>
      <c r="M10434">
        <v>2017</v>
      </c>
      <c r="N10434">
        <v>9</v>
      </c>
      <c r="O10434" s="1">
        <f t="shared" si="1353"/>
        <v>42979</v>
      </c>
      <c r="R10434" s="1" t="str">
        <f t="shared" si="1363"/>
        <v/>
      </c>
      <c r="S10434" t="str">
        <f t="shared" si="1354"/>
        <v>Active</v>
      </c>
      <c r="T10434" s="4">
        <v>42</v>
      </c>
    </row>
    <row r="10435" spans="1:20" x14ac:dyDescent="0.25">
      <c r="A10435">
        <v>594649</v>
      </c>
      <c r="B10435" t="s">
        <v>20</v>
      </c>
      <c r="C10435" t="s">
        <v>21</v>
      </c>
      <c r="D10435" t="s">
        <v>70</v>
      </c>
      <c r="E10435" t="s">
        <v>124</v>
      </c>
      <c r="F10435" t="s">
        <v>24</v>
      </c>
      <c r="G10435" t="s">
        <v>25</v>
      </c>
      <c r="H10435" s="3">
        <v>49425</v>
      </c>
      <c r="I10435" t="s">
        <v>26</v>
      </c>
      <c r="J10435" t="s">
        <v>27</v>
      </c>
      <c r="K10435" s="2">
        <v>2429.6</v>
      </c>
      <c r="L10435" t="s">
        <v>28</v>
      </c>
      <c r="M10435">
        <v>2012</v>
      </c>
      <c r="N10435">
        <v>7</v>
      </c>
      <c r="O10435" s="1">
        <f t="shared" ref="O10435:O10498" si="1364">DATE(M10435,N10435,1)</f>
        <v>41091</v>
      </c>
      <c r="R10435" s="1" t="str">
        <f t="shared" si="1363"/>
        <v/>
      </c>
      <c r="S10435" t="str">
        <f t="shared" ref="S10435:S10498" si="1365">IF(R10435="","Active","Cancelled")</f>
        <v>Active</v>
      </c>
      <c r="T10435" s="4">
        <v>45</v>
      </c>
    </row>
    <row r="10436" spans="1:20" x14ac:dyDescent="0.25">
      <c r="A10436">
        <v>339005</v>
      </c>
      <c r="B10436" t="s">
        <v>20</v>
      </c>
      <c r="C10436" t="s">
        <v>21</v>
      </c>
      <c r="D10436" t="s">
        <v>115</v>
      </c>
      <c r="E10436" t="s">
        <v>116</v>
      </c>
      <c r="F10436" t="s">
        <v>32</v>
      </c>
      <c r="G10436" t="s">
        <v>25</v>
      </c>
      <c r="H10436" s="3">
        <v>56621</v>
      </c>
      <c r="I10436" t="s">
        <v>26</v>
      </c>
      <c r="J10436" t="s">
        <v>27</v>
      </c>
      <c r="K10436" s="2">
        <v>2430.48</v>
      </c>
      <c r="L10436" t="s">
        <v>28</v>
      </c>
      <c r="M10436">
        <v>2016</v>
      </c>
      <c r="N10436">
        <v>10</v>
      </c>
      <c r="O10436" s="1">
        <f t="shared" si="1364"/>
        <v>42644</v>
      </c>
      <c r="R10436" s="1" t="str">
        <f t="shared" si="1363"/>
        <v/>
      </c>
      <c r="S10436" t="str">
        <f t="shared" si="1365"/>
        <v>Active</v>
      </c>
      <c r="T10436" s="4">
        <v>42</v>
      </c>
    </row>
    <row r="10437" spans="1:20" x14ac:dyDescent="0.25">
      <c r="A10437">
        <v>558138</v>
      </c>
      <c r="B10437" t="s">
        <v>20</v>
      </c>
      <c r="C10437" t="s">
        <v>102</v>
      </c>
      <c r="D10437" t="s">
        <v>103</v>
      </c>
      <c r="E10437" t="s">
        <v>104</v>
      </c>
      <c r="F10437" t="s">
        <v>24</v>
      </c>
      <c r="G10437" t="s">
        <v>25</v>
      </c>
      <c r="H10437" s="3">
        <v>56621</v>
      </c>
      <c r="I10437" t="s">
        <v>26</v>
      </c>
      <c r="J10437" t="s">
        <v>27</v>
      </c>
      <c r="K10437" s="2">
        <v>2430.48</v>
      </c>
      <c r="L10437" t="s">
        <v>28</v>
      </c>
      <c r="M10437">
        <v>2018</v>
      </c>
      <c r="N10437">
        <v>10</v>
      </c>
      <c r="O10437" s="1">
        <f t="shared" si="1364"/>
        <v>43374</v>
      </c>
      <c r="R10437" s="1" t="str">
        <f t="shared" si="1363"/>
        <v/>
      </c>
      <c r="S10437" t="str">
        <f t="shared" si="1365"/>
        <v>Active</v>
      </c>
      <c r="T10437" s="4">
        <v>40</v>
      </c>
    </row>
    <row r="10438" spans="1:20" x14ac:dyDescent="0.25">
      <c r="A10438">
        <v>712236</v>
      </c>
      <c r="B10438" t="s">
        <v>20</v>
      </c>
      <c r="C10438" t="s">
        <v>21</v>
      </c>
      <c r="D10438" t="s">
        <v>22</v>
      </c>
      <c r="E10438" t="s">
        <v>57</v>
      </c>
      <c r="F10438" t="s">
        <v>24</v>
      </c>
      <c r="G10438" t="s">
        <v>25</v>
      </c>
      <c r="H10438" s="3">
        <v>92744</v>
      </c>
      <c r="I10438" t="s">
        <v>26</v>
      </c>
      <c r="J10438" t="s">
        <v>27</v>
      </c>
      <c r="K10438" s="2">
        <v>2430.5100000000002</v>
      </c>
      <c r="L10438" t="s">
        <v>28</v>
      </c>
      <c r="M10438">
        <v>2017</v>
      </c>
      <c r="N10438">
        <v>9</v>
      </c>
      <c r="O10438" s="1">
        <f t="shared" si="1364"/>
        <v>42979</v>
      </c>
      <c r="R10438" s="1" t="str">
        <f t="shared" si="1363"/>
        <v/>
      </c>
      <c r="S10438" t="str">
        <f t="shared" si="1365"/>
        <v>Active</v>
      </c>
      <c r="T10438" s="4">
        <v>32</v>
      </c>
    </row>
    <row r="10439" spans="1:20" x14ac:dyDescent="0.25">
      <c r="A10439">
        <v>804402</v>
      </c>
      <c r="B10439" t="s">
        <v>20</v>
      </c>
      <c r="C10439" t="s">
        <v>29</v>
      </c>
      <c r="D10439" t="s">
        <v>30</v>
      </c>
      <c r="E10439" t="s">
        <v>31</v>
      </c>
      <c r="F10439" t="s">
        <v>32</v>
      </c>
      <c r="G10439" t="s">
        <v>25</v>
      </c>
      <c r="H10439" s="3">
        <v>92744</v>
      </c>
      <c r="I10439" t="s">
        <v>26</v>
      </c>
      <c r="J10439" t="s">
        <v>27</v>
      </c>
      <c r="K10439" s="2">
        <v>2430.5100000000002</v>
      </c>
      <c r="L10439" t="s">
        <v>28</v>
      </c>
      <c r="M10439">
        <v>2016</v>
      </c>
      <c r="N10439">
        <v>2</v>
      </c>
      <c r="O10439" s="1">
        <f t="shared" si="1364"/>
        <v>42401</v>
      </c>
      <c r="R10439" s="1" t="str">
        <f t="shared" si="1363"/>
        <v/>
      </c>
      <c r="S10439" t="str">
        <f t="shared" si="1365"/>
        <v>Active</v>
      </c>
      <c r="T10439" s="4">
        <v>39</v>
      </c>
    </row>
    <row r="10440" spans="1:20" x14ac:dyDescent="0.25">
      <c r="A10440">
        <v>167001</v>
      </c>
      <c r="B10440" t="s">
        <v>20</v>
      </c>
      <c r="C10440" t="s">
        <v>35</v>
      </c>
      <c r="D10440" t="s">
        <v>36</v>
      </c>
      <c r="E10440" t="s">
        <v>68</v>
      </c>
      <c r="F10440" t="s">
        <v>24</v>
      </c>
      <c r="G10440" t="s">
        <v>33</v>
      </c>
      <c r="H10440" s="3">
        <v>73455</v>
      </c>
      <c r="I10440" t="s">
        <v>26</v>
      </c>
      <c r="J10440" t="s">
        <v>27</v>
      </c>
      <c r="K10440" s="2">
        <v>2430.8000000000002</v>
      </c>
      <c r="L10440" t="s">
        <v>28</v>
      </c>
      <c r="M10440">
        <v>2016</v>
      </c>
      <c r="N10440">
        <v>11</v>
      </c>
      <c r="O10440" s="1">
        <f t="shared" si="1364"/>
        <v>42675</v>
      </c>
      <c r="P10440">
        <v>2017</v>
      </c>
      <c r="Q10440">
        <v>7</v>
      </c>
      <c r="R10440" s="1">
        <f>IFERROR(DATE(P10440,Q10440,1),"")</f>
        <v>42917</v>
      </c>
      <c r="S10440" t="str">
        <f t="shared" si="1365"/>
        <v>Cancelled</v>
      </c>
      <c r="T10440" s="4">
        <v>47</v>
      </c>
    </row>
    <row r="10441" spans="1:20" x14ac:dyDescent="0.25">
      <c r="A10441">
        <v>979135</v>
      </c>
      <c r="B10441" t="s">
        <v>20</v>
      </c>
      <c r="C10441" t="s">
        <v>21</v>
      </c>
      <c r="D10441" t="s">
        <v>22</v>
      </c>
      <c r="E10441" t="s">
        <v>84</v>
      </c>
      <c r="F10441" t="s">
        <v>32</v>
      </c>
      <c r="G10441" t="s">
        <v>33</v>
      </c>
      <c r="H10441" s="3">
        <v>73455</v>
      </c>
      <c r="I10441" t="s">
        <v>38</v>
      </c>
      <c r="J10441" t="s">
        <v>27</v>
      </c>
      <c r="K10441" s="2">
        <v>2279.75</v>
      </c>
      <c r="L10441" t="s">
        <v>61</v>
      </c>
      <c r="M10441">
        <v>2018</v>
      </c>
      <c r="N10441">
        <v>3</v>
      </c>
      <c r="O10441" s="1">
        <f t="shared" si="1364"/>
        <v>43160</v>
      </c>
      <c r="R10441" s="1" t="str">
        <f t="shared" ref="R10441:R10455" si="1366">IFERROR(DATE(P10441,Q10441,1),"")</f>
        <v/>
      </c>
      <c r="S10441" t="str">
        <f t="shared" si="1365"/>
        <v>Active</v>
      </c>
      <c r="T10441" s="4">
        <v>34</v>
      </c>
    </row>
    <row r="10442" spans="1:20" x14ac:dyDescent="0.25">
      <c r="A10442">
        <v>643364</v>
      </c>
      <c r="B10442" t="s">
        <v>20</v>
      </c>
      <c r="C10442" t="s">
        <v>21</v>
      </c>
      <c r="D10442" t="s">
        <v>70</v>
      </c>
      <c r="E10442" t="s">
        <v>71</v>
      </c>
      <c r="F10442" t="s">
        <v>32</v>
      </c>
      <c r="G10442" t="s">
        <v>25</v>
      </c>
      <c r="H10442" s="3">
        <v>52744</v>
      </c>
      <c r="I10442" t="s">
        <v>34</v>
      </c>
      <c r="J10442" t="s">
        <v>27</v>
      </c>
      <c r="K10442" s="2">
        <v>2430.87</v>
      </c>
      <c r="L10442" t="s">
        <v>28</v>
      </c>
      <c r="M10442">
        <v>2016</v>
      </c>
      <c r="N10442">
        <v>11</v>
      </c>
      <c r="O10442" s="1">
        <f t="shared" si="1364"/>
        <v>42675</v>
      </c>
      <c r="R10442" s="1" t="str">
        <f t="shared" si="1366"/>
        <v/>
      </c>
      <c r="S10442" t="str">
        <f t="shared" si="1365"/>
        <v>Active</v>
      </c>
      <c r="T10442" s="4">
        <v>39</v>
      </c>
    </row>
    <row r="10443" spans="1:20" x14ac:dyDescent="0.25">
      <c r="A10443">
        <v>896651</v>
      </c>
      <c r="B10443" t="s">
        <v>20</v>
      </c>
      <c r="C10443" t="s">
        <v>40</v>
      </c>
      <c r="D10443" t="s">
        <v>49</v>
      </c>
      <c r="E10443" t="s">
        <v>125</v>
      </c>
      <c r="F10443" t="s">
        <v>24</v>
      </c>
      <c r="G10443" t="s">
        <v>33</v>
      </c>
      <c r="H10443" s="3">
        <v>73455</v>
      </c>
      <c r="I10443" t="s">
        <v>38</v>
      </c>
      <c r="J10443" t="s">
        <v>27</v>
      </c>
      <c r="K10443" s="2">
        <v>2430.96</v>
      </c>
      <c r="L10443" t="s">
        <v>28</v>
      </c>
      <c r="M10443">
        <v>2018</v>
      </c>
      <c r="N10443">
        <v>1</v>
      </c>
      <c r="O10443" s="1">
        <f t="shared" si="1364"/>
        <v>43101</v>
      </c>
      <c r="R10443" s="1" t="str">
        <f t="shared" si="1366"/>
        <v/>
      </c>
      <c r="S10443" t="str">
        <f t="shared" si="1365"/>
        <v>Active</v>
      </c>
      <c r="T10443" s="4">
        <v>34</v>
      </c>
    </row>
    <row r="10444" spans="1:20" x14ac:dyDescent="0.25">
      <c r="A10444">
        <v>995404</v>
      </c>
      <c r="B10444" t="s">
        <v>20</v>
      </c>
      <c r="C10444" t="s">
        <v>88</v>
      </c>
      <c r="D10444" t="s">
        <v>89</v>
      </c>
      <c r="E10444" t="s">
        <v>90</v>
      </c>
      <c r="F10444" t="s">
        <v>24</v>
      </c>
      <c r="G10444" t="s">
        <v>33</v>
      </c>
      <c r="H10444" s="3">
        <v>73455</v>
      </c>
      <c r="I10444" t="s">
        <v>38</v>
      </c>
      <c r="J10444" t="s">
        <v>27</v>
      </c>
      <c r="K10444" s="2">
        <v>2430.96</v>
      </c>
      <c r="L10444" t="s">
        <v>28</v>
      </c>
      <c r="M10444">
        <v>2012</v>
      </c>
      <c r="N10444">
        <v>11</v>
      </c>
      <c r="O10444" s="1">
        <f t="shared" si="1364"/>
        <v>41214</v>
      </c>
      <c r="R10444" s="1" t="str">
        <f t="shared" si="1366"/>
        <v/>
      </c>
      <c r="S10444" t="str">
        <f t="shared" si="1365"/>
        <v>Active</v>
      </c>
      <c r="T10444" s="4">
        <v>43</v>
      </c>
    </row>
    <row r="10445" spans="1:20" x14ac:dyDescent="0.25">
      <c r="A10445">
        <v>522493</v>
      </c>
      <c r="B10445" t="s">
        <v>20</v>
      </c>
      <c r="C10445" t="s">
        <v>21</v>
      </c>
      <c r="D10445" t="s">
        <v>47</v>
      </c>
      <c r="E10445" t="s">
        <v>48</v>
      </c>
      <c r="F10445" t="s">
        <v>32</v>
      </c>
      <c r="G10445" t="s">
        <v>33</v>
      </c>
      <c r="H10445" s="3">
        <v>73455</v>
      </c>
      <c r="I10445" t="s">
        <v>38</v>
      </c>
      <c r="J10445" t="s">
        <v>27</v>
      </c>
      <c r="K10445" s="2">
        <v>2432.17</v>
      </c>
      <c r="L10445" t="s">
        <v>28</v>
      </c>
      <c r="M10445">
        <v>2016</v>
      </c>
      <c r="N10445">
        <v>2</v>
      </c>
      <c r="O10445" s="1">
        <f t="shared" si="1364"/>
        <v>42401</v>
      </c>
      <c r="R10445" s="1" t="str">
        <f t="shared" si="1366"/>
        <v/>
      </c>
      <c r="S10445" t="str">
        <f t="shared" si="1365"/>
        <v>Active</v>
      </c>
      <c r="T10445" s="4">
        <v>36</v>
      </c>
    </row>
    <row r="10446" spans="1:20" x14ac:dyDescent="0.25">
      <c r="A10446">
        <v>572890</v>
      </c>
      <c r="B10446" t="s">
        <v>20</v>
      </c>
      <c r="C10446" t="s">
        <v>35</v>
      </c>
      <c r="D10446" t="s">
        <v>36</v>
      </c>
      <c r="E10446" t="s">
        <v>37</v>
      </c>
      <c r="F10446" t="s">
        <v>24</v>
      </c>
      <c r="G10446" t="s">
        <v>33</v>
      </c>
      <c r="H10446" s="3">
        <v>73455</v>
      </c>
      <c r="I10446" t="s">
        <v>38</v>
      </c>
      <c r="J10446" t="s">
        <v>27</v>
      </c>
      <c r="K10446" s="2">
        <v>2432.17</v>
      </c>
      <c r="L10446" t="s">
        <v>28</v>
      </c>
      <c r="M10446">
        <v>2017</v>
      </c>
      <c r="N10446">
        <v>7</v>
      </c>
      <c r="O10446" s="1">
        <f t="shared" si="1364"/>
        <v>42917</v>
      </c>
      <c r="R10446" s="1" t="str">
        <f t="shared" si="1366"/>
        <v/>
      </c>
      <c r="S10446" t="str">
        <f t="shared" si="1365"/>
        <v>Active</v>
      </c>
      <c r="T10446" s="4">
        <v>40</v>
      </c>
    </row>
    <row r="10447" spans="1:20" x14ac:dyDescent="0.25">
      <c r="A10447">
        <v>551710</v>
      </c>
      <c r="B10447" t="s">
        <v>20</v>
      </c>
      <c r="C10447" t="s">
        <v>40</v>
      </c>
      <c r="D10447" t="s">
        <v>72</v>
      </c>
      <c r="E10447" t="s">
        <v>73</v>
      </c>
      <c r="F10447" t="s">
        <v>32</v>
      </c>
      <c r="G10447" t="s">
        <v>25</v>
      </c>
      <c r="H10447" s="3">
        <v>52775</v>
      </c>
      <c r="I10447" t="s">
        <v>26</v>
      </c>
      <c r="J10447" t="s">
        <v>27</v>
      </c>
      <c r="K10447" s="2">
        <v>2432.96</v>
      </c>
      <c r="L10447" t="s">
        <v>28</v>
      </c>
      <c r="M10447">
        <v>2018</v>
      </c>
      <c r="N10447">
        <v>1</v>
      </c>
      <c r="O10447" s="1">
        <f t="shared" si="1364"/>
        <v>43101</v>
      </c>
      <c r="R10447" s="1" t="str">
        <f t="shared" si="1366"/>
        <v/>
      </c>
      <c r="S10447" t="str">
        <f t="shared" si="1365"/>
        <v>Active</v>
      </c>
      <c r="T10447" s="4">
        <v>40</v>
      </c>
    </row>
    <row r="10448" spans="1:20" x14ac:dyDescent="0.25">
      <c r="A10448">
        <v>600785</v>
      </c>
      <c r="B10448" t="s">
        <v>20</v>
      </c>
      <c r="C10448" t="s">
        <v>62</v>
      </c>
      <c r="D10448" t="s">
        <v>122</v>
      </c>
      <c r="E10448" t="s">
        <v>123</v>
      </c>
      <c r="F10448" t="s">
        <v>32</v>
      </c>
      <c r="G10448" t="s">
        <v>25</v>
      </c>
      <c r="H10448" s="3">
        <v>52775</v>
      </c>
      <c r="I10448" t="s">
        <v>26</v>
      </c>
      <c r="J10448" t="s">
        <v>27</v>
      </c>
      <c r="K10448" s="2">
        <v>2432.96</v>
      </c>
      <c r="L10448" t="s">
        <v>28</v>
      </c>
      <c r="M10448">
        <v>2016</v>
      </c>
      <c r="N10448">
        <v>7</v>
      </c>
      <c r="O10448" s="1">
        <f t="shared" si="1364"/>
        <v>42552</v>
      </c>
      <c r="R10448" s="1" t="str">
        <f t="shared" si="1366"/>
        <v/>
      </c>
      <c r="S10448" t="str">
        <f t="shared" si="1365"/>
        <v>Active</v>
      </c>
      <c r="T10448" s="4">
        <v>45</v>
      </c>
    </row>
    <row r="10449" spans="1:20" x14ac:dyDescent="0.25">
      <c r="A10449">
        <v>332175</v>
      </c>
      <c r="B10449" t="s">
        <v>20</v>
      </c>
      <c r="C10449" t="s">
        <v>21</v>
      </c>
      <c r="D10449" t="s">
        <v>22</v>
      </c>
      <c r="E10449" t="s">
        <v>39</v>
      </c>
      <c r="F10449" t="s">
        <v>32</v>
      </c>
      <c r="G10449" t="s">
        <v>33</v>
      </c>
      <c r="H10449" s="3">
        <v>73455</v>
      </c>
      <c r="I10449" t="s">
        <v>38</v>
      </c>
      <c r="J10449" t="s">
        <v>27</v>
      </c>
      <c r="K10449" s="2">
        <v>2433.02</v>
      </c>
      <c r="L10449" t="s">
        <v>28</v>
      </c>
      <c r="M10449">
        <v>2014</v>
      </c>
      <c r="N10449">
        <v>11</v>
      </c>
      <c r="O10449" s="1">
        <f t="shared" si="1364"/>
        <v>41944</v>
      </c>
      <c r="R10449" s="1" t="str">
        <f t="shared" si="1366"/>
        <v/>
      </c>
      <c r="S10449" t="str">
        <f t="shared" si="1365"/>
        <v>Active</v>
      </c>
      <c r="T10449" s="4">
        <v>36</v>
      </c>
    </row>
    <row r="10450" spans="1:20" x14ac:dyDescent="0.25">
      <c r="A10450">
        <v>854969</v>
      </c>
      <c r="B10450" t="s">
        <v>20</v>
      </c>
      <c r="C10450" t="s">
        <v>21</v>
      </c>
      <c r="D10450" t="s">
        <v>47</v>
      </c>
      <c r="E10450" t="s">
        <v>48</v>
      </c>
      <c r="F10450" t="s">
        <v>24</v>
      </c>
      <c r="G10450" t="s">
        <v>59</v>
      </c>
      <c r="H10450" s="3">
        <v>100572</v>
      </c>
      <c r="I10450" t="s">
        <v>34</v>
      </c>
      <c r="J10450" t="s">
        <v>27</v>
      </c>
      <c r="K10450" s="2">
        <v>2300.69</v>
      </c>
      <c r="L10450" t="s">
        <v>61</v>
      </c>
      <c r="M10450">
        <v>2018</v>
      </c>
      <c r="N10450">
        <v>4</v>
      </c>
      <c r="O10450" s="1">
        <f t="shared" si="1364"/>
        <v>43191</v>
      </c>
      <c r="R10450" s="1" t="str">
        <f t="shared" si="1366"/>
        <v/>
      </c>
      <c r="S10450" t="str">
        <f t="shared" si="1365"/>
        <v>Active</v>
      </c>
      <c r="T10450" s="4">
        <v>41</v>
      </c>
    </row>
    <row r="10451" spans="1:20" x14ac:dyDescent="0.25">
      <c r="A10451">
        <v>212477</v>
      </c>
      <c r="B10451" t="s">
        <v>20</v>
      </c>
      <c r="C10451" t="s">
        <v>96</v>
      </c>
      <c r="D10451" t="s">
        <v>97</v>
      </c>
      <c r="E10451" t="s">
        <v>98</v>
      </c>
      <c r="F10451" t="s">
        <v>32</v>
      </c>
      <c r="G10451" t="s">
        <v>33</v>
      </c>
      <c r="H10451" s="3">
        <v>73455</v>
      </c>
      <c r="I10451" t="s">
        <v>34</v>
      </c>
      <c r="J10451" t="s">
        <v>27</v>
      </c>
      <c r="K10451" s="2">
        <v>2433.09</v>
      </c>
      <c r="L10451" t="s">
        <v>28</v>
      </c>
      <c r="M10451">
        <v>2017</v>
      </c>
      <c r="N10451">
        <v>7</v>
      </c>
      <c r="O10451" s="1">
        <f t="shared" si="1364"/>
        <v>42917</v>
      </c>
      <c r="R10451" s="1" t="str">
        <f t="shared" si="1366"/>
        <v/>
      </c>
      <c r="S10451" t="str">
        <f t="shared" si="1365"/>
        <v>Active</v>
      </c>
      <c r="T10451" s="4">
        <v>37</v>
      </c>
    </row>
    <row r="10452" spans="1:20" x14ac:dyDescent="0.25">
      <c r="A10452">
        <v>984878</v>
      </c>
      <c r="B10452" t="s">
        <v>20</v>
      </c>
      <c r="C10452" t="s">
        <v>102</v>
      </c>
      <c r="D10452" t="s">
        <v>103</v>
      </c>
      <c r="E10452" t="s">
        <v>104</v>
      </c>
      <c r="F10452" t="s">
        <v>32</v>
      </c>
      <c r="G10452" t="s">
        <v>33</v>
      </c>
      <c r="H10452" s="3">
        <v>73455</v>
      </c>
      <c r="I10452" t="s">
        <v>34</v>
      </c>
      <c r="J10452" t="s">
        <v>27</v>
      </c>
      <c r="K10452" s="2">
        <v>2433.09</v>
      </c>
      <c r="L10452" t="s">
        <v>28</v>
      </c>
      <c r="M10452">
        <v>2016</v>
      </c>
      <c r="N10452">
        <v>12</v>
      </c>
      <c r="O10452" s="1">
        <f t="shared" si="1364"/>
        <v>42705</v>
      </c>
      <c r="R10452" s="1" t="str">
        <f t="shared" si="1366"/>
        <v/>
      </c>
      <c r="S10452" t="str">
        <f t="shared" si="1365"/>
        <v>Active</v>
      </c>
      <c r="T10452" s="4">
        <v>41</v>
      </c>
    </row>
    <row r="10453" spans="1:20" x14ac:dyDescent="0.25">
      <c r="A10453">
        <v>497106</v>
      </c>
      <c r="B10453" t="s">
        <v>20</v>
      </c>
      <c r="C10453" t="s">
        <v>62</v>
      </c>
      <c r="D10453" t="s">
        <v>63</v>
      </c>
      <c r="E10453" t="s">
        <v>64</v>
      </c>
      <c r="F10453" t="s">
        <v>24</v>
      </c>
      <c r="G10453" t="s">
        <v>25</v>
      </c>
      <c r="H10453" s="3">
        <v>49276</v>
      </c>
      <c r="I10453" t="s">
        <v>26</v>
      </c>
      <c r="J10453" t="s">
        <v>27</v>
      </c>
      <c r="K10453" s="2">
        <v>2433.21</v>
      </c>
      <c r="L10453" t="s">
        <v>28</v>
      </c>
      <c r="M10453">
        <v>2017</v>
      </c>
      <c r="N10453">
        <v>11</v>
      </c>
      <c r="O10453" s="1">
        <f t="shared" si="1364"/>
        <v>43040</v>
      </c>
      <c r="R10453" s="1" t="str">
        <f t="shared" si="1366"/>
        <v/>
      </c>
      <c r="S10453" t="str">
        <f t="shared" si="1365"/>
        <v>Active</v>
      </c>
      <c r="T10453" s="4">
        <v>36</v>
      </c>
    </row>
    <row r="10454" spans="1:20" x14ac:dyDescent="0.25">
      <c r="A10454">
        <v>795129</v>
      </c>
      <c r="B10454" t="s">
        <v>20</v>
      </c>
      <c r="C10454" t="s">
        <v>40</v>
      </c>
      <c r="D10454" t="s">
        <v>49</v>
      </c>
      <c r="E10454" t="s">
        <v>56</v>
      </c>
      <c r="F10454" t="s">
        <v>32</v>
      </c>
      <c r="G10454" t="s">
        <v>25</v>
      </c>
      <c r="H10454" s="3">
        <v>49276</v>
      </c>
      <c r="I10454" t="s">
        <v>26</v>
      </c>
      <c r="J10454" t="s">
        <v>27</v>
      </c>
      <c r="K10454" s="2">
        <v>2433.21</v>
      </c>
      <c r="L10454" t="s">
        <v>28</v>
      </c>
      <c r="M10454">
        <v>2016</v>
      </c>
      <c r="N10454">
        <v>4</v>
      </c>
      <c r="O10454" s="1">
        <f t="shared" si="1364"/>
        <v>42461</v>
      </c>
      <c r="R10454" s="1" t="str">
        <f t="shared" si="1366"/>
        <v/>
      </c>
      <c r="S10454" t="str">
        <f t="shared" si="1365"/>
        <v>Active</v>
      </c>
      <c r="T10454" s="4">
        <v>46</v>
      </c>
    </row>
    <row r="10455" spans="1:20" x14ac:dyDescent="0.25">
      <c r="A10455">
        <v>433353</v>
      </c>
      <c r="B10455" t="s">
        <v>20</v>
      </c>
      <c r="C10455" t="s">
        <v>40</v>
      </c>
      <c r="D10455" t="s">
        <v>41</v>
      </c>
      <c r="E10455" t="s">
        <v>42</v>
      </c>
      <c r="F10455" t="s">
        <v>32</v>
      </c>
      <c r="G10455" t="s">
        <v>33</v>
      </c>
      <c r="H10455" s="3">
        <v>73455</v>
      </c>
      <c r="I10455" t="s">
        <v>38</v>
      </c>
      <c r="J10455" t="s">
        <v>27</v>
      </c>
      <c r="K10455" s="2">
        <v>2433.91</v>
      </c>
      <c r="L10455" t="s">
        <v>28</v>
      </c>
      <c r="M10455">
        <v>2014</v>
      </c>
      <c r="N10455">
        <v>2</v>
      </c>
      <c r="O10455" s="1">
        <f t="shared" si="1364"/>
        <v>41671</v>
      </c>
      <c r="R10455" s="1" t="str">
        <f t="shared" si="1366"/>
        <v/>
      </c>
      <c r="S10455" t="str">
        <f t="shared" si="1365"/>
        <v>Active</v>
      </c>
      <c r="T10455" s="4">
        <v>47</v>
      </c>
    </row>
    <row r="10456" spans="1:20" x14ac:dyDescent="0.25">
      <c r="A10456">
        <v>497613</v>
      </c>
      <c r="B10456" t="s">
        <v>20</v>
      </c>
      <c r="C10456" t="s">
        <v>35</v>
      </c>
      <c r="D10456" t="s">
        <v>36</v>
      </c>
      <c r="E10456" t="s">
        <v>87</v>
      </c>
      <c r="F10456" t="s">
        <v>32</v>
      </c>
      <c r="G10456" t="s">
        <v>33</v>
      </c>
      <c r="H10456" s="3">
        <v>73455</v>
      </c>
      <c r="I10456" t="s">
        <v>38</v>
      </c>
      <c r="J10456" t="s">
        <v>27</v>
      </c>
      <c r="K10456" s="2">
        <v>2433.91</v>
      </c>
      <c r="L10456" t="s">
        <v>28</v>
      </c>
      <c r="M10456">
        <v>2015</v>
      </c>
      <c r="N10456">
        <v>12</v>
      </c>
      <c r="O10456" s="1">
        <f t="shared" si="1364"/>
        <v>42339</v>
      </c>
      <c r="P10456">
        <v>2018</v>
      </c>
      <c r="Q10456">
        <v>9</v>
      </c>
      <c r="R10456" s="1">
        <f>IFERROR(DATE(P10456,Q10456,1),"")</f>
        <v>43344</v>
      </c>
      <c r="S10456" t="str">
        <f t="shared" si="1365"/>
        <v>Cancelled</v>
      </c>
      <c r="T10456" s="4">
        <v>35</v>
      </c>
    </row>
    <row r="10457" spans="1:20" x14ac:dyDescent="0.25">
      <c r="A10457">
        <v>314014</v>
      </c>
      <c r="B10457" t="s">
        <v>20</v>
      </c>
      <c r="C10457" t="s">
        <v>40</v>
      </c>
      <c r="D10457" t="s">
        <v>72</v>
      </c>
      <c r="E10457" t="s">
        <v>73</v>
      </c>
      <c r="F10457" t="s">
        <v>24</v>
      </c>
      <c r="G10457" t="s">
        <v>25</v>
      </c>
      <c r="H10457" s="3">
        <v>48761</v>
      </c>
      <c r="I10457" t="s">
        <v>26</v>
      </c>
      <c r="J10457" t="s">
        <v>27</v>
      </c>
      <c r="K10457" s="2">
        <v>2434</v>
      </c>
      <c r="L10457" t="s">
        <v>28</v>
      </c>
      <c r="M10457">
        <v>2017</v>
      </c>
      <c r="N10457">
        <v>8</v>
      </c>
      <c r="O10457" s="1">
        <f t="shared" si="1364"/>
        <v>42948</v>
      </c>
      <c r="R10457" s="1" t="str">
        <f t="shared" ref="R10457:R10477" si="1367">IFERROR(DATE(P10457,Q10457,1),"")</f>
        <v/>
      </c>
      <c r="S10457" t="str">
        <f t="shared" si="1365"/>
        <v>Active</v>
      </c>
      <c r="T10457" s="4">
        <v>38</v>
      </c>
    </row>
    <row r="10458" spans="1:20" x14ac:dyDescent="0.25">
      <c r="A10458">
        <v>916000</v>
      </c>
      <c r="B10458" t="s">
        <v>20</v>
      </c>
      <c r="C10458" t="s">
        <v>62</v>
      </c>
      <c r="D10458" t="s">
        <v>63</v>
      </c>
      <c r="E10458" t="s">
        <v>64</v>
      </c>
      <c r="F10458" t="s">
        <v>24</v>
      </c>
      <c r="G10458" t="s">
        <v>25</v>
      </c>
      <c r="H10458" s="3">
        <v>48761</v>
      </c>
      <c r="I10458" t="s">
        <v>26</v>
      </c>
      <c r="J10458" t="s">
        <v>27</v>
      </c>
      <c r="K10458" s="2">
        <v>2434</v>
      </c>
      <c r="L10458" t="s">
        <v>28</v>
      </c>
      <c r="M10458">
        <v>2014</v>
      </c>
      <c r="N10458">
        <v>7</v>
      </c>
      <c r="O10458" s="1">
        <f t="shared" si="1364"/>
        <v>41821</v>
      </c>
      <c r="R10458" s="1" t="str">
        <f t="shared" si="1367"/>
        <v/>
      </c>
      <c r="S10458" t="str">
        <f t="shared" si="1365"/>
        <v>Active</v>
      </c>
      <c r="T10458" s="4">
        <v>40</v>
      </c>
    </row>
    <row r="10459" spans="1:20" x14ac:dyDescent="0.25">
      <c r="A10459">
        <v>596327</v>
      </c>
      <c r="B10459" t="s">
        <v>20</v>
      </c>
      <c r="C10459" t="s">
        <v>40</v>
      </c>
      <c r="D10459" t="s">
        <v>49</v>
      </c>
      <c r="E10459" t="s">
        <v>75</v>
      </c>
      <c r="F10459" t="s">
        <v>32</v>
      </c>
      <c r="G10459" t="s">
        <v>33</v>
      </c>
      <c r="H10459" s="3">
        <v>73455</v>
      </c>
      <c r="I10459" t="s">
        <v>26</v>
      </c>
      <c r="J10459" t="s">
        <v>27</v>
      </c>
      <c r="K10459" s="2">
        <v>2434.09</v>
      </c>
      <c r="L10459" t="s">
        <v>28</v>
      </c>
      <c r="M10459">
        <v>2016</v>
      </c>
      <c r="N10459">
        <v>1</v>
      </c>
      <c r="O10459" s="1">
        <f t="shared" si="1364"/>
        <v>42370</v>
      </c>
      <c r="R10459" s="1" t="str">
        <f t="shared" si="1367"/>
        <v/>
      </c>
      <c r="S10459" t="str">
        <f t="shared" si="1365"/>
        <v>Active</v>
      </c>
      <c r="T10459" s="4">
        <v>52</v>
      </c>
    </row>
    <row r="10460" spans="1:20" x14ac:dyDescent="0.25">
      <c r="A10460">
        <v>749817</v>
      </c>
      <c r="B10460" t="s">
        <v>20</v>
      </c>
      <c r="C10460" t="s">
        <v>35</v>
      </c>
      <c r="D10460" t="s">
        <v>112</v>
      </c>
      <c r="E10460" t="s">
        <v>113</v>
      </c>
      <c r="F10460" t="s">
        <v>24</v>
      </c>
      <c r="G10460" t="s">
        <v>33</v>
      </c>
      <c r="H10460" s="3">
        <v>73455</v>
      </c>
      <c r="I10460" t="s">
        <v>26</v>
      </c>
      <c r="J10460" t="s">
        <v>27</v>
      </c>
      <c r="K10460" s="2">
        <v>2434.09</v>
      </c>
      <c r="L10460" t="s">
        <v>28</v>
      </c>
      <c r="M10460">
        <v>2013</v>
      </c>
      <c r="N10460">
        <v>2</v>
      </c>
      <c r="O10460" s="1">
        <f t="shared" si="1364"/>
        <v>41306</v>
      </c>
      <c r="R10460" s="1" t="str">
        <f t="shared" si="1367"/>
        <v/>
      </c>
      <c r="S10460" t="str">
        <f t="shared" si="1365"/>
        <v>Active</v>
      </c>
      <c r="T10460" s="4">
        <v>40</v>
      </c>
    </row>
    <row r="10461" spans="1:20" x14ac:dyDescent="0.25">
      <c r="A10461">
        <v>308798</v>
      </c>
      <c r="B10461" t="s">
        <v>20</v>
      </c>
      <c r="C10461" t="s">
        <v>21</v>
      </c>
      <c r="D10461" t="s">
        <v>22</v>
      </c>
      <c r="E10461" t="s">
        <v>57</v>
      </c>
      <c r="F10461" t="s">
        <v>32</v>
      </c>
      <c r="G10461" t="s">
        <v>25</v>
      </c>
      <c r="H10461" s="3">
        <v>102188</v>
      </c>
      <c r="I10461" t="s">
        <v>34</v>
      </c>
      <c r="J10461" t="s">
        <v>27</v>
      </c>
      <c r="K10461" s="2">
        <v>2434.6799999999998</v>
      </c>
      <c r="L10461" t="s">
        <v>28</v>
      </c>
      <c r="M10461">
        <v>2017</v>
      </c>
      <c r="N10461">
        <v>5</v>
      </c>
      <c r="O10461" s="1">
        <f t="shared" si="1364"/>
        <v>42856</v>
      </c>
      <c r="R10461" s="1" t="str">
        <f t="shared" si="1367"/>
        <v/>
      </c>
      <c r="S10461" t="str">
        <f t="shared" si="1365"/>
        <v>Active</v>
      </c>
      <c r="T10461" s="4">
        <v>48</v>
      </c>
    </row>
    <row r="10462" spans="1:20" x14ac:dyDescent="0.25">
      <c r="A10462">
        <v>831693</v>
      </c>
      <c r="B10462" t="s">
        <v>20</v>
      </c>
      <c r="C10462" t="s">
        <v>29</v>
      </c>
      <c r="D10462" t="s">
        <v>30</v>
      </c>
      <c r="E10462" t="s">
        <v>66</v>
      </c>
      <c r="F10462" t="s">
        <v>24</v>
      </c>
      <c r="G10462" t="s">
        <v>25</v>
      </c>
      <c r="H10462" s="3">
        <v>102188</v>
      </c>
      <c r="I10462" t="s">
        <v>34</v>
      </c>
      <c r="J10462" t="s">
        <v>27</v>
      </c>
      <c r="K10462" s="2">
        <v>2434.6799999999998</v>
      </c>
      <c r="L10462" t="s">
        <v>28</v>
      </c>
      <c r="M10462">
        <v>2018</v>
      </c>
      <c r="N10462">
        <v>1</v>
      </c>
      <c r="O10462" s="1">
        <f t="shared" si="1364"/>
        <v>43101</v>
      </c>
      <c r="R10462" s="1" t="str">
        <f t="shared" si="1367"/>
        <v/>
      </c>
      <c r="S10462" t="str">
        <f t="shared" si="1365"/>
        <v>Active</v>
      </c>
      <c r="T10462" s="4">
        <v>33</v>
      </c>
    </row>
    <row r="10463" spans="1:20" x14ac:dyDescent="0.25">
      <c r="A10463">
        <v>466865</v>
      </c>
      <c r="B10463" t="s">
        <v>20</v>
      </c>
      <c r="C10463" t="s">
        <v>40</v>
      </c>
      <c r="D10463" t="s">
        <v>49</v>
      </c>
      <c r="E10463" t="s">
        <v>56</v>
      </c>
      <c r="F10463" t="s">
        <v>24</v>
      </c>
      <c r="G10463" t="s">
        <v>33</v>
      </c>
      <c r="H10463" s="3">
        <v>73455</v>
      </c>
      <c r="I10463" t="s">
        <v>26</v>
      </c>
      <c r="J10463" t="s">
        <v>27</v>
      </c>
      <c r="K10463" s="2">
        <v>2434.85</v>
      </c>
      <c r="L10463" t="s">
        <v>28</v>
      </c>
      <c r="M10463">
        <v>2013</v>
      </c>
      <c r="N10463">
        <v>12</v>
      </c>
      <c r="O10463" s="1">
        <f t="shared" si="1364"/>
        <v>41609</v>
      </c>
      <c r="R10463" s="1" t="str">
        <f t="shared" si="1367"/>
        <v/>
      </c>
      <c r="S10463" t="str">
        <f t="shared" si="1365"/>
        <v>Active</v>
      </c>
      <c r="T10463" s="4">
        <v>37</v>
      </c>
    </row>
    <row r="10464" spans="1:20" x14ac:dyDescent="0.25">
      <c r="A10464">
        <v>901954</v>
      </c>
      <c r="B10464" t="s">
        <v>20</v>
      </c>
      <c r="C10464" t="s">
        <v>88</v>
      </c>
      <c r="D10464" t="s">
        <v>89</v>
      </c>
      <c r="E10464" t="s">
        <v>90</v>
      </c>
      <c r="F10464" t="s">
        <v>32</v>
      </c>
      <c r="G10464" t="s">
        <v>33</v>
      </c>
      <c r="H10464" s="3">
        <v>73455</v>
      </c>
      <c r="I10464" t="s">
        <v>26</v>
      </c>
      <c r="J10464" t="s">
        <v>27</v>
      </c>
      <c r="K10464" s="2">
        <v>2434.85</v>
      </c>
      <c r="L10464" t="s">
        <v>28</v>
      </c>
      <c r="M10464">
        <v>2013</v>
      </c>
      <c r="N10464">
        <v>9</v>
      </c>
      <c r="O10464" s="1">
        <f t="shared" si="1364"/>
        <v>41518</v>
      </c>
      <c r="R10464" s="1" t="str">
        <f t="shared" si="1367"/>
        <v/>
      </c>
      <c r="S10464" t="str">
        <f t="shared" si="1365"/>
        <v>Active</v>
      </c>
      <c r="T10464" s="4">
        <v>39</v>
      </c>
    </row>
    <row r="10465" spans="1:20" x14ac:dyDescent="0.25">
      <c r="A10465">
        <v>719242</v>
      </c>
      <c r="B10465" t="s">
        <v>20</v>
      </c>
      <c r="C10465" t="s">
        <v>40</v>
      </c>
      <c r="D10465" t="s">
        <v>49</v>
      </c>
      <c r="E10465" t="s">
        <v>67</v>
      </c>
      <c r="F10465" t="s">
        <v>24</v>
      </c>
      <c r="G10465" t="s">
        <v>25</v>
      </c>
      <c r="H10465" s="3">
        <v>78988</v>
      </c>
      <c r="I10465" t="s">
        <v>38</v>
      </c>
      <c r="J10465" t="s">
        <v>27</v>
      </c>
      <c r="K10465" s="2">
        <v>2435.15</v>
      </c>
      <c r="L10465" t="s">
        <v>28</v>
      </c>
      <c r="M10465">
        <v>2016</v>
      </c>
      <c r="N10465">
        <v>7</v>
      </c>
      <c r="O10465" s="1">
        <f t="shared" si="1364"/>
        <v>42552</v>
      </c>
      <c r="R10465" s="1" t="str">
        <f t="shared" si="1367"/>
        <v/>
      </c>
      <c r="S10465" t="str">
        <f t="shared" si="1365"/>
        <v>Active</v>
      </c>
      <c r="T10465" s="4">
        <v>37</v>
      </c>
    </row>
    <row r="10466" spans="1:20" x14ac:dyDescent="0.25">
      <c r="A10466">
        <v>838938</v>
      </c>
      <c r="B10466" t="s">
        <v>20</v>
      </c>
      <c r="C10466" t="s">
        <v>88</v>
      </c>
      <c r="D10466" t="s">
        <v>89</v>
      </c>
      <c r="E10466" t="s">
        <v>101</v>
      </c>
      <c r="F10466" t="s">
        <v>24</v>
      </c>
      <c r="G10466" t="s">
        <v>25</v>
      </c>
      <c r="H10466" s="3">
        <v>78988</v>
      </c>
      <c r="I10466" t="s">
        <v>38</v>
      </c>
      <c r="J10466" t="s">
        <v>27</v>
      </c>
      <c r="K10466" s="2">
        <v>2435.15</v>
      </c>
      <c r="L10466" t="s">
        <v>28</v>
      </c>
      <c r="M10466">
        <v>2015</v>
      </c>
      <c r="N10466">
        <v>10</v>
      </c>
      <c r="O10466" s="1">
        <f t="shared" si="1364"/>
        <v>42278</v>
      </c>
      <c r="R10466" s="1" t="str">
        <f t="shared" si="1367"/>
        <v/>
      </c>
      <c r="S10466" t="str">
        <f t="shared" si="1365"/>
        <v>Active</v>
      </c>
      <c r="T10466" s="4">
        <v>41</v>
      </c>
    </row>
    <row r="10467" spans="1:20" x14ac:dyDescent="0.25">
      <c r="A10467">
        <v>537914</v>
      </c>
      <c r="B10467" t="s">
        <v>20</v>
      </c>
      <c r="C10467" t="s">
        <v>21</v>
      </c>
      <c r="D10467" t="s">
        <v>70</v>
      </c>
      <c r="E10467" t="s">
        <v>71</v>
      </c>
      <c r="F10467" t="s">
        <v>32</v>
      </c>
      <c r="G10467" t="s">
        <v>33</v>
      </c>
      <c r="H10467" s="3">
        <v>73455</v>
      </c>
      <c r="I10467" t="s">
        <v>34</v>
      </c>
      <c r="J10467" t="s">
        <v>27</v>
      </c>
      <c r="K10467" s="2">
        <v>2435.25</v>
      </c>
      <c r="L10467" t="s">
        <v>28</v>
      </c>
      <c r="M10467">
        <v>2017</v>
      </c>
      <c r="N10467">
        <v>5</v>
      </c>
      <c r="O10467" s="1">
        <f t="shared" si="1364"/>
        <v>42856</v>
      </c>
      <c r="R10467" s="1" t="str">
        <f t="shared" si="1367"/>
        <v/>
      </c>
      <c r="S10467" t="str">
        <f t="shared" si="1365"/>
        <v>Active</v>
      </c>
      <c r="T10467" s="4">
        <v>34</v>
      </c>
    </row>
    <row r="10468" spans="1:20" x14ac:dyDescent="0.25">
      <c r="A10468">
        <v>462232</v>
      </c>
      <c r="B10468" t="s">
        <v>20</v>
      </c>
      <c r="C10468" t="s">
        <v>21</v>
      </c>
      <c r="D10468" t="s">
        <v>70</v>
      </c>
      <c r="E10468" t="s">
        <v>124</v>
      </c>
      <c r="F10468" t="s">
        <v>24</v>
      </c>
      <c r="G10468" t="s">
        <v>25</v>
      </c>
      <c r="H10468" s="3">
        <v>63899</v>
      </c>
      <c r="I10468" t="s">
        <v>26</v>
      </c>
      <c r="J10468" t="s">
        <v>27</v>
      </c>
      <c r="K10468" s="2">
        <v>2435.3200000000002</v>
      </c>
      <c r="L10468" t="s">
        <v>28</v>
      </c>
      <c r="M10468">
        <v>2018</v>
      </c>
      <c r="N10468">
        <v>7</v>
      </c>
      <c r="O10468" s="1">
        <f t="shared" si="1364"/>
        <v>43282</v>
      </c>
      <c r="R10468" s="1" t="str">
        <f t="shared" si="1367"/>
        <v/>
      </c>
      <c r="S10468" t="str">
        <f t="shared" si="1365"/>
        <v>Active</v>
      </c>
      <c r="T10468" s="4">
        <v>35</v>
      </c>
    </row>
    <row r="10469" spans="1:20" x14ac:dyDescent="0.25">
      <c r="A10469">
        <v>136608</v>
      </c>
      <c r="B10469" t="s">
        <v>20</v>
      </c>
      <c r="C10469" t="s">
        <v>21</v>
      </c>
      <c r="D10469" t="s">
        <v>22</v>
      </c>
      <c r="E10469" t="s">
        <v>84</v>
      </c>
      <c r="F10469" t="s">
        <v>24</v>
      </c>
      <c r="G10469" t="s">
        <v>25</v>
      </c>
      <c r="H10469" s="3">
        <v>61850</v>
      </c>
      <c r="I10469" t="s">
        <v>26</v>
      </c>
      <c r="J10469" t="s">
        <v>27</v>
      </c>
      <c r="K10469" s="2">
        <v>2435.54</v>
      </c>
      <c r="L10469" t="s">
        <v>28</v>
      </c>
      <c r="M10469">
        <v>2017</v>
      </c>
      <c r="N10469">
        <v>8</v>
      </c>
      <c r="O10469" s="1">
        <f t="shared" si="1364"/>
        <v>42948</v>
      </c>
      <c r="R10469" s="1" t="str">
        <f t="shared" si="1367"/>
        <v/>
      </c>
      <c r="S10469" t="str">
        <f t="shared" si="1365"/>
        <v>Active</v>
      </c>
      <c r="T10469" s="4">
        <v>46</v>
      </c>
    </row>
    <row r="10470" spans="1:20" x14ac:dyDescent="0.25">
      <c r="A10470">
        <v>750324</v>
      </c>
      <c r="B10470" t="s">
        <v>20</v>
      </c>
      <c r="C10470" t="s">
        <v>35</v>
      </c>
      <c r="D10470" t="s">
        <v>36</v>
      </c>
      <c r="E10470" t="s">
        <v>37</v>
      </c>
      <c r="F10470" t="s">
        <v>24</v>
      </c>
      <c r="G10470" t="s">
        <v>25</v>
      </c>
      <c r="H10470" s="3">
        <v>61850</v>
      </c>
      <c r="I10470" t="s">
        <v>26</v>
      </c>
      <c r="J10470" t="s">
        <v>27</v>
      </c>
      <c r="K10470" s="2">
        <v>2435.54</v>
      </c>
      <c r="L10470" t="s">
        <v>28</v>
      </c>
      <c r="M10470">
        <v>2012</v>
      </c>
      <c r="N10470">
        <v>12</v>
      </c>
      <c r="O10470" s="1">
        <f t="shared" si="1364"/>
        <v>41244</v>
      </c>
      <c r="R10470" s="1" t="str">
        <f t="shared" si="1367"/>
        <v/>
      </c>
      <c r="S10470" t="str">
        <f t="shared" si="1365"/>
        <v>Active</v>
      </c>
      <c r="T10470" s="4">
        <v>51</v>
      </c>
    </row>
    <row r="10471" spans="1:20" x14ac:dyDescent="0.25">
      <c r="A10471">
        <v>358020</v>
      </c>
      <c r="B10471" t="s">
        <v>20</v>
      </c>
      <c r="C10471" t="s">
        <v>35</v>
      </c>
      <c r="D10471" t="s">
        <v>36</v>
      </c>
      <c r="E10471" t="s">
        <v>37</v>
      </c>
      <c r="F10471" t="s">
        <v>24</v>
      </c>
      <c r="G10471" t="s">
        <v>93</v>
      </c>
      <c r="H10471" s="3">
        <v>245769</v>
      </c>
      <c r="I10471" t="s">
        <v>26</v>
      </c>
      <c r="J10471" t="s">
        <v>27</v>
      </c>
      <c r="K10471" s="2">
        <v>2435.62</v>
      </c>
      <c r="L10471" t="s">
        <v>28</v>
      </c>
      <c r="M10471">
        <v>2013</v>
      </c>
      <c r="N10471">
        <v>10</v>
      </c>
      <c r="O10471" s="1">
        <f t="shared" si="1364"/>
        <v>41548</v>
      </c>
      <c r="R10471" s="1" t="str">
        <f t="shared" si="1367"/>
        <v/>
      </c>
      <c r="S10471" t="str">
        <f t="shared" si="1365"/>
        <v>Active</v>
      </c>
      <c r="T10471" s="4">
        <v>51</v>
      </c>
    </row>
    <row r="10472" spans="1:20" x14ac:dyDescent="0.25">
      <c r="A10472">
        <v>607885</v>
      </c>
      <c r="B10472" t="s">
        <v>20</v>
      </c>
      <c r="C10472" t="s">
        <v>21</v>
      </c>
      <c r="D10472" t="s">
        <v>22</v>
      </c>
      <c r="E10472" t="s">
        <v>46</v>
      </c>
      <c r="F10472" t="s">
        <v>32</v>
      </c>
      <c r="G10472" t="s">
        <v>93</v>
      </c>
      <c r="H10472" s="3">
        <v>245769</v>
      </c>
      <c r="I10472" t="s">
        <v>26</v>
      </c>
      <c r="J10472" t="s">
        <v>27</v>
      </c>
      <c r="K10472" s="2">
        <v>2435.62</v>
      </c>
      <c r="L10472" t="s">
        <v>28</v>
      </c>
      <c r="M10472">
        <v>2014</v>
      </c>
      <c r="N10472">
        <v>6</v>
      </c>
      <c r="O10472" s="1">
        <f t="shared" si="1364"/>
        <v>41791</v>
      </c>
      <c r="R10472" s="1" t="str">
        <f t="shared" si="1367"/>
        <v/>
      </c>
      <c r="S10472" t="str">
        <f t="shared" si="1365"/>
        <v>Active</v>
      </c>
      <c r="T10472" s="4">
        <v>48</v>
      </c>
    </row>
    <row r="10473" spans="1:20" x14ac:dyDescent="0.25">
      <c r="A10473">
        <v>318786</v>
      </c>
      <c r="B10473" t="s">
        <v>20</v>
      </c>
      <c r="C10473" t="s">
        <v>21</v>
      </c>
      <c r="D10473" t="s">
        <v>22</v>
      </c>
      <c r="E10473" t="s">
        <v>51</v>
      </c>
      <c r="F10473" t="s">
        <v>24</v>
      </c>
      <c r="G10473" t="s">
        <v>25</v>
      </c>
      <c r="H10473" s="3">
        <v>56004</v>
      </c>
      <c r="I10473" t="s">
        <v>26</v>
      </c>
      <c r="J10473" t="s">
        <v>27</v>
      </c>
      <c r="K10473" s="2">
        <v>2435.69</v>
      </c>
      <c r="L10473" t="s">
        <v>28</v>
      </c>
      <c r="M10473">
        <v>2015</v>
      </c>
      <c r="N10473">
        <v>12</v>
      </c>
      <c r="O10473" s="1">
        <f t="shared" si="1364"/>
        <v>42339</v>
      </c>
      <c r="R10473" s="1" t="str">
        <f t="shared" si="1367"/>
        <v/>
      </c>
      <c r="S10473" t="str">
        <f t="shared" si="1365"/>
        <v>Active</v>
      </c>
      <c r="T10473" s="4">
        <v>42</v>
      </c>
    </row>
    <row r="10474" spans="1:20" x14ac:dyDescent="0.25">
      <c r="A10474">
        <v>752274</v>
      </c>
      <c r="B10474" t="s">
        <v>20</v>
      </c>
      <c r="C10474" t="s">
        <v>35</v>
      </c>
      <c r="D10474" t="s">
        <v>36</v>
      </c>
      <c r="E10474" t="s">
        <v>74</v>
      </c>
      <c r="F10474" t="s">
        <v>32</v>
      </c>
      <c r="G10474" t="s">
        <v>25</v>
      </c>
      <c r="H10474" s="3">
        <v>56004</v>
      </c>
      <c r="I10474" t="s">
        <v>26</v>
      </c>
      <c r="J10474" t="s">
        <v>27</v>
      </c>
      <c r="K10474" s="2">
        <v>2435.69</v>
      </c>
      <c r="L10474" t="s">
        <v>28</v>
      </c>
      <c r="M10474">
        <v>2014</v>
      </c>
      <c r="N10474">
        <v>3</v>
      </c>
      <c r="O10474" s="1">
        <f t="shared" si="1364"/>
        <v>41699</v>
      </c>
      <c r="R10474" s="1" t="str">
        <f t="shared" si="1367"/>
        <v/>
      </c>
      <c r="S10474" t="str">
        <f t="shared" si="1365"/>
        <v>Active</v>
      </c>
      <c r="T10474" s="4">
        <v>41</v>
      </c>
    </row>
    <row r="10475" spans="1:20" x14ac:dyDescent="0.25">
      <c r="A10475">
        <v>227429</v>
      </c>
      <c r="B10475" t="s">
        <v>20</v>
      </c>
      <c r="C10475" t="s">
        <v>21</v>
      </c>
      <c r="D10475" t="s">
        <v>22</v>
      </c>
      <c r="E10475" t="s">
        <v>46</v>
      </c>
      <c r="F10475" t="s">
        <v>32</v>
      </c>
      <c r="G10475" t="s">
        <v>25</v>
      </c>
      <c r="H10475" s="3">
        <v>95907</v>
      </c>
      <c r="I10475" t="s">
        <v>26</v>
      </c>
      <c r="J10475" t="s">
        <v>27</v>
      </c>
      <c r="K10475" s="2">
        <v>2436.0100000000002</v>
      </c>
      <c r="L10475" t="s">
        <v>28</v>
      </c>
      <c r="M10475">
        <v>2013</v>
      </c>
      <c r="N10475">
        <v>9</v>
      </c>
      <c r="O10475" s="1">
        <f t="shared" si="1364"/>
        <v>41518</v>
      </c>
      <c r="R10475" s="1" t="str">
        <f t="shared" si="1367"/>
        <v/>
      </c>
      <c r="S10475" t="str">
        <f t="shared" si="1365"/>
        <v>Active</v>
      </c>
      <c r="T10475" s="4">
        <v>39</v>
      </c>
    </row>
    <row r="10476" spans="1:20" x14ac:dyDescent="0.25">
      <c r="A10476">
        <v>299919</v>
      </c>
      <c r="B10476" t="s">
        <v>20</v>
      </c>
      <c r="C10476" t="s">
        <v>21</v>
      </c>
      <c r="D10476" t="s">
        <v>70</v>
      </c>
      <c r="E10476" t="s">
        <v>71</v>
      </c>
      <c r="F10476" t="s">
        <v>24</v>
      </c>
      <c r="G10476" t="s">
        <v>33</v>
      </c>
      <c r="H10476" s="3">
        <v>73455</v>
      </c>
      <c r="I10476" t="s">
        <v>38</v>
      </c>
      <c r="J10476" t="s">
        <v>27</v>
      </c>
      <c r="K10476" s="2">
        <v>2306.4299999999998</v>
      </c>
      <c r="L10476" t="s">
        <v>61</v>
      </c>
      <c r="M10476">
        <v>2018</v>
      </c>
      <c r="N10476">
        <v>2</v>
      </c>
      <c r="O10476" s="1">
        <f t="shared" si="1364"/>
        <v>43132</v>
      </c>
      <c r="R10476" s="1" t="str">
        <f t="shared" si="1367"/>
        <v/>
      </c>
      <c r="S10476" t="str">
        <f t="shared" si="1365"/>
        <v>Active</v>
      </c>
      <c r="T10476" s="4">
        <v>39</v>
      </c>
    </row>
    <row r="10477" spans="1:20" x14ac:dyDescent="0.25">
      <c r="A10477">
        <v>531841</v>
      </c>
      <c r="B10477" t="s">
        <v>20</v>
      </c>
      <c r="C10477" t="s">
        <v>21</v>
      </c>
      <c r="D10477" t="s">
        <v>115</v>
      </c>
      <c r="E10477" t="s">
        <v>116</v>
      </c>
      <c r="F10477" t="s">
        <v>24</v>
      </c>
      <c r="G10477" t="s">
        <v>33</v>
      </c>
      <c r="H10477" s="3">
        <v>73455</v>
      </c>
      <c r="I10477" t="s">
        <v>26</v>
      </c>
      <c r="J10477" t="s">
        <v>27</v>
      </c>
      <c r="K10477" s="2">
        <v>2436.4</v>
      </c>
      <c r="L10477" t="s">
        <v>28</v>
      </c>
      <c r="M10477">
        <v>2013</v>
      </c>
      <c r="N10477">
        <v>12</v>
      </c>
      <c r="O10477" s="1">
        <f t="shared" si="1364"/>
        <v>41609</v>
      </c>
      <c r="R10477" s="1" t="str">
        <f t="shared" si="1367"/>
        <v/>
      </c>
      <c r="S10477" t="str">
        <f t="shared" si="1365"/>
        <v>Active</v>
      </c>
      <c r="T10477" s="4">
        <v>36</v>
      </c>
    </row>
    <row r="10478" spans="1:20" x14ac:dyDescent="0.25">
      <c r="A10478">
        <v>536132</v>
      </c>
      <c r="B10478" t="s">
        <v>20</v>
      </c>
      <c r="C10478" t="s">
        <v>40</v>
      </c>
      <c r="D10478" t="s">
        <v>49</v>
      </c>
      <c r="E10478" t="s">
        <v>79</v>
      </c>
      <c r="F10478" t="s">
        <v>24</v>
      </c>
      <c r="G10478" t="s">
        <v>33</v>
      </c>
      <c r="H10478" s="3">
        <v>73455</v>
      </c>
      <c r="I10478" t="s">
        <v>26</v>
      </c>
      <c r="J10478" t="s">
        <v>27</v>
      </c>
      <c r="K10478" s="2">
        <v>2436.84</v>
      </c>
      <c r="L10478" t="s">
        <v>28</v>
      </c>
      <c r="M10478">
        <v>2013</v>
      </c>
      <c r="N10478">
        <v>1</v>
      </c>
      <c r="O10478" s="1">
        <f t="shared" si="1364"/>
        <v>41275</v>
      </c>
      <c r="P10478">
        <v>2018</v>
      </c>
      <c r="Q10478">
        <v>6</v>
      </c>
      <c r="R10478" s="1">
        <f>IFERROR(DATE(P10478,Q10478,1),"")</f>
        <v>43252</v>
      </c>
      <c r="S10478" t="str">
        <f t="shared" si="1365"/>
        <v>Cancelled</v>
      </c>
      <c r="T10478" s="4">
        <v>37</v>
      </c>
    </row>
    <row r="10479" spans="1:20" x14ac:dyDescent="0.25">
      <c r="A10479">
        <v>609667</v>
      </c>
      <c r="B10479" t="s">
        <v>20</v>
      </c>
      <c r="C10479" t="s">
        <v>35</v>
      </c>
      <c r="D10479" t="s">
        <v>82</v>
      </c>
      <c r="E10479" t="s">
        <v>83</v>
      </c>
      <c r="F10479" t="s">
        <v>24</v>
      </c>
      <c r="G10479" t="s">
        <v>33</v>
      </c>
      <c r="H10479" s="3">
        <v>73455</v>
      </c>
      <c r="I10479" t="s">
        <v>26</v>
      </c>
      <c r="J10479" t="s">
        <v>27</v>
      </c>
      <c r="K10479" s="2">
        <v>2436.84</v>
      </c>
      <c r="L10479" t="s">
        <v>28</v>
      </c>
      <c r="M10479">
        <v>2017</v>
      </c>
      <c r="N10479">
        <v>4</v>
      </c>
      <c r="O10479" s="1">
        <f t="shared" si="1364"/>
        <v>42826</v>
      </c>
      <c r="R10479" s="1" t="str">
        <f t="shared" ref="R10479:R10505" si="1368">IFERROR(DATE(P10479,Q10479,1),"")</f>
        <v/>
      </c>
      <c r="S10479" t="str">
        <f t="shared" si="1365"/>
        <v>Active</v>
      </c>
      <c r="T10479" s="4">
        <v>44</v>
      </c>
    </row>
    <row r="10480" spans="1:20" x14ac:dyDescent="0.25">
      <c r="A10480">
        <v>734490</v>
      </c>
      <c r="B10480" t="s">
        <v>20</v>
      </c>
      <c r="C10480" t="s">
        <v>29</v>
      </c>
      <c r="D10480" t="s">
        <v>30</v>
      </c>
      <c r="E10480" t="s">
        <v>31</v>
      </c>
      <c r="F10480" t="s">
        <v>24</v>
      </c>
      <c r="G10480" t="s">
        <v>25</v>
      </c>
      <c r="H10480" s="3">
        <v>67671</v>
      </c>
      <c r="I10480" t="s">
        <v>26</v>
      </c>
      <c r="J10480" t="s">
        <v>27</v>
      </c>
      <c r="K10480" s="2">
        <v>2436.88</v>
      </c>
      <c r="L10480" t="s">
        <v>28</v>
      </c>
      <c r="M10480">
        <v>2014</v>
      </c>
      <c r="N10480">
        <v>2</v>
      </c>
      <c r="O10480" s="1">
        <f t="shared" si="1364"/>
        <v>41671</v>
      </c>
      <c r="R10480" s="1" t="str">
        <f t="shared" si="1368"/>
        <v/>
      </c>
      <c r="S10480" t="str">
        <f t="shared" si="1365"/>
        <v>Active</v>
      </c>
      <c r="T10480" s="4">
        <v>53</v>
      </c>
    </row>
    <row r="10481" spans="1:20" x14ac:dyDescent="0.25">
      <c r="A10481">
        <v>969485</v>
      </c>
      <c r="B10481" t="s">
        <v>20</v>
      </c>
      <c r="C10481" t="s">
        <v>21</v>
      </c>
      <c r="D10481" t="s">
        <v>22</v>
      </c>
      <c r="E10481" t="s">
        <v>57</v>
      </c>
      <c r="F10481" t="s">
        <v>24</v>
      </c>
      <c r="G10481" t="s">
        <v>25</v>
      </c>
      <c r="H10481" s="3">
        <v>67671</v>
      </c>
      <c r="I10481" t="s">
        <v>26</v>
      </c>
      <c r="J10481" t="s">
        <v>27</v>
      </c>
      <c r="K10481" s="2">
        <v>2436.88</v>
      </c>
      <c r="L10481" t="s">
        <v>28</v>
      </c>
      <c r="M10481">
        <v>2012</v>
      </c>
      <c r="N10481">
        <v>5</v>
      </c>
      <c r="O10481" s="1">
        <f t="shared" si="1364"/>
        <v>41030</v>
      </c>
      <c r="R10481" s="1" t="str">
        <f t="shared" si="1368"/>
        <v/>
      </c>
      <c r="S10481" t="str">
        <f t="shared" si="1365"/>
        <v>Active</v>
      </c>
      <c r="T10481" s="4">
        <v>47</v>
      </c>
    </row>
    <row r="10482" spans="1:20" x14ac:dyDescent="0.25">
      <c r="A10482">
        <v>740703</v>
      </c>
      <c r="B10482" t="s">
        <v>20</v>
      </c>
      <c r="C10482" t="s">
        <v>21</v>
      </c>
      <c r="D10482" t="s">
        <v>70</v>
      </c>
      <c r="E10482" t="s">
        <v>71</v>
      </c>
      <c r="F10482" t="s">
        <v>24</v>
      </c>
      <c r="G10482" t="s">
        <v>25</v>
      </c>
      <c r="H10482" s="3">
        <v>57341</v>
      </c>
      <c r="I10482" t="s">
        <v>34</v>
      </c>
      <c r="J10482" t="s">
        <v>27</v>
      </c>
      <c r="K10482" s="2">
        <v>2437.08</v>
      </c>
      <c r="L10482" t="s">
        <v>28</v>
      </c>
      <c r="M10482">
        <v>2014</v>
      </c>
      <c r="N10482">
        <v>11</v>
      </c>
      <c r="O10482" s="1">
        <f t="shared" si="1364"/>
        <v>41944</v>
      </c>
      <c r="R10482" s="1" t="str">
        <f t="shared" si="1368"/>
        <v/>
      </c>
      <c r="S10482" t="str">
        <f t="shared" si="1365"/>
        <v>Active</v>
      </c>
      <c r="T10482" s="4">
        <v>49</v>
      </c>
    </row>
    <row r="10483" spans="1:20" x14ac:dyDescent="0.25">
      <c r="A10483">
        <v>463833</v>
      </c>
      <c r="B10483" t="s">
        <v>20</v>
      </c>
      <c r="C10483" t="s">
        <v>40</v>
      </c>
      <c r="D10483" t="s">
        <v>49</v>
      </c>
      <c r="E10483" t="s">
        <v>67</v>
      </c>
      <c r="F10483" t="s">
        <v>24</v>
      </c>
      <c r="G10483" t="s">
        <v>25</v>
      </c>
      <c r="H10483" s="3">
        <v>60416</v>
      </c>
      <c r="I10483" t="s">
        <v>34</v>
      </c>
      <c r="J10483" t="s">
        <v>27</v>
      </c>
      <c r="K10483" s="2">
        <v>2438.5300000000002</v>
      </c>
      <c r="L10483" t="s">
        <v>28</v>
      </c>
      <c r="M10483">
        <v>2012</v>
      </c>
      <c r="N10483">
        <v>6</v>
      </c>
      <c r="O10483" s="1">
        <f t="shared" si="1364"/>
        <v>41061</v>
      </c>
      <c r="R10483" s="1" t="str">
        <f t="shared" si="1368"/>
        <v/>
      </c>
      <c r="S10483" t="str">
        <f t="shared" si="1365"/>
        <v>Active</v>
      </c>
      <c r="T10483" s="4">
        <v>44</v>
      </c>
    </row>
    <row r="10484" spans="1:20" x14ac:dyDescent="0.25">
      <c r="A10484">
        <v>600664</v>
      </c>
      <c r="B10484" t="s">
        <v>20</v>
      </c>
      <c r="C10484" t="s">
        <v>88</v>
      </c>
      <c r="D10484" t="s">
        <v>89</v>
      </c>
      <c r="E10484" t="s">
        <v>101</v>
      </c>
      <c r="F10484" t="s">
        <v>24</v>
      </c>
      <c r="G10484" t="s">
        <v>25</v>
      </c>
      <c r="H10484" s="3">
        <v>60416</v>
      </c>
      <c r="I10484" t="s">
        <v>34</v>
      </c>
      <c r="J10484" t="s">
        <v>27</v>
      </c>
      <c r="K10484" s="2">
        <v>2438.5300000000002</v>
      </c>
      <c r="L10484" t="s">
        <v>28</v>
      </c>
      <c r="M10484">
        <v>2012</v>
      </c>
      <c r="N10484">
        <v>6</v>
      </c>
      <c r="O10484" s="1">
        <f t="shared" si="1364"/>
        <v>41061</v>
      </c>
      <c r="R10484" s="1" t="str">
        <f t="shared" si="1368"/>
        <v/>
      </c>
      <c r="S10484" t="str">
        <f t="shared" si="1365"/>
        <v>Active</v>
      </c>
      <c r="T10484" s="4">
        <v>38</v>
      </c>
    </row>
    <row r="10485" spans="1:20" x14ac:dyDescent="0.25">
      <c r="A10485">
        <v>604772</v>
      </c>
      <c r="B10485" t="s">
        <v>20</v>
      </c>
      <c r="C10485" t="s">
        <v>21</v>
      </c>
      <c r="D10485" t="s">
        <v>70</v>
      </c>
      <c r="E10485" t="s">
        <v>71</v>
      </c>
      <c r="F10485" t="s">
        <v>32</v>
      </c>
      <c r="G10485" t="s">
        <v>25</v>
      </c>
      <c r="H10485" s="3">
        <v>91125</v>
      </c>
      <c r="I10485" t="s">
        <v>38</v>
      </c>
      <c r="J10485" t="s">
        <v>27</v>
      </c>
      <c r="K10485" s="2">
        <v>2438.69</v>
      </c>
      <c r="L10485" t="s">
        <v>28</v>
      </c>
      <c r="M10485">
        <v>2015</v>
      </c>
      <c r="N10485">
        <v>6</v>
      </c>
      <c r="O10485" s="1">
        <f t="shared" si="1364"/>
        <v>42156</v>
      </c>
      <c r="R10485" s="1" t="str">
        <f t="shared" si="1368"/>
        <v/>
      </c>
      <c r="S10485" t="str">
        <f t="shared" si="1365"/>
        <v>Active</v>
      </c>
      <c r="T10485" s="4">
        <v>45</v>
      </c>
    </row>
    <row r="10486" spans="1:20" x14ac:dyDescent="0.25">
      <c r="A10486">
        <v>633162</v>
      </c>
      <c r="B10486" t="s">
        <v>20</v>
      </c>
      <c r="C10486" t="s">
        <v>35</v>
      </c>
      <c r="D10486" t="s">
        <v>94</v>
      </c>
      <c r="E10486" t="s">
        <v>95</v>
      </c>
      <c r="F10486" t="s">
        <v>24</v>
      </c>
      <c r="G10486" t="s">
        <v>25</v>
      </c>
      <c r="H10486" s="3">
        <v>69135</v>
      </c>
      <c r="I10486" t="s">
        <v>26</v>
      </c>
      <c r="J10486" t="s">
        <v>27</v>
      </c>
      <c r="K10486" s="2">
        <v>2439.9299999999998</v>
      </c>
      <c r="L10486" t="s">
        <v>28</v>
      </c>
      <c r="M10486">
        <v>2018</v>
      </c>
      <c r="N10486">
        <v>8</v>
      </c>
      <c r="O10486" s="1">
        <f t="shared" si="1364"/>
        <v>43313</v>
      </c>
      <c r="R10486" s="1" t="str">
        <f t="shared" si="1368"/>
        <v/>
      </c>
      <c r="S10486" t="str">
        <f t="shared" si="1365"/>
        <v>Active</v>
      </c>
      <c r="T10486" s="4">
        <v>42</v>
      </c>
    </row>
    <row r="10487" spans="1:20" x14ac:dyDescent="0.25">
      <c r="A10487">
        <v>905569</v>
      </c>
      <c r="B10487" t="s">
        <v>20</v>
      </c>
      <c r="C10487" t="s">
        <v>40</v>
      </c>
      <c r="D10487" t="s">
        <v>49</v>
      </c>
      <c r="E10487" t="s">
        <v>75</v>
      </c>
      <c r="F10487" t="s">
        <v>32</v>
      </c>
      <c r="G10487" t="s">
        <v>25</v>
      </c>
      <c r="H10487" s="3">
        <v>69135</v>
      </c>
      <c r="I10487" t="s">
        <v>26</v>
      </c>
      <c r="J10487" t="s">
        <v>27</v>
      </c>
      <c r="K10487" s="2">
        <v>2439.9299999999998</v>
      </c>
      <c r="L10487" t="s">
        <v>28</v>
      </c>
      <c r="M10487">
        <v>2015</v>
      </c>
      <c r="N10487">
        <v>10</v>
      </c>
      <c r="O10487" s="1">
        <f t="shared" si="1364"/>
        <v>42278</v>
      </c>
      <c r="R10487" s="1" t="str">
        <f t="shared" si="1368"/>
        <v/>
      </c>
      <c r="S10487" t="str">
        <f t="shared" si="1365"/>
        <v>Active</v>
      </c>
      <c r="T10487" s="4">
        <v>42</v>
      </c>
    </row>
    <row r="10488" spans="1:20" x14ac:dyDescent="0.25">
      <c r="A10488">
        <v>337842</v>
      </c>
      <c r="B10488" t="s">
        <v>20</v>
      </c>
      <c r="C10488" t="s">
        <v>29</v>
      </c>
      <c r="D10488" t="s">
        <v>30</v>
      </c>
      <c r="E10488" t="s">
        <v>66</v>
      </c>
      <c r="F10488" t="s">
        <v>24</v>
      </c>
      <c r="G10488" t="s">
        <v>33</v>
      </c>
      <c r="H10488" s="3">
        <v>73455</v>
      </c>
      <c r="I10488" t="s">
        <v>26</v>
      </c>
      <c r="J10488" t="s">
        <v>27</v>
      </c>
      <c r="K10488" s="2">
        <v>2441.39</v>
      </c>
      <c r="L10488" t="s">
        <v>28</v>
      </c>
      <c r="M10488">
        <v>2015</v>
      </c>
      <c r="N10488">
        <v>5</v>
      </c>
      <c r="O10488" s="1">
        <f t="shared" si="1364"/>
        <v>42125</v>
      </c>
      <c r="R10488" s="1" t="str">
        <f t="shared" si="1368"/>
        <v/>
      </c>
      <c r="S10488" t="str">
        <f t="shared" si="1365"/>
        <v>Active</v>
      </c>
      <c r="T10488" s="4">
        <v>39</v>
      </c>
    </row>
    <row r="10489" spans="1:20" x14ac:dyDescent="0.25">
      <c r="A10489">
        <v>413050</v>
      </c>
      <c r="B10489" t="s">
        <v>20</v>
      </c>
      <c r="C10489" t="s">
        <v>21</v>
      </c>
      <c r="D10489" t="s">
        <v>22</v>
      </c>
      <c r="E10489" t="s">
        <v>57</v>
      </c>
      <c r="F10489" t="s">
        <v>24</v>
      </c>
      <c r="G10489" t="s">
        <v>33</v>
      </c>
      <c r="H10489" s="3">
        <v>73455</v>
      </c>
      <c r="I10489" t="s">
        <v>26</v>
      </c>
      <c r="J10489" t="s">
        <v>27</v>
      </c>
      <c r="K10489" s="2">
        <v>2441.39</v>
      </c>
      <c r="L10489" t="s">
        <v>28</v>
      </c>
      <c r="M10489">
        <v>2016</v>
      </c>
      <c r="N10489">
        <v>4</v>
      </c>
      <c r="O10489" s="1">
        <f t="shared" si="1364"/>
        <v>42461</v>
      </c>
      <c r="R10489" s="1" t="str">
        <f t="shared" si="1368"/>
        <v/>
      </c>
      <c r="S10489" t="str">
        <f t="shared" si="1365"/>
        <v>Active</v>
      </c>
      <c r="T10489" s="4">
        <v>44</v>
      </c>
    </row>
    <row r="10490" spans="1:20" x14ac:dyDescent="0.25">
      <c r="A10490">
        <v>216658</v>
      </c>
      <c r="B10490" t="s">
        <v>20</v>
      </c>
      <c r="C10490" t="s">
        <v>21</v>
      </c>
      <c r="D10490" t="s">
        <v>99</v>
      </c>
      <c r="E10490" t="s">
        <v>100</v>
      </c>
      <c r="F10490" t="s">
        <v>24</v>
      </c>
      <c r="G10490" t="s">
        <v>25</v>
      </c>
      <c r="H10490" s="3">
        <v>87117</v>
      </c>
      <c r="I10490" t="s">
        <v>34</v>
      </c>
      <c r="J10490" t="s">
        <v>27</v>
      </c>
      <c r="K10490" s="2">
        <v>2442.1999999999998</v>
      </c>
      <c r="L10490" t="s">
        <v>28</v>
      </c>
      <c r="M10490">
        <v>2016</v>
      </c>
      <c r="N10490">
        <v>3</v>
      </c>
      <c r="O10490" s="1">
        <f t="shared" si="1364"/>
        <v>42430</v>
      </c>
      <c r="R10490" s="1" t="str">
        <f t="shared" si="1368"/>
        <v/>
      </c>
      <c r="S10490" t="str">
        <f t="shared" si="1365"/>
        <v>Active</v>
      </c>
      <c r="T10490" s="4">
        <v>36</v>
      </c>
    </row>
    <row r="10491" spans="1:20" x14ac:dyDescent="0.25">
      <c r="A10491">
        <v>465540</v>
      </c>
      <c r="B10491" t="s">
        <v>20</v>
      </c>
      <c r="C10491" t="s">
        <v>40</v>
      </c>
      <c r="D10491" t="s">
        <v>49</v>
      </c>
      <c r="E10491" t="s">
        <v>50</v>
      </c>
      <c r="F10491" t="s">
        <v>24</v>
      </c>
      <c r="G10491" t="s">
        <v>33</v>
      </c>
      <c r="H10491" s="3">
        <v>73455</v>
      </c>
      <c r="I10491" t="s">
        <v>38</v>
      </c>
      <c r="J10491" t="s">
        <v>27</v>
      </c>
      <c r="K10491" s="2">
        <v>2442.21</v>
      </c>
      <c r="L10491" t="s">
        <v>28</v>
      </c>
      <c r="M10491">
        <v>2016</v>
      </c>
      <c r="N10491">
        <v>3</v>
      </c>
      <c r="O10491" s="1">
        <f t="shared" si="1364"/>
        <v>42430</v>
      </c>
      <c r="R10491" s="1" t="str">
        <f t="shared" si="1368"/>
        <v/>
      </c>
      <c r="S10491" t="str">
        <f t="shared" si="1365"/>
        <v>Active</v>
      </c>
      <c r="T10491" s="4">
        <v>35</v>
      </c>
    </row>
    <row r="10492" spans="1:20" x14ac:dyDescent="0.25">
      <c r="A10492">
        <v>825239</v>
      </c>
      <c r="B10492" t="s">
        <v>20</v>
      </c>
      <c r="C10492" t="s">
        <v>88</v>
      </c>
      <c r="D10492" t="s">
        <v>89</v>
      </c>
      <c r="E10492" t="s">
        <v>101</v>
      </c>
      <c r="F10492" t="s">
        <v>24</v>
      </c>
      <c r="G10492" t="s">
        <v>33</v>
      </c>
      <c r="H10492" s="3">
        <v>73455</v>
      </c>
      <c r="I10492" t="s">
        <v>38</v>
      </c>
      <c r="J10492" t="s">
        <v>27</v>
      </c>
      <c r="K10492" s="2">
        <v>2442.21</v>
      </c>
      <c r="L10492" t="s">
        <v>28</v>
      </c>
      <c r="M10492">
        <v>2016</v>
      </c>
      <c r="N10492">
        <v>8</v>
      </c>
      <c r="O10492" s="1">
        <f t="shared" si="1364"/>
        <v>42583</v>
      </c>
      <c r="R10492" s="1" t="str">
        <f t="shared" si="1368"/>
        <v/>
      </c>
      <c r="S10492" t="str">
        <f t="shared" si="1365"/>
        <v>Active</v>
      </c>
      <c r="T10492" s="4">
        <v>34</v>
      </c>
    </row>
    <row r="10493" spans="1:20" x14ac:dyDescent="0.25">
      <c r="A10493">
        <v>254546</v>
      </c>
      <c r="B10493" t="s">
        <v>20</v>
      </c>
      <c r="C10493" t="s">
        <v>40</v>
      </c>
      <c r="D10493" t="s">
        <v>49</v>
      </c>
      <c r="E10493" t="s">
        <v>79</v>
      </c>
      <c r="F10493" t="s">
        <v>24</v>
      </c>
      <c r="G10493" t="s">
        <v>33</v>
      </c>
      <c r="H10493" s="3">
        <v>73455</v>
      </c>
      <c r="I10493" t="s">
        <v>38</v>
      </c>
      <c r="J10493" t="s">
        <v>27</v>
      </c>
      <c r="K10493" s="2">
        <v>2442.2199999999998</v>
      </c>
      <c r="L10493" t="s">
        <v>28</v>
      </c>
      <c r="M10493">
        <v>2014</v>
      </c>
      <c r="N10493">
        <v>1</v>
      </c>
      <c r="O10493" s="1">
        <f t="shared" si="1364"/>
        <v>41640</v>
      </c>
      <c r="R10493" s="1" t="str">
        <f t="shared" si="1368"/>
        <v/>
      </c>
      <c r="S10493" t="str">
        <f t="shared" si="1365"/>
        <v>Active</v>
      </c>
      <c r="T10493" s="4">
        <v>41</v>
      </c>
    </row>
    <row r="10494" spans="1:20" x14ac:dyDescent="0.25">
      <c r="A10494">
        <v>614219</v>
      </c>
      <c r="B10494" t="s">
        <v>20</v>
      </c>
      <c r="C10494" t="s">
        <v>35</v>
      </c>
      <c r="D10494" t="s">
        <v>82</v>
      </c>
      <c r="E10494" t="s">
        <v>83</v>
      </c>
      <c r="F10494" t="s">
        <v>24</v>
      </c>
      <c r="G10494" t="s">
        <v>33</v>
      </c>
      <c r="H10494" s="3">
        <v>73455</v>
      </c>
      <c r="I10494" t="s">
        <v>38</v>
      </c>
      <c r="J10494" t="s">
        <v>27</v>
      </c>
      <c r="K10494" s="2">
        <v>2442.2199999999998</v>
      </c>
      <c r="L10494" t="s">
        <v>28</v>
      </c>
      <c r="M10494">
        <v>2017</v>
      </c>
      <c r="N10494">
        <v>2</v>
      </c>
      <c r="O10494" s="1">
        <f t="shared" si="1364"/>
        <v>42767</v>
      </c>
      <c r="R10494" s="1" t="str">
        <f t="shared" si="1368"/>
        <v/>
      </c>
      <c r="S10494" t="str">
        <f t="shared" si="1365"/>
        <v>Active</v>
      </c>
      <c r="T10494" s="4">
        <v>33</v>
      </c>
    </row>
    <row r="10495" spans="1:20" x14ac:dyDescent="0.25">
      <c r="A10495">
        <v>453972</v>
      </c>
      <c r="B10495" t="s">
        <v>20</v>
      </c>
      <c r="C10495" t="s">
        <v>35</v>
      </c>
      <c r="D10495" t="s">
        <v>82</v>
      </c>
      <c r="E10495" t="s">
        <v>83</v>
      </c>
      <c r="F10495" t="s">
        <v>24</v>
      </c>
      <c r="G10495" t="s">
        <v>25</v>
      </c>
      <c r="H10495" s="3">
        <v>74321</v>
      </c>
      <c r="I10495" t="s">
        <v>34</v>
      </c>
      <c r="J10495" t="s">
        <v>27</v>
      </c>
      <c r="K10495" s="2">
        <v>2442.42</v>
      </c>
      <c r="L10495" t="s">
        <v>28</v>
      </c>
      <c r="M10495">
        <v>2013</v>
      </c>
      <c r="N10495">
        <v>10</v>
      </c>
      <c r="O10495" s="1">
        <f t="shared" si="1364"/>
        <v>41548</v>
      </c>
      <c r="R10495" s="1" t="str">
        <f t="shared" si="1368"/>
        <v/>
      </c>
      <c r="S10495" t="str">
        <f t="shared" si="1365"/>
        <v>Active</v>
      </c>
      <c r="T10495" s="4">
        <v>41</v>
      </c>
    </row>
    <row r="10496" spans="1:20" x14ac:dyDescent="0.25">
      <c r="A10496">
        <v>855559</v>
      </c>
      <c r="B10496" t="s">
        <v>20</v>
      </c>
      <c r="C10496" t="s">
        <v>40</v>
      </c>
      <c r="D10496" t="s">
        <v>49</v>
      </c>
      <c r="E10496" t="s">
        <v>50</v>
      </c>
      <c r="F10496" t="s">
        <v>32</v>
      </c>
      <c r="G10496" t="s">
        <v>25</v>
      </c>
      <c r="H10496" s="3">
        <v>74321</v>
      </c>
      <c r="I10496" t="s">
        <v>34</v>
      </c>
      <c r="J10496" t="s">
        <v>27</v>
      </c>
      <c r="K10496" s="2">
        <v>2442.42</v>
      </c>
      <c r="L10496" t="s">
        <v>28</v>
      </c>
      <c r="M10496">
        <v>2015</v>
      </c>
      <c r="N10496">
        <v>9</v>
      </c>
      <c r="O10496" s="1">
        <f t="shared" si="1364"/>
        <v>42248</v>
      </c>
      <c r="R10496" s="1" t="str">
        <f t="shared" si="1368"/>
        <v/>
      </c>
      <c r="S10496" t="str">
        <f t="shared" si="1365"/>
        <v>Active</v>
      </c>
      <c r="T10496" s="4">
        <v>38</v>
      </c>
    </row>
    <row r="10497" spans="1:20" x14ac:dyDescent="0.25">
      <c r="A10497">
        <v>225972</v>
      </c>
      <c r="B10497" t="s">
        <v>20</v>
      </c>
      <c r="C10497" t="s">
        <v>21</v>
      </c>
      <c r="D10497" t="s">
        <v>22</v>
      </c>
      <c r="E10497" t="s">
        <v>65</v>
      </c>
      <c r="F10497" t="s">
        <v>24</v>
      </c>
      <c r="G10497" t="s">
        <v>25</v>
      </c>
      <c r="H10497" s="3">
        <v>99838</v>
      </c>
      <c r="I10497" t="s">
        <v>26</v>
      </c>
      <c r="J10497" t="s">
        <v>27</v>
      </c>
      <c r="K10497" s="2">
        <v>2443.67</v>
      </c>
      <c r="L10497" t="s">
        <v>28</v>
      </c>
      <c r="M10497">
        <v>2017</v>
      </c>
      <c r="N10497">
        <v>7</v>
      </c>
      <c r="O10497" s="1">
        <f t="shared" si="1364"/>
        <v>42917</v>
      </c>
      <c r="R10497" s="1" t="str">
        <f t="shared" si="1368"/>
        <v/>
      </c>
      <c r="S10497" t="str">
        <f t="shared" si="1365"/>
        <v>Active</v>
      </c>
      <c r="T10497" s="4">
        <v>39</v>
      </c>
    </row>
    <row r="10498" spans="1:20" x14ac:dyDescent="0.25">
      <c r="A10498">
        <v>384986</v>
      </c>
      <c r="B10498" t="s">
        <v>20</v>
      </c>
      <c r="C10498" t="s">
        <v>29</v>
      </c>
      <c r="D10498" t="s">
        <v>117</v>
      </c>
      <c r="E10498" t="s">
        <v>118</v>
      </c>
      <c r="F10498" t="s">
        <v>24</v>
      </c>
      <c r="G10498" t="s">
        <v>25</v>
      </c>
      <c r="H10498" s="3">
        <v>99838</v>
      </c>
      <c r="I10498" t="s">
        <v>26</v>
      </c>
      <c r="J10498" t="s">
        <v>27</v>
      </c>
      <c r="K10498" s="2">
        <v>2443.67</v>
      </c>
      <c r="L10498" t="s">
        <v>28</v>
      </c>
      <c r="M10498">
        <v>2015</v>
      </c>
      <c r="N10498">
        <v>1</v>
      </c>
      <c r="O10498" s="1">
        <f t="shared" si="1364"/>
        <v>42005</v>
      </c>
      <c r="R10498" s="1" t="str">
        <f t="shared" si="1368"/>
        <v/>
      </c>
      <c r="S10498" t="str">
        <f t="shared" si="1365"/>
        <v>Active</v>
      </c>
      <c r="T10498" s="4">
        <v>35</v>
      </c>
    </row>
    <row r="10499" spans="1:20" x14ac:dyDescent="0.25">
      <c r="A10499">
        <v>786709</v>
      </c>
      <c r="B10499" t="s">
        <v>20</v>
      </c>
      <c r="C10499" t="s">
        <v>62</v>
      </c>
      <c r="D10499" t="s">
        <v>63</v>
      </c>
      <c r="E10499" t="s">
        <v>64</v>
      </c>
      <c r="F10499" t="s">
        <v>32</v>
      </c>
      <c r="G10499" t="s">
        <v>33</v>
      </c>
      <c r="H10499" s="3">
        <v>73455</v>
      </c>
      <c r="I10499" t="s">
        <v>26</v>
      </c>
      <c r="J10499" t="s">
        <v>27</v>
      </c>
      <c r="K10499" s="2">
        <v>2443.9299999999998</v>
      </c>
      <c r="L10499" t="s">
        <v>28</v>
      </c>
      <c r="M10499">
        <v>2016</v>
      </c>
      <c r="N10499">
        <v>8</v>
      </c>
      <c r="O10499" s="1">
        <f t="shared" ref="O10499:O10562" si="1369">DATE(M10499,N10499,1)</f>
        <v>42583</v>
      </c>
      <c r="R10499" s="1" t="str">
        <f t="shared" si="1368"/>
        <v/>
      </c>
      <c r="S10499" t="str">
        <f t="shared" ref="S10499:S10562" si="1370">IF(R10499="","Active","Cancelled")</f>
        <v>Active</v>
      </c>
      <c r="T10499" s="4">
        <v>39</v>
      </c>
    </row>
    <row r="10500" spans="1:20" x14ac:dyDescent="0.25">
      <c r="A10500">
        <v>861095</v>
      </c>
      <c r="B10500" t="s">
        <v>20</v>
      </c>
      <c r="C10500" t="s">
        <v>40</v>
      </c>
      <c r="D10500" t="s">
        <v>49</v>
      </c>
      <c r="E10500" t="s">
        <v>56</v>
      </c>
      <c r="F10500" t="s">
        <v>32</v>
      </c>
      <c r="G10500" t="s">
        <v>33</v>
      </c>
      <c r="H10500" s="3">
        <v>73455</v>
      </c>
      <c r="I10500" t="s">
        <v>26</v>
      </c>
      <c r="J10500" t="s">
        <v>27</v>
      </c>
      <c r="K10500" s="2">
        <v>2443.9299999999998</v>
      </c>
      <c r="L10500" t="s">
        <v>28</v>
      </c>
      <c r="M10500">
        <v>2015</v>
      </c>
      <c r="N10500">
        <v>8</v>
      </c>
      <c r="O10500" s="1">
        <f t="shared" si="1369"/>
        <v>42217</v>
      </c>
      <c r="R10500" s="1" t="str">
        <f t="shared" si="1368"/>
        <v/>
      </c>
      <c r="S10500" t="str">
        <f t="shared" si="1370"/>
        <v>Active</v>
      </c>
      <c r="T10500" s="4">
        <v>46</v>
      </c>
    </row>
    <row r="10501" spans="1:20" x14ac:dyDescent="0.25">
      <c r="A10501">
        <v>378793</v>
      </c>
      <c r="B10501" t="s">
        <v>20</v>
      </c>
      <c r="C10501" t="s">
        <v>40</v>
      </c>
      <c r="D10501" t="s">
        <v>49</v>
      </c>
      <c r="E10501" t="s">
        <v>79</v>
      </c>
      <c r="F10501" t="s">
        <v>24</v>
      </c>
      <c r="G10501" t="s">
        <v>25</v>
      </c>
      <c r="H10501" s="3">
        <v>93227</v>
      </c>
      <c r="I10501" t="s">
        <v>38</v>
      </c>
      <c r="J10501" t="s">
        <v>27</v>
      </c>
      <c r="K10501" s="2">
        <v>2444.33</v>
      </c>
      <c r="L10501" t="s">
        <v>28</v>
      </c>
      <c r="M10501">
        <v>2013</v>
      </c>
      <c r="N10501">
        <v>1</v>
      </c>
      <c r="O10501" s="1">
        <f t="shared" si="1369"/>
        <v>41275</v>
      </c>
      <c r="R10501" s="1" t="str">
        <f t="shared" si="1368"/>
        <v/>
      </c>
      <c r="S10501" t="str">
        <f t="shared" si="1370"/>
        <v>Active</v>
      </c>
      <c r="T10501" s="4">
        <v>45</v>
      </c>
    </row>
    <row r="10502" spans="1:20" x14ac:dyDescent="0.25">
      <c r="A10502">
        <v>555081</v>
      </c>
      <c r="B10502" t="s">
        <v>20</v>
      </c>
      <c r="C10502" t="s">
        <v>35</v>
      </c>
      <c r="D10502" t="s">
        <v>82</v>
      </c>
      <c r="E10502" t="s">
        <v>83</v>
      </c>
      <c r="F10502" t="s">
        <v>24</v>
      </c>
      <c r="G10502" t="s">
        <v>25</v>
      </c>
      <c r="H10502" s="3">
        <v>93227</v>
      </c>
      <c r="I10502" t="s">
        <v>38</v>
      </c>
      <c r="J10502" t="s">
        <v>27</v>
      </c>
      <c r="K10502" s="2">
        <v>2444.33</v>
      </c>
      <c r="L10502" t="s">
        <v>28</v>
      </c>
      <c r="M10502">
        <v>2018</v>
      </c>
      <c r="N10502">
        <v>5</v>
      </c>
      <c r="O10502" s="1">
        <f t="shared" si="1369"/>
        <v>43221</v>
      </c>
      <c r="R10502" s="1" t="str">
        <f t="shared" si="1368"/>
        <v/>
      </c>
      <c r="S10502" t="str">
        <f t="shared" si="1370"/>
        <v>Active</v>
      </c>
      <c r="T10502" s="4">
        <v>47</v>
      </c>
    </row>
    <row r="10503" spans="1:20" x14ac:dyDescent="0.25">
      <c r="A10503">
        <v>202156</v>
      </c>
      <c r="B10503" t="s">
        <v>20</v>
      </c>
      <c r="C10503" t="s">
        <v>21</v>
      </c>
      <c r="D10503" t="s">
        <v>22</v>
      </c>
      <c r="E10503" t="s">
        <v>106</v>
      </c>
      <c r="F10503" t="s">
        <v>32</v>
      </c>
      <c r="G10503" t="s">
        <v>33</v>
      </c>
      <c r="H10503" s="3">
        <v>73455</v>
      </c>
      <c r="I10503" t="s">
        <v>26</v>
      </c>
      <c r="J10503" t="s">
        <v>27</v>
      </c>
      <c r="K10503" s="2">
        <v>2444.62</v>
      </c>
      <c r="L10503" t="s">
        <v>28</v>
      </c>
      <c r="M10503">
        <v>2016</v>
      </c>
      <c r="N10503">
        <v>3</v>
      </c>
      <c r="O10503" s="1">
        <f t="shared" si="1369"/>
        <v>42430</v>
      </c>
      <c r="R10503" s="1" t="str">
        <f t="shared" si="1368"/>
        <v/>
      </c>
      <c r="S10503" t="str">
        <f t="shared" si="1370"/>
        <v>Active</v>
      </c>
      <c r="T10503" s="4">
        <v>46</v>
      </c>
    </row>
    <row r="10504" spans="1:20" x14ac:dyDescent="0.25">
      <c r="A10504">
        <v>452530</v>
      </c>
      <c r="B10504" t="s">
        <v>20</v>
      </c>
      <c r="C10504" t="s">
        <v>35</v>
      </c>
      <c r="D10504" t="s">
        <v>36</v>
      </c>
      <c r="E10504" t="s">
        <v>74</v>
      </c>
      <c r="F10504" t="s">
        <v>24</v>
      </c>
      <c r="G10504" t="s">
        <v>33</v>
      </c>
      <c r="H10504" s="3">
        <v>73455</v>
      </c>
      <c r="I10504" t="s">
        <v>26</v>
      </c>
      <c r="J10504" t="s">
        <v>27</v>
      </c>
      <c r="K10504" s="2">
        <v>2444.62</v>
      </c>
      <c r="L10504" t="s">
        <v>28</v>
      </c>
      <c r="M10504">
        <v>2014</v>
      </c>
      <c r="N10504">
        <v>9</v>
      </c>
      <c r="O10504" s="1">
        <f t="shared" si="1369"/>
        <v>41883</v>
      </c>
      <c r="R10504" s="1" t="str">
        <f t="shared" si="1368"/>
        <v/>
      </c>
      <c r="S10504" t="str">
        <f t="shared" si="1370"/>
        <v>Active</v>
      </c>
      <c r="T10504" s="4">
        <v>45</v>
      </c>
    </row>
    <row r="10505" spans="1:20" x14ac:dyDescent="0.25">
      <c r="A10505">
        <v>629299</v>
      </c>
      <c r="B10505" t="s">
        <v>20</v>
      </c>
      <c r="C10505" t="s">
        <v>35</v>
      </c>
      <c r="D10505" t="s">
        <v>36</v>
      </c>
      <c r="E10505" t="s">
        <v>37</v>
      </c>
      <c r="F10505" t="s">
        <v>32</v>
      </c>
      <c r="G10505" t="s">
        <v>33</v>
      </c>
      <c r="H10505" s="3">
        <v>73455</v>
      </c>
      <c r="I10505" t="s">
        <v>26</v>
      </c>
      <c r="J10505" t="s">
        <v>27</v>
      </c>
      <c r="K10505" s="2">
        <v>2444.7399999999998</v>
      </c>
      <c r="L10505" t="s">
        <v>28</v>
      </c>
      <c r="M10505">
        <v>2013</v>
      </c>
      <c r="N10505">
        <v>1</v>
      </c>
      <c r="O10505" s="1">
        <f t="shared" si="1369"/>
        <v>41275</v>
      </c>
      <c r="R10505" s="1" t="str">
        <f t="shared" si="1368"/>
        <v/>
      </c>
      <c r="S10505" t="str">
        <f t="shared" si="1370"/>
        <v>Active</v>
      </c>
      <c r="T10505" s="4">
        <v>42</v>
      </c>
    </row>
    <row r="10506" spans="1:20" x14ac:dyDescent="0.25">
      <c r="A10506">
        <v>704607</v>
      </c>
      <c r="B10506" t="s">
        <v>20</v>
      </c>
      <c r="C10506" t="s">
        <v>21</v>
      </c>
      <c r="D10506" t="s">
        <v>47</v>
      </c>
      <c r="E10506" t="s">
        <v>48</v>
      </c>
      <c r="F10506" t="s">
        <v>32</v>
      </c>
      <c r="G10506" t="s">
        <v>33</v>
      </c>
      <c r="H10506" s="3">
        <v>73455</v>
      </c>
      <c r="I10506" t="s">
        <v>26</v>
      </c>
      <c r="J10506" t="s">
        <v>27</v>
      </c>
      <c r="K10506" s="2">
        <v>2444.7399999999998</v>
      </c>
      <c r="L10506" t="s">
        <v>28</v>
      </c>
      <c r="M10506">
        <v>2017</v>
      </c>
      <c r="N10506">
        <v>7</v>
      </c>
      <c r="O10506" s="1">
        <f t="shared" si="1369"/>
        <v>42917</v>
      </c>
      <c r="P10506">
        <v>2018</v>
      </c>
      <c r="Q10506">
        <v>3</v>
      </c>
      <c r="R10506" s="1">
        <f>IFERROR(DATE(P10506,Q10506,1),"")</f>
        <v>43160</v>
      </c>
      <c r="S10506" t="str">
        <f t="shared" si="1370"/>
        <v>Cancelled</v>
      </c>
      <c r="T10506" s="4">
        <v>38</v>
      </c>
    </row>
    <row r="10507" spans="1:20" x14ac:dyDescent="0.25">
      <c r="A10507">
        <v>222929</v>
      </c>
      <c r="B10507" t="s">
        <v>20</v>
      </c>
      <c r="C10507" t="s">
        <v>35</v>
      </c>
      <c r="D10507" t="s">
        <v>36</v>
      </c>
      <c r="E10507" t="s">
        <v>87</v>
      </c>
      <c r="F10507" t="s">
        <v>32</v>
      </c>
      <c r="G10507" t="s">
        <v>25</v>
      </c>
      <c r="H10507" s="3">
        <v>67377</v>
      </c>
      <c r="I10507" t="s">
        <v>38</v>
      </c>
      <c r="J10507" t="s">
        <v>27</v>
      </c>
      <c r="K10507" s="2">
        <v>2444.9</v>
      </c>
      <c r="L10507" t="s">
        <v>28</v>
      </c>
      <c r="M10507">
        <v>2015</v>
      </c>
      <c r="N10507">
        <v>7</v>
      </c>
      <c r="O10507" s="1">
        <f t="shared" si="1369"/>
        <v>42186</v>
      </c>
      <c r="R10507" s="1" t="str">
        <f t="shared" ref="R10507:R10515" si="1371">IFERROR(DATE(P10507,Q10507,1),"")</f>
        <v/>
      </c>
      <c r="S10507" t="str">
        <f t="shared" si="1370"/>
        <v>Active</v>
      </c>
      <c r="T10507" s="4">
        <v>46</v>
      </c>
    </row>
    <row r="10508" spans="1:20" x14ac:dyDescent="0.25">
      <c r="A10508">
        <v>242028</v>
      </c>
      <c r="B10508" t="s">
        <v>20</v>
      </c>
      <c r="C10508" t="s">
        <v>21</v>
      </c>
      <c r="D10508" t="s">
        <v>47</v>
      </c>
      <c r="E10508" t="s">
        <v>48</v>
      </c>
      <c r="F10508" t="s">
        <v>24</v>
      </c>
      <c r="G10508" t="s">
        <v>25</v>
      </c>
      <c r="H10508" s="3">
        <v>67377</v>
      </c>
      <c r="I10508" t="s">
        <v>38</v>
      </c>
      <c r="J10508" t="s">
        <v>27</v>
      </c>
      <c r="K10508" s="2">
        <v>2444.9</v>
      </c>
      <c r="L10508" t="s">
        <v>28</v>
      </c>
      <c r="M10508">
        <v>2015</v>
      </c>
      <c r="N10508">
        <v>2</v>
      </c>
      <c r="O10508" s="1">
        <f t="shared" si="1369"/>
        <v>42036</v>
      </c>
      <c r="R10508" s="1" t="str">
        <f t="shared" si="1371"/>
        <v/>
      </c>
      <c r="S10508" t="str">
        <f t="shared" si="1370"/>
        <v>Active</v>
      </c>
      <c r="T10508" s="4">
        <v>40</v>
      </c>
    </row>
    <row r="10509" spans="1:20" x14ac:dyDescent="0.25">
      <c r="A10509">
        <v>188828</v>
      </c>
      <c r="B10509" t="s">
        <v>20</v>
      </c>
      <c r="C10509" t="s">
        <v>21</v>
      </c>
      <c r="D10509" t="s">
        <v>22</v>
      </c>
      <c r="E10509" t="s">
        <v>23</v>
      </c>
      <c r="F10509" t="s">
        <v>32</v>
      </c>
      <c r="G10509" t="s">
        <v>93</v>
      </c>
      <c r="H10509" s="3">
        <v>208140</v>
      </c>
      <c r="I10509" t="s">
        <v>26</v>
      </c>
      <c r="J10509" t="s">
        <v>27</v>
      </c>
      <c r="K10509" s="2">
        <v>2445.84</v>
      </c>
      <c r="L10509" t="s">
        <v>28</v>
      </c>
      <c r="M10509">
        <v>2015</v>
      </c>
      <c r="N10509">
        <v>10</v>
      </c>
      <c r="O10509" s="1">
        <f t="shared" si="1369"/>
        <v>42278</v>
      </c>
      <c r="R10509" s="1" t="str">
        <f t="shared" si="1371"/>
        <v/>
      </c>
      <c r="S10509" t="str">
        <f t="shared" si="1370"/>
        <v>Active</v>
      </c>
      <c r="T10509" s="4">
        <v>35</v>
      </c>
    </row>
    <row r="10510" spans="1:20" x14ac:dyDescent="0.25">
      <c r="A10510">
        <v>241421</v>
      </c>
      <c r="B10510" t="s">
        <v>20</v>
      </c>
      <c r="C10510" t="s">
        <v>35</v>
      </c>
      <c r="D10510" t="s">
        <v>52</v>
      </c>
      <c r="E10510" t="s">
        <v>53</v>
      </c>
      <c r="F10510" t="s">
        <v>32</v>
      </c>
      <c r="G10510" t="s">
        <v>93</v>
      </c>
      <c r="H10510" s="3">
        <v>208140</v>
      </c>
      <c r="I10510" t="s">
        <v>26</v>
      </c>
      <c r="J10510" t="s">
        <v>27</v>
      </c>
      <c r="K10510" s="2">
        <v>2445.84</v>
      </c>
      <c r="L10510" t="s">
        <v>28</v>
      </c>
      <c r="M10510">
        <v>2013</v>
      </c>
      <c r="N10510">
        <v>9</v>
      </c>
      <c r="O10510" s="1">
        <f t="shared" si="1369"/>
        <v>41518</v>
      </c>
      <c r="R10510" s="1" t="str">
        <f t="shared" si="1371"/>
        <v/>
      </c>
      <c r="S10510" t="str">
        <f t="shared" si="1370"/>
        <v>Active</v>
      </c>
      <c r="T10510" s="4">
        <v>48</v>
      </c>
    </row>
    <row r="10511" spans="1:20" x14ac:dyDescent="0.25">
      <c r="A10511">
        <v>258088</v>
      </c>
      <c r="B10511" t="s">
        <v>20</v>
      </c>
      <c r="C10511" t="s">
        <v>21</v>
      </c>
      <c r="D10511" t="s">
        <v>47</v>
      </c>
      <c r="E10511" t="s">
        <v>48</v>
      </c>
      <c r="F10511" t="s">
        <v>24</v>
      </c>
      <c r="G10511" t="s">
        <v>25</v>
      </c>
      <c r="H10511" s="3">
        <v>92075</v>
      </c>
      <c r="I10511" t="s">
        <v>34</v>
      </c>
      <c r="J10511" t="s">
        <v>27</v>
      </c>
      <c r="K10511" s="2">
        <v>2446.66</v>
      </c>
      <c r="L10511" t="s">
        <v>28</v>
      </c>
      <c r="M10511">
        <v>2017</v>
      </c>
      <c r="N10511">
        <v>3</v>
      </c>
      <c r="O10511" s="1">
        <f t="shared" si="1369"/>
        <v>42795</v>
      </c>
      <c r="R10511" s="1" t="str">
        <f t="shared" si="1371"/>
        <v/>
      </c>
      <c r="S10511" t="str">
        <f t="shared" si="1370"/>
        <v>Active</v>
      </c>
      <c r="T10511" s="4">
        <v>34</v>
      </c>
    </row>
    <row r="10512" spans="1:20" x14ac:dyDescent="0.25">
      <c r="A10512">
        <v>677527</v>
      </c>
      <c r="B10512" t="s">
        <v>20</v>
      </c>
      <c r="C10512" t="s">
        <v>35</v>
      </c>
      <c r="D10512" t="s">
        <v>36</v>
      </c>
      <c r="E10512" t="s">
        <v>87</v>
      </c>
      <c r="F10512" t="s">
        <v>32</v>
      </c>
      <c r="G10512" t="s">
        <v>25</v>
      </c>
      <c r="H10512" s="3">
        <v>92075</v>
      </c>
      <c r="I10512" t="s">
        <v>34</v>
      </c>
      <c r="J10512" t="s">
        <v>27</v>
      </c>
      <c r="K10512" s="2">
        <v>2446.66</v>
      </c>
      <c r="L10512" t="s">
        <v>28</v>
      </c>
      <c r="M10512">
        <v>2012</v>
      </c>
      <c r="N10512">
        <v>5</v>
      </c>
      <c r="O10512" s="1">
        <f t="shared" si="1369"/>
        <v>41030</v>
      </c>
      <c r="R10512" s="1" t="str">
        <f t="shared" si="1371"/>
        <v/>
      </c>
      <c r="S10512" t="str">
        <f t="shared" si="1370"/>
        <v>Active</v>
      </c>
      <c r="T10512" s="4">
        <v>40</v>
      </c>
    </row>
    <row r="10513" spans="1:20" x14ac:dyDescent="0.25">
      <c r="A10513">
        <v>561072</v>
      </c>
      <c r="B10513" t="s">
        <v>20</v>
      </c>
      <c r="C10513" t="s">
        <v>21</v>
      </c>
      <c r="D10513" t="s">
        <v>70</v>
      </c>
      <c r="E10513" t="s">
        <v>71</v>
      </c>
      <c r="F10513" t="s">
        <v>24</v>
      </c>
      <c r="G10513" t="s">
        <v>25</v>
      </c>
      <c r="H10513" s="3">
        <v>64476</v>
      </c>
      <c r="I10513" t="s">
        <v>26</v>
      </c>
      <c r="J10513" t="s">
        <v>27</v>
      </c>
      <c r="K10513" s="2">
        <v>2446.6799999999998</v>
      </c>
      <c r="L10513" t="s">
        <v>28</v>
      </c>
      <c r="M10513">
        <v>2013</v>
      </c>
      <c r="N10513">
        <v>2</v>
      </c>
      <c r="O10513" s="1">
        <f t="shared" si="1369"/>
        <v>41306</v>
      </c>
      <c r="R10513" s="1" t="str">
        <f t="shared" si="1371"/>
        <v/>
      </c>
      <c r="S10513" t="str">
        <f t="shared" si="1370"/>
        <v>Active</v>
      </c>
      <c r="T10513" s="4">
        <v>44</v>
      </c>
    </row>
    <row r="10514" spans="1:20" x14ac:dyDescent="0.25">
      <c r="A10514">
        <v>210835</v>
      </c>
      <c r="B10514" t="s">
        <v>20</v>
      </c>
      <c r="C10514" t="s">
        <v>21</v>
      </c>
      <c r="D10514" t="s">
        <v>47</v>
      </c>
      <c r="E10514" t="s">
        <v>48</v>
      </c>
      <c r="F10514" t="s">
        <v>24</v>
      </c>
      <c r="G10514" t="s">
        <v>76</v>
      </c>
      <c r="H10514" s="3">
        <v>79678</v>
      </c>
      <c r="I10514" t="s">
        <v>34</v>
      </c>
      <c r="J10514" t="s">
        <v>27</v>
      </c>
      <c r="K10514" s="2">
        <v>2446.91</v>
      </c>
      <c r="L10514" t="s">
        <v>28</v>
      </c>
      <c r="M10514">
        <v>2014</v>
      </c>
      <c r="N10514">
        <v>3</v>
      </c>
      <c r="O10514" s="1">
        <f t="shared" si="1369"/>
        <v>41699</v>
      </c>
      <c r="R10514" s="1" t="str">
        <f t="shared" si="1371"/>
        <v/>
      </c>
      <c r="S10514" t="str">
        <f t="shared" si="1370"/>
        <v>Active</v>
      </c>
      <c r="T10514" s="4">
        <v>45</v>
      </c>
    </row>
    <row r="10515" spans="1:20" x14ac:dyDescent="0.25">
      <c r="A10515">
        <v>972222</v>
      </c>
      <c r="B10515" t="s">
        <v>20</v>
      </c>
      <c r="C10515" t="s">
        <v>35</v>
      </c>
      <c r="D10515" t="s">
        <v>36</v>
      </c>
      <c r="E10515" t="s">
        <v>87</v>
      </c>
      <c r="F10515" t="s">
        <v>24</v>
      </c>
      <c r="G10515" t="s">
        <v>76</v>
      </c>
      <c r="H10515" s="3">
        <v>79678</v>
      </c>
      <c r="I10515" t="s">
        <v>34</v>
      </c>
      <c r="J10515" t="s">
        <v>27</v>
      </c>
      <c r="K10515" s="2">
        <v>2446.91</v>
      </c>
      <c r="L10515" t="s">
        <v>28</v>
      </c>
      <c r="M10515">
        <v>2018</v>
      </c>
      <c r="N10515">
        <v>6</v>
      </c>
      <c r="O10515" s="1">
        <f t="shared" si="1369"/>
        <v>43252</v>
      </c>
      <c r="R10515" s="1" t="str">
        <f t="shared" si="1371"/>
        <v/>
      </c>
      <c r="S10515" t="str">
        <f t="shared" si="1370"/>
        <v>Active</v>
      </c>
      <c r="T10515" s="4">
        <v>34</v>
      </c>
    </row>
    <row r="10516" spans="1:20" x14ac:dyDescent="0.25">
      <c r="A10516">
        <v>262937</v>
      </c>
      <c r="B10516" t="s">
        <v>20</v>
      </c>
      <c r="C10516" t="s">
        <v>21</v>
      </c>
      <c r="D10516" t="s">
        <v>22</v>
      </c>
      <c r="E10516" t="s">
        <v>51</v>
      </c>
      <c r="F10516" t="s">
        <v>32</v>
      </c>
      <c r="G10516" t="s">
        <v>25</v>
      </c>
      <c r="H10516" s="3">
        <v>93855</v>
      </c>
      <c r="I10516" t="s">
        <v>38</v>
      </c>
      <c r="J10516" t="s">
        <v>27</v>
      </c>
      <c r="K10516" s="2">
        <v>2447.0500000000002</v>
      </c>
      <c r="L10516" t="s">
        <v>28</v>
      </c>
      <c r="M10516">
        <v>2018</v>
      </c>
      <c r="N10516">
        <v>7</v>
      </c>
      <c r="O10516" s="1">
        <f t="shared" si="1369"/>
        <v>43282</v>
      </c>
      <c r="P10516">
        <v>2018</v>
      </c>
      <c r="Q10516">
        <v>10</v>
      </c>
      <c r="R10516" s="1">
        <f>IFERROR(DATE(P10516,Q10516,1),"")</f>
        <v>43374</v>
      </c>
      <c r="S10516" t="str">
        <f t="shared" si="1370"/>
        <v>Cancelled</v>
      </c>
      <c r="T10516" s="4">
        <v>40</v>
      </c>
    </row>
    <row r="10517" spans="1:20" x14ac:dyDescent="0.25">
      <c r="A10517">
        <v>281075</v>
      </c>
      <c r="B10517" t="s">
        <v>20</v>
      </c>
      <c r="C10517" t="s">
        <v>35</v>
      </c>
      <c r="D10517" t="s">
        <v>36</v>
      </c>
      <c r="E10517" t="s">
        <v>74</v>
      </c>
      <c r="F10517" t="s">
        <v>32</v>
      </c>
      <c r="G10517" t="s">
        <v>25</v>
      </c>
      <c r="H10517" s="3">
        <v>93855</v>
      </c>
      <c r="I10517" t="s">
        <v>38</v>
      </c>
      <c r="J10517" t="s">
        <v>27</v>
      </c>
      <c r="K10517" s="2">
        <v>2447.0500000000002</v>
      </c>
      <c r="L10517" t="s">
        <v>28</v>
      </c>
      <c r="M10517">
        <v>2014</v>
      </c>
      <c r="N10517">
        <v>11</v>
      </c>
      <c r="O10517" s="1">
        <f t="shared" si="1369"/>
        <v>41944</v>
      </c>
      <c r="R10517" s="1" t="str">
        <f t="shared" ref="R10517:R10523" si="1372">IFERROR(DATE(P10517,Q10517,1),"")</f>
        <v/>
      </c>
      <c r="S10517" t="str">
        <f t="shared" si="1370"/>
        <v>Active</v>
      </c>
      <c r="T10517" s="4">
        <v>48</v>
      </c>
    </row>
    <row r="10518" spans="1:20" x14ac:dyDescent="0.25">
      <c r="A10518">
        <v>731958</v>
      </c>
      <c r="B10518" t="s">
        <v>20</v>
      </c>
      <c r="C10518" t="s">
        <v>21</v>
      </c>
      <c r="D10518" t="s">
        <v>22</v>
      </c>
      <c r="E10518" t="s">
        <v>23</v>
      </c>
      <c r="F10518" t="s">
        <v>32</v>
      </c>
      <c r="G10518" t="s">
        <v>33</v>
      </c>
      <c r="H10518" s="3">
        <v>73455</v>
      </c>
      <c r="I10518" t="s">
        <v>38</v>
      </c>
      <c r="J10518" t="s">
        <v>27</v>
      </c>
      <c r="K10518" s="2">
        <v>2308.4699999999998</v>
      </c>
      <c r="L10518" t="s">
        <v>61</v>
      </c>
      <c r="M10518">
        <v>2018</v>
      </c>
      <c r="N10518">
        <v>2</v>
      </c>
      <c r="O10518" s="1">
        <f t="shared" si="1369"/>
        <v>43132</v>
      </c>
      <c r="R10518" s="1" t="str">
        <f t="shared" si="1372"/>
        <v/>
      </c>
      <c r="S10518" t="str">
        <f t="shared" si="1370"/>
        <v>Active</v>
      </c>
      <c r="T10518" s="4">
        <v>31</v>
      </c>
    </row>
    <row r="10519" spans="1:20" x14ac:dyDescent="0.25">
      <c r="A10519">
        <v>613076</v>
      </c>
      <c r="B10519" t="s">
        <v>20</v>
      </c>
      <c r="C10519" t="s">
        <v>35</v>
      </c>
      <c r="D10519" t="s">
        <v>94</v>
      </c>
      <c r="E10519" t="s">
        <v>95</v>
      </c>
      <c r="F10519" t="s">
        <v>32</v>
      </c>
      <c r="G10519" t="s">
        <v>33</v>
      </c>
      <c r="H10519" s="3">
        <v>73455</v>
      </c>
      <c r="I10519" t="s">
        <v>26</v>
      </c>
      <c r="J10519" t="s">
        <v>27</v>
      </c>
      <c r="K10519" s="2">
        <v>2448.65</v>
      </c>
      <c r="L10519" t="s">
        <v>28</v>
      </c>
      <c r="M10519">
        <v>2014</v>
      </c>
      <c r="N10519">
        <v>4</v>
      </c>
      <c r="O10519" s="1">
        <f t="shared" si="1369"/>
        <v>41730</v>
      </c>
      <c r="R10519" s="1" t="str">
        <f t="shared" si="1372"/>
        <v/>
      </c>
      <c r="S10519" t="str">
        <f t="shared" si="1370"/>
        <v>Active</v>
      </c>
      <c r="T10519" s="4">
        <v>47</v>
      </c>
    </row>
    <row r="10520" spans="1:20" x14ac:dyDescent="0.25">
      <c r="A10520">
        <v>428778</v>
      </c>
      <c r="B10520" t="s">
        <v>20</v>
      </c>
      <c r="C10520" t="s">
        <v>35</v>
      </c>
      <c r="D10520" t="s">
        <v>94</v>
      </c>
      <c r="E10520" t="s">
        <v>95</v>
      </c>
      <c r="F10520" t="s">
        <v>32</v>
      </c>
      <c r="G10520" t="s">
        <v>25</v>
      </c>
      <c r="H10520" s="3">
        <v>61658</v>
      </c>
      <c r="I10520" t="s">
        <v>26</v>
      </c>
      <c r="J10520" t="s">
        <v>27</v>
      </c>
      <c r="K10520" s="2">
        <v>2448.77</v>
      </c>
      <c r="L10520" t="s">
        <v>28</v>
      </c>
      <c r="M10520">
        <v>2018</v>
      </c>
      <c r="N10520">
        <v>1</v>
      </c>
      <c r="O10520" s="1">
        <f t="shared" si="1369"/>
        <v>43101</v>
      </c>
      <c r="R10520" s="1" t="str">
        <f t="shared" si="1372"/>
        <v/>
      </c>
      <c r="S10520" t="str">
        <f t="shared" si="1370"/>
        <v>Active</v>
      </c>
      <c r="T10520" s="4">
        <v>31</v>
      </c>
    </row>
    <row r="10521" spans="1:20" x14ac:dyDescent="0.25">
      <c r="A10521">
        <v>634392</v>
      </c>
      <c r="B10521" t="s">
        <v>20</v>
      </c>
      <c r="C10521" t="s">
        <v>40</v>
      </c>
      <c r="D10521" t="s">
        <v>49</v>
      </c>
      <c r="E10521" t="s">
        <v>79</v>
      </c>
      <c r="F10521" t="s">
        <v>32</v>
      </c>
      <c r="G10521" t="s">
        <v>25</v>
      </c>
      <c r="H10521" s="3">
        <v>61658</v>
      </c>
      <c r="I10521" t="s">
        <v>26</v>
      </c>
      <c r="J10521" t="s">
        <v>27</v>
      </c>
      <c r="K10521" s="2">
        <v>2448.77</v>
      </c>
      <c r="L10521" t="s">
        <v>28</v>
      </c>
      <c r="M10521">
        <v>2017</v>
      </c>
      <c r="N10521">
        <v>6</v>
      </c>
      <c r="O10521" s="1">
        <f t="shared" si="1369"/>
        <v>42887</v>
      </c>
      <c r="R10521" s="1" t="str">
        <f t="shared" si="1372"/>
        <v/>
      </c>
      <c r="S10521" t="str">
        <f t="shared" si="1370"/>
        <v>Active</v>
      </c>
      <c r="T10521" s="4">
        <v>51</v>
      </c>
    </row>
    <row r="10522" spans="1:20" x14ac:dyDescent="0.25">
      <c r="A10522">
        <v>438707</v>
      </c>
      <c r="B10522" t="s">
        <v>20</v>
      </c>
      <c r="C10522" t="s">
        <v>88</v>
      </c>
      <c r="D10522" t="s">
        <v>89</v>
      </c>
      <c r="E10522" t="s">
        <v>90</v>
      </c>
      <c r="F10522" t="s">
        <v>32</v>
      </c>
      <c r="G10522" t="s">
        <v>25</v>
      </c>
      <c r="H10522" s="3">
        <v>96156</v>
      </c>
      <c r="I10522" t="s">
        <v>26</v>
      </c>
      <c r="J10522" t="s">
        <v>27</v>
      </c>
      <c r="K10522" s="2">
        <v>2448.81</v>
      </c>
      <c r="L10522" t="s">
        <v>28</v>
      </c>
      <c r="M10522">
        <v>2015</v>
      </c>
      <c r="N10522">
        <v>10</v>
      </c>
      <c r="O10522" s="1">
        <f t="shared" si="1369"/>
        <v>42278</v>
      </c>
      <c r="R10522" s="1" t="str">
        <f t="shared" si="1372"/>
        <v/>
      </c>
      <c r="S10522" t="str">
        <f t="shared" si="1370"/>
        <v>Active</v>
      </c>
      <c r="T10522" s="4">
        <v>40</v>
      </c>
    </row>
    <row r="10523" spans="1:20" x14ac:dyDescent="0.25">
      <c r="A10523">
        <v>790089</v>
      </c>
      <c r="B10523" t="s">
        <v>20</v>
      </c>
      <c r="C10523" t="s">
        <v>40</v>
      </c>
      <c r="D10523" t="s">
        <v>49</v>
      </c>
      <c r="E10523" t="s">
        <v>125</v>
      </c>
      <c r="F10523" t="s">
        <v>32</v>
      </c>
      <c r="G10523" t="s">
        <v>25</v>
      </c>
      <c r="H10523" s="3">
        <v>96156</v>
      </c>
      <c r="I10523" t="s">
        <v>26</v>
      </c>
      <c r="J10523" t="s">
        <v>27</v>
      </c>
      <c r="K10523" s="2">
        <v>2448.81</v>
      </c>
      <c r="L10523" t="s">
        <v>28</v>
      </c>
      <c r="M10523">
        <v>2017</v>
      </c>
      <c r="N10523">
        <v>1</v>
      </c>
      <c r="O10523" s="1">
        <f t="shared" si="1369"/>
        <v>42736</v>
      </c>
      <c r="R10523" s="1" t="str">
        <f t="shared" si="1372"/>
        <v/>
      </c>
      <c r="S10523" t="str">
        <f t="shared" si="1370"/>
        <v>Active</v>
      </c>
      <c r="T10523" s="4">
        <v>41</v>
      </c>
    </row>
    <row r="10524" spans="1:20" x14ac:dyDescent="0.25">
      <c r="A10524">
        <v>684103</v>
      </c>
      <c r="B10524" t="s">
        <v>20</v>
      </c>
      <c r="C10524" t="s">
        <v>40</v>
      </c>
      <c r="D10524" t="s">
        <v>72</v>
      </c>
      <c r="E10524" t="s">
        <v>73</v>
      </c>
      <c r="F10524" t="s">
        <v>32</v>
      </c>
      <c r="G10524" t="s">
        <v>33</v>
      </c>
      <c r="H10524" s="3">
        <v>73455</v>
      </c>
      <c r="I10524" t="s">
        <v>38</v>
      </c>
      <c r="J10524" t="s">
        <v>27</v>
      </c>
      <c r="K10524" s="2">
        <v>2448.86</v>
      </c>
      <c r="L10524" t="s">
        <v>28</v>
      </c>
      <c r="M10524">
        <v>2016</v>
      </c>
      <c r="N10524">
        <v>7</v>
      </c>
      <c r="O10524" s="1">
        <f t="shared" si="1369"/>
        <v>42552</v>
      </c>
      <c r="P10524">
        <v>2017</v>
      </c>
      <c r="Q10524">
        <v>3</v>
      </c>
      <c r="R10524" s="1">
        <f>IFERROR(DATE(P10524,Q10524,1),"")</f>
        <v>42795</v>
      </c>
      <c r="S10524" t="str">
        <f t="shared" si="1370"/>
        <v>Cancelled</v>
      </c>
      <c r="T10524" s="4">
        <v>31</v>
      </c>
    </row>
    <row r="10525" spans="1:20" x14ac:dyDescent="0.25">
      <c r="A10525">
        <v>891237</v>
      </c>
      <c r="B10525" t="s">
        <v>20</v>
      </c>
      <c r="C10525" t="s">
        <v>62</v>
      </c>
      <c r="D10525" t="s">
        <v>63</v>
      </c>
      <c r="E10525" t="s">
        <v>64</v>
      </c>
      <c r="F10525" t="s">
        <v>24</v>
      </c>
      <c r="G10525" t="s">
        <v>33</v>
      </c>
      <c r="H10525" s="3">
        <v>73455</v>
      </c>
      <c r="I10525" t="s">
        <v>38</v>
      </c>
      <c r="J10525" t="s">
        <v>27</v>
      </c>
      <c r="K10525" s="2">
        <v>2448.86</v>
      </c>
      <c r="L10525" t="s">
        <v>28</v>
      </c>
      <c r="M10525">
        <v>2016</v>
      </c>
      <c r="N10525">
        <v>6</v>
      </c>
      <c r="O10525" s="1">
        <f t="shared" si="1369"/>
        <v>42522</v>
      </c>
      <c r="R10525" s="1" t="str">
        <f t="shared" ref="R10525:R10535" si="1373">IFERROR(DATE(P10525,Q10525,1),"")</f>
        <v/>
      </c>
      <c r="S10525" t="str">
        <f t="shared" si="1370"/>
        <v>Active</v>
      </c>
      <c r="T10525" s="4">
        <v>39</v>
      </c>
    </row>
    <row r="10526" spans="1:20" x14ac:dyDescent="0.25">
      <c r="A10526">
        <v>453408</v>
      </c>
      <c r="B10526" t="s">
        <v>20</v>
      </c>
      <c r="C10526" t="s">
        <v>21</v>
      </c>
      <c r="D10526" t="s">
        <v>99</v>
      </c>
      <c r="E10526" t="s">
        <v>100</v>
      </c>
      <c r="F10526" t="s">
        <v>24</v>
      </c>
      <c r="G10526" t="s">
        <v>76</v>
      </c>
      <c r="H10526" s="3">
        <v>61408</v>
      </c>
      <c r="I10526" t="s">
        <v>26</v>
      </c>
      <c r="J10526" t="s">
        <v>27</v>
      </c>
      <c r="K10526" s="2">
        <v>2449.13</v>
      </c>
      <c r="L10526" t="s">
        <v>28</v>
      </c>
      <c r="M10526">
        <v>2015</v>
      </c>
      <c r="N10526">
        <v>10</v>
      </c>
      <c r="O10526" s="1">
        <f t="shared" si="1369"/>
        <v>42278</v>
      </c>
      <c r="R10526" s="1" t="str">
        <f t="shared" si="1373"/>
        <v/>
      </c>
      <c r="S10526" t="str">
        <f t="shared" si="1370"/>
        <v>Active</v>
      </c>
      <c r="T10526" s="4">
        <v>45</v>
      </c>
    </row>
    <row r="10527" spans="1:20" x14ac:dyDescent="0.25">
      <c r="A10527">
        <v>257579</v>
      </c>
      <c r="B10527" t="s">
        <v>20</v>
      </c>
      <c r="C10527" t="s">
        <v>88</v>
      </c>
      <c r="D10527" t="s">
        <v>89</v>
      </c>
      <c r="E10527" t="s">
        <v>101</v>
      </c>
      <c r="F10527" t="s">
        <v>24</v>
      </c>
      <c r="G10527" t="s">
        <v>25</v>
      </c>
      <c r="H10527" s="3">
        <v>66388</v>
      </c>
      <c r="I10527" t="s">
        <v>38</v>
      </c>
      <c r="J10527" t="s">
        <v>27</v>
      </c>
      <c r="K10527" s="2">
        <v>2449.3200000000002</v>
      </c>
      <c r="L10527" t="s">
        <v>28</v>
      </c>
      <c r="M10527">
        <v>2013</v>
      </c>
      <c r="N10527">
        <v>2</v>
      </c>
      <c r="O10527" s="1">
        <f t="shared" si="1369"/>
        <v>41306</v>
      </c>
      <c r="R10527" s="1" t="str">
        <f t="shared" si="1373"/>
        <v/>
      </c>
      <c r="S10527" t="str">
        <f t="shared" si="1370"/>
        <v>Active</v>
      </c>
      <c r="T10527" s="4">
        <v>44</v>
      </c>
    </row>
    <row r="10528" spans="1:20" x14ac:dyDescent="0.25">
      <c r="A10528">
        <v>828735</v>
      </c>
      <c r="B10528" t="s">
        <v>20</v>
      </c>
      <c r="C10528" t="s">
        <v>40</v>
      </c>
      <c r="D10528" t="s">
        <v>49</v>
      </c>
      <c r="E10528" t="s">
        <v>67</v>
      </c>
      <c r="F10528" t="s">
        <v>24</v>
      </c>
      <c r="G10528" t="s">
        <v>25</v>
      </c>
      <c r="H10528" s="3">
        <v>66388</v>
      </c>
      <c r="I10528" t="s">
        <v>38</v>
      </c>
      <c r="J10528" t="s">
        <v>27</v>
      </c>
      <c r="K10528" s="2">
        <v>2449.3200000000002</v>
      </c>
      <c r="L10528" t="s">
        <v>28</v>
      </c>
      <c r="M10528">
        <v>2016</v>
      </c>
      <c r="N10528">
        <v>10</v>
      </c>
      <c r="O10528" s="1">
        <f t="shared" si="1369"/>
        <v>42644</v>
      </c>
      <c r="R10528" s="1" t="str">
        <f t="shared" si="1373"/>
        <v/>
      </c>
      <c r="S10528" t="str">
        <f t="shared" si="1370"/>
        <v>Active</v>
      </c>
      <c r="T10528" s="4">
        <v>38</v>
      </c>
    </row>
    <row r="10529" spans="1:20" x14ac:dyDescent="0.25">
      <c r="A10529">
        <v>238814</v>
      </c>
      <c r="B10529" t="s">
        <v>20</v>
      </c>
      <c r="C10529" t="s">
        <v>21</v>
      </c>
      <c r="D10529" t="s">
        <v>91</v>
      </c>
      <c r="E10529" t="s">
        <v>92</v>
      </c>
      <c r="F10529" t="s">
        <v>24</v>
      </c>
      <c r="G10529" t="s">
        <v>33</v>
      </c>
      <c r="H10529" s="3">
        <v>73455</v>
      </c>
      <c r="I10529" t="s">
        <v>38</v>
      </c>
      <c r="J10529" t="s">
        <v>27</v>
      </c>
      <c r="K10529" s="2">
        <v>2449.58</v>
      </c>
      <c r="L10529" t="s">
        <v>28</v>
      </c>
      <c r="M10529">
        <v>2015</v>
      </c>
      <c r="N10529">
        <v>9</v>
      </c>
      <c r="O10529" s="1">
        <f t="shared" si="1369"/>
        <v>42248</v>
      </c>
      <c r="R10529" s="1" t="str">
        <f t="shared" si="1373"/>
        <v/>
      </c>
      <c r="S10529" t="str">
        <f t="shared" si="1370"/>
        <v>Active</v>
      </c>
      <c r="T10529" s="4">
        <v>35</v>
      </c>
    </row>
    <row r="10530" spans="1:20" x14ac:dyDescent="0.25">
      <c r="A10530">
        <v>123702</v>
      </c>
      <c r="B10530" t="s">
        <v>20</v>
      </c>
      <c r="C10530" t="s">
        <v>21</v>
      </c>
      <c r="D10530" t="s">
        <v>80</v>
      </c>
      <c r="E10530" t="s">
        <v>81</v>
      </c>
      <c r="F10530" t="s">
        <v>32</v>
      </c>
      <c r="G10530" t="s">
        <v>25</v>
      </c>
      <c r="H10530" s="3">
        <v>64588</v>
      </c>
      <c r="I10530" t="s">
        <v>38</v>
      </c>
      <c r="J10530" t="s">
        <v>27</v>
      </c>
      <c r="K10530" s="2">
        <v>2449.79</v>
      </c>
      <c r="L10530" t="s">
        <v>28</v>
      </c>
      <c r="M10530">
        <v>2013</v>
      </c>
      <c r="N10530">
        <v>1</v>
      </c>
      <c r="O10530" s="1">
        <f t="shared" si="1369"/>
        <v>41275</v>
      </c>
      <c r="R10530" s="1" t="str">
        <f t="shared" si="1373"/>
        <v/>
      </c>
      <c r="S10530" t="str">
        <f t="shared" si="1370"/>
        <v>Active</v>
      </c>
      <c r="T10530" s="4">
        <v>50</v>
      </c>
    </row>
    <row r="10531" spans="1:20" x14ac:dyDescent="0.25">
      <c r="A10531">
        <v>453971</v>
      </c>
      <c r="B10531" t="s">
        <v>20</v>
      </c>
      <c r="C10531" t="s">
        <v>21</v>
      </c>
      <c r="D10531" t="s">
        <v>22</v>
      </c>
      <c r="E10531" t="s">
        <v>65</v>
      </c>
      <c r="F10531" t="s">
        <v>32</v>
      </c>
      <c r="G10531" t="s">
        <v>33</v>
      </c>
      <c r="H10531" s="3">
        <v>73455</v>
      </c>
      <c r="I10531" t="s">
        <v>38</v>
      </c>
      <c r="J10531" t="s">
        <v>27</v>
      </c>
      <c r="K10531" s="2">
        <v>2450.19</v>
      </c>
      <c r="L10531" t="s">
        <v>28</v>
      </c>
      <c r="M10531">
        <v>2018</v>
      </c>
      <c r="N10531">
        <v>5</v>
      </c>
      <c r="O10531" s="1">
        <f t="shared" si="1369"/>
        <v>43221</v>
      </c>
      <c r="R10531" s="1" t="str">
        <f t="shared" si="1373"/>
        <v/>
      </c>
      <c r="S10531" t="str">
        <f t="shared" si="1370"/>
        <v>Active</v>
      </c>
      <c r="T10531" s="4">
        <v>37</v>
      </c>
    </row>
    <row r="10532" spans="1:20" x14ac:dyDescent="0.25">
      <c r="A10532">
        <v>562703</v>
      </c>
      <c r="B10532" t="s">
        <v>20</v>
      </c>
      <c r="C10532" t="s">
        <v>29</v>
      </c>
      <c r="D10532" t="s">
        <v>117</v>
      </c>
      <c r="E10532" t="s">
        <v>118</v>
      </c>
      <c r="F10532" t="s">
        <v>24</v>
      </c>
      <c r="G10532" t="s">
        <v>33</v>
      </c>
      <c r="H10532" s="3">
        <v>73455</v>
      </c>
      <c r="I10532" t="s">
        <v>38</v>
      </c>
      <c r="J10532" t="s">
        <v>27</v>
      </c>
      <c r="K10532" s="2">
        <v>2450.19</v>
      </c>
      <c r="L10532" t="s">
        <v>28</v>
      </c>
      <c r="M10532">
        <v>2012</v>
      </c>
      <c r="N10532">
        <v>12</v>
      </c>
      <c r="O10532" s="1">
        <f t="shared" si="1369"/>
        <v>41244</v>
      </c>
      <c r="R10532" s="1" t="str">
        <f t="shared" si="1373"/>
        <v/>
      </c>
      <c r="S10532" t="str">
        <f t="shared" si="1370"/>
        <v>Active</v>
      </c>
      <c r="T10532" s="4">
        <v>51</v>
      </c>
    </row>
    <row r="10533" spans="1:20" x14ac:dyDescent="0.25">
      <c r="A10533">
        <v>933865</v>
      </c>
      <c r="B10533" t="s">
        <v>20</v>
      </c>
      <c r="C10533" t="s">
        <v>21</v>
      </c>
      <c r="D10533" t="s">
        <v>22</v>
      </c>
      <c r="E10533" t="s">
        <v>46</v>
      </c>
      <c r="F10533" t="s">
        <v>32</v>
      </c>
      <c r="G10533" t="s">
        <v>76</v>
      </c>
      <c r="H10533" s="3">
        <v>72403</v>
      </c>
      <c r="I10533" t="s">
        <v>26</v>
      </c>
      <c r="J10533" t="s">
        <v>27</v>
      </c>
      <c r="K10533" s="2">
        <v>2372.16</v>
      </c>
      <c r="L10533" t="s">
        <v>61</v>
      </c>
      <c r="M10533">
        <v>2018</v>
      </c>
      <c r="N10533">
        <v>4</v>
      </c>
      <c r="O10533" s="1">
        <f t="shared" si="1369"/>
        <v>43191</v>
      </c>
      <c r="R10533" s="1" t="str">
        <f t="shared" si="1373"/>
        <v/>
      </c>
      <c r="S10533" t="str">
        <f t="shared" si="1370"/>
        <v>Active</v>
      </c>
      <c r="T10533" s="4">
        <v>38</v>
      </c>
    </row>
    <row r="10534" spans="1:20" x14ac:dyDescent="0.25">
      <c r="A10534">
        <v>426530</v>
      </c>
      <c r="B10534" t="s">
        <v>20</v>
      </c>
      <c r="C10534" t="s">
        <v>21</v>
      </c>
      <c r="D10534" t="s">
        <v>47</v>
      </c>
      <c r="E10534" t="s">
        <v>48</v>
      </c>
      <c r="F10534" t="s">
        <v>32</v>
      </c>
      <c r="G10534" t="s">
        <v>25</v>
      </c>
      <c r="H10534" s="3">
        <v>77190</v>
      </c>
      <c r="I10534" t="s">
        <v>34</v>
      </c>
      <c r="J10534" t="s">
        <v>27</v>
      </c>
      <c r="K10534" s="2">
        <v>2450.63</v>
      </c>
      <c r="L10534" t="s">
        <v>28</v>
      </c>
      <c r="M10534">
        <v>2013</v>
      </c>
      <c r="N10534">
        <v>3</v>
      </c>
      <c r="O10534" s="1">
        <f t="shared" si="1369"/>
        <v>41334</v>
      </c>
      <c r="R10534" s="1" t="str">
        <f t="shared" si="1373"/>
        <v/>
      </c>
      <c r="S10534" t="str">
        <f t="shared" si="1370"/>
        <v>Active</v>
      </c>
      <c r="T10534" s="4">
        <v>42</v>
      </c>
    </row>
    <row r="10535" spans="1:20" x14ac:dyDescent="0.25">
      <c r="A10535">
        <v>785398</v>
      </c>
      <c r="B10535" t="s">
        <v>20</v>
      </c>
      <c r="C10535" t="s">
        <v>21</v>
      </c>
      <c r="D10535" t="s">
        <v>22</v>
      </c>
      <c r="E10535" t="s">
        <v>46</v>
      </c>
      <c r="F10535" t="s">
        <v>32</v>
      </c>
      <c r="G10535" t="s">
        <v>25</v>
      </c>
      <c r="H10535" s="3">
        <v>92419</v>
      </c>
      <c r="I10535" t="s">
        <v>34</v>
      </c>
      <c r="J10535" t="s">
        <v>27</v>
      </c>
      <c r="K10535" s="2">
        <v>2450.88</v>
      </c>
      <c r="L10535" t="s">
        <v>28</v>
      </c>
      <c r="M10535">
        <v>2014</v>
      </c>
      <c r="N10535">
        <v>6</v>
      </c>
      <c r="O10535" s="1">
        <f t="shared" si="1369"/>
        <v>41791</v>
      </c>
      <c r="R10535" s="1" t="str">
        <f t="shared" si="1373"/>
        <v/>
      </c>
      <c r="S10535" t="str">
        <f t="shared" si="1370"/>
        <v>Active</v>
      </c>
      <c r="T10535" s="4">
        <v>47</v>
      </c>
    </row>
    <row r="10536" spans="1:20" x14ac:dyDescent="0.25">
      <c r="A10536">
        <v>883693</v>
      </c>
      <c r="B10536" t="s">
        <v>20</v>
      </c>
      <c r="C10536" t="s">
        <v>35</v>
      </c>
      <c r="D10536" t="s">
        <v>36</v>
      </c>
      <c r="E10536" t="s">
        <v>37</v>
      </c>
      <c r="F10536" t="s">
        <v>32</v>
      </c>
      <c r="G10536" t="s">
        <v>25</v>
      </c>
      <c r="H10536" s="3">
        <v>92419</v>
      </c>
      <c r="I10536" t="s">
        <v>34</v>
      </c>
      <c r="J10536" t="s">
        <v>27</v>
      </c>
      <c r="K10536" s="2">
        <v>2450.88</v>
      </c>
      <c r="L10536" t="s">
        <v>28</v>
      </c>
      <c r="M10536">
        <v>2014</v>
      </c>
      <c r="N10536">
        <v>7</v>
      </c>
      <c r="O10536" s="1">
        <f t="shared" si="1369"/>
        <v>41821</v>
      </c>
      <c r="P10536">
        <v>2015</v>
      </c>
      <c r="Q10536">
        <v>8</v>
      </c>
      <c r="R10536" s="1">
        <f>IFERROR(DATE(P10536,Q10536,1),"")</f>
        <v>42217</v>
      </c>
      <c r="S10536" t="str">
        <f t="shared" si="1370"/>
        <v>Cancelled</v>
      </c>
      <c r="T10536" s="4">
        <v>35</v>
      </c>
    </row>
    <row r="10537" spans="1:20" x14ac:dyDescent="0.25">
      <c r="A10537">
        <v>639807</v>
      </c>
      <c r="B10537" t="s">
        <v>20</v>
      </c>
      <c r="C10537" t="s">
        <v>96</v>
      </c>
      <c r="D10537" t="s">
        <v>97</v>
      </c>
      <c r="E10537" t="s">
        <v>98</v>
      </c>
      <c r="F10537" t="s">
        <v>24</v>
      </c>
      <c r="G10537" t="s">
        <v>25</v>
      </c>
      <c r="H10537" s="3">
        <v>67609</v>
      </c>
      <c r="I10537" t="s">
        <v>26</v>
      </c>
      <c r="J10537" t="s">
        <v>27</v>
      </c>
      <c r="K10537" s="2">
        <v>2451.54</v>
      </c>
      <c r="L10537" t="s">
        <v>28</v>
      </c>
      <c r="M10537">
        <v>2016</v>
      </c>
      <c r="N10537">
        <v>8</v>
      </c>
      <c r="O10537" s="1">
        <f t="shared" si="1369"/>
        <v>42583</v>
      </c>
      <c r="R10537" s="1" t="str">
        <f t="shared" ref="R10537:R10544" si="1374">IFERROR(DATE(P10537,Q10537,1),"")</f>
        <v/>
      </c>
      <c r="S10537" t="str">
        <f t="shared" si="1370"/>
        <v>Active</v>
      </c>
      <c r="T10537" s="4">
        <v>35</v>
      </c>
    </row>
    <row r="10538" spans="1:20" x14ac:dyDescent="0.25">
      <c r="A10538">
        <v>817851</v>
      </c>
      <c r="B10538" t="s">
        <v>20</v>
      </c>
      <c r="C10538" t="s">
        <v>102</v>
      </c>
      <c r="D10538" t="s">
        <v>103</v>
      </c>
      <c r="E10538" t="s">
        <v>104</v>
      </c>
      <c r="F10538" t="s">
        <v>32</v>
      </c>
      <c r="G10538" t="s">
        <v>25</v>
      </c>
      <c r="H10538" s="3">
        <v>67609</v>
      </c>
      <c r="I10538" t="s">
        <v>26</v>
      </c>
      <c r="J10538" t="s">
        <v>27</v>
      </c>
      <c r="K10538" s="2">
        <v>2451.54</v>
      </c>
      <c r="L10538" t="s">
        <v>28</v>
      </c>
      <c r="M10538">
        <v>2015</v>
      </c>
      <c r="N10538">
        <v>11</v>
      </c>
      <c r="O10538" s="1">
        <f t="shared" si="1369"/>
        <v>42309</v>
      </c>
      <c r="R10538" s="1" t="str">
        <f t="shared" si="1374"/>
        <v/>
      </c>
      <c r="S10538" t="str">
        <f t="shared" si="1370"/>
        <v>Active</v>
      </c>
      <c r="T10538" s="4">
        <v>47</v>
      </c>
    </row>
    <row r="10539" spans="1:20" x14ac:dyDescent="0.25">
      <c r="A10539">
        <v>435378</v>
      </c>
      <c r="B10539" t="s">
        <v>20</v>
      </c>
      <c r="C10539" t="s">
        <v>29</v>
      </c>
      <c r="D10539" t="s">
        <v>117</v>
      </c>
      <c r="E10539" t="s">
        <v>118</v>
      </c>
      <c r="F10539" t="s">
        <v>32</v>
      </c>
      <c r="G10539" t="s">
        <v>76</v>
      </c>
      <c r="H10539" s="3">
        <v>74758</v>
      </c>
      <c r="I10539" t="s">
        <v>26</v>
      </c>
      <c r="J10539" t="s">
        <v>27</v>
      </c>
      <c r="K10539" s="2">
        <v>2451.75</v>
      </c>
      <c r="L10539" t="s">
        <v>28</v>
      </c>
      <c r="M10539">
        <v>2014</v>
      </c>
      <c r="N10539">
        <v>8</v>
      </c>
      <c r="O10539" s="1">
        <f t="shared" si="1369"/>
        <v>41852</v>
      </c>
      <c r="R10539" s="1" t="str">
        <f t="shared" si="1374"/>
        <v/>
      </c>
      <c r="S10539" t="str">
        <f t="shared" si="1370"/>
        <v>Active</v>
      </c>
      <c r="T10539" s="4">
        <v>39</v>
      </c>
    </row>
    <row r="10540" spans="1:20" x14ac:dyDescent="0.25">
      <c r="A10540">
        <v>454471</v>
      </c>
      <c r="B10540" t="s">
        <v>20</v>
      </c>
      <c r="C10540" t="s">
        <v>21</v>
      </c>
      <c r="D10540" t="s">
        <v>22</v>
      </c>
      <c r="E10540" t="s">
        <v>65</v>
      </c>
      <c r="F10540" t="s">
        <v>24</v>
      </c>
      <c r="G10540" t="s">
        <v>76</v>
      </c>
      <c r="H10540" s="3">
        <v>74758</v>
      </c>
      <c r="I10540" t="s">
        <v>26</v>
      </c>
      <c r="J10540" t="s">
        <v>27</v>
      </c>
      <c r="K10540" s="2">
        <v>2451.75</v>
      </c>
      <c r="L10540" t="s">
        <v>28</v>
      </c>
      <c r="M10540">
        <v>2015</v>
      </c>
      <c r="N10540">
        <v>9</v>
      </c>
      <c r="O10540" s="1">
        <f t="shared" si="1369"/>
        <v>42248</v>
      </c>
      <c r="R10540" s="1" t="str">
        <f t="shared" si="1374"/>
        <v/>
      </c>
      <c r="S10540" t="str">
        <f t="shared" si="1370"/>
        <v>Active</v>
      </c>
      <c r="T10540" s="4">
        <v>35</v>
      </c>
    </row>
    <row r="10541" spans="1:20" x14ac:dyDescent="0.25">
      <c r="A10541">
        <v>374117</v>
      </c>
      <c r="B10541" t="s">
        <v>20</v>
      </c>
      <c r="C10541" t="s">
        <v>35</v>
      </c>
      <c r="D10541" t="s">
        <v>36</v>
      </c>
      <c r="E10541" t="s">
        <v>74</v>
      </c>
      <c r="F10541" t="s">
        <v>32</v>
      </c>
      <c r="G10541" t="s">
        <v>25</v>
      </c>
      <c r="H10541" s="3">
        <v>80076</v>
      </c>
      <c r="I10541" t="s">
        <v>34</v>
      </c>
      <c r="J10541" t="s">
        <v>27</v>
      </c>
      <c r="K10541" s="2">
        <v>2451.9899999999998</v>
      </c>
      <c r="L10541" t="s">
        <v>28</v>
      </c>
      <c r="M10541">
        <v>2014</v>
      </c>
      <c r="N10541">
        <v>3</v>
      </c>
      <c r="O10541" s="1">
        <f t="shared" si="1369"/>
        <v>41699</v>
      </c>
      <c r="R10541" s="1" t="str">
        <f t="shared" si="1374"/>
        <v/>
      </c>
      <c r="S10541" t="str">
        <f t="shared" si="1370"/>
        <v>Active</v>
      </c>
      <c r="T10541" s="4">
        <v>52</v>
      </c>
    </row>
    <row r="10542" spans="1:20" x14ac:dyDescent="0.25">
      <c r="A10542">
        <v>790094</v>
      </c>
      <c r="B10542" t="s">
        <v>20</v>
      </c>
      <c r="C10542" t="s">
        <v>21</v>
      </c>
      <c r="D10542" t="s">
        <v>22</v>
      </c>
      <c r="E10542" t="s">
        <v>106</v>
      </c>
      <c r="F10542" t="s">
        <v>32</v>
      </c>
      <c r="G10542" t="s">
        <v>25</v>
      </c>
      <c r="H10542" s="3">
        <v>80076</v>
      </c>
      <c r="I10542" t="s">
        <v>34</v>
      </c>
      <c r="J10542" t="s">
        <v>27</v>
      </c>
      <c r="K10542" s="2">
        <v>2451.9899999999998</v>
      </c>
      <c r="L10542" t="s">
        <v>28</v>
      </c>
      <c r="M10542">
        <v>2016</v>
      </c>
      <c r="N10542">
        <v>11</v>
      </c>
      <c r="O10542" s="1">
        <f t="shared" si="1369"/>
        <v>42675</v>
      </c>
      <c r="R10542" s="1" t="str">
        <f t="shared" si="1374"/>
        <v/>
      </c>
      <c r="S10542" t="str">
        <f t="shared" si="1370"/>
        <v>Active</v>
      </c>
      <c r="T10542" s="4">
        <v>34</v>
      </c>
    </row>
    <row r="10543" spans="1:20" x14ac:dyDescent="0.25">
      <c r="A10543">
        <v>337341</v>
      </c>
      <c r="B10543" t="s">
        <v>20</v>
      </c>
      <c r="C10543" t="s">
        <v>35</v>
      </c>
      <c r="D10543" t="s">
        <v>36</v>
      </c>
      <c r="E10543" t="s">
        <v>37</v>
      </c>
      <c r="F10543" t="s">
        <v>32</v>
      </c>
      <c r="G10543" t="s">
        <v>25</v>
      </c>
      <c r="H10543" s="3">
        <v>54017</v>
      </c>
      <c r="I10543" t="s">
        <v>34</v>
      </c>
      <c r="J10543" t="s">
        <v>27</v>
      </c>
      <c r="K10543" s="2">
        <v>2452.06</v>
      </c>
      <c r="L10543" t="s">
        <v>28</v>
      </c>
      <c r="M10543">
        <v>2012</v>
      </c>
      <c r="N10543">
        <v>10</v>
      </c>
      <c r="O10543" s="1">
        <f t="shared" si="1369"/>
        <v>41183</v>
      </c>
      <c r="R10543" s="1" t="str">
        <f t="shared" si="1374"/>
        <v/>
      </c>
      <c r="S10543" t="str">
        <f t="shared" si="1370"/>
        <v>Active</v>
      </c>
      <c r="T10543" s="4">
        <v>46</v>
      </c>
    </row>
    <row r="10544" spans="1:20" x14ac:dyDescent="0.25">
      <c r="A10544">
        <v>614122</v>
      </c>
      <c r="B10544" t="s">
        <v>20</v>
      </c>
      <c r="C10544" t="s">
        <v>21</v>
      </c>
      <c r="D10544" t="s">
        <v>47</v>
      </c>
      <c r="E10544" t="s">
        <v>48</v>
      </c>
      <c r="F10544" t="s">
        <v>24</v>
      </c>
      <c r="G10544" t="s">
        <v>25</v>
      </c>
      <c r="H10544" s="3">
        <v>54017</v>
      </c>
      <c r="I10544" t="s">
        <v>34</v>
      </c>
      <c r="J10544" t="s">
        <v>27</v>
      </c>
      <c r="K10544" s="2">
        <v>2452.06</v>
      </c>
      <c r="L10544" t="s">
        <v>28</v>
      </c>
      <c r="M10544">
        <v>2015</v>
      </c>
      <c r="N10544">
        <v>11</v>
      </c>
      <c r="O10544" s="1">
        <f t="shared" si="1369"/>
        <v>42309</v>
      </c>
      <c r="R10544" s="1" t="str">
        <f t="shared" si="1374"/>
        <v/>
      </c>
      <c r="S10544" t="str">
        <f t="shared" si="1370"/>
        <v>Active</v>
      </c>
      <c r="T10544" s="4">
        <v>42</v>
      </c>
    </row>
    <row r="10545" spans="1:20" x14ac:dyDescent="0.25">
      <c r="A10545">
        <v>392781</v>
      </c>
      <c r="B10545" t="s">
        <v>20</v>
      </c>
      <c r="C10545" t="s">
        <v>21</v>
      </c>
      <c r="D10545" t="s">
        <v>22</v>
      </c>
      <c r="E10545" t="s">
        <v>39</v>
      </c>
      <c r="F10545" t="s">
        <v>32</v>
      </c>
      <c r="G10545" t="s">
        <v>33</v>
      </c>
      <c r="H10545" s="3">
        <v>73455</v>
      </c>
      <c r="I10545" t="s">
        <v>38</v>
      </c>
      <c r="J10545" t="s">
        <v>27</v>
      </c>
      <c r="K10545" s="2">
        <v>2452.36</v>
      </c>
      <c r="L10545" t="s">
        <v>28</v>
      </c>
      <c r="M10545">
        <v>2013</v>
      </c>
      <c r="N10545">
        <v>4</v>
      </c>
      <c r="O10545" s="1">
        <f t="shared" si="1369"/>
        <v>41365</v>
      </c>
      <c r="P10545">
        <v>2014</v>
      </c>
      <c r="Q10545">
        <v>2</v>
      </c>
      <c r="R10545" s="1">
        <f>IFERROR(DATE(P10545,Q10545,1),"")</f>
        <v>41671</v>
      </c>
      <c r="S10545" t="str">
        <f t="shared" si="1370"/>
        <v>Cancelled</v>
      </c>
      <c r="T10545" s="4">
        <v>34</v>
      </c>
    </row>
    <row r="10546" spans="1:20" x14ac:dyDescent="0.25">
      <c r="A10546">
        <v>727507</v>
      </c>
      <c r="B10546" t="s">
        <v>20</v>
      </c>
      <c r="C10546" t="s">
        <v>35</v>
      </c>
      <c r="D10546" t="s">
        <v>36</v>
      </c>
      <c r="E10546" t="s">
        <v>68</v>
      </c>
      <c r="F10546" t="s">
        <v>32</v>
      </c>
      <c r="G10546" t="s">
        <v>33</v>
      </c>
      <c r="H10546" s="3">
        <v>73455</v>
      </c>
      <c r="I10546" t="s">
        <v>38</v>
      </c>
      <c r="J10546" t="s">
        <v>27</v>
      </c>
      <c r="K10546" s="2">
        <v>2452.36</v>
      </c>
      <c r="L10546" t="s">
        <v>28</v>
      </c>
      <c r="M10546">
        <v>2017</v>
      </c>
      <c r="N10546">
        <v>6</v>
      </c>
      <c r="O10546" s="1">
        <f t="shared" si="1369"/>
        <v>42887</v>
      </c>
      <c r="R10546" s="1" t="str">
        <f>IFERROR(DATE(P10546,Q10546,1),"")</f>
        <v/>
      </c>
      <c r="S10546" t="str">
        <f t="shared" si="1370"/>
        <v>Active</v>
      </c>
      <c r="T10546" s="4">
        <v>37</v>
      </c>
    </row>
    <row r="10547" spans="1:20" x14ac:dyDescent="0.25">
      <c r="A10547">
        <v>464639</v>
      </c>
      <c r="B10547" t="s">
        <v>20</v>
      </c>
      <c r="C10547" t="s">
        <v>21</v>
      </c>
      <c r="D10547" t="s">
        <v>22</v>
      </c>
      <c r="E10547" t="s">
        <v>69</v>
      </c>
      <c r="F10547" t="s">
        <v>32</v>
      </c>
      <c r="G10547" t="s">
        <v>25</v>
      </c>
      <c r="H10547" s="3">
        <v>69288</v>
      </c>
      <c r="I10547" t="s">
        <v>26</v>
      </c>
      <c r="J10547" t="s">
        <v>27</v>
      </c>
      <c r="K10547" s="2">
        <v>2452.4899999999998</v>
      </c>
      <c r="L10547" t="s">
        <v>28</v>
      </c>
      <c r="M10547">
        <v>2013</v>
      </c>
      <c r="N10547">
        <v>11</v>
      </c>
      <c r="O10547" s="1">
        <f t="shared" si="1369"/>
        <v>41579</v>
      </c>
      <c r="P10547">
        <v>2018</v>
      </c>
      <c r="Q10547">
        <v>3</v>
      </c>
      <c r="R10547" s="1">
        <f>IFERROR(DATE(P10547,Q10547,1),"")</f>
        <v>43160</v>
      </c>
      <c r="S10547" t="str">
        <f t="shared" si="1370"/>
        <v>Cancelled</v>
      </c>
      <c r="T10547" s="4">
        <v>46</v>
      </c>
    </row>
    <row r="10548" spans="1:20" x14ac:dyDescent="0.25">
      <c r="A10548">
        <v>498149</v>
      </c>
      <c r="B10548" t="s">
        <v>20</v>
      </c>
      <c r="C10548" t="s">
        <v>35</v>
      </c>
      <c r="D10548" t="s">
        <v>36</v>
      </c>
      <c r="E10548" t="s">
        <v>68</v>
      </c>
      <c r="F10548" t="s">
        <v>24</v>
      </c>
      <c r="G10548" t="s">
        <v>25</v>
      </c>
      <c r="H10548" s="3">
        <v>69288</v>
      </c>
      <c r="I10548" t="s">
        <v>26</v>
      </c>
      <c r="J10548" t="s">
        <v>27</v>
      </c>
      <c r="K10548" s="2">
        <v>2452.4899999999998</v>
      </c>
      <c r="L10548" t="s">
        <v>28</v>
      </c>
      <c r="M10548">
        <v>2017</v>
      </c>
      <c r="N10548">
        <v>11</v>
      </c>
      <c r="O10548" s="1">
        <f t="shared" si="1369"/>
        <v>43040</v>
      </c>
      <c r="R10548" s="1" t="str">
        <f t="shared" ref="R10548:R10549" si="1375">IFERROR(DATE(P10548,Q10548,1),"")</f>
        <v/>
      </c>
      <c r="S10548" t="str">
        <f t="shared" si="1370"/>
        <v>Active</v>
      </c>
      <c r="T10548" s="4">
        <v>42</v>
      </c>
    </row>
    <row r="10549" spans="1:20" x14ac:dyDescent="0.25">
      <c r="A10549">
        <v>672395</v>
      </c>
      <c r="B10549" t="s">
        <v>20</v>
      </c>
      <c r="C10549" t="s">
        <v>35</v>
      </c>
      <c r="D10549" t="s">
        <v>82</v>
      </c>
      <c r="E10549" t="s">
        <v>83</v>
      </c>
      <c r="F10549" t="s">
        <v>24</v>
      </c>
      <c r="G10549" t="s">
        <v>25</v>
      </c>
      <c r="H10549" s="3">
        <v>55882</v>
      </c>
      <c r="I10549" t="s">
        <v>26</v>
      </c>
      <c r="J10549" t="s">
        <v>27</v>
      </c>
      <c r="K10549" s="2">
        <v>2452.73</v>
      </c>
      <c r="L10549" t="s">
        <v>28</v>
      </c>
      <c r="M10549">
        <v>2012</v>
      </c>
      <c r="N10549">
        <v>5</v>
      </c>
      <c r="O10549" s="1">
        <f t="shared" si="1369"/>
        <v>41030</v>
      </c>
      <c r="R10549" s="1" t="str">
        <f t="shared" si="1375"/>
        <v/>
      </c>
      <c r="S10549" t="str">
        <f t="shared" si="1370"/>
        <v>Active</v>
      </c>
      <c r="T10549" s="4">
        <v>50</v>
      </c>
    </row>
    <row r="10550" spans="1:20" x14ac:dyDescent="0.25">
      <c r="A10550">
        <v>807262</v>
      </c>
      <c r="B10550" t="s">
        <v>20</v>
      </c>
      <c r="C10550" t="s">
        <v>40</v>
      </c>
      <c r="D10550" t="s">
        <v>49</v>
      </c>
      <c r="E10550" t="s">
        <v>79</v>
      </c>
      <c r="F10550" t="s">
        <v>32</v>
      </c>
      <c r="G10550" t="s">
        <v>25</v>
      </c>
      <c r="H10550" s="3">
        <v>55882</v>
      </c>
      <c r="I10550" t="s">
        <v>26</v>
      </c>
      <c r="J10550" t="s">
        <v>27</v>
      </c>
      <c r="K10550" s="2">
        <v>2452.73</v>
      </c>
      <c r="L10550" t="s">
        <v>28</v>
      </c>
      <c r="M10550">
        <v>2014</v>
      </c>
      <c r="N10550">
        <v>8</v>
      </c>
      <c r="O10550" s="1">
        <f t="shared" si="1369"/>
        <v>41852</v>
      </c>
      <c r="P10550">
        <v>2016</v>
      </c>
      <c r="Q10550">
        <v>8</v>
      </c>
      <c r="R10550" s="1">
        <f>IFERROR(DATE(P10550,Q10550,1),"")</f>
        <v>42583</v>
      </c>
      <c r="S10550" t="str">
        <f t="shared" si="1370"/>
        <v>Cancelled</v>
      </c>
      <c r="T10550" s="4">
        <v>41</v>
      </c>
    </row>
    <row r="10551" spans="1:20" x14ac:dyDescent="0.25">
      <c r="A10551">
        <v>410552</v>
      </c>
      <c r="B10551" t="s">
        <v>20</v>
      </c>
      <c r="C10551" t="s">
        <v>35</v>
      </c>
      <c r="D10551" t="s">
        <v>36</v>
      </c>
      <c r="E10551" t="s">
        <v>74</v>
      </c>
      <c r="F10551" t="s">
        <v>24</v>
      </c>
      <c r="G10551" t="s">
        <v>25</v>
      </c>
      <c r="H10551" s="3">
        <v>70532</v>
      </c>
      <c r="I10551" t="s">
        <v>26</v>
      </c>
      <c r="J10551" t="s">
        <v>27</v>
      </c>
      <c r="K10551" s="2">
        <v>2452.7399999999998</v>
      </c>
      <c r="L10551" t="s">
        <v>28</v>
      </c>
      <c r="M10551">
        <v>2016</v>
      </c>
      <c r="N10551">
        <v>4</v>
      </c>
      <c r="O10551" s="1">
        <f t="shared" si="1369"/>
        <v>42461</v>
      </c>
      <c r="R10551" s="1" t="str">
        <f t="shared" ref="R10551:R10560" si="1376">IFERROR(DATE(P10551,Q10551,1),"")</f>
        <v/>
      </c>
      <c r="S10551" t="str">
        <f t="shared" si="1370"/>
        <v>Active</v>
      </c>
      <c r="T10551" s="4">
        <v>45</v>
      </c>
    </row>
    <row r="10552" spans="1:20" x14ac:dyDescent="0.25">
      <c r="A10552">
        <v>970351</v>
      </c>
      <c r="B10552" t="s">
        <v>20</v>
      </c>
      <c r="C10552" t="s">
        <v>21</v>
      </c>
      <c r="D10552" t="s">
        <v>91</v>
      </c>
      <c r="E10552" t="s">
        <v>92</v>
      </c>
      <c r="F10552" t="s">
        <v>32</v>
      </c>
      <c r="G10552" t="s">
        <v>33</v>
      </c>
      <c r="H10552" s="3">
        <v>73455</v>
      </c>
      <c r="I10552" t="s">
        <v>38</v>
      </c>
      <c r="J10552" t="s">
        <v>27</v>
      </c>
      <c r="K10552" s="2">
        <v>2409.6999999999998</v>
      </c>
      <c r="L10552" t="s">
        <v>61</v>
      </c>
      <c r="M10552">
        <v>2018</v>
      </c>
      <c r="N10552">
        <v>2</v>
      </c>
      <c r="O10552" s="1">
        <f t="shared" si="1369"/>
        <v>43132</v>
      </c>
      <c r="R10552" s="1" t="str">
        <f t="shared" si="1376"/>
        <v/>
      </c>
      <c r="S10552" t="str">
        <f t="shared" si="1370"/>
        <v>Active</v>
      </c>
      <c r="T10552" s="4">
        <v>34</v>
      </c>
    </row>
    <row r="10553" spans="1:20" x14ac:dyDescent="0.25">
      <c r="A10553">
        <v>175342</v>
      </c>
      <c r="B10553" t="s">
        <v>20</v>
      </c>
      <c r="C10553" t="s">
        <v>21</v>
      </c>
      <c r="D10553" t="s">
        <v>22</v>
      </c>
      <c r="E10553" t="s">
        <v>65</v>
      </c>
      <c r="F10553" t="s">
        <v>32</v>
      </c>
      <c r="G10553" t="s">
        <v>25</v>
      </c>
      <c r="H10553" s="3">
        <v>90372</v>
      </c>
      <c r="I10553" t="s">
        <v>26</v>
      </c>
      <c r="J10553" t="s">
        <v>27</v>
      </c>
      <c r="K10553" s="2">
        <v>2452.98</v>
      </c>
      <c r="L10553" t="s">
        <v>28</v>
      </c>
      <c r="M10553">
        <v>2014</v>
      </c>
      <c r="N10553">
        <v>9</v>
      </c>
      <c r="O10553" s="1">
        <f t="shared" si="1369"/>
        <v>41883</v>
      </c>
      <c r="R10553" s="1" t="str">
        <f t="shared" si="1376"/>
        <v/>
      </c>
      <c r="S10553" t="str">
        <f t="shared" si="1370"/>
        <v>Active</v>
      </c>
      <c r="T10553" s="4">
        <v>36</v>
      </c>
    </row>
    <row r="10554" spans="1:20" x14ac:dyDescent="0.25">
      <c r="A10554">
        <v>384356</v>
      </c>
      <c r="B10554" t="s">
        <v>20</v>
      </c>
      <c r="C10554" t="s">
        <v>29</v>
      </c>
      <c r="D10554" t="s">
        <v>117</v>
      </c>
      <c r="E10554" t="s">
        <v>118</v>
      </c>
      <c r="F10554" t="s">
        <v>32</v>
      </c>
      <c r="G10554" t="s">
        <v>25</v>
      </c>
      <c r="H10554" s="3">
        <v>90372</v>
      </c>
      <c r="I10554" t="s">
        <v>26</v>
      </c>
      <c r="J10554" t="s">
        <v>27</v>
      </c>
      <c r="K10554" s="2">
        <v>2452.98</v>
      </c>
      <c r="L10554" t="s">
        <v>28</v>
      </c>
      <c r="M10554">
        <v>2018</v>
      </c>
      <c r="N10554">
        <v>6</v>
      </c>
      <c r="O10554" s="1">
        <f t="shared" si="1369"/>
        <v>43252</v>
      </c>
      <c r="R10554" s="1" t="str">
        <f t="shared" si="1376"/>
        <v/>
      </c>
      <c r="S10554" t="str">
        <f t="shared" si="1370"/>
        <v>Active</v>
      </c>
      <c r="T10554" s="4">
        <v>33</v>
      </c>
    </row>
    <row r="10555" spans="1:20" x14ac:dyDescent="0.25">
      <c r="A10555">
        <v>738732</v>
      </c>
      <c r="B10555" t="s">
        <v>20</v>
      </c>
      <c r="C10555" t="s">
        <v>40</v>
      </c>
      <c r="D10555" t="s">
        <v>49</v>
      </c>
      <c r="E10555" t="s">
        <v>75</v>
      </c>
      <c r="F10555" t="s">
        <v>32</v>
      </c>
      <c r="G10555" t="s">
        <v>33</v>
      </c>
      <c r="H10555" s="3">
        <v>73455</v>
      </c>
      <c r="I10555" t="s">
        <v>26</v>
      </c>
      <c r="J10555" t="s">
        <v>27</v>
      </c>
      <c r="K10555" s="2">
        <v>2453.34</v>
      </c>
      <c r="L10555" t="s">
        <v>28</v>
      </c>
      <c r="M10555">
        <v>2017</v>
      </c>
      <c r="N10555">
        <v>11</v>
      </c>
      <c r="O10555" s="1">
        <f t="shared" si="1369"/>
        <v>43040</v>
      </c>
      <c r="R10555" s="1" t="str">
        <f t="shared" si="1376"/>
        <v/>
      </c>
      <c r="S10555" t="str">
        <f t="shared" si="1370"/>
        <v>Active</v>
      </c>
      <c r="T10555" s="4">
        <v>31</v>
      </c>
    </row>
    <row r="10556" spans="1:20" x14ac:dyDescent="0.25">
      <c r="A10556">
        <v>975767</v>
      </c>
      <c r="B10556" t="s">
        <v>20</v>
      </c>
      <c r="C10556" t="s">
        <v>35</v>
      </c>
      <c r="D10556" t="s">
        <v>112</v>
      </c>
      <c r="E10556" t="s">
        <v>113</v>
      </c>
      <c r="F10556" t="s">
        <v>32</v>
      </c>
      <c r="G10556" t="s">
        <v>33</v>
      </c>
      <c r="H10556" s="3">
        <v>73455</v>
      </c>
      <c r="I10556" t="s">
        <v>26</v>
      </c>
      <c r="J10556" t="s">
        <v>27</v>
      </c>
      <c r="K10556" s="2">
        <v>2453.34</v>
      </c>
      <c r="L10556" t="s">
        <v>28</v>
      </c>
      <c r="M10556">
        <v>2016</v>
      </c>
      <c r="N10556">
        <v>10</v>
      </c>
      <c r="O10556" s="1">
        <f t="shared" si="1369"/>
        <v>42644</v>
      </c>
      <c r="R10556" s="1" t="str">
        <f t="shared" si="1376"/>
        <v/>
      </c>
      <c r="S10556" t="str">
        <f t="shared" si="1370"/>
        <v>Active</v>
      </c>
      <c r="T10556" s="4">
        <v>44</v>
      </c>
    </row>
    <row r="10557" spans="1:20" x14ac:dyDescent="0.25">
      <c r="A10557">
        <v>789431</v>
      </c>
      <c r="B10557" t="s">
        <v>20</v>
      </c>
      <c r="C10557" t="s">
        <v>21</v>
      </c>
      <c r="D10557" t="s">
        <v>22</v>
      </c>
      <c r="E10557" t="s">
        <v>39</v>
      </c>
      <c r="F10557" t="s">
        <v>32</v>
      </c>
      <c r="G10557" t="s">
        <v>33</v>
      </c>
      <c r="H10557" s="3">
        <v>73455</v>
      </c>
      <c r="I10557" t="s">
        <v>26</v>
      </c>
      <c r="J10557" t="s">
        <v>27</v>
      </c>
      <c r="K10557" s="2">
        <v>2430.8000000000002</v>
      </c>
      <c r="L10557" t="s">
        <v>61</v>
      </c>
      <c r="M10557">
        <v>2018</v>
      </c>
      <c r="N10557">
        <v>3</v>
      </c>
      <c r="O10557" s="1">
        <f t="shared" si="1369"/>
        <v>43160</v>
      </c>
      <c r="R10557" s="1" t="str">
        <f t="shared" si="1376"/>
        <v/>
      </c>
      <c r="S10557" t="str">
        <f t="shared" si="1370"/>
        <v>Active</v>
      </c>
      <c r="T10557" s="4">
        <v>29</v>
      </c>
    </row>
    <row r="10558" spans="1:20" x14ac:dyDescent="0.25">
      <c r="A10558">
        <v>102730</v>
      </c>
      <c r="B10558" t="s">
        <v>20</v>
      </c>
      <c r="C10558" t="s">
        <v>62</v>
      </c>
      <c r="D10558" t="s">
        <v>122</v>
      </c>
      <c r="E10558" t="s">
        <v>123</v>
      </c>
      <c r="F10558" t="s">
        <v>32</v>
      </c>
      <c r="G10558" t="s">
        <v>76</v>
      </c>
      <c r="H10558" s="3">
        <v>80919</v>
      </c>
      <c r="I10558" t="s">
        <v>38</v>
      </c>
      <c r="J10558" t="s">
        <v>27</v>
      </c>
      <c r="K10558" s="2">
        <v>2453.5700000000002</v>
      </c>
      <c r="L10558" t="s">
        <v>28</v>
      </c>
      <c r="M10558">
        <v>2017</v>
      </c>
      <c r="N10558">
        <v>12</v>
      </c>
      <c r="O10558" s="1">
        <f t="shared" si="1369"/>
        <v>43070</v>
      </c>
      <c r="R10558" s="1" t="str">
        <f t="shared" si="1376"/>
        <v/>
      </c>
      <c r="S10558" t="str">
        <f t="shared" si="1370"/>
        <v>Active</v>
      </c>
      <c r="T10558" s="4">
        <v>43</v>
      </c>
    </row>
    <row r="10559" spans="1:20" x14ac:dyDescent="0.25">
      <c r="A10559">
        <v>120393</v>
      </c>
      <c r="B10559" t="s">
        <v>20</v>
      </c>
      <c r="C10559" t="s">
        <v>40</v>
      </c>
      <c r="D10559" t="s">
        <v>72</v>
      </c>
      <c r="E10559" t="s">
        <v>73</v>
      </c>
      <c r="F10559" t="s">
        <v>24</v>
      </c>
      <c r="G10559" t="s">
        <v>76</v>
      </c>
      <c r="H10559" s="3">
        <v>80919</v>
      </c>
      <c r="I10559" t="s">
        <v>38</v>
      </c>
      <c r="J10559" t="s">
        <v>27</v>
      </c>
      <c r="K10559" s="2">
        <v>2453.5700000000002</v>
      </c>
      <c r="L10559" t="s">
        <v>28</v>
      </c>
      <c r="M10559">
        <v>2016</v>
      </c>
      <c r="N10559">
        <v>3</v>
      </c>
      <c r="O10559" s="1">
        <f t="shared" si="1369"/>
        <v>42430</v>
      </c>
      <c r="R10559" s="1" t="str">
        <f t="shared" si="1376"/>
        <v/>
      </c>
      <c r="S10559" t="str">
        <f t="shared" si="1370"/>
        <v>Active</v>
      </c>
      <c r="T10559" s="4">
        <v>42</v>
      </c>
    </row>
    <row r="10560" spans="1:20" x14ac:dyDescent="0.25">
      <c r="A10560">
        <v>160266</v>
      </c>
      <c r="B10560" t="s">
        <v>20</v>
      </c>
      <c r="C10560" t="s">
        <v>40</v>
      </c>
      <c r="D10560" t="s">
        <v>49</v>
      </c>
      <c r="E10560" t="s">
        <v>50</v>
      </c>
      <c r="F10560" t="s">
        <v>32</v>
      </c>
      <c r="G10560" t="s">
        <v>76</v>
      </c>
      <c r="H10560" s="3">
        <v>80919</v>
      </c>
      <c r="I10560" t="s">
        <v>38</v>
      </c>
      <c r="J10560" t="s">
        <v>27</v>
      </c>
      <c r="K10560" s="2">
        <v>2453.5700000000002</v>
      </c>
      <c r="L10560" t="s">
        <v>28</v>
      </c>
      <c r="M10560">
        <v>2018</v>
      </c>
      <c r="N10560">
        <v>9</v>
      </c>
      <c r="O10560" s="1">
        <f t="shared" si="1369"/>
        <v>43344</v>
      </c>
      <c r="R10560" s="1" t="str">
        <f t="shared" si="1376"/>
        <v/>
      </c>
      <c r="S10560" t="str">
        <f t="shared" si="1370"/>
        <v>Active</v>
      </c>
      <c r="T10560" s="4">
        <v>40</v>
      </c>
    </row>
    <row r="10561" spans="1:20" x14ac:dyDescent="0.25">
      <c r="A10561">
        <v>195131</v>
      </c>
      <c r="B10561" t="s">
        <v>20</v>
      </c>
      <c r="C10561" t="s">
        <v>21</v>
      </c>
      <c r="D10561" t="s">
        <v>22</v>
      </c>
      <c r="E10561" t="s">
        <v>106</v>
      </c>
      <c r="F10561" t="s">
        <v>24</v>
      </c>
      <c r="G10561" t="s">
        <v>76</v>
      </c>
      <c r="H10561" s="3">
        <v>80919</v>
      </c>
      <c r="I10561" t="s">
        <v>38</v>
      </c>
      <c r="J10561" t="s">
        <v>27</v>
      </c>
      <c r="K10561" s="2">
        <v>2453.5700000000002</v>
      </c>
      <c r="L10561" t="s">
        <v>28</v>
      </c>
      <c r="M10561">
        <v>2013</v>
      </c>
      <c r="N10561">
        <v>5</v>
      </c>
      <c r="O10561" s="1">
        <f t="shared" si="1369"/>
        <v>41395</v>
      </c>
      <c r="P10561">
        <v>2014</v>
      </c>
      <c r="Q10561">
        <v>9</v>
      </c>
      <c r="R10561" s="1">
        <f>IFERROR(DATE(P10561,Q10561,1),"")</f>
        <v>41883</v>
      </c>
      <c r="S10561" t="str">
        <f t="shared" si="1370"/>
        <v>Cancelled</v>
      </c>
      <c r="T10561" s="4">
        <v>53</v>
      </c>
    </row>
    <row r="10562" spans="1:20" x14ac:dyDescent="0.25">
      <c r="A10562">
        <v>195137</v>
      </c>
      <c r="B10562" t="s">
        <v>20</v>
      </c>
      <c r="C10562" t="s">
        <v>102</v>
      </c>
      <c r="D10562" t="s">
        <v>103</v>
      </c>
      <c r="E10562" t="s">
        <v>104</v>
      </c>
      <c r="F10562" t="s">
        <v>24</v>
      </c>
      <c r="G10562" t="s">
        <v>76</v>
      </c>
      <c r="H10562" s="3">
        <v>80919</v>
      </c>
      <c r="I10562" t="s">
        <v>38</v>
      </c>
      <c r="J10562" t="s">
        <v>27</v>
      </c>
      <c r="K10562" s="2">
        <v>2453.5700000000002</v>
      </c>
      <c r="L10562" t="s">
        <v>28</v>
      </c>
      <c r="M10562">
        <v>2017</v>
      </c>
      <c r="N10562">
        <v>7</v>
      </c>
      <c r="O10562" s="1">
        <f t="shared" si="1369"/>
        <v>42917</v>
      </c>
      <c r="R10562" s="1" t="str">
        <f t="shared" ref="R10562:R10585" si="1377">IFERROR(DATE(P10562,Q10562,1),"")</f>
        <v/>
      </c>
      <c r="S10562" t="str">
        <f t="shared" si="1370"/>
        <v>Active</v>
      </c>
      <c r="T10562" s="4">
        <v>40</v>
      </c>
    </row>
    <row r="10563" spans="1:20" x14ac:dyDescent="0.25">
      <c r="A10563">
        <v>413620</v>
      </c>
      <c r="B10563" t="s">
        <v>20</v>
      </c>
      <c r="C10563" t="s">
        <v>35</v>
      </c>
      <c r="D10563" t="s">
        <v>36</v>
      </c>
      <c r="E10563" t="s">
        <v>74</v>
      </c>
      <c r="F10563" t="s">
        <v>32</v>
      </c>
      <c r="G10563" t="s">
        <v>76</v>
      </c>
      <c r="H10563" s="3">
        <v>80919</v>
      </c>
      <c r="I10563" t="s">
        <v>38</v>
      </c>
      <c r="J10563" t="s">
        <v>27</v>
      </c>
      <c r="K10563" s="2">
        <v>2453.5700000000002</v>
      </c>
      <c r="L10563" t="s">
        <v>28</v>
      </c>
      <c r="M10563">
        <v>2017</v>
      </c>
      <c r="N10563">
        <v>2</v>
      </c>
      <c r="O10563" s="1">
        <f t="shared" ref="O10563:O10626" si="1378">DATE(M10563,N10563,1)</f>
        <v>42767</v>
      </c>
      <c r="R10563" s="1" t="str">
        <f t="shared" si="1377"/>
        <v/>
      </c>
      <c r="S10563" t="str">
        <f t="shared" ref="S10563:S10626" si="1379">IF(R10563="","Active","Cancelled")</f>
        <v>Active</v>
      </c>
      <c r="T10563" s="4">
        <v>45</v>
      </c>
    </row>
    <row r="10564" spans="1:20" x14ac:dyDescent="0.25">
      <c r="A10564">
        <v>624463</v>
      </c>
      <c r="B10564" t="s">
        <v>20</v>
      </c>
      <c r="C10564" t="s">
        <v>21</v>
      </c>
      <c r="D10564" t="s">
        <v>22</v>
      </c>
      <c r="E10564" t="s">
        <v>58</v>
      </c>
      <c r="F10564" t="s">
        <v>32</v>
      </c>
      <c r="G10564" t="s">
        <v>76</v>
      </c>
      <c r="H10564" s="3">
        <v>80919</v>
      </c>
      <c r="I10564" t="s">
        <v>38</v>
      </c>
      <c r="J10564" t="s">
        <v>27</v>
      </c>
      <c r="K10564" s="2">
        <v>2453.5700000000002</v>
      </c>
      <c r="L10564" t="s">
        <v>28</v>
      </c>
      <c r="M10564">
        <v>2015</v>
      </c>
      <c r="N10564">
        <v>2</v>
      </c>
      <c r="O10564" s="1">
        <f t="shared" si="1378"/>
        <v>42036</v>
      </c>
      <c r="R10564" s="1" t="str">
        <f t="shared" si="1377"/>
        <v/>
      </c>
      <c r="S10564" t="str">
        <f t="shared" si="1379"/>
        <v>Active</v>
      </c>
      <c r="T10564" s="4">
        <v>44</v>
      </c>
    </row>
    <row r="10565" spans="1:20" x14ac:dyDescent="0.25">
      <c r="A10565">
        <v>675848</v>
      </c>
      <c r="B10565" t="s">
        <v>20</v>
      </c>
      <c r="C10565" t="s">
        <v>21</v>
      </c>
      <c r="D10565" t="s">
        <v>115</v>
      </c>
      <c r="E10565" t="s">
        <v>116</v>
      </c>
      <c r="F10565" t="s">
        <v>24</v>
      </c>
      <c r="G10565" t="s">
        <v>76</v>
      </c>
      <c r="H10565" s="3">
        <v>80919</v>
      </c>
      <c r="I10565" t="s">
        <v>38</v>
      </c>
      <c r="J10565" t="s">
        <v>27</v>
      </c>
      <c r="K10565" s="2">
        <v>2453.5700000000002</v>
      </c>
      <c r="L10565" t="s">
        <v>28</v>
      </c>
      <c r="M10565">
        <v>2012</v>
      </c>
      <c r="N10565">
        <v>6</v>
      </c>
      <c r="O10565" s="1">
        <f t="shared" si="1378"/>
        <v>41061</v>
      </c>
      <c r="R10565" s="1" t="str">
        <f t="shared" si="1377"/>
        <v/>
      </c>
      <c r="S10565" t="str">
        <f t="shared" si="1379"/>
        <v>Active</v>
      </c>
      <c r="T10565" s="4">
        <v>46</v>
      </c>
    </row>
    <row r="10566" spans="1:20" x14ac:dyDescent="0.25">
      <c r="A10566">
        <v>725100</v>
      </c>
      <c r="B10566" t="s">
        <v>20</v>
      </c>
      <c r="C10566" t="s">
        <v>21</v>
      </c>
      <c r="D10566" t="s">
        <v>115</v>
      </c>
      <c r="E10566" t="s">
        <v>116</v>
      </c>
      <c r="F10566" t="s">
        <v>32</v>
      </c>
      <c r="G10566" t="s">
        <v>76</v>
      </c>
      <c r="H10566" s="3">
        <v>80919</v>
      </c>
      <c r="I10566" t="s">
        <v>38</v>
      </c>
      <c r="J10566" t="s">
        <v>27</v>
      </c>
      <c r="K10566" s="2">
        <v>2453.5700000000002</v>
      </c>
      <c r="L10566" t="s">
        <v>28</v>
      </c>
      <c r="M10566">
        <v>2014</v>
      </c>
      <c r="N10566">
        <v>8</v>
      </c>
      <c r="O10566" s="1">
        <f t="shared" si="1378"/>
        <v>41852</v>
      </c>
      <c r="R10566" s="1" t="str">
        <f t="shared" si="1377"/>
        <v/>
      </c>
      <c r="S10566" t="str">
        <f t="shared" si="1379"/>
        <v>Active</v>
      </c>
      <c r="T10566" s="4">
        <v>56</v>
      </c>
    </row>
    <row r="10567" spans="1:20" x14ac:dyDescent="0.25">
      <c r="A10567">
        <v>798752</v>
      </c>
      <c r="B10567" t="s">
        <v>20</v>
      </c>
      <c r="C10567" t="s">
        <v>88</v>
      </c>
      <c r="D10567" t="s">
        <v>89</v>
      </c>
      <c r="E10567" t="s">
        <v>101</v>
      </c>
      <c r="F10567" t="s">
        <v>32</v>
      </c>
      <c r="G10567" t="s">
        <v>76</v>
      </c>
      <c r="H10567" s="3">
        <v>80919</v>
      </c>
      <c r="I10567" t="s">
        <v>38</v>
      </c>
      <c r="J10567" t="s">
        <v>27</v>
      </c>
      <c r="K10567" s="2">
        <v>2453.5700000000002</v>
      </c>
      <c r="L10567" t="s">
        <v>28</v>
      </c>
      <c r="M10567">
        <v>2017</v>
      </c>
      <c r="N10567">
        <v>12</v>
      </c>
      <c r="O10567" s="1">
        <f t="shared" si="1378"/>
        <v>43070</v>
      </c>
      <c r="R10567" s="1" t="str">
        <f t="shared" si="1377"/>
        <v/>
      </c>
      <c r="S10567" t="str">
        <f t="shared" si="1379"/>
        <v>Active</v>
      </c>
      <c r="T10567" s="4">
        <v>35</v>
      </c>
    </row>
    <row r="10568" spans="1:20" x14ac:dyDescent="0.25">
      <c r="A10568">
        <v>895560</v>
      </c>
      <c r="B10568" t="s">
        <v>20</v>
      </c>
      <c r="C10568" t="s">
        <v>29</v>
      </c>
      <c r="D10568" t="s">
        <v>77</v>
      </c>
      <c r="E10568" t="s">
        <v>78</v>
      </c>
      <c r="F10568" t="s">
        <v>24</v>
      </c>
      <c r="G10568" t="s">
        <v>76</v>
      </c>
      <c r="H10568" s="3">
        <v>80919</v>
      </c>
      <c r="I10568" t="s">
        <v>38</v>
      </c>
      <c r="J10568" t="s">
        <v>27</v>
      </c>
      <c r="K10568" s="2">
        <v>2453.5700000000002</v>
      </c>
      <c r="L10568" t="s">
        <v>28</v>
      </c>
      <c r="M10568">
        <v>2015</v>
      </c>
      <c r="N10568">
        <v>3</v>
      </c>
      <c r="O10568" s="1">
        <f t="shared" si="1378"/>
        <v>42064</v>
      </c>
      <c r="R10568" s="1" t="str">
        <f t="shared" si="1377"/>
        <v/>
      </c>
      <c r="S10568" t="str">
        <f t="shared" si="1379"/>
        <v>Active</v>
      </c>
      <c r="T10568" s="4">
        <v>50</v>
      </c>
    </row>
    <row r="10569" spans="1:20" x14ac:dyDescent="0.25">
      <c r="A10569">
        <v>208586</v>
      </c>
      <c r="B10569" t="s">
        <v>20</v>
      </c>
      <c r="C10569" t="s">
        <v>88</v>
      </c>
      <c r="D10569" t="s">
        <v>89</v>
      </c>
      <c r="E10569" t="s">
        <v>90</v>
      </c>
      <c r="F10569" t="s">
        <v>24</v>
      </c>
      <c r="G10569" t="s">
        <v>25</v>
      </c>
      <c r="H10569" s="3">
        <v>86513</v>
      </c>
      <c r="I10569" t="s">
        <v>26</v>
      </c>
      <c r="J10569" t="s">
        <v>27</v>
      </c>
      <c r="K10569" s="2">
        <v>2454.36</v>
      </c>
      <c r="L10569" t="s">
        <v>28</v>
      </c>
      <c r="M10569">
        <v>2017</v>
      </c>
      <c r="N10569">
        <v>12</v>
      </c>
      <c r="O10569" s="1">
        <f t="shared" si="1378"/>
        <v>43070</v>
      </c>
      <c r="R10569" s="1" t="str">
        <f t="shared" si="1377"/>
        <v/>
      </c>
      <c r="S10569" t="str">
        <f t="shared" si="1379"/>
        <v>Active</v>
      </c>
      <c r="T10569" s="4">
        <v>43</v>
      </c>
    </row>
    <row r="10570" spans="1:20" x14ac:dyDescent="0.25">
      <c r="A10570">
        <v>791132</v>
      </c>
      <c r="B10570" t="s">
        <v>20</v>
      </c>
      <c r="C10570" t="s">
        <v>40</v>
      </c>
      <c r="D10570" t="s">
        <v>49</v>
      </c>
      <c r="E10570" t="s">
        <v>56</v>
      </c>
      <c r="F10570" t="s">
        <v>32</v>
      </c>
      <c r="G10570" t="s">
        <v>25</v>
      </c>
      <c r="H10570" s="3">
        <v>86513</v>
      </c>
      <c r="I10570" t="s">
        <v>26</v>
      </c>
      <c r="J10570" t="s">
        <v>27</v>
      </c>
      <c r="K10570" s="2">
        <v>2454.36</v>
      </c>
      <c r="L10570" t="s">
        <v>28</v>
      </c>
      <c r="M10570">
        <v>2013</v>
      </c>
      <c r="N10570">
        <v>11</v>
      </c>
      <c r="O10570" s="1">
        <f t="shared" si="1378"/>
        <v>41579</v>
      </c>
      <c r="R10570" s="1" t="str">
        <f t="shared" si="1377"/>
        <v/>
      </c>
      <c r="S10570" t="str">
        <f t="shared" si="1379"/>
        <v>Active</v>
      </c>
      <c r="T10570" s="4">
        <v>42</v>
      </c>
    </row>
    <row r="10571" spans="1:20" x14ac:dyDescent="0.25">
      <c r="A10571">
        <v>247220</v>
      </c>
      <c r="B10571" t="s">
        <v>20</v>
      </c>
      <c r="C10571" t="s">
        <v>21</v>
      </c>
      <c r="D10571" t="s">
        <v>22</v>
      </c>
      <c r="E10571" t="s">
        <v>65</v>
      </c>
      <c r="F10571" t="s">
        <v>24</v>
      </c>
      <c r="G10571" t="s">
        <v>25</v>
      </c>
      <c r="H10571" s="3">
        <v>48852</v>
      </c>
      <c r="I10571" t="s">
        <v>26</v>
      </c>
      <c r="J10571" t="s">
        <v>27</v>
      </c>
      <c r="K10571" s="2">
        <v>2454.58</v>
      </c>
      <c r="L10571" t="s">
        <v>28</v>
      </c>
      <c r="M10571">
        <v>2015</v>
      </c>
      <c r="N10571">
        <v>9</v>
      </c>
      <c r="O10571" s="1">
        <f t="shared" si="1378"/>
        <v>42248</v>
      </c>
      <c r="R10571" s="1" t="str">
        <f t="shared" si="1377"/>
        <v/>
      </c>
      <c r="S10571" t="str">
        <f t="shared" si="1379"/>
        <v>Active</v>
      </c>
      <c r="T10571" s="4">
        <v>50</v>
      </c>
    </row>
    <row r="10572" spans="1:20" x14ac:dyDescent="0.25">
      <c r="A10572">
        <v>329056</v>
      </c>
      <c r="B10572" t="s">
        <v>20</v>
      </c>
      <c r="C10572" t="s">
        <v>21</v>
      </c>
      <c r="D10572" t="s">
        <v>47</v>
      </c>
      <c r="E10572" t="s">
        <v>48</v>
      </c>
      <c r="F10572" t="s">
        <v>24</v>
      </c>
      <c r="G10572" t="s">
        <v>33</v>
      </c>
      <c r="H10572" s="3">
        <v>73455</v>
      </c>
      <c r="I10572" t="s">
        <v>38</v>
      </c>
      <c r="J10572" t="s">
        <v>27</v>
      </c>
      <c r="K10572" s="2">
        <v>2454.59</v>
      </c>
      <c r="L10572" t="s">
        <v>28</v>
      </c>
      <c r="M10572">
        <v>2017</v>
      </c>
      <c r="N10572">
        <v>2</v>
      </c>
      <c r="O10572" s="1">
        <f t="shared" si="1378"/>
        <v>42767</v>
      </c>
      <c r="R10572" s="1" t="str">
        <f t="shared" si="1377"/>
        <v/>
      </c>
      <c r="S10572" t="str">
        <f t="shared" si="1379"/>
        <v>Active</v>
      </c>
      <c r="T10572" s="4">
        <v>30</v>
      </c>
    </row>
    <row r="10573" spans="1:20" x14ac:dyDescent="0.25">
      <c r="A10573">
        <v>367547</v>
      </c>
      <c r="B10573" t="s">
        <v>20</v>
      </c>
      <c r="C10573" t="s">
        <v>35</v>
      </c>
      <c r="D10573" t="s">
        <v>36</v>
      </c>
      <c r="E10573" t="s">
        <v>37</v>
      </c>
      <c r="F10573" t="s">
        <v>24</v>
      </c>
      <c r="G10573" t="s">
        <v>33</v>
      </c>
      <c r="H10573" s="3">
        <v>73455</v>
      </c>
      <c r="I10573" t="s">
        <v>38</v>
      </c>
      <c r="J10573" t="s">
        <v>27</v>
      </c>
      <c r="K10573" s="2">
        <v>2454.59</v>
      </c>
      <c r="L10573" t="s">
        <v>28</v>
      </c>
      <c r="M10573">
        <v>2016</v>
      </c>
      <c r="N10573">
        <v>9</v>
      </c>
      <c r="O10573" s="1">
        <f t="shared" si="1378"/>
        <v>42614</v>
      </c>
      <c r="R10573" s="1" t="str">
        <f t="shared" si="1377"/>
        <v/>
      </c>
      <c r="S10573" t="str">
        <f t="shared" si="1379"/>
        <v>Active</v>
      </c>
      <c r="T10573" s="4">
        <v>36</v>
      </c>
    </row>
    <row r="10574" spans="1:20" x14ac:dyDescent="0.25">
      <c r="A10574">
        <v>240774</v>
      </c>
      <c r="B10574" t="s">
        <v>20</v>
      </c>
      <c r="C10574" t="s">
        <v>96</v>
      </c>
      <c r="D10574" t="s">
        <v>97</v>
      </c>
      <c r="E10574" t="s">
        <v>114</v>
      </c>
      <c r="F10574" t="s">
        <v>32</v>
      </c>
      <c r="G10574" t="s">
        <v>33</v>
      </c>
      <c r="H10574" s="3">
        <v>73455</v>
      </c>
      <c r="I10574" t="s">
        <v>38</v>
      </c>
      <c r="J10574" t="s">
        <v>27</v>
      </c>
      <c r="K10574" s="2">
        <v>2456.8200000000002</v>
      </c>
      <c r="L10574" t="s">
        <v>28</v>
      </c>
      <c r="M10574">
        <v>2018</v>
      </c>
      <c r="N10574">
        <v>10</v>
      </c>
      <c r="O10574" s="1">
        <f t="shared" si="1378"/>
        <v>43374</v>
      </c>
      <c r="R10574" s="1" t="str">
        <f t="shared" si="1377"/>
        <v/>
      </c>
      <c r="S10574" t="str">
        <f t="shared" si="1379"/>
        <v>Active</v>
      </c>
      <c r="T10574" s="4">
        <v>31</v>
      </c>
    </row>
    <row r="10575" spans="1:20" x14ac:dyDescent="0.25">
      <c r="A10575">
        <v>327320</v>
      </c>
      <c r="B10575" t="s">
        <v>20</v>
      </c>
      <c r="C10575" t="s">
        <v>21</v>
      </c>
      <c r="D10575" t="s">
        <v>22</v>
      </c>
      <c r="E10575" t="s">
        <v>106</v>
      </c>
      <c r="F10575" t="s">
        <v>24</v>
      </c>
      <c r="G10575" t="s">
        <v>25</v>
      </c>
      <c r="H10575" s="3">
        <v>69210</v>
      </c>
      <c r="I10575" t="s">
        <v>26</v>
      </c>
      <c r="J10575" t="s">
        <v>27</v>
      </c>
      <c r="K10575" s="2">
        <v>2456.8200000000002</v>
      </c>
      <c r="L10575" t="s">
        <v>28</v>
      </c>
      <c r="M10575">
        <v>2014</v>
      </c>
      <c r="N10575">
        <v>6</v>
      </c>
      <c r="O10575" s="1">
        <f t="shared" si="1378"/>
        <v>41791</v>
      </c>
      <c r="R10575" s="1" t="str">
        <f t="shared" si="1377"/>
        <v/>
      </c>
      <c r="S10575" t="str">
        <f t="shared" si="1379"/>
        <v>Active</v>
      </c>
      <c r="T10575" s="4">
        <v>45</v>
      </c>
    </row>
    <row r="10576" spans="1:20" x14ac:dyDescent="0.25">
      <c r="A10576">
        <v>856782</v>
      </c>
      <c r="B10576" t="s">
        <v>20</v>
      </c>
      <c r="C10576" t="s">
        <v>40</v>
      </c>
      <c r="D10576" t="s">
        <v>54</v>
      </c>
      <c r="E10576" t="s">
        <v>55</v>
      </c>
      <c r="F10576" t="s">
        <v>24</v>
      </c>
      <c r="G10576" t="s">
        <v>33</v>
      </c>
      <c r="H10576" s="3">
        <v>73455</v>
      </c>
      <c r="I10576" t="s">
        <v>38</v>
      </c>
      <c r="J10576" t="s">
        <v>27</v>
      </c>
      <c r="K10576" s="2">
        <v>2456.8200000000002</v>
      </c>
      <c r="L10576" t="s">
        <v>28</v>
      </c>
      <c r="M10576">
        <v>2015</v>
      </c>
      <c r="N10576">
        <v>12</v>
      </c>
      <c r="O10576" s="1">
        <f t="shared" si="1378"/>
        <v>42339</v>
      </c>
      <c r="R10576" s="1" t="str">
        <f t="shared" si="1377"/>
        <v/>
      </c>
      <c r="S10576" t="str">
        <f t="shared" si="1379"/>
        <v>Active</v>
      </c>
      <c r="T10576" s="4">
        <v>34</v>
      </c>
    </row>
    <row r="10577" spans="1:20" x14ac:dyDescent="0.25">
      <c r="A10577">
        <v>951954</v>
      </c>
      <c r="B10577" t="s">
        <v>20</v>
      </c>
      <c r="C10577" t="s">
        <v>35</v>
      </c>
      <c r="D10577" t="s">
        <v>36</v>
      </c>
      <c r="E10577" t="s">
        <v>68</v>
      </c>
      <c r="F10577" t="s">
        <v>32</v>
      </c>
      <c r="G10577" t="s">
        <v>25</v>
      </c>
      <c r="H10577" s="3">
        <v>69210</v>
      </c>
      <c r="I10577" t="s">
        <v>26</v>
      </c>
      <c r="J10577" t="s">
        <v>27</v>
      </c>
      <c r="K10577" s="2">
        <v>2456.8200000000002</v>
      </c>
      <c r="L10577" t="s">
        <v>28</v>
      </c>
      <c r="M10577">
        <v>2016</v>
      </c>
      <c r="N10577">
        <v>6</v>
      </c>
      <c r="O10577" s="1">
        <f t="shared" si="1378"/>
        <v>42522</v>
      </c>
      <c r="R10577" s="1" t="str">
        <f t="shared" si="1377"/>
        <v/>
      </c>
      <c r="S10577" t="str">
        <f t="shared" si="1379"/>
        <v>Active</v>
      </c>
      <c r="T10577" s="4">
        <v>43</v>
      </c>
    </row>
    <row r="10578" spans="1:20" x14ac:dyDescent="0.25">
      <c r="A10578">
        <v>349132</v>
      </c>
      <c r="B10578" t="s">
        <v>20</v>
      </c>
      <c r="C10578" t="s">
        <v>29</v>
      </c>
      <c r="D10578" t="s">
        <v>77</v>
      </c>
      <c r="E10578" t="s">
        <v>78</v>
      </c>
      <c r="F10578" t="s">
        <v>24</v>
      </c>
      <c r="G10578" t="s">
        <v>25</v>
      </c>
      <c r="H10578" s="3">
        <v>53483</v>
      </c>
      <c r="I10578" t="s">
        <v>26</v>
      </c>
      <c r="J10578" t="s">
        <v>27</v>
      </c>
      <c r="K10578" s="2">
        <v>2457.44</v>
      </c>
      <c r="L10578" t="s">
        <v>28</v>
      </c>
      <c r="M10578">
        <v>2017</v>
      </c>
      <c r="N10578">
        <v>4</v>
      </c>
      <c r="O10578" s="1">
        <f t="shared" si="1378"/>
        <v>42826</v>
      </c>
      <c r="R10578" s="1" t="str">
        <f t="shared" si="1377"/>
        <v/>
      </c>
      <c r="S10578" t="str">
        <f t="shared" si="1379"/>
        <v>Active</v>
      </c>
      <c r="T10578" s="4">
        <v>39</v>
      </c>
    </row>
    <row r="10579" spans="1:20" x14ac:dyDescent="0.25">
      <c r="A10579">
        <v>672089</v>
      </c>
      <c r="B10579" t="s">
        <v>20</v>
      </c>
      <c r="C10579" t="s">
        <v>21</v>
      </c>
      <c r="D10579" t="s">
        <v>22</v>
      </c>
      <c r="E10579" t="s">
        <v>58</v>
      </c>
      <c r="F10579" t="s">
        <v>32</v>
      </c>
      <c r="G10579" t="s">
        <v>25</v>
      </c>
      <c r="H10579" s="3">
        <v>53483</v>
      </c>
      <c r="I10579" t="s">
        <v>26</v>
      </c>
      <c r="J10579" t="s">
        <v>27</v>
      </c>
      <c r="K10579" s="2">
        <v>2457.44</v>
      </c>
      <c r="L10579" t="s">
        <v>28</v>
      </c>
      <c r="M10579">
        <v>2012</v>
      </c>
      <c r="N10579">
        <v>4</v>
      </c>
      <c r="O10579" s="1">
        <f t="shared" si="1378"/>
        <v>41000</v>
      </c>
      <c r="R10579" s="1" t="str">
        <f t="shared" si="1377"/>
        <v/>
      </c>
      <c r="S10579" t="str">
        <f t="shared" si="1379"/>
        <v>Active</v>
      </c>
      <c r="T10579" s="4">
        <v>43</v>
      </c>
    </row>
    <row r="10580" spans="1:20" x14ac:dyDescent="0.25">
      <c r="A10580">
        <v>659967</v>
      </c>
      <c r="B10580" t="s">
        <v>20</v>
      </c>
      <c r="C10580" t="s">
        <v>21</v>
      </c>
      <c r="D10580" t="s">
        <v>22</v>
      </c>
      <c r="E10580" t="s">
        <v>57</v>
      </c>
      <c r="F10580" t="s">
        <v>32</v>
      </c>
      <c r="G10580" t="s">
        <v>25</v>
      </c>
      <c r="H10580" s="3">
        <v>70635</v>
      </c>
      <c r="I10580" t="s">
        <v>26</v>
      </c>
      <c r="J10580" t="s">
        <v>27</v>
      </c>
      <c r="K10580" s="2">
        <v>2457.58</v>
      </c>
      <c r="L10580" t="s">
        <v>28</v>
      </c>
      <c r="M10580">
        <v>2012</v>
      </c>
      <c r="N10580">
        <v>10</v>
      </c>
      <c r="O10580" s="1">
        <f t="shared" si="1378"/>
        <v>41183</v>
      </c>
      <c r="R10580" s="1" t="str">
        <f t="shared" si="1377"/>
        <v/>
      </c>
      <c r="S10580" t="str">
        <f t="shared" si="1379"/>
        <v>Active</v>
      </c>
      <c r="T10580" s="4">
        <v>47</v>
      </c>
    </row>
    <row r="10581" spans="1:20" x14ac:dyDescent="0.25">
      <c r="A10581">
        <v>718655</v>
      </c>
      <c r="B10581" t="s">
        <v>20</v>
      </c>
      <c r="C10581" t="s">
        <v>21</v>
      </c>
      <c r="D10581" t="s">
        <v>22</v>
      </c>
      <c r="E10581" t="s">
        <v>51</v>
      </c>
      <c r="F10581" t="s">
        <v>32</v>
      </c>
      <c r="G10581" t="s">
        <v>25</v>
      </c>
      <c r="H10581" s="3">
        <v>38626</v>
      </c>
      <c r="I10581" t="s">
        <v>26</v>
      </c>
      <c r="J10581" t="s">
        <v>27</v>
      </c>
      <c r="K10581" s="2">
        <v>2452.7399999999998</v>
      </c>
      <c r="L10581" t="s">
        <v>61</v>
      </c>
      <c r="M10581">
        <v>2018</v>
      </c>
      <c r="N10581">
        <v>4</v>
      </c>
      <c r="O10581" s="1">
        <f t="shared" si="1378"/>
        <v>43191</v>
      </c>
      <c r="R10581" s="1" t="str">
        <f t="shared" si="1377"/>
        <v/>
      </c>
      <c r="S10581" t="str">
        <f t="shared" si="1379"/>
        <v>Active</v>
      </c>
      <c r="T10581" s="4">
        <v>38</v>
      </c>
    </row>
    <row r="10582" spans="1:20" x14ac:dyDescent="0.25">
      <c r="A10582">
        <v>300166</v>
      </c>
      <c r="B10582" t="s">
        <v>20</v>
      </c>
      <c r="C10582" t="s">
        <v>40</v>
      </c>
      <c r="D10582" t="s">
        <v>49</v>
      </c>
      <c r="E10582" t="s">
        <v>50</v>
      </c>
      <c r="F10582" t="s">
        <v>32</v>
      </c>
      <c r="G10582" t="s">
        <v>25</v>
      </c>
      <c r="H10582" s="3">
        <v>74029</v>
      </c>
      <c r="I10582" t="s">
        <v>26</v>
      </c>
      <c r="J10582" t="s">
        <v>27</v>
      </c>
      <c r="K10582" s="2">
        <v>2458.4499999999998</v>
      </c>
      <c r="L10582" t="s">
        <v>28</v>
      </c>
      <c r="M10582">
        <v>2018</v>
      </c>
      <c r="N10582">
        <v>7</v>
      </c>
      <c r="O10582" s="1">
        <f t="shared" si="1378"/>
        <v>43282</v>
      </c>
      <c r="R10582" s="1" t="str">
        <f t="shared" si="1377"/>
        <v/>
      </c>
      <c r="S10582" t="str">
        <f t="shared" si="1379"/>
        <v>Active</v>
      </c>
      <c r="T10582" s="4">
        <v>34</v>
      </c>
    </row>
    <row r="10583" spans="1:20" x14ac:dyDescent="0.25">
      <c r="A10583">
        <v>380110</v>
      </c>
      <c r="B10583" t="s">
        <v>20</v>
      </c>
      <c r="C10583" t="s">
        <v>88</v>
      </c>
      <c r="D10583" t="s">
        <v>89</v>
      </c>
      <c r="E10583" t="s">
        <v>101</v>
      </c>
      <c r="F10583" t="s">
        <v>24</v>
      </c>
      <c r="G10583" t="s">
        <v>25</v>
      </c>
      <c r="H10583" s="3">
        <v>74029</v>
      </c>
      <c r="I10583" t="s">
        <v>26</v>
      </c>
      <c r="J10583" t="s">
        <v>27</v>
      </c>
      <c r="K10583" s="2">
        <v>2458.4499999999998</v>
      </c>
      <c r="L10583" t="s">
        <v>28</v>
      </c>
      <c r="M10583">
        <v>2013</v>
      </c>
      <c r="N10583">
        <v>3</v>
      </c>
      <c r="O10583" s="1">
        <f t="shared" si="1378"/>
        <v>41334</v>
      </c>
      <c r="R10583" s="1" t="str">
        <f t="shared" si="1377"/>
        <v/>
      </c>
      <c r="S10583" t="str">
        <f t="shared" si="1379"/>
        <v>Active</v>
      </c>
      <c r="T10583" s="4">
        <v>58</v>
      </c>
    </row>
    <row r="10584" spans="1:20" x14ac:dyDescent="0.25">
      <c r="A10584">
        <v>154680</v>
      </c>
      <c r="B10584" t="s">
        <v>20</v>
      </c>
      <c r="C10584" t="s">
        <v>35</v>
      </c>
      <c r="D10584" t="s">
        <v>36</v>
      </c>
      <c r="E10584" t="s">
        <v>37</v>
      </c>
      <c r="F10584" t="s">
        <v>24</v>
      </c>
      <c r="G10584" t="s">
        <v>33</v>
      </c>
      <c r="H10584" s="3">
        <v>73455</v>
      </c>
      <c r="I10584" t="s">
        <v>38</v>
      </c>
      <c r="J10584" t="s">
        <v>27</v>
      </c>
      <c r="K10584" s="2">
        <v>2458.56</v>
      </c>
      <c r="L10584" t="s">
        <v>28</v>
      </c>
      <c r="M10584">
        <v>2015</v>
      </c>
      <c r="N10584">
        <v>11</v>
      </c>
      <c r="O10584" s="1">
        <f t="shared" si="1378"/>
        <v>42309</v>
      </c>
      <c r="R10584" s="1" t="str">
        <f t="shared" si="1377"/>
        <v/>
      </c>
      <c r="S10584" t="str">
        <f t="shared" si="1379"/>
        <v>Active</v>
      </c>
      <c r="T10584" s="4">
        <v>38</v>
      </c>
    </row>
    <row r="10585" spans="1:20" x14ac:dyDescent="0.25">
      <c r="A10585">
        <v>957325</v>
      </c>
      <c r="B10585" t="s">
        <v>20</v>
      </c>
      <c r="C10585" t="s">
        <v>21</v>
      </c>
      <c r="D10585" t="s">
        <v>47</v>
      </c>
      <c r="E10585" t="s">
        <v>48</v>
      </c>
      <c r="F10585" t="s">
        <v>24</v>
      </c>
      <c r="G10585" t="s">
        <v>33</v>
      </c>
      <c r="H10585" s="3">
        <v>73455</v>
      </c>
      <c r="I10585" t="s">
        <v>38</v>
      </c>
      <c r="J10585" t="s">
        <v>27</v>
      </c>
      <c r="K10585" s="2">
        <v>2458.56</v>
      </c>
      <c r="L10585" t="s">
        <v>28</v>
      </c>
      <c r="M10585">
        <v>2018</v>
      </c>
      <c r="N10585">
        <v>8</v>
      </c>
      <c r="O10585" s="1">
        <f t="shared" si="1378"/>
        <v>43313</v>
      </c>
      <c r="R10585" s="1" t="str">
        <f t="shared" si="1377"/>
        <v/>
      </c>
      <c r="S10585" t="str">
        <f t="shared" si="1379"/>
        <v>Active</v>
      </c>
      <c r="T10585" s="4">
        <v>29</v>
      </c>
    </row>
    <row r="10586" spans="1:20" x14ac:dyDescent="0.25">
      <c r="A10586">
        <v>496052</v>
      </c>
      <c r="B10586" t="s">
        <v>20</v>
      </c>
      <c r="C10586" t="s">
        <v>88</v>
      </c>
      <c r="D10586" t="s">
        <v>89</v>
      </c>
      <c r="E10586" t="s">
        <v>119</v>
      </c>
      <c r="F10586" t="s">
        <v>24</v>
      </c>
      <c r="G10586" t="s">
        <v>33</v>
      </c>
      <c r="H10586" s="3">
        <v>73455</v>
      </c>
      <c r="I10586" t="s">
        <v>38</v>
      </c>
      <c r="J10586" t="s">
        <v>27</v>
      </c>
      <c r="K10586" s="2">
        <v>2458.75</v>
      </c>
      <c r="L10586" t="s">
        <v>28</v>
      </c>
      <c r="M10586">
        <v>2015</v>
      </c>
      <c r="N10586">
        <v>5</v>
      </c>
      <c r="O10586" s="1">
        <f t="shared" si="1378"/>
        <v>42125</v>
      </c>
      <c r="P10586">
        <v>2016</v>
      </c>
      <c r="Q10586">
        <v>1</v>
      </c>
      <c r="R10586" s="1">
        <f>IFERROR(DATE(P10586,Q10586,1),"")</f>
        <v>42370</v>
      </c>
      <c r="S10586" t="str">
        <f t="shared" si="1379"/>
        <v>Cancelled</v>
      </c>
      <c r="T10586" s="4">
        <v>36</v>
      </c>
    </row>
    <row r="10587" spans="1:20" x14ac:dyDescent="0.25">
      <c r="A10587">
        <v>945834</v>
      </c>
      <c r="B10587" t="s">
        <v>20</v>
      </c>
      <c r="C10587" t="s">
        <v>21</v>
      </c>
      <c r="D10587" t="s">
        <v>22</v>
      </c>
      <c r="E10587" t="s">
        <v>57</v>
      </c>
      <c r="F10587" t="s">
        <v>32</v>
      </c>
      <c r="G10587" t="s">
        <v>25</v>
      </c>
      <c r="H10587" s="3">
        <v>61301</v>
      </c>
      <c r="I10587" t="s">
        <v>34</v>
      </c>
      <c r="J10587" t="s">
        <v>27</v>
      </c>
      <c r="K10587" s="2">
        <v>2453.41</v>
      </c>
      <c r="L10587" t="s">
        <v>61</v>
      </c>
      <c r="M10587">
        <v>2018</v>
      </c>
      <c r="N10587">
        <v>3</v>
      </c>
      <c r="O10587" s="1">
        <f t="shared" si="1378"/>
        <v>43160</v>
      </c>
      <c r="R10587" s="1" t="str">
        <f t="shared" ref="R10587:R10588" si="1380">IFERROR(DATE(P10587,Q10587,1),"")</f>
        <v/>
      </c>
      <c r="S10587" t="str">
        <f t="shared" si="1379"/>
        <v>Active</v>
      </c>
      <c r="T10587" s="4">
        <v>33</v>
      </c>
    </row>
    <row r="10588" spans="1:20" x14ac:dyDescent="0.25">
      <c r="A10588">
        <v>513170</v>
      </c>
      <c r="B10588" t="s">
        <v>20</v>
      </c>
      <c r="C10588" t="s">
        <v>21</v>
      </c>
      <c r="D10588" t="s">
        <v>22</v>
      </c>
      <c r="E10588" t="s">
        <v>57</v>
      </c>
      <c r="F10588" t="s">
        <v>32</v>
      </c>
      <c r="G10588" t="s">
        <v>25</v>
      </c>
      <c r="H10588" s="3">
        <v>47412</v>
      </c>
      <c r="I10588" t="s">
        <v>26</v>
      </c>
      <c r="J10588" t="s">
        <v>27</v>
      </c>
      <c r="K10588" s="2">
        <v>2459.17</v>
      </c>
      <c r="L10588" t="s">
        <v>28</v>
      </c>
      <c r="M10588">
        <v>2014</v>
      </c>
      <c r="N10588">
        <v>7</v>
      </c>
      <c r="O10588" s="1">
        <f t="shared" si="1378"/>
        <v>41821</v>
      </c>
      <c r="R10588" s="1" t="str">
        <f t="shared" si="1380"/>
        <v/>
      </c>
      <c r="S10588" t="str">
        <f t="shared" si="1379"/>
        <v>Active</v>
      </c>
      <c r="T10588" s="4">
        <v>47</v>
      </c>
    </row>
    <row r="10589" spans="1:20" x14ac:dyDescent="0.25">
      <c r="A10589">
        <v>950390</v>
      </c>
      <c r="B10589" t="s">
        <v>20</v>
      </c>
      <c r="C10589" t="s">
        <v>29</v>
      </c>
      <c r="D10589" t="s">
        <v>85</v>
      </c>
      <c r="E10589" t="s">
        <v>86</v>
      </c>
      <c r="F10589" t="s">
        <v>32</v>
      </c>
      <c r="G10589" t="s">
        <v>25</v>
      </c>
      <c r="H10589" s="3">
        <v>47412</v>
      </c>
      <c r="I10589" t="s">
        <v>26</v>
      </c>
      <c r="J10589" t="s">
        <v>27</v>
      </c>
      <c r="K10589" s="2">
        <v>2459.17</v>
      </c>
      <c r="L10589" t="s">
        <v>28</v>
      </c>
      <c r="M10589">
        <v>2016</v>
      </c>
      <c r="N10589">
        <v>9</v>
      </c>
      <c r="O10589" s="1">
        <f t="shared" si="1378"/>
        <v>42614</v>
      </c>
      <c r="P10589">
        <v>2017</v>
      </c>
      <c r="Q10589">
        <v>5</v>
      </c>
      <c r="R10589" s="1">
        <f>IFERROR(DATE(P10589,Q10589,1),"")</f>
        <v>42856</v>
      </c>
      <c r="S10589" t="str">
        <f t="shared" si="1379"/>
        <v>Cancelled</v>
      </c>
      <c r="T10589" s="4">
        <v>43</v>
      </c>
    </row>
    <row r="10590" spans="1:20" x14ac:dyDescent="0.25">
      <c r="A10590">
        <v>462815</v>
      </c>
      <c r="B10590" t="s">
        <v>20</v>
      </c>
      <c r="C10590" t="s">
        <v>21</v>
      </c>
      <c r="D10590" t="s">
        <v>91</v>
      </c>
      <c r="E10590" t="s">
        <v>92</v>
      </c>
      <c r="F10590" t="s">
        <v>32</v>
      </c>
      <c r="G10590" t="s">
        <v>25</v>
      </c>
      <c r="H10590" s="3">
        <v>82574</v>
      </c>
      <c r="I10590" t="s">
        <v>26</v>
      </c>
      <c r="J10590" t="s">
        <v>27</v>
      </c>
      <c r="K10590" s="2">
        <v>2460.17</v>
      </c>
      <c r="L10590" t="s">
        <v>61</v>
      </c>
      <c r="M10590">
        <v>2018</v>
      </c>
      <c r="N10590">
        <v>3</v>
      </c>
      <c r="O10590" s="1">
        <f t="shared" si="1378"/>
        <v>43160</v>
      </c>
      <c r="R10590" s="1" t="str">
        <f t="shared" ref="R10590:R10599" si="1381">IFERROR(DATE(P10590,Q10590,1),"")</f>
        <v/>
      </c>
      <c r="S10590" t="str">
        <f t="shared" si="1379"/>
        <v>Active</v>
      </c>
      <c r="T10590" s="4">
        <v>41</v>
      </c>
    </row>
    <row r="10591" spans="1:20" x14ac:dyDescent="0.25">
      <c r="A10591">
        <v>511568</v>
      </c>
      <c r="B10591" t="s">
        <v>20</v>
      </c>
      <c r="C10591" t="s">
        <v>21</v>
      </c>
      <c r="D10591" t="s">
        <v>22</v>
      </c>
      <c r="E10591" t="s">
        <v>84</v>
      </c>
      <c r="F10591" t="s">
        <v>32</v>
      </c>
      <c r="G10591" t="s">
        <v>33</v>
      </c>
      <c r="H10591" s="3">
        <v>73455</v>
      </c>
      <c r="I10591" t="s">
        <v>26</v>
      </c>
      <c r="J10591" t="s">
        <v>27</v>
      </c>
      <c r="K10591" s="2">
        <v>2460.67</v>
      </c>
      <c r="L10591" t="s">
        <v>28</v>
      </c>
      <c r="M10591">
        <v>2015</v>
      </c>
      <c r="N10591">
        <v>5</v>
      </c>
      <c r="O10591" s="1">
        <f t="shared" si="1378"/>
        <v>42125</v>
      </c>
      <c r="R10591" s="1" t="str">
        <f t="shared" si="1381"/>
        <v/>
      </c>
      <c r="S10591" t="str">
        <f t="shared" si="1379"/>
        <v>Active</v>
      </c>
      <c r="T10591" s="4">
        <v>38</v>
      </c>
    </row>
    <row r="10592" spans="1:20" x14ac:dyDescent="0.25">
      <c r="A10592">
        <v>813320</v>
      </c>
      <c r="B10592" t="s">
        <v>20</v>
      </c>
      <c r="C10592" t="s">
        <v>35</v>
      </c>
      <c r="D10592" t="s">
        <v>36</v>
      </c>
      <c r="E10592" t="s">
        <v>37</v>
      </c>
      <c r="F10592" t="s">
        <v>32</v>
      </c>
      <c r="G10592" t="s">
        <v>33</v>
      </c>
      <c r="H10592" s="3">
        <v>73455</v>
      </c>
      <c r="I10592" t="s">
        <v>26</v>
      </c>
      <c r="J10592" t="s">
        <v>27</v>
      </c>
      <c r="K10592" s="2">
        <v>2460.67</v>
      </c>
      <c r="L10592" t="s">
        <v>28</v>
      </c>
      <c r="M10592">
        <v>2014</v>
      </c>
      <c r="N10592">
        <v>12</v>
      </c>
      <c r="O10592" s="1">
        <f t="shared" si="1378"/>
        <v>41974</v>
      </c>
      <c r="R10592" s="1" t="str">
        <f t="shared" si="1381"/>
        <v/>
      </c>
      <c r="S10592" t="str">
        <f t="shared" si="1379"/>
        <v>Active</v>
      </c>
      <c r="T10592" s="4">
        <v>40</v>
      </c>
    </row>
    <row r="10593" spans="1:20" x14ac:dyDescent="0.25">
      <c r="A10593">
        <v>431829</v>
      </c>
      <c r="B10593" t="s">
        <v>20</v>
      </c>
      <c r="C10593" t="s">
        <v>40</v>
      </c>
      <c r="D10593" t="s">
        <v>49</v>
      </c>
      <c r="E10593" t="s">
        <v>50</v>
      </c>
      <c r="F10593" t="s">
        <v>24</v>
      </c>
      <c r="G10593" t="s">
        <v>76</v>
      </c>
      <c r="H10593" s="3">
        <v>43650</v>
      </c>
      <c r="I10593" t="s">
        <v>26</v>
      </c>
      <c r="J10593" t="s">
        <v>27</v>
      </c>
      <c r="K10593" s="2">
        <v>2461.8000000000002</v>
      </c>
      <c r="L10593" t="s">
        <v>28</v>
      </c>
      <c r="M10593">
        <v>2016</v>
      </c>
      <c r="N10593">
        <v>12</v>
      </c>
      <c r="O10593" s="1">
        <f t="shared" si="1378"/>
        <v>42705</v>
      </c>
      <c r="R10593" s="1" t="str">
        <f t="shared" si="1381"/>
        <v/>
      </c>
      <c r="S10593" t="str">
        <f t="shared" si="1379"/>
        <v>Active</v>
      </c>
      <c r="T10593" s="4">
        <v>41</v>
      </c>
    </row>
    <row r="10594" spans="1:20" x14ac:dyDescent="0.25">
      <c r="A10594">
        <v>732113</v>
      </c>
      <c r="B10594" t="s">
        <v>20</v>
      </c>
      <c r="C10594" t="s">
        <v>88</v>
      </c>
      <c r="D10594" t="s">
        <v>89</v>
      </c>
      <c r="E10594" t="s">
        <v>101</v>
      </c>
      <c r="F10594" t="s">
        <v>24</v>
      </c>
      <c r="G10594" t="s">
        <v>76</v>
      </c>
      <c r="H10594" s="3">
        <v>43650</v>
      </c>
      <c r="I10594" t="s">
        <v>26</v>
      </c>
      <c r="J10594" t="s">
        <v>27</v>
      </c>
      <c r="K10594" s="2">
        <v>2461.8000000000002</v>
      </c>
      <c r="L10594" t="s">
        <v>28</v>
      </c>
      <c r="M10594">
        <v>2017</v>
      </c>
      <c r="N10594">
        <v>11</v>
      </c>
      <c r="O10594" s="1">
        <f t="shared" si="1378"/>
        <v>43040</v>
      </c>
      <c r="R10594" s="1" t="str">
        <f t="shared" si="1381"/>
        <v/>
      </c>
      <c r="S10594" t="str">
        <f t="shared" si="1379"/>
        <v>Active</v>
      </c>
      <c r="T10594" s="4">
        <v>42</v>
      </c>
    </row>
    <row r="10595" spans="1:20" x14ac:dyDescent="0.25">
      <c r="A10595">
        <v>595320</v>
      </c>
      <c r="B10595" t="s">
        <v>20</v>
      </c>
      <c r="C10595" t="s">
        <v>35</v>
      </c>
      <c r="D10595" t="s">
        <v>112</v>
      </c>
      <c r="E10595" t="s">
        <v>113</v>
      </c>
      <c r="F10595" t="s">
        <v>24</v>
      </c>
      <c r="G10595" t="s">
        <v>33</v>
      </c>
      <c r="H10595" s="3">
        <v>73455</v>
      </c>
      <c r="I10595" t="s">
        <v>34</v>
      </c>
      <c r="J10595" t="s">
        <v>27</v>
      </c>
      <c r="K10595" s="2">
        <v>2462.86</v>
      </c>
      <c r="L10595" t="s">
        <v>28</v>
      </c>
      <c r="M10595">
        <v>2013</v>
      </c>
      <c r="N10595">
        <v>1</v>
      </c>
      <c r="O10595" s="1">
        <f t="shared" si="1378"/>
        <v>41275</v>
      </c>
      <c r="R10595" s="1" t="str">
        <f t="shared" si="1381"/>
        <v/>
      </c>
      <c r="S10595" t="str">
        <f t="shared" si="1379"/>
        <v>Active</v>
      </c>
      <c r="T10595" s="4">
        <v>46</v>
      </c>
    </row>
    <row r="10596" spans="1:20" x14ac:dyDescent="0.25">
      <c r="A10596">
        <v>877630</v>
      </c>
      <c r="B10596" t="s">
        <v>20</v>
      </c>
      <c r="C10596" t="s">
        <v>40</v>
      </c>
      <c r="D10596" t="s">
        <v>49</v>
      </c>
      <c r="E10596" t="s">
        <v>75</v>
      </c>
      <c r="F10596" t="s">
        <v>32</v>
      </c>
      <c r="G10596" t="s">
        <v>33</v>
      </c>
      <c r="H10596" s="3">
        <v>73455</v>
      </c>
      <c r="I10596" t="s">
        <v>34</v>
      </c>
      <c r="J10596" t="s">
        <v>27</v>
      </c>
      <c r="K10596" s="2">
        <v>2462.86</v>
      </c>
      <c r="L10596" t="s">
        <v>28</v>
      </c>
      <c r="M10596">
        <v>2017</v>
      </c>
      <c r="N10596">
        <v>9</v>
      </c>
      <c r="O10596" s="1">
        <f t="shared" si="1378"/>
        <v>42979</v>
      </c>
      <c r="R10596" s="1" t="str">
        <f t="shared" si="1381"/>
        <v/>
      </c>
      <c r="S10596" t="str">
        <f t="shared" si="1379"/>
        <v>Active</v>
      </c>
      <c r="T10596" s="4">
        <v>40</v>
      </c>
    </row>
    <row r="10597" spans="1:20" x14ac:dyDescent="0.25">
      <c r="A10597">
        <v>277610</v>
      </c>
      <c r="B10597" t="s">
        <v>20</v>
      </c>
      <c r="C10597" t="s">
        <v>35</v>
      </c>
      <c r="D10597" t="s">
        <v>52</v>
      </c>
      <c r="E10597" t="s">
        <v>53</v>
      </c>
      <c r="F10597" t="s">
        <v>24</v>
      </c>
      <c r="G10597" t="s">
        <v>25</v>
      </c>
      <c r="H10597" s="3">
        <v>104456</v>
      </c>
      <c r="I10597" t="s">
        <v>26</v>
      </c>
      <c r="J10597" t="s">
        <v>27</v>
      </c>
      <c r="K10597" s="2">
        <v>2463.2399999999998</v>
      </c>
      <c r="L10597" t="s">
        <v>28</v>
      </c>
      <c r="M10597">
        <v>2016</v>
      </c>
      <c r="N10597">
        <v>11</v>
      </c>
      <c r="O10597" s="1">
        <f t="shared" si="1378"/>
        <v>42675</v>
      </c>
      <c r="R10597" s="1" t="str">
        <f t="shared" si="1381"/>
        <v/>
      </c>
      <c r="S10597" t="str">
        <f t="shared" si="1379"/>
        <v>Active</v>
      </c>
      <c r="T10597" s="4">
        <v>44</v>
      </c>
    </row>
    <row r="10598" spans="1:20" x14ac:dyDescent="0.25">
      <c r="A10598">
        <v>802870</v>
      </c>
      <c r="B10598" t="s">
        <v>20</v>
      </c>
      <c r="C10598" t="s">
        <v>21</v>
      </c>
      <c r="D10598" t="s">
        <v>22</v>
      </c>
      <c r="E10598" t="s">
        <v>105</v>
      </c>
      <c r="F10598" t="s">
        <v>32</v>
      </c>
      <c r="G10598" t="s">
        <v>25</v>
      </c>
      <c r="H10598" s="3">
        <v>104456</v>
      </c>
      <c r="I10598" t="s">
        <v>26</v>
      </c>
      <c r="J10598" t="s">
        <v>27</v>
      </c>
      <c r="K10598" s="2">
        <v>2463.2399999999998</v>
      </c>
      <c r="L10598" t="s">
        <v>28</v>
      </c>
      <c r="M10598">
        <v>2017</v>
      </c>
      <c r="N10598">
        <v>3</v>
      </c>
      <c r="O10598" s="1">
        <f t="shared" si="1378"/>
        <v>42795</v>
      </c>
      <c r="R10598" s="1" t="str">
        <f t="shared" si="1381"/>
        <v/>
      </c>
      <c r="S10598" t="str">
        <f t="shared" si="1379"/>
        <v>Active</v>
      </c>
      <c r="T10598" s="4">
        <v>42</v>
      </c>
    </row>
    <row r="10599" spans="1:20" x14ac:dyDescent="0.25">
      <c r="A10599">
        <v>231614</v>
      </c>
      <c r="B10599" t="s">
        <v>20</v>
      </c>
      <c r="C10599" t="s">
        <v>21</v>
      </c>
      <c r="D10599" t="s">
        <v>22</v>
      </c>
      <c r="E10599" t="s">
        <v>84</v>
      </c>
      <c r="F10599" t="s">
        <v>24</v>
      </c>
      <c r="G10599" t="s">
        <v>25</v>
      </c>
      <c r="H10599" s="3">
        <v>85203</v>
      </c>
      <c r="I10599" t="s">
        <v>34</v>
      </c>
      <c r="J10599" t="s">
        <v>27</v>
      </c>
      <c r="K10599" s="2">
        <v>2464.2399999999998</v>
      </c>
      <c r="L10599" t="s">
        <v>28</v>
      </c>
      <c r="M10599">
        <v>2012</v>
      </c>
      <c r="N10599">
        <v>6</v>
      </c>
      <c r="O10599" s="1">
        <f t="shared" si="1378"/>
        <v>41061</v>
      </c>
      <c r="R10599" s="1" t="str">
        <f t="shared" si="1381"/>
        <v/>
      </c>
      <c r="S10599" t="str">
        <f t="shared" si="1379"/>
        <v>Active</v>
      </c>
      <c r="T10599" s="4">
        <v>49</v>
      </c>
    </row>
    <row r="10600" spans="1:20" x14ac:dyDescent="0.25">
      <c r="A10600">
        <v>870960</v>
      </c>
      <c r="B10600" t="s">
        <v>20</v>
      </c>
      <c r="C10600" t="s">
        <v>35</v>
      </c>
      <c r="D10600" t="s">
        <v>36</v>
      </c>
      <c r="E10600" t="s">
        <v>37</v>
      </c>
      <c r="F10600" t="s">
        <v>24</v>
      </c>
      <c r="G10600" t="s">
        <v>25</v>
      </c>
      <c r="H10600" s="3">
        <v>85203</v>
      </c>
      <c r="I10600" t="s">
        <v>34</v>
      </c>
      <c r="J10600" t="s">
        <v>27</v>
      </c>
      <c r="K10600" s="2">
        <v>2464.2399999999998</v>
      </c>
      <c r="L10600" t="s">
        <v>28</v>
      </c>
      <c r="M10600">
        <v>2014</v>
      </c>
      <c r="N10600">
        <v>10</v>
      </c>
      <c r="O10600" s="1">
        <f t="shared" si="1378"/>
        <v>41913</v>
      </c>
      <c r="P10600">
        <v>2014</v>
      </c>
      <c r="Q10600">
        <v>12</v>
      </c>
      <c r="R10600" s="1">
        <f>IFERROR(DATE(P10600,Q10600,1),"")</f>
        <v>41974</v>
      </c>
      <c r="S10600" t="str">
        <f t="shared" si="1379"/>
        <v>Cancelled</v>
      </c>
      <c r="T10600" s="4">
        <v>44</v>
      </c>
    </row>
    <row r="10601" spans="1:20" x14ac:dyDescent="0.25">
      <c r="A10601">
        <v>419818</v>
      </c>
      <c r="B10601" t="s">
        <v>20</v>
      </c>
      <c r="C10601" t="s">
        <v>40</v>
      </c>
      <c r="D10601" t="s">
        <v>49</v>
      </c>
      <c r="E10601" t="s">
        <v>50</v>
      </c>
      <c r="F10601" t="s">
        <v>32</v>
      </c>
      <c r="G10601" t="s">
        <v>25</v>
      </c>
      <c r="H10601" s="3">
        <v>61895</v>
      </c>
      <c r="I10601" t="s">
        <v>26</v>
      </c>
      <c r="J10601" t="s">
        <v>27</v>
      </c>
      <c r="K10601" s="2">
        <v>2464.5100000000002</v>
      </c>
      <c r="L10601" t="s">
        <v>28</v>
      </c>
      <c r="M10601">
        <v>2017</v>
      </c>
      <c r="N10601">
        <v>3</v>
      </c>
      <c r="O10601" s="1">
        <f t="shared" si="1378"/>
        <v>42795</v>
      </c>
      <c r="R10601" s="1" t="str">
        <f t="shared" ref="R10601:R10611" si="1382">IFERROR(DATE(P10601,Q10601,1),"")</f>
        <v/>
      </c>
      <c r="S10601" t="str">
        <f t="shared" si="1379"/>
        <v>Active</v>
      </c>
      <c r="T10601" s="4">
        <v>42</v>
      </c>
    </row>
    <row r="10602" spans="1:20" x14ac:dyDescent="0.25">
      <c r="A10602">
        <v>440112</v>
      </c>
      <c r="B10602" t="s">
        <v>20</v>
      </c>
      <c r="C10602" t="s">
        <v>35</v>
      </c>
      <c r="D10602" t="s">
        <v>82</v>
      </c>
      <c r="E10602" t="s">
        <v>83</v>
      </c>
      <c r="F10602" t="s">
        <v>24</v>
      </c>
      <c r="G10602" t="s">
        <v>25</v>
      </c>
      <c r="H10602" s="3">
        <v>61895</v>
      </c>
      <c r="I10602" t="s">
        <v>26</v>
      </c>
      <c r="J10602" t="s">
        <v>27</v>
      </c>
      <c r="K10602" s="2">
        <v>2464.5100000000002</v>
      </c>
      <c r="L10602" t="s">
        <v>28</v>
      </c>
      <c r="M10602">
        <v>2016</v>
      </c>
      <c r="N10602">
        <v>3</v>
      </c>
      <c r="O10602" s="1">
        <f t="shared" si="1378"/>
        <v>42430</v>
      </c>
      <c r="R10602" s="1" t="str">
        <f t="shared" si="1382"/>
        <v/>
      </c>
      <c r="S10602" t="str">
        <f t="shared" si="1379"/>
        <v>Active</v>
      </c>
      <c r="T10602" s="4">
        <v>47</v>
      </c>
    </row>
    <row r="10603" spans="1:20" x14ac:dyDescent="0.25">
      <c r="A10603">
        <v>200991</v>
      </c>
      <c r="B10603" t="s">
        <v>20</v>
      </c>
      <c r="C10603" t="s">
        <v>40</v>
      </c>
      <c r="D10603" t="s">
        <v>49</v>
      </c>
      <c r="E10603" t="s">
        <v>56</v>
      </c>
      <c r="F10603" t="s">
        <v>24</v>
      </c>
      <c r="G10603" t="s">
        <v>25</v>
      </c>
      <c r="H10603" s="3">
        <v>54632</v>
      </c>
      <c r="I10603" t="s">
        <v>34</v>
      </c>
      <c r="J10603" t="s">
        <v>27</v>
      </c>
      <c r="K10603" s="2">
        <v>2464.71</v>
      </c>
      <c r="L10603" t="s">
        <v>28</v>
      </c>
      <c r="M10603">
        <v>2014</v>
      </c>
      <c r="N10603">
        <v>10</v>
      </c>
      <c r="O10603" s="1">
        <f t="shared" si="1378"/>
        <v>41913</v>
      </c>
      <c r="R10603" s="1" t="str">
        <f t="shared" si="1382"/>
        <v/>
      </c>
      <c r="S10603" t="str">
        <f t="shared" si="1379"/>
        <v>Active</v>
      </c>
      <c r="T10603" s="4">
        <v>40</v>
      </c>
    </row>
    <row r="10604" spans="1:20" x14ac:dyDescent="0.25">
      <c r="A10604">
        <v>203084</v>
      </c>
      <c r="B10604" t="s">
        <v>20</v>
      </c>
      <c r="C10604" t="s">
        <v>62</v>
      </c>
      <c r="D10604" t="s">
        <v>63</v>
      </c>
      <c r="E10604" t="s">
        <v>64</v>
      </c>
      <c r="F10604" t="s">
        <v>24</v>
      </c>
      <c r="G10604" t="s">
        <v>25</v>
      </c>
      <c r="H10604" s="3">
        <v>54632</v>
      </c>
      <c r="I10604" t="s">
        <v>34</v>
      </c>
      <c r="J10604" t="s">
        <v>27</v>
      </c>
      <c r="K10604" s="2">
        <v>2464.71</v>
      </c>
      <c r="L10604" t="s">
        <v>28</v>
      </c>
      <c r="M10604">
        <v>2017</v>
      </c>
      <c r="N10604">
        <v>1</v>
      </c>
      <c r="O10604" s="1">
        <f t="shared" si="1378"/>
        <v>42736</v>
      </c>
      <c r="R10604" s="1" t="str">
        <f t="shared" si="1382"/>
        <v/>
      </c>
      <c r="S10604" t="str">
        <f t="shared" si="1379"/>
        <v>Active</v>
      </c>
      <c r="T10604" s="4">
        <v>36</v>
      </c>
    </row>
    <row r="10605" spans="1:20" x14ac:dyDescent="0.25">
      <c r="A10605">
        <v>467046</v>
      </c>
      <c r="B10605" t="s">
        <v>20</v>
      </c>
      <c r="C10605" t="s">
        <v>21</v>
      </c>
      <c r="D10605" t="s">
        <v>22</v>
      </c>
      <c r="E10605" t="s">
        <v>65</v>
      </c>
      <c r="F10605" t="s">
        <v>24</v>
      </c>
      <c r="G10605" t="s">
        <v>25</v>
      </c>
      <c r="H10605" s="3">
        <v>79468</v>
      </c>
      <c r="I10605" t="s">
        <v>38</v>
      </c>
      <c r="J10605" t="s">
        <v>27</v>
      </c>
      <c r="K10605" s="2">
        <v>2465.44</v>
      </c>
      <c r="L10605" t="s">
        <v>28</v>
      </c>
      <c r="M10605">
        <v>2017</v>
      </c>
      <c r="N10605">
        <v>2</v>
      </c>
      <c r="O10605" s="1">
        <f t="shared" si="1378"/>
        <v>42767</v>
      </c>
      <c r="R10605" s="1" t="str">
        <f t="shared" si="1382"/>
        <v/>
      </c>
      <c r="S10605" t="str">
        <f t="shared" si="1379"/>
        <v>Active</v>
      </c>
      <c r="T10605" s="4">
        <v>34</v>
      </c>
    </row>
    <row r="10606" spans="1:20" x14ac:dyDescent="0.25">
      <c r="A10606">
        <v>575849</v>
      </c>
      <c r="B10606" t="s">
        <v>20</v>
      </c>
      <c r="C10606" t="s">
        <v>29</v>
      </c>
      <c r="D10606" t="s">
        <v>77</v>
      </c>
      <c r="E10606" t="s">
        <v>78</v>
      </c>
      <c r="F10606" t="s">
        <v>32</v>
      </c>
      <c r="G10606" t="s">
        <v>25</v>
      </c>
      <c r="H10606" s="3">
        <v>79468</v>
      </c>
      <c r="I10606" t="s">
        <v>38</v>
      </c>
      <c r="J10606" t="s">
        <v>27</v>
      </c>
      <c r="K10606" s="2">
        <v>2465.44</v>
      </c>
      <c r="L10606" t="s">
        <v>28</v>
      </c>
      <c r="M10606">
        <v>2017</v>
      </c>
      <c r="N10606">
        <v>1</v>
      </c>
      <c r="O10606" s="1">
        <f t="shared" si="1378"/>
        <v>42736</v>
      </c>
      <c r="R10606" s="1" t="str">
        <f t="shared" si="1382"/>
        <v/>
      </c>
      <c r="S10606" t="str">
        <f t="shared" si="1379"/>
        <v>Active</v>
      </c>
      <c r="T10606" s="4">
        <v>41</v>
      </c>
    </row>
    <row r="10607" spans="1:20" x14ac:dyDescent="0.25">
      <c r="A10607">
        <v>100380</v>
      </c>
      <c r="B10607" t="s">
        <v>20</v>
      </c>
      <c r="C10607" t="s">
        <v>40</v>
      </c>
      <c r="D10607" t="s">
        <v>49</v>
      </c>
      <c r="E10607" t="s">
        <v>79</v>
      </c>
      <c r="F10607" t="s">
        <v>24</v>
      </c>
      <c r="G10607" t="s">
        <v>25</v>
      </c>
      <c r="H10607" s="3">
        <v>69695</v>
      </c>
      <c r="I10607" t="s">
        <v>38</v>
      </c>
      <c r="J10607" t="s">
        <v>27</v>
      </c>
      <c r="K10607" s="2">
        <v>2465.62</v>
      </c>
      <c r="L10607" t="s">
        <v>28</v>
      </c>
      <c r="M10607">
        <v>2012</v>
      </c>
      <c r="N10607">
        <v>10</v>
      </c>
      <c r="O10607" s="1">
        <f t="shared" si="1378"/>
        <v>41183</v>
      </c>
      <c r="R10607" s="1" t="str">
        <f t="shared" si="1382"/>
        <v/>
      </c>
      <c r="S10607" t="str">
        <f t="shared" si="1379"/>
        <v>Active</v>
      </c>
      <c r="T10607" s="4">
        <v>36</v>
      </c>
    </row>
    <row r="10608" spans="1:20" x14ac:dyDescent="0.25">
      <c r="A10608">
        <v>959059</v>
      </c>
      <c r="B10608" t="s">
        <v>20</v>
      </c>
      <c r="C10608" t="s">
        <v>35</v>
      </c>
      <c r="D10608" t="s">
        <v>82</v>
      </c>
      <c r="E10608" t="s">
        <v>83</v>
      </c>
      <c r="F10608" t="s">
        <v>32</v>
      </c>
      <c r="G10608" t="s">
        <v>25</v>
      </c>
      <c r="H10608" s="3">
        <v>69695</v>
      </c>
      <c r="I10608" t="s">
        <v>38</v>
      </c>
      <c r="J10608" t="s">
        <v>27</v>
      </c>
      <c r="K10608" s="2">
        <v>2465.62</v>
      </c>
      <c r="L10608" t="s">
        <v>28</v>
      </c>
      <c r="M10608">
        <v>2014</v>
      </c>
      <c r="N10608">
        <v>5</v>
      </c>
      <c r="O10608" s="1">
        <f t="shared" si="1378"/>
        <v>41760</v>
      </c>
      <c r="R10608" s="1" t="str">
        <f t="shared" si="1382"/>
        <v/>
      </c>
      <c r="S10608" t="str">
        <f t="shared" si="1379"/>
        <v>Active</v>
      </c>
      <c r="T10608" s="4">
        <v>45</v>
      </c>
    </row>
    <row r="10609" spans="1:20" x14ac:dyDescent="0.25">
      <c r="A10609">
        <v>457716</v>
      </c>
      <c r="B10609" t="s">
        <v>20</v>
      </c>
      <c r="C10609" t="s">
        <v>35</v>
      </c>
      <c r="D10609" t="s">
        <v>82</v>
      </c>
      <c r="E10609" t="s">
        <v>83</v>
      </c>
      <c r="F10609" t="s">
        <v>32</v>
      </c>
      <c r="G10609" t="s">
        <v>25</v>
      </c>
      <c r="H10609" s="3">
        <v>64729</v>
      </c>
      <c r="I10609" t="s">
        <v>26</v>
      </c>
      <c r="J10609" t="s">
        <v>27</v>
      </c>
      <c r="K10609" s="2">
        <v>2466.38</v>
      </c>
      <c r="L10609" t="s">
        <v>28</v>
      </c>
      <c r="M10609">
        <v>2014</v>
      </c>
      <c r="N10609">
        <v>3</v>
      </c>
      <c r="O10609" s="1">
        <f t="shared" si="1378"/>
        <v>41699</v>
      </c>
      <c r="R10609" s="1" t="str">
        <f t="shared" si="1382"/>
        <v/>
      </c>
      <c r="S10609" t="str">
        <f t="shared" si="1379"/>
        <v>Active</v>
      </c>
      <c r="T10609" s="4">
        <v>42</v>
      </c>
    </row>
    <row r="10610" spans="1:20" x14ac:dyDescent="0.25">
      <c r="A10610">
        <v>528122</v>
      </c>
      <c r="B10610" t="s">
        <v>20</v>
      </c>
      <c r="C10610" t="s">
        <v>40</v>
      </c>
      <c r="D10610" t="s">
        <v>49</v>
      </c>
      <c r="E10610" t="s">
        <v>79</v>
      </c>
      <c r="F10610" t="s">
        <v>32</v>
      </c>
      <c r="G10610" t="s">
        <v>25</v>
      </c>
      <c r="H10610" s="3">
        <v>64729</v>
      </c>
      <c r="I10610" t="s">
        <v>26</v>
      </c>
      <c r="J10610" t="s">
        <v>27</v>
      </c>
      <c r="K10610" s="2">
        <v>2466.38</v>
      </c>
      <c r="L10610" t="s">
        <v>28</v>
      </c>
      <c r="M10610">
        <v>2013</v>
      </c>
      <c r="N10610">
        <v>4</v>
      </c>
      <c r="O10610" s="1">
        <f t="shared" si="1378"/>
        <v>41365</v>
      </c>
      <c r="R10610" s="1" t="str">
        <f t="shared" si="1382"/>
        <v/>
      </c>
      <c r="S10610" t="str">
        <f t="shared" si="1379"/>
        <v>Active</v>
      </c>
      <c r="T10610" s="4">
        <v>50</v>
      </c>
    </row>
    <row r="10611" spans="1:20" x14ac:dyDescent="0.25">
      <c r="A10611">
        <v>857971</v>
      </c>
      <c r="B10611" t="s">
        <v>20</v>
      </c>
      <c r="C10611" t="s">
        <v>88</v>
      </c>
      <c r="D10611" t="s">
        <v>89</v>
      </c>
      <c r="E10611" t="s">
        <v>101</v>
      </c>
      <c r="F10611" t="s">
        <v>24</v>
      </c>
      <c r="G10611" t="s">
        <v>33</v>
      </c>
      <c r="H10611" s="3">
        <v>73455</v>
      </c>
      <c r="I10611" t="s">
        <v>38</v>
      </c>
      <c r="J10611" t="s">
        <v>27</v>
      </c>
      <c r="K10611" s="2">
        <v>2466.58</v>
      </c>
      <c r="L10611" t="s">
        <v>28</v>
      </c>
      <c r="M10611">
        <v>2016</v>
      </c>
      <c r="N10611">
        <v>4</v>
      </c>
      <c r="O10611" s="1">
        <f t="shared" si="1378"/>
        <v>42461</v>
      </c>
      <c r="R10611" s="1" t="str">
        <f t="shared" si="1382"/>
        <v/>
      </c>
      <c r="S10611" t="str">
        <f t="shared" si="1379"/>
        <v>Active</v>
      </c>
      <c r="T10611" s="4">
        <v>36</v>
      </c>
    </row>
    <row r="10612" spans="1:20" x14ac:dyDescent="0.25">
      <c r="A10612">
        <v>932323</v>
      </c>
      <c r="B10612" t="s">
        <v>20</v>
      </c>
      <c r="C10612" t="s">
        <v>40</v>
      </c>
      <c r="D10612" t="s">
        <v>49</v>
      </c>
      <c r="E10612" t="s">
        <v>67</v>
      </c>
      <c r="F10612" t="s">
        <v>32</v>
      </c>
      <c r="G10612" t="s">
        <v>33</v>
      </c>
      <c r="H10612" s="3">
        <v>73455</v>
      </c>
      <c r="I10612" t="s">
        <v>38</v>
      </c>
      <c r="J10612" t="s">
        <v>27</v>
      </c>
      <c r="K10612" s="2">
        <v>2466.58</v>
      </c>
      <c r="L10612" t="s">
        <v>28</v>
      </c>
      <c r="M10612">
        <v>2015</v>
      </c>
      <c r="N10612">
        <v>8</v>
      </c>
      <c r="O10612" s="1">
        <f t="shared" si="1378"/>
        <v>42217</v>
      </c>
      <c r="P10612">
        <v>2016</v>
      </c>
      <c r="Q10612">
        <v>4</v>
      </c>
      <c r="R10612" s="1">
        <f>IFERROR(DATE(P10612,Q10612,1),"")</f>
        <v>42461</v>
      </c>
      <c r="S10612" t="str">
        <f t="shared" si="1379"/>
        <v>Cancelled</v>
      </c>
      <c r="T10612" s="4">
        <v>39</v>
      </c>
    </row>
    <row r="10613" spans="1:20" x14ac:dyDescent="0.25">
      <c r="A10613">
        <v>172162</v>
      </c>
      <c r="B10613" t="s">
        <v>20</v>
      </c>
      <c r="C10613" t="s">
        <v>35</v>
      </c>
      <c r="D10613" t="s">
        <v>94</v>
      </c>
      <c r="E10613" t="s">
        <v>95</v>
      </c>
      <c r="F10613" t="s">
        <v>32</v>
      </c>
      <c r="G10613" t="s">
        <v>25</v>
      </c>
      <c r="H10613" s="3">
        <v>49355</v>
      </c>
      <c r="I10613" t="s">
        <v>26</v>
      </c>
      <c r="J10613" t="s">
        <v>27</v>
      </c>
      <c r="K10613" s="2">
        <v>2467.13</v>
      </c>
      <c r="L10613" t="s">
        <v>28</v>
      </c>
      <c r="M10613">
        <v>2018</v>
      </c>
      <c r="N10613">
        <v>8</v>
      </c>
      <c r="O10613" s="1">
        <f t="shared" si="1378"/>
        <v>43313</v>
      </c>
      <c r="R10613" s="1" t="str">
        <f t="shared" ref="R10613:R10623" si="1383">IFERROR(DATE(P10613,Q10613,1),"")</f>
        <v/>
      </c>
      <c r="S10613" t="str">
        <f t="shared" si="1379"/>
        <v>Active</v>
      </c>
      <c r="T10613" s="4">
        <v>45</v>
      </c>
    </row>
    <row r="10614" spans="1:20" x14ac:dyDescent="0.25">
      <c r="A10614">
        <v>815498</v>
      </c>
      <c r="B10614" t="s">
        <v>20</v>
      </c>
      <c r="C10614" t="s">
        <v>40</v>
      </c>
      <c r="D10614" t="s">
        <v>49</v>
      </c>
      <c r="E10614" t="s">
        <v>75</v>
      </c>
      <c r="F10614" t="s">
        <v>32</v>
      </c>
      <c r="G10614" t="s">
        <v>25</v>
      </c>
      <c r="H10614" s="3">
        <v>49355</v>
      </c>
      <c r="I10614" t="s">
        <v>26</v>
      </c>
      <c r="J10614" t="s">
        <v>27</v>
      </c>
      <c r="K10614" s="2">
        <v>2467.13</v>
      </c>
      <c r="L10614" t="s">
        <v>28</v>
      </c>
      <c r="M10614">
        <v>2018</v>
      </c>
      <c r="N10614">
        <v>6</v>
      </c>
      <c r="O10614" s="1">
        <f t="shared" si="1378"/>
        <v>43252</v>
      </c>
      <c r="R10614" s="1" t="str">
        <f t="shared" si="1383"/>
        <v/>
      </c>
      <c r="S10614" t="str">
        <f t="shared" si="1379"/>
        <v>Active</v>
      </c>
      <c r="T10614" s="4">
        <v>46</v>
      </c>
    </row>
    <row r="10615" spans="1:20" x14ac:dyDescent="0.25">
      <c r="A10615">
        <v>271148</v>
      </c>
      <c r="B10615" t="s">
        <v>20</v>
      </c>
      <c r="C10615" t="s">
        <v>21</v>
      </c>
      <c r="D10615" t="s">
        <v>47</v>
      </c>
      <c r="E10615" t="s">
        <v>48</v>
      </c>
      <c r="F10615" t="s">
        <v>32</v>
      </c>
      <c r="G10615" t="s">
        <v>33</v>
      </c>
      <c r="H10615" s="3">
        <v>73455</v>
      </c>
      <c r="I10615" t="s">
        <v>38</v>
      </c>
      <c r="J10615" t="s">
        <v>27</v>
      </c>
      <c r="K10615" s="2">
        <v>2467.46</v>
      </c>
      <c r="L10615" t="s">
        <v>28</v>
      </c>
      <c r="M10615">
        <v>2016</v>
      </c>
      <c r="N10615">
        <v>10</v>
      </c>
      <c r="O10615" s="1">
        <f t="shared" si="1378"/>
        <v>42644</v>
      </c>
      <c r="R10615" s="1" t="str">
        <f t="shared" si="1383"/>
        <v/>
      </c>
      <c r="S10615" t="str">
        <f t="shared" si="1379"/>
        <v>Active</v>
      </c>
      <c r="T10615" s="4">
        <v>36</v>
      </c>
    </row>
    <row r="10616" spans="1:20" x14ac:dyDescent="0.25">
      <c r="A10616">
        <v>614377</v>
      </c>
      <c r="B10616" t="s">
        <v>20</v>
      </c>
      <c r="C10616" t="s">
        <v>35</v>
      </c>
      <c r="D10616" t="s">
        <v>36</v>
      </c>
      <c r="E10616" t="s">
        <v>87</v>
      </c>
      <c r="F10616" t="s">
        <v>24</v>
      </c>
      <c r="G10616" t="s">
        <v>33</v>
      </c>
      <c r="H10616" s="3">
        <v>73455</v>
      </c>
      <c r="I10616" t="s">
        <v>38</v>
      </c>
      <c r="J10616" t="s">
        <v>27</v>
      </c>
      <c r="K10616" s="2">
        <v>2467.46</v>
      </c>
      <c r="L10616" t="s">
        <v>28</v>
      </c>
      <c r="M10616">
        <v>2018</v>
      </c>
      <c r="N10616">
        <v>6</v>
      </c>
      <c r="O10616" s="1">
        <f t="shared" si="1378"/>
        <v>43252</v>
      </c>
      <c r="R10616" s="1" t="str">
        <f t="shared" si="1383"/>
        <v/>
      </c>
      <c r="S10616" t="str">
        <f t="shared" si="1379"/>
        <v>Active</v>
      </c>
      <c r="T10616" s="4">
        <v>38</v>
      </c>
    </row>
    <row r="10617" spans="1:20" x14ac:dyDescent="0.25">
      <c r="A10617">
        <v>176379</v>
      </c>
      <c r="B10617" t="s">
        <v>20</v>
      </c>
      <c r="C10617" t="s">
        <v>21</v>
      </c>
      <c r="D10617" t="s">
        <v>22</v>
      </c>
      <c r="E10617" t="s">
        <v>51</v>
      </c>
      <c r="F10617" t="s">
        <v>32</v>
      </c>
      <c r="G10617" t="s">
        <v>76</v>
      </c>
      <c r="H10617" s="3">
        <v>58823</v>
      </c>
      <c r="I10617" t="s">
        <v>26</v>
      </c>
      <c r="J10617" t="s">
        <v>27</v>
      </c>
      <c r="K10617" s="2">
        <v>2467.62</v>
      </c>
      <c r="L10617" t="s">
        <v>61</v>
      </c>
      <c r="M10617">
        <v>2018</v>
      </c>
      <c r="N10617">
        <v>4</v>
      </c>
      <c r="O10617" s="1">
        <f t="shared" si="1378"/>
        <v>43191</v>
      </c>
      <c r="R10617" s="1" t="str">
        <f t="shared" si="1383"/>
        <v/>
      </c>
      <c r="S10617" t="str">
        <f t="shared" si="1379"/>
        <v>Active</v>
      </c>
      <c r="T10617" s="4">
        <v>42</v>
      </c>
    </row>
    <row r="10618" spans="1:20" x14ac:dyDescent="0.25">
      <c r="A10618">
        <v>851231</v>
      </c>
      <c r="B10618" t="s">
        <v>20</v>
      </c>
      <c r="C10618" t="s">
        <v>35</v>
      </c>
      <c r="D10618" t="s">
        <v>36</v>
      </c>
      <c r="E10618" t="s">
        <v>74</v>
      </c>
      <c r="F10618" t="s">
        <v>32</v>
      </c>
      <c r="G10618" t="s">
        <v>76</v>
      </c>
      <c r="H10618" s="3">
        <v>58823</v>
      </c>
      <c r="I10618" t="s">
        <v>26</v>
      </c>
      <c r="J10618" t="s">
        <v>27</v>
      </c>
      <c r="K10618" s="2">
        <v>2467.62</v>
      </c>
      <c r="L10618" t="s">
        <v>28</v>
      </c>
      <c r="M10618">
        <v>2016</v>
      </c>
      <c r="N10618">
        <v>1</v>
      </c>
      <c r="O10618" s="1">
        <f t="shared" si="1378"/>
        <v>42370</v>
      </c>
      <c r="R10618" s="1" t="str">
        <f t="shared" si="1383"/>
        <v/>
      </c>
      <c r="S10618" t="str">
        <f t="shared" si="1379"/>
        <v>Active</v>
      </c>
      <c r="T10618" s="4">
        <v>45</v>
      </c>
    </row>
    <row r="10619" spans="1:20" x14ac:dyDescent="0.25">
      <c r="A10619">
        <v>312607</v>
      </c>
      <c r="B10619" t="s">
        <v>20</v>
      </c>
      <c r="C10619" t="s">
        <v>40</v>
      </c>
      <c r="D10619" t="s">
        <v>49</v>
      </c>
      <c r="E10619" t="s">
        <v>79</v>
      </c>
      <c r="F10619" t="s">
        <v>24</v>
      </c>
      <c r="G10619" t="s">
        <v>33</v>
      </c>
      <c r="H10619" s="3">
        <v>73455</v>
      </c>
      <c r="I10619" t="s">
        <v>26</v>
      </c>
      <c r="J10619" t="s">
        <v>27</v>
      </c>
      <c r="K10619" s="2">
        <v>2467.98</v>
      </c>
      <c r="L10619" t="s">
        <v>28</v>
      </c>
      <c r="M10619">
        <v>2016</v>
      </c>
      <c r="N10619">
        <v>6</v>
      </c>
      <c r="O10619" s="1">
        <f t="shared" si="1378"/>
        <v>42522</v>
      </c>
      <c r="R10619" s="1" t="str">
        <f t="shared" si="1383"/>
        <v/>
      </c>
      <c r="S10619" t="str">
        <f t="shared" si="1379"/>
        <v>Active</v>
      </c>
      <c r="T10619" s="4">
        <v>38</v>
      </c>
    </row>
    <row r="10620" spans="1:20" x14ac:dyDescent="0.25">
      <c r="A10620">
        <v>928916</v>
      </c>
      <c r="B10620" t="s">
        <v>20</v>
      </c>
      <c r="C10620" t="s">
        <v>35</v>
      </c>
      <c r="D10620" t="s">
        <v>82</v>
      </c>
      <c r="E10620" t="s">
        <v>83</v>
      </c>
      <c r="F10620" t="s">
        <v>32</v>
      </c>
      <c r="G10620" t="s">
        <v>33</v>
      </c>
      <c r="H10620" s="3">
        <v>73455</v>
      </c>
      <c r="I10620" t="s">
        <v>26</v>
      </c>
      <c r="J10620" t="s">
        <v>27</v>
      </c>
      <c r="K10620" s="2">
        <v>2467.98</v>
      </c>
      <c r="L10620" t="s">
        <v>28</v>
      </c>
      <c r="M10620">
        <v>2012</v>
      </c>
      <c r="N10620">
        <v>9</v>
      </c>
      <c r="O10620" s="1">
        <f t="shared" si="1378"/>
        <v>41153</v>
      </c>
      <c r="R10620" s="1" t="str">
        <f t="shared" si="1383"/>
        <v/>
      </c>
      <c r="S10620" t="str">
        <f t="shared" si="1379"/>
        <v>Active</v>
      </c>
      <c r="T10620" s="4">
        <v>49</v>
      </c>
    </row>
    <row r="10621" spans="1:20" x14ac:dyDescent="0.25">
      <c r="A10621">
        <v>420394</v>
      </c>
      <c r="B10621" t="s">
        <v>20</v>
      </c>
      <c r="C10621" t="s">
        <v>62</v>
      </c>
      <c r="D10621" t="s">
        <v>63</v>
      </c>
      <c r="E10621" t="s">
        <v>64</v>
      </c>
      <c r="F10621" t="s">
        <v>24</v>
      </c>
      <c r="G10621" t="s">
        <v>25</v>
      </c>
      <c r="H10621" s="3">
        <v>80111</v>
      </c>
      <c r="I10621" t="s">
        <v>26</v>
      </c>
      <c r="J10621" t="s">
        <v>27</v>
      </c>
      <c r="K10621" s="2">
        <v>2468.44</v>
      </c>
      <c r="L10621" t="s">
        <v>28</v>
      </c>
      <c r="M10621">
        <v>2017</v>
      </c>
      <c r="N10621">
        <v>9</v>
      </c>
      <c r="O10621" s="1">
        <f t="shared" si="1378"/>
        <v>42979</v>
      </c>
      <c r="R10621" s="1" t="str">
        <f t="shared" si="1383"/>
        <v/>
      </c>
      <c r="S10621" t="str">
        <f t="shared" si="1379"/>
        <v>Active</v>
      </c>
      <c r="T10621" s="4">
        <v>31</v>
      </c>
    </row>
    <row r="10622" spans="1:20" x14ac:dyDescent="0.25">
      <c r="A10622">
        <v>628917</v>
      </c>
      <c r="B10622" t="s">
        <v>20</v>
      </c>
      <c r="C10622" t="s">
        <v>40</v>
      </c>
      <c r="D10622" t="s">
        <v>72</v>
      </c>
      <c r="E10622" t="s">
        <v>73</v>
      </c>
      <c r="F10622" t="s">
        <v>24</v>
      </c>
      <c r="G10622" t="s">
        <v>25</v>
      </c>
      <c r="H10622" s="3">
        <v>80111</v>
      </c>
      <c r="I10622" t="s">
        <v>26</v>
      </c>
      <c r="J10622" t="s">
        <v>27</v>
      </c>
      <c r="K10622" s="2">
        <v>2468.44</v>
      </c>
      <c r="L10622" t="s">
        <v>28</v>
      </c>
      <c r="M10622">
        <v>2016</v>
      </c>
      <c r="N10622">
        <v>5</v>
      </c>
      <c r="O10622" s="1">
        <f t="shared" si="1378"/>
        <v>42491</v>
      </c>
      <c r="R10622" s="1" t="str">
        <f t="shared" si="1383"/>
        <v/>
      </c>
      <c r="S10622" t="str">
        <f t="shared" si="1379"/>
        <v>Active</v>
      </c>
      <c r="T10622" s="4">
        <v>39</v>
      </c>
    </row>
    <row r="10623" spans="1:20" x14ac:dyDescent="0.25">
      <c r="A10623">
        <v>802535</v>
      </c>
      <c r="B10623" t="s">
        <v>20</v>
      </c>
      <c r="C10623" t="s">
        <v>21</v>
      </c>
      <c r="D10623" t="s">
        <v>91</v>
      </c>
      <c r="E10623" t="s">
        <v>92</v>
      </c>
      <c r="F10623" t="s">
        <v>32</v>
      </c>
      <c r="G10623" t="s">
        <v>33</v>
      </c>
      <c r="H10623" s="3">
        <v>73455</v>
      </c>
      <c r="I10623" t="s">
        <v>38</v>
      </c>
      <c r="J10623" t="s">
        <v>27</v>
      </c>
      <c r="K10623" s="2">
        <v>2469.09</v>
      </c>
      <c r="L10623" t="s">
        <v>61</v>
      </c>
      <c r="M10623">
        <v>2018</v>
      </c>
      <c r="N10623">
        <v>3</v>
      </c>
      <c r="O10623" s="1">
        <f t="shared" si="1378"/>
        <v>43160</v>
      </c>
      <c r="R10623" s="1" t="str">
        <f t="shared" si="1383"/>
        <v/>
      </c>
      <c r="S10623" t="str">
        <f t="shared" si="1379"/>
        <v>Active</v>
      </c>
      <c r="T10623" s="4">
        <v>39</v>
      </c>
    </row>
    <row r="10624" spans="1:20" x14ac:dyDescent="0.25">
      <c r="A10624">
        <v>492265</v>
      </c>
      <c r="B10624" t="s">
        <v>20</v>
      </c>
      <c r="C10624" t="s">
        <v>35</v>
      </c>
      <c r="D10624" t="s">
        <v>36</v>
      </c>
      <c r="E10624" t="s">
        <v>87</v>
      </c>
      <c r="F10624" t="s">
        <v>24</v>
      </c>
      <c r="G10624" t="s">
        <v>25</v>
      </c>
      <c r="H10624" s="3">
        <v>72341</v>
      </c>
      <c r="I10624" t="s">
        <v>26</v>
      </c>
      <c r="J10624" t="s">
        <v>27</v>
      </c>
      <c r="K10624" s="2">
        <v>2469.5700000000002</v>
      </c>
      <c r="L10624" t="s">
        <v>28</v>
      </c>
      <c r="M10624">
        <v>2016</v>
      </c>
      <c r="N10624">
        <v>9</v>
      </c>
      <c r="O10624" s="1">
        <f t="shared" si="1378"/>
        <v>42614</v>
      </c>
      <c r="P10624">
        <v>2017</v>
      </c>
      <c r="Q10624">
        <v>5</v>
      </c>
      <c r="R10624" s="1">
        <f>IFERROR(DATE(P10624,Q10624,1),"")</f>
        <v>42856</v>
      </c>
      <c r="S10624" t="str">
        <f t="shared" si="1379"/>
        <v>Cancelled</v>
      </c>
      <c r="T10624" s="4">
        <v>43</v>
      </c>
    </row>
    <row r="10625" spans="1:20" x14ac:dyDescent="0.25">
      <c r="A10625">
        <v>687895</v>
      </c>
      <c r="B10625" t="s">
        <v>20</v>
      </c>
      <c r="C10625" t="s">
        <v>21</v>
      </c>
      <c r="D10625" t="s">
        <v>47</v>
      </c>
      <c r="E10625" t="s">
        <v>48</v>
      </c>
      <c r="F10625" t="s">
        <v>32</v>
      </c>
      <c r="G10625" t="s">
        <v>25</v>
      </c>
      <c r="H10625" s="3">
        <v>72341</v>
      </c>
      <c r="I10625" t="s">
        <v>26</v>
      </c>
      <c r="J10625" t="s">
        <v>27</v>
      </c>
      <c r="K10625" s="2">
        <v>2469.5700000000002</v>
      </c>
      <c r="L10625" t="s">
        <v>28</v>
      </c>
      <c r="M10625">
        <v>2012</v>
      </c>
      <c r="N10625">
        <v>5</v>
      </c>
      <c r="O10625" s="1">
        <f t="shared" si="1378"/>
        <v>41030</v>
      </c>
      <c r="R10625" s="1" t="str">
        <f t="shared" ref="R10625:R10632" si="1384">IFERROR(DATE(P10625,Q10625,1),"")</f>
        <v/>
      </c>
      <c r="S10625" t="str">
        <f t="shared" si="1379"/>
        <v>Active</v>
      </c>
      <c r="T10625" s="4">
        <v>52</v>
      </c>
    </row>
    <row r="10626" spans="1:20" x14ac:dyDescent="0.25">
      <c r="A10626">
        <v>137040</v>
      </c>
      <c r="B10626" t="s">
        <v>20</v>
      </c>
      <c r="C10626" t="s">
        <v>21</v>
      </c>
      <c r="D10626" t="s">
        <v>22</v>
      </c>
      <c r="E10626" t="s">
        <v>65</v>
      </c>
      <c r="F10626" t="s">
        <v>32</v>
      </c>
      <c r="G10626" t="s">
        <v>25</v>
      </c>
      <c r="H10626" s="3">
        <v>99748</v>
      </c>
      <c r="I10626" t="s">
        <v>38</v>
      </c>
      <c r="J10626" t="s">
        <v>27</v>
      </c>
      <c r="K10626" s="2">
        <v>2469.7800000000002</v>
      </c>
      <c r="L10626" t="s">
        <v>28</v>
      </c>
      <c r="M10626">
        <v>2016</v>
      </c>
      <c r="N10626">
        <v>12</v>
      </c>
      <c r="O10626" s="1">
        <f t="shared" si="1378"/>
        <v>42705</v>
      </c>
      <c r="R10626" s="1" t="str">
        <f t="shared" si="1384"/>
        <v/>
      </c>
      <c r="S10626" t="str">
        <f t="shared" si="1379"/>
        <v>Active</v>
      </c>
      <c r="T10626" s="4">
        <v>47</v>
      </c>
    </row>
    <row r="10627" spans="1:20" x14ac:dyDescent="0.25">
      <c r="A10627">
        <v>270575</v>
      </c>
      <c r="B10627" t="s">
        <v>20</v>
      </c>
      <c r="C10627" t="s">
        <v>29</v>
      </c>
      <c r="D10627" t="s">
        <v>117</v>
      </c>
      <c r="E10627" t="s">
        <v>118</v>
      </c>
      <c r="F10627" t="s">
        <v>32</v>
      </c>
      <c r="G10627" t="s">
        <v>25</v>
      </c>
      <c r="H10627" s="3">
        <v>99748</v>
      </c>
      <c r="I10627" t="s">
        <v>38</v>
      </c>
      <c r="J10627" t="s">
        <v>27</v>
      </c>
      <c r="K10627" s="2">
        <v>2469.7800000000002</v>
      </c>
      <c r="L10627" t="s">
        <v>28</v>
      </c>
      <c r="M10627">
        <v>2015</v>
      </c>
      <c r="N10627">
        <v>2</v>
      </c>
      <c r="O10627" s="1">
        <f t="shared" ref="O10627:O10690" si="1385">DATE(M10627,N10627,1)</f>
        <v>42036</v>
      </c>
      <c r="R10627" s="1" t="str">
        <f t="shared" si="1384"/>
        <v/>
      </c>
      <c r="S10627" t="str">
        <f t="shared" ref="S10627:S10690" si="1386">IF(R10627="","Active","Cancelled")</f>
        <v>Active</v>
      </c>
      <c r="T10627" s="4">
        <v>41</v>
      </c>
    </row>
    <row r="10628" spans="1:20" x14ac:dyDescent="0.25">
      <c r="A10628">
        <v>661321</v>
      </c>
      <c r="B10628" t="s">
        <v>20</v>
      </c>
      <c r="C10628" t="s">
        <v>29</v>
      </c>
      <c r="D10628" t="s">
        <v>117</v>
      </c>
      <c r="E10628" t="s">
        <v>118</v>
      </c>
      <c r="F10628" t="s">
        <v>24</v>
      </c>
      <c r="G10628" t="s">
        <v>33</v>
      </c>
      <c r="H10628" s="3">
        <v>73455</v>
      </c>
      <c r="I10628" t="s">
        <v>38</v>
      </c>
      <c r="J10628" t="s">
        <v>27</v>
      </c>
      <c r="K10628" s="2">
        <v>2470.12</v>
      </c>
      <c r="L10628" t="s">
        <v>28</v>
      </c>
      <c r="M10628">
        <v>2016</v>
      </c>
      <c r="N10628">
        <v>10</v>
      </c>
      <c r="O10628" s="1">
        <f t="shared" si="1385"/>
        <v>42644</v>
      </c>
      <c r="R10628" s="1" t="str">
        <f t="shared" si="1384"/>
        <v/>
      </c>
      <c r="S10628" t="str">
        <f t="shared" si="1386"/>
        <v>Active</v>
      </c>
      <c r="T10628" s="4">
        <v>45</v>
      </c>
    </row>
    <row r="10629" spans="1:20" x14ac:dyDescent="0.25">
      <c r="A10629">
        <v>908643</v>
      </c>
      <c r="B10629" t="s">
        <v>20</v>
      </c>
      <c r="C10629" t="s">
        <v>21</v>
      </c>
      <c r="D10629" t="s">
        <v>22</v>
      </c>
      <c r="E10629" t="s">
        <v>65</v>
      </c>
      <c r="F10629" t="s">
        <v>32</v>
      </c>
      <c r="G10629" t="s">
        <v>33</v>
      </c>
      <c r="H10629" s="3">
        <v>73455</v>
      </c>
      <c r="I10629" t="s">
        <v>38</v>
      </c>
      <c r="J10629" t="s">
        <v>27</v>
      </c>
      <c r="K10629" s="2">
        <v>2470.12</v>
      </c>
      <c r="L10629" t="s">
        <v>28</v>
      </c>
      <c r="M10629">
        <v>2017</v>
      </c>
      <c r="N10629">
        <v>10</v>
      </c>
      <c r="O10629" s="1">
        <f t="shared" si="1385"/>
        <v>43009</v>
      </c>
      <c r="R10629" s="1" t="str">
        <f t="shared" si="1384"/>
        <v/>
      </c>
      <c r="S10629" t="str">
        <f t="shared" si="1386"/>
        <v>Active</v>
      </c>
      <c r="T10629" s="4">
        <v>34</v>
      </c>
    </row>
    <row r="10630" spans="1:20" x14ac:dyDescent="0.25">
      <c r="A10630">
        <v>197642</v>
      </c>
      <c r="B10630" t="s">
        <v>20</v>
      </c>
      <c r="C10630" t="s">
        <v>21</v>
      </c>
      <c r="D10630" t="s">
        <v>47</v>
      </c>
      <c r="E10630" t="s">
        <v>48</v>
      </c>
      <c r="F10630" t="s">
        <v>24</v>
      </c>
      <c r="G10630" t="s">
        <v>93</v>
      </c>
      <c r="H10630" s="3">
        <v>156578</v>
      </c>
      <c r="I10630" t="s">
        <v>26</v>
      </c>
      <c r="J10630" t="s">
        <v>27</v>
      </c>
      <c r="K10630" s="2">
        <v>2470.44</v>
      </c>
      <c r="L10630" t="s">
        <v>28</v>
      </c>
      <c r="M10630">
        <v>2013</v>
      </c>
      <c r="N10630">
        <v>11</v>
      </c>
      <c r="O10630" s="1">
        <f t="shared" si="1385"/>
        <v>41579</v>
      </c>
      <c r="R10630" s="1" t="str">
        <f t="shared" si="1384"/>
        <v/>
      </c>
      <c r="S10630" t="str">
        <f t="shared" si="1386"/>
        <v>Active</v>
      </c>
      <c r="T10630" s="4">
        <v>51</v>
      </c>
    </row>
    <row r="10631" spans="1:20" x14ac:dyDescent="0.25">
      <c r="A10631">
        <v>345597</v>
      </c>
      <c r="B10631" t="s">
        <v>20</v>
      </c>
      <c r="C10631" t="s">
        <v>35</v>
      </c>
      <c r="D10631" t="s">
        <v>36</v>
      </c>
      <c r="E10631" t="s">
        <v>87</v>
      </c>
      <c r="F10631" t="s">
        <v>24</v>
      </c>
      <c r="G10631" t="s">
        <v>93</v>
      </c>
      <c r="H10631" s="3">
        <v>156578</v>
      </c>
      <c r="I10631" t="s">
        <v>26</v>
      </c>
      <c r="J10631" t="s">
        <v>27</v>
      </c>
      <c r="K10631" s="2">
        <v>2470.44</v>
      </c>
      <c r="L10631" t="s">
        <v>28</v>
      </c>
      <c r="M10631">
        <v>2013</v>
      </c>
      <c r="N10631">
        <v>4</v>
      </c>
      <c r="O10631" s="1">
        <f t="shared" si="1385"/>
        <v>41365</v>
      </c>
      <c r="R10631" s="1" t="str">
        <f t="shared" si="1384"/>
        <v/>
      </c>
      <c r="S10631" t="str">
        <f t="shared" si="1386"/>
        <v>Active</v>
      </c>
      <c r="T10631" s="4">
        <v>55</v>
      </c>
    </row>
    <row r="10632" spans="1:20" x14ac:dyDescent="0.25">
      <c r="A10632">
        <v>511626</v>
      </c>
      <c r="B10632" t="s">
        <v>20</v>
      </c>
      <c r="C10632" t="s">
        <v>35</v>
      </c>
      <c r="D10632" t="s">
        <v>82</v>
      </c>
      <c r="E10632" t="s">
        <v>83</v>
      </c>
      <c r="F10632" t="s">
        <v>24</v>
      </c>
      <c r="G10632" t="s">
        <v>25</v>
      </c>
      <c r="H10632" s="3">
        <v>70744</v>
      </c>
      <c r="I10632" t="s">
        <v>26</v>
      </c>
      <c r="J10632" t="s">
        <v>27</v>
      </c>
      <c r="K10632" s="2">
        <v>2471.08</v>
      </c>
      <c r="L10632" t="s">
        <v>28</v>
      </c>
      <c r="M10632">
        <v>2018</v>
      </c>
      <c r="N10632">
        <v>11</v>
      </c>
      <c r="O10632" s="1">
        <f t="shared" si="1385"/>
        <v>43405</v>
      </c>
      <c r="R10632" s="1" t="str">
        <f t="shared" si="1384"/>
        <v/>
      </c>
      <c r="S10632" t="str">
        <f t="shared" si="1386"/>
        <v>Active</v>
      </c>
      <c r="T10632" s="4">
        <v>45</v>
      </c>
    </row>
    <row r="10633" spans="1:20" x14ac:dyDescent="0.25">
      <c r="A10633">
        <v>677925</v>
      </c>
      <c r="B10633" t="s">
        <v>20</v>
      </c>
      <c r="C10633" t="s">
        <v>40</v>
      </c>
      <c r="D10633" t="s">
        <v>49</v>
      </c>
      <c r="E10633" t="s">
        <v>79</v>
      </c>
      <c r="F10633" t="s">
        <v>24</v>
      </c>
      <c r="G10633" t="s">
        <v>25</v>
      </c>
      <c r="H10633" s="3">
        <v>70744</v>
      </c>
      <c r="I10633" t="s">
        <v>26</v>
      </c>
      <c r="J10633" t="s">
        <v>27</v>
      </c>
      <c r="K10633" s="2">
        <v>2471.08</v>
      </c>
      <c r="L10633" t="s">
        <v>28</v>
      </c>
      <c r="M10633">
        <v>2013</v>
      </c>
      <c r="N10633">
        <v>8</v>
      </c>
      <c r="O10633" s="1">
        <f t="shared" si="1385"/>
        <v>41487</v>
      </c>
      <c r="P10633">
        <v>2014</v>
      </c>
      <c r="Q10633">
        <v>4</v>
      </c>
      <c r="R10633" s="1">
        <f>IFERROR(DATE(P10633,Q10633,1),"")</f>
        <v>41730</v>
      </c>
      <c r="S10633" t="str">
        <f t="shared" si="1386"/>
        <v>Cancelled</v>
      </c>
      <c r="T10633" s="4">
        <v>45</v>
      </c>
    </row>
    <row r="10634" spans="1:20" x14ac:dyDescent="0.25">
      <c r="A10634">
        <v>188147</v>
      </c>
      <c r="B10634" t="s">
        <v>20</v>
      </c>
      <c r="C10634" t="s">
        <v>62</v>
      </c>
      <c r="D10634" t="s">
        <v>122</v>
      </c>
      <c r="E10634" t="s">
        <v>123</v>
      </c>
      <c r="F10634" t="s">
        <v>32</v>
      </c>
      <c r="G10634" t="s">
        <v>25</v>
      </c>
      <c r="H10634" s="3">
        <v>79599</v>
      </c>
      <c r="I10634" t="s">
        <v>26</v>
      </c>
      <c r="J10634" t="s">
        <v>27</v>
      </c>
      <c r="K10634" s="2">
        <v>2471.15</v>
      </c>
      <c r="L10634" t="s">
        <v>28</v>
      </c>
      <c r="M10634">
        <v>2016</v>
      </c>
      <c r="N10634">
        <v>7</v>
      </c>
      <c r="O10634" s="1">
        <f t="shared" si="1385"/>
        <v>42552</v>
      </c>
      <c r="R10634" s="1" t="str">
        <f t="shared" ref="R10634:R10644" si="1387">IFERROR(DATE(P10634,Q10634,1),"")</f>
        <v/>
      </c>
      <c r="S10634" t="str">
        <f t="shared" si="1386"/>
        <v>Active</v>
      </c>
      <c r="T10634" s="4">
        <v>39</v>
      </c>
    </row>
    <row r="10635" spans="1:20" x14ac:dyDescent="0.25">
      <c r="A10635">
        <v>761510</v>
      </c>
      <c r="B10635" t="s">
        <v>20</v>
      </c>
      <c r="C10635" t="s">
        <v>40</v>
      </c>
      <c r="D10635" t="s">
        <v>72</v>
      </c>
      <c r="E10635" t="s">
        <v>73</v>
      </c>
      <c r="F10635" t="s">
        <v>32</v>
      </c>
      <c r="G10635" t="s">
        <v>25</v>
      </c>
      <c r="H10635" s="3">
        <v>79599</v>
      </c>
      <c r="I10635" t="s">
        <v>26</v>
      </c>
      <c r="J10635" t="s">
        <v>27</v>
      </c>
      <c r="K10635" s="2">
        <v>2471.15</v>
      </c>
      <c r="L10635" t="s">
        <v>28</v>
      </c>
      <c r="M10635">
        <v>2013</v>
      </c>
      <c r="N10635">
        <v>1</v>
      </c>
      <c r="O10635" s="1">
        <f t="shared" si="1385"/>
        <v>41275</v>
      </c>
      <c r="R10635" s="1" t="str">
        <f t="shared" si="1387"/>
        <v/>
      </c>
      <c r="S10635" t="str">
        <f t="shared" si="1386"/>
        <v>Active</v>
      </c>
      <c r="T10635" s="4">
        <v>36</v>
      </c>
    </row>
    <row r="10636" spans="1:20" x14ac:dyDescent="0.25">
      <c r="A10636">
        <v>909845</v>
      </c>
      <c r="B10636" t="s">
        <v>20</v>
      </c>
      <c r="C10636" t="s">
        <v>21</v>
      </c>
      <c r="D10636" t="s">
        <v>91</v>
      </c>
      <c r="E10636" t="s">
        <v>92</v>
      </c>
      <c r="F10636" t="s">
        <v>32</v>
      </c>
      <c r="G10636" t="s">
        <v>25</v>
      </c>
      <c r="H10636" s="3">
        <v>53799</v>
      </c>
      <c r="I10636" t="s">
        <v>26</v>
      </c>
      <c r="J10636" t="s">
        <v>27</v>
      </c>
      <c r="K10636" s="2">
        <v>2471.2800000000002</v>
      </c>
      <c r="L10636" t="s">
        <v>28</v>
      </c>
      <c r="M10636">
        <v>2017</v>
      </c>
      <c r="N10636">
        <v>6</v>
      </c>
      <c r="O10636" s="1">
        <f t="shared" si="1385"/>
        <v>42887</v>
      </c>
      <c r="R10636" s="1" t="str">
        <f t="shared" si="1387"/>
        <v/>
      </c>
      <c r="S10636" t="str">
        <f t="shared" si="1386"/>
        <v>Active</v>
      </c>
      <c r="T10636" s="4">
        <v>42</v>
      </c>
    </row>
    <row r="10637" spans="1:20" x14ac:dyDescent="0.25">
      <c r="A10637">
        <v>417274</v>
      </c>
      <c r="B10637" t="s">
        <v>20</v>
      </c>
      <c r="C10637" t="s">
        <v>21</v>
      </c>
      <c r="D10637" t="s">
        <v>115</v>
      </c>
      <c r="E10637" t="s">
        <v>116</v>
      </c>
      <c r="F10637" t="s">
        <v>32</v>
      </c>
      <c r="G10637" t="s">
        <v>33</v>
      </c>
      <c r="H10637" s="3">
        <v>73455</v>
      </c>
      <c r="I10637" t="s">
        <v>38</v>
      </c>
      <c r="J10637" t="s">
        <v>27</v>
      </c>
      <c r="K10637" s="2">
        <v>2471.44</v>
      </c>
      <c r="L10637" t="s">
        <v>61</v>
      </c>
      <c r="M10637">
        <v>2018</v>
      </c>
      <c r="N10637">
        <v>4</v>
      </c>
      <c r="O10637" s="1">
        <f t="shared" si="1385"/>
        <v>43191</v>
      </c>
      <c r="R10637" s="1" t="str">
        <f t="shared" si="1387"/>
        <v/>
      </c>
      <c r="S10637" t="str">
        <f t="shared" si="1386"/>
        <v>Active</v>
      </c>
      <c r="T10637" s="4">
        <v>31</v>
      </c>
    </row>
    <row r="10638" spans="1:20" x14ac:dyDescent="0.25">
      <c r="A10638">
        <v>100646</v>
      </c>
      <c r="B10638" t="s">
        <v>20</v>
      </c>
      <c r="C10638" t="s">
        <v>109</v>
      </c>
      <c r="D10638" t="s">
        <v>110</v>
      </c>
      <c r="E10638" t="s">
        <v>111</v>
      </c>
      <c r="F10638" t="s">
        <v>24</v>
      </c>
      <c r="G10638" t="s">
        <v>25</v>
      </c>
      <c r="H10638" s="3">
        <v>101933</v>
      </c>
      <c r="I10638" t="s">
        <v>26</v>
      </c>
      <c r="J10638" t="s">
        <v>27</v>
      </c>
      <c r="K10638" s="2">
        <v>2471.5300000000002</v>
      </c>
      <c r="L10638" t="s">
        <v>28</v>
      </c>
      <c r="M10638">
        <v>2015</v>
      </c>
      <c r="N10638">
        <v>10</v>
      </c>
      <c r="O10638" s="1">
        <f t="shared" si="1385"/>
        <v>42278</v>
      </c>
      <c r="R10638" s="1" t="str">
        <f t="shared" si="1387"/>
        <v/>
      </c>
      <c r="S10638" t="str">
        <f t="shared" si="1386"/>
        <v>Active</v>
      </c>
      <c r="T10638" s="4">
        <v>38</v>
      </c>
    </row>
    <row r="10639" spans="1:20" x14ac:dyDescent="0.25">
      <c r="A10639">
        <v>236767</v>
      </c>
      <c r="B10639" t="s">
        <v>20</v>
      </c>
      <c r="C10639" t="s">
        <v>35</v>
      </c>
      <c r="D10639" t="s">
        <v>52</v>
      </c>
      <c r="E10639" t="s">
        <v>53</v>
      </c>
      <c r="F10639" t="s">
        <v>32</v>
      </c>
      <c r="G10639" t="s">
        <v>25</v>
      </c>
      <c r="H10639" s="3">
        <v>101933</v>
      </c>
      <c r="I10639" t="s">
        <v>26</v>
      </c>
      <c r="J10639" t="s">
        <v>27</v>
      </c>
      <c r="K10639" s="2">
        <v>2471.5300000000002</v>
      </c>
      <c r="L10639" t="s">
        <v>28</v>
      </c>
      <c r="M10639">
        <v>2015</v>
      </c>
      <c r="N10639">
        <v>2</v>
      </c>
      <c r="O10639" s="1">
        <f t="shared" si="1385"/>
        <v>42036</v>
      </c>
      <c r="R10639" s="1" t="str">
        <f t="shared" si="1387"/>
        <v/>
      </c>
      <c r="S10639" t="str">
        <f t="shared" si="1386"/>
        <v>Active</v>
      </c>
      <c r="T10639" s="4">
        <v>36</v>
      </c>
    </row>
    <row r="10640" spans="1:20" x14ac:dyDescent="0.25">
      <c r="A10640">
        <v>327653</v>
      </c>
      <c r="B10640" t="s">
        <v>20</v>
      </c>
      <c r="C10640" t="s">
        <v>35</v>
      </c>
      <c r="D10640" t="s">
        <v>107</v>
      </c>
      <c r="E10640" t="s">
        <v>108</v>
      </c>
      <c r="F10640" t="s">
        <v>32</v>
      </c>
      <c r="G10640" t="s">
        <v>25</v>
      </c>
      <c r="H10640" s="3">
        <v>101933</v>
      </c>
      <c r="I10640" t="s">
        <v>26</v>
      </c>
      <c r="J10640" t="s">
        <v>27</v>
      </c>
      <c r="K10640" s="2">
        <v>2471.5300000000002</v>
      </c>
      <c r="L10640" t="s">
        <v>28</v>
      </c>
      <c r="M10640">
        <v>2015</v>
      </c>
      <c r="N10640">
        <v>6</v>
      </c>
      <c r="O10640" s="1">
        <f t="shared" si="1385"/>
        <v>42156</v>
      </c>
      <c r="R10640" s="1" t="str">
        <f t="shared" si="1387"/>
        <v/>
      </c>
      <c r="S10640" t="str">
        <f t="shared" si="1386"/>
        <v>Active</v>
      </c>
      <c r="T10640" s="4">
        <v>40</v>
      </c>
    </row>
    <row r="10641" spans="1:20" x14ac:dyDescent="0.25">
      <c r="A10641">
        <v>342725</v>
      </c>
      <c r="B10641" t="s">
        <v>20</v>
      </c>
      <c r="C10641" t="s">
        <v>21</v>
      </c>
      <c r="D10641" t="s">
        <v>22</v>
      </c>
      <c r="E10641" t="s">
        <v>69</v>
      </c>
      <c r="F10641" t="s">
        <v>32</v>
      </c>
      <c r="G10641" t="s">
        <v>25</v>
      </c>
      <c r="H10641" s="3">
        <v>101933</v>
      </c>
      <c r="I10641" t="s">
        <v>26</v>
      </c>
      <c r="J10641" t="s">
        <v>27</v>
      </c>
      <c r="K10641" s="2">
        <v>2471.5300000000002</v>
      </c>
      <c r="L10641" t="s">
        <v>28</v>
      </c>
      <c r="M10641">
        <v>2014</v>
      </c>
      <c r="N10641">
        <v>3</v>
      </c>
      <c r="O10641" s="1">
        <f t="shared" si="1385"/>
        <v>41699</v>
      </c>
      <c r="R10641" s="1" t="str">
        <f t="shared" si="1387"/>
        <v/>
      </c>
      <c r="S10641" t="str">
        <f t="shared" si="1386"/>
        <v>Active</v>
      </c>
      <c r="T10641" s="4">
        <v>43</v>
      </c>
    </row>
    <row r="10642" spans="1:20" x14ac:dyDescent="0.25">
      <c r="A10642">
        <v>509136</v>
      </c>
      <c r="B10642" t="s">
        <v>20</v>
      </c>
      <c r="C10642" t="s">
        <v>21</v>
      </c>
      <c r="D10642" t="s">
        <v>22</v>
      </c>
      <c r="E10642" t="s">
        <v>46</v>
      </c>
      <c r="F10642" t="s">
        <v>32</v>
      </c>
      <c r="G10642" t="s">
        <v>25</v>
      </c>
      <c r="H10642" s="3">
        <v>101933</v>
      </c>
      <c r="I10642" t="s">
        <v>26</v>
      </c>
      <c r="J10642" t="s">
        <v>27</v>
      </c>
      <c r="K10642" s="2">
        <v>2471.5300000000002</v>
      </c>
      <c r="L10642" t="s">
        <v>28</v>
      </c>
      <c r="M10642">
        <v>2014</v>
      </c>
      <c r="N10642">
        <v>8</v>
      </c>
      <c r="O10642" s="1">
        <f t="shared" si="1385"/>
        <v>41852</v>
      </c>
      <c r="R10642" s="1" t="str">
        <f t="shared" si="1387"/>
        <v/>
      </c>
      <c r="S10642" t="str">
        <f t="shared" si="1386"/>
        <v>Active</v>
      </c>
      <c r="T10642" s="4">
        <v>44</v>
      </c>
    </row>
    <row r="10643" spans="1:20" x14ac:dyDescent="0.25">
      <c r="A10643">
        <v>583754</v>
      </c>
      <c r="B10643" t="s">
        <v>20</v>
      </c>
      <c r="C10643" t="s">
        <v>21</v>
      </c>
      <c r="D10643" t="s">
        <v>22</v>
      </c>
      <c r="E10643" t="s">
        <v>23</v>
      </c>
      <c r="F10643" t="s">
        <v>32</v>
      </c>
      <c r="G10643" t="s">
        <v>25</v>
      </c>
      <c r="H10643" s="3">
        <v>101933</v>
      </c>
      <c r="I10643" t="s">
        <v>26</v>
      </c>
      <c r="J10643" t="s">
        <v>27</v>
      </c>
      <c r="K10643" s="2">
        <v>2471.5300000000002</v>
      </c>
      <c r="L10643" t="s">
        <v>28</v>
      </c>
      <c r="M10643">
        <v>2018</v>
      </c>
      <c r="N10643">
        <v>5</v>
      </c>
      <c r="O10643" s="1">
        <f t="shared" si="1385"/>
        <v>43221</v>
      </c>
      <c r="R10643" s="1" t="str">
        <f t="shared" si="1387"/>
        <v/>
      </c>
      <c r="S10643" t="str">
        <f t="shared" si="1386"/>
        <v>Active</v>
      </c>
      <c r="T10643" s="4">
        <v>36</v>
      </c>
    </row>
    <row r="10644" spans="1:20" x14ac:dyDescent="0.25">
      <c r="A10644">
        <v>613747</v>
      </c>
      <c r="B10644" t="s">
        <v>20</v>
      </c>
      <c r="C10644" t="s">
        <v>40</v>
      </c>
      <c r="D10644" t="s">
        <v>49</v>
      </c>
      <c r="E10644" t="s">
        <v>50</v>
      </c>
      <c r="F10644" t="s">
        <v>32</v>
      </c>
      <c r="G10644" t="s">
        <v>25</v>
      </c>
      <c r="H10644" s="3">
        <v>101933</v>
      </c>
      <c r="I10644" t="s">
        <v>26</v>
      </c>
      <c r="J10644" t="s">
        <v>27</v>
      </c>
      <c r="K10644" s="2">
        <v>2471.5300000000002</v>
      </c>
      <c r="L10644" t="s">
        <v>28</v>
      </c>
      <c r="M10644">
        <v>2016</v>
      </c>
      <c r="N10644">
        <v>8</v>
      </c>
      <c r="O10644" s="1">
        <f t="shared" si="1385"/>
        <v>42583</v>
      </c>
      <c r="R10644" s="1" t="str">
        <f t="shared" si="1387"/>
        <v/>
      </c>
      <c r="S10644" t="str">
        <f t="shared" si="1386"/>
        <v>Active</v>
      </c>
      <c r="T10644" s="4">
        <v>46</v>
      </c>
    </row>
    <row r="10645" spans="1:20" x14ac:dyDescent="0.25">
      <c r="A10645">
        <v>740509</v>
      </c>
      <c r="B10645" t="s">
        <v>20</v>
      </c>
      <c r="C10645" t="s">
        <v>35</v>
      </c>
      <c r="D10645" t="s">
        <v>36</v>
      </c>
      <c r="E10645" t="s">
        <v>68</v>
      </c>
      <c r="F10645" t="s">
        <v>24</v>
      </c>
      <c r="G10645" t="s">
        <v>25</v>
      </c>
      <c r="H10645" s="3">
        <v>101933</v>
      </c>
      <c r="I10645" t="s">
        <v>26</v>
      </c>
      <c r="J10645" t="s">
        <v>27</v>
      </c>
      <c r="K10645" s="2">
        <v>2471.5300000000002</v>
      </c>
      <c r="L10645" t="s">
        <v>28</v>
      </c>
      <c r="M10645">
        <v>2015</v>
      </c>
      <c r="N10645">
        <v>8</v>
      </c>
      <c r="O10645" s="1">
        <f t="shared" si="1385"/>
        <v>42217</v>
      </c>
      <c r="P10645">
        <v>2016</v>
      </c>
      <c r="Q10645">
        <v>2</v>
      </c>
      <c r="R10645" s="1">
        <f>IFERROR(DATE(P10645,Q10645,1),"")</f>
        <v>42401</v>
      </c>
      <c r="S10645" t="str">
        <f t="shared" si="1386"/>
        <v>Cancelled</v>
      </c>
      <c r="T10645" s="4">
        <v>41</v>
      </c>
    </row>
    <row r="10646" spans="1:20" x14ac:dyDescent="0.25">
      <c r="A10646">
        <v>764869</v>
      </c>
      <c r="B10646" t="s">
        <v>20</v>
      </c>
      <c r="C10646" t="s">
        <v>21</v>
      </c>
      <c r="D10646" t="s">
        <v>22</v>
      </c>
      <c r="E10646" t="s">
        <v>51</v>
      </c>
      <c r="F10646" t="s">
        <v>24</v>
      </c>
      <c r="G10646" t="s">
        <v>25</v>
      </c>
      <c r="H10646" s="3">
        <v>101933</v>
      </c>
      <c r="I10646" t="s">
        <v>26</v>
      </c>
      <c r="J10646" t="s">
        <v>27</v>
      </c>
      <c r="K10646" s="2">
        <v>2471.5300000000002</v>
      </c>
      <c r="L10646" t="s">
        <v>28</v>
      </c>
      <c r="M10646">
        <v>2013</v>
      </c>
      <c r="N10646">
        <v>7</v>
      </c>
      <c r="O10646" s="1">
        <f t="shared" si="1385"/>
        <v>41456</v>
      </c>
      <c r="R10646" s="1" t="str">
        <f t="shared" ref="R10646:R10647" si="1388">IFERROR(DATE(P10646,Q10646,1),"")</f>
        <v/>
      </c>
      <c r="S10646" t="str">
        <f t="shared" si="1386"/>
        <v>Active</v>
      </c>
      <c r="T10646" s="4">
        <v>40</v>
      </c>
    </row>
    <row r="10647" spans="1:20" x14ac:dyDescent="0.25">
      <c r="A10647">
        <v>905320</v>
      </c>
      <c r="B10647" t="s">
        <v>20</v>
      </c>
      <c r="C10647" t="s">
        <v>88</v>
      </c>
      <c r="D10647" t="s">
        <v>89</v>
      </c>
      <c r="E10647" t="s">
        <v>101</v>
      </c>
      <c r="F10647" t="s">
        <v>24</v>
      </c>
      <c r="G10647" t="s">
        <v>25</v>
      </c>
      <c r="H10647" s="3">
        <v>101933</v>
      </c>
      <c r="I10647" t="s">
        <v>26</v>
      </c>
      <c r="J10647" t="s">
        <v>27</v>
      </c>
      <c r="K10647" s="2">
        <v>2471.5300000000002</v>
      </c>
      <c r="L10647" t="s">
        <v>28</v>
      </c>
      <c r="M10647">
        <v>2013</v>
      </c>
      <c r="N10647">
        <v>5</v>
      </c>
      <c r="O10647" s="1">
        <f t="shared" si="1385"/>
        <v>41395</v>
      </c>
      <c r="R10647" s="1" t="str">
        <f t="shared" si="1388"/>
        <v/>
      </c>
      <c r="S10647" t="str">
        <f t="shared" si="1386"/>
        <v>Active</v>
      </c>
      <c r="T10647" s="4">
        <v>45</v>
      </c>
    </row>
    <row r="10648" spans="1:20" x14ac:dyDescent="0.25">
      <c r="A10648">
        <v>943056</v>
      </c>
      <c r="B10648" t="s">
        <v>20</v>
      </c>
      <c r="C10648" t="s">
        <v>35</v>
      </c>
      <c r="D10648" t="s">
        <v>36</v>
      </c>
      <c r="E10648" t="s">
        <v>37</v>
      </c>
      <c r="F10648" t="s">
        <v>32</v>
      </c>
      <c r="G10648" t="s">
        <v>25</v>
      </c>
      <c r="H10648" s="3">
        <v>101933</v>
      </c>
      <c r="I10648" t="s">
        <v>26</v>
      </c>
      <c r="J10648" t="s">
        <v>27</v>
      </c>
      <c r="K10648" s="2">
        <v>2471.5300000000002</v>
      </c>
      <c r="L10648" t="s">
        <v>28</v>
      </c>
      <c r="M10648">
        <v>2015</v>
      </c>
      <c r="N10648">
        <v>12</v>
      </c>
      <c r="O10648" s="1">
        <f t="shared" si="1385"/>
        <v>42339</v>
      </c>
      <c r="P10648">
        <v>2016</v>
      </c>
      <c r="Q10648">
        <v>8</v>
      </c>
      <c r="R10648" s="1">
        <f t="shared" ref="R10648:R10653" si="1389">IFERROR(DATE(P10648,Q10648,1),"")</f>
        <v>42583</v>
      </c>
      <c r="S10648" t="str">
        <f t="shared" si="1386"/>
        <v>Cancelled</v>
      </c>
      <c r="T10648" s="4">
        <v>52</v>
      </c>
    </row>
    <row r="10649" spans="1:20" x14ac:dyDescent="0.25">
      <c r="A10649">
        <v>996159</v>
      </c>
      <c r="B10649" t="s">
        <v>20</v>
      </c>
      <c r="C10649" t="s">
        <v>40</v>
      </c>
      <c r="D10649" t="s">
        <v>54</v>
      </c>
      <c r="E10649" t="s">
        <v>55</v>
      </c>
      <c r="F10649" t="s">
        <v>24</v>
      </c>
      <c r="G10649" t="s">
        <v>25</v>
      </c>
      <c r="H10649" s="3">
        <v>101933</v>
      </c>
      <c r="I10649" t="s">
        <v>26</v>
      </c>
      <c r="J10649" t="s">
        <v>27</v>
      </c>
      <c r="K10649" s="2">
        <v>2471.5300000000002</v>
      </c>
      <c r="L10649" t="s">
        <v>28</v>
      </c>
      <c r="M10649">
        <v>2015</v>
      </c>
      <c r="N10649">
        <v>8</v>
      </c>
      <c r="O10649" s="1">
        <f t="shared" si="1385"/>
        <v>42217</v>
      </c>
      <c r="P10649">
        <v>2016</v>
      </c>
      <c r="Q10649">
        <v>4</v>
      </c>
      <c r="R10649" s="1">
        <f t="shared" si="1389"/>
        <v>42461</v>
      </c>
      <c r="S10649" t="str">
        <f t="shared" si="1386"/>
        <v>Cancelled</v>
      </c>
      <c r="T10649" s="4">
        <v>44</v>
      </c>
    </row>
    <row r="10650" spans="1:20" x14ac:dyDescent="0.25">
      <c r="A10650">
        <v>329162</v>
      </c>
      <c r="B10650" t="s">
        <v>20</v>
      </c>
      <c r="C10650" t="s">
        <v>21</v>
      </c>
      <c r="D10650" t="s">
        <v>91</v>
      </c>
      <c r="E10650" t="s">
        <v>92</v>
      </c>
      <c r="F10650" t="s">
        <v>32</v>
      </c>
      <c r="G10650" t="s">
        <v>25</v>
      </c>
      <c r="H10650" s="3">
        <v>87842</v>
      </c>
      <c r="I10650" t="s">
        <v>38</v>
      </c>
      <c r="J10650" t="s">
        <v>27</v>
      </c>
      <c r="K10650" s="2">
        <v>2472.23</v>
      </c>
      <c r="L10650" t="s">
        <v>28</v>
      </c>
      <c r="M10650">
        <v>2012</v>
      </c>
      <c r="N10650">
        <v>12</v>
      </c>
      <c r="O10650" s="1">
        <f t="shared" si="1385"/>
        <v>41244</v>
      </c>
      <c r="R10650" s="1" t="str">
        <f t="shared" si="1389"/>
        <v/>
      </c>
      <c r="S10650" t="str">
        <f t="shared" si="1386"/>
        <v>Active</v>
      </c>
      <c r="T10650" s="4">
        <v>43</v>
      </c>
    </row>
    <row r="10651" spans="1:20" x14ac:dyDescent="0.25">
      <c r="A10651">
        <v>342527</v>
      </c>
      <c r="B10651" t="s">
        <v>20</v>
      </c>
      <c r="C10651" t="s">
        <v>21</v>
      </c>
      <c r="D10651" t="s">
        <v>47</v>
      </c>
      <c r="E10651" t="s">
        <v>48</v>
      </c>
      <c r="F10651" t="s">
        <v>24</v>
      </c>
      <c r="G10651" t="s">
        <v>25</v>
      </c>
      <c r="H10651" s="3">
        <v>77280</v>
      </c>
      <c r="I10651" t="s">
        <v>26</v>
      </c>
      <c r="J10651" t="s">
        <v>27</v>
      </c>
      <c r="K10651" s="2">
        <v>2472.25</v>
      </c>
      <c r="L10651" t="s">
        <v>28</v>
      </c>
      <c r="M10651">
        <v>2015</v>
      </c>
      <c r="N10651">
        <v>10</v>
      </c>
      <c r="O10651" s="1">
        <f t="shared" si="1385"/>
        <v>42278</v>
      </c>
      <c r="R10651" s="1" t="str">
        <f t="shared" si="1389"/>
        <v/>
      </c>
      <c r="S10651" t="str">
        <f t="shared" si="1386"/>
        <v>Active</v>
      </c>
      <c r="T10651" s="4">
        <v>34</v>
      </c>
    </row>
    <row r="10652" spans="1:20" x14ac:dyDescent="0.25">
      <c r="A10652">
        <v>807681</v>
      </c>
      <c r="B10652" t="s">
        <v>20</v>
      </c>
      <c r="C10652" t="s">
        <v>35</v>
      </c>
      <c r="D10652" t="s">
        <v>36</v>
      </c>
      <c r="E10652" t="s">
        <v>37</v>
      </c>
      <c r="F10652" t="s">
        <v>24</v>
      </c>
      <c r="G10652" t="s">
        <v>25</v>
      </c>
      <c r="H10652" s="3">
        <v>77280</v>
      </c>
      <c r="I10652" t="s">
        <v>26</v>
      </c>
      <c r="J10652" t="s">
        <v>27</v>
      </c>
      <c r="K10652" s="2">
        <v>2472.25</v>
      </c>
      <c r="L10652" t="s">
        <v>28</v>
      </c>
      <c r="M10652">
        <v>2016</v>
      </c>
      <c r="N10652">
        <v>4</v>
      </c>
      <c r="O10652" s="1">
        <f t="shared" si="1385"/>
        <v>42461</v>
      </c>
      <c r="R10652" s="1" t="str">
        <f t="shared" si="1389"/>
        <v/>
      </c>
      <c r="S10652" t="str">
        <f t="shared" si="1386"/>
        <v>Active</v>
      </c>
      <c r="T10652" s="4">
        <v>40</v>
      </c>
    </row>
    <row r="10653" spans="1:20" x14ac:dyDescent="0.25">
      <c r="A10653">
        <v>192600</v>
      </c>
      <c r="B10653" t="s">
        <v>20</v>
      </c>
      <c r="C10653" t="s">
        <v>21</v>
      </c>
      <c r="D10653" t="s">
        <v>22</v>
      </c>
      <c r="E10653" t="s">
        <v>57</v>
      </c>
      <c r="F10653" t="s">
        <v>24</v>
      </c>
      <c r="G10653" t="s">
        <v>25</v>
      </c>
      <c r="H10653" s="3">
        <v>78636</v>
      </c>
      <c r="I10653" t="s">
        <v>26</v>
      </c>
      <c r="J10653" t="s">
        <v>27</v>
      </c>
      <c r="K10653" s="2">
        <v>2472.4699999999998</v>
      </c>
      <c r="L10653" t="s">
        <v>28</v>
      </c>
      <c r="M10653">
        <v>2014</v>
      </c>
      <c r="N10653">
        <v>11</v>
      </c>
      <c r="O10653" s="1">
        <f t="shared" si="1385"/>
        <v>41944</v>
      </c>
      <c r="R10653" s="1" t="str">
        <f t="shared" si="1389"/>
        <v/>
      </c>
      <c r="S10653" t="str">
        <f t="shared" si="1386"/>
        <v>Active</v>
      </c>
      <c r="T10653" s="4">
        <v>44</v>
      </c>
    </row>
    <row r="10654" spans="1:20" x14ac:dyDescent="0.25">
      <c r="A10654">
        <v>575342</v>
      </c>
      <c r="B10654" t="s">
        <v>20</v>
      </c>
      <c r="C10654" t="s">
        <v>62</v>
      </c>
      <c r="D10654" t="s">
        <v>122</v>
      </c>
      <c r="E10654" t="s">
        <v>123</v>
      </c>
      <c r="F10654" t="s">
        <v>24</v>
      </c>
      <c r="G10654" t="s">
        <v>25</v>
      </c>
      <c r="H10654" s="3">
        <v>78636</v>
      </c>
      <c r="I10654" t="s">
        <v>26</v>
      </c>
      <c r="J10654" t="s">
        <v>27</v>
      </c>
      <c r="K10654" s="2">
        <v>2472.4699999999998</v>
      </c>
      <c r="L10654" t="s">
        <v>28</v>
      </c>
      <c r="M10654">
        <v>2015</v>
      </c>
      <c r="N10654">
        <v>1</v>
      </c>
      <c r="O10654" s="1">
        <f t="shared" si="1385"/>
        <v>42005</v>
      </c>
      <c r="P10654">
        <v>2017</v>
      </c>
      <c r="Q10654">
        <v>11</v>
      </c>
      <c r="R10654" s="1">
        <f>IFERROR(DATE(P10654,Q10654,1),"")</f>
        <v>43040</v>
      </c>
      <c r="S10654" t="str">
        <f t="shared" si="1386"/>
        <v>Cancelled</v>
      </c>
      <c r="T10654" s="4">
        <v>40</v>
      </c>
    </row>
    <row r="10655" spans="1:20" x14ac:dyDescent="0.25">
      <c r="A10655">
        <v>592532</v>
      </c>
      <c r="B10655" t="s">
        <v>20</v>
      </c>
      <c r="C10655" t="s">
        <v>126</v>
      </c>
      <c r="D10655" t="s">
        <v>127</v>
      </c>
      <c r="E10655" t="s">
        <v>128</v>
      </c>
      <c r="F10655" t="s">
        <v>24</v>
      </c>
      <c r="G10655" t="s">
        <v>25</v>
      </c>
      <c r="H10655" s="3">
        <v>78636</v>
      </c>
      <c r="I10655" t="s">
        <v>26</v>
      </c>
      <c r="J10655" t="s">
        <v>27</v>
      </c>
      <c r="K10655" s="2">
        <v>2472.4699999999998</v>
      </c>
      <c r="L10655" t="s">
        <v>28</v>
      </c>
      <c r="M10655">
        <v>2012</v>
      </c>
      <c r="N10655">
        <v>8</v>
      </c>
      <c r="O10655" s="1">
        <f t="shared" si="1385"/>
        <v>41122</v>
      </c>
      <c r="R10655" s="1" t="str">
        <f t="shared" ref="R10655:R10658" si="1390">IFERROR(DATE(P10655,Q10655,1),"")</f>
        <v/>
      </c>
      <c r="S10655" t="str">
        <f t="shared" si="1386"/>
        <v>Active</v>
      </c>
      <c r="T10655" s="4">
        <v>37</v>
      </c>
    </row>
    <row r="10656" spans="1:20" x14ac:dyDescent="0.25">
      <c r="A10656">
        <v>671911</v>
      </c>
      <c r="B10656" t="s">
        <v>20</v>
      </c>
      <c r="C10656" t="s">
        <v>21</v>
      </c>
      <c r="D10656" t="s">
        <v>99</v>
      </c>
      <c r="E10656" t="s">
        <v>100</v>
      </c>
      <c r="F10656" t="s">
        <v>32</v>
      </c>
      <c r="G10656" t="s">
        <v>25</v>
      </c>
      <c r="H10656" s="3">
        <v>78636</v>
      </c>
      <c r="I10656" t="s">
        <v>26</v>
      </c>
      <c r="J10656" t="s">
        <v>27</v>
      </c>
      <c r="K10656" s="2">
        <v>2472.4699999999998</v>
      </c>
      <c r="L10656" t="s">
        <v>28</v>
      </c>
      <c r="M10656">
        <v>2015</v>
      </c>
      <c r="N10656">
        <v>9</v>
      </c>
      <c r="O10656" s="1">
        <f t="shared" si="1385"/>
        <v>42248</v>
      </c>
      <c r="R10656" s="1" t="str">
        <f t="shared" si="1390"/>
        <v/>
      </c>
      <c r="S10656" t="str">
        <f t="shared" si="1386"/>
        <v>Active</v>
      </c>
      <c r="T10656" s="4">
        <v>38</v>
      </c>
    </row>
    <row r="10657" spans="1:20" x14ac:dyDescent="0.25">
      <c r="A10657">
        <v>690199</v>
      </c>
      <c r="B10657" t="s">
        <v>20</v>
      </c>
      <c r="C10657" t="s">
        <v>21</v>
      </c>
      <c r="D10657" t="s">
        <v>70</v>
      </c>
      <c r="E10657" t="s">
        <v>71</v>
      </c>
      <c r="F10657" t="s">
        <v>24</v>
      </c>
      <c r="G10657" t="s">
        <v>25</v>
      </c>
      <c r="H10657" s="3">
        <v>78636</v>
      </c>
      <c r="I10657" t="s">
        <v>26</v>
      </c>
      <c r="J10657" t="s">
        <v>27</v>
      </c>
      <c r="K10657" s="2">
        <v>2472.4699999999998</v>
      </c>
      <c r="L10657" t="s">
        <v>28</v>
      </c>
      <c r="M10657">
        <v>2012</v>
      </c>
      <c r="N10657">
        <v>9</v>
      </c>
      <c r="O10657" s="1">
        <f t="shared" si="1385"/>
        <v>41153</v>
      </c>
      <c r="R10657" s="1" t="str">
        <f t="shared" si="1390"/>
        <v/>
      </c>
      <c r="S10657" t="str">
        <f t="shared" si="1386"/>
        <v>Active</v>
      </c>
      <c r="T10657" s="4">
        <v>52</v>
      </c>
    </row>
    <row r="10658" spans="1:20" x14ac:dyDescent="0.25">
      <c r="A10658">
        <v>721664</v>
      </c>
      <c r="B10658" t="s">
        <v>20</v>
      </c>
      <c r="C10658" t="s">
        <v>21</v>
      </c>
      <c r="D10658" t="s">
        <v>70</v>
      </c>
      <c r="E10658" t="s">
        <v>71</v>
      </c>
      <c r="F10658" t="s">
        <v>32</v>
      </c>
      <c r="G10658" t="s">
        <v>25</v>
      </c>
      <c r="H10658" s="3">
        <v>78636</v>
      </c>
      <c r="I10658" t="s">
        <v>26</v>
      </c>
      <c r="J10658" t="s">
        <v>27</v>
      </c>
      <c r="K10658" s="2">
        <v>2472.4699999999998</v>
      </c>
      <c r="L10658" t="s">
        <v>28</v>
      </c>
      <c r="M10658">
        <v>2016</v>
      </c>
      <c r="N10658">
        <v>5</v>
      </c>
      <c r="O10658" s="1">
        <f t="shared" si="1385"/>
        <v>42491</v>
      </c>
      <c r="R10658" s="1" t="str">
        <f t="shared" si="1390"/>
        <v/>
      </c>
      <c r="S10658" t="str">
        <f t="shared" si="1386"/>
        <v>Active</v>
      </c>
      <c r="T10658" s="4">
        <v>48</v>
      </c>
    </row>
    <row r="10659" spans="1:20" x14ac:dyDescent="0.25">
      <c r="A10659">
        <v>773844</v>
      </c>
      <c r="B10659" t="s">
        <v>20</v>
      </c>
      <c r="C10659" t="s">
        <v>35</v>
      </c>
      <c r="D10659" t="s">
        <v>36</v>
      </c>
      <c r="E10659" t="s">
        <v>87</v>
      </c>
      <c r="F10659" t="s">
        <v>32</v>
      </c>
      <c r="G10659" t="s">
        <v>25</v>
      </c>
      <c r="H10659" s="3">
        <v>78636</v>
      </c>
      <c r="I10659" t="s">
        <v>26</v>
      </c>
      <c r="J10659" t="s">
        <v>27</v>
      </c>
      <c r="K10659" s="2">
        <v>2472.4699999999998</v>
      </c>
      <c r="L10659" t="s">
        <v>28</v>
      </c>
      <c r="M10659">
        <v>2017</v>
      </c>
      <c r="N10659">
        <v>12</v>
      </c>
      <c r="O10659" s="1">
        <f t="shared" si="1385"/>
        <v>43070</v>
      </c>
      <c r="P10659">
        <v>2018</v>
      </c>
      <c r="Q10659">
        <v>8</v>
      </c>
      <c r="R10659" s="1">
        <f t="shared" ref="R10659:R10662" si="1391">IFERROR(DATE(P10659,Q10659,1),"")</f>
        <v>43313</v>
      </c>
      <c r="S10659" t="str">
        <f t="shared" si="1386"/>
        <v>Cancelled</v>
      </c>
      <c r="T10659" s="4">
        <v>36</v>
      </c>
    </row>
    <row r="10660" spans="1:20" x14ac:dyDescent="0.25">
      <c r="A10660">
        <v>789288</v>
      </c>
      <c r="B10660" t="s">
        <v>20</v>
      </c>
      <c r="C10660" t="s">
        <v>40</v>
      </c>
      <c r="D10660" t="s">
        <v>72</v>
      </c>
      <c r="E10660" t="s">
        <v>73</v>
      </c>
      <c r="F10660" t="s">
        <v>24</v>
      </c>
      <c r="G10660" t="s">
        <v>25</v>
      </c>
      <c r="H10660" s="3">
        <v>78636</v>
      </c>
      <c r="I10660" t="s">
        <v>26</v>
      </c>
      <c r="J10660" t="s">
        <v>27</v>
      </c>
      <c r="K10660" s="2">
        <v>2472.4699999999998</v>
      </c>
      <c r="L10660" t="s">
        <v>28</v>
      </c>
      <c r="M10660">
        <v>2014</v>
      </c>
      <c r="N10660">
        <v>3</v>
      </c>
      <c r="O10660" s="1">
        <f t="shared" si="1385"/>
        <v>41699</v>
      </c>
      <c r="P10660">
        <v>2017</v>
      </c>
      <c r="Q10660">
        <v>9</v>
      </c>
      <c r="R10660" s="1">
        <f t="shared" si="1391"/>
        <v>42979</v>
      </c>
      <c r="S10660" t="str">
        <f t="shared" si="1386"/>
        <v>Cancelled</v>
      </c>
      <c r="T10660" s="4">
        <v>46</v>
      </c>
    </row>
    <row r="10661" spans="1:20" x14ac:dyDescent="0.25">
      <c r="A10661">
        <v>849425</v>
      </c>
      <c r="B10661" t="s">
        <v>20</v>
      </c>
      <c r="C10661" t="s">
        <v>29</v>
      </c>
      <c r="D10661" t="s">
        <v>30</v>
      </c>
      <c r="E10661" t="s">
        <v>66</v>
      </c>
      <c r="F10661" t="s">
        <v>32</v>
      </c>
      <c r="G10661" t="s">
        <v>25</v>
      </c>
      <c r="H10661" s="3">
        <v>78636</v>
      </c>
      <c r="I10661" t="s">
        <v>26</v>
      </c>
      <c r="J10661" t="s">
        <v>27</v>
      </c>
      <c r="K10661" s="2">
        <v>2472.4699999999998</v>
      </c>
      <c r="L10661" t="s">
        <v>28</v>
      </c>
      <c r="M10661">
        <v>2014</v>
      </c>
      <c r="N10661">
        <v>10</v>
      </c>
      <c r="O10661" s="1">
        <f t="shared" si="1385"/>
        <v>41913</v>
      </c>
      <c r="R10661" s="1" t="str">
        <f t="shared" si="1391"/>
        <v/>
      </c>
      <c r="S10661" t="str">
        <f t="shared" si="1386"/>
        <v>Active</v>
      </c>
      <c r="T10661" s="4">
        <v>37</v>
      </c>
    </row>
    <row r="10662" spans="1:20" x14ac:dyDescent="0.25">
      <c r="A10662">
        <v>687639</v>
      </c>
      <c r="B10662" t="s">
        <v>20</v>
      </c>
      <c r="C10662" t="s">
        <v>21</v>
      </c>
      <c r="D10662" t="s">
        <v>70</v>
      </c>
      <c r="E10662" t="s">
        <v>71</v>
      </c>
      <c r="F10662" t="s">
        <v>24</v>
      </c>
      <c r="G10662" t="s">
        <v>93</v>
      </c>
      <c r="H10662" s="3">
        <v>90564</v>
      </c>
      <c r="I10662" t="s">
        <v>38</v>
      </c>
      <c r="J10662" t="s">
        <v>27</v>
      </c>
      <c r="K10662" s="2">
        <v>2473.37</v>
      </c>
      <c r="L10662" t="s">
        <v>28</v>
      </c>
      <c r="M10662">
        <v>2016</v>
      </c>
      <c r="N10662">
        <v>4</v>
      </c>
      <c r="O10662" s="1">
        <f t="shared" si="1385"/>
        <v>42461</v>
      </c>
      <c r="R10662" s="1" t="str">
        <f t="shared" si="1391"/>
        <v/>
      </c>
      <c r="S10662" t="str">
        <f t="shared" si="1386"/>
        <v>Active</v>
      </c>
      <c r="T10662" s="4">
        <v>50</v>
      </c>
    </row>
    <row r="10663" spans="1:20" x14ac:dyDescent="0.25">
      <c r="A10663">
        <v>429689</v>
      </c>
      <c r="B10663" t="s">
        <v>20</v>
      </c>
      <c r="C10663" t="s">
        <v>62</v>
      </c>
      <c r="D10663" t="s">
        <v>122</v>
      </c>
      <c r="E10663" t="s">
        <v>123</v>
      </c>
      <c r="F10663" t="s">
        <v>24</v>
      </c>
      <c r="G10663" t="s">
        <v>25</v>
      </c>
      <c r="H10663" s="3">
        <v>72029</v>
      </c>
      <c r="I10663" t="s">
        <v>26</v>
      </c>
      <c r="J10663" t="s">
        <v>27</v>
      </c>
      <c r="K10663" s="2">
        <v>2476.0500000000002</v>
      </c>
      <c r="L10663" t="s">
        <v>28</v>
      </c>
      <c r="M10663">
        <v>2014</v>
      </c>
      <c r="N10663">
        <v>9</v>
      </c>
      <c r="O10663" s="1">
        <f t="shared" si="1385"/>
        <v>41883</v>
      </c>
      <c r="P10663">
        <v>2014</v>
      </c>
      <c r="Q10663">
        <v>10</v>
      </c>
      <c r="R10663" s="1">
        <f>IFERROR(DATE(P10663,Q10663,1),"")</f>
        <v>41913</v>
      </c>
      <c r="S10663" t="str">
        <f t="shared" si="1386"/>
        <v>Cancelled</v>
      </c>
      <c r="T10663" s="4">
        <v>44</v>
      </c>
    </row>
    <row r="10664" spans="1:20" x14ac:dyDescent="0.25">
      <c r="A10664">
        <v>858196</v>
      </c>
      <c r="B10664" t="s">
        <v>20</v>
      </c>
      <c r="C10664" t="s">
        <v>40</v>
      </c>
      <c r="D10664" t="s">
        <v>72</v>
      </c>
      <c r="E10664" t="s">
        <v>73</v>
      </c>
      <c r="F10664" t="s">
        <v>24</v>
      </c>
      <c r="G10664" t="s">
        <v>25</v>
      </c>
      <c r="H10664" s="3">
        <v>72029</v>
      </c>
      <c r="I10664" t="s">
        <v>26</v>
      </c>
      <c r="J10664" t="s">
        <v>27</v>
      </c>
      <c r="K10664" s="2">
        <v>2476.0500000000002</v>
      </c>
      <c r="L10664" t="s">
        <v>28</v>
      </c>
      <c r="M10664">
        <v>2013</v>
      </c>
      <c r="N10664">
        <v>5</v>
      </c>
      <c r="O10664" s="1">
        <f t="shared" si="1385"/>
        <v>41395</v>
      </c>
      <c r="R10664" s="1" t="str">
        <f t="shared" ref="R10664:R10685" si="1392">IFERROR(DATE(P10664,Q10664,1),"")</f>
        <v/>
      </c>
      <c r="S10664" t="str">
        <f t="shared" si="1386"/>
        <v>Active</v>
      </c>
      <c r="T10664" s="4">
        <v>49</v>
      </c>
    </row>
    <row r="10665" spans="1:20" x14ac:dyDescent="0.25">
      <c r="A10665">
        <v>194394</v>
      </c>
      <c r="B10665" t="s">
        <v>20</v>
      </c>
      <c r="C10665" t="s">
        <v>35</v>
      </c>
      <c r="D10665" t="s">
        <v>82</v>
      </c>
      <c r="E10665" t="s">
        <v>83</v>
      </c>
      <c r="F10665" t="s">
        <v>32</v>
      </c>
      <c r="G10665" t="s">
        <v>25</v>
      </c>
      <c r="H10665" s="3">
        <v>66971</v>
      </c>
      <c r="I10665" t="s">
        <v>26</v>
      </c>
      <c r="J10665" t="s">
        <v>27</v>
      </c>
      <c r="K10665" s="2">
        <v>2476.48</v>
      </c>
      <c r="L10665" t="s">
        <v>28</v>
      </c>
      <c r="M10665">
        <v>2015</v>
      </c>
      <c r="N10665">
        <v>1</v>
      </c>
      <c r="O10665" s="1">
        <f t="shared" si="1385"/>
        <v>42005</v>
      </c>
      <c r="R10665" s="1" t="str">
        <f t="shared" si="1392"/>
        <v/>
      </c>
      <c r="S10665" t="str">
        <f t="shared" si="1386"/>
        <v>Active</v>
      </c>
      <c r="T10665" s="4">
        <v>33</v>
      </c>
    </row>
    <row r="10666" spans="1:20" x14ac:dyDescent="0.25">
      <c r="A10666">
        <v>432729</v>
      </c>
      <c r="B10666" t="s">
        <v>20</v>
      </c>
      <c r="C10666" t="s">
        <v>40</v>
      </c>
      <c r="D10666" t="s">
        <v>49</v>
      </c>
      <c r="E10666" t="s">
        <v>79</v>
      </c>
      <c r="F10666" t="s">
        <v>32</v>
      </c>
      <c r="G10666" t="s">
        <v>25</v>
      </c>
      <c r="H10666" s="3">
        <v>66971</v>
      </c>
      <c r="I10666" t="s">
        <v>26</v>
      </c>
      <c r="J10666" t="s">
        <v>27</v>
      </c>
      <c r="K10666" s="2">
        <v>2476.48</v>
      </c>
      <c r="L10666" t="s">
        <v>28</v>
      </c>
      <c r="M10666">
        <v>2018</v>
      </c>
      <c r="N10666">
        <v>12</v>
      </c>
      <c r="O10666" s="1">
        <f t="shared" si="1385"/>
        <v>43435</v>
      </c>
      <c r="R10666" s="1" t="str">
        <f t="shared" si="1392"/>
        <v/>
      </c>
      <c r="S10666" t="str">
        <f t="shared" si="1386"/>
        <v>Active</v>
      </c>
      <c r="T10666" s="4">
        <v>42</v>
      </c>
    </row>
    <row r="10667" spans="1:20" x14ac:dyDescent="0.25">
      <c r="A10667">
        <v>732862</v>
      </c>
      <c r="B10667" t="s">
        <v>20</v>
      </c>
      <c r="C10667" t="s">
        <v>40</v>
      </c>
      <c r="D10667" t="s">
        <v>49</v>
      </c>
      <c r="E10667" t="s">
        <v>79</v>
      </c>
      <c r="F10667" t="s">
        <v>32</v>
      </c>
      <c r="G10667" t="s">
        <v>25</v>
      </c>
      <c r="H10667" s="3">
        <v>84264</v>
      </c>
      <c r="I10667" t="s">
        <v>38</v>
      </c>
      <c r="J10667" t="s">
        <v>27</v>
      </c>
      <c r="K10667" s="2">
        <v>2476.59</v>
      </c>
      <c r="L10667" t="s">
        <v>28</v>
      </c>
      <c r="M10667">
        <v>2012</v>
      </c>
      <c r="N10667">
        <v>4</v>
      </c>
      <c r="O10667" s="1">
        <f t="shared" si="1385"/>
        <v>41000</v>
      </c>
      <c r="R10667" s="1" t="str">
        <f t="shared" si="1392"/>
        <v/>
      </c>
      <c r="S10667" t="str">
        <f t="shared" si="1386"/>
        <v>Active</v>
      </c>
      <c r="T10667" s="4">
        <v>45</v>
      </c>
    </row>
    <row r="10668" spans="1:20" x14ac:dyDescent="0.25">
      <c r="A10668">
        <v>942681</v>
      </c>
      <c r="B10668" t="s">
        <v>20</v>
      </c>
      <c r="C10668" t="s">
        <v>35</v>
      </c>
      <c r="D10668" t="s">
        <v>82</v>
      </c>
      <c r="E10668" t="s">
        <v>83</v>
      </c>
      <c r="F10668" t="s">
        <v>24</v>
      </c>
      <c r="G10668" t="s">
        <v>25</v>
      </c>
      <c r="H10668" s="3">
        <v>84264</v>
      </c>
      <c r="I10668" t="s">
        <v>38</v>
      </c>
      <c r="J10668" t="s">
        <v>27</v>
      </c>
      <c r="K10668" s="2">
        <v>2476.59</v>
      </c>
      <c r="L10668" t="s">
        <v>28</v>
      </c>
      <c r="M10668">
        <v>2013</v>
      </c>
      <c r="N10668">
        <v>12</v>
      </c>
      <c r="O10668" s="1">
        <f t="shared" si="1385"/>
        <v>41609</v>
      </c>
      <c r="R10668" s="1" t="str">
        <f t="shared" si="1392"/>
        <v/>
      </c>
      <c r="S10668" t="str">
        <f t="shared" si="1386"/>
        <v>Active</v>
      </c>
      <c r="T10668" s="4">
        <v>48</v>
      </c>
    </row>
    <row r="10669" spans="1:20" x14ac:dyDescent="0.25">
      <c r="A10669">
        <v>188006</v>
      </c>
      <c r="B10669" t="s">
        <v>20</v>
      </c>
      <c r="C10669" t="s">
        <v>40</v>
      </c>
      <c r="D10669" t="s">
        <v>49</v>
      </c>
      <c r="E10669" t="s">
        <v>56</v>
      </c>
      <c r="F10669" t="s">
        <v>32</v>
      </c>
      <c r="G10669" t="s">
        <v>25</v>
      </c>
      <c r="H10669" s="3">
        <v>64308</v>
      </c>
      <c r="I10669" t="s">
        <v>26</v>
      </c>
      <c r="J10669" t="s">
        <v>27</v>
      </c>
      <c r="K10669" s="2">
        <v>2477.71</v>
      </c>
      <c r="L10669" t="s">
        <v>28</v>
      </c>
      <c r="M10669">
        <v>2012</v>
      </c>
      <c r="N10669">
        <v>9</v>
      </c>
      <c r="O10669" s="1">
        <f t="shared" si="1385"/>
        <v>41153</v>
      </c>
      <c r="R10669" s="1" t="str">
        <f t="shared" si="1392"/>
        <v/>
      </c>
      <c r="S10669" t="str">
        <f t="shared" si="1386"/>
        <v>Active</v>
      </c>
      <c r="T10669" s="4">
        <v>50</v>
      </c>
    </row>
    <row r="10670" spans="1:20" x14ac:dyDescent="0.25">
      <c r="A10670">
        <v>838881</v>
      </c>
      <c r="B10670" t="s">
        <v>20</v>
      </c>
      <c r="C10670" t="s">
        <v>62</v>
      </c>
      <c r="D10670" t="s">
        <v>63</v>
      </c>
      <c r="E10670" t="s">
        <v>64</v>
      </c>
      <c r="F10670" t="s">
        <v>32</v>
      </c>
      <c r="G10670" t="s">
        <v>25</v>
      </c>
      <c r="H10670" s="3">
        <v>64308</v>
      </c>
      <c r="I10670" t="s">
        <v>26</v>
      </c>
      <c r="J10670" t="s">
        <v>27</v>
      </c>
      <c r="K10670" s="2">
        <v>2477.71</v>
      </c>
      <c r="L10670" t="s">
        <v>28</v>
      </c>
      <c r="M10670">
        <v>2017</v>
      </c>
      <c r="N10670">
        <v>2</v>
      </c>
      <c r="O10670" s="1">
        <f t="shared" si="1385"/>
        <v>42767</v>
      </c>
      <c r="R10670" s="1" t="str">
        <f t="shared" si="1392"/>
        <v/>
      </c>
      <c r="S10670" t="str">
        <f t="shared" si="1386"/>
        <v>Active</v>
      </c>
      <c r="T10670" s="4">
        <v>40</v>
      </c>
    </row>
    <row r="10671" spans="1:20" x14ac:dyDescent="0.25">
      <c r="A10671">
        <v>308171</v>
      </c>
      <c r="B10671" t="s">
        <v>20</v>
      </c>
      <c r="C10671" t="s">
        <v>21</v>
      </c>
      <c r="D10671" t="s">
        <v>70</v>
      </c>
      <c r="E10671" t="s">
        <v>71</v>
      </c>
      <c r="F10671" t="s">
        <v>24</v>
      </c>
      <c r="G10671" t="s">
        <v>33</v>
      </c>
      <c r="H10671" s="3">
        <v>73455</v>
      </c>
      <c r="I10671" t="s">
        <v>38</v>
      </c>
      <c r="J10671" t="s">
        <v>27</v>
      </c>
      <c r="K10671" s="2">
        <v>2478.1799999999998</v>
      </c>
      <c r="L10671" t="s">
        <v>28</v>
      </c>
      <c r="M10671">
        <v>2014</v>
      </c>
      <c r="N10671">
        <v>8</v>
      </c>
      <c r="O10671" s="1">
        <f t="shared" si="1385"/>
        <v>41852</v>
      </c>
      <c r="R10671" s="1" t="str">
        <f t="shared" si="1392"/>
        <v/>
      </c>
      <c r="S10671" t="str">
        <f t="shared" si="1386"/>
        <v>Active</v>
      </c>
      <c r="T10671" s="4">
        <v>38</v>
      </c>
    </row>
    <row r="10672" spans="1:20" x14ac:dyDescent="0.25">
      <c r="A10672">
        <v>450417</v>
      </c>
      <c r="B10672" t="s">
        <v>20</v>
      </c>
      <c r="C10672" t="s">
        <v>21</v>
      </c>
      <c r="D10672" t="s">
        <v>47</v>
      </c>
      <c r="E10672" t="s">
        <v>48</v>
      </c>
      <c r="F10672" t="s">
        <v>24</v>
      </c>
      <c r="G10672" t="s">
        <v>25</v>
      </c>
      <c r="H10672" s="3">
        <v>49605</v>
      </c>
      <c r="I10672" t="s">
        <v>38</v>
      </c>
      <c r="J10672" t="s">
        <v>27</v>
      </c>
      <c r="K10672" s="2">
        <v>2478.2399999999998</v>
      </c>
      <c r="L10672" t="s">
        <v>28</v>
      </c>
      <c r="M10672">
        <v>2018</v>
      </c>
      <c r="N10672">
        <v>7</v>
      </c>
      <c r="O10672" s="1">
        <f t="shared" si="1385"/>
        <v>43282</v>
      </c>
      <c r="R10672" s="1" t="str">
        <f t="shared" si="1392"/>
        <v/>
      </c>
      <c r="S10672" t="str">
        <f t="shared" si="1386"/>
        <v>Active</v>
      </c>
      <c r="T10672" s="4">
        <v>43</v>
      </c>
    </row>
    <row r="10673" spans="1:20" x14ac:dyDescent="0.25">
      <c r="A10673">
        <v>749033</v>
      </c>
      <c r="B10673" t="s">
        <v>20</v>
      </c>
      <c r="C10673" t="s">
        <v>35</v>
      </c>
      <c r="D10673" t="s">
        <v>36</v>
      </c>
      <c r="E10673" t="s">
        <v>87</v>
      </c>
      <c r="F10673" t="s">
        <v>32</v>
      </c>
      <c r="G10673" t="s">
        <v>25</v>
      </c>
      <c r="H10673" s="3">
        <v>49605</v>
      </c>
      <c r="I10673" t="s">
        <v>38</v>
      </c>
      <c r="J10673" t="s">
        <v>27</v>
      </c>
      <c r="K10673" s="2">
        <v>2478.2399999999998</v>
      </c>
      <c r="L10673" t="s">
        <v>28</v>
      </c>
      <c r="M10673">
        <v>2013</v>
      </c>
      <c r="N10673">
        <v>1</v>
      </c>
      <c r="O10673" s="1">
        <f t="shared" si="1385"/>
        <v>41275</v>
      </c>
      <c r="R10673" s="1" t="str">
        <f t="shared" si="1392"/>
        <v/>
      </c>
      <c r="S10673" t="str">
        <f t="shared" si="1386"/>
        <v>Active</v>
      </c>
      <c r="T10673" s="4">
        <v>44</v>
      </c>
    </row>
    <row r="10674" spans="1:20" x14ac:dyDescent="0.25">
      <c r="A10674">
        <v>851130</v>
      </c>
      <c r="B10674" t="s">
        <v>20</v>
      </c>
      <c r="C10674" t="s">
        <v>35</v>
      </c>
      <c r="D10674" t="s">
        <v>107</v>
      </c>
      <c r="E10674" t="s">
        <v>108</v>
      </c>
      <c r="F10674" t="s">
        <v>24</v>
      </c>
      <c r="G10674" t="s">
        <v>25</v>
      </c>
      <c r="H10674" s="3">
        <v>80015</v>
      </c>
      <c r="I10674" t="s">
        <v>34</v>
      </c>
      <c r="J10674" t="s">
        <v>27</v>
      </c>
      <c r="K10674" s="2">
        <v>2478.58</v>
      </c>
      <c r="L10674" t="s">
        <v>28</v>
      </c>
      <c r="M10674">
        <v>2012</v>
      </c>
      <c r="N10674">
        <v>5</v>
      </c>
      <c r="O10674" s="1">
        <f t="shared" si="1385"/>
        <v>41030</v>
      </c>
      <c r="R10674" s="1" t="str">
        <f t="shared" si="1392"/>
        <v/>
      </c>
      <c r="S10674" t="str">
        <f t="shared" si="1386"/>
        <v>Active</v>
      </c>
      <c r="T10674" s="4">
        <v>41</v>
      </c>
    </row>
    <row r="10675" spans="1:20" x14ac:dyDescent="0.25">
      <c r="A10675">
        <v>989802</v>
      </c>
      <c r="B10675" t="s">
        <v>20</v>
      </c>
      <c r="C10675" t="s">
        <v>21</v>
      </c>
      <c r="D10675" t="s">
        <v>22</v>
      </c>
      <c r="E10675" t="s">
        <v>51</v>
      </c>
      <c r="F10675" t="s">
        <v>24</v>
      </c>
      <c r="G10675" t="s">
        <v>25</v>
      </c>
      <c r="H10675" s="3">
        <v>80015</v>
      </c>
      <c r="I10675" t="s">
        <v>34</v>
      </c>
      <c r="J10675" t="s">
        <v>27</v>
      </c>
      <c r="K10675" s="2">
        <v>2478.58</v>
      </c>
      <c r="L10675" t="s">
        <v>28</v>
      </c>
      <c r="M10675">
        <v>2014</v>
      </c>
      <c r="N10675">
        <v>7</v>
      </c>
      <c r="O10675" s="1">
        <f t="shared" si="1385"/>
        <v>41821</v>
      </c>
      <c r="R10675" s="1" t="str">
        <f t="shared" si="1392"/>
        <v/>
      </c>
      <c r="S10675" t="str">
        <f t="shared" si="1386"/>
        <v>Active</v>
      </c>
      <c r="T10675" s="4">
        <v>38</v>
      </c>
    </row>
    <row r="10676" spans="1:20" x14ac:dyDescent="0.25">
      <c r="A10676">
        <v>204343</v>
      </c>
      <c r="B10676" t="s">
        <v>20</v>
      </c>
      <c r="C10676" t="s">
        <v>40</v>
      </c>
      <c r="D10676" t="s">
        <v>49</v>
      </c>
      <c r="E10676" t="s">
        <v>75</v>
      </c>
      <c r="F10676" t="s">
        <v>32</v>
      </c>
      <c r="G10676" t="s">
        <v>25</v>
      </c>
      <c r="H10676" s="3">
        <v>91706</v>
      </c>
      <c r="I10676" t="s">
        <v>38</v>
      </c>
      <c r="J10676" t="s">
        <v>27</v>
      </c>
      <c r="K10676" s="2">
        <v>2478.83</v>
      </c>
      <c r="L10676" t="s">
        <v>28</v>
      </c>
      <c r="M10676">
        <v>2014</v>
      </c>
      <c r="N10676">
        <v>5</v>
      </c>
      <c r="O10676" s="1">
        <f t="shared" si="1385"/>
        <v>41760</v>
      </c>
      <c r="R10676" s="1" t="str">
        <f t="shared" si="1392"/>
        <v/>
      </c>
      <c r="S10676" t="str">
        <f t="shared" si="1386"/>
        <v>Active</v>
      </c>
      <c r="T10676" s="4">
        <v>36</v>
      </c>
    </row>
    <row r="10677" spans="1:20" x14ac:dyDescent="0.25">
      <c r="A10677">
        <v>516995</v>
      </c>
      <c r="B10677" t="s">
        <v>20</v>
      </c>
      <c r="C10677" t="s">
        <v>35</v>
      </c>
      <c r="D10677" t="s">
        <v>112</v>
      </c>
      <c r="E10677" t="s">
        <v>113</v>
      </c>
      <c r="F10677" t="s">
        <v>24</v>
      </c>
      <c r="G10677" t="s">
        <v>25</v>
      </c>
      <c r="H10677" s="3">
        <v>91706</v>
      </c>
      <c r="I10677" t="s">
        <v>38</v>
      </c>
      <c r="J10677" t="s">
        <v>27</v>
      </c>
      <c r="K10677" s="2">
        <v>2478.83</v>
      </c>
      <c r="L10677" t="s">
        <v>28</v>
      </c>
      <c r="M10677">
        <v>2012</v>
      </c>
      <c r="N10677">
        <v>12</v>
      </c>
      <c r="O10677" s="1">
        <f t="shared" si="1385"/>
        <v>41244</v>
      </c>
      <c r="R10677" s="1" t="str">
        <f t="shared" si="1392"/>
        <v/>
      </c>
      <c r="S10677" t="str">
        <f t="shared" si="1386"/>
        <v>Active</v>
      </c>
      <c r="T10677" s="4">
        <v>42</v>
      </c>
    </row>
    <row r="10678" spans="1:20" x14ac:dyDescent="0.25">
      <c r="A10678">
        <v>354206</v>
      </c>
      <c r="B10678" t="s">
        <v>20</v>
      </c>
      <c r="C10678" t="s">
        <v>35</v>
      </c>
      <c r="D10678" t="s">
        <v>82</v>
      </c>
      <c r="E10678" t="s">
        <v>83</v>
      </c>
      <c r="F10678" t="s">
        <v>32</v>
      </c>
      <c r="G10678" t="s">
        <v>25</v>
      </c>
      <c r="H10678" s="3">
        <v>55087</v>
      </c>
      <c r="I10678" t="s">
        <v>26</v>
      </c>
      <c r="J10678" t="s">
        <v>27</v>
      </c>
      <c r="K10678" s="2">
        <v>2479.92</v>
      </c>
      <c r="L10678" t="s">
        <v>28</v>
      </c>
      <c r="M10678">
        <v>2018</v>
      </c>
      <c r="N10678">
        <v>11</v>
      </c>
      <c r="O10678" s="1">
        <f t="shared" si="1385"/>
        <v>43405</v>
      </c>
      <c r="R10678" s="1" t="str">
        <f t="shared" si="1392"/>
        <v/>
      </c>
      <c r="S10678" t="str">
        <f t="shared" si="1386"/>
        <v>Active</v>
      </c>
      <c r="T10678" s="4">
        <v>45</v>
      </c>
    </row>
    <row r="10679" spans="1:20" x14ac:dyDescent="0.25">
      <c r="A10679">
        <v>944810</v>
      </c>
      <c r="B10679" t="s">
        <v>20</v>
      </c>
      <c r="C10679" t="s">
        <v>40</v>
      </c>
      <c r="D10679" t="s">
        <v>49</v>
      </c>
      <c r="E10679" t="s">
        <v>79</v>
      </c>
      <c r="F10679" t="s">
        <v>24</v>
      </c>
      <c r="G10679" t="s">
        <v>25</v>
      </c>
      <c r="H10679" s="3">
        <v>55087</v>
      </c>
      <c r="I10679" t="s">
        <v>26</v>
      </c>
      <c r="J10679" t="s">
        <v>27</v>
      </c>
      <c r="K10679" s="2">
        <v>2479.92</v>
      </c>
      <c r="L10679" t="s">
        <v>28</v>
      </c>
      <c r="M10679">
        <v>2013</v>
      </c>
      <c r="N10679">
        <v>12</v>
      </c>
      <c r="O10679" s="1">
        <f t="shared" si="1385"/>
        <v>41609</v>
      </c>
      <c r="R10679" s="1" t="str">
        <f t="shared" si="1392"/>
        <v/>
      </c>
      <c r="S10679" t="str">
        <f t="shared" si="1386"/>
        <v>Active</v>
      </c>
      <c r="T10679" s="4">
        <v>45</v>
      </c>
    </row>
    <row r="10680" spans="1:20" x14ac:dyDescent="0.25">
      <c r="A10680">
        <v>175285</v>
      </c>
      <c r="B10680" t="s">
        <v>20</v>
      </c>
      <c r="C10680" t="s">
        <v>35</v>
      </c>
      <c r="D10680" t="s">
        <v>36</v>
      </c>
      <c r="E10680" t="s">
        <v>74</v>
      </c>
      <c r="F10680" t="s">
        <v>24</v>
      </c>
      <c r="G10680" t="s">
        <v>25</v>
      </c>
      <c r="H10680" s="3">
        <v>100240</v>
      </c>
      <c r="I10680" t="s">
        <v>38</v>
      </c>
      <c r="J10680" t="s">
        <v>27</v>
      </c>
      <c r="K10680" s="2">
        <v>2480.0500000000002</v>
      </c>
      <c r="L10680" t="s">
        <v>28</v>
      </c>
      <c r="M10680">
        <v>2013</v>
      </c>
      <c r="N10680">
        <v>2</v>
      </c>
      <c r="O10680" s="1">
        <f t="shared" si="1385"/>
        <v>41306</v>
      </c>
      <c r="R10680" s="1" t="str">
        <f t="shared" si="1392"/>
        <v/>
      </c>
      <c r="S10680" t="str">
        <f t="shared" si="1386"/>
        <v>Active</v>
      </c>
      <c r="T10680" s="4">
        <v>41</v>
      </c>
    </row>
    <row r="10681" spans="1:20" x14ac:dyDescent="0.25">
      <c r="A10681">
        <v>638685</v>
      </c>
      <c r="B10681" t="s">
        <v>20</v>
      </c>
      <c r="C10681" t="s">
        <v>21</v>
      </c>
      <c r="D10681" t="s">
        <v>22</v>
      </c>
      <c r="E10681" t="s">
        <v>51</v>
      </c>
      <c r="F10681" t="s">
        <v>24</v>
      </c>
      <c r="G10681" t="s">
        <v>25</v>
      </c>
      <c r="H10681" s="3">
        <v>100240</v>
      </c>
      <c r="I10681" t="s">
        <v>38</v>
      </c>
      <c r="J10681" t="s">
        <v>27</v>
      </c>
      <c r="K10681" s="2">
        <v>2480.0500000000002</v>
      </c>
      <c r="L10681" t="s">
        <v>28</v>
      </c>
      <c r="M10681">
        <v>2012</v>
      </c>
      <c r="N10681">
        <v>11</v>
      </c>
      <c r="O10681" s="1">
        <f t="shared" si="1385"/>
        <v>41214</v>
      </c>
      <c r="R10681" s="1" t="str">
        <f t="shared" si="1392"/>
        <v/>
      </c>
      <c r="S10681" t="str">
        <f t="shared" si="1386"/>
        <v>Active</v>
      </c>
      <c r="T10681" s="4">
        <v>49</v>
      </c>
    </row>
    <row r="10682" spans="1:20" x14ac:dyDescent="0.25">
      <c r="A10682">
        <v>497421</v>
      </c>
      <c r="B10682" t="s">
        <v>20</v>
      </c>
      <c r="C10682" t="s">
        <v>21</v>
      </c>
      <c r="D10682" t="s">
        <v>22</v>
      </c>
      <c r="E10682" t="s">
        <v>51</v>
      </c>
      <c r="F10682" t="s">
        <v>24</v>
      </c>
      <c r="G10682" t="s">
        <v>33</v>
      </c>
      <c r="H10682" s="3">
        <v>73455</v>
      </c>
      <c r="I10682" t="s">
        <v>26</v>
      </c>
      <c r="J10682" t="s">
        <v>27</v>
      </c>
      <c r="K10682" s="2">
        <v>2480.39</v>
      </c>
      <c r="L10682" t="s">
        <v>28</v>
      </c>
      <c r="M10682">
        <v>2017</v>
      </c>
      <c r="N10682">
        <v>2</v>
      </c>
      <c r="O10682" s="1">
        <f t="shared" si="1385"/>
        <v>42767</v>
      </c>
      <c r="R10682" s="1" t="str">
        <f t="shared" si="1392"/>
        <v/>
      </c>
      <c r="S10682" t="str">
        <f t="shared" si="1386"/>
        <v>Active</v>
      </c>
      <c r="T10682" s="4">
        <v>34</v>
      </c>
    </row>
    <row r="10683" spans="1:20" x14ac:dyDescent="0.25">
      <c r="A10683">
        <v>730561</v>
      </c>
      <c r="B10683" t="s">
        <v>20</v>
      </c>
      <c r="C10683" t="s">
        <v>35</v>
      </c>
      <c r="D10683" t="s">
        <v>36</v>
      </c>
      <c r="E10683" t="s">
        <v>74</v>
      </c>
      <c r="F10683" t="s">
        <v>24</v>
      </c>
      <c r="G10683" t="s">
        <v>33</v>
      </c>
      <c r="H10683" s="3">
        <v>73455</v>
      </c>
      <c r="I10683" t="s">
        <v>26</v>
      </c>
      <c r="J10683" t="s">
        <v>27</v>
      </c>
      <c r="K10683" s="2">
        <v>2480.39</v>
      </c>
      <c r="L10683" t="s">
        <v>28</v>
      </c>
      <c r="M10683">
        <v>2018</v>
      </c>
      <c r="N10683">
        <v>7</v>
      </c>
      <c r="O10683" s="1">
        <f t="shared" si="1385"/>
        <v>43282</v>
      </c>
      <c r="R10683" s="1" t="str">
        <f t="shared" si="1392"/>
        <v/>
      </c>
      <c r="S10683" t="str">
        <f t="shared" si="1386"/>
        <v>Active</v>
      </c>
      <c r="T10683" s="4">
        <v>37</v>
      </c>
    </row>
    <row r="10684" spans="1:20" x14ac:dyDescent="0.25">
      <c r="A10684">
        <v>458864</v>
      </c>
      <c r="B10684" t="s">
        <v>20</v>
      </c>
      <c r="C10684" t="s">
        <v>62</v>
      </c>
      <c r="D10684" t="s">
        <v>63</v>
      </c>
      <c r="E10684" t="s">
        <v>64</v>
      </c>
      <c r="F10684" t="s">
        <v>24</v>
      </c>
      <c r="G10684" t="s">
        <v>25</v>
      </c>
      <c r="H10684" s="3">
        <v>68872</v>
      </c>
      <c r="I10684" t="s">
        <v>26</v>
      </c>
      <c r="J10684" t="s">
        <v>27</v>
      </c>
      <c r="K10684" s="2">
        <v>2480.4899999999998</v>
      </c>
      <c r="L10684" t="s">
        <v>28</v>
      </c>
      <c r="M10684">
        <v>2018</v>
      </c>
      <c r="N10684">
        <v>6</v>
      </c>
      <c r="O10684" s="1">
        <f t="shared" si="1385"/>
        <v>43252</v>
      </c>
      <c r="R10684" s="1" t="str">
        <f t="shared" si="1392"/>
        <v/>
      </c>
      <c r="S10684" t="str">
        <f t="shared" si="1386"/>
        <v>Active</v>
      </c>
      <c r="T10684" s="4">
        <v>38</v>
      </c>
    </row>
    <row r="10685" spans="1:20" x14ac:dyDescent="0.25">
      <c r="A10685">
        <v>928957</v>
      </c>
      <c r="B10685" t="s">
        <v>20</v>
      </c>
      <c r="C10685" t="s">
        <v>40</v>
      </c>
      <c r="D10685" t="s">
        <v>49</v>
      </c>
      <c r="E10685" t="s">
        <v>56</v>
      </c>
      <c r="F10685" t="s">
        <v>32</v>
      </c>
      <c r="G10685" t="s">
        <v>25</v>
      </c>
      <c r="H10685" s="3">
        <v>68872</v>
      </c>
      <c r="I10685" t="s">
        <v>26</v>
      </c>
      <c r="J10685" t="s">
        <v>27</v>
      </c>
      <c r="K10685" s="2">
        <v>2480.4899999999998</v>
      </c>
      <c r="L10685" t="s">
        <v>28</v>
      </c>
      <c r="M10685">
        <v>2017</v>
      </c>
      <c r="N10685">
        <v>3</v>
      </c>
      <c r="O10685" s="1">
        <f t="shared" si="1385"/>
        <v>42795</v>
      </c>
      <c r="R10685" s="1" t="str">
        <f t="shared" si="1392"/>
        <v/>
      </c>
      <c r="S10685" t="str">
        <f t="shared" si="1386"/>
        <v>Active</v>
      </c>
      <c r="T10685" s="4">
        <v>44</v>
      </c>
    </row>
    <row r="10686" spans="1:20" x14ac:dyDescent="0.25">
      <c r="A10686">
        <v>186901</v>
      </c>
      <c r="B10686" t="s">
        <v>20</v>
      </c>
      <c r="C10686" t="s">
        <v>21</v>
      </c>
      <c r="D10686" t="s">
        <v>22</v>
      </c>
      <c r="E10686" t="s">
        <v>84</v>
      </c>
      <c r="F10686" t="s">
        <v>24</v>
      </c>
      <c r="G10686" t="s">
        <v>25</v>
      </c>
      <c r="H10686" s="3">
        <v>53452</v>
      </c>
      <c r="I10686" t="s">
        <v>26</v>
      </c>
      <c r="J10686" t="s">
        <v>27</v>
      </c>
      <c r="K10686" s="2">
        <v>2480.5300000000002</v>
      </c>
      <c r="L10686" t="s">
        <v>28</v>
      </c>
      <c r="M10686">
        <v>2016</v>
      </c>
      <c r="N10686">
        <v>5</v>
      </c>
      <c r="O10686" s="1">
        <f t="shared" si="1385"/>
        <v>42491</v>
      </c>
      <c r="P10686">
        <v>2018</v>
      </c>
      <c r="Q10686">
        <v>4</v>
      </c>
      <c r="R10686" s="1">
        <f>IFERROR(DATE(P10686,Q10686,1),"")</f>
        <v>43191</v>
      </c>
      <c r="S10686" t="str">
        <f t="shared" si="1386"/>
        <v>Cancelled</v>
      </c>
      <c r="T10686" s="4">
        <v>33</v>
      </c>
    </row>
    <row r="10687" spans="1:20" x14ac:dyDescent="0.25">
      <c r="A10687">
        <v>511573</v>
      </c>
      <c r="B10687" t="s">
        <v>20</v>
      </c>
      <c r="C10687" t="s">
        <v>35</v>
      </c>
      <c r="D10687" t="s">
        <v>36</v>
      </c>
      <c r="E10687" t="s">
        <v>37</v>
      </c>
      <c r="F10687" t="s">
        <v>24</v>
      </c>
      <c r="G10687" t="s">
        <v>25</v>
      </c>
      <c r="H10687" s="3">
        <v>53452</v>
      </c>
      <c r="I10687" t="s">
        <v>26</v>
      </c>
      <c r="J10687" t="s">
        <v>27</v>
      </c>
      <c r="K10687" s="2">
        <v>2480.5300000000002</v>
      </c>
      <c r="L10687" t="s">
        <v>28</v>
      </c>
      <c r="M10687">
        <v>2016</v>
      </c>
      <c r="N10687">
        <v>8</v>
      </c>
      <c r="O10687" s="1">
        <f t="shared" si="1385"/>
        <v>42583</v>
      </c>
      <c r="R10687" s="1" t="str">
        <f t="shared" ref="R10687:R10693" si="1393">IFERROR(DATE(P10687,Q10687,1),"")</f>
        <v/>
      </c>
      <c r="S10687" t="str">
        <f t="shared" si="1386"/>
        <v>Active</v>
      </c>
      <c r="T10687" s="4">
        <v>37</v>
      </c>
    </row>
    <row r="10688" spans="1:20" x14ac:dyDescent="0.25">
      <c r="A10688">
        <v>614106</v>
      </c>
      <c r="B10688" t="s">
        <v>20</v>
      </c>
      <c r="C10688" t="s">
        <v>35</v>
      </c>
      <c r="D10688" t="s">
        <v>82</v>
      </c>
      <c r="E10688" t="s">
        <v>83</v>
      </c>
      <c r="F10688" t="s">
        <v>24</v>
      </c>
      <c r="G10688" t="s">
        <v>25</v>
      </c>
      <c r="H10688" s="3">
        <v>88978</v>
      </c>
      <c r="I10688" t="s">
        <v>38</v>
      </c>
      <c r="J10688" t="s">
        <v>27</v>
      </c>
      <c r="K10688" s="2">
        <v>2481.84</v>
      </c>
      <c r="L10688" t="s">
        <v>28</v>
      </c>
      <c r="M10688">
        <v>2013</v>
      </c>
      <c r="N10688">
        <v>9</v>
      </c>
      <c r="O10688" s="1">
        <f t="shared" si="1385"/>
        <v>41518</v>
      </c>
      <c r="R10688" s="1" t="str">
        <f t="shared" si="1393"/>
        <v/>
      </c>
      <c r="S10688" t="str">
        <f t="shared" si="1386"/>
        <v>Active</v>
      </c>
      <c r="T10688" s="4">
        <v>36</v>
      </c>
    </row>
    <row r="10689" spans="1:20" x14ac:dyDescent="0.25">
      <c r="A10689">
        <v>909503</v>
      </c>
      <c r="B10689" t="s">
        <v>20</v>
      </c>
      <c r="C10689" t="s">
        <v>40</v>
      </c>
      <c r="D10689" t="s">
        <v>49</v>
      </c>
      <c r="E10689" t="s">
        <v>79</v>
      </c>
      <c r="F10689" t="s">
        <v>24</v>
      </c>
      <c r="G10689" t="s">
        <v>25</v>
      </c>
      <c r="H10689" s="3">
        <v>88978</v>
      </c>
      <c r="I10689" t="s">
        <v>38</v>
      </c>
      <c r="J10689" t="s">
        <v>27</v>
      </c>
      <c r="K10689" s="2">
        <v>2481.84</v>
      </c>
      <c r="L10689" t="s">
        <v>28</v>
      </c>
      <c r="M10689">
        <v>2015</v>
      </c>
      <c r="N10689">
        <v>1</v>
      </c>
      <c r="O10689" s="1">
        <f t="shared" si="1385"/>
        <v>42005</v>
      </c>
      <c r="R10689" s="1" t="str">
        <f t="shared" si="1393"/>
        <v/>
      </c>
      <c r="S10689" t="str">
        <f t="shared" si="1386"/>
        <v>Active</v>
      </c>
      <c r="T10689" s="4">
        <v>41</v>
      </c>
    </row>
    <row r="10690" spans="1:20" x14ac:dyDescent="0.25">
      <c r="A10690">
        <v>320772</v>
      </c>
      <c r="B10690" t="s">
        <v>20</v>
      </c>
      <c r="C10690" t="s">
        <v>35</v>
      </c>
      <c r="D10690" t="s">
        <v>82</v>
      </c>
      <c r="E10690" t="s">
        <v>83</v>
      </c>
      <c r="F10690" t="s">
        <v>24</v>
      </c>
      <c r="G10690" t="s">
        <v>25</v>
      </c>
      <c r="H10690" s="3">
        <v>54659</v>
      </c>
      <c r="I10690" t="s">
        <v>38</v>
      </c>
      <c r="J10690" t="s">
        <v>27</v>
      </c>
      <c r="K10690" s="2">
        <v>2482.1999999999998</v>
      </c>
      <c r="L10690" t="s">
        <v>28</v>
      </c>
      <c r="M10690">
        <v>2015</v>
      </c>
      <c r="N10690">
        <v>2</v>
      </c>
      <c r="O10690" s="1">
        <f t="shared" si="1385"/>
        <v>42036</v>
      </c>
      <c r="R10690" s="1" t="str">
        <f t="shared" si="1393"/>
        <v/>
      </c>
      <c r="S10690" t="str">
        <f t="shared" si="1386"/>
        <v>Active</v>
      </c>
      <c r="T10690" s="4">
        <v>48</v>
      </c>
    </row>
    <row r="10691" spans="1:20" x14ac:dyDescent="0.25">
      <c r="A10691">
        <v>740918</v>
      </c>
      <c r="B10691" t="s">
        <v>20</v>
      </c>
      <c r="C10691" t="s">
        <v>40</v>
      </c>
      <c r="D10691" t="s">
        <v>49</v>
      </c>
      <c r="E10691" t="s">
        <v>79</v>
      </c>
      <c r="F10691" t="s">
        <v>32</v>
      </c>
      <c r="G10691" t="s">
        <v>25</v>
      </c>
      <c r="H10691" s="3">
        <v>54659</v>
      </c>
      <c r="I10691" t="s">
        <v>38</v>
      </c>
      <c r="J10691" t="s">
        <v>27</v>
      </c>
      <c r="K10691" s="2">
        <v>2482.1999999999998</v>
      </c>
      <c r="L10691" t="s">
        <v>28</v>
      </c>
      <c r="M10691">
        <v>2018</v>
      </c>
      <c r="N10691">
        <v>6</v>
      </c>
      <c r="O10691" s="1">
        <f t="shared" ref="O10691:O10754" si="1394">DATE(M10691,N10691,1)</f>
        <v>43252</v>
      </c>
      <c r="R10691" s="1" t="str">
        <f t="shared" si="1393"/>
        <v/>
      </c>
      <c r="S10691" t="str">
        <f t="shared" ref="S10691:S10754" si="1395">IF(R10691="","Active","Cancelled")</f>
        <v>Active</v>
      </c>
      <c r="T10691" s="4">
        <v>36</v>
      </c>
    </row>
    <row r="10692" spans="1:20" x14ac:dyDescent="0.25">
      <c r="A10692">
        <v>478142</v>
      </c>
      <c r="B10692" t="s">
        <v>20</v>
      </c>
      <c r="C10692" t="s">
        <v>21</v>
      </c>
      <c r="D10692" t="s">
        <v>99</v>
      </c>
      <c r="E10692" t="s">
        <v>100</v>
      </c>
      <c r="F10692" t="s">
        <v>32</v>
      </c>
      <c r="G10692" t="s">
        <v>33</v>
      </c>
      <c r="H10692" s="3">
        <v>73455</v>
      </c>
      <c r="I10692" t="s">
        <v>38</v>
      </c>
      <c r="J10692" t="s">
        <v>27</v>
      </c>
      <c r="K10692" s="2">
        <v>2482.39</v>
      </c>
      <c r="L10692" t="s">
        <v>28</v>
      </c>
      <c r="M10692">
        <v>2014</v>
      </c>
      <c r="N10692">
        <v>1</v>
      </c>
      <c r="O10692" s="1">
        <f t="shared" si="1394"/>
        <v>41640</v>
      </c>
      <c r="R10692" s="1" t="str">
        <f t="shared" si="1393"/>
        <v/>
      </c>
      <c r="S10692" t="str">
        <f t="shared" si="1395"/>
        <v>Active</v>
      </c>
      <c r="T10692" s="4">
        <v>38</v>
      </c>
    </row>
    <row r="10693" spans="1:20" x14ac:dyDescent="0.25">
      <c r="A10693">
        <v>612719</v>
      </c>
      <c r="B10693" t="s">
        <v>20</v>
      </c>
      <c r="C10693" t="s">
        <v>35</v>
      </c>
      <c r="D10693" t="s">
        <v>36</v>
      </c>
      <c r="E10693" t="s">
        <v>68</v>
      </c>
      <c r="F10693" t="s">
        <v>24</v>
      </c>
      <c r="G10693" t="s">
        <v>93</v>
      </c>
      <c r="H10693" s="3">
        <v>250798</v>
      </c>
      <c r="I10693" t="s">
        <v>38</v>
      </c>
      <c r="J10693" t="s">
        <v>27</v>
      </c>
      <c r="K10693" s="2">
        <v>2482.41</v>
      </c>
      <c r="L10693" t="s">
        <v>28</v>
      </c>
      <c r="M10693">
        <v>2012</v>
      </c>
      <c r="N10693">
        <v>7</v>
      </c>
      <c r="O10693" s="1">
        <f t="shared" si="1394"/>
        <v>41091</v>
      </c>
      <c r="R10693" s="1" t="str">
        <f t="shared" si="1393"/>
        <v/>
      </c>
      <c r="S10693" t="str">
        <f t="shared" si="1395"/>
        <v>Active</v>
      </c>
      <c r="T10693" s="4">
        <v>51</v>
      </c>
    </row>
    <row r="10694" spans="1:20" x14ac:dyDescent="0.25">
      <c r="A10694">
        <v>887117</v>
      </c>
      <c r="B10694" t="s">
        <v>20</v>
      </c>
      <c r="C10694" t="s">
        <v>21</v>
      </c>
      <c r="D10694" t="s">
        <v>22</v>
      </c>
      <c r="E10694" t="s">
        <v>39</v>
      </c>
      <c r="F10694" t="s">
        <v>24</v>
      </c>
      <c r="G10694" t="s">
        <v>93</v>
      </c>
      <c r="H10694" s="3">
        <v>250798</v>
      </c>
      <c r="I10694" t="s">
        <v>38</v>
      </c>
      <c r="J10694" t="s">
        <v>27</v>
      </c>
      <c r="K10694" s="2">
        <v>2482.41</v>
      </c>
      <c r="L10694" t="s">
        <v>28</v>
      </c>
      <c r="M10694">
        <v>2017</v>
      </c>
      <c r="N10694">
        <v>12</v>
      </c>
      <c r="O10694" s="1">
        <f t="shared" si="1394"/>
        <v>43070</v>
      </c>
      <c r="P10694">
        <v>2018</v>
      </c>
      <c r="Q10694">
        <v>8</v>
      </c>
      <c r="R10694" s="1">
        <f>IFERROR(DATE(P10694,Q10694,1),"")</f>
        <v>43313</v>
      </c>
      <c r="S10694" t="str">
        <f t="shared" si="1395"/>
        <v>Cancelled</v>
      </c>
      <c r="T10694" s="4">
        <v>47</v>
      </c>
    </row>
    <row r="10695" spans="1:20" x14ac:dyDescent="0.25">
      <c r="A10695">
        <v>587420</v>
      </c>
      <c r="B10695" t="s">
        <v>20</v>
      </c>
      <c r="C10695" t="s">
        <v>35</v>
      </c>
      <c r="D10695" t="s">
        <v>36</v>
      </c>
      <c r="E10695" t="s">
        <v>87</v>
      </c>
      <c r="F10695" t="s">
        <v>32</v>
      </c>
      <c r="G10695" t="s">
        <v>33</v>
      </c>
      <c r="H10695" s="3">
        <v>73455</v>
      </c>
      <c r="I10695" t="s">
        <v>26</v>
      </c>
      <c r="J10695" t="s">
        <v>27</v>
      </c>
      <c r="K10695" s="2">
        <v>2482.92</v>
      </c>
      <c r="L10695" t="s">
        <v>28</v>
      </c>
      <c r="M10695">
        <v>2012</v>
      </c>
      <c r="N10695">
        <v>9</v>
      </c>
      <c r="O10695" s="1">
        <f t="shared" si="1394"/>
        <v>41153</v>
      </c>
      <c r="R10695" s="1" t="str">
        <f t="shared" ref="R10695:R10731" si="1396">IFERROR(DATE(P10695,Q10695,1),"")</f>
        <v/>
      </c>
      <c r="S10695" t="str">
        <f t="shared" si="1395"/>
        <v>Active</v>
      </c>
      <c r="T10695" s="4">
        <v>43</v>
      </c>
    </row>
    <row r="10696" spans="1:20" x14ac:dyDescent="0.25">
      <c r="A10696">
        <v>639346</v>
      </c>
      <c r="B10696" t="s">
        <v>20</v>
      </c>
      <c r="C10696" t="s">
        <v>40</v>
      </c>
      <c r="D10696" t="s">
        <v>41</v>
      </c>
      <c r="E10696" t="s">
        <v>42</v>
      </c>
      <c r="F10696" t="s">
        <v>32</v>
      </c>
      <c r="G10696" t="s">
        <v>33</v>
      </c>
      <c r="H10696" s="3">
        <v>73455</v>
      </c>
      <c r="I10696" t="s">
        <v>26</v>
      </c>
      <c r="J10696" t="s">
        <v>27</v>
      </c>
      <c r="K10696" s="2">
        <v>2482.92</v>
      </c>
      <c r="L10696" t="s">
        <v>28</v>
      </c>
      <c r="M10696">
        <v>2018</v>
      </c>
      <c r="N10696">
        <v>12</v>
      </c>
      <c r="O10696" s="1">
        <f t="shared" si="1394"/>
        <v>43435</v>
      </c>
      <c r="R10696" s="1" t="str">
        <f t="shared" si="1396"/>
        <v/>
      </c>
      <c r="S10696" t="str">
        <f t="shared" si="1395"/>
        <v>Active</v>
      </c>
      <c r="T10696" s="4">
        <v>40</v>
      </c>
    </row>
    <row r="10697" spans="1:20" x14ac:dyDescent="0.25">
      <c r="A10697">
        <v>563981</v>
      </c>
      <c r="B10697" t="s">
        <v>20</v>
      </c>
      <c r="C10697" t="s">
        <v>35</v>
      </c>
      <c r="D10697" t="s">
        <v>112</v>
      </c>
      <c r="E10697" t="s">
        <v>113</v>
      </c>
      <c r="F10697" t="s">
        <v>24</v>
      </c>
      <c r="G10697" t="s">
        <v>25</v>
      </c>
      <c r="H10697" s="3">
        <v>95929</v>
      </c>
      <c r="I10697" t="s">
        <v>26</v>
      </c>
      <c r="J10697" t="s">
        <v>27</v>
      </c>
      <c r="K10697" s="2">
        <v>2483.54</v>
      </c>
      <c r="L10697" t="s">
        <v>28</v>
      </c>
      <c r="M10697">
        <v>2012</v>
      </c>
      <c r="N10697">
        <v>5</v>
      </c>
      <c r="O10697" s="1">
        <f t="shared" si="1394"/>
        <v>41030</v>
      </c>
      <c r="R10697" s="1" t="str">
        <f t="shared" si="1396"/>
        <v/>
      </c>
      <c r="S10697" t="str">
        <f t="shared" si="1395"/>
        <v>Active</v>
      </c>
      <c r="T10697" s="4">
        <v>40</v>
      </c>
    </row>
    <row r="10698" spans="1:20" x14ac:dyDescent="0.25">
      <c r="A10698">
        <v>852323</v>
      </c>
      <c r="B10698" t="s">
        <v>20</v>
      </c>
      <c r="C10698" t="s">
        <v>40</v>
      </c>
      <c r="D10698" t="s">
        <v>49</v>
      </c>
      <c r="E10698" t="s">
        <v>75</v>
      </c>
      <c r="F10698" t="s">
        <v>24</v>
      </c>
      <c r="G10698" t="s">
        <v>25</v>
      </c>
      <c r="H10698" s="3">
        <v>95929</v>
      </c>
      <c r="I10698" t="s">
        <v>26</v>
      </c>
      <c r="J10698" t="s">
        <v>27</v>
      </c>
      <c r="K10698" s="2">
        <v>2483.54</v>
      </c>
      <c r="L10698" t="s">
        <v>28</v>
      </c>
      <c r="M10698">
        <v>2014</v>
      </c>
      <c r="N10698">
        <v>11</v>
      </c>
      <c r="O10698" s="1">
        <f t="shared" si="1394"/>
        <v>41944</v>
      </c>
      <c r="R10698" s="1" t="str">
        <f t="shared" si="1396"/>
        <v/>
      </c>
      <c r="S10698" t="str">
        <f t="shared" si="1395"/>
        <v>Active</v>
      </c>
      <c r="T10698" s="4">
        <v>50</v>
      </c>
    </row>
    <row r="10699" spans="1:20" x14ac:dyDescent="0.25">
      <c r="A10699">
        <v>206914</v>
      </c>
      <c r="B10699" t="s">
        <v>20</v>
      </c>
      <c r="C10699" t="s">
        <v>35</v>
      </c>
      <c r="D10699" t="s">
        <v>112</v>
      </c>
      <c r="E10699" t="s">
        <v>113</v>
      </c>
      <c r="F10699" t="s">
        <v>32</v>
      </c>
      <c r="G10699" t="s">
        <v>25</v>
      </c>
      <c r="H10699" s="3">
        <v>68957</v>
      </c>
      <c r="I10699" t="s">
        <v>26</v>
      </c>
      <c r="J10699" t="s">
        <v>27</v>
      </c>
      <c r="K10699" s="2">
        <v>2483.64</v>
      </c>
      <c r="L10699" t="s">
        <v>28</v>
      </c>
      <c r="M10699">
        <v>2013</v>
      </c>
      <c r="N10699">
        <v>1</v>
      </c>
      <c r="O10699" s="1">
        <f t="shared" si="1394"/>
        <v>41275</v>
      </c>
      <c r="R10699" s="1" t="str">
        <f t="shared" si="1396"/>
        <v/>
      </c>
      <c r="S10699" t="str">
        <f t="shared" si="1395"/>
        <v>Active</v>
      </c>
      <c r="T10699" s="4">
        <v>55</v>
      </c>
    </row>
    <row r="10700" spans="1:20" x14ac:dyDescent="0.25">
      <c r="A10700">
        <v>583272</v>
      </c>
      <c r="B10700" t="s">
        <v>20</v>
      </c>
      <c r="C10700" t="s">
        <v>40</v>
      </c>
      <c r="D10700" t="s">
        <v>49</v>
      </c>
      <c r="E10700" t="s">
        <v>75</v>
      </c>
      <c r="F10700" t="s">
        <v>32</v>
      </c>
      <c r="G10700" t="s">
        <v>25</v>
      </c>
      <c r="H10700" s="3">
        <v>68957</v>
      </c>
      <c r="I10700" t="s">
        <v>26</v>
      </c>
      <c r="J10700" t="s">
        <v>27</v>
      </c>
      <c r="K10700" s="2">
        <v>2483.64</v>
      </c>
      <c r="L10700" t="s">
        <v>28</v>
      </c>
      <c r="M10700">
        <v>2018</v>
      </c>
      <c r="N10700">
        <v>1</v>
      </c>
      <c r="O10700" s="1">
        <f t="shared" si="1394"/>
        <v>43101</v>
      </c>
      <c r="R10700" s="1" t="str">
        <f t="shared" si="1396"/>
        <v/>
      </c>
      <c r="S10700" t="str">
        <f t="shared" si="1395"/>
        <v>Active</v>
      </c>
      <c r="T10700" s="4">
        <v>42</v>
      </c>
    </row>
    <row r="10701" spans="1:20" x14ac:dyDescent="0.25">
      <c r="A10701">
        <v>702542</v>
      </c>
      <c r="B10701" t="s">
        <v>20</v>
      </c>
      <c r="C10701" t="s">
        <v>40</v>
      </c>
      <c r="D10701" t="s">
        <v>41</v>
      </c>
      <c r="E10701" t="s">
        <v>42</v>
      </c>
      <c r="F10701" t="s">
        <v>32</v>
      </c>
      <c r="G10701" t="s">
        <v>25</v>
      </c>
      <c r="H10701" s="3">
        <v>87238</v>
      </c>
      <c r="I10701" t="s">
        <v>26</v>
      </c>
      <c r="J10701" t="s">
        <v>27</v>
      </c>
      <c r="K10701" s="2">
        <v>2483.67</v>
      </c>
      <c r="L10701" t="s">
        <v>28</v>
      </c>
      <c r="M10701">
        <v>2016</v>
      </c>
      <c r="N10701">
        <v>5</v>
      </c>
      <c r="O10701" s="1">
        <f t="shared" si="1394"/>
        <v>42491</v>
      </c>
      <c r="R10701" s="1" t="str">
        <f t="shared" si="1396"/>
        <v/>
      </c>
      <c r="S10701" t="str">
        <f t="shared" si="1395"/>
        <v>Active</v>
      </c>
      <c r="T10701" s="4">
        <v>31</v>
      </c>
    </row>
    <row r="10702" spans="1:20" x14ac:dyDescent="0.25">
      <c r="A10702">
        <v>757010</v>
      </c>
      <c r="B10702" t="s">
        <v>20</v>
      </c>
      <c r="C10702" t="s">
        <v>35</v>
      </c>
      <c r="D10702" t="s">
        <v>36</v>
      </c>
      <c r="E10702" t="s">
        <v>87</v>
      </c>
      <c r="F10702" t="s">
        <v>24</v>
      </c>
      <c r="G10702" t="s">
        <v>25</v>
      </c>
      <c r="H10702" s="3">
        <v>87238</v>
      </c>
      <c r="I10702" t="s">
        <v>26</v>
      </c>
      <c r="J10702" t="s">
        <v>27</v>
      </c>
      <c r="K10702" s="2">
        <v>2483.67</v>
      </c>
      <c r="L10702" t="s">
        <v>28</v>
      </c>
      <c r="M10702">
        <v>2015</v>
      </c>
      <c r="N10702">
        <v>12</v>
      </c>
      <c r="O10702" s="1">
        <f t="shared" si="1394"/>
        <v>42339</v>
      </c>
      <c r="R10702" s="1" t="str">
        <f t="shared" si="1396"/>
        <v/>
      </c>
      <c r="S10702" t="str">
        <f t="shared" si="1395"/>
        <v>Active</v>
      </c>
      <c r="T10702" s="4">
        <v>39</v>
      </c>
    </row>
    <row r="10703" spans="1:20" x14ac:dyDescent="0.25">
      <c r="A10703">
        <v>463926</v>
      </c>
      <c r="B10703" t="s">
        <v>20</v>
      </c>
      <c r="C10703" t="s">
        <v>35</v>
      </c>
      <c r="D10703" t="s">
        <v>94</v>
      </c>
      <c r="E10703" t="s">
        <v>95</v>
      </c>
      <c r="F10703" t="s">
        <v>32</v>
      </c>
      <c r="G10703" t="s">
        <v>25</v>
      </c>
      <c r="H10703" s="3">
        <v>62649</v>
      </c>
      <c r="I10703" t="s">
        <v>26</v>
      </c>
      <c r="J10703" t="s">
        <v>27</v>
      </c>
      <c r="K10703" s="2">
        <v>2484.75</v>
      </c>
      <c r="L10703" t="s">
        <v>28</v>
      </c>
      <c r="M10703">
        <v>2017</v>
      </c>
      <c r="N10703">
        <v>5</v>
      </c>
      <c r="O10703" s="1">
        <f t="shared" si="1394"/>
        <v>42856</v>
      </c>
      <c r="R10703" s="1" t="str">
        <f t="shared" si="1396"/>
        <v/>
      </c>
      <c r="S10703" t="str">
        <f t="shared" si="1395"/>
        <v>Active</v>
      </c>
      <c r="T10703" s="4">
        <v>43</v>
      </c>
    </row>
    <row r="10704" spans="1:20" x14ac:dyDescent="0.25">
      <c r="A10704">
        <v>716362</v>
      </c>
      <c r="B10704" t="s">
        <v>20</v>
      </c>
      <c r="C10704" t="s">
        <v>40</v>
      </c>
      <c r="D10704" t="s">
        <v>49</v>
      </c>
      <c r="E10704" t="s">
        <v>79</v>
      </c>
      <c r="F10704" t="s">
        <v>32</v>
      </c>
      <c r="G10704" t="s">
        <v>25</v>
      </c>
      <c r="H10704" s="3">
        <v>62649</v>
      </c>
      <c r="I10704" t="s">
        <v>26</v>
      </c>
      <c r="J10704" t="s">
        <v>27</v>
      </c>
      <c r="K10704" s="2">
        <v>2484.75</v>
      </c>
      <c r="L10704" t="s">
        <v>28</v>
      </c>
      <c r="M10704">
        <v>2012</v>
      </c>
      <c r="N10704">
        <v>11</v>
      </c>
      <c r="O10704" s="1">
        <f t="shared" si="1394"/>
        <v>41214</v>
      </c>
      <c r="R10704" s="1" t="str">
        <f t="shared" si="1396"/>
        <v/>
      </c>
      <c r="S10704" t="str">
        <f t="shared" si="1395"/>
        <v>Active</v>
      </c>
      <c r="T10704" s="4">
        <v>43</v>
      </c>
    </row>
    <row r="10705" spans="1:20" x14ac:dyDescent="0.25">
      <c r="A10705">
        <v>257440</v>
      </c>
      <c r="B10705" t="s">
        <v>20</v>
      </c>
      <c r="C10705" t="s">
        <v>40</v>
      </c>
      <c r="D10705" t="s">
        <v>54</v>
      </c>
      <c r="E10705" t="s">
        <v>55</v>
      </c>
      <c r="F10705" t="s">
        <v>24</v>
      </c>
      <c r="G10705" t="s">
        <v>25</v>
      </c>
      <c r="H10705" s="3">
        <v>87965</v>
      </c>
      <c r="I10705" t="s">
        <v>26</v>
      </c>
      <c r="J10705" t="s">
        <v>27</v>
      </c>
      <c r="K10705" s="2">
        <v>2485.11</v>
      </c>
      <c r="L10705" t="s">
        <v>28</v>
      </c>
      <c r="M10705">
        <v>2013</v>
      </c>
      <c r="N10705">
        <v>10</v>
      </c>
      <c r="O10705" s="1">
        <f t="shared" si="1394"/>
        <v>41548</v>
      </c>
      <c r="R10705" s="1" t="str">
        <f t="shared" si="1396"/>
        <v/>
      </c>
      <c r="S10705" t="str">
        <f t="shared" si="1395"/>
        <v>Active</v>
      </c>
      <c r="T10705" s="4">
        <v>50</v>
      </c>
    </row>
    <row r="10706" spans="1:20" x14ac:dyDescent="0.25">
      <c r="A10706">
        <v>610916</v>
      </c>
      <c r="B10706" t="s">
        <v>20</v>
      </c>
      <c r="C10706" t="s">
        <v>96</v>
      </c>
      <c r="D10706" t="s">
        <v>97</v>
      </c>
      <c r="E10706" t="s">
        <v>114</v>
      </c>
      <c r="F10706" t="s">
        <v>32</v>
      </c>
      <c r="G10706" t="s">
        <v>25</v>
      </c>
      <c r="H10706" s="3">
        <v>87965</v>
      </c>
      <c r="I10706" t="s">
        <v>26</v>
      </c>
      <c r="J10706" t="s">
        <v>27</v>
      </c>
      <c r="K10706" s="2">
        <v>2485.11</v>
      </c>
      <c r="L10706" t="s">
        <v>28</v>
      </c>
      <c r="M10706">
        <v>2018</v>
      </c>
      <c r="N10706">
        <v>6</v>
      </c>
      <c r="O10706" s="1">
        <f t="shared" si="1394"/>
        <v>43252</v>
      </c>
      <c r="R10706" s="1" t="str">
        <f t="shared" si="1396"/>
        <v/>
      </c>
      <c r="S10706" t="str">
        <f t="shared" si="1395"/>
        <v>Active</v>
      </c>
      <c r="T10706" s="4">
        <v>42</v>
      </c>
    </row>
    <row r="10707" spans="1:20" x14ac:dyDescent="0.25">
      <c r="A10707">
        <v>671383</v>
      </c>
      <c r="B10707" t="s">
        <v>20</v>
      </c>
      <c r="C10707" t="s">
        <v>96</v>
      </c>
      <c r="D10707" t="s">
        <v>97</v>
      </c>
      <c r="E10707" t="s">
        <v>98</v>
      </c>
      <c r="F10707" t="s">
        <v>24</v>
      </c>
      <c r="G10707" t="s">
        <v>33</v>
      </c>
      <c r="H10707" s="3">
        <v>73455</v>
      </c>
      <c r="I10707" t="s">
        <v>38</v>
      </c>
      <c r="J10707" t="s">
        <v>27</v>
      </c>
      <c r="K10707" s="2">
        <v>2485.89</v>
      </c>
      <c r="L10707" t="s">
        <v>28</v>
      </c>
      <c r="M10707">
        <v>2015</v>
      </c>
      <c r="N10707">
        <v>11</v>
      </c>
      <c r="O10707" s="1">
        <f t="shared" si="1394"/>
        <v>42309</v>
      </c>
      <c r="R10707" s="1" t="str">
        <f t="shared" si="1396"/>
        <v/>
      </c>
      <c r="S10707" t="str">
        <f t="shared" si="1395"/>
        <v>Active</v>
      </c>
      <c r="T10707" s="4">
        <v>36</v>
      </c>
    </row>
    <row r="10708" spans="1:20" x14ac:dyDescent="0.25">
      <c r="A10708">
        <v>722399</v>
      </c>
      <c r="B10708" t="s">
        <v>20</v>
      </c>
      <c r="C10708" t="s">
        <v>102</v>
      </c>
      <c r="D10708" t="s">
        <v>103</v>
      </c>
      <c r="E10708" t="s">
        <v>121</v>
      </c>
      <c r="F10708" t="s">
        <v>24</v>
      </c>
      <c r="G10708" t="s">
        <v>33</v>
      </c>
      <c r="H10708" s="3">
        <v>73455</v>
      </c>
      <c r="I10708" t="s">
        <v>38</v>
      </c>
      <c r="J10708" t="s">
        <v>27</v>
      </c>
      <c r="K10708" s="2">
        <v>2485.89</v>
      </c>
      <c r="L10708" t="s">
        <v>28</v>
      </c>
      <c r="M10708">
        <v>2013</v>
      </c>
      <c r="N10708">
        <v>5</v>
      </c>
      <c r="O10708" s="1">
        <f t="shared" si="1394"/>
        <v>41395</v>
      </c>
      <c r="R10708" s="1" t="str">
        <f t="shared" si="1396"/>
        <v/>
      </c>
      <c r="S10708" t="str">
        <f t="shared" si="1395"/>
        <v>Active</v>
      </c>
      <c r="T10708" s="4">
        <v>42</v>
      </c>
    </row>
    <row r="10709" spans="1:20" x14ac:dyDescent="0.25">
      <c r="A10709">
        <v>369795</v>
      </c>
      <c r="B10709" t="s">
        <v>20</v>
      </c>
      <c r="C10709" t="s">
        <v>35</v>
      </c>
      <c r="D10709" t="s">
        <v>36</v>
      </c>
      <c r="E10709" t="s">
        <v>74</v>
      </c>
      <c r="F10709" t="s">
        <v>24</v>
      </c>
      <c r="G10709" t="s">
        <v>25</v>
      </c>
      <c r="H10709" s="3">
        <v>58714</v>
      </c>
      <c r="I10709" t="s">
        <v>26</v>
      </c>
      <c r="J10709" t="s">
        <v>27</v>
      </c>
      <c r="K10709" s="2">
        <v>2486.06</v>
      </c>
      <c r="L10709" t="s">
        <v>28</v>
      </c>
      <c r="M10709">
        <v>2017</v>
      </c>
      <c r="N10709">
        <v>12</v>
      </c>
      <c r="O10709" s="1">
        <f t="shared" si="1394"/>
        <v>43070</v>
      </c>
      <c r="R10709" s="1" t="str">
        <f t="shared" si="1396"/>
        <v/>
      </c>
      <c r="S10709" t="str">
        <f t="shared" si="1395"/>
        <v>Active</v>
      </c>
      <c r="T10709" s="4">
        <v>36</v>
      </c>
    </row>
    <row r="10710" spans="1:20" x14ac:dyDescent="0.25">
      <c r="A10710">
        <v>527090</v>
      </c>
      <c r="B10710" t="s">
        <v>20</v>
      </c>
      <c r="C10710" t="s">
        <v>21</v>
      </c>
      <c r="D10710" t="s">
        <v>22</v>
      </c>
      <c r="E10710" t="s">
        <v>51</v>
      </c>
      <c r="F10710" t="s">
        <v>24</v>
      </c>
      <c r="G10710" t="s">
        <v>25</v>
      </c>
      <c r="H10710" s="3">
        <v>58714</v>
      </c>
      <c r="I10710" t="s">
        <v>26</v>
      </c>
      <c r="J10710" t="s">
        <v>27</v>
      </c>
      <c r="K10710" s="2">
        <v>2486.06</v>
      </c>
      <c r="L10710" t="s">
        <v>28</v>
      </c>
      <c r="M10710">
        <v>2018</v>
      </c>
      <c r="N10710">
        <v>10</v>
      </c>
      <c r="O10710" s="1">
        <f t="shared" si="1394"/>
        <v>43374</v>
      </c>
      <c r="R10710" s="1" t="str">
        <f t="shared" si="1396"/>
        <v/>
      </c>
      <c r="S10710" t="str">
        <f t="shared" si="1395"/>
        <v>Active</v>
      </c>
      <c r="T10710" s="4">
        <v>38</v>
      </c>
    </row>
    <row r="10711" spans="1:20" x14ac:dyDescent="0.25">
      <c r="A10711">
        <v>126490</v>
      </c>
      <c r="B10711" t="s">
        <v>20</v>
      </c>
      <c r="C10711" t="s">
        <v>21</v>
      </c>
      <c r="D10711" t="s">
        <v>80</v>
      </c>
      <c r="E10711" t="s">
        <v>81</v>
      </c>
      <c r="F10711" t="s">
        <v>32</v>
      </c>
      <c r="G10711" t="s">
        <v>33</v>
      </c>
      <c r="H10711" s="3">
        <v>73455</v>
      </c>
      <c r="I10711" t="s">
        <v>38</v>
      </c>
      <c r="J10711" t="s">
        <v>27</v>
      </c>
      <c r="K10711" s="2">
        <v>2486.4299999999998</v>
      </c>
      <c r="L10711" t="s">
        <v>28</v>
      </c>
      <c r="M10711">
        <v>2014</v>
      </c>
      <c r="N10711">
        <v>11</v>
      </c>
      <c r="O10711" s="1">
        <f t="shared" si="1394"/>
        <v>41944</v>
      </c>
      <c r="R10711" s="1" t="str">
        <f t="shared" si="1396"/>
        <v/>
      </c>
      <c r="S10711" t="str">
        <f t="shared" si="1395"/>
        <v>Active</v>
      </c>
      <c r="T10711" s="4">
        <v>38</v>
      </c>
    </row>
    <row r="10712" spans="1:20" x14ac:dyDescent="0.25">
      <c r="A10712">
        <v>106477</v>
      </c>
      <c r="B10712" t="s">
        <v>20</v>
      </c>
      <c r="C10712" t="s">
        <v>35</v>
      </c>
      <c r="D10712" t="s">
        <v>112</v>
      </c>
      <c r="E10712" t="s">
        <v>113</v>
      </c>
      <c r="F10712" t="s">
        <v>32</v>
      </c>
      <c r="G10712" t="s">
        <v>25</v>
      </c>
      <c r="H10712" s="3">
        <v>52935</v>
      </c>
      <c r="I10712" t="s">
        <v>34</v>
      </c>
      <c r="J10712" t="s">
        <v>27</v>
      </c>
      <c r="K10712" s="2">
        <v>2487.2600000000002</v>
      </c>
      <c r="L10712" t="s">
        <v>28</v>
      </c>
      <c r="M10712">
        <v>2014</v>
      </c>
      <c r="N10712">
        <v>2</v>
      </c>
      <c r="O10712" s="1">
        <f t="shared" si="1394"/>
        <v>41671</v>
      </c>
      <c r="R10712" s="1" t="str">
        <f t="shared" si="1396"/>
        <v/>
      </c>
      <c r="S10712" t="str">
        <f t="shared" si="1395"/>
        <v>Active</v>
      </c>
      <c r="T10712" s="4">
        <v>49</v>
      </c>
    </row>
    <row r="10713" spans="1:20" x14ac:dyDescent="0.25">
      <c r="A10713">
        <v>690890</v>
      </c>
      <c r="B10713" t="s">
        <v>20</v>
      </c>
      <c r="C10713" t="s">
        <v>40</v>
      </c>
      <c r="D10713" t="s">
        <v>41</v>
      </c>
      <c r="E10713" t="s">
        <v>42</v>
      </c>
      <c r="F10713" t="s">
        <v>24</v>
      </c>
      <c r="G10713" t="s">
        <v>25</v>
      </c>
      <c r="H10713" s="3">
        <v>52935</v>
      </c>
      <c r="I10713" t="s">
        <v>34</v>
      </c>
      <c r="J10713" t="s">
        <v>27</v>
      </c>
      <c r="K10713" s="2">
        <v>2487.2600000000002</v>
      </c>
      <c r="L10713" t="s">
        <v>28</v>
      </c>
      <c r="M10713">
        <v>2014</v>
      </c>
      <c r="N10713">
        <v>4</v>
      </c>
      <c r="O10713" s="1">
        <f t="shared" si="1394"/>
        <v>41730</v>
      </c>
      <c r="R10713" s="1" t="str">
        <f t="shared" si="1396"/>
        <v/>
      </c>
      <c r="S10713" t="str">
        <f t="shared" si="1395"/>
        <v>Active</v>
      </c>
      <c r="T10713" s="4">
        <v>54</v>
      </c>
    </row>
    <row r="10714" spans="1:20" x14ac:dyDescent="0.25">
      <c r="A10714">
        <v>767894</v>
      </c>
      <c r="B10714" t="s">
        <v>20</v>
      </c>
      <c r="C10714" t="s">
        <v>35</v>
      </c>
      <c r="D10714" t="s">
        <v>112</v>
      </c>
      <c r="E10714" t="s">
        <v>113</v>
      </c>
      <c r="F10714" t="s">
        <v>24</v>
      </c>
      <c r="G10714" t="s">
        <v>25</v>
      </c>
      <c r="H10714" s="3">
        <v>48247</v>
      </c>
      <c r="I10714" t="s">
        <v>34</v>
      </c>
      <c r="J10714" t="s">
        <v>27</v>
      </c>
      <c r="K10714" s="2">
        <v>2487.36</v>
      </c>
      <c r="L10714" t="s">
        <v>28</v>
      </c>
      <c r="M10714">
        <v>2017</v>
      </c>
      <c r="N10714">
        <v>3</v>
      </c>
      <c r="O10714" s="1">
        <f t="shared" si="1394"/>
        <v>42795</v>
      </c>
      <c r="R10714" s="1" t="str">
        <f t="shared" si="1396"/>
        <v/>
      </c>
      <c r="S10714" t="str">
        <f t="shared" si="1395"/>
        <v>Active</v>
      </c>
      <c r="T10714" s="4">
        <v>33</v>
      </c>
    </row>
    <row r="10715" spans="1:20" x14ac:dyDescent="0.25">
      <c r="A10715">
        <v>776317</v>
      </c>
      <c r="B10715" t="s">
        <v>20</v>
      </c>
      <c r="C10715" t="s">
        <v>21</v>
      </c>
      <c r="D10715" t="s">
        <v>22</v>
      </c>
      <c r="E10715" t="s">
        <v>106</v>
      </c>
      <c r="F10715" t="s">
        <v>24</v>
      </c>
      <c r="G10715" t="s">
        <v>33</v>
      </c>
      <c r="H10715" s="3">
        <v>73455</v>
      </c>
      <c r="I10715" t="s">
        <v>26</v>
      </c>
      <c r="J10715" t="s">
        <v>27</v>
      </c>
      <c r="K10715" s="2">
        <v>2502.64</v>
      </c>
      <c r="L10715" t="s">
        <v>61</v>
      </c>
      <c r="M10715">
        <v>2018</v>
      </c>
      <c r="N10715">
        <v>2</v>
      </c>
      <c r="O10715" s="1">
        <f t="shared" si="1394"/>
        <v>43132</v>
      </c>
      <c r="R10715" s="1" t="str">
        <f t="shared" si="1396"/>
        <v/>
      </c>
      <c r="S10715" t="str">
        <f t="shared" si="1395"/>
        <v>Active</v>
      </c>
      <c r="T10715" s="4">
        <v>29</v>
      </c>
    </row>
    <row r="10716" spans="1:20" x14ac:dyDescent="0.25">
      <c r="A10716">
        <v>741384</v>
      </c>
      <c r="B10716" t="s">
        <v>20</v>
      </c>
      <c r="C10716" t="s">
        <v>40</v>
      </c>
      <c r="D10716" t="s">
        <v>72</v>
      </c>
      <c r="E10716" t="s">
        <v>73</v>
      </c>
      <c r="F10716" t="s">
        <v>32</v>
      </c>
      <c r="G10716" t="s">
        <v>25</v>
      </c>
      <c r="H10716" s="3">
        <v>60201</v>
      </c>
      <c r="I10716" t="s">
        <v>26</v>
      </c>
      <c r="J10716" t="s">
        <v>27</v>
      </c>
      <c r="K10716" s="2">
        <v>2487.65</v>
      </c>
      <c r="L10716" t="s">
        <v>28</v>
      </c>
      <c r="M10716">
        <v>2018</v>
      </c>
      <c r="N10716">
        <v>11</v>
      </c>
      <c r="O10716" s="1">
        <f t="shared" si="1394"/>
        <v>43405</v>
      </c>
      <c r="R10716" s="1" t="str">
        <f t="shared" si="1396"/>
        <v/>
      </c>
      <c r="S10716" t="str">
        <f t="shared" si="1395"/>
        <v>Active</v>
      </c>
      <c r="T10716" s="4">
        <v>38</v>
      </c>
    </row>
    <row r="10717" spans="1:20" x14ac:dyDescent="0.25">
      <c r="A10717">
        <v>391397</v>
      </c>
      <c r="B10717" t="s">
        <v>20</v>
      </c>
      <c r="C10717" t="s">
        <v>29</v>
      </c>
      <c r="D10717" t="s">
        <v>77</v>
      </c>
      <c r="E10717" t="s">
        <v>78</v>
      </c>
      <c r="F10717" t="s">
        <v>24</v>
      </c>
      <c r="G10717" t="s">
        <v>25</v>
      </c>
      <c r="H10717" s="3">
        <v>81140</v>
      </c>
      <c r="I10717" t="s">
        <v>26</v>
      </c>
      <c r="J10717" t="s">
        <v>27</v>
      </c>
      <c r="K10717" s="2">
        <v>2487.73</v>
      </c>
      <c r="L10717" t="s">
        <v>28</v>
      </c>
      <c r="M10717">
        <v>2015</v>
      </c>
      <c r="N10717">
        <v>11</v>
      </c>
      <c r="O10717" s="1">
        <f t="shared" si="1394"/>
        <v>42309</v>
      </c>
      <c r="R10717" s="1" t="str">
        <f t="shared" si="1396"/>
        <v/>
      </c>
      <c r="S10717" t="str">
        <f t="shared" si="1395"/>
        <v>Active</v>
      </c>
      <c r="T10717" s="4">
        <v>34</v>
      </c>
    </row>
    <row r="10718" spans="1:20" x14ac:dyDescent="0.25">
      <c r="A10718">
        <v>973168</v>
      </c>
      <c r="B10718" t="s">
        <v>20</v>
      </c>
      <c r="C10718" t="s">
        <v>21</v>
      </c>
      <c r="D10718" t="s">
        <v>99</v>
      </c>
      <c r="E10718" t="s">
        <v>100</v>
      </c>
      <c r="F10718" t="s">
        <v>24</v>
      </c>
      <c r="G10718" t="s">
        <v>25</v>
      </c>
      <c r="H10718" s="3">
        <v>82570</v>
      </c>
      <c r="I10718" t="s">
        <v>26</v>
      </c>
      <c r="J10718" t="s">
        <v>27</v>
      </c>
      <c r="K10718" s="2">
        <v>2487.7800000000002</v>
      </c>
      <c r="L10718" t="s">
        <v>28</v>
      </c>
      <c r="M10718">
        <v>2014</v>
      </c>
      <c r="N10718">
        <v>12</v>
      </c>
      <c r="O10718" s="1">
        <f t="shared" si="1394"/>
        <v>41974</v>
      </c>
      <c r="R10718" s="1" t="str">
        <f t="shared" si="1396"/>
        <v/>
      </c>
      <c r="S10718" t="str">
        <f t="shared" si="1395"/>
        <v>Active</v>
      </c>
      <c r="T10718" s="4">
        <v>43</v>
      </c>
    </row>
    <row r="10719" spans="1:20" x14ac:dyDescent="0.25">
      <c r="A10719">
        <v>324739</v>
      </c>
      <c r="B10719" t="s">
        <v>20</v>
      </c>
      <c r="C10719" t="s">
        <v>35</v>
      </c>
      <c r="D10719" t="s">
        <v>82</v>
      </c>
      <c r="E10719" t="s">
        <v>83</v>
      </c>
      <c r="F10719" t="s">
        <v>32</v>
      </c>
      <c r="G10719" t="s">
        <v>25</v>
      </c>
      <c r="H10719" s="3">
        <v>67467</v>
      </c>
      <c r="I10719" t="s">
        <v>38</v>
      </c>
      <c r="J10719" t="s">
        <v>27</v>
      </c>
      <c r="K10719" s="2">
        <v>2488.2399999999998</v>
      </c>
      <c r="L10719" t="s">
        <v>28</v>
      </c>
      <c r="M10719">
        <v>2017</v>
      </c>
      <c r="N10719">
        <v>3</v>
      </c>
      <c r="O10719" s="1">
        <f t="shared" si="1394"/>
        <v>42795</v>
      </c>
      <c r="R10719" s="1" t="str">
        <f t="shared" si="1396"/>
        <v/>
      </c>
      <c r="S10719" t="str">
        <f t="shared" si="1395"/>
        <v>Active</v>
      </c>
      <c r="T10719" s="4">
        <v>44</v>
      </c>
    </row>
    <row r="10720" spans="1:20" x14ac:dyDescent="0.25">
      <c r="A10720">
        <v>530517</v>
      </c>
      <c r="B10720" t="s">
        <v>20</v>
      </c>
      <c r="C10720" t="s">
        <v>40</v>
      </c>
      <c r="D10720" t="s">
        <v>49</v>
      </c>
      <c r="E10720" t="s">
        <v>50</v>
      </c>
      <c r="F10720" t="s">
        <v>24</v>
      </c>
      <c r="G10720" t="s">
        <v>25</v>
      </c>
      <c r="H10720" s="3">
        <v>67467</v>
      </c>
      <c r="I10720" t="s">
        <v>38</v>
      </c>
      <c r="J10720" t="s">
        <v>27</v>
      </c>
      <c r="K10720" s="2">
        <v>2488.2399999999998</v>
      </c>
      <c r="L10720" t="s">
        <v>28</v>
      </c>
      <c r="M10720">
        <v>2017</v>
      </c>
      <c r="N10720">
        <v>5</v>
      </c>
      <c r="O10720" s="1">
        <f t="shared" si="1394"/>
        <v>42856</v>
      </c>
      <c r="R10720" s="1" t="str">
        <f t="shared" si="1396"/>
        <v/>
      </c>
      <c r="S10720" t="str">
        <f t="shared" si="1395"/>
        <v>Active</v>
      </c>
      <c r="T10720" s="4">
        <v>47</v>
      </c>
    </row>
    <row r="10721" spans="1:20" x14ac:dyDescent="0.25">
      <c r="A10721">
        <v>242779</v>
      </c>
      <c r="B10721" t="s">
        <v>20</v>
      </c>
      <c r="C10721" t="s">
        <v>35</v>
      </c>
      <c r="D10721" t="s">
        <v>36</v>
      </c>
      <c r="E10721" t="s">
        <v>37</v>
      </c>
      <c r="F10721" t="s">
        <v>24</v>
      </c>
      <c r="G10721" t="s">
        <v>25</v>
      </c>
      <c r="H10721" s="3">
        <v>66949</v>
      </c>
      <c r="I10721" t="s">
        <v>38</v>
      </c>
      <c r="J10721" t="s">
        <v>27</v>
      </c>
      <c r="K10721" s="2">
        <v>2489.17</v>
      </c>
      <c r="L10721" t="s">
        <v>28</v>
      </c>
      <c r="M10721">
        <v>2013</v>
      </c>
      <c r="N10721">
        <v>6</v>
      </c>
      <c r="O10721" s="1">
        <f t="shared" si="1394"/>
        <v>41426</v>
      </c>
      <c r="R10721" s="1" t="str">
        <f t="shared" si="1396"/>
        <v/>
      </c>
      <c r="S10721" t="str">
        <f t="shared" si="1395"/>
        <v>Active</v>
      </c>
      <c r="T10721" s="4">
        <v>45</v>
      </c>
    </row>
    <row r="10722" spans="1:20" x14ac:dyDescent="0.25">
      <c r="A10722">
        <v>781570</v>
      </c>
      <c r="B10722" t="s">
        <v>20</v>
      </c>
      <c r="C10722" t="s">
        <v>21</v>
      </c>
      <c r="D10722" t="s">
        <v>22</v>
      </c>
      <c r="E10722" t="s">
        <v>84</v>
      </c>
      <c r="F10722" t="s">
        <v>24</v>
      </c>
      <c r="G10722" t="s">
        <v>25</v>
      </c>
      <c r="H10722" s="3">
        <v>66949</v>
      </c>
      <c r="I10722" t="s">
        <v>38</v>
      </c>
      <c r="J10722" t="s">
        <v>27</v>
      </c>
      <c r="K10722" s="2">
        <v>2489.17</v>
      </c>
      <c r="L10722" t="s">
        <v>28</v>
      </c>
      <c r="M10722">
        <v>2016</v>
      </c>
      <c r="N10722">
        <v>7</v>
      </c>
      <c r="O10722" s="1">
        <f t="shared" si="1394"/>
        <v>42552</v>
      </c>
      <c r="R10722" s="1" t="str">
        <f t="shared" si="1396"/>
        <v/>
      </c>
      <c r="S10722" t="str">
        <f t="shared" si="1395"/>
        <v>Active</v>
      </c>
      <c r="T10722" s="4">
        <v>40</v>
      </c>
    </row>
    <row r="10723" spans="1:20" x14ac:dyDescent="0.25">
      <c r="A10723">
        <v>426698</v>
      </c>
      <c r="B10723" t="s">
        <v>20</v>
      </c>
      <c r="C10723" t="s">
        <v>35</v>
      </c>
      <c r="D10723" t="s">
        <v>52</v>
      </c>
      <c r="E10723" t="s">
        <v>53</v>
      </c>
      <c r="F10723" t="s">
        <v>24</v>
      </c>
      <c r="G10723" t="s">
        <v>25</v>
      </c>
      <c r="H10723" s="3">
        <v>65604</v>
      </c>
      <c r="I10723" t="s">
        <v>26</v>
      </c>
      <c r="J10723" t="s">
        <v>27</v>
      </c>
      <c r="K10723" s="2">
        <v>2489.34</v>
      </c>
      <c r="L10723" t="s">
        <v>28</v>
      </c>
      <c r="M10723">
        <v>2014</v>
      </c>
      <c r="N10723">
        <v>9</v>
      </c>
      <c r="O10723" s="1">
        <f t="shared" si="1394"/>
        <v>41883</v>
      </c>
      <c r="R10723" s="1" t="str">
        <f t="shared" si="1396"/>
        <v/>
      </c>
      <c r="S10723" t="str">
        <f t="shared" si="1395"/>
        <v>Active</v>
      </c>
      <c r="T10723" s="4">
        <v>33</v>
      </c>
    </row>
    <row r="10724" spans="1:20" x14ac:dyDescent="0.25">
      <c r="A10724">
        <v>985115</v>
      </c>
      <c r="B10724" t="s">
        <v>20</v>
      </c>
      <c r="C10724" t="s">
        <v>21</v>
      </c>
      <c r="D10724" t="s">
        <v>22</v>
      </c>
      <c r="E10724" t="s">
        <v>51</v>
      </c>
      <c r="F10724" t="s">
        <v>32</v>
      </c>
      <c r="G10724" t="s">
        <v>25</v>
      </c>
      <c r="H10724" s="3">
        <v>65604</v>
      </c>
      <c r="I10724" t="s">
        <v>26</v>
      </c>
      <c r="J10724" t="s">
        <v>27</v>
      </c>
      <c r="K10724" s="2">
        <v>2489.34</v>
      </c>
      <c r="L10724" t="s">
        <v>28</v>
      </c>
      <c r="M10724">
        <v>2018</v>
      </c>
      <c r="N10724">
        <v>7</v>
      </c>
      <c r="O10724" s="1">
        <f t="shared" si="1394"/>
        <v>43282</v>
      </c>
      <c r="R10724" s="1" t="str">
        <f t="shared" si="1396"/>
        <v/>
      </c>
      <c r="S10724" t="str">
        <f t="shared" si="1395"/>
        <v>Active</v>
      </c>
      <c r="T10724" s="4">
        <v>39</v>
      </c>
    </row>
    <row r="10725" spans="1:20" x14ac:dyDescent="0.25">
      <c r="A10725">
        <v>153626</v>
      </c>
      <c r="B10725" t="s">
        <v>20</v>
      </c>
      <c r="C10725" t="s">
        <v>40</v>
      </c>
      <c r="D10725" t="s">
        <v>54</v>
      </c>
      <c r="E10725" t="s">
        <v>55</v>
      </c>
      <c r="F10725" t="s">
        <v>24</v>
      </c>
      <c r="G10725" t="s">
        <v>25</v>
      </c>
      <c r="H10725" s="3">
        <v>54633</v>
      </c>
      <c r="I10725" t="s">
        <v>26</v>
      </c>
      <c r="J10725" t="s">
        <v>27</v>
      </c>
      <c r="K10725" s="2">
        <v>2489.39</v>
      </c>
      <c r="L10725" t="s">
        <v>28</v>
      </c>
      <c r="M10725">
        <v>2012</v>
      </c>
      <c r="N10725">
        <v>7</v>
      </c>
      <c r="O10725" s="1">
        <f t="shared" si="1394"/>
        <v>41091</v>
      </c>
      <c r="R10725" s="1" t="str">
        <f t="shared" si="1396"/>
        <v/>
      </c>
      <c r="S10725" t="str">
        <f t="shared" si="1395"/>
        <v>Active</v>
      </c>
      <c r="T10725" s="4">
        <v>45</v>
      </c>
    </row>
    <row r="10726" spans="1:20" x14ac:dyDescent="0.25">
      <c r="A10726">
        <v>189158</v>
      </c>
      <c r="B10726" t="s">
        <v>20</v>
      </c>
      <c r="C10726" t="s">
        <v>109</v>
      </c>
      <c r="D10726" t="s">
        <v>110</v>
      </c>
      <c r="E10726" t="s">
        <v>111</v>
      </c>
      <c r="F10726" t="s">
        <v>24</v>
      </c>
      <c r="G10726" t="s">
        <v>25</v>
      </c>
      <c r="H10726" s="3">
        <v>54633</v>
      </c>
      <c r="I10726" t="s">
        <v>26</v>
      </c>
      <c r="J10726" t="s">
        <v>27</v>
      </c>
      <c r="K10726" s="2">
        <v>2489.39</v>
      </c>
      <c r="L10726" t="s">
        <v>28</v>
      </c>
      <c r="M10726">
        <v>2016</v>
      </c>
      <c r="N10726">
        <v>1</v>
      </c>
      <c r="O10726" s="1">
        <f t="shared" si="1394"/>
        <v>42370</v>
      </c>
      <c r="R10726" s="1" t="str">
        <f t="shared" si="1396"/>
        <v/>
      </c>
      <c r="S10726" t="str">
        <f t="shared" si="1395"/>
        <v>Active</v>
      </c>
      <c r="T10726" s="4">
        <v>44</v>
      </c>
    </row>
    <row r="10727" spans="1:20" x14ac:dyDescent="0.25">
      <c r="A10727">
        <v>163970</v>
      </c>
      <c r="B10727" t="s">
        <v>20</v>
      </c>
      <c r="C10727" t="s">
        <v>62</v>
      </c>
      <c r="D10727" t="s">
        <v>122</v>
      </c>
      <c r="E10727" t="s">
        <v>123</v>
      </c>
      <c r="F10727" t="s">
        <v>32</v>
      </c>
      <c r="G10727" t="s">
        <v>33</v>
      </c>
      <c r="H10727" s="3">
        <v>73455</v>
      </c>
      <c r="I10727" t="s">
        <v>38</v>
      </c>
      <c r="J10727" t="s">
        <v>27</v>
      </c>
      <c r="K10727" s="2">
        <v>2489.66</v>
      </c>
      <c r="L10727" t="s">
        <v>28</v>
      </c>
      <c r="M10727">
        <v>2014</v>
      </c>
      <c r="N10727">
        <v>8</v>
      </c>
      <c r="O10727" s="1">
        <f t="shared" si="1394"/>
        <v>41852</v>
      </c>
      <c r="R10727" s="1" t="str">
        <f t="shared" si="1396"/>
        <v/>
      </c>
      <c r="S10727" t="str">
        <f t="shared" si="1395"/>
        <v>Active</v>
      </c>
      <c r="T10727" s="4">
        <v>37</v>
      </c>
    </row>
    <row r="10728" spans="1:20" x14ac:dyDescent="0.25">
      <c r="A10728">
        <v>635719</v>
      </c>
      <c r="B10728" t="s">
        <v>20</v>
      </c>
      <c r="C10728" t="s">
        <v>40</v>
      </c>
      <c r="D10728" t="s">
        <v>72</v>
      </c>
      <c r="E10728" t="s">
        <v>73</v>
      </c>
      <c r="F10728" t="s">
        <v>24</v>
      </c>
      <c r="G10728" t="s">
        <v>33</v>
      </c>
      <c r="H10728" s="3">
        <v>73455</v>
      </c>
      <c r="I10728" t="s">
        <v>38</v>
      </c>
      <c r="J10728" t="s">
        <v>27</v>
      </c>
      <c r="K10728" s="2">
        <v>2489.66</v>
      </c>
      <c r="L10728" t="s">
        <v>28</v>
      </c>
      <c r="M10728">
        <v>2013</v>
      </c>
      <c r="N10728">
        <v>1</v>
      </c>
      <c r="O10728" s="1">
        <f t="shared" si="1394"/>
        <v>41275</v>
      </c>
      <c r="R10728" s="1" t="str">
        <f t="shared" si="1396"/>
        <v/>
      </c>
      <c r="S10728" t="str">
        <f t="shared" si="1395"/>
        <v>Active</v>
      </c>
      <c r="T10728" s="4">
        <v>40</v>
      </c>
    </row>
    <row r="10729" spans="1:20" x14ac:dyDescent="0.25">
      <c r="A10729">
        <v>500280</v>
      </c>
      <c r="B10729" t="s">
        <v>20</v>
      </c>
      <c r="C10729" t="s">
        <v>21</v>
      </c>
      <c r="D10729" t="s">
        <v>70</v>
      </c>
      <c r="E10729" t="s">
        <v>71</v>
      </c>
      <c r="F10729" t="s">
        <v>32</v>
      </c>
      <c r="G10729" t="s">
        <v>25</v>
      </c>
      <c r="H10729" s="3">
        <v>87135</v>
      </c>
      <c r="I10729" t="s">
        <v>26</v>
      </c>
      <c r="J10729" t="s">
        <v>27</v>
      </c>
      <c r="K10729" s="2">
        <v>2489.75</v>
      </c>
      <c r="L10729" t="s">
        <v>28</v>
      </c>
      <c r="M10729">
        <v>2016</v>
      </c>
      <c r="N10729">
        <v>11</v>
      </c>
      <c r="O10729" s="1">
        <f t="shared" si="1394"/>
        <v>42675</v>
      </c>
      <c r="R10729" s="1" t="str">
        <f t="shared" si="1396"/>
        <v/>
      </c>
      <c r="S10729" t="str">
        <f t="shared" si="1395"/>
        <v>Active</v>
      </c>
      <c r="T10729" s="4">
        <v>34</v>
      </c>
    </row>
    <row r="10730" spans="1:20" x14ac:dyDescent="0.25">
      <c r="A10730">
        <v>139532</v>
      </c>
      <c r="B10730" t="s">
        <v>20</v>
      </c>
      <c r="C10730" t="s">
        <v>35</v>
      </c>
      <c r="D10730" t="s">
        <v>36</v>
      </c>
      <c r="E10730" t="s">
        <v>74</v>
      </c>
      <c r="F10730" t="s">
        <v>32</v>
      </c>
      <c r="G10730" t="s">
        <v>76</v>
      </c>
      <c r="H10730" s="3">
        <v>72896</v>
      </c>
      <c r="I10730" t="s">
        <v>34</v>
      </c>
      <c r="J10730" t="s">
        <v>27</v>
      </c>
      <c r="K10730" s="2">
        <v>2491.2600000000002</v>
      </c>
      <c r="L10730" t="s">
        <v>28</v>
      </c>
      <c r="M10730">
        <v>2015</v>
      </c>
      <c r="N10730">
        <v>5</v>
      </c>
      <c r="O10730" s="1">
        <f t="shared" si="1394"/>
        <v>42125</v>
      </c>
      <c r="R10730" s="1" t="str">
        <f t="shared" si="1396"/>
        <v/>
      </c>
      <c r="S10730" t="str">
        <f t="shared" si="1395"/>
        <v>Active</v>
      </c>
      <c r="T10730" s="4">
        <v>33</v>
      </c>
    </row>
    <row r="10731" spans="1:20" x14ac:dyDescent="0.25">
      <c r="A10731">
        <v>169393</v>
      </c>
      <c r="B10731" t="s">
        <v>20</v>
      </c>
      <c r="C10731" t="s">
        <v>40</v>
      </c>
      <c r="D10731" t="s">
        <v>49</v>
      </c>
      <c r="E10731" t="s">
        <v>75</v>
      </c>
      <c r="F10731" t="s">
        <v>24</v>
      </c>
      <c r="G10731" t="s">
        <v>76</v>
      </c>
      <c r="H10731" s="3">
        <v>72896</v>
      </c>
      <c r="I10731" t="s">
        <v>34</v>
      </c>
      <c r="J10731" t="s">
        <v>27</v>
      </c>
      <c r="K10731" s="2">
        <v>2491.2600000000002</v>
      </c>
      <c r="L10731" t="s">
        <v>28</v>
      </c>
      <c r="M10731">
        <v>2015</v>
      </c>
      <c r="N10731">
        <v>4</v>
      </c>
      <c r="O10731" s="1">
        <f t="shared" si="1394"/>
        <v>42095</v>
      </c>
      <c r="R10731" s="1" t="str">
        <f t="shared" si="1396"/>
        <v/>
      </c>
      <c r="S10731" t="str">
        <f t="shared" si="1395"/>
        <v>Active</v>
      </c>
      <c r="T10731" s="4">
        <v>38</v>
      </c>
    </row>
    <row r="10732" spans="1:20" x14ac:dyDescent="0.25">
      <c r="A10732">
        <v>172259</v>
      </c>
      <c r="B10732" t="s">
        <v>20</v>
      </c>
      <c r="C10732" t="s">
        <v>35</v>
      </c>
      <c r="D10732" t="s">
        <v>112</v>
      </c>
      <c r="E10732" t="s">
        <v>113</v>
      </c>
      <c r="F10732" t="s">
        <v>24</v>
      </c>
      <c r="G10732" t="s">
        <v>76</v>
      </c>
      <c r="H10732" s="3">
        <v>72896</v>
      </c>
      <c r="I10732" t="s">
        <v>34</v>
      </c>
      <c r="J10732" t="s">
        <v>27</v>
      </c>
      <c r="K10732" s="2">
        <v>2491.2600000000002</v>
      </c>
      <c r="L10732" t="s">
        <v>28</v>
      </c>
      <c r="M10732">
        <v>2016</v>
      </c>
      <c r="N10732">
        <v>7</v>
      </c>
      <c r="O10732" s="1">
        <f t="shared" si="1394"/>
        <v>42552</v>
      </c>
      <c r="P10732">
        <v>2017</v>
      </c>
      <c r="Q10732">
        <v>12</v>
      </c>
      <c r="R10732" s="1">
        <f>IFERROR(DATE(P10732,Q10732,1),"")</f>
        <v>43070</v>
      </c>
      <c r="S10732" t="str">
        <f t="shared" si="1395"/>
        <v>Cancelled</v>
      </c>
      <c r="T10732" s="4">
        <v>35</v>
      </c>
    </row>
    <row r="10733" spans="1:20" x14ac:dyDescent="0.25">
      <c r="A10733">
        <v>177598</v>
      </c>
      <c r="B10733" t="s">
        <v>20</v>
      </c>
      <c r="C10733" t="s">
        <v>21</v>
      </c>
      <c r="D10733" t="s">
        <v>22</v>
      </c>
      <c r="E10733" t="s">
        <v>51</v>
      </c>
      <c r="F10733" t="s">
        <v>32</v>
      </c>
      <c r="G10733" t="s">
        <v>76</v>
      </c>
      <c r="H10733" s="3">
        <v>72896</v>
      </c>
      <c r="I10733" t="s">
        <v>34</v>
      </c>
      <c r="J10733" t="s">
        <v>27</v>
      </c>
      <c r="K10733" s="2">
        <v>2491.2600000000002</v>
      </c>
      <c r="L10733" t="s">
        <v>28</v>
      </c>
      <c r="M10733">
        <v>2013</v>
      </c>
      <c r="N10733">
        <v>10</v>
      </c>
      <c r="O10733" s="1">
        <f t="shared" si="1394"/>
        <v>41548</v>
      </c>
      <c r="R10733" s="1" t="str">
        <f t="shared" ref="R10733:R10751" si="1397">IFERROR(DATE(P10733,Q10733,1),"")</f>
        <v/>
      </c>
      <c r="S10733" t="str">
        <f t="shared" si="1395"/>
        <v>Active</v>
      </c>
      <c r="T10733" s="4">
        <v>48</v>
      </c>
    </row>
    <row r="10734" spans="1:20" x14ac:dyDescent="0.25">
      <c r="A10734">
        <v>246405</v>
      </c>
      <c r="B10734" t="s">
        <v>20</v>
      </c>
      <c r="C10734" t="s">
        <v>21</v>
      </c>
      <c r="D10734" t="s">
        <v>22</v>
      </c>
      <c r="E10734" t="s">
        <v>51</v>
      </c>
      <c r="F10734" t="s">
        <v>32</v>
      </c>
      <c r="G10734" t="s">
        <v>76</v>
      </c>
      <c r="H10734" s="3">
        <v>72896</v>
      </c>
      <c r="I10734" t="s">
        <v>34</v>
      </c>
      <c r="J10734" t="s">
        <v>27</v>
      </c>
      <c r="K10734" s="2">
        <v>2491.2600000000002</v>
      </c>
      <c r="L10734" t="s">
        <v>28</v>
      </c>
      <c r="M10734">
        <v>2012</v>
      </c>
      <c r="N10734">
        <v>10</v>
      </c>
      <c r="O10734" s="1">
        <f t="shared" si="1394"/>
        <v>41183</v>
      </c>
      <c r="R10734" s="1" t="str">
        <f t="shared" si="1397"/>
        <v/>
      </c>
      <c r="S10734" t="str">
        <f t="shared" si="1395"/>
        <v>Active</v>
      </c>
      <c r="T10734" s="4">
        <v>44</v>
      </c>
    </row>
    <row r="10735" spans="1:20" x14ac:dyDescent="0.25">
      <c r="A10735">
        <v>280864</v>
      </c>
      <c r="B10735" t="s">
        <v>20</v>
      </c>
      <c r="C10735" t="s">
        <v>40</v>
      </c>
      <c r="D10735" t="s">
        <v>49</v>
      </c>
      <c r="E10735" t="s">
        <v>50</v>
      </c>
      <c r="F10735" t="s">
        <v>32</v>
      </c>
      <c r="G10735" t="s">
        <v>76</v>
      </c>
      <c r="H10735" s="3">
        <v>72896</v>
      </c>
      <c r="I10735" t="s">
        <v>34</v>
      </c>
      <c r="J10735" t="s">
        <v>27</v>
      </c>
      <c r="K10735" s="2">
        <v>2491.2600000000002</v>
      </c>
      <c r="L10735" t="s">
        <v>28</v>
      </c>
      <c r="M10735">
        <v>2014</v>
      </c>
      <c r="N10735">
        <v>3</v>
      </c>
      <c r="O10735" s="1">
        <f t="shared" si="1394"/>
        <v>41699</v>
      </c>
      <c r="R10735" s="1" t="str">
        <f t="shared" si="1397"/>
        <v/>
      </c>
      <c r="S10735" t="str">
        <f t="shared" si="1395"/>
        <v>Active</v>
      </c>
      <c r="T10735" s="4">
        <v>42</v>
      </c>
    </row>
    <row r="10736" spans="1:20" x14ac:dyDescent="0.25">
      <c r="A10736">
        <v>404314</v>
      </c>
      <c r="B10736" t="s">
        <v>20</v>
      </c>
      <c r="C10736" t="s">
        <v>40</v>
      </c>
      <c r="D10736" t="s">
        <v>41</v>
      </c>
      <c r="E10736" t="s">
        <v>42</v>
      </c>
      <c r="F10736" t="s">
        <v>32</v>
      </c>
      <c r="G10736" t="s">
        <v>76</v>
      </c>
      <c r="H10736" s="3">
        <v>72896</v>
      </c>
      <c r="I10736" t="s">
        <v>34</v>
      </c>
      <c r="J10736" t="s">
        <v>27</v>
      </c>
      <c r="K10736" s="2">
        <v>2491.2600000000002</v>
      </c>
      <c r="L10736" t="s">
        <v>28</v>
      </c>
      <c r="M10736">
        <v>2016</v>
      </c>
      <c r="N10736">
        <v>4</v>
      </c>
      <c r="O10736" s="1">
        <f t="shared" si="1394"/>
        <v>42461</v>
      </c>
      <c r="R10736" s="1" t="str">
        <f t="shared" si="1397"/>
        <v/>
      </c>
      <c r="S10736" t="str">
        <f t="shared" si="1395"/>
        <v>Active</v>
      </c>
      <c r="T10736" s="4">
        <v>38</v>
      </c>
    </row>
    <row r="10737" spans="1:20" x14ac:dyDescent="0.25">
      <c r="A10737">
        <v>434477</v>
      </c>
      <c r="B10737" t="s">
        <v>20</v>
      </c>
      <c r="C10737" t="s">
        <v>35</v>
      </c>
      <c r="D10737" t="s">
        <v>52</v>
      </c>
      <c r="E10737" t="s">
        <v>53</v>
      </c>
      <c r="F10737" t="s">
        <v>24</v>
      </c>
      <c r="G10737" t="s">
        <v>76</v>
      </c>
      <c r="H10737" s="3">
        <v>72896</v>
      </c>
      <c r="I10737" t="s">
        <v>34</v>
      </c>
      <c r="J10737" t="s">
        <v>27</v>
      </c>
      <c r="K10737" s="2">
        <v>2491.2600000000002</v>
      </c>
      <c r="L10737" t="s">
        <v>28</v>
      </c>
      <c r="M10737">
        <v>2013</v>
      </c>
      <c r="N10737">
        <v>11</v>
      </c>
      <c r="O10737" s="1">
        <f t="shared" si="1394"/>
        <v>41579</v>
      </c>
      <c r="R10737" s="1" t="str">
        <f t="shared" si="1397"/>
        <v/>
      </c>
      <c r="S10737" t="str">
        <f t="shared" si="1395"/>
        <v>Active</v>
      </c>
      <c r="T10737" s="4">
        <v>34</v>
      </c>
    </row>
    <row r="10738" spans="1:20" x14ac:dyDescent="0.25">
      <c r="A10738">
        <v>459345</v>
      </c>
      <c r="B10738" t="s">
        <v>20</v>
      </c>
      <c r="C10738" t="s">
        <v>35</v>
      </c>
      <c r="D10738" t="s">
        <v>82</v>
      </c>
      <c r="E10738" t="s">
        <v>83</v>
      </c>
      <c r="F10738" t="s">
        <v>24</v>
      </c>
      <c r="G10738" t="s">
        <v>76</v>
      </c>
      <c r="H10738" s="3">
        <v>72896</v>
      </c>
      <c r="I10738" t="s">
        <v>34</v>
      </c>
      <c r="J10738" t="s">
        <v>27</v>
      </c>
      <c r="K10738" s="2">
        <v>2491.2600000000002</v>
      </c>
      <c r="L10738" t="s">
        <v>28</v>
      </c>
      <c r="M10738">
        <v>2015</v>
      </c>
      <c r="N10738">
        <v>11</v>
      </c>
      <c r="O10738" s="1">
        <f t="shared" si="1394"/>
        <v>42309</v>
      </c>
      <c r="R10738" s="1" t="str">
        <f t="shared" si="1397"/>
        <v/>
      </c>
      <c r="S10738" t="str">
        <f t="shared" si="1395"/>
        <v>Active</v>
      </c>
      <c r="T10738" s="4">
        <v>52</v>
      </c>
    </row>
    <row r="10739" spans="1:20" x14ac:dyDescent="0.25">
      <c r="A10739">
        <v>551837</v>
      </c>
      <c r="B10739" t="s">
        <v>20</v>
      </c>
      <c r="C10739" t="s">
        <v>35</v>
      </c>
      <c r="D10739" t="s">
        <v>112</v>
      </c>
      <c r="E10739" t="s">
        <v>113</v>
      </c>
      <c r="F10739" t="s">
        <v>32</v>
      </c>
      <c r="G10739" t="s">
        <v>76</v>
      </c>
      <c r="H10739" s="3">
        <v>72896</v>
      </c>
      <c r="I10739" t="s">
        <v>34</v>
      </c>
      <c r="J10739" t="s">
        <v>27</v>
      </c>
      <c r="K10739" s="2">
        <v>2491.2600000000002</v>
      </c>
      <c r="L10739" t="s">
        <v>28</v>
      </c>
      <c r="M10739">
        <v>2015</v>
      </c>
      <c r="N10739">
        <v>9</v>
      </c>
      <c r="O10739" s="1">
        <f t="shared" si="1394"/>
        <v>42248</v>
      </c>
      <c r="R10739" s="1" t="str">
        <f t="shared" si="1397"/>
        <v/>
      </c>
      <c r="S10739" t="str">
        <f t="shared" si="1395"/>
        <v>Active</v>
      </c>
      <c r="T10739" s="4">
        <v>39</v>
      </c>
    </row>
    <row r="10740" spans="1:20" x14ac:dyDescent="0.25">
      <c r="A10740">
        <v>632435</v>
      </c>
      <c r="B10740" t="s">
        <v>20</v>
      </c>
      <c r="C10740" t="s">
        <v>40</v>
      </c>
      <c r="D10740" t="s">
        <v>49</v>
      </c>
      <c r="E10740" t="s">
        <v>75</v>
      </c>
      <c r="F10740" t="s">
        <v>24</v>
      </c>
      <c r="G10740" t="s">
        <v>76</v>
      </c>
      <c r="H10740" s="3">
        <v>72896</v>
      </c>
      <c r="I10740" t="s">
        <v>34</v>
      </c>
      <c r="J10740" t="s">
        <v>27</v>
      </c>
      <c r="K10740" s="2">
        <v>2491.2600000000002</v>
      </c>
      <c r="L10740" t="s">
        <v>28</v>
      </c>
      <c r="M10740">
        <v>2017</v>
      </c>
      <c r="N10740">
        <v>9</v>
      </c>
      <c r="O10740" s="1">
        <f t="shared" si="1394"/>
        <v>42979</v>
      </c>
      <c r="R10740" s="1" t="str">
        <f t="shared" si="1397"/>
        <v/>
      </c>
      <c r="S10740" t="str">
        <f t="shared" si="1395"/>
        <v>Active</v>
      </c>
      <c r="T10740" s="4">
        <v>40</v>
      </c>
    </row>
    <row r="10741" spans="1:20" x14ac:dyDescent="0.25">
      <c r="A10741">
        <v>920102</v>
      </c>
      <c r="B10741" t="s">
        <v>20</v>
      </c>
      <c r="C10741" t="s">
        <v>35</v>
      </c>
      <c r="D10741" t="s">
        <v>94</v>
      </c>
      <c r="E10741" t="s">
        <v>95</v>
      </c>
      <c r="F10741" t="s">
        <v>24</v>
      </c>
      <c r="G10741" t="s">
        <v>76</v>
      </c>
      <c r="H10741" s="3">
        <v>72896</v>
      </c>
      <c r="I10741" t="s">
        <v>34</v>
      </c>
      <c r="J10741" t="s">
        <v>27</v>
      </c>
      <c r="K10741" s="2">
        <v>2491.2600000000002</v>
      </c>
      <c r="L10741" t="s">
        <v>28</v>
      </c>
      <c r="M10741">
        <v>2018</v>
      </c>
      <c r="N10741">
        <v>12</v>
      </c>
      <c r="O10741" s="1">
        <f t="shared" si="1394"/>
        <v>43435</v>
      </c>
      <c r="R10741" s="1" t="str">
        <f t="shared" si="1397"/>
        <v/>
      </c>
      <c r="S10741" t="str">
        <f t="shared" si="1395"/>
        <v>Active</v>
      </c>
      <c r="T10741" s="4">
        <v>34</v>
      </c>
    </row>
    <row r="10742" spans="1:20" x14ac:dyDescent="0.25">
      <c r="A10742">
        <v>132296</v>
      </c>
      <c r="B10742" t="s">
        <v>20</v>
      </c>
      <c r="C10742" t="s">
        <v>40</v>
      </c>
      <c r="D10742" t="s">
        <v>41</v>
      </c>
      <c r="E10742" t="s">
        <v>42</v>
      </c>
      <c r="F10742" t="s">
        <v>24</v>
      </c>
      <c r="G10742" t="s">
        <v>25</v>
      </c>
      <c r="H10742" s="3">
        <v>58711</v>
      </c>
      <c r="I10742" t="s">
        <v>34</v>
      </c>
      <c r="J10742" t="s">
        <v>27</v>
      </c>
      <c r="K10742" s="2">
        <v>2491.3200000000002</v>
      </c>
      <c r="L10742" t="s">
        <v>28</v>
      </c>
      <c r="M10742">
        <v>2013</v>
      </c>
      <c r="N10742">
        <v>1</v>
      </c>
      <c r="O10742" s="1">
        <f t="shared" si="1394"/>
        <v>41275</v>
      </c>
      <c r="R10742" s="1" t="str">
        <f t="shared" si="1397"/>
        <v/>
      </c>
      <c r="S10742" t="str">
        <f t="shared" si="1395"/>
        <v>Active</v>
      </c>
      <c r="T10742" s="4">
        <v>49</v>
      </c>
    </row>
    <row r="10743" spans="1:20" x14ac:dyDescent="0.25">
      <c r="A10743">
        <v>240132</v>
      </c>
      <c r="B10743" t="s">
        <v>20</v>
      </c>
      <c r="C10743" t="s">
        <v>21</v>
      </c>
      <c r="D10743" t="s">
        <v>99</v>
      </c>
      <c r="E10743" t="s">
        <v>100</v>
      </c>
      <c r="F10743" t="s">
        <v>24</v>
      </c>
      <c r="G10743" t="s">
        <v>25</v>
      </c>
      <c r="H10743" s="3">
        <v>58711</v>
      </c>
      <c r="I10743" t="s">
        <v>34</v>
      </c>
      <c r="J10743" t="s">
        <v>27</v>
      </c>
      <c r="K10743" s="2">
        <v>2491.3200000000002</v>
      </c>
      <c r="L10743" t="s">
        <v>28</v>
      </c>
      <c r="M10743">
        <v>2012</v>
      </c>
      <c r="N10743">
        <v>11</v>
      </c>
      <c r="O10743" s="1">
        <f t="shared" si="1394"/>
        <v>41214</v>
      </c>
      <c r="R10743" s="1" t="str">
        <f t="shared" si="1397"/>
        <v/>
      </c>
      <c r="S10743" t="str">
        <f t="shared" si="1395"/>
        <v>Active</v>
      </c>
      <c r="T10743" s="4">
        <v>46</v>
      </c>
    </row>
    <row r="10744" spans="1:20" x14ac:dyDescent="0.25">
      <c r="A10744">
        <v>367811</v>
      </c>
      <c r="B10744" t="s">
        <v>20</v>
      </c>
      <c r="C10744" t="s">
        <v>35</v>
      </c>
      <c r="D10744" t="s">
        <v>36</v>
      </c>
      <c r="E10744" t="s">
        <v>87</v>
      </c>
      <c r="F10744" t="s">
        <v>32</v>
      </c>
      <c r="G10744" t="s">
        <v>25</v>
      </c>
      <c r="H10744" s="3">
        <v>58711</v>
      </c>
      <c r="I10744" t="s">
        <v>34</v>
      </c>
      <c r="J10744" t="s">
        <v>27</v>
      </c>
      <c r="K10744" s="2">
        <v>2491.3200000000002</v>
      </c>
      <c r="L10744" t="s">
        <v>28</v>
      </c>
      <c r="M10744">
        <v>2018</v>
      </c>
      <c r="N10744">
        <v>6</v>
      </c>
      <c r="O10744" s="1">
        <f t="shared" si="1394"/>
        <v>43252</v>
      </c>
      <c r="R10744" s="1" t="str">
        <f t="shared" si="1397"/>
        <v/>
      </c>
      <c r="S10744" t="str">
        <f t="shared" si="1395"/>
        <v>Active</v>
      </c>
      <c r="T10744" s="4">
        <v>35</v>
      </c>
    </row>
    <row r="10745" spans="1:20" x14ac:dyDescent="0.25">
      <c r="A10745">
        <v>418779</v>
      </c>
      <c r="B10745" t="s">
        <v>20</v>
      </c>
      <c r="C10745" t="s">
        <v>21</v>
      </c>
      <c r="D10745" t="s">
        <v>22</v>
      </c>
      <c r="E10745" t="s">
        <v>23</v>
      </c>
      <c r="F10745" t="s">
        <v>32</v>
      </c>
      <c r="G10745" t="s">
        <v>25</v>
      </c>
      <c r="H10745" s="3">
        <v>58711</v>
      </c>
      <c r="I10745" t="s">
        <v>34</v>
      </c>
      <c r="J10745" t="s">
        <v>27</v>
      </c>
      <c r="K10745" s="2">
        <v>2491.3200000000002</v>
      </c>
      <c r="L10745" t="s">
        <v>28</v>
      </c>
      <c r="M10745">
        <v>2016</v>
      </c>
      <c r="N10745">
        <v>4</v>
      </c>
      <c r="O10745" s="1">
        <f t="shared" si="1394"/>
        <v>42461</v>
      </c>
      <c r="R10745" s="1" t="str">
        <f t="shared" si="1397"/>
        <v/>
      </c>
      <c r="S10745" t="str">
        <f t="shared" si="1395"/>
        <v>Active</v>
      </c>
      <c r="T10745" s="4">
        <v>39</v>
      </c>
    </row>
    <row r="10746" spans="1:20" x14ac:dyDescent="0.25">
      <c r="A10746">
        <v>432718</v>
      </c>
      <c r="B10746" t="s">
        <v>20</v>
      </c>
      <c r="C10746" t="s">
        <v>21</v>
      </c>
      <c r="D10746" t="s">
        <v>47</v>
      </c>
      <c r="E10746" t="s">
        <v>48</v>
      </c>
      <c r="F10746" t="s">
        <v>24</v>
      </c>
      <c r="G10746" t="s">
        <v>25</v>
      </c>
      <c r="H10746" s="3">
        <v>58711</v>
      </c>
      <c r="I10746" t="s">
        <v>34</v>
      </c>
      <c r="J10746" t="s">
        <v>27</v>
      </c>
      <c r="K10746" s="2">
        <v>2491.3200000000002</v>
      </c>
      <c r="L10746" t="s">
        <v>28</v>
      </c>
      <c r="M10746">
        <v>2013</v>
      </c>
      <c r="N10746">
        <v>4</v>
      </c>
      <c r="O10746" s="1">
        <f t="shared" si="1394"/>
        <v>41365</v>
      </c>
      <c r="R10746" s="1" t="str">
        <f t="shared" si="1397"/>
        <v/>
      </c>
      <c r="S10746" t="str">
        <f t="shared" si="1395"/>
        <v>Active</v>
      </c>
      <c r="T10746" s="4">
        <v>52</v>
      </c>
    </row>
    <row r="10747" spans="1:20" x14ac:dyDescent="0.25">
      <c r="A10747">
        <v>671119</v>
      </c>
      <c r="B10747" t="s">
        <v>20</v>
      </c>
      <c r="C10747" t="s">
        <v>35</v>
      </c>
      <c r="D10747" t="s">
        <v>36</v>
      </c>
      <c r="E10747" t="s">
        <v>87</v>
      </c>
      <c r="F10747" t="s">
        <v>24</v>
      </c>
      <c r="G10747" t="s">
        <v>25</v>
      </c>
      <c r="H10747" s="3">
        <v>58711</v>
      </c>
      <c r="I10747" t="s">
        <v>34</v>
      </c>
      <c r="J10747" t="s">
        <v>27</v>
      </c>
      <c r="K10747" s="2">
        <v>2491.3200000000002</v>
      </c>
      <c r="L10747" t="s">
        <v>28</v>
      </c>
      <c r="M10747">
        <v>2012</v>
      </c>
      <c r="N10747">
        <v>5</v>
      </c>
      <c r="O10747" s="1">
        <f t="shared" si="1394"/>
        <v>41030</v>
      </c>
      <c r="R10747" s="1" t="str">
        <f t="shared" si="1397"/>
        <v/>
      </c>
      <c r="S10747" t="str">
        <f t="shared" si="1395"/>
        <v>Active</v>
      </c>
      <c r="T10747" s="4">
        <v>45</v>
      </c>
    </row>
    <row r="10748" spans="1:20" x14ac:dyDescent="0.25">
      <c r="A10748">
        <v>762485</v>
      </c>
      <c r="B10748" t="s">
        <v>20</v>
      </c>
      <c r="C10748" t="s">
        <v>35</v>
      </c>
      <c r="D10748" t="s">
        <v>36</v>
      </c>
      <c r="E10748" t="s">
        <v>37</v>
      </c>
      <c r="F10748" t="s">
        <v>32</v>
      </c>
      <c r="G10748" t="s">
        <v>25</v>
      </c>
      <c r="H10748" s="3">
        <v>58711</v>
      </c>
      <c r="I10748" t="s">
        <v>34</v>
      </c>
      <c r="J10748" t="s">
        <v>27</v>
      </c>
      <c r="K10748" s="2">
        <v>2491.3200000000002</v>
      </c>
      <c r="L10748" t="s">
        <v>28</v>
      </c>
      <c r="M10748">
        <v>2012</v>
      </c>
      <c r="N10748">
        <v>11</v>
      </c>
      <c r="O10748" s="1">
        <f t="shared" si="1394"/>
        <v>41214</v>
      </c>
      <c r="R10748" s="1" t="str">
        <f t="shared" si="1397"/>
        <v/>
      </c>
      <c r="S10748" t="str">
        <f t="shared" si="1395"/>
        <v>Active</v>
      </c>
      <c r="T10748" s="4">
        <v>44</v>
      </c>
    </row>
    <row r="10749" spans="1:20" x14ac:dyDescent="0.25">
      <c r="A10749">
        <v>774272</v>
      </c>
      <c r="B10749" t="s">
        <v>20</v>
      </c>
      <c r="C10749" t="s">
        <v>21</v>
      </c>
      <c r="D10749" t="s">
        <v>22</v>
      </c>
      <c r="E10749" t="s">
        <v>57</v>
      </c>
      <c r="F10749" t="s">
        <v>32</v>
      </c>
      <c r="G10749" t="s">
        <v>25</v>
      </c>
      <c r="H10749" s="3">
        <v>58711</v>
      </c>
      <c r="I10749" t="s">
        <v>34</v>
      </c>
      <c r="J10749" t="s">
        <v>27</v>
      </c>
      <c r="K10749" s="2">
        <v>2491.3200000000002</v>
      </c>
      <c r="L10749" t="s">
        <v>28</v>
      </c>
      <c r="M10749">
        <v>2013</v>
      </c>
      <c r="N10749">
        <v>10</v>
      </c>
      <c r="O10749" s="1">
        <f t="shared" si="1394"/>
        <v>41548</v>
      </c>
      <c r="R10749" s="1" t="str">
        <f t="shared" si="1397"/>
        <v/>
      </c>
      <c r="S10749" t="str">
        <f t="shared" si="1395"/>
        <v>Active</v>
      </c>
      <c r="T10749" s="4">
        <v>39</v>
      </c>
    </row>
    <row r="10750" spans="1:20" x14ac:dyDescent="0.25">
      <c r="A10750">
        <v>822051</v>
      </c>
      <c r="B10750" t="s">
        <v>20</v>
      </c>
      <c r="C10750" t="s">
        <v>29</v>
      </c>
      <c r="D10750" t="s">
        <v>30</v>
      </c>
      <c r="E10750" t="s">
        <v>31</v>
      </c>
      <c r="F10750" t="s">
        <v>24</v>
      </c>
      <c r="G10750" t="s">
        <v>25</v>
      </c>
      <c r="H10750" s="3">
        <v>58711</v>
      </c>
      <c r="I10750" t="s">
        <v>34</v>
      </c>
      <c r="J10750" t="s">
        <v>27</v>
      </c>
      <c r="K10750" s="2">
        <v>2491.3200000000002</v>
      </c>
      <c r="L10750" t="s">
        <v>28</v>
      </c>
      <c r="M10750">
        <v>2013</v>
      </c>
      <c r="N10750">
        <v>11</v>
      </c>
      <c r="O10750" s="1">
        <f t="shared" si="1394"/>
        <v>41579</v>
      </c>
      <c r="R10750" s="1" t="str">
        <f t="shared" si="1397"/>
        <v/>
      </c>
      <c r="S10750" t="str">
        <f t="shared" si="1395"/>
        <v>Active</v>
      </c>
      <c r="T10750" s="4">
        <v>35</v>
      </c>
    </row>
    <row r="10751" spans="1:20" x14ac:dyDescent="0.25">
      <c r="A10751">
        <v>952545</v>
      </c>
      <c r="B10751" t="s">
        <v>20</v>
      </c>
      <c r="C10751" t="s">
        <v>35</v>
      </c>
      <c r="D10751" t="s">
        <v>52</v>
      </c>
      <c r="E10751" t="s">
        <v>53</v>
      </c>
      <c r="F10751" t="s">
        <v>24</v>
      </c>
      <c r="G10751" t="s">
        <v>25</v>
      </c>
      <c r="H10751" s="3">
        <v>58711</v>
      </c>
      <c r="I10751" t="s">
        <v>34</v>
      </c>
      <c r="J10751" t="s">
        <v>27</v>
      </c>
      <c r="K10751" s="2">
        <v>2491.3200000000002</v>
      </c>
      <c r="L10751" t="s">
        <v>28</v>
      </c>
      <c r="M10751">
        <v>2012</v>
      </c>
      <c r="N10751">
        <v>10</v>
      </c>
      <c r="O10751" s="1">
        <f t="shared" si="1394"/>
        <v>41183</v>
      </c>
      <c r="R10751" s="1" t="str">
        <f t="shared" si="1397"/>
        <v/>
      </c>
      <c r="S10751" t="str">
        <f t="shared" si="1395"/>
        <v>Active</v>
      </c>
      <c r="T10751" s="4">
        <v>44</v>
      </c>
    </row>
    <row r="10752" spans="1:20" x14ac:dyDescent="0.25">
      <c r="A10752">
        <v>968867</v>
      </c>
      <c r="B10752" t="s">
        <v>20</v>
      </c>
      <c r="C10752" t="s">
        <v>21</v>
      </c>
      <c r="D10752" t="s">
        <v>22</v>
      </c>
      <c r="E10752" t="s">
        <v>46</v>
      </c>
      <c r="F10752" t="s">
        <v>24</v>
      </c>
      <c r="G10752" t="s">
        <v>25</v>
      </c>
      <c r="H10752" s="3">
        <v>58711</v>
      </c>
      <c r="I10752" t="s">
        <v>34</v>
      </c>
      <c r="J10752" t="s">
        <v>27</v>
      </c>
      <c r="K10752" s="2">
        <v>2491.3200000000002</v>
      </c>
      <c r="L10752" t="s">
        <v>28</v>
      </c>
      <c r="M10752">
        <v>2013</v>
      </c>
      <c r="N10752">
        <v>12</v>
      </c>
      <c r="O10752" s="1">
        <f t="shared" si="1394"/>
        <v>41609</v>
      </c>
      <c r="P10752">
        <v>2014</v>
      </c>
      <c r="Q10752">
        <v>6</v>
      </c>
      <c r="R10752" s="1">
        <f>IFERROR(DATE(P10752,Q10752,1),"")</f>
        <v>41791</v>
      </c>
      <c r="S10752" t="str">
        <f t="shared" si="1395"/>
        <v>Cancelled</v>
      </c>
      <c r="T10752" s="4">
        <v>46</v>
      </c>
    </row>
    <row r="10753" spans="1:20" x14ac:dyDescent="0.25">
      <c r="A10753">
        <v>848632</v>
      </c>
      <c r="B10753" t="s">
        <v>20</v>
      </c>
      <c r="C10753" t="s">
        <v>21</v>
      </c>
      <c r="D10753" t="s">
        <v>22</v>
      </c>
      <c r="E10753" t="s">
        <v>69</v>
      </c>
      <c r="F10753" t="s">
        <v>32</v>
      </c>
      <c r="G10753" t="s">
        <v>25</v>
      </c>
      <c r="H10753" s="3">
        <v>59013</v>
      </c>
      <c r="I10753" t="s">
        <v>34</v>
      </c>
      <c r="J10753" t="s">
        <v>27</v>
      </c>
      <c r="K10753" s="2">
        <v>2493.59</v>
      </c>
      <c r="L10753" t="s">
        <v>28</v>
      </c>
      <c r="M10753">
        <v>2014</v>
      </c>
      <c r="N10753">
        <v>8</v>
      </c>
      <c r="O10753" s="1">
        <f t="shared" si="1394"/>
        <v>41852</v>
      </c>
      <c r="R10753" s="1" t="str">
        <f t="shared" ref="R10753:R10756" si="1398">IFERROR(DATE(P10753,Q10753,1),"")</f>
        <v/>
      </c>
      <c r="S10753" t="str">
        <f t="shared" si="1395"/>
        <v>Active</v>
      </c>
      <c r="T10753" s="4">
        <v>48</v>
      </c>
    </row>
    <row r="10754" spans="1:20" x14ac:dyDescent="0.25">
      <c r="A10754">
        <v>989568</v>
      </c>
      <c r="B10754" t="s">
        <v>20</v>
      </c>
      <c r="C10754" t="s">
        <v>35</v>
      </c>
      <c r="D10754" t="s">
        <v>36</v>
      </c>
      <c r="E10754" t="s">
        <v>68</v>
      </c>
      <c r="F10754" t="s">
        <v>32</v>
      </c>
      <c r="G10754" t="s">
        <v>25</v>
      </c>
      <c r="H10754" s="3">
        <v>59013</v>
      </c>
      <c r="I10754" t="s">
        <v>34</v>
      </c>
      <c r="J10754" t="s">
        <v>27</v>
      </c>
      <c r="K10754" s="2">
        <v>2493.59</v>
      </c>
      <c r="L10754" t="s">
        <v>28</v>
      </c>
      <c r="M10754">
        <v>2014</v>
      </c>
      <c r="N10754">
        <v>8</v>
      </c>
      <c r="O10754" s="1">
        <f t="shared" si="1394"/>
        <v>41852</v>
      </c>
      <c r="R10754" s="1" t="str">
        <f t="shared" si="1398"/>
        <v/>
      </c>
      <c r="S10754" t="str">
        <f t="shared" si="1395"/>
        <v>Active</v>
      </c>
      <c r="T10754" s="4">
        <v>33</v>
      </c>
    </row>
    <row r="10755" spans="1:20" x14ac:dyDescent="0.25">
      <c r="A10755">
        <v>164743</v>
      </c>
      <c r="B10755" t="s">
        <v>20</v>
      </c>
      <c r="C10755" t="s">
        <v>96</v>
      </c>
      <c r="D10755" t="s">
        <v>97</v>
      </c>
      <c r="E10755" t="s">
        <v>114</v>
      </c>
      <c r="F10755" t="s">
        <v>32</v>
      </c>
      <c r="G10755" t="s">
        <v>25</v>
      </c>
      <c r="H10755" s="3">
        <v>65461</v>
      </c>
      <c r="I10755" t="s">
        <v>26</v>
      </c>
      <c r="J10755" t="s">
        <v>27</v>
      </c>
      <c r="K10755" s="2">
        <v>2494.87</v>
      </c>
      <c r="L10755" t="s">
        <v>28</v>
      </c>
      <c r="M10755">
        <v>2016</v>
      </c>
      <c r="N10755">
        <v>2</v>
      </c>
      <c r="O10755" s="1">
        <f t="shared" ref="O10755:O10818" si="1399">DATE(M10755,N10755,1)</f>
        <v>42401</v>
      </c>
      <c r="R10755" s="1" t="str">
        <f t="shared" si="1398"/>
        <v/>
      </c>
      <c r="S10755" t="str">
        <f t="shared" ref="S10755:S10818" si="1400">IF(R10755="","Active","Cancelled")</f>
        <v>Active</v>
      </c>
      <c r="T10755" s="4">
        <v>35</v>
      </c>
    </row>
    <row r="10756" spans="1:20" x14ac:dyDescent="0.25">
      <c r="A10756">
        <v>172724</v>
      </c>
      <c r="B10756" t="s">
        <v>20</v>
      </c>
      <c r="C10756" t="s">
        <v>40</v>
      </c>
      <c r="D10756" t="s">
        <v>54</v>
      </c>
      <c r="E10756" t="s">
        <v>55</v>
      </c>
      <c r="F10756" t="s">
        <v>32</v>
      </c>
      <c r="G10756" t="s">
        <v>25</v>
      </c>
      <c r="H10756" s="3">
        <v>65461</v>
      </c>
      <c r="I10756" t="s">
        <v>26</v>
      </c>
      <c r="J10756" t="s">
        <v>27</v>
      </c>
      <c r="K10756" s="2">
        <v>2494.87</v>
      </c>
      <c r="L10756" t="s">
        <v>28</v>
      </c>
      <c r="M10756">
        <v>2018</v>
      </c>
      <c r="N10756">
        <v>11</v>
      </c>
      <c r="O10756" s="1">
        <f t="shared" si="1399"/>
        <v>43405</v>
      </c>
      <c r="R10756" s="1" t="str">
        <f t="shared" si="1398"/>
        <v/>
      </c>
      <c r="S10756" t="str">
        <f t="shared" si="1400"/>
        <v>Active</v>
      </c>
      <c r="T10756" s="4">
        <v>36</v>
      </c>
    </row>
    <row r="10757" spans="1:20" x14ac:dyDescent="0.25">
      <c r="A10757">
        <v>304528</v>
      </c>
      <c r="B10757" t="s">
        <v>20</v>
      </c>
      <c r="C10757" t="s">
        <v>88</v>
      </c>
      <c r="D10757" t="s">
        <v>89</v>
      </c>
      <c r="E10757" t="s">
        <v>90</v>
      </c>
      <c r="F10757" t="s">
        <v>24</v>
      </c>
      <c r="G10757" t="s">
        <v>25</v>
      </c>
      <c r="H10757" s="3">
        <v>51436</v>
      </c>
      <c r="I10757" t="s">
        <v>26</v>
      </c>
      <c r="J10757" t="s">
        <v>27</v>
      </c>
      <c r="K10757" s="2">
        <v>2495.46</v>
      </c>
      <c r="L10757" t="s">
        <v>28</v>
      </c>
      <c r="M10757">
        <v>2018</v>
      </c>
      <c r="N10757">
        <v>8</v>
      </c>
      <c r="O10757" s="1">
        <f t="shared" si="1399"/>
        <v>43313</v>
      </c>
      <c r="P10757">
        <v>2018</v>
      </c>
      <c r="Q10757">
        <v>8</v>
      </c>
      <c r="R10757" s="1">
        <f>IFERROR(DATE(P10757,Q10757,1),"")</f>
        <v>43313</v>
      </c>
      <c r="S10757" t="str">
        <f t="shared" si="1400"/>
        <v>Cancelled</v>
      </c>
      <c r="T10757" s="4">
        <v>39</v>
      </c>
    </row>
    <row r="10758" spans="1:20" x14ac:dyDescent="0.25">
      <c r="A10758">
        <v>419749</v>
      </c>
      <c r="B10758" t="s">
        <v>20</v>
      </c>
      <c r="C10758" t="s">
        <v>40</v>
      </c>
      <c r="D10758" t="s">
        <v>49</v>
      </c>
      <c r="E10758" t="s">
        <v>125</v>
      </c>
      <c r="F10758" t="s">
        <v>24</v>
      </c>
      <c r="G10758" t="s">
        <v>25</v>
      </c>
      <c r="H10758" s="3">
        <v>51436</v>
      </c>
      <c r="I10758" t="s">
        <v>26</v>
      </c>
      <c r="J10758" t="s">
        <v>27</v>
      </c>
      <c r="K10758" s="2">
        <v>2495.46</v>
      </c>
      <c r="L10758" t="s">
        <v>28</v>
      </c>
      <c r="M10758">
        <v>2015</v>
      </c>
      <c r="N10758">
        <v>9</v>
      </c>
      <c r="O10758" s="1">
        <f t="shared" si="1399"/>
        <v>42248</v>
      </c>
      <c r="R10758" s="1" t="str">
        <f t="shared" ref="R10758:R10783" si="1401">IFERROR(DATE(P10758,Q10758,1),"")</f>
        <v/>
      </c>
      <c r="S10758" t="str">
        <f t="shared" si="1400"/>
        <v>Active</v>
      </c>
      <c r="T10758" s="4">
        <v>41</v>
      </c>
    </row>
    <row r="10759" spans="1:20" x14ac:dyDescent="0.25">
      <c r="A10759">
        <v>284203</v>
      </c>
      <c r="B10759" t="s">
        <v>20</v>
      </c>
      <c r="C10759" t="s">
        <v>35</v>
      </c>
      <c r="D10759" t="s">
        <v>82</v>
      </c>
      <c r="E10759" t="s">
        <v>83</v>
      </c>
      <c r="F10759" t="s">
        <v>24</v>
      </c>
      <c r="G10759" t="s">
        <v>33</v>
      </c>
      <c r="H10759" s="3">
        <v>73455</v>
      </c>
      <c r="I10759" t="s">
        <v>38</v>
      </c>
      <c r="J10759" t="s">
        <v>27</v>
      </c>
      <c r="K10759" s="2">
        <v>2496.14</v>
      </c>
      <c r="L10759" t="s">
        <v>28</v>
      </c>
      <c r="M10759">
        <v>2017</v>
      </c>
      <c r="N10759">
        <v>1</v>
      </c>
      <c r="O10759" s="1">
        <f t="shared" si="1399"/>
        <v>42736</v>
      </c>
      <c r="R10759" s="1" t="str">
        <f t="shared" si="1401"/>
        <v/>
      </c>
      <c r="S10759" t="str">
        <f t="shared" si="1400"/>
        <v>Active</v>
      </c>
      <c r="T10759" s="4">
        <v>37</v>
      </c>
    </row>
    <row r="10760" spans="1:20" x14ac:dyDescent="0.25">
      <c r="A10760">
        <v>914152</v>
      </c>
      <c r="B10760" t="s">
        <v>20</v>
      </c>
      <c r="C10760" t="s">
        <v>40</v>
      </c>
      <c r="D10760" t="s">
        <v>49</v>
      </c>
      <c r="E10760" t="s">
        <v>79</v>
      </c>
      <c r="F10760" t="s">
        <v>32</v>
      </c>
      <c r="G10760" t="s">
        <v>33</v>
      </c>
      <c r="H10760" s="3">
        <v>73455</v>
      </c>
      <c r="I10760" t="s">
        <v>38</v>
      </c>
      <c r="J10760" t="s">
        <v>27</v>
      </c>
      <c r="K10760" s="2">
        <v>2496.14</v>
      </c>
      <c r="L10760" t="s">
        <v>28</v>
      </c>
      <c r="M10760">
        <v>2012</v>
      </c>
      <c r="N10760">
        <v>5</v>
      </c>
      <c r="O10760" s="1">
        <f t="shared" si="1399"/>
        <v>41030</v>
      </c>
      <c r="R10760" s="1" t="str">
        <f t="shared" si="1401"/>
        <v/>
      </c>
      <c r="S10760" t="str">
        <f t="shared" si="1400"/>
        <v>Active</v>
      </c>
      <c r="T10760" s="4">
        <v>45</v>
      </c>
    </row>
    <row r="10761" spans="1:20" x14ac:dyDescent="0.25">
      <c r="A10761">
        <v>119135</v>
      </c>
      <c r="B10761" t="s">
        <v>20</v>
      </c>
      <c r="C10761" t="s">
        <v>35</v>
      </c>
      <c r="D10761" t="s">
        <v>36</v>
      </c>
      <c r="E10761" t="s">
        <v>37</v>
      </c>
      <c r="F10761" t="s">
        <v>24</v>
      </c>
      <c r="G10761" t="s">
        <v>25</v>
      </c>
      <c r="H10761" s="3">
        <v>67862</v>
      </c>
      <c r="I10761" t="s">
        <v>34</v>
      </c>
      <c r="J10761" t="s">
        <v>27</v>
      </c>
      <c r="K10761" s="2">
        <v>2496.17</v>
      </c>
      <c r="L10761" t="s">
        <v>28</v>
      </c>
      <c r="M10761">
        <v>2013</v>
      </c>
      <c r="N10761">
        <v>1</v>
      </c>
      <c r="O10761" s="1">
        <f t="shared" si="1399"/>
        <v>41275</v>
      </c>
      <c r="R10761" s="1" t="str">
        <f t="shared" si="1401"/>
        <v/>
      </c>
      <c r="S10761" t="str">
        <f t="shared" si="1400"/>
        <v>Active</v>
      </c>
      <c r="T10761" s="4">
        <v>39</v>
      </c>
    </row>
    <row r="10762" spans="1:20" x14ac:dyDescent="0.25">
      <c r="A10762">
        <v>691220</v>
      </c>
      <c r="B10762" t="s">
        <v>20</v>
      </c>
      <c r="C10762" t="s">
        <v>21</v>
      </c>
      <c r="D10762" t="s">
        <v>47</v>
      </c>
      <c r="E10762" t="s">
        <v>48</v>
      </c>
      <c r="F10762" t="s">
        <v>32</v>
      </c>
      <c r="G10762" t="s">
        <v>25</v>
      </c>
      <c r="H10762" s="3">
        <v>67862</v>
      </c>
      <c r="I10762" t="s">
        <v>34</v>
      </c>
      <c r="J10762" t="s">
        <v>27</v>
      </c>
      <c r="K10762" s="2">
        <v>2496.17</v>
      </c>
      <c r="L10762" t="s">
        <v>28</v>
      </c>
      <c r="M10762">
        <v>2017</v>
      </c>
      <c r="N10762">
        <v>1</v>
      </c>
      <c r="O10762" s="1">
        <f t="shared" si="1399"/>
        <v>42736</v>
      </c>
      <c r="R10762" s="1" t="str">
        <f t="shared" si="1401"/>
        <v/>
      </c>
      <c r="S10762" t="str">
        <f t="shared" si="1400"/>
        <v>Active</v>
      </c>
      <c r="T10762" s="4">
        <v>45</v>
      </c>
    </row>
    <row r="10763" spans="1:20" x14ac:dyDescent="0.25">
      <c r="A10763">
        <v>213246</v>
      </c>
      <c r="B10763" t="s">
        <v>20</v>
      </c>
      <c r="C10763" t="s">
        <v>21</v>
      </c>
      <c r="D10763" t="s">
        <v>70</v>
      </c>
      <c r="E10763" t="s">
        <v>71</v>
      </c>
      <c r="F10763" t="s">
        <v>32</v>
      </c>
      <c r="G10763" t="s">
        <v>33</v>
      </c>
      <c r="H10763" s="3">
        <v>73455</v>
      </c>
      <c r="I10763" t="s">
        <v>26</v>
      </c>
      <c r="J10763" t="s">
        <v>27</v>
      </c>
      <c r="K10763" s="2">
        <v>2496.48</v>
      </c>
      <c r="L10763" t="s">
        <v>28</v>
      </c>
      <c r="M10763">
        <v>2017</v>
      </c>
      <c r="N10763">
        <v>10</v>
      </c>
      <c r="O10763" s="1">
        <f t="shared" si="1399"/>
        <v>43009</v>
      </c>
      <c r="R10763" s="1" t="str">
        <f t="shared" si="1401"/>
        <v/>
      </c>
      <c r="S10763" t="str">
        <f t="shared" si="1400"/>
        <v>Active</v>
      </c>
      <c r="T10763" s="4">
        <v>40</v>
      </c>
    </row>
    <row r="10764" spans="1:20" x14ac:dyDescent="0.25">
      <c r="A10764">
        <v>246571</v>
      </c>
      <c r="B10764" t="s">
        <v>20</v>
      </c>
      <c r="C10764" t="s">
        <v>35</v>
      </c>
      <c r="D10764" t="s">
        <v>36</v>
      </c>
      <c r="E10764" t="s">
        <v>37</v>
      </c>
      <c r="F10764" t="s">
        <v>32</v>
      </c>
      <c r="G10764" t="s">
        <v>33</v>
      </c>
      <c r="H10764" s="3">
        <v>73455</v>
      </c>
      <c r="I10764" t="s">
        <v>38</v>
      </c>
      <c r="J10764" t="s">
        <v>27</v>
      </c>
      <c r="K10764" s="2">
        <v>2496.77</v>
      </c>
      <c r="L10764" t="s">
        <v>28</v>
      </c>
      <c r="M10764">
        <v>2015</v>
      </c>
      <c r="N10764">
        <v>4</v>
      </c>
      <c r="O10764" s="1">
        <f t="shared" si="1399"/>
        <v>42095</v>
      </c>
      <c r="R10764" s="1" t="str">
        <f t="shared" si="1401"/>
        <v/>
      </c>
      <c r="S10764" t="str">
        <f t="shared" si="1400"/>
        <v>Active</v>
      </c>
      <c r="T10764" s="4">
        <v>38</v>
      </c>
    </row>
    <row r="10765" spans="1:20" x14ac:dyDescent="0.25">
      <c r="A10765">
        <v>930502</v>
      </c>
      <c r="B10765" t="s">
        <v>20</v>
      </c>
      <c r="C10765" t="s">
        <v>21</v>
      </c>
      <c r="D10765" t="s">
        <v>22</v>
      </c>
      <c r="E10765" t="s">
        <v>84</v>
      </c>
      <c r="F10765" t="s">
        <v>24</v>
      </c>
      <c r="G10765" t="s">
        <v>33</v>
      </c>
      <c r="H10765" s="3">
        <v>73455</v>
      </c>
      <c r="I10765" t="s">
        <v>38</v>
      </c>
      <c r="J10765" t="s">
        <v>27</v>
      </c>
      <c r="K10765" s="2">
        <v>2496.77</v>
      </c>
      <c r="L10765" t="s">
        <v>28</v>
      </c>
      <c r="M10765">
        <v>2017</v>
      </c>
      <c r="N10765">
        <v>2</v>
      </c>
      <c r="O10765" s="1">
        <f t="shared" si="1399"/>
        <v>42767</v>
      </c>
      <c r="R10765" s="1" t="str">
        <f t="shared" si="1401"/>
        <v/>
      </c>
      <c r="S10765" t="str">
        <f t="shared" si="1400"/>
        <v>Active</v>
      </c>
      <c r="T10765" s="4">
        <v>46</v>
      </c>
    </row>
    <row r="10766" spans="1:20" x14ac:dyDescent="0.25">
      <c r="A10766">
        <v>116288</v>
      </c>
      <c r="B10766" t="s">
        <v>20</v>
      </c>
      <c r="C10766" t="s">
        <v>21</v>
      </c>
      <c r="D10766" t="s">
        <v>22</v>
      </c>
      <c r="E10766" t="s">
        <v>57</v>
      </c>
      <c r="F10766" t="s">
        <v>24</v>
      </c>
      <c r="G10766" t="s">
        <v>25</v>
      </c>
      <c r="H10766" s="3">
        <v>50072</v>
      </c>
      <c r="I10766" t="s">
        <v>26</v>
      </c>
      <c r="J10766" t="s">
        <v>27</v>
      </c>
      <c r="K10766" s="2">
        <v>2497.46</v>
      </c>
      <c r="L10766" t="s">
        <v>28</v>
      </c>
      <c r="M10766">
        <v>2017</v>
      </c>
      <c r="N10766">
        <v>7</v>
      </c>
      <c r="O10766" s="1">
        <f t="shared" si="1399"/>
        <v>42917</v>
      </c>
      <c r="R10766" s="1" t="str">
        <f t="shared" si="1401"/>
        <v/>
      </c>
      <c r="S10766" t="str">
        <f t="shared" si="1400"/>
        <v>Active</v>
      </c>
      <c r="T10766" s="4">
        <v>48</v>
      </c>
    </row>
    <row r="10767" spans="1:20" x14ac:dyDescent="0.25">
      <c r="A10767">
        <v>857497</v>
      </c>
      <c r="B10767" t="s">
        <v>20</v>
      </c>
      <c r="C10767" t="s">
        <v>29</v>
      </c>
      <c r="D10767" t="s">
        <v>30</v>
      </c>
      <c r="E10767" t="s">
        <v>31</v>
      </c>
      <c r="F10767" t="s">
        <v>24</v>
      </c>
      <c r="G10767" t="s">
        <v>25</v>
      </c>
      <c r="H10767" s="3">
        <v>50072</v>
      </c>
      <c r="I10767" t="s">
        <v>26</v>
      </c>
      <c r="J10767" t="s">
        <v>27</v>
      </c>
      <c r="K10767" s="2">
        <v>2497.46</v>
      </c>
      <c r="L10767" t="s">
        <v>28</v>
      </c>
      <c r="M10767">
        <v>2016</v>
      </c>
      <c r="N10767">
        <v>1</v>
      </c>
      <c r="O10767" s="1">
        <f t="shared" si="1399"/>
        <v>42370</v>
      </c>
      <c r="R10767" s="1" t="str">
        <f t="shared" si="1401"/>
        <v/>
      </c>
      <c r="S10767" t="str">
        <f t="shared" si="1400"/>
        <v>Active</v>
      </c>
      <c r="T10767" s="4">
        <v>46</v>
      </c>
    </row>
    <row r="10768" spans="1:20" x14ac:dyDescent="0.25">
      <c r="A10768">
        <v>369682</v>
      </c>
      <c r="B10768" t="s">
        <v>20</v>
      </c>
      <c r="C10768" t="s">
        <v>21</v>
      </c>
      <c r="D10768" t="s">
        <v>22</v>
      </c>
      <c r="E10768" t="s">
        <v>39</v>
      </c>
      <c r="F10768" t="s">
        <v>32</v>
      </c>
      <c r="G10768" t="s">
        <v>33</v>
      </c>
      <c r="H10768" s="3">
        <v>73455</v>
      </c>
      <c r="I10768" t="s">
        <v>26</v>
      </c>
      <c r="J10768" t="s">
        <v>27</v>
      </c>
      <c r="K10768" s="2">
        <v>2497.5300000000002</v>
      </c>
      <c r="L10768" t="s">
        <v>28</v>
      </c>
      <c r="M10768">
        <v>2014</v>
      </c>
      <c r="N10768">
        <v>2</v>
      </c>
      <c r="O10768" s="1">
        <f t="shared" si="1399"/>
        <v>41671</v>
      </c>
      <c r="R10768" s="1" t="str">
        <f t="shared" si="1401"/>
        <v/>
      </c>
      <c r="S10768" t="str">
        <f t="shared" si="1400"/>
        <v>Active</v>
      </c>
      <c r="T10768" s="4">
        <v>33</v>
      </c>
    </row>
    <row r="10769" spans="1:20" x14ac:dyDescent="0.25">
      <c r="A10769">
        <v>430107</v>
      </c>
      <c r="B10769" t="s">
        <v>20</v>
      </c>
      <c r="C10769" t="s">
        <v>35</v>
      </c>
      <c r="D10769" t="s">
        <v>36</v>
      </c>
      <c r="E10769" t="s">
        <v>68</v>
      </c>
      <c r="F10769" t="s">
        <v>24</v>
      </c>
      <c r="G10769" t="s">
        <v>33</v>
      </c>
      <c r="H10769" s="3">
        <v>73455</v>
      </c>
      <c r="I10769" t="s">
        <v>26</v>
      </c>
      <c r="J10769" t="s">
        <v>27</v>
      </c>
      <c r="K10769" s="2">
        <v>2497.5300000000002</v>
      </c>
      <c r="L10769" t="s">
        <v>28</v>
      </c>
      <c r="M10769">
        <v>2014</v>
      </c>
      <c r="N10769">
        <v>7</v>
      </c>
      <c r="O10769" s="1">
        <f t="shared" si="1399"/>
        <v>41821</v>
      </c>
      <c r="R10769" s="1" t="str">
        <f t="shared" si="1401"/>
        <v/>
      </c>
      <c r="S10769" t="str">
        <f t="shared" si="1400"/>
        <v>Active</v>
      </c>
      <c r="T10769" s="4">
        <v>49</v>
      </c>
    </row>
    <row r="10770" spans="1:20" x14ac:dyDescent="0.25">
      <c r="A10770">
        <v>435657</v>
      </c>
      <c r="B10770" t="s">
        <v>20</v>
      </c>
      <c r="C10770" t="s">
        <v>40</v>
      </c>
      <c r="D10770" t="s">
        <v>49</v>
      </c>
      <c r="E10770" t="s">
        <v>56</v>
      </c>
      <c r="F10770" t="s">
        <v>24</v>
      </c>
      <c r="G10770" t="s">
        <v>59</v>
      </c>
      <c r="H10770" s="3">
        <v>87710</v>
      </c>
      <c r="I10770" t="s">
        <v>26</v>
      </c>
      <c r="J10770" t="s">
        <v>27</v>
      </c>
      <c r="K10770" s="2">
        <v>2497.54</v>
      </c>
      <c r="L10770" t="s">
        <v>28</v>
      </c>
      <c r="M10770">
        <v>2014</v>
      </c>
      <c r="N10770">
        <v>4</v>
      </c>
      <c r="O10770" s="1">
        <f t="shared" si="1399"/>
        <v>41730</v>
      </c>
      <c r="R10770" s="1" t="str">
        <f t="shared" si="1401"/>
        <v/>
      </c>
      <c r="S10770" t="str">
        <f t="shared" si="1400"/>
        <v>Active</v>
      </c>
      <c r="T10770" s="4">
        <v>51</v>
      </c>
    </row>
    <row r="10771" spans="1:20" x14ac:dyDescent="0.25">
      <c r="A10771">
        <v>515822</v>
      </c>
      <c r="B10771" t="s">
        <v>20</v>
      </c>
      <c r="C10771" t="s">
        <v>62</v>
      </c>
      <c r="D10771" t="s">
        <v>63</v>
      </c>
      <c r="E10771" t="s">
        <v>64</v>
      </c>
      <c r="F10771" t="s">
        <v>32</v>
      </c>
      <c r="G10771" t="s">
        <v>59</v>
      </c>
      <c r="H10771" s="3">
        <v>87710</v>
      </c>
      <c r="I10771" t="s">
        <v>26</v>
      </c>
      <c r="J10771" t="s">
        <v>27</v>
      </c>
      <c r="K10771" s="2">
        <v>2497.54</v>
      </c>
      <c r="L10771" t="s">
        <v>28</v>
      </c>
      <c r="M10771">
        <v>2017</v>
      </c>
      <c r="N10771">
        <v>5</v>
      </c>
      <c r="O10771" s="1">
        <f t="shared" si="1399"/>
        <v>42856</v>
      </c>
      <c r="R10771" s="1" t="str">
        <f t="shared" si="1401"/>
        <v/>
      </c>
      <c r="S10771" t="str">
        <f t="shared" si="1400"/>
        <v>Active</v>
      </c>
      <c r="T10771" s="4">
        <v>54</v>
      </c>
    </row>
    <row r="10772" spans="1:20" x14ac:dyDescent="0.25">
      <c r="A10772">
        <v>275358</v>
      </c>
      <c r="B10772" t="s">
        <v>20</v>
      </c>
      <c r="C10772" t="s">
        <v>35</v>
      </c>
      <c r="D10772" t="s">
        <v>36</v>
      </c>
      <c r="E10772" t="s">
        <v>37</v>
      </c>
      <c r="F10772" t="s">
        <v>32</v>
      </c>
      <c r="G10772" t="s">
        <v>25</v>
      </c>
      <c r="H10772" s="3">
        <v>81696</v>
      </c>
      <c r="I10772" t="s">
        <v>38</v>
      </c>
      <c r="J10772" t="s">
        <v>27</v>
      </c>
      <c r="K10772" s="2">
        <v>2497.81</v>
      </c>
      <c r="L10772" t="s">
        <v>28</v>
      </c>
      <c r="M10772">
        <v>2014</v>
      </c>
      <c r="N10772">
        <v>1</v>
      </c>
      <c r="O10772" s="1">
        <f t="shared" si="1399"/>
        <v>41640</v>
      </c>
      <c r="R10772" s="1" t="str">
        <f t="shared" si="1401"/>
        <v/>
      </c>
      <c r="S10772" t="str">
        <f t="shared" si="1400"/>
        <v>Active</v>
      </c>
      <c r="T10772" s="4">
        <v>49</v>
      </c>
    </row>
    <row r="10773" spans="1:20" x14ac:dyDescent="0.25">
      <c r="A10773">
        <v>456785</v>
      </c>
      <c r="B10773" t="s">
        <v>20</v>
      </c>
      <c r="C10773" t="s">
        <v>21</v>
      </c>
      <c r="D10773" t="s">
        <v>22</v>
      </c>
      <c r="E10773" t="s">
        <v>84</v>
      </c>
      <c r="F10773" t="s">
        <v>32</v>
      </c>
      <c r="G10773" t="s">
        <v>25</v>
      </c>
      <c r="H10773" s="3">
        <v>81696</v>
      </c>
      <c r="I10773" t="s">
        <v>38</v>
      </c>
      <c r="J10773" t="s">
        <v>27</v>
      </c>
      <c r="K10773" s="2">
        <v>2497.81</v>
      </c>
      <c r="L10773" t="s">
        <v>28</v>
      </c>
      <c r="M10773">
        <v>2016</v>
      </c>
      <c r="N10773">
        <v>2</v>
      </c>
      <c r="O10773" s="1">
        <f t="shared" si="1399"/>
        <v>42401</v>
      </c>
      <c r="R10773" s="1" t="str">
        <f t="shared" si="1401"/>
        <v/>
      </c>
      <c r="S10773" t="str">
        <f t="shared" si="1400"/>
        <v>Active</v>
      </c>
      <c r="T10773" s="4">
        <v>49</v>
      </c>
    </row>
    <row r="10774" spans="1:20" x14ac:dyDescent="0.25">
      <c r="A10774">
        <v>188318</v>
      </c>
      <c r="B10774" t="s">
        <v>20</v>
      </c>
      <c r="C10774" t="s">
        <v>21</v>
      </c>
      <c r="D10774" t="s">
        <v>115</v>
      </c>
      <c r="E10774" t="s">
        <v>116</v>
      </c>
      <c r="F10774" t="s">
        <v>24</v>
      </c>
      <c r="G10774" t="s">
        <v>25</v>
      </c>
      <c r="H10774" s="3">
        <v>53467</v>
      </c>
      <c r="I10774" t="s">
        <v>26</v>
      </c>
      <c r="J10774" t="s">
        <v>27</v>
      </c>
      <c r="K10774" s="2">
        <v>2497.91</v>
      </c>
      <c r="L10774" t="s">
        <v>28</v>
      </c>
      <c r="M10774">
        <v>2012</v>
      </c>
      <c r="N10774">
        <v>6</v>
      </c>
      <c r="O10774" s="1">
        <f t="shared" si="1399"/>
        <v>41061</v>
      </c>
      <c r="R10774" s="1" t="str">
        <f t="shared" si="1401"/>
        <v/>
      </c>
      <c r="S10774" t="str">
        <f t="shared" si="1400"/>
        <v>Active</v>
      </c>
      <c r="T10774" s="4">
        <v>49</v>
      </c>
    </row>
    <row r="10775" spans="1:20" x14ac:dyDescent="0.25">
      <c r="A10775">
        <v>966729</v>
      </c>
      <c r="B10775" t="s">
        <v>20</v>
      </c>
      <c r="C10775" t="s">
        <v>102</v>
      </c>
      <c r="D10775" t="s">
        <v>103</v>
      </c>
      <c r="E10775" t="s">
        <v>104</v>
      </c>
      <c r="F10775" t="s">
        <v>24</v>
      </c>
      <c r="G10775" t="s">
        <v>25</v>
      </c>
      <c r="H10775" s="3">
        <v>53467</v>
      </c>
      <c r="I10775" t="s">
        <v>26</v>
      </c>
      <c r="J10775" t="s">
        <v>27</v>
      </c>
      <c r="K10775" s="2">
        <v>2497.91</v>
      </c>
      <c r="L10775" t="s">
        <v>28</v>
      </c>
      <c r="M10775">
        <v>2017</v>
      </c>
      <c r="N10775">
        <v>7</v>
      </c>
      <c r="O10775" s="1">
        <f t="shared" si="1399"/>
        <v>42917</v>
      </c>
      <c r="R10775" s="1" t="str">
        <f t="shared" si="1401"/>
        <v/>
      </c>
      <c r="S10775" t="str">
        <f t="shared" si="1400"/>
        <v>Active</v>
      </c>
      <c r="T10775" s="4">
        <v>47</v>
      </c>
    </row>
    <row r="10776" spans="1:20" x14ac:dyDescent="0.25">
      <c r="A10776">
        <v>922484</v>
      </c>
      <c r="B10776" t="s">
        <v>20</v>
      </c>
      <c r="C10776" t="s">
        <v>88</v>
      </c>
      <c r="D10776" t="s">
        <v>89</v>
      </c>
      <c r="E10776" t="s">
        <v>90</v>
      </c>
      <c r="F10776" t="s">
        <v>24</v>
      </c>
      <c r="G10776" t="s">
        <v>25</v>
      </c>
      <c r="H10776" s="3">
        <v>54852</v>
      </c>
      <c r="I10776" t="s">
        <v>26</v>
      </c>
      <c r="J10776" t="s">
        <v>27</v>
      </c>
      <c r="K10776" s="2">
        <v>2498.35</v>
      </c>
      <c r="L10776" t="s">
        <v>28</v>
      </c>
      <c r="M10776">
        <v>2012</v>
      </c>
      <c r="N10776">
        <v>7</v>
      </c>
      <c r="O10776" s="1">
        <f t="shared" si="1399"/>
        <v>41091</v>
      </c>
      <c r="R10776" s="1" t="str">
        <f t="shared" si="1401"/>
        <v/>
      </c>
      <c r="S10776" t="str">
        <f t="shared" si="1400"/>
        <v>Active</v>
      </c>
      <c r="T10776" s="4">
        <v>55</v>
      </c>
    </row>
    <row r="10777" spans="1:20" x14ac:dyDescent="0.25">
      <c r="A10777">
        <v>926300</v>
      </c>
      <c r="B10777" t="s">
        <v>20</v>
      </c>
      <c r="C10777" t="s">
        <v>40</v>
      </c>
      <c r="D10777" t="s">
        <v>49</v>
      </c>
      <c r="E10777" t="s">
        <v>125</v>
      </c>
      <c r="F10777" t="s">
        <v>32</v>
      </c>
      <c r="G10777" t="s">
        <v>25</v>
      </c>
      <c r="H10777" s="3">
        <v>54852</v>
      </c>
      <c r="I10777" t="s">
        <v>26</v>
      </c>
      <c r="J10777" t="s">
        <v>27</v>
      </c>
      <c r="K10777" s="2">
        <v>2498.35</v>
      </c>
      <c r="L10777" t="s">
        <v>28</v>
      </c>
      <c r="M10777">
        <v>2014</v>
      </c>
      <c r="N10777">
        <v>7</v>
      </c>
      <c r="O10777" s="1">
        <f t="shared" si="1399"/>
        <v>41821</v>
      </c>
      <c r="R10777" s="1" t="str">
        <f t="shared" si="1401"/>
        <v/>
      </c>
      <c r="S10777" t="str">
        <f t="shared" si="1400"/>
        <v>Active</v>
      </c>
      <c r="T10777" s="4">
        <v>44</v>
      </c>
    </row>
    <row r="10778" spans="1:20" x14ac:dyDescent="0.25">
      <c r="A10778">
        <v>211891</v>
      </c>
      <c r="B10778" t="s">
        <v>20</v>
      </c>
      <c r="C10778" t="s">
        <v>35</v>
      </c>
      <c r="D10778" t="s">
        <v>36</v>
      </c>
      <c r="E10778" t="s">
        <v>37</v>
      </c>
      <c r="F10778" t="s">
        <v>24</v>
      </c>
      <c r="G10778" t="s">
        <v>25</v>
      </c>
      <c r="H10778" s="3">
        <v>88099</v>
      </c>
      <c r="I10778" t="s">
        <v>26</v>
      </c>
      <c r="J10778" t="s">
        <v>27</v>
      </c>
      <c r="K10778" s="2">
        <v>2498.96</v>
      </c>
      <c r="L10778" t="s">
        <v>28</v>
      </c>
      <c r="M10778">
        <v>2015</v>
      </c>
      <c r="N10778">
        <v>5</v>
      </c>
      <c r="O10778" s="1">
        <f t="shared" si="1399"/>
        <v>42125</v>
      </c>
      <c r="R10778" s="1" t="str">
        <f t="shared" si="1401"/>
        <v/>
      </c>
      <c r="S10778" t="str">
        <f t="shared" si="1400"/>
        <v>Active</v>
      </c>
      <c r="T10778" s="4">
        <v>34</v>
      </c>
    </row>
    <row r="10779" spans="1:20" x14ac:dyDescent="0.25">
      <c r="A10779">
        <v>660294</v>
      </c>
      <c r="B10779" t="s">
        <v>20</v>
      </c>
      <c r="C10779" t="s">
        <v>21</v>
      </c>
      <c r="D10779" t="s">
        <v>47</v>
      </c>
      <c r="E10779" t="s">
        <v>48</v>
      </c>
      <c r="F10779" t="s">
        <v>32</v>
      </c>
      <c r="G10779" t="s">
        <v>25</v>
      </c>
      <c r="H10779" s="3">
        <v>88099</v>
      </c>
      <c r="I10779" t="s">
        <v>26</v>
      </c>
      <c r="J10779" t="s">
        <v>27</v>
      </c>
      <c r="K10779" s="2">
        <v>2498.96</v>
      </c>
      <c r="L10779" t="s">
        <v>28</v>
      </c>
      <c r="M10779">
        <v>2014</v>
      </c>
      <c r="N10779">
        <v>10</v>
      </c>
      <c r="O10779" s="1">
        <f t="shared" si="1399"/>
        <v>41913</v>
      </c>
      <c r="R10779" s="1" t="str">
        <f t="shared" si="1401"/>
        <v/>
      </c>
      <c r="S10779" t="str">
        <f t="shared" si="1400"/>
        <v>Active</v>
      </c>
      <c r="T10779" s="4">
        <v>41</v>
      </c>
    </row>
    <row r="10780" spans="1:20" x14ac:dyDescent="0.25">
      <c r="A10780">
        <v>267291</v>
      </c>
      <c r="B10780" t="s">
        <v>20</v>
      </c>
      <c r="C10780" t="s">
        <v>21</v>
      </c>
      <c r="D10780" t="s">
        <v>70</v>
      </c>
      <c r="E10780" t="s">
        <v>124</v>
      </c>
      <c r="F10780" t="s">
        <v>24</v>
      </c>
      <c r="G10780" t="s">
        <v>25</v>
      </c>
      <c r="H10780" s="3">
        <v>52589</v>
      </c>
      <c r="I10780" t="s">
        <v>34</v>
      </c>
      <c r="J10780" t="s">
        <v>27</v>
      </c>
      <c r="K10780" s="2">
        <v>2499.04</v>
      </c>
      <c r="L10780" t="s">
        <v>28</v>
      </c>
      <c r="M10780">
        <v>2014</v>
      </c>
      <c r="N10780">
        <v>8</v>
      </c>
      <c r="O10780" s="1">
        <f t="shared" si="1399"/>
        <v>41852</v>
      </c>
      <c r="R10780" s="1" t="str">
        <f t="shared" si="1401"/>
        <v/>
      </c>
      <c r="S10780" t="str">
        <f t="shared" si="1400"/>
        <v>Active</v>
      </c>
      <c r="T10780" s="4">
        <v>45</v>
      </c>
    </row>
    <row r="10781" spans="1:20" x14ac:dyDescent="0.25">
      <c r="A10781">
        <v>409989</v>
      </c>
      <c r="B10781" t="s">
        <v>20</v>
      </c>
      <c r="C10781" t="s">
        <v>62</v>
      </c>
      <c r="D10781" t="s">
        <v>63</v>
      </c>
      <c r="E10781" t="s">
        <v>64</v>
      </c>
      <c r="F10781" t="s">
        <v>24</v>
      </c>
      <c r="G10781" t="s">
        <v>33</v>
      </c>
      <c r="H10781" s="3">
        <v>73455</v>
      </c>
      <c r="I10781" t="s">
        <v>38</v>
      </c>
      <c r="J10781" t="s">
        <v>27</v>
      </c>
      <c r="K10781" s="2">
        <v>2499.41</v>
      </c>
      <c r="L10781" t="s">
        <v>28</v>
      </c>
      <c r="M10781">
        <v>2018</v>
      </c>
      <c r="N10781">
        <v>7</v>
      </c>
      <c r="O10781" s="1">
        <f t="shared" si="1399"/>
        <v>43282</v>
      </c>
      <c r="R10781" s="1" t="str">
        <f t="shared" si="1401"/>
        <v/>
      </c>
      <c r="S10781" t="str">
        <f t="shared" si="1400"/>
        <v>Active</v>
      </c>
      <c r="T10781" s="4">
        <v>37</v>
      </c>
    </row>
    <row r="10782" spans="1:20" x14ac:dyDescent="0.25">
      <c r="A10782">
        <v>758738</v>
      </c>
      <c r="B10782" t="s">
        <v>20</v>
      </c>
      <c r="C10782" t="s">
        <v>40</v>
      </c>
      <c r="D10782" t="s">
        <v>49</v>
      </c>
      <c r="E10782" t="s">
        <v>56</v>
      </c>
      <c r="F10782" t="s">
        <v>32</v>
      </c>
      <c r="G10782" t="s">
        <v>33</v>
      </c>
      <c r="H10782" s="3">
        <v>73455</v>
      </c>
      <c r="I10782" t="s">
        <v>38</v>
      </c>
      <c r="J10782" t="s">
        <v>27</v>
      </c>
      <c r="K10782" s="2">
        <v>2499.41</v>
      </c>
      <c r="L10782" t="s">
        <v>28</v>
      </c>
      <c r="M10782">
        <v>2013</v>
      </c>
      <c r="N10782">
        <v>6</v>
      </c>
      <c r="O10782" s="1">
        <f t="shared" si="1399"/>
        <v>41426</v>
      </c>
      <c r="R10782" s="1" t="str">
        <f t="shared" si="1401"/>
        <v/>
      </c>
      <c r="S10782" t="str">
        <f t="shared" si="1400"/>
        <v>Active</v>
      </c>
      <c r="T10782" s="4">
        <v>36</v>
      </c>
    </row>
    <row r="10783" spans="1:20" x14ac:dyDescent="0.25">
      <c r="A10783">
        <v>708634</v>
      </c>
      <c r="B10783" t="s">
        <v>20</v>
      </c>
      <c r="C10783" t="s">
        <v>21</v>
      </c>
      <c r="D10783" t="s">
        <v>80</v>
      </c>
      <c r="E10783" t="s">
        <v>81</v>
      </c>
      <c r="F10783" t="s">
        <v>32</v>
      </c>
      <c r="G10783" t="s">
        <v>25</v>
      </c>
      <c r="H10783" s="3">
        <v>84608</v>
      </c>
      <c r="I10783" t="s">
        <v>26</v>
      </c>
      <c r="J10783" t="s">
        <v>27</v>
      </c>
      <c r="K10783" s="2">
        <v>2499.4699999999998</v>
      </c>
      <c r="L10783" t="s">
        <v>28</v>
      </c>
      <c r="M10783">
        <v>2012</v>
      </c>
      <c r="N10783">
        <v>7</v>
      </c>
      <c r="O10783" s="1">
        <f t="shared" si="1399"/>
        <v>41091</v>
      </c>
      <c r="R10783" s="1" t="str">
        <f t="shared" si="1401"/>
        <v/>
      </c>
      <c r="S10783" t="str">
        <f t="shared" si="1400"/>
        <v>Active</v>
      </c>
      <c r="T10783" s="4">
        <v>37</v>
      </c>
    </row>
    <row r="10784" spans="1:20" x14ac:dyDescent="0.25">
      <c r="A10784">
        <v>365166</v>
      </c>
      <c r="B10784" t="s">
        <v>20</v>
      </c>
      <c r="C10784" t="s">
        <v>21</v>
      </c>
      <c r="D10784" t="s">
        <v>22</v>
      </c>
      <c r="E10784" t="s">
        <v>65</v>
      </c>
      <c r="F10784" t="s">
        <v>32</v>
      </c>
      <c r="G10784" t="s">
        <v>25</v>
      </c>
      <c r="H10784" s="3">
        <v>56460</v>
      </c>
      <c r="I10784" t="s">
        <v>26</v>
      </c>
      <c r="J10784" t="s">
        <v>27</v>
      </c>
      <c r="K10784" s="2">
        <v>2509.11</v>
      </c>
      <c r="L10784" t="s">
        <v>61</v>
      </c>
      <c r="M10784">
        <v>2018</v>
      </c>
      <c r="N10784">
        <v>4</v>
      </c>
      <c r="O10784" s="1">
        <f t="shared" si="1399"/>
        <v>43191</v>
      </c>
      <c r="P10784">
        <v>2018</v>
      </c>
      <c r="Q10784">
        <v>12</v>
      </c>
      <c r="R10784" s="1">
        <f>IFERROR(DATE(P10784,Q10784,1),"")</f>
        <v>43435</v>
      </c>
      <c r="S10784" t="str">
        <f t="shared" si="1400"/>
        <v>Cancelled</v>
      </c>
      <c r="T10784" s="4">
        <v>35</v>
      </c>
    </row>
    <row r="10785" spans="1:20" x14ac:dyDescent="0.25">
      <c r="A10785">
        <v>849587</v>
      </c>
      <c r="B10785" t="s">
        <v>20</v>
      </c>
      <c r="C10785" t="s">
        <v>21</v>
      </c>
      <c r="D10785" t="s">
        <v>22</v>
      </c>
      <c r="E10785" t="s">
        <v>51</v>
      </c>
      <c r="F10785" t="s">
        <v>32</v>
      </c>
      <c r="G10785" t="s">
        <v>25</v>
      </c>
      <c r="H10785" s="3">
        <v>52455</v>
      </c>
      <c r="I10785" t="s">
        <v>26</v>
      </c>
      <c r="J10785" t="s">
        <v>27</v>
      </c>
      <c r="K10785" s="2">
        <v>2499.5</v>
      </c>
      <c r="L10785" t="s">
        <v>28</v>
      </c>
      <c r="M10785">
        <v>2017</v>
      </c>
      <c r="N10785">
        <v>6</v>
      </c>
      <c r="O10785" s="1">
        <f t="shared" si="1399"/>
        <v>42887</v>
      </c>
      <c r="R10785" s="1" t="str">
        <f t="shared" ref="R10785:R10790" si="1402">IFERROR(DATE(P10785,Q10785,1),"")</f>
        <v/>
      </c>
      <c r="S10785" t="str">
        <f t="shared" si="1400"/>
        <v>Active</v>
      </c>
      <c r="T10785" s="4">
        <v>44</v>
      </c>
    </row>
    <row r="10786" spans="1:20" x14ac:dyDescent="0.25">
      <c r="A10786">
        <v>599442</v>
      </c>
      <c r="B10786" t="s">
        <v>20</v>
      </c>
      <c r="C10786" t="s">
        <v>35</v>
      </c>
      <c r="D10786" t="s">
        <v>36</v>
      </c>
      <c r="E10786" t="s">
        <v>37</v>
      </c>
      <c r="F10786" t="s">
        <v>32</v>
      </c>
      <c r="G10786" t="s">
        <v>33</v>
      </c>
      <c r="H10786" s="3">
        <v>73455</v>
      </c>
      <c r="I10786" t="s">
        <v>26</v>
      </c>
      <c r="J10786" t="s">
        <v>27</v>
      </c>
      <c r="K10786" s="2">
        <v>2500.2399999999998</v>
      </c>
      <c r="L10786" t="s">
        <v>28</v>
      </c>
      <c r="M10786">
        <v>2017</v>
      </c>
      <c r="N10786">
        <v>2</v>
      </c>
      <c r="O10786" s="1">
        <f t="shared" si="1399"/>
        <v>42767</v>
      </c>
      <c r="R10786" s="1" t="str">
        <f t="shared" si="1402"/>
        <v/>
      </c>
      <c r="S10786" t="str">
        <f t="shared" si="1400"/>
        <v>Active</v>
      </c>
      <c r="T10786" s="4">
        <v>46</v>
      </c>
    </row>
    <row r="10787" spans="1:20" x14ac:dyDescent="0.25">
      <c r="A10787">
        <v>752580</v>
      </c>
      <c r="B10787" t="s">
        <v>20</v>
      </c>
      <c r="C10787" t="s">
        <v>21</v>
      </c>
      <c r="D10787" t="s">
        <v>22</v>
      </c>
      <c r="E10787" t="s">
        <v>39</v>
      </c>
      <c r="F10787" t="s">
        <v>32</v>
      </c>
      <c r="G10787" t="s">
        <v>33</v>
      </c>
      <c r="H10787" s="3">
        <v>73455</v>
      </c>
      <c r="I10787" t="s">
        <v>26</v>
      </c>
      <c r="J10787" t="s">
        <v>27</v>
      </c>
      <c r="K10787" s="2">
        <v>2500.2399999999998</v>
      </c>
      <c r="L10787" t="s">
        <v>28</v>
      </c>
      <c r="M10787">
        <v>2017</v>
      </c>
      <c r="N10787">
        <v>7</v>
      </c>
      <c r="O10787" s="1">
        <f t="shared" si="1399"/>
        <v>42917</v>
      </c>
      <c r="R10787" s="1" t="str">
        <f t="shared" si="1402"/>
        <v/>
      </c>
      <c r="S10787" t="str">
        <f t="shared" si="1400"/>
        <v>Active</v>
      </c>
      <c r="T10787" s="4">
        <v>43</v>
      </c>
    </row>
    <row r="10788" spans="1:20" x14ac:dyDescent="0.25">
      <c r="A10788">
        <v>462663</v>
      </c>
      <c r="B10788" t="s">
        <v>20</v>
      </c>
      <c r="C10788" t="s">
        <v>35</v>
      </c>
      <c r="D10788" t="s">
        <v>36</v>
      </c>
      <c r="E10788" t="s">
        <v>37</v>
      </c>
      <c r="F10788" t="s">
        <v>24</v>
      </c>
      <c r="G10788" t="s">
        <v>25</v>
      </c>
      <c r="H10788" s="3">
        <v>50858</v>
      </c>
      <c r="I10788" t="s">
        <v>26</v>
      </c>
      <c r="J10788" t="s">
        <v>27</v>
      </c>
      <c r="K10788" s="2">
        <v>2500.83</v>
      </c>
      <c r="L10788" t="s">
        <v>28</v>
      </c>
      <c r="M10788">
        <v>2015</v>
      </c>
      <c r="N10788">
        <v>10</v>
      </c>
      <c r="O10788" s="1">
        <f t="shared" si="1399"/>
        <v>42278</v>
      </c>
      <c r="R10788" s="1" t="str">
        <f t="shared" si="1402"/>
        <v/>
      </c>
      <c r="S10788" t="str">
        <f t="shared" si="1400"/>
        <v>Active</v>
      </c>
      <c r="T10788" s="4">
        <v>47</v>
      </c>
    </row>
    <row r="10789" spans="1:20" x14ac:dyDescent="0.25">
      <c r="A10789">
        <v>978048</v>
      </c>
      <c r="B10789" t="s">
        <v>20</v>
      </c>
      <c r="C10789" t="s">
        <v>21</v>
      </c>
      <c r="D10789" t="s">
        <v>22</v>
      </c>
      <c r="E10789" t="s">
        <v>39</v>
      </c>
      <c r="F10789" t="s">
        <v>24</v>
      </c>
      <c r="G10789" t="s">
        <v>25</v>
      </c>
      <c r="H10789" s="3">
        <v>50858</v>
      </c>
      <c r="I10789" t="s">
        <v>26</v>
      </c>
      <c r="J10789" t="s">
        <v>27</v>
      </c>
      <c r="K10789" s="2">
        <v>2500.83</v>
      </c>
      <c r="L10789" t="s">
        <v>28</v>
      </c>
      <c r="M10789">
        <v>2017</v>
      </c>
      <c r="N10789">
        <v>8</v>
      </c>
      <c r="O10789" s="1">
        <f t="shared" si="1399"/>
        <v>42948</v>
      </c>
      <c r="R10789" s="1" t="str">
        <f t="shared" si="1402"/>
        <v/>
      </c>
      <c r="S10789" t="str">
        <f t="shared" si="1400"/>
        <v>Active</v>
      </c>
      <c r="T10789" s="4">
        <v>40</v>
      </c>
    </row>
    <row r="10790" spans="1:20" x14ac:dyDescent="0.25">
      <c r="A10790">
        <v>826975</v>
      </c>
      <c r="B10790" t="s">
        <v>20</v>
      </c>
      <c r="C10790" t="s">
        <v>62</v>
      </c>
      <c r="D10790" t="s">
        <v>122</v>
      </c>
      <c r="E10790" t="s">
        <v>123</v>
      </c>
      <c r="F10790" t="s">
        <v>24</v>
      </c>
      <c r="G10790" t="s">
        <v>25</v>
      </c>
      <c r="H10790" s="3">
        <v>73010</v>
      </c>
      <c r="I10790" t="s">
        <v>34</v>
      </c>
      <c r="J10790" t="s">
        <v>27</v>
      </c>
      <c r="K10790" s="2">
        <v>2500.84</v>
      </c>
      <c r="L10790" t="s">
        <v>28</v>
      </c>
      <c r="M10790">
        <v>2018</v>
      </c>
      <c r="N10790">
        <v>6</v>
      </c>
      <c r="O10790" s="1">
        <f t="shared" si="1399"/>
        <v>43252</v>
      </c>
      <c r="R10790" s="1" t="str">
        <f t="shared" si="1402"/>
        <v/>
      </c>
      <c r="S10790" t="str">
        <f t="shared" si="1400"/>
        <v>Active</v>
      </c>
      <c r="T10790" s="4">
        <v>30</v>
      </c>
    </row>
    <row r="10791" spans="1:20" x14ac:dyDescent="0.25">
      <c r="A10791">
        <v>858427</v>
      </c>
      <c r="B10791" t="s">
        <v>20</v>
      </c>
      <c r="C10791" t="s">
        <v>40</v>
      </c>
      <c r="D10791" t="s">
        <v>72</v>
      </c>
      <c r="E10791" t="s">
        <v>73</v>
      </c>
      <c r="F10791" t="s">
        <v>32</v>
      </c>
      <c r="G10791" t="s">
        <v>25</v>
      </c>
      <c r="H10791" s="3">
        <v>73010</v>
      </c>
      <c r="I10791" t="s">
        <v>34</v>
      </c>
      <c r="J10791" t="s">
        <v>27</v>
      </c>
      <c r="K10791" s="2">
        <v>2500.84</v>
      </c>
      <c r="L10791" t="s">
        <v>28</v>
      </c>
      <c r="M10791">
        <v>2015</v>
      </c>
      <c r="N10791">
        <v>10</v>
      </c>
      <c r="O10791" s="1">
        <f t="shared" si="1399"/>
        <v>42278</v>
      </c>
      <c r="P10791">
        <v>2016</v>
      </c>
      <c r="Q10791">
        <v>6</v>
      </c>
      <c r="R10791" s="1">
        <f>IFERROR(DATE(P10791,Q10791,1),"")</f>
        <v>42522</v>
      </c>
      <c r="S10791" t="str">
        <f t="shared" si="1400"/>
        <v>Cancelled</v>
      </c>
      <c r="T10791" s="4">
        <v>40</v>
      </c>
    </row>
    <row r="10792" spans="1:20" x14ac:dyDescent="0.25">
      <c r="A10792">
        <v>420457</v>
      </c>
      <c r="B10792" t="s">
        <v>20</v>
      </c>
      <c r="C10792" t="s">
        <v>40</v>
      </c>
      <c r="D10792" t="s">
        <v>49</v>
      </c>
      <c r="E10792" t="s">
        <v>79</v>
      </c>
      <c r="F10792" t="s">
        <v>24</v>
      </c>
      <c r="G10792" t="s">
        <v>33</v>
      </c>
      <c r="H10792" s="3">
        <v>73455</v>
      </c>
      <c r="I10792" t="s">
        <v>34</v>
      </c>
      <c r="J10792" t="s">
        <v>27</v>
      </c>
      <c r="K10792" s="2">
        <v>2502.21</v>
      </c>
      <c r="L10792" t="s">
        <v>28</v>
      </c>
      <c r="M10792">
        <v>2012</v>
      </c>
      <c r="N10792">
        <v>10</v>
      </c>
      <c r="O10792" s="1">
        <f t="shared" si="1399"/>
        <v>41183</v>
      </c>
      <c r="R10792" s="1" t="str">
        <f t="shared" ref="R10792:R10817" si="1403">IFERROR(DATE(P10792,Q10792,1),"")</f>
        <v/>
      </c>
      <c r="S10792" t="str">
        <f t="shared" si="1400"/>
        <v>Active</v>
      </c>
      <c r="T10792" s="4">
        <v>42</v>
      </c>
    </row>
    <row r="10793" spans="1:20" x14ac:dyDescent="0.25">
      <c r="A10793">
        <v>497108</v>
      </c>
      <c r="B10793" t="s">
        <v>20</v>
      </c>
      <c r="C10793" t="s">
        <v>35</v>
      </c>
      <c r="D10793" t="s">
        <v>82</v>
      </c>
      <c r="E10793" t="s">
        <v>83</v>
      </c>
      <c r="F10793" t="s">
        <v>24</v>
      </c>
      <c r="G10793" t="s">
        <v>33</v>
      </c>
      <c r="H10793" s="3">
        <v>73455</v>
      </c>
      <c r="I10793" t="s">
        <v>34</v>
      </c>
      <c r="J10793" t="s">
        <v>27</v>
      </c>
      <c r="K10793" s="2">
        <v>2502.21</v>
      </c>
      <c r="L10793" t="s">
        <v>28</v>
      </c>
      <c r="M10793">
        <v>2014</v>
      </c>
      <c r="N10793">
        <v>5</v>
      </c>
      <c r="O10793" s="1">
        <f t="shared" si="1399"/>
        <v>41760</v>
      </c>
      <c r="R10793" s="1" t="str">
        <f t="shared" si="1403"/>
        <v/>
      </c>
      <c r="S10793" t="str">
        <f t="shared" si="1400"/>
        <v>Active</v>
      </c>
      <c r="T10793" s="4">
        <v>39</v>
      </c>
    </row>
    <row r="10794" spans="1:20" x14ac:dyDescent="0.25">
      <c r="A10794">
        <v>238156</v>
      </c>
      <c r="B10794" t="s">
        <v>20</v>
      </c>
      <c r="C10794" t="s">
        <v>35</v>
      </c>
      <c r="D10794" t="s">
        <v>36</v>
      </c>
      <c r="E10794" t="s">
        <v>68</v>
      </c>
      <c r="F10794" t="s">
        <v>32</v>
      </c>
      <c r="G10794" t="s">
        <v>33</v>
      </c>
      <c r="H10794" s="3">
        <v>73455</v>
      </c>
      <c r="I10794" t="s">
        <v>26</v>
      </c>
      <c r="J10794" t="s">
        <v>27</v>
      </c>
      <c r="K10794" s="2">
        <v>2502.64</v>
      </c>
      <c r="L10794" t="s">
        <v>28</v>
      </c>
      <c r="M10794">
        <v>2012</v>
      </c>
      <c r="N10794">
        <v>8</v>
      </c>
      <c r="O10794" s="1">
        <f t="shared" si="1399"/>
        <v>41122</v>
      </c>
      <c r="R10794" s="1" t="str">
        <f t="shared" si="1403"/>
        <v/>
      </c>
      <c r="S10794" t="str">
        <f t="shared" si="1400"/>
        <v>Active</v>
      </c>
      <c r="T10794" s="4">
        <v>43</v>
      </c>
    </row>
    <row r="10795" spans="1:20" x14ac:dyDescent="0.25">
      <c r="A10795">
        <v>383367</v>
      </c>
      <c r="B10795" t="s">
        <v>20</v>
      </c>
      <c r="C10795" t="s">
        <v>21</v>
      </c>
      <c r="D10795" t="s">
        <v>70</v>
      </c>
      <c r="E10795" t="s">
        <v>71</v>
      </c>
      <c r="F10795" t="s">
        <v>24</v>
      </c>
      <c r="G10795" t="s">
        <v>25</v>
      </c>
      <c r="H10795" s="3">
        <v>60721</v>
      </c>
      <c r="I10795" t="s">
        <v>26</v>
      </c>
      <c r="J10795" t="s">
        <v>27</v>
      </c>
      <c r="K10795" s="2">
        <v>2520.8200000000002</v>
      </c>
      <c r="L10795" t="s">
        <v>61</v>
      </c>
      <c r="M10795">
        <v>2018</v>
      </c>
      <c r="N10795">
        <v>3</v>
      </c>
      <c r="O10795" s="1">
        <f t="shared" si="1399"/>
        <v>43160</v>
      </c>
      <c r="R10795" s="1" t="str">
        <f t="shared" si="1403"/>
        <v/>
      </c>
      <c r="S10795" t="str">
        <f t="shared" si="1400"/>
        <v>Active</v>
      </c>
      <c r="T10795" s="4">
        <v>41</v>
      </c>
    </row>
    <row r="10796" spans="1:20" x14ac:dyDescent="0.25">
      <c r="A10796">
        <v>250619</v>
      </c>
      <c r="B10796" t="s">
        <v>20</v>
      </c>
      <c r="C10796" t="s">
        <v>96</v>
      </c>
      <c r="D10796" t="s">
        <v>97</v>
      </c>
      <c r="E10796" t="s">
        <v>98</v>
      </c>
      <c r="F10796" t="s">
        <v>32</v>
      </c>
      <c r="G10796" t="s">
        <v>25</v>
      </c>
      <c r="H10796" s="3">
        <v>66507</v>
      </c>
      <c r="I10796" t="s">
        <v>26</v>
      </c>
      <c r="J10796" t="s">
        <v>27</v>
      </c>
      <c r="K10796" s="2">
        <v>2503.6</v>
      </c>
      <c r="L10796" t="s">
        <v>28</v>
      </c>
      <c r="M10796">
        <v>2016</v>
      </c>
      <c r="N10796">
        <v>3</v>
      </c>
      <c r="O10796" s="1">
        <f t="shared" si="1399"/>
        <v>42430</v>
      </c>
      <c r="R10796" s="1" t="str">
        <f t="shared" si="1403"/>
        <v/>
      </c>
      <c r="S10796" t="str">
        <f t="shared" si="1400"/>
        <v>Active</v>
      </c>
      <c r="T10796" s="4">
        <v>45</v>
      </c>
    </row>
    <row r="10797" spans="1:20" x14ac:dyDescent="0.25">
      <c r="A10797">
        <v>680376</v>
      </c>
      <c r="B10797" t="s">
        <v>20</v>
      </c>
      <c r="C10797" t="s">
        <v>102</v>
      </c>
      <c r="D10797" t="s">
        <v>103</v>
      </c>
      <c r="E10797" t="s">
        <v>121</v>
      </c>
      <c r="F10797" t="s">
        <v>24</v>
      </c>
      <c r="G10797" t="s">
        <v>25</v>
      </c>
      <c r="H10797" s="3">
        <v>66507</v>
      </c>
      <c r="I10797" t="s">
        <v>26</v>
      </c>
      <c r="J10797" t="s">
        <v>27</v>
      </c>
      <c r="K10797" s="2">
        <v>2503.6</v>
      </c>
      <c r="L10797" t="s">
        <v>28</v>
      </c>
      <c r="M10797">
        <v>2018</v>
      </c>
      <c r="N10797">
        <v>8</v>
      </c>
      <c r="O10797" s="1">
        <f t="shared" si="1399"/>
        <v>43313</v>
      </c>
      <c r="R10797" s="1" t="str">
        <f t="shared" si="1403"/>
        <v/>
      </c>
      <c r="S10797" t="str">
        <f t="shared" si="1400"/>
        <v>Active</v>
      </c>
      <c r="T10797" s="4">
        <v>38</v>
      </c>
    </row>
    <row r="10798" spans="1:20" x14ac:dyDescent="0.25">
      <c r="A10798">
        <v>691855</v>
      </c>
      <c r="B10798" t="s">
        <v>20</v>
      </c>
      <c r="C10798" t="s">
        <v>21</v>
      </c>
      <c r="D10798" t="s">
        <v>22</v>
      </c>
      <c r="E10798" t="s">
        <v>23</v>
      </c>
      <c r="F10798" t="s">
        <v>32</v>
      </c>
      <c r="G10798" t="s">
        <v>25</v>
      </c>
      <c r="H10798" s="3">
        <v>70937</v>
      </c>
      <c r="I10798" t="s">
        <v>26</v>
      </c>
      <c r="J10798" t="s">
        <v>27</v>
      </c>
      <c r="K10798" s="2">
        <v>2503.66</v>
      </c>
      <c r="L10798" t="s">
        <v>28</v>
      </c>
      <c r="M10798">
        <v>2018</v>
      </c>
      <c r="N10798">
        <v>10</v>
      </c>
      <c r="O10798" s="1">
        <f t="shared" si="1399"/>
        <v>43374</v>
      </c>
      <c r="R10798" s="1" t="str">
        <f t="shared" si="1403"/>
        <v/>
      </c>
      <c r="S10798" t="str">
        <f t="shared" si="1400"/>
        <v>Active</v>
      </c>
      <c r="T10798" s="4">
        <v>29</v>
      </c>
    </row>
    <row r="10799" spans="1:20" x14ac:dyDescent="0.25">
      <c r="A10799">
        <v>833728</v>
      </c>
      <c r="B10799" t="s">
        <v>20</v>
      </c>
      <c r="C10799" t="s">
        <v>35</v>
      </c>
      <c r="D10799" t="s">
        <v>52</v>
      </c>
      <c r="E10799" t="s">
        <v>53</v>
      </c>
      <c r="F10799" t="s">
        <v>24</v>
      </c>
      <c r="G10799" t="s">
        <v>25</v>
      </c>
      <c r="H10799" s="3">
        <v>70937</v>
      </c>
      <c r="I10799" t="s">
        <v>26</v>
      </c>
      <c r="J10799" t="s">
        <v>27</v>
      </c>
      <c r="K10799" s="2">
        <v>2503.66</v>
      </c>
      <c r="L10799" t="s">
        <v>28</v>
      </c>
      <c r="M10799">
        <v>2014</v>
      </c>
      <c r="N10799">
        <v>11</v>
      </c>
      <c r="O10799" s="1">
        <f t="shared" si="1399"/>
        <v>41944</v>
      </c>
      <c r="R10799" s="1" t="str">
        <f t="shared" si="1403"/>
        <v/>
      </c>
      <c r="S10799" t="str">
        <f t="shared" si="1400"/>
        <v>Active</v>
      </c>
      <c r="T10799" s="4">
        <v>41</v>
      </c>
    </row>
    <row r="10800" spans="1:20" x14ac:dyDescent="0.25">
      <c r="A10800">
        <v>258951</v>
      </c>
      <c r="B10800" t="s">
        <v>20</v>
      </c>
      <c r="C10800" t="s">
        <v>21</v>
      </c>
      <c r="D10800" t="s">
        <v>22</v>
      </c>
      <c r="E10800" t="s">
        <v>105</v>
      </c>
      <c r="F10800" t="s">
        <v>32</v>
      </c>
      <c r="G10800" t="s">
        <v>33</v>
      </c>
      <c r="H10800" s="3">
        <v>73455</v>
      </c>
      <c r="I10800" t="s">
        <v>38</v>
      </c>
      <c r="J10800" t="s">
        <v>27</v>
      </c>
      <c r="K10800" s="2">
        <v>2504.44</v>
      </c>
      <c r="L10800" t="s">
        <v>28</v>
      </c>
      <c r="M10800">
        <v>2013</v>
      </c>
      <c r="N10800">
        <v>8</v>
      </c>
      <c r="O10800" s="1">
        <f t="shared" si="1399"/>
        <v>41487</v>
      </c>
      <c r="R10800" s="1" t="str">
        <f t="shared" si="1403"/>
        <v/>
      </c>
      <c r="S10800" t="str">
        <f t="shared" si="1400"/>
        <v>Active</v>
      </c>
      <c r="T10800" s="4">
        <v>42</v>
      </c>
    </row>
    <row r="10801" spans="1:20" x14ac:dyDescent="0.25">
      <c r="A10801">
        <v>354477</v>
      </c>
      <c r="B10801" t="s">
        <v>20</v>
      </c>
      <c r="C10801" t="s">
        <v>35</v>
      </c>
      <c r="D10801" t="s">
        <v>52</v>
      </c>
      <c r="E10801" t="s">
        <v>53</v>
      </c>
      <c r="F10801" t="s">
        <v>32</v>
      </c>
      <c r="G10801" t="s">
        <v>33</v>
      </c>
      <c r="H10801" s="3">
        <v>73455</v>
      </c>
      <c r="I10801" t="s">
        <v>38</v>
      </c>
      <c r="J10801" t="s">
        <v>27</v>
      </c>
      <c r="K10801" s="2">
        <v>2504.44</v>
      </c>
      <c r="L10801" t="s">
        <v>28</v>
      </c>
      <c r="M10801">
        <v>2016</v>
      </c>
      <c r="N10801">
        <v>5</v>
      </c>
      <c r="O10801" s="1">
        <f t="shared" si="1399"/>
        <v>42491</v>
      </c>
      <c r="R10801" s="1" t="str">
        <f t="shared" si="1403"/>
        <v/>
      </c>
      <c r="S10801" t="str">
        <f t="shared" si="1400"/>
        <v>Active</v>
      </c>
      <c r="T10801" s="4">
        <v>45</v>
      </c>
    </row>
    <row r="10802" spans="1:20" x14ac:dyDescent="0.25">
      <c r="A10802">
        <v>417001</v>
      </c>
      <c r="B10802" t="s">
        <v>20</v>
      </c>
      <c r="C10802" t="s">
        <v>40</v>
      </c>
      <c r="D10802" t="s">
        <v>54</v>
      </c>
      <c r="E10802" t="s">
        <v>55</v>
      </c>
      <c r="F10802" t="s">
        <v>24</v>
      </c>
      <c r="G10802" t="s">
        <v>25</v>
      </c>
      <c r="H10802" s="3">
        <v>80261</v>
      </c>
      <c r="I10802" t="s">
        <v>38</v>
      </c>
      <c r="J10802" t="s">
        <v>27</v>
      </c>
      <c r="K10802" s="2">
        <v>2504.87</v>
      </c>
      <c r="L10802" t="s">
        <v>28</v>
      </c>
      <c r="M10802">
        <v>2018</v>
      </c>
      <c r="N10802">
        <v>8</v>
      </c>
      <c r="O10802" s="1">
        <f t="shared" si="1399"/>
        <v>43313</v>
      </c>
      <c r="R10802" s="1" t="str">
        <f t="shared" si="1403"/>
        <v/>
      </c>
      <c r="S10802" t="str">
        <f t="shared" si="1400"/>
        <v>Active</v>
      </c>
      <c r="T10802" s="4">
        <v>36</v>
      </c>
    </row>
    <row r="10803" spans="1:20" x14ac:dyDescent="0.25">
      <c r="A10803">
        <v>626211</v>
      </c>
      <c r="B10803" t="s">
        <v>20</v>
      </c>
      <c r="C10803" t="s">
        <v>96</v>
      </c>
      <c r="D10803" t="s">
        <v>97</v>
      </c>
      <c r="E10803" t="s">
        <v>114</v>
      </c>
      <c r="F10803" t="s">
        <v>32</v>
      </c>
      <c r="G10803" t="s">
        <v>25</v>
      </c>
      <c r="H10803" s="3">
        <v>80261</v>
      </c>
      <c r="I10803" t="s">
        <v>38</v>
      </c>
      <c r="J10803" t="s">
        <v>27</v>
      </c>
      <c r="K10803" s="2">
        <v>2504.87</v>
      </c>
      <c r="L10803" t="s">
        <v>28</v>
      </c>
      <c r="M10803">
        <v>2014</v>
      </c>
      <c r="N10803">
        <v>2</v>
      </c>
      <c r="O10803" s="1">
        <f t="shared" si="1399"/>
        <v>41671</v>
      </c>
      <c r="R10803" s="1" t="str">
        <f t="shared" si="1403"/>
        <v/>
      </c>
      <c r="S10803" t="str">
        <f t="shared" si="1400"/>
        <v>Active</v>
      </c>
      <c r="T10803" s="4">
        <v>46</v>
      </c>
    </row>
    <row r="10804" spans="1:20" x14ac:dyDescent="0.25">
      <c r="A10804">
        <v>597197</v>
      </c>
      <c r="B10804" t="s">
        <v>20</v>
      </c>
      <c r="C10804" t="s">
        <v>21</v>
      </c>
      <c r="D10804" t="s">
        <v>22</v>
      </c>
      <c r="E10804" t="s">
        <v>57</v>
      </c>
      <c r="F10804" t="s">
        <v>32</v>
      </c>
      <c r="G10804" t="s">
        <v>25</v>
      </c>
      <c r="H10804" s="3">
        <v>96494</v>
      </c>
      <c r="I10804" t="s">
        <v>26</v>
      </c>
      <c r="J10804" t="s">
        <v>27</v>
      </c>
      <c r="K10804" s="2">
        <v>2504.91</v>
      </c>
      <c r="L10804" t="s">
        <v>28</v>
      </c>
      <c r="M10804">
        <v>2015</v>
      </c>
      <c r="N10804">
        <v>11</v>
      </c>
      <c r="O10804" s="1">
        <f t="shared" si="1399"/>
        <v>42309</v>
      </c>
      <c r="R10804" s="1" t="str">
        <f t="shared" si="1403"/>
        <v/>
      </c>
      <c r="S10804" t="str">
        <f t="shared" si="1400"/>
        <v>Active</v>
      </c>
      <c r="T10804" s="4">
        <v>43</v>
      </c>
    </row>
    <row r="10805" spans="1:20" x14ac:dyDescent="0.25">
      <c r="A10805">
        <v>986421</v>
      </c>
      <c r="B10805" t="s">
        <v>20</v>
      </c>
      <c r="C10805" t="s">
        <v>29</v>
      </c>
      <c r="D10805" t="s">
        <v>85</v>
      </c>
      <c r="E10805" t="s">
        <v>86</v>
      </c>
      <c r="F10805" t="s">
        <v>32</v>
      </c>
      <c r="G10805" t="s">
        <v>25</v>
      </c>
      <c r="H10805" s="3">
        <v>96494</v>
      </c>
      <c r="I10805" t="s">
        <v>26</v>
      </c>
      <c r="J10805" t="s">
        <v>27</v>
      </c>
      <c r="K10805" s="2">
        <v>2504.91</v>
      </c>
      <c r="L10805" t="s">
        <v>28</v>
      </c>
      <c r="M10805">
        <v>2013</v>
      </c>
      <c r="N10805">
        <v>4</v>
      </c>
      <c r="O10805" s="1">
        <f t="shared" si="1399"/>
        <v>41365</v>
      </c>
      <c r="R10805" s="1" t="str">
        <f t="shared" si="1403"/>
        <v/>
      </c>
      <c r="S10805" t="str">
        <f t="shared" si="1400"/>
        <v>Active</v>
      </c>
      <c r="T10805" s="4">
        <v>44</v>
      </c>
    </row>
    <row r="10806" spans="1:20" x14ac:dyDescent="0.25">
      <c r="A10806">
        <v>779085</v>
      </c>
      <c r="B10806" t="s">
        <v>20</v>
      </c>
      <c r="C10806" t="s">
        <v>62</v>
      </c>
      <c r="D10806" t="s">
        <v>63</v>
      </c>
      <c r="E10806" t="s">
        <v>64</v>
      </c>
      <c r="F10806" t="s">
        <v>32</v>
      </c>
      <c r="G10806" t="s">
        <v>25</v>
      </c>
      <c r="H10806" s="3">
        <v>76211</v>
      </c>
      <c r="I10806" t="s">
        <v>38</v>
      </c>
      <c r="J10806" t="s">
        <v>27</v>
      </c>
      <c r="K10806" s="2">
        <v>2505.42</v>
      </c>
      <c r="L10806" t="s">
        <v>28</v>
      </c>
      <c r="M10806">
        <v>2015</v>
      </c>
      <c r="N10806">
        <v>12</v>
      </c>
      <c r="O10806" s="1">
        <f t="shared" si="1399"/>
        <v>42339</v>
      </c>
      <c r="R10806" s="1" t="str">
        <f t="shared" si="1403"/>
        <v/>
      </c>
      <c r="S10806" t="str">
        <f t="shared" si="1400"/>
        <v>Active</v>
      </c>
      <c r="T10806" s="4">
        <v>47</v>
      </c>
    </row>
    <row r="10807" spans="1:20" x14ac:dyDescent="0.25">
      <c r="A10807">
        <v>921705</v>
      </c>
      <c r="B10807" t="s">
        <v>20</v>
      </c>
      <c r="C10807" t="s">
        <v>40</v>
      </c>
      <c r="D10807" t="s">
        <v>49</v>
      </c>
      <c r="E10807" t="s">
        <v>56</v>
      </c>
      <c r="F10807" t="s">
        <v>32</v>
      </c>
      <c r="G10807" t="s">
        <v>25</v>
      </c>
      <c r="H10807" s="3">
        <v>76211</v>
      </c>
      <c r="I10807" t="s">
        <v>38</v>
      </c>
      <c r="J10807" t="s">
        <v>27</v>
      </c>
      <c r="K10807" s="2">
        <v>2505.42</v>
      </c>
      <c r="L10807" t="s">
        <v>28</v>
      </c>
      <c r="M10807">
        <v>2016</v>
      </c>
      <c r="N10807">
        <v>8</v>
      </c>
      <c r="O10807" s="1">
        <f t="shared" si="1399"/>
        <v>42583</v>
      </c>
      <c r="R10807" s="1" t="str">
        <f t="shared" si="1403"/>
        <v/>
      </c>
      <c r="S10807" t="str">
        <f t="shared" si="1400"/>
        <v>Active</v>
      </c>
      <c r="T10807" s="4">
        <v>38</v>
      </c>
    </row>
    <row r="10808" spans="1:20" x14ac:dyDescent="0.25">
      <c r="A10808">
        <v>317888</v>
      </c>
      <c r="B10808" t="s">
        <v>20</v>
      </c>
      <c r="C10808" t="s">
        <v>21</v>
      </c>
      <c r="D10808" t="s">
        <v>22</v>
      </c>
      <c r="E10808" t="s">
        <v>51</v>
      </c>
      <c r="F10808" t="s">
        <v>32</v>
      </c>
      <c r="G10808" t="s">
        <v>25</v>
      </c>
      <c r="H10808" s="3">
        <v>76838</v>
      </c>
      <c r="I10808" t="s">
        <v>26</v>
      </c>
      <c r="J10808" t="s">
        <v>27</v>
      </c>
      <c r="K10808" s="2">
        <v>2506.02</v>
      </c>
      <c r="L10808" t="s">
        <v>28</v>
      </c>
      <c r="M10808">
        <v>2014</v>
      </c>
      <c r="N10808">
        <v>2</v>
      </c>
      <c r="O10808" s="1">
        <f t="shared" si="1399"/>
        <v>41671</v>
      </c>
      <c r="R10808" s="1" t="str">
        <f t="shared" si="1403"/>
        <v/>
      </c>
      <c r="S10808" t="str">
        <f t="shared" si="1400"/>
        <v>Active</v>
      </c>
      <c r="T10808" s="4">
        <v>40</v>
      </c>
    </row>
    <row r="10809" spans="1:20" x14ac:dyDescent="0.25">
      <c r="A10809">
        <v>777171</v>
      </c>
      <c r="B10809" t="s">
        <v>20</v>
      </c>
      <c r="C10809" t="s">
        <v>35</v>
      </c>
      <c r="D10809" t="s">
        <v>52</v>
      </c>
      <c r="E10809" t="s">
        <v>53</v>
      </c>
      <c r="F10809" t="s">
        <v>24</v>
      </c>
      <c r="G10809" t="s">
        <v>25</v>
      </c>
      <c r="H10809" s="3">
        <v>76838</v>
      </c>
      <c r="I10809" t="s">
        <v>26</v>
      </c>
      <c r="J10809" t="s">
        <v>27</v>
      </c>
      <c r="K10809" s="2">
        <v>2506.02</v>
      </c>
      <c r="L10809" t="s">
        <v>28</v>
      </c>
      <c r="M10809">
        <v>2014</v>
      </c>
      <c r="N10809">
        <v>5</v>
      </c>
      <c r="O10809" s="1">
        <f t="shared" si="1399"/>
        <v>41760</v>
      </c>
      <c r="R10809" s="1" t="str">
        <f t="shared" si="1403"/>
        <v/>
      </c>
      <c r="S10809" t="str">
        <f t="shared" si="1400"/>
        <v>Active</v>
      </c>
      <c r="T10809" s="4">
        <v>43</v>
      </c>
    </row>
    <row r="10810" spans="1:20" x14ac:dyDescent="0.25">
      <c r="A10810">
        <v>932745</v>
      </c>
      <c r="B10810" t="s">
        <v>20</v>
      </c>
      <c r="C10810" t="s">
        <v>40</v>
      </c>
      <c r="D10810" t="s">
        <v>54</v>
      </c>
      <c r="E10810" t="s">
        <v>55</v>
      </c>
      <c r="F10810" t="s">
        <v>24</v>
      </c>
      <c r="G10810" t="s">
        <v>25</v>
      </c>
      <c r="H10810" s="3">
        <v>99269</v>
      </c>
      <c r="I10810" t="s">
        <v>26</v>
      </c>
      <c r="J10810" t="s">
        <v>27</v>
      </c>
      <c r="K10810" s="2">
        <v>2506.1999999999998</v>
      </c>
      <c r="L10810" t="s">
        <v>28</v>
      </c>
      <c r="M10810">
        <v>2017</v>
      </c>
      <c r="N10810">
        <v>5</v>
      </c>
      <c r="O10810" s="1">
        <f t="shared" si="1399"/>
        <v>42856</v>
      </c>
      <c r="R10810" s="1" t="str">
        <f t="shared" si="1403"/>
        <v/>
      </c>
      <c r="S10810" t="str">
        <f t="shared" si="1400"/>
        <v>Active</v>
      </c>
      <c r="T10810" s="4">
        <v>37</v>
      </c>
    </row>
    <row r="10811" spans="1:20" x14ac:dyDescent="0.25">
      <c r="A10811">
        <v>947620</v>
      </c>
      <c r="B10811" t="s">
        <v>20</v>
      </c>
      <c r="C10811" t="s">
        <v>96</v>
      </c>
      <c r="D10811" t="s">
        <v>97</v>
      </c>
      <c r="E10811" t="s">
        <v>114</v>
      </c>
      <c r="F10811" t="s">
        <v>24</v>
      </c>
      <c r="G10811" t="s">
        <v>25</v>
      </c>
      <c r="H10811" s="3">
        <v>99269</v>
      </c>
      <c r="I10811" t="s">
        <v>26</v>
      </c>
      <c r="J10811" t="s">
        <v>27</v>
      </c>
      <c r="K10811" s="2">
        <v>2506.1999999999998</v>
      </c>
      <c r="L10811" t="s">
        <v>28</v>
      </c>
      <c r="M10811">
        <v>2016</v>
      </c>
      <c r="N10811">
        <v>10</v>
      </c>
      <c r="O10811" s="1">
        <f t="shared" si="1399"/>
        <v>42644</v>
      </c>
      <c r="R10811" s="1" t="str">
        <f t="shared" si="1403"/>
        <v/>
      </c>
      <c r="S10811" t="str">
        <f t="shared" si="1400"/>
        <v>Active</v>
      </c>
      <c r="T10811" s="4">
        <v>44</v>
      </c>
    </row>
    <row r="10812" spans="1:20" x14ac:dyDescent="0.25">
      <c r="A10812">
        <v>742509</v>
      </c>
      <c r="B10812" t="s">
        <v>20</v>
      </c>
      <c r="C10812" t="s">
        <v>40</v>
      </c>
      <c r="D10812" t="s">
        <v>49</v>
      </c>
      <c r="E10812" t="s">
        <v>125</v>
      </c>
      <c r="F10812" t="s">
        <v>24</v>
      </c>
      <c r="G10812" t="s">
        <v>76</v>
      </c>
      <c r="H10812" s="3">
        <v>54228</v>
      </c>
      <c r="I10812" t="s">
        <v>34</v>
      </c>
      <c r="J10812" t="s">
        <v>27</v>
      </c>
      <c r="K10812" s="2">
        <v>2506.2600000000002</v>
      </c>
      <c r="L10812" t="s">
        <v>28</v>
      </c>
      <c r="M10812">
        <v>2014</v>
      </c>
      <c r="N10812">
        <v>7</v>
      </c>
      <c r="O10812" s="1">
        <f t="shared" si="1399"/>
        <v>41821</v>
      </c>
      <c r="R10812" s="1" t="str">
        <f t="shared" si="1403"/>
        <v/>
      </c>
      <c r="S10812" t="str">
        <f t="shared" si="1400"/>
        <v>Active</v>
      </c>
      <c r="T10812" s="4">
        <v>41</v>
      </c>
    </row>
    <row r="10813" spans="1:20" x14ac:dyDescent="0.25">
      <c r="A10813">
        <v>745901</v>
      </c>
      <c r="B10813" t="s">
        <v>20</v>
      </c>
      <c r="C10813" t="s">
        <v>21</v>
      </c>
      <c r="D10813" t="s">
        <v>22</v>
      </c>
      <c r="E10813" t="s">
        <v>51</v>
      </c>
      <c r="F10813" t="s">
        <v>24</v>
      </c>
      <c r="G10813" t="s">
        <v>33</v>
      </c>
      <c r="H10813" s="3">
        <v>73455</v>
      </c>
      <c r="I10813" t="s">
        <v>38</v>
      </c>
      <c r="J10813" t="s">
        <v>27</v>
      </c>
      <c r="K10813" s="2">
        <v>2522.41</v>
      </c>
      <c r="L10813" t="s">
        <v>61</v>
      </c>
      <c r="M10813">
        <v>2018</v>
      </c>
      <c r="N10813">
        <v>4</v>
      </c>
      <c r="O10813" s="1">
        <f t="shared" si="1399"/>
        <v>43191</v>
      </c>
      <c r="R10813" s="1" t="str">
        <f t="shared" si="1403"/>
        <v/>
      </c>
      <c r="S10813" t="str">
        <f t="shared" si="1400"/>
        <v>Active</v>
      </c>
      <c r="T10813" s="4">
        <v>38</v>
      </c>
    </row>
    <row r="10814" spans="1:20" x14ac:dyDescent="0.25">
      <c r="A10814">
        <v>202218</v>
      </c>
      <c r="B10814" t="s">
        <v>20</v>
      </c>
      <c r="C10814" t="s">
        <v>21</v>
      </c>
      <c r="D10814" t="s">
        <v>70</v>
      </c>
      <c r="E10814" t="s">
        <v>71</v>
      </c>
      <c r="F10814" t="s">
        <v>32</v>
      </c>
      <c r="G10814" t="s">
        <v>33</v>
      </c>
      <c r="H10814" s="3">
        <v>73455</v>
      </c>
      <c r="I10814" t="s">
        <v>38</v>
      </c>
      <c r="J10814" t="s">
        <v>27</v>
      </c>
      <c r="K10814" s="2">
        <v>2506.36</v>
      </c>
      <c r="L10814" t="s">
        <v>28</v>
      </c>
      <c r="M10814">
        <v>2017</v>
      </c>
      <c r="N10814">
        <v>11</v>
      </c>
      <c r="O10814" s="1">
        <f t="shared" si="1399"/>
        <v>43040</v>
      </c>
      <c r="R10814" s="1" t="str">
        <f t="shared" si="1403"/>
        <v/>
      </c>
      <c r="S10814" t="str">
        <f t="shared" si="1400"/>
        <v>Active</v>
      </c>
      <c r="T10814" s="4">
        <v>37</v>
      </c>
    </row>
    <row r="10815" spans="1:20" x14ac:dyDescent="0.25">
      <c r="A10815">
        <v>612963</v>
      </c>
      <c r="B10815" t="s">
        <v>20</v>
      </c>
      <c r="C10815" t="s">
        <v>21</v>
      </c>
      <c r="D10815" t="s">
        <v>22</v>
      </c>
      <c r="E10815" t="s">
        <v>51</v>
      </c>
      <c r="F10815" t="s">
        <v>32</v>
      </c>
      <c r="G10815" t="s">
        <v>25</v>
      </c>
      <c r="H10815" s="3">
        <v>55976</v>
      </c>
      <c r="I10815" t="s">
        <v>26</v>
      </c>
      <c r="J10815" t="s">
        <v>27</v>
      </c>
      <c r="K10815" s="2">
        <v>2507.41</v>
      </c>
      <c r="L10815" t="s">
        <v>28</v>
      </c>
      <c r="M10815">
        <v>2018</v>
      </c>
      <c r="N10815">
        <v>10</v>
      </c>
      <c r="O10815" s="1">
        <f t="shared" si="1399"/>
        <v>43374</v>
      </c>
      <c r="R10815" s="1" t="str">
        <f t="shared" si="1403"/>
        <v/>
      </c>
      <c r="S10815" t="str">
        <f t="shared" si="1400"/>
        <v>Active</v>
      </c>
      <c r="T10815" s="4">
        <v>40</v>
      </c>
    </row>
    <row r="10816" spans="1:20" x14ac:dyDescent="0.25">
      <c r="A10816">
        <v>666473</v>
      </c>
      <c r="B10816" t="s">
        <v>20</v>
      </c>
      <c r="C10816" t="s">
        <v>35</v>
      </c>
      <c r="D10816" t="s">
        <v>52</v>
      </c>
      <c r="E10816" t="s">
        <v>53</v>
      </c>
      <c r="F10816" t="s">
        <v>32</v>
      </c>
      <c r="G10816" t="s">
        <v>25</v>
      </c>
      <c r="H10816" s="3">
        <v>55976</v>
      </c>
      <c r="I10816" t="s">
        <v>26</v>
      </c>
      <c r="J10816" t="s">
        <v>27</v>
      </c>
      <c r="K10816" s="2">
        <v>2507.41</v>
      </c>
      <c r="L10816" t="s">
        <v>28</v>
      </c>
      <c r="M10816">
        <v>2014</v>
      </c>
      <c r="N10816">
        <v>8</v>
      </c>
      <c r="O10816" s="1">
        <f t="shared" si="1399"/>
        <v>41852</v>
      </c>
      <c r="R10816" s="1" t="str">
        <f t="shared" si="1403"/>
        <v/>
      </c>
      <c r="S10816" t="str">
        <f t="shared" si="1400"/>
        <v>Active</v>
      </c>
      <c r="T10816" s="4">
        <v>41</v>
      </c>
    </row>
    <row r="10817" spans="1:20" x14ac:dyDescent="0.25">
      <c r="A10817">
        <v>136715</v>
      </c>
      <c r="B10817" t="s">
        <v>20</v>
      </c>
      <c r="C10817" t="s">
        <v>35</v>
      </c>
      <c r="D10817" t="s">
        <v>36</v>
      </c>
      <c r="E10817" t="s">
        <v>37</v>
      </c>
      <c r="F10817" t="s">
        <v>24</v>
      </c>
      <c r="G10817" t="s">
        <v>25</v>
      </c>
      <c r="H10817" s="3">
        <v>103379</v>
      </c>
      <c r="I10817" t="s">
        <v>38</v>
      </c>
      <c r="J10817" t="s">
        <v>27</v>
      </c>
      <c r="K10817" s="2">
        <v>2507.88</v>
      </c>
      <c r="L10817" t="s">
        <v>28</v>
      </c>
      <c r="M10817">
        <v>2015</v>
      </c>
      <c r="N10817">
        <v>4</v>
      </c>
      <c r="O10817" s="1">
        <f t="shared" si="1399"/>
        <v>42095</v>
      </c>
      <c r="R10817" s="1" t="str">
        <f t="shared" si="1403"/>
        <v/>
      </c>
      <c r="S10817" t="str">
        <f t="shared" si="1400"/>
        <v>Active</v>
      </c>
      <c r="T10817" s="4">
        <v>40</v>
      </c>
    </row>
    <row r="10818" spans="1:20" x14ac:dyDescent="0.25">
      <c r="A10818">
        <v>539941</v>
      </c>
      <c r="B10818" t="s">
        <v>20</v>
      </c>
      <c r="C10818" t="s">
        <v>21</v>
      </c>
      <c r="D10818" t="s">
        <v>47</v>
      </c>
      <c r="E10818" t="s">
        <v>48</v>
      </c>
      <c r="F10818" t="s">
        <v>32</v>
      </c>
      <c r="G10818" t="s">
        <v>25</v>
      </c>
      <c r="H10818" s="3">
        <v>103379</v>
      </c>
      <c r="I10818" t="s">
        <v>38</v>
      </c>
      <c r="J10818" t="s">
        <v>27</v>
      </c>
      <c r="K10818" s="2">
        <v>2507.88</v>
      </c>
      <c r="L10818" t="s">
        <v>28</v>
      </c>
      <c r="M10818">
        <v>2014</v>
      </c>
      <c r="N10818">
        <v>4</v>
      </c>
      <c r="O10818" s="1">
        <f t="shared" si="1399"/>
        <v>41730</v>
      </c>
      <c r="P10818">
        <v>2015</v>
      </c>
      <c r="Q10818">
        <v>5</v>
      </c>
      <c r="R10818" s="1">
        <f>IFERROR(DATE(P10818,Q10818,1),"")</f>
        <v>42125</v>
      </c>
      <c r="S10818" t="str">
        <f t="shared" si="1400"/>
        <v>Cancelled</v>
      </c>
      <c r="T10818" s="4">
        <v>43</v>
      </c>
    </row>
    <row r="10819" spans="1:20" x14ac:dyDescent="0.25">
      <c r="A10819">
        <v>486197</v>
      </c>
      <c r="B10819" t="s">
        <v>20</v>
      </c>
      <c r="C10819" t="s">
        <v>21</v>
      </c>
      <c r="D10819" t="s">
        <v>22</v>
      </c>
      <c r="E10819" t="s">
        <v>105</v>
      </c>
      <c r="F10819" t="s">
        <v>32</v>
      </c>
      <c r="G10819" t="s">
        <v>25</v>
      </c>
      <c r="H10819" s="3">
        <v>97127</v>
      </c>
      <c r="I10819" t="s">
        <v>38</v>
      </c>
      <c r="J10819" t="s">
        <v>27</v>
      </c>
      <c r="K10819" s="2">
        <v>2529.08</v>
      </c>
      <c r="L10819" t="s">
        <v>61</v>
      </c>
      <c r="M10819">
        <v>2018</v>
      </c>
      <c r="N10819">
        <v>2</v>
      </c>
      <c r="O10819" s="1">
        <f t="shared" ref="O10819:O10882" si="1404">DATE(M10819,N10819,1)</f>
        <v>43132</v>
      </c>
      <c r="R10819" s="1" t="str">
        <f t="shared" ref="R10819:R10830" si="1405">IFERROR(DATE(P10819,Q10819,1),"")</f>
        <v/>
      </c>
      <c r="S10819" t="str">
        <f t="shared" ref="S10819:S10882" si="1406">IF(R10819="","Active","Cancelled")</f>
        <v>Active</v>
      </c>
      <c r="T10819" s="4">
        <v>40</v>
      </c>
    </row>
    <row r="10820" spans="1:20" x14ac:dyDescent="0.25">
      <c r="A10820">
        <v>628952</v>
      </c>
      <c r="B10820" t="s">
        <v>20</v>
      </c>
      <c r="C10820" t="s">
        <v>29</v>
      </c>
      <c r="D10820" t="s">
        <v>117</v>
      </c>
      <c r="E10820" t="s">
        <v>118</v>
      </c>
      <c r="F10820" t="s">
        <v>24</v>
      </c>
      <c r="G10820" t="s">
        <v>25</v>
      </c>
      <c r="H10820" s="3">
        <v>56460</v>
      </c>
      <c r="I10820" t="s">
        <v>26</v>
      </c>
      <c r="J10820" t="s">
        <v>27</v>
      </c>
      <c r="K10820" s="2">
        <v>2509.11</v>
      </c>
      <c r="L10820" t="s">
        <v>28</v>
      </c>
      <c r="M10820">
        <v>2015</v>
      </c>
      <c r="N10820">
        <v>8</v>
      </c>
      <c r="O10820" s="1">
        <f t="shared" si="1404"/>
        <v>42217</v>
      </c>
      <c r="R10820" s="1" t="str">
        <f t="shared" si="1405"/>
        <v/>
      </c>
      <c r="S10820" t="str">
        <f t="shared" si="1406"/>
        <v>Active</v>
      </c>
      <c r="T10820" s="4">
        <v>42</v>
      </c>
    </row>
    <row r="10821" spans="1:20" x14ac:dyDescent="0.25">
      <c r="A10821">
        <v>690866</v>
      </c>
      <c r="B10821" t="s">
        <v>20</v>
      </c>
      <c r="C10821" t="s">
        <v>35</v>
      </c>
      <c r="D10821" t="s">
        <v>36</v>
      </c>
      <c r="E10821" t="s">
        <v>37</v>
      </c>
      <c r="F10821" t="s">
        <v>32</v>
      </c>
      <c r="G10821" t="s">
        <v>25</v>
      </c>
      <c r="H10821" s="3">
        <v>86089</v>
      </c>
      <c r="I10821" t="s">
        <v>38</v>
      </c>
      <c r="J10821" t="s">
        <v>27</v>
      </c>
      <c r="K10821" s="2">
        <v>2509.27</v>
      </c>
      <c r="L10821" t="s">
        <v>28</v>
      </c>
      <c r="M10821">
        <v>2012</v>
      </c>
      <c r="N10821">
        <v>6</v>
      </c>
      <c r="O10821" s="1">
        <f t="shared" si="1404"/>
        <v>41061</v>
      </c>
      <c r="R10821" s="1" t="str">
        <f t="shared" si="1405"/>
        <v/>
      </c>
      <c r="S10821" t="str">
        <f t="shared" si="1406"/>
        <v>Active</v>
      </c>
      <c r="T10821" s="4">
        <v>54</v>
      </c>
    </row>
    <row r="10822" spans="1:20" x14ac:dyDescent="0.25">
      <c r="A10822">
        <v>947158</v>
      </c>
      <c r="B10822" t="s">
        <v>20</v>
      </c>
      <c r="C10822" t="s">
        <v>21</v>
      </c>
      <c r="D10822" t="s">
        <v>22</v>
      </c>
      <c r="E10822" t="s">
        <v>39</v>
      </c>
      <c r="F10822" t="s">
        <v>24</v>
      </c>
      <c r="G10822" t="s">
        <v>25</v>
      </c>
      <c r="H10822" s="3">
        <v>86089</v>
      </c>
      <c r="I10822" t="s">
        <v>38</v>
      </c>
      <c r="J10822" t="s">
        <v>27</v>
      </c>
      <c r="K10822" s="2">
        <v>2509.27</v>
      </c>
      <c r="L10822" t="s">
        <v>28</v>
      </c>
      <c r="M10822">
        <v>2017</v>
      </c>
      <c r="N10822">
        <v>7</v>
      </c>
      <c r="O10822" s="1">
        <f t="shared" si="1404"/>
        <v>42917</v>
      </c>
      <c r="R10822" s="1" t="str">
        <f t="shared" si="1405"/>
        <v/>
      </c>
      <c r="S10822" t="str">
        <f t="shared" si="1406"/>
        <v>Active</v>
      </c>
      <c r="T10822" s="4">
        <v>35</v>
      </c>
    </row>
    <row r="10823" spans="1:20" x14ac:dyDescent="0.25">
      <c r="A10823">
        <v>123780</v>
      </c>
      <c r="B10823" t="s">
        <v>20</v>
      </c>
      <c r="C10823" t="s">
        <v>96</v>
      </c>
      <c r="D10823" t="s">
        <v>97</v>
      </c>
      <c r="E10823" t="s">
        <v>98</v>
      </c>
      <c r="F10823" t="s">
        <v>32</v>
      </c>
      <c r="G10823" t="s">
        <v>33</v>
      </c>
      <c r="H10823" s="3">
        <v>73455</v>
      </c>
      <c r="I10823" t="s">
        <v>38</v>
      </c>
      <c r="J10823" t="s">
        <v>27</v>
      </c>
      <c r="K10823" s="2">
        <v>2509.5100000000002</v>
      </c>
      <c r="L10823" t="s">
        <v>28</v>
      </c>
      <c r="M10823">
        <v>2018</v>
      </c>
      <c r="N10823">
        <v>12</v>
      </c>
      <c r="O10823" s="1">
        <f t="shared" si="1404"/>
        <v>43435</v>
      </c>
      <c r="R10823" s="1" t="str">
        <f t="shared" si="1405"/>
        <v/>
      </c>
      <c r="S10823" t="str">
        <f t="shared" si="1406"/>
        <v>Active</v>
      </c>
      <c r="T10823" s="4">
        <v>37</v>
      </c>
    </row>
    <row r="10824" spans="1:20" x14ac:dyDescent="0.25">
      <c r="A10824">
        <v>157200</v>
      </c>
      <c r="B10824" t="s">
        <v>20</v>
      </c>
      <c r="C10824" t="s">
        <v>102</v>
      </c>
      <c r="D10824" t="s">
        <v>103</v>
      </c>
      <c r="E10824" t="s">
        <v>104</v>
      </c>
      <c r="F10824" t="s">
        <v>32</v>
      </c>
      <c r="G10824" t="s">
        <v>33</v>
      </c>
      <c r="H10824" s="3">
        <v>73455</v>
      </c>
      <c r="I10824" t="s">
        <v>38</v>
      </c>
      <c r="J10824" t="s">
        <v>27</v>
      </c>
      <c r="K10824" s="2">
        <v>2509.5100000000002</v>
      </c>
      <c r="L10824" t="s">
        <v>28</v>
      </c>
      <c r="M10824">
        <v>2012</v>
      </c>
      <c r="N10824">
        <v>9</v>
      </c>
      <c r="O10824" s="1">
        <f t="shared" si="1404"/>
        <v>41153</v>
      </c>
      <c r="R10824" s="1" t="str">
        <f t="shared" si="1405"/>
        <v/>
      </c>
      <c r="S10824" t="str">
        <f t="shared" si="1406"/>
        <v>Active</v>
      </c>
      <c r="T10824" s="4">
        <v>35</v>
      </c>
    </row>
    <row r="10825" spans="1:20" x14ac:dyDescent="0.25">
      <c r="A10825">
        <v>392953</v>
      </c>
      <c r="B10825" t="s">
        <v>20</v>
      </c>
      <c r="C10825" t="s">
        <v>35</v>
      </c>
      <c r="D10825" t="s">
        <v>36</v>
      </c>
      <c r="E10825" t="s">
        <v>68</v>
      </c>
      <c r="F10825" t="s">
        <v>32</v>
      </c>
      <c r="G10825" t="s">
        <v>33</v>
      </c>
      <c r="H10825" s="3">
        <v>73455</v>
      </c>
      <c r="I10825" t="s">
        <v>38</v>
      </c>
      <c r="J10825" t="s">
        <v>27</v>
      </c>
      <c r="K10825" s="2">
        <v>2510.0500000000002</v>
      </c>
      <c r="L10825" t="s">
        <v>28</v>
      </c>
      <c r="M10825">
        <v>2017</v>
      </c>
      <c r="N10825">
        <v>10</v>
      </c>
      <c r="O10825" s="1">
        <f t="shared" si="1404"/>
        <v>43009</v>
      </c>
      <c r="R10825" s="1" t="str">
        <f t="shared" si="1405"/>
        <v/>
      </c>
      <c r="S10825" t="str">
        <f t="shared" si="1406"/>
        <v>Active</v>
      </c>
      <c r="T10825" s="4">
        <v>40</v>
      </c>
    </row>
    <row r="10826" spans="1:20" x14ac:dyDescent="0.25">
      <c r="A10826">
        <v>395962</v>
      </c>
      <c r="B10826" t="s">
        <v>20</v>
      </c>
      <c r="C10826" t="s">
        <v>88</v>
      </c>
      <c r="D10826" t="s">
        <v>89</v>
      </c>
      <c r="E10826" t="s">
        <v>90</v>
      </c>
      <c r="F10826" t="s">
        <v>24</v>
      </c>
      <c r="G10826" t="s">
        <v>33</v>
      </c>
      <c r="H10826" s="3">
        <v>73455</v>
      </c>
      <c r="I10826" t="s">
        <v>38</v>
      </c>
      <c r="J10826" t="s">
        <v>27</v>
      </c>
      <c r="K10826" s="2">
        <v>2510.59</v>
      </c>
      <c r="L10826" t="s">
        <v>28</v>
      </c>
      <c r="M10826">
        <v>2018</v>
      </c>
      <c r="N10826">
        <v>6</v>
      </c>
      <c r="O10826" s="1">
        <f t="shared" si="1404"/>
        <v>43252</v>
      </c>
      <c r="R10826" s="1" t="str">
        <f t="shared" si="1405"/>
        <v/>
      </c>
      <c r="S10826" t="str">
        <f t="shared" si="1406"/>
        <v>Active</v>
      </c>
      <c r="T10826" s="4">
        <v>31</v>
      </c>
    </row>
    <row r="10827" spans="1:20" x14ac:dyDescent="0.25">
      <c r="A10827">
        <v>737509</v>
      </c>
      <c r="B10827" t="s">
        <v>20</v>
      </c>
      <c r="C10827" t="s">
        <v>40</v>
      </c>
      <c r="D10827" t="s">
        <v>49</v>
      </c>
      <c r="E10827" t="s">
        <v>56</v>
      </c>
      <c r="F10827" t="s">
        <v>32</v>
      </c>
      <c r="G10827" t="s">
        <v>33</v>
      </c>
      <c r="H10827" s="3">
        <v>73455</v>
      </c>
      <c r="I10827" t="s">
        <v>38</v>
      </c>
      <c r="J10827" t="s">
        <v>27</v>
      </c>
      <c r="K10827" s="2">
        <v>2510.59</v>
      </c>
      <c r="L10827" t="s">
        <v>28</v>
      </c>
      <c r="M10827">
        <v>2017</v>
      </c>
      <c r="N10827">
        <v>11</v>
      </c>
      <c r="O10827" s="1">
        <f t="shared" si="1404"/>
        <v>43040</v>
      </c>
      <c r="R10827" s="1" t="str">
        <f t="shared" si="1405"/>
        <v/>
      </c>
      <c r="S10827" t="str">
        <f t="shared" si="1406"/>
        <v>Active</v>
      </c>
      <c r="T10827" s="4">
        <v>37</v>
      </c>
    </row>
    <row r="10828" spans="1:20" x14ac:dyDescent="0.25">
      <c r="A10828">
        <v>335852</v>
      </c>
      <c r="B10828" t="s">
        <v>20</v>
      </c>
      <c r="C10828" t="s">
        <v>109</v>
      </c>
      <c r="D10828" t="s">
        <v>110</v>
      </c>
      <c r="E10828" t="s">
        <v>111</v>
      </c>
      <c r="F10828" t="s">
        <v>24</v>
      </c>
      <c r="G10828" t="s">
        <v>33</v>
      </c>
      <c r="H10828" s="3">
        <v>73455</v>
      </c>
      <c r="I10828" t="s">
        <v>26</v>
      </c>
      <c r="J10828" t="s">
        <v>27</v>
      </c>
      <c r="K10828" s="2">
        <v>2510.63</v>
      </c>
      <c r="L10828" t="s">
        <v>28</v>
      </c>
      <c r="M10828">
        <v>2015</v>
      </c>
      <c r="N10828">
        <v>9</v>
      </c>
      <c r="O10828" s="1">
        <f t="shared" si="1404"/>
        <v>42248</v>
      </c>
      <c r="R10828" s="1" t="str">
        <f t="shared" si="1405"/>
        <v/>
      </c>
      <c r="S10828" t="str">
        <f t="shared" si="1406"/>
        <v>Active</v>
      </c>
      <c r="T10828" s="4">
        <v>38</v>
      </c>
    </row>
    <row r="10829" spans="1:20" x14ac:dyDescent="0.25">
      <c r="A10829">
        <v>481457</v>
      </c>
      <c r="B10829" t="s">
        <v>20</v>
      </c>
      <c r="C10829" t="s">
        <v>21</v>
      </c>
      <c r="D10829" t="s">
        <v>22</v>
      </c>
      <c r="E10829" t="s">
        <v>57</v>
      </c>
      <c r="F10829" t="s">
        <v>24</v>
      </c>
      <c r="G10829" t="s">
        <v>59</v>
      </c>
      <c r="H10829" s="3">
        <v>91477</v>
      </c>
      <c r="I10829" t="s">
        <v>34</v>
      </c>
      <c r="J10829" t="s">
        <v>27</v>
      </c>
      <c r="K10829" s="2">
        <v>2538.63</v>
      </c>
      <c r="L10829" t="s">
        <v>61</v>
      </c>
      <c r="M10829">
        <v>2018</v>
      </c>
      <c r="N10829">
        <v>4</v>
      </c>
      <c r="O10829" s="1">
        <f t="shared" si="1404"/>
        <v>43191</v>
      </c>
      <c r="R10829" s="1" t="str">
        <f t="shared" si="1405"/>
        <v/>
      </c>
      <c r="S10829" t="str">
        <f t="shared" si="1406"/>
        <v>Active</v>
      </c>
      <c r="T10829" s="4">
        <v>44</v>
      </c>
    </row>
    <row r="10830" spans="1:20" x14ac:dyDescent="0.25">
      <c r="A10830">
        <v>659607</v>
      </c>
      <c r="B10830" t="s">
        <v>20</v>
      </c>
      <c r="C10830" t="s">
        <v>40</v>
      </c>
      <c r="D10830" t="s">
        <v>49</v>
      </c>
      <c r="E10830" t="s">
        <v>129</v>
      </c>
      <c r="F10830" t="s">
        <v>24</v>
      </c>
      <c r="G10830" t="s">
        <v>76</v>
      </c>
      <c r="H10830" s="3">
        <v>49362</v>
      </c>
      <c r="I10830" t="s">
        <v>26</v>
      </c>
      <c r="J10830" t="s">
        <v>27</v>
      </c>
      <c r="K10830" s="2">
        <v>2511.6999999999998</v>
      </c>
      <c r="L10830" t="s">
        <v>28</v>
      </c>
      <c r="M10830">
        <v>2013</v>
      </c>
      <c r="N10830">
        <v>4</v>
      </c>
      <c r="O10830" s="1">
        <f t="shared" si="1404"/>
        <v>41365</v>
      </c>
      <c r="R10830" s="1" t="str">
        <f t="shared" si="1405"/>
        <v/>
      </c>
      <c r="S10830" t="str">
        <f t="shared" si="1406"/>
        <v>Active</v>
      </c>
      <c r="T10830" s="4">
        <v>43</v>
      </c>
    </row>
    <row r="10831" spans="1:20" x14ac:dyDescent="0.25">
      <c r="A10831">
        <v>706884</v>
      </c>
      <c r="B10831" t="s">
        <v>20</v>
      </c>
      <c r="C10831" t="s">
        <v>88</v>
      </c>
      <c r="D10831" t="s">
        <v>89</v>
      </c>
      <c r="E10831" t="s">
        <v>119</v>
      </c>
      <c r="F10831" t="s">
        <v>32</v>
      </c>
      <c r="G10831" t="s">
        <v>76</v>
      </c>
      <c r="H10831" s="3">
        <v>49362</v>
      </c>
      <c r="I10831" t="s">
        <v>26</v>
      </c>
      <c r="J10831" t="s">
        <v>27</v>
      </c>
      <c r="K10831" s="2">
        <v>2511.6999999999998</v>
      </c>
      <c r="L10831" t="s">
        <v>28</v>
      </c>
      <c r="M10831">
        <v>2015</v>
      </c>
      <c r="N10831">
        <v>11</v>
      </c>
      <c r="O10831" s="1">
        <f t="shared" si="1404"/>
        <v>42309</v>
      </c>
      <c r="P10831">
        <v>2018</v>
      </c>
      <c r="Q10831">
        <v>1</v>
      </c>
      <c r="R10831" s="1">
        <f>IFERROR(DATE(P10831,Q10831,1),"")</f>
        <v>43101</v>
      </c>
      <c r="S10831" t="str">
        <f t="shared" si="1406"/>
        <v>Cancelled</v>
      </c>
      <c r="T10831" s="4">
        <v>41</v>
      </c>
    </row>
    <row r="10832" spans="1:20" x14ac:dyDescent="0.25">
      <c r="A10832">
        <v>197067</v>
      </c>
      <c r="B10832" t="s">
        <v>20</v>
      </c>
      <c r="C10832" t="s">
        <v>21</v>
      </c>
      <c r="D10832" t="s">
        <v>99</v>
      </c>
      <c r="E10832" t="s">
        <v>100</v>
      </c>
      <c r="F10832" t="s">
        <v>32</v>
      </c>
      <c r="G10832" t="s">
        <v>76</v>
      </c>
      <c r="H10832" s="3">
        <v>55218</v>
      </c>
      <c r="I10832" t="s">
        <v>26</v>
      </c>
      <c r="J10832" t="s">
        <v>27</v>
      </c>
      <c r="K10832" s="2">
        <v>2511.94</v>
      </c>
      <c r="L10832" t="s">
        <v>28</v>
      </c>
      <c r="M10832">
        <v>2014</v>
      </c>
      <c r="N10832">
        <v>11</v>
      </c>
      <c r="O10832" s="1">
        <f t="shared" si="1404"/>
        <v>41944</v>
      </c>
      <c r="R10832" s="1" t="str">
        <f t="shared" ref="R10832:R10835" si="1407">IFERROR(DATE(P10832,Q10832,1),"")</f>
        <v/>
      </c>
      <c r="S10832" t="str">
        <f t="shared" si="1406"/>
        <v>Active</v>
      </c>
      <c r="T10832" s="4">
        <v>52</v>
      </c>
    </row>
    <row r="10833" spans="1:20" x14ac:dyDescent="0.25">
      <c r="A10833">
        <v>376424</v>
      </c>
      <c r="B10833" t="s">
        <v>20</v>
      </c>
      <c r="C10833" t="s">
        <v>40</v>
      </c>
      <c r="D10833" t="s">
        <v>49</v>
      </c>
      <c r="E10833" t="s">
        <v>56</v>
      </c>
      <c r="F10833" t="s">
        <v>24</v>
      </c>
      <c r="G10833" t="s">
        <v>25</v>
      </c>
      <c r="H10833" s="3">
        <v>48353</v>
      </c>
      <c r="I10833" t="s">
        <v>26</v>
      </c>
      <c r="J10833" t="s">
        <v>27</v>
      </c>
      <c r="K10833" s="2">
        <v>2513.12</v>
      </c>
      <c r="L10833" t="s">
        <v>28</v>
      </c>
      <c r="M10833">
        <v>2017</v>
      </c>
      <c r="N10833">
        <v>5</v>
      </c>
      <c r="O10833" s="1">
        <f t="shared" si="1404"/>
        <v>42856</v>
      </c>
      <c r="R10833" s="1" t="str">
        <f t="shared" si="1407"/>
        <v/>
      </c>
      <c r="S10833" t="str">
        <f t="shared" si="1406"/>
        <v>Active</v>
      </c>
      <c r="T10833" s="4">
        <v>41</v>
      </c>
    </row>
    <row r="10834" spans="1:20" x14ac:dyDescent="0.25">
      <c r="A10834">
        <v>490250</v>
      </c>
      <c r="B10834" t="s">
        <v>20</v>
      </c>
      <c r="C10834" t="s">
        <v>88</v>
      </c>
      <c r="D10834" t="s">
        <v>89</v>
      </c>
      <c r="E10834" t="s">
        <v>90</v>
      </c>
      <c r="F10834" t="s">
        <v>24</v>
      </c>
      <c r="G10834" t="s">
        <v>25</v>
      </c>
      <c r="H10834" s="3">
        <v>48353</v>
      </c>
      <c r="I10834" t="s">
        <v>26</v>
      </c>
      <c r="J10834" t="s">
        <v>27</v>
      </c>
      <c r="K10834" s="2">
        <v>2513.12</v>
      </c>
      <c r="L10834" t="s">
        <v>28</v>
      </c>
      <c r="M10834">
        <v>2014</v>
      </c>
      <c r="N10834">
        <v>3</v>
      </c>
      <c r="O10834" s="1">
        <f t="shared" si="1404"/>
        <v>41699</v>
      </c>
      <c r="R10834" s="1" t="str">
        <f t="shared" si="1407"/>
        <v/>
      </c>
      <c r="S10834" t="str">
        <f t="shared" si="1406"/>
        <v>Active</v>
      </c>
      <c r="T10834" s="4">
        <v>40</v>
      </c>
    </row>
    <row r="10835" spans="1:20" x14ac:dyDescent="0.25">
      <c r="A10835">
        <v>317827</v>
      </c>
      <c r="B10835" t="s">
        <v>20</v>
      </c>
      <c r="C10835" t="s">
        <v>43</v>
      </c>
      <c r="D10835" t="s">
        <v>44</v>
      </c>
      <c r="E10835" t="s">
        <v>45</v>
      </c>
      <c r="F10835" t="s">
        <v>32</v>
      </c>
      <c r="G10835" t="s">
        <v>25</v>
      </c>
      <c r="H10835" s="3">
        <v>68823</v>
      </c>
      <c r="I10835" t="s">
        <v>26</v>
      </c>
      <c r="J10835" t="s">
        <v>27</v>
      </c>
      <c r="K10835" s="2">
        <v>2513.9699999999998</v>
      </c>
      <c r="L10835" t="s">
        <v>28</v>
      </c>
      <c r="M10835">
        <v>2012</v>
      </c>
      <c r="N10835">
        <v>9</v>
      </c>
      <c r="O10835" s="1">
        <f t="shared" si="1404"/>
        <v>41153</v>
      </c>
      <c r="R10835" s="1" t="str">
        <f t="shared" si="1407"/>
        <v/>
      </c>
      <c r="S10835" t="str">
        <f t="shared" si="1406"/>
        <v>Active</v>
      </c>
      <c r="T10835" s="4">
        <v>44</v>
      </c>
    </row>
    <row r="10836" spans="1:20" x14ac:dyDescent="0.25">
      <c r="A10836">
        <v>782318</v>
      </c>
      <c r="B10836" t="s">
        <v>20</v>
      </c>
      <c r="C10836" t="s">
        <v>21</v>
      </c>
      <c r="D10836" t="s">
        <v>115</v>
      </c>
      <c r="E10836" t="s">
        <v>116</v>
      </c>
      <c r="F10836" t="s">
        <v>24</v>
      </c>
      <c r="G10836" t="s">
        <v>25</v>
      </c>
      <c r="H10836" s="3">
        <v>68823</v>
      </c>
      <c r="I10836" t="s">
        <v>26</v>
      </c>
      <c r="J10836" t="s">
        <v>27</v>
      </c>
      <c r="K10836" s="2">
        <v>2513.9699999999998</v>
      </c>
      <c r="L10836" t="s">
        <v>28</v>
      </c>
      <c r="M10836">
        <v>2014</v>
      </c>
      <c r="N10836">
        <v>6</v>
      </c>
      <c r="O10836" s="1">
        <f t="shared" si="1404"/>
        <v>41791</v>
      </c>
      <c r="P10836">
        <v>2015</v>
      </c>
      <c r="Q10836">
        <v>2</v>
      </c>
      <c r="R10836" s="1">
        <f>IFERROR(DATE(P10836,Q10836,1),"")</f>
        <v>42036</v>
      </c>
      <c r="S10836" t="str">
        <f t="shared" si="1406"/>
        <v>Cancelled</v>
      </c>
      <c r="T10836" s="4">
        <v>51</v>
      </c>
    </row>
    <row r="10837" spans="1:20" x14ac:dyDescent="0.25">
      <c r="A10837">
        <v>119997</v>
      </c>
      <c r="B10837" t="s">
        <v>20</v>
      </c>
      <c r="C10837" t="s">
        <v>43</v>
      </c>
      <c r="D10837" t="s">
        <v>44</v>
      </c>
      <c r="E10837" t="s">
        <v>45</v>
      </c>
      <c r="F10837" t="s">
        <v>32</v>
      </c>
      <c r="G10837" t="s">
        <v>25</v>
      </c>
      <c r="H10837" s="3">
        <v>50013</v>
      </c>
      <c r="I10837" t="s">
        <v>34</v>
      </c>
      <c r="J10837" t="s">
        <v>27</v>
      </c>
      <c r="K10837" s="2">
        <v>2514.2800000000002</v>
      </c>
      <c r="L10837" t="s">
        <v>28</v>
      </c>
      <c r="M10837">
        <v>2017</v>
      </c>
      <c r="N10837">
        <v>1</v>
      </c>
      <c r="O10837" s="1">
        <f t="shared" si="1404"/>
        <v>42736</v>
      </c>
      <c r="R10837" s="1" t="str">
        <f t="shared" ref="R10837:R10844" si="1408">IFERROR(DATE(P10837,Q10837,1),"")</f>
        <v/>
      </c>
      <c r="S10837" t="str">
        <f t="shared" si="1406"/>
        <v>Active</v>
      </c>
      <c r="T10837" s="4">
        <v>39</v>
      </c>
    </row>
    <row r="10838" spans="1:20" x14ac:dyDescent="0.25">
      <c r="A10838">
        <v>356507</v>
      </c>
      <c r="B10838" t="s">
        <v>20</v>
      </c>
      <c r="C10838" t="s">
        <v>21</v>
      </c>
      <c r="D10838" t="s">
        <v>115</v>
      </c>
      <c r="E10838" t="s">
        <v>116</v>
      </c>
      <c r="F10838" t="s">
        <v>24</v>
      </c>
      <c r="G10838" t="s">
        <v>25</v>
      </c>
      <c r="H10838" s="3">
        <v>50013</v>
      </c>
      <c r="I10838" t="s">
        <v>34</v>
      </c>
      <c r="J10838" t="s">
        <v>27</v>
      </c>
      <c r="K10838" s="2">
        <v>2514.2800000000002</v>
      </c>
      <c r="L10838" t="s">
        <v>28</v>
      </c>
      <c r="M10838">
        <v>2016</v>
      </c>
      <c r="N10838">
        <v>3</v>
      </c>
      <c r="O10838" s="1">
        <f t="shared" si="1404"/>
        <v>42430</v>
      </c>
      <c r="R10838" s="1" t="str">
        <f t="shared" si="1408"/>
        <v/>
      </c>
      <c r="S10838" t="str">
        <f t="shared" si="1406"/>
        <v>Active</v>
      </c>
      <c r="T10838" s="4">
        <v>38</v>
      </c>
    </row>
    <row r="10839" spans="1:20" x14ac:dyDescent="0.25">
      <c r="A10839">
        <v>422496</v>
      </c>
      <c r="B10839" t="s">
        <v>20</v>
      </c>
      <c r="C10839" t="s">
        <v>35</v>
      </c>
      <c r="D10839" t="s">
        <v>112</v>
      </c>
      <c r="E10839" t="s">
        <v>113</v>
      </c>
      <c r="F10839" t="s">
        <v>32</v>
      </c>
      <c r="G10839" t="s">
        <v>76</v>
      </c>
      <c r="H10839" s="3">
        <v>67659</v>
      </c>
      <c r="I10839" t="s">
        <v>38</v>
      </c>
      <c r="J10839" t="s">
        <v>27</v>
      </c>
      <c r="K10839" s="2">
        <v>2514.4299999999998</v>
      </c>
      <c r="L10839" t="s">
        <v>28</v>
      </c>
      <c r="M10839">
        <v>2013</v>
      </c>
      <c r="N10839">
        <v>1</v>
      </c>
      <c r="O10839" s="1">
        <f t="shared" si="1404"/>
        <v>41275</v>
      </c>
      <c r="R10839" s="1" t="str">
        <f t="shared" si="1408"/>
        <v/>
      </c>
      <c r="S10839" t="str">
        <f t="shared" si="1406"/>
        <v>Active</v>
      </c>
      <c r="T10839" s="4">
        <v>43</v>
      </c>
    </row>
    <row r="10840" spans="1:20" x14ac:dyDescent="0.25">
      <c r="A10840">
        <v>929728</v>
      </c>
      <c r="B10840" t="s">
        <v>20</v>
      </c>
      <c r="C10840" t="s">
        <v>40</v>
      </c>
      <c r="D10840" t="s">
        <v>41</v>
      </c>
      <c r="E10840" t="s">
        <v>42</v>
      </c>
      <c r="F10840" t="s">
        <v>32</v>
      </c>
      <c r="G10840" t="s">
        <v>76</v>
      </c>
      <c r="H10840" s="3">
        <v>67659</v>
      </c>
      <c r="I10840" t="s">
        <v>38</v>
      </c>
      <c r="J10840" t="s">
        <v>27</v>
      </c>
      <c r="K10840" s="2">
        <v>2514.4299999999998</v>
      </c>
      <c r="L10840" t="s">
        <v>28</v>
      </c>
      <c r="M10840">
        <v>2012</v>
      </c>
      <c r="N10840">
        <v>12</v>
      </c>
      <c r="O10840" s="1">
        <f t="shared" si="1404"/>
        <v>41244</v>
      </c>
      <c r="R10840" s="1" t="str">
        <f t="shared" si="1408"/>
        <v/>
      </c>
      <c r="S10840" t="str">
        <f t="shared" si="1406"/>
        <v>Active</v>
      </c>
      <c r="T10840" s="4">
        <v>44</v>
      </c>
    </row>
    <row r="10841" spans="1:20" x14ac:dyDescent="0.25">
      <c r="A10841">
        <v>343879</v>
      </c>
      <c r="B10841" t="s">
        <v>20</v>
      </c>
      <c r="C10841" t="s">
        <v>29</v>
      </c>
      <c r="D10841" t="s">
        <v>77</v>
      </c>
      <c r="E10841" t="s">
        <v>78</v>
      </c>
      <c r="F10841" t="s">
        <v>24</v>
      </c>
      <c r="G10841" t="s">
        <v>25</v>
      </c>
      <c r="H10841" s="3">
        <v>64001</v>
      </c>
      <c r="I10841" t="s">
        <v>38</v>
      </c>
      <c r="J10841" t="s">
        <v>27</v>
      </c>
      <c r="K10841" s="2">
        <v>2514.59</v>
      </c>
      <c r="L10841" t="s">
        <v>28</v>
      </c>
      <c r="M10841">
        <v>2017</v>
      </c>
      <c r="N10841">
        <v>12</v>
      </c>
      <c r="O10841" s="1">
        <f t="shared" si="1404"/>
        <v>43070</v>
      </c>
      <c r="R10841" s="1" t="str">
        <f t="shared" si="1408"/>
        <v/>
      </c>
      <c r="S10841" t="str">
        <f t="shared" si="1406"/>
        <v>Active</v>
      </c>
      <c r="T10841" s="4">
        <v>37</v>
      </c>
    </row>
    <row r="10842" spans="1:20" x14ac:dyDescent="0.25">
      <c r="A10842">
        <v>406176</v>
      </c>
      <c r="B10842" t="s">
        <v>20</v>
      </c>
      <c r="C10842" t="s">
        <v>88</v>
      </c>
      <c r="D10842" t="s">
        <v>89</v>
      </c>
      <c r="E10842" t="s">
        <v>101</v>
      </c>
      <c r="F10842" t="s">
        <v>32</v>
      </c>
      <c r="G10842" t="s">
        <v>25</v>
      </c>
      <c r="H10842" s="3">
        <v>64001</v>
      </c>
      <c r="I10842" t="s">
        <v>38</v>
      </c>
      <c r="J10842" t="s">
        <v>27</v>
      </c>
      <c r="K10842" s="2">
        <v>2514.59</v>
      </c>
      <c r="L10842" t="s">
        <v>28</v>
      </c>
      <c r="M10842">
        <v>2012</v>
      </c>
      <c r="N10842">
        <v>11</v>
      </c>
      <c r="O10842" s="1">
        <f t="shared" si="1404"/>
        <v>41214</v>
      </c>
      <c r="R10842" s="1" t="str">
        <f t="shared" si="1408"/>
        <v/>
      </c>
      <c r="S10842" t="str">
        <f t="shared" si="1406"/>
        <v>Active</v>
      </c>
      <c r="T10842" s="4">
        <v>39</v>
      </c>
    </row>
    <row r="10843" spans="1:20" x14ac:dyDescent="0.25">
      <c r="A10843">
        <v>494384</v>
      </c>
      <c r="B10843" t="s">
        <v>20</v>
      </c>
      <c r="C10843" t="s">
        <v>21</v>
      </c>
      <c r="D10843" t="s">
        <v>22</v>
      </c>
      <c r="E10843" t="s">
        <v>51</v>
      </c>
      <c r="F10843" t="s">
        <v>32</v>
      </c>
      <c r="G10843" t="s">
        <v>25</v>
      </c>
      <c r="H10843" s="3">
        <v>64001</v>
      </c>
      <c r="I10843" t="s">
        <v>38</v>
      </c>
      <c r="J10843" t="s">
        <v>27</v>
      </c>
      <c r="K10843" s="2">
        <v>2514.59</v>
      </c>
      <c r="L10843" t="s">
        <v>28</v>
      </c>
      <c r="M10843">
        <v>2015</v>
      </c>
      <c r="N10843">
        <v>7</v>
      </c>
      <c r="O10843" s="1">
        <f t="shared" si="1404"/>
        <v>42186</v>
      </c>
      <c r="R10843" s="1" t="str">
        <f t="shared" si="1408"/>
        <v/>
      </c>
      <c r="S10843" t="str">
        <f t="shared" si="1406"/>
        <v>Active</v>
      </c>
      <c r="T10843" s="4">
        <v>36</v>
      </c>
    </row>
    <row r="10844" spans="1:20" x14ac:dyDescent="0.25">
      <c r="A10844">
        <v>581661</v>
      </c>
      <c r="B10844" t="s">
        <v>20</v>
      </c>
      <c r="C10844" t="s">
        <v>35</v>
      </c>
      <c r="D10844" t="s">
        <v>36</v>
      </c>
      <c r="E10844" t="s">
        <v>68</v>
      </c>
      <c r="F10844" t="s">
        <v>32</v>
      </c>
      <c r="G10844" t="s">
        <v>25</v>
      </c>
      <c r="H10844" s="3">
        <v>64001</v>
      </c>
      <c r="I10844" t="s">
        <v>38</v>
      </c>
      <c r="J10844" t="s">
        <v>27</v>
      </c>
      <c r="K10844" s="2">
        <v>2514.59</v>
      </c>
      <c r="L10844" t="s">
        <v>28</v>
      </c>
      <c r="M10844">
        <v>2013</v>
      </c>
      <c r="N10844">
        <v>4</v>
      </c>
      <c r="O10844" s="1">
        <f t="shared" si="1404"/>
        <v>41365</v>
      </c>
      <c r="R10844" s="1" t="str">
        <f t="shared" si="1408"/>
        <v/>
      </c>
      <c r="S10844" t="str">
        <f t="shared" si="1406"/>
        <v>Active</v>
      </c>
      <c r="T10844" s="4">
        <v>40</v>
      </c>
    </row>
    <row r="10845" spans="1:20" x14ac:dyDescent="0.25">
      <c r="A10845">
        <v>618823</v>
      </c>
      <c r="B10845" t="s">
        <v>20</v>
      </c>
      <c r="C10845" t="s">
        <v>29</v>
      </c>
      <c r="D10845" t="s">
        <v>30</v>
      </c>
      <c r="E10845" t="s">
        <v>31</v>
      </c>
      <c r="F10845" t="s">
        <v>32</v>
      </c>
      <c r="G10845" t="s">
        <v>25</v>
      </c>
      <c r="H10845" s="3">
        <v>64001</v>
      </c>
      <c r="I10845" t="s">
        <v>38</v>
      </c>
      <c r="J10845" t="s">
        <v>27</v>
      </c>
      <c r="K10845" s="2">
        <v>2514.59</v>
      </c>
      <c r="L10845" t="s">
        <v>28</v>
      </c>
      <c r="M10845">
        <v>2015</v>
      </c>
      <c r="N10845">
        <v>7</v>
      </c>
      <c r="O10845" s="1">
        <f t="shared" si="1404"/>
        <v>42186</v>
      </c>
      <c r="P10845">
        <v>2018</v>
      </c>
      <c r="Q10845">
        <v>6</v>
      </c>
      <c r="R10845" s="1">
        <f>IFERROR(DATE(P10845,Q10845,1),"")</f>
        <v>43252</v>
      </c>
      <c r="S10845" t="str">
        <f t="shared" si="1406"/>
        <v>Cancelled</v>
      </c>
      <c r="T10845" s="4">
        <v>45</v>
      </c>
    </row>
    <row r="10846" spans="1:20" x14ac:dyDescent="0.25">
      <c r="A10846">
        <v>641050</v>
      </c>
      <c r="B10846" t="s">
        <v>20</v>
      </c>
      <c r="C10846" t="s">
        <v>21</v>
      </c>
      <c r="D10846" t="s">
        <v>22</v>
      </c>
      <c r="E10846" t="s">
        <v>57</v>
      </c>
      <c r="F10846" t="s">
        <v>32</v>
      </c>
      <c r="G10846" t="s">
        <v>25</v>
      </c>
      <c r="H10846" s="3">
        <v>64001</v>
      </c>
      <c r="I10846" t="s">
        <v>38</v>
      </c>
      <c r="J10846" t="s">
        <v>27</v>
      </c>
      <c r="K10846" s="2">
        <v>2514.59</v>
      </c>
      <c r="L10846" t="s">
        <v>28</v>
      </c>
      <c r="M10846">
        <v>2014</v>
      </c>
      <c r="N10846">
        <v>11</v>
      </c>
      <c r="O10846" s="1">
        <f t="shared" si="1404"/>
        <v>41944</v>
      </c>
      <c r="R10846" s="1" t="str">
        <f t="shared" ref="R10846:R10860" si="1409">IFERROR(DATE(P10846,Q10846,1),"")</f>
        <v/>
      </c>
      <c r="S10846" t="str">
        <f t="shared" si="1406"/>
        <v>Active</v>
      </c>
      <c r="T10846" s="4">
        <v>41</v>
      </c>
    </row>
    <row r="10847" spans="1:20" x14ac:dyDescent="0.25">
      <c r="A10847">
        <v>695596</v>
      </c>
      <c r="B10847" t="s">
        <v>20</v>
      </c>
      <c r="C10847" t="s">
        <v>40</v>
      </c>
      <c r="D10847" t="s">
        <v>49</v>
      </c>
      <c r="E10847" t="s">
        <v>67</v>
      </c>
      <c r="F10847" t="s">
        <v>32</v>
      </c>
      <c r="G10847" t="s">
        <v>25</v>
      </c>
      <c r="H10847" s="3">
        <v>64001</v>
      </c>
      <c r="I10847" t="s">
        <v>38</v>
      </c>
      <c r="J10847" t="s">
        <v>27</v>
      </c>
      <c r="K10847" s="2">
        <v>2514.59</v>
      </c>
      <c r="L10847" t="s">
        <v>28</v>
      </c>
      <c r="M10847">
        <v>2018</v>
      </c>
      <c r="N10847">
        <v>6</v>
      </c>
      <c r="O10847" s="1">
        <f t="shared" si="1404"/>
        <v>43252</v>
      </c>
      <c r="R10847" s="1" t="str">
        <f t="shared" si="1409"/>
        <v/>
      </c>
      <c r="S10847" t="str">
        <f t="shared" si="1406"/>
        <v>Active</v>
      </c>
      <c r="T10847" s="4">
        <v>38</v>
      </c>
    </row>
    <row r="10848" spans="1:20" x14ac:dyDescent="0.25">
      <c r="A10848">
        <v>739084</v>
      </c>
      <c r="B10848" t="s">
        <v>20</v>
      </c>
      <c r="C10848" t="s">
        <v>21</v>
      </c>
      <c r="D10848" t="s">
        <v>22</v>
      </c>
      <c r="E10848" t="s">
        <v>69</v>
      </c>
      <c r="F10848" t="s">
        <v>32</v>
      </c>
      <c r="G10848" t="s">
        <v>25</v>
      </c>
      <c r="H10848" s="3">
        <v>64001</v>
      </c>
      <c r="I10848" t="s">
        <v>38</v>
      </c>
      <c r="J10848" t="s">
        <v>27</v>
      </c>
      <c r="K10848" s="2">
        <v>2514.59</v>
      </c>
      <c r="L10848" t="s">
        <v>28</v>
      </c>
      <c r="M10848">
        <v>2012</v>
      </c>
      <c r="N10848">
        <v>10</v>
      </c>
      <c r="O10848" s="1">
        <f t="shared" si="1404"/>
        <v>41183</v>
      </c>
      <c r="R10848" s="1" t="str">
        <f t="shared" si="1409"/>
        <v/>
      </c>
      <c r="S10848" t="str">
        <f t="shared" si="1406"/>
        <v>Active</v>
      </c>
      <c r="T10848" s="4">
        <v>51</v>
      </c>
    </row>
    <row r="10849" spans="1:20" x14ac:dyDescent="0.25">
      <c r="A10849">
        <v>743610</v>
      </c>
      <c r="B10849" t="s">
        <v>20</v>
      </c>
      <c r="C10849" t="s">
        <v>29</v>
      </c>
      <c r="D10849" t="s">
        <v>30</v>
      </c>
      <c r="E10849" t="s">
        <v>66</v>
      </c>
      <c r="F10849" t="s">
        <v>32</v>
      </c>
      <c r="G10849" t="s">
        <v>25</v>
      </c>
      <c r="H10849" s="3">
        <v>64001</v>
      </c>
      <c r="I10849" t="s">
        <v>38</v>
      </c>
      <c r="J10849" t="s">
        <v>27</v>
      </c>
      <c r="K10849" s="2">
        <v>2514.59</v>
      </c>
      <c r="L10849" t="s">
        <v>28</v>
      </c>
      <c r="M10849">
        <v>2012</v>
      </c>
      <c r="N10849">
        <v>10</v>
      </c>
      <c r="O10849" s="1">
        <f t="shared" si="1404"/>
        <v>41183</v>
      </c>
      <c r="R10849" s="1" t="str">
        <f t="shared" si="1409"/>
        <v/>
      </c>
      <c r="S10849" t="str">
        <f t="shared" si="1406"/>
        <v>Active</v>
      </c>
      <c r="T10849" s="4">
        <v>51</v>
      </c>
    </row>
    <row r="10850" spans="1:20" x14ac:dyDescent="0.25">
      <c r="A10850">
        <v>829588</v>
      </c>
      <c r="B10850" t="s">
        <v>20</v>
      </c>
      <c r="C10850" t="s">
        <v>21</v>
      </c>
      <c r="D10850" t="s">
        <v>22</v>
      </c>
      <c r="E10850" t="s">
        <v>57</v>
      </c>
      <c r="F10850" t="s">
        <v>32</v>
      </c>
      <c r="G10850" t="s">
        <v>25</v>
      </c>
      <c r="H10850" s="3">
        <v>64001</v>
      </c>
      <c r="I10850" t="s">
        <v>38</v>
      </c>
      <c r="J10850" t="s">
        <v>27</v>
      </c>
      <c r="K10850" s="2">
        <v>2514.59</v>
      </c>
      <c r="L10850" t="s">
        <v>28</v>
      </c>
      <c r="M10850">
        <v>2013</v>
      </c>
      <c r="N10850">
        <v>12</v>
      </c>
      <c r="O10850" s="1">
        <f t="shared" si="1404"/>
        <v>41609</v>
      </c>
      <c r="R10850" s="1" t="str">
        <f t="shared" si="1409"/>
        <v/>
      </c>
      <c r="S10850" t="str">
        <f t="shared" si="1406"/>
        <v>Active</v>
      </c>
      <c r="T10850" s="4">
        <v>43</v>
      </c>
    </row>
    <row r="10851" spans="1:20" x14ac:dyDescent="0.25">
      <c r="A10851">
        <v>878816</v>
      </c>
      <c r="B10851" t="s">
        <v>20</v>
      </c>
      <c r="C10851" t="s">
        <v>21</v>
      </c>
      <c r="D10851" t="s">
        <v>22</v>
      </c>
      <c r="E10851" t="s">
        <v>65</v>
      </c>
      <c r="F10851" t="s">
        <v>24</v>
      </c>
      <c r="G10851" t="s">
        <v>25</v>
      </c>
      <c r="H10851" s="3">
        <v>64001</v>
      </c>
      <c r="I10851" t="s">
        <v>38</v>
      </c>
      <c r="J10851" t="s">
        <v>27</v>
      </c>
      <c r="K10851" s="2">
        <v>2514.59</v>
      </c>
      <c r="L10851" t="s">
        <v>28</v>
      </c>
      <c r="M10851">
        <v>2018</v>
      </c>
      <c r="N10851">
        <v>11</v>
      </c>
      <c r="O10851" s="1">
        <f t="shared" si="1404"/>
        <v>43405</v>
      </c>
      <c r="R10851" s="1" t="str">
        <f t="shared" si="1409"/>
        <v/>
      </c>
      <c r="S10851" t="str">
        <f t="shared" si="1406"/>
        <v>Active</v>
      </c>
      <c r="T10851" s="4">
        <v>36</v>
      </c>
    </row>
    <row r="10852" spans="1:20" x14ac:dyDescent="0.25">
      <c r="A10852">
        <v>969810</v>
      </c>
      <c r="B10852" t="s">
        <v>20</v>
      </c>
      <c r="C10852" t="s">
        <v>35</v>
      </c>
      <c r="D10852" t="s">
        <v>36</v>
      </c>
      <c r="E10852" t="s">
        <v>74</v>
      </c>
      <c r="F10852" t="s">
        <v>24</v>
      </c>
      <c r="G10852" t="s">
        <v>25</v>
      </c>
      <c r="H10852" s="3">
        <v>64001</v>
      </c>
      <c r="I10852" t="s">
        <v>38</v>
      </c>
      <c r="J10852" t="s">
        <v>27</v>
      </c>
      <c r="K10852" s="2">
        <v>2514.59</v>
      </c>
      <c r="L10852" t="s">
        <v>28</v>
      </c>
      <c r="M10852">
        <v>2014</v>
      </c>
      <c r="N10852">
        <v>7</v>
      </c>
      <c r="O10852" s="1">
        <f t="shared" si="1404"/>
        <v>41821</v>
      </c>
      <c r="R10852" s="1" t="str">
        <f t="shared" si="1409"/>
        <v/>
      </c>
      <c r="S10852" t="str">
        <f t="shared" si="1406"/>
        <v>Active</v>
      </c>
      <c r="T10852" s="4">
        <v>39</v>
      </c>
    </row>
    <row r="10853" spans="1:20" x14ac:dyDescent="0.25">
      <c r="A10853">
        <v>565960</v>
      </c>
      <c r="B10853" t="s">
        <v>20</v>
      </c>
      <c r="C10853" t="s">
        <v>40</v>
      </c>
      <c r="D10853" t="s">
        <v>49</v>
      </c>
      <c r="E10853" t="s">
        <v>75</v>
      </c>
      <c r="F10853" t="s">
        <v>32</v>
      </c>
      <c r="G10853" t="s">
        <v>25</v>
      </c>
      <c r="H10853" s="3">
        <v>50609</v>
      </c>
      <c r="I10853" t="s">
        <v>26</v>
      </c>
      <c r="J10853" t="s">
        <v>27</v>
      </c>
      <c r="K10853" s="2">
        <v>2515.2600000000002</v>
      </c>
      <c r="L10853" t="s">
        <v>28</v>
      </c>
      <c r="M10853">
        <v>2016</v>
      </c>
      <c r="N10853">
        <v>2</v>
      </c>
      <c r="O10853" s="1">
        <f t="shared" si="1404"/>
        <v>42401</v>
      </c>
      <c r="R10853" s="1" t="str">
        <f t="shared" si="1409"/>
        <v/>
      </c>
      <c r="S10853" t="str">
        <f t="shared" si="1406"/>
        <v>Active</v>
      </c>
      <c r="T10853" s="4">
        <v>44</v>
      </c>
    </row>
    <row r="10854" spans="1:20" x14ac:dyDescent="0.25">
      <c r="A10854">
        <v>641704</v>
      </c>
      <c r="B10854" t="s">
        <v>20</v>
      </c>
      <c r="C10854" t="s">
        <v>35</v>
      </c>
      <c r="D10854" t="s">
        <v>112</v>
      </c>
      <c r="E10854" t="s">
        <v>113</v>
      </c>
      <c r="F10854" t="s">
        <v>32</v>
      </c>
      <c r="G10854" t="s">
        <v>25</v>
      </c>
      <c r="H10854" s="3">
        <v>50609</v>
      </c>
      <c r="I10854" t="s">
        <v>26</v>
      </c>
      <c r="J10854" t="s">
        <v>27</v>
      </c>
      <c r="K10854" s="2">
        <v>2515.2600000000002</v>
      </c>
      <c r="L10854" t="s">
        <v>28</v>
      </c>
      <c r="M10854">
        <v>2013</v>
      </c>
      <c r="N10854">
        <v>9</v>
      </c>
      <c r="O10854" s="1">
        <f t="shared" si="1404"/>
        <v>41518</v>
      </c>
      <c r="R10854" s="1" t="str">
        <f t="shared" si="1409"/>
        <v/>
      </c>
      <c r="S10854" t="str">
        <f t="shared" si="1406"/>
        <v>Active</v>
      </c>
      <c r="T10854" s="4">
        <v>43</v>
      </c>
    </row>
    <row r="10855" spans="1:20" x14ac:dyDescent="0.25">
      <c r="A10855">
        <v>108264</v>
      </c>
      <c r="B10855" t="s">
        <v>20</v>
      </c>
      <c r="C10855" t="s">
        <v>102</v>
      </c>
      <c r="D10855" t="s">
        <v>103</v>
      </c>
      <c r="E10855" t="s">
        <v>104</v>
      </c>
      <c r="F10855" t="s">
        <v>24</v>
      </c>
      <c r="G10855" t="s">
        <v>25</v>
      </c>
      <c r="H10855" s="3">
        <v>60970</v>
      </c>
      <c r="I10855" t="s">
        <v>26</v>
      </c>
      <c r="J10855" t="s">
        <v>27</v>
      </c>
      <c r="K10855" s="2">
        <v>2515.41</v>
      </c>
      <c r="L10855" t="s">
        <v>28</v>
      </c>
      <c r="M10855">
        <v>2013</v>
      </c>
      <c r="N10855">
        <v>1</v>
      </c>
      <c r="O10855" s="1">
        <f t="shared" si="1404"/>
        <v>41275</v>
      </c>
      <c r="R10855" s="1" t="str">
        <f t="shared" si="1409"/>
        <v/>
      </c>
      <c r="S10855" t="str">
        <f t="shared" si="1406"/>
        <v>Active</v>
      </c>
      <c r="T10855" s="4">
        <v>42</v>
      </c>
    </row>
    <row r="10856" spans="1:20" x14ac:dyDescent="0.25">
      <c r="A10856">
        <v>298601</v>
      </c>
      <c r="B10856" t="s">
        <v>20</v>
      </c>
      <c r="C10856" t="s">
        <v>21</v>
      </c>
      <c r="D10856" t="s">
        <v>115</v>
      </c>
      <c r="E10856" t="s">
        <v>116</v>
      </c>
      <c r="F10856" t="s">
        <v>24</v>
      </c>
      <c r="G10856" t="s">
        <v>25</v>
      </c>
      <c r="H10856" s="3">
        <v>60970</v>
      </c>
      <c r="I10856" t="s">
        <v>26</v>
      </c>
      <c r="J10856" t="s">
        <v>27</v>
      </c>
      <c r="K10856" s="2">
        <v>2515.41</v>
      </c>
      <c r="L10856" t="s">
        <v>28</v>
      </c>
      <c r="M10856">
        <v>2014</v>
      </c>
      <c r="N10856">
        <v>12</v>
      </c>
      <c r="O10856" s="1">
        <f t="shared" si="1404"/>
        <v>41974</v>
      </c>
      <c r="R10856" s="1" t="str">
        <f t="shared" si="1409"/>
        <v/>
      </c>
      <c r="S10856" t="str">
        <f t="shared" si="1406"/>
        <v>Active</v>
      </c>
      <c r="T10856" s="4">
        <v>39</v>
      </c>
    </row>
    <row r="10857" spans="1:20" x14ac:dyDescent="0.25">
      <c r="A10857">
        <v>581481</v>
      </c>
      <c r="B10857" t="s">
        <v>20</v>
      </c>
      <c r="C10857" t="s">
        <v>35</v>
      </c>
      <c r="D10857" t="s">
        <v>36</v>
      </c>
      <c r="E10857" t="s">
        <v>68</v>
      </c>
      <c r="F10857" t="s">
        <v>24</v>
      </c>
      <c r="G10857" t="s">
        <v>25</v>
      </c>
      <c r="H10857" s="3">
        <v>96619</v>
      </c>
      <c r="I10857" t="s">
        <v>26</v>
      </c>
      <c r="J10857" t="s">
        <v>27</v>
      </c>
      <c r="K10857" s="2">
        <v>2516.1</v>
      </c>
      <c r="L10857" t="s">
        <v>28</v>
      </c>
      <c r="M10857">
        <v>2016</v>
      </c>
      <c r="N10857">
        <v>12</v>
      </c>
      <c r="O10857" s="1">
        <f t="shared" si="1404"/>
        <v>42705</v>
      </c>
      <c r="R10857" s="1" t="str">
        <f t="shared" si="1409"/>
        <v/>
      </c>
      <c r="S10857" t="str">
        <f t="shared" si="1406"/>
        <v>Active</v>
      </c>
      <c r="T10857" s="4">
        <v>37</v>
      </c>
    </row>
    <row r="10858" spans="1:20" x14ac:dyDescent="0.25">
      <c r="A10858">
        <v>693608</v>
      </c>
      <c r="B10858" t="s">
        <v>20</v>
      </c>
      <c r="C10858" t="s">
        <v>21</v>
      </c>
      <c r="D10858" t="s">
        <v>22</v>
      </c>
      <c r="E10858" t="s">
        <v>69</v>
      </c>
      <c r="F10858" t="s">
        <v>24</v>
      </c>
      <c r="G10858" t="s">
        <v>25</v>
      </c>
      <c r="H10858" s="3">
        <v>96619</v>
      </c>
      <c r="I10858" t="s">
        <v>26</v>
      </c>
      <c r="J10858" t="s">
        <v>27</v>
      </c>
      <c r="K10858" s="2">
        <v>2516.1</v>
      </c>
      <c r="L10858" t="s">
        <v>28</v>
      </c>
      <c r="M10858">
        <v>2017</v>
      </c>
      <c r="N10858">
        <v>4</v>
      </c>
      <c r="O10858" s="1">
        <f t="shared" si="1404"/>
        <v>42826</v>
      </c>
      <c r="R10858" s="1" t="str">
        <f t="shared" si="1409"/>
        <v/>
      </c>
      <c r="S10858" t="str">
        <f t="shared" si="1406"/>
        <v>Active</v>
      </c>
      <c r="T10858" s="4">
        <v>42</v>
      </c>
    </row>
    <row r="10859" spans="1:20" x14ac:dyDescent="0.25">
      <c r="A10859">
        <v>772370</v>
      </c>
      <c r="B10859" t="s">
        <v>20</v>
      </c>
      <c r="C10859" t="s">
        <v>102</v>
      </c>
      <c r="D10859" t="s">
        <v>103</v>
      </c>
      <c r="E10859" t="s">
        <v>104</v>
      </c>
      <c r="F10859" t="s">
        <v>32</v>
      </c>
      <c r="G10859" t="s">
        <v>25</v>
      </c>
      <c r="H10859" s="3">
        <v>67637</v>
      </c>
      <c r="I10859" t="s">
        <v>38</v>
      </c>
      <c r="J10859" t="s">
        <v>27</v>
      </c>
      <c r="K10859" s="2">
        <v>2516.21</v>
      </c>
      <c r="L10859" t="s">
        <v>28</v>
      </c>
      <c r="M10859">
        <v>2014</v>
      </c>
      <c r="N10859">
        <v>2</v>
      </c>
      <c r="O10859" s="1">
        <f t="shared" si="1404"/>
        <v>41671</v>
      </c>
      <c r="R10859" s="1" t="str">
        <f t="shared" si="1409"/>
        <v/>
      </c>
      <c r="S10859" t="str">
        <f t="shared" si="1406"/>
        <v>Active</v>
      </c>
      <c r="T10859" s="4">
        <v>36</v>
      </c>
    </row>
    <row r="10860" spans="1:20" x14ac:dyDescent="0.25">
      <c r="A10860">
        <v>843037</v>
      </c>
      <c r="B10860" t="s">
        <v>20</v>
      </c>
      <c r="C10860" t="s">
        <v>96</v>
      </c>
      <c r="D10860" t="s">
        <v>97</v>
      </c>
      <c r="E10860" t="s">
        <v>98</v>
      </c>
      <c r="F10860" t="s">
        <v>24</v>
      </c>
      <c r="G10860" t="s">
        <v>25</v>
      </c>
      <c r="H10860" s="3">
        <v>67637</v>
      </c>
      <c r="I10860" t="s">
        <v>38</v>
      </c>
      <c r="J10860" t="s">
        <v>27</v>
      </c>
      <c r="K10860" s="2">
        <v>2516.21</v>
      </c>
      <c r="L10860" t="s">
        <v>28</v>
      </c>
      <c r="M10860">
        <v>2013</v>
      </c>
      <c r="N10860">
        <v>10</v>
      </c>
      <c r="O10860" s="1">
        <f t="shared" si="1404"/>
        <v>41548</v>
      </c>
      <c r="R10860" s="1" t="str">
        <f t="shared" si="1409"/>
        <v/>
      </c>
      <c r="S10860" t="str">
        <f t="shared" si="1406"/>
        <v>Active</v>
      </c>
      <c r="T10860" s="4">
        <v>49</v>
      </c>
    </row>
    <row r="10861" spans="1:20" x14ac:dyDescent="0.25">
      <c r="A10861">
        <v>201550</v>
      </c>
      <c r="B10861" t="s">
        <v>20</v>
      </c>
      <c r="C10861" t="s">
        <v>35</v>
      </c>
      <c r="D10861" t="s">
        <v>52</v>
      </c>
      <c r="E10861" t="s">
        <v>53</v>
      </c>
      <c r="F10861" t="s">
        <v>32</v>
      </c>
      <c r="G10861" t="s">
        <v>33</v>
      </c>
      <c r="H10861" s="3">
        <v>73455</v>
      </c>
      <c r="I10861" t="s">
        <v>26</v>
      </c>
      <c r="J10861" t="s">
        <v>27</v>
      </c>
      <c r="K10861" s="2">
        <v>2517.5300000000002</v>
      </c>
      <c r="L10861" t="s">
        <v>28</v>
      </c>
      <c r="M10861">
        <v>2013</v>
      </c>
      <c r="N10861">
        <v>2</v>
      </c>
      <c r="O10861" s="1">
        <f t="shared" si="1404"/>
        <v>41306</v>
      </c>
      <c r="P10861">
        <v>2014</v>
      </c>
      <c r="Q10861">
        <v>5</v>
      </c>
      <c r="R10861" s="1">
        <f>IFERROR(DATE(P10861,Q10861,1),"")</f>
        <v>41760</v>
      </c>
      <c r="S10861" t="str">
        <f t="shared" si="1406"/>
        <v>Cancelled</v>
      </c>
      <c r="T10861" s="4">
        <v>39</v>
      </c>
    </row>
    <row r="10862" spans="1:20" x14ac:dyDescent="0.25">
      <c r="A10862">
        <v>212189</v>
      </c>
      <c r="B10862" t="s">
        <v>20</v>
      </c>
      <c r="C10862" t="s">
        <v>21</v>
      </c>
      <c r="D10862" t="s">
        <v>22</v>
      </c>
      <c r="E10862" t="s">
        <v>105</v>
      </c>
      <c r="F10862" t="s">
        <v>32</v>
      </c>
      <c r="G10862" t="s">
        <v>33</v>
      </c>
      <c r="H10862" s="3">
        <v>73455</v>
      </c>
      <c r="I10862" t="s">
        <v>26</v>
      </c>
      <c r="J10862" t="s">
        <v>27</v>
      </c>
      <c r="K10862" s="2">
        <v>2517.5300000000002</v>
      </c>
      <c r="L10862" t="s">
        <v>28</v>
      </c>
      <c r="M10862">
        <v>2016</v>
      </c>
      <c r="N10862">
        <v>7</v>
      </c>
      <c r="O10862" s="1">
        <f t="shared" si="1404"/>
        <v>42552</v>
      </c>
      <c r="R10862" s="1" t="str">
        <f t="shared" ref="R10862:R10871" si="1410">IFERROR(DATE(P10862,Q10862,1),"")</f>
        <v/>
      </c>
      <c r="S10862" t="str">
        <f t="shared" si="1406"/>
        <v>Active</v>
      </c>
      <c r="T10862" s="4">
        <v>38</v>
      </c>
    </row>
    <row r="10863" spans="1:20" x14ac:dyDescent="0.25">
      <c r="A10863">
        <v>216487</v>
      </c>
      <c r="B10863" t="s">
        <v>20</v>
      </c>
      <c r="C10863" t="s">
        <v>21</v>
      </c>
      <c r="D10863" t="s">
        <v>22</v>
      </c>
      <c r="E10863" t="s">
        <v>23</v>
      </c>
      <c r="F10863" t="s">
        <v>24</v>
      </c>
      <c r="G10863" t="s">
        <v>25</v>
      </c>
      <c r="H10863" s="3">
        <v>95289</v>
      </c>
      <c r="I10863" t="s">
        <v>38</v>
      </c>
      <c r="J10863" t="s">
        <v>27</v>
      </c>
      <c r="K10863" s="2">
        <v>2518.11</v>
      </c>
      <c r="L10863" t="s">
        <v>28</v>
      </c>
      <c r="M10863">
        <v>2016</v>
      </c>
      <c r="N10863">
        <v>6</v>
      </c>
      <c r="O10863" s="1">
        <f t="shared" si="1404"/>
        <v>42522</v>
      </c>
      <c r="R10863" s="1" t="str">
        <f t="shared" si="1410"/>
        <v/>
      </c>
      <c r="S10863" t="str">
        <f t="shared" si="1406"/>
        <v>Active</v>
      </c>
      <c r="T10863" s="4">
        <v>34</v>
      </c>
    </row>
    <row r="10864" spans="1:20" x14ac:dyDescent="0.25">
      <c r="A10864">
        <v>674118</v>
      </c>
      <c r="B10864" t="s">
        <v>20</v>
      </c>
      <c r="C10864" t="s">
        <v>35</v>
      </c>
      <c r="D10864" t="s">
        <v>52</v>
      </c>
      <c r="E10864" t="s">
        <v>53</v>
      </c>
      <c r="F10864" t="s">
        <v>32</v>
      </c>
      <c r="G10864" t="s">
        <v>25</v>
      </c>
      <c r="H10864" s="3">
        <v>95289</v>
      </c>
      <c r="I10864" t="s">
        <v>38</v>
      </c>
      <c r="J10864" t="s">
        <v>27</v>
      </c>
      <c r="K10864" s="2">
        <v>2518.11</v>
      </c>
      <c r="L10864" t="s">
        <v>28</v>
      </c>
      <c r="M10864">
        <v>2016</v>
      </c>
      <c r="N10864">
        <v>6</v>
      </c>
      <c r="O10864" s="1">
        <f t="shared" si="1404"/>
        <v>42522</v>
      </c>
      <c r="R10864" s="1" t="str">
        <f t="shared" si="1410"/>
        <v/>
      </c>
      <c r="S10864" t="str">
        <f t="shared" si="1406"/>
        <v>Active</v>
      </c>
      <c r="T10864" s="4">
        <v>41</v>
      </c>
    </row>
    <row r="10865" spans="1:20" x14ac:dyDescent="0.25">
      <c r="A10865">
        <v>880436</v>
      </c>
      <c r="B10865" t="s">
        <v>20</v>
      </c>
      <c r="C10865" t="s">
        <v>21</v>
      </c>
      <c r="D10865" t="s">
        <v>80</v>
      </c>
      <c r="E10865" t="s">
        <v>81</v>
      </c>
      <c r="F10865" t="s">
        <v>32</v>
      </c>
      <c r="G10865" t="s">
        <v>25</v>
      </c>
      <c r="H10865" s="3">
        <v>60677</v>
      </c>
      <c r="I10865" t="s">
        <v>38</v>
      </c>
      <c r="J10865" t="s">
        <v>27</v>
      </c>
      <c r="K10865" s="2">
        <v>2518.7399999999998</v>
      </c>
      <c r="L10865" t="s">
        <v>28</v>
      </c>
      <c r="M10865">
        <v>2014</v>
      </c>
      <c r="N10865">
        <v>2</v>
      </c>
      <c r="O10865" s="1">
        <f t="shared" si="1404"/>
        <v>41671</v>
      </c>
      <c r="R10865" s="1" t="str">
        <f t="shared" si="1410"/>
        <v/>
      </c>
      <c r="S10865" t="str">
        <f t="shared" si="1406"/>
        <v>Active</v>
      </c>
      <c r="T10865" s="4">
        <v>41</v>
      </c>
    </row>
    <row r="10866" spans="1:20" x14ac:dyDescent="0.25">
      <c r="A10866">
        <v>387455</v>
      </c>
      <c r="B10866" t="s">
        <v>20</v>
      </c>
      <c r="C10866" t="s">
        <v>35</v>
      </c>
      <c r="D10866" t="s">
        <v>94</v>
      </c>
      <c r="E10866" t="s">
        <v>95</v>
      </c>
      <c r="F10866" t="s">
        <v>24</v>
      </c>
      <c r="G10866" t="s">
        <v>25</v>
      </c>
      <c r="H10866" s="3">
        <v>62181</v>
      </c>
      <c r="I10866" t="s">
        <v>26</v>
      </c>
      <c r="J10866" t="s">
        <v>27</v>
      </c>
      <c r="K10866" s="2">
        <v>2519.5700000000002</v>
      </c>
      <c r="L10866" t="s">
        <v>28</v>
      </c>
      <c r="M10866">
        <v>2015</v>
      </c>
      <c r="N10866">
        <v>12</v>
      </c>
      <c r="O10866" s="1">
        <f t="shared" si="1404"/>
        <v>42339</v>
      </c>
      <c r="R10866" s="1" t="str">
        <f t="shared" si="1410"/>
        <v/>
      </c>
      <c r="S10866" t="str">
        <f t="shared" si="1406"/>
        <v>Active</v>
      </c>
      <c r="T10866" s="4">
        <v>42</v>
      </c>
    </row>
    <row r="10867" spans="1:20" x14ac:dyDescent="0.25">
      <c r="A10867">
        <v>877124</v>
      </c>
      <c r="B10867" t="s">
        <v>20</v>
      </c>
      <c r="C10867" t="s">
        <v>40</v>
      </c>
      <c r="D10867" t="s">
        <v>49</v>
      </c>
      <c r="E10867" t="s">
        <v>75</v>
      </c>
      <c r="F10867" t="s">
        <v>32</v>
      </c>
      <c r="G10867" t="s">
        <v>25</v>
      </c>
      <c r="H10867" s="3">
        <v>62181</v>
      </c>
      <c r="I10867" t="s">
        <v>26</v>
      </c>
      <c r="J10867" t="s">
        <v>27</v>
      </c>
      <c r="K10867" s="2">
        <v>2519.5700000000002</v>
      </c>
      <c r="L10867" t="s">
        <v>28</v>
      </c>
      <c r="M10867">
        <v>2016</v>
      </c>
      <c r="N10867">
        <v>9</v>
      </c>
      <c r="O10867" s="1">
        <f t="shared" si="1404"/>
        <v>42614</v>
      </c>
      <c r="R10867" s="1" t="str">
        <f t="shared" si="1410"/>
        <v/>
      </c>
      <c r="S10867" t="str">
        <f t="shared" si="1406"/>
        <v>Active</v>
      </c>
      <c r="T10867" s="4">
        <v>48</v>
      </c>
    </row>
    <row r="10868" spans="1:20" x14ac:dyDescent="0.25">
      <c r="A10868">
        <v>107461</v>
      </c>
      <c r="B10868" t="s">
        <v>20</v>
      </c>
      <c r="C10868" t="s">
        <v>35</v>
      </c>
      <c r="D10868" t="s">
        <v>36</v>
      </c>
      <c r="E10868" t="s">
        <v>37</v>
      </c>
      <c r="F10868" t="s">
        <v>32</v>
      </c>
      <c r="G10868" t="s">
        <v>33</v>
      </c>
      <c r="H10868" s="3">
        <v>73455</v>
      </c>
      <c r="I10868" t="s">
        <v>26</v>
      </c>
      <c r="J10868" t="s">
        <v>27</v>
      </c>
      <c r="K10868" s="2">
        <v>2519.92</v>
      </c>
      <c r="L10868" t="s">
        <v>28</v>
      </c>
      <c r="M10868">
        <v>2015</v>
      </c>
      <c r="N10868">
        <v>2</v>
      </c>
      <c r="O10868" s="1">
        <f t="shared" si="1404"/>
        <v>42036</v>
      </c>
      <c r="R10868" s="1" t="str">
        <f t="shared" si="1410"/>
        <v/>
      </c>
      <c r="S10868" t="str">
        <f t="shared" si="1406"/>
        <v>Active</v>
      </c>
      <c r="T10868" s="4">
        <v>41</v>
      </c>
    </row>
    <row r="10869" spans="1:20" x14ac:dyDescent="0.25">
      <c r="A10869">
        <v>785076</v>
      </c>
      <c r="B10869" t="s">
        <v>20</v>
      </c>
      <c r="C10869" t="s">
        <v>21</v>
      </c>
      <c r="D10869" t="s">
        <v>22</v>
      </c>
      <c r="E10869" t="s">
        <v>84</v>
      </c>
      <c r="F10869" t="s">
        <v>32</v>
      </c>
      <c r="G10869" t="s">
        <v>33</v>
      </c>
      <c r="H10869" s="3">
        <v>73455</v>
      </c>
      <c r="I10869" t="s">
        <v>26</v>
      </c>
      <c r="J10869" t="s">
        <v>27</v>
      </c>
      <c r="K10869" s="2">
        <v>2519.92</v>
      </c>
      <c r="L10869" t="s">
        <v>28</v>
      </c>
      <c r="M10869">
        <v>2015</v>
      </c>
      <c r="N10869">
        <v>12</v>
      </c>
      <c r="O10869" s="1">
        <f t="shared" si="1404"/>
        <v>42339</v>
      </c>
      <c r="R10869" s="1" t="str">
        <f t="shared" si="1410"/>
        <v/>
      </c>
      <c r="S10869" t="str">
        <f t="shared" si="1406"/>
        <v>Active</v>
      </c>
      <c r="T10869" s="4">
        <v>36</v>
      </c>
    </row>
    <row r="10870" spans="1:20" x14ac:dyDescent="0.25">
      <c r="A10870">
        <v>510353</v>
      </c>
      <c r="B10870" t="s">
        <v>20</v>
      </c>
      <c r="C10870" t="s">
        <v>35</v>
      </c>
      <c r="D10870" t="s">
        <v>36</v>
      </c>
      <c r="E10870" t="s">
        <v>87</v>
      </c>
      <c r="F10870" t="s">
        <v>32</v>
      </c>
      <c r="G10870" t="s">
        <v>33</v>
      </c>
      <c r="H10870" s="3">
        <v>73455</v>
      </c>
      <c r="I10870" t="s">
        <v>26</v>
      </c>
      <c r="J10870" t="s">
        <v>27</v>
      </c>
      <c r="K10870" s="2">
        <v>2520.0300000000002</v>
      </c>
      <c r="L10870" t="s">
        <v>28</v>
      </c>
      <c r="M10870">
        <v>2014</v>
      </c>
      <c r="N10870">
        <v>12</v>
      </c>
      <c r="O10870" s="1">
        <f t="shared" si="1404"/>
        <v>41974</v>
      </c>
      <c r="R10870" s="1" t="str">
        <f t="shared" si="1410"/>
        <v/>
      </c>
      <c r="S10870" t="str">
        <f t="shared" si="1406"/>
        <v>Active</v>
      </c>
      <c r="T10870" s="4">
        <v>37</v>
      </c>
    </row>
    <row r="10871" spans="1:20" x14ac:dyDescent="0.25">
      <c r="A10871">
        <v>764896</v>
      </c>
      <c r="B10871" t="s">
        <v>20</v>
      </c>
      <c r="C10871" t="s">
        <v>21</v>
      </c>
      <c r="D10871" t="s">
        <v>47</v>
      </c>
      <c r="E10871" t="s">
        <v>48</v>
      </c>
      <c r="F10871" t="s">
        <v>32</v>
      </c>
      <c r="G10871" t="s">
        <v>33</v>
      </c>
      <c r="H10871" s="3">
        <v>73455</v>
      </c>
      <c r="I10871" t="s">
        <v>26</v>
      </c>
      <c r="J10871" t="s">
        <v>27</v>
      </c>
      <c r="K10871" s="2">
        <v>2520.0300000000002</v>
      </c>
      <c r="L10871" t="s">
        <v>28</v>
      </c>
      <c r="M10871">
        <v>2017</v>
      </c>
      <c r="N10871">
        <v>1</v>
      </c>
      <c r="O10871" s="1">
        <f t="shared" si="1404"/>
        <v>42736</v>
      </c>
      <c r="R10871" s="1" t="str">
        <f t="shared" si="1410"/>
        <v/>
      </c>
      <c r="S10871" t="str">
        <f t="shared" si="1406"/>
        <v>Active</v>
      </c>
      <c r="T10871" s="4">
        <v>41</v>
      </c>
    </row>
    <row r="10872" spans="1:20" x14ac:dyDescent="0.25">
      <c r="A10872">
        <v>838845</v>
      </c>
      <c r="B10872" t="s">
        <v>20</v>
      </c>
      <c r="C10872" t="s">
        <v>29</v>
      </c>
      <c r="D10872" t="s">
        <v>30</v>
      </c>
      <c r="E10872" t="s">
        <v>66</v>
      </c>
      <c r="F10872" t="s">
        <v>24</v>
      </c>
      <c r="G10872" t="s">
        <v>33</v>
      </c>
      <c r="H10872" s="3">
        <v>73455</v>
      </c>
      <c r="I10872" t="s">
        <v>26</v>
      </c>
      <c r="J10872" t="s">
        <v>27</v>
      </c>
      <c r="K10872" s="2">
        <v>2520.12</v>
      </c>
      <c r="L10872" t="s">
        <v>28</v>
      </c>
      <c r="M10872">
        <v>2017</v>
      </c>
      <c r="N10872">
        <v>8</v>
      </c>
      <c r="O10872" s="1">
        <f t="shared" si="1404"/>
        <v>42948</v>
      </c>
      <c r="P10872">
        <v>2018</v>
      </c>
      <c r="Q10872">
        <v>4</v>
      </c>
      <c r="R10872" s="1">
        <f t="shared" ref="R10872:R10889" si="1411">IFERROR(DATE(P10872,Q10872,1),"")</f>
        <v>43191</v>
      </c>
      <c r="S10872" t="str">
        <f t="shared" si="1406"/>
        <v>Cancelled</v>
      </c>
      <c r="T10872" s="4">
        <v>44</v>
      </c>
    </row>
    <row r="10873" spans="1:20" x14ac:dyDescent="0.25">
      <c r="A10873">
        <v>929712</v>
      </c>
      <c r="B10873" t="s">
        <v>20</v>
      </c>
      <c r="C10873" t="s">
        <v>21</v>
      </c>
      <c r="D10873" t="s">
        <v>22</v>
      </c>
      <c r="E10873" t="s">
        <v>57</v>
      </c>
      <c r="F10873" t="s">
        <v>24</v>
      </c>
      <c r="G10873" t="s">
        <v>33</v>
      </c>
      <c r="H10873" s="3">
        <v>73455</v>
      </c>
      <c r="I10873" t="s">
        <v>26</v>
      </c>
      <c r="J10873" t="s">
        <v>27</v>
      </c>
      <c r="K10873" s="2">
        <v>2520.12</v>
      </c>
      <c r="L10873" t="s">
        <v>28</v>
      </c>
      <c r="M10873">
        <v>2017</v>
      </c>
      <c r="N10873">
        <v>4</v>
      </c>
      <c r="O10873" s="1">
        <f t="shared" si="1404"/>
        <v>42826</v>
      </c>
      <c r="P10873">
        <v>2017</v>
      </c>
      <c r="Q10873">
        <v>12</v>
      </c>
      <c r="R10873" s="1">
        <f t="shared" si="1411"/>
        <v>43070</v>
      </c>
      <c r="S10873" t="str">
        <f t="shared" si="1406"/>
        <v>Cancelled</v>
      </c>
      <c r="T10873" s="4">
        <v>39</v>
      </c>
    </row>
    <row r="10874" spans="1:20" x14ac:dyDescent="0.25">
      <c r="A10874">
        <v>229391</v>
      </c>
      <c r="B10874" t="s">
        <v>20</v>
      </c>
      <c r="C10874" t="s">
        <v>102</v>
      </c>
      <c r="D10874" t="s">
        <v>103</v>
      </c>
      <c r="E10874" t="s">
        <v>104</v>
      </c>
      <c r="F10874" t="s">
        <v>24</v>
      </c>
      <c r="G10874" t="s">
        <v>25</v>
      </c>
      <c r="H10874" s="3">
        <v>73051</v>
      </c>
      <c r="I10874" t="s">
        <v>38</v>
      </c>
      <c r="J10874" t="s">
        <v>27</v>
      </c>
      <c r="K10874" s="2">
        <v>2520.3000000000002</v>
      </c>
      <c r="L10874" t="s">
        <v>28</v>
      </c>
      <c r="M10874">
        <v>2018</v>
      </c>
      <c r="N10874">
        <v>11</v>
      </c>
      <c r="O10874" s="1">
        <f t="shared" si="1404"/>
        <v>43405</v>
      </c>
      <c r="R10874" s="1" t="str">
        <f t="shared" si="1411"/>
        <v/>
      </c>
      <c r="S10874" t="str">
        <f t="shared" si="1406"/>
        <v>Active</v>
      </c>
      <c r="T10874" s="4">
        <v>42</v>
      </c>
    </row>
    <row r="10875" spans="1:20" x14ac:dyDescent="0.25">
      <c r="A10875">
        <v>576654</v>
      </c>
      <c r="B10875" t="s">
        <v>20</v>
      </c>
      <c r="C10875" t="s">
        <v>21</v>
      </c>
      <c r="D10875" t="s">
        <v>115</v>
      </c>
      <c r="E10875" t="s">
        <v>116</v>
      </c>
      <c r="F10875" t="s">
        <v>32</v>
      </c>
      <c r="G10875" t="s">
        <v>25</v>
      </c>
      <c r="H10875" s="3">
        <v>73051</v>
      </c>
      <c r="I10875" t="s">
        <v>38</v>
      </c>
      <c r="J10875" t="s">
        <v>27</v>
      </c>
      <c r="K10875" s="2">
        <v>2520.3000000000002</v>
      </c>
      <c r="L10875" t="s">
        <v>28</v>
      </c>
      <c r="M10875">
        <v>2018</v>
      </c>
      <c r="N10875">
        <v>11</v>
      </c>
      <c r="O10875" s="1">
        <f t="shared" si="1404"/>
        <v>43405</v>
      </c>
      <c r="R10875" s="1" t="str">
        <f t="shared" si="1411"/>
        <v/>
      </c>
      <c r="S10875" t="str">
        <f t="shared" si="1406"/>
        <v>Active</v>
      </c>
      <c r="T10875" s="4">
        <v>42</v>
      </c>
    </row>
    <row r="10876" spans="1:20" x14ac:dyDescent="0.25">
      <c r="A10876">
        <v>459164</v>
      </c>
      <c r="B10876" t="s">
        <v>20</v>
      </c>
      <c r="C10876" t="s">
        <v>21</v>
      </c>
      <c r="D10876" t="s">
        <v>22</v>
      </c>
      <c r="E10876" t="s">
        <v>39</v>
      </c>
      <c r="F10876" t="s">
        <v>24</v>
      </c>
      <c r="G10876" t="s">
        <v>25</v>
      </c>
      <c r="H10876" s="3">
        <v>85094</v>
      </c>
      <c r="I10876" t="s">
        <v>26</v>
      </c>
      <c r="J10876" t="s">
        <v>27</v>
      </c>
      <c r="K10876" s="2">
        <v>2572.4499999999998</v>
      </c>
      <c r="L10876" t="s">
        <v>61</v>
      </c>
      <c r="M10876">
        <v>2018</v>
      </c>
      <c r="N10876">
        <v>4</v>
      </c>
      <c r="O10876" s="1">
        <f t="shared" si="1404"/>
        <v>43191</v>
      </c>
      <c r="R10876" s="1" t="str">
        <f t="shared" si="1411"/>
        <v/>
      </c>
      <c r="S10876" t="str">
        <f t="shared" si="1406"/>
        <v>Active</v>
      </c>
      <c r="T10876" s="4">
        <v>46</v>
      </c>
    </row>
    <row r="10877" spans="1:20" x14ac:dyDescent="0.25">
      <c r="A10877">
        <v>393101</v>
      </c>
      <c r="B10877" t="s">
        <v>20</v>
      </c>
      <c r="C10877" t="s">
        <v>21</v>
      </c>
      <c r="D10877" t="s">
        <v>22</v>
      </c>
      <c r="E10877" t="s">
        <v>46</v>
      </c>
      <c r="F10877" t="s">
        <v>24</v>
      </c>
      <c r="G10877" t="s">
        <v>76</v>
      </c>
      <c r="H10877" s="3">
        <v>59429</v>
      </c>
      <c r="I10877" t="s">
        <v>26</v>
      </c>
      <c r="J10877" t="s">
        <v>27</v>
      </c>
      <c r="K10877" s="2">
        <v>2521.16</v>
      </c>
      <c r="L10877" t="s">
        <v>28</v>
      </c>
      <c r="M10877">
        <v>2018</v>
      </c>
      <c r="N10877">
        <v>8</v>
      </c>
      <c r="O10877" s="1">
        <f t="shared" si="1404"/>
        <v>43313</v>
      </c>
      <c r="R10877" s="1" t="str">
        <f t="shared" si="1411"/>
        <v/>
      </c>
      <c r="S10877" t="str">
        <f t="shared" si="1406"/>
        <v>Active</v>
      </c>
      <c r="T10877" s="4">
        <v>31</v>
      </c>
    </row>
    <row r="10878" spans="1:20" x14ac:dyDescent="0.25">
      <c r="A10878">
        <v>574627</v>
      </c>
      <c r="B10878" t="s">
        <v>20</v>
      </c>
      <c r="C10878" t="s">
        <v>35</v>
      </c>
      <c r="D10878" t="s">
        <v>36</v>
      </c>
      <c r="E10878" t="s">
        <v>37</v>
      </c>
      <c r="F10878" t="s">
        <v>24</v>
      </c>
      <c r="G10878" t="s">
        <v>76</v>
      </c>
      <c r="H10878" s="3">
        <v>59429</v>
      </c>
      <c r="I10878" t="s">
        <v>26</v>
      </c>
      <c r="J10878" t="s">
        <v>27</v>
      </c>
      <c r="K10878" s="2">
        <v>2521.16</v>
      </c>
      <c r="L10878" t="s">
        <v>28</v>
      </c>
      <c r="M10878">
        <v>2018</v>
      </c>
      <c r="N10878">
        <v>11</v>
      </c>
      <c r="O10878" s="1">
        <f t="shared" si="1404"/>
        <v>43405</v>
      </c>
      <c r="R10878" s="1" t="str">
        <f t="shared" si="1411"/>
        <v/>
      </c>
      <c r="S10878" t="str">
        <f t="shared" si="1406"/>
        <v>Active</v>
      </c>
      <c r="T10878" s="4">
        <v>44</v>
      </c>
    </row>
    <row r="10879" spans="1:20" x14ac:dyDescent="0.25">
      <c r="A10879">
        <v>276035</v>
      </c>
      <c r="B10879" t="s">
        <v>20</v>
      </c>
      <c r="C10879" t="s">
        <v>21</v>
      </c>
      <c r="D10879" t="s">
        <v>22</v>
      </c>
      <c r="E10879" t="s">
        <v>65</v>
      </c>
      <c r="F10879" t="s">
        <v>24</v>
      </c>
      <c r="G10879" t="s">
        <v>25</v>
      </c>
      <c r="H10879" s="3">
        <v>71204</v>
      </c>
      <c r="I10879" t="s">
        <v>38</v>
      </c>
      <c r="J10879" t="s">
        <v>27</v>
      </c>
      <c r="K10879" s="2">
        <v>2521.56</v>
      </c>
      <c r="L10879" t="s">
        <v>28</v>
      </c>
      <c r="M10879">
        <v>2012</v>
      </c>
      <c r="N10879">
        <v>6</v>
      </c>
      <c r="O10879" s="1">
        <f t="shared" si="1404"/>
        <v>41061</v>
      </c>
      <c r="R10879" s="1" t="str">
        <f t="shared" si="1411"/>
        <v/>
      </c>
      <c r="S10879" t="str">
        <f t="shared" si="1406"/>
        <v>Active</v>
      </c>
      <c r="T10879" s="4">
        <v>50</v>
      </c>
    </row>
    <row r="10880" spans="1:20" x14ac:dyDescent="0.25">
      <c r="A10880">
        <v>445679</v>
      </c>
      <c r="B10880" t="s">
        <v>20</v>
      </c>
      <c r="C10880" t="s">
        <v>29</v>
      </c>
      <c r="D10880" t="s">
        <v>77</v>
      </c>
      <c r="E10880" t="s">
        <v>78</v>
      </c>
      <c r="F10880" t="s">
        <v>32</v>
      </c>
      <c r="G10880" t="s">
        <v>25</v>
      </c>
      <c r="H10880" s="3">
        <v>71204</v>
      </c>
      <c r="I10880" t="s">
        <v>38</v>
      </c>
      <c r="J10880" t="s">
        <v>27</v>
      </c>
      <c r="K10880" s="2">
        <v>2521.56</v>
      </c>
      <c r="L10880" t="s">
        <v>28</v>
      </c>
      <c r="M10880">
        <v>2017</v>
      </c>
      <c r="N10880">
        <v>3</v>
      </c>
      <c r="O10880" s="1">
        <f t="shared" si="1404"/>
        <v>42795</v>
      </c>
      <c r="R10880" s="1" t="str">
        <f t="shared" si="1411"/>
        <v/>
      </c>
      <c r="S10880" t="str">
        <f t="shared" si="1406"/>
        <v>Active</v>
      </c>
      <c r="T10880" s="4">
        <v>33</v>
      </c>
    </row>
    <row r="10881" spans="1:20" x14ac:dyDescent="0.25">
      <c r="A10881">
        <v>474458</v>
      </c>
      <c r="B10881" t="s">
        <v>20</v>
      </c>
      <c r="C10881" t="s">
        <v>21</v>
      </c>
      <c r="D10881" t="s">
        <v>22</v>
      </c>
      <c r="E10881" t="s">
        <v>65</v>
      </c>
      <c r="F10881" t="s">
        <v>32</v>
      </c>
      <c r="G10881" t="s">
        <v>25</v>
      </c>
      <c r="H10881" s="3">
        <v>70867</v>
      </c>
      <c r="I10881" t="s">
        <v>34</v>
      </c>
      <c r="J10881" t="s">
        <v>27</v>
      </c>
      <c r="K10881" s="2">
        <v>2521.63</v>
      </c>
      <c r="L10881" t="s">
        <v>28</v>
      </c>
      <c r="M10881">
        <v>2016</v>
      </c>
      <c r="N10881">
        <v>6</v>
      </c>
      <c r="O10881" s="1">
        <f t="shared" si="1404"/>
        <v>42522</v>
      </c>
      <c r="R10881" s="1" t="str">
        <f t="shared" si="1411"/>
        <v/>
      </c>
      <c r="S10881" t="str">
        <f t="shared" si="1406"/>
        <v>Active</v>
      </c>
      <c r="T10881" s="4">
        <v>37</v>
      </c>
    </row>
    <row r="10882" spans="1:20" x14ac:dyDescent="0.25">
      <c r="A10882">
        <v>237858</v>
      </c>
      <c r="B10882" t="s">
        <v>20</v>
      </c>
      <c r="C10882" t="s">
        <v>21</v>
      </c>
      <c r="D10882" t="s">
        <v>22</v>
      </c>
      <c r="E10882" t="s">
        <v>51</v>
      </c>
      <c r="F10882" t="s">
        <v>32</v>
      </c>
      <c r="G10882" t="s">
        <v>25</v>
      </c>
      <c r="H10882" s="3">
        <v>57510</v>
      </c>
      <c r="I10882" t="s">
        <v>38</v>
      </c>
      <c r="J10882" t="s">
        <v>27</v>
      </c>
      <c r="K10882" s="2">
        <v>2574.02</v>
      </c>
      <c r="L10882" t="s">
        <v>61</v>
      </c>
      <c r="M10882">
        <v>2018</v>
      </c>
      <c r="N10882">
        <v>3</v>
      </c>
      <c r="O10882" s="1">
        <f t="shared" si="1404"/>
        <v>43160</v>
      </c>
      <c r="R10882" s="1" t="str">
        <f t="shared" si="1411"/>
        <v/>
      </c>
      <c r="S10882" t="str">
        <f t="shared" si="1406"/>
        <v>Active</v>
      </c>
      <c r="T10882" s="4">
        <v>35</v>
      </c>
    </row>
    <row r="10883" spans="1:20" x14ac:dyDescent="0.25">
      <c r="A10883">
        <v>200744</v>
      </c>
      <c r="B10883" t="s">
        <v>20</v>
      </c>
      <c r="C10883" t="s">
        <v>88</v>
      </c>
      <c r="D10883" t="s">
        <v>89</v>
      </c>
      <c r="E10883" t="s">
        <v>101</v>
      </c>
      <c r="F10883" t="s">
        <v>24</v>
      </c>
      <c r="G10883" t="s">
        <v>25</v>
      </c>
      <c r="H10883" s="3">
        <v>62089</v>
      </c>
      <c r="I10883" t="s">
        <v>34</v>
      </c>
      <c r="J10883" t="s">
        <v>27</v>
      </c>
      <c r="K10883" s="2">
        <v>2521.6799999999998</v>
      </c>
      <c r="L10883" t="s">
        <v>28</v>
      </c>
      <c r="M10883">
        <v>2016</v>
      </c>
      <c r="N10883">
        <v>10</v>
      </c>
      <c r="O10883" s="1">
        <f t="shared" ref="O10883:O10946" si="1412">DATE(M10883,N10883,1)</f>
        <v>42644</v>
      </c>
      <c r="R10883" s="1" t="str">
        <f t="shared" si="1411"/>
        <v/>
      </c>
      <c r="S10883" t="str">
        <f t="shared" ref="S10883:S10946" si="1413">IF(R10883="","Active","Cancelled")</f>
        <v>Active</v>
      </c>
      <c r="T10883" s="4">
        <v>37</v>
      </c>
    </row>
    <row r="10884" spans="1:20" x14ac:dyDescent="0.25">
      <c r="A10884">
        <v>448354</v>
      </c>
      <c r="B10884" t="s">
        <v>20</v>
      </c>
      <c r="C10884" t="s">
        <v>40</v>
      </c>
      <c r="D10884" t="s">
        <v>49</v>
      </c>
      <c r="E10884" t="s">
        <v>50</v>
      </c>
      <c r="F10884" t="s">
        <v>24</v>
      </c>
      <c r="G10884" t="s">
        <v>25</v>
      </c>
      <c r="H10884" s="3">
        <v>62089</v>
      </c>
      <c r="I10884" t="s">
        <v>34</v>
      </c>
      <c r="J10884" t="s">
        <v>27</v>
      </c>
      <c r="K10884" s="2">
        <v>2521.6799999999998</v>
      </c>
      <c r="L10884" t="s">
        <v>28</v>
      </c>
      <c r="M10884">
        <v>2015</v>
      </c>
      <c r="N10884">
        <v>9</v>
      </c>
      <c r="O10884" s="1">
        <f t="shared" si="1412"/>
        <v>42248</v>
      </c>
      <c r="R10884" s="1" t="str">
        <f t="shared" si="1411"/>
        <v/>
      </c>
      <c r="S10884" t="str">
        <f t="shared" si="1413"/>
        <v>Active</v>
      </c>
      <c r="T10884" s="4">
        <v>40</v>
      </c>
    </row>
    <row r="10885" spans="1:20" x14ac:dyDescent="0.25">
      <c r="A10885">
        <v>421744</v>
      </c>
      <c r="B10885" t="s">
        <v>20</v>
      </c>
      <c r="C10885" t="s">
        <v>40</v>
      </c>
      <c r="D10885" t="s">
        <v>41</v>
      </c>
      <c r="E10885" t="s">
        <v>42</v>
      </c>
      <c r="F10885" t="s">
        <v>24</v>
      </c>
      <c r="G10885" t="s">
        <v>33</v>
      </c>
      <c r="H10885" s="3">
        <v>73455</v>
      </c>
      <c r="I10885" t="s">
        <v>26</v>
      </c>
      <c r="J10885" t="s">
        <v>27</v>
      </c>
      <c r="K10885" s="2">
        <v>2522.2600000000002</v>
      </c>
      <c r="L10885" t="s">
        <v>28</v>
      </c>
      <c r="M10885">
        <v>2015</v>
      </c>
      <c r="N10885">
        <v>10</v>
      </c>
      <c r="O10885" s="1">
        <f t="shared" si="1412"/>
        <v>42278</v>
      </c>
      <c r="R10885" s="1" t="str">
        <f t="shared" si="1411"/>
        <v/>
      </c>
      <c r="S10885" t="str">
        <f t="shared" si="1413"/>
        <v>Active</v>
      </c>
      <c r="T10885" s="4">
        <v>41</v>
      </c>
    </row>
    <row r="10886" spans="1:20" x14ac:dyDescent="0.25">
      <c r="A10886">
        <v>953892</v>
      </c>
      <c r="B10886" t="s">
        <v>20</v>
      </c>
      <c r="C10886" t="s">
        <v>35</v>
      </c>
      <c r="D10886" t="s">
        <v>36</v>
      </c>
      <c r="E10886" t="s">
        <v>87</v>
      </c>
      <c r="F10886" t="s">
        <v>32</v>
      </c>
      <c r="G10886" t="s">
        <v>33</v>
      </c>
      <c r="H10886" s="3">
        <v>73455</v>
      </c>
      <c r="I10886" t="s">
        <v>26</v>
      </c>
      <c r="J10886" t="s">
        <v>27</v>
      </c>
      <c r="K10886" s="2">
        <v>2522.2600000000002</v>
      </c>
      <c r="L10886" t="s">
        <v>28</v>
      </c>
      <c r="M10886">
        <v>2017</v>
      </c>
      <c r="N10886">
        <v>12</v>
      </c>
      <c r="O10886" s="1">
        <f t="shared" si="1412"/>
        <v>43070</v>
      </c>
      <c r="R10886" s="1" t="str">
        <f t="shared" si="1411"/>
        <v/>
      </c>
      <c r="S10886" t="str">
        <f t="shared" si="1413"/>
        <v>Active</v>
      </c>
      <c r="T10886" s="4">
        <v>42</v>
      </c>
    </row>
    <row r="10887" spans="1:20" x14ac:dyDescent="0.25">
      <c r="A10887">
        <v>474894</v>
      </c>
      <c r="B10887" t="s">
        <v>20</v>
      </c>
      <c r="C10887" t="s">
        <v>21</v>
      </c>
      <c r="D10887" t="s">
        <v>70</v>
      </c>
      <c r="E10887" t="s">
        <v>71</v>
      </c>
      <c r="F10887" t="s">
        <v>32</v>
      </c>
      <c r="G10887" t="s">
        <v>25</v>
      </c>
      <c r="H10887" s="3">
        <v>52907</v>
      </c>
      <c r="I10887" t="s">
        <v>34</v>
      </c>
      <c r="J10887" t="s">
        <v>27</v>
      </c>
      <c r="K10887" s="2">
        <v>2616.61</v>
      </c>
      <c r="L10887" t="s">
        <v>61</v>
      </c>
      <c r="M10887">
        <v>2018</v>
      </c>
      <c r="N10887">
        <v>3</v>
      </c>
      <c r="O10887" s="1">
        <f t="shared" si="1412"/>
        <v>43160</v>
      </c>
      <c r="R10887" s="1" t="str">
        <f t="shared" si="1411"/>
        <v/>
      </c>
      <c r="S10887" t="str">
        <f t="shared" si="1413"/>
        <v>Active</v>
      </c>
      <c r="T10887" s="4">
        <v>44</v>
      </c>
    </row>
    <row r="10888" spans="1:20" x14ac:dyDescent="0.25">
      <c r="A10888">
        <v>794323</v>
      </c>
      <c r="B10888" t="s">
        <v>20</v>
      </c>
      <c r="C10888" t="s">
        <v>35</v>
      </c>
      <c r="D10888" t="s">
        <v>107</v>
      </c>
      <c r="E10888" t="s">
        <v>108</v>
      </c>
      <c r="F10888" t="s">
        <v>24</v>
      </c>
      <c r="G10888" t="s">
        <v>33</v>
      </c>
      <c r="H10888" s="3">
        <v>73455</v>
      </c>
      <c r="I10888" t="s">
        <v>38</v>
      </c>
      <c r="J10888" t="s">
        <v>27</v>
      </c>
      <c r="K10888" s="2">
        <v>2522.41</v>
      </c>
      <c r="L10888" t="s">
        <v>28</v>
      </c>
      <c r="M10888">
        <v>2018</v>
      </c>
      <c r="N10888">
        <v>6</v>
      </c>
      <c r="O10888" s="1">
        <f t="shared" si="1412"/>
        <v>43252</v>
      </c>
      <c r="R10888" s="1" t="str">
        <f t="shared" si="1411"/>
        <v/>
      </c>
      <c r="S10888" t="str">
        <f t="shared" si="1413"/>
        <v>Active</v>
      </c>
      <c r="T10888" s="4">
        <v>33</v>
      </c>
    </row>
    <row r="10889" spans="1:20" x14ac:dyDescent="0.25">
      <c r="A10889">
        <v>622992</v>
      </c>
      <c r="B10889" t="s">
        <v>20</v>
      </c>
      <c r="C10889" t="s">
        <v>29</v>
      </c>
      <c r="D10889" t="s">
        <v>117</v>
      </c>
      <c r="E10889" t="s">
        <v>118</v>
      </c>
      <c r="F10889" t="s">
        <v>24</v>
      </c>
      <c r="G10889" t="s">
        <v>25</v>
      </c>
      <c r="H10889" s="3">
        <v>63424</v>
      </c>
      <c r="I10889" t="s">
        <v>26</v>
      </c>
      <c r="J10889" t="s">
        <v>27</v>
      </c>
      <c r="K10889" s="2">
        <v>2523.0700000000002</v>
      </c>
      <c r="L10889" t="s">
        <v>28</v>
      </c>
      <c r="M10889">
        <v>2018</v>
      </c>
      <c r="N10889">
        <v>11</v>
      </c>
      <c r="O10889" s="1">
        <f t="shared" si="1412"/>
        <v>43405</v>
      </c>
      <c r="R10889" s="1" t="str">
        <f t="shared" si="1411"/>
        <v/>
      </c>
      <c r="S10889" t="str">
        <f t="shared" si="1413"/>
        <v>Active</v>
      </c>
      <c r="T10889" s="4">
        <v>35</v>
      </c>
    </row>
    <row r="10890" spans="1:20" x14ac:dyDescent="0.25">
      <c r="A10890">
        <v>711571</v>
      </c>
      <c r="B10890" t="s">
        <v>20</v>
      </c>
      <c r="C10890" t="s">
        <v>21</v>
      </c>
      <c r="D10890" t="s">
        <v>22</v>
      </c>
      <c r="E10890" t="s">
        <v>65</v>
      </c>
      <c r="F10890" t="s">
        <v>32</v>
      </c>
      <c r="G10890" t="s">
        <v>25</v>
      </c>
      <c r="H10890" s="3">
        <v>63424</v>
      </c>
      <c r="I10890" t="s">
        <v>26</v>
      </c>
      <c r="J10890" t="s">
        <v>27</v>
      </c>
      <c r="K10890" s="2">
        <v>2523.0700000000002</v>
      </c>
      <c r="L10890" t="s">
        <v>28</v>
      </c>
      <c r="M10890">
        <v>2013</v>
      </c>
      <c r="N10890">
        <v>7</v>
      </c>
      <c r="O10890" s="1">
        <f t="shared" si="1412"/>
        <v>41456</v>
      </c>
      <c r="P10890">
        <v>2017</v>
      </c>
      <c r="Q10890">
        <v>11</v>
      </c>
      <c r="R10890" s="1">
        <f>IFERROR(DATE(P10890,Q10890,1),"")</f>
        <v>43040</v>
      </c>
      <c r="S10890" t="str">
        <f t="shared" si="1413"/>
        <v>Cancelled</v>
      </c>
      <c r="T10890" s="4">
        <v>51</v>
      </c>
    </row>
    <row r="10891" spans="1:20" x14ac:dyDescent="0.25">
      <c r="A10891">
        <v>206772</v>
      </c>
      <c r="B10891" t="s">
        <v>20</v>
      </c>
      <c r="C10891" t="s">
        <v>29</v>
      </c>
      <c r="D10891" t="s">
        <v>30</v>
      </c>
      <c r="E10891" t="s">
        <v>31</v>
      </c>
      <c r="F10891" t="s">
        <v>24</v>
      </c>
      <c r="G10891" t="s">
        <v>33</v>
      </c>
      <c r="H10891" s="3">
        <v>73455</v>
      </c>
      <c r="I10891" t="s">
        <v>38</v>
      </c>
      <c r="J10891" t="s">
        <v>27</v>
      </c>
      <c r="K10891" s="2">
        <v>2523.17</v>
      </c>
      <c r="L10891" t="s">
        <v>28</v>
      </c>
      <c r="M10891">
        <v>2016</v>
      </c>
      <c r="N10891">
        <v>6</v>
      </c>
      <c r="O10891" s="1">
        <f t="shared" si="1412"/>
        <v>42522</v>
      </c>
      <c r="R10891" s="1" t="str">
        <f t="shared" ref="R10891:R10898" si="1414">IFERROR(DATE(P10891,Q10891,1),"")</f>
        <v/>
      </c>
      <c r="S10891" t="str">
        <f t="shared" si="1413"/>
        <v>Active</v>
      </c>
      <c r="T10891" s="4">
        <v>42</v>
      </c>
    </row>
    <row r="10892" spans="1:20" x14ac:dyDescent="0.25">
      <c r="A10892">
        <v>860099</v>
      </c>
      <c r="B10892" t="s">
        <v>20</v>
      </c>
      <c r="C10892" t="s">
        <v>21</v>
      </c>
      <c r="D10892" t="s">
        <v>22</v>
      </c>
      <c r="E10892" t="s">
        <v>57</v>
      </c>
      <c r="F10892" t="s">
        <v>32</v>
      </c>
      <c r="G10892" t="s">
        <v>33</v>
      </c>
      <c r="H10892" s="3">
        <v>73455</v>
      </c>
      <c r="I10892" t="s">
        <v>38</v>
      </c>
      <c r="J10892" t="s">
        <v>27</v>
      </c>
      <c r="K10892" s="2">
        <v>2523.17</v>
      </c>
      <c r="L10892" t="s">
        <v>28</v>
      </c>
      <c r="M10892">
        <v>2017</v>
      </c>
      <c r="N10892">
        <v>9</v>
      </c>
      <c r="O10892" s="1">
        <f t="shared" si="1412"/>
        <v>42979</v>
      </c>
      <c r="R10892" s="1" t="str">
        <f t="shared" si="1414"/>
        <v/>
      </c>
      <c r="S10892" t="str">
        <f t="shared" si="1413"/>
        <v>Active</v>
      </c>
      <c r="T10892" s="4">
        <v>38</v>
      </c>
    </row>
    <row r="10893" spans="1:20" x14ac:dyDescent="0.25">
      <c r="A10893">
        <v>348215</v>
      </c>
      <c r="B10893" t="s">
        <v>20</v>
      </c>
      <c r="C10893" t="s">
        <v>35</v>
      </c>
      <c r="D10893" t="s">
        <v>82</v>
      </c>
      <c r="E10893" t="s">
        <v>83</v>
      </c>
      <c r="F10893" t="s">
        <v>24</v>
      </c>
      <c r="G10893" t="s">
        <v>25</v>
      </c>
      <c r="H10893" s="3">
        <v>63521</v>
      </c>
      <c r="I10893" t="s">
        <v>26</v>
      </c>
      <c r="J10893" t="s">
        <v>27</v>
      </c>
      <c r="K10893" s="2">
        <v>2523.65</v>
      </c>
      <c r="L10893" t="s">
        <v>28</v>
      </c>
      <c r="M10893">
        <v>2016</v>
      </c>
      <c r="N10893">
        <v>5</v>
      </c>
      <c r="O10893" s="1">
        <f t="shared" si="1412"/>
        <v>42491</v>
      </c>
      <c r="R10893" s="1" t="str">
        <f t="shared" si="1414"/>
        <v/>
      </c>
      <c r="S10893" t="str">
        <f t="shared" si="1413"/>
        <v>Active</v>
      </c>
      <c r="T10893" s="4">
        <v>43</v>
      </c>
    </row>
    <row r="10894" spans="1:20" x14ac:dyDescent="0.25">
      <c r="A10894">
        <v>966089</v>
      </c>
      <c r="B10894" t="s">
        <v>20</v>
      </c>
      <c r="C10894" t="s">
        <v>40</v>
      </c>
      <c r="D10894" t="s">
        <v>49</v>
      </c>
      <c r="E10894" t="s">
        <v>79</v>
      </c>
      <c r="F10894" t="s">
        <v>24</v>
      </c>
      <c r="G10894" t="s">
        <v>25</v>
      </c>
      <c r="H10894" s="3">
        <v>63521</v>
      </c>
      <c r="I10894" t="s">
        <v>26</v>
      </c>
      <c r="J10894" t="s">
        <v>27</v>
      </c>
      <c r="K10894" s="2">
        <v>2523.65</v>
      </c>
      <c r="L10894" t="s">
        <v>28</v>
      </c>
      <c r="M10894">
        <v>2018</v>
      </c>
      <c r="N10894">
        <v>8</v>
      </c>
      <c r="O10894" s="1">
        <f t="shared" si="1412"/>
        <v>43313</v>
      </c>
      <c r="R10894" s="1" t="str">
        <f t="shared" si="1414"/>
        <v/>
      </c>
      <c r="S10894" t="str">
        <f t="shared" si="1413"/>
        <v>Active</v>
      </c>
      <c r="T10894" s="4">
        <v>39</v>
      </c>
    </row>
    <row r="10895" spans="1:20" x14ac:dyDescent="0.25">
      <c r="A10895">
        <v>208323</v>
      </c>
      <c r="B10895" t="s">
        <v>20</v>
      </c>
      <c r="C10895" t="s">
        <v>29</v>
      </c>
      <c r="D10895" t="s">
        <v>30</v>
      </c>
      <c r="E10895" t="s">
        <v>66</v>
      </c>
      <c r="F10895" t="s">
        <v>24</v>
      </c>
      <c r="G10895" t="s">
        <v>76</v>
      </c>
      <c r="H10895" s="3">
        <v>52209</v>
      </c>
      <c r="I10895" t="s">
        <v>26</v>
      </c>
      <c r="J10895" t="s">
        <v>27</v>
      </c>
      <c r="K10895" s="2">
        <v>2523.96</v>
      </c>
      <c r="L10895" t="s">
        <v>28</v>
      </c>
      <c r="M10895">
        <v>2015</v>
      </c>
      <c r="N10895">
        <v>6</v>
      </c>
      <c r="O10895" s="1">
        <f t="shared" si="1412"/>
        <v>42156</v>
      </c>
      <c r="R10895" s="1" t="str">
        <f t="shared" si="1414"/>
        <v/>
      </c>
      <c r="S10895" t="str">
        <f t="shared" si="1413"/>
        <v>Active</v>
      </c>
      <c r="T10895" s="4">
        <v>47</v>
      </c>
    </row>
    <row r="10896" spans="1:20" x14ac:dyDescent="0.25">
      <c r="A10896">
        <v>244296</v>
      </c>
      <c r="B10896" t="s">
        <v>20</v>
      </c>
      <c r="C10896" t="s">
        <v>21</v>
      </c>
      <c r="D10896" t="s">
        <v>22</v>
      </c>
      <c r="E10896" t="s">
        <v>57</v>
      </c>
      <c r="F10896" t="s">
        <v>32</v>
      </c>
      <c r="G10896" t="s">
        <v>76</v>
      </c>
      <c r="H10896" s="3">
        <v>52209</v>
      </c>
      <c r="I10896" t="s">
        <v>26</v>
      </c>
      <c r="J10896" t="s">
        <v>27</v>
      </c>
      <c r="K10896" s="2">
        <v>2523.96</v>
      </c>
      <c r="L10896" t="s">
        <v>28</v>
      </c>
      <c r="M10896">
        <v>2014</v>
      </c>
      <c r="N10896">
        <v>2</v>
      </c>
      <c r="O10896" s="1">
        <f t="shared" si="1412"/>
        <v>41671</v>
      </c>
      <c r="R10896" s="1" t="str">
        <f t="shared" si="1414"/>
        <v/>
      </c>
      <c r="S10896" t="str">
        <f t="shared" si="1413"/>
        <v>Active</v>
      </c>
      <c r="T10896" s="4">
        <v>43</v>
      </c>
    </row>
    <row r="10897" spans="1:20" x14ac:dyDescent="0.25">
      <c r="A10897">
        <v>577501</v>
      </c>
      <c r="B10897" t="s">
        <v>20</v>
      </c>
      <c r="C10897" t="s">
        <v>40</v>
      </c>
      <c r="D10897" t="s">
        <v>49</v>
      </c>
      <c r="E10897" t="s">
        <v>56</v>
      </c>
      <c r="F10897" t="s">
        <v>24</v>
      </c>
      <c r="G10897" t="s">
        <v>33</v>
      </c>
      <c r="H10897" s="3">
        <v>73455</v>
      </c>
      <c r="I10897" t="s">
        <v>26</v>
      </c>
      <c r="J10897" t="s">
        <v>27</v>
      </c>
      <c r="K10897" s="2">
        <v>2524.65</v>
      </c>
      <c r="L10897" t="s">
        <v>28</v>
      </c>
      <c r="M10897">
        <v>2014</v>
      </c>
      <c r="N10897">
        <v>6</v>
      </c>
      <c r="O10897" s="1">
        <f t="shared" si="1412"/>
        <v>41791</v>
      </c>
      <c r="R10897" s="1" t="str">
        <f t="shared" si="1414"/>
        <v/>
      </c>
      <c r="S10897" t="str">
        <f t="shared" si="1413"/>
        <v>Active</v>
      </c>
      <c r="T10897" s="4">
        <v>42</v>
      </c>
    </row>
    <row r="10898" spans="1:20" x14ac:dyDescent="0.25">
      <c r="A10898">
        <v>961218</v>
      </c>
      <c r="B10898" t="s">
        <v>20</v>
      </c>
      <c r="C10898" t="s">
        <v>62</v>
      </c>
      <c r="D10898" t="s">
        <v>63</v>
      </c>
      <c r="E10898" t="s">
        <v>64</v>
      </c>
      <c r="F10898" t="s">
        <v>24</v>
      </c>
      <c r="G10898" t="s">
        <v>33</v>
      </c>
      <c r="H10898" s="3">
        <v>73455</v>
      </c>
      <c r="I10898" t="s">
        <v>26</v>
      </c>
      <c r="J10898" t="s">
        <v>27</v>
      </c>
      <c r="K10898" s="2">
        <v>2524.65</v>
      </c>
      <c r="L10898" t="s">
        <v>28</v>
      </c>
      <c r="M10898">
        <v>2013</v>
      </c>
      <c r="N10898">
        <v>2</v>
      </c>
      <c r="O10898" s="1">
        <f t="shared" si="1412"/>
        <v>41306</v>
      </c>
      <c r="R10898" s="1" t="str">
        <f t="shared" si="1414"/>
        <v/>
      </c>
      <c r="S10898" t="str">
        <f t="shared" si="1413"/>
        <v>Active</v>
      </c>
      <c r="T10898" s="4">
        <v>34</v>
      </c>
    </row>
    <row r="10899" spans="1:20" x14ac:dyDescent="0.25">
      <c r="A10899">
        <v>604076</v>
      </c>
      <c r="B10899" t="s">
        <v>20</v>
      </c>
      <c r="C10899" t="s">
        <v>21</v>
      </c>
      <c r="D10899" t="s">
        <v>99</v>
      </c>
      <c r="E10899" t="s">
        <v>100</v>
      </c>
      <c r="F10899" t="s">
        <v>32</v>
      </c>
      <c r="G10899" t="s">
        <v>33</v>
      </c>
      <c r="H10899" s="3">
        <v>73455</v>
      </c>
      <c r="I10899" t="s">
        <v>26</v>
      </c>
      <c r="J10899" t="s">
        <v>27</v>
      </c>
      <c r="K10899" s="2">
        <v>2525.42</v>
      </c>
      <c r="L10899" t="s">
        <v>28</v>
      </c>
      <c r="M10899">
        <v>2016</v>
      </c>
      <c r="N10899">
        <v>4</v>
      </c>
      <c r="O10899" s="1">
        <f t="shared" si="1412"/>
        <v>42461</v>
      </c>
      <c r="P10899">
        <v>2016</v>
      </c>
      <c r="Q10899">
        <v>12</v>
      </c>
      <c r="R10899" s="1">
        <f>IFERROR(DATE(P10899,Q10899,1),"")</f>
        <v>42705</v>
      </c>
      <c r="S10899" t="str">
        <f t="shared" si="1413"/>
        <v>Cancelled</v>
      </c>
      <c r="T10899" s="4">
        <v>36</v>
      </c>
    </row>
    <row r="10900" spans="1:20" x14ac:dyDescent="0.25">
      <c r="A10900">
        <v>343103</v>
      </c>
      <c r="B10900" t="s">
        <v>20</v>
      </c>
      <c r="C10900" t="s">
        <v>35</v>
      </c>
      <c r="D10900" t="s">
        <v>112</v>
      </c>
      <c r="E10900" t="s">
        <v>113</v>
      </c>
      <c r="F10900" t="s">
        <v>32</v>
      </c>
      <c r="G10900" t="s">
        <v>25</v>
      </c>
      <c r="H10900" s="3">
        <v>56409</v>
      </c>
      <c r="I10900" t="s">
        <v>26</v>
      </c>
      <c r="J10900" t="s">
        <v>27</v>
      </c>
      <c r="K10900" s="2">
        <v>2526.73</v>
      </c>
      <c r="L10900" t="s">
        <v>28</v>
      </c>
      <c r="M10900">
        <v>2013</v>
      </c>
      <c r="N10900">
        <v>9</v>
      </c>
      <c r="O10900" s="1">
        <f t="shared" si="1412"/>
        <v>41518</v>
      </c>
      <c r="R10900" s="1" t="str">
        <f t="shared" ref="R10900:R10926" si="1415">IFERROR(DATE(P10900,Q10900,1),"")</f>
        <v/>
      </c>
      <c r="S10900" t="str">
        <f t="shared" si="1413"/>
        <v>Active</v>
      </c>
      <c r="T10900" s="4">
        <v>41</v>
      </c>
    </row>
    <row r="10901" spans="1:20" x14ac:dyDescent="0.25">
      <c r="A10901">
        <v>454880</v>
      </c>
      <c r="B10901" t="s">
        <v>20</v>
      </c>
      <c r="C10901" t="s">
        <v>40</v>
      </c>
      <c r="D10901" t="s">
        <v>49</v>
      </c>
      <c r="E10901" t="s">
        <v>75</v>
      </c>
      <c r="F10901" t="s">
        <v>32</v>
      </c>
      <c r="G10901" t="s">
        <v>25</v>
      </c>
      <c r="H10901" s="3">
        <v>56409</v>
      </c>
      <c r="I10901" t="s">
        <v>26</v>
      </c>
      <c r="J10901" t="s">
        <v>27</v>
      </c>
      <c r="K10901" s="2">
        <v>2526.73</v>
      </c>
      <c r="L10901" t="s">
        <v>28</v>
      </c>
      <c r="M10901">
        <v>2012</v>
      </c>
      <c r="N10901">
        <v>6</v>
      </c>
      <c r="O10901" s="1">
        <f t="shared" si="1412"/>
        <v>41061</v>
      </c>
      <c r="R10901" s="1" t="str">
        <f t="shared" si="1415"/>
        <v/>
      </c>
      <c r="S10901" t="str">
        <f t="shared" si="1413"/>
        <v>Active</v>
      </c>
      <c r="T10901" s="4">
        <v>43</v>
      </c>
    </row>
    <row r="10902" spans="1:20" x14ac:dyDescent="0.25">
      <c r="A10902">
        <v>328188</v>
      </c>
      <c r="B10902" t="s">
        <v>20</v>
      </c>
      <c r="C10902" t="s">
        <v>21</v>
      </c>
      <c r="D10902" t="s">
        <v>22</v>
      </c>
      <c r="E10902" t="s">
        <v>65</v>
      </c>
      <c r="F10902" t="s">
        <v>24</v>
      </c>
      <c r="G10902" t="s">
        <v>25</v>
      </c>
      <c r="H10902" s="3">
        <v>90991</v>
      </c>
      <c r="I10902" t="s">
        <v>26</v>
      </c>
      <c r="J10902" t="s">
        <v>27</v>
      </c>
      <c r="K10902" s="2">
        <v>2527.65</v>
      </c>
      <c r="L10902" t="s">
        <v>28</v>
      </c>
      <c r="M10902">
        <v>2016</v>
      </c>
      <c r="N10902">
        <v>1</v>
      </c>
      <c r="O10902" s="1">
        <f t="shared" si="1412"/>
        <v>42370</v>
      </c>
      <c r="R10902" s="1" t="str">
        <f t="shared" si="1415"/>
        <v/>
      </c>
      <c r="S10902" t="str">
        <f t="shared" si="1413"/>
        <v>Active</v>
      </c>
      <c r="T10902" s="4">
        <v>36</v>
      </c>
    </row>
    <row r="10903" spans="1:20" x14ac:dyDescent="0.25">
      <c r="A10903">
        <v>401350</v>
      </c>
      <c r="B10903" t="s">
        <v>20</v>
      </c>
      <c r="C10903" t="s">
        <v>29</v>
      </c>
      <c r="D10903" t="s">
        <v>117</v>
      </c>
      <c r="E10903" t="s">
        <v>118</v>
      </c>
      <c r="F10903" t="s">
        <v>32</v>
      </c>
      <c r="G10903" t="s">
        <v>25</v>
      </c>
      <c r="H10903" s="3">
        <v>90991</v>
      </c>
      <c r="I10903" t="s">
        <v>26</v>
      </c>
      <c r="J10903" t="s">
        <v>27</v>
      </c>
      <c r="K10903" s="2">
        <v>2527.65</v>
      </c>
      <c r="L10903" t="s">
        <v>28</v>
      </c>
      <c r="M10903">
        <v>2018</v>
      </c>
      <c r="N10903">
        <v>9</v>
      </c>
      <c r="O10903" s="1">
        <f t="shared" si="1412"/>
        <v>43344</v>
      </c>
      <c r="R10903" s="1" t="str">
        <f t="shared" si="1415"/>
        <v/>
      </c>
      <c r="S10903" t="str">
        <f t="shared" si="1413"/>
        <v>Active</v>
      </c>
      <c r="T10903" s="4">
        <v>36</v>
      </c>
    </row>
    <row r="10904" spans="1:20" x14ac:dyDescent="0.25">
      <c r="A10904">
        <v>947679</v>
      </c>
      <c r="B10904" t="s">
        <v>20</v>
      </c>
      <c r="C10904" t="s">
        <v>21</v>
      </c>
      <c r="D10904" t="s">
        <v>22</v>
      </c>
      <c r="E10904" t="s">
        <v>46</v>
      </c>
      <c r="F10904" t="s">
        <v>32</v>
      </c>
      <c r="G10904" t="s">
        <v>25</v>
      </c>
      <c r="H10904" s="3">
        <v>68869</v>
      </c>
      <c r="I10904" t="s">
        <v>38</v>
      </c>
      <c r="J10904" t="s">
        <v>27</v>
      </c>
      <c r="K10904" s="2">
        <v>2637.15</v>
      </c>
      <c r="L10904" t="s">
        <v>61</v>
      </c>
      <c r="M10904">
        <v>2018</v>
      </c>
      <c r="N10904">
        <v>2</v>
      </c>
      <c r="O10904" s="1">
        <f t="shared" si="1412"/>
        <v>43132</v>
      </c>
      <c r="R10904" s="1" t="str">
        <f t="shared" si="1415"/>
        <v/>
      </c>
      <c r="S10904" t="str">
        <f t="shared" si="1413"/>
        <v>Active</v>
      </c>
      <c r="T10904" s="4">
        <v>31</v>
      </c>
    </row>
    <row r="10905" spans="1:20" x14ac:dyDescent="0.25">
      <c r="A10905">
        <v>625451</v>
      </c>
      <c r="B10905" t="s">
        <v>20</v>
      </c>
      <c r="C10905" t="s">
        <v>35</v>
      </c>
      <c r="D10905" t="s">
        <v>52</v>
      </c>
      <c r="E10905" t="s">
        <v>53</v>
      </c>
      <c r="F10905" t="s">
        <v>24</v>
      </c>
      <c r="G10905" t="s">
        <v>25</v>
      </c>
      <c r="H10905" s="3">
        <v>97127</v>
      </c>
      <c r="I10905" t="s">
        <v>38</v>
      </c>
      <c r="J10905" t="s">
        <v>27</v>
      </c>
      <c r="K10905" s="2">
        <v>2529.08</v>
      </c>
      <c r="L10905" t="s">
        <v>28</v>
      </c>
      <c r="M10905">
        <v>2015</v>
      </c>
      <c r="N10905">
        <v>3</v>
      </c>
      <c r="O10905" s="1">
        <f t="shared" si="1412"/>
        <v>42064</v>
      </c>
      <c r="R10905" s="1" t="str">
        <f t="shared" si="1415"/>
        <v/>
      </c>
      <c r="S10905" t="str">
        <f t="shared" si="1413"/>
        <v>Active</v>
      </c>
      <c r="T10905" s="4">
        <v>45</v>
      </c>
    </row>
    <row r="10906" spans="1:20" x14ac:dyDescent="0.25">
      <c r="A10906">
        <v>908882</v>
      </c>
      <c r="B10906" t="s">
        <v>20</v>
      </c>
      <c r="C10906" t="s">
        <v>35</v>
      </c>
      <c r="D10906" t="s">
        <v>112</v>
      </c>
      <c r="E10906" t="s">
        <v>113</v>
      </c>
      <c r="F10906" t="s">
        <v>32</v>
      </c>
      <c r="G10906" t="s">
        <v>25</v>
      </c>
      <c r="H10906" s="3">
        <v>68916</v>
      </c>
      <c r="I10906" t="s">
        <v>34</v>
      </c>
      <c r="J10906" t="s">
        <v>27</v>
      </c>
      <c r="K10906" s="2">
        <v>2530.33</v>
      </c>
      <c r="L10906" t="s">
        <v>28</v>
      </c>
      <c r="M10906">
        <v>2018</v>
      </c>
      <c r="N10906">
        <v>5</v>
      </c>
      <c r="O10906" s="1">
        <f t="shared" si="1412"/>
        <v>43221</v>
      </c>
      <c r="R10906" s="1" t="str">
        <f t="shared" si="1415"/>
        <v/>
      </c>
      <c r="S10906" t="str">
        <f t="shared" si="1413"/>
        <v>Active</v>
      </c>
      <c r="T10906" s="4">
        <v>39</v>
      </c>
    </row>
    <row r="10907" spans="1:20" x14ac:dyDescent="0.25">
      <c r="A10907">
        <v>979644</v>
      </c>
      <c r="B10907" t="s">
        <v>20</v>
      </c>
      <c r="C10907" t="s">
        <v>40</v>
      </c>
      <c r="D10907" t="s">
        <v>41</v>
      </c>
      <c r="E10907" t="s">
        <v>42</v>
      </c>
      <c r="F10907" t="s">
        <v>32</v>
      </c>
      <c r="G10907" t="s">
        <v>25</v>
      </c>
      <c r="H10907" s="3">
        <v>68916</v>
      </c>
      <c r="I10907" t="s">
        <v>34</v>
      </c>
      <c r="J10907" t="s">
        <v>27</v>
      </c>
      <c r="K10907" s="2">
        <v>2530.33</v>
      </c>
      <c r="L10907" t="s">
        <v>28</v>
      </c>
      <c r="M10907">
        <v>2012</v>
      </c>
      <c r="N10907">
        <v>5</v>
      </c>
      <c r="O10907" s="1">
        <f t="shared" si="1412"/>
        <v>41030</v>
      </c>
      <c r="R10907" s="1" t="str">
        <f t="shared" si="1415"/>
        <v/>
      </c>
      <c r="S10907" t="str">
        <f t="shared" si="1413"/>
        <v>Active</v>
      </c>
      <c r="T10907" s="4">
        <v>36</v>
      </c>
    </row>
    <row r="10908" spans="1:20" x14ac:dyDescent="0.25">
      <c r="A10908">
        <v>492090</v>
      </c>
      <c r="B10908" t="s">
        <v>20</v>
      </c>
      <c r="C10908" t="s">
        <v>21</v>
      </c>
      <c r="D10908" t="s">
        <v>22</v>
      </c>
      <c r="E10908" t="s">
        <v>39</v>
      </c>
      <c r="F10908" t="s">
        <v>24</v>
      </c>
      <c r="G10908" t="s">
        <v>33</v>
      </c>
      <c r="H10908" s="3">
        <v>73455</v>
      </c>
      <c r="I10908" t="s">
        <v>26</v>
      </c>
      <c r="J10908" t="s">
        <v>27</v>
      </c>
      <c r="K10908" s="2">
        <v>2657.57</v>
      </c>
      <c r="L10908" t="s">
        <v>61</v>
      </c>
      <c r="M10908">
        <v>2018</v>
      </c>
      <c r="N10908">
        <v>3</v>
      </c>
      <c r="O10908" s="1">
        <f t="shared" si="1412"/>
        <v>43160</v>
      </c>
      <c r="R10908" s="1" t="str">
        <f t="shared" si="1415"/>
        <v/>
      </c>
      <c r="S10908" t="str">
        <f t="shared" si="1413"/>
        <v>Active</v>
      </c>
      <c r="T10908" s="4">
        <v>33</v>
      </c>
    </row>
    <row r="10909" spans="1:20" x14ac:dyDescent="0.25">
      <c r="A10909">
        <v>887266</v>
      </c>
      <c r="B10909" t="s">
        <v>20</v>
      </c>
      <c r="C10909" t="s">
        <v>21</v>
      </c>
      <c r="D10909" t="s">
        <v>22</v>
      </c>
      <c r="E10909" t="s">
        <v>51</v>
      </c>
      <c r="F10909" t="s">
        <v>24</v>
      </c>
      <c r="G10909" t="s">
        <v>76</v>
      </c>
      <c r="H10909" s="3">
        <v>71147</v>
      </c>
      <c r="I10909" t="s">
        <v>34</v>
      </c>
      <c r="J10909" t="s">
        <v>27</v>
      </c>
      <c r="K10909" s="2">
        <v>2530.64</v>
      </c>
      <c r="L10909" t="s">
        <v>28</v>
      </c>
      <c r="M10909">
        <v>2014</v>
      </c>
      <c r="N10909">
        <v>11</v>
      </c>
      <c r="O10909" s="1">
        <f t="shared" si="1412"/>
        <v>41944</v>
      </c>
      <c r="R10909" s="1" t="str">
        <f t="shared" si="1415"/>
        <v/>
      </c>
      <c r="S10909" t="str">
        <f t="shared" si="1413"/>
        <v>Active</v>
      </c>
      <c r="T10909" s="4">
        <v>47</v>
      </c>
    </row>
    <row r="10910" spans="1:20" x14ac:dyDescent="0.25">
      <c r="A10910">
        <v>128032</v>
      </c>
      <c r="B10910" t="s">
        <v>20</v>
      </c>
      <c r="C10910" t="s">
        <v>40</v>
      </c>
      <c r="D10910" t="s">
        <v>49</v>
      </c>
      <c r="E10910" t="s">
        <v>50</v>
      </c>
      <c r="F10910" t="s">
        <v>32</v>
      </c>
      <c r="G10910" t="s">
        <v>25</v>
      </c>
      <c r="H10910" s="3">
        <v>97363</v>
      </c>
      <c r="I10910" t="s">
        <v>38</v>
      </c>
      <c r="J10910" t="s">
        <v>27</v>
      </c>
      <c r="K10910" s="2">
        <v>2530.71</v>
      </c>
      <c r="L10910" t="s">
        <v>28</v>
      </c>
      <c r="M10910">
        <v>2017</v>
      </c>
      <c r="N10910">
        <v>11</v>
      </c>
      <c r="O10910" s="1">
        <f t="shared" si="1412"/>
        <v>43040</v>
      </c>
      <c r="R10910" s="1" t="str">
        <f t="shared" si="1415"/>
        <v/>
      </c>
      <c r="S10910" t="str">
        <f t="shared" si="1413"/>
        <v>Active</v>
      </c>
      <c r="T10910" s="4">
        <v>37</v>
      </c>
    </row>
    <row r="10911" spans="1:20" x14ac:dyDescent="0.25">
      <c r="A10911">
        <v>171042</v>
      </c>
      <c r="B10911" t="s">
        <v>20</v>
      </c>
      <c r="C10911" t="s">
        <v>96</v>
      </c>
      <c r="D10911" t="s">
        <v>97</v>
      </c>
      <c r="E10911" t="s">
        <v>98</v>
      </c>
      <c r="F10911" t="s">
        <v>24</v>
      </c>
      <c r="G10911" t="s">
        <v>25</v>
      </c>
      <c r="H10911" s="3">
        <v>97363</v>
      </c>
      <c r="I10911" t="s">
        <v>38</v>
      </c>
      <c r="J10911" t="s">
        <v>27</v>
      </c>
      <c r="K10911" s="2">
        <v>2530.71</v>
      </c>
      <c r="L10911" t="s">
        <v>28</v>
      </c>
      <c r="M10911">
        <v>2018</v>
      </c>
      <c r="N10911">
        <v>12</v>
      </c>
      <c r="O10911" s="1">
        <f t="shared" si="1412"/>
        <v>43435</v>
      </c>
      <c r="R10911" s="1" t="str">
        <f t="shared" si="1415"/>
        <v/>
      </c>
      <c r="S10911" t="str">
        <f t="shared" si="1413"/>
        <v>Active</v>
      </c>
      <c r="T10911" s="4">
        <v>36</v>
      </c>
    </row>
    <row r="10912" spans="1:20" x14ac:dyDescent="0.25">
      <c r="A10912">
        <v>337066</v>
      </c>
      <c r="B10912" t="s">
        <v>20</v>
      </c>
      <c r="C10912" t="s">
        <v>21</v>
      </c>
      <c r="D10912" t="s">
        <v>22</v>
      </c>
      <c r="E10912" t="s">
        <v>57</v>
      </c>
      <c r="F10912" t="s">
        <v>24</v>
      </c>
      <c r="G10912" t="s">
        <v>25</v>
      </c>
      <c r="H10912" s="3">
        <v>97363</v>
      </c>
      <c r="I10912" t="s">
        <v>38</v>
      </c>
      <c r="J10912" t="s">
        <v>27</v>
      </c>
      <c r="K10912" s="2">
        <v>2530.71</v>
      </c>
      <c r="L10912" t="s">
        <v>28</v>
      </c>
      <c r="M10912">
        <v>2017</v>
      </c>
      <c r="N10912">
        <v>3</v>
      </c>
      <c r="O10912" s="1">
        <f t="shared" si="1412"/>
        <v>42795</v>
      </c>
      <c r="R10912" s="1" t="str">
        <f t="shared" si="1415"/>
        <v/>
      </c>
      <c r="S10912" t="str">
        <f t="shared" si="1413"/>
        <v>Active</v>
      </c>
      <c r="T10912" s="4">
        <v>40</v>
      </c>
    </row>
    <row r="10913" spans="1:20" x14ac:dyDescent="0.25">
      <c r="A10913">
        <v>581651</v>
      </c>
      <c r="B10913" t="s">
        <v>20</v>
      </c>
      <c r="C10913" t="s">
        <v>21</v>
      </c>
      <c r="D10913" t="s">
        <v>22</v>
      </c>
      <c r="E10913" t="s">
        <v>105</v>
      </c>
      <c r="F10913" t="s">
        <v>32</v>
      </c>
      <c r="G10913" t="s">
        <v>25</v>
      </c>
      <c r="H10913" s="3">
        <v>97363</v>
      </c>
      <c r="I10913" t="s">
        <v>38</v>
      </c>
      <c r="J10913" t="s">
        <v>27</v>
      </c>
      <c r="K10913" s="2">
        <v>2530.71</v>
      </c>
      <c r="L10913" t="s">
        <v>28</v>
      </c>
      <c r="M10913">
        <v>2018</v>
      </c>
      <c r="N10913">
        <v>9</v>
      </c>
      <c r="O10913" s="1">
        <f t="shared" si="1412"/>
        <v>43344</v>
      </c>
      <c r="R10913" s="1" t="str">
        <f t="shared" si="1415"/>
        <v/>
      </c>
      <c r="S10913" t="str">
        <f t="shared" si="1413"/>
        <v>Active</v>
      </c>
      <c r="T10913" s="4">
        <v>41</v>
      </c>
    </row>
    <row r="10914" spans="1:20" x14ac:dyDescent="0.25">
      <c r="A10914">
        <v>582066</v>
      </c>
      <c r="B10914" t="s">
        <v>20</v>
      </c>
      <c r="C10914" t="s">
        <v>21</v>
      </c>
      <c r="D10914" t="s">
        <v>80</v>
      </c>
      <c r="E10914" t="s">
        <v>81</v>
      </c>
      <c r="F10914" t="s">
        <v>24</v>
      </c>
      <c r="G10914" t="s">
        <v>25</v>
      </c>
      <c r="H10914" s="3">
        <v>97363</v>
      </c>
      <c r="I10914" t="s">
        <v>38</v>
      </c>
      <c r="J10914" t="s">
        <v>27</v>
      </c>
      <c r="K10914" s="2">
        <v>2530.71</v>
      </c>
      <c r="L10914" t="s">
        <v>28</v>
      </c>
      <c r="M10914">
        <v>2014</v>
      </c>
      <c r="N10914">
        <v>8</v>
      </c>
      <c r="O10914" s="1">
        <f t="shared" si="1412"/>
        <v>41852</v>
      </c>
      <c r="R10914" s="1" t="str">
        <f t="shared" si="1415"/>
        <v/>
      </c>
      <c r="S10914" t="str">
        <f t="shared" si="1413"/>
        <v>Active</v>
      </c>
      <c r="T10914" s="4">
        <v>36</v>
      </c>
    </row>
    <row r="10915" spans="1:20" x14ac:dyDescent="0.25">
      <c r="A10915">
        <v>643705</v>
      </c>
      <c r="B10915" t="s">
        <v>20</v>
      </c>
      <c r="C10915" t="s">
        <v>35</v>
      </c>
      <c r="D10915" t="s">
        <v>52</v>
      </c>
      <c r="E10915" t="s">
        <v>53</v>
      </c>
      <c r="F10915" t="s">
        <v>24</v>
      </c>
      <c r="G10915" t="s">
        <v>25</v>
      </c>
      <c r="H10915" s="3">
        <v>97363</v>
      </c>
      <c r="I10915" t="s">
        <v>38</v>
      </c>
      <c r="J10915" t="s">
        <v>27</v>
      </c>
      <c r="K10915" s="2">
        <v>2530.71</v>
      </c>
      <c r="L10915" t="s">
        <v>28</v>
      </c>
      <c r="M10915">
        <v>2015</v>
      </c>
      <c r="N10915">
        <v>2</v>
      </c>
      <c r="O10915" s="1">
        <f t="shared" si="1412"/>
        <v>42036</v>
      </c>
      <c r="R10915" s="1" t="str">
        <f t="shared" si="1415"/>
        <v/>
      </c>
      <c r="S10915" t="str">
        <f t="shared" si="1413"/>
        <v>Active</v>
      </c>
      <c r="T10915" s="4">
        <v>45</v>
      </c>
    </row>
    <row r="10916" spans="1:20" x14ac:dyDescent="0.25">
      <c r="A10916">
        <v>752107</v>
      </c>
      <c r="B10916" t="s">
        <v>20</v>
      </c>
      <c r="C10916" t="s">
        <v>29</v>
      </c>
      <c r="D10916" t="s">
        <v>30</v>
      </c>
      <c r="E10916" t="s">
        <v>66</v>
      </c>
      <c r="F10916" t="s">
        <v>24</v>
      </c>
      <c r="G10916" t="s">
        <v>25</v>
      </c>
      <c r="H10916" s="3">
        <v>97363</v>
      </c>
      <c r="I10916" t="s">
        <v>38</v>
      </c>
      <c r="J10916" t="s">
        <v>27</v>
      </c>
      <c r="K10916" s="2">
        <v>2530.71</v>
      </c>
      <c r="L10916" t="s">
        <v>28</v>
      </c>
      <c r="M10916">
        <v>2014</v>
      </c>
      <c r="N10916">
        <v>9</v>
      </c>
      <c r="O10916" s="1">
        <f t="shared" si="1412"/>
        <v>41883</v>
      </c>
      <c r="R10916" s="1" t="str">
        <f t="shared" si="1415"/>
        <v/>
      </c>
      <c r="S10916" t="str">
        <f t="shared" si="1413"/>
        <v>Active</v>
      </c>
      <c r="T10916" s="4">
        <v>39</v>
      </c>
    </row>
    <row r="10917" spans="1:20" x14ac:dyDescent="0.25">
      <c r="A10917">
        <v>798881</v>
      </c>
      <c r="B10917" t="s">
        <v>20</v>
      </c>
      <c r="C10917" t="s">
        <v>35</v>
      </c>
      <c r="D10917" t="s">
        <v>36</v>
      </c>
      <c r="E10917" t="s">
        <v>68</v>
      </c>
      <c r="F10917" t="s">
        <v>24</v>
      </c>
      <c r="G10917" t="s">
        <v>25</v>
      </c>
      <c r="H10917" s="3">
        <v>97363</v>
      </c>
      <c r="I10917" t="s">
        <v>38</v>
      </c>
      <c r="J10917" t="s">
        <v>27</v>
      </c>
      <c r="K10917" s="2">
        <v>2530.71</v>
      </c>
      <c r="L10917" t="s">
        <v>28</v>
      </c>
      <c r="M10917">
        <v>2016</v>
      </c>
      <c r="N10917">
        <v>8</v>
      </c>
      <c r="O10917" s="1">
        <f t="shared" si="1412"/>
        <v>42583</v>
      </c>
      <c r="R10917" s="1" t="str">
        <f t="shared" si="1415"/>
        <v/>
      </c>
      <c r="S10917" t="str">
        <f t="shared" si="1413"/>
        <v>Active</v>
      </c>
      <c r="T10917" s="4">
        <v>41</v>
      </c>
    </row>
    <row r="10918" spans="1:20" x14ac:dyDescent="0.25">
      <c r="A10918">
        <v>868025</v>
      </c>
      <c r="B10918" t="s">
        <v>20</v>
      </c>
      <c r="C10918" t="s">
        <v>102</v>
      </c>
      <c r="D10918" t="s">
        <v>103</v>
      </c>
      <c r="E10918" t="s">
        <v>104</v>
      </c>
      <c r="F10918" t="s">
        <v>24</v>
      </c>
      <c r="G10918" t="s">
        <v>25</v>
      </c>
      <c r="H10918" s="3">
        <v>97363</v>
      </c>
      <c r="I10918" t="s">
        <v>38</v>
      </c>
      <c r="J10918" t="s">
        <v>27</v>
      </c>
      <c r="K10918" s="2">
        <v>2530.71</v>
      </c>
      <c r="L10918" t="s">
        <v>28</v>
      </c>
      <c r="M10918">
        <v>2018</v>
      </c>
      <c r="N10918">
        <v>6</v>
      </c>
      <c r="O10918" s="1">
        <f t="shared" si="1412"/>
        <v>43252</v>
      </c>
      <c r="R10918" s="1" t="str">
        <f t="shared" si="1415"/>
        <v/>
      </c>
      <c r="S10918" t="str">
        <f t="shared" si="1413"/>
        <v>Active</v>
      </c>
      <c r="T10918" s="4">
        <v>39</v>
      </c>
    </row>
    <row r="10919" spans="1:20" x14ac:dyDescent="0.25">
      <c r="A10919">
        <v>918112</v>
      </c>
      <c r="B10919" t="s">
        <v>20</v>
      </c>
      <c r="C10919" t="s">
        <v>88</v>
      </c>
      <c r="D10919" t="s">
        <v>89</v>
      </c>
      <c r="E10919" t="s">
        <v>101</v>
      </c>
      <c r="F10919" t="s">
        <v>32</v>
      </c>
      <c r="G10919" t="s">
        <v>25</v>
      </c>
      <c r="H10919" s="3">
        <v>97363</v>
      </c>
      <c r="I10919" t="s">
        <v>38</v>
      </c>
      <c r="J10919" t="s">
        <v>27</v>
      </c>
      <c r="K10919" s="2">
        <v>2530.71</v>
      </c>
      <c r="L10919" t="s">
        <v>28</v>
      </c>
      <c r="M10919">
        <v>2014</v>
      </c>
      <c r="N10919">
        <v>12</v>
      </c>
      <c r="O10919" s="1">
        <f t="shared" si="1412"/>
        <v>41974</v>
      </c>
      <c r="R10919" s="1" t="str">
        <f t="shared" si="1415"/>
        <v/>
      </c>
      <c r="S10919" t="str">
        <f t="shared" si="1413"/>
        <v>Active</v>
      </c>
      <c r="T10919" s="4">
        <v>40</v>
      </c>
    </row>
    <row r="10920" spans="1:20" x14ac:dyDescent="0.25">
      <c r="A10920">
        <v>977305</v>
      </c>
      <c r="B10920" t="s">
        <v>20</v>
      </c>
      <c r="C10920" t="s">
        <v>21</v>
      </c>
      <c r="D10920" t="s">
        <v>22</v>
      </c>
      <c r="E10920" t="s">
        <v>39</v>
      </c>
      <c r="F10920" t="s">
        <v>24</v>
      </c>
      <c r="G10920" t="s">
        <v>25</v>
      </c>
      <c r="H10920" s="3">
        <v>97363</v>
      </c>
      <c r="I10920" t="s">
        <v>38</v>
      </c>
      <c r="J10920" t="s">
        <v>27</v>
      </c>
      <c r="K10920" s="2">
        <v>2530.71</v>
      </c>
      <c r="L10920" t="s">
        <v>28</v>
      </c>
      <c r="M10920">
        <v>2014</v>
      </c>
      <c r="N10920">
        <v>11</v>
      </c>
      <c r="O10920" s="1">
        <f t="shared" si="1412"/>
        <v>41944</v>
      </c>
      <c r="R10920" s="1" t="str">
        <f t="shared" si="1415"/>
        <v/>
      </c>
      <c r="S10920" t="str">
        <f t="shared" si="1413"/>
        <v>Active</v>
      </c>
      <c r="T10920" s="4">
        <v>38</v>
      </c>
    </row>
    <row r="10921" spans="1:20" x14ac:dyDescent="0.25">
      <c r="A10921">
        <v>447796</v>
      </c>
      <c r="B10921" t="s">
        <v>20</v>
      </c>
      <c r="C10921" t="s">
        <v>35</v>
      </c>
      <c r="D10921" t="s">
        <v>36</v>
      </c>
      <c r="E10921" t="s">
        <v>37</v>
      </c>
      <c r="F10921" t="s">
        <v>24</v>
      </c>
      <c r="G10921" t="s">
        <v>25</v>
      </c>
      <c r="H10921" s="3">
        <v>59575</v>
      </c>
      <c r="I10921" t="s">
        <v>26</v>
      </c>
      <c r="J10921" t="s">
        <v>27</v>
      </c>
      <c r="K10921" s="2">
        <v>2530.81</v>
      </c>
      <c r="L10921" t="s">
        <v>28</v>
      </c>
      <c r="M10921">
        <v>2013</v>
      </c>
      <c r="N10921">
        <v>4</v>
      </c>
      <c r="O10921" s="1">
        <f t="shared" si="1412"/>
        <v>41365</v>
      </c>
      <c r="R10921" s="1" t="str">
        <f t="shared" si="1415"/>
        <v/>
      </c>
      <c r="S10921" t="str">
        <f t="shared" si="1413"/>
        <v>Active</v>
      </c>
      <c r="T10921" s="4">
        <v>43</v>
      </c>
    </row>
    <row r="10922" spans="1:20" x14ac:dyDescent="0.25">
      <c r="A10922">
        <v>584845</v>
      </c>
      <c r="B10922" t="s">
        <v>20</v>
      </c>
      <c r="C10922" t="s">
        <v>21</v>
      </c>
      <c r="D10922" t="s">
        <v>47</v>
      </c>
      <c r="E10922" t="s">
        <v>48</v>
      </c>
      <c r="F10922" t="s">
        <v>32</v>
      </c>
      <c r="G10922" t="s">
        <v>25</v>
      </c>
      <c r="H10922" s="3">
        <v>59575</v>
      </c>
      <c r="I10922" t="s">
        <v>26</v>
      </c>
      <c r="J10922" t="s">
        <v>27</v>
      </c>
      <c r="K10922" s="2">
        <v>2530.81</v>
      </c>
      <c r="L10922" t="s">
        <v>28</v>
      </c>
      <c r="M10922">
        <v>2015</v>
      </c>
      <c r="N10922">
        <v>8</v>
      </c>
      <c r="O10922" s="1">
        <f t="shared" si="1412"/>
        <v>42217</v>
      </c>
      <c r="R10922" s="1" t="str">
        <f t="shared" si="1415"/>
        <v/>
      </c>
      <c r="S10922" t="str">
        <f t="shared" si="1413"/>
        <v>Active</v>
      </c>
      <c r="T10922" s="4">
        <v>50</v>
      </c>
    </row>
    <row r="10923" spans="1:20" x14ac:dyDescent="0.25">
      <c r="A10923">
        <v>225279</v>
      </c>
      <c r="B10923" t="s">
        <v>20</v>
      </c>
      <c r="C10923" t="s">
        <v>21</v>
      </c>
      <c r="D10923" t="s">
        <v>115</v>
      </c>
      <c r="E10923" t="s">
        <v>116</v>
      </c>
      <c r="F10923" t="s">
        <v>32</v>
      </c>
      <c r="G10923" t="s">
        <v>25</v>
      </c>
      <c r="H10923" s="3">
        <v>67271</v>
      </c>
      <c r="I10923" t="s">
        <v>26</v>
      </c>
      <c r="J10923" t="s">
        <v>27</v>
      </c>
      <c r="K10923" s="2">
        <v>2690.78</v>
      </c>
      <c r="L10923" t="s">
        <v>61</v>
      </c>
      <c r="M10923">
        <v>2018</v>
      </c>
      <c r="N10923">
        <v>2</v>
      </c>
      <c r="O10923" s="1">
        <f t="shared" si="1412"/>
        <v>43132</v>
      </c>
      <c r="R10923" s="1" t="str">
        <f t="shared" si="1415"/>
        <v/>
      </c>
      <c r="S10923" t="str">
        <f t="shared" si="1413"/>
        <v>Active</v>
      </c>
      <c r="T10923" s="4">
        <v>32</v>
      </c>
    </row>
    <row r="10924" spans="1:20" x14ac:dyDescent="0.25">
      <c r="A10924">
        <v>498643</v>
      </c>
      <c r="B10924" t="s">
        <v>20</v>
      </c>
      <c r="C10924" t="s">
        <v>40</v>
      </c>
      <c r="D10924" t="s">
        <v>49</v>
      </c>
      <c r="E10924" t="s">
        <v>75</v>
      </c>
      <c r="F10924" t="s">
        <v>32</v>
      </c>
      <c r="G10924" t="s">
        <v>93</v>
      </c>
      <c r="H10924" s="3">
        <v>286236</v>
      </c>
      <c r="I10924" t="s">
        <v>26</v>
      </c>
      <c r="J10924" t="s">
        <v>27</v>
      </c>
      <c r="K10924" s="2">
        <v>2531.59</v>
      </c>
      <c r="L10924" t="s">
        <v>28</v>
      </c>
      <c r="M10924">
        <v>2013</v>
      </c>
      <c r="N10924">
        <v>9</v>
      </c>
      <c r="O10924" s="1">
        <f t="shared" si="1412"/>
        <v>41518</v>
      </c>
      <c r="R10924" s="1" t="str">
        <f t="shared" si="1415"/>
        <v/>
      </c>
      <c r="S10924" t="str">
        <f t="shared" si="1413"/>
        <v>Active</v>
      </c>
      <c r="T10924" s="4">
        <v>54</v>
      </c>
    </row>
    <row r="10925" spans="1:20" x14ac:dyDescent="0.25">
      <c r="A10925">
        <v>489985</v>
      </c>
      <c r="B10925" t="s">
        <v>20</v>
      </c>
      <c r="C10925" t="s">
        <v>35</v>
      </c>
      <c r="D10925" t="s">
        <v>112</v>
      </c>
      <c r="E10925" t="s">
        <v>113</v>
      </c>
      <c r="F10925" t="s">
        <v>32</v>
      </c>
      <c r="G10925" t="s">
        <v>25</v>
      </c>
      <c r="H10925" s="3">
        <v>55317</v>
      </c>
      <c r="I10925" t="s">
        <v>34</v>
      </c>
      <c r="J10925" t="s">
        <v>27</v>
      </c>
      <c r="K10925" s="2">
        <v>2531.7399999999998</v>
      </c>
      <c r="L10925" t="s">
        <v>28</v>
      </c>
      <c r="M10925">
        <v>2018</v>
      </c>
      <c r="N10925">
        <v>1</v>
      </c>
      <c r="O10925" s="1">
        <f t="shared" si="1412"/>
        <v>43101</v>
      </c>
      <c r="R10925" s="1" t="str">
        <f t="shared" si="1415"/>
        <v/>
      </c>
      <c r="S10925" t="str">
        <f t="shared" si="1413"/>
        <v>Active</v>
      </c>
      <c r="T10925" s="4">
        <v>38</v>
      </c>
    </row>
    <row r="10926" spans="1:20" x14ac:dyDescent="0.25">
      <c r="A10926">
        <v>104267</v>
      </c>
      <c r="B10926" t="s">
        <v>20</v>
      </c>
      <c r="C10926" t="s">
        <v>21</v>
      </c>
      <c r="D10926" t="s">
        <v>91</v>
      </c>
      <c r="E10926" t="s">
        <v>92</v>
      </c>
      <c r="F10926" t="s">
        <v>32</v>
      </c>
      <c r="G10926" t="s">
        <v>25</v>
      </c>
      <c r="H10926" s="3">
        <v>28642</v>
      </c>
      <c r="I10926" t="s">
        <v>26</v>
      </c>
      <c r="J10926" t="s">
        <v>27</v>
      </c>
      <c r="K10926" s="2">
        <v>2701.04</v>
      </c>
      <c r="L10926" t="s">
        <v>61</v>
      </c>
      <c r="M10926">
        <v>2018</v>
      </c>
      <c r="N10926">
        <v>3</v>
      </c>
      <c r="O10926" s="1">
        <f t="shared" si="1412"/>
        <v>43160</v>
      </c>
      <c r="R10926" s="1" t="str">
        <f t="shared" si="1415"/>
        <v/>
      </c>
      <c r="S10926" t="str">
        <f t="shared" si="1413"/>
        <v>Active</v>
      </c>
      <c r="T10926" s="4">
        <v>39</v>
      </c>
    </row>
    <row r="10927" spans="1:20" x14ac:dyDescent="0.25">
      <c r="A10927">
        <v>474047</v>
      </c>
      <c r="B10927" t="s">
        <v>20</v>
      </c>
      <c r="C10927" t="s">
        <v>62</v>
      </c>
      <c r="D10927" t="s">
        <v>63</v>
      </c>
      <c r="E10927" t="s">
        <v>64</v>
      </c>
      <c r="F10927" t="s">
        <v>32</v>
      </c>
      <c r="G10927" t="s">
        <v>25</v>
      </c>
      <c r="H10927" s="3">
        <v>71412</v>
      </c>
      <c r="I10927" t="s">
        <v>26</v>
      </c>
      <c r="J10927" t="s">
        <v>27</v>
      </c>
      <c r="K10927" s="2">
        <v>2533.7399999999998</v>
      </c>
      <c r="L10927" t="s">
        <v>28</v>
      </c>
      <c r="M10927">
        <v>2013</v>
      </c>
      <c r="N10927">
        <v>10</v>
      </c>
      <c r="O10927" s="1">
        <f t="shared" si="1412"/>
        <v>41548</v>
      </c>
      <c r="P10927">
        <v>2016</v>
      </c>
      <c r="Q10927">
        <v>10</v>
      </c>
      <c r="R10927" s="1">
        <f t="shared" ref="R10927:R10935" si="1416">IFERROR(DATE(P10927,Q10927,1),"")</f>
        <v>42644</v>
      </c>
      <c r="S10927" t="str">
        <f t="shared" si="1413"/>
        <v>Cancelled</v>
      </c>
      <c r="T10927" s="4">
        <v>39</v>
      </c>
    </row>
    <row r="10928" spans="1:20" x14ac:dyDescent="0.25">
      <c r="A10928">
        <v>651469</v>
      </c>
      <c r="B10928" t="s">
        <v>20</v>
      </c>
      <c r="C10928" t="s">
        <v>40</v>
      </c>
      <c r="D10928" t="s">
        <v>49</v>
      </c>
      <c r="E10928" t="s">
        <v>56</v>
      </c>
      <c r="F10928" t="s">
        <v>32</v>
      </c>
      <c r="G10928" t="s">
        <v>25</v>
      </c>
      <c r="H10928" s="3">
        <v>71412</v>
      </c>
      <c r="I10928" t="s">
        <v>26</v>
      </c>
      <c r="J10928" t="s">
        <v>27</v>
      </c>
      <c r="K10928" s="2">
        <v>2533.7399999999998</v>
      </c>
      <c r="L10928" t="s">
        <v>28</v>
      </c>
      <c r="M10928">
        <v>2014</v>
      </c>
      <c r="N10928">
        <v>9</v>
      </c>
      <c r="O10928" s="1">
        <f t="shared" si="1412"/>
        <v>41883</v>
      </c>
      <c r="P10928">
        <v>2015</v>
      </c>
      <c r="Q10928">
        <v>5</v>
      </c>
      <c r="R10928" s="1">
        <f t="shared" si="1416"/>
        <v>42125</v>
      </c>
      <c r="S10928" t="str">
        <f t="shared" si="1413"/>
        <v>Cancelled</v>
      </c>
      <c r="T10928" s="4">
        <v>39</v>
      </c>
    </row>
    <row r="10929" spans="1:20" x14ac:dyDescent="0.25">
      <c r="A10929">
        <v>190227</v>
      </c>
      <c r="B10929" t="s">
        <v>20</v>
      </c>
      <c r="C10929" t="s">
        <v>40</v>
      </c>
      <c r="D10929" t="s">
        <v>49</v>
      </c>
      <c r="E10929" t="s">
        <v>79</v>
      </c>
      <c r="F10929" t="s">
        <v>24</v>
      </c>
      <c r="G10929" t="s">
        <v>33</v>
      </c>
      <c r="H10929" s="3">
        <v>73455</v>
      </c>
      <c r="I10929" t="s">
        <v>38</v>
      </c>
      <c r="J10929" t="s">
        <v>27</v>
      </c>
      <c r="K10929" s="2">
        <v>2533.8000000000002</v>
      </c>
      <c r="L10929" t="s">
        <v>28</v>
      </c>
      <c r="M10929">
        <v>2015</v>
      </c>
      <c r="N10929">
        <v>2</v>
      </c>
      <c r="O10929" s="1">
        <f t="shared" si="1412"/>
        <v>42036</v>
      </c>
      <c r="R10929" s="1" t="str">
        <f t="shared" si="1416"/>
        <v/>
      </c>
      <c r="S10929" t="str">
        <f t="shared" si="1413"/>
        <v>Active</v>
      </c>
      <c r="T10929" s="4">
        <v>37</v>
      </c>
    </row>
    <row r="10930" spans="1:20" x14ac:dyDescent="0.25">
      <c r="A10930">
        <v>212849</v>
      </c>
      <c r="B10930" t="s">
        <v>20</v>
      </c>
      <c r="C10930" t="s">
        <v>35</v>
      </c>
      <c r="D10930" t="s">
        <v>94</v>
      </c>
      <c r="E10930" t="s">
        <v>95</v>
      </c>
      <c r="F10930" t="s">
        <v>32</v>
      </c>
      <c r="G10930" t="s">
        <v>33</v>
      </c>
      <c r="H10930" s="3">
        <v>73455</v>
      </c>
      <c r="I10930" t="s">
        <v>38</v>
      </c>
      <c r="J10930" t="s">
        <v>27</v>
      </c>
      <c r="K10930" s="2">
        <v>2533.8000000000002</v>
      </c>
      <c r="L10930" t="s">
        <v>28</v>
      </c>
      <c r="M10930">
        <v>2013</v>
      </c>
      <c r="N10930">
        <v>11</v>
      </c>
      <c r="O10930" s="1">
        <f t="shared" si="1412"/>
        <v>41579</v>
      </c>
      <c r="R10930" s="1" t="str">
        <f t="shared" si="1416"/>
        <v/>
      </c>
      <c r="S10930" t="str">
        <f t="shared" si="1413"/>
        <v>Active</v>
      </c>
      <c r="T10930" s="4">
        <v>37</v>
      </c>
    </row>
    <row r="10931" spans="1:20" x14ac:dyDescent="0.25">
      <c r="A10931">
        <v>100753</v>
      </c>
      <c r="B10931" t="s">
        <v>20</v>
      </c>
      <c r="C10931" t="s">
        <v>40</v>
      </c>
      <c r="D10931" t="s">
        <v>54</v>
      </c>
      <c r="E10931" t="s">
        <v>55</v>
      </c>
      <c r="F10931" t="s">
        <v>32</v>
      </c>
      <c r="G10931" t="s">
        <v>25</v>
      </c>
      <c r="H10931" s="3">
        <v>47717</v>
      </c>
      <c r="I10931" t="s">
        <v>34</v>
      </c>
      <c r="J10931" t="s">
        <v>27</v>
      </c>
      <c r="K10931" s="2">
        <v>2534.31</v>
      </c>
      <c r="L10931" t="s">
        <v>28</v>
      </c>
      <c r="M10931">
        <v>2015</v>
      </c>
      <c r="N10931">
        <v>10</v>
      </c>
      <c r="O10931" s="1">
        <f t="shared" si="1412"/>
        <v>42278</v>
      </c>
      <c r="R10931" s="1" t="str">
        <f t="shared" si="1416"/>
        <v/>
      </c>
      <c r="S10931" t="str">
        <f t="shared" si="1413"/>
        <v>Active</v>
      </c>
      <c r="T10931" s="4">
        <v>41</v>
      </c>
    </row>
    <row r="10932" spans="1:20" x14ac:dyDescent="0.25">
      <c r="A10932">
        <v>794723</v>
      </c>
      <c r="B10932" t="s">
        <v>20</v>
      </c>
      <c r="C10932" t="s">
        <v>109</v>
      </c>
      <c r="D10932" t="s">
        <v>110</v>
      </c>
      <c r="E10932" t="s">
        <v>111</v>
      </c>
      <c r="F10932" t="s">
        <v>24</v>
      </c>
      <c r="G10932" t="s">
        <v>25</v>
      </c>
      <c r="H10932" s="3">
        <v>47717</v>
      </c>
      <c r="I10932" t="s">
        <v>34</v>
      </c>
      <c r="J10932" t="s">
        <v>27</v>
      </c>
      <c r="K10932" s="2">
        <v>2534.31</v>
      </c>
      <c r="L10932" t="s">
        <v>28</v>
      </c>
      <c r="M10932">
        <v>2015</v>
      </c>
      <c r="N10932">
        <v>1</v>
      </c>
      <c r="O10932" s="1">
        <f t="shared" si="1412"/>
        <v>42005</v>
      </c>
      <c r="R10932" s="1" t="str">
        <f t="shared" si="1416"/>
        <v/>
      </c>
      <c r="S10932" t="str">
        <f t="shared" si="1413"/>
        <v>Active</v>
      </c>
      <c r="T10932" s="4">
        <v>40</v>
      </c>
    </row>
    <row r="10933" spans="1:20" x14ac:dyDescent="0.25">
      <c r="A10933">
        <v>712584</v>
      </c>
      <c r="B10933" t="s">
        <v>20</v>
      </c>
      <c r="C10933" t="s">
        <v>21</v>
      </c>
      <c r="D10933" t="s">
        <v>70</v>
      </c>
      <c r="E10933" t="s">
        <v>71</v>
      </c>
      <c r="F10933" t="s">
        <v>24</v>
      </c>
      <c r="G10933" t="s">
        <v>33</v>
      </c>
      <c r="H10933" s="3">
        <v>73455</v>
      </c>
      <c r="I10933" t="s">
        <v>26</v>
      </c>
      <c r="J10933" t="s">
        <v>27</v>
      </c>
      <c r="K10933" s="2">
        <v>2716.19</v>
      </c>
      <c r="L10933" t="s">
        <v>61</v>
      </c>
      <c r="M10933">
        <v>2018</v>
      </c>
      <c r="N10933">
        <v>4</v>
      </c>
      <c r="O10933" s="1">
        <f t="shared" si="1412"/>
        <v>43191</v>
      </c>
      <c r="R10933" s="1" t="str">
        <f t="shared" si="1416"/>
        <v/>
      </c>
      <c r="S10933" t="str">
        <f t="shared" si="1413"/>
        <v>Active</v>
      </c>
      <c r="T10933" s="4">
        <v>46</v>
      </c>
    </row>
    <row r="10934" spans="1:20" x14ac:dyDescent="0.25">
      <c r="A10934">
        <v>460349</v>
      </c>
      <c r="B10934" t="s">
        <v>20</v>
      </c>
      <c r="C10934" t="s">
        <v>35</v>
      </c>
      <c r="D10934" t="s">
        <v>94</v>
      </c>
      <c r="E10934" t="s">
        <v>95</v>
      </c>
      <c r="F10934" t="s">
        <v>24</v>
      </c>
      <c r="G10934" t="s">
        <v>25</v>
      </c>
      <c r="H10934" s="3">
        <v>100694</v>
      </c>
      <c r="I10934" t="s">
        <v>38</v>
      </c>
      <c r="J10934" t="s">
        <v>27</v>
      </c>
      <c r="K10934" s="2">
        <v>2534.9499999999998</v>
      </c>
      <c r="L10934" t="s">
        <v>28</v>
      </c>
      <c r="M10934">
        <v>2015</v>
      </c>
      <c r="N10934">
        <v>5</v>
      </c>
      <c r="O10934" s="1">
        <f t="shared" si="1412"/>
        <v>42125</v>
      </c>
      <c r="R10934" s="1" t="str">
        <f t="shared" si="1416"/>
        <v/>
      </c>
      <c r="S10934" t="str">
        <f t="shared" si="1413"/>
        <v>Active</v>
      </c>
      <c r="T10934" s="4">
        <v>36</v>
      </c>
    </row>
    <row r="10935" spans="1:20" x14ac:dyDescent="0.25">
      <c r="A10935">
        <v>317776</v>
      </c>
      <c r="B10935" t="s">
        <v>20</v>
      </c>
      <c r="C10935" t="s">
        <v>109</v>
      </c>
      <c r="D10935" t="s">
        <v>110</v>
      </c>
      <c r="E10935" t="s">
        <v>111</v>
      </c>
      <c r="F10935" t="s">
        <v>32</v>
      </c>
      <c r="G10935" t="s">
        <v>93</v>
      </c>
      <c r="H10935" s="3">
        <v>238930</v>
      </c>
      <c r="I10935" t="s">
        <v>26</v>
      </c>
      <c r="J10935" t="s">
        <v>27</v>
      </c>
      <c r="K10935" s="2">
        <v>2534.9899999999998</v>
      </c>
      <c r="L10935" t="s">
        <v>28</v>
      </c>
      <c r="M10935">
        <v>2013</v>
      </c>
      <c r="N10935">
        <v>3</v>
      </c>
      <c r="O10935" s="1">
        <f t="shared" si="1412"/>
        <v>41334</v>
      </c>
      <c r="R10935" s="1" t="str">
        <f t="shared" si="1416"/>
        <v/>
      </c>
      <c r="S10935" t="str">
        <f t="shared" si="1413"/>
        <v>Active</v>
      </c>
      <c r="T10935" s="4">
        <v>47</v>
      </c>
    </row>
    <row r="10936" spans="1:20" x14ac:dyDescent="0.25">
      <c r="A10936">
        <v>798352</v>
      </c>
      <c r="B10936" t="s">
        <v>20</v>
      </c>
      <c r="C10936" t="s">
        <v>40</v>
      </c>
      <c r="D10936" t="s">
        <v>54</v>
      </c>
      <c r="E10936" t="s">
        <v>55</v>
      </c>
      <c r="F10936" t="s">
        <v>32</v>
      </c>
      <c r="G10936" t="s">
        <v>93</v>
      </c>
      <c r="H10936" s="3">
        <v>238930</v>
      </c>
      <c r="I10936" t="s">
        <v>26</v>
      </c>
      <c r="J10936" t="s">
        <v>27</v>
      </c>
      <c r="K10936" s="2">
        <v>2534.9899999999998</v>
      </c>
      <c r="L10936" t="s">
        <v>28</v>
      </c>
      <c r="M10936">
        <v>2013</v>
      </c>
      <c r="N10936">
        <v>12</v>
      </c>
      <c r="O10936" s="1">
        <f t="shared" si="1412"/>
        <v>41609</v>
      </c>
      <c r="P10936">
        <v>2015</v>
      </c>
      <c r="Q10936">
        <v>7</v>
      </c>
      <c r="R10936" s="1">
        <f>IFERROR(DATE(P10936,Q10936,1),"")</f>
        <v>42186</v>
      </c>
      <c r="S10936" t="str">
        <f t="shared" si="1413"/>
        <v>Cancelled</v>
      </c>
      <c r="T10936" s="4">
        <v>47</v>
      </c>
    </row>
    <row r="10937" spans="1:20" x14ac:dyDescent="0.25">
      <c r="A10937">
        <v>543901</v>
      </c>
      <c r="B10937" t="s">
        <v>20</v>
      </c>
      <c r="C10937" t="s">
        <v>102</v>
      </c>
      <c r="D10937" t="s">
        <v>103</v>
      </c>
      <c r="E10937" t="s">
        <v>104</v>
      </c>
      <c r="F10937" t="s">
        <v>24</v>
      </c>
      <c r="G10937" t="s">
        <v>25</v>
      </c>
      <c r="H10937" s="3">
        <v>82587</v>
      </c>
      <c r="I10937" t="s">
        <v>34</v>
      </c>
      <c r="J10937" t="s">
        <v>27</v>
      </c>
      <c r="K10937" s="2">
        <v>2535.2199999999998</v>
      </c>
      <c r="L10937" t="s">
        <v>28</v>
      </c>
      <c r="M10937">
        <v>2014</v>
      </c>
      <c r="N10937">
        <v>1</v>
      </c>
      <c r="O10937" s="1">
        <f t="shared" si="1412"/>
        <v>41640</v>
      </c>
      <c r="R10937" s="1" t="str">
        <f t="shared" ref="R10937:R10947" si="1417">IFERROR(DATE(P10937,Q10937,1),"")</f>
        <v/>
      </c>
      <c r="S10937" t="str">
        <f t="shared" si="1413"/>
        <v>Active</v>
      </c>
      <c r="T10937" s="4">
        <v>38</v>
      </c>
    </row>
    <row r="10938" spans="1:20" x14ac:dyDescent="0.25">
      <c r="A10938">
        <v>837641</v>
      </c>
      <c r="B10938" t="s">
        <v>20</v>
      </c>
      <c r="C10938" t="s">
        <v>96</v>
      </c>
      <c r="D10938" t="s">
        <v>97</v>
      </c>
      <c r="E10938" t="s">
        <v>98</v>
      </c>
      <c r="F10938" t="s">
        <v>24</v>
      </c>
      <c r="G10938" t="s">
        <v>25</v>
      </c>
      <c r="H10938" s="3">
        <v>82587</v>
      </c>
      <c r="I10938" t="s">
        <v>34</v>
      </c>
      <c r="J10938" t="s">
        <v>27</v>
      </c>
      <c r="K10938" s="2">
        <v>2535.2199999999998</v>
      </c>
      <c r="L10938" t="s">
        <v>28</v>
      </c>
      <c r="M10938">
        <v>2016</v>
      </c>
      <c r="N10938">
        <v>5</v>
      </c>
      <c r="O10938" s="1">
        <f t="shared" si="1412"/>
        <v>42491</v>
      </c>
      <c r="R10938" s="1" t="str">
        <f t="shared" si="1417"/>
        <v/>
      </c>
      <c r="S10938" t="str">
        <f t="shared" si="1413"/>
        <v>Active</v>
      </c>
      <c r="T10938" s="4">
        <v>44</v>
      </c>
    </row>
    <row r="10939" spans="1:20" x14ac:dyDescent="0.25">
      <c r="A10939">
        <v>947750</v>
      </c>
      <c r="B10939" t="s">
        <v>20</v>
      </c>
      <c r="C10939" t="s">
        <v>21</v>
      </c>
      <c r="D10939" t="s">
        <v>22</v>
      </c>
      <c r="E10939" t="s">
        <v>51</v>
      </c>
      <c r="F10939" t="s">
        <v>24</v>
      </c>
      <c r="G10939" t="s">
        <v>25</v>
      </c>
      <c r="H10939" s="3">
        <v>67059</v>
      </c>
      <c r="I10939" t="s">
        <v>26</v>
      </c>
      <c r="J10939" t="s">
        <v>27</v>
      </c>
      <c r="K10939" s="2">
        <v>2726.39</v>
      </c>
      <c r="L10939" t="s">
        <v>61</v>
      </c>
      <c r="M10939">
        <v>2018</v>
      </c>
      <c r="N10939">
        <v>4</v>
      </c>
      <c r="O10939" s="1">
        <f t="shared" si="1412"/>
        <v>43191</v>
      </c>
      <c r="R10939" s="1" t="str">
        <f t="shared" si="1417"/>
        <v/>
      </c>
      <c r="S10939" t="str">
        <f t="shared" si="1413"/>
        <v>Active</v>
      </c>
      <c r="T10939" s="4">
        <v>37</v>
      </c>
    </row>
    <row r="10940" spans="1:20" x14ac:dyDescent="0.25">
      <c r="A10940">
        <v>718962</v>
      </c>
      <c r="B10940" t="s">
        <v>20</v>
      </c>
      <c r="C10940" t="s">
        <v>21</v>
      </c>
      <c r="D10940" t="s">
        <v>22</v>
      </c>
      <c r="E10940" t="s">
        <v>39</v>
      </c>
      <c r="F10940" t="s">
        <v>32</v>
      </c>
      <c r="G10940" t="s">
        <v>25</v>
      </c>
      <c r="H10940" s="3">
        <v>95520</v>
      </c>
      <c r="I10940" t="s">
        <v>26</v>
      </c>
      <c r="J10940" t="s">
        <v>27</v>
      </c>
      <c r="K10940" s="2">
        <v>2535.27</v>
      </c>
      <c r="L10940" t="s">
        <v>28</v>
      </c>
      <c r="M10940">
        <v>2016</v>
      </c>
      <c r="N10940">
        <v>4</v>
      </c>
      <c r="O10940" s="1">
        <f t="shared" si="1412"/>
        <v>42461</v>
      </c>
      <c r="R10940" s="1" t="str">
        <f t="shared" si="1417"/>
        <v/>
      </c>
      <c r="S10940" t="str">
        <f t="shared" si="1413"/>
        <v>Active</v>
      </c>
      <c r="T10940" s="4">
        <v>31</v>
      </c>
    </row>
    <row r="10941" spans="1:20" x14ac:dyDescent="0.25">
      <c r="A10941">
        <v>309304</v>
      </c>
      <c r="B10941" t="s">
        <v>20</v>
      </c>
      <c r="C10941" t="s">
        <v>35</v>
      </c>
      <c r="D10941" t="s">
        <v>36</v>
      </c>
      <c r="E10941" t="s">
        <v>74</v>
      </c>
      <c r="F10941" t="s">
        <v>32</v>
      </c>
      <c r="G10941" t="s">
        <v>33</v>
      </c>
      <c r="H10941" s="3">
        <v>73455</v>
      </c>
      <c r="I10941" t="s">
        <v>26</v>
      </c>
      <c r="J10941" t="s">
        <v>27</v>
      </c>
      <c r="K10941" s="2">
        <v>2535.3200000000002</v>
      </c>
      <c r="L10941" t="s">
        <v>28</v>
      </c>
      <c r="M10941">
        <v>2014</v>
      </c>
      <c r="N10941">
        <v>9</v>
      </c>
      <c r="O10941" s="1">
        <f t="shared" si="1412"/>
        <v>41883</v>
      </c>
      <c r="R10941" s="1" t="str">
        <f t="shared" si="1417"/>
        <v/>
      </c>
      <c r="S10941" t="str">
        <f t="shared" si="1413"/>
        <v>Active</v>
      </c>
      <c r="T10941" s="4">
        <v>44</v>
      </c>
    </row>
    <row r="10942" spans="1:20" x14ac:dyDescent="0.25">
      <c r="A10942">
        <v>834537</v>
      </c>
      <c r="B10942" t="s">
        <v>20</v>
      </c>
      <c r="C10942" t="s">
        <v>21</v>
      </c>
      <c r="D10942" t="s">
        <v>22</v>
      </c>
      <c r="E10942" t="s">
        <v>106</v>
      </c>
      <c r="F10942" t="s">
        <v>32</v>
      </c>
      <c r="G10942" t="s">
        <v>33</v>
      </c>
      <c r="H10942" s="3">
        <v>73455</v>
      </c>
      <c r="I10942" t="s">
        <v>26</v>
      </c>
      <c r="J10942" t="s">
        <v>27</v>
      </c>
      <c r="K10942" s="2">
        <v>2535.3200000000002</v>
      </c>
      <c r="L10942" t="s">
        <v>28</v>
      </c>
      <c r="M10942">
        <v>2018</v>
      </c>
      <c r="N10942">
        <v>9</v>
      </c>
      <c r="O10942" s="1">
        <f t="shared" si="1412"/>
        <v>43344</v>
      </c>
      <c r="R10942" s="1" t="str">
        <f t="shared" si="1417"/>
        <v/>
      </c>
      <c r="S10942" t="str">
        <f t="shared" si="1413"/>
        <v>Active</v>
      </c>
      <c r="T10942" s="4">
        <v>31</v>
      </c>
    </row>
    <row r="10943" spans="1:20" x14ac:dyDescent="0.25">
      <c r="A10943">
        <v>515775</v>
      </c>
      <c r="B10943" t="s">
        <v>20</v>
      </c>
      <c r="C10943" t="s">
        <v>21</v>
      </c>
      <c r="D10943" t="s">
        <v>80</v>
      </c>
      <c r="E10943" t="s">
        <v>81</v>
      </c>
      <c r="F10943" t="s">
        <v>24</v>
      </c>
      <c r="G10943" t="s">
        <v>25</v>
      </c>
      <c r="H10943" s="3">
        <v>57264</v>
      </c>
      <c r="I10943" t="s">
        <v>26</v>
      </c>
      <c r="J10943" t="s">
        <v>27</v>
      </c>
      <c r="K10943" s="2">
        <v>2536.89</v>
      </c>
      <c r="L10943" t="s">
        <v>28</v>
      </c>
      <c r="M10943">
        <v>2012</v>
      </c>
      <c r="N10943">
        <v>9</v>
      </c>
      <c r="O10943" s="1">
        <f t="shared" si="1412"/>
        <v>41153</v>
      </c>
      <c r="R10943" s="1" t="str">
        <f t="shared" si="1417"/>
        <v/>
      </c>
      <c r="S10943" t="str">
        <f t="shared" si="1413"/>
        <v>Active</v>
      </c>
      <c r="T10943" s="4">
        <v>40</v>
      </c>
    </row>
    <row r="10944" spans="1:20" x14ac:dyDescent="0.25">
      <c r="A10944">
        <v>576363</v>
      </c>
      <c r="B10944" t="s">
        <v>20</v>
      </c>
      <c r="C10944" t="s">
        <v>40</v>
      </c>
      <c r="D10944" t="s">
        <v>49</v>
      </c>
      <c r="E10944" t="s">
        <v>75</v>
      </c>
      <c r="F10944" t="s">
        <v>24</v>
      </c>
      <c r="G10944" t="s">
        <v>25</v>
      </c>
      <c r="H10944" s="3">
        <v>99521</v>
      </c>
      <c r="I10944" t="s">
        <v>34</v>
      </c>
      <c r="J10944" t="s">
        <v>27</v>
      </c>
      <c r="K10944" s="2">
        <v>2537.38</v>
      </c>
      <c r="L10944" t="s">
        <v>28</v>
      </c>
      <c r="M10944">
        <v>2012</v>
      </c>
      <c r="N10944">
        <v>8</v>
      </c>
      <c r="O10944" s="1">
        <f t="shared" si="1412"/>
        <v>41122</v>
      </c>
      <c r="R10944" s="1" t="str">
        <f t="shared" si="1417"/>
        <v/>
      </c>
      <c r="S10944" t="str">
        <f t="shared" si="1413"/>
        <v>Active</v>
      </c>
      <c r="T10944" s="4">
        <v>48</v>
      </c>
    </row>
    <row r="10945" spans="1:20" x14ac:dyDescent="0.25">
      <c r="A10945">
        <v>696732</v>
      </c>
      <c r="B10945" t="s">
        <v>20</v>
      </c>
      <c r="C10945" t="s">
        <v>35</v>
      </c>
      <c r="D10945" t="s">
        <v>112</v>
      </c>
      <c r="E10945" t="s">
        <v>113</v>
      </c>
      <c r="F10945" t="s">
        <v>24</v>
      </c>
      <c r="G10945" t="s">
        <v>25</v>
      </c>
      <c r="H10945" s="3">
        <v>99521</v>
      </c>
      <c r="I10945" t="s">
        <v>34</v>
      </c>
      <c r="J10945" t="s">
        <v>27</v>
      </c>
      <c r="K10945" s="2">
        <v>2537.38</v>
      </c>
      <c r="L10945" t="s">
        <v>28</v>
      </c>
      <c r="M10945">
        <v>2018</v>
      </c>
      <c r="N10945">
        <v>9</v>
      </c>
      <c r="O10945" s="1">
        <f t="shared" si="1412"/>
        <v>43344</v>
      </c>
      <c r="R10945" s="1" t="str">
        <f t="shared" si="1417"/>
        <v/>
      </c>
      <c r="S10945" t="str">
        <f t="shared" si="1413"/>
        <v>Active</v>
      </c>
      <c r="T10945" s="4">
        <v>37</v>
      </c>
    </row>
    <row r="10946" spans="1:20" x14ac:dyDescent="0.25">
      <c r="A10946">
        <v>190827</v>
      </c>
      <c r="B10946" t="s">
        <v>20</v>
      </c>
      <c r="C10946" t="s">
        <v>21</v>
      </c>
      <c r="D10946" t="s">
        <v>80</v>
      </c>
      <c r="E10946" t="s">
        <v>81</v>
      </c>
      <c r="F10946" t="s">
        <v>24</v>
      </c>
      <c r="G10946" t="s">
        <v>33</v>
      </c>
      <c r="H10946" s="3">
        <v>73455</v>
      </c>
      <c r="I10946" t="s">
        <v>26</v>
      </c>
      <c r="J10946" t="s">
        <v>27</v>
      </c>
      <c r="K10946" s="2">
        <v>2537.67</v>
      </c>
      <c r="L10946" t="s">
        <v>28</v>
      </c>
      <c r="M10946">
        <v>2017</v>
      </c>
      <c r="N10946">
        <v>10</v>
      </c>
      <c r="O10946" s="1">
        <f t="shared" si="1412"/>
        <v>43009</v>
      </c>
      <c r="R10946" s="1" t="str">
        <f t="shared" si="1417"/>
        <v/>
      </c>
      <c r="S10946" t="str">
        <f t="shared" si="1413"/>
        <v>Active</v>
      </c>
      <c r="T10946" s="4">
        <v>43</v>
      </c>
    </row>
    <row r="10947" spans="1:20" x14ac:dyDescent="0.25">
      <c r="A10947">
        <v>599372</v>
      </c>
      <c r="B10947" t="s">
        <v>20</v>
      </c>
      <c r="C10947" t="s">
        <v>21</v>
      </c>
      <c r="D10947" t="s">
        <v>22</v>
      </c>
      <c r="E10947" t="s">
        <v>58</v>
      </c>
      <c r="F10947" t="s">
        <v>24</v>
      </c>
      <c r="G10947" t="s">
        <v>33</v>
      </c>
      <c r="H10947" s="3">
        <v>73455</v>
      </c>
      <c r="I10947" t="s">
        <v>26</v>
      </c>
      <c r="J10947" t="s">
        <v>27</v>
      </c>
      <c r="K10947" s="2">
        <v>2537.7399999999998</v>
      </c>
      <c r="L10947" t="s">
        <v>28</v>
      </c>
      <c r="M10947">
        <v>2013</v>
      </c>
      <c r="N10947">
        <v>8</v>
      </c>
      <c r="O10947" s="1">
        <f t="shared" ref="O10947:O11010" si="1418">DATE(M10947,N10947,1)</f>
        <v>41487</v>
      </c>
      <c r="R10947" s="1" t="str">
        <f t="shared" si="1417"/>
        <v/>
      </c>
      <c r="S10947" t="str">
        <f t="shared" ref="S10947:S11010" si="1419">IF(R10947="","Active","Cancelled")</f>
        <v>Active</v>
      </c>
      <c r="T10947" s="4">
        <v>48</v>
      </c>
    </row>
    <row r="10948" spans="1:20" x14ac:dyDescent="0.25">
      <c r="A10948">
        <v>641121</v>
      </c>
      <c r="B10948" t="s">
        <v>20</v>
      </c>
      <c r="C10948" t="s">
        <v>29</v>
      </c>
      <c r="D10948" t="s">
        <v>77</v>
      </c>
      <c r="E10948" t="s">
        <v>78</v>
      </c>
      <c r="F10948" t="s">
        <v>24</v>
      </c>
      <c r="G10948" t="s">
        <v>33</v>
      </c>
      <c r="H10948" s="3">
        <v>73455</v>
      </c>
      <c r="I10948" t="s">
        <v>26</v>
      </c>
      <c r="J10948" t="s">
        <v>27</v>
      </c>
      <c r="K10948" s="2">
        <v>2537.7399999999998</v>
      </c>
      <c r="L10948" t="s">
        <v>28</v>
      </c>
      <c r="M10948">
        <v>2014</v>
      </c>
      <c r="N10948">
        <v>7</v>
      </c>
      <c r="O10948" s="1">
        <f t="shared" si="1418"/>
        <v>41821</v>
      </c>
      <c r="P10948">
        <v>2015</v>
      </c>
      <c r="Q10948">
        <v>3</v>
      </c>
      <c r="R10948" s="1">
        <f>IFERROR(DATE(P10948,Q10948,1),"")</f>
        <v>42064</v>
      </c>
      <c r="S10948" t="str">
        <f t="shared" si="1419"/>
        <v>Cancelled</v>
      </c>
      <c r="T10948" s="4">
        <v>38</v>
      </c>
    </row>
    <row r="10949" spans="1:20" x14ac:dyDescent="0.25">
      <c r="A10949">
        <v>446988</v>
      </c>
      <c r="B10949" t="s">
        <v>20</v>
      </c>
      <c r="C10949" t="s">
        <v>29</v>
      </c>
      <c r="D10949" t="s">
        <v>30</v>
      </c>
      <c r="E10949" t="s">
        <v>31</v>
      </c>
      <c r="F10949" t="s">
        <v>24</v>
      </c>
      <c r="G10949" t="s">
        <v>25</v>
      </c>
      <c r="H10949" s="3">
        <v>73339</v>
      </c>
      <c r="I10949" t="s">
        <v>26</v>
      </c>
      <c r="J10949" t="s">
        <v>27</v>
      </c>
      <c r="K10949" s="2">
        <v>2537.81</v>
      </c>
      <c r="L10949" t="s">
        <v>28</v>
      </c>
      <c r="M10949">
        <v>2015</v>
      </c>
      <c r="N10949">
        <v>4</v>
      </c>
      <c r="O10949" s="1">
        <f t="shared" si="1418"/>
        <v>42095</v>
      </c>
      <c r="R10949" s="1" t="str">
        <f t="shared" ref="R10949:R10950" si="1420">IFERROR(DATE(P10949,Q10949,1),"")</f>
        <v/>
      </c>
      <c r="S10949" t="str">
        <f t="shared" si="1419"/>
        <v>Active</v>
      </c>
      <c r="T10949" s="4">
        <v>46</v>
      </c>
    </row>
    <row r="10950" spans="1:20" x14ac:dyDescent="0.25">
      <c r="A10950">
        <v>863280</v>
      </c>
      <c r="B10950" t="s">
        <v>20</v>
      </c>
      <c r="C10950" t="s">
        <v>21</v>
      </c>
      <c r="D10950" t="s">
        <v>22</v>
      </c>
      <c r="E10950" t="s">
        <v>57</v>
      </c>
      <c r="F10950" t="s">
        <v>32</v>
      </c>
      <c r="G10950" t="s">
        <v>25</v>
      </c>
      <c r="H10950" s="3">
        <v>73339</v>
      </c>
      <c r="I10950" t="s">
        <v>26</v>
      </c>
      <c r="J10950" t="s">
        <v>27</v>
      </c>
      <c r="K10950" s="2">
        <v>2537.81</v>
      </c>
      <c r="L10950" t="s">
        <v>28</v>
      </c>
      <c r="M10950">
        <v>2018</v>
      </c>
      <c r="N10950">
        <v>6</v>
      </c>
      <c r="O10950" s="1">
        <f t="shared" si="1418"/>
        <v>43252</v>
      </c>
      <c r="R10950" s="1" t="str">
        <f t="shared" si="1420"/>
        <v/>
      </c>
      <c r="S10950" t="str">
        <f t="shared" si="1419"/>
        <v>Active</v>
      </c>
      <c r="T10950" s="4">
        <v>35</v>
      </c>
    </row>
    <row r="10951" spans="1:20" x14ac:dyDescent="0.25">
      <c r="A10951">
        <v>319768</v>
      </c>
      <c r="B10951" t="s">
        <v>20</v>
      </c>
      <c r="C10951" t="s">
        <v>21</v>
      </c>
      <c r="D10951" t="s">
        <v>22</v>
      </c>
      <c r="E10951" t="s">
        <v>69</v>
      </c>
      <c r="F10951" t="s">
        <v>32</v>
      </c>
      <c r="G10951" t="s">
        <v>33</v>
      </c>
      <c r="H10951" s="3">
        <v>73455</v>
      </c>
      <c r="I10951" t="s">
        <v>38</v>
      </c>
      <c r="J10951" t="s">
        <v>27</v>
      </c>
      <c r="K10951" s="2">
        <v>2749.19</v>
      </c>
      <c r="L10951" t="s">
        <v>61</v>
      </c>
      <c r="M10951">
        <v>2018</v>
      </c>
      <c r="N10951">
        <v>2</v>
      </c>
      <c r="O10951" s="1">
        <f t="shared" si="1418"/>
        <v>43132</v>
      </c>
      <c r="P10951">
        <v>2018</v>
      </c>
      <c r="Q10951">
        <v>10</v>
      </c>
      <c r="R10951" s="1">
        <f>IFERROR(DATE(P10951,Q10951,1),"")</f>
        <v>43374</v>
      </c>
      <c r="S10951" t="str">
        <f t="shared" si="1419"/>
        <v>Cancelled</v>
      </c>
      <c r="T10951" s="4">
        <v>48</v>
      </c>
    </row>
    <row r="10952" spans="1:20" x14ac:dyDescent="0.25">
      <c r="A10952">
        <v>618719</v>
      </c>
      <c r="B10952" t="s">
        <v>20</v>
      </c>
      <c r="C10952" t="s">
        <v>35</v>
      </c>
      <c r="D10952" t="s">
        <v>82</v>
      </c>
      <c r="E10952" t="s">
        <v>83</v>
      </c>
      <c r="F10952" t="s">
        <v>32</v>
      </c>
      <c r="G10952" t="s">
        <v>25</v>
      </c>
      <c r="H10952" s="3">
        <v>50570</v>
      </c>
      <c r="I10952" t="s">
        <v>26</v>
      </c>
      <c r="J10952" t="s">
        <v>27</v>
      </c>
      <c r="K10952" s="2">
        <v>2537.9299999999998</v>
      </c>
      <c r="L10952" t="s">
        <v>28</v>
      </c>
      <c r="M10952">
        <v>2013</v>
      </c>
      <c r="N10952">
        <v>10</v>
      </c>
      <c r="O10952" s="1">
        <f t="shared" si="1418"/>
        <v>41548</v>
      </c>
      <c r="R10952" s="1" t="str">
        <f t="shared" ref="R10952:R10982" si="1421">IFERROR(DATE(P10952,Q10952,1),"")</f>
        <v/>
      </c>
      <c r="S10952" t="str">
        <f t="shared" si="1419"/>
        <v>Active</v>
      </c>
      <c r="T10952" s="4">
        <v>41</v>
      </c>
    </row>
    <row r="10953" spans="1:20" x14ac:dyDescent="0.25">
      <c r="A10953">
        <v>381189</v>
      </c>
      <c r="B10953" t="s">
        <v>20</v>
      </c>
      <c r="C10953" t="s">
        <v>35</v>
      </c>
      <c r="D10953" t="s">
        <v>36</v>
      </c>
      <c r="E10953" t="s">
        <v>68</v>
      </c>
      <c r="F10953" t="s">
        <v>24</v>
      </c>
      <c r="G10953" t="s">
        <v>25</v>
      </c>
      <c r="H10953" s="3">
        <v>59429</v>
      </c>
      <c r="I10953" t="s">
        <v>34</v>
      </c>
      <c r="J10953" t="s">
        <v>27</v>
      </c>
      <c r="K10953" s="2">
        <v>2537.9699999999998</v>
      </c>
      <c r="L10953" t="s">
        <v>28</v>
      </c>
      <c r="M10953">
        <v>2015</v>
      </c>
      <c r="N10953">
        <v>5</v>
      </c>
      <c r="O10953" s="1">
        <f t="shared" si="1418"/>
        <v>42125</v>
      </c>
      <c r="R10953" s="1" t="str">
        <f t="shared" si="1421"/>
        <v/>
      </c>
      <c r="S10953" t="str">
        <f t="shared" si="1419"/>
        <v>Active</v>
      </c>
      <c r="T10953" s="4">
        <v>47</v>
      </c>
    </row>
    <row r="10954" spans="1:20" x14ac:dyDescent="0.25">
      <c r="A10954">
        <v>575821</v>
      </c>
      <c r="B10954" t="s">
        <v>20</v>
      </c>
      <c r="C10954" t="s">
        <v>21</v>
      </c>
      <c r="D10954" t="s">
        <v>22</v>
      </c>
      <c r="E10954" t="s">
        <v>39</v>
      </c>
      <c r="F10954" t="s">
        <v>32</v>
      </c>
      <c r="G10954" t="s">
        <v>25</v>
      </c>
      <c r="H10954" s="3">
        <v>59429</v>
      </c>
      <c r="I10954" t="s">
        <v>34</v>
      </c>
      <c r="J10954" t="s">
        <v>27</v>
      </c>
      <c r="K10954" s="2">
        <v>2537.9699999999998</v>
      </c>
      <c r="L10954" t="s">
        <v>28</v>
      </c>
      <c r="M10954">
        <v>2017</v>
      </c>
      <c r="N10954">
        <v>10</v>
      </c>
      <c r="O10954" s="1">
        <f t="shared" si="1418"/>
        <v>43009</v>
      </c>
      <c r="R10954" s="1" t="str">
        <f t="shared" si="1421"/>
        <v/>
      </c>
      <c r="S10954" t="str">
        <f t="shared" si="1419"/>
        <v>Active</v>
      </c>
      <c r="T10954" s="4">
        <v>44</v>
      </c>
    </row>
    <row r="10955" spans="1:20" x14ac:dyDescent="0.25">
      <c r="A10955">
        <v>172284</v>
      </c>
      <c r="B10955" t="s">
        <v>20</v>
      </c>
      <c r="C10955" t="s">
        <v>21</v>
      </c>
      <c r="D10955" t="s">
        <v>22</v>
      </c>
      <c r="E10955" t="s">
        <v>106</v>
      </c>
      <c r="F10955" t="s">
        <v>24</v>
      </c>
      <c r="G10955" t="s">
        <v>59</v>
      </c>
      <c r="H10955" s="3">
        <v>97596</v>
      </c>
      <c r="I10955" t="s">
        <v>34</v>
      </c>
      <c r="J10955" t="s">
        <v>27</v>
      </c>
      <c r="K10955" s="2">
        <v>2538.63</v>
      </c>
      <c r="L10955" t="s">
        <v>28</v>
      </c>
      <c r="M10955">
        <v>2018</v>
      </c>
      <c r="N10955">
        <v>11</v>
      </c>
      <c r="O10955" s="1">
        <f t="shared" si="1418"/>
        <v>43405</v>
      </c>
      <c r="R10955" s="1" t="str">
        <f t="shared" si="1421"/>
        <v/>
      </c>
      <c r="S10955" t="str">
        <f t="shared" si="1419"/>
        <v>Active</v>
      </c>
      <c r="T10955" s="4">
        <v>45</v>
      </c>
    </row>
    <row r="10956" spans="1:20" x14ac:dyDescent="0.25">
      <c r="A10956">
        <v>243191</v>
      </c>
      <c r="B10956" t="s">
        <v>20</v>
      </c>
      <c r="C10956" t="s">
        <v>21</v>
      </c>
      <c r="D10956" t="s">
        <v>91</v>
      </c>
      <c r="E10956" t="s">
        <v>92</v>
      </c>
      <c r="F10956" t="s">
        <v>32</v>
      </c>
      <c r="G10956" t="s">
        <v>59</v>
      </c>
      <c r="H10956" s="3">
        <v>97596</v>
      </c>
      <c r="I10956" t="s">
        <v>34</v>
      </c>
      <c r="J10956" t="s">
        <v>27</v>
      </c>
      <c r="K10956" s="2">
        <v>2538.63</v>
      </c>
      <c r="L10956" t="s">
        <v>28</v>
      </c>
      <c r="M10956">
        <v>2014</v>
      </c>
      <c r="N10956">
        <v>8</v>
      </c>
      <c r="O10956" s="1">
        <f t="shared" si="1418"/>
        <v>41852</v>
      </c>
      <c r="R10956" s="1" t="str">
        <f t="shared" si="1421"/>
        <v/>
      </c>
      <c r="S10956" t="str">
        <f t="shared" si="1419"/>
        <v>Active</v>
      </c>
      <c r="T10956" s="4">
        <v>44</v>
      </c>
    </row>
    <row r="10957" spans="1:20" x14ac:dyDescent="0.25">
      <c r="A10957">
        <v>269694</v>
      </c>
      <c r="B10957" t="s">
        <v>20</v>
      </c>
      <c r="C10957" t="s">
        <v>29</v>
      </c>
      <c r="D10957" t="s">
        <v>85</v>
      </c>
      <c r="E10957" t="s">
        <v>86</v>
      </c>
      <c r="F10957" t="s">
        <v>24</v>
      </c>
      <c r="G10957" t="s">
        <v>59</v>
      </c>
      <c r="H10957" s="3">
        <v>97596</v>
      </c>
      <c r="I10957" t="s">
        <v>34</v>
      </c>
      <c r="J10957" t="s">
        <v>27</v>
      </c>
      <c r="K10957" s="2">
        <v>2538.63</v>
      </c>
      <c r="L10957" t="s">
        <v>28</v>
      </c>
      <c r="M10957">
        <v>2013</v>
      </c>
      <c r="N10957">
        <v>1</v>
      </c>
      <c r="O10957" s="1">
        <f t="shared" si="1418"/>
        <v>41275</v>
      </c>
      <c r="R10957" s="1" t="str">
        <f t="shared" si="1421"/>
        <v/>
      </c>
      <c r="S10957" t="str">
        <f t="shared" si="1419"/>
        <v>Active</v>
      </c>
      <c r="T10957" s="4">
        <v>47</v>
      </c>
    </row>
    <row r="10958" spans="1:20" x14ac:dyDescent="0.25">
      <c r="A10958">
        <v>312545</v>
      </c>
      <c r="B10958" t="s">
        <v>20</v>
      </c>
      <c r="C10958" t="s">
        <v>40</v>
      </c>
      <c r="D10958" t="s">
        <v>72</v>
      </c>
      <c r="E10958" t="s">
        <v>73</v>
      </c>
      <c r="F10958" t="s">
        <v>24</v>
      </c>
      <c r="G10958" t="s">
        <v>59</v>
      </c>
      <c r="H10958" s="3">
        <v>97596</v>
      </c>
      <c r="I10958" t="s">
        <v>34</v>
      </c>
      <c r="J10958" t="s">
        <v>27</v>
      </c>
      <c r="K10958" s="2">
        <v>2538.63</v>
      </c>
      <c r="L10958" t="s">
        <v>28</v>
      </c>
      <c r="M10958">
        <v>2017</v>
      </c>
      <c r="N10958">
        <v>10</v>
      </c>
      <c r="O10958" s="1">
        <f t="shared" si="1418"/>
        <v>43009</v>
      </c>
      <c r="R10958" s="1" t="str">
        <f t="shared" si="1421"/>
        <v/>
      </c>
      <c r="S10958" t="str">
        <f t="shared" si="1419"/>
        <v>Active</v>
      </c>
      <c r="T10958" s="4">
        <v>33</v>
      </c>
    </row>
    <row r="10959" spans="1:20" x14ac:dyDescent="0.25">
      <c r="A10959">
        <v>353096</v>
      </c>
      <c r="B10959" t="s">
        <v>20</v>
      </c>
      <c r="C10959" t="s">
        <v>21</v>
      </c>
      <c r="D10959" t="s">
        <v>115</v>
      </c>
      <c r="E10959" t="s">
        <v>116</v>
      </c>
      <c r="F10959" t="s">
        <v>32</v>
      </c>
      <c r="G10959" t="s">
        <v>59</v>
      </c>
      <c r="H10959" s="3">
        <v>97596</v>
      </c>
      <c r="I10959" t="s">
        <v>34</v>
      </c>
      <c r="J10959" t="s">
        <v>27</v>
      </c>
      <c r="K10959" s="2">
        <v>2538.63</v>
      </c>
      <c r="L10959" t="s">
        <v>28</v>
      </c>
      <c r="M10959">
        <v>2014</v>
      </c>
      <c r="N10959">
        <v>9</v>
      </c>
      <c r="O10959" s="1">
        <f t="shared" si="1418"/>
        <v>41883</v>
      </c>
      <c r="R10959" s="1" t="str">
        <f t="shared" si="1421"/>
        <v/>
      </c>
      <c r="S10959" t="str">
        <f t="shared" si="1419"/>
        <v>Active</v>
      </c>
      <c r="T10959" s="4">
        <v>48</v>
      </c>
    </row>
    <row r="10960" spans="1:20" x14ac:dyDescent="0.25">
      <c r="A10960">
        <v>401766</v>
      </c>
      <c r="B10960" t="s">
        <v>20</v>
      </c>
      <c r="C10960" t="s">
        <v>35</v>
      </c>
      <c r="D10960" t="s">
        <v>36</v>
      </c>
      <c r="E10960" t="s">
        <v>37</v>
      </c>
      <c r="F10960" t="s">
        <v>32</v>
      </c>
      <c r="G10960" t="s">
        <v>59</v>
      </c>
      <c r="H10960" s="3">
        <v>97596</v>
      </c>
      <c r="I10960" t="s">
        <v>34</v>
      </c>
      <c r="J10960" t="s">
        <v>27</v>
      </c>
      <c r="K10960" s="2">
        <v>2538.63</v>
      </c>
      <c r="L10960" t="s">
        <v>28</v>
      </c>
      <c r="M10960">
        <v>2015</v>
      </c>
      <c r="N10960">
        <v>1</v>
      </c>
      <c r="O10960" s="1">
        <f t="shared" si="1418"/>
        <v>42005</v>
      </c>
      <c r="R10960" s="1" t="str">
        <f t="shared" si="1421"/>
        <v/>
      </c>
      <c r="S10960" t="str">
        <f t="shared" si="1419"/>
        <v>Active</v>
      </c>
      <c r="T10960" s="4">
        <v>48</v>
      </c>
    </row>
    <row r="10961" spans="1:20" x14ac:dyDescent="0.25">
      <c r="A10961">
        <v>446352</v>
      </c>
      <c r="B10961" t="s">
        <v>20</v>
      </c>
      <c r="C10961" t="s">
        <v>35</v>
      </c>
      <c r="D10961" t="s">
        <v>36</v>
      </c>
      <c r="E10961" t="s">
        <v>68</v>
      </c>
      <c r="F10961" t="s">
        <v>24</v>
      </c>
      <c r="G10961" t="s">
        <v>59</v>
      </c>
      <c r="H10961" s="3">
        <v>97596</v>
      </c>
      <c r="I10961" t="s">
        <v>34</v>
      </c>
      <c r="J10961" t="s">
        <v>27</v>
      </c>
      <c r="K10961" s="2">
        <v>2538.63</v>
      </c>
      <c r="L10961" t="s">
        <v>28</v>
      </c>
      <c r="M10961">
        <v>2015</v>
      </c>
      <c r="N10961">
        <v>5</v>
      </c>
      <c r="O10961" s="1">
        <f t="shared" si="1418"/>
        <v>42125</v>
      </c>
      <c r="R10961" s="1" t="str">
        <f t="shared" si="1421"/>
        <v/>
      </c>
      <c r="S10961" t="str">
        <f t="shared" si="1419"/>
        <v>Active</v>
      </c>
      <c r="T10961" s="4">
        <v>47</v>
      </c>
    </row>
    <row r="10962" spans="1:20" x14ac:dyDescent="0.25">
      <c r="A10962">
        <v>356578</v>
      </c>
      <c r="B10962" t="s">
        <v>20</v>
      </c>
      <c r="C10962" t="s">
        <v>21</v>
      </c>
      <c r="D10962" t="s">
        <v>22</v>
      </c>
      <c r="E10962" t="s">
        <v>23</v>
      </c>
      <c r="F10962" t="s">
        <v>32</v>
      </c>
      <c r="G10962" t="s">
        <v>25</v>
      </c>
      <c r="H10962" s="3">
        <v>105563</v>
      </c>
      <c r="I10962" t="s">
        <v>26</v>
      </c>
      <c r="J10962" t="s">
        <v>27</v>
      </c>
      <c r="K10962" s="2">
        <v>2759.98</v>
      </c>
      <c r="L10962" t="s">
        <v>61</v>
      </c>
      <c r="M10962">
        <v>2018</v>
      </c>
      <c r="N10962">
        <v>3</v>
      </c>
      <c r="O10962" s="1">
        <f t="shared" si="1418"/>
        <v>43160</v>
      </c>
      <c r="R10962" s="1" t="str">
        <f t="shared" si="1421"/>
        <v/>
      </c>
      <c r="S10962" t="str">
        <f t="shared" si="1419"/>
        <v>Active</v>
      </c>
      <c r="T10962" s="4">
        <v>29</v>
      </c>
    </row>
    <row r="10963" spans="1:20" x14ac:dyDescent="0.25">
      <c r="A10963">
        <v>549686</v>
      </c>
      <c r="B10963" t="s">
        <v>20</v>
      </c>
      <c r="C10963" t="s">
        <v>21</v>
      </c>
      <c r="D10963" t="s">
        <v>47</v>
      </c>
      <c r="E10963" t="s">
        <v>48</v>
      </c>
      <c r="F10963" t="s">
        <v>32</v>
      </c>
      <c r="G10963" t="s">
        <v>59</v>
      </c>
      <c r="H10963" s="3">
        <v>97596</v>
      </c>
      <c r="I10963" t="s">
        <v>34</v>
      </c>
      <c r="J10963" t="s">
        <v>27</v>
      </c>
      <c r="K10963" s="2">
        <v>2538.63</v>
      </c>
      <c r="L10963" t="s">
        <v>28</v>
      </c>
      <c r="M10963">
        <v>2013</v>
      </c>
      <c r="N10963">
        <v>8</v>
      </c>
      <c r="O10963" s="1">
        <f t="shared" si="1418"/>
        <v>41487</v>
      </c>
      <c r="R10963" s="1" t="str">
        <f t="shared" si="1421"/>
        <v/>
      </c>
      <c r="S10963" t="str">
        <f t="shared" si="1419"/>
        <v>Active</v>
      </c>
      <c r="T10963" s="4">
        <v>42</v>
      </c>
    </row>
    <row r="10964" spans="1:20" x14ac:dyDescent="0.25">
      <c r="A10964">
        <v>911668</v>
      </c>
      <c r="B10964" t="s">
        <v>20</v>
      </c>
      <c r="C10964" t="s">
        <v>62</v>
      </c>
      <c r="D10964" t="s">
        <v>122</v>
      </c>
      <c r="E10964" t="s">
        <v>123</v>
      </c>
      <c r="F10964" t="s">
        <v>32</v>
      </c>
      <c r="G10964" t="s">
        <v>59</v>
      </c>
      <c r="H10964" s="3">
        <v>97596</v>
      </c>
      <c r="I10964" t="s">
        <v>34</v>
      </c>
      <c r="J10964" t="s">
        <v>27</v>
      </c>
      <c r="K10964" s="2">
        <v>2538.63</v>
      </c>
      <c r="L10964" t="s">
        <v>28</v>
      </c>
      <c r="M10964">
        <v>2013</v>
      </c>
      <c r="N10964">
        <v>2</v>
      </c>
      <c r="O10964" s="1">
        <f t="shared" si="1418"/>
        <v>41306</v>
      </c>
      <c r="R10964" s="1" t="str">
        <f t="shared" si="1421"/>
        <v/>
      </c>
      <c r="S10964" t="str">
        <f t="shared" si="1419"/>
        <v>Active</v>
      </c>
      <c r="T10964" s="4">
        <v>44</v>
      </c>
    </row>
    <row r="10965" spans="1:20" x14ac:dyDescent="0.25">
      <c r="A10965">
        <v>453032</v>
      </c>
      <c r="B10965" t="s">
        <v>20</v>
      </c>
      <c r="C10965" t="s">
        <v>40</v>
      </c>
      <c r="D10965" t="s">
        <v>49</v>
      </c>
      <c r="E10965" t="s">
        <v>75</v>
      </c>
      <c r="F10965" t="s">
        <v>24</v>
      </c>
      <c r="G10965" t="s">
        <v>25</v>
      </c>
      <c r="H10965" s="3">
        <v>104953</v>
      </c>
      <c r="I10965" t="s">
        <v>26</v>
      </c>
      <c r="J10965" t="s">
        <v>27</v>
      </c>
      <c r="K10965" s="2">
        <v>2538.86</v>
      </c>
      <c r="L10965" t="s">
        <v>28</v>
      </c>
      <c r="M10965">
        <v>2014</v>
      </c>
      <c r="N10965">
        <v>2</v>
      </c>
      <c r="O10965" s="1">
        <f t="shared" si="1418"/>
        <v>41671</v>
      </c>
      <c r="R10965" s="1" t="str">
        <f t="shared" si="1421"/>
        <v/>
      </c>
      <c r="S10965" t="str">
        <f t="shared" si="1419"/>
        <v>Active</v>
      </c>
      <c r="T10965" s="4">
        <v>44</v>
      </c>
    </row>
    <row r="10966" spans="1:20" x14ac:dyDescent="0.25">
      <c r="A10966">
        <v>696562</v>
      </c>
      <c r="B10966" t="s">
        <v>20</v>
      </c>
      <c r="C10966" t="s">
        <v>35</v>
      </c>
      <c r="D10966" t="s">
        <v>94</v>
      </c>
      <c r="E10966" t="s">
        <v>95</v>
      </c>
      <c r="F10966" t="s">
        <v>24</v>
      </c>
      <c r="G10966" t="s">
        <v>25</v>
      </c>
      <c r="H10966" s="3">
        <v>104953</v>
      </c>
      <c r="I10966" t="s">
        <v>26</v>
      </c>
      <c r="J10966" t="s">
        <v>27</v>
      </c>
      <c r="K10966" s="2">
        <v>2538.86</v>
      </c>
      <c r="L10966" t="s">
        <v>28</v>
      </c>
      <c r="M10966">
        <v>2018</v>
      </c>
      <c r="N10966">
        <v>8</v>
      </c>
      <c r="O10966" s="1">
        <f t="shared" si="1418"/>
        <v>43313</v>
      </c>
      <c r="R10966" s="1" t="str">
        <f t="shared" si="1421"/>
        <v/>
      </c>
      <c r="S10966" t="str">
        <f t="shared" si="1419"/>
        <v>Active</v>
      </c>
      <c r="T10966" s="4">
        <v>40</v>
      </c>
    </row>
    <row r="10967" spans="1:20" x14ac:dyDescent="0.25">
      <c r="A10967">
        <v>559576</v>
      </c>
      <c r="B10967" t="s">
        <v>20</v>
      </c>
      <c r="C10967" t="s">
        <v>35</v>
      </c>
      <c r="D10967" t="s">
        <v>36</v>
      </c>
      <c r="E10967" t="s">
        <v>68</v>
      </c>
      <c r="F10967" t="s">
        <v>32</v>
      </c>
      <c r="G10967" t="s">
        <v>25</v>
      </c>
      <c r="H10967" s="3">
        <v>72072</v>
      </c>
      <c r="I10967" t="s">
        <v>26</v>
      </c>
      <c r="J10967" t="s">
        <v>27</v>
      </c>
      <c r="K10967" s="2">
        <v>2539.9899999999998</v>
      </c>
      <c r="L10967" t="s">
        <v>28</v>
      </c>
      <c r="M10967">
        <v>2012</v>
      </c>
      <c r="N10967">
        <v>7</v>
      </c>
      <c r="O10967" s="1">
        <f t="shared" si="1418"/>
        <v>41091</v>
      </c>
      <c r="R10967" s="1" t="str">
        <f t="shared" si="1421"/>
        <v/>
      </c>
      <c r="S10967" t="str">
        <f t="shared" si="1419"/>
        <v>Active</v>
      </c>
      <c r="T10967" s="4">
        <v>44</v>
      </c>
    </row>
    <row r="10968" spans="1:20" x14ac:dyDescent="0.25">
      <c r="A10968">
        <v>822205</v>
      </c>
      <c r="B10968" t="s">
        <v>20</v>
      </c>
      <c r="C10968" t="s">
        <v>21</v>
      </c>
      <c r="D10968" t="s">
        <v>22</v>
      </c>
      <c r="E10968" t="s">
        <v>106</v>
      </c>
      <c r="F10968" t="s">
        <v>32</v>
      </c>
      <c r="G10968" t="s">
        <v>25</v>
      </c>
      <c r="H10968" s="3">
        <v>72072</v>
      </c>
      <c r="I10968" t="s">
        <v>26</v>
      </c>
      <c r="J10968" t="s">
        <v>27</v>
      </c>
      <c r="K10968" s="2">
        <v>2539.9899999999998</v>
      </c>
      <c r="L10968" t="s">
        <v>28</v>
      </c>
      <c r="M10968">
        <v>2018</v>
      </c>
      <c r="N10968">
        <v>1</v>
      </c>
      <c r="O10968" s="1">
        <f t="shared" si="1418"/>
        <v>43101</v>
      </c>
      <c r="R10968" s="1" t="str">
        <f t="shared" si="1421"/>
        <v/>
      </c>
      <c r="S10968" t="str">
        <f t="shared" si="1419"/>
        <v>Active</v>
      </c>
      <c r="T10968" s="4">
        <v>42</v>
      </c>
    </row>
    <row r="10969" spans="1:20" x14ac:dyDescent="0.25">
      <c r="A10969">
        <v>513099</v>
      </c>
      <c r="B10969" t="s">
        <v>20</v>
      </c>
      <c r="C10969" t="s">
        <v>21</v>
      </c>
      <c r="D10969" t="s">
        <v>22</v>
      </c>
      <c r="E10969" t="s">
        <v>65</v>
      </c>
      <c r="F10969" t="s">
        <v>32</v>
      </c>
      <c r="G10969" t="s">
        <v>25</v>
      </c>
      <c r="H10969" s="3">
        <v>83221</v>
      </c>
      <c r="I10969" t="s">
        <v>38</v>
      </c>
      <c r="J10969" t="s">
        <v>27</v>
      </c>
      <c r="K10969" s="2">
        <v>2540.41</v>
      </c>
      <c r="L10969" t="s">
        <v>28</v>
      </c>
      <c r="M10969">
        <v>2014</v>
      </c>
      <c r="N10969">
        <v>3</v>
      </c>
      <c r="O10969" s="1">
        <f t="shared" si="1418"/>
        <v>41699</v>
      </c>
      <c r="R10969" s="1" t="str">
        <f t="shared" si="1421"/>
        <v/>
      </c>
      <c r="S10969" t="str">
        <f t="shared" si="1419"/>
        <v>Active</v>
      </c>
      <c r="T10969" s="4">
        <v>38</v>
      </c>
    </row>
    <row r="10970" spans="1:20" x14ac:dyDescent="0.25">
      <c r="A10970">
        <v>765655</v>
      </c>
      <c r="B10970" t="s">
        <v>20</v>
      </c>
      <c r="C10970" t="s">
        <v>29</v>
      </c>
      <c r="D10970" t="s">
        <v>77</v>
      </c>
      <c r="E10970" t="s">
        <v>78</v>
      </c>
      <c r="F10970" t="s">
        <v>24</v>
      </c>
      <c r="G10970" t="s">
        <v>25</v>
      </c>
      <c r="H10970" s="3">
        <v>83221</v>
      </c>
      <c r="I10970" t="s">
        <v>38</v>
      </c>
      <c r="J10970" t="s">
        <v>27</v>
      </c>
      <c r="K10970" s="2">
        <v>2540.41</v>
      </c>
      <c r="L10970" t="s">
        <v>28</v>
      </c>
      <c r="M10970">
        <v>2018</v>
      </c>
      <c r="N10970">
        <v>5</v>
      </c>
      <c r="O10970" s="1">
        <f t="shared" si="1418"/>
        <v>43221</v>
      </c>
      <c r="R10970" s="1" t="str">
        <f t="shared" si="1421"/>
        <v/>
      </c>
      <c r="S10970" t="str">
        <f t="shared" si="1419"/>
        <v>Active</v>
      </c>
      <c r="T10970" s="4">
        <v>42</v>
      </c>
    </row>
    <row r="10971" spans="1:20" x14ac:dyDescent="0.25">
      <c r="A10971">
        <v>316933</v>
      </c>
      <c r="B10971" t="s">
        <v>20</v>
      </c>
      <c r="C10971" t="s">
        <v>21</v>
      </c>
      <c r="D10971" t="s">
        <v>22</v>
      </c>
      <c r="E10971" t="s">
        <v>39</v>
      </c>
      <c r="F10971" t="s">
        <v>24</v>
      </c>
      <c r="G10971" t="s">
        <v>25</v>
      </c>
      <c r="H10971" s="3">
        <v>59073</v>
      </c>
      <c r="I10971" t="s">
        <v>26</v>
      </c>
      <c r="J10971" t="s">
        <v>27</v>
      </c>
      <c r="K10971" s="2">
        <v>2540.5500000000002</v>
      </c>
      <c r="L10971" t="s">
        <v>28</v>
      </c>
      <c r="M10971">
        <v>2017</v>
      </c>
      <c r="N10971">
        <v>7</v>
      </c>
      <c r="O10971" s="1">
        <f t="shared" si="1418"/>
        <v>42917</v>
      </c>
      <c r="R10971" s="1" t="str">
        <f t="shared" si="1421"/>
        <v/>
      </c>
      <c r="S10971" t="str">
        <f t="shared" si="1419"/>
        <v>Active</v>
      </c>
      <c r="T10971" s="4">
        <v>42</v>
      </c>
    </row>
    <row r="10972" spans="1:20" x14ac:dyDescent="0.25">
      <c r="A10972">
        <v>890650</v>
      </c>
      <c r="B10972" t="s">
        <v>20</v>
      </c>
      <c r="C10972" t="s">
        <v>35</v>
      </c>
      <c r="D10972" t="s">
        <v>36</v>
      </c>
      <c r="E10972" t="s">
        <v>68</v>
      </c>
      <c r="F10972" t="s">
        <v>32</v>
      </c>
      <c r="G10972" t="s">
        <v>25</v>
      </c>
      <c r="H10972" s="3">
        <v>59073</v>
      </c>
      <c r="I10972" t="s">
        <v>26</v>
      </c>
      <c r="J10972" t="s">
        <v>27</v>
      </c>
      <c r="K10972" s="2">
        <v>2540.5500000000002</v>
      </c>
      <c r="L10972" t="s">
        <v>28</v>
      </c>
      <c r="M10972">
        <v>2018</v>
      </c>
      <c r="N10972">
        <v>8</v>
      </c>
      <c r="O10972" s="1">
        <f t="shared" si="1418"/>
        <v>43313</v>
      </c>
      <c r="R10972" s="1" t="str">
        <f t="shared" si="1421"/>
        <v/>
      </c>
      <c r="S10972" t="str">
        <f t="shared" si="1419"/>
        <v>Active</v>
      </c>
      <c r="T10972" s="4">
        <v>41</v>
      </c>
    </row>
    <row r="10973" spans="1:20" x14ac:dyDescent="0.25">
      <c r="A10973">
        <v>162489</v>
      </c>
      <c r="B10973" t="s">
        <v>20</v>
      </c>
      <c r="C10973" t="s">
        <v>21</v>
      </c>
      <c r="D10973" t="s">
        <v>22</v>
      </c>
      <c r="E10973" t="s">
        <v>69</v>
      </c>
      <c r="F10973" t="s">
        <v>32</v>
      </c>
      <c r="G10973" t="s">
        <v>25</v>
      </c>
      <c r="H10973" s="3">
        <v>63048</v>
      </c>
      <c r="I10973" t="s">
        <v>38</v>
      </c>
      <c r="J10973" t="s">
        <v>27</v>
      </c>
      <c r="K10973" s="2">
        <v>2540.69</v>
      </c>
      <c r="L10973" t="s">
        <v>28</v>
      </c>
      <c r="M10973">
        <v>2012</v>
      </c>
      <c r="N10973">
        <v>7</v>
      </c>
      <c r="O10973" s="1">
        <f t="shared" si="1418"/>
        <v>41091</v>
      </c>
      <c r="R10973" s="1" t="str">
        <f t="shared" si="1421"/>
        <v/>
      </c>
      <c r="S10973" t="str">
        <f t="shared" si="1419"/>
        <v>Active</v>
      </c>
      <c r="T10973" s="4">
        <v>44</v>
      </c>
    </row>
    <row r="10974" spans="1:20" x14ac:dyDescent="0.25">
      <c r="A10974">
        <v>950933</v>
      </c>
      <c r="B10974" t="s">
        <v>20</v>
      </c>
      <c r="C10974" t="s">
        <v>35</v>
      </c>
      <c r="D10974" t="s">
        <v>36</v>
      </c>
      <c r="E10974" t="s">
        <v>68</v>
      </c>
      <c r="F10974" t="s">
        <v>32</v>
      </c>
      <c r="G10974" t="s">
        <v>25</v>
      </c>
      <c r="H10974" s="3">
        <v>63048</v>
      </c>
      <c r="I10974" t="s">
        <v>38</v>
      </c>
      <c r="J10974" t="s">
        <v>27</v>
      </c>
      <c r="K10974" s="2">
        <v>2540.69</v>
      </c>
      <c r="L10974" t="s">
        <v>28</v>
      </c>
      <c r="M10974">
        <v>2016</v>
      </c>
      <c r="N10974">
        <v>11</v>
      </c>
      <c r="O10974" s="1">
        <f t="shared" si="1418"/>
        <v>42675</v>
      </c>
      <c r="R10974" s="1" t="str">
        <f t="shared" si="1421"/>
        <v/>
      </c>
      <c r="S10974" t="str">
        <f t="shared" si="1419"/>
        <v>Active</v>
      </c>
      <c r="T10974" s="4">
        <v>50</v>
      </c>
    </row>
    <row r="10975" spans="1:20" x14ac:dyDescent="0.25">
      <c r="A10975">
        <v>139135</v>
      </c>
      <c r="B10975" t="s">
        <v>20</v>
      </c>
      <c r="C10975" t="s">
        <v>40</v>
      </c>
      <c r="D10975" t="s">
        <v>41</v>
      </c>
      <c r="E10975" t="s">
        <v>42</v>
      </c>
      <c r="F10975" t="s">
        <v>32</v>
      </c>
      <c r="G10975" t="s">
        <v>33</v>
      </c>
      <c r="H10975" s="3">
        <v>73455</v>
      </c>
      <c r="I10975" t="s">
        <v>38</v>
      </c>
      <c r="J10975" t="s">
        <v>27</v>
      </c>
      <c r="K10975" s="2">
        <v>2541.52</v>
      </c>
      <c r="L10975" t="s">
        <v>28</v>
      </c>
      <c r="M10975">
        <v>2017</v>
      </c>
      <c r="N10975">
        <v>3</v>
      </c>
      <c r="O10975" s="1">
        <f t="shared" si="1418"/>
        <v>42795</v>
      </c>
      <c r="R10975" s="1" t="str">
        <f t="shared" si="1421"/>
        <v/>
      </c>
      <c r="S10975" t="str">
        <f t="shared" si="1419"/>
        <v>Active</v>
      </c>
      <c r="T10975" s="4">
        <v>40</v>
      </c>
    </row>
    <row r="10976" spans="1:20" x14ac:dyDescent="0.25">
      <c r="A10976">
        <v>374931</v>
      </c>
      <c r="B10976" t="s">
        <v>20</v>
      </c>
      <c r="C10976" t="s">
        <v>35</v>
      </c>
      <c r="D10976" t="s">
        <v>94</v>
      </c>
      <c r="E10976" t="s">
        <v>95</v>
      </c>
      <c r="F10976" t="s">
        <v>32</v>
      </c>
      <c r="G10976" t="s">
        <v>25</v>
      </c>
      <c r="H10976" s="3">
        <v>78406</v>
      </c>
      <c r="I10976" t="s">
        <v>26</v>
      </c>
      <c r="J10976" t="s">
        <v>27</v>
      </c>
      <c r="K10976" s="2">
        <v>2541.52</v>
      </c>
      <c r="L10976" t="s">
        <v>28</v>
      </c>
      <c r="M10976">
        <v>2013</v>
      </c>
      <c r="N10976">
        <v>2</v>
      </c>
      <c r="O10976" s="1">
        <f t="shared" si="1418"/>
        <v>41306</v>
      </c>
      <c r="R10976" s="1" t="str">
        <f t="shared" si="1421"/>
        <v/>
      </c>
      <c r="S10976" t="str">
        <f t="shared" si="1419"/>
        <v>Active</v>
      </c>
      <c r="T10976" s="4">
        <v>39</v>
      </c>
    </row>
    <row r="10977" spans="1:20" x14ac:dyDescent="0.25">
      <c r="A10977">
        <v>713520</v>
      </c>
      <c r="B10977" t="s">
        <v>20</v>
      </c>
      <c r="C10977" t="s">
        <v>35</v>
      </c>
      <c r="D10977" t="s">
        <v>36</v>
      </c>
      <c r="E10977" t="s">
        <v>87</v>
      </c>
      <c r="F10977" t="s">
        <v>24</v>
      </c>
      <c r="G10977" t="s">
        <v>33</v>
      </c>
      <c r="H10977" s="3">
        <v>73455</v>
      </c>
      <c r="I10977" t="s">
        <v>38</v>
      </c>
      <c r="J10977" t="s">
        <v>27</v>
      </c>
      <c r="K10977" s="2">
        <v>2541.52</v>
      </c>
      <c r="L10977" t="s">
        <v>28</v>
      </c>
      <c r="M10977">
        <v>2012</v>
      </c>
      <c r="N10977">
        <v>12</v>
      </c>
      <c r="O10977" s="1">
        <f t="shared" si="1418"/>
        <v>41244</v>
      </c>
      <c r="R10977" s="1" t="str">
        <f t="shared" si="1421"/>
        <v/>
      </c>
      <c r="S10977" t="str">
        <f t="shared" si="1419"/>
        <v>Active</v>
      </c>
      <c r="T10977" s="4">
        <v>44</v>
      </c>
    </row>
    <row r="10978" spans="1:20" x14ac:dyDescent="0.25">
      <c r="A10978">
        <v>779106</v>
      </c>
      <c r="B10978" t="s">
        <v>20</v>
      </c>
      <c r="C10978" t="s">
        <v>40</v>
      </c>
      <c r="D10978" t="s">
        <v>49</v>
      </c>
      <c r="E10978" t="s">
        <v>75</v>
      </c>
      <c r="F10978" t="s">
        <v>32</v>
      </c>
      <c r="G10978" t="s">
        <v>25</v>
      </c>
      <c r="H10978" s="3">
        <v>78406</v>
      </c>
      <c r="I10978" t="s">
        <v>26</v>
      </c>
      <c r="J10978" t="s">
        <v>27</v>
      </c>
      <c r="K10978" s="2">
        <v>2541.52</v>
      </c>
      <c r="L10978" t="s">
        <v>28</v>
      </c>
      <c r="M10978">
        <v>2013</v>
      </c>
      <c r="N10978">
        <v>6</v>
      </c>
      <c r="O10978" s="1">
        <f t="shared" si="1418"/>
        <v>41426</v>
      </c>
      <c r="R10978" s="1" t="str">
        <f t="shared" si="1421"/>
        <v/>
      </c>
      <c r="S10978" t="str">
        <f t="shared" si="1419"/>
        <v>Active</v>
      </c>
      <c r="T10978" s="4">
        <v>48</v>
      </c>
    </row>
    <row r="10979" spans="1:20" x14ac:dyDescent="0.25">
      <c r="A10979">
        <v>778066</v>
      </c>
      <c r="B10979" t="s">
        <v>20</v>
      </c>
      <c r="C10979" t="s">
        <v>40</v>
      </c>
      <c r="D10979" t="s">
        <v>72</v>
      </c>
      <c r="E10979" t="s">
        <v>73</v>
      </c>
      <c r="F10979" t="s">
        <v>24</v>
      </c>
      <c r="G10979" t="s">
        <v>25</v>
      </c>
      <c r="H10979" s="3">
        <v>49243</v>
      </c>
      <c r="I10979" t="s">
        <v>26</v>
      </c>
      <c r="J10979" t="s">
        <v>27</v>
      </c>
      <c r="K10979" s="2">
        <v>2541.63</v>
      </c>
      <c r="L10979" t="s">
        <v>28</v>
      </c>
      <c r="M10979">
        <v>2017</v>
      </c>
      <c r="N10979">
        <v>8</v>
      </c>
      <c r="O10979" s="1">
        <f t="shared" si="1418"/>
        <v>42948</v>
      </c>
      <c r="R10979" s="1" t="str">
        <f t="shared" si="1421"/>
        <v/>
      </c>
      <c r="S10979" t="str">
        <f t="shared" si="1419"/>
        <v>Active</v>
      </c>
      <c r="T10979" s="4">
        <v>37</v>
      </c>
    </row>
    <row r="10980" spans="1:20" x14ac:dyDescent="0.25">
      <c r="A10980">
        <v>820204</v>
      </c>
      <c r="B10980" t="s">
        <v>20</v>
      </c>
      <c r="C10980" t="s">
        <v>62</v>
      </c>
      <c r="D10980" t="s">
        <v>63</v>
      </c>
      <c r="E10980" t="s">
        <v>64</v>
      </c>
      <c r="F10980" t="s">
        <v>24</v>
      </c>
      <c r="G10980" t="s">
        <v>25</v>
      </c>
      <c r="H10980" s="3">
        <v>49243</v>
      </c>
      <c r="I10980" t="s">
        <v>26</v>
      </c>
      <c r="J10980" t="s">
        <v>27</v>
      </c>
      <c r="K10980" s="2">
        <v>2541.63</v>
      </c>
      <c r="L10980" t="s">
        <v>28</v>
      </c>
      <c r="M10980">
        <v>2013</v>
      </c>
      <c r="N10980">
        <v>9</v>
      </c>
      <c r="O10980" s="1">
        <f t="shared" si="1418"/>
        <v>41518</v>
      </c>
      <c r="R10980" s="1" t="str">
        <f t="shared" si="1421"/>
        <v/>
      </c>
      <c r="S10980" t="str">
        <f t="shared" si="1419"/>
        <v>Active</v>
      </c>
      <c r="T10980" s="4">
        <v>49</v>
      </c>
    </row>
    <row r="10981" spans="1:20" x14ac:dyDescent="0.25">
      <c r="A10981">
        <v>597294</v>
      </c>
      <c r="B10981" t="s">
        <v>20</v>
      </c>
      <c r="C10981" t="s">
        <v>21</v>
      </c>
      <c r="D10981" t="s">
        <v>70</v>
      </c>
      <c r="E10981" t="s">
        <v>71</v>
      </c>
      <c r="F10981" t="s">
        <v>24</v>
      </c>
      <c r="G10981" t="s">
        <v>25</v>
      </c>
      <c r="H10981" s="3">
        <v>52971</v>
      </c>
      <c r="I10981" t="s">
        <v>26</v>
      </c>
      <c r="J10981" t="s">
        <v>27</v>
      </c>
      <c r="K10981" s="2">
        <v>2791.88</v>
      </c>
      <c r="L10981" t="s">
        <v>61</v>
      </c>
      <c r="M10981">
        <v>2018</v>
      </c>
      <c r="N10981">
        <v>2</v>
      </c>
      <c r="O10981" s="1">
        <f t="shared" si="1418"/>
        <v>43132</v>
      </c>
      <c r="R10981" s="1" t="str">
        <f t="shared" si="1421"/>
        <v/>
      </c>
      <c r="S10981" t="str">
        <f t="shared" si="1419"/>
        <v>Active</v>
      </c>
      <c r="T10981" s="4">
        <v>41</v>
      </c>
    </row>
    <row r="10982" spans="1:20" x14ac:dyDescent="0.25">
      <c r="A10982">
        <v>592350</v>
      </c>
      <c r="B10982" t="s">
        <v>20</v>
      </c>
      <c r="C10982" t="s">
        <v>21</v>
      </c>
      <c r="D10982" t="s">
        <v>22</v>
      </c>
      <c r="E10982" t="s">
        <v>84</v>
      </c>
      <c r="F10982" t="s">
        <v>32</v>
      </c>
      <c r="G10982" t="s">
        <v>25</v>
      </c>
      <c r="H10982" s="3">
        <v>93736</v>
      </c>
      <c r="I10982" t="s">
        <v>26</v>
      </c>
      <c r="J10982" t="s">
        <v>27</v>
      </c>
      <c r="K10982" s="2">
        <v>2542.06</v>
      </c>
      <c r="L10982" t="s">
        <v>28</v>
      </c>
      <c r="M10982">
        <v>2017</v>
      </c>
      <c r="N10982">
        <v>2</v>
      </c>
      <c r="O10982" s="1">
        <f t="shared" si="1418"/>
        <v>42767</v>
      </c>
      <c r="R10982" s="1" t="str">
        <f t="shared" si="1421"/>
        <v/>
      </c>
      <c r="S10982" t="str">
        <f t="shared" si="1419"/>
        <v>Active</v>
      </c>
      <c r="T10982" s="4">
        <v>30</v>
      </c>
    </row>
    <row r="10983" spans="1:20" x14ac:dyDescent="0.25">
      <c r="A10983">
        <v>113578</v>
      </c>
      <c r="B10983" t="s">
        <v>20</v>
      </c>
      <c r="C10983" t="s">
        <v>35</v>
      </c>
      <c r="D10983" t="s">
        <v>36</v>
      </c>
      <c r="E10983" t="s">
        <v>37</v>
      </c>
      <c r="F10983" t="s">
        <v>32</v>
      </c>
      <c r="G10983" t="s">
        <v>25</v>
      </c>
      <c r="H10983" s="3">
        <v>59034</v>
      </c>
      <c r="I10983" t="s">
        <v>26</v>
      </c>
      <c r="J10983" t="s">
        <v>27</v>
      </c>
      <c r="K10983" s="2">
        <v>2542.85</v>
      </c>
      <c r="L10983" t="s">
        <v>28</v>
      </c>
      <c r="M10983">
        <v>2013</v>
      </c>
      <c r="N10983">
        <v>6</v>
      </c>
      <c r="O10983" s="1">
        <f t="shared" si="1418"/>
        <v>41426</v>
      </c>
      <c r="P10983">
        <v>2017</v>
      </c>
      <c r="Q10983">
        <v>5</v>
      </c>
      <c r="R10983" s="1">
        <f>IFERROR(DATE(P10983,Q10983,1),"")</f>
        <v>42856</v>
      </c>
      <c r="S10983" t="str">
        <f t="shared" si="1419"/>
        <v>Cancelled</v>
      </c>
      <c r="T10983" s="4">
        <v>45</v>
      </c>
    </row>
    <row r="10984" spans="1:20" x14ac:dyDescent="0.25">
      <c r="A10984">
        <v>900853</v>
      </c>
      <c r="B10984" t="s">
        <v>20</v>
      </c>
      <c r="C10984" t="s">
        <v>21</v>
      </c>
      <c r="D10984" t="s">
        <v>47</v>
      </c>
      <c r="E10984" t="s">
        <v>48</v>
      </c>
      <c r="F10984" t="s">
        <v>32</v>
      </c>
      <c r="G10984" t="s">
        <v>25</v>
      </c>
      <c r="H10984" s="3">
        <v>59034</v>
      </c>
      <c r="I10984" t="s">
        <v>26</v>
      </c>
      <c r="J10984" t="s">
        <v>27</v>
      </c>
      <c r="K10984" s="2">
        <v>2542.85</v>
      </c>
      <c r="L10984" t="s">
        <v>28</v>
      </c>
      <c r="M10984">
        <v>2014</v>
      </c>
      <c r="N10984">
        <v>7</v>
      </c>
      <c r="O10984" s="1">
        <f t="shared" si="1418"/>
        <v>41821</v>
      </c>
      <c r="R10984" s="1" t="str">
        <f t="shared" ref="R10984:R10991" si="1422">IFERROR(DATE(P10984,Q10984,1),"")</f>
        <v/>
      </c>
      <c r="S10984" t="str">
        <f t="shared" si="1419"/>
        <v>Active</v>
      </c>
      <c r="T10984" s="4">
        <v>41</v>
      </c>
    </row>
    <row r="10985" spans="1:20" x14ac:dyDescent="0.25">
      <c r="A10985">
        <v>318755</v>
      </c>
      <c r="B10985" t="s">
        <v>20</v>
      </c>
      <c r="C10985" t="s">
        <v>35</v>
      </c>
      <c r="D10985" t="s">
        <v>112</v>
      </c>
      <c r="E10985" t="s">
        <v>113</v>
      </c>
      <c r="F10985" t="s">
        <v>24</v>
      </c>
      <c r="G10985" t="s">
        <v>25</v>
      </c>
      <c r="H10985" s="3">
        <v>51438</v>
      </c>
      <c r="I10985" t="s">
        <v>26</v>
      </c>
      <c r="J10985" t="s">
        <v>27</v>
      </c>
      <c r="K10985" s="2">
        <v>2543</v>
      </c>
      <c r="L10985" t="s">
        <v>28</v>
      </c>
      <c r="M10985">
        <v>2012</v>
      </c>
      <c r="N10985">
        <v>8</v>
      </c>
      <c r="O10985" s="1">
        <f t="shared" si="1418"/>
        <v>41122</v>
      </c>
      <c r="R10985" s="1" t="str">
        <f t="shared" si="1422"/>
        <v/>
      </c>
      <c r="S10985" t="str">
        <f t="shared" si="1419"/>
        <v>Active</v>
      </c>
      <c r="T10985" s="4">
        <v>48</v>
      </c>
    </row>
    <row r="10986" spans="1:20" x14ac:dyDescent="0.25">
      <c r="A10986">
        <v>469660</v>
      </c>
      <c r="B10986" t="s">
        <v>20</v>
      </c>
      <c r="C10986" t="s">
        <v>40</v>
      </c>
      <c r="D10986" t="s">
        <v>49</v>
      </c>
      <c r="E10986" t="s">
        <v>75</v>
      </c>
      <c r="F10986" t="s">
        <v>24</v>
      </c>
      <c r="G10986" t="s">
        <v>25</v>
      </c>
      <c r="H10986" s="3">
        <v>51438</v>
      </c>
      <c r="I10986" t="s">
        <v>26</v>
      </c>
      <c r="J10986" t="s">
        <v>27</v>
      </c>
      <c r="K10986" s="2">
        <v>2543</v>
      </c>
      <c r="L10986" t="s">
        <v>28</v>
      </c>
      <c r="M10986">
        <v>2015</v>
      </c>
      <c r="N10986">
        <v>11</v>
      </c>
      <c r="O10986" s="1">
        <f t="shared" si="1418"/>
        <v>42309</v>
      </c>
      <c r="R10986" s="1" t="str">
        <f t="shared" si="1422"/>
        <v/>
      </c>
      <c r="S10986" t="str">
        <f t="shared" si="1419"/>
        <v>Active</v>
      </c>
      <c r="T10986" s="4">
        <v>47</v>
      </c>
    </row>
    <row r="10987" spans="1:20" x14ac:dyDescent="0.25">
      <c r="A10987">
        <v>133821</v>
      </c>
      <c r="B10987" t="s">
        <v>20</v>
      </c>
      <c r="C10987" t="s">
        <v>40</v>
      </c>
      <c r="D10987" t="s">
        <v>49</v>
      </c>
      <c r="E10987" t="s">
        <v>67</v>
      </c>
      <c r="F10987" t="s">
        <v>24</v>
      </c>
      <c r="G10987" t="s">
        <v>25</v>
      </c>
      <c r="H10987" s="3">
        <v>61951</v>
      </c>
      <c r="I10987" t="s">
        <v>26</v>
      </c>
      <c r="J10987" t="s">
        <v>27</v>
      </c>
      <c r="K10987" s="2">
        <v>2544.34</v>
      </c>
      <c r="L10987" t="s">
        <v>28</v>
      </c>
      <c r="M10987">
        <v>2015</v>
      </c>
      <c r="N10987">
        <v>5</v>
      </c>
      <c r="O10987" s="1">
        <f t="shared" si="1418"/>
        <v>42125</v>
      </c>
      <c r="R10987" s="1" t="str">
        <f t="shared" si="1422"/>
        <v/>
      </c>
      <c r="S10987" t="str">
        <f t="shared" si="1419"/>
        <v>Active</v>
      </c>
      <c r="T10987" s="4">
        <v>43</v>
      </c>
    </row>
    <row r="10988" spans="1:20" x14ac:dyDescent="0.25">
      <c r="A10988">
        <v>915156</v>
      </c>
      <c r="B10988" t="s">
        <v>20</v>
      </c>
      <c r="C10988" t="s">
        <v>88</v>
      </c>
      <c r="D10988" t="s">
        <v>89</v>
      </c>
      <c r="E10988" t="s">
        <v>101</v>
      </c>
      <c r="F10988" t="s">
        <v>32</v>
      </c>
      <c r="G10988" t="s">
        <v>25</v>
      </c>
      <c r="H10988" s="3">
        <v>61951</v>
      </c>
      <c r="I10988" t="s">
        <v>26</v>
      </c>
      <c r="J10988" t="s">
        <v>27</v>
      </c>
      <c r="K10988" s="2">
        <v>2544.34</v>
      </c>
      <c r="L10988" t="s">
        <v>28</v>
      </c>
      <c r="M10988">
        <v>2014</v>
      </c>
      <c r="N10988">
        <v>4</v>
      </c>
      <c r="O10988" s="1">
        <f t="shared" si="1418"/>
        <v>41730</v>
      </c>
      <c r="R10988" s="1" t="str">
        <f t="shared" si="1422"/>
        <v/>
      </c>
      <c r="S10988" t="str">
        <f t="shared" si="1419"/>
        <v>Active</v>
      </c>
      <c r="T10988" s="4">
        <v>51</v>
      </c>
    </row>
    <row r="10989" spans="1:20" x14ac:dyDescent="0.25">
      <c r="A10989">
        <v>961463</v>
      </c>
      <c r="B10989" t="s">
        <v>20</v>
      </c>
      <c r="C10989" t="s">
        <v>21</v>
      </c>
      <c r="D10989" t="s">
        <v>22</v>
      </c>
      <c r="E10989" t="s">
        <v>46</v>
      </c>
      <c r="F10989" t="s">
        <v>32</v>
      </c>
      <c r="G10989" t="s">
        <v>25</v>
      </c>
      <c r="H10989" s="3">
        <v>59210</v>
      </c>
      <c r="I10989" t="s">
        <v>26</v>
      </c>
      <c r="J10989" t="s">
        <v>27</v>
      </c>
      <c r="K10989" s="2">
        <v>2807.05</v>
      </c>
      <c r="L10989" t="s">
        <v>61</v>
      </c>
      <c r="M10989">
        <v>2018</v>
      </c>
      <c r="N10989">
        <v>4</v>
      </c>
      <c r="O10989" s="1">
        <f t="shared" si="1418"/>
        <v>43191</v>
      </c>
      <c r="R10989" s="1" t="str">
        <f t="shared" si="1422"/>
        <v/>
      </c>
      <c r="S10989" t="str">
        <f t="shared" si="1419"/>
        <v>Active</v>
      </c>
      <c r="T10989" s="4">
        <v>38</v>
      </c>
    </row>
    <row r="10990" spans="1:20" x14ac:dyDescent="0.25">
      <c r="A10990">
        <v>948714</v>
      </c>
      <c r="B10990" t="s">
        <v>20</v>
      </c>
      <c r="C10990" t="s">
        <v>21</v>
      </c>
      <c r="D10990" t="s">
        <v>47</v>
      </c>
      <c r="E10990" t="s">
        <v>48</v>
      </c>
      <c r="F10990" t="s">
        <v>32</v>
      </c>
      <c r="G10990" t="s">
        <v>25</v>
      </c>
      <c r="H10990" s="3">
        <v>98620</v>
      </c>
      <c r="I10990" t="s">
        <v>38</v>
      </c>
      <c r="J10990" t="s">
        <v>27</v>
      </c>
      <c r="K10990" s="2">
        <v>2544.9699999999998</v>
      </c>
      <c r="L10990" t="s">
        <v>28</v>
      </c>
      <c r="M10990">
        <v>2013</v>
      </c>
      <c r="N10990">
        <v>8</v>
      </c>
      <c r="O10990" s="1">
        <f t="shared" si="1418"/>
        <v>41487</v>
      </c>
      <c r="R10990" s="1" t="str">
        <f t="shared" si="1422"/>
        <v/>
      </c>
      <c r="S10990" t="str">
        <f t="shared" si="1419"/>
        <v>Active</v>
      </c>
      <c r="T10990" s="4">
        <v>47</v>
      </c>
    </row>
    <row r="10991" spans="1:20" x14ac:dyDescent="0.25">
      <c r="A10991">
        <v>783255</v>
      </c>
      <c r="B10991" t="s">
        <v>20</v>
      </c>
      <c r="C10991" t="s">
        <v>40</v>
      </c>
      <c r="D10991" t="s">
        <v>54</v>
      </c>
      <c r="E10991" t="s">
        <v>55</v>
      </c>
      <c r="F10991" t="s">
        <v>32</v>
      </c>
      <c r="G10991" t="s">
        <v>33</v>
      </c>
      <c r="H10991" s="3">
        <v>73455</v>
      </c>
      <c r="I10991" t="s">
        <v>38</v>
      </c>
      <c r="J10991" t="s">
        <v>27</v>
      </c>
      <c r="K10991" s="2">
        <v>2545.06</v>
      </c>
      <c r="L10991" t="s">
        <v>28</v>
      </c>
      <c r="M10991">
        <v>2012</v>
      </c>
      <c r="N10991">
        <v>10</v>
      </c>
      <c r="O10991" s="1">
        <f t="shared" si="1418"/>
        <v>41183</v>
      </c>
      <c r="R10991" s="1" t="str">
        <f t="shared" si="1422"/>
        <v/>
      </c>
      <c r="S10991" t="str">
        <f t="shared" si="1419"/>
        <v>Active</v>
      </c>
      <c r="T10991" s="4">
        <v>47</v>
      </c>
    </row>
    <row r="10992" spans="1:20" x14ac:dyDescent="0.25">
      <c r="A10992">
        <v>796544</v>
      </c>
      <c r="B10992" t="s">
        <v>20</v>
      </c>
      <c r="C10992" t="s">
        <v>109</v>
      </c>
      <c r="D10992" t="s">
        <v>110</v>
      </c>
      <c r="E10992" t="s">
        <v>111</v>
      </c>
      <c r="F10992" t="s">
        <v>24</v>
      </c>
      <c r="G10992" t="s">
        <v>33</v>
      </c>
      <c r="H10992" s="3">
        <v>73455</v>
      </c>
      <c r="I10992" t="s">
        <v>38</v>
      </c>
      <c r="J10992" t="s">
        <v>27</v>
      </c>
      <c r="K10992" s="2">
        <v>2545.06</v>
      </c>
      <c r="L10992" t="s">
        <v>28</v>
      </c>
      <c r="M10992">
        <v>2016</v>
      </c>
      <c r="N10992">
        <v>10</v>
      </c>
      <c r="O10992" s="1">
        <f t="shared" si="1418"/>
        <v>42644</v>
      </c>
      <c r="P10992">
        <v>2017</v>
      </c>
      <c r="Q10992">
        <v>3</v>
      </c>
      <c r="R10992" s="1">
        <f>IFERROR(DATE(P10992,Q10992,1),"")</f>
        <v>42795</v>
      </c>
      <c r="S10992" t="str">
        <f t="shared" si="1419"/>
        <v>Cancelled</v>
      </c>
      <c r="T10992" s="4">
        <v>39</v>
      </c>
    </row>
    <row r="10993" spans="1:20" x14ac:dyDescent="0.25">
      <c r="A10993">
        <v>134012</v>
      </c>
      <c r="B10993" t="s">
        <v>20</v>
      </c>
      <c r="C10993" t="s">
        <v>21</v>
      </c>
      <c r="D10993" t="s">
        <v>47</v>
      </c>
      <c r="E10993" t="s">
        <v>48</v>
      </c>
      <c r="F10993" t="s">
        <v>24</v>
      </c>
      <c r="G10993" t="s">
        <v>25</v>
      </c>
      <c r="H10993" s="3">
        <v>84496</v>
      </c>
      <c r="I10993" t="s">
        <v>38</v>
      </c>
      <c r="J10993" t="s">
        <v>27</v>
      </c>
      <c r="K10993" s="2">
        <v>2545.0700000000002</v>
      </c>
      <c r="L10993" t="s">
        <v>28</v>
      </c>
      <c r="M10993">
        <v>2018</v>
      </c>
      <c r="N10993">
        <v>8</v>
      </c>
      <c r="O10993" s="1">
        <f t="shared" si="1418"/>
        <v>43313</v>
      </c>
      <c r="R10993" s="1" t="str">
        <f t="shared" ref="R10993:R11000" si="1423">IFERROR(DATE(P10993,Q10993,1),"")</f>
        <v/>
      </c>
      <c r="S10993" t="str">
        <f t="shared" si="1419"/>
        <v>Active</v>
      </c>
      <c r="T10993" s="4">
        <v>43</v>
      </c>
    </row>
    <row r="10994" spans="1:20" x14ac:dyDescent="0.25">
      <c r="A10994">
        <v>841948</v>
      </c>
      <c r="B10994" t="s">
        <v>20</v>
      </c>
      <c r="C10994" t="s">
        <v>35</v>
      </c>
      <c r="D10994" t="s">
        <v>36</v>
      </c>
      <c r="E10994" t="s">
        <v>87</v>
      </c>
      <c r="F10994" t="s">
        <v>32</v>
      </c>
      <c r="G10994" t="s">
        <v>25</v>
      </c>
      <c r="H10994" s="3">
        <v>84496</v>
      </c>
      <c r="I10994" t="s">
        <v>38</v>
      </c>
      <c r="J10994" t="s">
        <v>27</v>
      </c>
      <c r="K10994" s="2">
        <v>2545.0700000000002</v>
      </c>
      <c r="L10994" t="s">
        <v>28</v>
      </c>
      <c r="M10994">
        <v>2015</v>
      </c>
      <c r="N10994">
        <v>6</v>
      </c>
      <c r="O10994" s="1">
        <f t="shared" si="1418"/>
        <v>42156</v>
      </c>
      <c r="R10994" s="1" t="str">
        <f t="shared" si="1423"/>
        <v/>
      </c>
      <c r="S10994" t="str">
        <f t="shared" si="1419"/>
        <v>Active</v>
      </c>
      <c r="T10994" s="4">
        <v>39</v>
      </c>
    </row>
    <row r="10995" spans="1:20" x14ac:dyDescent="0.25">
      <c r="A10995">
        <v>536018</v>
      </c>
      <c r="B10995" t="s">
        <v>20</v>
      </c>
      <c r="C10995" t="s">
        <v>21</v>
      </c>
      <c r="D10995" t="s">
        <v>22</v>
      </c>
      <c r="E10995" t="s">
        <v>46</v>
      </c>
      <c r="F10995" t="s">
        <v>32</v>
      </c>
      <c r="G10995" t="s">
        <v>25</v>
      </c>
      <c r="H10995" s="3">
        <v>51478</v>
      </c>
      <c r="I10995" t="s">
        <v>38</v>
      </c>
      <c r="J10995" t="s">
        <v>27</v>
      </c>
      <c r="K10995" s="2">
        <v>2545.2199999999998</v>
      </c>
      <c r="L10995" t="s">
        <v>28</v>
      </c>
      <c r="M10995">
        <v>2015</v>
      </c>
      <c r="N10995">
        <v>4</v>
      </c>
      <c r="O10995" s="1">
        <f t="shared" si="1418"/>
        <v>42095</v>
      </c>
      <c r="R10995" s="1" t="str">
        <f t="shared" si="1423"/>
        <v/>
      </c>
      <c r="S10995" t="str">
        <f t="shared" si="1419"/>
        <v>Active</v>
      </c>
      <c r="T10995" s="4">
        <v>40</v>
      </c>
    </row>
    <row r="10996" spans="1:20" x14ac:dyDescent="0.25">
      <c r="A10996">
        <v>603545</v>
      </c>
      <c r="B10996" t="s">
        <v>20</v>
      </c>
      <c r="C10996" t="s">
        <v>35</v>
      </c>
      <c r="D10996" t="s">
        <v>36</v>
      </c>
      <c r="E10996" t="s">
        <v>37</v>
      </c>
      <c r="F10996" t="s">
        <v>24</v>
      </c>
      <c r="G10996" t="s">
        <v>25</v>
      </c>
      <c r="H10996" s="3">
        <v>51478</v>
      </c>
      <c r="I10996" t="s">
        <v>38</v>
      </c>
      <c r="J10996" t="s">
        <v>27</v>
      </c>
      <c r="K10996" s="2">
        <v>2545.2199999999998</v>
      </c>
      <c r="L10996" t="s">
        <v>28</v>
      </c>
      <c r="M10996">
        <v>2017</v>
      </c>
      <c r="N10996">
        <v>7</v>
      </c>
      <c r="O10996" s="1">
        <f t="shared" si="1418"/>
        <v>42917</v>
      </c>
      <c r="R10996" s="1" t="str">
        <f t="shared" si="1423"/>
        <v/>
      </c>
      <c r="S10996" t="str">
        <f t="shared" si="1419"/>
        <v>Active</v>
      </c>
      <c r="T10996" s="4">
        <v>33</v>
      </c>
    </row>
    <row r="10997" spans="1:20" x14ac:dyDescent="0.25">
      <c r="A10997">
        <v>338750</v>
      </c>
      <c r="B10997" t="s">
        <v>20</v>
      </c>
      <c r="C10997" t="s">
        <v>21</v>
      </c>
      <c r="D10997" t="s">
        <v>22</v>
      </c>
      <c r="E10997" t="s">
        <v>69</v>
      </c>
      <c r="F10997" t="s">
        <v>32</v>
      </c>
      <c r="G10997" t="s">
        <v>25</v>
      </c>
      <c r="H10997" s="3">
        <v>53310</v>
      </c>
      <c r="I10997" t="s">
        <v>26</v>
      </c>
      <c r="J10997" t="s">
        <v>27</v>
      </c>
      <c r="K10997" s="2">
        <v>2545.52</v>
      </c>
      <c r="L10997" t="s">
        <v>28</v>
      </c>
      <c r="M10997">
        <v>2012</v>
      </c>
      <c r="N10997">
        <v>5</v>
      </c>
      <c r="O10997" s="1">
        <f t="shared" si="1418"/>
        <v>41030</v>
      </c>
      <c r="R10997" s="1" t="str">
        <f t="shared" si="1423"/>
        <v/>
      </c>
      <c r="S10997" t="str">
        <f t="shared" si="1419"/>
        <v>Active</v>
      </c>
      <c r="T10997" s="4">
        <v>46</v>
      </c>
    </row>
    <row r="10998" spans="1:20" x14ac:dyDescent="0.25">
      <c r="A10998">
        <v>982535</v>
      </c>
      <c r="B10998" t="s">
        <v>20</v>
      </c>
      <c r="C10998" t="s">
        <v>35</v>
      </c>
      <c r="D10998" t="s">
        <v>36</v>
      </c>
      <c r="E10998" t="s">
        <v>68</v>
      </c>
      <c r="F10998" t="s">
        <v>24</v>
      </c>
      <c r="G10998" t="s">
        <v>25</v>
      </c>
      <c r="H10998" s="3">
        <v>53310</v>
      </c>
      <c r="I10998" t="s">
        <v>26</v>
      </c>
      <c r="J10998" t="s">
        <v>27</v>
      </c>
      <c r="K10998" s="2">
        <v>2545.52</v>
      </c>
      <c r="L10998" t="s">
        <v>28</v>
      </c>
      <c r="M10998">
        <v>2015</v>
      </c>
      <c r="N10998">
        <v>10</v>
      </c>
      <c r="O10998" s="1">
        <f t="shared" si="1418"/>
        <v>42278</v>
      </c>
      <c r="R10998" s="1" t="str">
        <f t="shared" si="1423"/>
        <v/>
      </c>
      <c r="S10998" t="str">
        <f t="shared" si="1419"/>
        <v>Active</v>
      </c>
      <c r="T10998" s="4">
        <v>44</v>
      </c>
    </row>
    <row r="10999" spans="1:20" x14ac:dyDescent="0.25">
      <c r="A10999">
        <v>138121</v>
      </c>
      <c r="B10999" t="s">
        <v>20</v>
      </c>
      <c r="C10999" t="s">
        <v>40</v>
      </c>
      <c r="D10999" t="s">
        <v>49</v>
      </c>
      <c r="E10999" t="s">
        <v>79</v>
      </c>
      <c r="F10999" t="s">
        <v>32</v>
      </c>
      <c r="G10999" t="s">
        <v>33</v>
      </c>
      <c r="H10999" s="3">
        <v>73455</v>
      </c>
      <c r="I10999" t="s">
        <v>34</v>
      </c>
      <c r="J10999" t="s">
        <v>27</v>
      </c>
      <c r="K10999" s="2">
        <v>2546.36</v>
      </c>
      <c r="L10999" t="s">
        <v>28</v>
      </c>
      <c r="M10999">
        <v>2016</v>
      </c>
      <c r="N10999">
        <v>5</v>
      </c>
      <c r="O10999" s="1">
        <f t="shared" si="1418"/>
        <v>42491</v>
      </c>
      <c r="R10999" s="1" t="str">
        <f t="shared" si="1423"/>
        <v/>
      </c>
      <c r="S10999" t="str">
        <f t="shared" si="1419"/>
        <v>Active</v>
      </c>
      <c r="T10999" s="4">
        <v>45</v>
      </c>
    </row>
    <row r="11000" spans="1:20" x14ac:dyDescent="0.25">
      <c r="A11000">
        <v>516594</v>
      </c>
      <c r="B11000" t="s">
        <v>20</v>
      </c>
      <c r="C11000" t="s">
        <v>35</v>
      </c>
      <c r="D11000" t="s">
        <v>82</v>
      </c>
      <c r="E11000" t="s">
        <v>83</v>
      </c>
      <c r="F11000" t="s">
        <v>24</v>
      </c>
      <c r="G11000" t="s">
        <v>33</v>
      </c>
      <c r="H11000" s="3">
        <v>73455</v>
      </c>
      <c r="I11000" t="s">
        <v>34</v>
      </c>
      <c r="J11000" t="s">
        <v>27</v>
      </c>
      <c r="K11000" s="2">
        <v>2546.36</v>
      </c>
      <c r="L11000" t="s">
        <v>28</v>
      </c>
      <c r="M11000">
        <v>2016</v>
      </c>
      <c r="N11000">
        <v>5</v>
      </c>
      <c r="O11000" s="1">
        <f t="shared" si="1418"/>
        <v>42491</v>
      </c>
      <c r="R11000" s="1" t="str">
        <f t="shared" si="1423"/>
        <v/>
      </c>
      <c r="S11000" t="str">
        <f t="shared" si="1419"/>
        <v>Active</v>
      </c>
      <c r="T11000" s="4">
        <v>43</v>
      </c>
    </row>
    <row r="11001" spans="1:20" x14ac:dyDescent="0.25">
      <c r="A11001">
        <v>796943</v>
      </c>
      <c r="B11001" t="s">
        <v>20</v>
      </c>
      <c r="C11001" t="s">
        <v>35</v>
      </c>
      <c r="D11001" t="s">
        <v>36</v>
      </c>
      <c r="E11001" t="s">
        <v>87</v>
      </c>
      <c r="F11001" t="s">
        <v>32</v>
      </c>
      <c r="G11001" t="s">
        <v>25</v>
      </c>
      <c r="H11001" s="3">
        <v>95273</v>
      </c>
      <c r="I11001" t="s">
        <v>26</v>
      </c>
      <c r="J11001" t="s">
        <v>27</v>
      </c>
      <c r="K11001" s="2">
        <v>2546.87</v>
      </c>
      <c r="L11001" t="s">
        <v>28</v>
      </c>
      <c r="M11001">
        <v>2014</v>
      </c>
      <c r="N11001">
        <v>3</v>
      </c>
      <c r="O11001" s="1">
        <f t="shared" si="1418"/>
        <v>41699</v>
      </c>
      <c r="P11001">
        <v>2014</v>
      </c>
      <c r="Q11001">
        <v>11</v>
      </c>
      <c r="R11001" s="1">
        <f>IFERROR(DATE(P11001,Q11001,1),"")</f>
        <v>41944</v>
      </c>
      <c r="S11001" t="str">
        <f t="shared" si="1419"/>
        <v>Cancelled</v>
      </c>
      <c r="T11001" s="4">
        <v>42</v>
      </c>
    </row>
    <row r="11002" spans="1:20" x14ac:dyDescent="0.25">
      <c r="A11002">
        <v>844677</v>
      </c>
      <c r="B11002" t="s">
        <v>20</v>
      </c>
      <c r="C11002" t="s">
        <v>40</v>
      </c>
      <c r="D11002" t="s">
        <v>41</v>
      </c>
      <c r="E11002" t="s">
        <v>42</v>
      </c>
      <c r="F11002" t="s">
        <v>32</v>
      </c>
      <c r="G11002" t="s">
        <v>25</v>
      </c>
      <c r="H11002" s="3">
        <v>95273</v>
      </c>
      <c r="I11002" t="s">
        <v>26</v>
      </c>
      <c r="J11002" t="s">
        <v>27</v>
      </c>
      <c r="K11002" s="2">
        <v>2546.87</v>
      </c>
      <c r="L11002" t="s">
        <v>28</v>
      </c>
      <c r="M11002">
        <v>2016</v>
      </c>
      <c r="N11002">
        <v>2</v>
      </c>
      <c r="O11002" s="1">
        <f t="shared" si="1418"/>
        <v>42401</v>
      </c>
      <c r="R11002" s="1" t="str">
        <f>IFERROR(DATE(P11002,Q11002,1),"")</f>
        <v/>
      </c>
      <c r="S11002" t="str">
        <f t="shared" si="1419"/>
        <v>Active</v>
      </c>
      <c r="T11002" s="4">
        <v>35</v>
      </c>
    </row>
    <row r="11003" spans="1:20" x14ac:dyDescent="0.25">
      <c r="A11003">
        <v>528782</v>
      </c>
      <c r="B11003" t="s">
        <v>20</v>
      </c>
      <c r="C11003" t="s">
        <v>88</v>
      </c>
      <c r="D11003" t="s">
        <v>89</v>
      </c>
      <c r="E11003" t="s">
        <v>90</v>
      </c>
      <c r="F11003" t="s">
        <v>24</v>
      </c>
      <c r="G11003" t="s">
        <v>25</v>
      </c>
      <c r="H11003" s="3">
        <v>50966</v>
      </c>
      <c r="I11003" t="s">
        <v>26</v>
      </c>
      <c r="J11003" t="s">
        <v>27</v>
      </c>
      <c r="K11003" s="2">
        <v>2547.37</v>
      </c>
      <c r="L11003" t="s">
        <v>28</v>
      </c>
      <c r="M11003">
        <v>2013</v>
      </c>
      <c r="N11003">
        <v>8</v>
      </c>
      <c r="O11003" s="1">
        <f t="shared" si="1418"/>
        <v>41487</v>
      </c>
      <c r="P11003">
        <v>2015</v>
      </c>
      <c r="Q11003">
        <v>12</v>
      </c>
      <c r="R11003" s="1">
        <f>IFERROR(DATE(P11003,Q11003,1),"")</f>
        <v>42339</v>
      </c>
      <c r="S11003" t="str">
        <f t="shared" si="1419"/>
        <v>Cancelled</v>
      </c>
      <c r="T11003" s="4">
        <v>46</v>
      </c>
    </row>
    <row r="11004" spans="1:20" x14ac:dyDescent="0.25">
      <c r="A11004">
        <v>942355</v>
      </c>
      <c r="B11004" t="s">
        <v>20</v>
      </c>
      <c r="C11004" t="s">
        <v>40</v>
      </c>
      <c r="D11004" t="s">
        <v>49</v>
      </c>
      <c r="E11004" t="s">
        <v>125</v>
      </c>
      <c r="F11004" t="s">
        <v>32</v>
      </c>
      <c r="G11004" t="s">
        <v>25</v>
      </c>
      <c r="H11004" s="3">
        <v>50966</v>
      </c>
      <c r="I11004" t="s">
        <v>26</v>
      </c>
      <c r="J11004" t="s">
        <v>27</v>
      </c>
      <c r="K11004" s="2">
        <v>2547.37</v>
      </c>
      <c r="L11004" t="s">
        <v>28</v>
      </c>
      <c r="M11004">
        <v>2012</v>
      </c>
      <c r="N11004">
        <v>8</v>
      </c>
      <c r="O11004" s="1">
        <f t="shared" si="1418"/>
        <v>41122</v>
      </c>
      <c r="R11004" s="1" t="str">
        <f t="shared" ref="R11004:R11011" si="1424">IFERROR(DATE(P11004,Q11004,1),"")</f>
        <v/>
      </c>
      <c r="S11004" t="str">
        <f t="shared" si="1419"/>
        <v>Active</v>
      </c>
      <c r="T11004" s="4">
        <v>51</v>
      </c>
    </row>
    <row r="11005" spans="1:20" x14ac:dyDescent="0.25">
      <c r="A11005">
        <v>140391</v>
      </c>
      <c r="B11005" t="s">
        <v>20</v>
      </c>
      <c r="C11005" t="s">
        <v>21</v>
      </c>
      <c r="D11005" t="s">
        <v>47</v>
      </c>
      <c r="E11005" t="s">
        <v>48</v>
      </c>
      <c r="F11005" t="s">
        <v>32</v>
      </c>
      <c r="G11005" t="s">
        <v>25</v>
      </c>
      <c r="H11005" s="3">
        <v>48042</v>
      </c>
      <c r="I11005" t="s">
        <v>34</v>
      </c>
      <c r="J11005" t="s">
        <v>27</v>
      </c>
      <c r="K11005" s="2">
        <v>2548.39</v>
      </c>
      <c r="L11005" t="s">
        <v>28</v>
      </c>
      <c r="M11005">
        <v>2014</v>
      </c>
      <c r="N11005">
        <v>6</v>
      </c>
      <c r="O11005" s="1">
        <f t="shared" si="1418"/>
        <v>41791</v>
      </c>
      <c r="R11005" s="1" t="str">
        <f t="shared" si="1424"/>
        <v/>
      </c>
      <c r="S11005" t="str">
        <f t="shared" si="1419"/>
        <v>Active</v>
      </c>
      <c r="T11005" s="4">
        <v>47</v>
      </c>
    </row>
    <row r="11006" spans="1:20" x14ac:dyDescent="0.25">
      <c r="A11006">
        <v>220538</v>
      </c>
      <c r="B11006" t="s">
        <v>20</v>
      </c>
      <c r="C11006" t="s">
        <v>35</v>
      </c>
      <c r="D11006" t="s">
        <v>36</v>
      </c>
      <c r="E11006" t="s">
        <v>37</v>
      </c>
      <c r="F11006" t="s">
        <v>32</v>
      </c>
      <c r="G11006" t="s">
        <v>25</v>
      </c>
      <c r="H11006" s="3">
        <v>48042</v>
      </c>
      <c r="I11006" t="s">
        <v>34</v>
      </c>
      <c r="J11006" t="s">
        <v>27</v>
      </c>
      <c r="K11006" s="2">
        <v>2548.39</v>
      </c>
      <c r="L11006" t="s">
        <v>28</v>
      </c>
      <c r="M11006">
        <v>2017</v>
      </c>
      <c r="N11006">
        <v>12</v>
      </c>
      <c r="O11006" s="1">
        <f t="shared" si="1418"/>
        <v>43070</v>
      </c>
      <c r="R11006" s="1" t="str">
        <f t="shared" si="1424"/>
        <v/>
      </c>
      <c r="S11006" t="str">
        <f t="shared" si="1419"/>
        <v>Active</v>
      </c>
      <c r="T11006" s="4">
        <v>45</v>
      </c>
    </row>
    <row r="11007" spans="1:20" x14ac:dyDescent="0.25">
      <c r="A11007">
        <v>178565</v>
      </c>
      <c r="B11007" t="s">
        <v>20</v>
      </c>
      <c r="C11007" t="s">
        <v>21</v>
      </c>
      <c r="D11007" t="s">
        <v>70</v>
      </c>
      <c r="E11007" t="s">
        <v>71</v>
      </c>
      <c r="F11007" t="s">
        <v>32</v>
      </c>
      <c r="G11007" t="s">
        <v>25</v>
      </c>
      <c r="H11007" s="3">
        <v>63907</v>
      </c>
      <c r="I11007" t="s">
        <v>26</v>
      </c>
      <c r="J11007" t="s">
        <v>27</v>
      </c>
      <c r="K11007" s="2">
        <v>2548.5100000000002</v>
      </c>
      <c r="L11007" t="s">
        <v>28</v>
      </c>
      <c r="M11007">
        <v>2018</v>
      </c>
      <c r="N11007">
        <v>8</v>
      </c>
      <c r="O11007" s="1">
        <f t="shared" si="1418"/>
        <v>43313</v>
      </c>
      <c r="R11007" s="1" t="str">
        <f t="shared" si="1424"/>
        <v/>
      </c>
      <c r="S11007" t="str">
        <f t="shared" si="1419"/>
        <v>Active</v>
      </c>
      <c r="T11007" s="4">
        <v>38</v>
      </c>
    </row>
    <row r="11008" spans="1:20" x14ac:dyDescent="0.25">
      <c r="A11008">
        <v>729173</v>
      </c>
      <c r="B11008" t="s">
        <v>20</v>
      </c>
      <c r="C11008" t="s">
        <v>35</v>
      </c>
      <c r="D11008" t="s">
        <v>36</v>
      </c>
      <c r="E11008" t="s">
        <v>37</v>
      </c>
      <c r="F11008" t="s">
        <v>32</v>
      </c>
      <c r="G11008" t="s">
        <v>25</v>
      </c>
      <c r="H11008" s="3">
        <v>66552</v>
      </c>
      <c r="I11008" t="s">
        <v>26</v>
      </c>
      <c r="J11008" t="s">
        <v>27</v>
      </c>
      <c r="K11008" s="2">
        <v>2548.84</v>
      </c>
      <c r="L11008" t="s">
        <v>28</v>
      </c>
      <c r="M11008">
        <v>2014</v>
      </c>
      <c r="N11008">
        <v>7</v>
      </c>
      <c r="O11008" s="1">
        <f t="shared" si="1418"/>
        <v>41821</v>
      </c>
      <c r="R11008" s="1" t="str">
        <f t="shared" si="1424"/>
        <v/>
      </c>
      <c r="S11008" t="str">
        <f t="shared" si="1419"/>
        <v>Active</v>
      </c>
      <c r="T11008" s="4">
        <v>41</v>
      </c>
    </row>
    <row r="11009" spans="1:20" x14ac:dyDescent="0.25">
      <c r="A11009">
        <v>781924</v>
      </c>
      <c r="B11009" t="s">
        <v>20</v>
      </c>
      <c r="C11009" t="s">
        <v>21</v>
      </c>
      <c r="D11009" t="s">
        <v>47</v>
      </c>
      <c r="E11009" t="s">
        <v>48</v>
      </c>
      <c r="F11009" t="s">
        <v>24</v>
      </c>
      <c r="G11009" t="s">
        <v>25</v>
      </c>
      <c r="H11009" s="3">
        <v>66552</v>
      </c>
      <c r="I11009" t="s">
        <v>26</v>
      </c>
      <c r="J11009" t="s">
        <v>27</v>
      </c>
      <c r="K11009" s="2">
        <v>2548.84</v>
      </c>
      <c r="L11009" t="s">
        <v>28</v>
      </c>
      <c r="M11009">
        <v>2014</v>
      </c>
      <c r="N11009">
        <v>6</v>
      </c>
      <c r="O11009" s="1">
        <f t="shared" si="1418"/>
        <v>41791</v>
      </c>
      <c r="R11009" s="1" t="str">
        <f t="shared" si="1424"/>
        <v/>
      </c>
      <c r="S11009" t="str">
        <f t="shared" si="1419"/>
        <v>Active</v>
      </c>
      <c r="T11009" s="4">
        <v>39</v>
      </c>
    </row>
    <row r="11010" spans="1:20" x14ac:dyDescent="0.25">
      <c r="A11010">
        <v>453133</v>
      </c>
      <c r="B11010" t="s">
        <v>20</v>
      </c>
      <c r="C11010" t="s">
        <v>40</v>
      </c>
      <c r="D11010" t="s">
        <v>49</v>
      </c>
      <c r="E11010" t="s">
        <v>79</v>
      </c>
      <c r="F11010" t="s">
        <v>32</v>
      </c>
      <c r="G11010" t="s">
        <v>25</v>
      </c>
      <c r="H11010" s="3">
        <v>70675</v>
      </c>
      <c r="I11010" t="s">
        <v>26</v>
      </c>
      <c r="J11010" t="s">
        <v>27</v>
      </c>
      <c r="K11010" s="2">
        <v>2549.08</v>
      </c>
      <c r="L11010" t="s">
        <v>28</v>
      </c>
      <c r="M11010">
        <v>2012</v>
      </c>
      <c r="N11010">
        <v>11</v>
      </c>
      <c r="O11010" s="1">
        <f t="shared" si="1418"/>
        <v>41214</v>
      </c>
      <c r="R11010" s="1" t="str">
        <f t="shared" si="1424"/>
        <v/>
      </c>
      <c r="S11010" t="str">
        <f t="shared" si="1419"/>
        <v>Active</v>
      </c>
      <c r="T11010" s="4">
        <v>45</v>
      </c>
    </row>
    <row r="11011" spans="1:20" x14ac:dyDescent="0.25">
      <c r="A11011">
        <v>465421</v>
      </c>
      <c r="B11011" t="s">
        <v>20</v>
      </c>
      <c r="C11011" t="s">
        <v>35</v>
      </c>
      <c r="D11011" t="s">
        <v>82</v>
      </c>
      <c r="E11011" t="s">
        <v>83</v>
      </c>
      <c r="F11011" t="s">
        <v>24</v>
      </c>
      <c r="G11011" t="s">
        <v>25</v>
      </c>
      <c r="H11011" s="3">
        <v>70675</v>
      </c>
      <c r="I11011" t="s">
        <v>26</v>
      </c>
      <c r="J11011" t="s">
        <v>27</v>
      </c>
      <c r="K11011" s="2">
        <v>2549.08</v>
      </c>
      <c r="L11011" t="s">
        <v>28</v>
      </c>
      <c r="M11011">
        <v>2016</v>
      </c>
      <c r="N11011">
        <v>9</v>
      </c>
      <c r="O11011" s="1">
        <f t="shared" ref="O11011:O11074" si="1425">DATE(M11011,N11011,1)</f>
        <v>42614</v>
      </c>
      <c r="R11011" s="1" t="str">
        <f t="shared" si="1424"/>
        <v/>
      </c>
      <c r="S11011" t="str">
        <f t="shared" ref="S11011:S11074" si="1426">IF(R11011="","Active","Cancelled")</f>
        <v>Active</v>
      </c>
      <c r="T11011" s="4">
        <v>41</v>
      </c>
    </row>
    <row r="11012" spans="1:20" x14ac:dyDescent="0.25">
      <c r="A11012">
        <v>439252</v>
      </c>
      <c r="B11012" t="s">
        <v>20</v>
      </c>
      <c r="C11012" t="s">
        <v>29</v>
      </c>
      <c r="D11012" t="s">
        <v>30</v>
      </c>
      <c r="E11012" t="s">
        <v>31</v>
      </c>
      <c r="F11012" t="s">
        <v>32</v>
      </c>
      <c r="G11012" t="s">
        <v>33</v>
      </c>
      <c r="H11012" s="3">
        <v>73455</v>
      </c>
      <c r="I11012" t="s">
        <v>38</v>
      </c>
      <c r="J11012" t="s">
        <v>27</v>
      </c>
      <c r="K11012" s="2">
        <v>2549.4499999999998</v>
      </c>
      <c r="L11012" t="s">
        <v>28</v>
      </c>
      <c r="M11012">
        <v>2016</v>
      </c>
      <c r="N11012">
        <v>7</v>
      </c>
      <c r="O11012" s="1">
        <f t="shared" si="1425"/>
        <v>42552</v>
      </c>
      <c r="P11012">
        <v>2017</v>
      </c>
      <c r="Q11012">
        <v>3</v>
      </c>
      <c r="R11012" s="1">
        <f>IFERROR(DATE(P11012,Q11012,1),"")</f>
        <v>42795</v>
      </c>
      <c r="S11012" t="str">
        <f t="shared" si="1426"/>
        <v>Cancelled</v>
      </c>
      <c r="T11012" s="4">
        <v>40</v>
      </c>
    </row>
    <row r="11013" spans="1:20" x14ac:dyDescent="0.25">
      <c r="A11013">
        <v>985839</v>
      </c>
      <c r="B11013" t="s">
        <v>20</v>
      </c>
      <c r="C11013" t="s">
        <v>21</v>
      </c>
      <c r="D11013" t="s">
        <v>22</v>
      </c>
      <c r="E11013" t="s">
        <v>58</v>
      </c>
      <c r="F11013" t="s">
        <v>32</v>
      </c>
      <c r="G11013" t="s">
        <v>33</v>
      </c>
      <c r="H11013" s="3">
        <v>73455</v>
      </c>
      <c r="I11013" t="s">
        <v>38</v>
      </c>
      <c r="J11013" t="s">
        <v>27</v>
      </c>
      <c r="K11013" s="2">
        <v>2549.4499999999998</v>
      </c>
      <c r="L11013" t="s">
        <v>28</v>
      </c>
      <c r="M11013">
        <v>2017</v>
      </c>
      <c r="N11013">
        <v>3</v>
      </c>
      <c r="O11013" s="1">
        <f t="shared" si="1425"/>
        <v>42795</v>
      </c>
      <c r="R11013" s="1" t="str">
        <f t="shared" ref="R11013:R11051" si="1427">IFERROR(DATE(P11013,Q11013,1),"")</f>
        <v/>
      </c>
      <c r="S11013" t="str">
        <f t="shared" si="1426"/>
        <v>Active</v>
      </c>
      <c r="T11013" s="4">
        <v>37</v>
      </c>
    </row>
    <row r="11014" spans="1:20" x14ac:dyDescent="0.25">
      <c r="A11014">
        <v>321012</v>
      </c>
      <c r="B11014" t="s">
        <v>20</v>
      </c>
      <c r="C11014" t="s">
        <v>21</v>
      </c>
      <c r="D11014" t="s">
        <v>47</v>
      </c>
      <c r="E11014" t="s">
        <v>48</v>
      </c>
      <c r="F11014" t="s">
        <v>24</v>
      </c>
      <c r="G11014" t="s">
        <v>25</v>
      </c>
      <c r="H11014" s="3">
        <v>84752</v>
      </c>
      <c r="I11014" t="s">
        <v>26</v>
      </c>
      <c r="J11014" t="s">
        <v>27</v>
      </c>
      <c r="K11014" s="2">
        <v>2549.79</v>
      </c>
      <c r="L11014" t="s">
        <v>28</v>
      </c>
      <c r="M11014">
        <v>2012</v>
      </c>
      <c r="N11014">
        <v>6</v>
      </c>
      <c r="O11014" s="1">
        <f t="shared" si="1425"/>
        <v>41061</v>
      </c>
      <c r="R11014" s="1" t="str">
        <f t="shared" si="1427"/>
        <v/>
      </c>
      <c r="S11014" t="str">
        <f t="shared" si="1426"/>
        <v>Active</v>
      </c>
      <c r="T11014" s="4">
        <v>44</v>
      </c>
    </row>
    <row r="11015" spans="1:20" x14ac:dyDescent="0.25">
      <c r="A11015">
        <v>528331</v>
      </c>
      <c r="B11015" t="s">
        <v>20</v>
      </c>
      <c r="C11015" t="s">
        <v>35</v>
      </c>
      <c r="D11015" t="s">
        <v>36</v>
      </c>
      <c r="E11015" t="s">
        <v>37</v>
      </c>
      <c r="F11015" t="s">
        <v>32</v>
      </c>
      <c r="G11015" t="s">
        <v>25</v>
      </c>
      <c r="H11015" s="3">
        <v>84752</v>
      </c>
      <c r="I11015" t="s">
        <v>26</v>
      </c>
      <c r="J11015" t="s">
        <v>27</v>
      </c>
      <c r="K11015" s="2">
        <v>2549.79</v>
      </c>
      <c r="L11015" t="s">
        <v>28</v>
      </c>
      <c r="M11015">
        <v>2015</v>
      </c>
      <c r="N11015">
        <v>1</v>
      </c>
      <c r="O11015" s="1">
        <f t="shared" si="1425"/>
        <v>42005</v>
      </c>
      <c r="R11015" s="1" t="str">
        <f t="shared" si="1427"/>
        <v/>
      </c>
      <c r="S11015" t="str">
        <f t="shared" si="1426"/>
        <v>Active</v>
      </c>
      <c r="T11015" s="4">
        <v>38</v>
      </c>
    </row>
    <row r="11016" spans="1:20" x14ac:dyDescent="0.25">
      <c r="A11016">
        <v>383391</v>
      </c>
      <c r="B11016" t="s">
        <v>20</v>
      </c>
      <c r="C11016" t="s">
        <v>21</v>
      </c>
      <c r="D11016" t="s">
        <v>115</v>
      </c>
      <c r="E11016" t="s">
        <v>116</v>
      </c>
      <c r="F11016" t="s">
        <v>24</v>
      </c>
      <c r="G11016" t="s">
        <v>25</v>
      </c>
      <c r="H11016" s="3">
        <v>54747</v>
      </c>
      <c r="I11016" t="s">
        <v>26</v>
      </c>
      <c r="J11016" t="s">
        <v>27</v>
      </c>
      <c r="K11016" s="2">
        <v>2550</v>
      </c>
      <c r="L11016" t="s">
        <v>28</v>
      </c>
      <c r="M11016">
        <v>2018</v>
      </c>
      <c r="N11016">
        <v>10</v>
      </c>
      <c r="O11016" s="1">
        <f t="shared" si="1425"/>
        <v>43374</v>
      </c>
      <c r="R11016" s="1" t="str">
        <f t="shared" si="1427"/>
        <v/>
      </c>
      <c r="S11016" t="str">
        <f t="shared" si="1426"/>
        <v>Active</v>
      </c>
      <c r="T11016" s="4">
        <v>44</v>
      </c>
    </row>
    <row r="11017" spans="1:20" x14ac:dyDescent="0.25">
      <c r="A11017">
        <v>186810</v>
      </c>
      <c r="B11017" t="s">
        <v>20</v>
      </c>
      <c r="C11017" t="s">
        <v>40</v>
      </c>
      <c r="D11017" t="s">
        <v>49</v>
      </c>
      <c r="E11017" t="s">
        <v>50</v>
      </c>
      <c r="F11017" t="s">
        <v>32</v>
      </c>
      <c r="G11017" t="s">
        <v>25</v>
      </c>
      <c r="H11017" s="3">
        <v>82566</v>
      </c>
      <c r="I11017" t="s">
        <v>26</v>
      </c>
      <c r="J11017" t="s">
        <v>27</v>
      </c>
      <c r="K11017" s="2">
        <v>2550.66</v>
      </c>
      <c r="L11017" t="s">
        <v>28</v>
      </c>
      <c r="M11017">
        <v>2015</v>
      </c>
      <c r="N11017">
        <v>3</v>
      </c>
      <c r="O11017" s="1">
        <f t="shared" si="1425"/>
        <v>42064</v>
      </c>
      <c r="R11017" s="1" t="str">
        <f t="shared" si="1427"/>
        <v/>
      </c>
      <c r="S11017" t="str">
        <f t="shared" si="1426"/>
        <v>Active</v>
      </c>
      <c r="T11017" s="4">
        <v>42</v>
      </c>
    </row>
    <row r="11018" spans="1:20" x14ac:dyDescent="0.25">
      <c r="A11018">
        <v>771901</v>
      </c>
      <c r="B11018" t="s">
        <v>20</v>
      </c>
      <c r="C11018" t="s">
        <v>88</v>
      </c>
      <c r="D11018" t="s">
        <v>89</v>
      </c>
      <c r="E11018" t="s">
        <v>101</v>
      </c>
      <c r="F11018" t="s">
        <v>32</v>
      </c>
      <c r="G11018" t="s">
        <v>25</v>
      </c>
      <c r="H11018" s="3">
        <v>82566</v>
      </c>
      <c r="I11018" t="s">
        <v>26</v>
      </c>
      <c r="J11018" t="s">
        <v>27</v>
      </c>
      <c r="K11018" s="2">
        <v>2550.66</v>
      </c>
      <c r="L11018" t="s">
        <v>28</v>
      </c>
      <c r="M11018">
        <v>2017</v>
      </c>
      <c r="N11018">
        <v>7</v>
      </c>
      <c r="O11018" s="1">
        <f t="shared" si="1425"/>
        <v>42917</v>
      </c>
      <c r="R11018" s="1" t="str">
        <f t="shared" si="1427"/>
        <v/>
      </c>
      <c r="S11018" t="str">
        <f t="shared" si="1426"/>
        <v>Active</v>
      </c>
      <c r="T11018" s="4">
        <v>39</v>
      </c>
    </row>
    <row r="11019" spans="1:20" x14ac:dyDescent="0.25">
      <c r="A11019">
        <v>104960</v>
      </c>
      <c r="B11019" t="s">
        <v>20</v>
      </c>
      <c r="C11019" t="s">
        <v>109</v>
      </c>
      <c r="D11019" t="s">
        <v>110</v>
      </c>
      <c r="E11019" t="s">
        <v>111</v>
      </c>
      <c r="F11019" t="s">
        <v>32</v>
      </c>
      <c r="G11019" t="s">
        <v>25</v>
      </c>
      <c r="H11019" s="3">
        <v>90265</v>
      </c>
      <c r="I11019" t="s">
        <v>26</v>
      </c>
      <c r="J11019" t="s">
        <v>27</v>
      </c>
      <c r="K11019" s="2">
        <v>2551.23</v>
      </c>
      <c r="L11019" t="s">
        <v>28</v>
      </c>
      <c r="M11019">
        <v>2012</v>
      </c>
      <c r="N11019">
        <v>6</v>
      </c>
      <c r="O11019" s="1">
        <f t="shared" si="1425"/>
        <v>41061</v>
      </c>
      <c r="R11019" s="1" t="str">
        <f t="shared" si="1427"/>
        <v/>
      </c>
      <c r="S11019" t="str">
        <f t="shared" si="1426"/>
        <v>Active</v>
      </c>
      <c r="T11019" s="4">
        <v>41</v>
      </c>
    </row>
    <row r="11020" spans="1:20" x14ac:dyDescent="0.25">
      <c r="A11020">
        <v>129533</v>
      </c>
      <c r="B11020" t="s">
        <v>20</v>
      </c>
      <c r="C11020" t="s">
        <v>21</v>
      </c>
      <c r="D11020" t="s">
        <v>47</v>
      </c>
      <c r="E11020" t="s">
        <v>48</v>
      </c>
      <c r="F11020" t="s">
        <v>32</v>
      </c>
      <c r="G11020" t="s">
        <v>25</v>
      </c>
      <c r="H11020" s="3">
        <v>59926</v>
      </c>
      <c r="I11020" t="s">
        <v>26</v>
      </c>
      <c r="J11020" t="s">
        <v>27</v>
      </c>
      <c r="K11020" s="2">
        <v>2858.29</v>
      </c>
      <c r="L11020" t="s">
        <v>61</v>
      </c>
      <c r="M11020">
        <v>2018</v>
      </c>
      <c r="N11020">
        <v>3</v>
      </c>
      <c r="O11020" s="1">
        <f t="shared" si="1425"/>
        <v>43160</v>
      </c>
      <c r="R11020" s="1" t="str">
        <f t="shared" si="1427"/>
        <v/>
      </c>
      <c r="S11020" t="str">
        <f t="shared" si="1426"/>
        <v>Active</v>
      </c>
      <c r="T11020" s="4">
        <v>32</v>
      </c>
    </row>
    <row r="11021" spans="1:20" x14ac:dyDescent="0.25">
      <c r="A11021">
        <v>253412</v>
      </c>
      <c r="B11021" t="s">
        <v>20</v>
      </c>
      <c r="C11021" t="s">
        <v>40</v>
      </c>
      <c r="D11021" t="s">
        <v>54</v>
      </c>
      <c r="E11021" t="s">
        <v>55</v>
      </c>
      <c r="F11021" t="s">
        <v>24</v>
      </c>
      <c r="G11021" t="s">
        <v>25</v>
      </c>
      <c r="H11021" s="3">
        <v>90265</v>
      </c>
      <c r="I11021" t="s">
        <v>26</v>
      </c>
      <c r="J11021" t="s">
        <v>27</v>
      </c>
      <c r="K11021" s="2">
        <v>2551.23</v>
      </c>
      <c r="L11021" t="s">
        <v>28</v>
      </c>
      <c r="M11021">
        <v>2018</v>
      </c>
      <c r="N11021">
        <v>12</v>
      </c>
      <c r="O11021" s="1">
        <f t="shared" si="1425"/>
        <v>43435</v>
      </c>
      <c r="R11021" s="1" t="str">
        <f t="shared" si="1427"/>
        <v/>
      </c>
      <c r="S11021" t="str">
        <f t="shared" si="1426"/>
        <v>Active</v>
      </c>
      <c r="T11021" s="4">
        <v>46</v>
      </c>
    </row>
    <row r="11022" spans="1:20" x14ac:dyDescent="0.25">
      <c r="A11022">
        <v>293689</v>
      </c>
      <c r="B11022" t="s">
        <v>20</v>
      </c>
      <c r="C11022" t="s">
        <v>29</v>
      </c>
      <c r="D11022" t="s">
        <v>30</v>
      </c>
      <c r="E11022" t="s">
        <v>66</v>
      </c>
      <c r="F11022" t="s">
        <v>32</v>
      </c>
      <c r="G11022" t="s">
        <v>25</v>
      </c>
      <c r="H11022" s="3">
        <v>90265</v>
      </c>
      <c r="I11022" t="s">
        <v>26</v>
      </c>
      <c r="J11022" t="s">
        <v>27</v>
      </c>
      <c r="K11022" s="2">
        <v>2551.23</v>
      </c>
      <c r="L11022" t="s">
        <v>28</v>
      </c>
      <c r="M11022">
        <v>2018</v>
      </c>
      <c r="N11022">
        <v>7</v>
      </c>
      <c r="O11022" s="1">
        <f t="shared" si="1425"/>
        <v>43282</v>
      </c>
      <c r="R11022" s="1" t="str">
        <f t="shared" si="1427"/>
        <v/>
      </c>
      <c r="S11022" t="str">
        <f t="shared" si="1426"/>
        <v>Active</v>
      </c>
      <c r="T11022" s="4">
        <v>42</v>
      </c>
    </row>
    <row r="11023" spans="1:20" x14ac:dyDescent="0.25">
      <c r="A11023">
        <v>348400</v>
      </c>
      <c r="B11023" t="s">
        <v>20</v>
      </c>
      <c r="C11023" t="s">
        <v>21</v>
      </c>
      <c r="D11023" t="s">
        <v>22</v>
      </c>
      <c r="E11023" t="s">
        <v>51</v>
      </c>
      <c r="F11023" t="s">
        <v>24</v>
      </c>
      <c r="G11023" t="s">
        <v>25</v>
      </c>
      <c r="H11023" s="3">
        <v>90265</v>
      </c>
      <c r="I11023" t="s">
        <v>26</v>
      </c>
      <c r="J11023" t="s">
        <v>27</v>
      </c>
      <c r="K11023" s="2">
        <v>2551.23</v>
      </c>
      <c r="L11023" t="s">
        <v>28</v>
      </c>
      <c r="M11023">
        <v>2015</v>
      </c>
      <c r="N11023">
        <v>9</v>
      </c>
      <c r="O11023" s="1">
        <f t="shared" si="1425"/>
        <v>42248</v>
      </c>
      <c r="R11023" s="1" t="str">
        <f t="shared" si="1427"/>
        <v/>
      </c>
      <c r="S11023" t="str">
        <f t="shared" si="1426"/>
        <v>Active</v>
      </c>
      <c r="T11023" s="4">
        <v>34</v>
      </c>
    </row>
    <row r="11024" spans="1:20" x14ac:dyDescent="0.25">
      <c r="A11024">
        <v>354461</v>
      </c>
      <c r="B11024" t="s">
        <v>20</v>
      </c>
      <c r="C11024" t="s">
        <v>35</v>
      </c>
      <c r="D11024" t="s">
        <v>36</v>
      </c>
      <c r="E11024" t="s">
        <v>37</v>
      </c>
      <c r="F11024" t="s">
        <v>24</v>
      </c>
      <c r="G11024" t="s">
        <v>25</v>
      </c>
      <c r="H11024" s="3">
        <v>90265</v>
      </c>
      <c r="I11024" t="s">
        <v>26</v>
      </c>
      <c r="J11024" t="s">
        <v>27</v>
      </c>
      <c r="K11024" s="2">
        <v>2551.23</v>
      </c>
      <c r="L11024" t="s">
        <v>28</v>
      </c>
      <c r="M11024">
        <v>2015</v>
      </c>
      <c r="N11024">
        <v>6</v>
      </c>
      <c r="O11024" s="1">
        <f t="shared" si="1425"/>
        <v>42156</v>
      </c>
      <c r="R11024" s="1" t="str">
        <f t="shared" si="1427"/>
        <v/>
      </c>
      <c r="S11024" t="str">
        <f t="shared" si="1426"/>
        <v>Active</v>
      </c>
      <c r="T11024" s="4">
        <v>46</v>
      </c>
    </row>
    <row r="11025" spans="1:20" x14ac:dyDescent="0.25">
      <c r="A11025">
        <v>478986</v>
      </c>
      <c r="B11025" t="s">
        <v>20</v>
      </c>
      <c r="C11025" t="s">
        <v>35</v>
      </c>
      <c r="D11025" t="s">
        <v>36</v>
      </c>
      <c r="E11025" t="s">
        <v>68</v>
      </c>
      <c r="F11025" t="s">
        <v>24</v>
      </c>
      <c r="G11025" t="s">
        <v>25</v>
      </c>
      <c r="H11025" s="3">
        <v>90265</v>
      </c>
      <c r="I11025" t="s">
        <v>26</v>
      </c>
      <c r="J11025" t="s">
        <v>27</v>
      </c>
      <c r="K11025" s="2">
        <v>2551.23</v>
      </c>
      <c r="L11025" t="s">
        <v>28</v>
      </c>
      <c r="M11025">
        <v>2013</v>
      </c>
      <c r="N11025">
        <v>12</v>
      </c>
      <c r="O11025" s="1">
        <f t="shared" si="1425"/>
        <v>41609</v>
      </c>
      <c r="R11025" s="1" t="str">
        <f t="shared" si="1427"/>
        <v/>
      </c>
      <c r="S11025" t="str">
        <f t="shared" si="1426"/>
        <v>Active</v>
      </c>
      <c r="T11025" s="4">
        <v>49</v>
      </c>
    </row>
    <row r="11026" spans="1:20" x14ac:dyDescent="0.25">
      <c r="A11026">
        <v>729444</v>
      </c>
      <c r="B11026" t="s">
        <v>20</v>
      </c>
      <c r="C11026" t="s">
        <v>21</v>
      </c>
      <c r="D11026" t="s">
        <v>22</v>
      </c>
      <c r="E11026" t="s">
        <v>84</v>
      </c>
      <c r="F11026" t="s">
        <v>24</v>
      </c>
      <c r="G11026" t="s">
        <v>25</v>
      </c>
      <c r="H11026" s="3">
        <v>90265</v>
      </c>
      <c r="I11026" t="s">
        <v>26</v>
      </c>
      <c r="J11026" t="s">
        <v>27</v>
      </c>
      <c r="K11026" s="2">
        <v>2551.23</v>
      </c>
      <c r="L11026" t="s">
        <v>28</v>
      </c>
      <c r="M11026">
        <v>2018</v>
      </c>
      <c r="N11026">
        <v>5</v>
      </c>
      <c r="O11026" s="1">
        <f t="shared" si="1425"/>
        <v>43221</v>
      </c>
      <c r="R11026" s="1" t="str">
        <f t="shared" si="1427"/>
        <v/>
      </c>
      <c r="S11026" t="str">
        <f t="shared" si="1426"/>
        <v>Active</v>
      </c>
      <c r="T11026" s="4">
        <v>40</v>
      </c>
    </row>
    <row r="11027" spans="1:20" x14ac:dyDescent="0.25">
      <c r="A11027">
        <v>750649</v>
      </c>
      <c r="B11027" t="s">
        <v>20</v>
      </c>
      <c r="C11027" t="s">
        <v>109</v>
      </c>
      <c r="D11027" t="s">
        <v>110</v>
      </c>
      <c r="E11027" t="s">
        <v>111</v>
      </c>
      <c r="F11027" t="s">
        <v>32</v>
      </c>
      <c r="G11027" t="s">
        <v>25</v>
      </c>
      <c r="H11027" s="3">
        <v>90265</v>
      </c>
      <c r="I11027" t="s">
        <v>26</v>
      </c>
      <c r="J11027" t="s">
        <v>27</v>
      </c>
      <c r="K11027" s="2">
        <v>2551.23</v>
      </c>
      <c r="L11027" t="s">
        <v>28</v>
      </c>
      <c r="M11027">
        <v>2016</v>
      </c>
      <c r="N11027">
        <v>3</v>
      </c>
      <c r="O11027" s="1">
        <f t="shared" si="1425"/>
        <v>42430</v>
      </c>
      <c r="R11027" s="1" t="str">
        <f t="shared" si="1427"/>
        <v/>
      </c>
      <c r="S11027" t="str">
        <f t="shared" si="1426"/>
        <v>Active</v>
      </c>
      <c r="T11027" s="4">
        <v>49</v>
      </c>
    </row>
    <row r="11028" spans="1:20" x14ac:dyDescent="0.25">
      <c r="A11028">
        <v>805170</v>
      </c>
      <c r="B11028" t="s">
        <v>20</v>
      </c>
      <c r="C11028" t="s">
        <v>21</v>
      </c>
      <c r="D11028" t="s">
        <v>22</v>
      </c>
      <c r="E11028" t="s">
        <v>39</v>
      </c>
      <c r="F11028" t="s">
        <v>32</v>
      </c>
      <c r="G11028" t="s">
        <v>25</v>
      </c>
      <c r="H11028" s="3">
        <v>90265</v>
      </c>
      <c r="I11028" t="s">
        <v>26</v>
      </c>
      <c r="J11028" t="s">
        <v>27</v>
      </c>
      <c r="K11028" s="2">
        <v>2551.23</v>
      </c>
      <c r="L11028" t="s">
        <v>28</v>
      </c>
      <c r="M11028">
        <v>2014</v>
      </c>
      <c r="N11028">
        <v>9</v>
      </c>
      <c r="O11028" s="1">
        <f t="shared" si="1425"/>
        <v>41883</v>
      </c>
      <c r="R11028" s="1" t="str">
        <f t="shared" si="1427"/>
        <v/>
      </c>
      <c r="S11028" t="str">
        <f t="shared" si="1426"/>
        <v>Active</v>
      </c>
      <c r="T11028" s="4">
        <v>44</v>
      </c>
    </row>
    <row r="11029" spans="1:20" x14ac:dyDescent="0.25">
      <c r="A11029">
        <v>834790</v>
      </c>
      <c r="B11029" t="s">
        <v>20</v>
      </c>
      <c r="C11029" t="s">
        <v>40</v>
      </c>
      <c r="D11029" t="s">
        <v>54</v>
      </c>
      <c r="E11029" t="s">
        <v>55</v>
      </c>
      <c r="F11029" t="s">
        <v>32</v>
      </c>
      <c r="G11029" t="s">
        <v>25</v>
      </c>
      <c r="H11029" s="3">
        <v>90265</v>
      </c>
      <c r="I11029" t="s">
        <v>26</v>
      </c>
      <c r="J11029" t="s">
        <v>27</v>
      </c>
      <c r="K11029" s="2">
        <v>2551.23</v>
      </c>
      <c r="L11029" t="s">
        <v>28</v>
      </c>
      <c r="M11029">
        <v>2018</v>
      </c>
      <c r="N11029">
        <v>9</v>
      </c>
      <c r="O11029" s="1">
        <f t="shared" si="1425"/>
        <v>43344</v>
      </c>
      <c r="R11029" s="1" t="str">
        <f t="shared" si="1427"/>
        <v/>
      </c>
      <c r="S11029" t="str">
        <f t="shared" si="1426"/>
        <v>Active</v>
      </c>
      <c r="T11029" s="4">
        <v>32</v>
      </c>
    </row>
    <row r="11030" spans="1:20" x14ac:dyDescent="0.25">
      <c r="A11030">
        <v>997434</v>
      </c>
      <c r="B11030" t="s">
        <v>20</v>
      </c>
      <c r="C11030" t="s">
        <v>21</v>
      </c>
      <c r="D11030" t="s">
        <v>22</v>
      </c>
      <c r="E11030" t="s">
        <v>57</v>
      </c>
      <c r="F11030" t="s">
        <v>32</v>
      </c>
      <c r="G11030" t="s">
        <v>25</v>
      </c>
      <c r="H11030" s="3">
        <v>90265</v>
      </c>
      <c r="I11030" t="s">
        <v>26</v>
      </c>
      <c r="J11030" t="s">
        <v>27</v>
      </c>
      <c r="K11030" s="2">
        <v>2551.23</v>
      </c>
      <c r="L11030" t="s">
        <v>28</v>
      </c>
      <c r="M11030">
        <v>2014</v>
      </c>
      <c r="N11030">
        <v>12</v>
      </c>
      <c r="O11030" s="1">
        <f t="shared" si="1425"/>
        <v>41974</v>
      </c>
      <c r="R11030" s="1" t="str">
        <f t="shared" si="1427"/>
        <v/>
      </c>
      <c r="S11030" t="str">
        <f t="shared" si="1426"/>
        <v>Active</v>
      </c>
      <c r="T11030" s="4">
        <v>45</v>
      </c>
    </row>
    <row r="11031" spans="1:20" x14ac:dyDescent="0.25">
      <c r="A11031">
        <v>218757</v>
      </c>
      <c r="B11031" t="s">
        <v>20</v>
      </c>
      <c r="C11031" t="s">
        <v>40</v>
      </c>
      <c r="D11031" t="s">
        <v>49</v>
      </c>
      <c r="E11031" t="s">
        <v>75</v>
      </c>
      <c r="F11031" t="s">
        <v>32</v>
      </c>
      <c r="G11031" t="s">
        <v>25</v>
      </c>
      <c r="H11031" s="3">
        <v>90046</v>
      </c>
      <c r="I11031" t="s">
        <v>38</v>
      </c>
      <c r="J11031" t="s">
        <v>27</v>
      </c>
      <c r="K11031" s="2">
        <v>2551.31</v>
      </c>
      <c r="L11031" t="s">
        <v>28</v>
      </c>
      <c r="M11031">
        <v>2017</v>
      </c>
      <c r="N11031">
        <v>12</v>
      </c>
      <c r="O11031" s="1">
        <f t="shared" si="1425"/>
        <v>43070</v>
      </c>
      <c r="R11031" s="1" t="str">
        <f t="shared" si="1427"/>
        <v/>
      </c>
      <c r="S11031" t="str">
        <f t="shared" si="1426"/>
        <v>Active</v>
      </c>
      <c r="T11031" s="4">
        <v>41</v>
      </c>
    </row>
    <row r="11032" spans="1:20" x14ac:dyDescent="0.25">
      <c r="A11032">
        <v>830171</v>
      </c>
      <c r="B11032" t="s">
        <v>20</v>
      </c>
      <c r="C11032" t="s">
        <v>35</v>
      </c>
      <c r="D11032" t="s">
        <v>112</v>
      </c>
      <c r="E11032" t="s">
        <v>113</v>
      </c>
      <c r="F11032" t="s">
        <v>24</v>
      </c>
      <c r="G11032" t="s">
        <v>25</v>
      </c>
      <c r="H11032" s="3">
        <v>90046</v>
      </c>
      <c r="I11032" t="s">
        <v>38</v>
      </c>
      <c r="J11032" t="s">
        <v>27</v>
      </c>
      <c r="K11032" s="2">
        <v>2551.31</v>
      </c>
      <c r="L11032" t="s">
        <v>28</v>
      </c>
      <c r="M11032">
        <v>2016</v>
      </c>
      <c r="N11032">
        <v>9</v>
      </c>
      <c r="O11032" s="1">
        <f t="shared" si="1425"/>
        <v>42614</v>
      </c>
      <c r="R11032" s="1" t="str">
        <f t="shared" si="1427"/>
        <v/>
      </c>
      <c r="S11032" t="str">
        <f t="shared" si="1426"/>
        <v>Active</v>
      </c>
      <c r="T11032" s="4">
        <v>38</v>
      </c>
    </row>
    <row r="11033" spans="1:20" x14ac:dyDescent="0.25">
      <c r="A11033">
        <v>571239</v>
      </c>
      <c r="B11033" t="s">
        <v>20</v>
      </c>
      <c r="C11033" t="s">
        <v>40</v>
      </c>
      <c r="D11033" t="s">
        <v>49</v>
      </c>
      <c r="E11033" t="s">
        <v>75</v>
      </c>
      <c r="F11033" t="s">
        <v>32</v>
      </c>
      <c r="G11033" t="s">
        <v>25</v>
      </c>
      <c r="H11033" s="3">
        <v>96393</v>
      </c>
      <c r="I11033" t="s">
        <v>26</v>
      </c>
      <c r="J11033" t="s">
        <v>27</v>
      </c>
      <c r="K11033" s="2">
        <v>2551.35</v>
      </c>
      <c r="L11033" t="s">
        <v>28</v>
      </c>
      <c r="M11033">
        <v>2014</v>
      </c>
      <c r="N11033">
        <v>9</v>
      </c>
      <c r="O11033" s="1">
        <f t="shared" si="1425"/>
        <v>41883</v>
      </c>
      <c r="R11033" s="1" t="str">
        <f t="shared" si="1427"/>
        <v/>
      </c>
      <c r="S11033" t="str">
        <f t="shared" si="1426"/>
        <v>Active</v>
      </c>
      <c r="T11033" s="4">
        <v>46</v>
      </c>
    </row>
    <row r="11034" spans="1:20" x14ac:dyDescent="0.25">
      <c r="A11034">
        <v>976529</v>
      </c>
      <c r="B11034" t="s">
        <v>20</v>
      </c>
      <c r="C11034" t="s">
        <v>35</v>
      </c>
      <c r="D11034" t="s">
        <v>94</v>
      </c>
      <c r="E11034" t="s">
        <v>95</v>
      </c>
      <c r="F11034" t="s">
        <v>32</v>
      </c>
      <c r="G11034" t="s">
        <v>25</v>
      </c>
      <c r="H11034" s="3">
        <v>96393</v>
      </c>
      <c r="I11034" t="s">
        <v>26</v>
      </c>
      <c r="J11034" t="s">
        <v>27</v>
      </c>
      <c r="K11034" s="2">
        <v>2551.35</v>
      </c>
      <c r="L11034" t="s">
        <v>28</v>
      </c>
      <c r="M11034">
        <v>2013</v>
      </c>
      <c r="N11034">
        <v>5</v>
      </c>
      <c r="O11034" s="1">
        <f t="shared" si="1425"/>
        <v>41395</v>
      </c>
      <c r="R11034" s="1" t="str">
        <f t="shared" si="1427"/>
        <v/>
      </c>
      <c r="S11034" t="str">
        <f t="shared" si="1426"/>
        <v>Active</v>
      </c>
      <c r="T11034" s="4">
        <v>36</v>
      </c>
    </row>
    <row r="11035" spans="1:20" x14ac:dyDescent="0.25">
      <c r="A11035">
        <v>127785</v>
      </c>
      <c r="B11035" t="s">
        <v>20</v>
      </c>
      <c r="C11035" t="s">
        <v>35</v>
      </c>
      <c r="D11035" t="s">
        <v>36</v>
      </c>
      <c r="E11035" t="s">
        <v>87</v>
      </c>
      <c r="F11035" t="s">
        <v>32</v>
      </c>
      <c r="G11035" t="s">
        <v>25</v>
      </c>
      <c r="H11035" s="3">
        <v>68641</v>
      </c>
      <c r="I11035" t="s">
        <v>26</v>
      </c>
      <c r="J11035" t="s">
        <v>27</v>
      </c>
      <c r="K11035" s="2">
        <v>2552</v>
      </c>
      <c r="L11035" t="s">
        <v>28</v>
      </c>
      <c r="M11035">
        <v>2014</v>
      </c>
      <c r="N11035">
        <v>5</v>
      </c>
      <c r="O11035" s="1">
        <f t="shared" si="1425"/>
        <v>41760</v>
      </c>
      <c r="R11035" s="1" t="str">
        <f t="shared" si="1427"/>
        <v/>
      </c>
      <c r="S11035" t="str">
        <f t="shared" si="1426"/>
        <v>Active</v>
      </c>
      <c r="T11035" s="4">
        <v>48</v>
      </c>
    </row>
    <row r="11036" spans="1:20" x14ac:dyDescent="0.25">
      <c r="A11036">
        <v>503357</v>
      </c>
      <c r="B11036" t="s">
        <v>20</v>
      </c>
      <c r="C11036" t="s">
        <v>21</v>
      </c>
      <c r="D11036" t="s">
        <v>47</v>
      </c>
      <c r="E11036" t="s">
        <v>48</v>
      </c>
      <c r="F11036" t="s">
        <v>24</v>
      </c>
      <c r="G11036" t="s">
        <v>25</v>
      </c>
      <c r="H11036" s="3">
        <v>68641</v>
      </c>
      <c r="I11036" t="s">
        <v>26</v>
      </c>
      <c r="J11036" t="s">
        <v>27</v>
      </c>
      <c r="K11036" s="2">
        <v>2552</v>
      </c>
      <c r="L11036" t="s">
        <v>28</v>
      </c>
      <c r="M11036">
        <v>2017</v>
      </c>
      <c r="N11036">
        <v>3</v>
      </c>
      <c r="O11036" s="1">
        <f t="shared" si="1425"/>
        <v>42795</v>
      </c>
      <c r="R11036" s="1" t="str">
        <f t="shared" si="1427"/>
        <v/>
      </c>
      <c r="S11036" t="str">
        <f t="shared" si="1426"/>
        <v>Active</v>
      </c>
      <c r="T11036" s="4">
        <v>36</v>
      </c>
    </row>
    <row r="11037" spans="1:20" x14ac:dyDescent="0.25">
      <c r="A11037">
        <v>166865</v>
      </c>
      <c r="B11037" t="s">
        <v>20</v>
      </c>
      <c r="C11037" t="s">
        <v>40</v>
      </c>
      <c r="D11037" t="s">
        <v>49</v>
      </c>
      <c r="E11037" t="s">
        <v>79</v>
      </c>
      <c r="F11037" t="s">
        <v>32</v>
      </c>
      <c r="G11037" t="s">
        <v>25</v>
      </c>
      <c r="H11037" s="3">
        <v>87330</v>
      </c>
      <c r="I11037" t="s">
        <v>26</v>
      </c>
      <c r="J11037" t="s">
        <v>27</v>
      </c>
      <c r="K11037" s="2">
        <v>2552.04</v>
      </c>
      <c r="L11037" t="s">
        <v>28</v>
      </c>
      <c r="M11037">
        <v>2012</v>
      </c>
      <c r="N11037">
        <v>9</v>
      </c>
      <c r="O11037" s="1">
        <f t="shared" si="1425"/>
        <v>41153</v>
      </c>
      <c r="R11037" s="1" t="str">
        <f t="shared" si="1427"/>
        <v/>
      </c>
      <c r="S11037" t="str">
        <f t="shared" si="1426"/>
        <v>Active</v>
      </c>
      <c r="T11037" s="4">
        <v>40</v>
      </c>
    </row>
    <row r="11038" spans="1:20" x14ac:dyDescent="0.25">
      <c r="A11038">
        <v>313732</v>
      </c>
      <c r="B11038" t="s">
        <v>20</v>
      </c>
      <c r="C11038" t="s">
        <v>35</v>
      </c>
      <c r="D11038" t="s">
        <v>82</v>
      </c>
      <c r="E11038" t="s">
        <v>83</v>
      </c>
      <c r="F11038" t="s">
        <v>32</v>
      </c>
      <c r="G11038" t="s">
        <v>25</v>
      </c>
      <c r="H11038" s="3">
        <v>87330</v>
      </c>
      <c r="I11038" t="s">
        <v>26</v>
      </c>
      <c r="J11038" t="s">
        <v>27</v>
      </c>
      <c r="K11038" s="2">
        <v>2552.04</v>
      </c>
      <c r="L11038" t="s">
        <v>28</v>
      </c>
      <c r="M11038">
        <v>2013</v>
      </c>
      <c r="N11038">
        <v>10</v>
      </c>
      <c r="O11038" s="1">
        <f t="shared" si="1425"/>
        <v>41548</v>
      </c>
      <c r="R11038" s="1" t="str">
        <f t="shared" si="1427"/>
        <v/>
      </c>
      <c r="S11038" t="str">
        <f t="shared" si="1426"/>
        <v>Active</v>
      </c>
      <c r="T11038" s="4">
        <v>43</v>
      </c>
    </row>
    <row r="11039" spans="1:20" x14ac:dyDescent="0.25">
      <c r="A11039">
        <v>254579</v>
      </c>
      <c r="B11039" t="s">
        <v>20</v>
      </c>
      <c r="C11039" t="s">
        <v>35</v>
      </c>
      <c r="D11039" t="s">
        <v>36</v>
      </c>
      <c r="E11039" t="s">
        <v>74</v>
      </c>
      <c r="F11039" t="s">
        <v>32</v>
      </c>
      <c r="G11039" t="s">
        <v>25</v>
      </c>
      <c r="H11039" s="3">
        <v>57627</v>
      </c>
      <c r="I11039" t="s">
        <v>26</v>
      </c>
      <c r="J11039" t="s">
        <v>27</v>
      </c>
      <c r="K11039" s="2">
        <v>2552.23</v>
      </c>
      <c r="L11039" t="s">
        <v>28</v>
      </c>
      <c r="M11039">
        <v>2015</v>
      </c>
      <c r="N11039">
        <v>2</v>
      </c>
      <c r="O11039" s="1">
        <f t="shared" si="1425"/>
        <v>42036</v>
      </c>
      <c r="R11039" s="1" t="str">
        <f t="shared" si="1427"/>
        <v/>
      </c>
      <c r="S11039" t="str">
        <f t="shared" si="1426"/>
        <v>Active</v>
      </c>
      <c r="T11039" s="4">
        <v>44</v>
      </c>
    </row>
    <row r="11040" spans="1:20" x14ac:dyDescent="0.25">
      <c r="A11040">
        <v>631583</v>
      </c>
      <c r="B11040" t="s">
        <v>20</v>
      </c>
      <c r="C11040" t="s">
        <v>21</v>
      </c>
      <c r="D11040" t="s">
        <v>22</v>
      </c>
      <c r="E11040" t="s">
        <v>106</v>
      </c>
      <c r="F11040" t="s">
        <v>24</v>
      </c>
      <c r="G11040" t="s">
        <v>25</v>
      </c>
      <c r="H11040" s="3">
        <v>57627</v>
      </c>
      <c r="I11040" t="s">
        <v>26</v>
      </c>
      <c r="J11040" t="s">
        <v>27</v>
      </c>
      <c r="K11040" s="2">
        <v>2552.23</v>
      </c>
      <c r="L11040" t="s">
        <v>28</v>
      </c>
      <c r="M11040">
        <v>2012</v>
      </c>
      <c r="N11040">
        <v>9</v>
      </c>
      <c r="O11040" s="1">
        <f t="shared" si="1425"/>
        <v>41153</v>
      </c>
      <c r="R11040" s="1" t="str">
        <f t="shared" si="1427"/>
        <v/>
      </c>
      <c r="S11040" t="str">
        <f t="shared" si="1426"/>
        <v>Active</v>
      </c>
      <c r="T11040" s="4">
        <v>46</v>
      </c>
    </row>
    <row r="11041" spans="1:20" x14ac:dyDescent="0.25">
      <c r="A11041">
        <v>799657</v>
      </c>
      <c r="B11041" t="s">
        <v>20</v>
      </c>
      <c r="C11041" t="s">
        <v>35</v>
      </c>
      <c r="D11041" t="s">
        <v>36</v>
      </c>
      <c r="E11041" t="s">
        <v>37</v>
      </c>
      <c r="F11041" t="s">
        <v>24</v>
      </c>
      <c r="G11041" t="s">
        <v>25</v>
      </c>
      <c r="H11041" s="3">
        <v>56145</v>
      </c>
      <c r="I11041" t="s">
        <v>38</v>
      </c>
      <c r="J11041" t="s">
        <v>27</v>
      </c>
      <c r="K11041" s="2">
        <v>2552.91</v>
      </c>
      <c r="L11041" t="s">
        <v>28</v>
      </c>
      <c r="M11041">
        <v>2018</v>
      </c>
      <c r="N11041">
        <v>9</v>
      </c>
      <c r="O11041" s="1">
        <f t="shared" si="1425"/>
        <v>43344</v>
      </c>
      <c r="R11041" s="1" t="str">
        <f t="shared" si="1427"/>
        <v/>
      </c>
      <c r="S11041" t="str">
        <f t="shared" si="1426"/>
        <v>Active</v>
      </c>
      <c r="T11041" s="4">
        <v>35</v>
      </c>
    </row>
    <row r="11042" spans="1:20" x14ac:dyDescent="0.25">
      <c r="A11042">
        <v>957881</v>
      </c>
      <c r="B11042" t="s">
        <v>20</v>
      </c>
      <c r="C11042" t="s">
        <v>21</v>
      </c>
      <c r="D11042" t="s">
        <v>22</v>
      </c>
      <c r="E11042" t="s">
        <v>39</v>
      </c>
      <c r="F11042" t="s">
        <v>24</v>
      </c>
      <c r="G11042" t="s">
        <v>25</v>
      </c>
      <c r="H11042" s="3">
        <v>56145</v>
      </c>
      <c r="I11042" t="s">
        <v>38</v>
      </c>
      <c r="J11042" t="s">
        <v>27</v>
      </c>
      <c r="K11042" s="2">
        <v>2552.91</v>
      </c>
      <c r="L11042" t="s">
        <v>28</v>
      </c>
      <c r="M11042">
        <v>2012</v>
      </c>
      <c r="N11042">
        <v>10</v>
      </c>
      <c r="O11042" s="1">
        <f t="shared" si="1425"/>
        <v>41183</v>
      </c>
      <c r="R11042" s="1" t="str">
        <f t="shared" si="1427"/>
        <v/>
      </c>
      <c r="S11042" t="str">
        <f t="shared" si="1426"/>
        <v>Active</v>
      </c>
      <c r="T11042" s="4">
        <v>42</v>
      </c>
    </row>
    <row r="11043" spans="1:20" x14ac:dyDescent="0.25">
      <c r="A11043">
        <v>649422</v>
      </c>
      <c r="B11043" t="s">
        <v>20</v>
      </c>
      <c r="C11043" t="s">
        <v>21</v>
      </c>
      <c r="D11043" t="s">
        <v>22</v>
      </c>
      <c r="E11043" t="s">
        <v>57</v>
      </c>
      <c r="F11043" t="s">
        <v>24</v>
      </c>
      <c r="G11043" t="s">
        <v>25</v>
      </c>
      <c r="H11043" s="3">
        <v>86009</v>
      </c>
      <c r="I11043" t="s">
        <v>26</v>
      </c>
      <c r="J11043" t="s">
        <v>27</v>
      </c>
      <c r="K11043" s="2">
        <v>2553.67</v>
      </c>
      <c r="L11043" t="s">
        <v>28</v>
      </c>
      <c r="M11043">
        <v>2012</v>
      </c>
      <c r="N11043">
        <v>10</v>
      </c>
      <c r="O11043" s="1">
        <f t="shared" si="1425"/>
        <v>41183</v>
      </c>
      <c r="R11043" s="1" t="str">
        <f t="shared" si="1427"/>
        <v/>
      </c>
      <c r="S11043" t="str">
        <f t="shared" si="1426"/>
        <v>Active</v>
      </c>
      <c r="T11043" s="4">
        <v>39</v>
      </c>
    </row>
    <row r="11044" spans="1:20" x14ac:dyDescent="0.25">
      <c r="A11044">
        <v>733627</v>
      </c>
      <c r="B11044" t="s">
        <v>20</v>
      </c>
      <c r="C11044" t="s">
        <v>29</v>
      </c>
      <c r="D11044" t="s">
        <v>85</v>
      </c>
      <c r="E11044" t="s">
        <v>86</v>
      </c>
      <c r="F11044" t="s">
        <v>32</v>
      </c>
      <c r="G11044" t="s">
        <v>25</v>
      </c>
      <c r="H11044" s="3">
        <v>86009</v>
      </c>
      <c r="I11044" t="s">
        <v>26</v>
      </c>
      <c r="J11044" t="s">
        <v>27</v>
      </c>
      <c r="K11044" s="2">
        <v>2553.67</v>
      </c>
      <c r="L11044" t="s">
        <v>28</v>
      </c>
      <c r="M11044">
        <v>2017</v>
      </c>
      <c r="N11044">
        <v>7</v>
      </c>
      <c r="O11044" s="1">
        <f t="shared" si="1425"/>
        <v>42917</v>
      </c>
      <c r="R11044" s="1" t="str">
        <f t="shared" si="1427"/>
        <v/>
      </c>
      <c r="S11044" t="str">
        <f t="shared" si="1426"/>
        <v>Active</v>
      </c>
      <c r="T11044" s="4">
        <v>39</v>
      </c>
    </row>
    <row r="11045" spans="1:20" x14ac:dyDescent="0.25">
      <c r="A11045">
        <v>515929</v>
      </c>
      <c r="B11045" t="s">
        <v>20</v>
      </c>
      <c r="C11045" t="s">
        <v>40</v>
      </c>
      <c r="D11045" t="s">
        <v>49</v>
      </c>
      <c r="E11045" t="s">
        <v>56</v>
      </c>
      <c r="F11045" t="s">
        <v>32</v>
      </c>
      <c r="G11045" t="s">
        <v>25</v>
      </c>
      <c r="H11045" s="3">
        <v>48399</v>
      </c>
      <c r="I11045" t="s">
        <v>26</v>
      </c>
      <c r="J11045" t="s">
        <v>27</v>
      </c>
      <c r="K11045" s="2">
        <v>2554.0300000000002</v>
      </c>
      <c r="L11045" t="s">
        <v>28</v>
      </c>
      <c r="M11045">
        <v>2018</v>
      </c>
      <c r="N11045">
        <v>5</v>
      </c>
      <c r="O11045" s="1">
        <f t="shared" si="1425"/>
        <v>43221</v>
      </c>
      <c r="R11045" s="1" t="str">
        <f t="shared" si="1427"/>
        <v/>
      </c>
      <c r="S11045" t="str">
        <f t="shared" si="1426"/>
        <v>Active</v>
      </c>
      <c r="T11045" s="4">
        <v>44</v>
      </c>
    </row>
    <row r="11046" spans="1:20" x14ac:dyDescent="0.25">
      <c r="A11046">
        <v>570600</v>
      </c>
      <c r="B11046" t="s">
        <v>20</v>
      </c>
      <c r="C11046" t="s">
        <v>62</v>
      </c>
      <c r="D11046" t="s">
        <v>63</v>
      </c>
      <c r="E11046" t="s">
        <v>64</v>
      </c>
      <c r="F11046" t="s">
        <v>32</v>
      </c>
      <c r="G11046" t="s">
        <v>25</v>
      </c>
      <c r="H11046" s="3">
        <v>48399</v>
      </c>
      <c r="I11046" t="s">
        <v>26</v>
      </c>
      <c r="J11046" t="s">
        <v>27</v>
      </c>
      <c r="K11046" s="2">
        <v>2554.0300000000002</v>
      </c>
      <c r="L11046" t="s">
        <v>28</v>
      </c>
      <c r="M11046">
        <v>2013</v>
      </c>
      <c r="N11046">
        <v>4</v>
      </c>
      <c r="O11046" s="1">
        <f t="shared" si="1425"/>
        <v>41365</v>
      </c>
      <c r="R11046" s="1" t="str">
        <f t="shared" si="1427"/>
        <v/>
      </c>
      <c r="S11046" t="str">
        <f t="shared" si="1426"/>
        <v>Active</v>
      </c>
      <c r="T11046" s="4">
        <v>44</v>
      </c>
    </row>
    <row r="11047" spans="1:20" x14ac:dyDescent="0.25">
      <c r="A11047">
        <v>640614</v>
      </c>
      <c r="B11047" t="s">
        <v>20</v>
      </c>
      <c r="C11047" t="s">
        <v>88</v>
      </c>
      <c r="D11047" t="s">
        <v>89</v>
      </c>
      <c r="E11047" t="s">
        <v>101</v>
      </c>
      <c r="F11047" t="s">
        <v>24</v>
      </c>
      <c r="G11047" t="s">
        <v>33</v>
      </c>
      <c r="H11047" s="3">
        <v>73455</v>
      </c>
      <c r="I11047" t="s">
        <v>38</v>
      </c>
      <c r="J11047" t="s">
        <v>27</v>
      </c>
      <c r="K11047" s="2">
        <v>2554.0300000000002</v>
      </c>
      <c r="L11047" t="s">
        <v>28</v>
      </c>
      <c r="M11047">
        <v>2016</v>
      </c>
      <c r="N11047">
        <v>6</v>
      </c>
      <c r="O11047" s="1">
        <f t="shared" si="1425"/>
        <v>42522</v>
      </c>
      <c r="R11047" s="1" t="str">
        <f t="shared" si="1427"/>
        <v/>
      </c>
      <c r="S11047" t="str">
        <f t="shared" si="1426"/>
        <v>Active</v>
      </c>
      <c r="T11047" s="4">
        <v>43</v>
      </c>
    </row>
    <row r="11048" spans="1:20" x14ac:dyDescent="0.25">
      <c r="A11048">
        <v>864845</v>
      </c>
      <c r="B11048" t="s">
        <v>20</v>
      </c>
      <c r="C11048" t="s">
        <v>40</v>
      </c>
      <c r="D11048" t="s">
        <v>49</v>
      </c>
      <c r="E11048" t="s">
        <v>67</v>
      </c>
      <c r="F11048" t="s">
        <v>24</v>
      </c>
      <c r="G11048" t="s">
        <v>33</v>
      </c>
      <c r="H11048" s="3">
        <v>73455</v>
      </c>
      <c r="I11048" t="s">
        <v>38</v>
      </c>
      <c r="J11048" t="s">
        <v>27</v>
      </c>
      <c r="K11048" s="2">
        <v>2554.0300000000002</v>
      </c>
      <c r="L11048" t="s">
        <v>28</v>
      </c>
      <c r="M11048">
        <v>2018</v>
      </c>
      <c r="N11048">
        <v>12</v>
      </c>
      <c r="O11048" s="1">
        <f t="shared" si="1425"/>
        <v>43435</v>
      </c>
      <c r="R11048" s="1" t="str">
        <f t="shared" si="1427"/>
        <v/>
      </c>
      <c r="S11048" t="str">
        <f t="shared" si="1426"/>
        <v>Active</v>
      </c>
      <c r="T11048" s="4">
        <v>44</v>
      </c>
    </row>
    <row r="11049" spans="1:20" x14ac:dyDescent="0.25">
      <c r="A11049">
        <v>431640</v>
      </c>
      <c r="B11049" t="s">
        <v>20</v>
      </c>
      <c r="C11049" t="s">
        <v>40</v>
      </c>
      <c r="D11049" t="s">
        <v>49</v>
      </c>
      <c r="E11049" t="s">
        <v>67</v>
      </c>
      <c r="F11049" t="s">
        <v>24</v>
      </c>
      <c r="G11049" t="s">
        <v>33</v>
      </c>
      <c r="H11049" s="3">
        <v>73455</v>
      </c>
      <c r="I11049" t="s">
        <v>26</v>
      </c>
      <c r="J11049" t="s">
        <v>27</v>
      </c>
      <c r="K11049" s="2">
        <v>2554.19</v>
      </c>
      <c r="L11049" t="s">
        <v>28</v>
      </c>
      <c r="M11049">
        <v>2017</v>
      </c>
      <c r="N11049">
        <v>3</v>
      </c>
      <c r="O11049" s="1">
        <f t="shared" si="1425"/>
        <v>42795</v>
      </c>
      <c r="R11049" s="1" t="str">
        <f t="shared" si="1427"/>
        <v/>
      </c>
      <c r="S11049" t="str">
        <f t="shared" si="1426"/>
        <v>Active</v>
      </c>
      <c r="T11049" s="4">
        <v>35</v>
      </c>
    </row>
    <row r="11050" spans="1:20" x14ac:dyDescent="0.25">
      <c r="A11050">
        <v>850414</v>
      </c>
      <c r="B11050" t="s">
        <v>20</v>
      </c>
      <c r="C11050" t="s">
        <v>88</v>
      </c>
      <c r="D11050" t="s">
        <v>89</v>
      </c>
      <c r="E11050" t="s">
        <v>101</v>
      </c>
      <c r="F11050" t="s">
        <v>32</v>
      </c>
      <c r="G11050" t="s">
        <v>33</v>
      </c>
      <c r="H11050" s="3">
        <v>73455</v>
      </c>
      <c r="I11050" t="s">
        <v>26</v>
      </c>
      <c r="J11050" t="s">
        <v>27</v>
      </c>
      <c r="K11050" s="2">
        <v>2554.19</v>
      </c>
      <c r="L11050" t="s">
        <v>28</v>
      </c>
      <c r="M11050">
        <v>2014</v>
      </c>
      <c r="N11050">
        <v>6</v>
      </c>
      <c r="O11050" s="1">
        <f t="shared" si="1425"/>
        <v>41791</v>
      </c>
      <c r="R11050" s="1" t="str">
        <f t="shared" si="1427"/>
        <v/>
      </c>
      <c r="S11050" t="str">
        <f t="shared" si="1426"/>
        <v>Active</v>
      </c>
      <c r="T11050" s="4">
        <v>40</v>
      </c>
    </row>
    <row r="11051" spans="1:20" x14ac:dyDescent="0.25">
      <c r="A11051">
        <v>352490</v>
      </c>
      <c r="B11051" t="s">
        <v>20</v>
      </c>
      <c r="C11051" t="s">
        <v>29</v>
      </c>
      <c r="D11051" t="s">
        <v>30</v>
      </c>
      <c r="E11051" t="s">
        <v>31</v>
      </c>
      <c r="F11051" t="s">
        <v>24</v>
      </c>
      <c r="G11051" t="s">
        <v>76</v>
      </c>
      <c r="H11051" s="3">
        <v>44154</v>
      </c>
      <c r="I11051" t="s">
        <v>26</v>
      </c>
      <c r="J11051" t="s">
        <v>27</v>
      </c>
      <c r="K11051" s="2">
        <v>2554.44</v>
      </c>
      <c r="L11051" t="s">
        <v>28</v>
      </c>
      <c r="M11051">
        <v>2016</v>
      </c>
      <c r="N11051">
        <v>10</v>
      </c>
      <c r="O11051" s="1">
        <f t="shared" si="1425"/>
        <v>42644</v>
      </c>
      <c r="R11051" s="1" t="str">
        <f t="shared" si="1427"/>
        <v/>
      </c>
      <c r="S11051" t="str">
        <f t="shared" si="1426"/>
        <v>Active</v>
      </c>
      <c r="T11051" s="4">
        <v>54</v>
      </c>
    </row>
    <row r="11052" spans="1:20" x14ac:dyDescent="0.25">
      <c r="A11052">
        <v>593327</v>
      </c>
      <c r="B11052" t="s">
        <v>20</v>
      </c>
      <c r="C11052" t="s">
        <v>21</v>
      </c>
      <c r="D11052" t="s">
        <v>22</v>
      </c>
      <c r="E11052" t="s">
        <v>57</v>
      </c>
      <c r="F11052" t="s">
        <v>24</v>
      </c>
      <c r="G11052" t="s">
        <v>76</v>
      </c>
      <c r="H11052" s="3">
        <v>44154</v>
      </c>
      <c r="I11052" t="s">
        <v>26</v>
      </c>
      <c r="J11052" t="s">
        <v>27</v>
      </c>
      <c r="K11052" s="2">
        <v>2554.44</v>
      </c>
      <c r="L11052" t="s">
        <v>28</v>
      </c>
      <c r="M11052">
        <v>2016</v>
      </c>
      <c r="N11052">
        <v>7</v>
      </c>
      <c r="O11052" s="1">
        <f t="shared" si="1425"/>
        <v>42552</v>
      </c>
      <c r="P11052">
        <v>2018</v>
      </c>
      <c r="Q11052">
        <v>3</v>
      </c>
      <c r="R11052" s="1">
        <f t="shared" ref="R11052:R11073" si="1428">IFERROR(DATE(P11052,Q11052,1),"")</f>
        <v>43160</v>
      </c>
      <c r="S11052" t="str">
        <f t="shared" si="1426"/>
        <v>Cancelled</v>
      </c>
      <c r="T11052" s="4">
        <v>50</v>
      </c>
    </row>
    <row r="11053" spans="1:20" x14ac:dyDescent="0.25">
      <c r="A11053">
        <v>114214</v>
      </c>
      <c r="B11053" t="s">
        <v>20</v>
      </c>
      <c r="C11053" t="s">
        <v>40</v>
      </c>
      <c r="D11053" t="s">
        <v>49</v>
      </c>
      <c r="E11053" t="s">
        <v>79</v>
      </c>
      <c r="F11053" t="s">
        <v>24</v>
      </c>
      <c r="G11053" t="s">
        <v>33</v>
      </c>
      <c r="H11053" s="3">
        <v>73455</v>
      </c>
      <c r="I11053" t="s">
        <v>26</v>
      </c>
      <c r="J11053" t="s">
        <v>27</v>
      </c>
      <c r="K11053" s="2">
        <v>2554.5500000000002</v>
      </c>
      <c r="L11053" t="s">
        <v>28</v>
      </c>
      <c r="M11053">
        <v>2017</v>
      </c>
      <c r="N11053">
        <v>5</v>
      </c>
      <c r="O11053" s="1">
        <f t="shared" si="1425"/>
        <v>42856</v>
      </c>
      <c r="P11053">
        <v>2018</v>
      </c>
      <c r="Q11053">
        <v>4</v>
      </c>
      <c r="R11053" s="1">
        <f t="shared" si="1428"/>
        <v>43191</v>
      </c>
      <c r="S11053" t="str">
        <f t="shared" si="1426"/>
        <v>Cancelled</v>
      </c>
      <c r="T11053" s="4">
        <v>30</v>
      </c>
    </row>
    <row r="11054" spans="1:20" x14ac:dyDescent="0.25">
      <c r="A11054">
        <v>562644</v>
      </c>
      <c r="B11054" t="s">
        <v>20</v>
      </c>
      <c r="C11054" t="s">
        <v>35</v>
      </c>
      <c r="D11054" t="s">
        <v>94</v>
      </c>
      <c r="E11054" t="s">
        <v>95</v>
      </c>
      <c r="F11054" t="s">
        <v>24</v>
      </c>
      <c r="G11054" t="s">
        <v>33</v>
      </c>
      <c r="H11054" s="3">
        <v>73455</v>
      </c>
      <c r="I11054" t="s">
        <v>26</v>
      </c>
      <c r="J11054" t="s">
        <v>27</v>
      </c>
      <c r="K11054" s="2">
        <v>2554.5500000000002</v>
      </c>
      <c r="L11054" t="s">
        <v>28</v>
      </c>
      <c r="M11054">
        <v>2013</v>
      </c>
      <c r="N11054">
        <v>8</v>
      </c>
      <c r="O11054" s="1">
        <f t="shared" si="1425"/>
        <v>41487</v>
      </c>
      <c r="R11054" s="1" t="str">
        <f t="shared" si="1428"/>
        <v/>
      </c>
      <c r="S11054" t="str">
        <f t="shared" si="1426"/>
        <v>Active</v>
      </c>
      <c r="T11054" s="4">
        <v>44</v>
      </c>
    </row>
    <row r="11055" spans="1:20" x14ac:dyDescent="0.25">
      <c r="A11055">
        <v>618494</v>
      </c>
      <c r="B11055" t="s">
        <v>20</v>
      </c>
      <c r="C11055" t="s">
        <v>21</v>
      </c>
      <c r="D11055" t="s">
        <v>22</v>
      </c>
      <c r="E11055" t="s">
        <v>57</v>
      </c>
      <c r="F11055" t="s">
        <v>24</v>
      </c>
      <c r="G11055" t="s">
        <v>33</v>
      </c>
      <c r="H11055" s="3">
        <v>73455</v>
      </c>
      <c r="I11055" t="s">
        <v>38</v>
      </c>
      <c r="J11055" t="s">
        <v>27</v>
      </c>
      <c r="K11055" s="2">
        <v>2555.0500000000002</v>
      </c>
      <c r="L11055" t="s">
        <v>28</v>
      </c>
      <c r="M11055">
        <v>2017</v>
      </c>
      <c r="N11055">
        <v>9</v>
      </c>
      <c r="O11055" s="1">
        <f t="shared" si="1425"/>
        <v>42979</v>
      </c>
      <c r="R11055" s="1" t="str">
        <f t="shared" si="1428"/>
        <v/>
      </c>
      <c r="S11055" t="str">
        <f t="shared" si="1426"/>
        <v>Active</v>
      </c>
      <c r="T11055" s="4">
        <v>38</v>
      </c>
    </row>
    <row r="11056" spans="1:20" x14ac:dyDescent="0.25">
      <c r="A11056">
        <v>774386</v>
      </c>
      <c r="B11056" t="s">
        <v>20</v>
      </c>
      <c r="C11056" t="s">
        <v>21</v>
      </c>
      <c r="D11056" t="s">
        <v>47</v>
      </c>
      <c r="E11056" t="s">
        <v>48</v>
      </c>
      <c r="F11056" t="s">
        <v>24</v>
      </c>
      <c r="G11056" t="s">
        <v>33</v>
      </c>
      <c r="H11056" s="3">
        <v>73455</v>
      </c>
      <c r="I11056" t="s">
        <v>38</v>
      </c>
      <c r="J11056" t="s">
        <v>27</v>
      </c>
      <c r="K11056" s="2">
        <v>3046.25</v>
      </c>
      <c r="L11056" t="s">
        <v>61</v>
      </c>
      <c r="M11056">
        <v>2018</v>
      </c>
      <c r="N11056">
        <v>4</v>
      </c>
      <c r="O11056" s="1">
        <f t="shared" si="1425"/>
        <v>43191</v>
      </c>
      <c r="R11056" s="1" t="str">
        <f t="shared" si="1428"/>
        <v/>
      </c>
      <c r="S11056" t="str">
        <f t="shared" si="1426"/>
        <v>Active</v>
      </c>
      <c r="T11056" s="4">
        <v>41</v>
      </c>
    </row>
    <row r="11057" spans="1:20" x14ac:dyDescent="0.25">
      <c r="A11057">
        <v>734458</v>
      </c>
      <c r="B11057" t="s">
        <v>20</v>
      </c>
      <c r="C11057" t="s">
        <v>62</v>
      </c>
      <c r="D11057" t="s">
        <v>63</v>
      </c>
      <c r="E11057" t="s">
        <v>64</v>
      </c>
      <c r="F11057" t="s">
        <v>32</v>
      </c>
      <c r="G11057" t="s">
        <v>25</v>
      </c>
      <c r="H11057" s="3">
        <v>50482</v>
      </c>
      <c r="I11057" t="s">
        <v>26</v>
      </c>
      <c r="J11057" t="s">
        <v>27</v>
      </c>
      <c r="K11057" s="2">
        <v>2555.52</v>
      </c>
      <c r="L11057" t="s">
        <v>28</v>
      </c>
      <c r="M11057">
        <v>2017</v>
      </c>
      <c r="N11057">
        <v>2</v>
      </c>
      <c r="O11057" s="1">
        <f t="shared" si="1425"/>
        <v>42767</v>
      </c>
      <c r="R11057" s="1" t="str">
        <f t="shared" si="1428"/>
        <v/>
      </c>
      <c r="S11057" t="str">
        <f t="shared" si="1426"/>
        <v>Active</v>
      </c>
      <c r="T11057" s="4">
        <v>36</v>
      </c>
    </row>
    <row r="11058" spans="1:20" x14ac:dyDescent="0.25">
      <c r="A11058">
        <v>784946</v>
      </c>
      <c r="B11058" t="s">
        <v>20</v>
      </c>
      <c r="C11058" t="s">
        <v>40</v>
      </c>
      <c r="D11058" t="s">
        <v>49</v>
      </c>
      <c r="E11058" t="s">
        <v>56</v>
      </c>
      <c r="F11058" t="s">
        <v>32</v>
      </c>
      <c r="G11058" t="s">
        <v>25</v>
      </c>
      <c r="H11058" s="3">
        <v>50482</v>
      </c>
      <c r="I11058" t="s">
        <v>26</v>
      </c>
      <c r="J11058" t="s">
        <v>27</v>
      </c>
      <c r="K11058" s="2">
        <v>2555.52</v>
      </c>
      <c r="L11058" t="s">
        <v>28</v>
      </c>
      <c r="M11058">
        <v>2015</v>
      </c>
      <c r="N11058">
        <v>12</v>
      </c>
      <c r="O11058" s="1">
        <f t="shared" si="1425"/>
        <v>42339</v>
      </c>
      <c r="R11058" s="1" t="str">
        <f t="shared" si="1428"/>
        <v/>
      </c>
      <c r="S11058" t="str">
        <f t="shared" si="1426"/>
        <v>Active</v>
      </c>
      <c r="T11058" s="4">
        <v>38</v>
      </c>
    </row>
    <row r="11059" spans="1:20" x14ac:dyDescent="0.25">
      <c r="A11059">
        <v>433477</v>
      </c>
      <c r="B11059" t="s">
        <v>20</v>
      </c>
      <c r="C11059" t="s">
        <v>21</v>
      </c>
      <c r="D11059" t="s">
        <v>115</v>
      </c>
      <c r="E11059" t="s">
        <v>116</v>
      </c>
      <c r="F11059" t="s">
        <v>24</v>
      </c>
      <c r="G11059" t="s">
        <v>93</v>
      </c>
      <c r="H11059" s="3">
        <v>151258</v>
      </c>
      <c r="I11059" t="s">
        <v>26</v>
      </c>
      <c r="J11059" t="s">
        <v>27</v>
      </c>
      <c r="K11059" s="2">
        <v>2555.54</v>
      </c>
      <c r="L11059" t="s">
        <v>28</v>
      </c>
      <c r="M11059">
        <v>2018</v>
      </c>
      <c r="N11059">
        <v>9</v>
      </c>
      <c r="O11059" s="1">
        <f t="shared" si="1425"/>
        <v>43344</v>
      </c>
      <c r="R11059" s="1" t="str">
        <f t="shared" si="1428"/>
        <v/>
      </c>
      <c r="S11059" t="str">
        <f t="shared" si="1426"/>
        <v>Active</v>
      </c>
      <c r="T11059" s="4">
        <v>38</v>
      </c>
    </row>
    <row r="11060" spans="1:20" x14ac:dyDescent="0.25">
      <c r="A11060">
        <v>489244</v>
      </c>
      <c r="B11060" t="s">
        <v>20</v>
      </c>
      <c r="C11060" t="s">
        <v>43</v>
      </c>
      <c r="D11060" t="s">
        <v>44</v>
      </c>
      <c r="E11060" t="s">
        <v>45</v>
      </c>
      <c r="F11060" t="s">
        <v>24</v>
      </c>
      <c r="G11060" t="s">
        <v>93</v>
      </c>
      <c r="H11060" s="3">
        <v>151258</v>
      </c>
      <c r="I11060" t="s">
        <v>26</v>
      </c>
      <c r="J11060" t="s">
        <v>27</v>
      </c>
      <c r="K11060" s="2">
        <v>2555.54</v>
      </c>
      <c r="L11060" t="s">
        <v>28</v>
      </c>
      <c r="M11060">
        <v>2016</v>
      </c>
      <c r="N11060">
        <v>12</v>
      </c>
      <c r="O11060" s="1">
        <f t="shared" si="1425"/>
        <v>42705</v>
      </c>
      <c r="R11060" s="1" t="str">
        <f t="shared" si="1428"/>
        <v/>
      </c>
      <c r="S11060" t="str">
        <f t="shared" si="1426"/>
        <v>Active</v>
      </c>
      <c r="T11060" s="4">
        <v>40</v>
      </c>
    </row>
    <row r="11061" spans="1:20" x14ac:dyDescent="0.25">
      <c r="A11061">
        <v>352216</v>
      </c>
      <c r="B11061" t="s">
        <v>20</v>
      </c>
      <c r="C11061" t="s">
        <v>62</v>
      </c>
      <c r="D11061" t="s">
        <v>63</v>
      </c>
      <c r="E11061" t="s">
        <v>64</v>
      </c>
      <c r="F11061" t="s">
        <v>24</v>
      </c>
      <c r="G11061" t="s">
        <v>25</v>
      </c>
      <c r="H11061" s="3">
        <v>48650</v>
      </c>
      <c r="I11061" t="s">
        <v>38</v>
      </c>
      <c r="J11061" t="s">
        <v>27</v>
      </c>
      <c r="K11061" s="2">
        <v>2555.85</v>
      </c>
      <c r="L11061" t="s">
        <v>28</v>
      </c>
      <c r="M11061">
        <v>2018</v>
      </c>
      <c r="N11061">
        <v>9</v>
      </c>
      <c r="O11061" s="1">
        <f t="shared" si="1425"/>
        <v>43344</v>
      </c>
      <c r="R11061" s="1" t="str">
        <f t="shared" si="1428"/>
        <v/>
      </c>
      <c r="S11061" t="str">
        <f t="shared" si="1426"/>
        <v>Active</v>
      </c>
      <c r="T11061" s="4">
        <v>43</v>
      </c>
    </row>
    <row r="11062" spans="1:20" x14ac:dyDescent="0.25">
      <c r="A11062">
        <v>582874</v>
      </c>
      <c r="B11062" t="s">
        <v>20</v>
      </c>
      <c r="C11062" t="s">
        <v>21</v>
      </c>
      <c r="D11062" t="s">
        <v>22</v>
      </c>
      <c r="E11062" t="s">
        <v>65</v>
      </c>
      <c r="F11062" t="s">
        <v>32</v>
      </c>
      <c r="G11062" t="s">
        <v>33</v>
      </c>
      <c r="H11062" s="3">
        <v>73455</v>
      </c>
      <c r="I11062" t="s">
        <v>38</v>
      </c>
      <c r="J11062" t="s">
        <v>27</v>
      </c>
      <c r="K11062" s="2">
        <v>3090.03</v>
      </c>
      <c r="L11062" t="s">
        <v>61</v>
      </c>
      <c r="M11062">
        <v>2018</v>
      </c>
      <c r="N11062">
        <v>3</v>
      </c>
      <c r="O11062" s="1">
        <f t="shared" si="1425"/>
        <v>43160</v>
      </c>
      <c r="R11062" s="1" t="str">
        <f t="shared" si="1428"/>
        <v/>
      </c>
      <c r="S11062" t="str">
        <f t="shared" si="1426"/>
        <v>Active</v>
      </c>
      <c r="T11062" s="4">
        <v>31</v>
      </c>
    </row>
    <row r="11063" spans="1:20" x14ac:dyDescent="0.25">
      <c r="A11063">
        <v>492496</v>
      </c>
      <c r="B11063" t="s">
        <v>20</v>
      </c>
      <c r="C11063" t="s">
        <v>35</v>
      </c>
      <c r="D11063" t="s">
        <v>36</v>
      </c>
      <c r="E11063" t="s">
        <v>87</v>
      </c>
      <c r="F11063" t="s">
        <v>24</v>
      </c>
      <c r="G11063" t="s">
        <v>25</v>
      </c>
      <c r="H11063" s="3">
        <v>49371</v>
      </c>
      <c r="I11063" t="s">
        <v>26</v>
      </c>
      <c r="J11063" t="s">
        <v>27</v>
      </c>
      <c r="K11063" s="2">
        <v>2556.61</v>
      </c>
      <c r="L11063" t="s">
        <v>28</v>
      </c>
      <c r="M11063">
        <v>2017</v>
      </c>
      <c r="N11063">
        <v>4</v>
      </c>
      <c r="O11063" s="1">
        <f t="shared" si="1425"/>
        <v>42826</v>
      </c>
      <c r="R11063" s="1" t="str">
        <f t="shared" si="1428"/>
        <v/>
      </c>
      <c r="S11063" t="str">
        <f t="shared" si="1426"/>
        <v>Active</v>
      </c>
      <c r="T11063" s="4">
        <v>37</v>
      </c>
    </row>
    <row r="11064" spans="1:20" x14ac:dyDescent="0.25">
      <c r="A11064">
        <v>747571</v>
      </c>
      <c r="B11064" t="s">
        <v>20</v>
      </c>
      <c r="C11064" t="s">
        <v>40</v>
      </c>
      <c r="D11064" t="s">
        <v>41</v>
      </c>
      <c r="E11064" t="s">
        <v>42</v>
      </c>
      <c r="F11064" t="s">
        <v>24</v>
      </c>
      <c r="G11064" t="s">
        <v>25</v>
      </c>
      <c r="H11064" s="3">
        <v>49371</v>
      </c>
      <c r="I11064" t="s">
        <v>26</v>
      </c>
      <c r="J11064" t="s">
        <v>27</v>
      </c>
      <c r="K11064" s="2">
        <v>2556.61</v>
      </c>
      <c r="L11064" t="s">
        <v>28</v>
      </c>
      <c r="M11064">
        <v>2013</v>
      </c>
      <c r="N11064">
        <v>1</v>
      </c>
      <c r="O11064" s="1">
        <f t="shared" si="1425"/>
        <v>41275</v>
      </c>
      <c r="R11064" s="1" t="str">
        <f t="shared" si="1428"/>
        <v/>
      </c>
      <c r="S11064" t="str">
        <f t="shared" si="1426"/>
        <v>Active</v>
      </c>
      <c r="T11064" s="4">
        <v>35</v>
      </c>
    </row>
    <row r="11065" spans="1:20" x14ac:dyDescent="0.25">
      <c r="A11065">
        <v>843737</v>
      </c>
      <c r="B11065" t="s">
        <v>20</v>
      </c>
      <c r="C11065" t="s">
        <v>21</v>
      </c>
      <c r="D11065" t="s">
        <v>80</v>
      </c>
      <c r="E11065" t="s">
        <v>81</v>
      </c>
      <c r="F11065" t="s">
        <v>32</v>
      </c>
      <c r="G11065" t="s">
        <v>33</v>
      </c>
      <c r="H11065" s="3">
        <v>73455</v>
      </c>
      <c r="I11065" t="s">
        <v>38</v>
      </c>
      <c r="J11065" t="s">
        <v>27</v>
      </c>
      <c r="K11065" s="2">
        <v>2556.67</v>
      </c>
      <c r="L11065" t="s">
        <v>28</v>
      </c>
      <c r="M11065">
        <v>2018</v>
      </c>
      <c r="N11065">
        <v>6</v>
      </c>
      <c r="O11065" s="1">
        <f t="shared" si="1425"/>
        <v>43252</v>
      </c>
      <c r="R11065" s="1" t="str">
        <f t="shared" si="1428"/>
        <v/>
      </c>
      <c r="S11065" t="str">
        <f t="shared" si="1426"/>
        <v>Active</v>
      </c>
      <c r="T11065" s="4">
        <v>42</v>
      </c>
    </row>
    <row r="11066" spans="1:20" x14ac:dyDescent="0.25">
      <c r="A11066">
        <v>278854</v>
      </c>
      <c r="B11066" t="s">
        <v>20</v>
      </c>
      <c r="C11066" t="s">
        <v>35</v>
      </c>
      <c r="D11066" t="s">
        <v>107</v>
      </c>
      <c r="E11066" t="s">
        <v>108</v>
      </c>
      <c r="F11066" t="s">
        <v>24</v>
      </c>
      <c r="G11066" t="s">
        <v>33</v>
      </c>
      <c r="H11066" s="3">
        <v>73455</v>
      </c>
      <c r="I11066" t="s">
        <v>34</v>
      </c>
      <c r="J11066" t="s">
        <v>27</v>
      </c>
      <c r="K11066" s="2">
        <v>2557.09</v>
      </c>
      <c r="L11066" t="s">
        <v>28</v>
      </c>
      <c r="M11066">
        <v>2015</v>
      </c>
      <c r="N11066">
        <v>1</v>
      </c>
      <c r="O11066" s="1">
        <f t="shared" si="1425"/>
        <v>42005</v>
      </c>
      <c r="R11066" s="1" t="str">
        <f t="shared" si="1428"/>
        <v/>
      </c>
      <c r="S11066" t="str">
        <f t="shared" si="1426"/>
        <v>Active</v>
      </c>
      <c r="T11066" s="4">
        <v>46</v>
      </c>
    </row>
    <row r="11067" spans="1:20" x14ac:dyDescent="0.25">
      <c r="A11067">
        <v>483969</v>
      </c>
      <c r="B11067" t="s">
        <v>20</v>
      </c>
      <c r="C11067" t="s">
        <v>21</v>
      </c>
      <c r="D11067" t="s">
        <v>22</v>
      </c>
      <c r="E11067" t="s">
        <v>51</v>
      </c>
      <c r="F11067" t="s">
        <v>32</v>
      </c>
      <c r="G11067" t="s">
        <v>33</v>
      </c>
      <c r="H11067" s="3">
        <v>73455</v>
      </c>
      <c r="I11067" t="s">
        <v>34</v>
      </c>
      <c r="J11067" t="s">
        <v>27</v>
      </c>
      <c r="K11067" s="2">
        <v>2557.09</v>
      </c>
      <c r="L11067" t="s">
        <v>28</v>
      </c>
      <c r="M11067">
        <v>2018</v>
      </c>
      <c r="N11067">
        <v>12</v>
      </c>
      <c r="O11067" s="1">
        <f t="shared" si="1425"/>
        <v>43435</v>
      </c>
      <c r="R11067" s="1" t="str">
        <f t="shared" si="1428"/>
        <v/>
      </c>
      <c r="S11067" t="str">
        <f t="shared" si="1426"/>
        <v>Active</v>
      </c>
      <c r="T11067" s="4">
        <v>35</v>
      </c>
    </row>
    <row r="11068" spans="1:20" x14ac:dyDescent="0.25">
      <c r="A11068">
        <v>547500</v>
      </c>
      <c r="B11068" t="s">
        <v>20</v>
      </c>
      <c r="C11068" t="s">
        <v>21</v>
      </c>
      <c r="D11068" t="s">
        <v>99</v>
      </c>
      <c r="E11068" t="s">
        <v>100</v>
      </c>
      <c r="F11068" t="s">
        <v>24</v>
      </c>
      <c r="G11068" t="s">
        <v>25</v>
      </c>
      <c r="H11068" s="3">
        <v>84741</v>
      </c>
      <c r="I11068" t="s">
        <v>26</v>
      </c>
      <c r="J11068" t="s">
        <v>27</v>
      </c>
      <c r="K11068" s="2">
        <v>2557.59</v>
      </c>
      <c r="L11068" t="s">
        <v>28</v>
      </c>
      <c r="M11068">
        <v>2014</v>
      </c>
      <c r="N11068">
        <v>2</v>
      </c>
      <c r="O11068" s="1">
        <f t="shared" si="1425"/>
        <v>41671</v>
      </c>
      <c r="R11068" s="1" t="str">
        <f t="shared" si="1428"/>
        <v/>
      </c>
      <c r="S11068" t="str">
        <f t="shared" si="1426"/>
        <v>Active</v>
      </c>
      <c r="T11068" s="4">
        <v>42</v>
      </c>
    </row>
    <row r="11069" spans="1:20" x14ac:dyDescent="0.25">
      <c r="A11069">
        <v>354084</v>
      </c>
      <c r="B11069" t="s">
        <v>20</v>
      </c>
      <c r="C11069" t="s">
        <v>29</v>
      </c>
      <c r="D11069" t="s">
        <v>77</v>
      </c>
      <c r="E11069" t="s">
        <v>78</v>
      </c>
      <c r="F11069" t="s">
        <v>32</v>
      </c>
      <c r="G11069" t="s">
        <v>33</v>
      </c>
      <c r="H11069" s="3">
        <v>73455</v>
      </c>
      <c r="I11069" t="s">
        <v>38</v>
      </c>
      <c r="J11069" t="s">
        <v>27</v>
      </c>
      <c r="K11069" s="2">
        <v>2558.1799999999998</v>
      </c>
      <c r="L11069" t="s">
        <v>28</v>
      </c>
      <c r="M11069">
        <v>2013</v>
      </c>
      <c r="N11069">
        <v>8</v>
      </c>
      <c r="O11069" s="1">
        <f t="shared" si="1425"/>
        <v>41487</v>
      </c>
      <c r="R11069" s="1" t="str">
        <f t="shared" si="1428"/>
        <v/>
      </c>
      <c r="S11069" t="str">
        <f t="shared" si="1426"/>
        <v>Active</v>
      </c>
      <c r="T11069" s="4">
        <v>44</v>
      </c>
    </row>
    <row r="11070" spans="1:20" x14ac:dyDescent="0.25">
      <c r="A11070">
        <v>634386</v>
      </c>
      <c r="B11070" t="s">
        <v>20</v>
      </c>
      <c r="C11070" t="s">
        <v>21</v>
      </c>
      <c r="D11070" t="s">
        <v>22</v>
      </c>
      <c r="E11070" t="s">
        <v>58</v>
      </c>
      <c r="F11070" t="s">
        <v>32</v>
      </c>
      <c r="G11070" t="s">
        <v>33</v>
      </c>
      <c r="H11070" s="3">
        <v>73455</v>
      </c>
      <c r="I11070" t="s">
        <v>38</v>
      </c>
      <c r="J11070" t="s">
        <v>27</v>
      </c>
      <c r="K11070" s="2">
        <v>2558.1799999999998</v>
      </c>
      <c r="L11070" t="s">
        <v>28</v>
      </c>
      <c r="M11070">
        <v>2016</v>
      </c>
      <c r="N11070">
        <v>12</v>
      </c>
      <c r="O11070" s="1">
        <f t="shared" si="1425"/>
        <v>42705</v>
      </c>
      <c r="R11070" s="1" t="str">
        <f t="shared" si="1428"/>
        <v/>
      </c>
      <c r="S11070" t="str">
        <f t="shared" si="1426"/>
        <v>Active</v>
      </c>
      <c r="T11070" s="4">
        <v>46</v>
      </c>
    </row>
    <row r="11071" spans="1:20" x14ac:dyDescent="0.25">
      <c r="A11071">
        <v>482551</v>
      </c>
      <c r="B11071" t="s">
        <v>20</v>
      </c>
      <c r="C11071" t="s">
        <v>21</v>
      </c>
      <c r="D11071" t="s">
        <v>22</v>
      </c>
      <c r="E11071" t="s">
        <v>84</v>
      </c>
      <c r="F11071" t="s">
        <v>24</v>
      </c>
      <c r="G11071" t="s">
        <v>33</v>
      </c>
      <c r="H11071" s="3">
        <v>73455</v>
      </c>
      <c r="I11071" t="s">
        <v>38</v>
      </c>
      <c r="J11071" t="s">
        <v>27</v>
      </c>
      <c r="K11071" s="2">
        <v>2558.7600000000002</v>
      </c>
      <c r="L11071" t="s">
        <v>28</v>
      </c>
      <c r="M11071">
        <v>2012</v>
      </c>
      <c r="N11071">
        <v>10</v>
      </c>
      <c r="O11071" s="1">
        <f t="shared" si="1425"/>
        <v>41183</v>
      </c>
      <c r="R11071" s="1" t="str">
        <f t="shared" si="1428"/>
        <v/>
      </c>
      <c r="S11071" t="str">
        <f t="shared" si="1426"/>
        <v>Active</v>
      </c>
      <c r="T11071" s="4">
        <v>45</v>
      </c>
    </row>
    <row r="11072" spans="1:20" x14ac:dyDescent="0.25">
      <c r="A11072">
        <v>788947</v>
      </c>
      <c r="B11072" t="s">
        <v>20</v>
      </c>
      <c r="C11072" t="s">
        <v>35</v>
      </c>
      <c r="D11072" t="s">
        <v>36</v>
      </c>
      <c r="E11072" t="s">
        <v>37</v>
      </c>
      <c r="F11072" t="s">
        <v>24</v>
      </c>
      <c r="G11072" t="s">
        <v>33</v>
      </c>
      <c r="H11072" s="3">
        <v>73455</v>
      </c>
      <c r="I11072" t="s">
        <v>38</v>
      </c>
      <c r="J11072" t="s">
        <v>27</v>
      </c>
      <c r="K11072" s="2">
        <v>2558.7600000000002</v>
      </c>
      <c r="L11072" t="s">
        <v>28</v>
      </c>
      <c r="M11072">
        <v>2012</v>
      </c>
      <c r="N11072">
        <v>8</v>
      </c>
      <c r="O11072" s="1">
        <f t="shared" si="1425"/>
        <v>41122</v>
      </c>
      <c r="R11072" s="1" t="str">
        <f t="shared" si="1428"/>
        <v/>
      </c>
      <c r="S11072" t="str">
        <f t="shared" si="1426"/>
        <v>Active</v>
      </c>
      <c r="T11072" s="4">
        <v>40</v>
      </c>
    </row>
    <row r="11073" spans="1:20" x14ac:dyDescent="0.25">
      <c r="A11073">
        <v>753089</v>
      </c>
      <c r="B11073" t="s">
        <v>20</v>
      </c>
      <c r="C11073" t="s">
        <v>62</v>
      </c>
      <c r="D11073" t="s">
        <v>63</v>
      </c>
      <c r="E11073" t="s">
        <v>64</v>
      </c>
      <c r="F11073" t="s">
        <v>24</v>
      </c>
      <c r="G11073" t="s">
        <v>25</v>
      </c>
      <c r="H11073" s="3">
        <v>96344</v>
      </c>
      <c r="I11073" t="s">
        <v>26</v>
      </c>
      <c r="J11073" t="s">
        <v>27</v>
      </c>
      <c r="K11073" s="2">
        <v>2560.08</v>
      </c>
      <c r="L11073" t="s">
        <v>28</v>
      </c>
      <c r="M11073">
        <v>2014</v>
      </c>
      <c r="N11073">
        <v>8</v>
      </c>
      <c r="O11073" s="1">
        <f t="shared" si="1425"/>
        <v>41852</v>
      </c>
      <c r="R11073" s="1" t="str">
        <f t="shared" si="1428"/>
        <v/>
      </c>
      <c r="S11073" t="str">
        <f t="shared" si="1426"/>
        <v>Active</v>
      </c>
      <c r="T11073" s="4">
        <v>35</v>
      </c>
    </row>
    <row r="11074" spans="1:20" x14ac:dyDescent="0.25">
      <c r="A11074">
        <v>877419</v>
      </c>
      <c r="B11074" t="s">
        <v>20</v>
      </c>
      <c r="C11074" t="s">
        <v>40</v>
      </c>
      <c r="D11074" t="s">
        <v>72</v>
      </c>
      <c r="E11074" t="s">
        <v>73</v>
      </c>
      <c r="F11074" t="s">
        <v>24</v>
      </c>
      <c r="G11074" t="s">
        <v>25</v>
      </c>
      <c r="H11074" s="3">
        <v>96344</v>
      </c>
      <c r="I11074" t="s">
        <v>26</v>
      </c>
      <c r="J11074" t="s">
        <v>27</v>
      </c>
      <c r="K11074" s="2">
        <v>2560.08</v>
      </c>
      <c r="L11074" t="s">
        <v>28</v>
      </c>
      <c r="M11074">
        <v>2014</v>
      </c>
      <c r="N11074">
        <v>8</v>
      </c>
      <c r="O11074" s="1">
        <f t="shared" si="1425"/>
        <v>41852</v>
      </c>
      <c r="P11074">
        <v>2018</v>
      </c>
      <c r="Q11074">
        <v>1</v>
      </c>
      <c r="R11074" s="1">
        <f>IFERROR(DATE(P11074,Q11074,1),"")</f>
        <v>43101</v>
      </c>
      <c r="S11074" t="str">
        <f t="shared" si="1426"/>
        <v>Cancelled</v>
      </c>
      <c r="T11074" s="4">
        <v>37</v>
      </c>
    </row>
    <row r="11075" spans="1:20" x14ac:dyDescent="0.25">
      <c r="A11075">
        <v>106616</v>
      </c>
      <c r="B11075" t="s">
        <v>20</v>
      </c>
      <c r="C11075" t="s">
        <v>40</v>
      </c>
      <c r="D11075" t="s">
        <v>49</v>
      </c>
      <c r="E11075" t="s">
        <v>75</v>
      </c>
      <c r="F11075" t="s">
        <v>32</v>
      </c>
      <c r="G11075" t="s">
        <v>25</v>
      </c>
      <c r="H11075" s="3">
        <v>53879</v>
      </c>
      <c r="I11075" t="s">
        <v>26</v>
      </c>
      <c r="J11075" t="s">
        <v>27</v>
      </c>
      <c r="K11075" s="2">
        <v>2560.69</v>
      </c>
      <c r="L11075" t="s">
        <v>28</v>
      </c>
      <c r="M11075">
        <v>2018</v>
      </c>
      <c r="N11075">
        <v>7</v>
      </c>
      <c r="O11075" s="1">
        <f t="shared" ref="O11075:O11138" si="1429">DATE(M11075,N11075,1)</f>
        <v>43282</v>
      </c>
      <c r="R11075" s="1" t="str">
        <f t="shared" ref="R11075:R11081" si="1430">IFERROR(DATE(P11075,Q11075,1),"")</f>
        <v/>
      </c>
      <c r="S11075" t="str">
        <f t="shared" ref="S11075:S11138" si="1431">IF(R11075="","Active","Cancelled")</f>
        <v>Active</v>
      </c>
      <c r="T11075" s="4">
        <v>39</v>
      </c>
    </row>
    <row r="11076" spans="1:20" x14ac:dyDescent="0.25">
      <c r="A11076">
        <v>618022</v>
      </c>
      <c r="B11076" t="s">
        <v>20</v>
      </c>
      <c r="C11076" t="s">
        <v>35</v>
      </c>
      <c r="D11076" t="s">
        <v>112</v>
      </c>
      <c r="E11076" t="s">
        <v>113</v>
      </c>
      <c r="F11076" t="s">
        <v>32</v>
      </c>
      <c r="G11076" t="s">
        <v>25</v>
      </c>
      <c r="H11076" s="3">
        <v>53879</v>
      </c>
      <c r="I11076" t="s">
        <v>26</v>
      </c>
      <c r="J11076" t="s">
        <v>27</v>
      </c>
      <c r="K11076" s="2">
        <v>2560.69</v>
      </c>
      <c r="L11076" t="s">
        <v>28</v>
      </c>
      <c r="M11076">
        <v>2015</v>
      </c>
      <c r="N11076">
        <v>1</v>
      </c>
      <c r="O11076" s="1">
        <f t="shared" si="1429"/>
        <v>42005</v>
      </c>
      <c r="R11076" s="1" t="str">
        <f t="shared" si="1430"/>
        <v/>
      </c>
      <c r="S11076" t="str">
        <f t="shared" si="1431"/>
        <v>Active</v>
      </c>
      <c r="T11076" s="4">
        <v>39</v>
      </c>
    </row>
    <row r="11077" spans="1:20" x14ac:dyDescent="0.25">
      <c r="A11077">
        <v>586365</v>
      </c>
      <c r="B11077" t="s">
        <v>20</v>
      </c>
      <c r="C11077" t="s">
        <v>40</v>
      </c>
      <c r="D11077" t="s">
        <v>49</v>
      </c>
      <c r="E11077" t="s">
        <v>50</v>
      </c>
      <c r="F11077" t="s">
        <v>32</v>
      </c>
      <c r="G11077" t="s">
        <v>33</v>
      </c>
      <c r="H11077" s="3">
        <v>73455</v>
      </c>
      <c r="I11077" t="s">
        <v>38</v>
      </c>
      <c r="J11077" t="s">
        <v>27</v>
      </c>
      <c r="K11077" s="2">
        <v>2561.58</v>
      </c>
      <c r="L11077" t="s">
        <v>28</v>
      </c>
      <c r="M11077">
        <v>2018</v>
      </c>
      <c r="N11077">
        <v>1</v>
      </c>
      <c r="O11077" s="1">
        <f t="shared" si="1429"/>
        <v>43101</v>
      </c>
      <c r="R11077" s="1" t="str">
        <f t="shared" si="1430"/>
        <v/>
      </c>
      <c r="S11077" t="str">
        <f t="shared" si="1431"/>
        <v>Active</v>
      </c>
      <c r="T11077" s="4">
        <v>38</v>
      </c>
    </row>
    <row r="11078" spans="1:20" x14ac:dyDescent="0.25">
      <c r="A11078">
        <v>677153</v>
      </c>
      <c r="B11078" t="s">
        <v>20</v>
      </c>
      <c r="C11078" t="s">
        <v>35</v>
      </c>
      <c r="D11078" t="s">
        <v>82</v>
      </c>
      <c r="E11078" t="s">
        <v>83</v>
      </c>
      <c r="F11078" t="s">
        <v>24</v>
      </c>
      <c r="G11078" t="s">
        <v>33</v>
      </c>
      <c r="H11078" s="3">
        <v>73455</v>
      </c>
      <c r="I11078" t="s">
        <v>38</v>
      </c>
      <c r="J11078" t="s">
        <v>27</v>
      </c>
      <c r="K11078" s="2">
        <v>2561.58</v>
      </c>
      <c r="L11078" t="s">
        <v>28</v>
      </c>
      <c r="M11078">
        <v>2018</v>
      </c>
      <c r="N11078">
        <v>9</v>
      </c>
      <c r="O11078" s="1">
        <f t="shared" si="1429"/>
        <v>43344</v>
      </c>
      <c r="R11078" s="1" t="str">
        <f t="shared" si="1430"/>
        <v/>
      </c>
      <c r="S11078" t="str">
        <f t="shared" si="1431"/>
        <v>Active</v>
      </c>
      <c r="T11078" s="4">
        <v>34</v>
      </c>
    </row>
    <row r="11079" spans="1:20" x14ac:dyDescent="0.25">
      <c r="A11079">
        <v>193946</v>
      </c>
      <c r="B11079" t="s">
        <v>20</v>
      </c>
      <c r="C11079" t="s">
        <v>35</v>
      </c>
      <c r="D11079" t="s">
        <v>36</v>
      </c>
      <c r="E11079" t="s">
        <v>87</v>
      </c>
      <c r="F11079" t="s">
        <v>32</v>
      </c>
      <c r="G11079" t="s">
        <v>25</v>
      </c>
      <c r="H11079" s="3">
        <v>99256</v>
      </c>
      <c r="I11079" t="s">
        <v>26</v>
      </c>
      <c r="J11079" t="s">
        <v>27</v>
      </c>
      <c r="K11079" s="2">
        <v>2562.6</v>
      </c>
      <c r="L11079" t="s">
        <v>28</v>
      </c>
      <c r="M11079">
        <v>2018</v>
      </c>
      <c r="N11079">
        <v>11</v>
      </c>
      <c r="O11079" s="1">
        <f t="shared" si="1429"/>
        <v>43405</v>
      </c>
      <c r="R11079" s="1" t="str">
        <f t="shared" si="1430"/>
        <v/>
      </c>
      <c r="S11079" t="str">
        <f t="shared" si="1431"/>
        <v>Active</v>
      </c>
      <c r="T11079" s="4">
        <v>34</v>
      </c>
    </row>
    <row r="11080" spans="1:20" x14ac:dyDescent="0.25">
      <c r="A11080">
        <v>891128</v>
      </c>
      <c r="B11080" t="s">
        <v>20</v>
      </c>
      <c r="C11080" t="s">
        <v>40</v>
      </c>
      <c r="D11080" t="s">
        <v>41</v>
      </c>
      <c r="E11080" t="s">
        <v>42</v>
      </c>
      <c r="F11080" t="s">
        <v>32</v>
      </c>
      <c r="G11080" t="s">
        <v>25</v>
      </c>
      <c r="H11080" s="3">
        <v>99256</v>
      </c>
      <c r="I11080" t="s">
        <v>26</v>
      </c>
      <c r="J11080" t="s">
        <v>27</v>
      </c>
      <c r="K11080" s="2">
        <v>2562.6</v>
      </c>
      <c r="L11080" t="s">
        <v>28</v>
      </c>
      <c r="M11080">
        <v>2014</v>
      </c>
      <c r="N11080">
        <v>2</v>
      </c>
      <c r="O11080" s="1">
        <f t="shared" si="1429"/>
        <v>41671</v>
      </c>
      <c r="R11080" s="1" t="str">
        <f t="shared" si="1430"/>
        <v/>
      </c>
      <c r="S11080" t="str">
        <f t="shared" si="1431"/>
        <v>Active</v>
      </c>
      <c r="T11080" s="4">
        <v>37</v>
      </c>
    </row>
    <row r="11081" spans="1:20" x14ac:dyDescent="0.25">
      <c r="A11081">
        <v>358151</v>
      </c>
      <c r="B11081" t="s">
        <v>20</v>
      </c>
      <c r="C11081" t="s">
        <v>35</v>
      </c>
      <c r="D11081" t="s">
        <v>36</v>
      </c>
      <c r="E11081" t="s">
        <v>87</v>
      </c>
      <c r="F11081" t="s">
        <v>32</v>
      </c>
      <c r="G11081" t="s">
        <v>33</v>
      </c>
      <c r="H11081" s="3">
        <v>73455</v>
      </c>
      <c r="I11081" t="s">
        <v>38</v>
      </c>
      <c r="J11081" t="s">
        <v>27</v>
      </c>
      <c r="K11081" s="2">
        <v>2562.84</v>
      </c>
      <c r="L11081" t="s">
        <v>28</v>
      </c>
      <c r="M11081">
        <v>2017</v>
      </c>
      <c r="N11081">
        <v>10</v>
      </c>
      <c r="O11081" s="1">
        <f t="shared" si="1429"/>
        <v>43009</v>
      </c>
      <c r="R11081" s="1" t="str">
        <f t="shared" si="1430"/>
        <v/>
      </c>
      <c r="S11081" t="str">
        <f t="shared" si="1431"/>
        <v>Active</v>
      </c>
      <c r="T11081" s="4">
        <v>46</v>
      </c>
    </row>
    <row r="11082" spans="1:20" x14ac:dyDescent="0.25">
      <c r="A11082">
        <v>430559</v>
      </c>
      <c r="B11082" t="s">
        <v>20</v>
      </c>
      <c r="C11082" t="s">
        <v>126</v>
      </c>
      <c r="D11082" t="s">
        <v>127</v>
      </c>
      <c r="E11082" t="s">
        <v>128</v>
      </c>
      <c r="F11082" t="s">
        <v>32</v>
      </c>
      <c r="G11082" t="s">
        <v>33</v>
      </c>
      <c r="H11082" s="3">
        <v>73455</v>
      </c>
      <c r="I11082" t="s">
        <v>38</v>
      </c>
      <c r="J11082" t="s">
        <v>27</v>
      </c>
      <c r="K11082" s="2">
        <v>2562.84</v>
      </c>
      <c r="L11082" t="s">
        <v>28</v>
      </c>
      <c r="M11082">
        <v>2014</v>
      </c>
      <c r="N11082">
        <v>5</v>
      </c>
      <c r="O11082" s="1">
        <f t="shared" si="1429"/>
        <v>41760</v>
      </c>
      <c r="P11082">
        <v>2016</v>
      </c>
      <c r="Q11082">
        <v>5</v>
      </c>
      <c r="R11082" s="1">
        <f>IFERROR(DATE(P11082,Q11082,1),"")</f>
        <v>42491</v>
      </c>
      <c r="S11082" t="str">
        <f t="shared" si="1431"/>
        <v>Cancelled</v>
      </c>
      <c r="T11082" s="4">
        <v>45</v>
      </c>
    </row>
    <row r="11083" spans="1:20" x14ac:dyDescent="0.25">
      <c r="A11083">
        <v>236129</v>
      </c>
      <c r="B11083" t="s">
        <v>20</v>
      </c>
      <c r="C11083" t="s">
        <v>62</v>
      </c>
      <c r="D11083" t="s">
        <v>63</v>
      </c>
      <c r="E11083" t="s">
        <v>64</v>
      </c>
      <c r="F11083" t="s">
        <v>32</v>
      </c>
      <c r="G11083" t="s">
        <v>93</v>
      </c>
      <c r="H11083" s="3">
        <v>57773</v>
      </c>
      <c r="I11083" t="s">
        <v>26</v>
      </c>
      <c r="J11083" t="s">
        <v>27</v>
      </c>
      <c r="K11083" s="2">
        <v>2563.39</v>
      </c>
      <c r="L11083" t="s">
        <v>28</v>
      </c>
      <c r="M11083">
        <v>2015</v>
      </c>
      <c r="N11083">
        <v>9</v>
      </c>
      <c r="O11083" s="1">
        <f t="shared" si="1429"/>
        <v>42248</v>
      </c>
      <c r="R11083" s="1" t="str">
        <f t="shared" ref="R11083:R11096" si="1432">IFERROR(DATE(P11083,Q11083,1),"")</f>
        <v/>
      </c>
      <c r="S11083" t="str">
        <f t="shared" si="1431"/>
        <v>Active</v>
      </c>
      <c r="T11083" s="4">
        <v>53</v>
      </c>
    </row>
    <row r="11084" spans="1:20" x14ac:dyDescent="0.25">
      <c r="A11084">
        <v>879904</v>
      </c>
      <c r="B11084" t="s">
        <v>20</v>
      </c>
      <c r="C11084" t="s">
        <v>40</v>
      </c>
      <c r="D11084" t="s">
        <v>49</v>
      </c>
      <c r="E11084" t="s">
        <v>56</v>
      </c>
      <c r="F11084" t="s">
        <v>32</v>
      </c>
      <c r="G11084" t="s">
        <v>93</v>
      </c>
      <c r="H11084" s="3">
        <v>57773</v>
      </c>
      <c r="I11084" t="s">
        <v>26</v>
      </c>
      <c r="J11084" t="s">
        <v>27</v>
      </c>
      <c r="K11084" s="2">
        <v>2563.39</v>
      </c>
      <c r="L11084" t="s">
        <v>28</v>
      </c>
      <c r="M11084">
        <v>2013</v>
      </c>
      <c r="N11084">
        <v>2</v>
      </c>
      <c r="O11084" s="1">
        <f t="shared" si="1429"/>
        <v>41306</v>
      </c>
      <c r="R11084" s="1" t="str">
        <f t="shared" si="1432"/>
        <v/>
      </c>
      <c r="S11084" t="str">
        <f t="shared" si="1431"/>
        <v>Active</v>
      </c>
      <c r="T11084" s="4">
        <v>49</v>
      </c>
    </row>
    <row r="11085" spans="1:20" x14ac:dyDescent="0.25">
      <c r="A11085">
        <v>726309</v>
      </c>
      <c r="B11085" t="s">
        <v>20</v>
      </c>
      <c r="C11085" t="s">
        <v>21</v>
      </c>
      <c r="D11085" t="s">
        <v>115</v>
      </c>
      <c r="E11085" t="s">
        <v>116</v>
      </c>
      <c r="F11085" t="s">
        <v>32</v>
      </c>
      <c r="G11085" t="s">
        <v>33</v>
      </c>
      <c r="H11085" s="3">
        <v>73455</v>
      </c>
      <c r="I11085" t="s">
        <v>26</v>
      </c>
      <c r="J11085" t="s">
        <v>27</v>
      </c>
      <c r="K11085" s="2">
        <v>2563.58</v>
      </c>
      <c r="L11085" t="s">
        <v>28</v>
      </c>
      <c r="M11085">
        <v>2018</v>
      </c>
      <c r="N11085">
        <v>5</v>
      </c>
      <c r="O11085" s="1">
        <f t="shared" si="1429"/>
        <v>43221</v>
      </c>
      <c r="R11085" s="1" t="str">
        <f t="shared" si="1432"/>
        <v/>
      </c>
      <c r="S11085" t="str">
        <f t="shared" si="1431"/>
        <v>Active</v>
      </c>
      <c r="T11085" s="4">
        <v>35</v>
      </c>
    </row>
    <row r="11086" spans="1:20" x14ac:dyDescent="0.25">
      <c r="A11086">
        <v>949628</v>
      </c>
      <c r="B11086" t="s">
        <v>20</v>
      </c>
      <c r="C11086" t="s">
        <v>102</v>
      </c>
      <c r="D11086" t="s">
        <v>103</v>
      </c>
      <c r="E11086" t="s">
        <v>104</v>
      </c>
      <c r="F11086" t="s">
        <v>24</v>
      </c>
      <c r="G11086" t="s">
        <v>33</v>
      </c>
      <c r="H11086" s="3">
        <v>73455</v>
      </c>
      <c r="I11086" t="s">
        <v>26</v>
      </c>
      <c r="J11086" t="s">
        <v>27</v>
      </c>
      <c r="K11086" s="2">
        <v>2563.58</v>
      </c>
      <c r="L11086" t="s">
        <v>28</v>
      </c>
      <c r="M11086">
        <v>2012</v>
      </c>
      <c r="N11086">
        <v>7</v>
      </c>
      <c r="O11086" s="1">
        <f t="shared" si="1429"/>
        <v>41091</v>
      </c>
      <c r="R11086" s="1" t="str">
        <f t="shared" si="1432"/>
        <v/>
      </c>
      <c r="S11086" t="str">
        <f t="shared" si="1431"/>
        <v>Active</v>
      </c>
      <c r="T11086" s="4">
        <v>50</v>
      </c>
    </row>
    <row r="11087" spans="1:20" x14ac:dyDescent="0.25">
      <c r="A11087">
        <v>498610</v>
      </c>
      <c r="B11087" t="s">
        <v>20</v>
      </c>
      <c r="C11087" t="s">
        <v>35</v>
      </c>
      <c r="D11087" t="s">
        <v>36</v>
      </c>
      <c r="E11087" t="s">
        <v>68</v>
      </c>
      <c r="F11087" t="s">
        <v>24</v>
      </c>
      <c r="G11087" t="s">
        <v>33</v>
      </c>
      <c r="H11087" s="3">
        <v>73455</v>
      </c>
      <c r="I11087" t="s">
        <v>26</v>
      </c>
      <c r="J11087" t="s">
        <v>27</v>
      </c>
      <c r="K11087" s="2">
        <v>2563.86</v>
      </c>
      <c r="L11087" t="s">
        <v>28</v>
      </c>
      <c r="M11087">
        <v>2017</v>
      </c>
      <c r="N11087">
        <v>9</v>
      </c>
      <c r="O11087" s="1">
        <f t="shared" si="1429"/>
        <v>42979</v>
      </c>
      <c r="R11087" s="1" t="str">
        <f t="shared" si="1432"/>
        <v/>
      </c>
      <c r="S11087" t="str">
        <f t="shared" si="1431"/>
        <v>Active</v>
      </c>
      <c r="T11087" s="4">
        <v>38</v>
      </c>
    </row>
    <row r="11088" spans="1:20" x14ac:dyDescent="0.25">
      <c r="A11088">
        <v>728486</v>
      </c>
      <c r="B11088" t="s">
        <v>20</v>
      </c>
      <c r="C11088" t="s">
        <v>21</v>
      </c>
      <c r="D11088" t="s">
        <v>22</v>
      </c>
      <c r="E11088" t="s">
        <v>69</v>
      </c>
      <c r="F11088" t="s">
        <v>24</v>
      </c>
      <c r="G11088" t="s">
        <v>33</v>
      </c>
      <c r="H11088" s="3">
        <v>73455</v>
      </c>
      <c r="I11088" t="s">
        <v>26</v>
      </c>
      <c r="J11088" t="s">
        <v>27</v>
      </c>
      <c r="K11088" s="2">
        <v>2563.86</v>
      </c>
      <c r="L11088" t="s">
        <v>28</v>
      </c>
      <c r="M11088">
        <v>2015</v>
      </c>
      <c r="N11088">
        <v>4</v>
      </c>
      <c r="O11088" s="1">
        <f t="shared" si="1429"/>
        <v>42095</v>
      </c>
      <c r="R11088" s="1" t="str">
        <f t="shared" si="1432"/>
        <v/>
      </c>
      <c r="S11088" t="str">
        <f t="shared" si="1431"/>
        <v>Active</v>
      </c>
      <c r="T11088" s="4">
        <v>41</v>
      </c>
    </row>
    <row r="11089" spans="1:20" x14ac:dyDescent="0.25">
      <c r="A11089">
        <v>110394</v>
      </c>
      <c r="B11089" t="s">
        <v>20</v>
      </c>
      <c r="C11089" t="s">
        <v>88</v>
      </c>
      <c r="D11089" t="s">
        <v>89</v>
      </c>
      <c r="E11089" t="s">
        <v>101</v>
      </c>
      <c r="F11089" t="s">
        <v>32</v>
      </c>
      <c r="G11089" t="s">
        <v>25</v>
      </c>
      <c r="H11089" s="3">
        <v>81901</v>
      </c>
      <c r="I11089" t="s">
        <v>38</v>
      </c>
      <c r="J11089" t="s">
        <v>27</v>
      </c>
      <c r="K11089" s="2">
        <v>2565.12</v>
      </c>
      <c r="L11089" t="s">
        <v>28</v>
      </c>
      <c r="M11089">
        <v>2013</v>
      </c>
      <c r="N11089">
        <v>10</v>
      </c>
      <c r="O11089" s="1">
        <f t="shared" si="1429"/>
        <v>41548</v>
      </c>
      <c r="R11089" s="1" t="str">
        <f t="shared" si="1432"/>
        <v/>
      </c>
      <c r="S11089" t="str">
        <f t="shared" si="1431"/>
        <v>Active</v>
      </c>
      <c r="T11089" s="4">
        <v>44</v>
      </c>
    </row>
    <row r="11090" spans="1:20" x14ac:dyDescent="0.25">
      <c r="A11090">
        <v>450865</v>
      </c>
      <c r="B11090" t="s">
        <v>20</v>
      </c>
      <c r="C11090" t="s">
        <v>40</v>
      </c>
      <c r="D11090" t="s">
        <v>49</v>
      </c>
      <c r="E11090" t="s">
        <v>67</v>
      </c>
      <c r="F11090" t="s">
        <v>32</v>
      </c>
      <c r="G11090" t="s">
        <v>25</v>
      </c>
      <c r="H11090" s="3">
        <v>81901</v>
      </c>
      <c r="I11090" t="s">
        <v>38</v>
      </c>
      <c r="J11090" t="s">
        <v>27</v>
      </c>
      <c r="K11090" s="2">
        <v>2565.12</v>
      </c>
      <c r="L11090" t="s">
        <v>28</v>
      </c>
      <c r="M11090">
        <v>2015</v>
      </c>
      <c r="N11090">
        <v>12</v>
      </c>
      <c r="O11090" s="1">
        <f t="shared" si="1429"/>
        <v>42339</v>
      </c>
      <c r="R11090" s="1" t="str">
        <f t="shared" si="1432"/>
        <v/>
      </c>
      <c r="S11090" t="str">
        <f t="shared" si="1431"/>
        <v>Active</v>
      </c>
      <c r="T11090" s="4">
        <v>32</v>
      </c>
    </row>
    <row r="11091" spans="1:20" x14ac:dyDescent="0.25">
      <c r="A11091">
        <v>711510</v>
      </c>
      <c r="B11091" t="s">
        <v>20</v>
      </c>
      <c r="C11091" t="s">
        <v>21</v>
      </c>
      <c r="D11091" t="s">
        <v>115</v>
      </c>
      <c r="E11091" t="s">
        <v>116</v>
      </c>
      <c r="F11091" t="s">
        <v>32</v>
      </c>
      <c r="G11091" t="s">
        <v>25</v>
      </c>
      <c r="H11091" s="3">
        <v>81503</v>
      </c>
      <c r="I11091" t="s">
        <v>26</v>
      </c>
      <c r="J11091" t="s">
        <v>27</v>
      </c>
      <c r="K11091" s="2">
        <v>2566.4</v>
      </c>
      <c r="L11091" t="s">
        <v>28</v>
      </c>
      <c r="M11091">
        <v>2014</v>
      </c>
      <c r="N11091">
        <v>9</v>
      </c>
      <c r="O11091" s="1">
        <f t="shared" si="1429"/>
        <v>41883</v>
      </c>
      <c r="R11091" s="1" t="str">
        <f t="shared" si="1432"/>
        <v/>
      </c>
      <c r="S11091" t="str">
        <f t="shared" si="1431"/>
        <v>Active</v>
      </c>
      <c r="T11091" s="4">
        <v>51</v>
      </c>
    </row>
    <row r="11092" spans="1:20" x14ac:dyDescent="0.25">
      <c r="A11092">
        <v>372652</v>
      </c>
      <c r="B11092" t="s">
        <v>20</v>
      </c>
      <c r="C11092" t="s">
        <v>21</v>
      </c>
      <c r="D11092" t="s">
        <v>80</v>
      </c>
      <c r="E11092" t="s">
        <v>81</v>
      </c>
      <c r="F11092" t="s">
        <v>32</v>
      </c>
      <c r="G11092" t="s">
        <v>25</v>
      </c>
      <c r="H11092" s="3">
        <v>47548</v>
      </c>
      <c r="I11092" t="s">
        <v>26</v>
      </c>
      <c r="J11092" t="s">
        <v>27</v>
      </c>
      <c r="K11092" s="2">
        <v>2566.7800000000002</v>
      </c>
      <c r="L11092" t="s">
        <v>28</v>
      </c>
      <c r="M11092">
        <v>2014</v>
      </c>
      <c r="N11092">
        <v>2</v>
      </c>
      <c r="O11092" s="1">
        <f t="shared" si="1429"/>
        <v>41671</v>
      </c>
      <c r="R11092" s="1" t="str">
        <f t="shared" si="1432"/>
        <v/>
      </c>
      <c r="S11092" t="str">
        <f t="shared" si="1431"/>
        <v>Active</v>
      </c>
      <c r="T11092" s="4">
        <v>45</v>
      </c>
    </row>
    <row r="11093" spans="1:20" x14ac:dyDescent="0.25">
      <c r="A11093">
        <v>294865</v>
      </c>
      <c r="B11093" t="s">
        <v>20</v>
      </c>
      <c r="C11093" t="s">
        <v>21</v>
      </c>
      <c r="D11093" t="s">
        <v>22</v>
      </c>
      <c r="E11093" t="s">
        <v>65</v>
      </c>
      <c r="F11093" t="s">
        <v>24</v>
      </c>
      <c r="G11093" t="s">
        <v>76</v>
      </c>
      <c r="H11093" s="3">
        <v>70946</v>
      </c>
      <c r="I11093" t="s">
        <v>26</v>
      </c>
      <c r="J11093" t="s">
        <v>27</v>
      </c>
      <c r="K11093" s="2">
        <v>2566.87</v>
      </c>
      <c r="L11093" t="s">
        <v>28</v>
      </c>
      <c r="M11093">
        <v>2014</v>
      </c>
      <c r="N11093">
        <v>11</v>
      </c>
      <c r="O11093" s="1">
        <f t="shared" si="1429"/>
        <v>41944</v>
      </c>
      <c r="R11093" s="1" t="str">
        <f t="shared" si="1432"/>
        <v/>
      </c>
      <c r="S11093" t="str">
        <f t="shared" si="1431"/>
        <v>Active</v>
      </c>
      <c r="T11093" s="4">
        <v>47</v>
      </c>
    </row>
    <row r="11094" spans="1:20" x14ac:dyDescent="0.25">
      <c r="A11094">
        <v>462595</v>
      </c>
      <c r="B11094" t="s">
        <v>20</v>
      </c>
      <c r="C11094" t="s">
        <v>29</v>
      </c>
      <c r="D11094" t="s">
        <v>117</v>
      </c>
      <c r="E11094" t="s">
        <v>118</v>
      </c>
      <c r="F11094" t="s">
        <v>24</v>
      </c>
      <c r="G11094" t="s">
        <v>76</v>
      </c>
      <c r="H11094" s="3">
        <v>70946</v>
      </c>
      <c r="I11094" t="s">
        <v>26</v>
      </c>
      <c r="J11094" t="s">
        <v>27</v>
      </c>
      <c r="K11094" s="2">
        <v>2566.87</v>
      </c>
      <c r="L11094" t="s">
        <v>28</v>
      </c>
      <c r="M11094">
        <v>2016</v>
      </c>
      <c r="N11094">
        <v>7</v>
      </c>
      <c r="O11094" s="1">
        <f t="shared" si="1429"/>
        <v>42552</v>
      </c>
      <c r="R11094" s="1" t="str">
        <f t="shared" si="1432"/>
        <v/>
      </c>
      <c r="S11094" t="str">
        <f t="shared" si="1431"/>
        <v>Active</v>
      </c>
      <c r="T11094" s="4">
        <v>43</v>
      </c>
    </row>
    <row r="11095" spans="1:20" x14ac:dyDescent="0.25">
      <c r="A11095">
        <v>794496</v>
      </c>
      <c r="B11095" t="s">
        <v>20</v>
      </c>
      <c r="C11095" t="s">
        <v>21</v>
      </c>
      <c r="D11095" t="s">
        <v>22</v>
      </c>
      <c r="E11095" t="s">
        <v>39</v>
      </c>
      <c r="F11095" t="s">
        <v>32</v>
      </c>
      <c r="G11095" t="s">
        <v>25</v>
      </c>
      <c r="H11095" s="3">
        <v>89557</v>
      </c>
      <c r="I11095" t="s">
        <v>26</v>
      </c>
      <c r="J11095" t="s">
        <v>27</v>
      </c>
      <c r="K11095" s="2">
        <v>3199.82</v>
      </c>
      <c r="L11095" t="s">
        <v>61</v>
      </c>
      <c r="M11095">
        <v>2018</v>
      </c>
      <c r="N11095">
        <v>4</v>
      </c>
      <c r="O11095" s="1">
        <f t="shared" si="1429"/>
        <v>43191</v>
      </c>
      <c r="R11095" s="1" t="str">
        <f t="shared" si="1432"/>
        <v/>
      </c>
      <c r="S11095" t="str">
        <f t="shared" si="1431"/>
        <v>Active</v>
      </c>
      <c r="T11095" s="4">
        <v>40</v>
      </c>
    </row>
    <row r="11096" spans="1:20" x14ac:dyDescent="0.25">
      <c r="A11096">
        <v>444365</v>
      </c>
      <c r="B11096" t="s">
        <v>20</v>
      </c>
      <c r="C11096" t="s">
        <v>21</v>
      </c>
      <c r="D11096" t="s">
        <v>22</v>
      </c>
      <c r="E11096" t="s">
        <v>58</v>
      </c>
      <c r="F11096" t="s">
        <v>24</v>
      </c>
      <c r="G11096" t="s">
        <v>25</v>
      </c>
      <c r="H11096" s="3">
        <v>61809</v>
      </c>
      <c r="I11096" t="s">
        <v>26</v>
      </c>
      <c r="J11096" t="s">
        <v>27</v>
      </c>
      <c r="K11096" s="2">
        <v>2567.15</v>
      </c>
      <c r="L11096" t="s">
        <v>28</v>
      </c>
      <c r="M11096">
        <v>2016</v>
      </c>
      <c r="N11096">
        <v>4</v>
      </c>
      <c r="O11096" s="1">
        <f t="shared" si="1429"/>
        <v>42461</v>
      </c>
      <c r="R11096" s="1" t="str">
        <f t="shared" si="1432"/>
        <v/>
      </c>
      <c r="S11096" t="str">
        <f t="shared" si="1431"/>
        <v>Active</v>
      </c>
      <c r="T11096" s="4">
        <v>38</v>
      </c>
    </row>
    <row r="11097" spans="1:20" x14ac:dyDescent="0.25">
      <c r="A11097">
        <v>164298</v>
      </c>
      <c r="B11097" t="s">
        <v>20</v>
      </c>
      <c r="C11097" t="s">
        <v>35</v>
      </c>
      <c r="D11097" t="s">
        <v>36</v>
      </c>
      <c r="E11097" t="s">
        <v>37</v>
      </c>
      <c r="F11097" t="s">
        <v>24</v>
      </c>
      <c r="G11097" t="s">
        <v>76</v>
      </c>
      <c r="H11097" s="3">
        <v>41405</v>
      </c>
      <c r="I11097" t="s">
        <v>26</v>
      </c>
      <c r="J11097" t="s">
        <v>27</v>
      </c>
      <c r="K11097" s="2">
        <v>2568.84</v>
      </c>
      <c r="L11097" t="s">
        <v>28</v>
      </c>
      <c r="M11097">
        <v>2015</v>
      </c>
      <c r="N11097">
        <v>6</v>
      </c>
      <c r="O11097" s="1">
        <f t="shared" si="1429"/>
        <v>42156</v>
      </c>
      <c r="P11097">
        <v>2017</v>
      </c>
      <c r="Q11097">
        <v>12</v>
      </c>
      <c r="R11097" s="1">
        <f>IFERROR(DATE(P11097,Q11097,1),"")</f>
        <v>43070</v>
      </c>
      <c r="S11097" t="str">
        <f t="shared" si="1431"/>
        <v>Cancelled</v>
      </c>
      <c r="T11097" s="4">
        <v>47</v>
      </c>
    </row>
    <row r="11098" spans="1:20" x14ac:dyDescent="0.25">
      <c r="A11098">
        <v>167465</v>
      </c>
      <c r="B11098" t="s">
        <v>20</v>
      </c>
      <c r="C11098" t="s">
        <v>21</v>
      </c>
      <c r="D11098" t="s">
        <v>22</v>
      </c>
      <c r="E11098" t="s">
        <v>84</v>
      </c>
      <c r="F11098" t="s">
        <v>24</v>
      </c>
      <c r="G11098" t="s">
        <v>76</v>
      </c>
      <c r="H11098" s="3">
        <v>41405</v>
      </c>
      <c r="I11098" t="s">
        <v>26</v>
      </c>
      <c r="J11098" t="s">
        <v>27</v>
      </c>
      <c r="K11098" s="2">
        <v>2568.84</v>
      </c>
      <c r="L11098" t="s">
        <v>28</v>
      </c>
      <c r="M11098">
        <v>2017</v>
      </c>
      <c r="N11098">
        <v>10</v>
      </c>
      <c r="O11098" s="1">
        <f t="shared" si="1429"/>
        <v>43009</v>
      </c>
      <c r="R11098" s="1" t="str">
        <f t="shared" ref="R11098:R11118" si="1433">IFERROR(DATE(P11098,Q11098,1),"")</f>
        <v/>
      </c>
      <c r="S11098" t="str">
        <f t="shared" si="1431"/>
        <v>Active</v>
      </c>
      <c r="T11098" s="4">
        <v>35</v>
      </c>
    </row>
    <row r="11099" spans="1:20" x14ac:dyDescent="0.25">
      <c r="A11099">
        <v>722089</v>
      </c>
      <c r="B11099" t="s">
        <v>20</v>
      </c>
      <c r="C11099" t="s">
        <v>40</v>
      </c>
      <c r="D11099" t="s">
        <v>49</v>
      </c>
      <c r="E11099" t="s">
        <v>56</v>
      </c>
      <c r="F11099" t="s">
        <v>32</v>
      </c>
      <c r="G11099" t="s">
        <v>25</v>
      </c>
      <c r="H11099" s="3">
        <v>89932</v>
      </c>
      <c r="I11099" t="s">
        <v>26</v>
      </c>
      <c r="J11099" t="s">
        <v>27</v>
      </c>
      <c r="K11099" s="2">
        <v>2569.69</v>
      </c>
      <c r="L11099" t="s">
        <v>28</v>
      </c>
      <c r="M11099">
        <v>2017</v>
      </c>
      <c r="N11099">
        <v>6</v>
      </c>
      <c r="O11099" s="1">
        <f t="shared" si="1429"/>
        <v>42887</v>
      </c>
      <c r="R11099" s="1" t="str">
        <f t="shared" si="1433"/>
        <v/>
      </c>
      <c r="S11099" t="str">
        <f t="shared" si="1431"/>
        <v>Active</v>
      </c>
      <c r="T11099" s="4">
        <v>41</v>
      </c>
    </row>
    <row r="11100" spans="1:20" x14ac:dyDescent="0.25">
      <c r="A11100">
        <v>802452</v>
      </c>
      <c r="B11100" t="s">
        <v>20</v>
      </c>
      <c r="C11100" t="s">
        <v>62</v>
      </c>
      <c r="D11100" t="s">
        <v>63</v>
      </c>
      <c r="E11100" t="s">
        <v>64</v>
      </c>
      <c r="F11100" t="s">
        <v>24</v>
      </c>
      <c r="G11100" t="s">
        <v>25</v>
      </c>
      <c r="H11100" s="3">
        <v>89932</v>
      </c>
      <c r="I11100" t="s">
        <v>26</v>
      </c>
      <c r="J11100" t="s">
        <v>27</v>
      </c>
      <c r="K11100" s="2">
        <v>2569.69</v>
      </c>
      <c r="L11100" t="s">
        <v>28</v>
      </c>
      <c r="M11100">
        <v>2014</v>
      </c>
      <c r="N11100">
        <v>1</v>
      </c>
      <c r="O11100" s="1">
        <f t="shared" si="1429"/>
        <v>41640</v>
      </c>
      <c r="R11100" s="1" t="str">
        <f t="shared" si="1433"/>
        <v/>
      </c>
      <c r="S11100" t="str">
        <f t="shared" si="1431"/>
        <v>Active</v>
      </c>
      <c r="T11100" s="4">
        <v>46</v>
      </c>
    </row>
    <row r="11101" spans="1:20" x14ac:dyDescent="0.25">
      <c r="A11101">
        <v>214605</v>
      </c>
      <c r="B11101" t="s">
        <v>20</v>
      </c>
      <c r="C11101" t="s">
        <v>96</v>
      </c>
      <c r="D11101" t="s">
        <v>97</v>
      </c>
      <c r="E11101" t="s">
        <v>98</v>
      </c>
      <c r="F11101" t="s">
        <v>24</v>
      </c>
      <c r="G11101" t="s">
        <v>25</v>
      </c>
      <c r="H11101" s="3">
        <v>74713</v>
      </c>
      <c r="I11101" t="s">
        <v>26</v>
      </c>
      <c r="J11101" t="s">
        <v>27</v>
      </c>
      <c r="K11101" s="2">
        <v>2570.16</v>
      </c>
      <c r="L11101" t="s">
        <v>28</v>
      </c>
      <c r="M11101">
        <v>2015</v>
      </c>
      <c r="N11101">
        <v>12</v>
      </c>
      <c r="O11101" s="1">
        <f t="shared" si="1429"/>
        <v>42339</v>
      </c>
      <c r="R11101" s="1" t="str">
        <f t="shared" si="1433"/>
        <v/>
      </c>
      <c r="S11101" t="str">
        <f t="shared" si="1431"/>
        <v>Active</v>
      </c>
      <c r="T11101" s="4">
        <v>41</v>
      </c>
    </row>
    <row r="11102" spans="1:20" x14ac:dyDescent="0.25">
      <c r="A11102">
        <v>592515</v>
      </c>
      <c r="B11102" t="s">
        <v>20</v>
      </c>
      <c r="C11102" t="s">
        <v>102</v>
      </c>
      <c r="D11102" t="s">
        <v>103</v>
      </c>
      <c r="E11102" t="s">
        <v>104</v>
      </c>
      <c r="F11102" t="s">
        <v>32</v>
      </c>
      <c r="G11102" t="s">
        <v>25</v>
      </c>
      <c r="H11102" s="3">
        <v>74713</v>
      </c>
      <c r="I11102" t="s">
        <v>26</v>
      </c>
      <c r="J11102" t="s">
        <v>27</v>
      </c>
      <c r="K11102" s="2">
        <v>2570.16</v>
      </c>
      <c r="L11102" t="s">
        <v>28</v>
      </c>
      <c r="M11102">
        <v>2012</v>
      </c>
      <c r="N11102">
        <v>9</v>
      </c>
      <c r="O11102" s="1">
        <f t="shared" si="1429"/>
        <v>41153</v>
      </c>
      <c r="R11102" s="1" t="str">
        <f t="shared" si="1433"/>
        <v/>
      </c>
      <c r="S11102" t="str">
        <f t="shared" si="1431"/>
        <v>Active</v>
      </c>
      <c r="T11102" s="4">
        <v>47</v>
      </c>
    </row>
    <row r="11103" spans="1:20" x14ac:dyDescent="0.25">
      <c r="A11103">
        <v>299107</v>
      </c>
      <c r="B11103" t="s">
        <v>20</v>
      </c>
      <c r="C11103" t="s">
        <v>35</v>
      </c>
      <c r="D11103" t="s">
        <v>36</v>
      </c>
      <c r="E11103" t="s">
        <v>87</v>
      </c>
      <c r="F11103" t="s">
        <v>24</v>
      </c>
      <c r="G11103" t="s">
        <v>25</v>
      </c>
      <c r="H11103" s="3">
        <v>82724</v>
      </c>
      <c r="I11103" t="s">
        <v>26</v>
      </c>
      <c r="J11103" t="s">
        <v>27</v>
      </c>
      <c r="K11103" s="2">
        <v>2570.19</v>
      </c>
      <c r="L11103" t="s">
        <v>28</v>
      </c>
      <c r="M11103">
        <v>2015</v>
      </c>
      <c r="N11103">
        <v>2</v>
      </c>
      <c r="O11103" s="1">
        <f t="shared" si="1429"/>
        <v>42036</v>
      </c>
      <c r="R11103" s="1" t="str">
        <f t="shared" si="1433"/>
        <v/>
      </c>
      <c r="S11103" t="str">
        <f t="shared" si="1431"/>
        <v>Active</v>
      </c>
      <c r="T11103" s="4">
        <v>37</v>
      </c>
    </row>
    <row r="11104" spans="1:20" x14ac:dyDescent="0.25">
      <c r="A11104">
        <v>613303</v>
      </c>
      <c r="B11104" t="s">
        <v>20</v>
      </c>
      <c r="C11104" t="s">
        <v>21</v>
      </c>
      <c r="D11104" t="s">
        <v>47</v>
      </c>
      <c r="E11104" t="s">
        <v>48</v>
      </c>
      <c r="F11104" t="s">
        <v>32</v>
      </c>
      <c r="G11104" t="s">
        <v>25</v>
      </c>
      <c r="H11104" s="3">
        <v>82724</v>
      </c>
      <c r="I11104" t="s">
        <v>26</v>
      </c>
      <c r="J11104" t="s">
        <v>27</v>
      </c>
      <c r="K11104" s="2">
        <v>2570.19</v>
      </c>
      <c r="L11104" t="s">
        <v>28</v>
      </c>
      <c r="M11104">
        <v>2013</v>
      </c>
      <c r="N11104">
        <v>1</v>
      </c>
      <c r="O11104" s="1">
        <f t="shared" si="1429"/>
        <v>41275</v>
      </c>
      <c r="R11104" s="1" t="str">
        <f t="shared" si="1433"/>
        <v/>
      </c>
      <c r="S11104" t="str">
        <f t="shared" si="1431"/>
        <v>Active</v>
      </c>
      <c r="T11104" s="4">
        <v>39</v>
      </c>
    </row>
    <row r="11105" spans="1:20" x14ac:dyDescent="0.25">
      <c r="A11105">
        <v>602587</v>
      </c>
      <c r="B11105" t="s">
        <v>20</v>
      </c>
      <c r="C11105" t="s">
        <v>21</v>
      </c>
      <c r="D11105" t="s">
        <v>22</v>
      </c>
      <c r="E11105" t="s">
        <v>69</v>
      </c>
      <c r="F11105" t="s">
        <v>24</v>
      </c>
      <c r="G11105" t="s">
        <v>25</v>
      </c>
      <c r="H11105" s="3">
        <v>67985</v>
      </c>
      <c r="I11105" t="s">
        <v>38</v>
      </c>
      <c r="J11105" t="s">
        <v>27</v>
      </c>
      <c r="K11105" s="2">
        <v>2570.2399999999998</v>
      </c>
      <c r="L11105" t="s">
        <v>28</v>
      </c>
      <c r="M11105">
        <v>2015</v>
      </c>
      <c r="N11105">
        <v>2</v>
      </c>
      <c r="O11105" s="1">
        <f t="shared" si="1429"/>
        <v>42036</v>
      </c>
      <c r="R11105" s="1" t="str">
        <f t="shared" si="1433"/>
        <v/>
      </c>
      <c r="S11105" t="str">
        <f t="shared" si="1431"/>
        <v>Active</v>
      </c>
      <c r="T11105" s="4">
        <v>43</v>
      </c>
    </row>
    <row r="11106" spans="1:20" x14ac:dyDescent="0.25">
      <c r="A11106">
        <v>674643</v>
      </c>
      <c r="B11106" t="s">
        <v>20</v>
      </c>
      <c r="C11106" t="s">
        <v>35</v>
      </c>
      <c r="D11106" t="s">
        <v>36</v>
      </c>
      <c r="E11106" t="s">
        <v>68</v>
      </c>
      <c r="F11106" t="s">
        <v>24</v>
      </c>
      <c r="G11106" t="s">
        <v>25</v>
      </c>
      <c r="H11106" s="3">
        <v>67985</v>
      </c>
      <c r="I11106" t="s">
        <v>38</v>
      </c>
      <c r="J11106" t="s">
        <v>27</v>
      </c>
      <c r="K11106" s="2">
        <v>2570.2399999999998</v>
      </c>
      <c r="L11106" t="s">
        <v>28</v>
      </c>
      <c r="M11106">
        <v>2018</v>
      </c>
      <c r="N11106">
        <v>6</v>
      </c>
      <c r="O11106" s="1">
        <f t="shared" si="1429"/>
        <v>43252</v>
      </c>
      <c r="R11106" s="1" t="str">
        <f t="shared" si="1433"/>
        <v/>
      </c>
      <c r="S11106" t="str">
        <f t="shared" si="1431"/>
        <v>Active</v>
      </c>
      <c r="T11106" s="4">
        <v>42</v>
      </c>
    </row>
    <row r="11107" spans="1:20" x14ac:dyDescent="0.25">
      <c r="A11107">
        <v>138810</v>
      </c>
      <c r="B11107" t="s">
        <v>20</v>
      </c>
      <c r="C11107" t="s">
        <v>40</v>
      </c>
      <c r="D11107" t="s">
        <v>54</v>
      </c>
      <c r="E11107" t="s">
        <v>55</v>
      </c>
      <c r="F11107" t="s">
        <v>32</v>
      </c>
      <c r="G11107" t="s">
        <v>25</v>
      </c>
      <c r="H11107" s="3">
        <v>64791</v>
      </c>
      <c r="I11107" t="s">
        <v>38</v>
      </c>
      <c r="J11107" t="s">
        <v>27</v>
      </c>
      <c r="K11107" s="2">
        <v>2570.4299999999998</v>
      </c>
      <c r="L11107" t="s">
        <v>28</v>
      </c>
      <c r="M11107">
        <v>2018</v>
      </c>
      <c r="N11107">
        <v>5</v>
      </c>
      <c r="O11107" s="1">
        <f t="shared" si="1429"/>
        <v>43221</v>
      </c>
      <c r="R11107" s="1" t="str">
        <f t="shared" si="1433"/>
        <v/>
      </c>
      <c r="S11107" t="str">
        <f t="shared" si="1431"/>
        <v>Active</v>
      </c>
      <c r="T11107" s="4">
        <v>30</v>
      </c>
    </row>
    <row r="11108" spans="1:20" x14ac:dyDescent="0.25">
      <c r="A11108">
        <v>314081</v>
      </c>
      <c r="B11108" t="s">
        <v>20</v>
      </c>
      <c r="C11108" t="s">
        <v>109</v>
      </c>
      <c r="D11108" t="s">
        <v>110</v>
      </c>
      <c r="E11108" t="s">
        <v>111</v>
      </c>
      <c r="F11108" t="s">
        <v>24</v>
      </c>
      <c r="G11108" t="s">
        <v>25</v>
      </c>
      <c r="H11108" s="3">
        <v>64791</v>
      </c>
      <c r="I11108" t="s">
        <v>38</v>
      </c>
      <c r="J11108" t="s">
        <v>27</v>
      </c>
      <c r="K11108" s="2">
        <v>2570.4299999999998</v>
      </c>
      <c r="L11108" t="s">
        <v>28</v>
      </c>
      <c r="M11108">
        <v>2017</v>
      </c>
      <c r="N11108">
        <v>8</v>
      </c>
      <c r="O11108" s="1">
        <f t="shared" si="1429"/>
        <v>42948</v>
      </c>
      <c r="R11108" s="1" t="str">
        <f t="shared" si="1433"/>
        <v/>
      </c>
      <c r="S11108" t="str">
        <f t="shared" si="1431"/>
        <v>Active</v>
      </c>
      <c r="T11108" s="4">
        <v>43</v>
      </c>
    </row>
    <row r="11109" spans="1:20" x14ac:dyDescent="0.25">
      <c r="A11109">
        <v>545278</v>
      </c>
      <c r="B11109" t="s">
        <v>20</v>
      </c>
      <c r="C11109" t="s">
        <v>21</v>
      </c>
      <c r="D11109" t="s">
        <v>22</v>
      </c>
      <c r="E11109" t="s">
        <v>84</v>
      </c>
      <c r="F11109" t="s">
        <v>32</v>
      </c>
      <c r="G11109" t="s">
        <v>33</v>
      </c>
      <c r="H11109" s="3">
        <v>73455</v>
      </c>
      <c r="I11109" t="s">
        <v>26</v>
      </c>
      <c r="J11109" t="s">
        <v>27</v>
      </c>
      <c r="K11109" s="2">
        <v>2570.7600000000002</v>
      </c>
      <c r="L11109" t="s">
        <v>28</v>
      </c>
      <c r="M11109">
        <v>2015</v>
      </c>
      <c r="N11109">
        <v>9</v>
      </c>
      <c r="O11109" s="1">
        <f t="shared" si="1429"/>
        <v>42248</v>
      </c>
      <c r="R11109" s="1" t="str">
        <f t="shared" si="1433"/>
        <v/>
      </c>
      <c r="S11109" t="str">
        <f t="shared" si="1431"/>
        <v>Active</v>
      </c>
      <c r="T11109" s="4">
        <v>37</v>
      </c>
    </row>
    <row r="11110" spans="1:20" x14ac:dyDescent="0.25">
      <c r="A11110">
        <v>625859</v>
      </c>
      <c r="B11110" t="s">
        <v>20</v>
      </c>
      <c r="C11110" t="s">
        <v>35</v>
      </c>
      <c r="D11110" t="s">
        <v>36</v>
      </c>
      <c r="E11110" t="s">
        <v>37</v>
      </c>
      <c r="F11110" t="s">
        <v>24</v>
      </c>
      <c r="G11110" t="s">
        <v>33</v>
      </c>
      <c r="H11110" s="3">
        <v>73455</v>
      </c>
      <c r="I11110" t="s">
        <v>26</v>
      </c>
      <c r="J11110" t="s">
        <v>27</v>
      </c>
      <c r="K11110" s="2">
        <v>2570.7600000000002</v>
      </c>
      <c r="L11110" t="s">
        <v>28</v>
      </c>
      <c r="M11110">
        <v>2013</v>
      </c>
      <c r="N11110">
        <v>1</v>
      </c>
      <c r="O11110" s="1">
        <f t="shared" si="1429"/>
        <v>41275</v>
      </c>
      <c r="R11110" s="1" t="str">
        <f t="shared" si="1433"/>
        <v/>
      </c>
      <c r="S11110" t="str">
        <f t="shared" si="1431"/>
        <v>Active</v>
      </c>
      <c r="T11110" s="4">
        <v>41</v>
      </c>
    </row>
    <row r="11111" spans="1:20" x14ac:dyDescent="0.25">
      <c r="A11111">
        <v>844556</v>
      </c>
      <c r="B11111" t="s">
        <v>20</v>
      </c>
      <c r="C11111" t="s">
        <v>40</v>
      </c>
      <c r="D11111" t="s">
        <v>49</v>
      </c>
      <c r="E11111" t="s">
        <v>79</v>
      </c>
      <c r="F11111" t="s">
        <v>32</v>
      </c>
      <c r="G11111" t="s">
        <v>25</v>
      </c>
      <c r="H11111" s="3">
        <v>53637</v>
      </c>
      <c r="I11111" t="s">
        <v>26</v>
      </c>
      <c r="J11111" t="s">
        <v>27</v>
      </c>
      <c r="K11111" s="2">
        <v>2571.2600000000002</v>
      </c>
      <c r="L11111" t="s">
        <v>28</v>
      </c>
      <c r="M11111">
        <v>2017</v>
      </c>
      <c r="N11111">
        <v>2</v>
      </c>
      <c r="O11111" s="1">
        <f t="shared" si="1429"/>
        <v>42767</v>
      </c>
      <c r="R11111" s="1" t="str">
        <f t="shared" si="1433"/>
        <v/>
      </c>
      <c r="S11111" t="str">
        <f t="shared" si="1431"/>
        <v>Active</v>
      </c>
      <c r="T11111" s="4">
        <v>33</v>
      </c>
    </row>
    <row r="11112" spans="1:20" x14ac:dyDescent="0.25">
      <c r="A11112">
        <v>925385</v>
      </c>
      <c r="B11112" t="s">
        <v>20</v>
      </c>
      <c r="C11112" t="s">
        <v>35</v>
      </c>
      <c r="D11112" t="s">
        <v>82</v>
      </c>
      <c r="E11112" t="s">
        <v>83</v>
      </c>
      <c r="F11112" t="s">
        <v>32</v>
      </c>
      <c r="G11112" t="s">
        <v>25</v>
      </c>
      <c r="H11112" s="3">
        <v>53637</v>
      </c>
      <c r="I11112" t="s">
        <v>26</v>
      </c>
      <c r="J11112" t="s">
        <v>27</v>
      </c>
      <c r="K11112" s="2">
        <v>2571.2600000000002</v>
      </c>
      <c r="L11112" t="s">
        <v>28</v>
      </c>
      <c r="M11112">
        <v>2012</v>
      </c>
      <c r="N11112">
        <v>7</v>
      </c>
      <c r="O11112" s="1">
        <f t="shared" si="1429"/>
        <v>41091</v>
      </c>
      <c r="R11112" s="1" t="str">
        <f t="shared" si="1433"/>
        <v/>
      </c>
      <c r="S11112" t="str">
        <f t="shared" si="1431"/>
        <v>Active</v>
      </c>
      <c r="T11112" s="4">
        <v>41</v>
      </c>
    </row>
    <row r="11113" spans="1:20" x14ac:dyDescent="0.25">
      <c r="A11113">
        <v>351500</v>
      </c>
      <c r="B11113" t="s">
        <v>20</v>
      </c>
      <c r="C11113" t="s">
        <v>35</v>
      </c>
      <c r="D11113" t="s">
        <v>36</v>
      </c>
      <c r="E11113" t="s">
        <v>37</v>
      </c>
      <c r="F11113" t="s">
        <v>24</v>
      </c>
      <c r="G11113" t="s">
        <v>25</v>
      </c>
      <c r="H11113" s="3">
        <v>85094</v>
      </c>
      <c r="I11113" t="s">
        <v>26</v>
      </c>
      <c r="J11113" t="s">
        <v>27</v>
      </c>
      <c r="K11113" s="2">
        <v>2572.4499999999998</v>
      </c>
      <c r="L11113" t="s">
        <v>28</v>
      </c>
      <c r="M11113">
        <v>2012</v>
      </c>
      <c r="N11113">
        <v>9</v>
      </c>
      <c r="O11113" s="1">
        <f t="shared" si="1429"/>
        <v>41153</v>
      </c>
      <c r="R11113" s="1" t="str">
        <f t="shared" si="1433"/>
        <v/>
      </c>
      <c r="S11113" t="str">
        <f t="shared" si="1431"/>
        <v>Active</v>
      </c>
      <c r="T11113" s="4">
        <v>50</v>
      </c>
    </row>
    <row r="11114" spans="1:20" x14ac:dyDescent="0.25">
      <c r="A11114">
        <v>210385</v>
      </c>
      <c r="B11114" t="s">
        <v>20</v>
      </c>
      <c r="C11114" t="s">
        <v>21</v>
      </c>
      <c r="D11114" t="s">
        <v>22</v>
      </c>
      <c r="E11114" t="s">
        <v>106</v>
      </c>
      <c r="F11114" t="s">
        <v>24</v>
      </c>
      <c r="G11114" t="s">
        <v>25</v>
      </c>
      <c r="H11114" s="3">
        <v>89345</v>
      </c>
      <c r="I11114" t="s">
        <v>34</v>
      </c>
      <c r="J11114" t="s">
        <v>27</v>
      </c>
      <c r="K11114" s="2">
        <v>3209.66</v>
      </c>
      <c r="L11114" t="s">
        <v>61</v>
      </c>
      <c r="M11114">
        <v>2018</v>
      </c>
      <c r="N11114">
        <v>3</v>
      </c>
      <c r="O11114" s="1">
        <f t="shared" si="1429"/>
        <v>43160</v>
      </c>
      <c r="R11114" s="1" t="str">
        <f t="shared" si="1433"/>
        <v/>
      </c>
      <c r="S11114" t="str">
        <f t="shared" si="1431"/>
        <v>Active</v>
      </c>
      <c r="T11114" s="4">
        <v>39</v>
      </c>
    </row>
    <row r="11115" spans="1:20" x14ac:dyDescent="0.25">
      <c r="A11115">
        <v>730246</v>
      </c>
      <c r="B11115" t="s">
        <v>20</v>
      </c>
      <c r="C11115" t="s">
        <v>21</v>
      </c>
      <c r="D11115" t="s">
        <v>22</v>
      </c>
      <c r="E11115" t="s">
        <v>39</v>
      </c>
      <c r="F11115" t="s">
        <v>32</v>
      </c>
      <c r="G11115" t="s">
        <v>25</v>
      </c>
      <c r="H11115" s="3">
        <v>47349</v>
      </c>
      <c r="I11115" t="s">
        <v>34</v>
      </c>
      <c r="J11115" t="s">
        <v>27</v>
      </c>
      <c r="K11115" s="2">
        <v>2572.5100000000002</v>
      </c>
      <c r="L11115" t="s">
        <v>28</v>
      </c>
      <c r="M11115">
        <v>2018</v>
      </c>
      <c r="N11115">
        <v>1</v>
      </c>
      <c r="O11115" s="1">
        <f t="shared" si="1429"/>
        <v>43101</v>
      </c>
      <c r="R11115" s="1" t="str">
        <f t="shared" si="1433"/>
        <v/>
      </c>
      <c r="S11115" t="str">
        <f t="shared" si="1431"/>
        <v>Active</v>
      </c>
      <c r="T11115" s="4">
        <v>37</v>
      </c>
    </row>
    <row r="11116" spans="1:20" x14ac:dyDescent="0.25">
      <c r="A11116">
        <v>999631</v>
      </c>
      <c r="B11116" t="s">
        <v>20</v>
      </c>
      <c r="C11116" t="s">
        <v>35</v>
      </c>
      <c r="D11116" t="s">
        <v>36</v>
      </c>
      <c r="E11116" t="s">
        <v>68</v>
      </c>
      <c r="F11116" t="s">
        <v>24</v>
      </c>
      <c r="G11116" t="s">
        <v>25</v>
      </c>
      <c r="H11116" s="3">
        <v>47349</v>
      </c>
      <c r="I11116" t="s">
        <v>34</v>
      </c>
      <c r="J11116" t="s">
        <v>27</v>
      </c>
      <c r="K11116" s="2">
        <v>2572.5100000000002</v>
      </c>
      <c r="L11116" t="s">
        <v>28</v>
      </c>
      <c r="M11116">
        <v>2014</v>
      </c>
      <c r="N11116">
        <v>1</v>
      </c>
      <c r="O11116" s="1">
        <f t="shared" si="1429"/>
        <v>41640</v>
      </c>
      <c r="R11116" s="1" t="str">
        <f t="shared" si="1433"/>
        <v/>
      </c>
      <c r="S11116" t="str">
        <f t="shared" si="1431"/>
        <v>Active</v>
      </c>
      <c r="T11116" s="4">
        <v>42</v>
      </c>
    </row>
    <row r="11117" spans="1:20" x14ac:dyDescent="0.25">
      <c r="A11117">
        <v>574771</v>
      </c>
      <c r="B11117" t="s">
        <v>20</v>
      </c>
      <c r="C11117" t="s">
        <v>40</v>
      </c>
      <c r="D11117" t="s">
        <v>41</v>
      </c>
      <c r="E11117" t="s">
        <v>42</v>
      </c>
      <c r="F11117" t="s">
        <v>24</v>
      </c>
      <c r="G11117" t="s">
        <v>25</v>
      </c>
      <c r="H11117" s="3">
        <v>53493</v>
      </c>
      <c r="I11117" t="s">
        <v>34</v>
      </c>
      <c r="J11117" t="s">
        <v>27</v>
      </c>
      <c r="K11117" s="2">
        <v>2573.7199999999998</v>
      </c>
      <c r="L11117" t="s">
        <v>28</v>
      </c>
      <c r="M11117">
        <v>2012</v>
      </c>
      <c r="N11117">
        <v>7</v>
      </c>
      <c r="O11117" s="1">
        <f t="shared" si="1429"/>
        <v>41091</v>
      </c>
      <c r="R11117" s="1" t="str">
        <f t="shared" si="1433"/>
        <v/>
      </c>
      <c r="S11117" t="str">
        <f t="shared" si="1431"/>
        <v>Active</v>
      </c>
      <c r="T11117" s="4">
        <v>47</v>
      </c>
    </row>
    <row r="11118" spans="1:20" x14ac:dyDescent="0.25">
      <c r="A11118">
        <v>975949</v>
      </c>
      <c r="B11118" t="s">
        <v>20</v>
      </c>
      <c r="C11118" t="s">
        <v>35</v>
      </c>
      <c r="D11118" t="s">
        <v>36</v>
      </c>
      <c r="E11118" t="s">
        <v>87</v>
      </c>
      <c r="F11118" t="s">
        <v>32</v>
      </c>
      <c r="G11118" t="s">
        <v>25</v>
      </c>
      <c r="H11118" s="3">
        <v>53493</v>
      </c>
      <c r="I11118" t="s">
        <v>34</v>
      </c>
      <c r="J11118" t="s">
        <v>27</v>
      </c>
      <c r="K11118" s="2">
        <v>2573.7199999999998</v>
      </c>
      <c r="L11118" t="s">
        <v>28</v>
      </c>
      <c r="M11118">
        <v>2018</v>
      </c>
      <c r="N11118">
        <v>12</v>
      </c>
      <c r="O11118" s="1">
        <f t="shared" si="1429"/>
        <v>43435</v>
      </c>
      <c r="R11118" s="1" t="str">
        <f t="shared" si="1433"/>
        <v/>
      </c>
      <c r="S11118" t="str">
        <f t="shared" si="1431"/>
        <v>Active</v>
      </c>
      <c r="T11118" s="4">
        <v>41</v>
      </c>
    </row>
    <row r="11119" spans="1:20" x14ac:dyDescent="0.25">
      <c r="A11119">
        <v>165224</v>
      </c>
      <c r="B11119" t="s">
        <v>20</v>
      </c>
      <c r="C11119" t="s">
        <v>29</v>
      </c>
      <c r="D11119" t="s">
        <v>85</v>
      </c>
      <c r="E11119" t="s">
        <v>86</v>
      </c>
      <c r="F11119" t="s">
        <v>24</v>
      </c>
      <c r="G11119" t="s">
        <v>25</v>
      </c>
      <c r="H11119" s="3">
        <v>57510</v>
      </c>
      <c r="I11119" t="s">
        <v>38</v>
      </c>
      <c r="J11119" t="s">
        <v>27</v>
      </c>
      <c r="K11119" s="2">
        <v>2574.02</v>
      </c>
      <c r="L11119" t="s">
        <v>28</v>
      </c>
      <c r="M11119">
        <v>2016</v>
      </c>
      <c r="N11119">
        <v>8</v>
      </c>
      <c r="O11119" s="1">
        <f t="shared" si="1429"/>
        <v>42583</v>
      </c>
      <c r="P11119">
        <v>2017</v>
      </c>
      <c r="Q11119">
        <v>4</v>
      </c>
      <c r="R11119" s="1">
        <f>IFERROR(DATE(P11119,Q11119,1),"")</f>
        <v>42826</v>
      </c>
      <c r="S11119" t="str">
        <f t="shared" si="1431"/>
        <v>Cancelled</v>
      </c>
      <c r="T11119" s="4">
        <v>41</v>
      </c>
    </row>
    <row r="11120" spans="1:20" x14ac:dyDescent="0.25">
      <c r="A11120">
        <v>641612</v>
      </c>
      <c r="B11120" t="s">
        <v>20</v>
      </c>
      <c r="C11120" t="s">
        <v>21</v>
      </c>
      <c r="D11120" t="s">
        <v>80</v>
      </c>
      <c r="E11120" t="s">
        <v>81</v>
      </c>
      <c r="F11120" t="s">
        <v>24</v>
      </c>
      <c r="G11120" t="s">
        <v>25</v>
      </c>
      <c r="H11120" s="3">
        <v>83870</v>
      </c>
      <c r="I11120" t="s">
        <v>26</v>
      </c>
      <c r="J11120" t="s">
        <v>27</v>
      </c>
      <c r="K11120" s="2">
        <v>3657.59</v>
      </c>
      <c r="L11120" t="s">
        <v>61</v>
      </c>
      <c r="M11120">
        <v>2018</v>
      </c>
      <c r="N11120">
        <v>2</v>
      </c>
      <c r="O11120" s="1">
        <f t="shared" si="1429"/>
        <v>43132</v>
      </c>
      <c r="R11120" s="1" t="str">
        <f t="shared" ref="R11120:R11123" si="1434">IFERROR(DATE(P11120,Q11120,1),"")</f>
        <v/>
      </c>
      <c r="S11120" t="str">
        <f t="shared" si="1431"/>
        <v>Active</v>
      </c>
      <c r="T11120" s="4">
        <v>44</v>
      </c>
    </row>
    <row r="11121" spans="1:20" x14ac:dyDescent="0.25">
      <c r="A11121">
        <v>260855</v>
      </c>
      <c r="B11121" t="s">
        <v>20</v>
      </c>
      <c r="C11121" t="s">
        <v>88</v>
      </c>
      <c r="D11121" t="s">
        <v>89</v>
      </c>
      <c r="E11121" t="s">
        <v>119</v>
      </c>
      <c r="F11121" t="s">
        <v>32</v>
      </c>
      <c r="G11121" t="s">
        <v>25</v>
      </c>
      <c r="H11121" s="3">
        <v>57510</v>
      </c>
      <c r="I11121" t="s">
        <v>38</v>
      </c>
      <c r="J11121" t="s">
        <v>27</v>
      </c>
      <c r="K11121" s="2">
        <v>2574.02</v>
      </c>
      <c r="L11121" t="s">
        <v>28</v>
      </c>
      <c r="M11121">
        <v>2014</v>
      </c>
      <c r="N11121">
        <v>5</v>
      </c>
      <c r="O11121" s="1">
        <f t="shared" si="1429"/>
        <v>41760</v>
      </c>
      <c r="R11121" s="1" t="str">
        <f t="shared" si="1434"/>
        <v/>
      </c>
      <c r="S11121" t="str">
        <f t="shared" si="1431"/>
        <v>Active</v>
      </c>
      <c r="T11121" s="4">
        <v>48</v>
      </c>
    </row>
    <row r="11122" spans="1:20" x14ac:dyDescent="0.25">
      <c r="A11122">
        <v>575487</v>
      </c>
      <c r="B11122" t="s">
        <v>20</v>
      </c>
      <c r="C11122" t="s">
        <v>21</v>
      </c>
      <c r="D11122" t="s">
        <v>115</v>
      </c>
      <c r="E11122" t="s">
        <v>116</v>
      </c>
      <c r="F11122" t="s">
        <v>32</v>
      </c>
      <c r="G11122" t="s">
        <v>33</v>
      </c>
      <c r="H11122" s="3">
        <v>73455</v>
      </c>
      <c r="I11122" t="s">
        <v>38</v>
      </c>
      <c r="J11122" t="s">
        <v>27</v>
      </c>
      <c r="K11122" s="2">
        <v>3788.81</v>
      </c>
      <c r="L11122" t="s">
        <v>61</v>
      </c>
      <c r="M11122">
        <v>2018</v>
      </c>
      <c r="N11122">
        <v>2</v>
      </c>
      <c r="O11122" s="1">
        <f t="shared" si="1429"/>
        <v>43132</v>
      </c>
      <c r="R11122" s="1" t="str">
        <f t="shared" si="1434"/>
        <v/>
      </c>
      <c r="S11122" t="str">
        <f t="shared" si="1431"/>
        <v>Active</v>
      </c>
      <c r="T11122" s="4">
        <v>39</v>
      </c>
    </row>
    <row r="11123" spans="1:20" x14ac:dyDescent="0.25">
      <c r="A11123">
        <v>427140</v>
      </c>
      <c r="B11123" t="s">
        <v>20</v>
      </c>
      <c r="C11123" t="s">
        <v>35</v>
      </c>
      <c r="D11123" t="s">
        <v>36</v>
      </c>
      <c r="E11123" t="s">
        <v>74</v>
      </c>
      <c r="F11123" t="s">
        <v>32</v>
      </c>
      <c r="G11123" t="s">
        <v>25</v>
      </c>
      <c r="H11123" s="3">
        <v>57510</v>
      </c>
      <c r="I11123" t="s">
        <v>38</v>
      </c>
      <c r="J11123" t="s">
        <v>27</v>
      </c>
      <c r="K11123" s="2">
        <v>2574.02</v>
      </c>
      <c r="L11123" t="s">
        <v>28</v>
      </c>
      <c r="M11123">
        <v>2015</v>
      </c>
      <c r="N11123">
        <v>1</v>
      </c>
      <c r="O11123" s="1">
        <f t="shared" si="1429"/>
        <v>42005</v>
      </c>
      <c r="R11123" s="1" t="str">
        <f t="shared" si="1434"/>
        <v/>
      </c>
      <c r="S11123" t="str">
        <f t="shared" si="1431"/>
        <v>Active</v>
      </c>
      <c r="T11123" s="4">
        <v>42</v>
      </c>
    </row>
    <row r="11124" spans="1:20" x14ac:dyDescent="0.25">
      <c r="A11124">
        <v>458029</v>
      </c>
      <c r="B11124" t="s">
        <v>20</v>
      </c>
      <c r="C11124" t="s">
        <v>21</v>
      </c>
      <c r="D11124" t="s">
        <v>22</v>
      </c>
      <c r="E11124" t="s">
        <v>51</v>
      </c>
      <c r="F11124" t="s">
        <v>24</v>
      </c>
      <c r="G11124" t="s">
        <v>25</v>
      </c>
      <c r="H11124" s="3">
        <v>57510</v>
      </c>
      <c r="I11124" t="s">
        <v>38</v>
      </c>
      <c r="J11124" t="s">
        <v>27</v>
      </c>
      <c r="K11124" s="2">
        <v>2574.02</v>
      </c>
      <c r="L11124" t="s">
        <v>28</v>
      </c>
      <c r="M11124">
        <v>2014</v>
      </c>
      <c r="N11124">
        <v>10</v>
      </c>
      <c r="O11124" s="1">
        <f t="shared" si="1429"/>
        <v>41913</v>
      </c>
      <c r="P11124">
        <v>2016</v>
      </c>
      <c r="Q11124">
        <v>4</v>
      </c>
      <c r="R11124" s="1">
        <f>IFERROR(DATE(P11124,Q11124,1),"")</f>
        <v>42461</v>
      </c>
      <c r="S11124" t="str">
        <f t="shared" si="1431"/>
        <v>Cancelled</v>
      </c>
      <c r="T11124" s="4">
        <v>46</v>
      </c>
    </row>
    <row r="11125" spans="1:20" x14ac:dyDescent="0.25">
      <c r="A11125">
        <v>616083</v>
      </c>
      <c r="B11125" t="s">
        <v>20</v>
      </c>
      <c r="C11125" t="s">
        <v>40</v>
      </c>
      <c r="D11125" t="s">
        <v>49</v>
      </c>
      <c r="E11125" t="s">
        <v>67</v>
      </c>
      <c r="F11125" t="s">
        <v>32</v>
      </c>
      <c r="G11125" t="s">
        <v>25</v>
      </c>
      <c r="H11125" s="3">
        <v>57510</v>
      </c>
      <c r="I11125" t="s">
        <v>38</v>
      </c>
      <c r="J11125" t="s">
        <v>27</v>
      </c>
      <c r="K11125" s="2">
        <v>2574.02</v>
      </c>
      <c r="L11125" t="s">
        <v>28</v>
      </c>
      <c r="M11125">
        <v>2013</v>
      </c>
      <c r="N11125">
        <v>7</v>
      </c>
      <c r="O11125" s="1">
        <f t="shared" si="1429"/>
        <v>41456</v>
      </c>
      <c r="R11125" s="1" t="str">
        <f t="shared" ref="R11125:R11126" si="1435">IFERROR(DATE(P11125,Q11125,1),"")</f>
        <v/>
      </c>
      <c r="S11125" t="str">
        <f t="shared" si="1431"/>
        <v>Active</v>
      </c>
      <c r="T11125" s="4">
        <v>46</v>
      </c>
    </row>
    <row r="11126" spans="1:20" x14ac:dyDescent="0.25">
      <c r="A11126">
        <v>675651</v>
      </c>
      <c r="B11126" t="s">
        <v>20</v>
      </c>
      <c r="C11126" t="s">
        <v>62</v>
      </c>
      <c r="D11126" t="s">
        <v>63</v>
      </c>
      <c r="E11126" t="s">
        <v>64</v>
      </c>
      <c r="F11126" t="s">
        <v>24</v>
      </c>
      <c r="G11126" t="s">
        <v>25</v>
      </c>
      <c r="H11126" s="3">
        <v>57510</v>
      </c>
      <c r="I11126" t="s">
        <v>38</v>
      </c>
      <c r="J11126" t="s">
        <v>27</v>
      </c>
      <c r="K11126" s="2">
        <v>2574.02</v>
      </c>
      <c r="L11126" t="s">
        <v>28</v>
      </c>
      <c r="M11126">
        <v>2016</v>
      </c>
      <c r="N11126">
        <v>5</v>
      </c>
      <c r="O11126" s="1">
        <f t="shared" si="1429"/>
        <v>42491</v>
      </c>
      <c r="R11126" s="1" t="str">
        <f t="shared" si="1435"/>
        <v/>
      </c>
      <c r="S11126" t="str">
        <f t="shared" si="1431"/>
        <v>Active</v>
      </c>
      <c r="T11126" s="4">
        <v>46</v>
      </c>
    </row>
    <row r="11127" spans="1:20" x14ac:dyDescent="0.25">
      <c r="A11127">
        <v>717762</v>
      </c>
      <c r="B11127" t="s">
        <v>20</v>
      </c>
      <c r="C11127" t="s">
        <v>21</v>
      </c>
      <c r="D11127" t="s">
        <v>22</v>
      </c>
      <c r="E11127" t="s">
        <v>57</v>
      </c>
      <c r="F11127" t="s">
        <v>32</v>
      </c>
      <c r="G11127" t="s">
        <v>25</v>
      </c>
      <c r="H11127" s="3">
        <v>57510</v>
      </c>
      <c r="I11127" t="s">
        <v>38</v>
      </c>
      <c r="J11127" t="s">
        <v>27</v>
      </c>
      <c r="K11127" s="2">
        <v>2574.02</v>
      </c>
      <c r="L11127" t="s">
        <v>28</v>
      </c>
      <c r="M11127">
        <v>2018</v>
      </c>
      <c r="N11127">
        <v>1</v>
      </c>
      <c r="O11127" s="1">
        <f t="shared" si="1429"/>
        <v>43101</v>
      </c>
      <c r="P11127">
        <v>2018</v>
      </c>
      <c r="Q11127">
        <v>9</v>
      </c>
      <c r="R11127" s="1">
        <f>IFERROR(DATE(P11127,Q11127,1),"")</f>
        <v>43344</v>
      </c>
      <c r="S11127" t="str">
        <f t="shared" si="1431"/>
        <v>Cancelled</v>
      </c>
      <c r="T11127" s="4">
        <v>43</v>
      </c>
    </row>
    <row r="11128" spans="1:20" x14ac:dyDescent="0.25">
      <c r="A11128">
        <v>720079</v>
      </c>
      <c r="B11128" t="s">
        <v>20</v>
      </c>
      <c r="C11128" t="s">
        <v>35</v>
      </c>
      <c r="D11128" t="s">
        <v>52</v>
      </c>
      <c r="E11128" t="s">
        <v>53</v>
      </c>
      <c r="F11128" t="s">
        <v>24</v>
      </c>
      <c r="G11128" t="s">
        <v>25</v>
      </c>
      <c r="H11128" s="3">
        <v>57510</v>
      </c>
      <c r="I11128" t="s">
        <v>38</v>
      </c>
      <c r="J11128" t="s">
        <v>27</v>
      </c>
      <c r="K11128" s="2">
        <v>2574.02</v>
      </c>
      <c r="L11128" t="s">
        <v>28</v>
      </c>
      <c r="M11128">
        <v>2017</v>
      </c>
      <c r="N11128">
        <v>5</v>
      </c>
      <c r="O11128" s="1">
        <f t="shared" si="1429"/>
        <v>42856</v>
      </c>
      <c r="R11128" s="1" t="str">
        <f t="shared" ref="R11128:R11131" si="1436">IFERROR(DATE(P11128,Q11128,1),"")</f>
        <v/>
      </c>
      <c r="S11128" t="str">
        <f t="shared" si="1431"/>
        <v>Active</v>
      </c>
      <c r="T11128" s="4">
        <v>35</v>
      </c>
    </row>
    <row r="11129" spans="1:20" x14ac:dyDescent="0.25">
      <c r="A11129">
        <v>740090</v>
      </c>
      <c r="B11129" t="s">
        <v>20</v>
      </c>
      <c r="C11129" t="s">
        <v>21</v>
      </c>
      <c r="D11129" t="s">
        <v>22</v>
      </c>
      <c r="E11129" t="s">
        <v>69</v>
      </c>
      <c r="F11129" t="s">
        <v>24</v>
      </c>
      <c r="G11129" t="s">
        <v>25</v>
      </c>
      <c r="H11129" s="3">
        <v>57510</v>
      </c>
      <c r="I11129" t="s">
        <v>38</v>
      </c>
      <c r="J11129" t="s">
        <v>27</v>
      </c>
      <c r="K11129" s="2">
        <v>2574.02</v>
      </c>
      <c r="L11129" t="s">
        <v>28</v>
      </c>
      <c r="M11129">
        <v>2015</v>
      </c>
      <c r="N11129">
        <v>4</v>
      </c>
      <c r="O11129" s="1">
        <f t="shared" si="1429"/>
        <v>42095</v>
      </c>
      <c r="R11129" s="1" t="str">
        <f t="shared" si="1436"/>
        <v/>
      </c>
      <c r="S11129" t="str">
        <f t="shared" si="1431"/>
        <v>Active</v>
      </c>
      <c r="T11129" s="4">
        <v>37</v>
      </c>
    </row>
    <row r="11130" spans="1:20" x14ac:dyDescent="0.25">
      <c r="A11130">
        <v>839527</v>
      </c>
      <c r="B11130" t="s">
        <v>20</v>
      </c>
      <c r="C11130" t="s">
        <v>35</v>
      </c>
      <c r="D11130" t="s">
        <v>36</v>
      </c>
      <c r="E11130" t="s">
        <v>68</v>
      </c>
      <c r="F11130" t="s">
        <v>32</v>
      </c>
      <c r="G11130" t="s">
        <v>25</v>
      </c>
      <c r="H11130" s="3">
        <v>57510</v>
      </c>
      <c r="I11130" t="s">
        <v>38</v>
      </c>
      <c r="J11130" t="s">
        <v>27</v>
      </c>
      <c r="K11130" s="2">
        <v>2574.02</v>
      </c>
      <c r="L11130" t="s">
        <v>28</v>
      </c>
      <c r="M11130">
        <v>2016</v>
      </c>
      <c r="N11130">
        <v>4</v>
      </c>
      <c r="O11130" s="1">
        <f t="shared" si="1429"/>
        <v>42461</v>
      </c>
      <c r="R11130" s="1" t="str">
        <f t="shared" si="1436"/>
        <v/>
      </c>
      <c r="S11130" t="str">
        <f t="shared" si="1431"/>
        <v>Active</v>
      </c>
      <c r="T11130" s="4">
        <v>37</v>
      </c>
    </row>
    <row r="11131" spans="1:20" x14ac:dyDescent="0.25">
      <c r="A11131">
        <v>198900</v>
      </c>
      <c r="B11131" t="s">
        <v>20</v>
      </c>
      <c r="C11131" t="s">
        <v>102</v>
      </c>
      <c r="D11131" t="s">
        <v>103</v>
      </c>
      <c r="E11131" t="s">
        <v>104</v>
      </c>
      <c r="F11131" t="s">
        <v>24</v>
      </c>
      <c r="G11131" t="s">
        <v>25</v>
      </c>
      <c r="H11131" s="3">
        <v>63991</v>
      </c>
      <c r="I11131" t="s">
        <v>26</v>
      </c>
      <c r="J11131" t="s">
        <v>27</v>
      </c>
      <c r="K11131" s="2">
        <v>2574.1999999999998</v>
      </c>
      <c r="L11131" t="s">
        <v>28</v>
      </c>
      <c r="M11131">
        <v>2016</v>
      </c>
      <c r="N11131">
        <v>1</v>
      </c>
      <c r="O11131" s="1">
        <f t="shared" si="1429"/>
        <v>42370</v>
      </c>
      <c r="R11131" s="1" t="str">
        <f t="shared" si="1436"/>
        <v/>
      </c>
      <c r="S11131" t="str">
        <f t="shared" si="1431"/>
        <v>Active</v>
      </c>
      <c r="T11131" s="4">
        <v>46</v>
      </c>
    </row>
    <row r="11132" spans="1:20" x14ac:dyDescent="0.25">
      <c r="A11132">
        <v>340881</v>
      </c>
      <c r="B11132" t="s">
        <v>20</v>
      </c>
      <c r="C11132" t="s">
        <v>21</v>
      </c>
      <c r="D11132" t="s">
        <v>115</v>
      </c>
      <c r="E11132" t="s">
        <v>116</v>
      </c>
      <c r="F11132" t="s">
        <v>24</v>
      </c>
      <c r="G11132" t="s">
        <v>25</v>
      </c>
      <c r="H11132" s="3">
        <v>63991</v>
      </c>
      <c r="I11132" t="s">
        <v>26</v>
      </c>
      <c r="J11132" t="s">
        <v>27</v>
      </c>
      <c r="K11132" s="2">
        <v>2574.1999999999998</v>
      </c>
      <c r="L11132" t="s">
        <v>28</v>
      </c>
      <c r="M11132">
        <v>2013</v>
      </c>
      <c r="N11132">
        <v>3</v>
      </c>
      <c r="O11132" s="1">
        <f t="shared" si="1429"/>
        <v>41334</v>
      </c>
      <c r="P11132">
        <v>2014</v>
      </c>
      <c r="Q11132">
        <v>1</v>
      </c>
      <c r="R11132" s="1">
        <f>IFERROR(DATE(P11132,Q11132,1),"")</f>
        <v>41640</v>
      </c>
      <c r="S11132" t="str">
        <f t="shared" si="1431"/>
        <v>Cancelled</v>
      </c>
      <c r="T11132" s="4">
        <v>36</v>
      </c>
    </row>
    <row r="11133" spans="1:20" x14ac:dyDescent="0.25">
      <c r="A11133">
        <v>216762</v>
      </c>
      <c r="B11133" t="s">
        <v>20</v>
      </c>
      <c r="C11133" t="s">
        <v>21</v>
      </c>
      <c r="D11133" t="s">
        <v>22</v>
      </c>
      <c r="E11133" t="s">
        <v>106</v>
      </c>
      <c r="F11133" t="s">
        <v>24</v>
      </c>
      <c r="G11133" t="s">
        <v>76</v>
      </c>
      <c r="H11133" s="3">
        <v>78716</v>
      </c>
      <c r="I11133" t="s">
        <v>26</v>
      </c>
      <c r="J11133" t="s">
        <v>27</v>
      </c>
      <c r="K11133" s="2">
        <v>2575.3200000000002</v>
      </c>
      <c r="L11133" t="s">
        <v>28</v>
      </c>
      <c r="M11133">
        <v>2014</v>
      </c>
      <c r="N11133">
        <v>4</v>
      </c>
      <c r="O11133" s="1">
        <f t="shared" si="1429"/>
        <v>41730</v>
      </c>
      <c r="R11133" s="1" t="str">
        <f t="shared" ref="R11133:R11137" si="1437">IFERROR(DATE(P11133,Q11133,1),"")</f>
        <v/>
      </c>
      <c r="S11133" t="str">
        <f t="shared" si="1431"/>
        <v>Active</v>
      </c>
      <c r="T11133" s="4">
        <v>47</v>
      </c>
    </row>
    <row r="11134" spans="1:20" x14ac:dyDescent="0.25">
      <c r="A11134">
        <v>824351</v>
      </c>
      <c r="B11134" t="s">
        <v>20</v>
      </c>
      <c r="C11134" t="s">
        <v>35</v>
      </c>
      <c r="D11134" t="s">
        <v>36</v>
      </c>
      <c r="E11134" t="s">
        <v>74</v>
      </c>
      <c r="F11134" t="s">
        <v>24</v>
      </c>
      <c r="G11134" t="s">
        <v>76</v>
      </c>
      <c r="H11134" s="3">
        <v>78716</v>
      </c>
      <c r="I11134" t="s">
        <v>26</v>
      </c>
      <c r="J11134" t="s">
        <v>27</v>
      </c>
      <c r="K11134" s="2">
        <v>2575.3200000000002</v>
      </c>
      <c r="L11134" t="s">
        <v>28</v>
      </c>
      <c r="M11134">
        <v>2014</v>
      </c>
      <c r="N11134">
        <v>6</v>
      </c>
      <c r="O11134" s="1">
        <f t="shared" si="1429"/>
        <v>41791</v>
      </c>
      <c r="R11134" s="1" t="str">
        <f t="shared" si="1437"/>
        <v/>
      </c>
      <c r="S11134" t="str">
        <f t="shared" si="1431"/>
        <v>Active</v>
      </c>
      <c r="T11134" s="4">
        <v>47</v>
      </c>
    </row>
    <row r="11135" spans="1:20" x14ac:dyDescent="0.25">
      <c r="A11135">
        <v>510440</v>
      </c>
      <c r="B11135" t="s">
        <v>20</v>
      </c>
      <c r="C11135" t="s">
        <v>35</v>
      </c>
      <c r="D11135" t="s">
        <v>36</v>
      </c>
      <c r="E11135" t="s">
        <v>37</v>
      </c>
      <c r="F11135" t="s">
        <v>32</v>
      </c>
      <c r="G11135" t="s">
        <v>25</v>
      </c>
      <c r="H11135" s="3">
        <v>50004</v>
      </c>
      <c r="I11135" t="s">
        <v>34</v>
      </c>
      <c r="J11135" t="s">
        <v>27</v>
      </c>
      <c r="K11135" s="2">
        <v>2576.38</v>
      </c>
      <c r="L11135" t="s">
        <v>28</v>
      </c>
      <c r="M11135">
        <v>2015</v>
      </c>
      <c r="N11135">
        <v>5</v>
      </c>
      <c r="O11135" s="1">
        <f t="shared" si="1429"/>
        <v>42125</v>
      </c>
      <c r="R11135" s="1" t="str">
        <f t="shared" si="1437"/>
        <v/>
      </c>
      <c r="S11135" t="str">
        <f t="shared" si="1431"/>
        <v>Active</v>
      </c>
      <c r="T11135" s="4">
        <v>48</v>
      </c>
    </row>
    <row r="11136" spans="1:20" x14ac:dyDescent="0.25">
      <c r="A11136">
        <v>803234</v>
      </c>
      <c r="B11136" t="s">
        <v>20</v>
      </c>
      <c r="C11136" t="s">
        <v>21</v>
      </c>
      <c r="D11136" t="s">
        <v>47</v>
      </c>
      <c r="E11136" t="s">
        <v>48</v>
      </c>
      <c r="F11136" t="s">
        <v>24</v>
      </c>
      <c r="G11136" t="s">
        <v>25</v>
      </c>
      <c r="H11136" s="3">
        <v>50004</v>
      </c>
      <c r="I11136" t="s">
        <v>34</v>
      </c>
      <c r="J11136" t="s">
        <v>27</v>
      </c>
      <c r="K11136" s="2">
        <v>2576.38</v>
      </c>
      <c r="L11136" t="s">
        <v>28</v>
      </c>
      <c r="M11136">
        <v>2013</v>
      </c>
      <c r="N11136">
        <v>1</v>
      </c>
      <c r="O11136" s="1">
        <f t="shared" si="1429"/>
        <v>41275</v>
      </c>
      <c r="R11136" s="1" t="str">
        <f t="shared" si="1437"/>
        <v/>
      </c>
      <c r="S11136" t="str">
        <f t="shared" si="1431"/>
        <v>Active</v>
      </c>
      <c r="T11136" s="4">
        <v>45</v>
      </c>
    </row>
    <row r="11137" spans="1:20" x14ac:dyDescent="0.25">
      <c r="A11137">
        <v>493598</v>
      </c>
      <c r="B11137" t="s">
        <v>20</v>
      </c>
      <c r="C11137" t="s">
        <v>29</v>
      </c>
      <c r="D11137" t="s">
        <v>30</v>
      </c>
      <c r="E11137" t="s">
        <v>31</v>
      </c>
      <c r="F11137" t="s">
        <v>32</v>
      </c>
      <c r="G11137" t="s">
        <v>76</v>
      </c>
      <c r="H11137" s="3">
        <v>74788</v>
      </c>
      <c r="I11137" t="s">
        <v>26</v>
      </c>
      <c r="J11137" t="s">
        <v>27</v>
      </c>
      <c r="K11137" s="2">
        <v>2576.46</v>
      </c>
      <c r="L11137" t="s">
        <v>28</v>
      </c>
      <c r="M11137">
        <v>2012</v>
      </c>
      <c r="N11137">
        <v>5</v>
      </c>
      <c r="O11137" s="1">
        <f t="shared" si="1429"/>
        <v>41030</v>
      </c>
      <c r="R11137" s="1" t="str">
        <f t="shared" si="1437"/>
        <v/>
      </c>
      <c r="S11137" t="str">
        <f t="shared" si="1431"/>
        <v>Active</v>
      </c>
      <c r="T11137" s="4">
        <v>40</v>
      </c>
    </row>
    <row r="11138" spans="1:20" x14ac:dyDescent="0.25">
      <c r="A11138">
        <v>848694</v>
      </c>
      <c r="B11138" t="s">
        <v>20</v>
      </c>
      <c r="C11138" t="s">
        <v>21</v>
      </c>
      <c r="D11138" t="s">
        <v>22</v>
      </c>
      <c r="E11138" t="s">
        <v>57</v>
      </c>
      <c r="F11138" t="s">
        <v>32</v>
      </c>
      <c r="G11138" t="s">
        <v>76</v>
      </c>
      <c r="H11138" s="3">
        <v>74788</v>
      </c>
      <c r="I11138" t="s">
        <v>26</v>
      </c>
      <c r="J11138" t="s">
        <v>27</v>
      </c>
      <c r="K11138" s="2">
        <v>2576.46</v>
      </c>
      <c r="L11138" t="s">
        <v>28</v>
      </c>
      <c r="M11138">
        <v>2017</v>
      </c>
      <c r="N11138">
        <v>4</v>
      </c>
      <c r="O11138" s="1">
        <f t="shared" si="1429"/>
        <v>42826</v>
      </c>
      <c r="P11138">
        <v>2018</v>
      </c>
      <c r="Q11138">
        <v>1</v>
      </c>
      <c r="R11138" s="1">
        <f>IFERROR(DATE(P11138,Q11138,1),"")</f>
        <v>43101</v>
      </c>
      <c r="S11138" t="str">
        <f t="shared" si="1431"/>
        <v>Cancelled</v>
      </c>
      <c r="T11138" s="4">
        <v>37</v>
      </c>
    </row>
    <row r="11139" spans="1:20" x14ac:dyDescent="0.25">
      <c r="A11139">
        <v>688731</v>
      </c>
      <c r="B11139" t="s">
        <v>20</v>
      </c>
      <c r="C11139" t="s">
        <v>21</v>
      </c>
      <c r="D11139" t="s">
        <v>22</v>
      </c>
      <c r="E11139" t="s">
        <v>65</v>
      </c>
      <c r="F11139" t="s">
        <v>24</v>
      </c>
      <c r="G11139" t="s">
        <v>25</v>
      </c>
      <c r="H11139" s="3">
        <v>59401</v>
      </c>
      <c r="I11139" t="s">
        <v>26</v>
      </c>
      <c r="J11139" t="s">
        <v>27</v>
      </c>
      <c r="K11139" s="2">
        <v>2576.5100000000002</v>
      </c>
      <c r="L11139" t="s">
        <v>28</v>
      </c>
      <c r="M11139">
        <v>2018</v>
      </c>
      <c r="N11139">
        <v>11</v>
      </c>
      <c r="O11139" s="1">
        <f t="shared" ref="O11139:O11202" si="1438">DATE(M11139,N11139,1)</f>
        <v>43405</v>
      </c>
      <c r="R11139" s="1" t="str">
        <f t="shared" ref="R11139:R11154" si="1439">IFERROR(DATE(P11139,Q11139,1),"")</f>
        <v/>
      </c>
      <c r="S11139" t="str">
        <f t="shared" ref="S11139:S11202" si="1440">IF(R11139="","Active","Cancelled")</f>
        <v>Active</v>
      </c>
      <c r="T11139" s="4">
        <v>33</v>
      </c>
    </row>
    <row r="11140" spans="1:20" x14ac:dyDescent="0.25">
      <c r="A11140">
        <v>839356</v>
      </c>
      <c r="B11140" t="s">
        <v>20</v>
      </c>
      <c r="C11140" t="s">
        <v>29</v>
      </c>
      <c r="D11140" t="s">
        <v>77</v>
      </c>
      <c r="E11140" t="s">
        <v>78</v>
      </c>
      <c r="F11140" t="s">
        <v>24</v>
      </c>
      <c r="G11140" t="s">
        <v>25</v>
      </c>
      <c r="H11140" s="3">
        <v>59401</v>
      </c>
      <c r="I11140" t="s">
        <v>26</v>
      </c>
      <c r="J11140" t="s">
        <v>27</v>
      </c>
      <c r="K11140" s="2">
        <v>2576.5100000000002</v>
      </c>
      <c r="L11140" t="s">
        <v>28</v>
      </c>
      <c r="M11140">
        <v>2013</v>
      </c>
      <c r="N11140">
        <v>11</v>
      </c>
      <c r="O11140" s="1">
        <f t="shared" si="1438"/>
        <v>41579</v>
      </c>
      <c r="R11140" s="1" t="str">
        <f t="shared" si="1439"/>
        <v/>
      </c>
      <c r="S11140" t="str">
        <f t="shared" si="1440"/>
        <v>Active</v>
      </c>
      <c r="T11140" s="4">
        <v>41</v>
      </c>
    </row>
    <row r="11141" spans="1:20" x14ac:dyDescent="0.25">
      <c r="A11141">
        <v>141655</v>
      </c>
      <c r="B11141" t="s">
        <v>20</v>
      </c>
      <c r="C11141" t="s">
        <v>40</v>
      </c>
      <c r="D11141" t="s">
        <v>49</v>
      </c>
      <c r="E11141" t="s">
        <v>56</v>
      </c>
      <c r="F11141" t="s">
        <v>32</v>
      </c>
      <c r="G11141" t="s">
        <v>25</v>
      </c>
      <c r="H11141" s="3">
        <v>86214</v>
      </c>
      <c r="I11141" t="s">
        <v>26</v>
      </c>
      <c r="J11141" t="s">
        <v>27</v>
      </c>
      <c r="K11141" s="2">
        <v>2577.3200000000002</v>
      </c>
      <c r="L11141" t="s">
        <v>28</v>
      </c>
      <c r="M11141">
        <v>2013</v>
      </c>
      <c r="N11141">
        <v>2</v>
      </c>
      <c r="O11141" s="1">
        <f t="shared" si="1438"/>
        <v>41306</v>
      </c>
      <c r="R11141" s="1" t="str">
        <f t="shared" si="1439"/>
        <v/>
      </c>
      <c r="S11141" t="str">
        <f t="shared" si="1440"/>
        <v>Active</v>
      </c>
      <c r="T11141" s="4">
        <v>43</v>
      </c>
    </row>
    <row r="11142" spans="1:20" x14ac:dyDescent="0.25">
      <c r="A11142">
        <v>549751</v>
      </c>
      <c r="B11142" t="s">
        <v>20</v>
      </c>
      <c r="C11142" t="s">
        <v>62</v>
      </c>
      <c r="D11142" t="s">
        <v>63</v>
      </c>
      <c r="E11142" t="s">
        <v>64</v>
      </c>
      <c r="F11142" t="s">
        <v>24</v>
      </c>
      <c r="G11142" t="s">
        <v>25</v>
      </c>
      <c r="H11142" s="3">
        <v>86214</v>
      </c>
      <c r="I11142" t="s">
        <v>26</v>
      </c>
      <c r="J11142" t="s">
        <v>27</v>
      </c>
      <c r="K11142" s="2">
        <v>2577.3200000000002</v>
      </c>
      <c r="L11142" t="s">
        <v>28</v>
      </c>
      <c r="M11142">
        <v>2014</v>
      </c>
      <c r="N11142">
        <v>7</v>
      </c>
      <c r="O11142" s="1">
        <f t="shared" si="1438"/>
        <v>41821</v>
      </c>
      <c r="R11142" s="1" t="str">
        <f t="shared" si="1439"/>
        <v/>
      </c>
      <c r="S11142" t="str">
        <f t="shared" si="1440"/>
        <v>Active</v>
      </c>
      <c r="T11142" s="4">
        <v>37</v>
      </c>
    </row>
    <row r="11143" spans="1:20" x14ac:dyDescent="0.25">
      <c r="A11143">
        <v>443232</v>
      </c>
      <c r="B11143" t="s">
        <v>20</v>
      </c>
      <c r="C11143" t="s">
        <v>40</v>
      </c>
      <c r="D11143" t="s">
        <v>49</v>
      </c>
      <c r="E11143" t="s">
        <v>125</v>
      </c>
      <c r="F11143" t="s">
        <v>24</v>
      </c>
      <c r="G11143" t="s">
        <v>25</v>
      </c>
      <c r="H11143" s="3">
        <v>68104</v>
      </c>
      <c r="I11143" t="s">
        <v>34</v>
      </c>
      <c r="J11143" t="s">
        <v>27</v>
      </c>
      <c r="K11143" s="2">
        <v>2577.5100000000002</v>
      </c>
      <c r="L11143" t="s">
        <v>28</v>
      </c>
      <c r="M11143">
        <v>2013</v>
      </c>
      <c r="N11143">
        <v>1</v>
      </c>
      <c r="O11143" s="1">
        <f t="shared" si="1438"/>
        <v>41275</v>
      </c>
      <c r="R11143" s="1" t="str">
        <f t="shared" si="1439"/>
        <v/>
      </c>
      <c r="S11143" t="str">
        <f t="shared" si="1440"/>
        <v>Active</v>
      </c>
      <c r="T11143" s="4">
        <v>51</v>
      </c>
    </row>
    <row r="11144" spans="1:20" x14ac:dyDescent="0.25">
      <c r="A11144">
        <v>588993</v>
      </c>
      <c r="B11144" t="s">
        <v>20</v>
      </c>
      <c r="C11144" t="s">
        <v>88</v>
      </c>
      <c r="D11144" t="s">
        <v>89</v>
      </c>
      <c r="E11144" t="s">
        <v>90</v>
      </c>
      <c r="F11144" t="s">
        <v>24</v>
      </c>
      <c r="G11144" t="s">
        <v>25</v>
      </c>
      <c r="H11144" s="3">
        <v>68104</v>
      </c>
      <c r="I11144" t="s">
        <v>34</v>
      </c>
      <c r="J11144" t="s">
        <v>27</v>
      </c>
      <c r="K11144" s="2">
        <v>2577.5100000000002</v>
      </c>
      <c r="L11144" t="s">
        <v>28</v>
      </c>
      <c r="M11144">
        <v>2018</v>
      </c>
      <c r="N11144">
        <v>8</v>
      </c>
      <c r="O11144" s="1">
        <f t="shared" si="1438"/>
        <v>43313</v>
      </c>
      <c r="R11144" s="1" t="str">
        <f t="shared" si="1439"/>
        <v/>
      </c>
      <c r="S11144" t="str">
        <f t="shared" si="1440"/>
        <v>Active</v>
      </c>
      <c r="T11144" s="4">
        <v>32</v>
      </c>
    </row>
    <row r="11145" spans="1:20" x14ac:dyDescent="0.25">
      <c r="A11145">
        <v>451425</v>
      </c>
      <c r="B11145" t="s">
        <v>20</v>
      </c>
      <c r="C11145" t="s">
        <v>21</v>
      </c>
      <c r="D11145" t="s">
        <v>22</v>
      </c>
      <c r="E11145" t="s">
        <v>57</v>
      </c>
      <c r="F11145" t="s">
        <v>32</v>
      </c>
      <c r="G11145" t="s">
        <v>25</v>
      </c>
      <c r="H11145" s="3">
        <v>57478</v>
      </c>
      <c r="I11145" t="s">
        <v>26</v>
      </c>
      <c r="J11145" t="s">
        <v>27</v>
      </c>
      <c r="K11145" s="2">
        <v>2578.27</v>
      </c>
      <c r="L11145" t="s">
        <v>28</v>
      </c>
      <c r="M11145">
        <v>2016</v>
      </c>
      <c r="N11145">
        <v>4</v>
      </c>
      <c r="O11145" s="1">
        <f t="shared" si="1438"/>
        <v>42461</v>
      </c>
      <c r="R11145" s="1" t="str">
        <f t="shared" si="1439"/>
        <v/>
      </c>
      <c r="S11145" t="str">
        <f t="shared" si="1440"/>
        <v>Active</v>
      </c>
      <c r="T11145" s="4">
        <v>48</v>
      </c>
    </row>
    <row r="11146" spans="1:20" x14ac:dyDescent="0.25">
      <c r="A11146">
        <v>928354</v>
      </c>
      <c r="B11146" t="s">
        <v>20</v>
      </c>
      <c r="C11146" t="s">
        <v>29</v>
      </c>
      <c r="D11146" t="s">
        <v>85</v>
      </c>
      <c r="E11146" t="s">
        <v>86</v>
      </c>
      <c r="F11146" t="s">
        <v>24</v>
      </c>
      <c r="G11146" t="s">
        <v>25</v>
      </c>
      <c r="H11146" s="3">
        <v>57478</v>
      </c>
      <c r="I11146" t="s">
        <v>26</v>
      </c>
      <c r="J11146" t="s">
        <v>27</v>
      </c>
      <c r="K11146" s="2">
        <v>2578.27</v>
      </c>
      <c r="L11146" t="s">
        <v>28</v>
      </c>
      <c r="M11146">
        <v>2013</v>
      </c>
      <c r="N11146">
        <v>9</v>
      </c>
      <c r="O11146" s="1">
        <f t="shared" si="1438"/>
        <v>41518</v>
      </c>
      <c r="R11146" s="1" t="str">
        <f t="shared" si="1439"/>
        <v/>
      </c>
      <c r="S11146" t="str">
        <f t="shared" si="1440"/>
        <v>Active</v>
      </c>
      <c r="T11146" s="4">
        <v>50</v>
      </c>
    </row>
    <row r="11147" spans="1:20" x14ac:dyDescent="0.25">
      <c r="A11147">
        <v>534813</v>
      </c>
      <c r="B11147" t="s">
        <v>20</v>
      </c>
      <c r="C11147" t="s">
        <v>40</v>
      </c>
      <c r="D11147" t="s">
        <v>72</v>
      </c>
      <c r="E11147" t="s">
        <v>73</v>
      </c>
      <c r="F11147" t="s">
        <v>24</v>
      </c>
      <c r="G11147" t="s">
        <v>25</v>
      </c>
      <c r="H11147" s="3">
        <v>75793</v>
      </c>
      <c r="I11147" t="s">
        <v>34</v>
      </c>
      <c r="J11147" t="s">
        <v>27</v>
      </c>
      <c r="K11147" s="2">
        <v>2578.84</v>
      </c>
      <c r="L11147" t="s">
        <v>28</v>
      </c>
      <c r="M11147">
        <v>2017</v>
      </c>
      <c r="N11147">
        <v>2</v>
      </c>
      <c r="O11147" s="1">
        <f t="shared" si="1438"/>
        <v>42767</v>
      </c>
      <c r="R11147" s="1" t="str">
        <f t="shared" si="1439"/>
        <v/>
      </c>
      <c r="S11147" t="str">
        <f t="shared" si="1440"/>
        <v>Active</v>
      </c>
      <c r="T11147" s="4">
        <v>44</v>
      </c>
    </row>
    <row r="11148" spans="1:20" x14ac:dyDescent="0.25">
      <c r="A11148">
        <v>614810</v>
      </c>
      <c r="B11148" t="s">
        <v>20</v>
      </c>
      <c r="C11148" t="s">
        <v>62</v>
      </c>
      <c r="D11148" t="s">
        <v>122</v>
      </c>
      <c r="E11148" t="s">
        <v>123</v>
      </c>
      <c r="F11148" t="s">
        <v>24</v>
      </c>
      <c r="G11148" t="s">
        <v>25</v>
      </c>
      <c r="H11148" s="3">
        <v>75793</v>
      </c>
      <c r="I11148" t="s">
        <v>34</v>
      </c>
      <c r="J11148" t="s">
        <v>27</v>
      </c>
      <c r="K11148" s="2">
        <v>2578.84</v>
      </c>
      <c r="L11148" t="s">
        <v>28</v>
      </c>
      <c r="M11148">
        <v>2016</v>
      </c>
      <c r="N11148">
        <v>1</v>
      </c>
      <c r="O11148" s="1">
        <f t="shared" si="1438"/>
        <v>42370</v>
      </c>
      <c r="R11148" s="1" t="str">
        <f t="shared" si="1439"/>
        <v/>
      </c>
      <c r="S11148" t="str">
        <f t="shared" si="1440"/>
        <v>Active</v>
      </c>
      <c r="T11148" s="4">
        <v>38</v>
      </c>
    </row>
    <row r="11149" spans="1:20" x14ac:dyDescent="0.25">
      <c r="A11149">
        <v>103502</v>
      </c>
      <c r="B11149" t="s">
        <v>20</v>
      </c>
      <c r="C11149" t="s">
        <v>21</v>
      </c>
      <c r="D11149" t="s">
        <v>22</v>
      </c>
      <c r="E11149" t="s">
        <v>51</v>
      </c>
      <c r="F11149" t="s">
        <v>32</v>
      </c>
      <c r="G11149" t="s">
        <v>25</v>
      </c>
      <c r="H11149" s="3">
        <v>66226</v>
      </c>
      <c r="I11149" t="s">
        <v>26</v>
      </c>
      <c r="J11149" t="s">
        <v>27</v>
      </c>
      <c r="K11149" s="2">
        <v>2580.85</v>
      </c>
      <c r="L11149" t="s">
        <v>28</v>
      </c>
      <c r="M11149">
        <v>2017</v>
      </c>
      <c r="N11149">
        <v>5</v>
      </c>
      <c r="O11149" s="1">
        <f t="shared" si="1438"/>
        <v>42856</v>
      </c>
      <c r="R11149" s="1" t="str">
        <f t="shared" si="1439"/>
        <v/>
      </c>
      <c r="S11149" t="str">
        <f t="shared" si="1440"/>
        <v>Active</v>
      </c>
      <c r="T11149" s="4">
        <v>42</v>
      </c>
    </row>
    <row r="11150" spans="1:20" x14ac:dyDescent="0.25">
      <c r="A11150">
        <v>208485</v>
      </c>
      <c r="B11150" t="s">
        <v>20</v>
      </c>
      <c r="C11150" t="s">
        <v>109</v>
      </c>
      <c r="D11150" t="s">
        <v>110</v>
      </c>
      <c r="E11150" t="s">
        <v>111</v>
      </c>
      <c r="F11150" t="s">
        <v>32</v>
      </c>
      <c r="G11150" t="s">
        <v>25</v>
      </c>
      <c r="H11150" s="3">
        <v>66226</v>
      </c>
      <c r="I11150" t="s">
        <v>26</v>
      </c>
      <c r="J11150" t="s">
        <v>27</v>
      </c>
      <c r="K11150" s="2">
        <v>2580.85</v>
      </c>
      <c r="L11150" t="s">
        <v>28</v>
      </c>
      <c r="M11150">
        <v>2015</v>
      </c>
      <c r="N11150">
        <v>11</v>
      </c>
      <c r="O11150" s="1">
        <f t="shared" si="1438"/>
        <v>42309</v>
      </c>
      <c r="R11150" s="1" t="str">
        <f t="shared" si="1439"/>
        <v/>
      </c>
      <c r="S11150" t="str">
        <f t="shared" si="1440"/>
        <v>Active</v>
      </c>
      <c r="T11150" s="4">
        <v>36</v>
      </c>
    </row>
    <row r="11151" spans="1:20" x14ac:dyDescent="0.25">
      <c r="A11151">
        <v>334575</v>
      </c>
      <c r="B11151" t="s">
        <v>20</v>
      </c>
      <c r="C11151" t="s">
        <v>102</v>
      </c>
      <c r="D11151" t="s">
        <v>103</v>
      </c>
      <c r="E11151" t="s">
        <v>121</v>
      </c>
      <c r="F11151" t="s">
        <v>32</v>
      </c>
      <c r="G11151" t="s">
        <v>25</v>
      </c>
      <c r="H11151" s="3">
        <v>66226</v>
      </c>
      <c r="I11151" t="s">
        <v>26</v>
      </c>
      <c r="J11151" t="s">
        <v>27</v>
      </c>
      <c r="K11151" s="2">
        <v>2580.85</v>
      </c>
      <c r="L11151" t="s">
        <v>28</v>
      </c>
      <c r="M11151">
        <v>2013</v>
      </c>
      <c r="N11151">
        <v>12</v>
      </c>
      <c r="O11151" s="1">
        <f t="shared" si="1438"/>
        <v>41609</v>
      </c>
      <c r="R11151" s="1" t="str">
        <f t="shared" si="1439"/>
        <v/>
      </c>
      <c r="S11151" t="str">
        <f t="shared" si="1440"/>
        <v>Active</v>
      </c>
      <c r="T11151" s="4">
        <v>49</v>
      </c>
    </row>
    <row r="11152" spans="1:20" x14ac:dyDescent="0.25">
      <c r="A11152">
        <v>455896</v>
      </c>
      <c r="B11152" t="s">
        <v>20</v>
      </c>
      <c r="C11152" t="s">
        <v>21</v>
      </c>
      <c r="D11152" t="s">
        <v>22</v>
      </c>
      <c r="E11152" t="s">
        <v>39</v>
      </c>
      <c r="F11152" t="s">
        <v>32</v>
      </c>
      <c r="G11152" t="s">
        <v>25</v>
      </c>
      <c r="H11152" s="3">
        <v>66226</v>
      </c>
      <c r="I11152" t="s">
        <v>26</v>
      </c>
      <c r="J11152" t="s">
        <v>27</v>
      </c>
      <c r="K11152" s="2">
        <v>2580.85</v>
      </c>
      <c r="L11152" t="s">
        <v>28</v>
      </c>
      <c r="M11152">
        <v>2013</v>
      </c>
      <c r="N11152">
        <v>1</v>
      </c>
      <c r="O11152" s="1">
        <f t="shared" si="1438"/>
        <v>41275</v>
      </c>
      <c r="R11152" s="1" t="str">
        <f t="shared" si="1439"/>
        <v/>
      </c>
      <c r="S11152" t="str">
        <f t="shared" si="1440"/>
        <v>Active</v>
      </c>
      <c r="T11152" s="4">
        <v>44</v>
      </c>
    </row>
    <row r="11153" spans="1:20" x14ac:dyDescent="0.25">
      <c r="A11153">
        <v>469781</v>
      </c>
      <c r="B11153" t="s">
        <v>20</v>
      </c>
      <c r="C11153" t="s">
        <v>21</v>
      </c>
      <c r="D11153" t="s">
        <v>70</v>
      </c>
      <c r="E11153" t="s">
        <v>71</v>
      </c>
      <c r="F11153" t="s">
        <v>24</v>
      </c>
      <c r="G11153" t="s">
        <v>25</v>
      </c>
      <c r="H11153" s="3">
        <v>66226</v>
      </c>
      <c r="I11153" t="s">
        <v>26</v>
      </c>
      <c r="J11153" t="s">
        <v>27</v>
      </c>
      <c r="K11153" s="2">
        <v>2580.85</v>
      </c>
      <c r="L11153" t="s">
        <v>28</v>
      </c>
      <c r="M11153">
        <v>2014</v>
      </c>
      <c r="N11153">
        <v>4</v>
      </c>
      <c r="O11153" s="1">
        <f t="shared" si="1438"/>
        <v>41730</v>
      </c>
      <c r="R11153" s="1" t="str">
        <f t="shared" si="1439"/>
        <v/>
      </c>
      <c r="S11153" t="str">
        <f t="shared" si="1440"/>
        <v>Active</v>
      </c>
      <c r="T11153" s="4">
        <v>41</v>
      </c>
    </row>
    <row r="11154" spans="1:20" x14ac:dyDescent="0.25">
      <c r="A11154">
        <v>533488</v>
      </c>
      <c r="B11154" t="s">
        <v>20</v>
      </c>
      <c r="C11154" t="s">
        <v>40</v>
      </c>
      <c r="D11154" t="s">
        <v>54</v>
      </c>
      <c r="E11154" t="s">
        <v>55</v>
      </c>
      <c r="F11154" t="s">
        <v>32</v>
      </c>
      <c r="G11154" t="s">
        <v>25</v>
      </c>
      <c r="H11154" s="3">
        <v>66226</v>
      </c>
      <c r="I11154" t="s">
        <v>26</v>
      </c>
      <c r="J11154" t="s">
        <v>27</v>
      </c>
      <c r="K11154" s="2">
        <v>2580.85</v>
      </c>
      <c r="L11154" t="s">
        <v>28</v>
      </c>
      <c r="M11154">
        <v>2018</v>
      </c>
      <c r="N11154">
        <v>8</v>
      </c>
      <c r="O11154" s="1">
        <f t="shared" si="1438"/>
        <v>43313</v>
      </c>
      <c r="R11154" s="1" t="str">
        <f t="shared" si="1439"/>
        <v/>
      </c>
      <c r="S11154" t="str">
        <f t="shared" si="1440"/>
        <v>Active</v>
      </c>
      <c r="T11154" s="4">
        <v>33</v>
      </c>
    </row>
    <row r="11155" spans="1:20" x14ac:dyDescent="0.25">
      <c r="A11155">
        <v>630694</v>
      </c>
      <c r="B11155" t="s">
        <v>20</v>
      </c>
      <c r="C11155" t="s">
        <v>21</v>
      </c>
      <c r="D11155" t="s">
        <v>80</v>
      </c>
      <c r="E11155" t="s">
        <v>81</v>
      </c>
      <c r="F11155" t="s">
        <v>24</v>
      </c>
      <c r="G11155" t="s">
        <v>25</v>
      </c>
      <c r="H11155" s="3">
        <v>66226</v>
      </c>
      <c r="I11155" t="s">
        <v>26</v>
      </c>
      <c r="J11155" t="s">
        <v>27</v>
      </c>
      <c r="K11155" s="2">
        <v>2580.85</v>
      </c>
      <c r="L11155" t="s">
        <v>28</v>
      </c>
      <c r="M11155">
        <v>2016</v>
      </c>
      <c r="N11155">
        <v>10</v>
      </c>
      <c r="O11155" s="1">
        <f t="shared" si="1438"/>
        <v>42644</v>
      </c>
      <c r="P11155">
        <v>2017</v>
      </c>
      <c r="Q11155">
        <v>6</v>
      </c>
      <c r="R11155" s="1">
        <f>IFERROR(DATE(P11155,Q11155,1),"")</f>
        <v>42887</v>
      </c>
      <c r="S11155" t="str">
        <f t="shared" si="1440"/>
        <v>Cancelled</v>
      </c>
      <c r="T11155" s="4">
        <v>31</v>
      </c>
    </row>
    <row r="11156" spans="1:20" x14ac:dyDescent="0.25">
      <c r="A11156">
        <v>707557</v>
      </c>
      <c r="B11156" t="s">
        <v>20</v>
      </c>
      <c r="C11156" t="s">
        <v>96</v>
      </c>
      <c r="D11156" t="s">
        <v>97</v>
      </c>
      <c r="E11156" t="s">
        <v>98</v>
      </c>
      <c r="F11156" t="s">
        <v>32</v>
      </c>
      <c r="G11156" t="s">
        <v>25</v>
      </c>
      <c r="H11156" s="3">
        <v>66226</v>
      </c>
      <c r="I11156" t="s">
        <v>26</v>
      </c>
      <c r="J11156" t="s">
        <v>27</v>
      </c>
      <c r="K11156" s="2">
        <v>2580.85</v>
      </c>
      <c r="L11156" t="s">
        <v>28</v>
      </c>
      <c r="M11156">
        <v>2013</v>
      </c>
      <c r="N11156">
        <v>10</v>
      </c>
      <c r="O11156" s="1">
        <f t="shared" si="1438"/>
        <v>41548</v>
      </c>
      <c r="R11156" s="1" t="str">
        <f t="shared" ref="R11156:R11161" si="1441">IFERROR(DATE(P11156,Q11156,1),"")</f>
        <v/>
      </c>
      <c r="S11156" t="str">
        <f t="shared" si="1440"/>
        <v>Active</v>
      </c>
      <c r="T11156" s="4">
        <v>39</v>
      </c>
    </row>
    <row r="11157" spans="1:20" x14ac:dyDescent="0.25">
      <c r="A11157">
        <v>738459</v>
      </c>
      <c r="B11157" t="s">
        <v>20</v>
      </c>
      <c r="C11157" t="s">
        <v>35</v>
      </c>
      <c r="D11157" t="s">
        <v>52</v>
      </c>
      <c r="E11157" t="s">
        <v>53</v>
      </c>
      <c r="F11157" t="s">
        <v>32</v>
      </c>
      <c r="G11157" t="s">
        <v>25</v>
      </c>
      <c r="H11157" s="3">
        <v>66226</v>
      </c>
      <c r="I11157" t="s">
        <v>26</v>
      </c>
      <c r="J11157" t="s">
        <v>27</v>
      </c>
      <c r="K11157" s="2">
        <v>2580.85</v>
      </c>
      <c r="L11157" t="s">
        <v>28</v>
      </c>
      <c r="M11157">
        <v>2016</v>
      </c>
      <c r="N11157">
        <v>1</v>
      </c>
      <c r="O11157" s="1">
        <f t="shared" si="1438"/>
        <v>42370</v>
      </c>
      <c r="R11157" s="1" t="str">
        <f t="shared" si="1441"/>
        <v/>
      </c>
      <c r="S11157" t="str">
        <f t="shared" si="1440"/>
        <v>Active</v>
      </c>
      <c r="T11157" s="4">
        <v>47</v>
      </c>
    </row>
    <row r="11158" spans="1:20" x14ac:dyDescent="0.25">
      <c r="A11158">
        <v>947863</v>
      </c>
      <c r="B11158" t="s">
        <v>20</v>
      </c>
      <c r="C11158" t="s">
        <v>35</v>
      </c>
      <c r="D11158" t="s">
        <v>36</v>
      </c>
      <c r="E11158" t="s">
        <v>68</v>
      </c>
      <c r="F11158" t="s">
        <v>32</v>
      </c>
      <c r="G11158" t="s">
        <v>25</v>
      </c>
      <c r="H11158" s="3">
        <v>66226</v>
      </c>
      <c r="I11158" t="s">
        <v>26</v>
      </c>
      <c r="J11158" t="s">
        <v>27</v>
      </c>
      <c r="K11158" s="2">
        <v>2580.85</v>
      </c>
      <c r="L11158" t="s">
        <v>28</v>
      </c>
      <c r="M11158">
        <v>2016</v>
      </c>
      <c r="N11158">
        <v>8</v>
      </c>
      <c r="O11158" s="1">
        <f t="shared" si="1438"/>
        <v>42583</v>
      </c>
      <c r="R11158" s="1" t="str">
        <f t="shared" si="1441"/>
        <v/>
      </c>
      <c r="S11158" t="str">
        <f t="shared" si="1440"/>
        <v>Active</v>
      </c>
      <c r="T11158" s="4">
        <v>39</v>
      </c>
    </row>
    <row r="11159" spans="1:20" x14ac:dyDescent="0.25">
      <c r="A11159">
        <v>793134</v>
      </c>
      <c r="B11159" t="s">
        <v>20</v>
      </c>
      <c r="C11159" t="s">
        <v>40</v>
      </c>
      <c r="D11159" t="s">
        <v>49</v>
      </c>
      <c r="E11159" t="s">
        <v>79</v>
      </c>
      <c r="F11159" t="s">
        <v>24</v>
      </c>
      <c r="G11159" t="s">
        <v>25</v>
      </c>
      <c r="H11159" s="3">
        <v>58100</v>
      </c>
      <c r="I11159" t="s">
        <v>26</v>
      </c>
      <c r="J11159" t="s">
        <v>27</v>
      </c>
      <c r="K11159" s="2">
        <v>2581.02</v>
      </c>
      <c r="L11159" t="s">
        <v>28</v>
      </c>
      <c r="M11159">
        <v>2016</v>
      </c>
      <c r="N11159">
        <v>9</v>
      </c>
      <c r="O11159" s="1">
        <f t="shared" si="1438"/>
        <v>42614</v>
      </c>
      <c r="R11159" s="1" t="str">
        <f t="shared" si="1441"/>
        <v/>
      </c>
      <c r="S11159" t="str">
        <f t="shared" si="1440"/>
        <v>Active</v>
      </c>
      <c r="T11159" s="4">
        <v>40</v>
      </c>
    </row>
    <row r="11160" spans="1:20" x14ac:dyDescent="0.25">
      <c r="A11160">
        <v>891903</v>
      </c>
      <c r="B11160" t="s">
        <v>20</v>
      </c>
      <c r="C11160" t="s">
        <v>35</v>
      </c>
      <c r="D11160" t="s">
        <v>82</v>
      </c>
      <c r="E11160" t="s">
        <v>83</v>
      </c>
      <c r="F11160" t="s">
        <v>32</v>
      </c>
      <c r="G11160" t="s">
        <v>25</v>
      </c>
      <c r="H11160" s="3">
        <v>58100</v>
      </c>
      <c r="I11160" t="s">
        <v>26</v>
      </c>
      <c r="J11160" t="s">
        <v>27</v>
      </c>
      <c r="K11160" s="2">
        <v>2581.02</v>
      </c>
      <c r="L11160" t="s">
        <v>28</v>
      </c>
      <c r="M11160">
        <v>2015</v>
      </c>
      <c r="N11160">
        <v>10</v>
      </c>
      <c r="O11160" s="1">
        <f t="shared" si="1438"/>
        <v>42278</v>
      </c>
      <c r="R11160" s="1" t="str">
        <f t="shared" si="1441"/>
        <v/>
      </c>
      <c r="S11160" t="str">
        <f t="shared" si="1440"/>
        <v>Active</v>
      </c>
      <c r="T11160" s="4">
        <v>45</v>
      </c>
    </row>
    <row r="11161" spans="1:20" x14ac:dyDescent="0.25">
      <c r="A11161">
        <v>129817</v>
      </c>
      <c r="B11161" t="s">
        <v>20</v>
      </c>
      <c r="C11161" t="s">
        <v>21</v>
      </c>
      <c r="D11161" t="s">
        <v>22</v>
      </c>
      <c r="E11161" t="s">
        <v>65</v>
      </c>
      <c r="F11161" t="s">
        <v>32</v>
      </c>
      <c r="G11161" t="s">
        <v>25</v>
      </c>
      <c r="H11161" s="3">
        <v>53681</v>
      </c>
      <c r="I11161" t="s">
        <v>26</v>
      </c>
      <c r="J11161" t="s">
        <v>27</v>
      </c>
      <c r="K11161" s="2">
        <v>2581.11</v>
      </c>
      <c r="L11161" t="s">
        <v>28</v>
      </c>
      <c r="M11161">
        <v>2012</v>
      </c>
      <c r="N11161">
        <v>9</v>
      </c>
      <c r="O11161" s="1">
        <f t="shared" si="1438"/>
        <v>41153</v>
      </c>
      <c r="R11161" s="1" t="str">
        <f t="shared" si="1441"/>
        <v/>
      </c>
      <c r="S11161" t="str">
        <f t="shared" si="1440"/>
        <v>Active</v>
      </c>
      <c r="T11161" s="4">
        <v>54</v>
      </c>
    </row>
    <row r="11162" spans="1:20" x14ac:dyDescent="0.25">
      <c r="A11162">
        <v>897734</v>
      </c>
      <c r="B11162" t="s">
        <v>20</v>
      </c>
      <c r="C11162" t="s">
        <v>29</v>
      </c>
      <c r="D11162" t="s">
        <v>117</v>
      </c>
      <c r="E11162" t="s">
        <v>118</v>
      </c>
      <c r="F11162" t="s">
        <v>32</v>
      </c>
      <c r="G11162" t="s">
        <v>25</v>
      </c>
      <c r="H11162" s="3">
        <v>53681</v>
      </c>
      <c r="I11162" t="s">
        <v>26</v>
      </c>
      <c r="J11162" t="s">
        <v>27</v>
      </c>
      <c r="K11162" s="2">
        <v>2581.11</v>
      </c>
      <c r="L11162" t="s">
        <v>28</v>
      </c>
      <c r="M11162">
        <v>2013</v>
      </c>
      <c r="N11162">
        <v>8</v>
      </c>
      <c r="O11162" s="1">
        <f t="shared" si="1438"/>
        <v>41487</v>
      </c>
      <c r="P11162">
        <v>2014</v>
      </c>
      <c r="Q11162">
        <v>4</v>
      </c>
      <c r="R11162" s="1">
        <f>IFERROR(DATE(P11162,Q11162,1),"")</f>
        <v>41730</v>
      </c>
      <c r="S11162" t="str">
        <f t="shared" si="1440"/>
        <v>Cancelled</v>
      </c>
      <c r="T11162" s="4">
        <v>51</v>
      </c>
    </row>
    <row r="11163" spans="1:20" x14ac:dyDescent="0.25">
      <c r="A11163">
        <v>618300</v>
      </c>
      <c r="B11163" t="s">
        <v>20</v>
      </c>
      <c r="C11163" t="s">
        <v>21</v>
      </c>
      <c r="D11163" t="s">
        <v>22</v>
      </c>
      <c r="E11163" t="s">
        <v>57</v>
      </c>
      <c r="F11163" t="s">
        <v>32</v>
      </c>
      <c r="G11163" t="s">
        <v>25</v>
      </c>
      <c r="H11163" s="3">
        <v>81720</v>
      </c>
      <c r="I11163" t="s">
        <v>26</v>
      </c>
      <c r="J11163" t="s">
        <v>27</v>
      </c>
      <c r="K11163" s="2">
        <v>2582.19</v>
      </c>
      <c r="L11163" t="s">
        <v>28</v>
      </c>
      <c r="M11163">
        <v>2013</v>
      </c>
      <c r="N11163">
        <v>12</v>
      </c>
      <c r="O11163" s="1">
        <f t="shared" si="1438"/>
        <v>41609</v>
      </c>
      <c r="R11163" s="1" t="str">
        <f>IFERROR(DATE(P11163,Q11163,1),"")</f>
        <v/>
      </c>
      <c r="S11163" t="str">
        <f t="shared" si="1440"/>
        <v>Active</v>
      </c>
      <c r="T11163" s="4">
        <v>39</v>
      </c>
    </row>
    <row r="11164" spans="1:20" x14ac:dyDescent="0.25">
      <c r="A11164">
        <v>935836</v>
      </c>
      <c r="B11164" t="s">
        <v>20</v>
      </c>
      <c r="C11164" t="s">
        <v>29</v>
      </c>
      <c r="D11164" t="s">
        <v>30</v>
      </c>
      <c r="E11164" t="s">
        <v>66</v>
      </c>
      <c r="F11164" t="s">
        <v>32</v>
      </c>
      <c r="G11164" t="s">
        <v>25</v>
      </c>
      <c r="H11164" s="3">
        <v>81720</v>
      </c>
      <c r="I11164" t="s">
        <v>26</v>
      </c>
      <c r="J11164" t="s">
        <v>27</v>
      </c>
      <c r="K11164" s="2">
        <v>2582.19</v>
      </c>
      <c r="L11164" t="s">
        <v>28</v>
      </c>
      <c r="M11164">
        <v>2016</v>
      </c>
      <c r="N11164">
        <v>1</v>
      </c>
      <c r="O11164" s="1">
        <f t="shared" si="1438"/>
        <v>42370</v>
      </c>
      <c r="P11164">
        <v>2016</v>
      </c>
      <c r="Q11164">
        <v>9</v>
      </c>
      <c r="R11164" s="1">
        <f>IFERROR(DATE(P11164,Q11164,1),"")</f>
        <v>42614</v>
      </c>
      <c r="S11164" t="str">
        <f t="shared" si="1440"/>
        <v>Cancelled</v>
      </c>
      <c r="T11164" s="4">
        <v>31</v>
      </c>
    </row>
    <row r="11165" spans="1:20" x14ac:dyDescent="0.25">
      <c r="A11165">
        <v>167062</v>
      </c>
      <c r="B11165" t="s">
        <v>20</v>
      </c>
      <c r="C11165" t="s">
        <v>40</v>
      </c>
      <c r="D11165" t="s">
        <v>49</v>
      </c>
      <c r="E11165" t="s">
        <v>67</v>
      </c>
      <c r="F11165" t="s">
        <v>32</v>
      </c>
      <c r="G11165" t="s">
        <v>25</v>
      </c>
      <c r="H11165" s="3">
        <v>88055</v>
      </c>
      <c r="I11165" t="s">
        <v>26</v>
      </c>
      <c r="J11165" t="s">
        <v>27</v>
      </c>
      <c r="K11165" s="2">
        <v>2582.41</v>
      </c>
      <c r="L11165" t="s">
        <v>28</v>
      </c>
      <c r="M11165">
        <v>2012</v>
      </c>
      <c r="N11165">
        <v>8</v>
      </c>
      <c r="O11165" s="1">
        <f t="shared" si="1438"/>
        <v>41122</v>
      </c>
      <c r="R11165" s="1" t="str">
        <f t="shared" ref="R11165:R11167" si="1442">IFERROR(DATE(P11165,Q11165,1),"")</f>
        <v/>
      </c>
      <c r="S11165" t="str">
        <f t="shared" si="1440"/>
        <v>Active</v>
      </c>
      <c r="T11165" s="4">
        <v>57</v>
      </c>
    </row>
    <row r="11166" spans="1:20" x14ac:dyDescent="0.25">
      <c r="A11166">
        <v>212735</v>
      </c>
      <c r="B11166" t="s">
        <v>20</v>
      </c>
      <c r="C11166" t="s">
        <v>21</v>
      </c>
      <c r="D11166" t="s">
        <v>22</v>
      </c>
      <c r="E11166" t="s">
        <v>58</v>
      </c>
      <c r="F11166" t="s">
        <v>24</v>
      </c>
      <c r="G11166" t="s">
        <v>25</v>
      </c>
      <c r="H11166" s="3">
        <v>88055</v>
      </c>
      <c r="I11166" t="s">
        <v>26</v>
      </c>
      <c r="J11166" t="s">
        <v>27</v>
      </c>
      <c r="K11166" s="2">
        <v>2582.41</v>
      </c>
      <c r="L11166" t="s">
        <v>28</v>
      </c>
      <c r="M11166">
        <v>2015</v>
      </c>
      <c r="N11166">
        <v>8</v>
      </c>
      <c r="O11166" s="1">
        <f t="shared" si="1438"/>
        <v>42217</v>
      </c>
      <c r="R11166" s="1" t="str">
        <f t="shared" si="1442"/>
        <v/>
      </c>
      <c r="S11166" t="str">
        <f t="shared" si="1440"/>
        <v>Active</v>
      </c>
      <c r="T11166" s="4">
        <v>53</v>
      </c>
    </row>
    <row r="11167" spans="1:20" x14ac:dyDescent="0.25">
      <c r="A11167">
        <v>246591</v>
      </c>
      <c r="B11167" t="s">
        <v>20</v>
      </c>
      <c r="C11167" t="s">
        <v>21</v>
      </c>
      <c r="D11167" t="s">
        <v>22</v>
      </c>
      <c r="E11167" t="s">
        <v>46</v>
      </c>
      <c r="F11167" t="s">
        <v>32</v>
      </c>
      <c r="G11167" t="s">
        <v>25</v>
      </c>
      <c r="H11167" s="3">
        <v>88055</v>
      </c>
      <c r="I11167" t="s">
        <v>26</v>
      </c>
      <c r="J11167" t="s">
        <v>27</v>
      </c>
      <c r="K11167" s="2">
        <v>2582.41</v>
      </c>
      <c r="L11167" t="s">
        <v>28</v>
      </c>
      <c r="M11167">
        <v>2017</v>
      </c>
      <c r="N11167">
        <v>9</v>
      </c>
      <c r="O11167" s="1">
        <f t="shared" si="1438"/>
        <v>42979</v>
      </c>
      <c r="R11167" s="1" t="str">
        <f t="shared" si="1442"/>
        <v/>
      </c>
      <c r="S11167" t="str">
        <f t="shared" si="1440"/>
        <v>Active</v>
      </c>
      <c r="T11167" s="4">
        <v>41</v>
      </c>
    </row>
    <row r="11168" spans="1:20" x14ac:dyDescent="0.25">
      <c r="A11168">
        <v>951879</v>
      </c>
      <c r="B11168" t="s">
        <v>20</v>
      </c>
      <c r="C11168" t="s">
        <v>21</v>
      </c>
      <c r="D11168" t="s">
        <v>22</v>
      </c>
      <c r="E11168" t="s">
        <v>51</v>
      </c>
      <c r="F11168" t="s">
        <v>24</v>
      </c>
      <c r="G11168" t="s">
        <v>25</v>
      </c>
      <c r="H11168" s="3">
        <v>103420</v>
      </c>
      <c r="I11168" t="s">
        <v>26</v>
      </c>
      <c r="J11168" t="s">
        <v>27</v>
      </c>
      <c r="K11168" s="2">
        <v>3832.9</v>
      </c>
      <c r="L11168" t="s">
        <v>61</v>
      </c>
      <c r="M11168">
        <v>2018</v>
      </c>
      <c r="N11168">
        <v>4</v>
      </c>
      <c r="O11168" s="1">
        <f t="shared" si="1438"/>
        <v>43191</v>
      </c>
      <c r="P11168">
        <v>2018</v>
      </c>
      <c r="Q11168">
        <v>12</v>
      </c>
      <c r="R11168" s="1">
        <f>IFERROR(DATE(P11168,Q11168,1),"")</f>
        <v>43435</v>
      </c>
      <c r="S11168" t="str">
        <f t="shared" si="1440"/>
        <v>Cancelled</v>
      </c>
      <c r="T11168" s="4">
        <v>33</v>
      </c>
    </row>
    <row r="11169" spans="1:20" x14ac:dyDescent="0.25">
      <c r="A11169">
        <v>285636</v>
      </c>
      <c r="B11169" t="s">
        <v>20</v>
      </c>
      <c r="C11169" t="s">
        <v>35</v>
      </c>
      <c r="D11169" t="s">
        <v>36</v>
      </c>
      <c r="E11169" t="s">
        <v>37</v>
      </c>
      <c r="F11169" t="s">
        <v>24</v>
      </c>
      <c r="G11169" t="s">
        <v>25</v>
      </c>
      <c r="H11169" s="3">
        <v>88055</v>
      </c>
      <c r="I11169" t="s">
        <v>26</v>
      </c>
      <c r="J11169" t="s">
        <v>27</v>
      </c>
      <c r="K11169" s="2">
        <v>2582.41</v>
      </c>
      <c r="L11169" t="s">
        <v>28</v>
      </c>
      <c r="M11169">
        <v>2017</v>
      </c>
      <c r="N11169">
        <v>7</v>
      </c>
      <c r="O11169" s="1">
        <f t="shared" si="1438"/>
        <v>42917</v>
      </c>
      <c r="R11169" s="1" t="str">
        <f t="shared" ref="R11169:R11172" si="1443">IFERROR(DATE(P11169,Q11169,1),"")</f>
        <v/>
      </c>
      <c r="S11169" t="str">
        <f t="shared" si="1440"/>
        <v>Active</v>
      </c>
      <c r="T11169" s="4">
        <v>45</v>
      </c>
    </row>
    <row r="11170" spans="1:20" x14ac:dyDescent="0.25">
      <c r="A11170">
        <v>327972</v>
      </c>
      <c r="B11170" t="s">
        <v>20</v>
      </c>
      <c r="C11170" t="s">
        <v>29</v>
      </c>
      <c r="D11170" t="s">
        <v>77</v>
      </c>
      <c r="E11170" t="s">
        <v>78</v>
      </c>
      <c r="F11170" t="s">
        <v>24</v>
      </c>
      <c r="G11170" t="s">
        <v>25</v>
      </c>
      <c r="H11170" s="3">
        <v>88055</v>
      </c>
      <c r="I11170" t="s">
        <v>26</v>
      </c>
      <c r="J11170" t="s">
        <v>27</v>
      </c>
      <c r="K11170" s="2">
        <v>2582.41</v>
      </c>
      <c r="L11170" t="s">
        <v>28</v>
      </c>
      <c r="M11170">
        <v>2014</v>
      </c>
      <c r="N11170">
        <v>5</v>
      </c>
      <c r="O11170" s="1">
        <f t="shared" si="1438"/>
        <v>41760</v>
      </c>
      <c r="R11170" s="1" t="str">
        <f t="shared" si="1443"/>
        <v/>
      </c>
      <c r="S11170" t="str">
        <f t="shared" si="1440"/>
        <v>Active</v>
      </c>
      <c r="T11170" s="4">
        <v>42</v>
      </c>
    </row>
    <row r="11171" spans="1:20" x14ac:dyDescent="0.25">
      <c r="A11171">
        <v>351292</v>
      </c>
      <c r="B11171" t="s">
        <v>20</v>
      </c>
      <c r="C11171" t="s">
        <v>21</v>
      </c>
      <c r="D11171" t="s">
        <v>22</v>
      </c>
      <c r="E11171" t="s">
        <v>57</v>
      </c>
      <c r="F11171" t="s">
        <v>32</v>
      </c>
      <c r="G11171" t="s">
        <v>25</v>
      </c>
      <c r="H11171" s="3">
        <v>88055</v>
      </c>
      <c r="I11171" t="s">
        <v>26</v>
      </c>
      <c r="J11171" t="s">
        <v>27</v>
      </c>
      <c r="K11171" s="2">
        <v>2582.41</v>
      </c>
      <c r="L11171" t="s">
        <v>28</v>
      </c>
      <c r="M11171">
        <v>2018</v>
      </c>
      <c r="N11171">
        <v>6</v>
      </c>
      <c r="O11171" s="1">
        <f t="shared" si="1438"/>
        <v>43252</v>
      </c>
      <c r="R11171" s="1" t="str">
        <f t="shared" si="1443"/>
        <v/>
      </c>
      <c r="S11171" t="str">
        <f t="shared" si="1440"/>
        <v>Active</v>
      </c>
      <c r="T11171" s="4">
        <v>38</v>
      </c>
    </row>
    <row r="11172" spans="1:20" x14ac:dyDescent="0.25">
      <c r="A11172">
        <v>375430</v>
      </c>
      <c r="B11172" t="s">
        <v>20</v>
      </c>
      <c r="C11172" t="s">
        <v>21</v>
      </c>
      <c r="D11172" t="s">
        <v>47</v>
      </c>
      <c r="E11172" t="s">
        <v>48</v>
      </c>
      <c r="F11172" t="s">
        <v>24</v>
      </c>
      <c r="G11172" t="s">
        <v>25</v>
      </c>
      <c r="H11172" s="3">
        <v>88055</v>
      </c>
      <c r="I11172" t="s">
        <v>26</v>
      </c>
      <c r="J11172" t="s">
        <v>27</v>
      </c>
      <c r="K11172" s="2">
        <v>2582.41</v>
      </c>
      <c r="L11172" t="s">
        <v>28</v>
      </c>
      <c r="M11172">
        <v>2016</v>
      </c>
      <c r="N11172">
        <v>5</v>
      </c>
      <c r="O11172" s="1">
        <f t="shared" si="1438"/>
        <v>42491</v>
      </c>
      <c r="R11172" s="1" t="str">
        <f t="shared" si="1443"/>
        <v/>
      </c>
      <c r="S11172" t="str">
        <f t="shared" si="1440"/>
        <v>Active</v>
      </c>
      <c r="T11172" s="4">
        <v>45</v>
      </c>
    </row>
    <row r="11173" spans="1:20" x14ac:dyDescent="0.25">
      <c r="A11173">
        <v>660349</v>
      </c>
      <c r="B11173" t="s">
        <v>20</v>
      </c>
      <c r="C11173" t="s">
        <v>21</v>
      </c>
      <c r="D11173" t="s">
        <v>115</v>
      </c>
      <c r="E11173" t="s">
        <v>116</v>
      </c>
      <c r="F11173" t="s">
        <v>24</v>
      </c>
      <c r="G11173" t="s">
        <v>25</v>
      </c>
      <c r="H11173" s="3">
        <v>88055</v>
      </c>
      <c r="I11173" t="s">
        <v>26</v>
      </c>
      <c r="J11173" t="s">
        <v>27</v>
      </c>
      <c r="K11173" s="2">
        <v>2582.41</v>
      </c>
      <c r="L11173" t="s">
        <v>28</v>
      </c>
      <c r="M11173">
        <v>2015</v>
      </c>
      <c r="N11173">
        <v>12</v>
      </c>
      <c r="O11173" s="1">
        <f t="shared" si="1438"/>
        <v>42339</v>
      </c>
      <c r="P11173">
        <v>2016</v>
      </c>
      <c r="Q11173">
        <v>8</v>
      </c>
      <c r="R11173" s="1">
        <f>IFERROR(DATE(P11173,Q11173,1),"")</f>
        <v>42583</v>
      </c>
      <c r="S11173" t="str">
        <f t="shared" si="1440"/>
        <v>Cancelled</v>
      </c>
      <c r="T11173" s="4">
        <v>44</v>
      </c>
    </row>
    <row r="11174" spans="1:20" x14ac:dyDescent="0.25">
      <c r="A11174">
        <v>797326</v>
      </c>
      <c r="B11174" t="s">
        <v>20</v>
      </c>
      <c r="C11174" t="s">
        <v>21</v>
      </c>
      <c r="D11174" t="s">
        <v>22</v>
      </c>
      <c r="E11174" t="s">
        <v>23</v>
      </c>
      <c r="F11174" t="s">
        <v>32</v>
      </c>
      <c r="G11174" t="s">
        <v>25</v>
      </c>
      <c r="H11174" s="3">
        <v>79766</v>
      </c>
      <c r="I11174" t="s">
        <v>26</v>
      </c>
      <c r="J11174" t="s">
        <v>27</v>
      </c>
      <c r="K11174" s="2">
        <v>3942.73</v>
      </c>
      <c r="L11174" t="s">
        <v>61</v>
      </c>
      <c r="M11174">
        <v>2018</v>
      </c>
      <c r="N11174">
        <v>4</v>
      </c>
      <c r="O11174" s="1">
        <f t="shared" si="1438"/>
        <v>43191</v>
      </c>
      <c r="R11174" s="1" t="str">
        <f>IFERROR(DATE(P11174,Q11174,1),"")</f>
        <v/>
      </c>
      <c r="S11174" t="str">
        <f t="shared" si="1440"/>
        <v>Active</v>
      </c>
      <c r="T11174" s="4">
        <v>33</v>
      </c>
    </row>
    <row r="11175" spans="1:20" x14ac:dyDescent="0.25">
      <c r="A11175">
        <v>744837</v>
      </c>
      <c r="B11175" t="s">
        <v>20</v>
      </c>
      <c r="C11175" t="s">
        <v>35</v>
      </c>
      <c r="D11175" t="s">
        <v>36</v>
      </c>
      <c r="E11175" t="s">
        <v>87</v>
      </c>
      <c r="F11175" t="s">
        <v>24</v>
      </c>
      <c r="G11175" t="s">
        <v>25</v>
      </c>
      <c r="H11175" s="3">
        <v>88055</v>
      </c>
      <c r="I11175" t="s">
        <v>26</v>
      </c>
      <c r="J11175" t="s">
        <v>27</v>
      </c>
      <c r="K11175" s="2">
        <v>2582.41</v>
      </c>
      <c r="L11175" t="s">
        <v>28</v>
      </c>
      <c r="M11175">
        <v>2014</v>
      </c>
      <c r="N11175">
        <v>11</v>
      </c>
      <c r="O11175" s="1">
        <f t="shared" si="1438"/>
        <v>41944</v>
      </c>
      <c r="P11175">
        <v>2015</v>
      </c>
      <c r="Q11175">
        <v>7</v>
      </c>
      <c r="R11175" s="1">
        <f>IFERROR(DATE(P11175,Q11175,1),"")</f>
        <v>42186</v>
      </c>
      <c r="S11175" t="str">
        <f t="shared" si="1440"/>
        <v>Cancelled</v>
      </c>
      <c r="T11175" s="4">
        <v>41</v>
      </c>
    </row>
    <row r="11176" spans="1:20" x14ac:dyDescent="0.25">
      <c r="A11176">
        <v>198785</v>
      </c>
      <c r="B11176" t="s">
        <v>20</v>
      </c>
      <c r="C11176" t="s">
        <v>35</v>
      </c>
      <c r="D11176" t="s">
        <v>52</v>
      </c>
      <c r="E11176" t="s">
        <v>53</v>
      </c>
      <c r="F11176" t="s">
        <v>32</v>
      </c>
      <c r="G11176" t="s">
        <v>25</v>
      </c>
      <c r="H11176" s="3">
        <v>68602</v>
      </c>
      <c r="I11176" t="s">
        <v>26</v>
      </c>
      <c r="J11176" t="s">
        <v>27</v>
      </c>
      <c r="K11176" s="2">
        <v>2582.86</v>
      </c>
      <c r="L11176" t="s">
        <v>28</v>
      </c>
      <c r="M11176">
        <v>2018</v>
      </c>
      <c r="N11176">
        <v>9</v>
      </c>
      <c r="O11176" s="1">
        <f t="shared" si="1438"/>
        <v>43344</v>
      </c>
      <c r="R11176" s="1" t="str">
        <f>IFERROR(DATE(P11176,Q11176,1),"")</f>
        <v/>
      </c>
      <c r="S11176" t="str">
        <f t="shared" si="1440"/>
        <v>Active</v>
      </c>
      <c r="T11176" s="4">
        <v>42</v>
      </c>
    </row>
    <row r="11177" spans="1:20" x14ac:dyDescent="0.25">
      <c r="A11177">
        <v>695069</v>
      </c>
      <c r="B11177" t="s">
        <v>20</v>
      </c>
      <c r="C11177" t="s">
        <v>21</v>
      </c>
      <c r="D11177" t="s">
        <v>22</v>
      </c>
      <c r="E11177" t="s">
        <v>23</v>
      </c>
      <c r="F11177" t="s">
        <v>32</v>
      </c>
      <c r="G11177" t="s">
        <v>25</v>
      </c>
      <c r="H11177" s="3">
        <v>68602</v>
      </c>
      <c r="I11177" t="s">
        <v>26</v>
      </c>
      <c r="J11177" t="s">
        <v>27</v>
      </c>
      <c r="K11177" s="2">
        <v>2582.86</v>
      </c>
      <c r="L11177" t="s">
        <v>28</v>
      </c>
      <c r="M11177">
        <v>2016</v>
      </c>
      <c r="N11177">
        <v>2</v>
      </c>
      <c r="O11177" s="1">
        <f t="shared" si="1438"/>
        <v>42401</v>
      </c>
      <c r="P11177">
        <v>2017</v>
      </c>
      <c r="Q11177">
        <v>4</v>
      </c>
      <c r="R11177" s="1">
        <f>IFERROR(DATE(P11177,Q11177,1),"")</f>
        <v>42826</v>
      </c>
      <c r="S11177" t="str">
        <f t="shared" si="1440"/>
        <v>Cancelled</v>
      </c>
      <c r="T11177" s="4">
        <v>44</v>
      </c>
    </row>
    <row r="11178" spans="1:20" x14ac:dyDescent="0.25">
      <c r="A11178">
        <v>281952</v>
      </c>
      <c r="B11178" t="s">
        <v>20</v>
      </c>
      <c r="C11178" t="s">
        <v>21</v>
      </c>
      <c r="D11178" t="s">
        <v>22</v>
      </c>
      <c r="E11178" t="s">
        <v>57</v>
      </c>
      <c r="F11178" t="s">
        <v>32</v>
      </c>
      <c r="G11178" t="s">
        <v>25</v>
      </c>
      <c r="H11178" s="3">
        <v>48416</v>
      </c>
      <c r="I11178" t="s">
        <v>26</v>
      </c>
      <c r="J11178" t="s">
        <v>27</v>
      </c>
      <c r="K11178" s="2">
        <v>2584.1999999999998</v>
      </c>
      <c r="L11178" t="s">
        <v>28</v>
      </c>
      <c r="M11178">
        <v>2018</v>
      </c>
      <c r="N11178">
        <v>7</v>
      </c>
      <c r="O11178" s="1">
        <f t="shared" si="1438"/>
        <v>43282</v>
      </c>
      <c r="R11178" s="1" t="str">
        <f t="shared" ref="R11178:R11179" si="1444">IFERROR(DATE(P11178,Q11178,1),"")</f>
        <v/>
      </c>
      <c r="S11178" t="str">
        <f t="shared" si="1440"/>
        <v>Active</v>
      </c>
      <c r="T11178" s="4">
        <v>40</v>
      </c>
    </row>
    <row r="11179" spans="1:20" x14ac:dyDescent="0.25">
      <c r="A11179">
        <v>515905</v>
      </c>
      <c r="B11179" t="s">
        <v>20</v>
      </c>
      <c r="C11179" t="s">
        <v>29</v>
      </c>
      <c r="D11179" t="s">
        <v>85</v>
      </c>
      <c r="E11179" t="s">
        <v>86</v>
      </c>
      <c r="F11179" t="s">
        <v>32</v>
      </c>
      <c r="G11179" t="s">
        <v>25</v>
      </c>
      <c r="H11179" s="3">
        <v>48416</v>
      </c>
      <c r="I11179" t="s">
        <v>26</v>
      </c>
      <c r="J11179" t="s">
        <v>27</v>
      </c>
      <c r="K11179" s="2">
        <v>2584.1999999999998</v>
      </c>
      <c r="L11179" t="s">
        <v>28</v>
      </c>
      <c r="M11179">
        <v>2014</v>
      </c>
      <c r="N11179">
        <v>1</v>
      </c>
      <c r="O11179" s="1">
        <f t="shared" si="1438"/>
        <v>41640</v>
      </c>
      <c r="R11179" s="1" t="str">
        <f t="shared" si="1444"/>
        <v/>
      </c>
      <c r="S11179" t="str">
        <f t="shared" si="1440"/>
        <v>Active</v>
      </c>
      <c r="T11179" s="4">
        <v>48</v>
      </c>
    </row>
    <row r="11180" spans="1:20" x14ac:dyDescent="0.25">
      <c r="A11180">
        <v>228772</v>
      </c>
      <c r="B11180" t="s">
        <v>20</v>
      </c>
      <c r="C11180" t="s">
        <v>21</v>
      </c>
      <c r="D11180" t="s">
        <v>22</v>
      </c>
      <c r="E11180" t="s">
        <v>39</v>
      </c>
      <c r="F11180" t="s">
        <v>24</v>
      </c>
      <c r="G11180" t="s">
        <v>25</v>
      </c>
      <c r="H11180" s="3">
        <v>85128</v>
      </c>
      <c r="I11180" t="s">
        <v>26</v>
      </c>
      <c r="J11180" t="s">
        <v>27</v>
      </c>
      <c r="K11180" s="2">
        <v>2584.5300000000002</v>
      </c>
      <c r="L11180" t="s">
        <v>28</v>
      </c>
      <c r="M11180">
        <v>2013</v>
      </c>
      <c r="N11180">
        <v>7</v>
      </c>
      <c r="O11180" s="1">
        <f t="shared" si="1438"/>
        <v>41456</v>
      </c>
      <c r="P11180">
        <v>2017</v>
      </c>
      <c r="Q11180">
        <v>6</v>
      </c>
      <c r="R11180" s="1">
        <f>IFERROR(DATE(P11180,Q11180,1),"")</f>
        <v>42887</v>
      </c>
      <c r="S11180" t="str">
        <f t="shared" si="1440"/>
        <v>Cancelled</v>
      </c>
      <c r="T11180" s="4">
        <v>42</v>
      </c>
    </row>
    <row r="11181" spans="1:20" x14ac:dyDescent="0.25">
      <c r="A11181">
        <v>839748</v>
      </c>
      <c r="B11181" t="s">
        <v>20</v>
      </c>
      <c r="C11181" t="s">
        <v>35</v>
      </c>
      <c r="D11181" t="s">
        <v>36</v>
      </c>
      <c r="E11181" t="s">
        <v>37</v>
      </c>
      <c r="F11181" t="s">
        <v>32</v>
      </c>
      <c r="G11181" t="s">
        <v>25</v>
      </c>
      <c r="H11181" s="3">
        <v>85128</v>
      </c>
      <c r="I11181" t="s">
        <v>26</v>
      </c>
      <c r="J11181" t="s">
        <v>27</v>
      </c>
      <c r="K11181" s="2">
        <v>2584.5300000000002</v>
      </c>
      <c r="L11181" t="s">
        <v>28</v>
      </c>
      <c r="M11181">
        <v>2016</v>
      </c>
      <c r="N11181">
        <v>4</v>
      </c>
      <c r="O11181" s="1">
        <f t="shared" si="1438"/>
        <v>42461</v>
      </c>
      <c r="R11181" s="1" t="str">
        <f t="shared" ref="R11181:R11194" si="1445">IFERROR(DATE(P11181,Q11181,1),"")</f>
        <v/>
      </c>
      <c r="S11181" t="str">
        <f t="shared" si="1440"/>
        <v>Active</v>
      </c>
      <c r="T11181" s="4">
        <v>42</v>
      </c>
    </row>
    <row r="11182" spans="1:20" x14ac:dyDescent="0.25">
      <c r="A11182">
        <v>351551</v>
      </c>
      <c r="B11182" t="s">
        <v>20</v>
      </c>
      <c r="C11182" t="s">
        <v>21</v>
      </c>
      <c r="D11182" t="s">
        <v>99</v>
      </c>
      <c r="E11182" t="s">
        <v>100</v>
      </c>
      <c r="F11182" t="s">
        <v>24</v>
      </c>
      <c r="G11182" t="s">
        <v>33</v>
      </c>
      <c r="H11182" s="3">
        <v>73455</v>
      </c>
      <c r="I11182" t="s">
        <v>38</v>
      </c>
      <c r="J11182" t="s">
        <v>27</v>
      </c>
      <c r="K11182" s="2">
        <v>4034.93</v>
      </c>
      <c r="L11182" t="s">
        <v>61</v>
      </c>
      <c r="M11182">
        <v>2018</v>
      </c>
      <c r="N11182">
        <v>2</v>
      </c>
      <c r="O11182" s="1">
        <f t="shared" si="1438"/>
        <v>43132</v>
      </c>
      <c r="R11182" s="1" t="str">
        <f t="shared" si="1445"/>
        <v/>
      </c>
      <c r="S11182" t="str">
        <f t="shared" si="1440"/>
        <v>Active</v>
      </c>
      <c r="T11182" s="4">
        <v>29</v>
      </c>
    </row>
    <row r="11183" spans="1:20" x14ac:dyDescent="0.25">
      <c r="A11183">
        <v>990947</v>
      </c>
      <c r="B11183" t="s">
        <v>20</v>
      </c>
      <c r="C11183" t="s">
        <v>40</v>
      </c>
      <c r="D11183" t="s">
        <v>49</v>
      </c>
      <c r="E11183" t="s">
        <v>75</v>
      </c>
      <c r="F11183" t="s">
        <v>24</v>
      </c>
      <c r="G11183" t="s">
        <v>25</v>
      </c>
      <c r="H11183" s="3">
        <v>76501</v>
      </c>
      <c r="I11183" t="s">
        <v>26</v>
      </c>
      <c r="J11183" t="s">
        <v>27</v>
      </c>
      <c r="K11183" s="2">
        <v>2584.8200000000002</v>
      </c>
      <c r="L11183" t="s">
        <v>28</v>
      </c>
      <c r="M11183">
        <v>2012</v>
      </c>
      <c r="N11183">
        <v>7</v>
      </c>
      <c r="O11183" s="1">
        <f t="shared" si="1438"/>
        <v>41091</v>
      </c>
      <c r="R11183" s="1" t="str">
        <f t="shared" si="1445"/>
        <v/>
      </c>
      <c r="S11183" t="str">
        <f t="shared" si="1440"/>
        <v>Active</v>
      </c>
      <c r="T11183" s="4">
        <v>43</v>
      </c>
    </row>
    <row r="11184" spans="1:20" x14ac:dyDescent="0.25">
      <c r="A11184">
        <v>540905</v>
      </c>
      <c r="B11184" t="s">
        <v>20</v>
      </c>
      <c r="C11184" t="s">
        <v>35</v>
      </c>
      <c r="D11184" t="s">
        <v>94</v>
      </c>
      <c r="E11184" t="s">
        <v>95</v>
      </c>
      <c r="F11184" t="s">
        <v>32</v>
      </c>
      <c r="G11184" t="s">
        <v>25</v>
      </c>
      <c r="H11184" s="3">
        <v>52496</v>
      </c>
      <c r="I11184" t="s">
        <v>26</v>
      </c>
      <c r="J11184" t="s">
        <v>27</v>
      </c>
      <c r="K11184" s="2">
        <v>2585.21</v>
      </c>
      <c r="L11184" t="s">
        <v>28</v>
      </c>
      <c r="M11184">
        <v>2015</v>
      </c>
      <c r="N11184">
        <v>12</v>
      </c>
      <c r="O11184" s="1">
        <f t="shared" si="1438"/>
        <v>42339</v>
      </c>
      <c r="R11184" s="1" t="str">
        <f t="shared" si="1445"/>
        <v/>
      </c>
      <c r="S11184" t="str">
        <f t="shared" si="1440"/>
        <v>Active</v>
      </c>
      <c r="T11184" s="4">
        <v>46</v>
      </c>
    </row>
    <row r="11185" spans="1:20" x14ac:dyDescent="0.25">
      <c r="A11185">
        <v>625599</v>
      </c>
      <c r="B11185" t="s">
        <v>20</v>
      </c>
      <c r="C11185" t="s">
        <v>40</v>
      </c>
      <c r="D11185" t="s">
        <v>49</v>
      </c>
      <c r="E11185" t="s">
        <v>75</v>
      </c>
      <c r="F11185" t="s">
        <v>24</v>
      </c>
      <c r="G11185" t="s">
        <v>25</v>
      </c>
      <c r="H11185" s="3">
        <v>52496</v>
      </c>
      <c r="I11185" t="s">
        <v>26</v>
      </c>
      <c r="J11185" t="s">
        <v>27</v>
      </c>
      <c r="K11185" s="2">
        <v>2585.21</v>
      </c>
      <c r="L11185" t="s">
        <v>28</v>
      </c>
      <c r="M11185">
        <v>2018</v>
      </c>
      <c r="N11185">
        <v>11</v>
      </c>
      <c r="O11185" s="1">
        <f t="shared" si="1438"/>
        <v>43405</v>
      </c>
      <c r="R11185" s="1" t="str">
        <f t="shared" si="1445"/>
        <v/>
      </c>
      <c r="S11185" t="str">
        <f t="shared" si="1440"/>
        <v>Active</v>
      </c>
      <c r="T11185" s="4">
        <v>37</v>
      </c>
    </row>
    <row r="11186" spans="1:20" x14ac:dyDescent="0.25">
      <c r="A11186">
        <v>707017</v>
      </c>
      <c r="B11186" t="s">
        <v>20</v>
      </c>
      <c r="C11186" t="s">
        <v>102</v>
      </c>
      <c r="D11186" t="s">
        <v>103</v>
      </c>
      <c r="E11186" t="s">
        <v>104</v>
      </c>
      <c r="F11186" t="s">
        <v>24</v>
      </c>
      <c r="G11186" t="s">
        <v>33</v>
      </c>
      <c r="H11186" s="3">
        <v>73455</v>
      </c>
      <c r="I11186" t="s">
        <v>26</v>
      </c>
      <c r="J11186" t="s">
        <v>27</v>
      </c>
      <c r="K11186" s="2">
        <v>2585.44</v>
      </c>
      <c r="L11186" t="s">
        <v>28</v>
      </c>
      <c r="M11186">
        <v>2017</v>
      </c>
      <c r="N11186">
        <v>11</v>
      </c>
      <c r="O11186" s="1">
        <f t="shared" si="1438"/>
        <v>43040</v>
      </c>
      <c r="R11186" s="1" t="str">
        <f t="shared" si="1445"/>
        <v/>
      </c>
      <c r="S11186" t="str">
        <f t="shared" si="1440"/>
        <v>Active</v>
      </c>
      <c r="T11186" s="4">
        <v>36</v>
      </c>
    </row>
    <row r="11187" spans="1:20" x14ac:dyDescent="0.25">
      <c r="A11187">
        <v>807256</v>
      </c>
      <c r="B11187" t="s">
        <v>20</v>
      </c>
      <c r="C11187" t="s">
        <v>96</v>
      </c>
      <c r="D11187" t="s">
        <v>97</v>
      </c>
      <c r="E11187" t="s">
        <v>98</v>
      </c>
      <c r="F11187" t="s">
        <v>24</v>
      </c>
      <c r="G11187" t="s">
        <v>33</v>
      </c>
      <c r="H11187" s="3">
        <v>73455</v>
      </c>
      <c r="I11187" t="s">
        <v>26</v>
      </c>
      <c r="J11187" t="s">
        <v>27</v>
      </c>
      <c r="K11187" s="2">
        <v>2585.44</v>
      </c>
      <c r="L11187" t="s">
        <v>28</v>
      </c>
      <c r="M11187">
        <v>2012</v>
      </c>
      <c r="N11187">
        <v>7</v>
      </c>
      <c r="O11187" s="1">
        <f t="shared" si="1438"/>
        <v>41091</v>
      </c>
      <c r="R11187" s="1" t="str">
        <f t="shared" si="1445"/>
        <v/>
      </c>
      <c r="S11187" t="str">
        <f t="shared" si="1440"/>
        <v>Active</v>
      </c>
      <c r="T11187" s="4">
        <v>38</v>
      </c>
    </row>
    <row r="11188" spans="1:20" x14ac:dyDescent="0.25">
      <c r="A11188">
        <v>653191</v>
      </c>
      <c r="B11188" t="s">
        <v>20</v>
      </c>
      <c r="C11188" t="s">
        <v>102</v>
      </c>
      <c r="D11188" t="s">
        <v>103</v>
      </c>
      <c r="E11188" t="s">
        <v>104</v>
      </c>
      <c r="F11188" t="s">
        <v>32</v>
      </c>
      <c r="G11188" t="s">
        <v>25</v>
      </c>
      <c r="H11188" s="3">
        <v>79172</v>
      </c>
      <c r="I11188" t="s">
        <v>26</v>
      </c>
      <c r="J11188" t="s">
        <v>27</v>
      </c>
      <c r="K11188" s="2">
        <v>2585.56</v>
      </c>
      <c r="L11188" t="s">
        <v>28</v>
      </c>
      <c r="M11188">
        <v>2016</v>
      </c>
      <c r="N11188">
        <v>1</v>
      </c>
      <c r="O11188" s="1">
        <f t="shared" si="1438"/>
        <v>42370</v>
      </c>
      <c r="R11188" s="1" t="str">
        <f t="shared" si="1445"/>
        <v/>
      </c>
      <c r="S11188" t="str">
        <f t="shared" si="1440"/>
        <v>Active</v>
      </c>
      <c r="T11188" s="4">
        <v>46</v>
      </c>
    </row>
    <row r="11189" spans="1:20" x14ac:dyDescent="0.25">
      <c r="A11189">
        <v>955292</v>
      </c>
      <c r="B11189" t="s">
        <v>20</v>
      </c>
      <c r="C11189" t="s">
        <v>96</v>
      </c>
      <c r="D11189" t="s">
        <v>97</v>
      </c>
      <c r="E11189" t="s">
        <v>98</v>
      </c>
      <c r="F11189" t="s">
        <v>32</v>
      </c>
      <c r="G11189" t="s">
        <v>25</v>
      </c>
      <c r="H11189" s="3">
        <v>79172</v>
      </c>
      <c r="I11189" t="s">
        <v>26</v>
      </c>
      <c r="J11189" t="s">
        <v>27</v>
      </c>
      <c r="K11189" s="2">
        <v>2585.56</v>
      </c>
      <c r="L11189" t="s">
        <v>28</v>
      </c>
      <c r="M11189">
        <v>2017</v>
      </c>
      <c r="N11189">
        <v>9</v>
      </c>
      <c r="O11189" s="1">
        <f t="shared" si="1438"/>
        <v>42979</v>
      </c>
      <c r="R11189" s="1" t="str">
        <f t="shared" si="1445"/>
        <v/>
      </c>
      <c r="S11189" t="str">
        <f t="shared" si="1440"/>
        <v>Active</v>
      </c>
      <c r="T11189" s="4">
        <v>43</v>
      </c>
    </row>
    <row r="11190" spans="1:20" x14ac:dyDescent="0.25">
      <c r="A11190">
        <v>164500</v>
      </c>
      <c r="B11190" t="s">
        <v>20</v>
      </c>
      <c r="C11190" t="s">
        <v>35</v>
      </c>
      <c r="D11190" t="s">
        <v>52</v>
      </c>
      <c r="E11190" t="s">
        <v>53</v>
      </c>
      <c r="F11190" t="s">
        <v>32</v>
      </c>
      <c r="G11190" t="s">
        <v>93</v>
      </c>
      <c r="H11190" s="3">
        <v>193840</v>
      </c>
      <c r="I11190" t="s">
        <v>26</v>
      </c>
      <c r="J11190" t="s">
        <v>27</v>
      </c>
      <c r="K11190" s="2">
        <v>2585.94</v>
      </c>
      <c r="L11190" t="s">
        <v>28</v>
      </c>
      <c r="M11190">
        <v>2018</v>
      </c>
      <c r="N11190">
        <v>9</v>
      </c>
      <c r="O11190" s="1">
        <f t="shared" si="1438"/>
        <v>43344</v>
      </c>
      <c r="R11190" s="1" t="str">
        <f t="shared" si="1445"/>
        <v/>
      </c>
      <c r="S11190" t="str">
        <f t="shared" si="1440"/>
        <v>Active</v>
      </c>
      <c r="T11190" s="4">
        <v>45</v>
      </c>
    </row>
    <row r="11191" spans="1:20" x14ac:dyDescent="0.25">
      <c r="A11191">
        <v>587480</v>
      </c>
      <c r="B11191" t="s">
        <v>20</v>
      </c>
      <c r="C11191" t="s">
        <v>21</v>
      </c>
      <c r="D11191" t="s">
        <v>22</v>
      </c>
      <c r="E11191" t="s">
        <v>51</v>
      </c>
      <c r="F11191" t="s">
        <v>32</v>
      </c>
      <c r="G11191" t="s">
        <v>93</v>
      </c>
      <c r="H11191" s="3">
        <v>193840</v>
      </c>
      <c r="I11191" t="s">
        <v>26</v>
      </c>
      <c r="J11191" t="s">
        <v>27</v>
      </c>
      <c r="K11191" s="2">
        <v>2585.94</v>
      </c>
      <c r="L11191" t="s">
        <v>28</v>
      </c>
      <c r="M11191">
        <v>2014</v>
      </c>
      <c r="N11191">
        <v>1</v>
      </c>
      <c r="O11191" s="1">
        <f t="shared" si="1438"/>
        <v>41640</v>
      </c>
      <c r="R11191" s="1" t="str">
        <f t="shared" si="1445"/>
        <v/>
      </c>
      <c r="S11191" t="str">
        <f t="shared" si="1440"/>
        <v>Active</v>
      </c>
      <c r="T11191" s="4">
        <v>36</v>
      </c>
    </row>
    <row r="11192" spans="1:20" x14ac:dyDescent="0.25">
      <c r="A11192">
        <v>294283</v>
      </c>
      <c r="B11192" t="s">
        <v>20</v>
      </c>
      <c r="C11192" t="s">
        <v>21</v>
      </c>
      <c r="D11192" t="s">
        <v>22</v>
      </c>
      <c r="E11192" t="s">
        <v>106</v>
      </c>
      <c r="F11192" t="s">
        <v>24</v>
      </c>
      <c r="G11192" t="s">
        <v>25</v>
      </c>
      <c r="H11192" s="3">
        <v>93197</v>
      </c>
      <c r="I11192" t="s">
        <v>26</v>
      </c>
      <c r="J11192" t="s">
        <v>27</v>
      </c>
      <c r="K11192" s="2">
        <v>2585.96</v>
      </c>
      <c r="L11192" t="s">
        <v>28</v>
      </c>
      <c r="M11192">
        <v>2014</v>
      </c>
      <c r="N11192">
        <v>1</v>
      </c>
      <c r="O11192" s="1">
        <f t="shared" si="1438"/>
        <v>41640</v>
      </c>
      <c r="R11192" s="1" t="str">
        <f t="shared" si="1445"/>
        <v/>
      </c>
      <c r="S11192" t="str">
        <f t="shared" si="1440"/>
        <v>Active</v>
      </c>
      <c r="T11192" s="4">
        <v>42</v>
      </c>
    </row>
    <row r="11193" spans="1:20" x14ac:dyDescent="0.25">
      <c r="A11193">
        <v>478247</v>
      </c>
      <c r="B11193" t="s">
        <v>20</v>
      </c>
      <c r="C11193" t="s">
        <v>35</v>
      </c>
      <c r="D11193" t="s">
        <v>36</v>
      </c>
      <c r="E11193" t="s">
        <v>68</v>
      </c>
      <c r="F11193" t="s">
        <v>32</v>
      </c>
      <c r="G11193" t="s">
        <v>25</v>
      </c>
      <c r="H11193" s="3">
        <v>93197</v>
      </c>
      <c r="I11193" t="s">
        <v>26</v>
      </c>
      <c r="J11193" t="s">
        <v>27</v>
      </c>
      <c r="K11193" s="2">
        <v>2585.96</v>
      </c>
      <c r="L11193" t="s">
        <v>28</v>
      </c>
      <c r="M11193">
        <v>2012</v>
      </c>
      <c r="N11193">
        <v>6</v>
      </c>
      <c r="O11193" s="1">
        <f t="shared" si="1438"/>
        <v>41061</v>
      </c>
      <c r="R11193" s="1" t="str">
        <f t="shared" si="1445"/>
        <v/>
      </c>
      <c r="S11193" t="str">
        <f t="shared" si="1440"/>
        <v>Active</v>
      </c>
      <c r="T11193" s="4">
        <v>44</v>
      </c>
    </row>
    <row r="11194" spans="1:20" x14ac:dyDescent="0.25">
      <c r="A11194">
        <v>637249</v>
      </c>
      <c r="B11194" t="s">
        <v>20</v>
      </c>
      <c r="C11194" t="s">
        <v>21</v>
      </c>
      <c r="D11194" t="s">
        <v>22</v>
      </c>
      <c r="E11194" t="s">
        <v>23</v>
      </c>
      <c r="F11194" t="s">
        <v>32</v>
      </c>
      <c r="G11194" t="s">
        <v>33</v>
      </c>
      <c r="H11194" s="3">
        <v>73455</v>
      </c>
      <c r="I11194" t="s">
        <v>26</v>
      </c>
      <c r="J11194" t="s">
        <v>27</v>
      </c>
      <c r="K11194" s="2">
        <v>2586.81</v>
      </c>
      <c r="L11194" t="s">
        <v>28</v>
      </c>
      <c r="M11194">
        <v>2013</v>
      </c>
      <c r="N11194">
        <v>8</v>
      </c>
      <c r="O11194" s="1">
        <f t="shared" si="1438"/>
        <v>41487</v>
      </c>
      <c r="R11194" s="1" t="str">
        <f t="shared" si="1445"/>
        <v/>
      </c>
      <c r="S11194" t="str">
        <f t="shared" si="1440"/>
        <v>Active</v>
      </c>
      <c r="T11194" s="4">
        <v>41</v>
      </c>
    </row>
    <row r="11195" spans="1:20" x14ac:dyDescent="0.25">
      <c r="A11195">
        <v>989220</v>
      </c>
      <c r="B11195" t="s">
        <v>20</v>
      </c>
      <c r="C11195" t="s">
        <v>35</v>
      </c>
      <c r="D11195" t="s">
        <v>52</v>
      </c>
      <c r="E11195" t="s">
        <v>53</v>
      </c>
      <c r="F11195" t="s">
        <v>32</v>
      </c>
      <c r="G11195" t="s">
        <v>33</v>
      </c>
      <c r="H11195" s="3">
        <v>73455</v>
      </c>
      <c r="I11195" t="s">
        <v>26</v>
      </c>
      <c r="J11195" t="s">
        <v>27</v>
      </c>
      <c r="K11195" s="2">
        <v>2586.81</v>
      </c>
      <c r="L11195" t="s">
        <v>28</v>
      </c>
      <c r="M11195">
        <v>2015</v>
      </c>
      <c r="N11195">
        <v>1</v>
      </c>
      <c r="O11195" s="1">
        <f t="shared" si="1438"/>
        <v>42005</v>
      </c>
      <c r="P11195">
        <v>2015</v>
      </c>
      <c r="Q11195">
        <v>2</v>
      </c>
      <c r="R11195" s="1">
        <f>IFERROR(DATE(P11195,Q11195,1),"")</f>
        <v>42036</v>
      </c>
      <c r="S11195" t="str">
        <f t="shared" si="1440"/>
        <v>Cancelled</v>
      </c>
      <c r="T11195" s="4">
        <v>37</v>
      </c>
    </row>
    <row r="11196" spans="1:20" x14ac:dyDescent="0.25">
      <c r="A11196">
        <v>888291</v>
      </c>
      <c r="B11196" t="s">
        <v>20</v>
      </c>
      <c r="C11196" t="s">
        <v>21</v>
      </c>
      <c r="D11196" t="s">
        <v>115</v>
      </c>
      <c r="E11196" t="s">
        <v>116</v>
      </c>
      <c r="F11196" t="s">
        <v>24</v>
      </c>
      <c r="G11196" t="s">
        <v>25</v>
      </c>
      <c r="H11196" s="3">
        <v>52294</v>
      </c>
      <c r="I11196" t="s">
        <v>26</v>
      </c>
      <c r="J11196" t="s">
        <v>27</v>
      </c>
      <c r="K11196" s="2">
        <v>2587.11</v>
      </c>
      <c r="L11196" t="s">
        <v>28</v>
      </c>
      <c r="M11196">
        <v>2016</v>
      </c>
      <c r="N11196">
        <v>2</v>
      </c>
      <c r="O11196" s="1">
        <f t="shared" si="1438"/>
        <v>42401</v>
      </c>
      <c r="R11196" s="1" t="str">
        <f t="shared" ref="R11196:R11205" si="1446">IFERROR(DATE(P11196,Q11196,1),"")</f>
        <v/>
      </c>
      <c r="S11196" t="str">
        <f t="shared" si="1440"/>
        <v>Active</v>
      </c>
      <c r="T11196" s="4">
        <v>39</v>
      </c>
    </row>
    <row r="11197" spans="1:20" x14ac:dyDescent="0.25">
      <c r="A11197">
        <v>456613</v>
      </c>
      <c r="B11197" t="s">
        <v>20</v>
      </c>
      <c r="C11197" t="s">
        <v>40</v>
      </c>
      <c r="D11197" t="s">
        <v>54</v>
      </c>
      <c r="E11197" t="s">
        <v>55</v>
      </c>
      <c r="F11197" t="s">
        <v>24</v>
      </c>
      <c r="G11197" t="s">
        <v>25</v>
      </c>
      <c r="H11197" s="3">
        <v>66671</v>
      </c>
      <c r="I11197" t="s">
        <v>34</v>
      </c>
      <c r="J11197" t="s">
        <v>27</v>
      </c>
      <c r="K11197" s="2">
        <v>2588.08</v>
      </c>
      <c r="L11197" t="s">
        <v>28</v>
      </c>
      <c r="M11197">
        <v>2017</v>
      </c>
      <c r="N11197">
        <v>6</v>
      </c>
      <c r="O11197" s="1">
        <f t="shared" si="1438"/>
        <v>42887</v>
      </c>
      <c r="R11197" s="1" t="str">
        <f t="shared" si="1446"/>
        <v/>
      </c>
      <c r="S11197" t="str">
        <f t="shared" si="1440"/>
        <v>Active</v>
      </c>
      <c r="T11197" s="4">
        <v>44</v>
      </c>
    </row>
    <row r="11198" spans="1:20" x14ac:dyDescent="0.25">
      <c r="A11198">
        <v>266377</v>
      </c>
      <c r="B11198" t="s">
        <v>20</v>
      </c>
      <c r="C11198" t="s">
        <v>21</v>
      </c>
      <c r="D11198" t="s">
        <v>99</v>
      </c>
      <c r="E11198" t="s">
        <v>100</v>
      </c>
      <c r="F11198" t="s">
        <v>32</v>
      </c>
      <c r="G11198" t="s">
        <v>25</v>
      </c>
      <c r="H11198" s="3">
        <v>21997</v>
      </c>
      <c r="I11198" t="s">
        <v>38</v>
      </c>
      <c r="J11198" t="s">
        <v>27</v>
      </c>
      <c r="K11198" s="2">
        <v>4062</v>
      </c>
      <c r="L11198" t="s">
        <v>61</v>
      </c>
      <c r="M11198">
        <v>2018</v>
      </c>
      <c r="N11198">
        <v>4</v>
      </c>
      <c r="O11198" s="1">
        <f t="shared" si="1438"/>
        <v>43191</v>
      </c>
      <c r="R11198" s="1" t="str">
        <f t="shared" si="1446"/>
        <v/>
      </c>
      <c r="S11198" t="str">
        <f t="shared" si="1440"/>
        <v>Active</v>
      </c>
      <c r="T11198" s="4">
        <v>29</v>
      </c>
    </row>
    <row r="11199" spans="1:20" x14ac:dyDescent="0.25">
      <c r="A11199">
        <v>432059</v>
      </c>
      <c r="B11199" t="s">
        <v>20</v>
      </c>
      <c r="C11199" t="s">
        <v>109</v>
      </c>
      <c r="D11199" t="s">
        <v>110</v>
      </c>
      <c r="E11199" t="s">
        <v>111</v>
      </c>
      <c r="F11199" t="s">
        <v>32</v>
      </c>
      <c r="G11199" t="s">
        <v>33</v>
      </c>
      <c r="H11199" s="3">
        <v>73455</v>
      </c>
      <c r="I11199" t="s">
        <v>38</v>
      </c>
      <c r="J11199" t="s">
        <v>27</v>
      </c>
      <c r="K11199" s="2">
        <v>2588.44</v>
      </c>
      <c r="L11199" t="s">
        <v>28</v>
      </c>
      <c r="M11199">
        <v>2014</v>
      </c>
      <c r="N11199">
        <v>8</v>
      </c>
      <c r="O11199" s="1">
        <f t="shared" si="1438"/>
        <v>41852</v>
      </c>
      <c r="R11199" s="1" t="str">
        <f t="shared" si="1446"/>
        <v/>
      </c>
      <c r="S11199" t="str">
        <f t="shared" si="1440"/>
        <v>Active</v>
      </c>
      <c r="T11199" s="4">
        <v>50</v>
      </c>
    </row>
    <row r="11200" spans="1:20" x14ac:dyDescent="0.25">
      <c r="A11200">
        <v>772827</v>
      </c>
      <c r="B11200" t="s">
        <v>20</v>
      </c>
      <c r="C11200" t="s">
        <v>40</v>
      </c>
      <c r="D11200" t="s">
        <v>54</v>
      </c>
      <c r="E11200" t="s">
        <v>55</v>
      </c>
      <c r="F11200" t="s">
        <v>32</v>
      </c>
      <c r="G11200" t="s">
        <v>33</v>
      </c>
      <c r="H11200" s="3">
        <v>73455</v>
      </c>
      <c r="I11200" t="s">
        <v>38</v>
      </c>
      <c r="J11200" t="s">
        <v>27</v>
      </c>
      <c r="K11200" s="2">
        <v>2588.44</v>
      </c>
      <c r="L11200" t="s">
        <v>28</v>
      </c>
      <c r="M11200">
        <v>2017</v>
      </c>
      <c r="N11200">
        <v>11</v>
      </c>
      <c r="O11200" s="1">
        <f t="shared" si="1438"/>
        <v>43040</v>
      </c>
      <c r="R11200" s="1" t="str">
        <f t="shared" si="1446"/>
        <v/>
      </c>
      <c r="S11200" t="str">
        <f t="shared" si="1440"/>
        <v>Active</v>
      </c>
      <c r="T11200" s="4">
        <v>40</v>
      </c>
    </row>
    <row r="11201" spans="1:20" x14ac:dyDescent="0.25">
      <c r="A11201">
        <v>119845</v>
      </c>
      <c r="B11201" t="s">
        <v>20</v>
      </c>
      <c r="C11201" t="s">
        <v>40</v>
      </c>
      <c r="D11201" t="s">
        <v>41</v>
      </c>
      <c r="E11201" t="s">
        <v>42</v>
      </c>
      <c r="F11201" t="s">
        <v>24</v>
      </c>
      <c r="G11201" t="s">
        <v>25</v>
      </c>
      <c r="H11201" s="3">
        <v>65690</v>
      </c>
      <c r="I11201" t="s">
        <v>26</v>
      </c>
      <c r="J11201" t="s">
        <v>27</v>
      </c>
      <c r="K11201" s="2">
        <v>2588.86</v>
      </c>
      <c r="L11201" t="s">
        <v>28</v>
      </c>
      <c r="M11201">
        <v>2014</v>
      </c>
      <c r="N11201">
        <v>2</v>
      </c>
      <c r="O11201" s="1">
        <f t="shared" si="1438"/>
        <v>41671</v>
      </c>
      <c r="R11201" s="1" t="str">
        <f t="shared" si="1446"/>
        <v/>
      </c>
      <c r="S11201" t="str">
        <f t="shared" si="1440"/>
        <v>Active</v>
      </c>
      <c r="T11201" s="4">
        <v>43</v>
      </c>
    </row>
    <row r="11202" spans="1:20" x14ac:dyDescent="0.25">
      <c r="A11202">
        <v>963619</v>
      </c>
      <c r="B11202" t="s">
        <v>20</v>
      </c>
      <c r="C11202" t="s">
        <v>21</v>
      </c>
      <c r="D11202" t="s">
        <v>99</v>
      </c>
      <c r="E11202" t="s">
        <v>100</v>
      </c>
      <c r="F11202" t="s">
        <v>24</v>
      </c>
      <c r="G11202" t="s">
        <v>33</v>
      </c>
      <c r="H11202" s="3">
        <v>73455</v>
      </c>
      <c r="I11202" t="s">
        <v>38</v>
      </c>
      <c r="J11202" t="s">
        <v>27</v>
      </c>
      <c r="K11202" s="2">
        <v>4167.99</v>
      </c>
      <c r="L11202" t="s">
        <v>61</v>
      </c>
      <c r="M11202">
        <v>2018</v>
      </c>
      <c r="N11202">
        <v>2</v>
      </c>
      <c r="O11202" s="1">
        <f t="shared" si="1438"/>
        <v>43132</v>
      </c>
      <c r="R11202" s="1" t="str">
        <f t="shared" si="1446"/>
        <v/>
      </c>
      <c r="S11202" t="str">
        <f t="shared" si="1440"/>
        <v>Active</v>
      </c>
      <c r="T11202" s="4">
        <v>42</v>
      </c>
    </row>
    <row r="11203" spans="1:20" x14ac:dyDescent="0.25">
      <c r="A11203">
        <v>293137</v>
      </c>
      <c r="B11203" t="s">
        <v>20</v>
      </c>
      <c r="C11203" t="s">
        <v>21</v>
      </c>
      <c r="D11203" t="s">
        <v>115</v>
      </c>
      <c r="E11203" t="s">
        <v>116</v>
      </c>
      <c r="F11203" t="s">
        <v>32</v>
      </c>
      <c r="G11203" t="s">
        <v>25</v>
      </c>
      <c r="H11203" s="3">
        <v>68256</v>
      </c>
      <c r="I11203" t="s">
        <v>26</v>
      </c>
      <c r="J11203" t="s">
        <v>27</v>
      </c>
      <c r="K11203" s="2">
        <v>2589.4299999999998</v>
      </c>
      <c r="L11203" t="s">
        <v>28</v>
      </c>
      <c r="M11203">
        <v>2018</v>
      </c>
      <c r="N11203">
        <v>8</v>
      </c>
      <c r="O11203" s="1">
        <f t="shared" ref="O11203:O11266" si="1447">DATE(M11203,N11203,1)</f>
        <v>43313</v>
      </c>
      <c r="R11203" s="1" t="str">
        <f t="shared" si="1446"/>
        <v/>
      </c>
      <c r="S11203" t="str">
        <f t="shared" ref="S11203:S11266" si="1448">IF(R11203="","Active","Cancelled")</f>
        <v>Active</v>
      </c>
      <c r="T11203" s="4">
        <v>32</v>
      </c>
    </row>
    <row r="11204" spans="1:20" x14ac:dyDescent="0.25">
      <c r="A11204">
        <v>608070</v>
      </c>
      <c r="B11204" t="s">
        <v>20</v>
      </c>
      <c r="C11204" t="s">
        <v>35</v>
      </c>
      <c r="D11204" t="s">
        <v>82</v>
      </c>
      <c r="E11204" t="s">
        <v>83</v>
      </c>
      <c r="F11204" t="s">
        <v>32</v>
      </c>
      <c r="G11204" t="s">
        <v>33</v>
      </c>
      <c r="H11204" s="3">
        <v>73455</v>
      </c>
      <c r="I11204" t="s">
        <v>38</v>
      </c>
      <c r="J11204" t="s">
        <v>27</v>
      </c>
      <c r="K11204" s="2">
        <v>2589.6999999999998</v>
      </c>
      <c r="L11204" t="s">
        <v>28</v>
      </c>
      <c r="M11204">
        <v>2015</v>
      </c>
      <c r="N11204">
        <v>9</v>
      </c>
      <c r="O11204" s="1">
        <f t="shared" si="1447"/>
        <v>42248</v>
      </c>
      <c r="R11204" s="1" t="str">
        <f t="shared" si="1446"/>
        <v/>
      </c>
      <c r="S11204" t="str">
        <f t="shared" si="1448"/>
        <v>Active</v>
      </c>
      <c r="T11204" s="4">
        <v>37</v>
      </c>
    </row>
    <row r="11205" spans="1:20" x14ac:dyDescent="0.25">
      <c r="A11205">
        <v>887995</v>
      </c>
      <c r="B11205" t="s">
        <v>20</v>
      </c>
      <c r="C11205" t="s">
        <v>40</v>
      </c>
      <c r="D11205" t="s">
        <v>49</v>
      </c>
      <c r="E11205" t="s">
        <v>79</v>
      </c>
      <c r="F11205" t="s">
        <v>32</v>
      </c>
      <c r="G11205" t="s">
        <v>33</v>
      </c>
      <c r="H11205" s="3">
        <v>73455</v>
      </c>
      <c r="I11205" t="s">
        <v>38</v>
      </c>
      <c r="J11205" t="s">
        <v>27</v>
      </c>
      <c r="K11205" s="2">
        <v>2589.6999999999998</v>
      </c>
      <c r="L11205" t="s">
        <v>28</v>
      </c>
      <c r="M11205">
        <v>2014</v>
      </c>
      <c r="N11205">
        <v>5</v>
      </c>
      <c r="O11205" s="1">
        <f t="shared" si="1447"/>
        <v>41760</v>
      </c>
      <c r="R11205" s="1" t="str">
        <f t="shared" si="1446"/>
        <v/>
      </c>
      <c r="S11205" t="str">
        <f t="shared" si="1448"/>
        <v>Active</v>
      </c>
      <c r="T11205" s="4">
        <v>40</v>
      </c>
    </row>
    <row r="11206" spans="1:20" x14ac:dyDescent="0.25">
      <c r="A11206">
        <v>400873</v>
      </c>
      <c r="B11206" t="s">
        <v>20</v>
      </c>
      <c r="C11206" t="s">
        <v>29</v>
      </c>
      <c r="D11206" t="s">
        <v>30</v>
      </c>
      <c r="E11206" t="s">
        <v>66</v>
      </c>
      <c r="F11206" t="s">
        <v>24</v>
      </c>
      <c r="G11206" t="s">
        <v>25</v>
      </c>
      <c r="H11206" s="3">
        <v>48296</v>
      </c>
      <c r="I11206" t="s">
        <v>26</v>
      </c>
      <c r="J11206" t="s">
        <v>27</v>
      </c>
      <c r="K11206" s="2">
        <v>2590.1</v>
      </c>
      <c r="L11206" t="s">
        <v>28</v>
      </c>
      <c r="M11206">
        <v>2015</v>
      </c>
      <c r="N11206">
        <v>6</v>
      </c>
      <c r="O11206" s="1">
        <f t="shared" si="1447"/>
        <v>42156</v>
      </c>
      <c r="P11206">
        <v>2016</v>
      </c>
      <c r="Q11206">
        <v>1</v>
      </c>
      <c r="R11206" s="1">
        <f>IFERROR(DATE(P11206,Q11206,1),"")</f>
        <v>42370</v>
      </c>
      <c r="S11206" t="str">
        <f t="shared" si="1448"/>
        <v>Cancelled</v>
      </c>
      <c r="T11206" s="4">
        <v>49</v>
      </c>
    </row>
    <row r="11207" spans="1:20" x14ac:dyDescent="0.25">
      <c r="A11207">
        <v>936211</v>
      </c>
      <c r="B11207" t="s">
        <v>20</v>
      </c>
      <c r="C11207" t="s">
        <v>21</v>
      </c>
      <c r="D11207" t="s">
        <v>22</v>
      </c>
      <c r="E11207" t="s">
        <v>57</v>
      </c>
      <c r="F11207" t="s">
        <v>32</v>
      </c>
      <c r="G11207" t="s">
        <v>25</v>
      </c>
      <c r="H11207" s="3">
        <v>48296</v>
      </c>
      <c r="I11207" t="s">
        <v>26</v>
      </c>
      <c r="J11207" t="s">
        <v>27</v>
      </c>
      <c r="K11207" s="2">
        <v>2590.1</v>
      </c>
      <c r="L11207" t="s">
        <v>28</v>
      </c>
      <c r="M11207">
        <v>2013</v>
      </c>
      <c r="N11207">
        <v>4</v>
      </c>
      <c r="O11207" s="1">
        <f t="shared" si="1447"/>
        <v>41365</v>
      </c>
      <c r="R11207" s="1" t="str">
        <f t="shared" ref="R11207:R11216" si="1449">IFERROR(DATE(P11207,Q11207,1),"")</f>
        <v/>
      </c>
      <c r="S11207" t="str">
        <f t="shared" si="1448"/>
        <v>Active</v>
      </c>
      <c r="T11207" s="4">
        <v>44</v>
      </c>
    </row>
    <row r="11208" spans="1:20" x14ac:dyDescent="0.25">
      <c r="A11208">
        <v>659767</v>
      </c>
      <c r="B11208" t="s">
        <v>20</v>
      </c>
      <c r="C11208" t="s">
        <v>21</v>
      </c>
      <c r="D11208" t="s">
        <v>22</v>
      </c>
      <c r="E11208" t="s">
        <v>69</v>
      </c>
      <c r="F11208" t="s">
        <v>24</v>
      </c>
      <c r="G11208" t="s">
        <v>93</v>
      </c>
      <c r="H11208" s="3">
        <v>157654</v>
      </c>
      <c r="I11208" t="s">
        <v>26</v>
      </c>
      <c r="J11208" t="s">
        <v>27</v>
      </c>
      <c r="K11208" s="2">
        <v>2590.21</v>
      </c>
      <c r="L11208" t="s">
        <v>28</v>
      </c>
      <c r="M11208">
        <v>2013</v>
      </c>
      <c r="N11208">
        <v>7</v>
      </c>
      <c r="O11208" s="1">
        <f t="shared" si="1447"/>
        <v>41456</v>
      </c>
      <c r="R11208" s="1" t="str">
        <f t="shared" si="1449"/>
        <v/>
      </c>
      <c r="S11208" t="str">
        <f t="shared" si="1448"/>
        <v>Active</v>
      </c>
      <c r="T11208" s="4">
        <v>48</v>
      </c>
    </row>
    <row r="11209" spans="1:20" x14ac:dyDescent="0.25">
      <c r="A11209">
        <v>723208</v>
      </c>
      <c r="B11209" t="s">
        <v>20</v>
      </c>
      <c r="C11209" t="s">
        <v>35</v>
      </c>
      <c r="D11209" t="s">
        <v>36</v>
      </c>
      <c r="E11209" t="s">
        <v>68</v>
      </c>
      <c r="F11209" t="s">
        <v>24</v>
      </c>
      <c r="G11209" t="s">
        <v>93</v>
      </c>
      <c r="H11209" s="3">
        <v>157654</v>
      </c>
      <c r="I11209" t="s">
        <v>26</v>
      </c>
      <c r="J11209" t="s">
        <v>27</v>
      </c>
      <c r="K11209" s="2">
        <v>2590.21</v>
      </c>
      <c r="L11209" t="s">
        <v>28</v>
      </c>
      <c r="M11209">
        <v>2018</v>
      </c>
      <c r="N11209">
        <v>7</v>
      </c>
      <c r="O11209" s="1">
        <f t="shared" si="1447"/>
        <v>43282</v>
      </c>
      <c r="R11209" s="1" t="str">
        <f t="shared" si="1449"/>
        <v/>
      </c>
      <c r="S11209" t="str">
        <f t="shared" si="1448"/>
        <v>Active</v>
      </c>
      <c r="T11209" s="4">
        <v>38</v>
      </c>
    </row>
    <row r="11210" spans="1:20" x14ac:dyDescent="0.25">
      <c r="A11210">
        <v>168843</v>
      </c>
      <c r="B11210" t="s">
        <v>20</v>
      </c>
      <c r="C11210" t="s">
        <v>21</v>
      </c>
      <c r="D11210" t="s">
        <v>47</v>
      </c>
      <c r="E11210" t="s">
        <v>48</v>
      </c>
      <c r="F11210" t="s">
        <v>32</v>
      </c>
      <c r="G11210" t="s">
        <v>25</v>
      </c>
      <c r="H11210" s="3">
        <v>70912</v>
      </c>
      <c r="I11210" t="s">
        <v>26</v>
      </c>
      <c r="J11210" t="s">
        <v>27</v>
      </c>
      <c r="K11210" s="2">
        <v>2590.3200000000002</v>
      </c>
      <c r="L11210" t="s">
        <v>28</v>
      </c>
      <c r="M11210">
        <v>2014</v>
      </c>
      <c r="N11210">
        <v>12</v>
      </c>
      <c r="O11210" s="1">
        <f t="shared" si="1447"/>
        <v>41974</v>
      </c>
      <c r="R11210" s="1" t="str">
        <f t="shared" si="1449"/>
        <v/>
      </c>
      <c r="S11210" t="str">
        <f t="shared" si="1448"/>
        <v>Active</v>
      </c>
      <c r="T11210" s="4">
        <v>45</v>
      </c>
    </row>
    <row r="11211" spans="1:20" x14ac:dyDescent="0.25">
      <c r="A11211">
        <v>278059</v>
      </c>
      <c r="B11211" t="s">
        <v>20</v>
      </c>
      <c r="C11211" t="s">
        <v>35</v>
      </c>
      <c r="D11211" t="s">
        <v>36</v>
      </c>
      <c r="E11211" t="s">
        <v>87</v>
      </c>
      <c r="F11211" t="s">
        <v>24</v>
      </c>
      <c r="G11211" t="s">
        <v>25</v>
      </c>
      <c r="H11211" s="3">
        <v>70912</v>
      </c>
      <c r="I11211" t="s">
        <v>26</v>
      </c>
      <c r="J11211" t="s">
        <v>27</v>
      </c>
      <c r="K11211" s="2">
        <v>2590.3200000000002</v>
      </c>
      <c r="L11211" t="s">
        <v>28</v>
      </c>
      <c r="M11211">
        <v>2018</v>
      </c>
      <c r="N11211">
        <v>9</v>
      </c>
      <c r="O11211" s="1">
        <f t="shared" si="1447"/>
        <v>43344</v>
      </c>
      <c r="R11211" s="1" t="str">
        <f t="shared" si="1449"/>
        <v/>
      </c>
      <c r="S11211" t="str">
        <f t="shared" si="1448"/>
        <v>Active</v>
      </c>
      <c r="T11211" s="4">
        <v>47</v>
      </c>
    </row>
    <row r="11212" spans="1:20" x14ac:dyDescent="0.25">
      <c r="A11212">
        <v>455606</v>
      </c>
      <c r="B11212" t="s">
        <v>20</v>
      </c>
      <c r="C11212" t="s">
        <v>35</v>
      </c>
      <c r="D11212" t="s">
        <v>36</v>
      </c>
      <c r="E11212" t="s">
        <v>37</v>
      </c>
      <c r="F11212" t="s">
        <v>24</v>
      </c>
      <c r="G11212" t="s">
        <v>25</v>
      </c>
      <c r="H11212" s="3">
        <v>50918</v>
      </c>
      <c r="I11212" t="s">
        <v>26</v>
      </c>
      <c r="J11212" t="s">
        <v>27</v>
      </c>
      <c r="K11212" s="2">
        <v>2590.65</v>
      </c>
      <c r="L11212" t="s">
        <v>28</v>
      </c>
      <c r="M11212">
        <v>2012</v>
      </c>
      <c r="N11212">
        <v>7</v>
      </c>
      <c r="O11212" s="1">
        <f t="shared" si="1447"/>
        <v>41091</v>
      </c>
      <c r="R11212" s="1" t="str">
        <f t="shared" si="1449"/>
        <v/>
      </c>
      <c r="S11212" t="str">
        <f t="shared" si="1448"/>
        <v>Active</v>
      </c>
      <c r="T11212" s="4">
        <v>50</v>
      </c>
    </row>
    <row r="11213" spans="1:20" x14ac:dyDescent="0.25">
      <c r="A11213">
        <v>826166</v>
      </c>
      <c r="B11213" t="s">
        <v>20</v>
      </c>
      <c r="C11213" t="s">
        <v>21</v>
      </c>
      <c r="D11213" t="s">
        <v>22</v>
      </c>
      <c r="E11213" t="s">
        <v>39</v>
      </c>
      <c r="F11213" t="s">
        <v>32</v>
      </c>
      <c r="G11213" t="s">
        <v>25</v>
      </c>
      <c r="H11213" s="3">
        <v>50918</v>
      </c>
      <c r="I11213" t="s">
        <v>26</v>
      </c>
      <c r="J11213" t="s">
        <v>27</v>
      </c>
      <c r="K11213" s="2">
        <v>2590.65</v>
      </c>
      <c r="L11213" t="s">
        <v>28</v>
      </c>
      <c r="M11213">
        <v>2017</v>
      </c>
      <c r="N11213">
        <v>12</v>
      </c>
      <c r="O11213" s="1">
        <f t="shared" si="1447"/>
        <v>43070</v>
      </c>
      <c r="R11213" s="1" t="str">
        <f t="shared" si="1449"/>
        <v/>
      </c>
      <c r="S11213" t="str">
        <f t="shared" si="1448"/>
        <v>Active</v>
      </c>
      <c r="T11213" s="4">
        <v>40</v>
      </c>
    </row>
    <row r="11214" spans="1:20" x14ac:dyDescent="0.25">
      <c r="A11214">
        <v>167515</v>
      </c>
      <c r="B11214" t="s">
        <v>20</v>
      </c>
      <c r="C11214" t="s">
        <v>21</v>
      </c>
      <c r="D11214" t="s">
        <v>91</v>
      </c>
      <c r="E11214" t="s">
        <v>92</v>
      </c>
      <c r="F11214" t="s">
        <v>24</v>
      </c>
      <c r="G11214" t="s">
        <v>33</v>
      </c>
      <c r="H11214" s="3">
        <v>73455</v>
      </c>
      <c r="I11214" t="s">
        <v>26</v>
      </c>
      <c r="J11214" t="s">
        <v>27</v>
      </c>
      <c r="K11214" s="2">
        <v>2590.84</v>
      </c>
      <c r="L11214" t="s">
        <v>28</v>
      </c>
      <c r="M11214">
        <v>2014</v>
      </c>
      <c r="N11214">
        <v>2</v>
      </c>
      <c r="O11214" s="1">
        <f t="shared" si="1447"/>
        <v>41671</v>
      </c>
      <c r="R11214" s="1" t="str">
        <f t="shared" si="1449"/>
        <v/>
      </c>
      <c r="S11214" t="str">
        <f t="shared" si="1448"/>
        <v>Active</v>
      </c>
      <c r="T11214" s="4">
        <v>44</v>
      </c>
    </row>
    <row r="11215" spans="1:20" x14ac:dyDescent="0.25">
      <c r="A11215">
        <v>581007</v>
      </c>
      <c r="B11215" t="s">
        <v>20</v>
      </c>
      <c r="C11215" t="s">
        <v>21</v>
      </c>
      <c r="D11215" t="s">
        <v>91</v>
      </c>
      <c r="E11215" t="s">
        <v>92</v>
      </c>
      <c r="F11215" t="s">
        <v>32</v>
      </c>
      <c r="G11215" t="s">
        <v>25</v>
      </c>
      <c r="H11215" s="3">
        <v>73398</v>
      </c>
      <c r="I11215" t="s">
        <v>26</v>
      </c>
      <c r="J11215" t="s">
        <v>27</v>
      </c>
      <c r="K11215" s="2">
        <v>2591.75</v>
      </c>
      <c r="L11215" t="s">
        <v>28</v>
      </c>
      <c r="M11215">
        <v>2013</v>
      </c>
      <c r="N11215">
        <v>3</v>
      </c>
      <c r="O11215" s="1">
        <f t="shared" si="1447"/>
        <v>41334</v>
      </c>
      <c r="R11215" s="1" t="str">
        <f t="shared" si="1449"/>
        <v/>
      </c>
      <c r="S11215" t="str">
        <f t="shared" si="1448"/>
        <v>Active</v>
      </c>
      <c r="T11215" s="4">
        <v>47</v>
      </c>
    </row>
    <row r="11216" spans="1:20" x14ac:dyDescent="0.25">
      <c r="A11216">
        <v>368772</v>
      </c>
      <c r="B11216" t="s">
        <v>20</v>
      </c>
      <c r="C11216" t="s">
        <v>21</v>
      </c>
      <c r="D11216" t="s">
        <v>22</v>
      </c>
      <c r="E11216" t="s">
        <v>84</v>
      </c>
      <c r="F11216" t="s">
        <v>32</v>
      </c>
      <c r="G11216" t="s">
        <v>25</v>
      </c>
      <c r="H11216" s="3">
        <v>74299</v>
      </c>
      <c r="I11216" t="s">
        <v>26</v>
      </c>
      <c r="J11216" t="s">
        <v>27</v>
      </c>
      <c r="K11216" s="2">
        <v>4209.68</v>
      </c>
      <c r="L11216" t="s">
        <v>61</v>
      </c>
      <c r="M11216">
        <v>2018</v>
      </c>
      <c r="N11216">
        <v>4</v>
      </c>
      <c r="O11216" s="1">
        <f t="shared" si="1447"/>
        <v>43191</v>
      </c>
      <c r="R11216" s="1" t="str">
        <f t="shared" si="1449"/>
        <v/>
      </c>
      <c r="S11216" t="str">
        <f t="shared" si="1448"/>
        <v>Active</v>
      </c>
      <c r="T11216" s="4">
        <v>42</v>
      </c>
    </row>
    <row r="11217" spans="1:20" x14ac:dyDescent="0.25">
      <c r="A11217">
        <v>375203</v>
      </c>
      <c r="B11217" t="s">
        <v>20</v>
      </c>
      <c r="C11217" t="s">
        <v>21</v>
      </c>
      <c r="D11217" t="s">
        <v>22</v>
      </c>
      <c r="E11217" t="s">
        <v>57</v>
      </c>
      <c r="F11217" t="s">
        <v>32</v>
      </c>
      <c r="G11217" t="s">
        <v>25</v>
      </c>
      <c r="H11217" s="3">
        <v>84901</v>
      </c>
      <c r="I11217" t="s">
        <v>26</v>
      </c>
      <c r="J11217" t="s">
        <v>27</v>
      </c>
      <c r="K11217" s="2">
        <v>2592.44</v>
      </c>
      <c r="L11217" t="s">
        <v>28</v>
      </c>
      <c r="M11217">
        <v>2016</v>
      </c>
      <c r="N11217">
        <v>5</v>
      </c>
      <c r="O11217" s="1">
        <f t="shared" si="1447"/>
        <v>42491</v>
      </c>
      <c r="P11217">
        <v>2017</v>
      </c>
      <c r="Q11217">
        <v>1</v>
      </c>
      <c r="R11217" s="1">
        <f>IFERROR(DATE(P11217,Q11217,1),"")</f>
        <v>42736</v>
      </c>
      <c r="S11217" t="str">
        <f t="shared" si="1448"/>
        <v>Cancelled</v>
      </c>
      <c r="T11217" s="4">
        <v>47</v>
      </c>
    </row>
    <row r="11218" spans="1:20" x14ac:dyDescent="0.25">
      <c r="A11218">
        <v>551938</v>
      </c>
      <c r="B11218" t="s">
        <v>20</v>
      </c>
      <c r="C11218" t="s">
        <v>35</v>
      </c>
      <c r="D11218" t="s">
        <v>36</v>
      </c>
      <c r="E11218" t="s">
        <v>37</v>
      </c>
      <c r="F11218" t="s">
        <v>32</v>
      </c>
      <c r="G11218" t="s">
        <v>25</v>
      </c>
      <c r="H11218" s="3">
        <v>84901</v>
      </c>
      <c r="I11218" t="s">
        <v>26</v>
      </c>
      <c r="J11218" t="s">
        <v>27</v>
      </c>
      <c r="K11218" s="2">
        <v>2592.44</v>
      </c>
      <c r="L11218" t="s">
        <v>28</v>
      </c>
      <c r="M11218">
        <v>2014</v>
      </c>
      <c r="N11218">
        <v>8</v>
      </c>
      <c r="O11218" s="1">
        <f t="shared" si="1447"/>
        <v>41852</v>
      </c>
      <c r="R11218" s="1" t="str">
        <f t="shared" ref="R11218:R11224" si="1450">IFERROR(DATE(P11218,Q11218,1),"")</f>
        <v/>
      </c>
      <c r="S11218" t="str">
        <f t="shared" si="1448"/>
        <v>Active</v>
      </c>
      <c r="T11218" s="4">
        <v>49</v>
      </c>
    </row>
    <row r="11219" spans="1:20" x14ac:dyDescent="0.25">
      <c r="A11219">
        <v>556808</v>
      </c>
      <c r="B11219" t="s">
        <v>20</v>
      </c>
      <c r="C11219" t="s">
        <v>21</v>
      </c>
      <c r="D11219" t="s">
        <v>80</v>
      </c>
      <c r="E11219" t="s">
        <v>81</v>
      </c>
      <c r="F11219" t="s">
        <v>24</v>
      </c>
      <c r="G11219" t="s">
        <v>25</v>
      </c>
      <c r="H11219" s="3">
        <v>84901</v>
      </c>
      <c r="I11219" t="s">
        <v>26</v>
      </c>
      <c r="J11219" t="s">
        <v>27</v>
      </c>
      <c r="K11219" s="2">
        <v>2592.44</v>
      </c>
      <c r="L11219" t="s">
        <v>28</v>
      </c>
      <c r="M11219">
        <v>2016</v>
      </c>
      <c r="N11219">
        <v>8</v>
      </c>
      <c r="O11219" s="1">
        <f t="shared" si="1447"/>
        <v>42583</v>
      </c>
      <c r="R11219" s="1" t="str">
        <f t="shared" si="1450"/>
        <v/>
      </c>
      <c r="S11219" t="str">
        <f t="shared" si="1448"/>
        <v>Active</v>
      </c>
      <c r="T11219" s="4">
        <v>40</v>
      </c>
    </row>
    <row r="11220" spans="1:20" x14ac:dyDescent="0.25">
      <c r="A11220">
        <v>571970</v>
      </c>
      <c r="B11220" t="s">
        <v>20</v>
      </c>
      <c r="C11220" t="s">
        <v>35</v>
      </c>
      <c r="D11220" t="s">
        <v>112</v>
      </c>
      <c r="E11220" t="s">
        <v>113</v>
      </c>
      <c r="F11220" t="s">
        <v>32</v>
      </c>
      <c r="G11220" t="s">
        <v>25</v>
      </c>
      <c r="H11220" s="3">
        <v>84901</v>
      </c>
      <c r="I11220" t="s">
        <v>26</v>
      </c>
      <c r="J11220" t="s">
        <v>27</v>
      </c>
      <c r="K11220" s="2">
        <v>2592.44</v>
      </c>
      <c r="L11220" t="s">
        <v>28</v>
      </c>
      <c r="M11220">
        <v>2016</v>
      </c>
      <c r="N11220">
        <v>5</v>
      </c>
      <c r="O11220" s="1">
        <f t="shared" si="1447"/>
        <v>42491</v>
      </c>
      <c r="R11220" s="1" t="str">
        <f t="shared" si="1450"/>
        <v/>
      </c>
      <c r="S11220" t="str">
        <f t="shared" si="1448"/>
        <v>Active</v>
      </c>
      <c r="T11220" s="4">
        <v>44</v>
      </c>
    </row>
    <row r="11221" spans="1:20" x14ac:dyDescent="0.25">
      <c r="A11221">
        <v>603658</v>
      </c>
      <c r="B11221" t="s">
        <v>20</v>
      </c>
      <c r="C11221" t="s">
        <v>40</v>
      </c>
      <c r="D11221" t="s">
        <v>49</v>
      </c>
      <c r="E11221" t="s">
        <v>50</v>
      </c>
      <c r="F11221" t="s">
        <v>24</v>
      </c>
      <c r="G11221" t="s">
        <v>25</v>
      </c>
      <c r="H11221" s="3">
        <v>84901</v>
      </c>
      <c r="I11221" t="s">
        <v>26</v>
      </c>
      <c r="J11221" t="s">
        <v>27</v>
      </c>
      <c r="K11221" s="2">
        <v>2592.44</v>
      </c>
      <c r="L11221" t="s">
        <v>28</v>
      </c>
      <c r="M11221">
        <v>2015</v>
      </c>
      <c r="N11221">
        <v>8</v>
      </c>
      <c r="O11221" s="1">
        <f t="shared" si="1447"/>
        <v>42217</v>
      </c>
      <c r="R11221" s="1" t="str">
        <f t="shared" si="1450"/>
        <v/>
      </c>
      <c r="S11221" t="str">
        <f t="shared" si="1448"/>
        <v>Active</v>
      </c>
      <c r="T11221" s="4">
        <v>40</v>
      </c>
    </row>
    <row r="11222" spans="1:20" x14ac:dyDescent="0.25">
      <c r="A11222">
        <v>616650</v>
      </c>
      <c r="B11222" t="s">
        <v>20</v>
      </c>
      <c r="C11222" t="s">
        <v>40</v>
      </c>
      <c r="D11222" t="s">
        <v>49</v>
      </c>
      <c r="E11222" t="s">
        <v>75</v>
      </c>
      <c r="F11222" t="s">
        <v>32</v>
      </c>
      <c r="G11222" t="s">
        <v>25</v>
      </c>
      <c r="H11222" s="3">
        <v>84901</v>
      </c>
      <c r="I11222" t="s">
        <v>26</v>
      </c>
      <c r="J11222" t="s">
        <v>27</v>
      </c>
      <c r="K11222" s="2">
        <v>2592.44</v>
      </c>
      <c r="L11222" t="s">
        <v>28</v>
      </c>
      <c r="M11222">
        <v>2014</v>
      </c>
      <c r="N11222">
        <v>11</v>
      </c>
      <c r="O11222" s="1">
        <f t="shared" si="1447"/>
        <v>41944</v>
      </c>
      <c r="R11222" s="1" t="str">
        <f t="shared" si="1450"/>
        <v/>
      </c>
      <c r="S11222" t="str">
        <f t="shared" si="1448"/>
        <v>Active</v>
      </c>
      <c r="T11222" s="4">
        <v>38</v>
      </c>
    </row>
    <row r="11223" spans="1:20" x14ac:dyDescent="0.25">
      <c r="A11223">
        <v>688820</v>
      </c>
      <c r="B11223" t="s">
        <v>20</v>
      </c>
      <c r="C11223" t="s">
        <v>21</v>
      </c>
      <c r="D11223" t="s">
        <v>22</v>
      </c>
      <c r="E11223" t="s">
        <v>84</v>
      </c>
      <c r="F11223" t="s">
        <v>24</v>
      </c>
      <c r="G11223" t="s">
        <v>25</v>
      </c>
      <c r="H11223" s="3">
        <v>84901</v>
      </c>
      <c r="I11223" t="s">
        <v>26</v>
      </c>
      <c r="J11223" t="s">
        <v>27</v>
      </c>
      <c r="K11223" s="2">
        <v>2592.44</v>
      </c>
      <c r="L11223" t="s">
        <v>28</v>
      </c>
      <c r="M11223">
        <v>2014</v>
      </c>
      <c r="N11223">
        <v>7</v>
      </c>
      <c r="O11223" s="1">
        <f t="shared" si="1447"/>
        <v>41821</v>
      </c>
      <c r="R11223" s="1" t="str">
        <f t="shared" si="1450"/>
        <v/>
      </c>
      <c r="S11223" t="str">
        <f t="shared" si="1448"/>
        <v>Active</v>
      </c>
      <c r="T11223" s="4">
        <v>42</v>
      </c>
    </row>
    <row r="11224" spans="1:20" x14ac:dyDescent="0.25">
      <c r="A11224">
        <v>709472</v>
      </c>
      <c r="B11224" t="s">
        <v>20</v>
      </c>
      <c r="C11224" t="s">
        <v>35</v>
      </c>
      <c r="D11224" t="s">
        <v>94</v>
      </c>
      <c r="E11224" t="s">
        <v>95</v>
      </c>
      <c r="F11224" t="s">
        <v>32</v>
      </c>
      <c r="G11224" t="s">
        <v>25</v>
      </c>
      <c r="H11224" s="3">
        <v>84901</v>
      </c>
      <c r="I11224" t="s">
        <v>26</v>
      </c>
      <c r="J11224" t="s">
        <v>27</v>
      </c>
      <c r="K11224" s="2">
        <v>2592.44</v>
      </c>
      <c r="L11224" t="s">
        <v>28</v>
      </c>
      <c r="M11224">
        <v>2013</v>
      </c>
      <c r="N11224">
        <v>6</v>
      </c>
      <c r="O11224" s="1">
        <f t="shared" si="1447"/>
        <v>41426</v>
      </c>
      <c r="R11224" s="1" t="str">
        <f t="shared" si="1450"/>
        <v/>
      </c>
      <c r="S11224" t="str">
        <f t="shared" si="1448"/>
        <v>Active</v>
      </c>
      <c r="T11224" s="4">
        <v>44</v>
      </c>
    </row>
    <row r="11225" spans="1:20" x14ac:dyDescent="0.25">
      <c r="A11225">
        <v>900331</v>
      </c>
      <c r="B11225" t="s">
        <v>20</v>
      </c>
      <c r="C11225" t="s">
        <v>40</v>
      </c>
      <c r="D11225" t="s">
        <v>49</v>
      </c>
      <c r="E11225" t="s">
        <v>75</v>
      </c>
      <c r="F11225" t="s">
        <v>32</v>
      </c>
      <c r="G11225" t="s">
        <v>25</v>
      </c>
      <c r="H11225" s="3">
        <v>84901</v>
      </c>
      <c r="I11225" t="s">
        <v>26</v>
      </c>
      <c r="J11225" t="s">
        <v>27</v>
      </c>
      <c r="K11225" s="2">
        <v>2592.44</v>
      </c>
      <c r="L11225" t="s">
        <v>28</v>
      </c>
      <c r="M11225">
        <v>2014</v>
      </c>
      <c r="N11225">
        <v>8</v>
      </c>
      <c r="O11225" s="1">
        <f t="shared" si="1447"/>
        <v>41852</v>
      </c>
      <c r="P11225">
        <v>2015</v>
      </c>
      <c r="Q11225">
        <v>4</v>
      </c>
      <c r="R11225" s="1">
        <f t="shared" ref="R11225:R11228" si="1451">IFERROR(DATE(P11225,Q11225,1),"")</f>
        <v>42095</v>
      </c>
      <c r="S11225" t="str">
        <f t="shared" si="1448"/>
        <v>Cancelled</v>
      </c>
      <c r="T11225" s="4">
        <v>35</v>
      </c>
    </row>
    <row r="11226" spans="1:20" x14ac:dyDescent="0.25">
      <c r="A11226">
        <v>910092</v>
      </c>
      <c r="B11226" t="s">
        <v>20</v>
      </c>
      <c r="C11226" t="s">
        <v>29</v>
      </c>
      <c r="D11226" t="s">
        <v>30</v>
      </c>
      <c r="E11226" t="s">
        <v>66</v>
      </c>
      <c r="F11226" t="s">
        <v>24</v>
      </c>
      <c r="G11226" t="s">
        <v>25</v>
      </c>
      <c r="H11226" s="3">
        <v>84901</v>
      </c>
      <c r="I11226" t="s">
        <v>26</v>
      </c>
      <c r="J11226" t="s">
        <v>27</v>
      </c>
      <c r="K11226" s="2">
        <v>2592.44</v>
      </c>
      <c r="L11226" t="s">
        <v>28</v>
      </c>
      <c r="M11226">
        <v>2013</v>
      </c>
      <c r="N11226">
        <v>11</v>
      </c>
      <c r="O11226" s="1">
        <f t="shared" si="1447"/>
        <v>41579</v>
      </c>
      <c r="P11226">
        <v>2014</v>
      </c>
      <c r="Q11226">
        <v>4</v>
      </c>
      <c r="R11226" s="1">
        <f t="shared" si="1451"/>
        <v>41730</v>
      </c>
      <c r="S11226" t="str">
        <f t="shared" si="1448"/>
        <v>Cancelled</v>
      </c>
      <c r="T11226" s="4">
        <v>48</v>
      </c>
    </row>
    <row r="11227" spans="1:20" x14ac:dyDescent="0.25">
      <c r="A11227">
        <v>654751</v>
      </c>
      <c r="B11227" t="s">
        <v>20</v>
      </c>
      <c r="C11227" t="s">
        <v>62</v>
      </c>
      <c r="D11227" t="s">
        <v>63</v>
      </c>
      <c r="E11227" t="s">
        <v>64</v>
      </c>
      <c r="F11227" t="s">
        <v>24</v>
      </c>
      <c r="G11227" t="s">
        <v>25</v>
      </c>
      <c r="H11227" s="3">
        <v>58034</v>
      </c>
      <c r="I11227" t="s">
        <v>38</v>
      </c>
      <c r="J11227" t="s">
        <v>27</v>
      </c>
      <c r="K11227" s="2">
        <v>2592.89</v>
      </c>
      <c r="L11227" t="s">
        <v>28</v>
      </c>
      <c r="M11227">
        <v>2015</v>
      </c>
      <c r="N11227">
        <v>2</v>
      </c>
      <c r="O11227" s="1">
        <f t="shared" si="1447"/>
        <v>42036</v>
      </c>
      <c r="R11227" s="1" t="str">
        <f t="shared" si="1451"/>
        <v/>
      </c>
      <c r="S11227" t="str">
        <f t="shared" si="1448"/>
        <v>Active</v>
      </c>
      <c r="T11227" s="4">
        <v>32</v>
      </c>
    </row>
    <row r="11228" spans="1:20" x14ac:dyDescent="0.25">
      <c r="A11228">
        <v>320183</v>
      </c>
      <c r="B11228" t="s">
        <v>20</v>
      </c>
      <c r="C11228" t="s">
        <v>21</v>
      </c>
      <c r="D11228" t="s">
        <v>22</v>
      </c>
      <c r="E11228" t="s">
        <v>58</v>
      </c>
      <c r="F11228" t="s">
        <v>24</v>
      </c>
      <c r="G11228" t="s">
        <v>25</v>
      </c>
      <c r="H11228" s="3">
        <v>74964</v>
      </c>
      <c r="I11228" t="s">
        <v>26</v>
      </c>
      <c r="J11228" t="s">
        <v>27</v>
      </c>
      <c r="K11228" s="2">
        <v>4362.93</v>
      </c>
      <c r="L11228" t="s">
        <v>61</v>
      </c>
      <c r="M11228">
        <v>2018</v>
      </c>
      <c r="N11228">
        <v>2</v>
      </c>
      <c r="O11228" s="1">
        <f t="shared" si="1447"/>
        <v>43132</v>
      </c>
      <c r="R11228" s="1" t="str">
        <f t="shared" si="1451"/>
        <v/>
      </c>
      <c r="S11228" t="str">
        <f t="shared" si="1448"/>
        <v>Active</v>
      </c>
      <c r="T11228" s="4">
        <v>53</v>
      </c>
    </row>
    <row r="11229" spans="1:20" x14ac:dyDescent="0.25">
      <c r="A11229">
        <v>150596</v>
      </c>
      <c r="B11229" t="s">
        <v>20</v>
      </c>
      <c r="C11229" t="s">
        <v>40</v>
      </c>
      <c r="D11229" t="s">
        <v>49</v>
      </c>
      <c r="E11229" t="s">
        <v>67</v>
      </c>
      <c r="F11229" t="s">
        <v>24</v>
      </c>
      <c r="G11229" t="s">
        <v>25</v>
      </c>
      <c r="H11229" s="3">
        <v>74028</v>
      </c>
      <c r="I11229" t="s">
        <v>34</v>
      </c>
      <c r="J11229" t="s">
        <v>27</v>
      </c>
      <c r="K11229" s="2">
        <v>2592.9299999999998</v>
      </c>
      <c r="L11229" t="s">
        <v>28</v>
      </c>
      <c r="M11229">
        <v>2013</v>
      </c>
      <c r="N11229">
        <v>5</v>
      </c>
      <c r="O11229" s="1">
        <f t="shared" si="1447"/>
        <v>41395</v>
      </c>
      <c r="P11229">
        <v>2014</v>
      </c>
      <c r="Q11229">
        <v>1</v>
      </c>
      <c r="R11229" s="1">
        <f>IFERROR(DATE(P11229,Q11229,1),"")</f>
        <v>41640</v>
      </c>
      <c r="S11229" t="str">
        <f t="shared" si="1448"/>
        <v>Cancelled</v>
      </c>
      <c r="T11229" s="4">
        <v>52</v>
      </c>
    </row>
    <row r="11230" spans="1:20" x14ac:dyDescent="0.25">
      <c r="A11230">
        <v>224130</v>
      </c>
      <c r="B11230" t="s">
        <v>20</v>
      </c>
      <c r="C11230" t="s">
        <v>88</v>
      </c>
      <c r="D11230" t="s">
        <v>89</v>
      </c>
      <c r="E11230" t="s">
        <v>101</v>
      </c>
      <c r="F11230" t="s">
        <v>24</v>
      </c>
      <c r="G11230" t="s">
        <v>25</v>
      </c>
      <c r="H11230" s="3">
        <v>74028</v>
      </c>
      <c r="I11230" t="s">
        <v>34</v>
      </c>
      <c r="J11230" t="s">
        <v>27</v>
      </c>
      <c r="K11230" s="2">
        <v>2592.9299999999998</v>
      </c>
      <c r="L11230" t="s">
        <v>28</v>
      </c>
      <c r="M11230">
        <v>2012</v>
      </c>
      <c r="N11230">
        <v>7</v>
      </c>
      <c r="O11230" s="1">
        <f t="shared" si="1447"/>
        <v>41091</v>
      </c>
      <c r="R11230" s="1" t="str">
        <f t="shared" ref="R11230:R11234" si="1452">IFERROR(DATE(P11230,Q11230,1),"")</f>
        <v/>
      </c>
      <c r="S11230" t="str">
        <f t="shared" si="1448"/>
        <v>Active</v>
      </c>
      <c r="T11230" s="4">
        <v>44</v>
      </c>
    </row>
    <row r="11231" spans="1:20" x14ac:dyDescent="0.25">
      <c r="A11231">
        <v>448912</v>
      </c>
      <c r="B11231" t="s">
        <v>20</v>
      </c>
      <c r="C11231" t="s">
        <v>21</v>
      </c>
      <c r="D11231" t="s">
        <v>22</v>
      </c>
      <c r="E11231" t="s">
        <v>23</v>
      </c>
      <c r="F11231" t="s">
        <v>32</v>
      </c>
      <c r="G11231" t="s">
        <v>33</v>
      </c>
      <c r="H11231" s="3">
        <v>73455</v>
      </c>
      <c r="I11231" t="s">
        <v>26</v>
      </c>
      <c r="J11231" t="s">
        <v>27</v>
      </c>
      <c r="K11231" s="2">
        <v>2593.4</v>
      </c>
      <c r="L11231" t="s">
        <v>28</v>
      </c>
      <c r="M11231">
        <v>2017</v>
      </c>
      <c r="N11231">
        <v>2</v>
      </c>
      <c r="O11231" s="1">
        <f t="shared" si="1447"/>
        <v>42767</v>
      </c>
      <c r="R11231" s="1" t="str">
        <f t="shared" si="1452"/>
        <v/>
      </c>
      <c r="S11231" t="str">
        <f t="shared" si="1448"/>
        <v>Active</v>
      </c>
      <c r="T11231" s="4">
        <v>38</v>
      </c>
    </row>
    <row r="11232" spans="1:20" x14ac:dyDescent="0.25">
      <c r="A11232">
        <v>813520</v>
      </c>
      <c r="B11232" t="s">
        <v>20</v>
      </c>
      <c r="C11232" t="s">
        <v>35</v>
      </c>
      <c r="D11232" t="s">
        <v>52</v>
      </c>
      <c r="E11232" t="s">
        <v>53</v>
      </c>
      <c r="F11232" t="s">
        <v>32</v>
      </c>
      <c r="G11232" t="s">
        <v>33</v>
      </c>
      <c r="H11232" s="3">
        <v>73455</v>
      </c>
      <c r="I11232" t="s">
        <v>26</v>
      </c>
      <c r="J11232" t="s">
        <v>27</v>
      </c>
      <c r="K11232" s="2">
        <v>2593.4</v>
      </c>
      <c r="L11232" t="s">
        <v>28</v>
      </c>
      <c r="M11232">
        <v>2012</v>
      </c>
      <c r="N11232">
        <v>9</v>
      </c>
      <c r="O11232" s="1">
        <f t="shared" si="1447"/>
        <v>41153</v>
      </c>
      <c r="R11232" s="1" t="str">
        <f t="shared" si="1452"/>
        <v/>
      </c>
      <c r="S11232" t="str">
        <f t="shared" si="1448"/>
        <v>Active</v>
      </c>
      <c r="T11232" s="4">
        <v>45</v>
      </c>
    </row>
    <row r="11233" spans="1:20" x14ac:dyDescent="0.25">
      <c r="A11233">
        <v>273177</v>
      </c>
      <c r="B11233" t="s">
        <v>20</v>
      </c>
      <c r="C11233" t="s">
        <v>88</v>
      </c>
      <c r="D11233" t="s">
        <v>89</v>
      </c>
      <c r="E11233" t="s">
        <v>101</v>
      </c>
      <c r="F11233" t="s">
        <v>32</v>
      </c>
      <c r="G11233" t="s">
        <v>25</v>
      </c>
      <c r="H11233" s="3">
        <v>63830</v>
      </c>
      <c r="I11233" t="s">
        <v>34</v>
      </c>
      <c r="J11233" t="s">
        <v>27</v>
      </c>
      <c r="K11233" s="2">
        <v>2593.8200000000002</v>
      </c>
      <c r="L11233" t="s">
        <v>28</v>
      </c>
      <c r="M11233">
        <v>2015</v>
      </c>
      <c r="N11233">
        <v>12</v>
      </c>
      <c r="O11233" s="1">
        <f t="shared" si="1447"/>
        <v>42339</v>
      </c>
      <c r="R11233" s="1" t="str">
        <f t="shared" si="1452"/>
        <v/>
      </c>
      <c r="S11233" t="str">
        <f t="shared" si="1448"/>
        <v>Active</v>
      </c>
      <c r="T11233" s="4">
        <v>39</v>
      </c>
    </row>
    <row r="11234" spans="1:20" x14ac:dyDescent="0.25">
      <c r="A11234">
        <v>565900</v>
      </c>
      <c r="B11234" t="s">
        <v>20</v>
      </c>
      <c r="C11234" t="s">
        <v>40</v>
      </c>
      <c r="D11234" t="s">
        <v>49</v>
      </c>
      <c r="E11234" t="s">
        <v>67</v>
      </c>
      <c r="F11234" t="s">
        <v>24</v>
      </c>
      <c r="G11234" t="s">
        <v>25</v>
      </c>
      <c r="H11234" s="3">
        <v>63830</v>
      </c>
      <c r="I11234" t="s">
        <v>34</v>
      </c>
      <c r="J11234" t="s">
        <v>27</v>
      </c>
      <c r="K11234" s="2">
        <v>2593.8200000000002</v>
      </c>
      <c r="L11234" t="s">
        <v>28</v>
      </c>
      <c r="M11234">
        <v>2012</v>
      </c>
      <c r="N11234">
        <v>12</v>
      </c>
      <c r="O11234" s="1">
        <f t="shared" si="1447"/>
        <v>41244</v>
      </c>
      <c r="R11234" s="1" t="str">
        <f t="shared" si="1452"/>
        <v/>
      </c>
      <c r="S11234" t="str">
        <f t="shared" si="1448"/>
        <v>Active</v>
      </c>
      <c r="T11234" s="4">
        <v>46</v>
      </c>
    </row>
    <row r="11235" spans="1:20" x14ac:dyDescent="0.25">
      <c r="A11235">
        <v>662392</v>
      </c>
      <c r="B11235" t="s">
        <v>20</v>
      </c>
      <c r="C11235" t="s">
        <v>21</v>
      </c>
      <c r="D11235" t="s">
        <v>47</v>
      </c>
      <c r="E11235" t="s">
        <v>48</v>
      </c>
      <c r="F11235" t="s">
        <v>24</v>
      </c>
      <c r="G11235" t="s">
        <v>33</v>
      </c>
      <c r="H11235" s="3">
        <v>73455</v>
      </c>
      <c r="I11235" t="s">
        <v>38</v>
      </c>
      <c r="J11235" t="s">
        <v>27</v>
      </c>
      <c r="K11235" s="2">
        <v>2593.9</v>
      </c>
      <c r="L11235" t="s">
        <v>28</v>
      </c>
      <c r="M11235">
        <v>2013</v>
      </c>
      <c r="N11235">
        <v>5</v>
      </c>
      <c r="O11235" s="1">
        <f t="shared" si="1447"/>
        <v>41395</v>
      </c>
      <c r="P11235">
        <v>2017</v>
      </c>
      <c r="Q11235">
        <v>1</v>
      </c>
      <c r="R11235" s="1">
        <f t="shared" ref="R11235:R11236" si="1453">IFERROR(DATE(P11235,Q11235,1),"")</f>
        <v>42736</v>
      </c>
      <c r="S11235" t="str">
        <f t="shared" si="1448"/>
        <v>Cancelled</v>
      </c>
      <c r="T11235" s="4">
        <v>41</v>
      </c>
    </row>
    <row r="11236" spans="1:20" x14ac:dyDescent="0.25">
      <c r="A11236">
        <v>270203</v>
      </c>
      <c r="B11236" t="s">
        <v>20</v>
      </c>
      <c r="C11236" t="s">
        <v>35</v>
      </c>
      <c r="D11236" t="s">
        <v>82</v>
      </c>
      <c r="E11236" t="s">
        <v>83</v>
      </c>
      <c r="F11236" t="s">
        <v>24</v>
      </c>
      <c r="G11236" t="s">
        <v>33</v>
      </c>
      <c r="H11236" s="3">
        <v>73455</v>
      </c>
      <c r="I11236" t="s">
        <v>26</v>
      </c>
      <c r="J11236" t="s">
        <v>27</v>
      </c>
      <c r="K11236" s="2">
        <v>2594.59</v>
      </c>
      <c r="L11236" t="s">
        <v>28</v>
      </c>
      <c r="M11236">
        <v>2014</v>
      </c>
      <c r="N11236">
        <v>4</v>
      </c>
      <c r="O11236" s="1">
        <f t="shared" si="1447"/>
        <v>41730</v>
      </c>
      <c r="P11236">
        <v>2014</v>
      </c>
      <c r="Q11236">
        <v>12</v>
      </c>
      <c r="R11236" s="1">
        <f t="shared" si="1453"/>
        <v>41974</v>
      </c>
      <c r="S11236" t="str">
        <f t="shared" si="1448"/>
        <v>Cancelled</v>
      </c>
      <c r="T11236" s="4">
        <v>41</v>
      </c>
    </row>
    <row r="11237" spans="1:20" x14ac:dyDescent="0.25">
      <c r="A11237">
        <v>387214</v>
      </c>
      <c r="B11237" t="s">
        <v>20</v>
      </c>
      <c r="C11237" t="s">
        <v>21</v>
      </c>
      <c r="D11237" t="s">
        <v>22</v>
      </c>
      <c r="E11237" t="s">
        <v>51</v>
      </c>
      <c r="F11237" t="s">
        <v>24</v>
      </c>
      <c r="G11237" t="s">
        <v>25</v>
      </c>
      <c r="H11237" s="3">
        <v>74964</v>
      </c>
      <c r="I11237" t="s">
        <v>26</v>
      </c>
      <c r="J11237" t="s">
        <v>27</v>
      </c>
      <c r="K11237" s="2">
        <v>4362.93</v>
      </c>
      <c r="L11237" t="s">
        <v>61</v>
      </c>
      <c r="M11237">
        <v>2018</v>
      </c>
      <c r="N11237">
        <v>2</v>
      </c>
      <c r="O11237" s="1">
        <f t="shared" si="1447"/>
        <v>43132</v>
      </c>
      <c r="R11237" s="1" t="str">
        <f>IFERROR(DATE(P11237,Q11237,1),"")</f>
        <v/>
      </c>
      <c r="S11237" t="str">
        <f t="shared" si="1448"/>
        <v>Active</v>
      </c>
      <c r="T11237" s="4">
        <v>40</v>
      </c>
    </row>
    <row r="11238" spans="1:20" x14ac:dyDescent="0.25">
      <c r="A11238">
        <v>699220</v>
      </c>
      <c r="B11238" t="s">
        <v>20</v>
      </c>
      <c r="C11238" t="s">
        <v>21</v>
      </c>
      <c r="D11238" t="s">
        <v>70</v>
      </c>
      <c r="E11238" t="s">
        <v>71</v>
      </c>
      <c r="F11238" t="s">
        <v>32</v>
      </c>
      <c r="G11238" t="s">
        <v>25</v>
      </c>
      <c r="H11238" s="3">
        <v>53906</v>
      </c>
      <c r="I11238" t="s">
        <v>26</v>
      </c>
      <c r="J11238" t="s">
        <v>27</v>
      </c>
      <c r="K11238" s="2">
        <v>2594.79</v>
      </c>
      <c r="L11238" t="s">
        <v>28</v>
      </c>
      <c r="M11238">
        <v>2014</v>
      </c>
      <c r="N11238">
        <v>4</v>
      </c>
      <c r="O11238" s="1">
        <f t="shared" si="1447"/>
        <v>41730</v>
      </c>
      <c r="P11238">
        <v>2014</v>
      </c>
      <c r="Q11238">
        <v>12</v>
      </c>
      <c r="R11238" s="1">
        <f>IFERROR(DATE(P11238,Q11238,1),"")</f>
        <v>41974</v>
      </c>
      <c r="S11238" t="str">
        <f t="shared" si="1448"/>
        <v>Cancelled</v>
      </c>
      <c r="T11238" s="4">
        <v>36</v>
      </c>
    </row>
    <row r="11239" spans="1:20" x14ac:dyDescent="0.25">
      <c r="A11239">
        <v>605421</v>
      </c>
      <c r="B11239" t="s">
        <v>20</v>
      </c>
      <c r="C11239" t="s">
        <v>40</v>
      </c>
      <c r="D11239" t="s">
        <v>49</v>
      </c>
      <c r="E11239" t="s">
        <v>125</v>
      </c>
      <c r="F11239" t="s">
        <v>32</v>
      </c>
      <c r="G11239" t="s">
        <v>33</v>
      </c>
      <c r="H11239" s="3">
        <v>73455</v>
      </c>
      <c r="I11239" t="s">
        <v>26</v>
      </c>
      <c r="J11239" t="s">
        <v>27</v>
      </c>
      <c r="K11239" s="2">
        <v>2594.81</v>
      </c>
      <c r="L11239" t="s">
        <v>28</v>
      </c>
      <c r="M11239">
        <v>2018</v>
      </c>
      <c r="N11239">
        <v>5</v>
      </c>
      <c r="O11239" s="1">
        <f t="shared" si="1447"/>
        <v>43221</v>
      </c>
      <c r="R11239" s="1" t="str">
        <f t="shared" ref="R11239:R11247" si="1454">IFERROR(DATE(P11239,Q11239,1),"")</f>
        <v/>
      </c>
      <c r="S11239" t="str">
        <f t="shared" si="1448"/>
        <v>Active</v>
      </c>
      <c r="T11239" s="4">
        <v>37</v>
      </c>
    </row>
    <row r="11240" spans="1:20" x14ac:dyDescent="0.25">
      <c r="A11240">
        <v>642808</v>
      </c>
      <c r="B11240" t="s">
        <v>20</v>
      </c>
      <c r="C11240" t="s">
        <v>88</v>
      </c>
      <c r="D11240" t="s">
        <v>89</v>
      </c>
      <c r="E11240" t="s">
        <v>90</v>
      </c>
      <c r="F11240" t="s">
        <v>24</v>
      </c>
      <c r="G11240" t="s">
        <v>33</v>
      </c>
      <c r="H11240" s="3">
        <v>73455</v>
      </c>
      <c r="I11240" t="s">
        <v>26</v>
      </c>
      <c r="J11240" t="s">
        <v>27</v>
      </c>
      <c r="K11240" s="2">
        <v>2594.81</v>
      </c>
      <c r="L11240" t="s">
        <v>28</v>
      </c>
      <c r="M11240">
        <v>2014</v>
      </c>
      <c r="N11240">
        <v>9</v>
      </c>
      <c r="O11240" s="1">
        <f t="shared" si="1447"/>
        <v>41883</v>
      </c>
      <c r="R11240" s="1" t="str">
        <f t="shared" si="1454"/>
        <v/>
      </c>
      <c r="S11240" t="str">
        <f t="shared" si="1448"/>
        <v>Active</v>
      </c>
      <c r="T11240" s="4">
        <v>42</v>
      </c>
    </row>
    <row r="11241" spans="1:20" x14ac:dyDescent="0.25">
      <c r="A11241">
        <v>496830</v>
      </c>
      <c r="B11241" t="s">
        <v>20</v>
      </c>
      <c r="C11241" t="s">
        <v>96</v>
      </c>
      <c r="D11241" t="s">
        <v>97</v>
      </c>
      <c r="E11241" t="s">
        <v>114</v>
      </c>
      <c r="F11241" t="s">
        <v>24</v>
      </c>
      <c r="G11241" t="s">
        <v>59</v>
      </c>
      <c r="H11241" s="3">
        <v>121020</v>
      </c>
      <c r="I11241" t="s">
        <v>26</v>
      </c>
      <c r="J11241" t="s">
        <v>27</v>
      </c>
      <c r="K11241" s="2">
        <v>2594.91</v>
      </c>
      <c r="L11241" t="s">
        <v>28</v>
      </c>
      <c r="M11241">
        <v>2018</v>
      </c>
      <c r="N11241">
        <v>11</v>
      </c>
      <c r="O11241" s="1">
        <f t="shared" si="1447"/>
        <v>43405</v>
      </c>
      <c r="R11241" s="1" t="str">
        <f t="shared" si="1454"/>
        <v/>
      </c>
      <c r="S11241" t="str">
        <f t="shared" si="1448"/>
        <v>Active</v>
      </c>
      <c r="T11241" s="4">
        <v>44</v>
      </c>
    </row>
    <row r="11242" spans="1:20" x14ac:dyDescent="0.25">
      <c r="A11242">
        <v>992268</v>
      </c>
      <c r="B11242" t="s">
        <v>20</v>
      </c>
      <c r="C11242" t="s">
        <v>40</v>
      </c>
      <c r="D11242" t="s">
        <v>54</v>
      </c>
      <c r="E11242" t="s">
        <v>55</v>
      </c>
      <c r="F11242" t="s">
        <v>24</v>
      </c>
      <c r="G11242" t="s">
        <v>59</v>
      </c>
      <c r="H11242" s="3">
        <v>121020</v>
      </c>
      <c r="I11242" t="s">
        <v>26</v>
      </c>
      <c r="J11242" t="s">
        <v>27</v>
      </c>
      <c r="K11242" s="2">
        <v>2594.91</v>
      </c>
      <c r="L11242" t="s">
        <v>28</v>
      </c>
      <c r="M11242">
        <v>2016</v>
      </c>
      <c r="N11242">
        <v>12</v>
      </c>
      <c r="O11242" s="1">
        <f t="shared" si="1447"/>
        <v>42705</v>
      </c>
      <c r="R11242" s="1" t="str">
        <f t="shared" si="1454"/>
        <v/>
      </c>
      <c r="S11242" t="str">
        <f t="shared" si="1448"/>
        <v>Active</v>
      </c>
      <c r="T11242" s="4">
        <v>44</v>
      </c>
    </row>
    <row r="11243" spans="1:20" x14ac:dyDescent="0.25">
      <c r="A11243">
        <v>415372</v>
      </c>
      <c r="B11243" t="s">
        <v>20</v>
      </c>
      <c r="C11243" t="s">
        <v>40</v>
      </c>
      <c r="D11243" t="s">
        <v>49</v>
      </c>
      <c r="E11243" t="s">
        <v>56</v>
      </c>
      <c r="F11243" t="s">
        <v>32</v>
      </c>
      <c r="G11243" t="s">
        <v>25</v>
      </c>
      <c r="H11243" s="3">
        <v>52201</v>
      </c>
      <c r="I11243" t="s">
        <v>26</v>
      </c>
      <c r="J11243" t="s">
        <v>27</v>
      </c>
      <c r="K11243" s="2">
        <v>2595.56</v>
      </c>
      <c r="L11243" t="s">
        <v>28</v>
      </c>
      <c r="M11243">
        <v>2012</v>
      </c>
      <c r="N11243">
        <v>7</v>
      </c>
      <c r="O11243" s="1">
        <f t="shared" si="1447"/>
        <v>41091</v>
      </c>
      <c r="R11243" s="1" t="str">
        <f t="shared" si="1454"/>
        <v/>
      </c>
      <c r="S11243" t="str">
        <f t="shared" si="1448"/>
        <v>Active</v>
      </c>
      <c r="T11243" s="4">
        <v>51</v>
      </c>
    </row>
    <row r="11244" spans="1:20" x14ac:dyDescent="0.25">
      <c r="A11244">
        <v>691761</v>
      </c>
      <c r="B11244" t="s">
        <v>20</v>
      </c>
      <c r="C11244" t="s">
        <v>88</v>
      </c>
      <c r="D11244" t="s">
        <v>89</v>
      </c>
      <c r="E11244" t="s">
        <v>90</v>
      </c>
      <c r="F11244" t="s">
        <v>32</v>
      </c>
      <c r="G11244" t="s">
        <v>25</v>
      </c>
      <c r="H11244" s="3">
        <v>52201</v>
      </c>
      <c r="I11244" t="s">
        <v>26</v>
      </c>
      <c r="J11244" t="s">
        <v>27</v>
      </c>
      <c r="K11244" s="2">
        <v>2595.56</v>
      </c>
      <c r="L11244" t="s">
        <v>28</v>
      </c>
      <c r="M11244">
        <v>2017</v>
      </c>
      <c r="N11244">
        <v>5</v>
      </c>
      <c r="O11244" s="1">
        <f t="shared" si="1447"/>
        <v>42856</v>
      </c>
      <c r="R11244" s="1" t="str">
        <f t="shared" si="1454"/>
        <v/>
      </c>
      <c r="S11244" t="str">
        <f t="shared" si="1448"/>
        <v>Active</v>
      </c>
      <c r="T11244" s="4">
        <v>38</v>
      </c>
    </row>
    <row r="11245" spans="1:20" x14ac:dyDescent="0.25">
      <c r="A11245">
        <v>287927</v>
      </c>
      <c r="B11245" t="s">
        <v>20</v>
      </c>
      <c r="C11245" t="s">
        <v>21</v>
      </c>
      <c r="D11245" t="s">
        <v>22</v>
      </c>
      <c r="E11245" t="s">
        <v>57</v>
      </c>
      <c r="F11245" t="s">
        <v>24</v>
      </c>
      <c r="G11245" t="s">
        <v>25</v>
      </c>
      <c r="H11245" s="3">
        <v>66470</v>
      </c>
      <c r="I11245" t="s">
        <v>26</v>
      </c>
      <c r="J11245" t="s">
        <v>27</v>
      </c>
      <c r="K11245" s="2">
        <v>2595.75</v>
      </c>
      <c r="L11245" t="s">
        <v>28</v>
      </c>
      <c r="M11245">
        <v>2017</v>
      </c>
      <c r="N11245">
        <v>6</v>
      </c>
      <c r="O11245" s="1">
        <f t="shared" si="1447"/>
        <v>42887</v>
      </c>
      <c r="R11245" s="1" t="str">
        <f t="shared" si="1454"/>
        <v/>
      </c>
      <c r="S11245" t="str">
        <f t="shared" si="1448"/>
        <v>Active</v>
      </c>
      <c r="T11245" s="4">
        <v>41</v>
      </c>
    </row>
    <row r="11246" spans="1:20" x14ac:dyDescent="0.25">
      <c r="A11246">
        <v>858667</v>
      </c>
      <c r="B11246" t="s">
        <v>20</v>
      </c>
      <c r="C11246" t="s">
        <v>29</v>
      </c>
      <c r="D11246" t="s">
        <v>30</v>
      </c>
      <c r="E11246" t="s">
        <v>66</v>
      </c>
      <c r="F11246" t="s">
        <v>32</v>
      </c>
      <c r="G11246" t="s">
        <v>25</v>
      </c>
      <c r="H11246" s="3">
        <v>66470</v>
      </c>
      <c r="I11246" t="s">
        <v>26</v>
      </c>
      <c r="J11246" t="s">
        <v>27</v>
      </c>
      <c r="K11246" s="2">
        <v>2595.75</v>
      </c>
      <c r="L11246" t="s">
        <v>28</v>
      </c>
      <c r="M11246">
        <v>2016</v>
      </c>
      <c r="N11246">
        <v>5</v>
      </c>
      <c r="O11246" s="1">
        <f t="shared" si="1447"/>
        <v>42491</v>
      </c>
      <c r="R11246" s="1" t="str">
        <f t="shared" si="1454"/>
        <v/>
      </c>
      <c r="S11246" t="str">
        <f t="shared" si="1448"/>
        <v>Active</v>
      </c>
      <c r="T11246" s="4">
        <v>47</v>
      </c>
    </row>
    <row r="11247" spans="1:20" x14ac:dyDescent="0.25">
      <c r="A11247">
        <v>137751</v>
      </c>
      <c r="B11247" t="s">
        <v>20</v>
      </c>
      <c r="C11247" t="s">
        <v>88</v>
      </c>
      <c r="D11247" t="s">
        <v>89</v>
      </c>
      <c r="E11247" t="s">
        <v>90</v>
      </c>
      <c r="F11247" t="s">
        <v>32</v>
      </c>
      <c r="G11247" t="s">
        <v>25</v>
      </c>
      <c r="H11247" s="3">
        <v>67475</v>
      </c>
      <c r="I11247" t="s">
        <v>34</v>
      </c>
      <c r="J11247" t="s">
        <v>27</v>
      </c>
      <c r="K11247" s="2">
        <v>2595.85</v>
      </c>
      <c r="L11247" t="s">
        <v>28</v>
      </c>
      <c r="M11247">
        <v>2017</v>
      </c>
      <c r="N11247">
        <v>5</v>
      </c>
      <c r="O11247" s="1">
        <f t="shared" si="1447"/>
        <v>42856</v>
      </c>
      <c r="R11247" s="1" t="str">
        <f t="shared" si="1454"/>
        <v/>
      </c>
      <c r="S11247" t="str">
        <f t="shared" si="1448"/>
        <v>Active</v>
      </c>
      <c r="T11247" s="4">
        <v>40</v>
      </c>
    </row>
    <row r="11248" spans="1:20" x14ac:dyDescent="0.25">
      <c r="A11248">
        <v>604839</v>
      </c>
      <c r="B11248" t="s">
        <v>20</v>
      </c>
      <c r="C11248" t="s">
        <v>40</v>
      </c>
      <c r="D11248" t="s">
        <v>49</v>
      </c>
      <c r="E11248" t="s">
        <v>56</v>
      </c>
      <c r="F11248" t="s">
        <v>24</v>
      </c>
      <c r="G11248" t="s">
        <v>25</v>
      </c>
      <c r="H11248" s="3">
        <v>67475</v>
      </c>
      <c r="I11248" t="s">
        <v>34</v>
      </c>
      <c r="J11248" t="s">
        <v>27</v>
      </c>
      <c r="K11248" s="2">
        <v>2595.85</v>
      </c>
      <c r="L11248" t="s">
        <v>28</v>
      </c>
      <c r="M11248">
        <v>2013</v>
      </c>
      <c r="N11248">
        <v>10</v>
      </c>
      <c r="O11248" s="1">
        <f t="shared" si="1447"/>
        <v>41548</v>
      </c>
      <c r="P11248">
        <v>2014</v>
      </c>
      <c r="Q11248">
        <v>6</v>
      </c>
      <c r="R11248" s="1">
        <f>IFERROR(DATE(P11248,Q11248,1),"")</f>
        <v>41791</v>
      </c>
      <c r="S11248" t="str">
        <f t="shared" si="1448"/>
        <v>Cancelled</v>
      </c>
      <c r="T11248" s="4">
        <v>45</v>
      </c>
    </row>
    <row r="11249" spans="1:20" x14ac:dyDescent="0.25">
      <c r="A11249">
        <v>556958</v>
      </c>
      <c r="B11249" t="s">
        <v>20</v>
      </c>
      <c r="C11249" t="s">
        <v>21</v>
      </c>
      <c r="D11249" t="s">
        <v>22</v>
      </c>
      <c r="E11249" t="s">
        <v>105</v>
      </c>
      <c r="F11249" t="s">
        <v>24</v>
      </c>
      <c r="G11249" t="s">
        <v>33</v>
      </c>
      <c r="H11249" s="3">
        <v>73455</v>
      </c>
      <c r="I11249" t="s">
        <v>38</v>
      </c>
      <c r="J11249" t="s">
        <v>27</v>
      </c>
      <c r="K11249" s="2">
        <v>2596.19</v>
      </c>
      <c r="L11249" t="s">
        <v>28</v>
      </c>
      <c r="M11249">
        <v>2014</v>
      </c>
      <c r="N11249">
        <v>8</v>
      </c>
      <c r="O11249" s="1">
        <f t="shared" si="1447"/>
        <v>41852</v>
      </c>
      <c r="R11249" s="1" t="str">
        <f t="shared" ref="R11249:R11257" si="1455">IFERROR(DATE(P11249,Q11249,1),"")</f>
        <v/>
      </c>
      <c r="S11249" t="str">
        <f t="shared" si="1448"/>
        <v>Active</v>
      </c>
      <c r="T11249" s="4">
        <v>41</v>
      </c>
    </row>
    <row r="11250" spans="1:20" x14ac:dyDescent="0.25">
      <c r="A11250">
        <v>689459</v>
      </c>
      <c r="B11250" t="s">
        <v>20</v>
      </c>
      <c r="C11250" t="s">
        <v>35</v>
      </c>
      <c r="D11250" t="s">
        <v>52</v>
      </c>
      <c r="E11250" t="s">
        <v>53</v>
      </c>
      <c r="F11250" t="s">
        <v>32</v>
      </c>
      <c r="G11250" t="s">
        <v>33</v>
      </c>
      <c r="H11250" s="3">
        <v>73455</v>
      </c>
      <c r="I11250" t="s">
        <v>38</v>
      </c>
      <c r="J11250" t="s">
        <v>27</v>
      </c>
      <c r="K11250" s="2">
        <v>2596.19</v>
      </c>
      <c r="L11250" t="s">
        <v>28</v>
      </c>
      <c r="M11250">
        <v>2015</v>
      </c>
      <c r="N11250">
        <v>10</v>
      </c>
      <c r="O11250" s="1">
        <f t="shared" si="1447"/>
        <v>42278</v>
      </c>
      <c r="R11250" s="1" t="str">
        <f t="shared" si="1455"/>
        <v/>
      </c>
      <c r="S11250" t="str">
        <f t="shared" si="1448"/>
        <v>Active</v>
      </c>
      <c r="T11250" s="4">
        <v>46</v>
      </c>
    </row>
    <row r="11251" spans="1:20" x14ac:dyDescent="0.25">
      <c r="A11251">
        <v>874415</v>
      </c>
      <c r="B11251" t="s">
        <v>20</v>
      </c>
      <c r="C11251" t="s">
        <v>35</v>
      </c>
      <c r="D11251" t="s">
        <v>36</v>
      </c>
      <c r="E11251" t="s">
        <v>37</v>
      </c>
      <c r="F11251" t="s">
        <v>32</v>
      </c>
      <c r="G11251" t="s">
        <v>25</v>
      </c>
      <c r="H11251" s="3">
        <v>67988</v>
      </c>
      <c r="I11251" t="s">
        <v>26</v>
      </c>
      <c r="J11251" t="s">
        <v>27</v>
      </c>
      <c r="K11251" s="2">
        <v>2597.86</v>
      </c>
      <c r="L11251" t="s">
        <v>28</v>
      </c>
      <c r="M11251">
        <v>2018</v>
      </c>
      <c r="N11251">
        <v>1</v>
      </c>
      <c r="O11251" s="1">
        <f t="shared" si="1447"/>
        <v>43101</v>
      </c>
      <c r="R11251" s="1" t="str">
        <f t="shared" si="1455"/>
        <v/>
      </c>
      <c r="S11251" t="str">
        <f t="shared" si="1448"/>
        <v>Active</v>
      </c>
      <c r="T11251" s="4">
        <v>38</v>
      </c>
    </row>
    <row r="11252" spans="1:20" x14ac:dyDescent="0.25">
      <c r="A11252">
        <v>897716</v>
      </c>
      <c r="B11252" t="s">
        <v>20</v>
      </c>
      <c r="C11252" t="s">
        <v>21</v>
      </c>
      <c r="D11252" t="s">
        <v>22</v>
      </c>
      <c r="E11252" t="s">
        <v>39</v>
      </c>
      <c r="F11252" t="s">
        <v>24</v>
      </c>
      <c r="G11252" t="s">
        <v>25</v>
      </c>
      <c r="H11252" s="3">
        <v>67988</v>
      </c>
      <c r="I11252" t="s">
        <v>26</v>
      </c>
      <c r="J11252" t="s">
        <v>27</v>
      </c>
      <c r="K11252" s="2">
        <v>2597.86</v>
      </c>
      <c r="L11252" t="s">
        <v>28</v>
      </c>
      <c r="M11252">
        <v>2014</v>
      </c>
      <c r="N11252">
        <v>11</v>
      </c>
      <c r="O11252" s="1">
        <f t="shared" si="1447"/>
        <v>41944</v>
      </c>
      <c r="R11252" s="1" t="str">
        <f t="shared" si="1455"/>
        <v/>
      </c>
      <c r="S11252" t="str">
        <f t="shared" si="1448"/>
        <v>Active</v>
      </c>
      <c r="T11252" s="4">
        <v>49</v>
      </c>
    </row>
    <row r="11253" spans="1:20" x14ac:dyDescent="0.25">
      <c r="A11253">
        <v>853957</v>
      </c>
      <c r="B11253" t="s">
        <v>20</v>
      </c>
      <c r="C11253" t="s">
        <v>21</v>
      </c>
      <c r="D11253" t="s">
        <v>115</v>
      </c>
      <c r="E11253" t="s">
        <v>116</v>
      </c>
      <c r="F11253" t="s">
        <v>32</v>
      </c>
      <c r="G11253" t="s">
        <v>25</v>
      </c>
      <c r="H11253" s="3">
        <v>77689</v>
      </c>
      <c r="I11253" t="s">
        <v>26</v>
      </c>
      <c r="J11253" t="s">
        <v>27</v>
      </c>
      <c r="K11253" s="2">
        <v>2598.06</v>
      </c>
      <c r="L11253" t="s">
        <v>28</v>
      </c>
      <c r="M11253">
        <v>2013</v>
      </c>
      <c r="N11253">
        <v>5</v>
      </c>
      <c r="O11253" s="1">
        <f t="shared" si="1447"/>
        <v>41395</v>
      </c>
      <c r="R11253" s="1" t="str">
        <f t="shared" si="1455"/>
        <v/>
      </c>
      <c r="S11253" t="str">
        <f t="shared" si="1448"/>
        <v>Active</v>
      </c>
      <c r="T11253" s="4">
        <v>43</v>
      </c>
    </row>
    <row r="11254" spans="1:20" x14ac:dyDescent="0.25">
      <c r="A11254">
        <v>294071</v>
      </c>
      <c r="B11254" t="s">
        <v>20</v>
      </c>
      <c r="C11254" t="s">
        <v>35</v>
      </c>
      <c r="D11254" t="s">
        <v>36</v>
      </c>
      <c r="E11254" t="s">
        <v>87</v>
      </c>
      <c r="F11254" t="s">
        <v>32</v>
      </c>
      <c r="G11254" t="s">
        <v>25</v>
      </c>
      <c r="H11254" s="3">
        <v>70705</v>
      </c>
      <c r="I11254" t="s">
        <v>26</v>
      </c>
      <c r="J11254" t="s">
        <v>27</v>
      </c>
      <c r="K11254" s="2">
        <v>2599.04</v>
      </c>
      <c r="L11254" t="s">
        <v>28</v>
      </c>
      <c r="M11254">
        <v>2016</v>
      </c>
      <c r="N11254">
        <v>4</v>
      </c>
      <c r="O11254" s="1">
        <f t="shared" si="1447"/>
        <v>42461</v>
      </c>
      <c r="R11254" s="1" t="str">
        <f t="shared" si="1455"/>
        <v/>
      </c>
      <c r="S11254" t="str">
        <f t="shared" si="1448"/>
        <v>Active</v>
      </c>
      <c r="T11254" s="4">
        <v>37</v>
      </c>
    </row>
    <row r="11255" spans="1:20" x14ac:dyDescent="0.25">
      <c r="A11255">
        <v>682064</v>
      </c>
      <c r="B11255" t="s">
        <v>20</v>
      </c>
      <c r="C11255" t="s">
        <v>21</v>
      </c>
      <c r="D11255" t="s">
        <v>47</v>
      </c>
      <c r="E11255" t="s">
        <v>48</v>
      </c>
      <c r="F11255" t="s">
        <v>24</v>
      </c>
      <c r="G11255" t="s">
        <v>25</v>
      </c>
      <c r="H11255" s="3">
        <v>70705</v>
      </c>
      <c r="I11255" t="s">
        <v>26</v>
      </c>
      <c r="J11255" t="s">
        <v>27</v>
      </c>
      <c r="K11255" s="2">
        <v>2599.04</v>
      </c>
      <c r="L11255" t="s">
        <v>28</v>
      </c>
      <c r="M11255">
        <v>2012</v>
      </c>
      <c r="N11255">
        <v>4</v>
      </c>
      <c r="O11255" s="1">
        <f t="shared" si="1447"/>
        <v>41000</v>
      </c>
      <c r="R11255" s="1" t="str">
        <f t="shared" si="1455"/>
        <v/>
      </c>
      <c r="S11255" t="str">
        <f t="shared" si="1448"/>
        <v>Active</v>
      </c>
      <c r="T11255" s="4">
        <v>48</v>
      </c>
    </row>
    <row r="11256" spans="1:20" x14ac:dyDescent="0.25">
      <c r="A11256">
        <v>158508</v>
      </c>
      <c r="B11256" t="s">
        <v>20</v>
      </c>
      <c r="C11256" t="s">
        <v>35</v>
      </c>
      <c r="D11256" t="s">
        <v>52</v>
      </c>
      <c r="E11256" t="s">
        <v>53</v>
      </c>
      <c r="F11256" t="s">
        <v>32</v>
      </c>
      <c r="G11256" t="s">
        <v>25</v>
      </c>
      <c r="H11256" s="3">
        <v>56747</v>
      </c>
      <c r="I11256" t="s">
        <v>26</v>
      </c>
      <c r="J11256" t="s">
        <v>27</v>
      </c>
      <c r="K11256" s="2">
        <v>2599.29</v>
      </c>
      <c r="L11256" t="s">
        <v>28</v>
      </c>
      <c r="M11256">
        <v>2014</v>
      </c>
      <c r="N11256">
        <v>1</v>
      </c>
      <c r="O11256" s="1">
        <f t="shared" si="1447"/>
        <v>41640</v>
      </c>
      <c r="R11256" s="1" t="str">
        <f t="shared" si="1455"/>
        <v/>
      </c>
      <c r="S11256" t="str">
        <f t="shared" si="1448"/>
        <v>Active</v>
      </c>
      <c r="T11256" s="4">
        <v>41</v>
      </c>
    </row>
    <row r="11257" spans="1:20" x14ac:dyDescent="0.25">
      <c r="A11257">
        <v>728679</v>
      </c>
      <c r="B11257" t="s">
        <v>20</v>
      </c>
      <c r="C11257" t="s">
        <v>21</v>
      </c>
      <c r="D11257" t="s">
        <v>22</v>
      </c>
      <c r="E11257" t="s">
        <v>23</v>
      </c>
      <c r="F11257" t="s">
        <v>32</v>
      </c>
      <c r="G11257" t="s">
        <v>25</v>
      </c>
      <c r="H11257" s="3">
        <v>56747</v>
      </c>
      <c r="I11257" t="s">
        <v>26</v>
      </c>
      <c r="J11257" t="s">
        <v>27</v>
      </c>
      <c r="K11257" s="2">
        <v>2599.29</v>
      </c>
      <c r="L11257" t="s">
        <v>28</v>
      </c>
      <c r="M11257">
        <v>2015</v>
      </c>
      <c r="N11257">
        <v>8</v>
      </c>
      <c r="O11257" s="1">
        <f t="shared" si="1447"/>
        <v>42217</v>
      </c>
      <c r="R11257" s="1" t="str">
        <f t="shared" si="1455"/>
        <v/>
      </c>
      <c r="S11257" t="str">
        <f t="shared" si="1448"/>
        <v>Active</v>
      </c>
      <c r="T11257" s="4">
        <v>45</v>
      </c>
    </row>
    <row r="11258" spans="1:20" x14ac:dyDescent="0.25">
      <c r="A11258">
        <v>205430</v>
      </c>
      <c r="B11258" t="s">
        <v>20</v>
      </c>
      <c r="C11258" t="s">
        <v>29</v>
      </c>
      <c r="D11258" t="s">
        <v>30</v>
      </c>
      <c r="E11258" t="s">
        <v>31</v>
      </c>
      <c r="F11258" t="s">
        <v>24</v>
      </c>
      <c r="G11258" t="s">
        <v>25</v>
      </c>
      <c r="H11258" s="3">
        <v>53559</v>
      </c>
      <c r="I11258" t="s">
        <v>26</v>
      </c>
      <c r="J11258" t="s">
        <v>27</v>
      </c>
      <c r="K11258" s="2">
        <v>2599.31</v>
      </c>
      <c r="L11258" t="s">
        <v>28</v>
      </c>
      <c r="M11258">
        <v>2017</v>
      </c>
      <c r="N11258">
        <v>1</v>
      </c>
      <c r="O11258" s="1">
        <f t="shared" si="1447"/>
        <v>42736</v>
      </c>
      <c r="P11258">
        <v>2018</v>
      </c>
      <c r="Q11258">
        <v>9</v>
      </c>
      <c r="R11258" s="1">
        <f>IFERROR(DATE(P11258,Q11258,1),"")</f>
        <v>43344</v>
      </c>
      <c r="S11258" t="str">
        <f t="shared" si="1448"/>
        <v>Cancelled</v>
      </c>
      <c r="T11258" s="4">
        <v>30</v>
      </c>
    </row>
    <row r="11259" spans="1:20" x14ac:dyDescent="0.25">
      <c r="A11259">
        <v>882874</v>
      </c>
      <c r="B11259" t="s">
        <v>20</v>
      </c>
      <c r="C11259" t="s">
        <v>21</v>
      </c>
      <c r="D11259" t="s">
        <v>22</v>
      </c>
      <c r="E11259" t="s">
        <v>57</v>
      </c>
      <c r="F11259" t="s">
        <v>24</v>
      </c>
      <c r="G11259" t="s">
        <v>25</v>
      </c>
      <c r="H11259" s="3">
        <v>53559</v>
      </c>
      <c r="I11259" t="s">
        <v>26</v>
      </c>
      <c r="J11259" t="s">
        <v>27</v>
      </c>
      <c r="K11259" s="2">
        <v>2599.31</v>
      </c>
      <c r="L11259" t="s">
        <v>28</v>
      </c>
      <c r="M11259">
        <v>2018</v>
      </c>
      <c r="N11259">
        <v>12</v>
      </c>
      <c r="O11259" s="1">
        <f t="shared" si="1447"/>
        <v>43435</v>
      </c>
      <c r="R11259" s="1" t="str">
        <f>IFERROR(DATE(P11259,Q11259,1),"")</f>
        <v/>
      </c>
      <c r="S11259" t="str">
        <f t="shared" si="1448"/>
        <v>Active</v>
      </c>
      <c r="T11259" s="4">
        <v>39</v>
      </c>
    </row>
    <row r="11260" spans="1:20" x14ac:dyDescent="0.25">
      <c r="A11260">
        <v>371079</v>
      </c>
      <c r="B11260" t="s">
        <v>20</v>
      </c>
      <c r="C11260" t="s">
        <v>35</v>
      </c>
      <c r="D11260" t="s">
        <v>112</v>
      </c>
      <c r="E11260" t="s">
        <v>113</v>
      </c>
      <c r="F11260" t="s">
        <v>24</v>
      </c>
      <c r="G11260" t="s">
        <v>25</v>
      </c>
      <c r="H11260" s="3">
        <v>64968</v>
      </c>
      <c r="I11260" t="s">
        <v>26</v>
      </c>
      <c r="J11260" t="s">
        <v>27</v>
      </c>
      <c r="K11260" s="2">
        <v>2599.9699999999998</v>
      </c>
      <c r="L11260" t="s">
        <v>28</v>
      </c>
      <c r="M11260">
        <v>2014</v>
      </c>
      <c r="N11260">
        <v>8</v>
      </c>
      <c r="O11260" s="1">
        <f t="shared" si="1447"/>
        <v>41852</v>
      </c>
      <c r="P11260">
        <v>2018</v>
      </c>
      <c r="Q11260">
        <v>12</v>
      </c>
      <c r="R11260" s="1">
        <f>IFERROR(DATE(P11260,Q11260,1),"")</f>
        <v>43435</v>
      </c>
      <c r="S11260" t="str">
        <f t="shared" si="1448"/>
        <v>Cancelled</v>
      </c>
      <c r="T11260" s="4">
        <v>41</v>
      </c>
    </row>
    <row r="11261" spans="1:20" x14ac:dyDescent="0.25">
      <c r="A11261">
        <v>574330</v>
      </c>
      <c r="B11261" t="s">
        <v>20</v>
      </c>
      <c r="C11261" t="s">
        <v>40</v>
      </c>
      <c r="D11261" t="s">
        <v>41</v>
      </c>
      <c r="E11261" t="s">
        <v>42</v>
      </c>
      <c r="F11261" t="s">
        <v>24</v>
      </c>
      <c r="G11261" t="s">
        <v>25</v>
      </c>
      <c r="H11261" s="3">
        <v>64968</v>
      </c>
      <c r="I11261" t="s">
        <v>26</v>
      </c>
      <c r="J11261" t="s">
        <v>27</v>
      </c>
      <c r="K11261" s="2">
        <v>2599.9699999999998</v>
      </c>
      <c r="L11261" t="s">
        <v>28</v>
      </c>
      <c r="M11261">
        <v>2014</v>
      </c>
      <c r="N11261">
        <v>8</v>
      </c>
      <c r="O11261" s="1">
        <f t="shared" si="1447"/>
        <v>41852</v>
      </c>
      <c r="R11261" s="1" t="str">
        <f t="shared" ref="R11261:R11262" si="1456">IFERROR(DATE(P11261,Q11261,1),"")</f>
        <v/>
      </c>
      <c r="S11261" t="str">
        <f t="shared" si="1448"/>
        <v>Active</v>
      </c>
      <c r="T11261" s="4">
        <v>38</v>
      </c>
    </row>
    <row r="11262" spans="1:20" x14ac:dyDescent="0.25">
      <c r="A11262">
        <v>617471</v>
      </c>
      <c r="B11262" t="s">
        <v>20</v>
      </c>
      <c r="C11262" t="s">
        <v>21</v>
      </c>
      <c r="D11262" t="s">
        <v>80</v>
      </c>
      <c r="E11262" t="s">
        <v>81</v>
      </c>
      <c r="F11262" t="s">
        <v>32</v>
      </c>
      <c r="G11262" t="s">
        <v>25</v>
      </c>
      <c r="H11262" s="3">
        <v>85153</v>
      </c>
      <c r="I11262" t="s">
        <v>26</v>
      </c>
      <c r="J11262" t="s">
        <v>27</v>
      </c>
      <c r="K11262" s="2">
        <v>2600</v>
      </c>
      <c r="L11262" t="s">
        <v>28</v>
      </c>
      <c r="M11262">
        <v>2014</v>
      </c>
      <c r="N11262">
        <v>5</v>
      </c>
      <c r="O11262" s="1">
        <f t="shared" si="1447"/>
        <v>41760</v>
      </c>
      <c r="R11262" s="1" t="str">
        <f t="shared" si="1456"/>
        <v/>
      </c>
      <c r="S11262" t="str">
        <f t="shared" si="1448"/>
        <v>Active</v>
      </c>
      <c r="T11262" s="4">
        <v>40</v>
      </c>
    </row>
    <row r="11263" spans="1:20" x14ac:dyDescent="0.25">
      <c r="A11263">
        <v>203133</v>
      </c>
      <c r="B11263" t="s">
        <v>20</v>
      </c>
      <c r="C11263" t="s">
        <v>35</v>
      </c>
      <c r="D11263" t="s">
        <v>52</v>
      </c>
      <c r="E11263" t="s">
        <v>53</v>
      </c>
      <c r="F11263" t="s">
        <v>24</v>
      </c>
      <c r="G11263" t="s">
        <v>25</v>
      </c>
      <c r="H11263" s="3">
        <v>69942</v>
      </c>
      <c r="I11263" t="s">
        <v>26</v>
      </c>
      <c r="J11263" t="s">
        <v>27</v>
      </c>
      <c r="K11263" s="2">
        <v>2600.27</v>
      </c>
      <c r="L11263" t="s">
        <v>28</v>
      </c>
      <c r="M11263">
        <v>2013</v>
      </c>
      <c r="N11263">
        <v>5</v>
      </c>
      <c r="O11263" s="1">
        <f t="shared" si="1447"/>
        <v>41395</v>
      </c>
      <c r="P11263">
        <v>2018</v>
      </c>
      <c r="Q11263">
        <v>6</v>
      </c>
      <c r="R11263" s="1">
        <f t="shared" ref="R11263:R11281" si="1457">IFERROR(DATE(P11263,Q11263,1),"")</f>
        <v>43252</v>
      </c>
      <c r="S11263" t="str">
        <f t="shared" si="1448"/>
        <v>Cancelled</v>
      </c>
      <c r="T11263" s="4">
        <v>41</v>
      </c>
    </row>
    <row r="11264" spans="1:20" x14ac:dyDescent="0.25">
      <c r="A11264">
        <v>443770</v>
      </c>
      <c r="B11264" t="s">
        <v>20</v>
      </c>
      <c r="C11264" t="s">
        <v>21</v>
      </c>
      <c r="D11264" t="s">
        <v>22</v>
      </c>
      <c r="E11264" t="s">
        <v>105</v>
      </c>
      <c r="F11264" t="s">
        <v>32</v>
      </c>
      <c r="G11264" t="s">
        <v>25</v>
      </c>
      <c r="H11264" s="3">
        <v>69942</v>
      </c>
      <c r="I11264" t="s">
        <v>26</v>
      </c>
      <c r="J11264" t="s">
        <v>27</v>
      </c>
      <c r="K11264" s="2">
        <v>2600.27</v>
      </c>
      <c r="L11264" t="s">
        <v>28</v>
      </c>
      <c r="M11264">
        <v>2013</v>
      </c>
      <c r="N11264">
        <v>3</v>
      </c>
      <c r="O11264" s="1">
        <f t="shared" si="1447"/>
        <v>41334</v>
      </c>
      <c r="P11264">
        <v>2013</v>
      </c>
      <c r="Q11264">
        <v>10</v>
      </c>
      <c r="R11264" s="1">
        <f t="shared" si="1457"/>
        <v>41548</v>
      </c>
      <c r="S11264" t="str">
        <f t="shared" si="1448"/>
        <v>Cancelled</v>
      </c>
      <c r="T11264" s="4">
        <v>44</v>
      </c>
    </row>
    <row r="11265" spans="1:20" x14ac:dyDescent="0.25">
      <c r="A11265">
        <v>378498</v>
      </c>
      <c r="B11265" t="s">
        <v>20</v>
      </c>
      <c r="C11265" t="s">
        <v>35</v>
      </c>
      <c r="D11265" t="s">
        <v>36</v>
      </c>
      <c r="E11265" t="s">
        <v>74</v>
      </c>
      <c r="F11265" t="s">
        <v>32</v>
      </c>
      <c r="G11265" t="s">
        <v>33</v>
      </c>
      <c r="H11265" s="3">
        <v>73455</v>
      </c>
      <c r="I11265" t="s">
        <v>38</v>
      </c>
      <c r="J11265" t="s">
        <v>27</v>
      </c>
      <c r="K11265" s="2">
        <v>2600.64</v>
      </c>
      <c r="L11265" t="s">
        <v>28</v>
      </c>
      <c r="M11265">
        <v>2016</v>
      </c>
      <c r="N11265">
        <v>2</v>
      </c>
      <c r="O11265" s="1">
        <f t="shared" si="1447"/>
        <v>42401</v>
      </c>
      <c r="P11265">
        <v>2016</v>
      </c>
      <c r="Q11265">
        <v>10</v>
      </c>
      <c r="R11265" s="1">
        <f t="shared" si="1457"/>
        <v>42644</v>
      </c>
      <c r="S11265" t="str">
        <f t="shared" si="1448"/>
        <v>Cancelled</v>
      </c>
      <c r="T11265" s="4">
        <v>32</v>
      </c>
    </row>
    <row r="11266" spans="1:20" x14ac:dyDescent="0.25">
      <c r="A11266">
        <v>742064</v>
      </c>
      <c r="B11266" t="s">
        <v>20</v>
      </c>
      <c r="C11266" t="s">
        <v>21</v>
      </c>
      <c r="D11266" t="s">
        <v>22</v>
      </c>
      <c r="E11266" t="s">
        <v>106</v>
      </c>
      <c r="F11266" t="s">
        <v>24</v>
      </c>
      <c r="G11266" t="s">
        <v>33</v>
      </c>
      <c r="H11266" s="3">
        <v>73455</v>
      </c>
      <c r="I11266" t="s">
        <v>38</v>
      </c>
      <c r="J11266" t="s">
        <v>27</v>
      </c>
      <c r="K11266" s="2">
        <v>2600.64</v>
      </c>
      <c r="L11266" t="s">
        <v>28</v>
      </c>
      <c r="M11266">
        <v>2018</v>
      </c>
      <c r="N11266">
        <v>1</v>
      </c>
      <c r="O11266" s="1">
        <f t="shared" si="1447"/>
        <v>43101</v>
      </c>
      <c r="R11266" s="1" t="str">
        <f t="shared" si="1457"/>
        <v/>
      </c>
      <c r="S11266" t="str">
        <f t="shared" si="1448"/>
        <v>Active</v>
      </c>
      <c r="T11266" s="4">
        <v>39</v>
      </c>
    </row>
    <row r="11267" spans="1:20" x14ac:dyDescent="0.25">
      <c r="A11267">
        <v>265665</v>
      </c>
      <c r="B11267" t="s">
        <v>20</v>
      </c>
      <c r="C11267" t="s">
        <v>35</v>
      </c>
      <c r="D11267" t="s">
        <v>112</v>
      </c>
      <c r="E11267" t="s">
        <v>113</v>
      </c>
      <c r="F11267" t="s">
        <v>24</v>
      </c>
      <c r="G11267" t="s">
        <v>33</v>
      </c>
      <c r="H11267" s="3">
        <v>73455</v>
      </c>
      <c r="I11267" t="s">
        <v>34</v>
      </c>
      <c r="J11267" t="s">
        <v>27</v>
      </c>
      <c r="K11267" s="2">
        <v>2601.35</v>
      </c>
      <c r="L11267" t="s">
        <v>28</v>
      </c>
      <c r="M11267">
        <v>2018</v>
      </c>
      <c r="N11267">
        <v>11</v>
      </c>
      <c r="O11267" s="1">
        <f t="shared" ref="O11267:O11330" si="1458">DATE(M11267,N11267,1)</f>
        <v>43405</v>
      </c>
      <c r="R11267" s="1" t="str">
        <f t="shared" si="1457"/>
        <v/>
      </c>
      <c r="S11267" t="str">
        <f t="shared" ref="S11267:S11330" si="1459">IF(R11267="","Active","Cancelled")</f>
        <v>Active</v>
      </c>
      <c r="T11267" s="4">
        <v>44</v>
      </c>
    </row>
    <row r="11268" spans="1:20" x14ac:dyDescent="0.25">
      <c r="A11268">
        <v>605322</v>
      </c>
      <c r="B11268" t="s">
        <v>20</v>
      </c>
      <c r="C11268" t="s">
        <v>40</v>
      </c>
      <c r="D11268" t="s">
        <v>49</v>
      </c>
      <c r="E11268" t="s">
        <v>75</v>
      </c>
      <c r="F11268" t="s">
        <v>24</v>
      </c>
      <c r="G11268" t="s">
        <v>33</v>
      </c>
      <c r="H11268" s="3">
        <v>73455</v>
      </c>
      <c r="I11268" t="s">
        <v>34</v>
      </c>
      <c r="J11268" t="s">
        <v>27</v>
      </c>
      <c r="K11268" s="2">
        <v>2601.35</v>
      </c>
      <c r="L11268" t="s">
        <v>28</v>
      </c>
      <c r="M11268">
        <v>2013</v>
      </c>
      <c r="N11268">
        <v>7</v>
      </c>
      <c r="O11268" s="1">
        <f t="shared" si="1458"/>
        <v>41456</v>
      </c>
      <c r="R11268" s="1" t="str">
        <f t="shared" si="1457"/>
        <v/>
      </c>
      <c r="S11268" t="str">
        <f t="shared" si="1459"/>
        <v>Active</v>
      </c>
      <c r="T11268" s="4">
        <v>43</v>
      </c>
    </row>
    <row r="11269" spans="1:20" x14ac:dyDescent="0.25">
      <c r="A11269">
        <v>262683</v>
      </c>
      <c r="B11269" t="s">
        <v>20</v>
      </c>
      <c r="C11269" t="s">
        <v>21</v>
      </c>
      <c r="D11269" t="s">
        <v>22</v>
      </c>
      <c r="E11269" t="s">
        <v>46</v>
      </c>
      <c r="F11269" t="s">
        <v>32</v>
      </c>
      <c r="G11269" t="s">
        <v>25</v>
      </c>
      <c r="H11269" s="3">
        <v>90874</v>
      </c>
      <c r="I11269" t="s">
        <v>34</v>
      </c>
      <c r="J11269" t="s">
        <v>27</v>
      </c>
      <c r="K11269" s="2">
        <v>2601.4699999999998</v>
      </c>
      <c r="L11269" t="s">
        <v>28</v>
      </c>
      <c r="M11269">
        <v>2016</v>
      </c>
      <c r="N11269">
        <v>11</v>
      </c>
      <c r="O11269" s="1">
        <f t="shared" si="1458"/>
        <v>42675</v>
      </c>
      <c r="R11269" s="1" t="str">
        <f t="shared" si="1457"/>
        <v/>
      </c>
      <c r="S11269" t="str">
        <f t="shared" si="1459"/>
        <v>Active</v>
      </c>
      <c r="T11269" s="4">
        <v>45</v>
      </c>
    </row>
    <row r="11270" spans="1:20" x14ac:dyDescent="0.25">
      <c r="A11270">
        <v>264095</v>
      </c>
      <c r="B11270" t="s">
        <v>20</v>
      </c>
      <c r="C11270" t="s">
        <v>35</v>
      </c>
      <c r="D11270" t="s">
        <v>36</v>
      </c>
      <c r="E11270" t="s">
        <v>37</v>
      </c>
      <c r="F11270" t="s">
        <v>24</v>
      </c>
      <c r="G11270" t="s">
        <v>25</v>
      </c>
      <c r="H11270" s="3">
        <v>90874</v>
      </c>
      <c r="I11270" t="s">
        <v>34</v>
      </c>
      <c r="J11270" t="s">
        <v>27</v>
      </c>
      <c r="K11270" s="2">
        <v>2601.4699999999998</v>
      </c>
      <c r="L11270" t="s">
        <v>28</v>
      </c>
      <c r="M11270">
        <v>2018</v>
      </c>
      <c r="N11270">
        <v>1</v>
      </c>
      <c r="O11270" s="1">
        <f t="shared" si="1458"/>
        <v>43101</v>
      </c>
      <c r="R11270" s="1" t="str">
        <f t="shared" si="1457"/>
        <v/>
      </c>
      <c r="S11270" t="str">
        <f t="shared" si="1459"/>
        <v>Active</v>
      </c>
      <c r="T11270" s="4">
        <v>44</v>
      </c>
    </row>
    <row r="11271" spans="1:20" x14ac:dyDescent="0.25">
      <c r="A11271">
        <v>184895</v>
      </c>
      <c r="B11271" t="s">
        <v>20</v>
      </c>
      <c r="C11271" t="s">
        <v>88</v>
      </c>
      <c r="D11271" t="s">
        <v>89</v>
      </c>
      <c r="E11271" t="s">
        <v>119</v>
      </c>
      <c r="F11271" t="s">
        <v>24</v>
      </c>
      <c r="G11271" t="s">
        <v>25</v>
      </c>
      <c r="H11271" s="3">
        <v>73785</v>
      </c>
      <c r="I11271" t="s">
        <v>26</v>
      </c>
      <c r="J11271" t="s">
        <v>27</v>
      </c>
      <c r="K11271" s="2">
        <v>2601.81</v>
      </c>
      <c r="L11271" t="s">
        <v>28</v>
      </c>
      <c r="M11271">
        <v>2017</v>
      </c>
      <c r="N11271">
        <v>3</v>
      </c>
      <c r="O11271" s="1">
        <f t="shared" si="1458"/>
        <v>42795</v>
      </c>
      <c r="R11271" s="1" t="str">
        <f t="shared" si="1457"/>
        <v/>
      </c>
      <c r="S11271" t="str">
        <f t="shared" si="1459"/>
        <v>Active</v>
      </c>
      <c r="T11271" s="4">
        <v>46</v>
      </c>
    </row>
    <row r="11272" spans="1:20" x14ac:dyDescent="0.25">
      <c r="A11272">
        <v>268932</v>
      </c>
      <c r="B11272" t="s">
        <v>20</v>
      </c>
      <c r="C11272" t="s">
        <v>40</v>
      </c>
      <c r="D11272" t="s">
        <v>49</v>
      </c>
      <c r="E11272" t="s">
        <v>67</v>
      </c>
      <c r="F11272" t="s">
        <v>32</v>
      </c>
      <c r="G11272" t="s">
        <v>25</v>
      </c>
      <c r="H11272" s="3">
        <v>73785</v>
      </c>
      <c r="I11272" t="s">
        <v>26</v>
      </c>
      <c r="J11272" t="s">
        <v>27</v>
      </c>
      <c r="K11272" s="2">
        <v>2601.81</v>
      </c>
      <c r="L11272" t="s">
        <v>28</v>
      </c>
      <c r="M11272">
        <v>2014</v>
      </c>
      <c r="N11272">
        <v>10</v>
      </c>
      <c r="O11272" s="1">
        <f t="shared" si="1458"/>
        <v>41913</v>
      </c>
      <c r="R11272" s="1" t="str">
        <f t="shared" si="1457"/>
        <v/>
      </c>
      <c r="S11272" t="str">
        <f t="shared" si="1459"/>
        <v>Active</v>
      </c>
      <c r="T11272" s="4">
        <v>52</v>
      </c>
    </row>
    <row r="11273" spans="1:20" x14ac:dyDescent="0.25">
      <c r="A11273">
        <v>989473</v>
      </c>
      <c r="B11273" t="s">
        <v>20</v>
      </c>
      <c r="C11273" t="s">
        <v>21</v>
      </c>
      <c r="D11273" t="s">
        <v>99</v>
      </c>
      <c r="E11273" t="s">
        <v>100</v>
      </c>
      <c r="F11273" t="s">
        <v>32</v>
      </c>
      <c r="G11273" t="s">
        <v>93</v>
      </c>
      <c r="H11273" s="3">
        <v>287465</v>
      </c>
      <c r="I11273" t="s">
        <v>26</v>
      </c>
      <c r="J11273" t="s">
        <v>27</v>
      </c>
      <c r="K11273" s="2">
        <v>2602.21</v>
      </c>
      <c r="L11273" t="s">
        <v>28</v>
      </c>
      <c r="M11273">
        <v>2018</v>
      </c>
      <c r="N11273">
        <v>12</v>
      </c>
      <c r="O11273" s="1">
        <f t="shared" si="1458"/>
        <v>43435</v>
      </c>
      <c r="R11273" s="1" t="str">
        <f t="shared" si="1457"/>
        <v/>
      </c>
      <c r="S11273" t="str">
        <f t="shared" si="1459"/>
        <v>Active</v>
      </c>
      <c r="T11273" s="4">
        <v>39</v>
      </c>
    </row>
    <row r="11274" spans="1:20" x14ac:dyDescent="0.25">
      <c r="A11274">
        <v>282854</v>
      </c>
      <c r="B11274" t="s">
        <v>20</v>
      </c>
      <c r="C11274" t="s">
        <v>21</v>
      </c>
      <c r="D11274" t="s">
        <v>22</v>
      </c>
      <c r="E11274" t="s">
        <v>84</v>
      </c>
      <c r="F11274" t="s">
        <v>32</v>
      </c>
      <c r="G11274" t="s">
        <v>25</v>
      </c>
      <c r="H11274" s="3">
        <v>59834</v>
      </c>
      <c r="I11274" t="s">
        <v>26</v>
      </c>
      <c r="J11274" t="s">
        <v>27</v>
      </c>
      <c r="K11274" s="2">
        <v>2602.25</v>
      </c>
      <c r="L11274" t="s">
        <v>28</v>
      </c>
      <c r="M11274">
        <v>2015</v>
      </c>
      <c r="N11274">
        <v>1</v>
      </c>
      <c r="O11274" s="1">
        <f t="shared" si="1458"/>
        <v>42005</v>
      </c>
      <c r="R11274" s="1" t="str">
        <f t="shared" si="1457"/>
        <v/>
      </c>
      <c r="S11274" t="str">
        <f t="shared" si="1459"/>
        <v>Active</v>
      </c>
      <c r="T11274" s="4">
        <v>38</v>
      </c>
    </row>
    <row r="11275" spans="1:20" x14ac:dyDescent="0.25">
      <c r="A11275">
        <v>944355</v>
      </c>
      <c r="B11275" t="s">
        <v>20</v>
      </c>
      <c r="C11275" t="s">
        <v>35</v>
      </c>
      <c r="D11275" t="s">
        <v>36</v>
      </c>
      <c r="E11275" t="s">
        <v>37</v>
      </c>
      <c r="F11275" t="s">
        <v>32</v>
      </c>
      <c r="G11275" t="s">
        <v>25</v>
      </c>
      <c r="H11275" s="3">
        <v>59834</v>
      </c>
      <c r="I11275" t="s">
        <v>26</v>
      </c>
      <c r="J11275" t="s">
        <v>27</v>
      </c>
      <c r="K11275" s="2">
        <v>2602.25</v>
      </c>
      <c r="L11275" t="s">
        <v>28</v>
      </c>
      <c r="M11275">
        <v>2012</v>
      </c>
      <c r="N11275">
        <v>6</v>
      </c>
      <c r="O11275" s="1">
        <f t="shared" si="1458"/>
        <v>41061</v>
      </c>
      <c r="R11275" s="1" t="str">
        <f t="shared" si="1457"/>
        <v/>
      </c>
      <c r="S11275" t="str">
        <f t="shared" si="1459"/>
        <v>Active</v>
      </c>
      <c r="T11275" s="4">
        <v>49</v>
      </c>
    </row>
    <row r="11276" spans="1:20" x14ac:dyDescent="0.25">
      <c r="A11276">
        <v>171906</v>
      </c>
      <c r="B11276" t="s">
        <v>20</v>
      </c>
      <c r="C11276" t="s">
        <v>40</v>
      </c>
      <c r="D11276" t="s">
        <v>49</v>
      </c>
      <c r="E11276" t="s">
        <v>67</v>
      </c>
      <c r="F11276" t="s">
        <v>24</v>
      </c>
      <c r="G11276" t="s">
        <v>25</v>
      </c>
      <c r="H11276" s="3">
        <v>62609</v>
      </c>
      <c r="I11276" t="s">
        <v>26</v>
      </c>
      <c r="J11276" t="s">
        <v>27</v>
      </c>
      <c r="K11276" s="2">
        <v>2602.65</v>
      </c>
      <c r="L11276" t="s">
        <v>28</v>
      </c>
      <c r="M11276">
        <v>2015</v>
      </c>
      <c r="N11276">
        <v>8</v>
      </c>
      <c r="O11276" s="1">
        <f t="shared" si="1458"/>
        <v>42217</v>
      </c>
      <c r="R11276" s="1" t="str">
        <f t="shared" si="1457"/>
        <v/>
      </c>
      <c r="S11276" t="str">
        <f t="shared" si="1459"/>
        <v>Active</v>
      </c>
      <c r="T11276" s="4">
        <v>46</v>
      </c>
    </row>
    <row r="11277" spans="1:20" x14ac:dyDescent="0.25">
      <c r="A11277">
        <v>357574</v>
      </c>
      <c r="B11277" t="s">
        <v>20</v>
      </c>
      <c r="C11277" t="s">
        <v>88</v>
      </c>
      <c r="D11277" t="s">
        <v>89</v>
      </c>
      <c r="E11277" t="s">
        <v>101</v>
      </c>
      <c r="F11277" t="s">
        <v>32</v>
      </c>
      <c r="G11277" t="s">
        <v>25</v>
      </c>
      <c r="H11277" s="3">
        <v>62609</v>
      </c>
      <c r="I11277" t="s">
        <v>26</v>
      </c>
      <c r="J11277" t="s">
        <v>27</v>
      </c>
      <c r="K11277" s="2">
        <v>2602.65</v>
      </c>
      <c r="L11277" t="s">
        <v>28</v>
      </c>
      <c r="M11277">
        <v>2014</v>
      </c>
      <c r="N11277">
        <v>1</v>
      </c>
      <c r="O11277" s="1">
        <f t="shared" si="1458"/>
        <v>41640</v>
      </c>
      <c r="R11277" s="1" t="str">
        <f t="shared" si="1457"/>
        <v/>
      </c>
      <c r="S11277" t="str">
        <f t="shared" si="1459"/>
        <v>Active</v>
      </c>
      <c r="T11277" s="4">
        <v>47</v>
      </c>
    </row>
    <row r="11278" spans="1:20" x14ac:dyDescent="0.25">
      <c r="A11278">
        <v>768748</v>
      </c>
      <c r="B11278" t="s">
        <v>20</v>
      </c>
      <c r="C11278" t="s">
        <v>40</v>
      </c>
      <c r="D11278" t="s">
        <v>72</v>
      </c>
      <c r="E11278" t="s">
        <v>73</v>
      </c>
      <c r="F11278" t="s">
        <v>32</v>
      </c>
      <c r="G11278" t="s">
        <v>33</v>
      </c>
      <c r="H11278" s="3">
        <v>73455</v>
      </c>
      <c r="I11278" t="s">
        <v>38</v>
      </c>
      <c r="J11278" t="s">
        <v>27</v>
      </c>
      <c r="K11278" s="2">
        <v>2604.85</v>
      </c>
      <c r="L11278" t="s">
        <v>28</v>
      </c>
      <c r="M11278">
        <v>2016</v>
      </c>
      <c r="N11278">
        <v>3</v>
      </c>
      <c r="O11278" s="1">
        <f t="shared" si="1458"/>
        <v>42430</v>
      </c>
      <c r="R11278" s="1" t="str">
        <f t="shared" si="1457"/>
        <v/>
      </c>
      <c r="S11278" t="str">
        <f t="shared" si="1459"/>
        <v>Active</v>
      </c>
      <c r="T11278" s="4">
        <v>48</v>
      </c>
    </row>
    <row r="11279" spans="1:20" x14ac:dyDescent="0.25">
      <c r="A11279">
        <v>784185</v>
      </c>
      <c r="B11279" t="s">
        <v>20</v>
      </c>
      <c r="C11279" t="s">
        <v>109</v>
      </c>
      <c r="D11279" t="s">
        <v>110</v>
      </c>
      <c r="E11279" t="s">
        <v>111</v>
      </c>
      <c r="F11279" t="s">
        <v>32</v>
      </c>
      <c r="G11279" t="s">
        <v>33</v>
      </c>
      <c r="H11279" s="3">
        <v>73455</v>
      </c>
      <c r="I11279" t="s">
        <v>38</v>
      </c>
      <c r="J11279" t="s">
        <v>27</v>
      </c>
      <c r="K11279" s="2">
        <v>2604.85</v>
      </c>
      <c r="L11279" t="s">
        <v>28</v>
      </c>
      <c r="M11279">
        <v>2016</v>
      </c>
      <c r="N11279">
        <v>9</v>
      </c>
      <c r="O11279" s="1">
        <f t="shared" si="1458"/>
        <v>42614</v>
      </c>
      <c r="R11279" s="1" t="str">
        <f t="shared" si="1457"/>
        <v/>
      </c>
      <c r="S11279" t="str">
        <f t="shared" si="1459"/>
        <v>Active</v>
      </c>
      <c r="T11279" s="4">
        <v>39</v>
      </c>
    </row>
    <row r="11280" spans="1:20" x14ac:dyDescent="0.25">
      <c r="A11280">
        <v>165339</v>
      </c>
      <c r="B11280" t="s">
        <v>20</v>
      </c>
      <c r="C11280" t="s">
        <v>21</v>
      </c>
      <c r="D11280" t="s">
        <v>22</v>
      </c>
      <c r="E11280" t="s">
        <v>106</v>
      </c>
      <c r="F11280" t="s">
        <v>32</v>
      </c>
      <c r="G11280" t="s">
        <v>25</v>
      </c>
      <c r="H11280" s="3">
        <v>73410</v>
      </c>
      <c r="I11280" t="s">
        <v>34</v>
      </c>
      <c r="J11280" t="s">
        <v>27</v>
      </c>
      <c r="K11280" s="2">
        <v>4371.1899999999996</v>
      </c>
      <c r="L11280" t="s">
        <v>61</v>
      </c>
      <c r="M11280">
        <v>2018</v>
      </c>
      <c r="N11280">
        <v>2</v>
      </c>
      <c r="O11280" s="1">
        <f t="shared" si="1458"/>
        <v>43132</v>
      </c>
      <c r="R11280" s="1" t="str">
        <f t="shared" si="1457"/>
        <v/>
      </c>
      <c r="S11280" t="str">
        <f t="shared" si="1459"/>
        <v>Active</v>
      </c>
      <c r="T11280" s="4">
        <v>41</v>
      </c>
    </row>
    <row r="11281" spans="1:20" x14ac:dyDescent="0.25">
      <c r="A11281">
        <v>945091</v>
      </c>
      <c r="B11281" t="s">
        <v>20</v>
      </c>
      <c r="C11281" t="s">
        <v>21</v>
      </c>
      <c r="D11281" t="s">
        <v>22</v>
      </c>
      <c r="E11281" t="s">
        <v>51</v>
      </c>
      <c r="F11281" t="s">
        <v>32</v>
      </c>
      <c r="G11281" t="s">
        <v>25</v>
      </c>
      <c r="H11281" s="3">
        <v>75996</v>
      </c>
      <c r="I11281" t="s">
        <v>26</v>
      </c>
      <c r="J11281" t="s">
        <v>27</v>
      </c>
      <c r="K11281" s="2">
        <v>2605.5700000000002</v>
      </c>
      <c r="L11281" t="s">
        <v>28</v>
      </c>
      <c r="M11281">
        <v>2016</v>
      </c>
      <c r="N11281">
        <v>12</v>
      </c>
      <c r="O11281" s="1">
        <f t="shared" si="1458"/>
        <v>42705</v>
      </c>
      <c r="R11281" s="1" t="str">
        <f t="shared" si="1457"/>
        <v/>
      </c>
      <c r="S11281" t="str">
        <f t="shared" si="1459"/>
        <v>Active</v>
      </c>
      <c r="T11281" s="4">
        <v>36</v>
      </c>
    </row>
    <row r="11282" spans="1:20" x14ac:dyDescent="0.25">
      <c r="A11282">
        <v>341907</v>
      </c>
      <c r="B11282" t="s">
        <v>20</v>
      </c>
      <c r="C11282" t="s">
        <v>62</v>
      </c>
      <c r="D11282" t="s">
        <v>122</v>
      </c>
      <c r="E11282" t="s">
        <v>123</v>
      </c>
      <c r="F11282" t="s">
        <v>24</v>
      </c>
      <c r="G11282" t="s">
        <v>25</v>
      </c>
      <c r="H11282" s="3">
        <v>46975</v>
      </c>
      <c r="I11282" t="s">
        <v>38</v>
      </c>
      <c r="J11282" t="s">
        <v>27</v>
      </c>
      <c r="K11282" s="2">
        <v>2605.6</v>
      </c>
      <c r="L11282" t="s">
        <v>28</v>
      </c>
      <c r="M11282">
        <v>2013</v>
      </c>
      <c r="N11282">
        <v>1</v>
      </c>
      <c r="O11282" s="1">
        <f t="shared" si="1458"/>
        <v>41275</v>
      </c>
      <c r="P11282">
        <v>2018</v>
      </c>
      <c r="Q11282">
        <v>2</v>
      </c>
      <c r="R11282" s="1">
        <f>IFERROR(DATE(P11282,Q11282,1),"")</f>
        <v>43132</v>
      </c>
      <c r="S11282" t="str">
        <f t="shared" si="1459"/>
        <v>Cancelled</v>
      </c>
      <c r="T11282" s="4">
        <v>55</v>
      </c>
    </row>
    <row r="11283" spans="1:20" x14ac:dyDescent="0.25">
      <c r="A11283">
        <v>377674</v>
      </c>
      <c r="B11283" t="s">
        <v>20</v>
      </c>
      <c r="C11283" t="s">
        <v>40</v>
      </c>
      <c r="D11283" t="s">
        <v>72</v>
      </c>
      <c r="E11283" t="s">
        <v>73</v>
      </c>
      <c r="F11283" t="s">
        <v>32</v>
      </c>
      <c r="G11283" t="s">
        <v>25</v>
      </c>
      <c r="H11283" s="3">
        <v>46975</v>
      </c>
      <c r="I11283" t="s">
        <v>38</v>
      </c>
      <c r="J11283" t="s">
        <v>27</v>
      </c>
      <c r="K11283" s="2">
        <v>2605.6</v>
      </c>
      <c r="L11283" t="s">
        <v>28</v>
      </c>
      <c r="M11283">
        <v>2015</v>
      </c>
      <c r="N11283">
        <v>12</v>
      </c>
      <c r="O11283" s="1">
        <f t="shared" si="1458"/>
        <v>42339</v>
      </c>
      <c r="R11283" s="1" t="str">
        <f t="shared" ref="R11283:R11295" si="1460">IFERROR(DATE(P11283,Q11283,1),"")</f>
        <v/>
      </c>
      <c r="S11283" t="str">
        <f t="shared" si="1459"/>
        <v>Active</v>
      </c>
      <c r="T11283" s="4">
        <v>40</v>
      </c>
    </row>
    <row r="11284" spans="1:20" x14ac:dyDescent="0.25">
      <c r="A11284">
        <v>478278</v>
      </c>
      <c r="B11284" t="s">
        <v>20</v>
      </c>
      <c r="C11284" t="s">
        <v>35</v>
      </c>
      <c r="D11284" t="s">
        <v>36</v>
      </c>
      <c r="E11284" t="s">
        <v>37</v>
      </c>
      <c r="F11284" t="s">
        <v>32</v>
      </c>
      <c r="G11284" t="s">
        <v>33</v>
      </c>
      <c r="H11284" s="3">
        <v>73455</v>
      </c>
      <c r="I11284" t="s">
        <v>26</v>
      </c>
      <c r="J11284" t="s">
        <v>27</v>
      </c>
      <c r="K11284" s="2">
        <v>2606.0500000000002</v>
      </c>
      <c r="L11284" t="s">
        <v>28</v>
      </c>
      <c r="M11284">
        <v>2013</v>
      </c>
      <c r="N11284">
        <v>8</v>
      </c>
      <c r="O11284" s="1">
        <f t="shared" si="1458"/>
        <v>41487</v>
      </c>
      <c r="R11284" s="1" t="str">
        <f t="shared" si="1460"/>
        <v/>
      </c>
      <c r="S11284" t="str">
        <f t="shared" si="1459"/>
        <v>Active</v>
      </c>
      <c r="T11284" s="4">
        <v>40</v>
      </c>
    </row>
    <row r="11285" spans="1:20" x14ac:dyDescent="0.25">
      <c r="A11285">
        <v>975309</v>
      </c>
      <c r="B11285" t="s">
        <v>20</v>
      </c>
      <c r="C11285" t="s">
        <v>21</v>
      </c>
      <c r="D11285" t="s">
        <v>22</v>
      </c>
      <c r="E11285" t="s">
        <v>46</v>
      </c>
      <c r="F11285" t="s">
        <v>24</v>
      </c>
      <c r="G11285" t="s">
        <v>33</v>
      </c>
      <c r="H11285" s="3">
        <v>73455</v>
      </c>
      <c r="I11285" t="s">
        <v>26</v>
      </c>
      <c r="J11285" t="s">
        <v>27</v>
      </c>
      <c r="K11285" s="2">
        <v>2606.0500000000002</v>
      </c>
      <c r="L11285" t="s">
        <v>28</v>
      </c>
      <c r="M11285">
        <v>2012</v>
      </c>
      <c r="N11285">
        <v>6</v>
      </c>
      <c r="O11285" s="1">
        <f t="shared" si="1458"/>
        <v>41061</v>
      </c>
      <c r="R11285" s="1" t="str">
        <f t="shared" si="1460"/>
        <v/>
      </c>
      <c r="S11285" t="str">
        <f t="shared" si="1459"/>
        <v>Active</v>
      </c>
      <c r="T11285" s="4">
        <v>41</v>
      </c>
    </row>
    <row r="11286" spans="1:20" x14ac:dyDescent="0.25">
      <c r="A11286">
        <v>588220</v>
      </c>
      <c r="B11286" t="s">
        <v>20</v>
      </c>
      <c r="C11286" t="s">
        <v>35</v>
      </c>
      <c r="D11286" t="s">
        <v>36</v>
      </c>
      <c r="E11286" t="s">
        <v>68</v>
      </c>
      <c r="F11286" t="s">
        <v>24</v>
      </c>
      <c r="G11286" t="s">
        <v>25</v>
      </c>
      <c r="H11286" s="3">
        <v>52249</v>
      </c>
      <c r="I11286" t="s">
        <v>38</v>
      </c>
      <c r="J11286" t="s">
        <v>27</v>
      </c>
      <c r="K11286" s="2">
        <v>2606.19</v>
      </c>
      <c r="L11286" t="s">
        <v>28</v>
      </c>
      <c r="M11286">
        <v>2013</v>
      </c>
      <c r="N11286">
        <v>5</v>
      </c>
      <c r="O11286" s="1">
        <f t="shared" si="1458"/>
        <v>41395</v>
      </c>
      <c r="R11286" s="1" t="str">
        <f t="shared" si="1460"/>
        <v/>
      </c>
      <c r="S11286" t="str">
        <f t="shared" si="1459"/>
        <v>Active</v>
      </c>
      <c r="T11286" s="4">
        <v>41</v>
      </c>
    </row>
    <row r="11287" spans="1:20" x14ac:dyDescent="0.25">
      <c r="A11287">
        <v>832745</v>
      </c>
      <c r="B11287" t="s">
        <v>20</v>
      </c>
      <c r="C11287" t="s">
        <v>21</v>
      </c>
      <c r="D11287" t="s">
        <v>22</v>
      </c>
      <c r="E11287" t="s">
        <v>69</v>
      </c>
      <c r="F11287" t="s">
        <v>32</v>
      </c>
      <c r="G11287" t="s">
        <v>25</v>
      </c>
      <c r="H11287" s="3">
        <v>52249</v>
      </c>
      <c r="I11287" t="s">
        <v>38</v>
      </c>
      <c r="J11287" t="s">
        <v>27</v>
      </c>
      <c r="K11287" s="2">
        <v>2606.19</v>
      </c>
      <c r="L11287" t="s">
        <v>28</v>
      </c>
      <c r="M11287">
        <v>2015</v>
      </c>
      <c r="N11287">
        <v>4</v>
      </c>
      <c r="O11287" s="1">
        <f t="shared" si="1458"/>
        <v>42095</v>
      </c>
      <c r="R11287" s="1" t="str">
        <f t="shared" si="1460"/>
        <v/>
      </c>
      <c r="S11287" t="str">
        <f t="shared" si="1459"/>
        <v>Active</v>
      </c>
      <c r="T11287" s="4">
        <v>38</v>
      </c>
    </row>
    <row r="11288" spans="1:20" x14ac:dyDescent="0.25">
      <c r="A11288">
        <v>580979</v>
      </c>
      <c r="B11288" t="s">
        <v>20</v>
      </c>
      <c r="C11288" t="s">
        <v>29</v>
      </c>
      <c r="D11288" t="s">
        <v>30</v>
      </c>
      <c r="E11288" t="s">
        <v>66</v>
      </c>
      <c r="F11288" t="s">
        <v>32</v>
      </c>
      <c r="G11288" t="s">
        <v>25</v>
      </c>
      <c r="H11288" s="3">
        <v>52775</v>
      </c>
      <c r="I11288" t="s">
        <v>26</v>
      </c>
      <c r="J11288" t="s">
        <v>27</v>
      </c>
      <c r="K11288" s="2">
        <v>2606.21</v>
      </c>
      <c r="L11288" t="s">
        <v>28</v>
      </c>
      <c r="M11288">
        <v>2018</v>
      </c>
      <c r="N11288">
        <v>5</v>
      </c>
      <c r="O11288" s="1">
        <f t="shared" si="1458"/>
        <v>43221</v>
      </c>
      <c r="R11288" s="1" t="str">
        <f t="shared" si="1460"/>
        <v/>
      </c>
      <c r="S11288" t="str">
        <f t="shared" si="1459"/>
        <v>Active</v>
      </c>
      <c r="T11288" s="4">
        <v>36</v>
      </c>
    </row>
    <row r="11289" spans="1:20" x14ac:dyDescent="0.25">
      <c r="A11289">
        <v>865977</v>
      </c>
      <c r="B11289" t="s">
        <v>20</v>
      </c>
      <c r="C11289" t="s">
        <v>21</v>
      </c>
      <c r="D11289" t="s">
        <v>22</v>
      </c>
      <c r="E11289" t="s">
        <v>57</v>
      </c>
      <c r="F11289" t="s">
        <v>32</v>
      </c>
      <c r="G11289" t="s">
        <v>25</v>
      </c>
      <c r="H11289" s="3">
        <v>52775</v>
      </c>
      <c r="I11289" t="s">
        <v>26</v>
      </c>
      <c r="J11289" t="s">
        <v>27</v>
      </c>
      <c r="K11289" s="2">
        <v>2606.21</v>
      </c>
      <c r="L11289" t="s">
        <v>28</v>
      </c>
      <c r="M11289">
        <v>2014</v>
      </c>
      <c r="N11289">
        <v>2</v>
      </c>
      <c r="O11289" s="1">
        <f t="shared" si="1458"/>
        <v>41671</v>
      </c>
      <c r="R11289" s="1" t="str">
        <f t="shared" si="1460"/>
        <v/>
      </c>
      <c r="S11289" t="str">
        <f t="shared" si="1459"/>
        <v>Active</v>
      </c>
      <c r="T11289" s="4">
        <v>36</v>
      </c>
    </row>
    <row r="11290" spans="1:20" x14ac:dyDescent="0.25">
      <c r="A11290">
        <v>593710</v>
      </c>
      <c r="B11290" t="s">
        <v>20</v>
      </c>
      <c r="C11290" t="s">
        <v>126</v>
      </c>
      <c r="D11290" t="s">
        <v>127</v>
      </c>
      <c r="E11290" t="s">
        <v>128</v>
      </c>
      <c r="F11290" t="s">
        <v>32</v>
      </c>
      <c r="G11290" t="s">
        <v>33</v>
      </c>
      <c r="H11290" s="3">
        <v>73455</v>
      </c>
      <c r="I11290" t="s">
        <v>26</v>
      </c>
      <c r="J11290" t="s">
        <v>27</v>
      </c>
      <c r="K11290" s="2">
        <v>2607.8200000000002</v>
      </c>
      <c r="L11290" t="s">
        <v>28</v>
      </c>
      <c r="M11290">
        <v>2014</v>
      </c>
      <c r="N11290">
        <v>5</v>
      </c>
      <c r="O11290" s="1">
        <f t="shared" si="1458"/>
        <v>41760</v>
      </c>
      <c r="R11290" s="1" t="str">
        <f t="shared" si="1460"/>
        <v/>
      </c>
      <c r="S11290" t="str">
        <f t="shared" si="1459"/>
        <v>Active</v>
      </c>
      <c r="T11290" s="4">
        <v>37</v>
      </c>
    </row>
    <row r="11291" spans="1:20" x14ac:dyDescent="0.25">
      <c r="A11291">
        <v>684881</v>
      </c>
      <c r="B11291" t="s">
        <v>20</v>
      </c>
      <c r="C11291" t="s">
        <v>35</v>
      </c>
      <c r="D11291" t="s">
        <v>36</v>
      </c>
      <c r="E11291" t="s">
        <v>87</v>
      </c>
      <c r="F11291" t="s">
        <v>24</v>
      </c>
      <c r="G11291" t="s">
        <v>33</v>
      </c>
      <c r="H11291" s="3">
        <v>73455</v>
      </c>
      <c r="I11291" t="s">
        <v>26</v>
      </c>
      <c r="J11291" t="s">
        <v>27</v>
      </c>
      <c r="K11291" s="2">
        <v>2607.8200000000002</v>
      </c>
      <c r="L11291" t="s">
        <v>28</v>
      </c>
      <c r="M11291">
        <v>2012</v>
      </c>
      <c r="N11291">
        <v>6</v>
      </c>
      <c r="O11291" s="1">
        <f t="shared" si="1458"/>
        <v>41061</v>
      </c>
      <c r="R11291" s="1" t="str">
        <f t="shared" si="1460"/>
        <v/>
      </c>
      <c r="S11291" t="str">
        <f t="shared" si="1459"/>
        <v>Active</v>
      </c>
      <c r="T11291" s="4">
        <v>53</v>
      </c>
    </row>
    <row r="11292" spans="1:20" x14ac:dyDescent="0.25">
      <c r="A11292">
        <v>141023</v>
      </c>
      <c r="B11292" t="s">
        <v>20</v>
      </c>
      <c r="C11292" t="s">
        <v>21</v>
      </c>
      <c r="D11292" t="s">
        <v>22</v>
      </c>
      <c r="E11292" t="s">
        <v>39</v>
      </c>
      <c r="F11292" t="s">
        <v>24</v>
      </c>
      <c r="G11292" t="s">
        <v>25</v>
      </c>
      <c r="H11292" s="3">
        <v>76958</v>
      </c>
      <c r="I11292" t="s">
        <v>26</v>
      </c>
      <c r="J11292" t="s">
        <v>27</v>
      </c>
      <c r="K11292" s="2">
        <v>2608.79</v>
      </c>
      <c r="L11292" t="s">
        <v>28</v>
      </c>
      <c r="M11292">
        <v>2016</v>
      </c>
      <c r="N11292">
        <v>1</v>
      </c>
      <c r="O11292" s="1">
        <f t="shared" si="1458"/>
        <v>42370</v>
      </c>
      <c r="R11292" s="1" t="str">
        <f t="shared" si="1460"/>
        <v/>
      </c>
      <c r="S11292" t="str">
        <f t="shared" si="1459"/>
        <v>Active</v>
      </c>
      <c r="T11292" s="4">
        <v>45</v>
      </c>
    </row>
    <row r="11293" spans="1:20" x14ac:dyDescent="0.25">
      <c r="A11293">
        <v>576071</v>
      </c>
      <c r="B11293" t="s">
        <v>20</v>
      </c>
      <c r="C11293" t="s">
        <v>35</v>
      </c>
      <c r="D11293" t="s">
        <v>36</v>
      </c>
      <c r="E11293" t="s">
        <v>37</v>
      </c>
      <c r="F11293" t="s">
        <v>32</v>
      </c>
      <c r="G11293" t="s">
        <v>25</v>
      </c>
      <c r="H11293" s="3">
        <v>76958</v>
      </c>
      <c r="I11293" t="s">
        <v>26</v>
      </c>
      <c r="J11293" t="s">
        <v>27</v>
      </c>
      <c r="K11293" s="2">
        <v>2608.79</v>
      </c>
      <c r="L11293" t="s">
        <v>28</v>
      </c>
      <c r="M11293">
        <v>2013</v>
      </c>
      <c r="N11293">
        <v>2</v>
      </c>
      <c r="O11293" s="1">
        <f t="shared" si="1458"/>
        <v>41306</v>
      </c>
      <c r="R11293" s="1" t="str">
        <f t="shared" si="1460"/>
        <v/>
      </c>
      <c r="S11293" t="str">
        <f t="shared" si="1459"/>
        <v>Active</v>
      </c>
      <c r="T11293" s="4">
        <v>49</v>
      </c>
    </row>
    <row r="11294" spans="1:20" x14ac:dyDescent="0.25">
      <c r="A11294">
        <v>127137</v>
      </c>
      <c r="B11294" t="s">
        <v>20</v>
      </c>
      <c r="C11294" t="s">
        <v>35</v>
      </c>
      <c r="D11294" t="s">
        <v>36</v>
      </c>
      <c r="E11294" t="s">
        <v>37</v>
      </c>
      <c r="F11294" t="s">
        <v>32</v>
      </c>
      <c r="G11294" t="s">
        <v>25</v>
      </c>
      <c r="H11294" s="3">
        <v>76396</v>
      </c>
      <c r="I11294" t="s">
        <v>26</v>
      </c>
      <c r="J11294" t="s">
        <v>27</v>
      </c>
      <c r="K11294" s="2">
        <v>2609.5300000000002</v>
      </c>
      <c r="L11294" t="s">
        <v>28</v>
      </c>
      <c r="M11294">
        <v>2013</v>
      </c>
      <c r="N11294">
        <v>3</v>
      </c>
      <c r="O11294" s="1">
        <f t="shared" si="1458"/>
        <v>41334</v>
      </c>
      <c r="R11294" s="1" t="str">
        <f t="shared" si="1460"/>
        <v/>
      </c>
      <c r="S11294" t="str">
        <f t="shared" si="1459"/>
        <v>Active</v>
      </c>
      <c r="T11294" s="4">
        <v>50</v>
      </c>
    </row>
    <row r="11295" spans="1:20" x14ac:dyDescent="0.25">
      <c r="A11295">
        <v>432370</v>
      </c>
      <c r="B11295" t="s">
        <v>20</v>
      </c>
      <c r="C11295" t="s">
        <v>21</v>
      </c>
      <c r="D11295" t="s">
        <v>22</v>
      </c>
      <c r="E11295" t="s">
        <v>39</v>
      </c>
      <c r="F11295" t="s">
        <v>32</v>
      </c>
      <c r="G11295" t="s">
        <v>25</v>
      </c>
      <c r="H11295" s="3">
        <v>76396</v>
      </c>
      <c r="I11295" t="s">
        <v>26</v>
      </c>
      <c r="J11295" t="s">
        <v>27</v>
      </c>
      <c r="K11295" s="2">
        <v>2609.5300000000002</v>
      </c>
      <c r="L11295" t="s">
        <v>28</v>
      </c>
      <c r="M11295">
        <v>2012</v>
      </c>
      <c r="N11295">
        <v>6</v>
      </c>
      <c r="O11295" s="1">
        <f t="shared" si="1458"/>
        <v>41061</v>
      </c>
      <c r="R11295" s="1" t="str">
        <f t="shared" si="1460"/>
        <v/>
      </c>
      <c r="S11295" t="str">
        <f t="shared" si="1459"/>
        <v>Active</v>
      </c>
      <c r="T11295" s="4">
        <v>54</v>
      </c>
    </row>
    <row r="11296" spans="1:20" x14ac:dyDescent="0.25">
      <c r="A11296">
        <v>739704</v>
      </c>
      <c r="B11296" t="s">
        <v>20</v>
      </c>
      <c r="C11296" t="s">
        <v>35</v>
      </c>
      <c r="D11296" t="s">
        <v>36</v>
      </c>
      <c r="E11296" t="s">
        <v>87</v>
      </c>
      <c r="F11296" t="s">
        <v>32</v>
      </c>
      <c r="G11296" t="s">
        <v>25</v>
      </c>
      <c r="H11296" s="3">
        <v>74450</v>
      </c>
      <c r="I11296" t="s">
        <v>26</v>
      </c>
      <c r="J11296" t="s">
        <v>27</v>
      </c>
      <c r="K11296" s="2">
        <v>2609.83</v>
      </c>
      <c r="L11296" t="s">
        <v>28</v>
      </c>
      <c r="M11296">
        <v>2014</v>
      </c>
      <c r="N11296">
        <v>2</v>
      </c>
      <c r="O11296" s="1">
        <f t="shared" si="1458"/>
        <v>41671</v>
      </c>
      <c r="P11296">
        <v>2017</v>
      </c>
      <c r="Q11296">
        <v>11</v>
      </c>
      <c r="R11296" s="1">
        <f>IFERROR(DATE(P11296,Q11296,1),"")</f>
        <v>43040</v>
      </c>
      <c r="S11296" t="str">
        <f t="shared" si="1459"/>
        <v>Cancelled</v>
      </c>
      <c r="T11296" s="4">
        <v>34</v>
      </c>
    </row>
    <row r="11297" spans="1:20" x14ac:dyDescent="0.25">
      <c r="A11297">
        <v>971142</v>
      </c>
      <c r="B11297" t="s">
        <v>20</v>
      </c>
      <c r="C11297" t="s">
        <v>126</v>
      </c>
      <c r="D11297" t="s">
        <v>127</v>
      </c>
      <c r="E11297" t="s">
        <v>128</v>
      </c>
      <c r="F11297" t="s">
        <v>32</v>
      </c>
      <c r="G11297" t="s">
        <v>25</v>
      </c>
      <c r="H11297" s="3">
        <v>74450</v>
      </c>
      <c r="I11297" t="s">
        <v>26</v>
      </c>
      <c r="J11297" t="s">
        <v>27</v>
      </c>
      <c r="K11297" s="2">
        <v>2609.83</v>
      </c>
      <c r="L11297" t="s">
        <v>28</v>
      </c>
      <c r="M11297">
        <v>2012</v>
      </c>
      <c r="N11297">
        <v>8</v>
      </c>
      <c r="O11297" s="1">
        <f t="shared" si="1458"/>
        <v>41122</v>
      </c>
      <c r="R11297" s="1" t="str">
        <f t="shared" ref="R11297:R11302" si="1461">IFERROR(DATE(P11297,Q11297,1),"")</f>
        <v/>
      </c>
      <c r="S11297" t="str">
        <f t="shared" si="1459"/>
        <v>Active</v>
      </c>
      <c r="T11297" s="4">
        <v>39</v>
      </c>
    </row>
    <row r="11298" spans="1:20" x14ac:dyDescent="0.25">
      <c r="A11298">
        <v>318564</v>
      </c>
      <c r="B11298" t="s">
        <v>20</v>
      </c>
      <c r="C11298" t="s">
        <v>40</v>
      </c>
      <c r="D11298" t="s">
        <v>72</v>
      </c>
      <c r="E11298" t="s">
        <v>73</v>
      </c>
      <c r="F11298" t="s">
        <v>24</v>
      </c>
      <c r="G11298" t="s">
        <v>25</v>
      </c>
      <c r="H11298" s="3">
        <v>54463</v>
      </c>
      <c r="I11298" t="s">
        <v>38</v>
      </c>
      <c r="J11298" t="s">
        <v>27</v>
      </c>
      <c r="K11298" s="2">
        <v>2609.88</v>
      </c>
      <c r="L11298" t="s">
        <v>28</v>
      </c>
      <c r="M11298">
        <v>2014</v>
      </c>
      <c r="N11298">
        <v>5</v>
      </c>
      <c r="O11298" s="1">
        <f t="shared" si="1458"/>
        <v>41760</v>
      </c>
      <c r="R11298" s="1" t="str">
        <f t="shared" si="1461"/>
        <v/>
      </c>
      <c r="S11298" t="str">
        <f t="shared" si="1459"/>
        <v>Active</v>
      </c>
      <c r="T11298" s="4">
        <v>39</v>
      </c>
    </row>
    <row r="11299" spans="1:20" x14ac:dyDescent="0.25">
      <c r="A11299">
        <v>495926</v>
      </c>
      <c r="B11299" t="s">
        <v>20</v>
      </c>
      <c r="C11299" t="s">
        <v>62</v>
      </c>
      <c r="D11299" t="s">
        <v>63</v>
      </c>
      <c r="E11299" t="s">
        <v>64</v>
      </c>
      <c r="F11299" t="s">
        <v>32</v>
      </c>
      <c r="G11299" t="s">
        <v>25</v>
      </c>
      <c r="H11299" s="3">
        <v>54463</v>
      </c>
      <c r="I11299" t="s">
        <v>38</v>
      </c>
      <c r="J11299" t="s">
        <v>27</v>
      </c>
      <c r="K11299" s="2">
        <v>2609.88</v>
      </c>
      <c r="L11299" t="s">
        <v>28</v>
      </c>
      <c r="M11299">
        <v>2018</v>
      </c>
      <c r="N11299">
        <v>10</v>
      </c>
      <c r="O11299" s="1">
        <f t="shared" si="1458"/>
        <v>43374</v>
      </c>
      <c r="R11299" s="1" t="str">
        <f t="shared" si="1461"/>
        <v/>
      </c>
      <c r="S11299" t="str">
        <f t="shared" si="1459"/>
        <v>Active</v>
      </c>
      <c r="T11299" s="4">
        <v>37</v>
      </c>
    </row>
    <row r="11300" spans="1:20" x14ac:dyDescent="0.25">
      <c r="A11300">
        <v>381496</v>
      </c>
      <c r="B11300" t="s">
        <v>20</v>
      </c>
      <c r="C11300" t="s">
        <v>21</v>
      </c>
      <c r="D11300" t="s">
        <v>115</v>
      </c>
      <c r="E11300" t="s">
        <v>116</v>
      </c>
      <c r="F11300" t="s">
        <v>32</v>
      </c>
      <c r="G11300" t="s">
        <v>25</v>
      </c>
      <c r="H11300" s="3">
        <v>71960</v>
      </c>
      <c r="I11300" t="s">
        <v>38</v>
      </c>
      <c r="J11300" t="s">
        <v>27</v>
      </c>
      <c r="K11300" s="2">
        <v>2610.37</v>
      </c>
      <c r="L11300" t="s">
        <v>28</v>
      </c>
      <c r="M11300">
        <v>2014</v>
      </c>
      <c r="N11300">
        <v>11</v>
      </c>
      <c r="O11300" s="1">
        <f t="shared" si="1458"/>
        <v>41944</v>
      </c>
      <c r="R11300" s="1" t="str">
        <f t="shared" si="1461"/>
        <v/>
      </c>
      <c r="S11300" t="str">
        <f t="shared" si="1459"/>
        <v>Active</v>
      </c>
      <c r="T11300" s="4">
        <v>41</v>
      </c>
    </row>
    <row r="11301" spans="1:20" x14ac:dyDescent="0.25">
      <c r="A11301">
        <v>878281</v>
      </c>
      <c r="B11301" t="s">
        <v>20</v>
      </c>
      <c r="C11301" t="s">
        <v>21</v>
      </c>
      <c r="D11301" t="s">
        <v>99</v>
      </c>
      <c r="E11301" t="s">
        <v>100</v>
      </c>
      <c r="F11301" t="s">
        <v>24</v>
      </c>
      <c r="G11301" t="s">
        <v>25</v>
      </c>
      <c r="H11301" s="3">
        <v>98020</v>
      </c>
      <c r="I11301" t="s">
        <v>34</v>
      </c>
      <c r="J11301" t="s">
        <v>27</v>
      </c>
      <c r="K11301" s="2">
        <v>2611.13</v>
      </c>
      <c r="L11301" t="s">
        <v>28</v>
      </c>
      <c r="M11301">
        <v>2015</v>
      </c>
      <c r="N11301">
        <v>12</v>
      </c>
      <c r="O11301" s="1">
        <f t="shared" si="1458"/>
        <v>42339</v>
      </c>
      <c r="R11301" s="1" t="str">
        <f t="shared" si="1461"/>
        <v/>
      </c>
      <c r="S11301" t="str">
        <f t="shared" si="1459"/>
        <v>Active</v>
      </c>
      <c r="T11301" s="4">
        <v>40</v>
      </c>
    </row>
    <row r="11302" spans="1:20" x14ac:dyDescent="0.25">
      <c r="A11302">
        <v>454718</v>
      </c>
      <c r="B11302" t="s">
        <v>20</v>
      </c>
      <c r="C11302" t="s">
        <v>35</v>
      </c>
      <c r="D11302" t="s">
        <v>82</v>
      </c>
      <c r="E11302" t="s">
        <v>83</v>
      </c>
      <c r="F11302" t="s">
        <v>24</v>
      </c>
      <c r="G11302" t="s">
        <v>59</v>
      </c>
      <c r="H11302" s="3">
        <v>81000</v>
      </c>
      <c r="I11302" t="s">
        <v>34</v>
      </c>
      <c r="J11302" t="s">
        <v>27</v>
      </c>
      <c r="K11302" s="2">
        <v>2611.15</v>
      </c>
      <c r="L11302" t="s">
        <v>28</v>
      </c>
      <c r="M11302">
        <v>2014</v>
      </c>
      <c r="N11302">
        <v>3</v>
      </c>
      <c r="O11302" s="1">
        <f t="shared" si="1458"/>
        <v>41699</v>
      </c>
      <c r="R11302" s="1" t="str">
        <f t="shared" si="1461"/>
        <v/>
      </c>
      <c r="S11302" t="str">
        <f t="shared" si="1459"/>
        <v>Active</v>
      </c>
      <c r="T11302" s="4">
        <v>48</v>
      </c>
    </row>
    <row r="11303" spans="1:20" x14ac:dyDescent="0.25">
      <c r="A11303">
        <v>946061</v>
      </c>
      <c r="B11303" t="s">
        <v>20</v>
      </c>
      <c r="C11303" t="s">
        <v>40</v>
      </c>
      <c r="D11303" t="s">
        <v>49</v>
      </c>
      <c r="E11303" t="s">
        <v>79</v>
      </c>
      <c r="F11303" t="s">
        <v>32</v>
      </c>
      <c r="G11303" t="s">
        <v>59</v>
      </c>
      <c r="H11303" s="3">
        <v>81000</v>
      </c>
      <c r="I11303" t="s">
        <v>34</v>
      </c>
      <c r="J11303" t="s">
        <v>27</v>
      </c>
      <c r="K11303" s="2">
        <v>2611.15</v>
      </c>
      <c r="L11303" t="s">
        <v>28</v>
      </c>
      <c r="M11303">
        <v>2013</v>
      </c>
      <c r="N11303">
        <v>1</v>
      </c>
      <c r="O11303" s="1">
        <f t="shared" si="1458"/>
        <v>41275</v>
      </c>
      <c r="P11303">
        <v>2018</v>
      </c>
      <c r="Q11303">
        <v>12</v>
      </c>
      <c r="R11303" s="1">
        <f>IFERROR(DATE(P11303,Q11303,1),"")</f>
        <v>43435</v>
      </c>
      <c r="S11303" t="str">
        <f t="shared" si="1459"/>
        <v>Cancelled</v>
      </c>
      <c r="T11303" s="4">
        <v>48</v>
      </c>
    </row>
    <row r="11304" spans="1:20" x14ac:dyDescent="0.25">
      <c r="A11304">
        <v>471523</v>
      </c>
      <c r="B11304" t="s">
        <v>20</v>
      </c>
      <c r="C11304" t="s">
        <v>21</v>
      </c>
      <c r="D11304" t="s">
        <v>22</v>
      </c>
      <c r="E11304" t="s">
        <v>65</v>
      </c>
      <c r="F11304" t="s">
        <v>32</v>
      </c>
      <c r="G11304" t="s">
        <v>33</v>
      </c>
      <c r="H11304" s="3">
        <v>73455</v>
      </c>
      <c r="I11304" t="s">
        <v>38</v>
      </c>
      <c r="J11304" t="s">
        <v>27</v>
      </c>
      <c r="K11304" s="2">
        <v>2611.84</v>
      </c>
      <c r="L11304" t="s">
        <v>28</v>
      </c>
      <c r="M11304">
        <v>2015</v>
      </c>
      <c r="N11304">
        <v>12</v>
      </c>
      <c r="O11304" s="1">
        <f t="shared" si="1458"/>
        <v>42339</v>
      </c>
      <c r="R11304" s="1" t="str">
        <f t="shared" ref="R11304:R11323" si="1462">IFERROR(DATE(P11304,Q11304,1),"")</f>
        <v/>
      </c>
      <c r="S11304" t="str">
        <f t="shared" si="1459"/>
        <v>Active</v>
      </c>
      <c r="T11304" s="4">
        <v>36</v>
      </c>
    </row>
    <row r="11305" spans="1:20" x14ac:dyDescent="0.25">
      <c r="A11305">
        <v>644434</v>
      </c>
      <c r="B11305" t="s">
        <v>20</v>
      </c>
      <c r="C11305" t="s">
        <v>21</v>
      </c>
      <c r="D11305" t="s">
        <v>22</v>
      </c>
      <c r="E11305" t="s">
        <v>105</v>
      </c>
      <c r="F11305" t="s">
        <v>32</v>
      </c>
      <c r="G11305" t="s">
        <v>25</v>
      </c>
      <c r="H11305" s="3">
        <v>71351</v>
      </c>
      <c r="I11305" t="s">
        <v>26</v>
      </c>
      <c r="J11305" t="s">
        <v>27</v>
      </c>
      <c r="K11305" s="2">
        <v>2611.9699999999998</v>
      </c>
      <c r="L11305" t="s">
        <v>28</v>
      </c>
      <c r="M11305">
        <v>2012</v>
      </c>
      <c r="N11305">
        <v>7</v>
      </c>
      <c r="O11305" s="1">
        <f t="shared" si="1458"/>
        <v>41091</v>
      </c>
      <c r="R11305" s="1" t="str">
        <f t="shared" si="1462"/>
        <v/>
      </c>
      <c r="S11305" t="str">
        <f t="shared" si="1459"/>
        <v>Active</v>
      </c>
      <c r="T11305" s="4">
        <v>35</v>
      </c>
    </row>
    <row r="11306" spans="1:20" x14ac:dyDescent="0.25">
      <c r="A11306">
        <v>904283</v>
      </c>
      <c r="B11306" t="s">
        <v>20</v>
      </c>
      <c r="C11306" t="s">
        <v>35</v>
      </c>
      <c r="D11306" t="s">
        <v>52</v>
      </c>
      <c r="E11306" t="s">
        <v>53</v>
      </c>
      <c r="F11306" t="s">
        <v>32</v>
      </c>
      <c r="G11306" t="s">
        <v>25</v>
      </c>
      <c r="H11306" s="3">
        <v>71351</v>
      </c>
      <c r="I11306" t="s">
        <v>26</v>
      </c>
      <c r="J11306" t="s">
        <v>27</v>
      </c>
      <c r="K11306" s="2">
        <v>2611.9699999999998</v>
      </c>
      <c r="L11306" t="s">
        <v>28</v>
      </c>
      <c r="M11306">
        <v>2014</v>
      </c>
      <c r="N11306">
        <v>5</v>
      </c>
      <c r="O11306" s="1">
        <f t="shared" si="1458"/>
        <v>41760</v>
      </c>
      <c r="R11306" s="1" t="str">
        <f t="shared" si="1462"/>
        <v/>
      </c>
      <c r="S11306" t="str">
        <f t="shared" si="1459"/>
        <v>Active</v>
      </c>
      <c r="T11306" s="4">
        <v>38</v>
      </c>
    </row>
    <row r="11307" spans="1:20" x14ac:dyDescent="0.25">
      <c r="A11307">
        <v>516301</v>
      </c>
      <c r="B11307" t="s">
        <v>20</v>
      </c>
      <c r="C11307" t="s">
        <v>21</v>
      </c>
      <c r="D11307" t="s">
        <v>91</v>
      </c>
      <c r="E11307" t="s">
        <v>92</v>
      </c>
      <c r="F11307" t="s">
        <v>32</v>
      </c>
      <c r="G11307" t="s">
        <v>25</v>
      </c>
      <c r="H11307" s="3">
        <v>59035</v>
      </c>
      <c r="I11307" t="s">
        <v>26</v>
      </c>
      <c r="J11307" t="s">
        <v>27</v>
      </c>
      <c r="K11307" s="2">
        <v>2612.5300000000002</v>
      </c>
      <c r="L11307" t="s">
        <v>28</v>
      </c>
      <c r="M11307">
        <v>2017</v>
      </c>
      <c r="N11307">
        <v>6</v>
      </c>
      <c r="O11307" s="1">
        <f t="shared" si="1458"/>
        <v>42887</v>
      </c>
      <c r="R11307" s="1" t="str">
        <f t="shared" si="1462"/>
        <v/>
      </c>
      <c r="S11307" t="str">
        <f t="shared" si="1459"/>
        <v>Active</v>
      </c>
      <c r="T11307" s="4">
        <v>37</v>
      </c>
    </row>
    <row r="11308" spans="1:20" x14ac:dyDescent="0.25">
      <c r="A11308">
        <v>298865</v>
      </c>
      <c r="B11308" t="s">
        <v>20</v>
      </c>
      <c r="C11308" t="s">
        <v>29</v>
      </c>
      <c r="D11308" t="s">
        <v>30</v>
      </c>
      <c r="E11308" t="s">
        <v>66</v>
      </c>
      <c r="F11308" t="s">
        <v>24</v>
      </c>
      <c r="G11308" t="s">
        <v>93</v>
      </c>
      <c r="H11308" s="3">
        <v>160909</v>
      </c>
      <c r="I11308" t="s">
        <v>26</v>
      </c>
      <c r="J11308" t="s">
        <v>27</v>
      </c>
      <c r="K11308" s="2">
        <v>2612.7600000000002</v>
      </c>
      <c r="L11308" t="s">
        <v>28</v>
      </c>
      <c r="M11308">
        <v>2014</v>
      </c>
      <c r="N11308">
        <v>4</v>
      </c>
      <c r="O11308" s="1">
        <f t="shared" si="1458"/>
        <v>41730</v>
      </c>
      <c r="R11308" s="1" t="str">
        <f t="shared" si="1462"/>
        <v/>
      </c>
      <c r="S11308" t="str">
        <f t="shared" si="1459"/>
        <v>Active</v>
      </c>
      <c r="T11308" s="4">
        <v>44</v>
      </c>
    </row>
    <row r="11309" spans="1:20" x14ac:dyDescent="0.25">
      <c r="A11309">
        <v>471583</v>
      </c>
      <c r="B11309" t="s">
        <v>20</v>
      </c>
      <c r="C11309" t="s">
        <v>21</v>
      </c>
      <c r="D11309" t="s">
        <v>22</v>
      </c>
      <c r="E11309" t="s">
        <v>57</v>
      </c>
      <c r="F11309" t="s">
        <v>32</v>
      </c>
      <c r="G11309" t="s">
        <v>93</v>
      </c>
      <c r="H11309" s="3">
        <v>160909</v>
      </c>
      <c r="I11309" t="s">
        <v>26</v>
      </c>
      <c r="J11309" t="s">
        <v>27</v>
      </c>
      <c r="K11309" s="2">
        <v>2612.7600000000002</v>
      </c>
      <c r="L11309" t="s">
        <v>28</v>
      </c>
      <c r="M11309">
        <v>2013</v>
      </c>
      <c r="N11309">
        <v>8</v>
      </c>
      <c r="O11309" s="1">
        <f t="shared" si="1458"/>
        <v>41487</v>
      </c>
      <c r="R11309" s="1" t="str">
        <f t="shared" si="1462"/>
        <v/>
      </c>
      <c r="S11309" t="str">
        <f t="shared" si="1459"/>
        <v>Active</v>
      </c>
      <c r="T11309" s="4">
        <v>40</v>
      </c>
    </row>
    <row r="11310" spans="1:20" x14ac:dyDescent="0.25">
      <c r="A11310">
        <v>363774</v>
      </c>
      <c r="B11310" t="s">
        <v>20</v>
      </c>
      <c r="C11310" t="s">
        <v>29</v>
      </c>
      <c r="D11310" t="s">
        <v>30</v>
      </c>
      <c r="E11310" t="s">
        <v>31</v>
      </c>
      <c r="F11310" t="s">
        <v>24</v>
      </c>
      <c r="G11310" t="s">
        <v>25</v>
      </c>
      <c r="H11310" s="3">
        <v>73689</v>
      </c>
      <c r="I11310" t="s">
        <v>38</v>
      </c>
      <c r="J11310" t="s">
        <v>27</v>
      </c>
      <c r="K11310" s="2">
        <v>2613.02</v>
      </c>
      <c r="L11310" t="s">
        <v>28</v>
      </c>
      <c r="M11310">
        <v>2013</v>
      </c>
      <c r="N11310">
        <v>5</v>
      </c>
      <c r="O11310" s="1">
        <f t="shared" si="1458"/>
        <v>41395</v>
      </c>
      <c r="R11310" s="1" t="str">
        <f t="shared" si="1462"/>
        <v/>
      </c>
      <c r="S11310" t="str">
        <f t="shared" si="1459"/>
        <v>Active</v>
      </c>
      <c r="T11310" s="4">
        <v>42</v>
      </c>
    </row>
    <row r="11311" spans="1:20" x14ac:dyDescent="0.25">
      <c r="A11311">
        <v>450896</v>
      </c>
      <c r="B11311" t="s">
        <v>20</v>
      </c>
      <c r="C11311" t="s">
        <v>21</v>
      </c>
      <c r="D11311" t="s">
        <v>22</v>
      </c>
      <c r="E11311" t="s">
        <v>58</v>
      </c>
      <c r="F11311" t="s">
        <v>24</v>
      </c>
      <c r="G11311" t="s">
        <v>25</v>
      </c>
      <c r="H11311" s="3">
        <v>73689</v>
      </c>
      <c r="I11311" t="s">
        <v>38</v>
      </c>
      <c r="J11311" t="s">
        <v>27</v>
      </c>
      <c r="K11311" s="2">
        <v>2613.02</v>
      </c>
      <c r="L11311" t="s">
        <v>28</v>
      </c>
      <c r="M11311">
        <v>2014</v>
      </c>
      <c r="N11311">
        <v>5</v>
      </c>
      <c r="O11311" s="1">
        <f t="shared" si="1458"/>
        <v>41760</v>
      </c>
      <c r="R11311" s="1" t="str">
        <f t="shared" si="1462"/>
        <v/>
      </c>
      <c r="S11311" t="str">
        <f t="shared" si="1459"/>
        <v>Active</v>
      </c>
      <c r="T11311" s="4">
        <v>37</v>
      </c>
    </row>
    <row r="11312" spans="1:20" x14ac:dyDescent="0.25">
      <c r="A11312">
        <v>816510</v>
      </c>
      <c r="B11312" t="s">
        <v>20</v>
      </c>
      <c r="C11312" t="s">
        <v>29</v>
      </c>
      <c r="D11312" t="s">
        <v>117</v>
      </c>
      <c r="E11312" t="s">
        <v>118</v>
      </c>
      <c r="F11312" t="s">
        <v>24</v>
      </c>
      <c r="G11312" t="s">
        <v>25</v>
      </c>
      <c r="H11312" s="3">
        <v>79607</v>
      </c>
      <c r="I11312" t="s">
        <v>26</v>
      </c>
      <c r="J11312" t="s">
        <v>27</v>
      </c>
      <c r="K11312" s="2">
        <v>2614.4699999999998</v>
      </c>
      <c r="L11312" t="s">
        <v>28</v>
      </c>
      <c r="M11312">
        <v>2018</v>
      </c>
      <c r="N11312">
        <v>9</v>
      </c>
      <c r="O11312" s="1">
        <f t="shared" si="1458"/>
        <v>43344</v>
      </c>
      <c r="R11312" s="1" t="str">
        <f t="shared" si="1462"/>
        <v/>
      </c>
      <c r="S11312" t="str">
        <f t="shared" si="1459"/>
        <v>Active</v>
      </c>
      <c r="T11312" s="4">
        <v>38</v>
      </c>
    </row>
    <row r="11313" spans="1:20" x14ac:dyDescent="0.25">
      <c r="A11313">
        <v>971157</v>
      </c>
      <c r="B11313" t="s">
        <v>20</v>
      </c>
      <c r="C11313" t="s">
        <v>21</v>
      </c>
      <c r="D11313" t="s">
        <v>22</v>
      </c>
      <c r="E11313" t="s">
        <v>65</v>
      </c>
      <c r="F11313" t="s">
        <v>24</v>
      </c>
      <c r="G11313" t="s">
        <v>25</v>
      </c>
      <c r="H11313" s="3">
        <v>79607</v>
      </c>
      <c r="I11313" t="s">
        <v>26</v>
      </c>
      <c r="J11313" t="s">
        <v>27</v>
      </c>
      <c r="K11313" s="2">
        <v>2614.4699999999998</v>
      </c>
      <c r="L11313" t="s">
        <v>28</v>
      </c>
      <c r="M11313">
        <v>2012</v>
      </c>
      <c r="N11313">
        <v>8</v>
      </c>
      <c r="O11313" s="1">
        <f t="shared" si="1458"/>
        <v>41122</v>
      </c>
      <c r="R11313" s="1" t="str">
        <f t="shared" si="1462"/>
        <v/>
      </c>
      <c r="S11313" t="str">
        <f t="shared" si="1459"/>
        <v>Active</v>
      </c>
      <c r="T11313" s="4">
        <v>40</v>
      </c>
    </row>
    <row r="11314" spans="1:20" x14ac:dyDescent="0.25">
      <c r="A11314">
        <v>951712</v>
      </c>
      <c r="B11314" t="s">
        <v>20</v>
      </c>
      <c r="C11314" t="s">
        <v>21</v>
      </c>
      <c r="D11314" t="s">
        <v>80</v>
      </c>
      <c r="E11314" t="s">
        <v>81</v>
      </c>
      <c r="F11314" t="s">
        <v>32</v>
      </c>
      <c r="G11314" t="s">
        <v>25</v>
      </c>
      <c r="H11314" s="3">
        <v>73633</v>
      </c>
      <c r="I11314" t="s">
        <v>38</v>
      </c>
      <c r="J11314" t="s">
        <v>27</v>
      </c>
      <c r="K11314" s="2">
        <v>2615.14</v>
      </c>
      <c r="L11314" t="s">
        <v>28</v>
      </c>
      <c r="M11314">
        <v>2016</v>
      </c>
      <c r="N11314">
        <v>12</v>
      </c>
      <c r="O11314" s="1">
        <f t="shared" si="1458"/>
        <v>42705</v>
      </c>
      <c r="R11314" s="1" t="str">
        <f t="shared" si="1462"/>
        <v/>
      </c>
      <c r="S11314" t="str">
        <f t="shared" si="1459"/>
        <v>Active</v>
      </c>
      <c r="T11314" s="4">
        <v>37</v>
      </c>
    </row>
    <row r="11315" spans="1:20" x14ac:dyDescent="0.25">
      <c r="A11315">
        <v>724987</v>
      </c>
      <c r="B11315" t="s">
        <v>20</v>
      </c>
      <c r="C11315" t="s">
        <v>62</v>
      </c>
      <c r="D11315" t="s">
        <v>63</v>
      </c>
      <c r="E11315" t="s">
        <v>64</v>
      </c>
      <c r="F11315" t="s">
        <v>24</v>
      </c>
      <c r="G11315" t="s">
        <v>25</v>
      </c>
      <c r="H11315" s="3">
        <v>50137</v>
      </c>
      <c r="I11315" t="s">
        <v>26</v>
      </c>
      <c r="J11315" t="s">
        <v>27</v>
      </c>
      <c r="K11315" s="2">
        <v>2615.3000000000002</v>
      </c>
      <c r="L11315" t="s">
        <v>28</v>
      </c>
      <c r="M11315">
        <v>2017</v>
      </c>
      <c r="N11315">
        <v>7</v>
      </c>
      <c r="O11315" s="1">
        <f t="shared" si="1458"/>
        <v>42917</v>
      </c>
      <c r="R11315" s="1" t="str">
        <f t="shared" si="1462"/>
        <v/>
      </c>
      <c r="S11315" t="str">
        <f t="shared" si="1459"/>
        <v>Active</v>
      </c>
      <c r="T11315" s="4">
        <v>33</v>
      </c>
    </row>
    <row r="11316" spans="1:20" x14ac:dyDescent="0.25">
      <c r="A11316">
        <v>975497</v>
      </c>
      <c r="B11316" t="s">
        <v>20</v>
      </c>
      <c r="C11316" t="s">
        <v>40</v>
      </c>
      <c r="D11316" t="s">
        <v>72</v>
      </c>
      <c r="E11316" t="s">
        <v>73</v>
      </c>
      <c r="F11316" t="s">
        <v>32</v>
      </c>
      <c r="G11316" t="s">
        <v>25</v>
      </c>
      <c r="H11316" s="3">
        <v>50137</v>
      </c>
      <c r="I11316" t="s">
        <v>26</v>
      </c>
      <c r="J11316" t="s">
        <v>27</v>
      </c>
      <c r="K11316" s="2">
        <v>2615.3000000000002</v>
      </c>
      <c r="L11316" t="s">
        <v>28</v>
      </c>
      <c r="M11316">
        <v>2014</v>
      </c>
      <c r="N11316">
        <v>6</v>
      </c>
      <c r="O11316" s="1">
        <f t="shared" si="1458"/>
        <v>41791</v>
      </c>
      <c r="R11316" s="1" t="str">
        <f t="shared" si="1462"/>
        <v/>
      </c>
      <c r="S11316" t="str">
        <f t="shared" si="1459"/>
        <v>Active</v>
      </c>
      <c r="T11316" s="4">
        <v>42</v>
      </c>
    </row>
    <row r="11317" spans="1:20" x14ac:dyDescent="0.25">
      <c r="A11317">
        <v>562734</v>
      </c>
      <c r="B11317" t="s">
        <v>20</v>
      </c>
      <c r="C11317" t="s">
        <v>43</v>
      </c>
      <c r="D11317" t="s">
        <v>44</v>
      </c>
      <c r="E11317" t="s">
        <v>45</v>
      </c>
      <c r="F11317" t="s">
        <v>32</v>
      </c>
      <c r="G11317" t="s">
        <v>25</v>
      </c>
      <c r="H11317" s="3">
        <v>71651</v>
      </c>
      <c r="I11317" t="s">
        <v>26</v>
      </c>
      <c r="J11317" t="s">
        <v>27</v>
      </c>
      <c r="K11317" s="2">
        <v>2615.85</v>
      </c>
      <c r="L11317" t="s">
        <v>28</v>
      </c>
      <c r="M11317">
        <v>2013</v>
      </c>
      <c r="N11317">
        <v>2</v>
      </c>
      <c r="O11317" s="1">
        <f t="shared" si="1458"/>
        <v>41306</v>
      </c>
      <c r="R11317" s="1" t="str">
        <f t="shared" si="1462"/>
        <v/>
      </c>
      <c r="S11317" t="str">
        <f t="shared" si="1459"/>
        <v>Active</v>
      </c>
      <c r="T11317" s="4">
        <v>40</v>
      </c>
    </row>
    <row r="11318" spans="1:20" x14ac:dyDescent="0.25">
      <c r="A11318">
        <v>919889</v>
      </c>
      <c r="B11318" t="s">
        <v>20</v>
      </c>
      <c r="C11318" t="s">
        <v>21</v>
      </c>
      <c r="D11318" t="s">
        <v>115</v>
      </c>
      <c r="E11318" t="s">
        <v>116</v>
      </c>
      <c r="F11318" t="s">
        <v>24</v>
      </c>
      <c r="G11318" t="s">
        <v>25</v>
      </c>
      <c r="H11318" s="3">
        <v>71651</v>
      </c>
      <c r="I11318" t="s">
        <v>26</v>
      </c>
      <c r="J11318" t="s">
        <v>27</v>
      </c>
      <c r="K11318" s="2">
        <v>2615.85</v>
      </c>
      <c r="L11318" t="s">
        <v>28</v>
      </c>
      <c r="M11318">
        <v>2015</v>
      </c>
      <c r="N11318">
        <v>5</v>
      </c>
      <c r="O11318" s="1">
        <f t="shared" si="1458"/>
        <v>42125</v>
      </c>
      <c r="R11318" s="1" t="str">
        <f t="shared" si="1462"/>
        <v/>
      </c>
      <c r="S11318" t="str">
        <f t="shared" si="1459"/>
        <v>Active</v>
      </c>
      <c r="T11318" s="4">
        <v>47</v>
      </c>
    </row>
    <row r="11319" spans="1:20" x14ac:dyDescent="0.25">
      <c r="A11319">
        <v>805226</v>
      </c>
      <c r="B11319" t="s">
        <v>20</v>
      </c>
      <c r="C11319" t="s">
        <v>40</v>
      </c>
      <c r="D11319" t="s">
        <v>49</v>
      </c>
      <c r="E11319" t="s">
        <v>50</v>
      </c>
      <c r="F11319" t="s">
        <v>24</v>
      </c>
      <c r="G11319" t="s">
        <v>33</v>
      </c>
      <c r="H11319" s="3">
        <v>73455</v>
      </c>
      <c r="I11319" t="s">
        <v>26</v>
      </c>
      <c r="J11319" t="s">
        <v>27</v>
      </c>
      <c r="K11319" s="2">
        <v>2615.91</v>
      </c>
      <c r="L11319" t="s">
        <v>28</v>
      </c>
      <c r="M11319">
        <v>2017</v>
      </c>
      <c r="N11319">
        <v>7</v>
      </c>
      <c r="O11319" s="1">
        <f t="shared" si="1458"/>
        <v>42917</v>
      </c>
      <c r="R11319" s="1" t="str">
        <f t="shared" si="1462"/>
        <v/>
      </c>
      <c r="S11319" t="str">
        <f t="shared" si="1459"/>
        <v>Active</v>
      </c>
      <c r="T11319" s="4">
        <v>40</v>
      </c>
    </row>
    <row r="11320" spans="1:20" x14ac:dyDescent="0.25">
      <c r="A11320">
        <v>956402</v>
      </c>
      <c r="B11320" t="s">
        <v>20</v>
      </c>
      <c r="C11320" t="s">
        <v>88</v>
      </c>
      <c r="D11320" t="s">
        <v>89</v>
      </c>
      <c r="E11320" t="s">
        <v>101</v>
      </c>
      <c r="F11320" t="s">
        <v>32</v>
      </c>
      <c r="G11320" t="s">
        <v>33</v>
      </c>
      <c r="H11320" s="3">
        <v>73455</v>
      </c>
      <c r="I11320" t="s">
        <v>26</v>
      </c>
      <c r="J11320" t="s">
        <v>27</v>
      </c>
      <c r="K11320" s="2">
        <v>2615.91</v>
      </c>
      <c r="L11320" t="s">
        <v>28</v>
      </c>
      <c r="M11320">
        <v>2013</v>
      </c>
      <c r="N11320">
        <v>5</v>
      </c>
      <c r="O11320" s="1">
        <f t="shared" si="1458"/>
        <v>41395</v>
      </c>
      <c r="R11320" s="1" t="str">
        <f t="shared" si="1462"/>
        <v/>
      </c>
      <c r="S11320" t="str">
        <f t="shared" si="1459"/>
        <v>Active</v>
      </c>
      <c r="T11320" s="4">
        <v>42</v>
      </c>
    </row>
    <row r="11321" spans="1:20" x14ac:dyDescent="0.25">
      <c r="A11321">
        <v>564882</v>
      </c>
      <c r="B11321" t="s">
        <v>20</v>
      </c>
      <c r="C11321" t="s">
        <v>21</v>
      </c>
      <c r="D11321" t="s">
        <v>22</v>
      </c>
      <c r="E11321" t="s">
        <v>84</v>
      </c>
      <c r="F11321" t="s">
        <v>24</v>
      </c>
      <c r="G11321" t="s">
        <v>93</v>
      </c>
      <c r="H11321" s="3">
        <v>198868</v>
      </c>
      <c r="I11321" t="s">
        <v>26</v>
      </c>
      <c r="J11321" t="s">
        <v>27</v>
      </c>
      <c r="K11321" s="2">
        <v>2616.41</v>
      </c>
      <c r="L11321" t="s">
        <v>28</v>
      </c>
      <c r="M11321">
        <v>2013</v>
      </c>
      <c r="N11321">
        <v>12</v>
      </c>
      <c r="O11321" s="1">
        <f t="shared" si="1458"/>
        <v>41609</v>
      </c>
      <c r="R11321" s="1" t="str">
        <f t="shared" si="1462"/>
        <v/>
      </c>
      <c r="S11321" t="str">
        <f t="shared" si="1459"/>
        <v>Active</v>
      </c>
      <c r="T11321" s="4">
        <v>42</v>
      </c>
    </row>
    <row r="11322" spans="1:20" x14ac:dyDescent="0.25">
      <c r="A11322">
        <v>952730</v>
      </c>
      <c r="B11322" t="s">
        <v>20</v>
      </c>
      <c r="C11322" t="s">
        <v>35</v>
      </c>
      <c r="D11322" t="s">
        <v>36</v>
      </c>
      <c r="E11322" t="s">
        <v>37</v>
      </c>
      <c r="F11322" t="s">
        <v>32</v>
      </c>
      <c r="G11322" t="s">
        <v>93</v>
      </c>
      <c r="H11322" s="3">
        <v>198868</v>
      </c>
      <c r="I11322" t="s">
        <v>26</v>
      </c>
      <c r="J11322" t="s">
        <v>27</v>
      </c>
      <c r="K11322" s="2">
        <v>2616.41</v>
      </c>
      <c r="L11322" t="s">
        <v>28</v>
      </c>
      <c r="M11322">
        <v>2015</v>
      </c>
      <c r="N11322">
        <v>10</v>
      </c>
      <c r="O11322" s="1">
        <f t="shared" si="1458"/>
        <v>42278</v>
      </c>
      <c r="R11322" s="1" t="str">
        <f t="shared" si="1462"/>
        <v/>
      </c>
      <c r="S11322" t="str">
        <f t="shared" si="1459"/>
        <v>Active</v>
      </c>
      <c r="T11322" s="4">
        <v>46</v>
      </c>
    </row>
    <row r="11323" spans="1:20" x14ac:dyDescent="0.25">
      <c r="A11323">
        <v>144261</v>
      </c>
      <c r="B11323" t="s">
        <v>20</v>
      </c>
      <c r="C11323" t="s">
        <v>109</v>
      </c>
      <c r="D11323" t="s">
        <v>110</v>
      </c>
      <c r="E11323" t="s">
        <v>111</v>
      </c>
      <c r="F11323" t="s">
        <v>24</v>
      </c>
      <c r="G11323" t="s">
        <v>25</v>
      </c>
      <c r="H11323" s="3">
        <v>84814</v>
      </c>
      <c r="I11323" t="s">
        <v>34</v>
      </c>
      <c r="J11323" t="s">
        <v>27</v>
      </c>
      <c r="K11323" s="2">
        <v>2616.61</v>
      </c>
      <c r="L11323" t="s">
        <v>28</v>
      </c>
      <c r="M11323">
        <v>2012</v>
      </c>
      <c r="N11323">
        <v>11</v>
      </c>
      <c r="O11323" s="1">
        <f t="shared" si="1458"/>
        <v>41214</v>
      </c>
      <c r="R11323" s="1" t="str">
        <f t="shared" si="1462"/>
        <v/>
      </c>
      <c r="S11323" t="str">
        <f t="shared" si="1459"/>
        <v>Active</v>
      </c>
      <c r="T11323" s="4">
        <v>48</v>
      </c>
    </row>
    <row r="11324" spans="1:20" x14ac:dyDescent="0.25">
      <c r="A11324">
        <v>381176</v>
      </c>
      <c r="B11324" t="s">
        <v>20</v>
      </c>
      <c r="C11324" t="s">
        <v>102</v>
      </c>
      <c r="D11324" t="s">
        <v>103</v>
      </c>
      <c r="E11324" t="s">
        <v>104</v>
      </c>
      <c r="F11324" t="s">
        <v>24</v>
      </c>
      <c r="G11324" t="s">
        <v>25</v>
      </c>
      <c r="H11324" s="3">
        <v>84814</v>
      </c>
      <c r="I11324" t="s">
        <v>34</v>
      </c>
      <c r="J11324" t="s">
        <v>27</v>
      </c>
      <c r="K11324" s="2">
        <v>2616.61</v>
      </c>
      <c r="L11324" t="s">
        <v>28</v>
      </c>
      <c r="M11324">
        <v>2013</v>
      </c>
      <c r="N11324">
        <v>12</v>
      </c>
      <c r="O11324" s="1">
        <f t="shared" si="1458"/>
        <v>41609</v>
      </c>
      <c r="P11324">
        <v>2014</v>
      </c>
      <c r="Q11324">
        <v>8</v>
      </c>
      <c r="R11324" s="1">
        <f>IFERROR(DATE(P11324,Q11324,1),"")</f>
        <v>41852</v>
      </c>
      <c r="S11324" t="str">
        <f t="shared" si="1459"/>
        <v>Cancelled</v>
      </c>
      <c r="T11324" s="4">
        <v>45</v>
      </c>
    </row>
    <row r="11325" spans="1:20" x14ac:dyDescent="0.25">
      <c r="A11325">
        <v>825809</v>
      </c>
      <c r="B11325" t="s">
        <v>20</v>
      </c>
      <c r="C11325" t="s">
        <v>21</v>
      </c>
      <c r="D11325" t="s">
        <v>47</v>
      </c>
      <c r="E11325" t="s">
        <v>48</v>
      </c>
      <c r="F11325" t="s">
        <v>32</v>
      </c>
      <c r="G11325" t="s">
        <v>76</v>
      </c>
      <c r="H11325" s="3">
        <v>81873</v>
      </c>
      <c r="I11325" t="s">
        <v>38</v>
      </c>
      <c r="J11325" t="s">
        <v>27</v>
      </c>
      <c r="K11325" s="2">
        <v>4384.8500000000004</v>
      </c>
      <c r="L11325" t="s">
        <v>61</v>
      </c>
      <c r="M11325">
        <v>2018</v>
      </c>
      <c r="N11325">
        <v>4</v>
      </c>
      <c r="O11325" s="1">
        <f t="shared" si="1458"/>
        <v>43191</v>
      </c>
      <c r="R11325" s="1" t="str">
        <f>IFERROR(DATE(P11325,Q11325,1),"")</f>
        <v/>
      </c>
      <c r="S11325" t="str">
        <f t="shared" si="1459"/>
        <v>Active</v>
      </c>
      <c r="T11325" s="4">
        <v>49</v>
      </c>
    </row>
    <row r="11326" spans="1:20" x14ac:dyDescent="0.25">
      <c r="A11326">
        <v>384907</v>
      </c>
      <c r="B11326" t="s">
        <v>20</v>
      </c>
      <c r="C11326" t="s">
        <v>29</v>
      </c>
      <c r="D11326" t="s">
        <v>30</v>
      </c>
      <c r="E11326" t="s">
        <v>31</v>
      </c>
      <c r="F11326" t="s">
        <v>32</v>
      </c>
      <c r="G11326" t="s">
        <v>25</v>
      </c>
      <c r="H11326" s="3">
        <v>84814</v>
      </c>
      <c r="I11326" t="s">
        <v>34</v>
      </c>
      <c r="J11326" t="s">
        <v>27</v>
      </c>
      <c r="K11326" s="2">
        <v>2616.61</v>
      </c>
      <c r="L11326" t="s">
        <v>28</v>
      </c>
      <c r="M11326">
        <v>2013</v>
      </c>
      <c r="N11326">
        <v>12</v>
      </c>
      <c r="O11326" s="1">
        <f t="shared" si="1458"/>
        <v>41609</v>
      </c>
      <c r="P11326">
        <v>2016</v>
      </c>
      <c r="Q11326">
        <v>11</v>
      </c>
      <c r="R11326" s="1">
        <f>IFERROR(DATE(P11326,Q11326,1),"")</f>
        <v>42675</v>
      </c>
      <c r="S11326" t="str">
        <f t="shared" si="1459"/>
        <v>Cancelled</v>
      </c>
      <c r="T11326" s="4">
        <v>46</v>
      </c>
    </row>
    <row r="11327" spans="1:20" x14ac:dyDescent="0.25">
      <c r="A11327">
        <v>422398</v>
      </c>
      <c r="B11327" t="s">
        <v>20</v>
      </c>
      <c r="C11327" t="s">
        <v>96</v>
      </c>
      <c r="D11327" t="s">
        <v>97</v>
      </c>
      <c r="E11327" t="s">
        <v>98</v>
      </c>
      <c r="F11327" t="s">
        <v>32</v>
      </c>
      <c r="G11327" t="s">
        <v>25</v>
      </c>
      <c r="H11327" s="3">
        <v>84814</v>
      </c>
      <c r="I11327" t="s">
        <v>34</v>
      </c>
      <c r="J11327" t="s">
        <v>27</v>
      </c>
      <c r="K11327" s="2">
        <v>2616.61</v>
      </c>
      <c r="L11327" t="s">
        <v>28</v>
      </c>
      <c r="M11327">
        <v>2013</v>
      </c>
      <c r="N11327">
        <v>5</v>
      </c>
      <c r="O11327" s="1">
        <f t="shared" si="1458"/>
        <v>41395</v>
      </c>
      <c r="R11327" s="1" t="str">
        <f t="shared" ref="R11327:R11330" si="1463">IFERROR(DATE(P11327,Q11327,1),"")</f>
        <v/>
      </c>
      <c r="S11327" t="str">
        <f t="shared" si="1459"/>
        <v>Active</v>
      </c>
      <c r="T11327" s="4">
        <v>49</v>
      </c>
    </row>
    <row r="11328" spans="1:20" x14ac:dyDescent="0.25">
      <c r="A11328">
        <v>435613</v>
      </c>
      <c r="B11328" t="s">
        <v>20</v>
      </c>
      <c r="C11328" t="s">
        <v>21</v>
      </c>
      <c r="D11328" t="s">
        <v>22</v>
      </c>
      <c r="E11328" t="s">
        <v>51</v>
      </c>
      <c r="F11328" t="s">
        <v>32</v>
      </c>
      <c r="G11328" t="s">
        <v>25</v>
      </c>
      <c r="H11328" s="3">
        <v>84814</v>
      </c>
      <c r="I11328" t="s">
        <v>34</v>
      </c>
      <c r="J11328" t="s">
        <v>27</v>
      </c>
      <c r="K11328" s="2">
        <v>2616.61</v>
      </c>
      <c r="L11328" t="s">
        <v>28</v>
      </c>
      <c r="M11328">
        <v>2015</v>
      </c>
      <c r="N11328">
        <v>9</v>
      </c>
      <c r="O11328" s="1">
        <f t="shared" si="1458"/>
        <v>42248</v>
      </c>
      <c r="R11328" s="1" t="str">
        <f t="shared" si="1463"/>
        <v/>
      </c>
      <c r="S11328" t="str">
        <f t="shared" si="1459"/>
        <v>Active</v>
      </c>
      <c r="T11328" s="4">
        <v>43</v>
      </c>
    </row>
    <row r="11329" spans="1:20" x14ac:dyDescent="0.25">
      <c r="A11329">
        <v>449046</v>
      </c>
      <c r="B11329" t="s">
        <v>20</v>
      </c>
      <c r="C11329" t="s">
        <v>40</v>
      </c>
      <c r="D11329" t="s">
        <v>49</v>
      </c>
      <c r="E11329" t="s">
        <v>67</v>
      </c>
      <c r="F11329" t="s">
        <v>32</v>
      </c>
      <c r="G11329" t="s">
        <v>25</v>
      </c>
      <c r="H11329" s="3">
        <v>84814</v>
      </c>
      <c r="I11329" t="s">
        <v>34</v>
      </c>
      <c r="J11329" t="s">
        <v>27</v>
      </c>
      <c r="K11329" s="2">
        <v>2616.61</v>
      </c>
      <c r="L11329" t="s">
        <v>28</v>
      </c>
      <c r="M11329">
        <v>2012</v>
      </c>
      <c r="N11329">
        <v>6</v>
      </c>
      <c r="O11329" s="1">
        <f t="shared" si="1458"/>
        <v>41061</v>
      </c>
      <c r="R11329" s="1" t="str">
        <f t="shared" si="1463"/>
        <v/>
      </c>
      <c r="S11329" t="str">
        <f t="shared" si="1459"/>
        <v>Active</v>
      </c>
      <c r="T11329" s="4">
        <v>48</v>
      </c>
    </row>
    <row r="11330" spans="1:20" x14ac:dyDescent="0.25">
      <c r="A11330">
        <v>456822</v>
      </c>
      <c r="B11330" t="s">
        <v>20</v>
      </c>
      <c r="C11330" t="s">
        <v>21</v>
      </c>
      <c r="D11330" t="s">
        <v>22</v>
      </c>
      <c r="E11330" t="s">
        <v>57</v>
      </c>
      <c r="F11330" t="s">
        <v>24</v>
      </c>
      <c r="G11330" t="s">
        <v>25</v>
      </c>
      <c r="H11330" s="3">
        <v>84814</v>
      </c>
      <c r="I11330" t="s">
        <v>34</v>
      </c>
      <c r="J11330" t="s">
        <v>27</v>
      </c>
      <c r="K11330" s="2">
        <v>2616.61</v>
      </c>
      <c r="L11330" t="s">
        <v>28</v>
      </c>
      <c r="M11330">
        <v>2014</v>
      </c>
      <c r="N11330">
        <v>12</v>
      </c>
      <c r="O11330" s="1">
        <f t="shared" si="1458"/>
        <v>41974</v>
      </c>
      <c r="R11330" s="1" t="str">
        <f t="shared" si="1463"/>
        <v/>
      </c>
      <c r="S11330" t="str">
        <f t="shared" si="1459"/>
        <v>Active</v>
      </c>
      <c r="T11330" s="4">
        <v>39</v>
      </c>
    </row>
    <row r="11331" spans="1:20" x14ac:dyDescent="0.25">
      <c r="A11331">
        <v>258799</v>
      </c>
      <c r="B11331" t="s">
        <v>20</v>
      </c>
      <c r="C11331" t="s">
        <v>21</v>
      </c>
      <c r="D11331" t="s">
        <v>115</v>
      </c>
      <c r="E11331" t="s">
        <v>116</v>
      </c>
      <c r="F11331" t="s">
        <v>32</v>
      </c>
      <c r="G11331" t="s">
        <v>33</v>
      </c>
      <c r="H11331" s="3">
        <v>73455</v>
      </c>
      <c r="I11331" t="s">
        <v>26</v>
      </c>
      <c r="J11331" t="s">
        <v>27</v>
      </c>
      <c r="K11331" s="2">
        <v>4699.03</v>
      </c>
      <c r="L11331" t="s">
        <v>61</v>
      </c>
      <c r="M11331">
        <v>2018</v>
      </c>
      <c r="N11331">
        <v>3</v>
      </c>
      <c r="O11331" s="1">
        <f t="shared" ref="O11331:O11394" si="1464">DATE(M11331,N11331,1)</f>
        <v>43160</v>
      </c>
      <c r="P11331">
        <v>2018</v>
      </c>
      <c r="Q11331">
        <v>11</v>
      </c>
      <c r="R11331" s="1">
        <f>IFERROR(DATE(P11331,Q11331,1),"")</f>
        <v>43405</v>
      </c>
      <c r="S11331" t="str">
        <f t="shared" ref="S11331:S11394" si="1465">IF(R11331="","Active","Cancelled")</f>
        <v>Cancelled</v>
      </c>
      <c r="T11331" s="4">
        <v>35</v>
      </c>
    </row>
    <row r="11332" spans="1:20" x14ac:dyDescent="0.25">
      <c r="A11332">
        <v>629410</v>
      </c>
      <c r="B11332" t="s">
        <v>20</v>
      </c>
      <c r="C11332" t="s">
        <v>88</v>
      </c>
      <c r="D11332" t="s">
        <v>89</v>
      </c>
      <c r="E11332" t="s">
        <v>119</v>
      </c>
      <c r="F11332" t="s">
        <v>32</v>
      </c>
      <c r="G11332" t="s">
        <v>25</v>
      </c>
      <c r="H11332" s="3">
        <v>84814</v>
      </c>
      <c r="I11332" t="s">
        <v>34</v>
      </c>
      <c r="J11332" t="s">
        <v>27</v>
      </c>
      <c r="K11332" s="2">
        <v>2616.61</v>
      </c>
      <c r="L11332" t="s">
        <v>28</v>
      </c>
      <c r="M11332">
        <v>2013</v>
      </c>
      <c r="N11332">
        <v>3</v>
      </c>
      <c r="O11332" s="1">
        <f t="shared" si="1464"/>
        <v>41334</v>
      </c>
      <c r="R11332" s="1" t="str">
        <f t="shared" ref="R11332:R11333" si="1466">IFERROR(DATE(P11332,Q11332,1),"")</f>
        <v/>
      </c>
      <c r="S11332" t="str">
        <f t="shared" si="1465"/>
        <v>Active</v>
      </c>
      <c r="T11332" s="4">
        <v>46</v>
      </c>
    </row>
    <row r="11333" spans="1:20" x14ac:dyDescent="0.25">
      <c r="A11333">
        <v>664684</v>
      </c>
      <c r="B11333" t="s">
        <v>20</v>
      </c>
      <c r="C11333" t="s">
        <v>21</v>
      </c>
      <c r="D11333" t="s">
        <v>22</v>
      </c>
      <c r="E11333" t="s">
        <v>105</v>
      </c>
      <c r="F11333" t="s">
        <v>32</v>
      </c>
      <c r="G11333" t="s">
        <v>33</v>
      </c>
      <c r="H11333" s="3">
        <v>73455</v>
      </c>
      <c r="I11333" t="s">
        <v>38</v>
      </c>
      <c r="J11333" t="s">
        <v>27</v>
      </c>
      <c r="K11333" s="2">
        <v>4721.66</v>
      </c>
      <c r="L11333" t="s">
        <v>61</v>
      </c>
      <c r="M11333">
        <v>2018</v>
      </c>
      <c r="N11333">
        <v>3</v>
      </c>
      <c r="O11333" s="1">
        <f t="shared" si="1464"/>
        <v>43160</v>
      </c>
      <c r="R11333" s="1" t="str">
        <f t="shared" si="1466"/>
        <v/>
      </c>
      <c r="S11333" t="str">
        <f t="shared" si="1465"/>
        <v>Active</v>
      </c>
      <c r="T11333" s="4">
        <v>39</v>
      </c>
    </row>
    <row r="11334" spans="1:20" x14ac:dyDescent="0.25">
      <c r="A11334">
        <v>583223</v>
      </c>
      <c r="B11334" t="s">
        <v>20</v>
      </c>
      <c r="C11334" t="s">
        <v>40</v>
      </c>
      <c r="D11334" t="s">
        <v>41</v>
      </c>
      <c r="E11334" t="s">
        <v>42</v>
      </c>
      <c r="F11334" t="s">
        <v>32</v>
      </c>
      <c r="G11334" t="s">
        <v>25</v>
      </c>
      <c r="H11334" s="3">
        <v>103866</v>
      </c>
      <c r="I11334" t="s">
        <v>38</v>
      </c>
      <c r="J11334" t="s">
        <v>27</v>
      </c>
      <c r="K11334" s="2">
        <v>2617.1799999999998</v>
      </c>
      <c r="L11334" t="s">
        <v>28</v>
      </c>
      <c r="M11334">
        <v>2013</v>
      </c>
      <c r="N11334">
        <v>6</v>
      </c>
      <c r="O11334" s="1">
        <f t="shared" si="1464"/>
        <v>41426</v>
      </c>
      <c r="P11334">
        <v>2018</v>
      </c>
      <c r="Q11334">
        <v>8</v>
      </c>
      <c r="R11334" s="1">
        <f t="shared" ref="R11334:R11338" si="1467">IFERROR(DATE(P11334,Q11334,1),"")</f>
        <v>43313</v>
      </c>
      <c r="S11334" t="str">
        <f t="shared" si="1465"/>
        <v>Cancelled</v>
      </c>
      <c r="T11334" s="4">
        <v>47</v>
      </c>
    </row>
    <row r="11335" spans="1:20" x14ac:dyDescent="0.25">
      <c r="A11335">
        <v>914514</v>
      </c>
      <c r="B11335" t="s">
        <v>20</v>
      </c>
      <c r="C11335" t="s">
        <v>35</v>
      </c>
      <c r="D11335" t="s">
        <v>36</v>
      </c>
      <c r="E11335" t="s">
        <v>87</v>
      </c>
      <c r="F11335" t="s">
        <v>24</v>
      </c>
      <c r="G11335" t="s">
        <v>25</v>
      </c>
      <c r="H11335" s="3">
        <v>103866</v>
      </c>
      <c r="I11335" t="s">
        <v>38</v>
      </c>
      <c r="J11335" t="s">
        <v>27</v>
      </c>
      <c r="K11335" s="2">
        <v>2617.1799999999998</v>
      </c>
      <c r="L11335" t="s">
        <v>28</v>
      </c>
      <c r="M11335">
        <v>2013</v>
      </c>
      <c r="N11335">
        <v>4</v>
      </c>
      <c r="O11335" s="1">
        <f t="shared" si="1464"/>
        <v>41365</v>
      </c>
      <c r="P11335">
        <v>2015</v>
      </c>
      <c r="Q11335">
        <v>9</v>
      </c>
      <c r="R11335" s="1">
        <f t="shared" si="1467"/>
        <v>42248</v>
      </c>
      <c r="S11335" t="str">
        <f t="shared" si="1465"/>
        <v>Cancelled</v>
      </c>
      <c r="T11335" s="4">
        <v>50</v>
      </c>
    </row>
    <row r="11336" spans="1:20" x14ac:dyDescent="0.25">
      <c r="A11336">
        <v>105835</v>
      </c>
      <c r="B11336" t="s">
        <v>20</v>
      </c>
      <c r="C11336" t="s">
        <v>21</v>
      </c>
      <c r="D11336" t="s">
        <v>22</v>
      </c>
      <c r="E11336" t="s">
        <v>51</v>
      </c>
      <c r="F11336" t="s">
        <v>32</v>
      </c>
      <c r="G11336" t="s">
        <v>25</v>
      </c>
      <c r="H11336" s="3">
        <v>41085</v>
      </c>
      <c r="I11336" t="s">
        <v>26</v>
      </c>
      <c r="J11336" t="s">
        <v>27</v>
      </c>
      <c r="K11336" s="2">
        <v>4756.13</v>
      </c>
      <c r="L11336" t="s">
        <v>61</v>
      </c>
      <c r="M11336">
        <v>2018</v>
      </c>
      <c r="N11336">
        <v>4</v>
      </c>
      <c r="O11336" s="1">
        <f t="shared" si="1464"/>
        <v>43191</v>
      </c>
      <c r="R11336" s="1" t="str">
        <f t="shared" si="1467"/>
        <v/>
      </c>
      <c r="S11336" t="str">
        <f t="shared" si="1465"/>
        <v>Active</v>
      </c>
      <c r="T11336" s="4">
        <v>32</v>
      </c>
    </row>
    <row r="11337" spans="1:20" x14ac:dyDescent="0.25">
      <c r="A11337">
        <v>873886</v>
      </c>
      <c r="B11337" t="s">
        <v>20</v>
      </c>
      <c r="C11337" t="s">
        <v>102</v>
      </c>
      <c r="D11337" t="s">
        <v>103</v>
      </c>
      <c r="E11337" t="s">
        <v>121</v>
      </c>
      <c r="F11337" t="s">
        <v>32</v>
      </c>
      <c r="G11337" t="s">
        <v>25</v>
      </c>
      <c r="H11337" s="3">
        <v>52881</v>
      </c>
      <c r="I11337" t="s">
        <v>26</v>
      </c>
      <c r="J11337" t="s">
        <v>27</v>
      </c>
      <c r="K11337" s="2">
        <v>2618.33</v>
      </c>
      <c r="L11337" t="s">
        <v>28</v>
      </c>
      <c r="M11337">
        <v>2014</v>
      </c>
      <c r="N11337">
        <v>5</v>
      </c>
      <c r="O11337" s="1">
        <f t="shared" si="1464"/>
        <v>41760</v>
      </c>
      <c r="R11337" s="1" t="str">
        <f t="shared" si="1467"/>
        <v/>
      </c>
      <c r="S11337" t="str">
        <f t="shared" si="1465"/>
        <v>Active</v>
      </c>
      <c r="T11337" s="4">
        <v>38</v>
      </c>
    </row>
    <row r="11338" spans="1:20" x14ac:dyDescent="0.25">
      <c r="A11338">
        <v>583271</v>
      </c>
      <c r="B11338" t="s">
        <v>20</v>
      </c>
      <c r="C11338" t="s">
        <v>88</v>
      </c>
      <c r="D11338" t="s">
        <v>89</v>
      </c>
      <c r="E11338" t="s">
        <v>90</v>
      </c>
      <c r="F11338" t="s">
        <v>24</v>
      </c>
      <c r="G11338" t="s">
        <v>33</v>
      </c>
      <c r="H11338" s="3">
        <v>73455</v>
      </c>
      <c r="I11338" t="s">
        <v>38</v>
      </c>
      <c r="J11338" t="s">
        <v>27</v>
      </c>
      <c r="K11338" s="2">
        <v>2618.81</v>
      </c>
      <c r="L11338" t="s">
        <v>28</v>
      </c>
      <c r="M11338">
        <v>2012</v>
      </c>
      <c r="N11338">
        <v>11</v>
      </c>
      <c r="O11338" s="1">
        <f t="shared" si="1464"/>
        <v>41214</v>
      </c>
      <c r="R11338" s="1" t="str">
        <f t="shared" si="1467"/>
        <v/>
      </c>
      <c r="S11338" t="str">
        <f t="shared" si="1465"/>
        <v>Active</v>
      </c>
      <c r="T11338" s="4">
        <v>44</v>
      </c>
    </row>
    <row r="11339" spans="1:20" x14ac:dyDescent="0.25">
      <c r="A11339">
        <v>906274</v>
      </c>
      <c r="B11339" t="s">
        <v>20</v>
      </c>
      <c r="C11339" t="s">
        <v>40</v>
      </c>
      <c r="D11339" t="s">
        <v>49</v>
      </c>
      <c r="E11339" t="s">
        <v>56</v>
      </c>
      <c r="F11339" t="s">
        <v>24</v>
      </c>
      <c r="G11339" t="s">
        <v>33</v>
      </c>
      <c r="H11339" s="3">
        <v>73455</v>
      </c>
      <c r="I11339" t="s">
        <v>38</v>
      </c>
      <c r="J11339" t="s">
        <v>27</v>
      </c>
      <c r="K11339" s="2">
        <v>2618.81</v>
      </c>
      <c r="L11339" t="s">
        <v>28</v>
      </c>
      <c r="M11339">
        <v>2017</v>
      </c>
      <c r="N11339">
        <v>5</v>
      </c>
      <c r="O11339" s="1">
        <f t="shared" si="1464"/>
        <v>42856</v>
      </c>
      <c r="P11339">
        <v>2018</v>
      </c>
      <c r="Q11339">
        <v>1</v>
      </c>
      <c r="R11339" s="1">
        <f>IFERROR(DATE(P11339,Q11339,1),"")</f>
        <v>43101</v>
      </c>
      <c r="S11339" t="str">
        <f t="shared" si="1465"/>
        <v>Cancelled</v>
      </c>
      <c r="T11339" s="4">
        <v>34</v>
      </c>
    </row>
    <row r="11340" spans="1:20" x14ac:dyDescent="0.25">
      <c r="A11340">
        <v>903006</v>
      </c>
      <c r="B11340" t="s">
        <v>20</v>
      </c>
      <c r="C11340" t="s">
        <v>88</v>
      </c>
      <c r="D11340" t="s">
        <v>89</v>
      </c>
      <c r="E11340" t="s">
        <v>101</v>
      </c>
      <c r="F11340" t="s">
        <v>32</v>
      </c>
      <c r="G11340" t="s">
        <v>25</v>
      </c>
      <c r="H11340" s="3">
        <v>76161</v>
      </c>
      <c r="I11340" t="s">
        <v>26</v>
      </c>
      <c r="J11340" t="s">
        <v>27</v>
      </c>
      <c r="K11340" s="2">
        <v>2619.0300000000002</v>
      </c>
      <c r="L11340" t="s">
        <v>28</v>
      </c>
      <c r="M11340">
        <v>2017</v>
      </c>
      <c r="N11340">
        <v>5</v>
      </c>
      <c r="O11340" s="1">
        <f t="shared" si="1464"/>
        <v>42856</v>
      </c>
      <c r="R11340" s="1" t="str">
        <f t="shared" ref="R11340:R11346" si="1468">IFERROR(DATE(P11340,Q11340,1),"")</f>
        <v/>
      </c>
      <c r="S11340" t="str">
        <f t="shared" si="1465"/>
        <v>Active</v>
      </c>
      <c r="T11340" s="4">
        <v>57</v>
      </c>
    </row>
    <row r="11341" spans="1:20" x14ac:dyDescent="0.25">
      <c r="A11341">
        <v>969053</v>
      </c>
      <c r="B11341" t="s">
        <v>20</v>
      </c>
      <c r="C11341" t="s">
        <v>40</v>
      </c>
      <c r="D11341" t="s">
        <v>49</v>
      </c>
      <c r="E11341" t="s">
        <v>67</v>
      </c>
      <c r="F11341" t="s">
        <v>32</v>
      </c>
      <c r="G11341" t="s">
        <v>25</v>
      </c>
      <c r="H11341" s="3">
        <v>76161</v>
      </c>
      <c r="I11341" t="s">
        <v>26</v>
      </c>
      <c r="J11341" t="s">
        <v>27</v>
      </c>
      <c r="K11341" s="2">
        <v>2619.0300000000002</v>
      </c>
      <c r="L11341" t="s">
        <v>28</v>
      </c>
      <c r="M11341">
        <v>2016</v>
      </c>
      <c r="N11341">
        <v>10</v>
      </c>
      <c r="O11341" s="1">
        <f t="shared" si="1464"/>
        <v>42644</v>
      </c>
      <c r="R11341" s="1" t="str">
        <f t="shared" si="1468"/>
        <v/>
      </c>
      <c r="S11341" t="str">
        <f t="shared" si="1465"/>
        <v>Active</v>
      </c>
      <c r="T11341" s="4">
        <v>44</v>
      </c>
    </row>
    <row r="11342" spans="1:20" x14ac:dyDescent="0.25">
      <c r="A11342">
        <v>609072</v>
      </c>
      <c r="B11342" t="s">
        <v>20</v>
      </c>
      <c r="C11342" t="s">
        <v>40</v>
      </c>
      <c r="D11342" t="s">
        <v>49</v>
      </c>
      <c r="E11342" t="s">
        <v>79</v>
      </c>
      <c r="F11342" t="s">
        <v>24</v>
      </c>
      <c r="G11342" t="s">
        <v>93</v>
      </c>
      <c r="H11342" s="3">
        <v>117643</v>
      </c>
      <c r="I11342" t="s">
        <v>26</v>
      </c>
      <c r="J11342" t="s">
        <v>27</v>
      </c>
      <c r="K11342" s="2">
        <v>2619.17</v>
      </c>
      <c r="L11342" t="s">
        <v>28</v>
      </c>
      <c r="M11342">
        <v>2017</v>
      </c>
      <c r="N11342">
        <v>4</v>
      </c>
      <c r="O11342" s="1">
        <f t="shared" si="1464"/>
        <v>42826</v>
      </c>
      <c r="R11342" s="1" t="str">
        <f t="shared" si="1468"/>
        <v/>
      </c>
      <c r="S11342" t="str">
        <f t="shared" si="1465"/>
        <v>Active</v>
      </c>
      <c r="T11342" s="4">
        <v>42</v>
      </c>
    </row>
    <row r="11343" spans="1:20" x14ac:dyDescent="0.25">
      <c r="A11343">
        <v>996796</v>
      </c>
      <c r="B11343" t="s">
        <v>20</v>
      </c>
      <c r="C11343" t="s">
        <v>35</v>
      </c>
      <c r="D11343" t="s">
        <v>82</v>
      </c>
      <c r="E11343" t="s">
        <v>83</v>
      </c>
      <c r="F11343" t="s">
        <v>32</v>
      </c>
      <c r="G11343" t="s">
        <v>93</v>
      </c>
      <c r="H11343" s="3">
        <v>117643</v>
      </c>
      <c r="I11343" t="s">
        <v>26</v>
      </c>
      <c r="J11343" t="s">
        <v>27</v>
      </c>
      <c r="K11343" s="2">
        <v>2619.17</v>
      </c>
      <c r="L11343" t="s">
        <v>28</v>
      </c>
      <c r="M11343">
        <v>2013</v>
      </c>
      <c r="N11343">
        <v>7</v>
      </c>
      <c r="O11343" s="1">
        <f t="shared" si="1464"/>
        <v>41456</v>
      </c>
      <c r="R11343" s="1" t="str">
        <f t="shared" si="1468"/>
        <v/>
      </c>
      <c r="S11343" t="str">
        <f t="shared" si="1465"/>
        <v>Active</v>
      </c>
      <c r="T11343" s="4">
        <v>43</v>
      </c>
    </row>
    <row r="11344" spans="1:20" x14ac:dyDescent="0.25">
      <c r="A11344">
        <v>214322</v>
      </c>
      <c r="B11344" t="s">
        <v>20</v>
      </c>
      <c r="C11344" t="s">
        <v>21</v>
      </c>
      <c r="D11344" t="s">
        <v>22</v>
      </c>
      <c r="E11344" t="s">
        <v>51</v>
      </c>
      <c r="F11344" t="s">
        <v>24</v>
      </c>
      <c r="G11344" t="s">
        <v>25</v>
      </c>
      <c r="H11344" s="3">
        <v>89435</v>
      </c>
      <c r="I11344" t="s">
        <v>34</v>
      </c>
      <c r="J11344" t="s">
        <v>27</v>
      </c>
      <c r="K11344" s="2">
        <v>2619.34</v>
      </c>
      <c r="L11344" t="s">
        <v>28</v>
      </c>
      <c r="M11344">
        <v>2017</v>
      </c>
      <c r="N11344">
        <v>8</v>
      </c>
      <c r="O11344" s="1">
        <f t="shared" si="1464"/>
        <v>42948</v>
      </c>
      <c r="R11344" s="1" t="str">
        <f t="shared" si="1468"/>
        <v/>
      </c>
      <c r="S11344" t="str">
        <f t="shared" si="1465"/>
        <v>Active</v>
      </c>
      <c r="T11344" s="4">
        <v>38</v>
      </c>
    </row>
    <row r="11345" spans="1:20" x14ac:dyDescent="0.25">
      <c r="A11345">
        <v>224854</v>
      </c>
      <c r="B11345" t="s">
        <v>20</v>
      </c>
      <c r="C11345" t="s">
        <v>43</v>
      </c>
      <c r="D11345" t="s">
        <v>44</v>
      </c>
      <c r="E11345" t="s">
        <v>45</v>
      </c>
      <c r="F11345" t="s">
        <v>24</v>
      </c>
      <c r="G11345" t="s">
        <v>25</v>
      </c>
      <c r="H11345" s="3">
        <v>89435</v>
      </c>
      <c r="I11345" t="s">
        <v>34</v>
      </c>
      <c r="J11345" t="s">
        <v>27</v>
      </c>
      <c r="K11345" s="2">
        <v>2619.34</v>
      </c>
      <c r="L11345" t="s">
        <v>28</v>
      </c>
      <c r="M11345">
        <v>2017</v>
      </c>
      <c r="N11345">
        <v>9</v>
      </c>
      <c r="O11345" s="1">
        <f t="shared" si="1464"/>
        <v>42979</v>
      </c>
      <c r="R11345" s="1" t="str">
        <f t="shared" si="1468"/>
        <v/>
      </c>
      <c r="S11345" t="str">
        <f t="shared" si="1465"/>
        <v>Active</v>
      </c>
      <c r="T11345" s="4">
        <v>40</v>
      </c>
    </row>
    <row r="11346" spans="1:20" x14ac:dyDescent="0.25">
      <c r="A11346">
        <v>443243</v>
      </c>
      <c r="B11346" t="s">
        <v>20</v>
      </c>
      <c r="C11346" t="s">
        <v>21</v>
      </c>
      <c r="D11346" t="s">
        <v>22</v>
      </c>
      <c r="E11346" t="s">
        <v>39</v>
      </c>
      <c r="F11346" t="s">
        <v>24</v>
      </c>
      <c r="G11346" t="s">
        <v>25</v>
      </c>
      <c r="H11346" s="3">
        <v>89435</v>
      </c>
      <c r="I11346" t="s">
        <v>34</v>
      </c>
      <c r="J11346" t="s">
        <v>27</v>
      </c>
      <c r="K11346" s="2">
        <v>2619.34</v>
      </c>
      <c r="L11346" t="s">
        <v>28</v>
      </c>
      <c r="M11346">
        <v>2014</v>
      </c>
      <c r="N11346">
        <v>10</v>
      </c>
      <c r="O11346" s="1">
        <f t="shared" si="1464"/>
        <v>41913</v>
      </c>
      <c r="R11346" s="1" t="str">
        <f t="shared" si="1468"/>
        <v/>
      </c>
      <c r="S11346" t="str">
        <f t="shared" si="1465"/>
        <v>Active</v>
      </c>
      <c r="T11346" s="4">
        <v>44</v>
      </c>
    </row>
    <row r="11347" spans="1:20" x14ac:dyDescent="0.25">
      <c r="A11347">
        <v>472445</v>
      </c>
      <c r="B11347" t="s">
        <v>20</v>
      </c>
      <c r="C11347" t="s">
        <v>21</v>
      </c>
      <c r="D11347" t="s">
        <v>47</v>
      </c>
      <c r="E11347" t="s">
        <v>48</v>
      </c>
      <c r="F11347" t="s">
        <v>32</v>
      </c>
      <c r="G11347" t="s">
        <v>25</v>
      </c>
      <c r="H11347" s="3">
        <v>89435</v>
      </c>
      <c r="I11347" t="s">
        <v>34</v>
      </c>
      <c r="J11347" t="s">
        <v>27</v>
      </c>
      <c r="K11347" s="2">
        <v>2619.34</v>
      </c>
      <c r="L11347" t="s">
        <v>28</v>
      </c>
      <c r="M11347">
        <v>2013</v>
      </c>
      <c r="N11347">
        <v>10</v>
      </c>
      <c r="O11347" s="1">
        <f t="shared" si="1464"/>
        <v>41548</v>
      </c>
      <c r="P11347">
        <v>2017</v>
      </c>
      <c r="Q11347">
        <v>9</v>
      </c>
      <c r="R11347" s="1">
        <f>IFERROR(DATE(P11347,Q11347,1),"")</f>
        <v>42979</v>
      </c>
      <c r="S11347" t="str">
        <f t="shared" si="1465"/>
        <v>Cancelled</v>
      </c>
      <c r="T11347" s="4">
        <v>42</v>
      </c>
    </row>
    <row r="11348" spans="1:20" x14ac:dyDescent="0.25">
      <c r="A11348">
        <v>520091</v>
      </c>
      <c r="B11348" t="s">
        <v>20</v>
      </c>
      <c r="C11348" t="s">
        <v>35</v>
      </c>
      <c r="D11348" t="s">
        <v>36</v>
      </c>
      <c r="E11348" t="s">
        <v>68</v>
      </c>
      <c r="F11348" t="s">
        <v>24</v>
      </c>
      <c r="G11348" t="s">
        <v>25</v>
      </c>
      <c r="H11348" s="3">
        <v>89435</v>
      </c>
      <c r="I11348" t="s">
        <v>34</v>
      </c>
      <c r="J11348" t="s">
        <v>27</v>
      </c>
      <c r="K11348" s="2">
        <v>2619.34</v>
      </c>
      <c r="L11348" t="s">
        <v>28</v>
      </c>
      <c r="M11348">
        <v>2015</v>
      </c>
      <c r="N11348">
        <v>3</v>
      </c>
      <c r="O11348" s="1">
        <f t="shared" si="1464"/>
        <v>42064</v>
      </c>
      <c r="R11348" s="1" t="str">
        <f t="shared" ref="R11348:R11356" si="1469">IFERROR(DATE(P11348,Q11348,1),"")</f>
        <v/>
      </c>
      <c r="S11348" t="str">
        <f t="shared" si="1465"/>
        <v>Active</v>
      </c>
      <c r="T11348" s="4">
        <v>41</v>
      </c>
    </row>
    <row r="11349" spans="1:20" x14ac:dyDescent="0.25">
      <c r="A11349">
        <v>531430</v>
      </c>
      <c r="B11349" t="s">
        <v>20</v>
      </c>
      <c r="C11349" t="s">
        <v>21</v>
      </c>
      <c r="D11349" t="s">
        <v>80</v>
      </c>
      <c r="E11349" t="s">
        <v>81</v>
      </c>
      <c r="F11349" t="s">
        <v>24</v>
      </c>
      <c r="G11349" t="s">
        <v>25</v>
      </c>
      <c r="H11349" s="3">
        <v>89435</v>
      </c>
      <c r="I11349" t="s">
        <v>34</v>
      </c>
      <c r="J11349" t="s">
        <v>27</v>
      </c>
      <c r="K11349" s="2">
        <v>2619.34</v>
      </c>
      <c r="L11349" t="s">
        <v>28</v>
      </c>
      <c r="M11349">
        <v>2016</v>
      </c>
      <c r="N11349">
        <v>5</v>
      </c>
      <c r="O11349" s="1">
        <f t="shared" si="1464"/>
        <v>42491</v>
      </c>
      <c r="R11349" s="1" t="str">
        <f t="shared" si="1469"/>
        <v/>
      </c>
      <c r="S11349" t="str">
        <f t="shared" si="1465"/>
        <v>Active</v>
      </c>
      <c r="T11349" s="4">
        <v>48</v>
      </c>
    </row>
    <row r="11350" spans="1:20" x14ac:dyDescent="0.25">
      <c r="A11350">
        <v>616722</v>
      </c>
      <c r="B11350" t="s">
        <v>20</v>
      </c>
      <c r="C11350" t="s">
        <v>35</v>
      </c>
      <c r="D11350" t="s">
        <v>52</v>
      </c>
      <c r="E11350" t="s">
        <v>53</v>
      </c>
      <c r="F11350" t="s">
        <v>32</v>
      </c>
      <c r="G11350" t="s">
        <v>25</v>
      </c>
      <c r="H11350" s="3">
        <v>89435</v>
      </c>
      <c r="I11350" t="s">
        <v>34</v>
      </c>
      <c r="J11350" t="s">
        <v>27</v>
      </c>
      <c r="K11350" s="2">
        <v>2619.34</v>
      </c>
      <c r="L11350" t="s">
        <v>28</v>
      </c>
      <c r="M11350">
        <v>2012</v>
      </c>
      <c r="N11350">
        <v>8</v>
      </c>
      <c r="O11350" s="1">
        <f t="shared" si="1464"/>
        <v>41122</v>
      </c>
      <c r="R11350" s="1" t="str">
        <f t="shared" si="1469"/>
        <v/>
      </c>
      <c r="S11350" t="str">
        <f t="shared" si="1465"/>
        <v>Active</v>
      </c>
      <c r="T11350" s="4">
        <v>52</v>
      </c>
    </row>
    <row r="11351" spans="1:20" x14ac:dyDescent="0.25">
      <c r="A11351">
        <v>920954</v>
      </c>
      <c r="B11351" t="s">
        <v>20</v>
      </c>
      <c r="C11351" t="s">
        <v>21</v>
      </c>
      <c r="D11351" t="s">
        <v>22</v>
      </c>
      <c r="E11351" t="s">
        <v>106</v>
      </c>
      <c r="F11351" t="s">
        <v>32</v>
      </c>
      <c r="G11351" t="s">
        <v>25</v>
      </c>
      <c r="H11351" s="3">
        <v>69930</v>
      </c>
      <c r="I11351" t="s">
        <v>26</v>
      </c>
      <c r="J11351" t="s">
        <v>27</v>
      </c>
      <c r="K11351" s="2">
        <v>4804.3599999999997</v>
      </c>
      <c r="L11351" t="s">
        <v>61</v>
      </c>
      <c r="M11351">
        <v>2018</v>
      </c>
      <c r="N11351">
        <v>4</v>
      </c>
      <c r="O11351" s="1">
        <f t="shared" si="1464"/>
        <v>43191</v>
      </c>
      <c r="R11351" s="1" t="str">
        <f t="shared" si="1469"/>
        <v/>
      </c>
      <c r="S11351" t="str">
        <f t="shared" si="1465"/>
        <v>Active</v>
      </c>
      <c r="T11351" s="4">
        <v>40</v>
      </c>
    </row>
    <row r="11352" spans="1:20" x14ac:dyDescent="0.25">
      <c r="A11352">
        <v>911525</v>
      </c>
      <c r="B11352" t="s">
        <v>20</v>
      </c>
      <c r="C11352" t="s">
        <v>21</v>
      </c>
      <c r="D11352" t="s">
        <v>115</v>
      </c>
      <c r="E11352" t="s">
        <v>116</v>
      </c>
      <c r="F11352" t="s">
        <v>32</v>
      </c>
      <c r="G11352" t="s">
        <v>25</v>
      </c>
      <c r="H11352" s="3">
        <v>89435</v>
      </c>
      <c r="I11352" t="s">
        <v>34</v>
      </c>
      <c r="J11352" t="s">
        <v>27</v>
      </c>
      <c r="K11352" s="2">
        <v>2619.34</v>
      </c>
      <c r="L11352" t="s">
        <v>28</v>
      </c>
      <c r="M11352">
        <v>2015</v>
      </c>
      <c r="N11352">
        <v>9</v>
      </c>
      <c r="O11352" s="1">
        <f t="shared" si="1464"/>
        <v>42248</v>
      </c>
      <c r="R11352" s="1" t="str">
        <f t="shared" si="1469"/>
        <v/>
      </c>
      <c r="S11352" t="str">
        <f t="shared" si="1465"/>
        <v>Active</v>
      </c>
      <c r="T11352" s="4">
        <v>35</v>
      </c>
    </row>
    <row r="11353" spans="1:20" x14ac:dyDescent="0.25">
      <c r="A11353">
        <v>971528</v>
      </c>
      <c r="B11353" t="s">
        <v>20</v>
      </c>
      <c r="C11353" t="s">
        <v>109</v>
      </c>
      <c r="D11353" t="s">
        <v>110</v>
      </c>
      <c r="E11353" t="s">
        <v>111</v>
      </c>
      <c r="F11353" t="s">
        <v>32</v>
      </c>
      <c r="G11353" t="s">
        <v>25</v>
      </c>
      <c r="H11353" s="3">
        <v>89435</v>
      </c>
      <c r="I11353" t="s">
        <v>34</v>
      </c>
      <c r="J11353" t="s">
        <v>27</v>
      </c>
      <c r="K11353" s="2">
        <v>2619.34</v>
      </c>
      <c r="L11353" t="s">
        <v>28</v>
      </c>
      <c r="M11353">
        <v>2014</v>
      </c>
      <c r="N11353">
        <v>9</v>
      </c>
      <c r="O11353" s="1">
        <f t="shared" si="1464"/>
        <v>41883</v>
      </c>
      <c r="R11353" s="1" t="str">
        <f t="shared" si="1469"/>
        <v/>
      </c>
      <c r="S11353" t="str">
        <f t="shared" si="1465"/>
        <v>Active</v>
      </c>
      <c r="T11353" s="4">
        <v>46</v>
      </c>
    </row>
    <row r="11354" spans="1:20" x14ac:dyDescent="0.25">
      <c r="A11354">
        <v>988249</v>
      </c>
      <c r="B11354" t="s">
        <v>20</v>
      </c>
      <c r="C11354" t="s">
        <v>35</v>
      </c>
      <c r="D11354" t="s">
        <v>36</v>
      </c>
      <c r="E11354" t="s">
        <v>37</v>
      </c>
      <c r="F11354" t="s">
        <v>32</v>
      </c>
      <c r="G11354" t="s">
        <v>25</v>
      </c>
      <c r="H11354" s="3">
        <v>89435</v>
      </c>
      <c r="I11354" t="s">
        <v>34</v>
      </c>
      <c r="J11354" t="s">
        <v>27</v>
      </c>
      <c r="K11354" s="2">
        <v>2619.34</v>
      </c>
      <c r="L11354" t="s">
        <v>28</v>
      </c>
      <c r="M11354">
        <v>2015</v>
      </c>
      <c r="N11354">
        <v>7</v>
      </c>
      <c r="O11354" s="1">
        <f t="shared" si="1464"/>
        <v>42186</v>
      </c>
      <c r="R11354" s="1" t="str">
        <f t="shared" si="1469"/>
        <v/>
      </c>
      <c r="S11354" t="str">
        <f t="shared" si="1465"/>
        <v>Active</v>
      </c>
      <c r="T11354" s="4">
        <v>50</v>
      </c>
    </row>
    <row r="11355" spans="1:20" x14ac:dyDescent="0.25">
      <c r="A11355">
        <v>154736</v>
      </c>
      <c r="B11355" t="s">
        <v>20</v>
      </c>
      <c r="C11355" t="s">
        <v>35</v>
      </c>
      <c r="D11355" t="s">
        <v>82</v>
      </c>
      <c r="E11355" t="s">
        <v>83</v>
      </c>
      <c r="F11355" t="s">
        <v>24</v>
      </c>
      <c r="G11355" t="s">
        <v>25</v>
      </c>
      <c r="H11355" s="3">
        <v>100682</v>
      </c>
      <c r="I11355" t="s">
        <v>38</v>
      </c>
      <c r="J11355" t="s">
        <v>27</v>
      </c>
      <c r="K11355" s="2">
        <v>2619.48</v>
      </c>
      <c r="L11355" t="s">
        <v>28</v>
      </c>
      <c r="M11355">
        <v>2015</v>
      </c>
      <c r="N11355">
        <v>6</v>
      </c>
      <c r="O11355" s="1">
        <f t="shared" si="1464"/>
        <v>42156</v>
      </c>
      <c r="R11355" s="1" t="str">
        <f t="shared" si="1469"/>
        <v/>
      </c>
      <c r="S11355" t="str">
        <f t="shared" si="1465"/>
        <v>Active</v>
      </c>
      <c r="T11355" s="4">
        <v>49</v>
      </c>
    </row>
    <row r="11356" spans="1:20" x14ac:dyDescent="0.25">
      <c r="A11356">
        <v>903496</v>
      </c>
      <c r="B11356" t="s">
        <v>20</v>
      </c>
      <c r="C11356" t="s">
        <v>40</v>
      </c>
      <c r="D11356" t="s">
        <v>49</v>
      </c>
      <c r="E11356" t="s">
        <v>50</v>
      </c>
      <c r="F11356" t="s">
        <v>32</v>
      </c>
      <c r="G11356" t="s">
        <v>25</v>
      </c>
      <c r="H11356" s="3">
        <v>100682</v>
      </c>
      <c r="I11356" t="s">
        <v>38</v>
      </c>
      <c r="J11356" t="s">
        <v>27</v>
      </c>
      <c r="K11356" s="2">
        <v>2619.48</v>
      </c>
      <c r="L11356" t="s">
        <v>28</v>
      </c>
      <c r="M11356">
        <v>2014</v>
      </c>
      <c r="N11356">
        <v>1</v>
      </c>
      <c r="O11356" s="1">
        <f t="shared" si="1464"/>
        <v>41640</v>
      </c>
      <c r="R11356" s="1" t="str">
        <f t="shared" si="1469"/>
        <v/>
      </c>
      <c r="S11356" t="str">
        <f t="shared" si="1465"/>
        <v>Active</v>
      </c>
      <c r="T11356" s="4">
        <v>47</v>
      </c>
    </row>
    <row r="11357" spans="1:20" x14ac:dyDescent="0.25">
      <c r="A11357">
        <v>873022</v>
      </c>
      <c r="B11357" t="s">
        <v>20</v>
      </c>
      <c r="C11357" t="s">
        <v>96</v>
      </c>
      <c r="D11357" t="s">
        <v>97</v>
      </c>
      <c r="E11357" t="s">
        <v>98</v>
      </c>
      <c r="F11357" t="s">
        <v>24</v>
      </c>
      <c r="G11357" t="s">
        <v>25</v>
      </c>
      <c r="H11357" s="3">
        <v>51001</v>
      </c>
      <c r="I11357" t="s">
        <v>26</v>
      </c>
      <c r="J11357" t="s">
        <v>27</v>
      </c>
      <c r="K11357" s="2">
        <v>2619.87</v>
      </c>
      <c r="L11357" t="s">
        <v>28</v>
      </c>
      <c r="M11357">
        <v>2013</v>
      </c>
      <c r="N11357">
        <v>3</v>
      </c>
      <c r="O11357" s="1">
        <f t="shared" si="1464"/>
        <v>41334</v>
      </c>
      <c r="P11357">
        <v>2017</v>
      </c>
      <c r="Q11357">
        <v>12</v>
      </c>
      <c r="R11357" s="1">
        <f>IFERROR(DATE(P11357,Q11357,1),"")</f>
        <v>43070</v>
      </c>
      <c r="S11357" t="str">
        <f t="shared" si="1465"/>
        <v>Cancelled</v>
      </c>
      <c r="T11357" s="4">
        <v>51</v>
      </c>
    </row>
    <row r="11358" spans="1:20" x14ac:dyDescent="0.25">
      <c r="A11358">
        <v>913340</v>
      </c>
      <c r="B11358" t="s">
        <v>20</v>
      </c>
      <c r="C11358" t="s">
        <v>102</v>
      </c>
      <c r="D11358" t="s">
        <v>103</v>
      </c>
      <c r="E11358" t="s">
        <v>121</v>
      </c>
      <c r="F11358" t="s">
        <v>32</v>
      </c>
      <c r="G11358" t="s">
        <v>25</v>
      </c>
      <c r="H11358" s="3">
        <v>51001</v>
      </c>
      <c r="I11358" t="s">
        <v>26</v>
      </c>
      <c r="J11358" t="s">
        <v>27</v>
      </c>
      <c r="K11358" s="2">
        <v>2619.87</v>
      </c>
      <c r="L11358" t="s">
        <v>28</v>
      </c>
      <c r="M11358">
        <v>2012</v>
      </c>
      <c r="N11358">
        <v>6</v>
      </c>
      <c r="O11358" s="1">
        <f t="shared" si="1464"/>
        <v>41061</v>
      </c>
      <c r="R11358" s="1" t="str">
        <f t="shared" ref="R11358:R11370" si="1470">IFERROR(DATE(P11358,Q11358,1),"")</f>
        <v/>
      </c>
      <c r="S11358" t="str">
        <f t="shared" si="1465"/>
        <v>Active</v>
      </c>
      <c r="T11358" s="4">
        <v>45</v>
      </c>
    </row>
    <row r="11359" spans="1:20" x14ac:dyDescent="0.25">
      <c r="A11359">
        <v>184496</v>
      </c>
      <c r="B11359" t="s">
        <v>20</v>
      </c>
      <c r="C11359" t="s">
        <v>88</v>
      </c>
      <c r="D11359" t="s">
        <v>89</v>
      </c>
      <c r="E11359" t="s">
        <v>101</v>
      </c>
      <c r="F11359" t="s">
        <v>24</v>
      </c>
      <c r="G11359" t="s">
        <v>25</v>
      </c>
      <c r="H11359" s="3">
        <v>55257</v>
      </c>
      <c r="I11359" t="s">
        <v>38</v>
      </c>
      <c r="J11359" t="s">
        <v>27</v>
      </c>
      <c r="K11359" s="2">
        <v>2620.17</v>
      </c>
      <c r="L11359" t="s">
        <v>28</v>
      </c>
      <c r="M11359">
        <v>2013</v>
      </c>
      <c r="N11359">
        <v>11</v>
      </c>
      <c r="O11359" s="1">
        <f t="shared" si="1464"/>
        <v>41579</v>
      </c>
      <c r="R11359" s="1" t="str">
        <f t="shared" si="1470"/>
        <v/>
      </c>
      <c r="S11359" t="str">
        <f t="shared" si="1465"/>
        <v>Active</v>
      </c>
      <c r="T11359" s="4">
        <v>47</v>
      </c>
    </row>
    <row r="11360" spans="1:20" x14ac:dyDescent="0.25">
      <c r="A11360">
        <v>753533</v>
      </c>
      <c r="B11360" t="s">
        <v>20</v>
      </c>
      <c r="C11360" t="s">
        <v>40</v>
      </c>
      <c r="D11360" t="s">
        <v>49</v>
      </c>
      <c r="E11360" t="s">
        <v>50</v>
      </c>
      <c r="F11360" t="s">
        <v>32</v>
      </c>
      <c r="G11360" t="s">
        <v>25</v>
      </c>
      <c r="H11360" s="3">
        <v>55257</v>
      </c>
      <c r="I11360" t="s">
        <v>38</v>
      </c>
      <c r="J11360" t="s">
        <v>27</v>
      </c>
      <c r="K11360" s="2">
        <v>2620.17</v>
      </c>
      <c r="L11360" t="s">
        <v>28</v>
      </c>
      <c r="M11360">
        <v>2013</v>
      </c>
      <c r="N11360">
        <v>6</v>
      </c>
      <c r="O11360" s="1">
        <f t="shared" si="1464"/>
        <v>41426</v>
      </c>
      <c r="R11360" s="1" t="str">
        <f t="shared" si="1470"/>
        <v/>
      </c>
      <c r="S11360" t="str">
        <f t="shared" si="1465"/>
        <v>Active</v>
      </c>
      <c r="T11360" s="4">
        <v>41</v>
      </c>
    </row>
    <row r="11361" spans="1:20" x14ac:dyDescent="0.25">
      <c r="A11361">
        <v>572265</v>
      </c>
      <c r="B11361" t="s">
        <v>20</v>
      </c>
      <c r="C11361" t="s">
        <v>21</v>
      </c>
      <c r="D11361" t="s">
        <v>22</v>
      </c>
      <c r="E11361" t="s">
        <v>57</v>
      </c>
      <c r="F11361" t="s">
        <v>32</v>
      </c>
      <c r="G11361" t="s">
        <v>25</v>
      </c>
      <c r="H11361" s="3">
        <v>49996</v>
      </c>
      <c r="I11361" t="s">
        <v>26</v>
      </c>
      <c r="J11361" t="s">
        <v>27</v>
      </c>
      <c r="K11361" s="2">
        <v>2620.39</v>
      </c>
      <c r="L11361" t="s">
        <v>28</v>
      </c>
      <c r="M11361">
        <v>2014</v>
      </c>
      <c r="N11361">
        <v>1</v>
      </c>
      <c r="O11361" s="1">
        <f t="shared" si="1464"/>
        <v>41640</v>
      </c>
      <c r="R11361" s="1" t="str">
        <f t="shared" si="1470"/>
        <v/>
      </c>
      <c r="S11361" t="str">
        <f t="shared" si="1465"/>
        <v>Active</v>
      </c>
      <c r="T11361" s="4">
        <v>44</v>
      </c>
    </row>
    <row r="11362" spans="1:20" x14ac:dyDescent="0.25">
      <c r="A11362">
        <v>938636</v>
      </c>
      <c r="B11362" t="s">
        <v>20</v>
      </c>
      <c r="C11362" t="s">
        <v>29</v>
      </c>
      <c r="D11362" t="s">
        <v>30</v>
      </c>
      <c r="E11362" t="s">
        <v>66</v>
      </c>
      <c r="F11362" t="s">
        <v>32</v>
      </c>
      <c r="G11362" t="s">
        <v>25</v>
      </c>
      <c r="H11362" s="3">
        <v>49996</v>
      </c>
      <c r="I11362" t="s">
        <v>26</v>
      </c>
      <c r="J11362" t="s">
        <v>27</v>
      </c>
      <c r="K11362" s="2">
        <v>2620.39</v>
      </c>
      <c r="L11362" t="s">
        <v>28</v>
      </c>
      <c r="M11362">
        <v>2014</v>
      </c>
      <c r="N11362">
        <v>10</v>
      </c>
      <c r="O11362" s="1">
        <f t="shared" si="1464"/>
        <v>41913</v>
      </c>
      <c r="R11362" s="1" t="str">
        <f t="shared" si="1470"/>
        <v/>
      </c>
      <c r="S11362" t="str">
        <f t="shared" si="1465"/>
        <v>Active</v>
      </c>
      <c r="T11362" s="4">
        <v>50</v>
      </c>
    </row>
    <row r="11363" spans="1:20" x14ac:dyDescent="0.25">
      <c r="A11363">
        <v>193824</v>
      </c>
      <c r="B11363" t="s">
        <v>20</v>
      </c>
      <c r="C11363" t="s">
        <v>40</v>
      </c>
      <c r="D11363" t="s">
        <v>49</v>
      </c>
      <c r="E11363" t="s">
        <v>79</v>
      </c>
      <c r="F11363" t="s">
        <v>24</v>
      </c>
      <c r="G11363" t="s">
        <v>76</v>
      </c>
      <c r="H11363" s="3">
        <v>39426</v>
      </c>
      <c r="I11363" t="s">
        <v>26</v>
      </c>
      <c r="J11363" t="s">
        <v>27</v>
      </c>
      <c r="K11363" s="2">
        <v>2620.6</v>
      </c>
      <c r="L11363" t="s">
        <v>28</v>
      </c>
      <c r="M11363">
        <v>2015</v>
      </c>
      <c r="N11363">
        <v>3</v>
      </c>
      <c r="O11363" s="1">
        <f t="shared" si="1464"/>
        <v>42064</v>
      </c>
      <c r="R11363" s="1" t="str">
        <f t="shared" si="1470"/>
        <v/>
      </c>
      <c r="S11363" t="str">
        <f t="shared" si="1465"/>
        <v>Active</v>
      </c>
      <c r="T11363" s="4">
        <v>41</v>
      </c>
    </row>
    <row r="11364" spans="1:20" x14ac:dyDescent="0.25">
      <c r="A11364">
        <v>722169</v>
      </c>
      <c r="B11364" t="s">
        <v>20</v>
      </c>
      <c r="C11364" t="s">
        <v>35</v>
      </c>
      <c r="D11364" t="s">
        <v>94</v>
      </c>
      <c r="E11364" t="s">
        <v>95</v>
      </c>
      <c r="F11364" t="s">
        <v>32</v>
      </c>
      <c r="G11364" t="s">
        <v>76</v>
      </c>
      <c r="H11364" s="3">
        <v>39426</v>
      </c>
      <c r="I11364" t="s">
        <v>26</v>
      </c>
      <c r="J11364" t="s">
        <v>27</v>
      </c>
      <c r="K11364" s="2">
        <v>2620.6</v>
      </c>
      <c r="L11364" t="s">
        <v>28</v>
      </c>
      <c r="M11364">
        <v>2014</v>
      </c>
      <c r="N11364">
        <v>8</v>
      </c>
      <c r="O11364" s="1">
        <f t="shared" si="1464"/>
        <v>41852</v>
      </c>
      <c r="R11364" s="1" t="str">
        <f t="shared" si="1470"/>
        <v/>
      </c>
      <c r="S11364" t="str">
        <f t="shared" si="1465"/>
        <v>Active</v>
      </c>
      <c r="T11364" s="4">
        <v>41</v>
      </c>
    </row>
    <row r="11365" spans="1:20" x14ac:dyDescent="0.25">
      <c r="A11365">
        <v>129555</v>
      </c>
      <c r="B11365" t="s">
        <v>20</v>
      </c>
      <c r="C11365" t="s">
        <v>40</v>
      </c>
      <c r="D11365" t="s">
        <v>49</v>
      </c>
      <c r="E11365" t="s">
        <v>67</v>
      </c>
      <c r="F11365" t="s">
        <v>24</v>
      </c>
      <c r="G11365" t="s">
        <v>25</v>
      </c>
      <c r="H11365" s="3">
        <v>60648</v>
      </c>
      <c r="I11365" t="s">
        <v>34</v>
      </c>
      <c r="J11365" t="s">
        <v>27</v>
      </c>
      <c r="K11365" s="2">
        <v>2620.9</v>
      </c>
      <c r="L11365" t="s">
        <v>28</v>
      </c>
      <c r="M11365">
        <v>2015</v>
      </c>
      <c r="N11365">
        <v>11</v>
      </c>
      <c r="O11365" s="1">
        <f t="shared" si="1464"/>
        <v>42309</v>
      </c>
      <c r="R11365" s="1" t="str">
        <f t="shared" si="1470"/>
        <v/>
      </c>
      <c r="S11365" t="str">
        <f t="shared" si="1465"/>
        <v>Active</v>
      </c>
      <c r="T11365" s="4">
        <v>42</v>
      </c>
    </row>
    <row r="11366" spans="1:20" x14ac:dyDescent="0.25">
      <c r="A11366">
        <v>637986</v>
      </c>
      <c r="B11366" t="s">
        <v>20</v>
      </c>
      <c r="C11366" t="s">
        <v>88</v>
      </c>
      <c r="D11366" t="s">
        <v>89</v>
      </c>
      <c r="E11366" t="s">
        <v>101</v>
      </c>
      <c r="F11366" t="s">
        <v>32</v>
      </c>
      <c r="G11366" t="s">
        <v>25</v>
      </c>
      <c r="H11366" s="3">
        <v>60648</v>
      </c>
      <c r="I11366" t="s">
        <v>34</v>
      </c>
      <c r="J11366" t="s">
        <v>27</v>
      </c>
      <c r="K11366" s="2">
        <v>2620.9</v>
      </c>
      <c r="L11366" t="s">
        <v>28</v>
      </c>
      <c r="M11366">
        <v>2013</v>
      </c>
      <c r="N11366">
        <v>4</v>
      </c>
      <c r="O11366" s="1">
        <f t="shared" si="1464"/>
        <v>41365</v>
      </c>
      <c r="R11366" s="1" t="str">
        <f t="shared" si="1470"/>
        <v/>
      </c>
      <c r="S11366" t="str">
        <f t="shared" si="1465"/>
        <v>Active</v>
      </c>
      <c r="T11366" s="4">
        <v>43</v>
      </c>
    </row>
    <row r="11367" spans="1:20" x14ac:dyDescent="0.25">
      <c r="A11367">
        <v>185496</v>
      </c>
      <c r="B11367" t="s">
        <v>20</v>
      </c>
      <c r="C11367" t="s">
        <v>35</v>
      </c>
      <c r="D11367" t="s">
        <v>36</v>
      </c>
      <c r="E11367" t="s">
        <v>37</v>
      </c>
      <c r="F11367" t="s">
        <v>24</v>
      </c>
      <c r="G11367" t="s">
        <v>25</v>
      </c>
      <c r="H11367" s="3">
        <v>51281</v>
      </c>
      <c r="I11367" t="s">
        <v>26</v>
      </c>
      <c r="J11367" t="s">
        <v>27</v>
      </c>
      <c r="K11367" s="2">
        <v>2621.12</v>
      </c>
      <c r="L11367" t="s">
        <v>28</v>
      </c>
      <c r="M11367">
        <v>2017</v>
      </c>
      <c r="N11367">
        <v>6</v>
      </c>
      <c r="O11367" s="1">
        <f t="shared" si="1464"/>
        <v>42887</v>
      </c>
      <c r="R11367" s="1" t="str">
        <f t="shared" si="1470"/>
        <v/>
      </c>
      <c r="S11367" t="str">
        <f t="shared" si="1465"/>
        <v>Active</v>
      </c>
      <c r="T11367" s="4">
        <v>43</v>
      </c>
    </row>
    <row r="11368" spans="1:20" x14ac:dyDescent="0.25">
      <c r="A11368">
        <v>858802</v>
      </c>
      <c r="B11368" t="s">
        <v>20</v>
      </c>
      <c r="C11368" t="s">
        <v>21</v>
      </c>
      <c r="D11368" t="s">
        <v>22</v>
      </c>
      <c r="E11368" t="s">
        <v>46</v>
      </c>
      <c r="F11368" t="s">
        <v>24</v>
      </c>
      <c r="G11368" t="s">
        <v>25</v>
      </c>
      <c r="H11368" s="3">
        <v>51281</v>
      </c>
      <c r="I11368" t="s">
        <v>26</v>
      </c>
      <c r="J11368" t="s">
        <v>27</v>
      </c>
      <c r="K11368" s="2">
        <v>2621.12</v>
      </c>
      <c r="L11368" t="s">
        <v>28</v>
      </c>
      <c r="M11368">
        <v>2016</v>
      </c>
      <c r="N11368">
        <v>10</v>
      </c>
      <c r="O11368" s="1">
        <f t="shared" si="1464"/>
        <v>42644</v>
      </c>
      <c r="R11368" s="1" t="str">
        <f t="shared" si="1470"/>
        <v/>
      </c>
      <c r="S11368" t="str">
        <f t="shared" si="1465"/>
        <v>Active</v>
      </c>
      <c r="T11368" s="4">
        <v>39</v>
      </c>
    </row>
    <row r="11369" spans="1:20" x14ac:dyDescent="0.25">
      <c r="A11369">
        <v>548722</v>
      </c>
      <c r="B11369" t="s">
        <v>20</v>
      </c>
      <c r="C11369" t="s">
        <v>29</v>
      </c>
      <c r="D11369" t="s">
        <v>85</v>
      </c>
      <c r="E11369" t="s">
        <v>86</v>
      </c>
      <c r="F11369" t="s">
        <v>24</v>
      </c>
      <c r="G11369" t="s">
        <v>25</v>
      </c>
      <c r="H11369" s="3">
        <v>58866</v>
      </c>
      <c r="I11369" t="s">
        <v>26</v>
      </c>
      <c r="J11369" t="s">
        <v>27</v>
      </c>
      <c r="K11369" s="2">
        <v>2621.81</v>
      </c>
      <c r="L11369" t="s">
        <v>28</v>
      </c>
      <c r="M11369">
        <v>2016</v>
      </c>
      <c r="N11369">
        <v>3</v>
      </c>
      <c r="O11369" s="1">
        <f t="shared" si="1464"/>
        <v>42430</v>
      </c>
      <c r="R11369" s="1" t="str">
        <f t="shared" si="1470"/>
        <v/>
      </c>
      <c r="S11369" t="str">
        <f t="shared" si="1465"/>
        <v>Active</v>
      </c>
      <c r="T11369" s="4">
        <v>50</v>
      </c>
    </row>
    <row r="11370" spans="1:20" x14ac:dyDescent="0.25">
      <c r="A11370">
        <v>421691</v>
      </c>
      <c r="B11370" t="s">
        <v>20</v>
      </c>
      <c r="C11370" t="s">
        <v>29</v>
      </c>
      <c r="D11370" t="s">
        <v>77</v>
      </c>
      <c r="E11370" t="s">
        <v>78</v>
      </c>
      <c r="F11370" t="s">
        <v>24</v>
      </c>
      <c r="G11370" t="s">
        <v>25</v>
      </c>
      <c r="H11370" s="3">
        <v>90600</v>
      </c>
      <c r="I11370" t="s">
        <v>34</v>
      </c>
      <c r="J11370" t="s">
        <v>27</v>
      </c>
      <c r="K11370" s="2">
        <v>2623.32</v>
      </c>
      <c r="L11370" t="s">
        <v>28</v>
      </c>
      <c r="M11370">
        <v>2015</v>
      </c>
      <c r="N11370">
        <v>9</v>
      </c>
      <c r="O11370" s="1">
        <f t="shared" si="1464"/>
        <v>42248</v>
      </c>
      <c r="R11370" s="1" t="str">
        <f t="shared" si="1470"/>
        <v/>
      </c>
      <c r="S11370" t="str">
        <f t="shared" si="1465"/>
        <v>Active</v>
      </c>
      <c r="T11370" s="4">
        <v>36</v>
      </c>
    </row>
    <row r="11371" spans="1:20" x14ac:dyDescent="0.25">
      <c r="A11371">
        <v>566663</v>
      </c>
      <c r="B11371" t="s">
        <v>20</v>
      </c>
      <c r="C11371" t="s">
        <v>21</v>
      </c>
      <c r="D11371" t="s">
        <v>22</v>
      </c>
      <c r="E11371" t="s">
        <v>65</v>
      </c>
      <c r="F11371" t="s">
        <v>24</v>
      </c>
      <c r="G11371" t="s">
        <v>25</v>
      </c>
      <c r="H11371" s="3">
        <v>90600</v>
      </c>
      <c r="I11371" t="s">
        <v>34</v>
      </c>
      <c r="J11371" t="s">
        <v>27</v>
      </c>
      <c r="K11371" s="2">
        <v>2623.32</v>
      </c>
      <c r="L11371" t="s">
        <v>28</v>
      </c>
      <c r="M11371">
        <v>2015</v>
      </c>
      <c r="N11371">
        <v>9</v>
      </c>
      <c r="O11371" s="1">
        <f t="shared" si="1464"/>
        <v>42248</v>
      </c>
      <c r="P11371">
        <v>2016</v>
      </c>
      <c r="Q11371">
        <v>10</v>
      </c>
      <c r="R11371" s="1">
        <f>IFERROR(DATE(P11371,Q11371,1),"")</f>
        <v>42644</v>
      </c>
      <c r="S11371" t="str">
        <f t="shared" si="1465"/>
        <v>Cancelled</v>
      </c>
      <c r="T11371" s="4">
        <v>48</v>
      </c>
    </row>
    <row r="11372" spans="1:20" x14ac:dyDescent="0.25">
      <c r="A11372">
        <v>698395</v>
      </c>
      <c r="B11372" t="s">
        <v>20</v>
      </c>
      <c r="C11372" t="s">
        <v>62</v>
      </c>
      <c r="D11372" t="s">
        <v>63</v>
      </c>
      <c r="E11372" t="s">
        <v>64</v>
      </c>
      <c r="F11372" t="s">
        <v>24</v>
      </c>
      <c r="G11372" t="s">
        <v>76</v>
      </c>
      <c r="H11372" s="3">
        <v>42799</v>
      </c>
      <c r="I11372" t="s">
        <v>38</v>
      </c>
      <c r="J11372" t="s">
        <v>27</v>
      </c>
      <c r="K11372" s="2">
        <v>2624.1</v>
      </c>
      <c r="L11372" t="s">
        <v>28</v>
      </c>
      <c r="M11372">
        <v>2014</v>
      </c>
      <c r="N11372">
        <v>11</v>
      </c>
      <c r="O11372" s="1">
        <f t="shared" si="1464"/>
        <v>41944</v>
      </c>
      <c r="R11372" s="1" t="str">
        <f t="shared" ref="R11372:R11373" si="1471">IFERROR(DATE(P11372,Q11372,1),"")</f>
        <v/>
      </c>
      <c r="S11372" t="str">
        <f t="shared" si="1465"/>
        <v>Active</v>
      </c>
      <c r="T11372" s="4">
        <v>41</v>
      </c>
    </row>
    <row r="11373" spans="1:20" x14ac:dyDescent="0.25">
      <c r="A11373">
        <v>828076</v>
      </c>
      <c r="B11373" t="s">
        <v>20</v>
      </c>
      <c r="C11373" t="s">
        <v>40</v>
      </c>
      <c r="D11373" t="s">
        <v>49</v>
      </c>
      <c r="E11373" t="s">
        <v>56</v>
      </c>
      <c r="F11373" t="s">
        <v>24</v>
      </c>
      <c r="G11373" t="s">
        <v>76</v>
      </c>
      <c r="H11373" s="3">
        <v>42799</v>
      </c>
      <c r="I11373" t="s">
        <v>38</v>
      </c>
      <c r="J11373" t="s">
        <v>27</v>
      </c>
      <c r="K11373" s="2">
        <v>2624.1</v>
      </c>
      <c r="L11373" t="s">
        <v>28</v>
      </c>
      <c r="M11373">
        <v>2015</v>
      </c>
      <c r="N11373">
        <v>7</v>
      </c>
      <c r="O11373" s="1">
        <f t="shared" si="1464"/>
        <v>42186</v>
      </c>
      <c r="R11373" s="1" t="str">
        <f t="shared" si="1471"/>
        <v/>
      </c>
      <c r="S11373" t="str">
        <f t="shared" si="1465"/>
        <v>Active</v>
      </c>
      <c r="T11373" s="4">
        <v>35</v>
      </c>
    </row>
    <row r="11374" spans="1:20" x14ac:dyDescent="0.25">
      <c r="A11374">
        <v>498319</v>
      </c>
      <c r="B11374" t="s">
        <v>20</v>
      </c>
      <c r="C11374" t="s">
        <v>102</v>
      </c>
      <c r="D11374" t="s">
        <v>103</v>
      </c>
      <c r="E11374" t="s">
        <v>121</v>
      </c>
      <c r="F11374" t="s">
        <v>24</v>
      </c>
      <c r="G11374" t="s">
        <v>76</v>
      </c>
      <c r="H11374" s="3">
        <v>56220</v>
      </c>
      <c r="I11374" t="s">
        <v>34</v>
      </c>
      <c r="J11374" t="s">
        <v>27</v>
      </c>
      <c r="K11374" s="2">
        <v>2624.9</v>
      </c>
      <c r="L11374" t="s">
        <v>28</v>
      </c>
      <c r="M11374">
        <v>2017</v>
      </c>
      <c r="N11374">
        <v>12</v>
      </c>
      <c r="O11374" s="1">
        <f t="shared" si="1464"/>
        <v>43070</v>
      </c>
      <c r="P11374">
        <v>2018</v>
      </c>
      <c r="Q11374">
        <v>8</v>
      </c>
      <c r="R11374" s="1">
        <f>IFERROR(DATE(P11374,Q11374,1),"")</f>
        <v>43313</v>
      </c>
      <c r="S11374" t="str">
        <f t="shared" si="1465"/>
        <v>Cancelled</v>
      </c>
      <c r="T11374" s="4">
        <v>43</v>
      </c>
    </row>
    <row r="11375" spans="1:20" x14ac:dyDescent="0.25">
      <c r="A11375">
        <v>618824</v>
      </c>
      <c r="B11375" t="s">
        <v>20</v>
      </c>
      <c r="C11375" t="s">
        <v>96</v>
      </c>
      <c r="D11375" t="s">
        <v>97</v>
      </c>
      <c r="E11375" t="s">
        <v>98</v>
      </c>
      <c r="F11375" t="s">
        <v>24</v>
      </c>
      <c r="G11375" t="s">
        <v>76</v>
      </c>
      <c r="H11375" s="3">
        <v>56220</v>
      </c>
      <c r="I11375" t="s">
        <v>34</v>
      </c>
      <c r="J11375" t="s">
        <v>27</v>
      </c>
      <c r="K11375" s="2">
        <v>2624.9</v>
      </c>
      <c r="L11375" t="s">
        <v>28</v>
      </c>
      <c r="M11375">
        <v>2015</v>
      </c>
      <c r="N11375">
        <v>10</v>
      </c>
      <c r="O11375" s="1">
        <f t="shared" si="1464"/>
        <v>42278</v>
      </c>
      <c r="R11375" s="1" t="str">
        <f t="shared" ref="R11375:R11378" si="1472">IFERROR(DATE(P11375,Q11375,1),"")</f>
        <v/>
      </c>
      <c r="S11375" t="str">
        <f t="shared" si="1465"/>
        <v>Active</v>
      </c>
      <c r="T11375" s="4">
        <v>43</v>
      </c>
    </row>
    <row r="11376" spans="1:20" x14ac:dyDescent="0.25">
      <c r="A11376">
        <v>843158</v>
      </c>
      <c r="B11376" t="s">
        <v>20</v>
      </c>
      <c r="C11376" t="s">
        <v>21</v>
      </c>
      <c r="D11376" t="s">
        <v>22</v>
      </c>
      <c r="E11376" t="s">
        <v>51</v>
      </c>
      <c r="F11376" t="s">
        <v>24</v>
      </c>
      <c r="G11376" t="s">
        <v>76</v>
      </c>
      <c r="H11376" s="3">
        <v>68339</v>
      </c>
      <c r="I11376" t="s">
        <v>26</v>
      </c>
      <c r="J11376" t="s">
        <v>27</v>
      </c>
      <c r="K11376" s="2">
        <v>4853.1000000000004</v>
      </c>
      <c r="L11376" t="s">
        <v>61</v>
      </c>
      <c r="M11376">
        <v>2018</v>
      </c>
      <c r="N11376">
        <v>2</v>
      </c>
      <c r="O11376" s="1">
        <f t="shared" si="1464"/>
        <v>43132</v>
      </c>
      <c r="R11376" s="1" t="str">
        <f t="shared" si="1472"/>
        <v/>
      </c>
      <c r="S11376" t="str">
        <f t="shared" si="1465"/>
        <v>Active</v>
      </c>
      <c r="T11376" s="4">
        <v>35</v>
      </c>
    </row>
    <row r="11377" spans="1:20" x14ac:dyDescent="0.25">
      <c r="A11377">
        <v>737764</v>
      </c>
      <c r="B11377" t="s">
        <v>20</v>
      </c>
      <c r="C11377" t="s">
        <v>21</v>
      </c>
      <c r="D11377" t="s">
        <v>22</v>
      </c>
      <c r="E11377" t="s">
        <v>106</v>
      </c>
      <c r="F11377" t="s">
        <v>24</v>
      </c>
      <c r="G11377" t="s">
        <v>25</v>
      </c>
      <c r="H11377" s="3">
        <v>62633</v>
      </c>
      <c r="I11377" t="s">
        <v>26</v>
      </c>
      <c r="J11377" t="s">
        <v>27</v>
      </c>
      <c r="K11377" s="2">
        <v>2626.28</v>
      </c>
      <c r="L11377" t="s">
        <v>28</v>
      </c>
      <c r="M11377">
        <v>2015</v>
      </c>
      <c r="N11377">
        <v>2</v>
      </c>
      <c r="O11377" s="1">
        <f t="shared" si="1464"/>
        <v>42036</v>
      </c>
      <c r="R11377" s="1" t="str">
        <f t="shared" si="1472"/>
        <v/>
      </c>
      <c r="S11377" t="str">
        <f t="shared" si="1465"/>
        <v>Active</v>
      </c>
      <c r="T11377" s="4">
        <v>34</v>
      </c>
    </row>
    <row r="11378" spans="1:20" x14ac:dyDescent="0.25">
      <c r="A11378">
        <v>419732</v>
      </c>
      <c r="B11378" t="s">
        <v>20</v>
      </c>
      <c r="C11378" t="s">
        <v>88</v>
      </c>
      <c r="D11378" t="s">
        <v>89</v>
      </c>
      <c r="E11378" t="s">
        <v>101</v>
      </c>
      <c r="F11378" t="s">
        <v>24</v>
      </c>
      <c r="G11378" t="s">
        <v>25</v>
      </c>
      <c r="H11378" s="3">
        <v>101395</v>
      </c>
      <c r="I11378" t="s">
        <v>26</v>
      </c>
      <c r="J11378" t="s">
        <v>27</v>
      </c>
      <c r="K11378" s="2">
        <v>2627.61</v>
      </c>
      <c r="L11378" t="s">
        <v>28</v>
      </c>
      <c r="M11378">
        <v>2018</v>
      </c>
      <c r="N11378">
        <v>6</v>
      </c>
      <c r="O11378" s="1">
        <f t="shared" si="1464"/>
        <v>43252</v>
      </c>
      <c r="R11378" s="1" t="str">
        <f t="shared" si="1472"/>
        <v/>
      </c>
      <c r="S11378" t="str">
        <f t="shared" si="1465"/>
        <v>Active</v>
      </c>
      <c r="T11378" s="4">
        <v>39</v>
      </c>
    </row>
    <row r="11379" spans="1:20" x14ac:dyDescent="0.25">
      <c r="A11379">
        <v>880897</v>
      </c>
      <c r="B11379" t="s">
        <v>20</v>
      </c>
      <c r="C11379" t="s">
        <v>40</v>
      </c>
      <c r="D11379" t="s">
        <v>49</v>
      </c>
      <c r="E11379" t="s">
        <v>67</v>
      </c>
      <c r="F11379" t="s">
        <v>24</v>
      </c>
      <c r="G11379" t="s">
        <v>25</v>
      </c>
      <c r="H11379" s="3">
        <v>101395</v>
      </c>
      <c r="I11379" t="s">
        <v>26</v>
      </c>
      <c r="J11379" t="s">
        <v>27</v>
      </c>
      <c r="K11379" s="2">
        <v>2627.61</v>
      </c>
      <c r="L11379" t="s">
        <v>28</v>
      </c>
      <c r="M11379">
        <v>2015</v>
      </c>
      <c r="N11379">
        <v>4</v>
      </c>
      <c r="O11379" s="1">
        <f t="shared" si="1464"/>
        <v>42095</v>
      </c>
      <c r="P11379">
        <v>2015</v>
      </c>
      <c r="Q11379">
        <v>12</v>
      </c>
      <c r="R11379" s="1">
        <f>IFERROR(DATE(P11379,Q11379,1),"")</f>
        <v>42339</v>
      </c>
      <c r="S11379" t="str">
        <f t="shared" si="1465"/>
        <v>Cancelled</v>
      </c>
      <c r="T11379" s="4">
        <v>47</v>
      </c>
    </row>
    <row r="11380" spans="1:20" x14ac:dyDescent="0.25">
      <c r="A11380">
        <v>389812</v>
      </c>
      <c r="B11380" t="s">
        <v>20</v>
      </c>
      <c r="C11380" t="s">
        <v>21</v>
      </c>
      <c r="D11380" t="s">
        <v>22</v>
      </c>
      <c r="E11380" t="s">
        <v>39</v>
      </c>
      <c r="F11380" t="s">
        <v>32</v>
      </c>
      <c r="G11380" t="s">
        <v>76</v>
      </c>
      <c r="H11380" s="3">
        <v>62209</v>
      </c>
      <c r="I11380" t="s">
        <v>26</v>
      </c>
      <c r="J11380" t="s">
        <v>27</v>
      </c>
      <c r="K11380" s="2">
        <v>2627.76</v>
      </c>
      <c r="L11380" t="s">
        <v>28</v>
      </c>
      <c r="M11380">
        <v>2017</v>
      </c>
      <c r="N11380">
        <v>12</v>
      </c>
      <c r="O11380" s="1">
        <f t="shared" si="1464"/>
        <v>43070</v>
      </c>
      <c r="R11380" s="1" t="str">
        <f t="shared" ref="R11380:R11384" si="1473">IFERROR(DATE(P11380,Q11380,1),"")</f>
        <v/>
      </c>
      <c r="S11380" t="str">
        <f t="shared" si="1465"/>
        <v>Active</v>
      </c>
      <c r="T11380" s="4">
        <v>45</v>
      </c>
    </row>
    <row r="11381" spans="1:20" x14ac:dyDescent="0.25">
      <c r="A11381">
        <v>975387</v>
      </c>
      <c r="B11381" t="s">
        <v>20</v>
      </c>
      <c r="C11381" t="s">
        <v>35</v>
      </c>
      <c r="D11381" t="s">
        <v>36</v>
      </c>
      <c r="E11381" t="s">
        <v>68</v>
      </c>
      <c r="F11381" t="s">
        <v>24</v>
      </c>
      <c r="G11381" t="s">
        <v>76</v>
      </c>
      <c r="H11381" s="3">
        <v>62209</v>
      </c>
      <c r="I11381" t="s">
        <v>26</v>
      </c>
      <c r="J11381" t="s">
        <v>27</v>
      </c>
      <c r="K11381" s="2">
        <v>2627.76</v>
      </c>
      <c r="L11381" t="s">
        <v>28</v>
      </c>
      <c r="M11381">
        <v>2016</v>
      </c>
      <c r="N11381">
        <v>8</v>
      </c>
      <c r="O11381" s="1">
        <f t="shared" si="1464"/>
        <v>42583</v>
      </c>
      <c r="R11381" s="1" t="str">
        <f t="shared" si="1473"/>
        <v/>
      </c>
      <c r="S11381" t="str">
        <f t="shared" si="1465"/>
        <v>Active</v>
      </c>
      <c r="T11381" s="4">
        <v>43</v>
      </c>
    </row>
    <row r="11382" spans="1:20" x14ac:dyDescent="0.25">
      <c r="A11382">
        <v>842959</v>
      </c>
      <c r="B11382" t="s">
        <v>20</v>
      </c>
      <c r="C11382" t="s">
        <v>21</v>
      </c>
      <c r="D11382" t="s">
        <v>80</v>
      </c>
      <c r="E11382" t="s">
        <v>81</v>
      </c>
      <c r="F11382" t="s">
        <v>32</v>
      </c>
      <c r="G11382" t="s">
        <v>25</v>
      </c>
      <c r="H11382" s="3">
        <v>55296</v>
      </c>
      <c r="I11382" t="s">
        <v>26</v>
      </c>
      <c r="J11382" t="s">
        <v>27</v>
      </c>
      <c r="K11382" s="2">
        <v>2627.83</v>
      </c>
      <c r="L11382" t="s">
        <v>28</v>
      </c>
      <c r="M11382">
        <v>2015</v>
      </c>
      <c r="N11382">
        <v>12</v>
      </c>
      <c r="O11382" s="1">
        <f t="shared" si="1464"/>
        <v>42339</v>
      </c>
      <c r="R11382" s="1" t="str">
        <f t="shared" si="1473"/>
        <v/>
      </c>
      <c r="S11382" t="str">
        <f t="shared" si="1465"/>
        <v>Active</v>
      </c>
      <c r="T11382" s="4">
        <v>44</v>
      </c>
    </row>
    <row r="11383" spans="1:20" x14ac:dyDescent="0.25">
      <c r="A11383">
        <v>419540</v>
      </c>
      <c r="B11383" t="s">
        <v>20</v>
      </c>
      <c r="C11383" t="s">
        <v>40</v>
      </c>
      <c r="D11383" t="s">
        <v>49</v>
      </c>
      <c r="E11383" t="s">
        <v>75</v>
      </c>
      <c r="F11383" t="s">
        <v>32</v>
      </c>
      <c r="G11383" t="s">
        <v>33</v>
      </c>
      <c r="H11383" s="3">
        <v>73455</v>
      </c>
      <c r="I11383" t="s">
        <v>38</v>
      </c>
      <c r="J11383" t="s">
        <v>27</v>
      </c>
      <c r="K11383" s="2">
        <v>2628.17</v>
      </c>
      <c r="L11383" t="s">
        <v>28</v>
      </c>
      <c r="M11383">
        <v>2014</v>
      </c>
      <c r="N11383">
        <v>6</v>
      </c>
      <c r="O11383" s="1">
        <f t="shared" si="1464"/>
        <v>41791</v>
      </c>
      <c r="R11383" s="1" t="str">
        <f t="shared" si="1473"/>
        <v/>
      </c>
      <c r="S11383" t="str">
        <f t="shared" si="1465"/>
        <v>Active</v>
      </c>
      <c r="T11383" s="4">
        <v>41</v>
      </c>
    </row>
    <row r="11384" spans="1:20" x14ac:dyDescent="0.25">
      <c r="A11384">
        <v>749684</v>
      </c>
      <c r="B11384" t="s">
        <v>20</v>
      </c>
      <c r="C11384" t="s">
        <v>35</v>
      </c>
      <c r="D11384" t="s">
        <v>112</v>
      </c>
      <c r="E11384" t="s">
        <v>113</v>
      </c>
      <c r="F11384" t="s">
        <v>24</v>
      </c>
      <c r="G11384" t="s">
        <v>33</v>
      </c>
      <c r="H11384" s="3">
        <v>73455</v>
      </c>
      <c r="I11384" t="s">
        <v>38</v>
      </c>
      <c r="J11384" t="s">
        <v>27</v>
      </c>
      <c r="K11384" s="2">
        <v>2628.17</v>
      </c>
      <c r="L11384" t="s">
        <v>28</v>
      </c>
      <c r="M11384">
        <v>2017</v>
      </c>
      <c r="N11384">
        <v>6</v>
      </c>
      <c r="O11384" s="1">
        <f t="shared" si="1464"/>
        <v>42887</v>
      </c>
      <c r="R11384" s="1" t="str">
        <f t="shared" si="1473"/>
        <v/>
      </c>
      <c r="S11384" t="str">
        <f t="shared" si="1465"/>
        <v>Active</v>
      </c>
      <c r="T11384" s="4">
        <v>31</v>
      </c>
    </row>
    <row r="11385" spans="1:20" x14ac:dyDescent="0.25">
      <c r="A11385">
        <v>183339</v>
      </c>
      <c r="B11385" t="s">
        <v>20</v>
      </c>
      <c r="C11385" t="s">
        <v>21</v>
      </c>
      <c r="D11385" t="s">
        <v>22</v>
      </c>
      <c r="E11385" t="s">
        <v>69</v>
      </c>
      <c r="F11385" t="s">
        <v>32</v>
      </c>
      <c r="G11385" t="s">
        <v>25</v>
      </c>
      <c r="H11385" s="3">
        <v>105053</v>
      </c>
      <c r="I11385" t="s">
        <v>26</v>
      </c>
      <c r="J11385" t="s">
        <v>27</v>
      </c>
      <c r="K11385" s="2">
        <v>2628.47</v>
      </c>
      <c r="L11385" t="s">
        <v>28</v>
      </c>
      <c r="M11385">
        <v>2014</v>
      </c>
      <c r="N11385">
        <v>10</v>
      </c>
      <c r="O11385" s="1">
        <f t="shared" si="1464"/>
        <v>41913</v>
      </c>
      <c r="P11385">
        <v>2016</v>
      </c>
      <c r="Q11385">
        <v>6</v>
      </c>
      <c r="R11385" s="1">
        <f>IFERROR(DATE(P11385,Q11385,1),"")</f>
        <v>42522</v>
      </c>
      <c r="S11385" t="str">
        <f t="shared" si="1465"/>
        <v>Cancelled</v>
      </c>
      <c r="T11385" s="4">
        <v>36</v>
      </c>
    </row>
    <row r="11386" spans="1:20" x14ac:dyDescent="0.25">
      <c r="A11386">
        <v>239182</v>
      </c>
      <c r="B11386" t="s">
        <v>20</v>
      </c>
      <c r="C11386" t="s">
        <v>35</v>
      </c>
      <c r="D11386" t="s">
        <v>36</v>
      </c>
      <c r="E11386" t="s">
        <v>68</v>
      </c>
      <c r="F11386" t="s">
        <v>24</v>
      </c>
      <c r="G11386" t="s">
        <v>25</v>
      </c>
      <c r="H11386" s="3">
        <v>105053</v>
      </c>
      <c r="I11386" t="s">
        <v>26</v>
      </c>
      <c r="J11386" t="s">
        <v>27</v>
      </c>
      <c r="K11386" s="2">
        <v>2628.47</v>
      </c>
      <c r="L11386" t="s">
        <v>28</v>
      </c>
      <c r="M11386">
        <v>2013</v>
      </c>
      <c r="N11386">
        <v>8</v>
      </c>
      <c r="O11386" s="1">
        <f t="shared" si="1464"/>
        <v>41487</v>
      </c>
      <c r="R11386" s="1" t="str">
        <f t="shared" ref="R11386:R11391" si="1474">IFERROR(DATE(P11386,Q11386,1),"")</f>
        <v/>
      </c>
      <c r="S11386" t="str">
        <f t="shared" si="1465"/>
        <v>Active</v>
      </c>
      <c r="T11386" s="4">
        <v>43</v>
      </c>
    </row>
    <row r="11387" spans="1:20" x14ac:dyDescent="0.25">
      <c r="A11387">
        <v>872297</v>
      </c>
      <c r="B11387" t="s">
        <v>20</v>
      </c>
      <c r="C11387" t="s">
        <v>21</v>
      </c>
      <c r="D11387" t="s">
        <v>70</v>
      </c>
      <c r="E11387" t="s">
        <v>124</v>
      </c>
      <c r="F11387" t="s">
        <v>24</v>
      </c>
      <c r="G11387" t="s">
        <v>25</v>
      </c>
      <c r="H11387" s="3">
        <v>93738</v>
      </c>
      <c r="I11387" t="s">
        <v>26</v>
      </c>
      <c r="J11387" t="s">
        <v>27</v>
      </c>
      <c r="K11387" s="2">
        <v>2628.56</v>
      </c>
      <c r="L11387" t="s">
        <v>28</v>
      </c>
      <c r="M11387">
        <v>2018</v>
      </c>
      <c r="N11387">
        <v>11</v>
      </c>
      <c r="O11387" s="1">
        <f t="shared" si="1464"/>
        <v>43405</v>
      </c>
      <c r="R11387" s="1" t="str">
        <f t="shared" si="1474"/>
        <v/>
      </c>
      <c r="S11387" t="str">
        <f t="shared" si="1465"/>
        <v>Active</v>
      </c>
      <c r="T11387" s="4">
        <v>38</v>
      </c>
    </row>
    <row r="11388" spans="1:20" x14ac:dyDescent="0.25">
      <c r="A11388">
        <v>201055</v>
      </c>
      <c r="B11388" t="s">
        <v>20</v>
      </c>
      <c r="C11388" t="s">
        <v>40</v>
      </c>
      <c r="D11388" t="s">
        <v>49</v>
      </c>
      <c r="E11388" t="s">
        <v>67</v>
      </c>
      <c r="F11388" t="s">
        <v>32</v>
      </c>
      <c r="G11388" t="s">
        <v>25</v>
      </c>
      <c r="H11388" s="3">
        <v>93255</v>
      </c>
      <c r="I11388" t="s">
        <v>26</v>
      </c>
      <c r="J11388" t="s">
        <v>27</v>
      </c>
      <c r="K11388" s="2">
        <v>2628.66</v>
      </c>
      <c r="L11388" t="s">
        <v>28</v>
      </c>
      <c r="M11388">
        <v>2018</v>
      </c>
      <c r="N11388">
        <v>11</v>
      </c>
      <c r="O11388" s="1">
        <f t="shared" si="1464"/>
        <v>43405</v>
      </c>
      <c r="R11388" s="1" t="str">
        <f t="shared" si="1474"/>
        <v/>
      </c>
      <c r="S11388" t="str">
        <f t="shared" si="1465"/>
        <v>Active</v>
      </c>
      <c r="T11388" s="4">
        <v>43</v>
      </c>
    </row>
    <row r="11389" spans="1:20" x14ac:dyDescent="0.25">
      <c r="A11389">
        <v>913449</v>
      </c>
      <c r="B11389" t="s">
        <v>20</v>
      </c>
      <c r="C11389" t="s">
        <v>88</v>
      </c>
      <c r="D11389" t="s">
        <v>89</v>
      </c>
      <c r="E11389" t="s">
        <v>101</v>
      </c>
      <c r="F11389" t="s">
        <v>24</v>
      </c>
      <c r="G11389" t="s">
        <v>25</v>
      </c>
      <c r="H11389" s="3">
        <v>93255</v>
      </c>
      <c r="I11389" t="s">
        <v>26</v>
      </c>
      <c r="J11389" t="s">
        <v>27</v>
      </c>
      <c r="K11389" s="2">
        <v>2628.66</v>
      </c>
      <c r="L11389" t="s">
        <v>28</v>
      </c>
      <c r="M11389">
        <v>2017</v>
      </c>
      <c r="N11389">
        <v>9</v>
      </c>
      <c r="O11389" s="1">
        <f t="shared" si="1464"/>
        <v>42979</v>
      </c>
      <c r="R11389" s="1" t="str">
        <f t="shared" si="1474"/>
        <v/>
      </c>
      <c r="S11389" t="str">
        <f t="shared" si="1465"/>
        <v>Active</v>
      </c>
      <c r="T11389" s="4">
        <v>44</v>
      </c>
    </row>
    <row r="11390" spans="1:20" x14ac:dyDescent="0.25">
      <c r="A11390">
        <v>166011</v>
      </c>
      <c r="B11390" t="s">
        <v>20</v>
      </c>
      <c r="C11390" t="s">
        <v>21</v>
      </c>
      <c r="D11390" t="s">
        <v>99</v>
      </c>
      <c r="E11390" t="s">
        <v>100</v>
      </c>
      <c r="F11390" t="s">
        <v>24</v>
      </c>
      <c r="G11390" t="s">
        <v>33</v>
      </c>
      <c r="H11390" s="3">
        <v>73455</v>
      </c>
      <c r="I11390" t="s">
        <v>26</v>
      </c>
      <c r="J11390" t="s">
        <v>27</v>
      </c>
      <c r="K11390" s="2">
        <v>2629.32</v>
      </c>
      <c r="L11390" t="s">
        <v>28</v>
      </c>
      <c r="M11390">
        <v>2017</v>
      </c>
      <c r="N11390">
        <v>12</v>
      </c>
      <c r="O11390" s="1">
        <f t="shared" si="1464"/>
        <v>43070</v>
      </c>
      <c r="R11390" s="1" t="str">
        <f t="shared" si="1474"/>
        <v/>
      </c>
      <c r="S11390" t="str">
        <f t="shared" si="1465"/>
        <v>Active</v>
      </c>
      <c r="T11390" s="4">
        <v>41</v>
      </c>
    </row>
    <row r="11391" spans="1:20" x14ac:dyDescent="0.25">
      <c r="A11391">
        <v>739138</v>
      </c>
      <c r="B11391" t="s">
        <v>20</v>
      </c>
      <c r="C11391" t="s">
        <v>40</v>
      </c>
      <c r="D11391" t="s">
        <v>49</v>
      </c>
      <c r="E11391" t="s">
        <v>125</v>
      </c>
      <c r="F11391" t="s">
        <v>24</v>
      </c>
      <c r="G11391" t="s">
        <v>33</v>
      </c>
      <c r="H11391" s="3">
        <v>73455</v>
      </c>
      <c r="I11391" t="s">
        <v>38</v>
      </c>
      <c r="J11391" t="s">
        <v>27</v>
      </c>
      <c r="K11391" s="2">
        <v>2630.01</v>
      </c>
      <c r="L11391" t="s">
        <v>28</v>
      </c>
      <c r="M11391">
        <v>2016</v>
      </c>
      <c r="N11391">
        <v>11</v>
      </c>
      <c r="O11391" s="1">
        <f t="shared" si="1464"/>
        <v>42675</v>
      </c>
      <c r="R11391" s="1" t="str">
        <f t="shared" si="1474"/>
        <v/>
      </c>
      <c r="S11391" t="str">
        <f t="shared" si="1465"/>
        <v>Active</v>
      </c>
      <c r="T11391" s="4">
        <v>38</v>
      </c>
    </row>
    <row r="11392" spans="1:20" x14ac:dyDescent="0.25">
      <c r="A11392">
        <v>970014</v>
      </c>
      <c r="B11392" t="s">
        <v>20</v>
      </c>
      <c r="C11392" t="s">
        <v>88</v>
      </c>
      <c r="D11392" t="s">
        <v>89</v>
      </c>
      <c r="E11392" t="s">
        <v>90</v>
      </c>
      <c r="F11392" t="s">
        <v>24</v>
      </c>
      <c r="G11392" t="s">
        <v>33</v>
      </c>
      <c r="H11392" s="3">
        <v>73455</v>
      </c>
      <c r="I11392" t="s">
        <v>38</v>
      </c>
      <c r="J11392" t="s">
        <v>27</v>
      </c>
      <c r="K11392" s="2">
        <v>2630.01</v>
      </c>
      <c r="L11392" t="s">
        <v>28</v>
      </c>
      <c r="M11392">
        <v>2017</v>
      </c>
      <c r="N11392">
        <v>12</v>
      </c>
      <c r="O11392" s="1">
        <f t="shared" si="1464"/>
        <v>43070</v>
      </c>
      <c r="P11392">
        <v>2018</v>
      </c>
      <c r="Q11392">
        <v>8</v>
      </c>
      <c r="R11392" s="1">
        <f>IFERROR(DATE(P11392,Q11392,1),"")</f>
        <v>43313</v>
      </c>
      <c r="S11392" t="str">
        <f t="shared" si="1465"/>
        <v>Cancelled</v>
      </c>
      <c r="T11392" s="4">
        <v>31</v>
      </c>
    </row>
    <row r="11393" spans="1:20" x14ac:dyDescent="0.25">
      <c r="A11393">
        <v>275306</v>
      </c>
      <c r="B11393" t="s">
        <v>20</v>
      </c>
      <c r="C11393" t="s">
        <v>62</v>
      </c>
      <c r="D11393" t="s">
        <v>63</v>
      </c>
      <c r="E11393" t="s">
        <v>64</v>
      </c>
      <c r="F11393" t="s">
        <v>32</v>
      </c>
      <c r="G11393" t="s">
        <v>25</v>
      </c>
      <c r="H11393" s="3">
        <v>90541</v>
      </c>
      <c r="I11393" t="s">
        <v>26</v>
      </c>
      <c r="J11393" t="s">
        <v>27</v>
      </c>
      <c r="K11393" s="2">
        <v>2630.21</v>
      </c>
      <c r="L11393" t="s">
        <v>28</v>
      </c>
      <c r="M11393">
        <v>2016</v>
      </c>
      <c r="N11393">
        <v>3</v>
      </c>
      <c r="O11393" s="1">
        <f t="shared" si="1464"/>
        <v>42430</v>
      </c>
      <c r="R11393" s="1" t="str">
        <f t="shared" ref="R11393:R11412" si="1475">IFERROR(DATE(P11393,Q11393,1),"")</f>
        <v/>
      </c>
      <c r="S11393" t="str">
        <f t="shared" si="1465"/>
        <v>Active</v>
      </c>
      <c r="T11393" s="4">
        <v>43</v>
      </c>
    </row>
    <row r="11394" spans="1:20" x14ac:dyDescent="0.25">
      <c r="A11394">
        <v>621093</v>
      </c>
      <c r="B11394" t="s">
        <v>20</v>
      </c>
      <c r="C11394" t="s">
        <v>40</v>
      </c>
      <c r="D11394" t="s">
        <v>72</v>
      </c>
      <c r="E11394" t="s">
        <v>73</v>
      </c>
      <c r="F11394" t="s">
        <v>24</v>
      </c>
      <c r="G11394" t="s">
        <v>25</v>
      </c>
      <c r="H11394" s="3">
        <v>90541</v>
      </c>
      <c r="I11394" t="s">
        <v>26</v>
      </c>
      <c r="J11394" t="s">
        <v>27</v>
      </c>
      <c r="K11394" s="2">
        <v>2630.21</v>
      </c>
      <c r="L11394" t="s">
        <v>28</v>
      </c>
      <c r="M11394">
        <v>2016</v>
      </c>
      <c r="N11394">
        <v>5</v>
      </c>
      <c r="O11394" s="1">
        <f t="shared" si="1464"/>
        <v>42491</v>
      </c>
      <c r="R11394" s="1" t="str">
        <f t="shared" si="1475"/>
        <v/>
      </c>
      <c r="S11394" t="str">
        <f t="shared" si="1465"/>
        <v>Active</v>
      </c>
      <c r="T11394" s="4">
        <v>44</v>
      </c>
    </row>
    <row r="11395" spans="1:20" x14ac:dyDescent="0.25">
      <c r="A11395">
        <v>300806</v>
      </c>
      <c r="B11395" t="s">
        <v>20</v>
      </c>
      <c r="C11395" t="s">
        <v>40</v>
      </c>
      <c r="D11395" t="s">
        <v>49</v>
      </c>
      <c r="E11395" t="s">
        <v>75</v>
      </c>
      <c r="F11395" t="s">
        <v>24</v>
      </c>
      <c r="G11395" t="s">
        <v>33</v>
      </c>
      <c r="H11395" s="3">
        <v>73455</v>
      </c>
      <c r="I11395" t="s">
        <v>26</v>
      </c>
      <c r="J11395" t="s">
        <v>27</v>
      </c>
      <c r="K11395" s="2">
        <v>2631.56</v>
      </c>
      <c r="L11395" t="s">
        <v>28</v>
      </c>
      <c r="M11395">
        <v>2016</v>
      </c>
      <c r="N11395">
        <v>7</v>
      </c>
      <c r="O11395" s="1">
        <f t="shared" ref="O11395:O11458" si="1476">DATE(M11395,N11395,1)</f>
        <v>42552</v>
      </c>
      <c r="R11395" s="1" t="str">
        <f t="shared" si="1475"/>
        <v/>
      </c>
      <c r="S11395" t="str">
        <f t="shared" ref="S11395:S11458" si="1477">IF(R11395="","Active","Cancelled")</f>
        <v>Active</v>
      </c>
      <c r="T11395" s="4">
        <v>31</v>
      </c>
    </row>
    <row r="11396" spans="1:20" x14ac:dyDescent="0.25">
      <c r="A11396">
        <v>999982</v>
      </c>
      <c r="B11396" t="s">
        <v>20</v>
      </c>
      <c r="C11396" t="s">
        <v>35</v>
      </c>
      <c r="D11396" t="s">
        <v>112</v>
      </c>
      <c r="E11396" t="s">
        <v>113</v>
      </c>
      <c r="F11396" t="s">
        <v>32</v>
      </c>
      <c r="G11396" t="s">
        <v>33</v>
      </c>
      <c r="H11396" s="3">
        <v>73455</v>
      </c>
      <c r="I11396" t="s">
        <v>26</v>
      </c>
      <c r="J11396" t="s">
        <v>27</v>
      </c>
      <c r="K11396" s="2">
        <v>2631.56</v>
      </c>
      <c r="L11396" t="s">
        <v>28</v>
      </c>
      <c r="M11396">
        <v>2018</v>
      </c>
      <c r="N11396">
        <v>7</v>
      </c>
      <c r="O11396" s="1">
        <f t="shared" si="1476"/>
        <v>43282</v>
      </c>
      <c r="R11396" s="1" t="str">
        <f t="shared" si="1475"/>
        <v/>
      </c>
      <c r="S11396" t="str">
        <f t="shared" si="1477"/>
        <v>Active</v>
      </c>
      <c r="T11396" s="4">
        <v>33</v>
      </c>
    </row>
    <row r="11397" spans="1:20" x14ac:dyDescent="0.25">
      <c r="A11397">
        <v>344260</v>
      </c>
      <c r="B11397" t="s">
        <v>20</v>
      </c>
      <c r="C11397" t="s">
        <v>21</v>
      </c>
      <c r="D11397" t="s">
        <v>22</v>
      </c>
      <c r="E11397" t="s">
        <v>84</v>
      </c>
      <c r="F11397" t="s">
        <v>32</v>
      </c>
      <c r="G11397" t="s">
        <v>93</v>
      </c>
      <c r="H11397" s="3">
        <v>135236</v>
      </c>
      <c r="I11397" t="s">
        <v>26</v>
      </c>
      <c r="J11397" t="s">
        <v>27</v>
      </c>
      <c r="K11397" s="2">
        <v>2631.88</v>
      </c>
      <c r="L11397" t="s">
        <v>28</v>
      </c>
      <c r="M11397">
        <v>2013</v>
      </c>
      <c r="N11397">
        <v>9</v>
      </c>
      <c r="O11397" s="1">
        <f t="shared" si="1476"/>
        <v>41518</v>
      </c>
      <c r="R11397" s="1" t="str">
        <f t="shared" si="1475"/>
        <v/>
      </c>
      <c r="S11397" t="str">
        <f t="shared" si="1477"/>
        <v>Active</v>
      </c>
      <c r="T11397" s="4">
        <v>43</v>
      </c>
    </row>
    <row r="11398" spans="1:20" x14ac:dyDescent="0.25">
      <c r="A11398">
        <v>423272</v>
      </c>
      <c r="B11398" t="s">
        <v>20</v>
      </c>
      <c r="C11398" t="s">
        <v>35</v>
      </c>
      <c r="D11398" t="s">
        <v>36</v>
      </c>
      <c r="E11398" t="s">
        <v>37</v>
      </c>
      <c r="F11398" t="s">
        <v>32</v>
      </c>
      <c r="G11398" t="s">
        <v>93</v>
      </c>
      <c r="H11398" s="3">
        <v>135236</v>
      </c>
      <c r="I11398" t="s">
        <v>26</v>
      </c>
      <c r="J11398" t="s">
        <v>27</v>
      </c>
      <c r="K11398" s="2">
        <v>2631.88</v>
      </c>
      <c r="L11398" t="s">
        <v>28</v>
      </c>
      <c r="M11398">
        <v>2012</v>
      </c>
      <c r="N11398">
        <v>10</v>
      </c>
      <c r="O11398" s="1">
        <f t="shared" si="1476"/>
        <v>41183</v>
      </c>
      <c r="R11398" s="1" t="str">
        <f t="shared" si="1475"/>
        <v/>
      </c>
      <c r="S11398" t="str">
        <f t="shared" si="1477"/>
        <v>Active</v>
      </c>
      <c r="T11398" s="4">
        <v>48</v>
      </c>
    </row>
    <row r="11399" spans="1:20" x14ac:dyDescent="0.25">
      <c r="A11399">
        <v>241374</v>
      </c>
      <c r="B11399" t="s">
        <v>20</v>
      </c>
      <c r="C11399" t="s">
        <v>21</v>
      </c>
      <c r="D11399" t="s">
        <v>22</v>
      </c>
      <c r="E11399" t="s">
        <v>57</v>
      </c>
      <c r="F11399" t="s">
        <v>24</v>
      </c>
      <c r="G11399" t="s">
        <v>25</v>
      </c>
      <c r="H11399" s="3">
        <v>102048</v>
      </c>
      <c r="I11399" t="s">
        <v>26</v>
      </c>
      <c r="J11399" t="s">
        <v>27</v>
      </c>
      <c r="K11399" s="2">
        <v>2632.55</v>
      </c>
      <c r="L11399" t="s">
        <v>28</v>
      </c>
      <c r="M11399">
        <v>2014</v>
      </c>
      <c r="N11399">
        <v>3</v>
      </c>
      <c r="O11399" s="1">
        <f t="shared" si="1476"/>
        <v>41699</v>
      </c>
      <c r="R11399" s="1" t="str">
        <f t="shared" si="1475"/>
        <v/>
      </c>
      <c r="S11399" t="str">
        <f t="shared" si="1477"/>
        <v>Active</v>
      </c>
      <c r="T11399" s="4">
        <v>39</v>
      </c>
    </row>
    <row r="11400" spans="1:20" x14ac:dyDescent="0.25">
      <c r="A11400">
        <v>522234</v>
      </c>
      <c r="B11400" t="s">
        <v>20</v>
      </c>
      <c r="C11400" t="s">
        <v>43</v>
      </c>
      <c r="D11400" t="s">
        <v>44</v>
      </c>
      <c r="E11400" t="s">
        <v>45</v>
      </c>
      <c r="F11400" t="s">
        <v>32</v>
      </c>
      <c r="G11400" t="s">
        <v>25</v>
      </c>
      <c r="H11400" s="3">
        <v>104966</v>
      </c>
      <c r="I11400" t="s">
        <v>26</v>
      </c>
      <c r="J11400" t="s">
        <v>27</v>
      </c>
      <c r="K11400" s="2">
        <v>2632.55</v>
      </c>
      <c r="L11400" t="s">
        <v>28</v>
      </c>
      <c r="M11400">
        <v>2014</v>
      </c>
      <c r="N11400">
        <v>1</v>
      </c>
      <c r="O11400" s="1">
        <f t="shared" si="1476"/>
        <v>41640</v>
      </c>
      <c r="R11400" s="1" t="str">
        <f t="shared" si="1475"/>
        <v/>
      </c>
      <c r="S11400" t="str">
        <f t="shared" si="1477"/>
        <v>Active</v>
      </c>
      <c r="T11400" s="4">
        <v>43</v>
      </c>
    </row>
    <row r="11401" spans="1:20" x14ac:dyDescent="0.25">
      <c r="A11401">
        <v>773943</v>
      </c>
      <c r="B11401" t="s">
        <v>20</v>
      </c>
      <c r="C11401" t="s">
        <v>29</v>
      </c>
      <c r="D11401" t="s">
        <v>30</v>
      </c>
      <c r="E11401" t="s">
        <v>31</v>
      </c>
      <c r="F11401" t="s">
        <v>32</v>
      </c>
      <c r="G11401" t="s">
        <v>25</v>
      </c>
      <c r="H11401" s="3">
        <v>102048</v>
      </c>
      <c r="I11401" t="s">
        <v>26</v>
      </c>
      <c r="J11401" t="s">
        <v>27</v>
      </c>
      <c r="K11401" s="2">
        <v>2632.55</v>
      </c>
      <c r="L11401" t="s">
        <v>28</v>
      </c>
      <c r="M11401">
        <v>2016</v>
      </c>
      <c r="N11401">
        <v>8</v>
      </c>
      <c r="O11401" s="1">
        <f t="shared" si="1476"/>
        <v>42583</v>
      </c>
      <c r="R11401" s="1" t="str">
        <f t="shared" si="1475"/>
        <v/>
      </c>
      <c r="S11401" t="str">
        <f t="shared" si="1477"/>
        <v>Active</v>
      </c>
      <c r="T11401" s="4">
        <v>40</v>
      </c>
    </row>
    <row r="11402" spans="1:20" x14ac:dyDescent="0.25">
      <c r="A11402">
        <v>957452</v>
      </c>
      <c r="B11402" t="s">
        <v>20</v>
      </c>
      <c r="C11402" t="s">
        <v>21</v>
      </c>
      <c r="D11402" t="s">
        <v>115</v>
      </c>
      <c r="E11402" t="s">
        <v>116</v>
      </c>
      <c r="F11402" t="s">
        <v>32</v>
      </c>
      <c r="G11402" t="s">
        <v>25</v>
      </c>
      <c r="H11402" s="3">
        <v>104966</v>
      </c>
      <c r="I11402" t="s">
        <v>26</v>
      </c>
      <c r="J11402" t="s">
        <v>27</v>
      </c>
      <c r="K11402" s="2">
        <v>2632.55</v>
      </c>
      <c r="L11402" t="s">
        <v>28</v>
      </c>
      <c r="M11402">
        <v>2012</v>
      </c>
      <c r="N11402">
        <v>11</v>
      </c>
      <c r="O11402" s="1">
        <f t="shared" si="1476"/>
        <v>41214</v>
      </c>
      <c r="R11402" s="1" t="str">
        <f t="shared" si="1475"/>
        <v/>
      </c>
      <c r="S11402" t="str">
        <f t="shared" si="1477"/>
        <v>Active</v>
      </c>
      <c r="T11402" s="4">
        <v>44</v>
      </c>
    </row>
    <row r="11403" spans="1:20" x14ac:dyDescent="0.25">
      <c r="A11403">
        <v>622006</v>
      </c>
      <c r="B11403" t="s">
        <v>20</v>
      </c>
      <c r="C11403" t="s">
        <v>35</v>
      </c>
      <c r="D11403" t="s">
        <v>52</v>
      </c>
      <c r="E11403" t="s">
        <v>53</v>
      </c>
      <c r="F11403" t="s">
        <v>24</v>
      </c>
      <c r="G11403" t="s">
        <v>59</v>
      </c>
      <c r="H11403" s="3">
        <v>108010</v>
      </c>
      <c r="I11403" t="s">
        <v>26</v>
      </c>
      <c r="J11403" t="s">
        <v>27</v>
      </c>
      <c r="K11403" s="2">
        <v>2633.01</v>
      </c>
      <c r="L11403" t="s">
        <v>28</v>
      </c>
      <c r="M11403">
        <v>2015</v>
      </c>
      <c r="N11403">
        <v>2</v>
      </c>
      <c r="O11403" s="1">
        <f t="shared" si="1476"/>
        <v>42036</v>
      </c>
      <c r="R11403" s="1" t="str">
        <f t="shared" si="1475"/>
        <v/>
      </c>
      <c r="S11403" t="str">
        <f t="shared" si="1477"/>
        <v>Active</v>
      </c>
      <c r="T11403" s="4">
        <v>42</v>
      </c>
    </row>
    <row r="11404" spans="1:20" x14ac:dyDescent="0.25">
      <c r="A11404">
        <v>963036</v>
      </c>
      <c r="B11404" t="s">
        <v>20</v>
      </c>
      <c r="C11404" t="s">
        <v>21</v>
      </c>
      <c r="D11404" t="s">
        <v>22</v>
      </c>
      <c r="E11404" t="s">
        <v>23</v>
      </c>
      <c r="F11404" t="s">
        <v>24</v>
      </c>
      <c r="G11404" t="s">
        <v>59</v>
      </c>
      <c r="H11404" s="3">
        <v>108010</v>
      </c>
      <c r="I11404" t="s">
        <v>26</v>
      </c>
      <c r="J11404" t="s">
        <v>27</v>
      </c>
      <c r="K11404" s="2">
        <v>2633.01</v>
      </c>
      <c r="L11404" t="s">
        <v>28</v>
      </c>
      <c r="M11404">
        <v>2015</v>
      </c>
      <c r="N11404">
        <v>5</v>
      </c>
      <c r="O11404" s="1">
        <f t="shared" si="1476"/>
        <v>42125</v>
      </c>
      <c r="R11404" s="1" t="str">
        <f t="shared" si="1475"/>
        <v/>
      </c>
      <c r="S11404" t="str">
        <f t="shared" si="1477"/>
        <v>Active</v>
      </c>
      <c r="T11404" s="4">
        <v>43</v>
      </c>
    </row>
    <row r="11405" spans="1:20" x14ac:dyDescent="0.25">
      <c r="A11405">
        <v>373554</v>
      </c>
      <c r="B11405" t="s">
        <v>20</v>
      </c>
      <c r="C11405" t="s">
        <v>40</v>
      </c>
      <c r="D11405" t="s">
        <v>41</v>
      </c>
      <c r="E11405" t="s">
        <v>42</v>
      </c>
      <c r="F11405" t="s">
        <v>24</v>
      </c>
      <c r="G11405" t="s">
        <v>25</v>
      </c>
      <c r="H11405" s="3">
        <v>100606</v>
      </c>
      <c r="I11405" t="s">
        <v>26</v>
      </c>
      <c r="J11405" t="s">
        <v>27</v>
      </c>
      <c r="K11405" s="2">
        <v>2635.15</v>
      </c>
      <c r="L11405" t="s">
        <v>28</v>
      </c>
      <c r="M11405">
        <v>2018</v>
      </c>
      <c r="N11405">
        <v>10</v>
      </c>
      <c r="O11405" s="1">
        <f t="shared" si="1476"/>
        <v>43374</v>
      </c>
      <c r="R11405" s="1" t="str">
        <f t="shared" si="1475"/>
        <v/>
      </c>
      <c r="S11405" t="str">
        <f t="shared" si="1477"/>
        <v>Active</v>
      </c>
      <c r="T11405" s="4">
        <v>34</v>
      </c>
    </row>
    <row r="11406" spans="1:20" x14ac:dyDescent="0.25">
      <c r="A11406">
        <v>814236</v>
      </c>
      <c r="B11406" t="s">
        <v>20</v>
      </c>
      <c r="C11406" t="s">
        <v>35</v>
      </c>
      <c r="D11406" t="s">
        <v>112</v>
      </c>
      <c r="E11406" t="s">
        <v>113</v>
      </c>
      <c r="F11406" t="s">
        <v>24</v>
      </c>
      <c r="G11406" t="s">
        <v>25</v>
      </c>
      <c r="H11406" s="3">
        <v>100606</v>
      </c>
      <c r="I11406" t="s">
        <v>26</v>
      </c>
      <c r="J11406" t="s">
        <v>27</v>
      </c>
      <c r="K11406" s="2">
        <v>2635.15</v>
      </c>
      <c r="L11406" t="s">
        <v>28</v>
      </c>
      <c r="M11406">
        <v>2017</v>
      </c>
      <c r="N11406">
        <v>7</v>
      </c>
      <c r="O11406" s="1">
        <f t="shared" si="1476"/>
        <v>42917</v>
      </c>
      <c r="R11406" s="1" t="str">
        <f t="shared" si="1475"/>
        <v/>
      </c>
      <c r="S11406" t="str">
        <f t="shared" si="1477"/>
        <v>Active</v>
      </c>
      <c r="T11406" s="4">
        <v>42</v>
      </c>
    </row>
    <row r="11407" spans="1:20" x14ac:dyDescent="0.25">
      <c r="A11407">
        <v>186199</v>
      </c>
      <c r="B11407" t="s">
        <v>20</v>
      </c>
      <c r="C11407" t="s">
        <v>21</v>
      </c>
      <c r="D11407" t="s">
        <v>22</v>
      </c>
      <c r="E11407" t="s">
        <v>39</v>
      </c>
      <c r="F11407" t="s">
        <v>24</v>
      </c>
      <c r="G11407" t="s">
        <v>25</v>
      </c>
      <c r="H11407" s="3">
        <v>88508</v>
      </c>
      <c r="I11407" t="s">
        <v>34</v>
      </c>
      <c r="J11407" t="s">
        <v>27</v>
      </c>
      <c r="K11407" s="2">
        <v>2635.51</v>
      </c>
      <c r="L11407" t="s">
        <v>28</v>
      </c>
      <c r="M11407">
        <v>2013</v>
      </c>
      <c r="N11407">
        <v>3</v>
      </c>
      <c r="O11407" s="1">
        <f t="shared" si="1476"/>
        <v>41334</v>
      </c>
      <c r="R11407" s="1" t="str">
        <f t="shared" si="1475"/>
        <v/>
      </c>
      <c r="S11407" t="str">
        <f t="shared" si="1477"/>
        <v>Active</v>
      </c>
      <c r="T11407" s="4">
        <v>47</v>
      </c>
    </row>
    <row r="11408" spans="1:20" x14ac:dyDescent="0.25">
      <c r="A11408">
        <v>857682</v>
      </c>
      <c r="B11408" t="s">
        <v>20</v>
      </c>
      <c r="C11408" t="s">
        <v>35</v>
      </c>
      <c r="D11408" t="s">
        <v>36</v>
      </c>
      <c r="E11408" t="s">
        <v>37</v>
      </c>
      <c r="F11408" t="s">
        <v>24</v>
      </c>
      <c r="G11408" t="s">
        <v>25</v>
      </c>
      <c r="H11408" s="3">
        <v>88508</v>
      </c>
      <c r="I11408" t="s">
        <v>34</v>
      </c>
      <c r="J11408" t="s">
        <v>27</v>
      </c>
      <c r="K11408" s="2">
        <v>2635.51</v>
      </c>
      <c r="L11408" t="s">
        <v>28</v>
      </c>
      <c r="M11408">
        <v>2015</v>
      </c>
      <c r="N11408">
        <v>1</v>
      </c>
      <c r="O11408" s="1">
        <f t="shared" si="1476"/>
        <v>42005</v>
      </c>
      <c r="R11408" s="1" t="str">
        <f t="shared" si="1475"/>
        <v/>
      </c>
      <c r="S11408" t="str">
        <f t="shared" si="1477"/>
        <v>Active</v>
      </c>
      <c r="T11408" s="4">
        <v>38</v>
      </c>
    </row>
    <row r="11409" spans="1:20" x14ac:dyDescent="0.25">
      <c r="A11409">
        <v>346346</v>
      </c>
      <c r="B11409" t="s">
        <v>20</v>
      </c>
      <c r="C11409" t="s">
        <v>29</v>
      </c>
      <c r="D11409" t="s">
        <v>77</v>
      </c>
      <c r="E11409" t="s">
        <v>78</v>
      </c>
      <c r="F11409" t="s">
        <v>32</v>
      </c>
      <c r="G11409" t="s">
        <v>25</v>
      </c>
      <c r="H11409" s="3">
        <v>55257</v>
      </c>
      <c r="I11409" t="s">
        <v>26</v>
      </c>
      <c r="J11409" t="s">
        <v>27</v>
      </c>
      <c r="K11409" s="2">
        <v>2636.98</v>
      </c>
      <c r="L11409" t="s">
        <v>28</v>
      </c>
      <c r="M11409">
        <v>2018</v>
      </c>
      <c r="N11409">
        <v>1</v>
      </c>
      <c r="O11409" s="1">
        <f t="shared" si="1476"/>
        <v>43101</v>
      </c>
      <c r="R11409" s="1" t="str">
        <f t="shared" si="1475"/>
        <v/>
      </c>
      <c r="S11409" t="str">
        <f t="shared" si="1477"/>
        <v>Active</v>
      </c>
      <c r="T11409" s="4">
        <v>47</v>
      </c>
    </row>
    <row r="11410" spans="1:20" x14ac:dyDescent="0.25">
      <c r="A11410">
        <v>470373</v>
      </c>
      <c r="B11410" t="s">
        <v>20</v>
      </c>
      <c r="C11410" t="s">
        <v>21</v>
      </c>
      <c r="D11410" t="s">
        <v>22</v>
      </c>
      <c r="E11410" t="s">
        <v>65</v>
      </c>
      <c r="F11410" t="s">
        <v>32</v>
      </c>
      <c r="G11410" t="s">
        <v>25</v>
      </c>
      <c r="H11410" s="3">
        <v>55257</v>
      </c>
      <c r="I11410" t="s">
        <v>26</v>
      </c>
      <c r="J11410" t="s">
        <v>27</v>
      </c>
      <c r="K11410" s="2">
        <v>2636.98</v>
      </c>
      <c r="L11410" t="s">
        <v>28</v>
      </c>
      <c r="M11410">
        <v>2015</v>
      </c>
      <c r="N11410">
        <v>12</v>
      </c>
      <c r="O11410" s="1">
        <f t="shared" si="1476"/>
        <v>42339</v>
      </c>
      <c r="R11410" s="1" t="str">
        <f t="shared" si="1475"/>
        <v/>
      </c>
      <c r="S11410" t="str">
        <f t="shared" si="1477"/>
        <v>Active</v>
      </c>
      <c r="T11410" s="4">
        <v>40</v>
      </c>
    </row>
    <row r="11411" spans="1:20" x14ac:dyDescent="0.25">
      <c r="A11411">
        <v>940822</v>
      </c>
      <c r="B11411" t="s">
        <v>20</v>
      </c>
      <c r="C11411" t="s">
        <v>35</v>
      </c>
      <c r="D11411" t="s">
        <v>36</v>
      </c>
      <c r="E11411" t="s">
        <v>37</v>
      </c>
      <c r="F11411" t="s">
        <v>24</v>
      </c>
      <c r="G11411" t="s">
        <v>25</v>
      </c>
      <c r="H11411" s="3">
        <v>68869</v>
      </c>
      <c r="I11411" t="s">
        <v>38</v>
      </c>
      <c r="J11411" t="s">
        <v>27</v>
      </c>
      <c r="K11411" s="2">
        <v>2637.15</v>
      </c>
      <c r="L11411" t="s">
        <v>28</v>
      </c>
      <c r="M11411">
        <v>2013</v>
      </c>
      <c r="N11411">
        <v>10</v>
      </c>
      <c r="O11411" s="1">
        <f t="shared" si="1476"/>
        <v>41548</v>
      </c>
      <c r="R11411" s="1" t="str">
        <f t="shared" si="1475"/>
        <v/>
      </c>
      <c r="S11411" t="str">
        <f t="shared" si="1477"/>
        <v>Active</v>
      </c>
      <c r="T11411" s="4">
        <v>52</v>
      </c>
    </row>
    <row r="11412" spans="1:20" x14ac:dyDescent="0.25">
      <c r="A11412">
        <v>696897</v>
      </c>
      <c r="B11412" t="s">
        <v>20</v>
      </c>
      <c r="C11412" t="s">
        <v>21</v>
      </c>
      <c r="D11412" t="s">
        <v>47</v>
      </c>
      <c r="E11412" t="s">
        <v>48</v>
      </c>
      <c r="F11412" t="s">
        <v>24</v>
      </c>
      <c r="G11412" t="s">
        <v>25</v>
      </c>
      <c r="H11412" s="3">
        <v>50663</v>
      </c>
      <c r="I11412" t="s">
        <v>26</v>
      </c>
      <c r="J11412" t="s">
        <v>27</v>
      </c>
      <c r="K11412" s="2">
        <v>4929.55</v>
      </c>
      <c r="L11412" t="s">
        <v>61</v>
      </c>
      <c r="M11412">
        <v>2018</v>
      </c>
      <c r="N11412">
        <v>2</v>
      </c>
      <c r="O11412" s="1">
        <f t="shared" si="1476"/>
        <v>43132</v>
      </c>
      <c r="R11412" s="1" t="str">
        <f t="shared" si="1475"/>
        <v/>
      </c>
      <c r="S11412" t="str">
        <f t="shared" si="1477"/>
        <v>Active</v>
      </c>
      <c r="T11412" s="4">
        <v>36</v>
      </c>
    </row>
    <row r="11413" spans="1:20" x14ac:dyDescent="0.25">
      <c r="A11413">
        <v>742673</v>
      </c>
      <c r="B11413" t="s">
        <v>20</v>
      </c>
      <c r="C11413" t="s">
        <v>109</v>
      </c>
      <c r="D11413" t="s">
        <v>110</v>
      </c>
      <c r="E11413" t="s">
        <v>111</v>
      </c>
      <c r="F11413" t="s">
        <v>32</v>
      </c>
      <c r="G11413" t="s">
        <v>25</v>
      </c>
      <c r="H11413" s="3">
        <v>71698</v>
      </c>
      <c r="I11413" t="s">
        <v>26</v>
      </c>
      <c r="J11413" t="s">
        <v>27</v>
      </c>
      <c r="K11413" s="2">
        <v>2637.6</v>
      </c>
      <c r="L11413" t="s">
        <v>28</v>
      </c>
      <c r="M11413">
        <v>2014</v>
      </c>
      <c r="N11413">
        <v>3</v>
      </c>
      <c r="O11413" s="1">
        <f t="shared" si="1476"/>
        <v>41699</v>
      </c>
      <c r="P11413">
        <v>2014</v>
      </c>
      <c r="Q11413">
        <v>8</v>
      </c>
      <c r="R11413" s="1">
        <f>IFERROR(DATE(P11413,Q11413,1),"")</f>
        <v>41852</v>
      </c>
      <c r="S11413" t="str">
        <f t="shared" si="1477"/>
        <v>Cancelled</v>
      </c>
      <c r="T11413" s="4">
        <v>33</v>
      </c>
    </row>
    <row r="11414" spans="1:20" x14ac:dyDescent="0.25">
      <c r="A11414">
        <v>895684</v>
      </c>
      <c r="B11414" t="s">
        <v>20</v>
      </c>
      <c r="C11414" t="s">
        <v>40</v>
      </c>
      <c r="D11414" t="s">
        <v>54</v>
      </c>
      <c r="E11414" t="s">
        <v>55</v>
      </c>
      <c r="F11414" t="s">
        <v>32</v>
      </c>
      <c r="G11414" t="s">
        <v>25</v>
      </c>
      <c r="H11414" s="3">
        <v>71698</v>
      </c>
      <c r="I11414" t="s">
        <v>26</v>
      </c>
      <c r="J11414" t="s">
        <v>27</v>
      </c>
      <c r="K11414" s="2">
        <v>2637.6</v>
      </c>
      <c r="L11414" t="s">
        <v>28</v>
      </c>
      <c r="M11414">
        <v>2017</v>
      </c>
      <c r="N11414">
        <v>2</v>
      </c>
      <c r="O11414" s="1">
        <f t="shared" si="1476"/>
        <v>42767</v>
      </c>
      <c r="R11414" s="1" t="str">
        <f t="shared" ref="R11414:R11421" si="1478">IFERROR(DATE(P11414,Q11414,1),"")</f>
        <v/>
      </c>
      <c r="S11414" t="str">
        <f t="shared" si="1477"/>
        <v>Active</v>
      </c>
      <c r="T11414" s="4">
        <v>42</v>
      </c>
    </row>
    <row r="11415" spans="1:20" x14ac:dyDescent="0.25">
      <c r="A11415">
        <v>365642</v>
      </c>
      <c r="B11415" t="s">
        <v>20</v>
      </c>
      <c r="C11415" t="s">
        <v>21</v>
      </c>
      <c r="D11415" t="s">
        <v>22</v>
      </c>
      <c r="E11415" t="s">
        <v>106</v>
      </c>
      <c r="F11415" t="s">
        <v>24</v>
      </c>
      <c r="G11415" t="s">
        <v>25</v>
      </c>
      <c r="H11415" s="3">
        <v>78316</v>
      </c>
      <c r="I11415" t="s">
        <v>26</v>
      </c>
      <c r="J11415" t="s">
        <v>27</v>
      </c>
      <c r="K11415" s="2">
        <v>2637.94</v>
      </c>
      <c r="L11415" t="s">
        <v>28</v>
      </c>
      <c r="M11415">
        <v>2015</v>
      </c>
      <c r="N11415">
        <v>10</v>
      </c>
      <c r="O11415" s="1">
        <f t="shared" si="1476"/>
        <v>42278</v>
      </c>
      <c r="R11415" s="1" t="str">
        <f t="shared" si="1478"/>
        <v/>
      </c>
      <c r="S11415" t="str">
        <f t="shared" si="1477"/>
        <v>Active</v>
      </c>
      <c r="T11415" s="4">
        <v>43</v>
      </c>
    </row>
    <row r="11416" spans="1:20" x14ac:dyDescent="0.25">
      <c r="A11416">
        <v>927202</v>
      </c>
      <c r="B11416" t="s">
        <v>20</v>
      </c>
      <c r="C11416" t="s">
        <v>35</v>
      </c>
      <c r="D11416" t="s">
        <v>36</v>
      </c>
      <c r="E11416" t="s">
        <v>68</v>
      </c>
      <c r="F11416" t="s">
        <v>24</v>
      </c>
      <c r="G11416" t="s">
        <v>25</v>
      </c>
      <c r="H11416" s="3">
        <v>78316</v>
      </c>
      <c r="I11416" t="s">
        <v>26</v>
      </c>
      <c r="J11416" t="s">
        <v>27</v>
      </c>
      <c r="K11416" s="2">
        <v>2637.94</v>
      </c>
      <c r="L11416" t="s">
        <v>28</v>
      </c>
      <c r="M11416">
        <v>2016</v>
      </c>
      <c r="N11416">
        <v>5</v>
      </c>
      <c r="O11416" s="1">
        <f t="shared" si="1476"/>
        <v>42491</v>
      </c>
      <c r="R11416" s="1" t="str">
        <f t="shared" si="1478"/>
        <v/>
      </c>
      <c r="S11416" t="str">
        <f t="shared" si="1477"/>
        <v>Active</v>
      </c>
      <c r="T11416" s="4">
        <v>41</v>
      </c>
    </row>
    <row r="11417" spans="1:20" x14ac:dyDescent="0.25">
      <c r="A11417">
        <v>344052</v>
      </c>
      <c r="B11417" t="s">
        <v>20</v>
      </c>
      <c r="C11417" t="s">
        <v>35</v>
      </c>
      <c r="D11417" t="s">
        <v>36</v>
      </c>
      <c r="E11417" t="s">
        <v>68</v>
      </c>
      <c r="F11417" t="s">
        <v>32</v>
      </c>
      <c r="G11417" t="s">
        <v>25</v>
      </c>
      <c r="H11417" s="3">
        <v>90227</v>
      </c>
      <c r="I11417" t="s">
        <v>26</v>
      </c>
      <c r="J11417" t="s">
        <v>27</v>
      </c>
      <c r="K11417" s="2">
        <v>2638.14</v>
      </c>
      <c r="L11417" t="s">
        <v>28</v>
      </c>
      <c r="M11417">
        <v>2017</v>
      </c>
      <c r="N11417">
        <v>12</v>
      </c>
      <c r="O11417" s="1">
        <f t="shared" si="1476"/>
        <v>43070</v>
      </c>
      <c r="R11417" s="1" t="str">
        <f t="shared" si="1478"/>
        <v/>
      </c>
      <c r="S11417" t="str">
        <f t="shared" si="1477"/>
        <v>Active</v>
      </c>
      <c r="T11417" s="4">
        <v>37</v>
      </c>
    </row>
    <row r="11418" spans="1:20" x14ac:dyDescent="0.25">
      <c r="A11418">
        <v>787548</v>
      </c>
      <c r="B11418" t="s">
        <v>20</v>
      </c>
      <c r="C11418" t="s">
        <v>21</v>
      </c>
      <c r="D11418" t="s">
        <v>22</v>
      </c>
      <c r="E11418" t="s">
        <v>106</v>
      </c>
      <c r="F11418" t="s">
        <v>24</v>
      </c>
      <c r="G11418" t="s">
        <v>25</v>
      </c>
      <c r="H11418" s="3">
        <v>90227</v>
      </c>
      <c r="I11418" t="s">
        <v>26</v>
      </c>
      <c r="J11418" t="s">
        <v>27</v>
      </c>
      <c r="K11418" s="2">
        <v>2638.14</v>
      </c>
      <c r="L11418" t="s">
        <v>28</v>
      </c>
      <c r="M11418">
        <v>2013</v>
      </c>
      <c r="N11418">
        <v>10</v>
      </c>
      <c r="O11418" s="1">
        <f t="shared" si="1476"/>
        <v>41548</v>
      </c>
      <c r="R11418" s="1" t="str">
        <f t="shared" si="1478"/>
        <v/>
      </c>
      <c r="S11418" t="str">
        <f t="shared" si="1477"/>
        <v>Active</v>
      </c>
      <c r="T11418" s="4">
        <v>44</v>
      </c>
    </row>
    <row r="11419" spans="1:20" x14ac:dyDescent="0.25">
      <c r="A11419">
        <v>258248</v>
      </c>
      <c r="B11419" t="s">
        <v>20</v>
      </c>
      <c r="C11419" t="s">
        <v>21</v>
      </c>
      <c r="D11419" t="s">
        <v>70</v>
      </c>
      <c r="E11419" t="s">
        <v>71</v>
      </c>
      <c r="F11419" t="s">
        <v>32</v>
      </c>
      <c r="G11419" t="s">
        <v>25</v>
      </c>
      <c r="H11419" s="3">
        <v>96836</v>
      </c>
      <c r="I11419" t="s">
        <v>26</v>
      </c>
      <c r="J11419" t="s">
        <v>27</v>
      </c>
      <c r="K11419" s="2">
        <v>2639.64</v>
      </c>
      <c r="L11419" t="s">
        <v>28</v>
      </c>
      <c r="M11419">
        <v>2015</v>
      </c>
      <c r="N11419">
        <v>8</v>
      </c>
      <c r="O11419" s="1">
        <f t="shared" si="1476"/>
        <v>42217</v>
      </c>
      <c r="R11419" s="1" t="str">
        <f t="shared" si="1478"/>
        <v/>
      </c>
      <c r="S11419" t="str">
        <f t="shared" si="1477"/>
        <v>Active</v>
      </c>
      <c r="T11419" s="4">
        <v>39</v>
      </c>
    </row>
    <row r="11420" spans="1:20" x14ac:dyDescent="0.25">
      <c r="A11420">
        <v>242288</v>
      </c>
      <c r="B11420" t="s">
        <v>20</v>
      </c>
      <c r="C11420" t="s">
        <v>21</v>
      </c>
      <c r="D11420" t="s">
        <v>47</v>
      </c>
      <c r="E11420" t="s">
        <v>48</v>
      </c>
      <c r="F11420" t="s">
        <v>24</v>
      </c>
      <c r="G11420" t="s">
        <v>25</v>
      </c>
      <c r="H11420" s="3">
        <v>82997</v>
      </c>
      <c r="I11420" t="s">
        <v>26</v>
      </c>
      <c r="J11420" t="s">
        <v>27</v>
      </c>
      <c r="K11420" s="2">
        <v>2639.98</v>
      </c>
      <c r="L11420" t="s">
        <v>28</v>
      </c>
      <c r="M11420">
        <v>2016</v>
      </c>
      <c r="N11420">
        <v>8</v>
      </c>
      <c r="O11420" s="1">
        <f t="shared" si="1476"/>
        <v>42583</v>
      </c>
      <c r="R11420" s="1" t="str">
        <f t="shared" si="1478"/>
        <v/>
      </c>
      <c r="S11420" t="str">
        <f t="shared" si="1477"/>
        <v>Active</v>
      </c>
      <c r="T11420" s="4">
        <v>39</v>
      </c>
    </row>
    <row r="11421" spans="1:20" x14ac:dyDescent="0.25">
      <c r="A11421">
        <v>652212</v>
      </c>
      <c r="B11421" t="s">
        <v>20</v>
      </c>
      <c r="C11421" t="s">
        <v>35</v>
      </c>
      <c r="D11421" t="s">
        <v>36</v>
      </c>
      <c r="E11421" t="s">
        <v>87</v>
      </c>
      <c r="F11421" t="s">
        <v>32</v>
      </c>
      <c r="G11421" t="s">
        <v>25</v>
      </c>
      <c r="H11421" s="3">
        <v>82997</v>
      </c>
      <c r="I11421" t="s">
        <v>26</v>
      </c>
      <c r="J11421" t="s">
        <v>27</v>
      </c>
      <c r="K11421" s="2">
        <v>2639.98</v>
      </c>
      <c r="L11421" t="s">
        <v>28</v>
      </c>
      <c r="M11421">
        <v>2015</v>
      </c>
      <c r="N11421">
        <v>6</v>
      </c>
      <c r="O11421" s="1">
        <f t="shared" si="1476"/>
        <v>42156</v>
      </c>
      <c r="R11421" s="1" t="str">
        <f t="shared" si="1478"/>
        <v/>
      </c>
      <c r="S11421" t="str">
        <f t="shared" si="1477"/>
        <v>Active</v>
      </c>
      <c r="T11421" s="4">
        <v>46</v>
      </c>
    </row>
    <row r="11422" spans="1:20" x14ac:dyDescent="0.25">
      <c r="A11422">
        <v>481531</v>
      </c>
      <c r="B11422" t="s">
        <v>20</v>
      </c>
      <c r="C11422" t="s">
        <v>88</v>
      </c>
      <c r="D11422" t="s">
        <v>89</v>
      </c>
      <c r="E11422" t="s">
        <v>90</v>
      </c>
      <c r="F11422" t="s">
        <v>32</v>
      </c>
      <c r="G11422" t="s">
        <v>25</v>
      </c>
      <c r="H11422" s="3">
        <v>88470</v>
      </c>
      <c r="I11422" t="s">
        <v>26</v>
      </c>
      <c r="J11422" t="s">
        <v>27</v>
      </c>
      <c r="K11422" s="2">
        <v>2640.32</v>
      </c>
      <c r="L11422" t="s">
        <v>28</v>
      </c>
      <c r="M11422">
        <v>2014</v>
      </c>
      <c r="N11422">
        <v>3</v>
      </c>
      <c r="O11422" s="1">
        <f t="shared" si="1476"/>
        <v>41699</v>
      </c>
      <c r="P11422">
        <v>2014</v>
      </c>
      <c r="Q11422">
        <v>11</v>
      </c>
      <c r="R11422" s="1">
        <f>IFERROR(DATE(P11422,Q11422,1),"")</f>
        <v>41944</v>
      </c>
      <c r="S11422" t="str">
        <f t="shared" si="1477"/>
        <v>Cancelled</v>
      </c>
      <c r="T11422" s="4">
        <v>44</v>
      </c>
    </row>
    <row r="11423" spans="1:20" x14ac:dyDescent="0.25">
      <c r="A11423">
        <v>551510</v>
      </c>
      <c r="B11423" t="s">
        <v>20</v>
      </c>
      <c r="C11423" t="s">
        <v>40</v>
      </c>
      <c r="D11423" t="s">
        <v>49</v>
      </c>
      <c r="E11423" t="s">
        <v>125</v>
      </c>
      <c r="F11423" t="s">
        <v>32</v>
      </c>
      <c r="G11423" t="s">
        <v>25</v>
      </c>
      <c r="H11423" s="3">
        <v>88470</v>
      </c>
      <c r="I11423" t="s">
        <v>26</v>
      </c>
      <c r="J11423" t="s">
        <v>27</v>
      </c>
      <c r="K11423" s="2">
        <v>2640.32</v>
      </c>
      <c r="L11423" t="s">
        <v>28</v>
      </c>
      <c r="M11423">
        <v>2015</v>
      </c>
      <c r="N11423">
        <v>5</v>
      </c>
      <c r="O11423" s="1">
        <f t="shared" si="1476"/>
        <v>42125</v>
      </c>
      <c r="R11423" s="1" t="str">
        <f t="shared" ref="R11423:R11426" si="1479">IFERROR(DATE(P11423,Q11423,1),"")</f>
        <v/>
      </c>
      <c r="S11423" t="str">
        <f t="shared" si="1477"/>
        <v>Active</v>
      </c>
      <c r="T11423" s="4">
        <v>45</v>
      </c>
    </row>
    <row r="11424" spans="1:20" x14ac:dyDescent="0.25">
      <c r="A11424">
        <v>818329</v>
      </c>
      <c r="B11424" t="s">
        <v>20</v>
      </c>
      <c r="C11424" t="s">
        <v>21</v>
      </c>
      <c r="D11424" t="s">
        <v>91</v>
      </c>
      <c r="E11424" t="s">
        <v>92</v>
      </c>
      <c r="F11424" t="s">
        <v>24</v>
      </c>
      <c r="G11424" t="s">
        <v>93</v>
      </c>
      <c r="H11424" s="3">
        <v>120037</v>
      </c>
      <c r="I11424" t="s">
        <v>26</v>
      </c>
      <c r="J11424" t="s">
        <v>27</v>
      </c>
      <c r="K11424" s="2">
        <v>2640.49</v>
      </c>
      <c r="L11424" t="s">
        <v>28</v>
      </c>
      <c r="M11424">
        <v>2018</v>
      </c>
      <c r="N11424">
        <v>6</v>
      </c>
      <c r="O11424" s="1">
        <f t="shared" si="1476"/>
        <v>43252</v>
      </c>
      <c r="R11424" s="1" t="str">
        <f t="shared" si="1479"/>
        <v/>
      </c>
      <c r="S11424" t="str">
        <f t="shared" si="1477"/>
        <v>Active</v>
      </c>
      <c r="T11424" s="4">
        <v>40</v>
      </c>
    </row>
    <row r="11425" spans="1:20" x14ac:dyDescent="0.25">
      <c r="A11425">
        <v>336878</v>
      </c>
      <c r="B11425" t="s">
        <v>20</v>
      </c>
      <c r="C11425" t="s">
        <v>21</v>
      </c>
      <c r="D11425" t="s">
        <v>47</v>
      </c>
      <c r="E11425" t="s">
        <v>48</v>
      </c>
      <c r="F11425" t="s">
        <v>32</v>
      </c>
      <c r="G11425" t="s">
        <v>25</v>
      </c>
      <c r="H11425" s="3">
        <v>103374</v>
      </c>
      <c r="I11425" t="s">
        <v>38</v>
      </c>
      <c r="J11425" t="s">
        <v>27</v>
      </c>
      <c r="K11425" s="2">
        <v>2640.52</v>
      </c>
      <c r="L11425" t="s">
        <v>28</v>
      </c>
      <c r="M11425">
        <v>2018</v>
      </c>
      <c r="N11425">
        <v>11</v>
      </c>
      <c r="O11425" s="1">
        <f t="shared" si="1476"/>
        <v>43405</v>
      </c>
      <c r="R11425" s="1" t="str">
        <f t="shared" si="1479"/>
        <v/>
      </c>
      <c r="S11425" t="str">
        <f t="shared" si="1477"/>
        <v>Active</v>
      </c>
      <c r="T11425" s="4">
        <v>37</v>
      </c>
    </row>
    <row r="11426" spans="1:20" x14ac:dyDescent="0.25">
      <c r="A11426">
        <v>969616</v>
      </c>
      <c r="B11426" t="s">
        <v>20</v>
      </c>
      <c r="C11426" t="s">
        <v>35</v>
      </c>
      <c r="D11426" t="s">
        <v>36</v>
      </c>
      <c r="E11426" t="s">
        <v>87</v>
      </c>
      <c r="F11426" t="s">
        <v>32</v>
      </c>
      <c r="G11426" t="s">
        <v>25</v>
      </c>
      <c r="H11426" s="3">
        <v>103374</v>
      </c>
      <c r="I11426" t="s">
        <v>38</v>
      </c>
      <c r="J11426" t="s">
        <v>27</v>
      </c>
      <c r="K11426" s="2">
        <v>2640.52</v>
      </c>
      <c r="L11426" t="s">
        <v>28</v>
      </c>
      <c r="M11426">
        <v>2012</v>
      </c>
      <c r="N11426">
        <v>9</v>
      </c>
      <c r="O11426" s="1">
        <f t="shared" si="1476"/>
        <v>41153</v>
      </c>
      <c r="R11426" s="1" t="str">
        <f t="shared" si="1479"/>
        <v/>
      </c>
      <c r="S11426" t="str">
        <f t="shared" si="1477"/>
        <v>Active</v>
      </c>
      <c r="T11426" s="4">
        <v>39</v>
      </c>
    </row>
    <row r="11427" spans="1:20" x14ac:dyDescent="0.25">
      <c r="A11427">
        <v>623341</v>
      </c>
      <c r="B11427" t="s">
        <v>20</v>
      </c>
      <c r="C11427" t="s">
        <v>21</v>
      </c>
      <c r="D11427" t="s">
        <v>47</v>
      </c>
      <c r="E11427" t="s">
        <v>48</v>
      </c>
      <c r="F11427" t="s">
        <v>32</v>
      </c>
      <c r="G11427" t="s">
        <v>25</v>
      </c>
      <c r="H11427" s="3">
        <v>75783</v>
      </c>
      <c r="I11427" t="s">
        <v>38</v>
      </c>
      <c r="J11427" t="s">
        <v>27</v>
      </c>
      <c r="K11427" s="2">
        <v>2640.59</v>
      </c>
      <c r="L11427" t="s">
        <v>28</v>
      </c>
      <c r="M11427">
        <v>2016</v>
      </c>
      <c r="N11427">
        <v>3</v>
      </c>
      <c r="O11427" s="1">
        <f t="shared" si="1476"/>
        <v>42430</v>
      </c>
      <c r="P11427">
        <v>2016</v>
      </c>
      <c r="Q11427">
        <v>11</v>
      </c>
      <c r="R11427" s="1">
        <f>IFERROR(DATE(P11427,Q11427,1),"")</f>
        <v>42675</v>
      </c>
      <c r="S11427" t="str">
        <f t="shared" si="1477"/>
        <v>Cancelled</v>
      </c>
      <c r="T11427" s="4">
        <v>39</v>
      </c>
    </row>
    <row r="11428" spans="1:20" x14ac:dyDescent="0.25">
      <c r="A11428">
        <v>849589</v>
      </c>
      <c r="B11428" t="s">
        <v>20</v>
      </c>
      <c r="C11428" t="s">
        <v>35</v>
      </c>
      <c r="D11428" t="s">
        <v>36</v>
      </c>
      <c r="E11428" t="s">
        <v>87</v>
      </c>
      <c r="F11428" t="s">
        <v>32</v>
      </c>
      <c r="G11428" t="s">
        <v>25</v>
      </c>
      <c r="H11428" s="3">
        <v>75783</v>
      </c>
      <c r="I11428" t="s">
        <v>38</v>
      </c>
      <c r="J11428" t="s">
        <v>27</v>
      </c>
      <c r="K11428" s="2">
        <v>2640.59</v>
      </c>
      <c r="L11428" t="s">
        <v>28</v>
      </c>
      <c r="M11428">
        <v>2015</v>
      </c>
      <c r="N11428">
        <v>3</v>
      </c>
      <c r="O11428" s="1">
        <f t="shared" si="1476"/>
        <v>42064</v>
      </c>
      <c r="R11428" s="1" t="str">
        <f t="shared" ref="R11428:R11444" si="1480">IFERROR(DATE(P11428,Q11428,1),"")</f>
        <v/>
      </c>
      <c r="S11428" t="str">
        <f t="shared" si="1477"/>
        <v>Active</v>
      </c>
      <c r="T11428" s="4">
        <v>32</v>
      </c>
    </row>
    <row r="11429" spans="1:20" x14ac:dyDescent="0.25">
      <c r="A11429">
        <v>474905</v>
      </c>
      <c r="B11429" t="s">
        <v>20</v>
      </c>
      <c r="C11429" t="s">
        <v>29</v>
      </c>
      <c r="D11429" t="s">
        <v>30</v>
      </c>
      <c r="E11429" t="s">
        <v>66</v>
      </c>
      <c r="F11429" t="s">
        <v>24</v>
      </c>
      <c r="G11429" t="s">
        <v>25</v>
      </c>
      <c r="H11429" s="3">
        <v>53350</v>
      </c>
      <c r="I11429" t="s">
        <v>26</v>
      </c>
      <c r="J11429" t="s">
        <v>27</v>
      </c>
      <c r="K11429" s="2">
        <v>2641.45</v>
      </c>
      <c r="L11429" t="s">
        <v>28</v>
      </c>
      <c r="M11429">
        <v>2015</v>
      </c>
      <c r="N11429">
        <v>7</v>
      </c>
      <c r="O11429" s="1">
        <f t="shared" si="1476"/>
        <v>42186</v>
      </c>
      <c r="R11429" s="1" t="str">
        <f t="shared" si="1480"/>
        <v/>
      </c>
      <c r="S11429" t="str">
        <f t="shared" si="1477"/>
        <v>Active</v>
      </c>
      <c r="T11429" s="4">
        <v>39</v>
      </c>
    </row>
    <row r="11430" spans="1:20" x14ac:dyDescent="0.25">
      <c r="A11430">
        <v>716294</v>
      </c>
      <c r="B11430" t="s">
        <v>20</v>
      </c>
      <c r="C11430" t="s">
        <v>21</v>
      </c>
      <c r="D11430" t="s">
        <v>22</v>
      </c>
      <c r="E11430" t="s">
        <v>57</v>
      </c>
      <c r="F11430" t="s">
        <v>32</v>
      </c>
      <c r="G11430" t="s">
        <v>25</v>
      </c>
      <c r="H11430" s="3">
        <v>53350</v>
      </c>
      <c r="I11430" t="s">
        <v>26</v>
      </c>
      <c r="J11430" t="s">
        <v>27</v>
      </c>
      <c r="K11430" s="2">
        <v>2641.45</v>
      </c>
      <c r="L11430" t="s">
        <v>28</v>
      </c>
      <c r="M11430">
        <v>2016</v>
      </c>
      <c r="N11430">
        <v>12</v>
      </c>
      <c r="O11430" s="1">
        <f t="shared" si="1476"/>
        <v>42705</v>
      </c>
      <c r="R11430" s="1" t="str">
        <f t="shared" si="1480"/>
        <v/>
      </c>
      <c r="S11430" t="str">
        <f t="shared" si="1477"/>
        <v>Active</v>
      </c>
      <c r="T11430" s="4">
        <v>41</v>
      </c>
    </row>
    <row r="11431" spans="1:20" x14ac:dyDescent="0.25">
      <c r="A11431">
        <v>131257</v>
      </c>
      <c r="B11431" t="s">
        <v>20</v>
      </c>
      <c r="C11431" t="s">
        <v>40</v>
      </c>
      <c r="D11431" t="s">
        <v>72</v>
      </c>
      <c r="E11431" t="s">
        <v>73</v>
      </c>
      <c r="F11431" t="s">
        <v>32</v>
      </c>
      <c r="G11431" t="s">
        <v>25</v>
      </c>
      <c r="H11431" s="3">
        <v>74882</v>
      </c>
      <c r="I11431" t="s">
        <v>26</v>
      </c>
      <c r="J11431" t="s">
        <v>27</v>
      </c>
      <c r="K11431" s="2">
        <v>2642.93</v>
      </c>
      <c r="L11431" t="s">
        <v>28</v>
      </c>
      <c r="M11431">
        <v>2014</v>
      </c>
      <c r="N11431">
        <v>10</v>
      </c>
      <c r="O11431" s="1">
        <f t="shared" si="1476"/>
        <v>41913</v>
      </c>
      <c r="R11431" s="1" t="str">
        <f t="shared" si="1480"/>
        <v/>
      </c>
      <c r="S11431" t="str">
        <f t="shared" si="1477"/>
        <v>Active</v>
      </c>
      <c r="T11431" s="4">
        <v>46</v>
      </c>
    </row>
    <row r="11432" spans="1:20" x14ac:dyDescent="0.25">
      <c r="A11432">
        <v>628409</v>
      </c>
      <c r="B11432" t="s">
        <v>20</v>
      </c>
      <c r="C11432" t="s">
        <v>62</v>
      </c>
      <c r="D11432" t="s">
        <v>63</v>
      </c>
      <c r="E11432" t="s">
        <v>64</v>
      </c>
      <c r="F11432" t="s">
        <v>24</v>
      </c>
      <c r="G11432" t="s">
        <v>25</v>
      </c>
      <c r="H11432" s="3">
        <v>74882</v>
      </c>
      <c r="I11432" t="s">
        <v>26</v>
      </c>
      <c r="J11432" t="s">
        <v>27</v>
      </c>
      <c r="K11432" s="2">
        <v>2642.93</v>
      </c>
      <c r="L11432" t="s">
        <v>28</v>
      </c>
      <c r="M11432">
        <v>2013</v>
      </c>
      <c r="N11432">
        <v>8</v>
      </c>
      <c r="O11432" s="1">
        <f t="shared" si="1476"/>
        <v>41487</v>
      </c>
      <c r="R11432" s="1" t="str">
        <f t="shared" si="1480"/>
        <v/>
      </c>
      <c r="S11432" t="str">
        <f t="shared" si="1477"/>
        <v>Active</v>
      </c>
      <c r="T11432" s="4">
        <v>43</v>
      </c>
    </row>
    <row r="11433" spans="1:20" x14ac:dyDescent="0.25">
      <c r="A11433">
        <v>554136</v>
      </c>
      <c r="B11433" t="s">
        <v>20</v>
      </c>
      <c r="C11433" t="s">
        <v>40</v>
      </c>
      <c r="D11433" t="s">
        <v>49</v>
      </c>
      <c r="E11433" t="s">
        <v>75</v>
      </c>
      <c r="F11433" t="s">
        <v>32</v>
      </c>
      <c r="G11433" t="s">
        <v>33</v>
      </c>
      <c r="H11433" s="3">
        <v>73455</v>
      </c>
      <c r="I11433" t="s">
        <v>38</v>
      </c>
      <c r="J11433" t="s">
        <v>27</v>
      </c>
      <c r="K11433" s="2">
        <v>2643.72</v>
      </c>
      <c r="L11433" t="s">
        <v>28</v>
      </c>
      <c r="M11433">
        <v>2016</v>
      </c>
      <c r="N11433">
        <v>6</v>
      </c>
      <c r="O11433" s="1">
        <f t="shared" si="1476"/>
        <v>42522</v>
      </c>
      <c r="R11433" s="1" t="str">
        <f t="shared" si="1480"/>
        <v/>
      </c>
      <c r="S11433" t="str">
        <f t="shared" si="1477"/>
        <v>Active</v>
      </c>
      <c r="T11433" s="4">
        <v>41</v>
      </c>
    </row>
    <row r="11434" spans="1:20" x14ac:dyDescent="0.25">
      <c r="A11434">
        <v>557867</v>
      </c>
      <c r="B11434" t="s">
        <v>20</v>
      </c>
      <c r="C11434" t="s">
        <v>35</v>
      </c>
      <c r="D11434" t="s">
        <v>112</v>
      </c>
      <c r="E11434" t="s">
        <v>113</v>
      </c>
      <c r="F11434" t="s">
        <v>24</v>
      </c>
      <c r="G11434" t="s">
        <v>33</v>
      </c>
      <c r="H11434" s="3">
        <v>73455</v>
      </c>
      <c r="I11434" t="s">
        <v>38</v>
      </c>
      <c r="J11434" t="s">
        <v>27</v>
      </c>
      <c r="K11434" s="2">
        <v>2643.72</v>
      </c>
      <c r="L11434" t="s">
        <v>28</v>
      </c>
      <c r="M11434">
        <v>2018</v>
      </c>
      <c r="N11434">
        <v>5</v>
      </c>
      <c r="O11434" s="1">
        <f t="shared" si="1476"/>
        <v>43221</v>
      </c>
      <c r="R11434" s="1" t="str">
        <f t="shared" si="1480"/>
        <v/>
      </c>
      <c r="S11434" t="str">
        <f t="shared" si="1477"/>
        <v>Active</v>
      </c>
      <c r="T11434" s="4">
        <v>29</v>
      </c>
    </row>
    <row r="11435" spans="1:20" x14ac:dyDescent="0.25">
      <c r="A11435">
        <v>726077</v>
      </c>
      <c r="B11435" t="s">
        <v>20</v>
      </c>
      <c r="C11435" t="s">
        <v>21</v>
      </c>
      <c r="D11435" t="s">
        <v>22</v>
      </c>
      <c r="E11435" t="s">
        <v>51</v>
      </c>
      <c r="F11435" t="s">
        <v>32</v>
      </c>
      <c r="G11435" t="s">
        <v>25</v>
      </c>
      <c r="H11435" s="3">
        <v>71421</v>
      </c>
      <c r="I11435" t="s">
        <v>34</v>
      </c>
      <c r="J11435" t="s">
        <v>27</v>
      </c>
      <c r="K11435" s="2">
        <v>2644.68</v>
      </c>
      <c r="L11435" t="s">
        <v>28</v>
      </c>
      <c r="M11435">
        <v>2018</v>
      </c>
      <c r="N11435">
        <v>9</v>
      </c>
      <c r="O11435" s="1">
        <f t="shared" si="1476"/>
        <v>43344</v>
      </c>
      <c r="R11435" s="1" t="str">
        <f t="shared" si="1480"/>
        <v/>
      </c>
      <c r="S11435" t="str">
        <f t="shared" si="1477"/>
        <v>Active</v>
      </c>
      <c r="T11435" s="4">
        <v>39</v>
      </c>
    </row>
    <row r="11436" spans="1:20" x14ac:dyDescent="0.25">
      <c r="A11436">
        <v>234878</v>
      </c>
      <c r="B11436" t="s">
        <v>20</v>
      </c>
      <c r="C11436" t="s">
        <v>21</v>
      </c>
      <c r="D11436" t="s">
        <v>70</v>
      </c>
      <c r="E11436" t="s">
        <v>71</v>
      </c>
      <c r="F11436" t="s">
        <v>24</v>
      </c>
      <c r="G11436" t="s">
        <v>25</v>
      </c>
      <c r="H11436" s="3">
        <v>98089</v>
      </c>
      <c r="I11436" t="s">
        <v>34</v>
      </c>
      <c r="J11436" t="s">
        <v>27</v>
      </c>
      <c r="K11436" s="2">
        <v>2644.98</v>
      </c>
      <c r="L11436" t="s">
        <v>28</v>
      </c>
      <c r="M11436">
        <v>2013</v>
      </c>
      <c r="N11436">
        <v>1</v>
      </c>
      <c r="O11436" s="1">
        <f t="shared" si="1476"/>
        <v>41275</v>
      </c>
      <c r="R11436" s="1" t="str">
        <f t="shared" si="1480"/>
        <v/>
      </c>
      <c r="S11436" t="str">
        <f t="shared" si="1477"/>
        <v>Active</v>
      </c>
      <c r="T11436" s="4">
        <v>36</v>
      </c>
    </row>
    <row r="11437" spans="1:20" x14ac:dyDescent="0.25">
      <c r="A11437">
        <v>250311</v>
      </c>
      <c r="B11437" t="s">
        <v>20</v>
      </c>
      <c r="C11437" t="s">
        <v>21</v>
      </c>
      <c r="D11437" t="s">
        <v>22</v>
      </c>
      <c r="E11437" t="s">
        <v>130</v>
      </c>
      <c r="F11437" t="s">
        <v>24</v>
      </c>
      <c r="G11437" t="s">
        <v>93</v>
      </c>
      <c r="H11437" s="3">
        <v>213687</v>
      </c>
      <c r="I11437" t="s">
        <v>34</v>
      </c>
      <c r="J11437" t="s">
        <v>27</v>
      </c>
      <c r="K11437" s="2">
        <v>2646.57</v>
      </c>
      <c r="L11437" t="s">
        <v>28</v>
      </c>
      <c r="M11437">
        <v>2012</v>
      </c>
      <c r="N11437">
        <v>10</v>
      </c>
      <c r="O11437" s="1">
        <f t="shared" si="1476"/>
        <v>41183</v>
      </c>
      <c r="R11437" s="1" t="str">
        <f t="shared" si="1480"/>
        <v/>
      </c>
      <c r="S11437" t="str">
        <f t="shared" si="1477"/>
        <v>Active</v>
      </c>
      <c r="T11437" s="4">
        <v>41</v>
      </c>
    </row>
    <row r="11438" spans="1:20" x14ac:dyDescent="0.25">
      <c r="A11438">
        <v>759991</v>
      </c>
      <c r="B11438" t="s">
        <v>20</v>
      </c>
      <c r="C11438" t="s">
        <v>35</v>
      </c>
      <c r="D11438" t="s">
        <v>52</v>
      </c>
      <c r="E11438" t="s">
        <v>53</v>
      </c>
      <c r="F11438" t="s">
        <v>32</v>
      </c>
      <c r="G11438" t="s">
        <v>93</v>
      </c>
      <c r="H11438" s="3">
        <v>213687</v>
      </c>
      <c r="I11438" t="s">
        <v>34</v>
      </c>
      <c r="J11438" t="s">
        <v>27</v>
      </c>
      <c r="K11438" s="2">
        <v>2646.57</v>
      </c>
      <c r="L11438" t="s">
        <v>28</v>
      </c>
      <c r="M11438">
        <v>2015</v>
      </c>
      <c r="N11438">
        <v>5</v>
      </c>
      <c r="O11438" s="1">
        <f t="shared" si="1476"/>
        <v>42125</v>
      </c>
      <c r="R11438" s="1" t="str">
        <f t="shared" si="1480"/>
        <v/>
      </c>
      <c r="S11438" t="str">
        <f t="shared" si="1477"/>
        <v>Active</v>
      </c>
      <c r="T11438" s="4">
        <v>43</v>
      </c>
    </row>
    <row r="11439" spans="1:20" x14ac:dyDescent="0.25">
      <c r="A11439">
        <v>446712</v>
      </c>
      <c r="B11439" t="s">
        <v>20</v>
      </c>
      <c r="C11439" t="s">
        <v>62</v>
      </c>
      <c r="D11439" t="s">
        <v>122</v>
      </c>
      <c r="E11439" t="s">
        <v>123</v>
      </c>
      <c r="F11439" t="s">
        <v>32</v>
      </c>
      <c r="G11439" t="s">
        <v>25</v>
      </c>
      <c r="H11439" s="3">
        <v>51255</v>
      </c>
      <c r="I11439" t="s">
        <v>26</v>
      </c>
      <c r="J11439" t="s">
        <v>27</v>
      </c>
      <c r="K11439" s="2">
        <v>2647.2</v>
      </c>
      <c r="L11439" t="s">
        <v>28</v>
      </c>
      <c r="M11439">
        <v>2015</v>
      </c>
      <c r="N11439">
        <v>11</v>
      </c>
      <c r="O11439" s="1">
        <f t="shared" si="1476"/>
        <v>42309</v>
      </c>
      <c r="R11439" s="1" t="str">
        <f t="shared" si="1480"/>
        <v/>
      </c>
      <c r="S11439" t="str">
        <f t="shared" si="1477"/>
        <v>Active</v>
      </c>
      <c r="T11439" s="4">
        <v>48</v>
      </c>
    </row>
    <row r="11440" spans="1:20" x14ac:dyDescent="0.25">
      <c r="A11440">
        <v>874938</v>
      </c>
      <c r="B11440" t="s">
        <v>20</v>
      </c>
      <c r="C11440" t="s">
        <v>40</v>
      </c>
      <c r="D11440" t="s">
        <v>72</v>
      </c>
      <c r="E11440" t="s">
        <v>73</v>
      </c>
      <c r="F11440" t="s">
        <v>24</v>
      </c>
      <c r="G11440" t="s">
        <v>25</v>
      </c>
      <c r="H11440" s="3">
        <v>51255</v>
      </c>
      <c r="I11440" t="s">
        <v>26</v>
      </c>
      <c r="J11440" t="s">
        <v>27</v>
      </c>
      <c r="K11440" s="2">
        <v>2647.2</v>
      </c>
      <c r="L11440" t="s">
        <v>28</v>
      </c>
      <c r="M11440">
        <v>2018</v>
      </c>
      <c r="N11440">
        <v>12</v>
      </c>
      <c r="O11440" s="1">
        <f t="shared" si="1476"/>
        <v>43435</v>
      </c>
      <c r="R11440" s="1" t="str">
        <f t="shared" si="1480"/>
        <v/>
      </c>
      <c r="S11440" t="str">
        <f t="shared" si="1477"/>
        <v>Active</v>
      </c>
      <c r="T11440" s="4">
        <v>41</v>
      </c>
    </row>
    <row r="11441" spans="1:20" x14ac:dyDescent="0.25">
      <c r="A11441">
        <v>131047</v>
      </c>
      <c r="B11441" t="s">
        <v>20</v>
      </c>
      <c r="C11441" t="s">
        <v>35</v>
      </c>
      <c r="D11441" t="s">
        <v>36</v>
      </c>
      <c r="E11441" t="s">
        <v>87</v>
      </c>
      <c r="F11441" t="s">
        <v>32</v>
      </c>
      <c r="G11441" t="s">
        <v>25</v>
      </c>
      <c r="H11441" s="3">
        <v>59622</v>
      </c>
      <c r="I11441" t="s">
        <v>38</v>
      </c>
      <c r="J11441" t="s">
        <v>27</v>
      </c>
      <c r="K11441" s="2">
        <v>2647.52</v>
      </c>
      <c r="L11441" t="s">
        <v>28</v>
      </c>
      <c r="M11441">
        <v>2016</v>
      </c>
      <c r="N11441">
        <v>9</v>
      </c>
      <c r="O11441" s="1">
        <f t="shared" si="1476"/>
        <v>42614</v>
      </c>
      <c r="R11441" s="1" t="str">
        <f t="shared" si="1480"/>
        <v/>
      </c>
      <c r="S11441" t="str">
        <f t="shared" si="1477"/>
        <v>Active</v>
      </c>
      <c r="T11441" s="4">
        <v>41</v>
      </c>
    </row>
    <row r="11442" spans="1:20" x14ac:dyDescent="0.25">
      <c r="A11442">
        <v>367562</v>
      </c>
      <c r="B11442" t="s">
        <v>20</v>
      </c>
      <c r="C11442" t="s">
        <v>40</v>
      </c>
      <c r="D11442" t="s">
        <v>54</v>
      </c>
      <c r="E11442" t="s">
        <v>55</v>
      </c>
      <c r="F11442" t="s">
        <v>24</v>
      </c>
      <c r="G11442" t="s">
        <v>25</v>
      </c>
      <c r="H11442" s="3">
        <v>59622</v>
      </c>
      <c r="I11442" t="s">
        <v>38</v>
      </c>
      <c r="J11442" t="s">
        <v>27</v>
      </c>
      <c r="K11442" s="2">
        <v>2647.52</v>
      </c>
      <c r="L11442" t="s">
        <v>28</v>
      </c>
      <c r="M11442">
        <v>2013</v>
      </c>
      <c r="N11442">
        <v>11</v>
      </c>
      <c r="O11442" s="1">
        <f t="shared" si="1476"/>
        <v>41579</v>
      </c>
      <c r="R11442" s="1" t="str">
        <f t="shared" si="1480"/>
        <v/>
      </c>
      <c r="S11442" t="str">
        <f t="shared" si="1477"/>
        <v>Active</v>
      </c>
      <c r="T11442" s="4">
        <v>44</v>
      </c>
    </row>
    <row r="11443" spans="1:20" x14ac:dyDescent="0.25">
      <c r="A11443">
        <v>386298</v>
      </c>
      <c r="B11443" t="s">
        <v>20</v>
      </c>
      <c r="C11443" t="s">
        <v>40</v>
      </c>
      <c r="D11443" t="s">
        <v>49</v>
      </c>
      <c r="E11443" t="s">
        <v>75</v>
      </c>
      <c r="F11443" t="s">
        <v>24</v>
      </c>
      <c r="G11443" t="s">
        <v>25</v>
      </c>
      <c r="H11443" s="3">
        <v>59622</v>
      </c>
      <c r="I11443" t="s">
        <v>38</v>
      </c>
      <c r="J11443" t="s">
        <v>27</v>
      </c>
      <c r="K11443" s="2">
        <v>2647.52</v>
      </c>
      <c r="L11443" t="s">
        <v>28</v>
      </c>
      <c r="M11443">
        <v>2018</v>
      </c>
      <c r="N11443">
        <v>6</v>
      </c>
      <c r="O11443" s="1">
        <f t="shared" si="1476"/>
        <v>43252</v>
      </c>
      <c r="R11443" s="1" t="str">
        <f t="shared" si="1480"/>
        <v/>
      </c>
      <c r="S11443" t="str">
        <f t="shared" si="1477"/>
        <v>Active</v>
      </c>
      <c r="T11443" s="4">
        <v>35</v>
      </c>
    </row>
    <row r="11444" spans="1:20" x14ac:dyDescent="0.25">
      <c r="A11444">
        <v>744698</v>
      </c>
      <c r="B11444" t="s">
        <v>20</v>
      </c>
      <c r="C11444" t="s">
        <v>21</v>
      </c>
      <c r="D11444" t="s">
        <v>47</v>
      </c>
      <c r="E11444" t="s">
        <v>48</v>
      </c>
      <c r="F11444" t="s">
        <v>32</v>
      </c>
      <c r="G11444" t="s">
        <v>25</v>
      </c>
      <c r="H11444" s="3">
        <v>50663</v>
      </c>
      <c r="I11444" t="s">
        <v>26</v>
      </c>
      <c r="J11444" t="s">
        <v>27</v>
      </c>
      <c r="K11444" s="2">
        <v>4929.55</v>
      </c>
      <c r="L11444" t="s">
        <v>61</v>
      </c>
      <c r="M11444">
        <v>2018</v>
      </c>
      <c r="N11444">
        <v>2</v>
      </c>
      <c r="O11444" s="1">
        <f t="shared" si="1476"/>
        <v>43132</v>
      </c>
      <c r="R11444" s="1" t="str">
        <f t="shared" si="1480"/>
        <v/>
      </c>
      <c r="S11444" t="str">
        <f t="shared" si="1477"/>
        <v>Active</v>
      </c>
      <c r="T11444" s="4">
        <v>36</v>
      </c>
    </row>
    <row r="11445" spans="1:20" x14ac:dyDescent="0.25">
      <c r="A11445">
        <v>441419</v>
      </c>
      <c r="B11445" t="s">
        <v>20</v>
      </c>
      <c r="C11445" t="s">
        <v>96</v>
      </c>
      <c r="D11445" t="s">
        <v>97</v>
      </c>
      <c r="E11445" t="s">
        <v>114</v>
      </c>
      <c r="F11445" t="s">
        <v>32</v>
      </c>
      <c r="G11445" t="s">
        <v>25</v>
      </c>
      <c r="H11445" s="3">
        <v>59622</v>
      </c>
      <c r="I11445" t="s">
        <v>38</v>
      </c>
      <c r="J11445" t="s">
        <v>27</v>
      </c>
      <c r="K11445" s="2">
        <v>2647.52</v>
      </c>
      <c r="L11445" t="s">
        <v>28</v>
      </c>
      <c r="M11445">
        <v>2017</v>
      </c>
      <c r="N11445">
        <v>3</v>
      </c>
      <c r="O11445" s="1">
        <f t="shared" si="1476"/>
        <v>42795</v>
      </c>
      <c r="P11445">
        <v>2017</v>
      </c>
      <c r="Q11445">
        <v>11</v>
      </c>
      <c r="R11445" s="1">
        <f>IFERROR(DATE(P11445,Q11445,1),"")</f>
        <v>43040</v>
      </c>
      <c r="S11445" t="str">
        <f t="shared" si="1477"/>
        <v>Cancelled</v>
      </c>
      <c r="T11445" s="4">
        <v>42</v>
      </c>
    </row>
    <row r="11446" spans="1:20" x14ac:dyDescent="0.25">
      <c r="A11446">
        <v>459017</v>
      </c>
      <c r="B11446" t="s">
        <v>20</v>
      </c>
      <c r="C11446" t="s">
        <v>40</v>
      </c>
      <c r="D11446" t="s">
        <v>41</v>
      </c>
      <c r="E11446" t="s">
        <v>42</v>
      </c>
      <c r="F11446" t="s">
        <v>32</v>
      </c>
      <c r="G11446" t="s">
        <v>25</v>
      </c>
      <c r="H11446" s="3">
        <v>59622</v>
      </c>
      <c r="I11446" t="s">
        <v>38</v>
      </c>
      <c r="J11446" t="s">
        <v>27</v>
      </c>
      <c r="K11446" s="2">
        <v>2647.52</v>
      </c>
      <c r="L11446" t="s">
        <v>28</v>
      </c>
      <c r="M11446">
        <v>2013</v>
      </c>
      <c r="N11446">
        <v>5</v>
      </c>
      <c r="O11446" s="1">
        <f t="shared" si="1476"/>
        <v>41395</v>
      </c>
      <c r="R11446" s="1" t="str">
        <f>IFERROR(DATE(P11446,Q11446,1),"")</f>
        <v/>
      </c>
      <c r="S11446" t="str">
        <f t="shared" si="1477"/>
        <v>Active</v>
      </c>
      <c r="T11446" s="4">
        <v>37</v>
      </c>
    </row>
    <row r="11447" spans="1:20" x14ac:dyDescent="0.25">
      <c r="A11447">
        <v>539705</v>
      </c>
      <c r="B11447" t="s">
        <v>20</v>
      </c>
      <c r="C11447" t="s">
        <v>62</v>
      </c>
      <c r="D11447" t="s">
        <v>63</v>
      </c>
      <c r="E11447" t="s">
        <v>64</v>
      </c>
      <c r="F11447" t="s">
        <v>24</v>
      </c>
      <c r="G11447" t="s">
        <v>25</v>
      </c>
      <c r="H11447" s="3">
        <v>59622</v>
      </c>
      <c r="I11447" t="s">
        <v>38</v>
      </c>
      <c r="J11447" t="s">
        <v>27</v>
      </c>
      <c r="K11447" s="2">
        <v>2647.52</v>
      </c>
      <c r="L11447" t="s">
        <v>28</v>
      </c>
      <c r="M11447">
        <v>2014</v>
      </c>
      <c r="N11447">
        <v>3</v>
      </c>
      <c r="O11447" s="1">
        <f t="shared" si="1476"/>
        <v>41699</v>
      </c>
      <c r="P11447">
        <v>2014</v>
      </c>
      <c r="Q11447">
        <v>7</v>
      </c>
      <c r="R11447" s="1">
        <f>IFERROR(DATE(P11447,Q11447,1),"")</f>
        <v>41821</v>
      </c>
      <c r="S11447" t="str">
        <f t="shared" si="1477"/>
        <v>Cancelled</v>
      </c>
      <c r="T11447" s="4">
        <v>46</v>
      </c>
    </row>
    <row r="11448" spans="1:20" x14ac:dyDescent="0.25">
      <c r="A11448">
        <v>542118</v>
      </c>
      <c r="B11448" t="s">
        <v>20</v>
      </c>
      <c r="C11448" t="s">
        <v>21</v>
      </c>
      <c r="D11448" t="s">
        <v>70</v>
      </c>
      <c r="E11448" t="s">
        <v>71</v>
      </c>
      <c r="F11448" t="s">
        <v>24</v>
      </c>
      <c r="G11448" t="s">
        <v>25</v>
      </c>
      <c r="H11448" s="3">
        <v>59622</v>
      </c>
      <c r="I11448" t="s">
        <v>38</v>
      </c>
      <c r="J11448" t="s">
        <v>27</v>
      </c>
      <c r="K11448" s="2">
        <v>2647.52</v>
      </c>
      <c r="L11448" t="s">
        <v>28</v>
      </c>
      <c r="M11448">
        <v>2016</v>
      </c>
      <c r="N11448">
        <v>9</v>
      </c>
      <c r="O11448" s="1">
        <f t="shared" si="1476"/>
        <v>42614</v>
      </c>
      <c r="R11448" s="1" t="str">
        <f t="shared" ref="R11448:R11460" si="1481">IFERROR(DATE(P11448,Q11448,1),"")</f>
        <v/>
      </c>
      <c r="S11448" t="str">
        <f t="shared" si="1477"/>
        <v>Active</v>
      </c>
      <c r="T11448" s="4">
        <v>39</v>
      </c>
    </row>
    <row r="11449" spans="1:20" x14ac:dyDescent="0.25">
      <c r="A11449">
        <v>697905</v>
      </c>
      <c r="B11449" t="s">
        <v>20</v>
      </c>
      <c r="C11449" t="s">
        <v>40</v>
      </c>
      <c r="D11449" t="s">
        <v>72</v>
      </c>
      <c r="E11449" t="s">
        <v>73</v>
      </c>
      <c r="F11449" t="s">
        <v>32</v>
      </c>
      <c r="G11449" t="s">
        <v>25</v>
      </c>
      <c r="H11449" s="3">
        <v>59622</v>
      </c>
      <c r="I11449" t="s">
        <v>38</v>
      </c>
      <c r="J11449" t="s">
        <v>27</v>
      </c>
      <c r="K11449" s="2">
        <v>2647.52</v>
      </c>
      <c r="L11449" t="s">
        <v>28</v>
      </c>
      <c r="M11449">
        <v>2013</v>
      </c>
      <c r="N11449">
        <v>4</v>
      </c>
      <c r="O11449" s="1">
        <f t="shared" si="1476"/>
        <v>41365</v>
      </c>
      <c r="R11449" s="1" t="str">
        <f t="shared" si="1481"/>
        <v/>
      </c>
      <c r="S11449" t="str">
        <f t="shared" si="1477"/>
        <v>Active</v>
      </c>
      <c r="T11449" s="4">
        <v>48</v>
      </c>
    </row>
    <row r="11450" spans="1:20" x14ac:dyDescent="0.25">
      <c r="A11450">
        <v>877654</v>
      </c>
      <c r="B11450" t="s">
        <v>20</v>
      </c>
      <c r="C11450" t="s">
        <v>40</v>
      </c>
      <c r="D11450" t="s">
        <v>54</v>
      </c>
      <c r="E11450" t="s">
        <v>55</v>
      </c>
      <c r="F11450" t="s">
        <v>24</v>
      </c>
      <c r="G11450" t="s">
        <v>25</v>
      </c>
      <c r="H11450" s="3">
        <v>59622</v>
      </c>
      <c r="I11450" t="s">
        <v>38</v>
      </c>
      <c r="J11450" t="s">
        <v>27</v>
      </c>
      <c r="K11450" s="2">
        <v>2647.52</v>
      </c>
      <c r="L11450" t="s">
        <v>28</v>
      </c>
      <c r="M11450">
        <v>2014</v>
      </c>
      <c r="N11450">
        <v>5</v>
      </c>
      <c r="O11450" s="1">
        <f t="shared" si="1476"/>
        <v>41760</v>
      </c>
      <c r="R11450" s="1" t="str">
        <f t="shared" si="1481"/>
        <v/>
      </c>
      <c r="S11450" t="str">
        <f t="shared" si="1477"/>
        <v>Active</v>
      </c>
      <c r="T11450" s="4">
        <v>48</v>
      </c>
    </row>
    <row r="11451" spans="1:20" x14ac:dyDescent="0.25">
      <c r="A11451">
        <v>532978</v>
      </c>
      <c r="B11451" t="s">
        <v>20</v>
      </c>
      <c r="C11451" t="s">
        <v>21</v>
      </c>
      <c r="D11451" t="s">
        <v>91</v>
      </c>
      <c r="E11451" t="s">
        <v>92</v>
      </c>
      <c r="F11451" t="s">
        <v>32</v>
      </c>
      <c r="G11451" t="s">
        <v>76</v>
      </c>
      <c r="H11451" s="3">
        <v>80604</v>
      </c>
      <c r="I11451" t="s">
        <v>26</v>
      </c>
      <c r="J11451" t="s">
        <v>27</v>
      </c>
      <c r="K11451" s="2">
        <v>2648.35</v>
      </c>
      <c r="L11451" t="s">
        <v>28</v>
      </c>
      <c r="M11451">
        <v>2014</v>
      </c>
      <c r="N11451">
        <v>10</v>
      </c>
      <c r="O11451" s="1">
        <f t="shared" si="1476"/>
        <v>41913</v>
      </c>
      <c r="R11451" s="1" t="str">
        <f t="shared" si="1481"/>
        <v/>
      </c>
      <c r="S11451" t="str">
        <f t="shared" si="1477"/>
        <v>Active</v>
      </c>
      <c r="T11451" s="4">
        <v>37</v>
      </c>
    </row>
    <row r="11452" spans="1:20" x14ac:dyDescent="0.25">
      <c r="A11452">
        <v>608419</v>
      </c>
      <c r="B11452" t="s">
        <v>20</v>
      </c>
      <c r="C11452" t="s">
        <v>40</v>
      </c>
      <c r="D11452" t="s">
        <v>49</v>
      </c>
      <c r="E11452" t="s">
        <v>50</v>
      </c>
      <c r="F11452" t="s">
        <v>32</v>
      </c>
      <c r="G11452" t="s">
        <v>93</v>
      </c>
      <c r="H11452" s="3">
        <v>256370</v>
      </c>
      <c r="I11452" t="s">
        <v>26</v>
      </c>
      <c r="J11452" t="s">
        <v>27</v>
      </c>
      <c r="K11452" s="2">
        <v>2648.47</v>
      </c>
      <c r="L11452" t="s">
        <v>28</v>
      </c>
      <c r="M11452">
        <v>2014</v>
      </c>
      <c r="N11452">
        <v>5</v>
      </c>
      <c r="O11452" s="1">
        <f t="shared" si="1476"/>
        <v>41760</v>
      </c>
      <c r="R11452" s="1" t="str">
        <f t="shared" si="1481"/>
        <v/>
      </c>
      <c r="S11452" t="str">
        <f t="shared" si="1477"/>
        <v>Active</v>
      </c>
      <c r="T11452" s="4">
        <v>42</v>
      </c>
    </row>
    <row r="11453" spans="1:20" x14ac:dyDescent="0.25">
      <c r="A11453">
        <v>720178</v>
      </c>
      <c r="B11453" t="s">
        <v>20</v>
      </c>
      <c r="C11453" t="s">
        <v>35</v>
      </c>
      <c r="D11453" t="s">
        <v>82</v>
      </c>
      <c r="E11453" t="s">
        <v>83</v>
      </c>
      <c r="F11453" t="s">
        <v>32</v>
      </c>
      <c r="G11453" t="s">
        <v>93</v>
      </c>
      <c r="H11453" s="3">
        <v>256370</v>
      </c>
      <c r="I11453" t="s">
        <v>26</v>
      </c>
      <c r="J11453" t="s">
        <v>27</v>
      </c>
      <c r="K11453" s="2">
        <v>2648.47</v>
      </c>
      <c r="L11453" t="s">
        <v>28</v>
      </c>
      <c r="M11453">
        <v>2012</v>
      </c>
      <c r="N11453">
        <v>4</v>
      </c>
      <c r="O11453" s="1">
        <f t="shared" si="1476"/>
        <v>41000</v>
      </c>
      <c r="R11453" s="1" t="str">
        <f t="shared" si="1481"/>
        <v/>
      </c>
      <c r="S11453" t="str">
        <f t="shared" si="1477"/>
        <v>Active</v>
      </c>
      <c r="T11453" s="4">
        <v>43</v>
      </c>
    </row>
    <row r="11454" spans="1:20" x14ac:dyDescent="0.25">
      <c r="A11454">
        <v>375399</v>
      </c>
      <c r="B11454" t="s">
        <v>20</v>
      </c>
      <c r="C11454" t="s">
        <v>35</v>
      </c>
      <c r="D11454" t="s">
        <v>82</v>
      </c>
      <c r="E11454" t="s">
        <v>83</v>
      </c>
      <c r="F11454" t="s">
        <v>32</v>
      </c>
      <c r="G11454" t="s">
        <v>25</v>
      </c>
      <c r="H11454" s="3">
        <v>58457</v>
      </c>
      <c r="I11454" t="s">
        <v>34</v>
      </c>
      <c r="J11454" t="s">
        <v>27</v>
      </c>
      <c r="K11454" s="2">
        <v>2649.21</v>
      </c>
      <c r="L11454" t="s">
        <v>28</v>
      </c>
      <c r="M11454">
        <v>2018</v>
      </c>
      <c r="N11454">
        <v>7</v>
      </c>
      <c r="O11454" s="1">
        <f t="shared" si="1476"/>
        <v>43282</v>
      </c>
      <c r="R11454" s="1" t="str">
        <f t="shared" si="1481"/>
        <v/>
      </c>
      <c r="S11454" t="str">
        <f t="shared" si="1477"/>
        <v>Active</v>
      </c>
      <c r="T11454" s="4">
        <v>30</v>
      </c>
    </row>
    <row r="11455" spans="1:20" x14ac:dyDescent="0.25">
      <c r="A11455">
        <v>417507</v>
      </c>
      <c r="B11455" t="s">
        <v>20</v>
      </c>
      <c r="C11455" t="s">
        <v>40</v>
      </c>
      <c r="D11455" t="s">
        <v>49</v>
      </c>
      <c r="E11455" t="s">
        <v>79</v>
      </c>
      <c r="F11455" t="s">
        <v>32</v>
      </c>
      <c r="G11455" t="s">
        <v>25</v>
      </c>
      <c r="H11455" s="3">
        <v>58457</v>
      </c>
      <c r="I11455" t="s">
        <v>34</v>
      </c>
      <c r="J11455" t="s">
        <v>27</v>
      </c>
      <c r="K11455" s="2">
        <v>2649.21</v>
      </c>
      <c r="L11455" t="s">
        <v>28</v>
      </c>
      <c r="M11455">
        <v>2016</v>
      </c>
      <c r="N11455">
        <v>12</v>
      </c>
      <c r="O11455" s="1">
        <f t="shared" si="1476"/>
        <v>42705</v>
      </c>
      <c r="R11455" s="1" t="str">
        <f t="shared" si="1481"/>
        <v/>
      </c>
      <c r="S11455" t="str">
        <f t="shared" si="1477"/>
        <v>Active</v>
      </c>
      <c r="T11455" s="4">
        <v>36</v>
      </c>
    </row>
    <row r="11456" spans="1:20" x14ac:dyDescent="0.25">
      <c r="A11456">
        <v>565805</v>
      </c>
      <c r="B11456" t="s">
        <v>20</v>
      </c>
      <c r="C11456" t="s">
        <v>21</v>
      </c>
      <c r="D11456" t="s">
        <v>99</v>
      </c>
      <c r="E11456" t="s">
        <v>100</v>
      </c>
      <c r="F11456" t="s">
        <v>24</v>
      </c>
      <c r="G11456" t="s">
        <v>33</v>
      </c>
      <c r="H11456" s="3">
        <v>73455</v>
      </c>
      <c r="I11456" t="s">
        <v>38</v>
      </c>
      <c r="J11456" t="s">
        <v>27</v>
      </c>
      <c r="K11456" s="2">
        <v>2649.66</v>
      </c>
      <c r="L11456" t="s">
        <v>28</v>
      </c>
      <c r="M11456">
        <v>2016</v>
      </c>
      <c r="N11456">
        <v>7</v>
      </c>
      <c r="O11456" s="1">
        <f t="shared" si="1476"/>
        <v>42552</v>
      </c>
      <c r="R11456" s="1" t="str">
        <f t="shared" si="1481"/>
        <v/>
      </c>
      <c r="S11456" t="str">
        <f t="shared" si="1477"/>
        <v>Active</v>
      </c>
      <c r="T11456" s="4">
        <v>51</v>
      </c>
    </row>
    <row r="11457" spans="1:20" x14ac:dyDescent="0.25">
      <c r="A11457">
        <v>342156</v>
      </c>
      <c r="B11457" t="s">
        <v>20</v>
      </c>
      <c r="C11457" t="s">
        <v>21</v>
      </c>
      <c r="D11457" t="s">
        <v>22</v>
      </c>
      <c r="E11457" t="s">
        <v>58</v>
      </c>
      <c r="F11457" t="s">
        <v>32</v>
      </c>
      <c r="G11457" t="s">
        <v>25</v>
      </c>
      <c r="H11457" s="3">
        <v>60470</v>
      </c>
      <c r="I11457" t="s">
        <v>34</v>
      </c>
      <c r="J11457" t="s">
        <v>27</v>
      </c>
      <c r="K11457" s="2">
        <v>2650.62</v>
      </c>
      <c r="L11457" t="s">
        <v>28</v>
      </c>
      <c r="M11457">
        <v>2014</v>
      </c>
      <c r="N11457">
        <v>8</v>
      </c>
      <c r="O11457" s="1">
        <f t="shared" si="1476"/>
        <v>41852</v>
      </c>
      <c r="R11457" s="1" t="str">
        <f t="shared" si="1481"/>
        <v/>
      </c>
      <c r="S11457" t="str">
        <f t="shared" si="1477"/>
        <v>Active</v>
      </c>
      <c r="T11457" s="4">
        <v>46</v>
      </c>
    </row>
    <row r="11458" spans="1:20" x14ac:dyDescent="0.25">
      <c r="A11458">
        <v>584536</v>
      </c>
      <c r="B11458" t="s">
        <v>20</v>
      </c>
      <c r="C11458" t="s">
        <v>29</v>
      </c>
      <c r="D11458" t="s">
        <v>77</v>
      </c>
      <c r="E11458" t="s">
        <v>78</v>
      </c>
      <c r="F11458" t="s">
        <v>24</v>
      </c>
      <c r="G11458" t="s">
        <v>25</v>
      </c>
      <c r="H11458" s="3">
        <v>60470</v>
      </c>
      <c r="I11458" t="s">
        <v>34</v>
      </c>
      <c r="J11458" t="s">
        <v>27</v>
      </c>
      <c r="K11458" s="2">
        <v>2650.62</v>
      </c>
      <c r="L11458" t="s">
        <v>28</v>
      </c>
      <c r="M11458">
        <v>2013</v>
      </c>
      <c r="N11458">
        <v>12</v>
      </c>
      <c r="O11458" s="1">
        <f t="shared" si="1476"/>
        <v>41609</v>
      </c>
      <c r="R11458" s="1" t="str">
        <f t="shared" si="1481"/>
        <v/>
      </c>
      <c r="S11458" t="str">
        <f t="shared" si="1477"/>
        <v>Active</v>
      </c>
      <c r="T11458" s="4">
        <v>54</v>
      </c>
    </row>
    <row r="11459" spans="1:20" x14ac:dyDescent="0.25">
      <c r="A11459">
        <v>614100</v>
      </c>
      <c r="B11459" t="s">
        <v>20</v>
      </c>
      <c r="C11459" t="s">
        <v>35</v>
      </c>
      <c r="D11459" t="s">
        <v>36</v>
      </c>
      <c r="E11459" t="s">
        <v>37</v>
      </c>
      <c r="F11459" t="s">
        <v>24</v>
      </c>
      <c r="G11459" t="s">
        <v>25</v>
      </c>
      <c r="H11459" s="3">
        <v>56201</v>
      </c>
      <c r="I11459" t="s">
        <v>26</v>
      </c>
      <c r="J11459" t="s">
        <v>27</v>
      </c>
      <c r="K11459" s="2">
        <v>2651.62</v>
      </c>
      <c r="L11459" t="s">
        <v>28</v>
      </c>
      <c r="M11459">
        <v>2013</v>
      </c>
      <c r="N11459">
        <v>3</v>
      </c>
      <c r="O11459" s="1">
        <f t="shared" ref="O11459:O11522" si="1482">DATE(M11459,N11459,1)</f>
        <v>41334</v>
      </c>
      <c r="R11459" s="1" t="str">
        <f t="shared" si="1481"/>
        <v/>
      </c>
      <c r="S11459" t="str">
        <f t="shared" ref="S11459:S11522" si="1483">IF(R11459="","Active","Cancelled")</f>
        <v>Active</v>
      </c>
      <c r="T11459" s="4">
        <v>48</v>
      </c>
    </row>
    <row r="11460" spans="1:20" x14ac:dyDescent="0.25">
      <c r="A11460">
        <v>756663</v>
      </c>
      <c r="B11460" t="s">
        <v>20</v>
      </c>
      <c r="C11460" t="s">
        <v>21</v>
      </c>
      <c r="D11460" t="s">
        <v>22</v>
      </c>
      <c r="E11460" t="s">
        <v>39</v>
      </c>
      <c r="F11460" t="s">
        <v>32</v>
      </c>
      <c r="G11460" t="s">
        <v>25</v>
      </c>
      <c r="H11460" s="3">
        <v>56201</v>
      </c>
      <c r="I11460" t="s">
        <v>26</v>
      </c>
      <c r="J11460" t="s">
        <v>27</v>
      </c>
      <c r="K11460" s="2">
        <v>2651.62</v>
      </c>
      <c r="L11460" t="s">
        <v>28</v>
      </c>
      <c r="M11460">
        <v>2018</v>
      </c>
      <c r="N11460">
        <v>10</v>
      </c>
      <c r="O11460" s="1">
        <f t="shared" si="1482"/>
        <v>43374</v>
      </c>
      <c r="R11460" s="1" t="str">
        <f t="shared" si="1481"/>
        <v/>
      </c>
      <c r="S11460" t="str">
        <f t="shared" si="1483"/>
        <v>Active</v>
      </c>
      <c r="T11460" s="4">
        <v>35</v>
      </c>
    </row>
    <row r="11461" spans="1:20" x14ac:dyDescent="0.25">
      <c r="A11461">
        <v>361266</v>
      </c>
      <c r="B11461" t="s">
        <v>20</v>
      </c>
      <c r="C11461" t="s">
        <v>21</v>
      </c>
      <c r="D11461" t="s">
        <v>22</v>
      </c>
      <c r="E11461" t="s">
        <v>65</v>
      </c>
      <c r="F11461" t="s">
        <v>24</v>
      </c>
      <c r="G11461" t="s">
        <v>33</v>
      </c>
      <c r="H11461" s="3">
        <v>73455</v>
      </c>
      <c r="I11461" t="s">
        <v>26</v>
      </c>
      <c r="J11461" t="s">
        <v>27</v>
      </c>
      <c r="K11461" s="2">
        <v>2652.06</v>
      </c>
      <c r="L11461" t="s">
        <v>28</v>
      </c>
      <c r="M11461">
        <v>2016</v>
      </c>
      <c r="N11461">
        <v>11</v>
      </c>
      <c r="O11461" s="1">
        <f t="shared" si="1482"/>
        <v>42675</v>
      </c>
      <c r="P11461">
        <v>2018</v>
      </c>
      <c r="Q11461">
        <v>8</v>
      </c>
      <c r="R11461" s="1">
        <f>IFERROR(DATE(P11461,Q11461,1),"")</f>
        <v>43313</v>
      </c>
      <c r="S11461" t="str">
        <f t="shared" si="1483"/>
        <v>Cancelled</v>
      </c>
      <c r="T11461" s="4">
        <v>37</v>
      </c>
    </row>
    <row r="11462" spans="1:20" x14ac:dyDescent="0.25">
      <c r="A11462">
        <v>762562</v>
      </c>
      <c r="B11462" t="s">
        <v>20</v>
      </c>
      <c r="C11462" t="s">
        <v>29</v>
      </c>
      <c r="D11462" t="s">
        <v>117</v>
      </c>
      <c r="E11462" t="s">
        <v>118</v>
      </c>
      <c r="F11462" t="s">
        <v>32</v>
      </c>
      <c r="G11462" t="s">
        <v>33</v>
      </c>
      <c r="H11462" s="3">
        <v>73455</v>
      </c>
      <c r="I11462" t="s">
        <v>26</v>
      </c>
      <c r="J11462" t="s">
        <v>27</v>
      </c>
      <c r="K11462" s="2">
        <v>2652.06</v>
      </c>
      <c r="L11462" t="s">
        <v>28</v>
      </c>
      <c r="M11462">
        <v>2018</v>
      </c>
      <c r="N11462">
        <v>7</v>
      </c>
      <c r="O11462" s="1">
        <f t="shared" si="1482"/>
        <v>43282</v>
      </c>
      <c r="R11462" s="1" t="str">
        <f t="shared" ref="R11462:R11466" si="1484">IFERROR(DATE(P11462,Q11462,1),"")</f>
        <v/>
      </c>
      <c r="S11462" t="str">
        <f t="shared" si="1483"/>
        <v>Active</v>
      </c>
      <c r="T11462" s="4">
        <v>40</v>
      </c>
    </row>
    <row r="11463" spans="1:20" x14ac:dyDescent="0.25">
      <c r="A11463">
        <v>852520</v>
      </c>
      <c r="B11463" t="s">
        <v>20</v>
      </c>
      <c r="C11463" t="s">
        <v>35</v>
      </c>
      <c r="D11463" t="s">
        <v>36</v>
      </c>
      <c r="E11463" t="s">
        <v>37</v>
      </c>
      <c r="F11463" t="s">
        <v>24</v>
      </c>
      <c r="G11463" t="s">
        <v>25</v>
      </c>
      <c r="H11463" s="3">
        <v>68220</v>
      </c>
      <c r="I11463" t="s">
        <v>26</v>
      </c>
      <c r="J11463" t="s">
        <v>27</v>
      </c>
      <c r="K11463" s="2">
        <v>2652.07</v>
      </c>
      <c r="L11463" t="s">
        <v>28</v>
      </c>
      <c r="M11463">
        <v>2016</v>
      </c>
      <c r="N11463">
        <v>7</v>
      </c>
      <c r="O11463" s="1">
        <f t="shared" si="1482"/>
        <v>42552</v>
      </c>
      <c r="R11463" s="1" t="str">
        <f t="shared" si="1484"/>
        <v/>
      </c>
      <c r="S11463" t="str">
        <f t="shared" si="1483"/>
        <v>Active</v>
      </c>
      <c r="T11463" s="4">
        <v>43</v>
      </c>
    </row>
    <row r="11464" spans="1:20" x14ac:dyDescent="0.25">
      <c r="A11464">
        <v>902742</v>
      </c>
      <c r="B11464" t="s">
        <v>20</v>
      </c>
      <c r="C11464" t="s">
        <v>21</v>
      </c>
      <c r="D11464" t="s">
        <v>22</v>
      </c>
      <c r="E11464" t="s">
        <v>39</v>
      </c>
      <c r="F11464" t="s">
        <v>24</v>
      </c>
      <c r="G11464" t="s">
        <v>25</v>
      </c>
      <c r="H11464" s="3">
        <v>68220</v>
      </c>
      <c r="I11464" t="s">
        <v>26</v>
      </c>
      <c r="J11464" t="s">
        <v>27</v>
      </c>
      <c r="K11464" s="2">
        <v>2652.07</v>
      </c>
      <c r="L11464" t="s">
        <v>28</v>
      </c>
      <c r="M11464">
        <v>2018</v>
      </c>
      <c r="N11464">
        <v>9</v>
      </c>
      <c r="O11464" s="1">
        <f t="shared" si="1482"/>
        <v>43344</v>
      </c>
      <c r="R11464" s="1" t="str">
        <f t="shared" si="1484"/>
        <v/>
      </c>
      <c r="S11464" t="str">
        <f t="shared" si="1483"/>
        <v>Active</v>
      </c>
      <c r="T11464" s="4">
        <v>36</v>
      </c>
    </row>
    <row r="11465" spans="1:20" x14ac:dyDescent="0.25">
      <c r="A11465">
        <v>366537</v>
      </c>
      <c r="B11465" t="s">
        <v>20</v>
      </c>
      <c r="C11465" t="s">
        <v>35</v>
      </c>
      <c r="D11465" t="s">
        <v>36</v>
      </c>
      <c r="E11465" t="s">
        <v>37</v>
      </c>
      <c r="F11465" t="s">
        <v>32</v>
      </c>
      <c r="G11465" t="s">
        <v>33</v>
      </c>
      <c r="H11465" s="3">
        <v>73455</v>
      </c>
      <c r="I11465" t="s">
        <v>38</v>
      </c>
      <c r="J11465" t="s">
        <v>27</v>
      </c>
      <c r="K11465" s="2">
        <v>2652.29</v>
      </c>
      <c r="L11465" t="s">
        <v>28</v>
      </c>
      <c r="M11465">
        <v>2016</v>
      </c>
      <c r="N11465">
        <v>3</v>
      </c>
      <c r="O11465" s="1">
        <f t="shared" si="1482"/>
        <v>42430</v>
      </c>
      <c r="R11465" s="1" t="str">
        <f t="shared" si="1484"/>
        <v/>
      </c>
      <c r="S11465" t="str">
        <f t="shared" si="1483"/>
        <v>Active</v>
      </c>
      <c r="T11465" s="4">
        <v>31</v>
      </c>
    </row>
    <row r="11466" spans="1:20" x14ac:dyDescent="0.25">
      <c r="A11466">
        <v>915933</v>
      </c>
      <c r="B11466" t="s">
        <v>20</v>
      </c>
      <c r="C11466" t="s">
        <v>21</v>
      </c>
      <c r="D11466" t="s">
        <v>22</v>
      </c>
      <c r="E11466" t="s">
        <v>46</v>
      </c>
      <c r="F11466" t="s">
        <v>32</v>
      </c>
      <c r="G11466" t="s">
        <v>33</v>
      </c>
      <c r="H11466" s="3">
        <v>73455</v>
      </c>
      <c r="I11466" t="s">
        <v>38</v>
      </c>
      <c r="J11466" t="s">
        <v>27</v>
      </c>
      <c r="K11466" s="2">
        <v>2652.29</v>
      </c>
      <c r="L11466" t="s">
        <v>28</v>
      </c>
      <c r="M11466">
        <v>2015</v>
      </c>
      <c r="N11466">
        <v>11</v>
      </c>
      <c r="O11466" s="1">
        <f t="shared" si="1482"/>
        <v>42309</v>
      </c>
      <c r="R11466" s="1" t="str">
        <f t="shared" si="1484"/>
        <v/>
      </c>
      <c r="S11466" t="str">
        <f t="shared" si="1483"/>
        <v>Active</v>
      </c>
      <c r="T11466" s="4">
        <v>56</v>
      </c>
    </row>
    <row r="11467" spans="1:20" x14ac:dyDescent="0.25">
      <c r="A11467">
        <v>397962</v>
      </c>
      <c r="B11467" t="s">
        <v>20</v>
      </c>
      <c r="C11467" t="s">
        <v>35</v>
      </c>
      <c r="D11467" t="s">
        <v>52</v>
      </c>
      <c r="E11467" t="s">
        <v>53</v>
      </c>
      <c r="F11467" t="s">
        <v>24</v>
      </c>
      <c r="G11467" t="s">
        <v>25</v>
      </c>
      <c r="H11467" s="3">
        <v>92390</v>
      </c>
      <c r="I11467" t="s">
        <v>26</v>
      </c>
      <c r="J11467" t="s">
        <v>27</v>
      </c>
      <c r="K11467" s="2">
        <v>2652.7</v>
      </c>
      <c r="L11467" t="s">
        <v>28</v>
      </c>
      <c r="M11467">
        <v>2015</v>
      </c>
      <c r="N11467">
        <v>2</v>
      </c>
      <c r="O11467" s="1">
        <f t="shared" si="1482"/>
        <v>42036</v>
      </c>
      <c r="P11467">
        <v>2016</v>
      </c>
      <c r="Q11467">
        <v>6</v>
      </c>
      <c r="R11467" s="1">
        <f>IFERROR(DATE(P11467,Q11467,1),"")</f>
        <v>42522</v>
      </c>
      <c r="S11467" t="str">
        <f t="shared" si="1483"/>
        <v>Cancelled</v>
      </c>
      <c r="T11467" s="4">
        <v>41</v>
      </c>
    </row>
    <row r="11468" spans="1:20" x14ac:dyDescent="0.25">
      <c r="A11468">
        <v>882084</v>
      </c>
      <c r="B11468" t="s">
        <v>20</v>
      </c>
      <c r="C11468" t="s">
        <v>21</v>
      </c>
      <c r="D11468" t="s">
        <v>22</v>
      </c>
      <c r="E11468" t="s">
        <v>23</v>
      </c>
      <c r="F11468" t="s">
        <v>24</v>
      </c>
      <c r="G11468" t="s">
        <v>25</v>
      </c>
      <c r="H11468" s="3">
        <v>92390</v>
      </c>
      <c r="I11468" t="s">
        <v>26</v>
      </c>
      <c r="J11468" t="s">
        <v>27</v>
      </c>
      <c r="K11468" s="2">
        <v>2652.7</v>
      </c>
      <c r="L11468" t="s">
        <v>28</v>
      </c>
      <c r="M11468">
        <v>2018</v>
      </c>
      <c r="N11468">
        <v>7</v>
      </c>
      <c r="O11468" s="1">
        <f t="shared" si="1482"/>
        <v>43282</v>
      </c>
      <c r="R11468" s="1" t="str">
        <f t="shared" ref="R11468:R11477" si="1485">IFERROR(DATE(P11468,Q11468,1),"")</f>
        <v/>
      </c>
      <c r="S11468" t="str">
        <f t="shared" si="1483"/>
        <v>Active</v>
      </c>
      <c r="T11468" s="4">
        <v>37</v>
      </c>
    </row>
    <row r="11469" spans="1:20" x14ac:dyDescent="0.25">
      <c r="A11469">
        <v>155791</v>
      </c>
      <c r="B11469" t="s">
        <v>20</v>
      </c>
      <c r="C11469" t="s">
        <v>21</v>
      </c>
      <c r="D11469" t="s">
        <v>22</v>
      </c>
      <c r="E11469" t="s">
        <v>69</v>
      </c>
      <c r="F11469" t="s">
        <v>24</v>
      </c>
      <c r="G11469" t="s">
        <v>25</v>
      </c>
      <c r="H11469" s="3">
        <v>85468</v>
      </c>
      <c r="I11469" t="s">
        <v>26</v>
      </c>
      <c r="J11469" t="s">
        <v>27</v>
      </c>
      <c r="K11469" s="2">
        <v>2654.38</v>
      </c>
      <c r="L11469" t="s">
        <v>28</v>
      </c>
      <c r="M11469">
        <v>2015</v>
      </c>
      <c r="N11469">
        <v>10</v>
      </c>
      <c r="O11469" s="1">
        <f t="shared" si="1482"/>
        <v>42278</v>
      </c>
      <c r="R11469" s="1" t="str">
        <f t="shared" si="1485"/>
        <v/>
      </c>
      <c r="S11469" t="str">
        <f t="shared" si="1483"/>
        <v>Active</v>
      </c>
      <c r="T11469" s="4">
        <v>43</v>
      </c>
    </row>
    <row r="11470" spans="1:20" x14ac:dyDescent="0.25">
      <c r="A11470">
        <v>668020</v>
      </c>
      <c r="B11470" t="s">
        <v>20</v>
      </c>
      <c r="C11470" t="s">
        <v>35</v>
      </c>
      <c r="D11470" t="s">
        <v>36</v>
      </c>
      <c r="E11470" t="s">
        <v>68</v>
      </c>
      <c r="F11470" t="s">
        <v>24</v>
      </c>
      <c r="G11470" t="s">
        <v>25</v>
      </c>
      <c r="H11470" s="3">
        <v>85468</v>
      </c>
      <c r="I11470" t="s">
        <v>26</v>
      </c>
      <c r="J11470" t="s">
        <v>27</v>
      </c>
      <c r="K11470" s="2">
        <v>2654.38</v>
      </c>
      <c r="L11470" t="s">
        <v>28</v>
      </c>
      <c r="M11470">
        <v>2015</v>
      </c>
      <c r="N11470">
        <v>4</v>
      </c>
      <c r="O11470" s="1">
        <f t="shared" si="1482"/>
        <v>42095</v>
      </c>
      <c r="R11470" s="1" t="str">
        <f t="shared" si="1485"/>
        <v/>
      </c>
      <c r="S11470" t="str">
        <f t="shared" si="1483"/>
        <v>Active</v>
      </c>
      <c r="T11470" s="4">
        <v>41</v>
      </c>
    </row>
    <row r="11471" spans="1:20" x14ac:dyDescent="0.25">
      <c r="A11471">
        <v>386037</v>
      </c>
      <c r="B11471" t="s">
        <v>20</v>
      </c>
      <c r="C11471" t="s">
        <v>21</v>
      </c>
      <c r="D11471" t="s">
        <v>115</v>
      </c>
      <c r="E11471" t="s">
        <v>116</v>
      </c>
      <c r="F11471" t="s">
        <v>32</v>
      </c>
      <c r="G11471" t="s">
        <v>25</v>
      </c>
      <c r="H11471" s="3">
        <v>92979</v>
      </c>
      <c r="I11471" t="s">
        <v>34</v>
      </c>
      <c r="J11471" t="s">
        <v>27</v>
      </c>
      <c r="K11471" s="2">
        <v>2655.86</v>
      </c>
      <c r="L11471" t="s">
        <v>28</v>
      </c>
      <c r="M11471">
        <v>2016</v>
      </c>
      <c r="N11471">
        <v>8</v>
      </c>
      <c r="O11471" s="1">
        <f t="shared" si="1482"/>
        <v>42583</v>
      </c>
      <c r="R11471" s="1" t="str">
        <f t="shared" si="1485"/>
        <v/>
      </c>
      <c r="S11471" t="str">
        <f t="shared" si="1483"/>
        <v>Active</v>
      </c>
      <c r="T11471" s="4">
        <v>42</v>
      </c>
    </row>
    <row r="11472" spans="1:20" x14ac:dyDescent="0.25">
      <c r="A11472">
        <v>465927</v>
      </c>
      <c r="B11472" t="s">
        <v>20</v>
      </c>
      <c r="C11472" t="s">
        <v>43</v>
      </c>
      <c r="D11472" t="s">
        <v>44</v>
      </c>
      <c r="E11472" t="s">
        <v>45</v>
      </c>
      <c r="F11472" t="s">
        <v>32</v>
      </c>
      <c r="G11472" t="s">
        <v>25</v>
      </c>
      <c r="H11472" s="3">
        <v>92979</v>
      </c>
      <c r="I11472" t="s">
        <v>34</v>
      </c>
      <c r="J11472" t="s">
        <v>27</v>
      </c>
      <c r="K11472" s="2">
        <v>2655.86</v>
      </c>
      <c r="L11472" t="s">
        <v>28</v>
      </c>
      <c r="M11472">
        <v>2018</v>
      </c>
      <c r="N11472">
        <v>8</v>
      </c>
      <c r="O11472" s="1">
        <f t="shared" si="1482"/>
        <v>43313</v>
      </c>
      <c r="R11472" s="1" t="str">
        <f t="shared" si="1485"/>
        <v/>
      </c>
      <c r="S11472" t="str">
        <f t="shared" si="1483"/>
        <v>Active</v>
      </c>
      <c r="T11472" s="4">
        <v>45</v>
      </c>
    </row>
    <row r="11473" spans="1:20" x14ac:dyDescent="0.25">
      <c r="A11473">
        <v>130823</v>
      </c>
      <c r="B11473" t="s">
        <v>20</v>
      </c>
      <c r="C11473" t="s">
        <v>35</v>
      </c>
      <c r="D11473" t="s">
        <v>36</v>
      </c>
      <c r="E11473" t="s">
        <v>37</v>
      </c>
      <c r="F11473" t="s">
        <v>32</v>
      </c>
      <c r="G11473" t="s">
        <v>25</v>
      </c>
      <c r="H11473" s="3">
        <v>55173</v>
      </c>
      <c r="I11473" t="s">
        <v>34</v>
      </c>
      <c r="J11473" t="s">
        <v>27</v>
      </c>
      <c r="K11473" s="2">
        <v>2656</v>
      </c>
      <c r="L11473" t="s">
        <v>28</v>
      </c>
      <c r="M11473">
        <v>2012</v>
      </c>
      <c r="N11473">
        <v>11</v>
      </c>
      <c r="O11473" s="1">
        <f t="shared" si="1482"/>
        <v>41214</v>
      </c>
      <c r="R11473" s="1" t="str">
        <f t="shared" si="1485"/>
        <v/>
      </c>
      <c r="S11473" t="str">
        <f t="shared" si="1483"/>
        <v>Active</v>
      </c>
      <c r="T11473" s="4">
        <v>44</v>
      </c>
    </row>
    <row r="11474" spans="1:20" x14ac:dyDescent="0.25">
      <c r="A11474">
        <v>952003</v>
      </c>
      <c r="B11474" t="s">
        <v>20</v>
      </c>
      <c r="C11474" t="s">
        <v>21</v>
      </c>
      <c r="D11474" t="s">
        <v>22</v>
      </c>
      <c r="E11474" t="s">
        <v>84</v>
      </c>
      <c r="F11474" t="s">
        <v>24</v>
      </c>
      <c r="G11474" t="s">
        <v>25</v>
      </c>
      <c r="H11474" s="3">
        <v>55173</v>
      </c>
      <c r="I11474" t="s">
        <v>34</v>
      </c>
      <c r="J11474" t="s">
        <v>27</v>
      </c>
      <c r="K11474" s="2">
        <v>2656</v>
      </c>
      <c r="L11474" t="s">
        <v>28</v>
      </c>
      <c r="M11474">
        <v>2014</v>
      </c>
      <c r="N11474">
        <v>8</v>
      </c>
      <c r="O11474" s="1">
        <f t="shared" si="1482"/>
        <v>41852</v>
      </c>
      <c r="R11474" s="1" t="str">
        <f t="shared" si="1485"/>
        <v/>
      </c>
      <c r="S11474" t="str">
        <f t="shared" si="1483"/>
        <v>Active</v>
      </c>
      <c r="T11474" s="4">
        <v>37</v>
      </c>
    </row>
    <row r="11475" spans="1:20" x14ac:dyDescent="0.25">
      <c r="A11475">
        <v>353786</v>
      </c>
      <c r="B11475" t="s">
        <v>20</v>
      </c>
      <c r="C11475" t="s">
        <v>40</v>
      </c>
      <c r="D11475" t="s">
        <v>49</v>
      </c>
      <c r="E11475" t="s">
        <v>125</v>
      </c>
      <c r="F11475" t="s">
        <v>24</v>
      </c>
      <c r="G11475" t="s">
        <v>33</v>
      </c>
      <c r="H11475" s="3">
        <v>73455</v>
      </c>
      <c r="I11475" t="s">
        <v>38</v>
      </c>
      <c r="J11475" t="s">
        <v>27</v>
      </c>
      <c r="K11475" s="2">
        <v>2656.52</v>
      </c>
      <c r="L11475" t="s">
        <v>28</v>
      </c>
      <c r="M11475">
        <v>2017</v>
      </c>
      <c r="N11475">
        <v>11</v>
      </c>
      <c r="O11475" s="1">
        <f t="shared" si="1482"/>
        <v>43040</v>
      </c>
      <c r="R11475" s="1" t="str">
        <f t="shared" si="1485"/>
        <v/>
      </c>
      <c r="S11475" t="str">
        <f t="shared" si="1483"/>
        <v>Active</v>
      </c>
      <c r="T11475" s="4">
        <v>37</v>
      </c>
    </row>
    <row r="11476" spans="1:20" x14ac:dyDescent="0.25">
      <c r="A11476">
        <v>762255</v>
      </c>
      <c r="B11476" t="s">
        <v>20</v>
      </c>
      <c r="C11476" t="s">
        <v>88</v>
      </c>
      <c r="D11476" t="s">
        <v>89</v>
      </c>
      <c r="E11476" t="s">
        <v>90</v>
      </c>
      <c r="F11476" t="s">
        <v>24</v>
      </c>
      <c r="G11476" t="s">
        <v>33</v>
      </c>
      <c r="H11476" s="3">
        <v>73455</v>
      </c>
      <c r="I11476" t="s">
        <v>38</v>
      </c>
      <c r="J11476" t="s">
        <v>27</v>
      </c>
      <c r="K11476" s="2">
        <v>2656.52</v>
      </c>
      <c r="L11476" t="s">
        <v>28</v>
      </c>
      <c r="M11476">
        <v>2018</v>
      </c>
      <c r="N11476">
        <v>1</v>
      </c>
      <c r="O11476" s="1">
        <f t="shared" si="1482"/>
        <v>43101</v>
      </c>
      <c r="R11476" s="1" t="str">
        <f t="shared" si="1485"/>
        <v/>
      </c>
      <c r="S11476" t="str">
        <f t="shared" si="1483"/>
        <v>Active</v>
      </c>
      <c r="T11476" s="4">
        <v>35</v>
      </c>
    </row>
    <row r="11477" spans="1:20" x14ac:dyDescent="0.25">
      <c r="A11477">
        <v>290200</v>
      </c>
      <c r="B11477" t="s">
        <v>20</v>
      </c>
      <c r="C11477" t="s">
        <v>21</v>
      </c>
      <c r="D11477" t="s">
        <v>22</v>
      </c>
      <c r="E11477" t="s">
        <v>106</v>
      </c>
      <c r="F11477" t="s">
        <v>32</v>
      </c>
      <c r="G11477" t="s">
        <v>25</v>
      </c>
      <c r="H11477" s="3">
        <v>77844</v>
      </c>
      <c r="I11477" t="s">
        <v>38</v>
      </c>
      <c r="J11477" t="s">
        <v>27</v>
      </c>
      <c r="K11477" s="2">
        <v>2656.71</v>
      </c>
      <c r="L11477" t="s">
        <v>28</v>
      </c>
      <c r="M11477">
        <v>2017</v>
      </c>
      <c r="N11477">
        <v>4</v>
      </c>
      <c r="O11477" s="1">
        <f t="shared" si="1482"/>
        <v>42826</v>
      </c>
      <c r="R11477" s="1" t="str">
        <f t="shared" si="1485"/>
        <v/>
      </c>
      <c r="S11477" t="str">
        <f t="shared" si="1483"/>
        <v>Active</v>
      </c>
      <c r="T11477" s="4">
        <v>47</v>
      </c>
    </row>
    <row r="11478" spans="1:20" x14ac:dyDescent="0.25">
      <c r="A11478">
        <v>811429</v>
      </c>
      <c r="B11478" t="s">
        <v>20</v>
      </c>
      <c r="C11478" t="s">
        <v>35</v>
      </c>
      <c r="D11478" t="s">
        <v>36</v>
      </c>
      <c r="E11478" t="s">
        <v>68</v>
      </c>
      <c r="F11478" t="s">
        <v>24</v>
      </c>
      <c r="G11478" t="s">
        <v>25</v>
      </c>
      <c r="H11478" s="3">
        <v>77844</v>
      </c>
      <c r="I11478" t="s">
        <v>38</v>
      </c>
      <c r="J11478" t="s">
        <v>27</v>
      </c>
      <c r="K11478" s="2">
        <v>2656.71</v>
      </c>
      <c r="L11478" t="s">
        <v>28</v>
      </c>
      <c r="M11478">
        <v>2014</v>
      </c>
      <c r="N11478">
        <v>3</v>
      </c>
      <c r="O11478" s="1">
        <f t="shared" si="1482"/>
        <v>41699</v>
      </c>
      <c r="P11478">
        <v>2014</v>
      </c>
      <c r="Q11478">
        <v>11</v>
      </c>
      <c r="R11478" s="1">
        <f>IFERROR(DATE(P11478,Q11478,1),"")</f>
        <v>41944</v>
      </c>
      <c r="S11478" t="str">
        <f t="shared" si="1483"/>
        <v>Cancelled</v>
      </c>
      <c r="T11478" s="4">
        <v>49</v>
      </c>
    </row>
    <row r="11479" spans="1:20" x14ac:dyDescent="0.25">
      <c r="A11479">
        <v>609730</v>
      </c>
      <c r="B11479" t="s">
        <v>20</v>
      </c>
      <c r="C11479" t="s">
        <v>21</v>
      </c>
      <c r="D11479" t="s">
        <v>80</v>
      </c>
      <c r="E11479" t="s">
        <v>81</v>
      </c>
      <c r="F11479" t="s">
        <v>24</v>
      </c>
      <c r="G11479" t="s">
        <v>76</v>
      </c>
      <c r="H11479" s="3">
        <v>57721</v>
      </c>
      <c r="I11479" t="s">
        <v>26</v>
      </c>
      <c r="J11479" t="s">
        <v>27</v>
      </c>
      <c r="K11479" s="2">
        <v>2656.85</v>
      </c>
      <c r="L11479" t="s">
        <v>28</v>
      </c>
      <c r="M11479">
        <v>2016</v>
      </c>
      <c r="N11479">
        <v>8</v>
      </c>
      <c r="O11479" s="1">
        <f t="shared" si="1482"/>
        <v>42583</v>
      </c>
      <c r="R11479" s="1" t="str">
        <f t="shared" ref="R11479:R11481" si="1486">IFERROR(DATE(P11479,Q11479,1),"")</f>
        <v/>
      </c>
      <c r="S11479" t="str">
        <f t="shared" si="1483"/>
        <v>Active</v>
      </c>
      <c r="T11479" s="4">
        <v>44</v>
      </c>
    </row>
    <row r="11480" spans="1:20" x14ac:dyDescent="0.25">
      <c r="A11480">
        <v>683458</v>
      </c>
      <c r="B11480" t="s">
        <v>20</v>
      </c>
      <c r="C11480" t="s">
        <v>21</v>
      </c>
      <c r="D11480" t="s">
        <v>22</v>
      </c>
      <c r="E11480" t="s">
        <v>57</v>
      </c>
      <c r="F11480" t="s">
        <v>24</v>
      </c>
      <c r="G11480" t="s">
        <v>25</v>
      </c>
      <c r="H11480" s="3">
        <v>52436</v>
      </c>
      <c r="I11480" t="s">
        <v>26</v>
      </c>
      <c r="J11480" t="s">
        <v>27</v>
      </c>
      <c r="K11480" s="2">
        <v>5045.87</v>
      </c>
      <c r="L11480" t="s">
        <v>61</v>
      </c>
      <c r="M11480">
        <v>2018</v>
      </c>
      <c r="N11480">
        <v>4</v>
      </c>
      <c r="O11480" s="1">
        <f t="shared" si="1482"/>
        <v>43191</v>
      </c>
      <c r="R11480" s="1" t="str">
        <f t="shared" si="1486"/>
        <v/>
      </c>
      <c r="S11480" t="str">
        <f t="shared" si="1483"/>
        <v>Active</v>
      </c>
      <c r="T11480" s="4">
        <v>33</v>
      </c>
    </row>
    <row r="11481" spans="1:20" x14ac:dyDescent="0.25">
      <c r="A11481">
        <v>539746</v>
      </c>
      <c r="B11481" t="s">
        <v>20</v>
      </c>
      <c r="C11481" t="s">
        <v>88</v>
      </c>
      <c r="D11481" t="s">
        <v>89</v>
      </c>
      <c r="E11481" t="s">
        <v>90</v>
      </c>
      <c r="F11481" t="s">
        <v>24</v>
      </c>
      <c r="G11481" t="s">
        <v>25</v>
      </c>
      <c r="H11481" s="3">
        <v>73702</v>
      </c>
      <c r="I11481" t="s">
        <v>26</v>
      </c>
      <c r="J11481" t="s">
        <v>27</v>
      </c>
      <c r="K11481" s="2">
        <v>2656.99</v>
      </c>
      <c r="L11481" t="s">
        <v>28</v>
      </c>
      <c r="M11481">
        <v>2018</v>
      </c>
      <c r="N11481">
        <v>6</v>
      </c>
      <c r="O11481" s="1">
        <f t="shared" si="1482"/>
        <v>43252</v>
      </c>
      <c r="R11481" s="1" t="str">
        <f t="shared" si="1486"/>
        <v/>
      </c>
      <c r="S11481" t="str">
        <f t="shared" si="1483"/>
        <v>Active</v>
      </c>
      <c r="T11481" s="4">
        <v>33</v>
      </c>
    </row>
    <row r="11482" spans="1:20" x14ac:dyDescent="0.25">
      <c r="A11482">
        <v>484543</v>
      </c>
      <c r="B11482" t="s">
        <v>20</v>
      </c>
      <c r="C11482" t="s">
        <v>35</v>
      </c>
      <c r="D11482" t="s">
        <v>36</v>
      </c>
      <c r="E11482" t="s">
        <v>37</v>
      </c>
      <c r="F11482" t="s">
        <v>32</v>
      </c>
      <c r="G11482" t="s">
        <v>33</v>
      </c>
      <c r="H11482" s="3">
        <v>73455</v>
      </c>
      <c r="I11482" t="s">
        <v>26</v>
      </c>
      <c r="J11482" t="s">
        <v>27</v>
      </c>
      <c r="K11482" s="2">
        <v>2657.57</v>
      </c>
      <c r="L11482" t="s">
        <v>28</v>
      </c>
      <c r="M11482">
        <v>2016</v>
      </c>
      <c r="N11482">
        <v>12</v>
      </c>
      <c r="O11482" s="1">
        <f t="shared" si="1482"/>
        <v>42705</v>
      </c>
      <c r="P11482">
        <v>2017</v>
      </c>
      <c r="Q11482">
        <v>8</v>
      </c>
      <c r="R11482" s="1">
        <f>IFERROR(DATE(P11482,Q11482,1),"")</f>
        <v>42948</v>
      </c>
      <c r="S11482" t="str">
        <f t="shared" si="1483"/>
        <v>Cancelled</v>
      </c>
      <c r="T11482" s="4">
        <v>39</v>
      </c>
    </row>
    <row r="11483" spans="1:20" x14ac:dyDescent="0.25">
      <c r="A11483">
        <v>745383</v>
      </c>
      <c r="B11483" t="s">
        <v>20</v>
      </c>
      <c r="C11483" t="s">
        <v>21</v>
      </c>
      <c r="D11483" t="s">
        <v>80</v>
      </c>
      <c r="E11483" t="s">
        <v>81</v>
      </c>
      <c r="F11483" t="s">
        <v>32</v>
      </c>
      <c r="G11483" t="s">
        <v>93</v>
      </c>
      <c r="H11483" s="3">
        <v>362833</v>
      </c>
      <c r="I11483" t="s">
        <v>34</v>
      </c>
      <c r="J11483" t="s">
        <v>27</v>
      </c>
      <c r="K11483" s="2">
        <v>5133.3999999999996</v>
      </c>
      <c r="L11483" t="s">
        <v>61</v>
      </c>
      <c r="M11483">
        <v>2018</v>
      </c>
      <c r="N11483">
        <v>4</v>
      </c>
      <c r="O11483" s="1">
        <f t="shared" si="1482"/>
        <v>43191</v>
      </c>
      <c r="R11483" s="1" t="str">
        <f t="shared" ref="R11483:R11487" si="1487">IFERROR(DATE(P11483,Q11483,1),"")</f>
        <v/>
      </c>
      <c r="S11483" t="str">
        <f t="shared" si="1483"/>
        <v>Active</v>
      </c>
      <c r="T11483" s="4">
        <v>43</v>
      </c>
    </row>
    <row r="11484" spans="1:20" x14ac:dyDescent="0.25">
      <c r="A11484">
        <v>451528</v>
      </c>
      <c r="B11484" t="s">
        <v>20</v>
      </c>
      <c r="C11484" t="s">
        <v>21</v>
      </c>
      <c r="D11484" t="s">
        <v>22</v>
      </c>
      <c r="E11484" t="s">
        <v>106</v>
      </c>
      <c r="F11484" t="s">
        <v>32</v>
      </c>
      <c r="G11484" t="s">
        <v>33</v>
      </c>
      <c r="H11484" s="3">
        <v>73455</v>
      </c>
      <c r="I11484" t="s">
        <v>26</v>
      </c>
      <c r="J11484" t="s">
        <v>27</v>
      </c>
      <c r="K11484" s="2">
        <v>5182.46</v>
      </c>
      <c r="L11484" t="s">
        <v>61</v>
      </c>
      <c r="M11484">
        <v>2018</v>
      </c>
      <c r="N11484">
        <v>4</v>
      </c>
      <c r="O11484" s="1">
        <f t="shared" si="1482"/>
        <v>43191</v>
      </c>
      <c r="R11484" s="1" t="str">
        <f t="shared" si="1487"/>
        <v/>
      </c>
      <c r="S11484" t="str">
        <f t="shared" si="1483"/>
        <v>Active</v>
      </c>
      <c r="T11484" s="4">
        <v>35</v>
      </c>
    </row>
    <row r="11485" spans="1:20" x14ac:dyDescent="0.25">
      <c r="A11485">
        <v>545586</v>
      </c>
      <c r="B11485" t="s">
        <v>20</v>
      </c>
      <c r="C11485" t="s">
        <v>35</v>
      </c>
      <c r="D11485" t="s">
        <v>94</v>
      </c>
      <c r="E11485" t="s">
        <v>95</v>
      </c>
      <c r="F11485" t="s">
        <v>32</v>
      </c>
      <c r="G11485" t="s">
        <v>25</v>
      </c>
      <c r="H11485" s="3">
        <v>48535</v>
      </c>
      <c r="I11485" t="s">
        <v>38</v>
      </c>
      <c r="J11485" t="s">
        <v>27</v>
      </c>
      <c r="K11485" s="2">
        <v>2658.22</v>
      </c>
      <c r="L11485" t="s">
        <v>28</v>
      </c>
      <c r="M11485">
        <v>2017</v>
      </c>
      <c r="N11485">
        <v>10</v>
      </c>
      <c r="O11485" s="1">
        <f t="shared" si="1482"/>
        <v>43009</v>
      </c>
      <c r="R11485" s="1" t="str">
        <f t="shared" si="1487"/>
        <v/>
      </c>
      <c r="S11485" t="str">
        <f t="shared" si="1483"/>
        <v>Active</v>
      </c>
      <c r="T11485" s="4">
        <v>38</v>
      </c>
    </row>
    <row r="11486" spans="1:20" x14ac:dyDescent="0.25">
      <c r="A11486">
        <v>176115</v>
      </c>
      <c r="B11486" t="s">
        <v>20</v>
      </c>
      <c r="C11486" t="s">
        <v>29</v>
      </c>
      <c r="D11486" t="s">
        <v>117</v>
      </c>
      <c r="E11486" t="s">
        <v>118</v>
      </c>
      <c r="F11486" t="s">
        <v>24</v>
      </c>
      <c r="G11486" t="s">
        <v>25</v>
      </c>
      <c r="H11486" s="3">
        <v>49831</v>
      </c>
      <c r="I11486" t="s">
        <v>38</v>
      </c>
      <c r="J11486" t="s">
        <v>27</v>
      </c>
      <c r="K11486" s="2">
        <v>2659.34</v>
      </c>
      <c r="L11486" t="s">
        <v>28</v>
      </c>
      <c r="M11486">
        <v>2013</v>
      </c>
      <c r="N11486">
        <v>11</v>
      </c>
      <c r="O11486" s="1">
        <f t="shared" si="1482"/>
        <v>41579</v>
      </c>
      <c r="R11486" s="1" t="str">
        <f t="shared" si="1487"/>
        <v/>
      </c>
      <c r="S11486" t="str">
        <f t="shared" si="1483"/>
        <v>Active</v>
      </c>
      <c r="T11486" s="4">
        <v>41</v>
      </c>
    </row>
    <row r="11487" spans="1:20" x14ac:dyDescent="0.25">
      <c r="A11487">
        <v>528697</v>
      </c>
      <c r="B11487" t="s">
        <v>20</v>
      </c>
      <c r="C11487" t="s">
        <v>21</v>
      </c>
      <c r="D11487" t="s">
        <v>22</v>
      </c>
      <c r="E11487" t="s">
        <v>65</v>
      </c>
      <c r="F11487" t="s">
        <v>24</v>
      </c>
      <c r="G11487" t="s">
        <v>25</v>
      </c>
      <c r="H11487" s="3">
        <v>49831</v>
      </c>
      <c r="I11487" t="s">
        <v>38</v>
      </c>
      <c r="J11487" t="s">
        <v>27</v>
      </c>
      <c r="K11487" s="2">
        <v>2659.34</v>
      </c>
      <c r="L11487" t="s">
        <v>28</v>
      </c>
      <c r="M11487">
        <v>2018</v>
      </c>
      <c r="N11487">
        <v>1</v>
      </c>
      <c r="O11487" s="1">
        <f t="shared" si="1482"/>
        <v>43101</v>
      </c>
      <c r="R11487" s="1" t="str">
        <f t="shared" si="1487"/>
        <v/>
      </c>
      <c r="S11487" t="str">
        <f t="shared" si="1483"/>
        <v>Active</v>
      </c>
      <c r="T11487" s="4">
        <v>39</v>
      </c>
    </row>
    <row r="11488" spans="1:20" x14ac:dyDescent="0.25">
      <c r="A11488">
        <v>473564</v>
      </c>
      <c r="B11488" t="s">
        <v>20</v>
      </c>
      <c r="C11488" t="s">
        <v>40</v>
      </c>
      <c r="D11488" t="s">
        <v>49</v>
      </c>
      <c r="E11488" t="s">
        <v>50</v>
      </c>
      <c r="F11488" t="s">
        <v>24</v>
      </c>
      <c r="G11488" t="s">
        <v>25</v>
      </c>
      <c r="H11488" s="3">
        <v>79461</v>
      </c>
      <c r="I11488" t="s">
        <v>26</v>
      </c>
      <c r="J11488" t="s">
        <v>27</v>
      </c>
      <c r="K11488" s="2">
        <v>2659.5</v>
      </c>
      <c r="L11488" t="s">
        <v>28</v>
      </c>
      <c r="M11488">
        <v>2013</v>
      </c>
      <c r="N11488">
        <v>8</v>
      </c>
      <c r="O11488" s="1">
        <f t="shared" si="1482"/>
        <v>41487</v>
      </c>
      <c r="P11488">
        <v>2017</v>
      </c>
      <c r="Q11488">
        <v>9</v>
      </c>
      <c r="R11488" s="1">
        <f>IFERROR(DATE(P11488,Q11488,1),"")</f>
        <v>42979</v>
      </c>
      <c r="S11488" t="str">
        <f t="shared" si="1483"/>
        <v>Cancelled</v>
      </c>
      <c r="T11488" s="4">
        <v>34</v>
      </c>
    </row>
    <row r="11489" spans="1:20" x14ac:dyDescent="0.25">
      <c r="A11489">
        <v>516362</v>
      </c>
      <c r="B11489" t="s">
        <v>20</v>
      </c>
      <c r="C11489" t="s">
        <v>35</v>
      </c>
      <c r="D11489" t="s">
        <v>82</v>
      </c>
      <c r="E11489" t="s">
        <v>83</v>
      </c>
      <c r="F11489" t="s">
        <v>24</v>
      </c>
      <c r="G11489" t="s">
        <v>25</v>
      </c>
      <c r="H11489" s="3">
        <v>79461</v>
      </c>
      <c r="I11489" t="s">
        <v>26</v>
      </c>
      <c r="J11489" t="s">
        <v>27</v>
      </c>
      <c r="K11489" s="2">
        <v>2659.5</v>
      </c>
      <c r="L11489" t="s">
        <v>28</v>
      </c>
      <c r="M11489">
        <v>2013</v>
      </c>
      <c r="N11489">
        <v>5</v>
      </c>
      <c r="O11489" s="1">
        <f t="shared" si="1482"/>
        <v>41395</v>
      </c>
      <c r="R11489" s="1" t="str">
        <f t="shared" ref="R11489:R11494" si="1488">IFERROR(DATE(P11489,Q11489,1),"")</f>
        <v/>
      </c>
      <c r="S11489" t="str">
        <f t="shared" si="1483"/>
        <v>Active</v>
      </c>
      <c r="T11489" s="4">
        <v>38</v>
      </c>
    </row>
    <row r="11490" spans="1:20" x14ac:dyDescent="0.25">
      <c r="A11490">
        <v>763248</v>
      </c>
      <c r="B11490" t="s">
        <v>20</v>
      </c>
      <c r="C11490" t="s">
        <v>21</v>
      </c>
      <c r="D11490" t="s">
        <v>22</v>
      </c>
      <c r="E11490" t="s">
        <v>69</v>
      </c>
      <c r="F11490" t="s">
        <v>24</v>
      </c>
      <c r="G11490" t="s">
        <v>25</v>
      </c>
      <c r="H11490" s="3">
        <v>59327</v>
      </c>
      <c r="I11490" t="s">
        <v>26</v>
      </c>
      <c r="J11490" t="s">
        <v>27</v>
      </c>
      <c r="K11490" s="2">
        <v>5558.3</v>
      </c>
      <c r="L11490" t="s">
        <v>61</v>
      </c>
      <c r="M11490">
        <v>2018</v>
      </c>
      <c r="N11490">
        <v>4</v>
      </c>
      <c r="O11490" s="1">
        <f t="shared" si="1482"/>
        <v>43191</v>
      </c>
      <c r="R11490" s="1" t="str">
        <f t="shared" si="1488"/>
        <v/>
      </c>
      <c r="S11490" t="str">
        <f t="shared" si="1483"/>
        <v>Active</v>
      </c>
      <c r="T11490" s="4">
        <v>36</v>
      </c>
    </row>
    <row r="11491" spans="1:20" x14ac:dyDescent="0.25">
      <c r="A11491">
        <v>294273</v>
      </c>
      <c r="B11491" t="s">
        <v>20</v>
      </c>
      <c r="C11491" t="s">
        <v>21</v>
      </c>
      <c r="D11491" t="s">
        <v>22</v>
      </c>
      <c r="E11491" t="s">
        <v>106</v>
      </c>
      <c r="F11491" t="s">
        <v>32</v>
      </c>
      <c r="G11491" t="s">
        <v>25</v>
      </c>
      <c r="H11491" s="3">
        <v>86583</v>
      </c>
      <c r="I11491" t="s">
        <v>34</v>
      </c>
      <c r="J11491" t="s">
        <v>27</v>
      </c>
      <c r="K11491" s="2">
        <v>5565.69</v>
      </c>
      <c r="L11491" t="s">
        <v>61</v>
      </c>
      <c r="M11491">
        <v>2018</v>
      </c>
      <c r="N11491">
        <v>3</v>
      </c>
      <c r="O11491" s="1">
        <f t="shared" si="1482"/>
        <v>43160</v>
      </c>
      <c r="R11491" s="1" t="str">
        <f t="shared" si="1488"/>
        <v/>
      </c>
      <c r="S11491" t="str">
        <f t="shared" si="1483"/>
        <v>Active</v>
      </c>
      <c r="T11491" s="4">
        <v>45</v>
      </c>
    </row>
    <row r="11492" spans="1:20" x14ac:dyDescent="0.25">
      <c r="A11492">
        <v>831854</v>
      </c>
      <c r="B11492" t="s">
        <v>20</v>
      </c>
      <c r="C11492" t="s">
        <v>21</v>
      </c>
      <c r="D11492" t="s">
        <v>70</v>
      </c>
      <c r="E11492" t="s">
        <v>71</v>
      </c>
      <c r="F11492" t="s">
        <v>24</v>
      </c>
      <c r="G11492" t="s">
        <v>25</v>
      </c>
      <c r="H11492" s="3">
        <v>59709</v>
      </c>
      <c r="I11492" t="s">
        <v>26</v>
      </c>
      <c r="J11492" t="s">
        <v>27</v>
      </c>
      <c r="K11492" s="2">
        <v>5597.12</v>
      </c>
      <c r="L11492" t="s">
        <v>61</v>
      </c>
      <c r="M11492">
        <v>2018</v>
      </c>
      <c r="N11492">
        <v>2</v>
      </c>
      <c r="O11492" s="1">
        <f t="shared" si="1482"/>
        <v>43132</v>
      </c>
      <c r="R11492" s="1" t="str">
        <f t="shared" si="1488"/>
        <v/>
      </c>
      <c r="S11492" t="str">
        <f t="shared" si="1483"/>
        <v>Active</v>
      </c>
      <c r="T11492" s="4">
        <v>35</v>
      </c>
    </row>
    <row r="11493" spans="1:20" x14ac:dyDescent="0.25">
      <c r="A11493">
        <v>706007</v>
      </c>
      <c r="B11493" t="s">
        <v>20</v>
      </c>
      <c r="C11493" t="s">
        <v>35</v>
      </c>
      <c r="D11493" t="s">
        <v>82</v>
      </c>
      <c r="E11493" t="s">
        <v>83</v>
      </c>
      <c r="F11493" t="s">
        <v>32</v>
      </c>
      <c r="G11493" t="s">
        <v>33</v>
      </c>
      <c r="H11493" s="3">
        <v>73455</v>
      </c>
      <c r="I11493" t="s">
        <v>34</v>
      </c>
      <c r="J11493" t="s">
        <v>27</v>
      </c>
      <c r="K11493" s="2">
        <v>2659.71</v>
      </c>
      <c r="L11493" t="s">
        <v>28</v>
      </c>
      <c r="M11493">
        <v>2017</v>
      </c>
      <c r="N11493">
        <v>11</v>
      </c>
      <c r="O11493" s="1">
        <f t="shared" si="1482"/>
        <v>43040</v>
      </c>
      <c r="R11493" s="1" t="str">
        <f t="shared" si="1488"/>
        <v/>
      </c>
      <c r="S11493" t="str">
        <f t="shared" si="1483"/>
        <v>Active</v>
      </c>
      <c r="T11493" s="4">
        <v>39</v>
      </c>
    </row>
    <row r="11494" spans="1:20" x14ac:dyDescent="0.25">
      <c r="A11494">
        <v>731254</v>
      </c>
      <c r="B11494" t="s">
        <v>20</v>
      </c>
      <c r="C11494" t="s">
        <v>62</v>
      </c>
      <c r="D11494" t="s">
        <v>63</v>
      </c>
      <c r="E11494" t="s">
        <v>64</v>
      </c>
      <c r="F11494" t="s">
        <v>32</v>
      </c>
      <c r="G11494" t="s">
        <v>33</v>
      </c>
      <c r="H11494" s="3">
        <v>73455</v>
      </c>
      <c r="I11494" t="s">
        <v>34</v>
      </c>
      <c r="J11494" t="s">
        <v>27</v>
      </c>
      <c r="K11494" s="2">
        <v>2659.71</v>
      </c>
      <c r="L11494" t="s">
        <v>28</v>
      </c>
      <c r="M11494">
        <v>2018</v>
      </c>
      <c r="N11494">
        <v>9</v>
      </c>
      <c r="O11494" s="1">
        <f t="shared" si="1482"/>
        <v>43344</v>
      </c>
      <c r="R11494" s="1" t="str">
        <f t="shared" si="1488"/>
        <v/>
      </c>
      <c r="S11494" t="str">
        <f t="shared" si="1483"/>
        <v>Active</v>
      </c>
      <c r="T11494" s="4">
        <v>38</v>
      </c>
    </row>
    <row r="11495" spans="1:20" x14ac:dyDescent="0.25">
      <c r="A11495">
        <v>889501</v>
      </c>
      <c r="B11495" t="s">
        <v>20</v>
      </c>
      <c r="C11495" t="s">
        <v>102</v>
      </c>
      <c r="D11495" t="s">
        <v>103</v>
      </c>
      <c r="E11495" t="s">
        <v>104</v>
      </c>
      <c r="F11495" t="s">
        <v>24</v>
      </c>
      <c r="G11495" t="s">
        <v>33</v>
      </c>
      <c r="H11495" s="3">
        <v>73455</v>
      </c>
      <c r="I11495" t="s">
        <v>34</v>
      </c>
      <c r="J11495" t="s">
        <v>27</v>
      </c>
      <c r="K11495" s="2">
        <v>2659.71</v>
      </c>
      <c r="L11495" t="s">
        <v>28</v>
      </c>
      <c r="M11495">
        <v>2017</v>
      </c>
      <c r="N11495">
        <v>9</v>
      </c>
      <c r="O11495" s="1">
        <f t="shared" si="1482"/>
        <v>42979</v>
      </c>
      <c r="P11495">
        <v>2018</v>
      </c>
      <c r="Q11495">
        <v>5</v>
      </c>
      <c r="R11495" s="1">
        <f>IFERROR(DATE(P11495,Q11495,1),"")</f>
        <v>43221</v>
      </c>
      <c r="S11495" t="str">
        <f t="shared" si="1483"/>
        <v>Cancelled</v>
      </c>
      <c r="T11495" s="4">
        <v>44</v>
      </c>
    </row>
    <row r="11496" spans="1:20" x14ac:dyDescent="0.25">
      <c r="A11496">
        <v>895994</v>
      </c>
      <c r="B11496" t="s">
        <v>20</v>
      </c>
      <c r="C11496" t="s">
        <v>96</v>
      </c>
      <c r="D11496" t="s">
        <v>97</v>
      </c>
      <c r="E11496" t="s">
        <v>98</v>
      </c>
      <c r="F11496" t="s">
        <v>32</v>
      </c>
      <c r="G11496" t="s">
        <v>33</v>
      </c>
      <c r="H11496" s="3">
        <v>73455</v>
      </c>
      <c r="I11496" t="s">
        <v>34</v>
      </c>
      <c r="J11496" t="s">
        <v>27</v>
      </c>
      <c r="K11496" s="2">
        <v>2659.71</v>
      </c>
      <c r="L11496" t="s">
        <v>28</v>
      </c>
      <c r="M11496">
        <v>2018</v>
      </c>
      <c r="N11496">
        <v>10</v>
      </c>
      <c r="O11496" s="1">
        <f t="shared" si="1482"/>
        <v>43374</v>
      </c>
      <c r="R11496" s="1" t="str">
        <f t="shared" ref="R11496:R11499" si="1489">IFERROR(DATE(P11496,Q11496,1),"")</f>
        <v/>
      </c>
      <c r="S11496" t="str">
        <f t="shared" si="1483"/>
        <v>Active</v>
      </c>
      <c r="T11496" s="4">
        <v>43</v>
      </c>
    </row>
    <row r="11497" spans="1:20" x14ac:dyDescent="0.25">
      <c r="A11497">
        <v>918341</v>
      </c>
      <c r="B11497" t="s">
        <v>20</v>
      </c>
      <c r="C11497" t="s">
        <v>21</v>
      </c>
      <c r="D11497" t="s">
        <v>115</v>
      </c>
      <c r="E11497" t="s">
        <v>116</v>
      </c>
      <c r="F11497" t="s">
        <v>32</v>
      </c>
      <c r="G11497" t="s">
        <v>33</v>
      </c>
      <c r="H11497" s="3">
        <v>73455</v>
      </c>
      <c r="I11497" t="s">
        <v>34</v>
      </c>
      <c r="J11497" t="s">
        <v>27</v>
      </c>
      <c r="K11497" s="2">
        <v>2659.71</v>
      </c>
      <c r="L11497" t="s">
        <v>28</v>
      </c>
      <c r="M11497">
        <v>2012</v>
      </c>
      <c r="N11497">
        <v>7</v>
      </c>
      <c r="O11497" s="1">
        <f t="shared" si="1482"/>
        <v>41091</v>
      </c>
      <c r="R11497" s="1" t="str">
        <f t="shared" si="1489"/>
        <v/>
      </c>
      <c r="S11497" t="str">
        <f t="shared" si="1483"/>
        <v>Active</v>
      </c>
      <c r="T11497" s="4">
        <v>43</v>
      </c>
    </row>
    <row r="11498" spans="1:20" x14ac:dyDescent="0.25">
      <c r="A11498">
        <v>923761</v>
      </c>
      <c r="B11498" t="s">
        <v>20</v>
      </c>
      <c r="C11498" t="s">
        <v>40</v>
      </c>
      <c r="D11498" t="s">
        <v>49</v>
      </c>
      <c r="E11498" t="s">
        <v>79</v>
      </c>
      <c r="F11498" t="s">
        <v>24</v>
      </c>
      <c r="G11498" t="s">
        <v>33</v>
      </c>
      <c r="H11498" s="3">
        <v>73455</v>
      </c>
      <c r="I11498" t="s">
        <v>34</v>
      </c>
      <c r="J11498" t="s">
        <v>27</v>
      </c>
      <c r="K11498" s="2">
        <v>2659.71</v>
      </c>
      <c r="L11498" t="s">
        <v>28</v>
      </c>
      <c r="M11498">
        <v>2014</v>
      </c>
      <c r="N11498">
        <v>9</v>
      </c>
      <c r="O11498" s="1">
        <f t="shared" si="1482"/>
        <v>41883</v>
      </c>
      <c r="R11498" s="1" t="str">
        <f t="shared" si="1489"/>
        <v/>
      </c>
      <c r="S11498" t="str">
        <f t="shared" si="1483"/>
        <v>Active</v>
      </c>
      <c r="T11498" s="4">
        <v>39</v>
      </c>
    </row>
    <row r="11499" spans="1:20" x14ac:dyDescent="0.25">
      <c r="A11499">
        <v>925609</v>
      </c>
      <c r="B11499" t="s">
        <v>20</v>
      </c>
      <c r="C11499" t="s">
        <v>40</v>
      </c>
      <c r="D11499" t="s">
        <v>49</v>
      </c>
      <c r="E11499" t="s">
        <v>56</v>
      </c>
      <c r="F11499" t="s">
        <v>32</v>
      </c>
      <c r="G11499" t="s">
        <v>33</v>
      </c>
      <c r="H11499" s="3">
        <v>73455</v>
      </c>
      <c r="I11499" t="s">
        <v>34</v>
      </c>
      <c r="J11499" t="s">
        <v>27</v>
      </c>
      <c r="K11499" s="2">
        <v>2659.71</v>
      </c>
      <c r="L11499" t="s">
        <v>28</v>
      </c>
      <c r="M11499">
        <v>2016</v>
      </c>
      <c r="N11499">
        <v>7</v>
      </c>
      <c r="O11499" s="1">
        <f t="shared" si="1482"/>
        <v>42552</v>
      </c>
      <c r="R11499" s="1" t="str">
        <f t="shared" si="1489"/>
        <v/>
      </c>
      <c r="S11499" t="str">
        <f t="shared" si="1483"/>
        <v>Active</v>
      </c>
      <c r="T11499" s="4">
        <v>36</v>
      </c>
    </row>
    <row r="11500" spans="1:20" x14ac:dyDescent="0.25">
      <c r="A11500">
        <v>283654</v>
      </c>
      <c r="B11500" t="s">
        <v>20</v>
      </c>
      <c r="C11500" t="s">
        <v>21</v>
      </c>
      <c r="D11500" t="s">
        <v>22</v>
      </c>
      <c r="E11500" t="s">
        <v>57</v>
      </c>
      <c r="F11500" t="s">
        <v>32</v>
      </c>
      <c r="G11500" t="s">
        <v>25</v>
      </c>
      <c r="H11500" s="3">
        <v>47491</v>
      </c>
      <c r="I11500" t="s">
        <v>38</v>
      </c>
      <c r="J11500" t="s">
        <v>27</v>
      </c>
      <c r="K11500" s="2">
        <v>2659.98</v>
      </c>
      <c r="L11500" t="s">
        <v>28</v>
      </c>
      <c r="M11500">
        <v>2015</v>
      </c>
      <c r="N11500">
        <v>8</v>
      </c>
      <c r="O11500" s="1">
        <f t="shared" si="1482"/>
        <v>42217</v>
      </c>
      <c r="P11500">
        <v>2018</v>
      </c>
      <c r="Q11500">
        <v>4</v>
      </c>
      <c r="R11500" s="1">
        <f>IFERROR(DATE(P11500,Q11500,1),"")</f>
        <v>43191</v>
      </c>
      <c r="S11500" t="str">
        <f t="shared" si="1483"/>
        <v>Cancelled</v>
      </c>
      <c r="T11500" s="4">
        <v>41</v>
      </c>
    </row>
    <row r="11501" spans="1:20" x14ac:dyDescent="0.25">
      <c r="A11501">
        <v>319304</v>
      </c>
      <c r="B11501" t="s">
        <v>20</v>
      </c>
      <c r="C11501" t="s">
        <v>29</v>
      </c>
      <c r="D11501" t="s">
        <v>85</v>
      </c>
      <c r="E11501" t="s">
        <v>86</v>
      </c>
      <c r="F11501" t="s">
        <v>32</v>
      </c>
      <c r="G11501" t="s">
        <v>25</v>
      </c>
      <c r="H11501" s="3">
        <v>47491</v>
      </c>
      <c r="I11501" t="s">
        <v>38</v>
      </c>
      <c r="J11501" t="s">
        <v>27</v>
      </c>
      <c r="K11501" s="2">
        <v>2659.98</v>
      </c>
      <c r="L11501" t="s">
        <v>28</v>
      </c>
      <c r="M11501">
        <v>2017</v>
      </c>
      <c r="N11501">
        <v>6</v>
      </c>
      <c r="O11501" s="1">
        <f t="shared" si="1482"/>
        <v>42887</v>
      </c>
      <c r="R11501" s="1" t="str">
        <f t="shared" ref="R11501:R11510" si="1490">IFERROR(DATE(P11501,Q11501,1),"")</f>
        <v/>
      </c>
      <c r="S11501" t="str">
        <f t="shared" si="1483"/>
        <v>Active</v>
      </c>
      <c r="T11501" s="4">
        <v>38</v>
      </c>
    </row>
    <row r="11502" spans="1:20" x14ac:dyDescent="0.25">
      <c r="A11502">
        <v>846194</v>
      </c>
      <c r="B11502" t="s">
        <v>20</v>
      </c>
      <c r="C11502" t="s">
        <v>21</v>
      </c>
      <c r="D11502" t="s">
        <v>115</v>
      </c>
      <c r="E11502" t="s">
        <v>116</v>
      </c>
      <c r="F11502" t="s">
        <v>32</v>
      </c>
      <c r="G11502" t="s">
        <v>33</v>
      </c>
      <c r="H11502" s="3">
        <v>73455</v>
      </c>
      <c r="I11502" t="s">
        <v>38</v>
      </c>
      <c r="J11502" t="s">
        <v>27</v>
      </c>
      <c r="K11502" s="2">
        <v>2660.01</v>
      </c>
      <c r="L11502" t="s">
        <v>28</v>
      </c>
      <c r="M11502">
        <v>2013</v>
      </c>
      <c r="N11502">
        <v>3</v>
      </c>
      <c r="O11502" s="1">
        <f t="shared" si="1482"/>
        <v>41334</v>
      </c>
      <c r="R11502" s="1" t="str">
        <f t="shared" si="1490"/>
        <v/>
      </c>
      <c r="S11502" t="str">
        <f t="shared" si="1483"/>
        <v>Active</v>
      </c>
      <c r="T11502" s="4">
        <v>45</v>
      </c>
    </row>
    <row r="11503" spans="1:20" x14ac:dyDescent="0.25">
      <c r="A11503">
        <v>265226</v>
      </c>
      <c r="B11503" t="s">
        <v>20</v>
      </c>
      <c r="C11503" t="s">
        <v>96</v>
      </c>
      <c r="D11503" t="s">
        <v>97</v>
      </c>
      <c r="E11503" t="s">
        <v>114</v>
      </c>
      <c r="F11503" t="s">
        <v>24</v>
      </c>
      <c r="G11503" t="s">
        <v>25</v>
      </c>
      <c r="H11503" s="3">
        <v>70933</v>
      </c>
      <c r="I11503" t="s">
        <v>26</v>
      </c>
      <c r="J11503" t="s">
        <v>27</v>
      </c>
      <c r="K11503" s="2">
        <v>2660.93</v>
      </c>
      <c r="L11503" t="s">
        <v>28</v>
      </c>
      <c r="M11503">
        <v>2014</v>
      </c>
      <c r="N11503">
        <v>1</v>
      </c>
      <c r="O11503" s="1">
        <f t="shared" si="1482"/>
        <v>41640</v>
      </c>
      <c r="R11503" s="1" t="str">
        <f t="shared" si="1490"/>
        <v/>
      </c>
      <c r="S11503" t="str">
        <f t="shared" si="1483"/>
        <v>Active</v>
      </c>
      <c r="T11503" s="4">
        <v>45</v>
      </c>
    </row>
    <row r="11504" spans="1:20" x14ac:dyDescent="0.25">
      <c r="A11504">
        <v>540551</v>
      </c>
      <c r="B11504" t="s">
        <v>20</v>
      </c>
      <c r="C11504" t="s">
        <v>40</v>
      </c>
      <c r="D11504" t="s">
        <v>54</v>
      </c>
      <c r="E11504" t="s">
        <v>55</v>
      </c>
      <c r="F11504" t="s">
        <v>32</v>
      </c>
      <c r="G11504" t="s">
        <v>25</v>
      </c>
      <c r="H11504" s="3">
        <v>70933</v>
      </c>
      <c r="I11504" t="s">
        <v>26</v>
      </c>
      <c r="J11504" t="s">
        <v>27</v>
      </c>
      <c r="K11504" s="2">
        <v>2660.93</v>
      </c>
      <c r="L11504" t="s">
        <v>28</v>
      </c>
      <c r="M11504">
        <v>2016</v>
      </c>
      <c r="N11504">
        <v>3</v>
      </c>
      <c r="O11504" s="1">
        <f t="shared" si="1482"/>
        <v>42430</v>
      </c>
      <c r="R11504" s="1" t="str">
        <f t="shared" si="1490"/>
        <v/>
      </c>
      <c r="S11504" t="str">
        <f t="shared" si="1483"/>
        <v>Active</v>
      </c>
      <c r="T11504" s="4">
        <v>44</v>
      </c>
    </row>
    <row r="11505" spans="1:20" x14ac:dyDescent="0.25">
      <c r="A11505">
        <v>235882</v>
      </c>
      <c r="B11505" t="s">
        <v>20</v>
      </c>
      <c r="C11505" t="s">
        <v>21</v>
      </c>
      <c r="D11505" t="s">
        <v>22</v>
      </c>
      <c r="E11505" t="s">
        <v>106</v>
      </c>
      <c r="F11505" t="s">
        <v>32</v>
      </c>
      <c r="G11505" t="s">
        <v>25</v>
      </c>
      <c r="H11505" s="3">
        <v>57886</v>
      </c>
      <c r="I11505" t="s">
        <v>26</v>
      </c>
      <c r="J11505" t="s">
        <v>27</v>
      </c>
      <c r="K11505" s="2">
        <v>2661.03</v>
      </c>
      <c r="L11505" t="s">
        <v>28</v>
      </c>
      <c r="M11505">
        <v>2014</v>
      </c>
      <c r="N11505">
        <v>10</v>
      </c>
      <c r="O11505" s="1">
        <f t="shared" si="1482"/>
        <v>41913</v>
      </c>
      <c r="R11505" s="1" t="str">
        <f t="shared" si="1490"/>
        <v/>
      </c>
      <c r="S11505" t="str">
        <f t="shared" si="1483"/>
        <v>Active</v>
      </c>
      <c r="T11505" s="4">
        <v>49</v>
      </c>
    </row>
    <row r="11506" spans="1:20" x14ac:dyDescent="0.25">
      <c r="A11506">
        <v>263762</v>
      </c>
      <c r="B11506" t="s">
        <v>20</v>
      </c>
      <c r="C11506" t="s">
        <v>35</v>
      </c>
      <c r="D11506" t="s">
        <v>36</v>
      </c>
      <c r="E11506" t="s">
        <v>74</v>
      </c>
      <c r="F11506" t="s">
        <v>32</v>
      </c>
      <c r="G11506" t="s">
        <v>25</v>
      </c>
      <c r="H11506" s="3">
        <v>57886</v>
      </c>
      <c r="I11506" t="s">
        <v>26</v>
      </c>
      <c r="J11506" t="s">
        <v>27</v>
      </c>
      <c r="K11506" s="2">
        <v>2661.03</v>
      </c>
      <c r="L11506" t="s">
        <v>28</v>
      </c>
      <c r="M11506">
        <v>2016</v>
      </c>
      <c r="N11506">
        <v>7</v>
      </c>
      <c r="O11506" s="1">
        <f t="shared" si="1482"/>
        <v>42552</v>
      </c>
      <c r="R11506" s="1" t="str">
        <f t="shared" si="1490"/>
        <v/>
      </c>
      <c r="S11506" t="str">
        <f t="shared" si="1483"/>
        <v>Active</v>
      </c>
      <c r="T11506" s="4">
        <v>50</v>
      </c>
    </row>
    <row r="11507" spans="1:20" x14ac:dyDescent="0.25">
      <c r="A11507">
        <v>432302</v>
      </c>
      <c r="B11507" t="s">
        <v>20</v>
      </c>
      <c r="C11507" t="s">
        <v>21</v>
      </c>
      <c r="D11507" t="s">
        <v>22</v>
      </c>
      <c r="E11507" t="s">
        <v>39</v>
      </c>
      <c r="F11507" t="s">
        <v>24</v>
      </c>
      <c r="G11507" t="s">
        <v>25</v>
      </c>
      <c r="H11507" s="3">
        <v>82144</v>
      </c>
      <c r="I11507" t="s">
        <v>26</v>
      </c>
      <c r="J11507" t="s">
        <v>27</v>
      </c>
      <c r="K11507" s="2">
        <v>5642.75</v>
      </c>
      <c r="L11507" t="s">
        <v>61</v>
      </c>
      <c r="M11507">
        <v>2018</v>
      </c>
      <c r="N11507">
        <v>3</v>
      </c>
      <c r="O11507" s="1">
        <f t="shared" si="1482"/>
        <v>43160</v>
      </c>
      <c r="R11507" s="1" t="str">
        <f t="shared" si="1490"/>
        <v/>
      </c>
      <c r="S11507" t="str">
        <f t="shared" si="1483"/>
        <v>Active</v>
      </c>
      <c r="T11507" s="4">
        <v>40</v>
      </c>
    </row>
    <row r="11508" spans="1:20" x14ac:dyDescent="0.25">
      <c r="A11508">
        <v>607856</v>
      </c>
      <c r="B11508" t="s">
        <v>20</v>
      </c>
      <c r="C11508" t="s">
        <v>40</v>
      </c>
      <c r="D11508" t="s">
        <v>54</v>
      </c>
      <c r="E11508" t="s">
        <v>55</v>
      </c>
      <c r="F11508" t="s">
        <v>24</v>
      </c>
      <c r="G11508" t="s">
        <v>76</v>
      </c>
      <c r="H11508" s="3">
        <v>69038</v>
      </c>
      <c r="I11508" t="s">
        <v>26</v>
      </c>
      <c r="J11508" t="s">
        <v>27</v>
      </c>
      <c r="K11508" s="2">
        <v>2661.73</v>
      </c>
      <c r="L11508" t="s">
        <v>28</v>
      </c>
      <c r="M11508">
        <v>2012</v>
      </c>
      <c r="N11508">
        <v>4</v>
      </c>
      <c r="O11508" s="1">
        <f t="shared" si="1482"/>
        <v>41000</v>
      </c>
      <c r="R11508" s="1" t="str">
        <f t="shared" si="1490"/>
        <v/>
      </c>
      <c r="S11508" t="str">
        <f t="shared" si="1483"/>
        <v>Active</v>
      </c>
      <c r="T11508" s="4">
        <v>52</v>
      </c>
    </row>
    <row r="11509" spans="1:20" x14ac:dyDescent="0.25">
      <c r="A11509">
        <v>295302</v>
      </c>
      <c r="B11509" t="s">
        <v>20</v>
      </c>
      <c r="C11509" t="s">
        <v>40</v>
      </c>
      <c r="D11509" t="s">
        <v>72</v>
      </c>
      <c r="E11509" t="s">
        <v>73</v>
      </c>
      <c r="F11509" t="s">
        <v>24</v>
      </c>
      <c r="G11509" t="s">
        <v>25</v>
      </c>
      <c r="H11509" s="3">
        <v>53270</v>
      </c>
      <c r="I11509" t="s">
        <v>34</v>
      </c>
      <c r="J11509" t="s">
        <v>27</v>
      </c>
      <c r="K11509" s="2">
        <v>2661.82</v>
      </c>
      <c r="L11509" t="s">
        <v>28</v>
      </c>
      <c r="M11509">
        <v>2017</v>
      </c>
      <c r="N11509">
        <v>8</v>
      </c>
      <c r="O11509" s="1">
        <f t="shared" si="1482"/>
        <v>42948</v>
      </c>
      <c r="R11509" s="1" t="str">
        <f t="shared" si="1490"/>
        <v/>
      </c>
      <c r="S11509" t="str">
        <f t="shared" si="1483"/>
        <v>Active</v>
      </c>
      <c r="T11509" s="4">
        <v>38</v>
      </c>
    </row>
    <row r="11510" spans="1:20" x14ac:dyDescent="0.25">
      <c r="A11510">
        <v>837012</v>
      </c>
      <c r="B11510" t="s">
        <v>20</v>
      </c>
      <c r="C11510" t="s">
        <v>62</v>
      </c>
      <c r="D11510" t="s">
        <v>122</v>
      </c>
      <c r="E11510" t="s">
        <v>123</v>
      </c>
      <c r="F11510" t="s">
        <v>24</v>
      </c>
      <c r="G11510" t="s">
        <v>25</v>
      </c>
      <c r="H11510" s="3">
        <v>53270</v>
      </c>
      <c r="I11510" t="s">
        <v>34</v>
      </c>
      <c r="J11510" t="s">
        <v>27</v>
      </c>
      <c r="K11510" s="2">
        <v>2661.82</v>
      </c>
      <c r="L11510" t="s">
        <v>28</v>
      </c>
      <c r="M11510">
        <v>2018</v>
      </c>
      <c r="N11510">
        <v>6</v>
      </c>
      <c r="O11510" s="1">
        <f t="shared" si="1482"/>
        <v>43252</v>
      </c>
      <c r="R11510" s="1" t="str">
        <f t="shared" si="1490"/>
        <v/>
      </c>
      <c r="S11510" t="str">
        <f t="shared" si="1483"/>
        <v>Active</v>
      </c>
      <c r="T11510" s="4">
        <v>45</v>
      </c>
    </row>
    <row r="11511" spans="1:20" x14ac:dyDescent="0.25">
      <c r="A11511">
        <v>592213</v>
      </c>
      <c r="B11511" t="s">
        <v>20</v>
      </c>
      <c r="C11511" t="s">
        <v>21</v>
      </c>
      <c r="D11511" t="s">
        <v>115</v>
      </c>
      <c r="E11511" t="s">
        <v>116</v>
      </c>
      <c r="F11511" t="s">
        <v>24</v>
      </c>
      <c r="G11511" t="s">
        <v>25</v>
      </c>
      <c r="H11511" s="3">
        <v>92559</v>
      </c>
      <c r="I11511" t="s">
        <v>26</v>
      </c>
      <c r="J11511" t="s">
        <v>27</v>
      </c>
      <c r="K11511" s="2">
        <v>2664.24</v>
      </c>
      <c r="L11511" t="s">
        <v>28</v>
      </c>
      <c r="M11511">
        <v>2014</v>
      </c>
      <c r="N11511">
        <v>8</v>
      </c>
      <c r="O11511" s="1">
        <f t="shared" si="1482"/>
        <v>41852</v>
      </c>
      <c r="P11511">
        <v>2015</v>
      </c>
      <c r="Q11511">
        <v>4</v>
      </c>
      <c r="R11511" s="1">
        <f>IFERROR(DATE(P11511,Q11511,1),"")</f>
        <v>42095</v>
      </c>
      <c r="S11511" t="str">
        <f t="shared" si="1483"/>
        <v>Cancelled</v>
      </c>
      <c r="T11511" s="4">
        <v>48</v>
      </c>
    </row>
    <row r="11512" spans="1:20" x14ac:dyDescent="0.25">
      <c r="A11512">
        <v>309584</v>
      </c>
      <c r="B11512" t="s">
        <v>20</v>
      </c>
      <c r="C11512" t="s">
        <v>35</v>
      </c>
      <c r="D11512" t="s">
        <v>52</v>
      </c>
      <c r="E11512" t="s">
        <v>53</v>
      </c>
      <c r="F11512" t="s">
        <v>32</v>
      </c>
      <c r="G11512" t="s">
        <v>76</v>
      </c>
      <c r="H11512" s="3">
        <v>48104</v>
      </c>
      <c r="I11512" t="s">
        <v>26</v>
      </c>
      <c r="J11512" t="s">
        <v>27</v>
      </c>
      <c r="K11512" s="2">
        <v>2665.22</v>
      </c>
      <c r="L11512" t="s">
        <v>28</v>
      </c>
      <c r="M11512">
        <v>2014</v>
      </c>
      <c r="N11512">
        <v>3</v>
      </c>
      <c r="O11512" s="1">
        <f t="shared" si="1482"/>
        <v>41699</v>
      </c>
      <c r="R11512" s="1" t="str">
        <f t="shared" ref="R11512:R11529" si="1491">IFERROR(DATE(P11512,Q11512,1),"")</f>
        <v/>
      </c>
      <c r="S11512" t="str">
        <f t="shared" si="1483"/>
        <v>Active</v>
      </c>
      <c r="T11512" s="4">
        <v>50</v>
      </c>
    </row>
    <row r="11513" spans="1:20" x14ac:dyDescent="0.25">
      <c r="A11513">
        <v>693926</v>
      </c>
      <c r="B11513" t="s">
        <v>20</v>
      </c>
      <c r="C11513" t="s">
        <v>21</v>
      </c>
      <c r="D11513" t="s">
        <v>22</v>
      </c>
      <c r="E11513" t="s">
        <v>23</v>
      </c>
      <c r="F11513" t="s">
        <v>32</v>
      </c>
      <c r="G11513" t="s">
        <v>76</v>
      </c>
      <c r="H11513" s="3">
        <v>48104</v>
      </c>
      <c r="I11513" t="s">
        <v>26</v>
      </c>
      <c r="J11513" t="s">
        <v>27</v>
      </c>
      <c r="K11513" s="2">
        <v>2665.22</v>
      </c>
      <c r="L11513" t="s">
        <v>28</v>
      </c>
      <c r="M11513">
        <v>2013</v>
      </c>
      <c r="N11513">
        <v>3</v>
      </c>
      <c r="O11513" s="1">
        <f t="shared" si="1482"/>
        <v>41334</v>
      </c>
      <c r="R11513" s="1" t="str">
        <f t="shared" si="1491"/>
        <v/>
      </c>
      <c r="S11513" t="str">
        <f t="shared" si="1483"/>
        <v>Active</v>
      </c>
      <c r="T11513" s="4">
        <v>46</v>
      </c>
    </row>
    <row r="11514" spans="1:20" x14ac:dyDescent="0.25">
      <c r="A11514">
        <v>512191</v>
      </c>
      <c r="B11514" t="s">
        <v>20</v>
      </c>
      <c r="C11514" t="s">
        <v>29</v>
      </c>
      <c r="D11514" t="s">
        <v>85</v>
      </c>
      <c r="E11514" t="s">
        <v>86</v>
      </c>
      <c r="F11514" t="s">
        <v>24</v>
      </c>
      <c r="G11514" t="s">
        <v>25</v>
      </c>
      <c r="H11514" s="3">
        <v>70152</v>
      </c>
      <c r="I11514" t="s">
        <v>38</v>
      </c>
      <c r="J11514" t="s">
        <v>27</v>
      </c>
      <c r="K11514" s="2">
        <v>2665.45</v>
      </c>
      <c r="L11514" t="s">
        <v>28</v>
      </c>
      <c r="M11514">
        <v>2012</v>
      </c>
      <c r="N11514">
        <v>10</v>
      </c>
      <c r="O11514" s="1">
        <f t="shared" si="1482"/>
        <v>41183</v>
      </c>
      <c r="R11514" s="1" t="str">
        <f t="shared" si="1491"/>
        <v/>
      </c>
      <c r="S11514" t="str">
        <f t="shared" si="1483"/>
        <v>Active</v>
      </c>
      <c r="T11514" s="4">
        <v>42</v>
      </c>
    </row>
    <row r="11515" spans="1:20" x14ac:dyDescent="0.25">
      <c r="A11515">
        <v>720765</v>
      </c>
      <c r="B11515" t="s">
        <v>20</v>
      </c>
      <c r="C11515" t="s">
        <v>21</v>
      </c>
      <c r="D11515" t="s">
        <v>22</v>
      </c>
      <c r="E11515" t="s">
        <v>57</v>
      </c>
      <c r="F11515" t="s">
        <v>24</v>
      </c>
      <c r="G11515" t="s">
        <v>25</v>
      </c>
      <c r="H11515" s="3">
        <v>70152</v>
      </c>
      <c r="I11515" t="s">
        <v>38</v>
      </c>
      <c r="J11515" t="s">
        <v>27</v>
      </c>
      <c r="K11515" s="2">
        <v>2665.45</v>
      </c>
      <c r="L11515" t="s">
        <v>28</v>
      </c>
      <c r="M11515">
        <v>2015</v>
      </c>
      <c r="N11515">
        <v>12</v>
      </c>
      <c r="O11515" s="1">
        <f t="shared" si="1482"/>
        <v>42339</v>
      </c>
      <c r="R11515" s="1" t="str">
        <f t="shared" si="1491"/>
        <v/>
      </c>
      <c r="S11515" t="str">
        <f t="shared" si="1483"/>
        <v>Active</v>
      </c>
      <c r="T11515" s="4">
        <v>35</v>
      </c>
    </row>
    <row r="11516" spans="1:20" x14ac:dyDescent="0.25">
      <c r="A11516">
        <v>436569</v>
      </c>
      <c r="B11516" t="s">
        <v>20</v>
      </c>
      <c r="C11516" t="s">
        <v>96</v>
      </c>
      <c r="D11516" t="s">
        <v>97</v>
      </c>
      <c r="E11516" t="s">
        <v>98</v>
      </c>
      <c r="F11516" t="s">
        <v>32</v>
      </c>
      <c r="G11516" t="s">
        <v>25</v>
      </c>
      <c r="H11516" s="3">
        <v>91572</v>
      </c>
      <c r="I11516" t="s">
        <v>34</v>
      </c>
      <c r="J11516" t="s">
        <v>27</v>
      </c>
      <c r="K11516" s="2">
        <v>2665.74</v>
      </c>
      <c r="L11516" t="s">
        <v>28</v>
      </c>
      <c r="M11516">
        <v>2016</v>
      </c>
      <c r="N11516">
        <v>10</v>
      </c>
      <c r="O11516" s="1">
        <f t="shared" si="1482"/>
        <v>42644</v>
      </c>
      <c r="R11516" s="1" t="str">
        <f t="shared" si="1491"/>
        <v/>
      </c>
      <c r="S11516" t="str">
        <f t="shared" si="1483"/>
        <v>Active</v>
      </c>
      <c r="T11516" s="4">
        <v>41</v>
      </c>
    </row>
    <row r="11517" spans="1:20" x14ac:dyDescent="0.25">
      <c r="A11517">
        <v>599145</v>
      </c>
      <c r="B11517" t="s">
        <v>20</v>
      </c>
      <c r="C11517" t="s">
        <v>102</v>
      </c>
      <c r="D11517" t="s">
        <v>103</v>
      </c>
      <c r="E11517" t="s">
        <v>121</v>
      </c>
      <c r="F11517" t="s">
        <v>32</v>
      </c>
      <c r="G11517" t="s">
        <v>25</v>
      </c>
      <c r="H11517" s="3">
        <v>91572</v>
      </c>
      <c r="I11517" t="s">
        <v>34</v>
      </c>
      <c r="J11517" t="s">
        <v>27</v>
      </c>
      <c r="K11517" s="2">
        <v>2665.74</v>
      </c>
      <c r="L11517" t="s">
        <v>28</v>
      </c>
      <c r="M11517">
        <v>2015</v>
      </c>
      <c r="N11517">
        <v>10</v>
      </c>
      <c r="O11517" s="1">
        <f t="shared" si="1482"/>
        <v>42278</v>
      </c>
      <c r="R11517" s="1" t="str">
        <f t="shared" si="1491"/>
        <v/>
      </c>
      <c r="S11517" t="str">
        <f t="shared" si="1483"/>
        <v>Active</v>
      </c>
      <c r="T11517" s="4">
        <v>50</v>
      </c>
    </row>
    <row r="11518" spans="1:20" x14ac:dyDescent="0.25">
      <c r="A11518">
        <v>340574</v>
      </c>
      <c r="B11518" t="s">
        <v>20</v>
      </c>
      <c r="C11518" t="s">
        <v>21</v>
      </c>
      <c r="D11518" t="s">
        <v>22</v>
      </c>
      <c r="E11518" t="s">
        <v>23</v>
      </c>
      <c r="F11518" t="s">
        <v>24</v>
      </c>
      <c r="G11518" t="s">
        <v>25</v>
      </c>
      <c r="H11518" s="3">
        <v>95072</v>
      </c>
      <c r="I11518" t="s">
        <v>26</v>
      </c>
      <c r="J11518" t="s">
        <v>27</v>
      </c>
      <c r="K11518" s="2">
        <v>2666.05</v>
      </c>
      <c r="L11518" t="s">
        <v>28</v>
      </c>
      <c r="M11518">
        <v>2017</v>
      </c>
      <c r="N11518">
        <v>7</v>
      </c>
      <c r="O11518" s="1">
        <f t="shared" si="1482"/>
        <v>42917</v>
      </c>
      <c r="R11518" s="1" t="str">
        <f t="shared" si="1491"/>
        <v/>
      </c>
      <c r="S11518" t="str">
        <f t="shared" si="1483"/>
        <v>Active</v>
      </c>
      <c r="T11518" s="4">
        <v>38</v>
      </c>
    </row>
    <row r="11519" spans="1:20" x14ac:dyDescent="0.25">
      <c r="A11519">
        <v>877101</v>
      </c>
      <c r="B11519" t="s">
        <v>20</v>
      </c>
      <c r="C11519" t="s">
        <v>35</v>
      </c>
      <c r="D11519" t="s">
        <v>52</v>
      </c>
      <c r="E11519" t="s">
        <v>53</v>
      </c>
      <c r="F11519" t="s">
        <v>24</v>
      </c>
      <c r="G11519" t="s">
        <v>25</v>
      </c>
      <c r="H11519" s="3">
        <v>95072</v>
      </c>
      <c r="I11519" t="s">
        <v>26</v>
      </c>
      <c r="J11519" t="s">
        <v>27</v>
      </c>
      <c r="K11519" s="2">
        <v>2666.05</v>
      </c>
      <c r="L11519" t="s">
        <v>28</v>
      </c>
      <c r="M11519">
        <v>2017</v>
      </c>
      <c r="N11519">
        <v>2</v>
      </c>
      <c r="O11519" s="1">
        <f t="shared" si="1482"/>
        <v>42767</v>
      </c>
      <c r="R11519" s="1" t="str">
        <f t="shared" si="1491"/>
        <v/>
      </c>
      <c r="S11519" t="str">
        <f t="shared" si="1483"/>
        <v>Active</v>
      </c>
      <c r="T11519" s="4">
        <v>44</v>
      </c>
    </row>
    <row r="11520" spans="1:20" x14ac:dyDescent="0.25">
      <c r="A11520">
        <v>865759</v>
      </c>
      <c r="B11520" t="s">
        <v>20</v>
      </c>
      <c r="C11520" t="s">
        <v>21</v>
      </c>
      <c r="D11520" t="s">
        <v>70</v>
      </c>
      <c r="E11520" t="s">
        <v>71</v>
      </c>
      <c r="F11520" t="s">
        <v>32</v>
      </c>
      <c r="G11520" t="s">
        <v>25</v>
      </c>
      <c r="H11520" s="3">
        <v>89899</v>
      </c>
      <c r="I11520" t="s">
        <v>26</v>
      </c>
      <c r="J11520" t="s">
        <v>27</v>
      </c>
      <c r="K11520" s="2">
        <v>2666.98</v>
      </c>
      <c r="L11520" t="s">
        <v>28</v>
      </c>
      <c r="M11520">
        <v>2018</v>
      </c>
      <c r="N11520">
        <v>1</v>
      </c>
      <c r="O11520" s="1">
        <f t="shared" si="1482"/>
        <v>43101</v>
      </c>
      <c r="R11520" s="1" t="str">
        <f t="shared" si="1491"/>
        <v/>
      </c>
      <c r="S11520" t="str">
        <f t="shared" si="1483"/>
        <v>Active</v>
      </c>
      <c r="T11520" s="4">
        <v>43</v>
      </c>
    </row>
    <row r="11521" spans="1:20" x14ac:dyDescent="0.25">
      <c r="A11521">
        <v>551975</v>
      </c>
      <c r="B11521" t="s">
        <v>20</v>
      </c>
      <c r="C11521" t="s">
        <v>21</v>
      </c>
      <c r="D11521" t="s">
        <v>22</v>
      </c>
      <c r="E11521" t="s">
        <v>57</v>
      </c>
      <c r="F11521" t="s">
        <v>24</v>
      </c>
      <c r="G11521" t="s">
        <v>25</v>
      </c>
      <c r="H11521" s="3">
        <v>100721</v>
      </c>
      <c r="I11521" t="s">
        <v>26</v>
      </c>
      <c r="J11521" t="s">
        <v>27</v>
      </c>
      <c r="K11521" s="2">
        <v>2667.27</v>
      </c>
      <c r="L11521" t="s">
        <v>28</v>
      </c>
      <c r="M11521">
        <v>2014</v>
      </c>
      <c r="N11521">
        <v>7</v>
      </c>
      <c r="O11521" s="1">
        <f t="shared" si="1482"/>
        <v>41821</v>
      </c>
      <c r="R11521" s="1" t="str">
        <f t="shared" si="1491"/>
        <v/>
      </c>
      <c r="S11521" t="str">
        <f t="shared" si="1483"/>
        <v>Active</v>
      </c>
      <c r="T11521" s="4">
        <v>42</v>
      </c>
    </row>
    <row r="11522" spans="1:20" x14ac:dyDescent="0.25">
      <c r="A11522">
        <v>821216</v>
      </c>
      <c r="B11522" t="s">
        <v>20</v>
      </c>
      <c r="C11522" t="s">
        <v>29</v>
      </c>
      <c r="D11522" t="s">
        <v>85</v>
      </c>
      <c r="E11522" t="s">
        <v>86</v>
      </c>
      <c r="F11522" t="s">
        <v>32</v>
      </c>
      <c r="G11522" t="s">
        <v>25</v>
      </c>
      <c r="H11522" s="3">
        <v>100721</v>
      </c>
      <c r="I11522" t="s">
        <v>26</v>
      </c>
      <c r="J11522" t="s">
        <v>27</v>
      </c>
      <c r="K11522" s="2">
        <v>2667.27</v>
      </c>
      <c r="L11522" t="s">
        <v>28</v>
      </c>
      <c r="M11522">
        <v>2016</v>
      </c>
      <c r="N11522">
        <v>8</v>
      </c>
      <c r="O11522" s="1">
        <f t="shared" si="1482"/>
        <v>42583</v>
      </c>
      <c r="R11522" s="1" t="str">
        <f t="shared" si="1491"/>
        <v/>
      </c>
      <c r="S11522" t="str">
        <f t="shared" si="1483"/>
        <v>Active</v>
      </c>
      <c r="T11522" s="4">
        <v>48</v>
      </c>
    </row>
    <row r="11523" spans="1:20" x14ac:dyDescent="0.25">
      <c r="A11523">
        <v>259342</v>
      </c>
      <c r="B11523" t="s">
        <v>20</v>
      </c>
      <c r="C11523" t="s">
        <v>40</v>
      </c>
      <c r="D11523" t="s">
        <v>49</v>
      </c>
      <c r="E11523" t="s">
        <v>50</v>
      </c>
      <c r="F11523" t="s">
        <v>32</v>
      </c>
      <c r="G11523" t="s">
        <v>25</v>
      </c>
      <c r="H11523" s="3">
        <v>54384</v>
      </c>
      <c r="I11523" t="s">
        <v>26</v>
      </c>
      <c r="J11523" t="s">
        <v>27</v>
      </c>
      <c r="K11523" s="2">
        <v>2668.66</v>
      </c>
      <c r="L11523" t="s">
        <v>28</v>
      </c>
      <c r="M11523">
        <v>2017</v>
      </c>
      <c r="N11523">
        <v>4</v>
      </c>
      <c r="O11523" s="1">
        <f t="shared" ref="O11523:O11586" si="1492">DATE(M11523,N11523,1)</f>
        <v>42826</v>
      </c>
      <c r="R11523" s="1" t="str">
        <f t="shared" si="1491"/>
        <v/>
      </c>
      <c r="S11523" t="str">
        <f t="shared" ref="S11523:S11586" si="1493">IF(R11523="","Active","Cancelled")</f>
        <v>Active</v>
      </c>
      <c r="T11523" s="4">
        <v>30</v>
      </c>
    </row>
    <row r="11524" spans="1:20" x14ac:dyDescent="0.25">
      <c r="A11524">
        <v>490774</v>
      </c>
      <c r="B11524" t="s">
        <v>20</v>
      </c>
      <c r="C11524" t="s">
        <v>88</v>
      </c>
      <c r="D11524" t="s">
        <v>89</v>
      </c>
      <c r="E11524" t="s">
        <v>101</v>
      </c>
      <c r="F11524" t="s">
        <v>24</v>
      </c>
      <c r="G11524" t="s">
        <v>25</v>
      </c>
      <c r="H11524" s="3">
        <v>54384</v>
      </c>
      <c r="I11524" t="s">
        <v>26</v>
      </c>
      <c r="J11524" t="s">
        <v>27</v>
      </c>
      <c r="K11524" s="2">
        <v>2668.66</v>
      </c>
      <c r="L11524" t="s">
        <v>28</v>
      </c>
      <c r="M11524">
        <v>2014</v>
      </c>
      <c r="N11524">
        <v>3</v>
      </c>
      <c r="O11524" s="1">
        <f t="shared" si="1492"/>
        <v>41699</v>
      </c>
      <c r="R11524" s="1" t="str">
        <f t="shared" si="1491"/>
        <v/>
      </c>
      <c r="S11524" t="str">
        <f t="shared" si="1493"/>
        <v>Active</v>
      </c>
      <c r="T11524" s="4">
        <v>37</v>
      </c>
    </row>
    <row r="11525" spans="1:20" x14ac:dyDescent="0.25">
      <c r="A11525">
        <v>906852</v>
      </c>
      <c r="B11525" t="s">
        <v>20</v>
      </c>
      <c r="C11525" t="s">
        <v>21</v>
      </c>
      <c r="D11525" t="s">
        <v>70</v>
      </c>
      <c r="E11525" t="s">
        <v>71</v>
      </c>
      <c r="F11525" t="s">
        <v>32</v>
      </c>
      <c r="G11525" t="s">
        <v>25</v>
      </c>
      <c r="H11525" s="3">
        <v>70209</v>
      </c>
      <c r="I11525" t="s">
        <v>26</v>
      </c>
      <c r="J11525" t="s">
        <v>27</v>
      </c>
      <c r="K11525" s="2">
        <v>2668.73</v>
      </c>
      <c r="L11525" t="s">
        <v>28</v>
      </c>
      <c r="M11525">
        <v>2014</v>
      </c>
      <c r="N11525">
        <v>11</v>
      </c>
      <c r="O11525" s="1">
        <f t="shared" si="1492"/>
        <v>41944</v>
      </c>
      <c r="R11525" s="1" t="str">
        <f t="shared" si="1491"/>
        <v/>
      </c>
      <c r="S11525" t="str">
        <f t="shared" si="1493"/>
        <v>Active</v>
      </c>
      <c r="T11525" s="4">
        <v>38</v>
      </c>
    </row>
    <row r="11526" spans="1:20" x14ac:dyDescent="0.25">
      <c r="A11526">
        <v>913233</v>
      </c>
      <c r="B11526" t="s">
        <v>20</v>
      </c>
      <c r="C11526" t="s">
        <v>21</v>
      </c>
      <c r="D11526" t="s">
        <v>80</v>
      </c>
      <c r="E11526" t="s">
        <v>81</v>
      </c>
      <c r="F11526" t="s">
        <v>24</v>
      </c>
      <c r="G11526" t="s">
        <v>25</v>
      </c>
      <c r="H11526" s="3">
        <v>70376</v>
      </c>
      <c r="I11526" t="s">
        <v>38</v>
      </c>
      <c r="J11526" t="s">
        <v>27</v>
      </c>
      <c r="K11526" s="2">
        <v>2670.64</v>
      </c>
      <c r="L11526" t="s">
        <v>28</v>
      </c>
      <c r="M11526">
        <v>2013</v>
      </c>
      <c r="N11526">
        <v>6</v>
      </c>
      <c r="O11526" s="1">
        <f t="shared" si="1492"/>
        <v>41426</v>
      </c>
      <c r="R11526" s="1" t="str">
        <f t="shared" si="1491"/>
        <v/>
      </c>
      <c r="S11526" t="str">
        <f t="shared" si="1493"/>
        <v>Active</v>
      </c>
      <c r="T11526" s="4">
        <v>40</v>
      </c>
    </row>
    <row r="11527" spans="1:20" x14ac:dyDescent="0.25">
      <c r="A11527">
        <v>573995</v>
      </c>
      <c r="B11527" t="s">
        <v>20</v>
      </c>
      <c r="C11527" t="s">
        <v>21</v>
      </c>
      <c r="D11527" t="s">
        <v>91</v>
      </c>
      <c r="E11527" t="s">
        <v>92</v>
      </c>
      <c r="F11527" t="s">
        <v>24</v>
      </c>
      <c r="G11527" t="s">
        <v>33</v>
      </c>
      <c r="H11527" s="3">
        <v>73455</v>
      </c>
      <c r="I11527" t="s">
        <v>38</v>
      </c>
      <c r="J11527" t="s">
        <v>27</v>
      </c>
      <c r="K11527" s="2">
        <v>2670.8</v>
      </c>
      <c r="L11527" t="s">
        <v>28</v>
      </c>
      <c r="M11527">
        <v>2017</v>
      </c>
      <c r="N11527">
        <v>12</v>
      </c>
      <c r="O11527" s="1">
        <f t="shared" si="1492"/>
        <v>43070</v>
      </c>
      <c r="R11527" s="1" t="str">
        <f t="shared" si="1491"/>
        <v/>
      </c>
      <c r="S11527" t="str">
        <f t="shared" si="1493"/>
        <v>Active</v>
      </c>
      <c r="T11527" s="4">
        <v>40</v>
      </c>
    </row>
    <row r="11528" spans="1:20" x14ac:dyDescent="0.25">
      <c r="A11528">
        <v>845580</v>
      </c>
      <c r="B11528" t="s">
        <v>20</v>
      </c>
      <c r="C11528" t="s">
        <v>21</v>
      </c>
      <c r="D11528" t="s">
        <v>91</v>
      </c>
      <c r="E11528" t="s">
        <v>92</v>
      </c>
      <c r="F11528" t="s">
        <v>24</v>
      </c>
      <c r="G11528" t="s">
        <v>76</v>
      </c>
      <c r="H11528" s="3">
        <v>67235</v>
      </c>
      <c r="I11528" t="s">
        <v>26</v>
      </c>
      <c r="J11528" t="s">
        <v>27</v>
      </c>
      <c r="K11528" s="2">
        <v>2671.17</v>
      </c>
      <c r="L11528" t="s">
        <v>28</v>
      </c>
      <c r="M11528">
        <v>2015</v>
      </c>
      <c r="N11528">
        <v>1</v>
      </c>
      <c r="O11528" s="1">
        <f t="shared" si="1492"/>
        <v>42005</v>
      </c>
      <c r="R11528" s="1" t="str">
        <f t="shared" si="1491"/>
        <v/>
      </c>
      <c r="S11528" t="str">
        <f t="shared" si="1493"/>
        <v>Active</v>
      </c>
      <c r="T11528" s="4">
        <v>45</v>
      </c>
    </row>
    <row r="11529" spans="1:20" x14ac:dyDescent="0.25">
      <c r="A11529">
        <v>262305</v>
      </c>
      <c r="B11529" t="s">
        <v>20</v>
      </c>
      <c r="C11529" t="s">
        <v>62</v>
      </c>
      <c r="D11529" t="s">
        <v>122</v>
      </c>
      <c r="E11529" t="s">
        <v>123</v>
      </c>
      <c r="F11529" t="s">
        <v>32</v>
      </c>
      <c r="G11529" t="s">
        <v>25</v>
      </c>
      <c r="H11529" s="3">
        <v>65219</v>
      </c>
      <c r="I11529" t="s">
        <v>26</v>
      </c>
      <c r="J11529" t="s">
        <v>27</v>
      </c>
      <c r="K11529" s="2">
        <v>2671.3</v>
      </c>
      <c r="L11529" t="s">
        <v>28</v>
      </c>
      <c r="M11529">
        <v>2017</v>
      </c>
      <c r="N11529">
        <v>11</v>
      </c>
      <c r="O11529" s="1">
        <f t="shared" si="1492"/>
        <v>43040</v>
      </c>
      <c r="R11529" s="1" t="str">
        <f t="shared" si="1491"/>
        <v/>
      </c>
      <c r="S11529" t="str">
        <f t="shared" si="1493"/>
        <v>Active</v>
      </c>
      <c r="T11529" s="4">
        <v>42</v>
      </c>
    </row>
    <row r="11530" spans="1:20" x14ac:dyDescent="0.25">
      <c r="A11530">
        <v>790366</v>
      </c>
      <c r="B11530" t="s">
        <v>20</v>
      </c>
      <c r="C11530" t="s">
        <v>40</v>
      </c>
      <c r="D11530" t="s">
        <v>72</v>
      </c>
      <c r="E11530" t="s">
        <v>73</v>
      </c>
      <c r="F11530" t="s">
        <v>24</v>
      </c>
      <c r="G11530" t="s">
        <v>25</v>
      </c>
      <c r="H11530" s="3">
        <v>65219</v>
      </c>
      <c r="I11530" t="s">
        <v>26</v>
      </c>
      <c r="J11530" t="s">
        <v>27</v>
      </c>
      <c r="K11530" s="2">
        <v>2671.3</v>
      </c>
      <c r="L11530" t="s">
        <v>28</v>
      </c>
      <c r="M11530">
        <v>2013</v>
      </c>
      <c r="N11530">
        <v>6</v>
      </c>
      <c r="O11530" s="1">
        <f t="shared" si="1492"/>
        <v>41426</v>
      </c>
      <c r="P11530">
        <v>2016</v>
      </c>
      <c r="Q11530">
        <v>1</v>
      </c>
      <c r="R11530" s="1">
        <f>IFERROR(DATE(P11530,Q11530,1),"")</f>
        <v>42370</v>
      </c>
      <c r="S11530" t="str">
        <f t="shared" si="1493"/>
        <v>Cancelled</v>
      </c>
      <c r="T11530" s="4">
        <v>47</v>
      </c>
    </row>
    <row r="11531" spans="1:20" x14ac:dyDescent="0.25">
      <c r="A11531">
        <v>453876</v>
      </c>
      <c r="B11531" t="s">
        <v>20</v>
      </c>
      <c r="C11531" t="s">
        <v>35</v>
      </c>
      <c r="D11531" t="s">
        <v>36</v>
      </c>
      <c r="E11531" t="s">
        <v>87</v>
      </c>
      <c r="F11531" t="s">
        <v>32</v>
      </c>
      <c r="G11531" t="s">
        <v>25</v>
      </c>
      <c r="H11531" s="3">
        <v>77606</v>
      </c>
      <c r="I11531" t="s">
        <v>26</v>
      </c>
      <c r="J11531" t="s">
        <v>27</v>
      </c>
      <c r="K11531" s="2">
        <v>2671.82</v>
      </c>
      <c r="L11531" t="s">
        <v>28</v>
      </c>
      <c r="M11531">
        <v>2018</v>
      </c>
      <c r="N11531">
        <v>8</v>
      </c>
      <c r="O11531" s="1">
        <f t="shared" si="1492"/>
        <v>43313</v>
      </c>
      <c r="R11531" s="1" t="str">
        <f t="shared" ref="R11531:R11541" si="1494">IFERROR(DATE(P11531,Q11531,1),"")</f>
        <v/>
      </c>
      <c r="S11531" t="str">
        <f t="shared" si="1493"/>
        <v>Active</v>
      </c>
      <c r="T11531" s="4">
        <v>34</v>
      </c>
    </row>
    <row r="11532" spans="1:20" x14ac:dyDescent="0.25">
      <c r="A11532">
        <v>956908</v>
      </c>
      <c r="B11532" t="s">
        <v>20</v>
      </c>
      <c r="C11532" t="s">
        <v>21</v>
      </c>
      <c r="D11532" t="s">
        <v>47</v>
      </c>
      <c r="E11532" t="s">
        <v>48</v>
      </c>
      <c r="F11532" t="s">
        <v>32</v>
      </c>
      <c r="G11532" t="s">
        <v>25</v>
      </c>
      <c r="H11532" s="3">
        <v>77606</v>
      </c>
      <c r="I11532" t="s">
        <v>26</v>
      </c>
      <c r="J11532" t="s">
        <v>27</v>
      </c>
      <c r="K11532" s="2">
        <v>2671.82</v>
      </c>
      <c r="L11532" t="s">
        <v>28</v>
      </c>
      <c r="M11532">
        <v>2015</v>
      </c>
      <c r="N11532">
        <v>9</v>
      </c>
      <c r="O11532" s="1">
        <f t="shared" si="1492"/>
        <v>42248</v>
      </c>
      <c r="R11532" s="1" t="str">
        <f t="shared" si="1494"/>
        <v/>
      </c>
      <c r="S11532" t="str">
        <f t="shared" si="1493"/>
        <v>Active</v>
      </c>
      <c r="T11532" s="4">
        <v>36</v>
      </c>
    </row>
    <row r="11533" spans="1:20" x14ac:dyDescent="0.25">
      <c r="A11533">
        <v>262099</v>
      </c>
      <c r="B11533" t="s">
        <v>20</v>
      </c>
      <c r="C11533" t="s">
        <v>21</v>
      </c>
      <c r="D11533" t="s">
        <v>22</v>
      </c>
      <c r="E11533" t="s">
        <v>65</v>
      </c>
      <c r="F11533" t="s">
        <v>32</v>
      </c>
      <c r="G11533" t="s">
        <v>25</v>
      </c>
      <c r="H11533" s="3">
        <v>70559</v>
      </c>
      <c r="I11533" t="s">
        <v>26</v>
      </c>
      <c r="J11533" t="s">
        <v>27</v>
      </c>
      <c r="K11533" s="2">
        <v>2672.1</v>
      </c>
      <c r="L11533" t="s">
        <v>28</v>
      </c>
      <c r="M11533">
        <v>2013</v>
      </c>
      <c r="N11533">
        <v>2</v>
      </c>
      <c r="O11533" s="1">
        <f t="shared" si="1492"/>
        <v>41306</v>
      </c>
      <c r="R11533" s="1" t="str">
        <f t="shared" si="1494"/>
        <v/>
      </c>
      <c r="S11533" t="str">
        <f t="shared" si="1493"/>
        <v>Active</v>
      </c>
      <c r="T11533" s="4">
        <v>46</v>
      </c>
    </row>
    <row r="11534" spans="1:20" x14ac:dyDescent="0.25">
      <c r="A11534">
        <v>500759</v>
      </c>
      <c r="B11534" t="s">
        <v>20</v>
      </c>
      <c r="C11534" t="s">
        <v>29</v>
      </c>
      <c r="D11534" t="s">
        <v>117</v>
      </c>
      <c r="E11534" t="s">
        <v>118</v>
      </c>
      <c r="F11534" t="s">
        <v>24</v>
      </c>
      <c r="G11534" t="s">
        <v>25</v>
      </c>
      <c r="H11534" s="3">
        <v>70559</v>
      </c>
      <c r="I11534" t="s">
        <v>26</v>
      </c>
      <c r="J11534" t="s">
        <v>27</v>
      </c>
      <c r="K11534" s="2">
        <v>2672.1</v>
      </c>
      <c r="L11534" t="s">
        <v>28</v>
      </c>
      <c r="M11534">
        <v>2012</v>
      </c>
      <c r="N11534">
        <v>6</v>
      </c>
      <c r="O11534" s="1">
        <f t="shared" si="1492"/>
        <v>41061</v>
      </c>
      <c r="R11534" s="1" t="str">
        <f t="shared" si="1494"/>
        <v/>
      </c>
      <c r="S11534" t="str">
        <f t="shared" si="1493"/>
        <v>Active</v>
      </c>
      <c r="T11534" s="4">
        <v>42</v>
      </c>
    </row>
    <row r="11535" spans="1:20" x14ac:dyDescent="0.25">
      <c r="A11535">
        <v>644163</v>
      </c>
      <c r="B11535" t="s">
        <v>20</v>
      </c>
      <c r="C11535" t="s">
        <v>21</v>
      </c>
      <c r="D11535" t="s">
        <v>22</v>
      </c>
      <c r="E11535" t="s">
        <v>57</v>
      </c>
      <c r="F11535" t="s">
        <v>24</v>
      </c>
      <c r="G11535" t="s">
        <v>25</v>
      </c>
      <c r="H11535" s="3">
        <v>52928</v>
      </c>
      <c r="I11535" t="s">
        <v>26</v>
      </c>
      <c r="J11535" t="s">
        <v>27</v>
      </c>
      <c r="K11535" s="2">
        <v>2673.32</v>
      </c>
      <c r="L11535" t="s">
        <v>28</v>
      </c>
      <c r="M11535">
        <v>2015</v>
      </c>
      <c r="N11535">
        <v>4</v>
      </c>
      <c r="O11535" s="1">
        <f t="shared" si="1492"/>
        <v>42095</v>
      </c>
      <c r="R11535" s="1" t="str">
        <f t="shared" si="1494"/>
        <v/>
      </c>
      <c r="S11535" t="str">
        <f t="shared" si="1493"/>
        <v>Active</v>
      </c>
      <c r="T11535" s="4">
        <v>34</v>
      </c>
    </row>
    <row r="11536" spans="1:20" x14ac:dyDescent="0.25">
      <c r="A11536">
        <v>504078</v>
      </c>
      <c r="B11536" t="s">
        <v>20</v>
      </c>
      <c r="C11536" t="s">
        <v>21</v>
      </c>
      <c r="D11536" t="s">
        <v>22</v>
      </c>
      <c r="E11536" t="s">
        <v>39</v>
      </c>
      <c r="F11536" t="s">
        <v>24</v>
      </c>
      <c r="G11536" t="s">
        <v>33</v>
      </c>
      <c r="H11536" s="3">
        <v>73455</v>
      </c>
      <c r="I11536" t="s">
        <v>38</v>
      </c>
      <c r="J11536" t="s">
        <v>27</v>
      </c>
      <c r="K11536" s="2">
        <v>5658.91</v>
      </c>
      <c r="L11536" t="s">
        <v>61</v>
      </c>
      <c r="M11536">
        <v>2018</v>
      </c>
      <c r="N11536">
        <v>3</v>
      </c>
      <c r="O11536" s="1">
        <f t="shared" si="1492"/>
        <v>43160</v>
      </c>
      <c r="R11536" s="1" t="str">
        <f t="shared" si="1494"/>
        <v/>
      </c>
      <c r="S11536" t="str">
        <f t="shared" si="1493"/>
        <v>Active</v>
      </c>
      <c r="T11536" s="4">
        <v>42</v>
      </c>
    </row>
    <row r="11537" spans="1:20" x14ac:dyDescent="0.25">
      <c r="A11537">
        <v>636017</v>
      </c>
      <c r="B11537" t="s">
        <v>20</v>
      </c>
      <c r="C11537" t="s">
        <v>40</v>
      </c>
      <c r="D11537" t="s">
        <v>49</v>
      </c>
      <c r="E11537" t="s">
        <v>50</v>
      </c>
      <c r="F11537" t="s">
        <v>24</v>
      </c>
      <c r="G11537" t="s">
        <v>25</v>
      </c>
      <c r="H11537" s="3">
        <v>82242</v>
      </c>
      <c r="I11537" t="s">
        <v>26</v>
      </c>
      <c r="J11537" t="s">
        <v>27</v>
      </c>
      <c r="K11537" s="2">
        <v>2674.08</v>
      </c>
      <c r="L11537" t="s">
        <v>28</v>
      </c>
      <c r="M11537">
        <v>2018</v>
      </c>
      <c r="N11537">
        <v>1</v>
      </c>
      <c r="O11537" s="1">
        <f t="shared" si="1492"/>
        <v>43101</v>
      </c>
      <c r="R11537" s="1" t="str">
        <f t="shared" si="1494"/>
        <v/>
      </c>
      <c r="S11537" t="str">
        <f t="shared" si="1493"/>
        <v>Active</v>
      </c>
      <c r="T11537" s="4">
        <v>46</v>
      </c>
    </row>
    <row r="11538" spans="1:20" x14ac:dyDescent="0.25">
      <c r="A11538">
        <v>780423</v>
      </c>
      <c r="B11538" t="s">
        <v>20</v>
      </c>
      <c r="C11538" t="s">
        <v>88</v>
      </c>
      <c r="D11538" t="s">
        <v>89</v>
      </c>
      <c r="E11538" t="s">
        <v>101</v>
      </c>
      <c r="F11538" t="s">
        <v>24</v>
      </c>
      <c r="G11538" t="s">
        <v>25</v>
      </c>
      <c r="H11538" s="3">
        <v>82242</v>
      </c>
      <c r="I11538" t="s">
        <v>26</v>
      </c>
      <c r="J11538" t="s">
        <v>27</v>
      </c>
      <c r="K11538" s="2">
        <v>2674.08</v>
      </c>
      <c r="L11538" t="s">
        <v>28</v>
      </c>
      <c r="M11538">
        <v>2012</v>
      </c>
      <c r="N11538">
        <v>10</v>
      </c>
      <c r="O11538" s="1">
        <f t="shared" si="1492"/>
        <v>41183</v>
      </c>
      <c r="R11538" s="1" t="str">
        <f t="shared" si="1494"/>
        <v/>
      </c>
      <c r="S11538" t="str">
        <f t="shared" si="1493"/>
        <v>Active</v>
      </c>
      <c r="T11538" s="4">
        <v>53</v>
      </c>
    </row>
    <row r="11539" spans="1:20" x14ac:dyDescent="0.25">
      <c r="A11539">
        <v>222748</v>
      </c>
      <c r="B11539" t="s">
        <v>20</v>
      </c>
      <c r="C11539" t="s">
        <v>102</v>
      </c>
      <c r="D11539" t="s">
        <v>103</v>
      </c>
      <c r="E11539" t="s">
        <v>121</v>
      </c>
      <c r="F11539" t="s">
        <v>32</v>
      </c>
      <c r="G11539" t="s">
        <v>25</v>
      </c>
      <c r="H11539" s="3">
        <v>56384</v>
      </c>
      <c r="I11539" t="s">
        <v>26</v>
      </c>
      <c r="J11539" t="s">
        <v>27</v>
      </c>
      <c r="K11539" s="2">
        <v>2674.23</v>
      </c>
      <c r="L11539" t="s">
        <v>28</v>
      </c>
      <c r="M11539">
        <v>2014</v>
      </c>
      <c r="N11539">
        <v>5</v>
      </c>
      <c r="O11539" s="1">
        <f t="shared" si="1492"/>
        <v>41760</v>
      </c>
      <c r="R11539" s="1" t="str">
        <f t="shared" si="1494"/>
        <v/>
      </c>
      <c r="S11539" t="str">
        <f t="shared" si="1493"/>
        <v>Active</v>
      </c>
      <c r="T11539" s="4">
        <v>44</v>
      </c>
    </row>
    <row r="11540" spans="1:20" x14ac:dyDescent="0.25">
      <c r="A11540">
        <v>839328</v>
      </c>
      <c r="B11540" t="s">
        <v>20</v>
      </c>
      <c r="C11540" t="s">
        <v>96</v>
      </c>
      <c r="D11540" t="s">
        <v>97</v>
      </c>
      <c r="E11540" t="s">
        <v>98</v>
      </c>
      <c r="F11540" t="s">
        <v>32</v>
      </c>
      <c r="G11540" t="s">
        <v>25</v>
      </c>
      <c r="H11540" s="3">
        <v>56384</v>
      </c>
      <c r="I11540" t="s">
        <v>26</v>
      </c>
      <c r="J11540" t="s">
        <v>27</v>
      </c>
      <c r="K11540" s="2">
        <v>2674.23</v>
      </c>
      <c r="L11540" t="s">
        <v>28</v>
      </c>
      <c r="M11540">
        <v>2012</v>
      </c>
      <c r="N11540">
        <v>7</v>
      </c>
      <c r="O11540" s="1">
        <f t="shared" si="1492"/>
        <v>41091</v>
      </c>
      <c r="R11540" s="1" t="str">
        <f t="shared" si="1494"/>
        <v/>
      </c>
      <c r="S11540" t="str">
        <f t="shared" si="1493"/>
        <v>Active</v>
      </c>
      <c r="T11540" s="4">
        <v>48</v>
      </c>
    </row>
    <row r="11541" spans="1:20" x14ac:dyDescent="0.25">
      <c r="A11541">
        <v>172987</v>
      </c>
      <c r="B11541" t="s">
        <v>20</v>
      </c>
      <c r="C11541" t="s">
        <v>35</v>
      </c>
      <c r="D11541" t="s">
        <v>94</v>
      </c>
      <c r="E11541" t="s">
        <v>95</v>
      </c>
      <c r="F11541" t="s">
        <v>24</v>
      </c>
      <c r="G11541" t="s">
        <v>25</v>
      </c>
      <c r="H11541" s="3">
        <v>73135</v>
      </c>
      <c r="I11541" t="s">
        <v>38</v>
      </c>
      <c r="J11541" t="s">
        <v>27</v>
      </c>
      <c r="K11541" s="2">
        <v>2674.73</v>
      </c>
      <c r="L11541" t="s">
        <v>28</v>
      </c>
      <c r="M11541">
        <v>2013</v>
      </c>
      <c r="N11541">
        <v>6</v>
      </c>
      <c r="O11541" s="1">
        <f t="shared" si="1492"/>
        <v>41426</v>
      </c>
      <c r="R11541" s="1" t="str">
        <f t="shared" si="1494"/>
        <v/>
      </c>
      <c r="S11541" t="str">
        <f t="shared" si="1493"/>
        <v>Active</v>
      </c>
      <c r="T11541" s="4">
        <v>51</v>
      </c>
    </row>
    <row r="11542" spans="1:20" x14ac:dyDescent="0.25">
      <c r="A11542">
        <v>188470</v>
      </c>
      <c r="B11542" t="s">
        <v>20</v>
      </c>
      <c r="C11542" t="s">
        <v>35</v>
      </c>
      <c r="D11542" t="s">
        <v>112</v>
      </c>
      <c r="E11542" t="s">
        <v>113</v>
      </c>
      <c r="F11542" t="s">
        <v>32</v>
      </c>
      <c r="G11542" t="s">
        <v>25</v>
      </c>
      <c r="H11542" s="3">
        <v>73135</v>
      </c>
      <c r="I11542" t="s">
        <v>38</v>
      </c>
      <c r="J11542" t="s">
        <v>27</v>
      </c>
      <c r="K11542" s="2">
        <v>2674.73</v>
      </c>
      <c r="L11542" t="s">
        <v>28</v>
      </c>
      <c r="M11542">
        <v>2015</v>
      </c>
      <c r="N11542">
        <v>10</v>
      </c>
      <c r="O11542" s="1">
        <f t="shared" si="1492"/>
        <v>42278</v>
      </c>
      <c r="P11542">
        <v>2017</v>
      </c>
      <c r="Q11542">
        <v>12</v>
      </c>
      <c r="R11542" s="1">
        <f>IFERROR(DATE(P11542,Q11542,1),"")</f>
        <v>43070</v>
      </c>
      <c r="S11542" t="str">
        <f t="shared" si="1493"/>
        <v>Cancelled</v>
      </c>
      <c r="T11542" s="4">
        <v>39</v>
      </c>
    </row>
    <row r="11543" spans="1:20" x14ac:dyDescent="0.25">
      <c r="A11543">
        <v>237492</v>
      </c>
      <c r="B11543" t="s">
        <v>20</v>
      </c>
      <c r="C11543" t="s">
        <v>40</v>
      </c>
      <c r="D11543" t="s">
        <v>72</v>
      </c>
      <c r="E11543" t="s">
        <v>73</v>
      </c>
      <c r="F11543" t="s">
        <v>24</v>
      </c>
      <c r="G11543" t="s">
        <v>25</v>
      </c>
      <c r="H11543" s="3">
        <v>73135</v>
      </c>
      <c r="I11543" t="s">
        <v>38</v>
      </c>
      <c r="J11543" t="s">
        <v>27</v>
      </c>
      <c r="K11543" s="2">
        <v>2674.73</v>
      </c>
      <c r="L11543" t="s">
        <v>28</v>
      </c>
      <c r="M11543">
        <v>2017</v>
      </c>
      <c r="N11543">
        <v>7</v>
      </c>
      <c r="O11543" s="1">
        <f t="shared" si="1492"/>
        <v>42917</v>
      </c>
      <c r="R11543" s="1" t="str">
        <f t="shared" ref="R11543:R11548" si="1495">IFERROR(DATE(P11543,Q11543,1),"")</f>
        <v/>
      </c>
      <c r="S11543" t="str">
        <f t="shared" si="1493"/>
        <v>Active</v>
      </c>
      <c r="T11543" s="4">
        <v>46</v>
      </c>
    </row>
    <row r="11544" spans="1:20" x14ac:dyDescent="0.25">
      <c r="A11544">
        <v>346390</v>
      </c>
      <c r="B11544" t="s">
        <v>20</v>
      </c>
      <c r="C11544" t="s">
        <v>35</v>
      </c>
      <c r="D11544" t="s">
        <v>107</v>
      </c>
      <c r="E11544" t="s">
        <v>108</v>
      </c>
      <c r="F11544" t="s">
        <v>32</v>
      </c>
      <c r="G11544" t="s">
        <v>25</v>
      </c>
      <c r="H11544" s="3">
        <v>73135</v>
      </c>
      <c r="I11544" t="s">
        <v>38</v>
      </c>
      <c r="J11544" t="s">
        <v>27</v>
      </c>
      <c r="K11544" s="2">
        <v>2674.73</v>
      </c>
      <c r="L11544" t="s">
        <v>28</v>
      </c>
      <c r="M11544">
        <v>2018</v>
      </c>
      <c r="N11544">
        <v>1</v>
      </c>
      <c r="O11544" s="1">
        <f t="shared" si="1492"/>
        <v>43101</v>
      </c>
      <c r="R11544" s="1" t="str">
        <f t="shared" si="1495"/>
        <v/>
      </c>
      <c r="S11544" t="str">
        <f t="shared" si="1493"/>
        <v>Active</v>
      </c>
      <c r="T11544" s="4">
        <v>40</v>
      </c>
    </row>
    <row r="11545" spans="1:20" x14ac:dyDescent="0.25">
      <c r="A11545">
        <v>375792</v>
      </c>
      <c r="B11545" t="s">
        <v>20</v>
      </c>
      <c r="C11545" t="s">
        <v>21</v>
      </c>
      <c r="D11545" t="s">
        <v>115</v>
      </c>
      <c r="E11545" t="s">
        <v>116</v>
      </c>
      <c r="F11545" t="s">
        <v>32</v>
      </c>
      <c r="G11545" t="s">
        <v>25</v>
      </c>
      <c r="H11545" s="3">
        <v>73135</v>
      </c>
      <c r="I11545" t="s">
        <v>38</v>
      </c>
      <c r="J11545" t="s">
        <v>27</v>
      </c>
      <c r="K11545" s="2">
        <v>2674.73</v>
      </c>
      <c r="L11545" t="s">
        <v>28</v>
      </c>
      <c r="M11545">
        <v>2017</v>
      </c>
      <c r="N11545">
        <v>11</v>
      </c>
      <c r="O11545" s="1">
        <f t="shared" si="1492"/>
        <v>43040</v>
      </c>
      <c r="R11545" s="1" t="str">
        <f t="shared" si="1495"/>
        <v/>
      </c>
      <c r="S11545" t="str">
        <f t="shared" si="1493"/>
        <v>Active</v>
      </c>
      <c r="T11545" s="4">
        <v>45</v>
      </c>
    </row>
    <row r="11546" spans="1:20" x14ac:dyDescent="0.25">
      <c r="A11546">
        <v>616350</v>
      </c>
      <c r="B11546" t="s">
        <v>20</v>
      </c>
      <c r="C11546" t="s">
        <v>40</v>
      </c>
      <c r="D11546" t="s">
        <v>49</v>
      </c>
      <c r="E11546" t="s">
        <v>75</v>
      </c>
      <c r="F11546" t="s">
        <v>32</v>
      </c>
      <c r="G11546" t="s">
        <v>25</v>
      </c>
      <c r="H11546" s="3">
        <v>73135</v>
      </c>
      <c r="I11546" t="s">
        <v>38</v>
      </c>
      <c r="J11546" t="s">
        <v>27</v>
      </c>
      <c r="K11546" s="2">
        <v>2674.73</v>
      </c>
      <c r="L11546" t="s">
        <v>28</v>
      </c>
      <c r="M11546">
        <v>2017</v>
      </c>
      <c r="N11546">
        <v>8</v>
      </c>
      <c r="O11546" s="1">
        <f t="shared" si="1492"/>
        <v>42948</v>
      </c>
      <c r="R11546" s="1" t="str">
        <f t="shared" si="1495"/>
        <v/>
      </c>
      <c r="S11546" t="str">
        <f t="shared" si="1493"/>
        <v>Active</v>
      </c>
      <c r="T11546" s="4">
        <v>41</v>
      </c>
    </row>
    <row r="11547" spans="1:20" x14ac:dyDescent="0.25">
      <c r="A11547">
        <v>652374</v>
      </c>
      <c r="B11547" t="s">
        <v>20</v>
      </c>
      <c r="C11547" t="s">
        <v>62</v>
      </c>
      <c r="D11547" t="s">
        <v>122</v>
      </c>
      <c r="E11547" t="s">
        <v>123</v>
      </c>
      <c r="F11547" t="s">
        <v>24</v>
      </c>
      <c r="G11547" t="s">
        <v>25</v>
      </c>
      <c r="H11547" s="3">
        <v>73135</v>
      </c>
      <c r="I11547" t="s">
        <v>38</v>
      </c>
      <c r="J11547" t="s">
        <v>27</v>
      </c>
      <c r="K11547" s="2">
        <v>2674.73</v>
      </c>
      <c r="L11547" t="s">
        <v>28</v>
      </c>
      <c r="M11547">
        <v>2017</v>
      </c>
      <c r="N11547">
        <v>6</v>
      </c>
      <c r="O11547" s="1">
        <f t="shared" si="1492"/>
        <v>42887</v>
      </c>
      <c r="R11547" s="1" t="str">
        <f t="shared" si="1495"/>
        <v/>
      </c>
      <c r="S11547" t="str">
        <f t="shared" si="1493"/>
        <v>Active</v>
      </c>
      <c r="T11547" s="4">
        <v>46</v>
      </c>
    </row>
    <row r="11548" spans="1:20" x14ac:dyDescent="0.25">
      <c r="A11548">
        <v>724435</v>
      </c>
      <c r="B11548" t="s">
        <v>20</v>
      </c>
      <c r="C11548" t="s">
        <v>40</v>
      </c>
      <c r="D11548" t="s">
        <v>49</v>
      </c>
      <c r="E11548" t="s">
        <v>75</v>
      </c>
      <c r="F11548" t="s">
        <v>32</v>
      </c>
      <c r="G11548" t="s">
        <v>25</v>
      </c>
      <c r="H11548" s="3">
        <v>73135</v>
      </c>
      <c r="I11548" t="s">
        <v>38</v>
      </c>
      <c r="J11548" t="s">
        <v>27</v>
      </c>
      <c r="K11548" s="2">
        <v>2674.73</v>
      </c>
      <c r="L11548" t="s">
        <v>28</v>
      </c>
      <c r="M11548">
        <v>2016</v>
      </c>
      <c r="N11548">
        <v>7</v>
      </c>
      <c r="O11548" s="1">
        <f t="shared" si="1492"/>
        <v>42552</v>
      </c>
      <c r="R11548" s="1" t="str">
        <f t="shared" si="1495"/>
        <v/>
      </c>
      <c r="S11548" t="str">
        <f t="shared" si="1493"/>
        <v>Active</v>
      </c>
      <c r="T11548" s="4">
        <v>42</v>
      </c>
    </row>
    <row r="11549" spans="1:20" x14ac:dyDescent="0.25">
      <c r="A11549">
        <v>764227</v>
      </c>
      <c r="B11549" t="s">
        <v>20</v>
      </c>
      <c r="C11549" t="s">
        <v>40</v>
      </c>
      <c r="D11549" t="s">
        <v>41</v>
      </c>
      <c r="E11549" t="s">
        <v>42</v>
      </c>
      <c r="F11549" t="s">
        <v>32</v>
      </c>
      <c r="G11549" t="s">
        <v>25</v>
      </c>
      <c r="H11549" s="3">
        <v>73135</v>
      </c>
      <c r="I11549" t="s">
        <v>38</v>
      </c>
      <c r="J11549" t="s">
        <v>27</v>
      </c>
      <c r="K11549" s="2">
        <v>2674.73</v>
      </c>
      <c r="L11549" t="s">
        <v>28</v>
      </c>
      <c r="M11549">
        <v>2015</v>
      </c>
      <c r="N11549">
        <v>6</v>
      </c>
      <c r="O11549" s="1">
        <f t="shared" si="1492"/>
        <v>42156</v>
      </c>
      <c r="P11549">
        <v>2015</v>
      </c>
      <c r="Q11549">
        <v>11</v>
      </c>
      <c r="R11549" s="1">
        <f>IFERROR(DATE(P11549,Q11549,1),"")</f>
        <v>42309</v>
      </c>
      <c r="S11549" t="str">
        <f t="shared" si="1493"/>
        <v>Cancelled</v>
      </c>
      <c r="T11549" s="4">
        <v>35</v>
      </c>
    </row>
    <row r="11550" spans="1:20" x14ac:dyDescent="0.25">
      <c r="A11550">
        <v>770327</v>
      </c>
      <c r="B11550" t="s">
        <v>20</v>
      </c>
      <c r="C11550" t="s">
        <v>21</v>
      </c>
      <c r="D11550" t="s">
        <v>22</v>
      </c>
      <c r="E11550" t="s">
        <v>51</v>
      </c>
      <c r="F11550" t="s">
        <v>32</v>
      </c>
      <c r="G11550" t="s">
        <v>25</v>
      </c>
      <c r="H11550" s="3">
        <v>73135</v>
      </c>
      <c r="I11550" t="s">
        <v>38</v>
      </c>
      <c r="J11550" t="s">
        <v>27</v>
      </c>
      <c r="K11550" s="2">
        <v>2674.73</v>
      </c>
      <c r="L11550" t="s">
        <v>28</v>
      </c>
      <c r="M11550">
        <v>2015</v>
      </c>
      <c r="N11550">
        <v>10</v>
      </c>
      <c r="O11550" s="1">
        <f t="shared" si="1492"/>
        <v>42278</v>
      </c>
      <c r="R11550" s="1" t="str">
        <f t="shared" ref="R11550:R11564" si="1496">IFERROR(DATE(P11550,Q11550,1),"")</f>
        <v/>
      </c>
      <c r="S11550" t="str">
        <f t="shared" si="1493"/>
        <v>Active</v>
      </c>
      <c r="T11550" s="4">
        <v>49</v>
      </c>
    </row>
    <row r="11551" spans="1:20" x14ac:dyDescent="0.25">
      <c r="A11551">
        <v>851562</v>
      </c>
      <c r="B11551" t="s">
        <v>20</v>
      </c>
      <c r="C11551" t="s">
        <v>35</v>
      </c>
      <c r="D11551" t="s">
        <v>94</v>
      </c>
      <c r="E11551" t="s">
        <v>95</v>
      </c>
      <c r="F11551" t="s">
        <v>24</v>
      </c>
      <c r="G11551" t="s">
        <v>25</v>
      </c>
      <c r="H11551" s="3">
        <v>73135</v>
      </c>
      <c r="I11551" t="s">
        <v>38</v>
      </c>
      <c r="J11551" t="s">
        <v>27</v>
      </c>
      <c r="K11551" s="2">
        <v>2674.73</v>
      </c>
      <c r="L11551" t="s">
        <v>28</v>
      </c>
      <c r="M11551">
        <v>2015</v>
      </c>
      <c r="N11551">
        <v>2</v>
      </c>
      <c r="O11551" s="1">
        <f t="shared" si="1492"/>
        <v>42036</v>
      </c>
      <c r="R11551" s="1" t="str">
        <f t="shared" si="1496"/>
        <v/>
      </c>
      <c r="S11551" t="str">
        <f t="shared" si="1493"/>
        <v>Active</v>
      </c>
      <c r="T11551" s="4">
        <v>37</v>
      </c>
    </row>
    <row r="11552" spans="1:20" x14ac:dyDescent="0.25">
      <c r="A11552">
        <v>917779</v>
      </c>
      <c r="B11552" t="s">
        <v>20</v>
      </c>
      <c r="C11552" t="s">
        <v>21</v>
      </c>
      <c r="D11552" t="s">
        <v>70</v>
      </c>
      <c r="E11552" t="s">
        <v>71</v>
      </c>
      <c r="F11552" t="s">
        <v>24</v>
      </c>
      <c r="G11552" t="s">
        <v>25</v>
      </c>
      <c r="H11552" s="3">
        <v>72503</v>
      </c>
      <c r="I11552" t="s">
        <v>38</v>
      </c>
      <c r="J11552" t="s">
        <v>27</v>
      </c>
      <c r="K11552" s="2">
        <v>2675.03</v>
      </c>
      <c r="L11552" t="s">
        <v>28</v>
      </c>
      <c r="M11552">
        <v>2013</v>
      </c>
      <c r="N11552">
        <v>6</v>
      </c>
      <c r="O11552" s="1">
        <f t="shared" si="1492"/>
        <v>41426</v>
      </c>
      <c r="R11552" s="1" t="str">
        <f t="shared" si="1496"/>
        <v/>
      </c>
      <c r="S11552" t="str">
        <f t="shared" si="1493"/>
        <v>Active</v>
      </c>
      <c r="T11552" s="4">
        <v>50</v>
      </c>
    </row>
    <row r="11553" spans="1:20" x14ac:dyDescent="0.25">
      <c r="A11553">
        <v>585066</v>
      </c>
      <c r="B11553" t="s">
        <v>20</v>
      </c>
      <c r="C11553" t="s">
        <v>40</v>
      </c>
      <c r="D11553" t="s">
        <v>72</v>
      </c>
      <c r="E11553" t="s">
        <v>73</v>
      </c>
      <c r="F11553" t="s">
        <v>32</v>
      </c>
      <c r="G11553" t="s">
        <v>25</v>
      </c>
      <c r="H11553" s="3">
        <v>81546</v>
      </c>
      <c r="I11553" t="s">
        <v>26</v>
      </c>
      <c r="J11553" t="s">
        <v>27</v>
      </c>
      <c r="K11553" s="2">
        <v>2675.57</v>
      </c>
      <c r="L11553" t="s">
        <v>28</v>
      </c>
      <c r="M11553">
        <v>2018</v>
      </c>
      <c r="N11553">
        <v>12</v>
      </c>
      <c r="O11553" s="1">
        <f t="shared" si="1492"/>
        <v>43435</v>
      </c>
      <c r="R11553" s="1" t="str">
        <f t="shared" si="1496"/>
        <v/>
      </c>
      <c r="S11553" t="str">
        <f t="shared" si="1493"/>
        <v>Active</v>
      </c>
      <c r="T11553" s="4">
        <v>39</v>
      </c>
    </row>
    <row r="11554" spans="1:20" x14ac:dyDescent="0.25">
      <c r="A11554">
        <v>694723</v>
      </c>
      <c r="B11554" t="s">
        <v>20</v>
      </c>
      <c r="C11554" t="s">
        <v>62</v>
      </c>
      <c r="D11554" t="s">
        <v>122</v>
      </c>
      <c r="E11554" t="s">
        <v>123</v>
      </c>
      <c r="F11554" t="s">
        <v>24</v>
      </c>
      <c r="G11554" t="s">
        <v>25</v>
      </c>
      <c r="H11554" s="3">
        <v>81546</v>
      </c>
      <c r="I11554" t="s">
        <v>26</v>
      </c>
      <c r="J11554" t="s">
        <v>27</v>
      </c>
      <c r="K11554" s="2">
        <v>2675.57</v>
      </c>
      <c r="L11554" t="s">
        <v>28</v>
      </c>
      <c r="M11554">
        <v>2015</v>
      </c>
      <c r="N11554">
        <v>8</v>
      </c>
      <c r="O11554" s="1">
        <f t="shared" si="1492"/>
        <v>42217</v>
      </c>
      <c r="R11554" s="1" t="str">
        <f t="shared" si="1496"/>
        <v/>
      </c>
      <c r="S11554" t="str">
        <f t="shared" si="1493"/>
        <v>Active</v>
      </c>
      <c r="T11554" s="4">
        <v>48</v>
      </c>
    </row>
    <row r="11555" spans="1:20" x14ac:dyDescent="0.25">
      <c r="A11555">
        <v>157731</v>
      </c>
      <c r="B11555" t="s">
        <v>20</v>
      </c>
      <c r="C11555" t="s">
        <v>21</v>
      </c>
      <c r="D11555" t="s">
        <v>22</v>
      </c>
      <c r="E11555" t="s">
        <v>57</v>
      </c>
      <c r="F11555" t="s">
        <v>24</v>
      </c>
      <c r="G11555" t="s">
        <v>25</v>
      </c>
      <c r="H11555" s="3">
        <v>71772</v>
      </c>
      <c r="I11555" t="s">
        <v>26</v>
      </c>
      <c r="J11555" t="s">
        <v>27</v>
      </c>
      <c r="K11555" s="2">
        <v>2676.87</v>
      </c>
      <c r="L11555" t="s">
        <v>28</v>
      </c>
      <c r="M11555">
        <v>2016</v>
      </c>
      <c r="N11555">
        <v>7</v>
      </c>
      <c r="O11555" s="1">
        <f t="shared" si="1492"/>
        <v>42552</v>
      </c>
      <c r="R11555" s="1" t="str">
        <f t="shared" si="1496"/>
        <v/>
      </c>
      <c r="S11555" t="str">
        <f t="shared" si="1493"/>
        <v>Active</v>
      </c>
      <c r="T11555" s="4">
        <v>47</v>
      </c>
    </row>
    <row r="11556" spans="1:20" x14ac:dyDescent="0.25">
      <c r="A11556">
        <v>780140</v>
      </c>
      <c r="B11556" t="s">
        <v>20</v>
      </c>
      <c r="C11556" t="s">
        <v>29</v>
      </c>
      <c r="D11556" t="s">
        <v>30</v>
      </c>
      <c r="E11556" t="s">
        <v>66</v>
      </c>
      <c r="F11556" t="s">
        <v>24</v>
      </c>
      <c r="G11556" t="s">
        <v>25</v>
      </c>
      <c r="H11556" s="3">
        <v>71772</v>
      </c>
      <c r="I11556" t="s">
        <v>26</v>
      </c>
      <c r="J11556" t="s">
        <v>27</v>
      </c>
      <c r="K11556" s="2">
        <v>2676.87</v>
      </c>
      <c r="L11556" t="s">
        <v>28</v>
      </c>
      <c r="M11556">
        <v>2015</v>
      </c>
      <c r="N11556">
        <v>6</v>
      </c>
      <c r="O11556" s="1">
        <f t="shared" si="1492"/>
        <v>42156</v>
      </c>
      <c r="R11556" s="1" t="str">
        <f t="shared" si="1496"/>
        <v/>
      </c>
      <c r="S11556" t="str">
        <f t="shared" si="1493"/>
        <v>Active</v>
      </c>
      <c r="T11556" s="4">
        <v>44</v>
      </c>
    </row>
    <row r="11557" spans="1:20" x14ac:dyDescent="0.25">
      <c r="A11557">
        <v>356558</v>
      </c>
      <c r="B11557" t="s">
        <v>20</v>
      </c>
      <c r="C11557" t="s">
        <v>62</v>
      </c>
      <c r="D11557" t="s">
        <v>63</v>
      </c>
      <c r="E11557" t="s">
        <v>64</v>
      </c>
      <c r="F11557" t="s">
        <v>32</v>
      </c>
      <c r="G11557" t="s">
        <v>33</v>
      </c>
      <c r="H11557" s="3">
        <v>73455</v>
      </c>
      <c r="I11557" t="s">
        <v>26</v>
      </c>
      <c r="J11557" t="s">
        <v>27</v>
      </c>
      <c r="K11557" s="2">
        <v>2676.95</v>
      </c>
      <c r="L11557" t="s">
        <v>28</v>
      </c>
      <c r="M11557">
        <v>2013</v>
      </c>
      <c r="N11557">
        <v>3</v>
      </c>
      <c r="O11557" s="1">
        <f t="shared" si="1492"/>
        <v>41334</v>
      </c>
      <c r="R11557" s="1" t="str">
        <f t="shared" si="1496"/>
        <v/>
      </c>
      <c r="S11557" t="str">
        <f t="shared" si="1493"/>
        <v>Active</v>
      </c>
      <c r="T11557" s="4">
        <v>45</v>
      </c>
    </row>
    <row r="11558" spans="1:20" x14ac:dyDescent="0.25">
      <c r="A11558">
        <v>890673</v>
      </c>
      <c r="B11558" t="s">
        <v>20</v>
      </c>
      <c r="C11558" t="s">
        <v>40</v>
      </c>
      <c r="D11558" t="s">
        <v>72</v>
      </c>
      <c r="E11558" t="s">
        <v>73</v>
      </c>
      <c r="F11558" t="s">
        <v>32</v>
      </c>
      <c r="G11558" t="s">
        <v>33</v>
      </c>
      <c r="H11558" s="3">
        <v>73455</v>
      </c>
      <c r="I11558" t="s">
        <v>26</v>
      </c>
      <c r="J11558" t="s">
        <v>27</v>
      </c>
      <c r="K11558" s="2">
        <v>2676.95</v>
      </c>
      <c r="L11558" t="s">
        <v>28</v>
      </c>
      <c r="M11558">
        <v>2017</v>
      </c>
      <c r="N11558">
        <v>8</v>
      </c>
      <c r="O11558" s="1">
        <f t="shared" si="1492"/>
        <v>42948</v>
      </c>
      <c r="R11558" s="1" t="str">
        <f t="shared" si="1496"/>
        <v/>
      </c>
      <c r="S11558" t="str">
        <f t="shared" si="1493"/>
        <v>Active</v>
      </c>
      <c r="T11558" s="4">
        <v>40</v>
      </c>
    </row>
    <row r="11559" spans="1:20" x14ac:dyDescent="0.25">
      <c r="A11559">
        <v>322955</v>
      </c>
      <c r="B11559" t="s">
        <v>20</v>
      </c>
      <c r="C11559" t="s">
        <v>40</v>
      </c>
      <c r="D11559" t="s">
        <v>49</v>
      </c>
      <c r="E11559" t="s">
        <v>56</v>
      </c>
      <c r="F11559" t="s">
        <v>32</v>
      </c>
      <c r="G11559" t="s">
        <v>25</v>
      </c>
      <c r="H11559" s="3">
        <v>73277</v>
      </c>
      <c r="I11559" t="s">
        <v>34</v>
      </c>
      <c r="J11559" t="s">
        <v>27</v>
      </c>
      <c r="K11559" s="2">
        <v>2677.22</v>
      </c>
      <c r="L11559" t="s">
        <v>28</v>
      </c>
      <c r="M11559">
        <v>2018</v>
      </c>
      <c r="N11559">
        <v>6</v>
      </c>
      <c r="O11559" s="1">
        <f t="shared" si="1492"/>
        <v>43252</v>
      </c>
      <c r="R11559" s="1" t="str">
        <f t="shared" si="1496"/>
        <v/>
      </c>
      <c r="S11559" t="str">
        <f t="shared" si="1493"/>
        <v>Active</v>
      </c>
      <c r="T11559" s="4">
        <v>29</v>
      </c>
    </row>
    <row r="11560" spans="1:20" x14ac:dyDescent="0.25">
      <c r="A11560">
        <v>873761</v>
      </c>
      <c r="B11560" t="s">
        <v>20</v>
      </c>
      <c r="C11560" t="s">
        <v>88</v>
      </c>
      <c r="D11560" t="s">
        <v>89</v>
      </c>
      <c r="E11560" t="s">
        <v>90</v>
      </c>
      <c r="F11560" t="s">
        <v>32</v>
      </c>
      <c r="G11560" t="s">
        <v>25</v>
      </c>
      <c r="H11560" s="3">
        <v>73277</v>
      </c>
      <c r="I11560" t="s">
        <v>34</v>
      </c>
      <c r="J11560" t="s">
        <v>27</v>
      </c>
      <c r="K11560" s="2">
        <v>2677.22</v>
      </c>
      <c r="L11560" t="s">
        <v>28</v>
      </c>
      <c r="M11560">
        <v>2018</v>
      </c>
      <c r="N11560">
        <v>6</v>
      </c>
      <c r="O11560" s="1">
        <f t="shared" si="1492"/>
        <v>43252</v>
      </c>
      <c r="R11560" s="1" t="str">
        <f t="shared" si="1496"/>
        <v/>
      </c>
      <c r="S11560" t="str">
        <f t="shared" si="1493"/>
        <v>Active</v>
      </c>
      <c r="T11560" s="4">
        <v>40</v>
      </c>
    </row>
    <row r="11561" spans="1:20" x14ac:dyDescent="0.25">
      <c r="A11561">
        <v>591841</v>
      </c>
      <c r="B11561" t="s">
        <v>20</v>
      </c>
      <c r="C11561" t="s">
        <v>21</v>
      </c>
      <c r="D11561" t="s">
        <v>22</v>
      </c>
      <c r="E11561" t="s">
        <v>106</v>
      </c>
      <c r="F11561" t="s">
        <v>32</v>
      </c>
      <c r="G11561" t="s">
        <v>33</v>
      </c>
      <c r="H11561" s="3">
        <v>73455</v>
      </c>
      <c r="I11561" t="s">
        <v>26</v>
      </c>
      <c r="J11561" t="s">
        <v>27</v>
      </c>
      <c r="K11561" s="2">
        <v>2677.28</v>
      </c>
      <c r="L11561" t="s">
        <v>28</v>
      </c>
      <c r="M11561">
        <v>2014</v>
      </c>
      <c r="N11561">
        <v>12</v>
      </c>
      <c r="O11561" s="1">
        <f t="shared" si="1492"/>
        <v>41974</v>
      </c>
      <c r="R11561" s="1" t="str">
        <f t="shared" si="1496"/>
        <v/>
      </c>
      <c r="S11561" t="str">
        <f t="shared" si="1493"/>
        <v>Active</v>
      </c>
      <c r="T11561" s="4">
        <v>35</v>
      </c>
    </row>
    <row r="11562" spans="1:20" x14ac:dyDescent="0.25">
      <c r="A11562">
        <v>827172</v>
      </c>
      <c r="B11562" t="s">
        <v>20</v>
      </c>
      <c r="C11562" t="s">
        <v>35</v>
      </c>
      <c r="D11562" t="s">
        <v>36</v>
      </c>
      <c r="E11562" t="s">
        <v>68</v>
      </c>
      <c r="F11562" t="s">
        <v>24</v>
      </c>
      <c r="G11562" t="s">
        <v>33</v>
      </c>
      <c r="H11562" s="3">
        <v>73455</v>
      </c>
      <c r="I11562" t="s">
        <v>26</v>
      </c>
      <c r="J11562" t="s">
        <v>27</v>
      </c>
      <c r="K11562" s="2">
        <v>2677.28</v>
      </c>
      <c r="L11562" t="s">
        <v>28</v>
      </c>
      <c r="M11562">
        <v>2013</v>
      </c>
      <c r="N11562">
        <v>5</v>
      </c>
      <c r="O11562" s="1">
        <f t="shared" si="1492"/>
        <v>41395</v>
      </c>
      <c r="R11562" s="1" t="str">
        <f t="shared" si="1496"/>
        <v/>
      </c>
      <c r="S11562" t="str">
        <f t="shared" si="1493"/>
        <v>Active</v>
      </c>
      <c r="T11562" s="4">
        <v>43</v>
      </c>
    </row>
    <row r="11563" spans="1:20" x14ac:dyDescent="0.25">
      <c r="A11563">
        <v>607769</v>
      </c>
      <c r="B11563" t="s">
        <v>20</v>
      </c>
      <c r="C11563" t="s">
        <v>21</v>
      </c>
      <c r="D11563" t="s">
        <v>22</v>
      </c>
      <c r="E11563" t="s">
        <v>58</v>
      </c>
      <c r="F11563" t="s">
        <v>24</v>
      </c>
      <c r="G11563" t="s">
        <v>33</v>
      </c>
      <c r="H11563" s="3">
        <v>73455</v>
      </c>
      <c r="I11563" t="s">
        <v>26</v>
      </c>
      <c r="J11563" t="s">
        <v>27</v>
      </c>
      <c r="K11563" s="2">
        <v>5678.05</v>
      </c>
      <c r="L11563" t="s">
        <v>61</v>
      </c>
      <c r="M11563">
        <v>2018</v>
      </c>
      <c r="N11563">
        <v>4</v>
      </c>
      <c r="O11563" s="1">
        <f t="shared" si="1492"/>
        <v>43191</v>
      </c>
      <c r="R11563" s="1" t="str">
        <f t="shared" si="1496"/>
        <v/>
      </c>
      <c r="S11563" t="str">
        <f t="shared" si="1493"/>
        <v>Active</v>
      </c>
      <c r="T11563" s="4">
        <v>31</v>
      </c>
    </row>
    <row r="11564" spans="1:20" x14ac:dyDescent="0.25">
      <c r="A11564">
        <v>504219</v>
      </c>
      <c r="B11564" t="s">
        <v>20</v>
      </c>
      <c r="C11564" t="s">
        <v>21</v>
      </c>
      <c r="D11564" t="s">
        <v>22</v>
      </c>
      <c r="E11564" t="s">
        <v>106</v>
      </c>
      <c r="F11564" t="s">
        <v>32</v>
      </c>
      <c r="G11564" t="s">
        <v>25</v>
      </c>
      <c r="H11564" s="3">
        <v>84361</v>
      </c>
      <c r="I11564" t="s">
        <v>26</v>
      </c>
      <c r="J11564" t="s">
        <v>27</v>
      </c>
      <c r="K11564" s="2">
        <v>2677.5</v>
      </c>
      <c r="L11564" t="s">
        <v>28</v>
      </c>
      <c r="M11564">
        <v>2013</v>
      </c>
      <c r="N11564">
        <v>3</v>
      </c>
      <c r="O11564" s="1">
        <f t="shared" si="1492"/>
        <v>41334</v>
      </c>
      <c r="R11564" s="1" t="str">
        <f t="shared" si="1496"/>
        <v/>
      </c>
      <c r="S11564" t="str">
        <f t="shared" si="1493"/>
        <v>Active</v>
      </c>
      <c r="T11564" s="4">
        <v>38</v>
      </c>
    </row>
    <row r="11565" spans="1:20" x14ac:dyDescent="0.25">
      <c r="A11565">
        <v>130439</v>
      </c>
      <c r="B11565" t="s">
        <v>20</v>
      </c>
      <c r="C11565" t="s">
        <v>29</v>
      </c>
      <c r="D11565" t="s">
        <v>30</v>
      </c>
      <c r="E11565" t="s">
        <v>66</v>
      </c>
      <c r="F11565" t="s">
        <v>24</v>
      </c>
      <c r="G11565" t="s">
        <v>25</v>
      </c>
      <c r="H11565" s="3">
        <v>84922</v>
      </c>
      <c r="I11565" t="s">
        <v>26</v>
      </c>
      <c r="J11565" t="s">
        <v>27</v>
      </c>
      <c r="K11565" s="2">
        <v>2678.06</v>
      </c>
      <c r="L11565" t="s">
        <v>28</v>
      </c>
      <c r="M11565">
        <v>2017</v>
      </c>
      <c r="N11565">
        <v>5</v>
      </c>
      <c r="O11565" s="1">
        <f t="shared" si="1492"/>
        <v>42856</v>
      </c>
      <c r="P11565">
        <v>2018</v>
      </c>
      <c r="Q11565">
        <v>1</v>
      </c>
      <c r="R11565" s="1">
        <f>IFERROR(DATE(P11565,Q11565,1),"")</f>
        <v>43101</v>
      </c>
      <c r="S11565" t="str">
        <f t="shared" si="1493"/>
        <v>Cancelled</v>
      </c>
      <c r="T11565" s="4">
        <v>48</v>
      </c>
    </row>
    <row r="11566" spans="1:20" x14ac:dyDescent="0.25">
      <c r="A11566">
        <v>429308</v>
      </c>
      <c r="B11566" t="s">
        <v>20</v>
      </c>
      <c r="C11566" t="s">
        <v>21</v>
      </c>
      <c r="D11566" t="s">
        <v>22</v>
      </c>
      <c r="E11566" t="s">
        <v>57</v>
      </c>
      <c r="F11566" t="s">
        <v>32</v>
      </c>
      <c r="G11566" t="s">
        <v>25</v>
      </c>
      <c r="H11566" s="3">
        <v>84922</v>
      </c>
      <c r="I11566" t="s">
        <v>26</v>
      </c>
      <c r="J11566" t="s">
        <v>27</v>
      </c>
      <c r="K11566" s="2">
        <v>2678.06</v>
      </c>
      <c r="L11566" t="s">
        <v>28</v>
      </c>
      <c r="M11566">
        <v>2014</v>
      </c>
      <c r="N11566">
        <v>10</v>
      </c>
      <c r="O11566" s="1">
        <f t="shared" si="1492"/>
        <v>41913</v>
      </c>
      <c r="R11566" s="1" t="str">
        <f t="shared" ref="R11566:R11570" si="1497">IFERROR(DATE(P11566,Q11566,1),"")</f>
        <v/>
      </c>
      <c r="S11566" t="str">
        <f t="shared" si="1493"/>
        <v>Active</v>
      </c>
      <c r="T11566" s="4">
        <v>48</v>
      </c>
    </row>
    <row r="11567" spans="1:20" x14ac:dyDescent="0.25">
      <c r="A11567">
        <v>578013</v>
      </c>
      <c r="B11567" t="s">
        <v>20</v>
      </c>
      <c r="C11567" t="s">
        <v>21</v>
      </c>
      <c r="D11567" t="s">
        <v>70</v>
      </c>
      <c r="E11567" t="s">
        <v>71</v>
      </c>
      <c r="F11567" t="s">
        <v>32</v>
      </c>
      <c r="G11567" t="s">
        <v>33</v>
      </c>
      <c r="H11567" s="3">
        <v>73455</v>
      </c>
      <c r="I11567" t="s">
        <v>38</v>
      </c>
      <c r="J11567" t="s">
        <v>27</v>
      </c>
      <c r="K11567" s="2">
        <v>2678.46</v>
      </c>
      <c r="L11567" t="s">
        <v>28</v>
      </c>
      <c r="M11567">
        <v>2015</v>
      </c>
      <c r="N11567">
        <v>5</v>
      </c>
      <c r="O11567" s="1">
        <f t="shared" si="1492"/>
        <v>42125</v>
      </c>
      <c r="R11567" s="1" t="str">
        <f t="shared" si="1497"/>
        <v/>
      </c>
      <c r="S11567" t="str">
        <f t="shared" si="1493"/>
        <v>Active</v>
      </c>
      <c r="T11567" s="4">
        <v>40</v>
      </c>
    </row>
    <row r="11568" spans="1:20" x14ac:dyDescent="0.25">
      <c r="A11568">
        <v>772960</v>
      </c>
      <c r="B11568" t="s">
        <v>20</v>
      </c>
      <c r="C11568" t="s">
        <v>21</v>
      </c>
      <c r="D11568" t="s">
        <v>99</v>
      </c>
      <c r="E11568" t="s">
        <v>100</v>
      </c>
      <c r="F11568" t="s">
        <v>32</v>
      </c>
      <c r="G11568" t="s">
        <v>25</v>
      </c>
      <c r="H11568" s="3">
        <v>93703</v>
      </c>
      <c r="I11568" t="s">
        <v>38</v>
      </c>
      <c r="J11568" t="s">
        <v>27</v>
      </c>
      <c r="K11568" s="2">
        <v>2679.69</v>
      </c>
      <c r="L11568" t="s">
        <v>28</v>
      </c>
      <c r="M11568">
        <v>2013</v>
      </c>
      <c r="N11568">
        <v>1</v>
      </c>
      <c r="O11568" s="1">
        <f t="shared" si="1492"/>
        <v>41275</v>
      </c>
      <c r="R11568" s="1" t="str">
        <f t="shared" si="1497"/>
        <v/>
      </c>
      <c r="S11568" t="str">
        <f t="shared" si="1493"/>
        <v>Active</v>
      </c>
      <c r="T11568" s="4">
        <v>45</v>
      </c>
    </row>
    <row r="11569" spans="1:20" x14ac:dyDescent="0.25">
      <c r="A11569">
        <v>294172</v>
      </c>
      <c r="B11569" t="s">
        <v>20</v>
      </c>
      <c r="C11569" t="s">
        <v>21</v>
      </c>
      <c r="D11569" t="s">
        <v>47</v>
      </c>
      <c r="E11569" t="s">
        <v>48</v>
      </c>
      <c r="F11569" t="s">
        <v>32</v>
      </c>
      <c r="G11569" t="s">
        <v>25</v>
      </c>
      <c r="H11569" s="3">
        <v>48601</v>
      </c>
      <c r="I11569" t="s">
        <v>34</v>
      </c>
      <c r="J11569" t="s">
        <v>27</v>
      </c>
      <c r="K11569" s="2">
        <v>5749.88</v>
      </c>
      <c r="L11569" t="s">
        <v>61</v>
      </c>
      <c r="M11569">
        <v>2018</v>
      </c>
      <c r="N11569">
        <v>3</v>
      </c>
      <c r="O11569" s="1">
        <f t="shared" si="1492"/>
        <v>43160</v>
      </c>
      <c r="R11569" s="1" t="str">
        <f t="shared" si="1497"/>
        <v/>
      </c>
      <c r="S11569" t="str">
        <f t="shared" si="1493"/>
        <v>Active</v>
      </c>
      <c r="T11569" s="4">
        <v>38</v>
      </c>
    </row>
    <row r="11570" spans="1:20" x14ac:dyDescent="0.25">
      <c r="A11570">
        <v>391564</v>
      </c>
      <c r="B11570" t="s">
        <v>20</v>
      </c>
      <c r="C11570" t="s">
        <v>21</v>
      </c>
      <c r="D11570" t="s">
        <v>22</v>
      </c>
      <c r="E11570" t="s">
        <v>69</v>
      </c>
      <c r="F11570" t="s">
        <v>24</v>
      </c>
      <c r="G11570" t="s">
        <v>25</v>
      </c>
      <c r="H11570" s="3">
        <v>62617</v>
      </c>
      <c r="I11570" t="s">
        <v>26</v>
      </c>
      <c r="J11570" t="s">
        <v>27</v>
      </c>
      <c r="K11570" s="2">
        <v>2680.9</v>
      </c>
      <c r="L11570" t="s">
        <v>28</v>
      </c>
      <c r="M11570">
        <v>2013</v>
      </c>
      <c r="N11570">
        <v>2</v>
      </c>
      <c r="O11570" s="1">
        <f t="shared" si="1492"/>
        <v>41306</v>
      </c>
      <c r="R11570" s="1" t="str">
        <f t="shared" si="1497"/>
        <v/>
      </c>
      <c r="S11570" t="str">
        <f t="shared" si="1493"/>
        <v>Active</v>
      </c>
      <c r="T11570" s="4">
        <v>47</v>
      </c>
    </row>
    <row r="11571" spans="1:20" x14ac:dyDescent="0.25">
      <c r="A11571">
        <v>218373</v>
      </c>
      <c r="B11571" t="s">
        <v>20</v>
      </c>
      <c r="C11571" t="s">
        <v>35</v>
      </c>
      <c r="D11571" t="s">
        <v>82</v>
      </c>
      <c r="E11571" t="s">
        <v>83</v>
      </c>
      <c r="F11571" t="s">
        <v>24</v>
      </c>
      <c r="G11571" t="s">
        <v>33</v>
      </c>
      <c r="H11571" s="3">
        <v>73455</v>
      </c>
      <c r="I11571" t="s">
        <v>26</v>
      </c>
      <c r="J11571" t="s">
        <v>27</v>
      </c>
      <c r="K11571" s="2">
        <v>2681.33</v>
      </c>
      <c r="L11571" t="s">
        <v>28</v>
      </c>
      <c r="M11571">
        <v>2014</v>
      </c>
      <c r="N11571">
        <v>2</v>
      </c>
      <c r="O11571" s="1">
        <f t="shared" si="1492"/>
        <v>41671</v>
      </c>
      <c r="P11571">
        <v>2014</v>
      </c>
      <c r="Q11571">
        <v>10</v>
      </c>
      <c r="R11571" s="1">
        <f>IFERROR(DATE(P11571,Q11571,1),"")</f>
        <v>41913</v>
      </c>
      <c r="S11571" t="str">
        <f t="shared" si="1493"/>
        <v>Cancelled</v>
      </c>
      <c r="T11571" s="4">
        <v>38</v>
      </c>
    </row>
    <row r="11572" spans="1:20" x14ac:dyDescent="0.25">
      <c r="A11572">
        <v>715640</v>
      </c>
      <c r="B11572" t="s">
        <v>20</v>
      </c>
      <c r="C11572" t="s">
        <v>40</v>
      </c>
      <c r="D11572" t="s">
        <v>49</v>
      </c>
      <c r="E11572" t="s">
        <v>79</v>
      </c>
      <c r="F11572" t="s">
        <v>24</v>
      </c>
      <c r="G11572" t="s">
        <v>33</v>
      </c>
      <c r="H11572" s="3">
        <v>73455</v>
      </c>
      <c r="I11572" t="s">
        <v>26</v>
      </c>
      <c r="J11572" t="s">
        <v>27</v>
      </c>
      <c r="K11572" s="2">
        <v>2681.33</v>
      </c>
      <c r="L11572" t="s">
        <v>28</v>
      </c>
      <c r="M11572">
        <v>2012</v>
      </c>
      <c r="N11572">
        <v>12</v>
      </c>
      <c r="O11572" s="1">
        <f t="shared" si="1492"/>
        <v>41244</v>
      </c>
      <c r="R11572" s="1" t="str">
        <f t="shared" ref="R11572:R11576" si="1498">IFERROR(DATE(P11572,Q11572,1),"")</f>
        <v/>
      </c>
      <c r="S11572" t="str">
        <f t="shared" si="1493"/>
        <v>Active</v>
      </c>
      <c r="T11572" s="4">
        <v>48</v>
      </c>
    </row>
    <row r="11573" spans="1:20" x14ac:dyDescent="0.25">
      <c r="A11573">
        <v>442282</v>
      </c>
      <c r="B11573" t="s">
        <v>20</v>
      </c>
      <c r="C11573" t="s">
        <v>21</v>
      </c>
      <c r="D11573" t="s">
        <v>22</v>
      </c>
      <c r="E11573" t="s">
        <v>69</v>
      </c>
      <c r="F11573" t="s">
        <v>24</v>
      </c>
      <c r="G11573" t="s">
        <v>93</v>
      </c>
      <c r="H11573" s="3">
        <v>234624</v>
      </c>
      <c r="I11573" t="s">
        <v>26</v>
      </c>
      <c r="J11573" t="s">
        <v>27</v>
      </c>
      <c r="K11573" s="2">
        <v>2682.42</v>
      </c>
      <c r="L11573" t="s">
        <v>28</v>
      </c>
      <c r="M11573">
        <v>2014</v>
      </c>
      <c r="N11573">
        <v>8</v>
      </c>
      <c r="O11573" s="1">
        <f t="shared" si="1492"/>
        <v>41852</v>
      </c>
      <c r="R11573" s="1" t="str">
        <f t="shared" si="1498"/>
        <v/>
      </c>
      <c r="S11573" t="str">
        <f t="shared" si="1493"/>
        <v>Active</v>
      </c>
      <c r="T11573" s="4">
        <v>44</v>
      </c>
    </row>
    <row r="11574" spans="1:20" x14ac:dyDescent="0.25">
      <c r="A11574">
        <v>902852</v>
      </c>
      <c r="B11574" t="s">
        <v>20</v>
      </c>
      <c r="C11574" t="s">
        <v>35</v>
      </c>
      <c r="D11574" t="s">
        <v>36</v>
      </c>
      <c r="E11574" t="s">
        <v>68</v>
      </c>
      <c r="F11574" t="s">
        <v>32</v>
      </c>
      <c r="G11574" t="s">
        <v>93</v>
      </c>
      <c r="H11574" s="3">
        <v>234624</v>
      </c>
      <c r="I11574" t="s">
        <v>26</v>
      </c>
      <c r="J11574" t="s">
        <v>27</v>
      </c>
      <c r="K11574" s="2">
        <v>2682.42</v>
      </c>
      <c r="L11574" t="s">
        <v>28</v>
      </c>
      <c r="M11574">
        <v>2017</v>
      </c>
      <c r="N11574">
        <v>12</v>
      </c>
      <c r="O11574" s="1">
        <f t="shared" si="1492"/>
        <v>43070</v>
      </c>
      <c r="R11574" s="1" t="str">
        <f t="shared" si="1498"/>
        <v/>
      </c>
      <c r="S11574" t="str">
        <f t="shared" si="1493"/>
        <v>Active</v>
      </c>
      <c r="T11574" s="4">
        <v>40</v>
      </c>
    </row>
    <row r="11575" spans="1:20" x14ac:dyDescent="0.25">
      <c r="A11575">
        <v>306051</v>
      </c>
      <c r="B11575" t="s">
        <v>20</v>
      </c>
      <c r="C11575" t="s">
        <v>88</v>
      </c>
      <c r="D11575" t="s">
        <v>89</v>
      </c>
      <c r="E11575" t="s">
        <v>119</v>
      </c>
      <c r="F11575" t="s">
        <v>32</v>
      </c>
      <c r="G11575" t="s">
        <v>25</v>
      </c>
      <c r="H11575" s="3">
        <v>78352</v>
      </c>
      <c r="I11575" t="s">
        <v>26</v>
      </c>
      <c r="J11575" t="s">
        <v>27</v>
      </c>
      <c r="K11575" s="2">
        <v>2682.7</v>
      </c>
      <c r="L11575" t="s">
        <v>28</v>
      </c>
      <c r="M11575">
        <v>2015</v>
      </c>
      <c r="N11575">
        <v>8</v>
      </c>
      <c r="O11575" s="1">
        <f t="shared" si="1492"/>
        <v>42217</v>
      </c>
      <c r="R11575" s="1" t="str">
        <f t="shared" si="1498"/>
        <v/>
      </c>
      <c r="S11575" t="str">
        <f t="shared" si="1493"/>
        <v>Active</v>
      </c>
      <c r="T11575" s="4">
        <v>42</v>
      </c>
    </row>
    <row r="11576" spans="1:20" x14ac:dyDescent="0.25">
      <c r="A11576">
        <v>586191</v>
      </c>
      <c r="B11576" t="s">
        <v>20</v>
      </c>
      <c r="C11576" t="s">
        <v>40</v>
      </c>
      <c r="D11576" t="s">
        <v>49</v>
      </c>
      <c r="E11576" t="s">
        <v>67</v>
      </c>
      <c r="F11576" t="s">
        <v>24</v>
      </c>
      <c r="G11576" t="s">
        <v>25</v>
      </c>
      <c r="H11576" s="3">
        <v>78352</v>
      </c>
      <c r="I11576" t="s">
        <v>26</v>
      </c>
      <c r="J11576" t="s">
        <v>27</v>
      </c>
      <c r="K11576" s="2">
        <v>2682.7</v>
      </c>
      <c r="L11576" t="s">
        <v>28</v>
      </c>
      <c r="M11576">
        <v>2012</v>
      </c>
      <c r="N11576">
        <v>9</v>
      </c>
      <c r="O11576" s="1">
        <f t="shared" si="1492"/>
        <v>41153</v>
      </c>
      <c r="R11576" s="1" t="str">
        <f t="shared" si="1498"/>
        <v/>
      </c>
      <c r="S11576" t="str">
        <f t="shared" si="1493"/>
        <v>Active</v>
      </c>
      <c r="T11576" s="4">
        <v>42</v>
      </c>
    </row>
    <row r="11577" spans="1:20" x14ac:dyDescent="0.25">
      <c r="A11577">
        <v>204848</v>
      </c>
      <c r="B11577" t="s">
        <v>20</v>
      </c>
      <c r="C11577" t="s">
        <v>35</v>
      </c>
      <c r="D11577" t="s">
        <v>36</v>
      </c>
      <c r="E11577" t="s">
        <v>87</v>
      </c>
      <c r="F11577" t="s">
        <v>24</v>
      </c>
      <c r="G11577" t="s">
        <v>33</v>
      </c>
      <c r="H11577" s="3">
        <v>73455</v>
      </c>
      <c r="I11577" t="s">
        <v>38</v>
      </c>
      <c r="J11577" t="s">
        <v>27</v>
      </c>
      <c r="K11577" s="2">
        <v>2682.91</v>
      </c>
      <c r="L11577" t="s">
        <v>28</v>
      </c>
      <c r="M11577">
        <v>2013</v>
      </c>
      <c r="N11577">
        <v>1</v>
      </c>
      <c r="O11577" s="1">
        <f t="shared" si="1492"/>
        <v>41275</v>
      </c>
      <c r="P11577">
        <v>2014</v>
      </c>
      <c r="Q11577">
        <v>1</v>
      </c>
      <c r="R11577" s="1">
        <f>IFERROR(DATE(P11577,Q11577,1),"")</f>
        <v>41640</v>
      </c>
      <c r="S11577" t="str">
        <f t="shared" si="1493"/>
        <v>Cancelled</v>
      </c>
      <c r="T11577" s="4">
        <v>44</v>
      </c>
    </row>
    <row r="11578" spans="1:20" x14ac:dyDescent="0.25">
      <c r="A11578">
        <v>752729</v>
      </c>
      <c r="B11578" t="s">
        <v>20</v>
      </c>
      <c r="C11578" t="s">
        <v>126</v>
      </c>
      <c r="D11578" t="s">
        <v>127</v>
      </c>
      <c r="E11578" t="s">
        <v>128</v>
      </c>
      <c r="F11578" t="s">
        <v>24</v>
      </c>
      <c r="G11578" t="s">
        <v>33</v>
      </c>
      <c r="H11578" s="3">
        <v>73455</v>
      </c>
      <c r="I11578" t="s">
        <v>38</v>
      </c>
      <c r="J11578" t="s">
        <v>27</v>
      </c>
      <c r="K11578" s="2">
        <v>2682.91</v>
      </c>
      <c r="L11578" t="s">
        <v>28</v>
      </c>
      <c r="M11578">
        <v>2016</v>
      </c>
      <c r="N11578">
        <v>12</v>
      </c>
      <c r="O11578" s="1">
        <f t="shared" si="1492"/>
        <v>42705</v>
      </c>
      <c r="R11578" s="1" t="str">
        <f t="shared" ref="R11578:R11580" si="1499">IFERROR(DATE(P11578,Q11578,1),"")</f>
        <v/>
      </c>
      <c r="S11578" t="str">
        <f t="shared" si="1493"/>
        <v>Active</v>
      </c>
      <c r="T11578" s="4">
        <v>36</v>
      </c>
    </row>
    <row r="11579" spans="1:20" x14ac:dyDescent="0.25">
      <c r="A11579">
        <v>103304</v>
      </c>
      <c r="B11579" t="s">
        <v>20</v>
      </c>
      <c r="C11579" t="s">
        <v>29</v>
      </c>
      <c r="D11579" t="s">
        <v>117</v>
      </c>
      <c r="E11579" t="s">
        <v>118</v>
      </c>
      <c r="F11579" t="s">
        <v>32</v>
      </c>
      <c r="G11579" t="s">
        <v>25</v>
      </c>
      <c r="H11579" s="3">
        <v>67227</v>
      </c>
      <c r="I11579" t="s">
        <v>26</v>
      </c>
      <c r="J11579" t="s">
        <v>27</v>
      </c>
      <c r="K11579" s="2">
        <v>2683.47</v>
      </c>
      <c r="L11579" t="s">
        <v>28</v>
      </c>
      <c r="M11579">
        <v>2013</v>
      </c>
      <c r="N11579">
        <v>10</v>
      </c>
      <c r="O11579" s="1">
        <f t="shared" si="1492"/>
        <v>41548</v>
      </c>
      <c r="R11579" s="1" t="str">
        <f t="shared" si="1499"/>
        <v/>
      </c>
      <c r="S11579" t="str">
        <f t="shared" si="1493"/>
        <v>Active</v>
      </c>
      <c r="T11579" s="4">
        <v>46</v>
      </c>
    </row>
    <row r="11580" spans="1:20" x14ac:dyDescent="0.25">
      <c r="A11580">
        <v>446171</v>
      </c>
      <c r="B11580" t="s">
        <v>20</v>
      </c>
      <c r="C11580" t="s">
        <v>21</v>
      </c>
      <c r="D11580" t="s">
        <v>22</v>
      </c>
      <c r="E11580" t="s">
        <v>65</v>
      </c>
      <c r="F11580" t="s">
        <v>32</v>
      </c>
      <c r="G11580" t="s">
        <v>25</v>
      </c>
      <c r="H11580" s="3">
        <v>67227</v>
      </c>
      <c r="I11580" t="s">
        <v>26</v>
      </c>
      <c r="J11580" t="s">
        <v>27</v>
      </c>
      <c r="K11580" s="2">
        <v>2683.47</v>
      </c>
      <c r="L11580" t="s">
        <v>28</v>
      </c>
      <c r="M11580">
        <v>2017</v>
      </c>
      <c r="N11580">
        <v>3</v>
      </c>
      <c r="O11580" s="1">
        <f t="shared" si="1492"/>
        <v>42795</v>
      </c>
      <c r="R11580" s="1" t="str">
        <f t="shared" si="1499"/>
        <v/>
      </c>
      <c r="S11580" t="str">
        <f t="shared" si="1493"/>
        <v>Active</v>
      </c>
      <c r="T11580" s="4">
        <v>46</v>
      </c>
    </row>
    <row r="11581" spans="1:20" x14ac:dyDescent="0.25">
      <c r="A11581">
        <v>763183</v>
      </c>
      <c r="B11581" t="s">
        <v>20</v>
      </c>
      <c r="C11581" t="s">
        <v>109</v>
      </c>
      <c r="D11581" t="s">
        <v>110</v>
      </c>
      <c r="E11581" t="s">
        <v>111</v>
      </c>
      <c r="F11581" t="s">
        <v>24</v>
      </c>
      <c r="G11581" t="s">
        <v>25</v>
      </c>
      <c r="H11581" s="3">
        <v>94029</v>
      </c>
      <c r="I11581" t="s">
        <v>26</v>
      </c>
      <c r="J11581" t="s">
        <v>27</v>
      </c>
      <c r="K11581" s="2">
        <v>2683.49</v>
      </c>
      <c r="L11581" t="s">
        <v>28</v>
      </c>
      <c r="M11581">
        <v>2013</v>
      </c>
      <c r="N11581">
        <v>2</v>
      </c>
      <c r="O11581" s="1">
        <f t="shared" si="1492"/>
        <v>41306</v>
      </c>
      <c r="P11581">
        <v>2018</v>
      </c>
      <c r="Q11581">
        <v>10</v>
      </c>
      <c r="R11581" s="1">
        <f>IFERROR(DATE(P11581,Q11581,1),"")</f>
        <v>43374</v>
      </c>
      <c r="S11581" t="str">
        <f t="shared" si="1493"/>
        <v>Cancelled</v>
      </c>
      <c r="T11581" s="4">
        <v>40</v>
      </c>
    </row>
    <row r="11582" spans="1:20" x14ac:dyDescent="0.25">
      <c r="A11582">
        <v>148289</v>
      </c>
      <c r="B11582" t="s">
        <v>20</v>
      </c>
      <c r="C11582" t="s">
        <v>21</v>
      </c>
      <c r="D11582" t="s">
        <v>80</v>
      </c>
      <c r="E11582" t="s">
        <v>81</v>
      </c>
      <c r="F11582" t="s">
        <v>24</v>
      </c>
      <c r="G11582" t="s">
        <v>25</v>
      </c>
      <c r="H11582" s="3">
        <v>99922</v>
      </c>
      <c r="I11582" t="s">
        <v>26</v>
      </c>
      <c r="J11582" t="s">
        <v>27</v>
      </c>
      <c r="K11582" s="2">
        <v>5926.39</v>
      </c>
      <c r="L11582" t="s">
        <v>61</v>
      </c>
      <c r="M11582">
        <v>2018</v>
      </c>
      <c r="N11582">
        <v>2</v>
      </c>
      <c r="O11582" s="1">
        <f t="shared" si="1492"/>
        <v>43132</v>
      </c>
      <c r="R11582" s="1" t="str">
        <f t="shared" ref="R11582:R11585" si="1500">IFERROR(DATE(P11582,Q11582,1),"")</f>
        <v/>
      </c>
      <c r="S11582" t="str">
        <f t="shared" si="1493"/>
        <v>Active</v>
      </c>
      <c r="T11582" s="4">
        <v>38</v>
      </c>
    </row>
    <row r="11583" spans="1:20" x14ac:dyDescent="0.25">
      <c r="A11583">
        <v>643099</v>
      </c>
      <c r="B11583" t="s">
        <v>20</v>
      </c>
      <c r="C11583" t="s">
        <v>35</v>
      </c>
      <c r="D11583" t="s">
        <v>107</v>
      </c>
      <c r="E11583" t="s">
        <v>108</v>
      </c>
      <c r="F11583" t="s">
        <v>24</v>
      </c>
      <c r="G11583" t="s">
        <v>25</v>
      </c>
      <c r="H11583" s="3">
        <v>103707</v>
      </c>
      <c r="I11583" t="s">
        <v>34</v>
      </c>
      <c r="J11583" t="s">
        <v>27</v>
      </c>
      <c r="K11583" s="2">
        <v>2684.58</v>
      </c>
      <c r="L11583" t="s">
        <v>28</v>
      </c>
      <c r="M11583">
        <v>2018</v>
      </c>
      <c r="N11583">
        <v>8</v>
      </c>
      <c r="O11583" s="1">
        <f t="shared" si="1492"/>
        <v>43313</v>
      </c>
      <c r="R11583" s="1" t="str">
        <f t="shared" si="1500"/>
        <v/>
      </c>
      <c r="S11583" t="str">
        <f t="shared" si="1493"/>
        <v>Active</v>
      </c>
      <c r="T11583" s="4">
        <v>41</v>
      </c>
    </row>
    <row r="11584" spans="1:20" x14ac:dyDescent="0.25">
      <c r="A11584">
        <v>711541</v>
      </c>
      <c r="B11584" t="s">
        <v>20</v>
      </c>
      <c r="C11584" t="s">
        <v>21</v>
      </c>
      <c r="D11584" t="s">
        <v>22</v>
      </c>
      <c r="E11584" t="s">
        <v>51</v>
      </c>
      <c r="F11584" t="s">
        <v>24</v>
      </c>
      <c r="G11584" t="s">
        <v>25</v>
      </c>
      <c r="H11584" s="3">
        <v>103707</v>
      </c>
      <c r="I11584" t="s">
        <v>34</v>
      </c>
      <c r="J11584" t="s">
        <v>27</v>
      </c>
      <c r="K11584" s="2">
        <v>2684.58</v>
      </c>
      <c r="L11584" t="s">
        <v>28</v>
      </c>
      <c r="M11584">
        <v>2014</v>
      </c>
      <c r="N11584">
        <v>12</v>
      </c>
      <c r="O11584" s="1">
        <f t="shared" si="1492"/>
        <v>41974</v>
      </c>
      <c r="R11584" s="1" t="str">
        <f t="shared" si="1500"/>
        <v/>
      </c>
      <c r="S11584" t="str">
        <f t="shared" si="1493"/>
        <v>Active</v>
      </c>
      <c r="T11584" s="4">
        <v>41</v>
      </c>
    </row>
    <row r="11585" spans="1:20" x14ac:dyDescent="0.25">
      <c r="A11585">
        <v>829003</v>
      </c>
      <c r="B11585" t="s">
        <v>20</v>
      </c>
      <c r="C11585" t="s">
        <v>35</v>
      </c>
      <c r="D11585" t="s">
        <v>52</v>
      </c>
      <c r="E11585" t="s">
        <v>53</v>
      </c>
      <c r="F11585" t="s">
        <v>32</v>
      </c>
      <c r="G11585" t="s">
        <v>59</v>
      </c>
      <c r="H11585" s="3">
        <v>103999</v>
      </c>
      <c r="I11585" t="s">
        <v>34</v>
      </c>
      <c r="J11585" t="s">
        <v>27</v>
      </c>
      <c r="K11585" s="2">
        <v>2685.18</v>
      </c>
      <c r="L11585" t="s">
        <v>28</v>
      </c>
      <c r="M11585">
        <v>2015</v>
      </c>
      <c r="N11585">
        <v>8</v>
      </c>
      <c r="O11585" s="1">
        <f t="shared" si="1492"/>
        <v>42217</v>
      </c>
      <c r="R11585" s="1" t="str">
        <f t="shared" si="1500"/>
        <v/>
      </c>
      <c r="S11585" t="str">
        <f t="shared" si="1493"/>
        <v>Active</v>
      </c>
      <c r="T11585" s="4">
        <v>48</v>
      </c>
    </row>
    <row r="11586" spans="1:20" x14ac:dyDescent="0.25">
      <c r="A11586">
        <v>901049</v>
      </c>
      <c r="B11586" t="s">
        <v>20</v>
      </c>
      <c r="C11586" t="s">
        <v>21</v>
      </c>
      <c r="D11586" t="s">
        <v>22</v>
      </c>
      <c r="E11586" t="s">
        <v>23</v>
      </c>
      <c r="F11586" t="s">
        <v>32</v>
      </c>
      <c r="G11586" t="s">
        <v>59</v>
      </c>
      <c r="H11586" s="3">
        <v>103999</v>
      </c>
      <c r="I11586" t="s">
        <v>34</v>
      </c>
      <c r="J11586" t="s">
        <v>27</v>
      </c>
      <c r="K11586" s="2">
        <v>2685.18</v>
      </c>
      <c r="L11586" t="s">
        <v>28</v>
      </c>
      <c r="M11586">
        <v>2017</v>
      </c>
      <c r="N11586">
        <v>6</v>
      </c>
      <c r="O11586" s="1">
        <f t="shared" si="1492"/>
        <v>42887</v>
      </c>
      <c r="P11586">
        <v>2018</v>
      </c>
      <c r="Q11586">
        <v>2</v>
      </c>
      <c r="R11586" s="1">
        <f>IFERROR(DATE(P11586,Q11586,1),"")</f>
        <v>43132</v>
      </c>
      <c r="S11586" t="str">
        <f t="shared" si="1493"/>
        <v>Cancelled</v>
      </c>
      <c r="T11586" s="4">
        <v>47</v>
      </c>
    </row>
    <row r="11587" spans="1:20" x14ac:dyDescent="0.25">
      <c r="A11587">
        <v>444524</v>
      </c>
      <c r="B11587" t="s">
        <v>20</v>
      </c>
      <c r="C11587" t="s">
        <v>35</v>
      </c>
      <c r="D11587" t="s">
        <v>36</v>
      </c>
      <c r="E11587" t="s">
        <v>37</v>
      </c>
      <c r="F11587" t="s">
        <v>32</v>
      </c>
      <c r="G11587" t="s">
        <v>25</v>
      </c>
      <c r="H11587" s="3">
        <v>87029</v>
      </c>
      <c r="I11587" t="s">
        <v>26</v>
      </c>
      <c r="J11587" t="s">
        <v>27</v>
      </c>
      <c r="K11587" s="2">
        <v>2685.43</v>
      </c>
      <c r="L11587" t="s">
        <v>28</v>
      </c>
      <c r="M11587">
        <v>2015</v>
      </c>
      <c r="N11587">
        <v>11</v>
      </c>
      <c r="O11587" s="1">
        <f t="shared" ref="O11587:O11650" si="1501">DATE(M11587,N11587,1)</f>
        <v>42309</v>
      </c>
      <c r="R11587" s="1" t="str">
        <f t="shared" ref="R11587:R11592" si="1502">IFERROR(DATE(P11587,Q11587,1),"")</f>
        <v/>
      </c>
      <c r="S11587" t="str">
        <f t="shared" ref="S11587:S11650" si="1503">IF(R11587="","Active","Cancelled")</f>
        <v>Active</v>
      </c>
      <c r="T11587" s="4">
        <v>47</v>
      </c>
    </row>
    <row r="11588" spans="1:20" x14ac:dyDescent="0.25">
      <c r="A11588">
        <v>974829</v>
      </c>
      <c r="B11588" t="s">
        <v>20</v>
      </c>
      <c r="C11588" t="s">
        <v>21</v>
      </c>
      <c r="D11588" t="s">
        <v>22</v>
      </c>
      <c r="E11588" t="s">
        <v>84</v>
      </c>
      <c r="F11588" t="s">
        <v>24</v>
      </c>
      <c r="G11588" t="s">
        <v>25</v>
      </c>
      <c r="H11588" s="3">
        <v>87029</v>
      </c>
      <c r="I11588" t="s">
        <v>26</v>
      </c>
      <c r="J11588" t="s">
        <v>27</v>
      </c>
      <c r="K11588" s="2">
        <v>2685.43</v>
      </c>
      <c r="L11588" t="s">
        <v>28</v>
      </c>
      <c r="M11588">
        <v>2017</v>
      </c>
      <c r="N11588">
        <v>10</v>
      </c>
      <c r="O11588" s="1">
        <f t="shared" si="1501"/>
        <v>43009</v>
      </c>
      <c r="R11588" s="1" t="str">
        <f t="shared" si="1502"/>
        <v/>
      </c>
      <c r="S11588" t="str">
        <f t="shared" si="1503"/>
        <v>Active</v>
      </c>
      <c r="T11588" s="4">
        <v>37</v>
      </c>
    </row>
    <row r="11589" spans="1:20" x14ac:dyDescent="0.25">
      <c r="A11589">
        <v>499089</v>
      </c>
      <c r="B11589" t="s">
        <v>20</v>
      </c>
      <c r="C11589" t="s">
        <v>40</v>
      </c>
      <c r="D11589" t="s">
        <v>49</v>
      </c>
      <c r="E11589" t="s">
        <v>56</v>
      </c>
      <c r="F11589" t="s">
        <v>24</v>
      </c>
      <c r="G11589" t="s">
        <v>25</v>
      </c>
      <c r="H11589" s="3">
        <v>65387</v>
      </c>
      <c r="I11589" t="s">
        <v>34</v>
      </c>
      <c r="J11589" t="s">
        <v>27</v>
      </c>
      <c r="K11589" s="2">
        <v>2685.74</v>
      </c>
      <c r="L11589" t="s">
        <v>28</v>
      </c>
      <c r="M11589">
        <v>2014</v>
      </c>
      <c r="N11589">
        <v>11</v>
      </c>
      <c r="O11589" s="1">
        <f t="shared" si="1501"/>
        <v>41944</v>
      </c>
      <c r="R11589" s="1" t="str">
        <f t="shared" si="1502"/>
        <v/>
      </c>
      <c r="S11589" t="str">
        <f t="shared" si="1503"/>
        <v>Active</v>
      </c>
      <c r="T11589" s="4">
        <v>38</v>
      </c>
    </row>
    <row r="11590" spans="1:20" x14ac:dyDescent="0.25">
      <c r="A11590">
        <v>930337</v>
      </c>
      <c r="B11590" t="s">
        <v>20</v>
      </c>
      <c r="C11590" t="s">
        <v>88</v>
      </c>
      <c r="D11590" t="s">
        <v>89</v>
      </c>
      <c r="E11590" t="s">
        <v>90</v>
      </c>
      <c r="F11590" t="s">
        <v>24</v>
      </c>
      <c r="G11590" t="s">
        <v>25</v>
      </c>
      <c r="H11590" s="3">
        <v>65387</v>
      </c>
      <c r="I11590" t="s">
        <v>34</v>
      </c>
      <c r="J11590" t="s">
        <v>27</v>
      </c>
      <c r="K11590" s="2">
        <v>2685.74</v>
      </c>
      <c r="L11590" t="s">
        <v>28</v>
      </c>
      <c r="M11590">
        <v>2018</v>
      </c>
      <c r="N11590">
        <v>12</v>
      </c>
      <c r="O11590" s="1">
        <f t="shared" si="1501"/>
        <v>43435</v>
      </c>
      <c r="R11590" s="1" t="str">
        <f t="shared" si="1502"/>
        <v/>
      </c>
      <c r="S11590" t="str">
        <f t="shared" si="1503"/>
        <v>Active</v>
      </c>
      <c r="T11590" s="4">
        <v>37</v>
      </c>
    </row>
    <row r="11591" spans="1:20" x14ac:dyDescent="0.25">
      <c r="A11591">
        <v>130086</v>
      </c>
      <c r="B11591" t="s">
        <v>20</v>
      </c>
      <c r="C11591" t="s">
        <v>40</v>
      </c>
      <c r="D11591" t="s">
        <v>49</v>
      </c>
      <c r="E11591" t="s">
        <v>79</v>
      </c>
      <c r="F11591" t="s">
        <v>24</v>
      </c>
      <c r="G11591" t="s">
        <v>25</v>
      </c>
      <c r="H11591" s="3">
        <v>74470</v>
      </c>
      <c r="I11591" t="s">
        <v>26</v>
      </c>
      <c r="J11591" t="s">
        <v>27</v>
      </c>
      <c r="K11591" s="2">
        <v>2685.9</v>
      </c>
      <c r="L11591" t="s">
        <v>28</v>
      </c>
      <c r="M11591">
        <v>2017</v>
      </c>
      <c r="N11591">
        <v>3</v>
      </c>
      <c r="O11591" s="1">
        <f t="shared" si="1501"/>
        <v>42795</v>
      </c>
      <c r="R11591" s="1" t="str">
        <f t="shared" si="1502"/>
        <v/>
      </c>
      <c r="S11591" t="str">
        <f t="shared" si="1503"/>
        <v>Active</v>
      </c>
      <c r="T11591" s="4">
        <v>35</v>
      </c>
    </row>
    <row r="11592" spans="1:20" x14ac:dyDescent="0.25">
      <c r="A11592">
        <v>153193</v>
      </c>
      <c r="B11592" t="s">
        <v>20</v>
      </c>
      <c r="C11592" t="s">
        <v>35</v>
      </c>
      <c r="D11592" t="s">
        <v>82</v>
      </c>
      <c r="E11592" t="s">
        <v>83</v>
      </c>
      <c r="F11592" t="s">
        <v>32</v>
      </c>
      <c r="G11592" t="s">
        <v>25</v>
      </c>
      <c r="H11592" s="3">
        <v>74470</v>
      </c>
      <c r="I11592" t="s">
        <v>26</v>
      </c>
      <c r="J11592" t="s">
        <v>27</v>
      </c>
      <c r="K11592" s="2">
        <v>2685.9</v>
      </c>
      <c r="L11592" t="s">
        <v>28</v>
      </c>
      <c r="M11592">
        <v>2012</v>
      </c>
      <c r="N11592">
        <v>7</v>
      </c>
      <c r="O11592" s="1">
        <f t="shared" si="1501"/>
        <v>41091</v>
      </c>
      <c r="R11592" s="1" t="str">
        <f t="shared" si="1502"/>
        <v/>
      </c>
      <c r="S11592" t="str">
        <f t="shared" si="1503"/>
        <v>Active</v>
      </c>
      <c r="T11592" s="4">
        <v>48</v>
      </c>
    </row>
    <row r="11593" spans="1:20" x14ac:dyDescent="0.25">
      <c r="A11593">
        <v>340492</v>
      </c>
      <c r="B11593" t="s">
        <v>20</v>
      </c>
      <c r="C11593" t="s">
        <v>21</v>
      </c>
      <c r="D11593" t="s">
        <v>115</v>
      </c>
      <c r="E11593" t="s">
        <v>116</v>
      </c>
      <c r="F11593" t="s">
        <v>32</v>
      </c>
      <c r="G11593" t="s">
        <v>93</v>
      </c>
      <c r="H11593" s="3">
        <v>258562</v>
      </c>
      <c r="I11593" t="s">
        <v>34</v>
      </c>
      <c r="J11593" t="s">
        <v>27</v>
      </c>
      <c r="K11593" s="2">
        <v>2686.54</v>
      </c>
      <c r="L11593" t="s">
        <v>28</v>
      </c>
      <c r="M11593">
        <v>2015</v>
      </c>
      <c r="N11593">
        <v>7</v>
      </c>
      <c r="O11593" s="1">
        <f t="shared" si="1501"/>
        <v>42186</v>
      </c>
      <c r="P11593">
        <v>2016</v>
      </c>
      <c r="Q11593">
        <v>3</v>
      </c>
      <c r="R11593" s="1">
        <f t="shared" ref="R11593:R11594" si="1504">IFERROR(DATE(P11593,Q11593,1),"")</f>
        <v>42430</v>
      </c>
      <c r="S11593" t="str">
        <f t="shared" si="1503"/>
        <v>Cancelled</v>
      </c>
      <c r="T11593" s="4">
        <v>38</v>
      </c>
    </row>
    <row r="11594" spans="1:20" x14ac:dyDescent="0.25">
      <c r="A11594">
        <v>377364</v>
      </c>
      <c r="B11594" t="s">
        <v>20</v>
      </c>
      <c r="C11594" t="s">
        <v>43</v>
      </c>
      <c r="D11594" t="s">
        <v>44</v>
      </c>
      <c r="E11594" t="s">
        <v>45</v>
      </c>
      <c r="F11594" t="s">
        <v>24</v>
      </c>
      <c r="G11594" t="s">
        <v>93</v>
      </c>
      <c r="H11594" s="3">
        <v>258562</v>
      </c>
      <c r="I11594" t="s">
        <v>34</v>
      </c>
      <c r="J11594" t="s">
        <v>27</v>
      </c>
      <c r="K11594" s="2">
        <v>2686.54</v>
      </c>
      <c r="L11594" t="s">
        <v>28</v>
      </c>
      <c r="M11594">
        <v>2014</v>
      </c>
      <c r="N11594">
        <v>10</v>
      </c>
      <c r="O11594" s="1">
        <f t="shared" si="1501"/>
        <v>41913</v>
      </c>
      <c r="P11594">
        <v>2015</v>
      </c>
      <c r="Q11594">
        <v>11</v>
      </c>
      <c r="R11594" s="1">
        <f t="shared" si="1504"/>
        <v>42309</v>
      </c>
      <c r="S11594" t="str">
        <f t="shared" si="1503"/>
        <v>Cancelled</v>
      </c>
      <c r="T11594" s="4">
        <v>57</v>
      </c>
    </row>
    <row r="11595" spans="1:20" x14ac:dyDescent="0.25">
      <c r="A11595">
        <v>571643</v>
      </c>
      <c r="B11595" t="s">
        <v>20</v>
      </c>
      <c r="C11595" t="s">
        <v>29</v>
      </c>
      <c r="D11595" t="s">
        <v>30</v>
      </c>
      <c r="E11595" t="s">
        <v>66</v>
      </c>
      <c r="F11595" t="s">
        <v>24</v>
      </c>
      <c r="G11595" t="s">
        <v>25</v>
      </c>
      <c r="H11595" s="3">
        <v>92064</v>
      </c>
      <c r="I11595" t="s">
        <v>26</v>
      </c>
      <c r="J11595" t="s">
        <v>27</v>
      </c>
      <c r="K11595" s="2">
        <v>2687.31</v>
      </c>
      <c r="L11595" t="s">
        <v>28</v>
      </c>
      <c r="M11595">
        <v>2014</v>
      </c>
      <c r="N11595">
        <v>10</v>
      </c>
      <c r="O11595" s="1">
        <f t="shared" si="1501"/>
        <v>41913</v>
      </c>
      <c r="R11595" s="1" t="str">
        <f>IFERROR(DATE(P11595,Q11595,1),"")</f>
        <v/>
      </c>
      <c r="S11595" t="str">
        <f t="shared" si="1503"/>
        <v>Active</v>
      </c>
      <c r="T11595" s="4">
        <v>49</v>
      </c>
    </row>
    <row r="11596" spans="1:20" x14ac:dyDescent="0.25">
      <c r="A11596">
        <v>624485</v>
      </c>
      <c r="B11596" t="s">
        <v>20</v>
      </c>
      <c r="C11596" t="s">
        <v>21</v>
      </c>
      <c r="D11596" t="s">
        <v>22</v>
      </c>
      <c r="E11596" t="s">
        <v>57</v>
      </c>
      <c r="F11596" t="s">
        <v>24</v>
      </c>
      <c r="G11596" t="s">
        <v>25</v>
      </c>
      <c r="H11596" s="3">
        <v>92064</v>
      </c>
      <c r="I11596" t="s">
        <v>26</v>
      </c>
      <c r="J11596" t="s">
        <v>27</v>
      </c>
      <c r="K11596" s="2">
        <v>2687.31</v>
      </c>
      <c r="L11596" t="s">
        <v>28</v>
      </c>
      <c r="M11596">
        <v>2015</v>
      </c>
      <c r="N11596">
        <v>5</v>
      </c>
      <c r="O11596" s="1">
        <f t="shared" si="1501"/>
        <v>42125</v>
      </c>
      <c r="P11596">
        <v>2016</v>
      </c>
      <c r="Q11596">
        <v>9</v>
      </c>
      <c r="R11596" s="1">
        <f>IFERROR(DATE(P11596,Q11596,1),"")</f>
        <v>42614</v>
      </c>
      <c r="S11596" t="str">
        <f t="shared" si="1503"/>
        <v>Cancelled</v>
      </c>
      <c r="T11596" s="4">
        <v>42</v>
      </c>
    </row>
    <row r="11597" spans="1:20" x14ac:dyDescent="0.25">
      <c r="A11597">
        <v>595215</v>
      </c>
      <c r="B11597" t="s">
        <v>20</v>
      </c>
      <c r="C11597" t="s">
        <v>29</v>
      </c>
      <c r="D11597" t="s">
        <v>30</v>
      </c>
      <c r="E11597" t="s">
        <v>66</v>
      </c>
      <c r="F11597" t="s">
        <v>32</v>
      </c>
      <c r="G11597" t="s">
        <v>25</v>
      </c>
      <c r="H11597" s="3">
        <v>55914</v>
      </c>
      <c r="I11597" t="s">
        <v>26</v>
      </c>
      <c r="J11597" t="s">
        <v>27</v>
      </c>
      <c r="K11597" s="2">
        <v>2688.86</v>
      </c>
      <c r="L11597" t="s">
        <v>28</v>
      </c>
      <c r="M11597">
        <v>2016</v>
      </c>
      <c r="N11597">
        <v>1</v>
      </c>
      <c r="O11597" s="1">
        <f t="shared" si="1501"/>
        <v>42370</v>
      </c>
      <c r="R11597" s="1" t="str">
        <f>IFERROR(DATE(P11597,Q11597,1),"")</f>
        <v/>
      </c>
      <c r="S11597" t="str">
        <f t="shared" si="1503"/>
        <v>Active</v>
      </c>
      <c r="T11597" s="4">
        <v>45</v>
      </c>
    </row>
    <row r="11598" spans="1:20" x14ac:dyDescent="0.25">
      <c r="A11598">
        <v>707999</v>
      </c>
      <c r="B11598" t="s">
        <v>20</v>
      </c>
      <c r="C11598" t="s">
        <v>109</v>
      </c>
      <c r="D11598" t="s">
        <v>110</v>
      </c>
      <c r="E11598" t="s">
        <v>111</v>
      </c>
      <c r="F11598" t="s">
        <v>24</v>
      </c>
      <c r="G11598" t="s">
        <v>25</v>
      </c>
      <c r="H11598" s="3">
        <v>97597</v>
      </c>
      <c r="I11598" t="s">
        <v>26</v>
      </c>
      <c r="J11598" t="s">
        <v>27</v>
      </c>
      <c r="K11598" s="2">
        <v>2688.86</v>
      </c>
      <c r="L11598" t="s">
        <v>28</v>
      </c>
      <c r="M11598">
        <v>2016</v>
      </c>
      <c r="N11598">
        <v>5</v>
      </c>
      <c r="O11598" s="1">
        <f t="shared" si="1501"/>
        <v>42491</v>
      </c>
      <c r="P11598">
        <v>2017</v>
      </c>
      <c r="Q11598">
        <v>1</v>
      </c>
      <c r="R11598" s="1">
        <f t="shared" ref="R11598:R11613" si="1505">IFERROR(DATE(P11598,Q11598,1),"")</f>
        <v>42736</v>
      </c>
      <c r="S11598" t="str">
        <f t="shared" si="1503"/>
        <v>Cancelled</v>
      </c>
      <c r="T11598" s="4">
        <v>33</v>
      </c>
    </row>
    <row r="11599" spans="1:20" x14ac:dyDescent="0.25">
      <c r="A11599">
        <v>910373</v>
      </c>
      <c r="B11599" t="s">
        <v>20</v>
      </c>
      <c r="C11599" t="s">
        <v>21</v>
      </c>
      <c r="D11599" t="s">
        <v>22</v>
      </c>
      <c r="E11599" t="s">
        <v>57</v>
      </c>
      <c r="F11599" t="s">
        <v>32</v>
      </c>
      <c r="G11599" t="s">
        <v>25</v>
      </c>
      <c r="H11599" s="3">
        <v>55914</v>
      </c>
      <c r="I11599" t="s">
        <v>26</v>
      </c>
      <c r="J11599" t="s">
        <v>27</v>
      </c>
      <c r="K11599" s="2">
        <v>2688.86</v>
      </c>
      <c r="L11599" t="s">
        <v>28</v>
      </c>
      <c r="M11599">
        <v>2013</v>
      </c>
      <c r="N11599">
        <v>11</v>
      </c>
      <c r="O11599" s="1">
        <f t="shared" si="1501"/>
        <v>41579</v>
      </c>
      <c r="P11599">
        <v>2016</v>
      </c>
      <c r="Q11599">
        <v>6</v>
      </c>
      <c r="R11599" s="1">
        <f t="shared" si="1505"/>
        <v>42522</v>
      </c>
      <c r="S11599" t="str">
        <f t="shared" si="1503"/>
        <v>Cancelled</v>
      </c>
      <c r="T11599" s="4">
        <v>57</v>
      </c>
    </row>
    <row r="11600" spans="1:20" x14ac:dyDescent="0.25">
      <c r="A11600">
        <v>939204</v>
      </c>
      <c r="B11600" t="s">
        <v>20</v>
      </c>
      <c r="C11600" t="s">
        <v>40</v>
      </c>
      <c r="D11600" t="s">
        <v>54</v>
      </c>
      <c r="E11600" t="s">
        <v>55</v>
      </c>
      <c r="F11600" t="s">
        <v>32</v>
      </c>
      <c r="G11600" t="s">
        <v>25</v>
      </c>
      <c r="H11600" s="3">
        <v>97597</v>
      </c>
      <c r="I11600" t="s">
        <v>26</v>
      </c>
      <c r="J11600" t="s">
        <v>27</v>
      </c>
      <c r="K11600" s="2">
        <v>2688.86</v>
      </c>
      <c r="L11600" t="s">
        <v>28</v>
      </c>
      <c r="M11600">
        <v>2014</v>
      </c>
      <c r="N11600">
        <v>11</v>
      </c>
      <c r="O11600" s="1">
        <f t="shared" si="1501"/>
        <v>41944</v>
      </c>
      <c r="P11600">
        <v>2015</v>
      </c>
      <c r="Q11600">
        <v>7</v>
      </c>
      <c r="R11600" s="1">
        <f t="shared" si="1505"/>
        <v>42186</v>
      </c>
      <c r="S11600" t="str">
        <f t="shared" si="1503"/>
        <v>Cancelled</v>
      </c>
      <c r="T11600" s="4">
        <v>40</v>
      </c>
    </row>
    <row r="11601" spans="1:20" x14ac:dyDescent="0.25">
      <c r="A11601">
        <v>101540</v>
      </c>
      <c r="B11601" t="s">
        <v>20</v>
      </c>
      <c r="C11601" t="s">
        <v>21</v>
      </c>
      <c r="D11601" t="s">
        <v>99</v>
      </c>
      <c r="E11601" t="s">
        <v>100</v>
      </c>
      <c r="F11601" t="s">
        <v>24</v>
      </c>
      <c r="G11601" t="s">
        <v>25</v>
      </c>
      <c r="H11601" s="3">
        <v>69020</v>
      </c>
      <c r="I11601" t="s">
        <v>38</v>
      </c>
      <c r="J11601" t="s">
        <v>27</v>
      </c>
      <c r="K11601" s="2">
        <v>2688.88</v>
      </c>
      <c r="L11601" t="s">
        <v>28</v>
      </c>
      <c r="M11601">
        <v>2017</v>
      </c>
      <c r="N11601">
        <v>5</v>
      </c>
      <c r="O11601" s="1">
        <f t="shared" si="1501"/>
        <v>42856</v>
      </c>
      <c r="R11601" s="1" t="str">
        <f t="shared" si="1505"/>
        <v/>
      </c>
      <c r="S11601" t="str">
        <f t="shared" si="1503"/>
        <v>Active</v>
      </c>
      <c r="T11601" s="4">
        <v>39</v>
      </c>
    </row>
    <row r="11602" spans="1:20" x14ac:dyDescent="0.25">
      <c r="A11602">
        <v>268630</v>
      </c>
      <c r="B11602" t="s">
        <v>20</v>
      </c>
      <c r="C11602" t="s">
        <v>40</v>
      </c>
      <c r="D11602" t="s">
        <v>49</v>
      </c>
      <c r="E11602" t="s">
        <v>79</v>
      </c>
      <c r="F11602" t="s">
        <v>24</v>
      </c>
      <c r="G11602" t="s">
        <v>25</v>
      </c>
      <c r="H11602" s="3">
        <v>51337</v>
      </c>
      <c r="I11602" t="s">
        <v>26</v>
      </c>
      <c r="J11602" t="s">
        <v>27</v>
      </c>
      <c r="K11602" s="2">
        <v>2689.17</v>
      </c>
      <c r="L11602" t="s">
        <v>28</v>
      </c>
      <c r="M11602">
        <v>2016</v>
      </c>
      <c r="N11602">
        <v>2</v>
      </c>
      <c r="O11602" s="1">
        <f t="shared" si="1501"/>
        <v>42401</v>
      </c>
      <c r="R11602" s="1" t="str">
        <f t="shared" si="1505"/>
        <v/>
      </c>
      <c r="S11602" t="str">
        <f t="shared" si="1503"/>
        <v>Active</v>
      </c>
      <c r="T11602" s="4">
        <v>32</v>
      </c>
    </row>
    <row r="11603" spans="1:20" x14ac:dyDescent="0.25">
      <c r="A11603">
        <v>272114</v>
      </c>
      <c r="B11603" t="s">
        <v>20</v>
      </c>
      <c r="C11603" t="s">
        <v>35</v>
      </c>
      <c r="D11603" t="s">
        <v>82</v>
      </c>
      <c r="E11603" t="s">
        <v>83</v>
      </c>
      <c r="F11603" t="s">
        <v>32</v>
      </c>
      <c r="G11603" t="s">
        <v>25</v>
      </c>
      <c r="H11603" s="3">
        <v>51337</v>
      </c>
      <c r="I11603" t="s">
        <v>26</v>
      </c>
      <c r="J11603" t="s">
        <v>27</v>
      </c>
      <c r="K11603" s="2">
        <v>2689.17</v>
      </c>
      <c r="L11603" t="s">
        <v>28</v>
      </c>
      <c r="M11603">
        <v>2018</v>
      </c>
      <c r="N11603">
        <v>8</v>
      </c>
      <c r="O11603" s="1">
        <f t="shared" si="1501"/>
        <v>43313</v>
      </c>
      <c r="R11603" s="1" t="str">
        <f t="shared" si="1505"/>
        <v/>
      </c>
      <c r="S11603" t="str">
        <f t="shared" si="1503"/>
        <v>Active</v>
      </c>
      <c r="T11603" s="4">
        <v>41</v>
      </c>
    </row>
    <row r="11604" spans="1:20" x14ac:dyDescent="0.25">
      <c r="A11604">
        <v>634850</v>
      </c>
      <c r="B11604" t="s">
        <v>20</v>
      </c>
      <c r="C11604" t="s">
        <v>21</v>
      </c>
      <c r="D11604" t="s">
        <v>91</v>
      </c>
      <c r="E11604" t="s">
        <v>92</v>
      </c>
      <c r="F11604" t="s">
        <v>24</v>
      </c>
      <c r="G11604" t="s">
        <v>25</v>
      </c>
      <c r="H11604" s="3">
        <v>95798</v>
      </c>
      <c r="I11604" t="s">
        <v>34</v>
      </c>
      <c r="J11604" t="s">
        <v>27</v>
      </c>
      <c r="K11604" s="2">
        <v>2690.07</v>
      </c>
      <c r="L11604" t="s">
        <v>28</v>
      </c>
      <c r="M11604">
        <v>2015</v>
      </c>
      <c r="N11604">
        <v>12</v>
      </c>
      <c r="O11604" s="1">
        <f t="shared" si="1501"/>
        <v>42339</v>
      </c>
      <c r="R11604" s="1" t="str">
        <f t="shared" si="1505"/>
        <v/>
      </c>
      <c r="S11604" t="str">
        <f t="shared" si="1503"/>
        <v>Active</v>
      </c>
      <c r="T11604" s="4">
        <v>36</v>
      </c>
    </row>
    <row r="11605" spans="1:20" x14ac:dyDescent="0.25">
      <c r="A11605">
        <v>214504</v>
      </c>
      <c r="B11605" t="s">
        <v>20</v>
      </c>
      <c r="C11605" t="s">
        <v>40</v>
      </c>
      <c r="D11605" t="s">
        <v>72</v>
      </c>
      <c r="E11605" t="s">
        <v>73</v>
      </c>
      <c r="F11605" t="s">
        <v>32</v>
      </c>
      <c r="G11605" t="s">
        <v>25</v>
      </c>
      <c r="H11605" s="3">
        <v>75856</v>
      </c>
      <c r="I11605" t="s">
        <v>26</v>
      </c>
      <c r="J11605" t="s">
        <v>27</v>
      </c>
      <c r="K11605" s="2">
        <v>2690.48</v>
      </c>
      <c r="L11605" t="s">
        <v>28</v>
      </c>
      <c r="M11605">
        <v>2013</v>
      </c>
      <c r="N11605">
        <v>12</v>
      </c>
      <c r="O11605" s="1">
        <f t="shared" si="1501"/>
        <v>41609</v>
      </c>
      <c r="R11605" s="1" t="str">
        <f t="shared" si="1505"/>
        <v/>
      </c>
      <c r="S11605" t="str">
        <f t="shared" si="1503"/>
        <v>Active</v>
      </c>
      <c r="T11605" s="4">
        <v>45</v>
      </c>
    </row>
    <row r="11606" spans="1:20" x14ac:dyDescent="0.25">
      <c r="A11606">
        <v>489391</v>
      </c>
      <c r="B11606" t="s">
        <v>20</v>
      </c>
      <c r="C11606" t="s">
        <v>21</v>
      </c>
      <c r="D11606" t="s">
        <v>115</v>
      </c>
      <c r="E11606" t="s">
        <v>116</v>
      </c>
      <c r="F11606" t="s">
        <v>32</v>
      </c>
      <c r="G11606" t="s">
        <v>25</v>
      </c>
      <c r="H11606" s="3">
        <v>78616</v>
      </c>
      <c r="I11606" t="s">
        <v>26</v>
      </c>
      <c r="J11606" t="s">
        <v>27</v>
      </c>
      <c r="K11606" s="2">
        <v>5935.82</v>
      </c>
      <c r="L11606" t="s">
        <v>61</v>
      </c>
      <c r="M11606">
        <v>2018</v>
      </c>
      <c r="N11606">
        <v>3</v>
      </c>
      <c r="O11606" s="1">
        <f t="shared" si="1501"/>
        <v>43160</v>
      </c>
      <c r="R11606" s="1" t="str">
        <f t="shared" si="1505"/>
        <v/>
      </c>
      <c r="S11606" t="str">
        <f t="shared" si="1503"/>
        <v>Active</v>
      </c>
      <c r="T11606" s="4">
        <v>36</v>
      </c>
    </row>
    <row r="11607" spans="1:20" x14ac:dyDescent="0.25">
      <c r="A11607">
        <v>471015</v>
      </c>
      <c r="B11607" t="s">
        <v>20</v>
      </c>
      <c r="C11607" t="s">
        <v>21</v>
      </c>
      <c r="D11607" t="s">
        <v>22</v>
      </c>
      <c r="E11607" t="s">
        <v>65</v>
      </c>
      <c r="F11607" t="s">
        <v>32</v>
      </c>
      <c r="G11607" t="s">
        <v>25</v>
      </c>
      <c r="H11607" s="3">
        <v>75107</v>
      </c>
      <c r="I11607" t="s">
        <v>26</v>
      </c>
      <c r="J11607" t="s">
        <v>27</v>
      </c>
      <c r="K11607" s="2">
        <v>6323.92</v>
      </c>
      <c r="L11607" t="s">
        <v>61</v>
      </c>
      <c r="M11607">
        <v>2018</v>
      </c>
      <c r="N11607">
        <v>3</v>
      </c>
      <c r="O11607" s="1">
        <f t="shared" si="1501"/>
        <v>43160</v>
      </c>
      <c r="R11607" s="1" t="str">
        <f t="shared" si="1505"/>
        <v/>
      </c>
      <c r="S11607" t="str">
        <f t="shared" si="1503"/>
        <v>Active</v>
      </c>
      <c r="T11607" s="4">
        <v>34</v>
      </c>
    </row>
    <row r="11608" spans="1:20" x14ac:dyDescent="0.25">
      <c r="A11608">
        <v>370093</v>
      </c>
      <c r="B11608" t="s">
        <v>20</v>
      </c>
      <c r="C11608" t="s">
        <v>88</v>
      </c>
      <c r="D11608" t="s">
        <v>89</v>
      </c>
      <c r="E11608" t="s">
        <v>90</v>
      </c>
      <c r="F11608" t="s">
        <v>24</v>
      </c>
      <c r="G11608" t="s">
        <v>25</v>
      </c>
      <c r="H11608" s="3">
        <v>91989</v>
      </c>
      <c r="I11608" t="s">
        <v>34</v>
      </c>
      <c r="J11608" t="s">
        <v>27</v>
      </c>
      <c r="K11608" s="2">
        <v>2691.22</v>
      </c>
      <c r="L11608" t="s">
        <v>28</v>
      </c>
      <c r="M11608">
        <v>2014</v>
      </c>
      <c r="N11608">
        <v>2</v>
      </c>
      <c r="O11608" s="1">
        <f t="shared" si="1501"/>
        <v>41671</v>
      </c>
      <c r="R11608" s="1" t="str">
        <f t="shared" si="1505"/>
        <v/>
      </c>
      <c r="S11608" t="str">
        <f t="shared" si="1503"/>
        <v>Active</v>
      </c>
      <c r="T11608" s="4">
        <v>39</v>
      </c>
    </row>
    <row r="11609" spans="1:20" x14ac:dyDescent="0.25">
      <c r="A11609">
        <v>968943</v>
      </c>
      <c r="B11609" t="s">
        <v>20</v>
      </c>
      <c r="C11609" t="s">
        <v>40</v>
      </c>
      <c r="D11609" t="s">
        <v>49</v>
      </c>
      <c r="E11609" t="s">
        <v>125</v>
      </c>
      <c r="F11609" t="s">
        <v>24</v>
      </c>
      <c r="G11609" t="s">
        <v>25</v>
      </c>
      <c r="H11609" s="3">
        <v>91989</v>
      </c>
      <c r="I11609" t="s">
        <v>34</v>
      </c>
      <c r="J11609" t="s">
        <v>27</v>
      </c>
      <c r="K11609" s="2">
        <v>2691.22</v>
      </c>
      <c r="L11609" t="s">
        <v>28</v>
      </c>
      <c r="M11609">
        <v>2014</v>
      </c>
      <c r="N11609">
        <v>12</v>
      </c>
      <c r="O11609" s="1">
        <f t="shared" si="1501"/>
        <v>41974</v>
      </c>
      <c r="R11609" s="1" t="str">
        <f t="shared" si="1505"/>
        <v/>
      </c>
      <c r="S11609" t="str">
        <f t="shared" si="1503"/>
        <v>Active</v>
      </c>
      <c r="T11609" s="4">
        <v>44</v>
      </c>
    </row>
    <row r="11610" spans="1:20" x14ac:dyDescent="0.25">
      <c r="A11610">
        <v>184090</v>
      </c>
      <c r="B11610" t="s">
        <v>20</v>
      </c>
      <c r="C11610" t="s">
        <v>35</v>
      </c>
      <c r="D11610" t="s">
        <v>107</v>
      </c>
      <c r="E11610" t="s">
        <v>108</v>
      </c>
      <c r="F11610" t="s">
        <v>32</v>
      </c>
      <c r="G11610" t="s">
        <v>59</v>
      </c>
      <c r="H11610" s="3">
        <v>108324</v>
      </c>
      <c r="I11610" t="s">
        <v>26</v>
      </c>
      <c r="J11610" t="s">
        <v>27</v>
      </c>
      <c r="K11610" s="2">
        <v>2691.38</v>
      </c>
      <c r="L11610" t="s">
        <v>28</v>
      </c>
      <c r="M11610">
        <v>2017</v>
      </c>
      <c r="N11610">
        <v>8</v>
      </c>
      <c r="O11610" s="1">
        <f t="shared" si="1501"/>
        <v>42948</v>
      </c>
      <c r="R11610" s="1" t="str">
        <f t="shared" si="1505"/>
        <v/>
      </c>
      <c r="S11610" t="str">
        <f t="shared" si="1503"/>
        <v>Active</v>
      </c>
      <c r="T11610" s="4">
        <v>38</v>
      </c>
    </row>
    <row r="11611" spans="1:20" x14ac:dyDescent="0.25">
      <c r="A11611">
        <v>867056</v>
      </c>
      <c r="B11611" t="s">
        <v>20</v>
      </c>
      <c r="C11611" t="s">
        <v>21</v>
      </c>
      <c r="D11611" t="s">
        <v>22</v>
      </c>
      <c r="E11611" t="s">
        <v>51</v>
      </c>
      <c r="F11611" t="s">
        <v>32</v>
      </c>
      <c r="G11611" t="s">
        <v>59</v>
      </c>
      <c r="H11611" s="3">
        <v>108324</v>
      </c>
      <c r="I11611" t="s">
        <v>26</v>
      </c>
      <c r="J11611" t="s">
        <v>27</v>
      </c>
      <c r="K11611" s="2">
        <v>2691.38</v>
      </c>
      <c r="L11611" t="s">
        <v>28</v>
      </c>
      <c r="M11611">
        <v>2015</v>
      </c>
      <c r="N11611">
        <v>7</v>
      </c>
      <c r="O11611" s="1">
        <f t="shared" si="1501"/>
        <v>42186</v>
      </c>
      <c r="R11611" s="1" t="str">
        <f t="shared" si="1505"/>
        <v/>
      </c>
      <c r="S11611" t="str">
        <f t="shared" si="1503"/>
        <v>Active</v>
      </c>
      <c r="T11611" s="4">
        <v>42</v>
      </c>
    </row>
    <row r="11612" spans="1:20" x14ac:dyDescent="0.25">
      <c r="A11612">
        <v>316666</v>
      </c>
      <c r="B11612" t="s">
        <v>20</v>
      </c>
      <c r="C11612" t="s">
        <v>21</v>
      </c>
      <c r="D11612" t="s">
        <v>22</v>
      </c>
      <c r="E11612" t="s">
        <v>57</v>
      </c>
      <c r="F11612" t="s">
        <v>24</v>
      </c>
      <c r="G11612" t="s">
        <v>25</v>
      </c>
      <c r="H11612" s="3">
        <v>88552</v>
      </c>
      <c r="I11612" t="s">
        <v>26</v>
      </c>
      <c r="J11612" t="s">
        <v>27</v>
      </c>
      <c r="K11612" s="2">
        <v>2691.57</v>
      </c>
      <c r="L11612" t="s">
        <v>28</v>
      </c>
      <c r="M11612">
        <v>2018</v>
      </c>
      <c r="N11612">
        <v>5</v>
      </c>
      <c r="O11612" s="1">
        <f t="shared" si="1501"/>
        <v>43221</v>
      </c>
      <c r="R11612" s="1" t="str">
        <f t="shared" si="1505"/>
        <v/>
      </c>
      <c r="S11612" t="str">
        <f t="shared" si="1503"/>
        <v>Active</v>
      </c>
      <c r="T11612" s="4">
        <v>42</v>
      </c>
    </row>
    <row r="11613" spans="1:20" x14ac:dyDescent="0.25">
      <c r="A11613">
        <v>346678</v>
      </c>
      <c r="B11613" t="s">
        <v>20</v>
      </c>
      <c r="C11613" t="s">
        <v>29</v>
      </c>
      <c r="D11613" t="s">
        <v>30</v>
      </c>
      <c r="E11613" t="s">
        <v>66</v>
      </c>
      <c r="F11613" t="s">
        <v>24</v>
      </c>
      <c r="G11613" t="s">
        <v>25</v>
      </c>
      <c r="H11613" s="3">
        <v>88552</v>
      </c>
      <c r="I11613" t="s">
        <v>26</v>
      </c>
      <c r="J11613" t="s">
        <v>27</v>
      </c>
      <c r="K11613" s="2">
        <v>2691.57</v>
      </c>
      <c r="L11613" t="s">
        <v>28</v>
      </c>
      <c r="M11613">
        <v>2012</v>
      </c>
      <c r="N11613">
        <v>6</v>
      </c>
      <c r="O11613" s="1">
        <f t="shared" si="1501"/>
        <v>41061</v>
      </c>
      <c r="R11613" s="1" t="str">
        <f t="shared" si="1505"/>
        <v/>
      </c>
      <c r="S11613" t="str">
        <f t="shared" si="1503"/>
        <v>Active</v>
      </c>
      <c r="T11613" s="4">
        <v>58</v>
      </c>
    </row>
    <row r="11614" spans="1:20" x14ac:dyDescent="0.25">
      <c r="A11614">
        <v>118729</v>
      </c>
      <c r="B11614" t="s">
        <v>20</v>
      </c>
      <c r="C11614" t="s">
        <v>40</v>
      </c>
      <c r="D11614" t="s">
        <v>72</v>
      </c>
      <c r="E11614" t="s">
        <v>73</v>
      </c>
      <c r="F11614" t="s">
        <v>32</v>
      </c>
      <c r="G11614" t="s">
        <v>25</v>
      </c>
      <c r="H11614" s="3">
        <v>56130</v>
      </c>
      <c r="I11614" t="s">
        <v>26</v>
      </c>
      <c r="J11614" t="s">
        <v>27</v>
      </c>
      <c r="K11614" s="2">
        <v>2691.6</v>
      </c>
      <c r="L11614" t="s">
        <v>28</v>
      </c>
      <c r="M11614">
        <v>2017</v>
      </c>
      <c r="N11614">
        <v>9</v>
      </c>
      <c r="O11614" s="1">
        <f t="shared" si="1501"/>
        <v>42979</v>
      </c>
      <c r="P11614">
        <v>2018</v>
      </c>
      <c r="Q11614">
        <v>5</v>
      </c>
      <c r="R11614" s="1">
        <f>IFERROR(DATE(P11614,Q11614,1),"")</f>
        <v>43221</v>
      </c>
      <c r="S11614" t="str">
        <f t="shared" si="1503"/>
        <v>Cancelled</v>
      </c>
      <c r="T11614" s="4">
        <v>42</v>
      </c>
    </row>
    <row r="11615" spans="1:20" x14ac:dyDescent="0.25">
      <c r="A11615">
        <v>316633</v>
      </c>
      <c r="B11615" t="s">
        <v>20</v>
      </c>
      <c r="C11615" t="s">
        <v>62</v>
      </c>
      <c r="D11615" t="s">
        <v>122</v>
      </c>
      <c r="E11615" t="s">
        <v>123</v>
      </c>
      <c r="F11615" t="s">
        <v>24</v>
      </c>
      <c r="G11615" t="s">
        <v>25</v>
      </c>
      <c r="H11615" s="3">
        <v>56130</v>
      </c>
      <c r="I11615" t="s">
        <v>26</v>
      </c>
      <c r="J11615" t="s">
        <v>27</v>
      </c>
      <c r="K11615" s="2">
        <v>2691.6</v>
      </c>
      <c r="L11615" t="s">
        <v>28</v>
      </c>
      <c r="M11615">
        <v>2017</v>
      </c>
      <c r="N11615">
        <v>9</v>
      </c>
      <c r="O11615" s="1">
        <f t="shared" si="1501"/>
        <v>42979</v>
      </c>
      <c r="R11615" s="1" t="str">
        <f t="shared" ref="R11615:R11663" si="1506">IFERROR(DATE(P11615,Q11615,1),"")</f>
        <v/>
      </c>
      <c r="S11615" t="str">
        <f t="shared" si="1503"/>
        <v>Active</v>
      </c>
      <c r="T11615" s="4">
        <v>35</v>
      </c>
    </row>
    <row r="11616" spans="1:20" x14ac:dyDescent="0.25">
      <c r="A11616">
        <v>605926</v>
      </c>
      <c r="B11616" t="s">
        <v>20</v>
      </c>
      <c r="C11616" t="s">
        <v>35</v>
      </c>
      <c r="D11616" t="s">
        <v>82</v>
      </c>
      <c r="E11616" t="s">
        <v>83</v>
      </c>
      <c r="F11616" t="s">
        <v>24</v>
      </c>
      <c r="G11616" t="s">
        <v>25</v>
      </c>
      <c r="H11616" s="3">
        <v>57022</v>
      </c>
      <c r="I11616" t="s">
        <v>26</v>
      </c>
      <c r="J11616" t="s">
        <v>27</v>
      </c>
      <c r="K11616" s="2">
        <v>2691.7</v>
      </c>
      <c r="L11616" t="s">
        <v>28</v>
      </c>
      <c r="M11616">
        <v>2013</v>
      </c>
      <c r="N11616">
        <v>12</v>
      </c>
      <c r="O11616" s="1">
        <f t="shared" si="1501"/>
        <v>41609</v>
      </c>
      <c r="R11616" s="1" t="str">
        <f t="shared" si="1506"/>
        <v/>
      </c>
      <c r="S11616" t="str">
        <f t="shared" si="1503"/>
        <v>Active</v>
      </c>
      <c r="T11616" s="4">
        <v>42</v>
      </c>
    </row>
    <row r="11617" spans="1:20" x14ac:dyDescent="0.25">
      <c r="A11617">
        <v>934212</v>
      </c>
      <c r="B11617" t="s">
        <v>20</v>
      </c>
      <c r="C11617" t="s">
        <v>40</v>
      </c>
      <c r="D11617" t="s">
        <v>49</v>
      </c>
      <c r="E11617" t="s">
        <v>79</v>
      </c>
      <c r="F11617" t="s">
        <v>24</v>
      </c>
      <c r="G11617" t="s">
        <v>25</v>
      </c>
      <c r="H11617" s="3">
        <v>57022</v>
      </c>
      <c r="I11617" t="s">
        <v>26</v>
      </c>
      <c r="J11617" t="s">
        <v>27</v>
      </c>
      <c r="K11617" s="2">
        <v>2691.7</v>
      </c>
      <c r="L11617" t="s">
        <v>28</v>
      </c>
      <c r="M11617">
        <v>2012</v>
      </c>
      <c r="N11617">
        <v>10</v>
      </c>
      <c r="O11617" s="1">
        <f t="shared" si="1501"/>
        <v>41183</v>
      </c>
      <c r="R11617" s="1" t="str">
        <f t="shared" si="1506"/>
        <v/>
      </c>
      <c r="S11617" t="str">
        <f t="shared" si="1503"/>
        <v>Active</v>
      </c>
      <c r="T11617" s="4">
        <v>45</v>
      </c>
    </row>
    <row r="11618" spans="1:20" x14ac:dyDescent="0.25">
      <c r="A11618">
        <v>234454</v>
      </c>
      <c r="B11618" t="s">
        <v>20</v>
      </c>
      <c r="C11618" t="s">
        <v>21</v>
      </c>
      <c r="D11618" t="s">
        <v>22</v>
      </c>
      <c r="E11618" t="s">
        <v>23</v>
      </c>
      <c r="F11618" t="s">
        <v>24</v>
      </c>
      <c r="G11618" t="s">
        <v>25</v>
      </c>
      <c r="H11618" s="3">
        <v>99662</v>
      </c>
      <c r="I11618" t="s">
        <v>38</v>
      </c>
      <c r="J11618" t="s">
        <v>27</v>
      </c>
      <c r="K11618" s="2">
        <v>2692.06</v>
      </c>
      <c r="L11618" t="s">
        <v>28</v>
      </c>
      <c r="M11618">
        <v>2018</v>
      </c>
      <c r="N11618">
        <v>8</v>
      </c>
      <c r="O11618" s="1">
        <f t="shared" si="1501"/>
        <v>43313</v>
      </c>
      <c r="R11618" s="1" t="str">
        <f t="shared" si="1506"/>
        <v/>
      </c>
      <c r="S11618" t="str">
        <f t="shared" si="1503"/>
        <v>Active</v>
      </c>
      <c r="T11618" s="4">
        <v>37</v>
      </c>
    </row>
    <row r="11619" spans="1:20" x14ac:dyDescent="0.25">
      <c r="A11619">
        <v>624621</v>
      </c>
      <c r="B11619" t="s">
        <v>20</v>
      </c>
      <c r="C11619" t="s">
        <v>35</v>
      </c>
      <c r="D11619" t="s">
        <v>52</v>
      </c>
      <c r="E11619" t="s">
        <v>53</v>
      </c>
      <c r="F11619" t="s">
        <v>24</v>
      </c>
      <c r="G11619" t="s">
        <v>25</v>
      </c>
      <c r="H11619" s="3">
        <v>99662</v>
      </c>
      <c r="I11619" t="s">
        <v>38</v>
      </c>
      <c r="J11619" t="s">
        <v>27</v>
      </c>
      <c r="K11619" s="2">
        <v>2692.06</v>
      </c>
      <c r="L11619" t="s">
        <v>28</v>
      </c>
      <c r="M11619">
        <v>2012</v>
      </c>
      <c r="N11619">
        <v>5</v>
      </c>
      <c r="O11619" s="1">
        <f t="shared" si="1501"/>
        <v>41030</v>
      </c>
      <c r="R11619" s="1" t="str">
        <f t="shared" si="1506"/>
        <v/>
      </c>
      <c r="S11619" t="str">
        <f t="shared" si="1503"/>
        <v>Active</v>
      </c>
      <c r="T11619" s="4">
        <v>50</v>
      </c>
    </row>
    <row r="11620" spans="1:20" x14ac:dyDescent="0.25">
      <c r="A11620">
        <v>298327</v>
      </c>
      <c r="B11620" t="s">
        <v>20</v>
      </c>
      <c r="C11620" t="s">
        <v>35</v>
      </c>
      <c r="D11620" t="s">
        <v>82</v>
      </c>
      <c r="E11620" t="s">
        <v>83</v>
      </c>
      <c r="F11620" t="s">
        <v>32</v>
      </c>
      <c r="G11620" t="s">
        <v>25</v>
      </c>
      <c r="H11620" s="3">
        <v>78507</v>
      </c>
      <c r="I11620" t="s">
        <v>38</v>
      </c>
      <c r="J11620" t="s">
        <v>27</v>
      </c>
      <c r="K11620" s="2">
        <v>2693.53</v>
      </c>
      <c r="L11620" t="s">
        <v>28</v>
      </c>
      <c r="M11620">
        <v>2016</v>
      </c>
      <c r="N11620">
        <v>2</v>
      </c>
      <c r="O11620" s="1">
        <f t="shared" si="1501"/>
        <v>42401</v>
      </c>
      <c r="R11620" s="1" t="str">
        <f t="shared" si="1506"/>
        <v/>
      </c>
      <c r="S11620" t="str">
        <f t="shared" si="1503"/>
        <v>Active</v>
      </c>
      <c r="T11620" s="4">
        <v>42</v>
      </c>
    </row>
    <row r="11621" spans="1:20" x14ac:dyDescent="0.25">
      <c r="A11621">
        <v>405442</v>
      </c>
      <c r="B11621" t="s">
        <v>20</v>
      </c>
      <c r="C11621" t="s">
        <v>40</v>
      </c>
      <c r="D11621" t="s">
        <v>49</v>
      </c>
      <c r="E11621" t="s">
        <v>50</v>
      </c>
      <c r="F11621" t="s">
        <v>24</v>
      </c>
      <c r="G11621" t="s">
        <v>25</v>
      </c>
      <c r="H11621" s="3">
        <v>78507</v>
      </c>
      <c r="I11621" t="s">
        <v>38</v>
      </c>
      <c r="J11621" t="s">
        <v>27</v>
      </c>
      <c r="K11621" s="2">
        <v>2693.53</v>
      </c>
      <c r="L11621" t="s">
        <v>28</v>
      </c>
      <c r="M11621">
        <v>2012</v>
      </c>
      <c r="N11621">
        <v>5</v>
      </c>
      <c r="O11621" s="1">
        <f t="shared" si="1501"/>
        <v>41030</v>
      </c>
      <c r="R11621" s="1" t="str">
        <f t="shared" si="1506"/>
        <v/>
      </c>
      <c r="S11621" t="str">
        <f t="shared" si="1503"/>
        <v>Active</v>
      </c>
      <c r="T11621" s="4">
        <v>50</v>
      </c>
    </row>
    <row r="11622" spans="1:20" x14ac:dyDescent="0.25">
      <c r="A11622">
        <v>275846</v>
      </c>
      <c r="B11622" t="s">
        <v>20</v>
      </c>
      <c r="C11622" t="s">
        <v>21</v>
      </c>
      <c r="D11622" t="s">
        <v>22</v>
      </c>
      <c r="E11622" t="s">
        <v>23</v>
      </c>
      <c r="F11622" t="s">
        <v>24</v>
      </c>
      <c r="G11622" t="s">
        <v>25</v>
      </c>
      <c r="H11622" s="3">
        <v>48073</v>
      </c>
      <c r="I11622" t="s">
        <v>34</v>
      </c>
      <c r="J11622" t="s">
        <v>27</v>
      </c>
      <c r="K11622" s="2">
        <v>6874.33</v>
      </c>
      <c r="L11622" t="s">
        <v>61</v>
      </c>
      <c r="M11622">
        <v>2018</v>
      </c>
      <c r="N11622">
        <v>3</v>
      </c>
      <c r="O11622" s="1">
        <f t="shared" si="1501"/>
        <v>43160</v>
      </c>
      <c r="R11622" s="1" t="str">
        <f t="shared" si="1506"/>
        <v/>
      </c>
      <c r="S11622" t="str">
        <f t="shared" si="1503"/>
        <v>Active</v>
      </c>
      <c r="T11622" s="4">
        <v>37</v>
      </c>
    </row>
    <row r="11623" spans="1:20" x14ac:dyDescent="0.25">
      <c r="A11623">
        <v>622906</v>
      </c>
      <c r="B11623" t="s">
        <v>20</v>
      </c>
      <c r="C11623" t="s">
        <v>62</v>
      </c>
      <c r="D11623" t="s">
        <v>63</v>
      </c>
      <c r="E11623" t="s">
        <v>64</v>
      </c>
      <c r="F11623" t="s">
        <v>32</v>
      </c>
      <c r="G11623" t="s">
        <v>33</v>
      </c>
      <c r="H11623" s="3">
        <v>73455</v>
      </c>
      <c r="I11623" t="s">
        <v>38</v>
      </c>
      <c r="J11623" t="s">
        <v>27</v>
      </c>
      <c r="K11623" s="2">
        <v>2693.61</v>
      </c>
      <c r="L11623" t="s">
        <v>28</v>
      </c>
      <c r="M11623">
        <v>2013</v>
      </c>
      <c r="N11623">
        <v>5</v>
      </c>
      <c r="O11623" s="1">
        <f t="shared" si="1501"/>
        <v>41395</v>
      </c>
      <c r="R11623" s="1" t="str">
        <f t="shared" si="1506"/>
        <v/>
      </c>
      <c r="S11623" t="str">
        <f t="shared" si="1503"/>
        <v>Active</v>
      </c>
      <c r="T11623" s="4">
        <v>49</v>
      </c>
    </row>
    <row r="11624" spans="1:20" x14ac:dyDescent="0.25">
      <c r="A11624">
        <v>559721</v>
      </c>
      <c r="B11624" t="s">
        <v>20</v>
      </c>
      <c r="C11624" t="s">
        <v>21</v>
      </c>
      <c r="D11624" t="s">
        <v>22</v>
      </c>
      <c r="E11624" t="s">
        <v>84</v>
      </c>
      <c r="F11624" t="s">
        <v>24</v>
      </c>
      <c r="G11624" t="s">
        <v>33</v>
      </c>
      <c r="H11624" s="3">
        <v>73455</v>
      </c>
      <c r="I11624" t="s">
        <v>38</v>
      </c>
      <c r="J11624" t="s">
        <v>27</v>
      </c>
      <c r="K11624" s="2">
        <v>6874.85</v>
      </c>
      <c r="L11624" t="s">
        <v>61</v>
      </c>
      <c r="M11624">
        <v>2018</v>
      </c>
      <c r="N11624">
        <v>3</v>
      </c>
      <c r="O11624" s="1">
        <f t="shared" si="1501"/>
        <v>43160</v>
      </c>
      <c r="R11624" s="1" t="str">
        <f t="shared" si="1506"/>
        <v/>
      </c>
      <c r="S11624" t="str">
        <f t="shared" si="1503"/>
        <v>Active</v>
      </c>
      <c r="T11624" s="4">
        <v>36</v>
      </c>
    </row>
    <row r="11625" spans="1:20" x14ac:dyDescent="0.25">
      <c r="A11625">
        <v>723591</v>
      </c>
      <c r="B11625" t="s">
        <v>20</v>
      </c>
      <c r="C11625" t="s">
        <v>102</v>
      </c>
      <c r="D11625" t="s">
        <v>103</v>
      </c>
      <c r="E11625" t="s">
        <v>121</v>
      </c>
      <c r="F11625" t="s">
        <v>24</v>
      </c>
      <c r="G11625" t="s">
        <v>25</v>
      </c>
      <c r="H11625" s="3">
        <v>53155</v>
      </c>
      <c r="I11625" t="s">
        <v>26</v>
      </c>
      <c r="J11625" t="s">
        <v>27</v>
      </c>
      <c r="K11625" s="2">
        <v>2693.66</v>
      </c>
      <c r="L11625" t="s">
        <v>28</v>
      </c>
      <c r="M11625">
        <v>2014</v>
      </c>
      <c r="N11625">
        <v>10</v>
      </c>
      <c r="O11625" s="1">
        <f t="shared" si="1501"/>
        <v>41913</v>
      </c>
      <c r="R11625" s="1" t="str">
        <f t="shared" si="1506"/>
        <v/>
      </c>
      <c r="S11625" t="str">
        <f t="shared" si="1503"/>
        <v>Active</v>
      </c>
      <c r="T11625" s="4">
        <v>38</v>
      </c>
    </row>
    <row r="11626" spans="1:20" x14ac:dyDescent="0.25">
      <c r="A11626">
        <v>693295</v>
      </c>
      <c r="B11626" t="s">
        <v>20</v>
      </c>
      <c r="C11626" t="s">
        <v>21</v>
      </c>
      <c r="D11626" t="s">
        <v>22</v>
      </c>
      <c r="E11626" t="s">
        <v>106</v>
      </c>
      <c r="F11626" t="s">
        <v>32</v>
      </c>
      <c r="G11626" t="s">
        <v>33</v>
      </c>
      <c r="H11626" s="3">
        <v>73455</v>
      </c>
      <c r="I11626" t="s">
        <v>26</v>
      </c>
      <c r="J11626" t="s">
        <v>27</v>
      </c>
      <c r="K11626" s="2">
        <v>2693.76</v>
      </c>
      <c r="L11626" t="s">
        <v>28</v>
      </c>
      <c r="M11626">
        <v>2016</v>
      </c>
      <c r="N11626">
        <v>5</v>
      </c>
      <c r="O11626" s="1">
        <f t="shared" si="1501"/>
        <v>42491</v>
      </c>
      <c r="R11626" s="1" t="str">
        <f t="shared" si="1506"/>
        <v/>
      </c>
      <c r="S11626" t="str">
        <f t="shared" si="1503"/>
        <v>Active</v>
      </c>
      <c r="T11626" s="4">
        <v>50</v>
      </c>
    </row>
    <row r="11627" spans="1:20" x14ac:dyDescent="0.25">
      <c r="A11627">
        <v>801832</v>
      </c>
      <c r="B11627" t="s">
        <v>20</v>
      </c>
      <c r="C11627" t="s">
        <v>35</v>
      </c>
      <c r="D11627" t="s">
        <v>36</v>
      </c>
      <c r="E11627" t="s">
        <v>68</v>
      </c>
      <c r="F11627" t="s">
        <v>24</v>
      </c>
      <c r="G11627" t="s">
        <v>33</v>
      </c>
      <c r="H11627" s="3">
        <v>73455</v>
      </c>
      <c r="I11627" t="s">
        <v>26</v>
      </c>
      <c r="J11627" t="s">
        <v>27</v>
      </c>
      <c r="K11627" s="2">
        <v>2693.76</v>
      </c>
      <c r="L11627" t="s">
        <v>28</v>
      </c>
      <c r="M11627">
        <v>2018</v>
      </c>
      <c r="N11627">
        <v>10</v>
      </c>
      <c r="O11627" s="1">
        <f t="shared" si="1501"/>
        <v>43374</v>
      </c>
      <c r="R11627" s="1" t="str">
        <f t="shared" si="1506"/>
        <v/>
      </c>
      <c r="S11627" t="str">
        <f t="shared" si="1503"/>
        <v>Active</v>
      </c>
      <c r="T11627" s="4">
        <v>29</v>
      </c>
    </row>
    <row r="11628" spans="1:20" x14ac:dyDescent="0.25">
      <c r="A11628">
        <v>125969</v>
      </c>
      <c r="B11628" t="s">
        <v>20</v>
      </c>
      <c r="C11628" t="s">
        <v>35</v>
      </c>
      <c r="D11628" t="s">
        <v>94</v>
      </c>
      <c r="E11628" t="s">
        <v>95</v>
      </c>
      <c r="F11628" t="s">
        <v>32</v>
      </c>
      <c r="G11628" t="s">
        <v>25</v>
      </c>
      <c r="H11628" s="3">
        <v>51476</v>
      </c>
      <c r="I11628" t="s">
        <v>26</v>
      </c>
      <c r="J11628" t="s">
        <v>27</v>
      </c>
      <c r="K11628" s="2">
        <v>2694.6</v>
      </c>
      <c r="L11628" t="s">
        <v>28</v>
      </c>
      <c r="M11628">
        <v>2016</v>
      </c>
      <c r="N11628">
        <v>8</v>
      </c>
      <c r="O11628" s="1">
        <f t="shared" si="1501"/>
        <v>42583</v>
      </c>
      <c r="R11628" s="1" t="str">
        <f t="shared" si="1506"/>
        <v/>
      </c>
      <c r="S11628" t="str">
        <f t="shared" si="1503"/>
        <v>Active</v>
      </c>
      <c r="T11628" s="4">
        <v>37</v>
      </c>
    </row>
    <row r="11629" spans="1:20" x14ac:dyDescent="0.25">
      <c r="A11629">
        <v>776139</v>
      </c>
      <c r="B11629" t="s">
        <v>20</v>
      </c>
      <c r="C11629" t="s">
        <v>40</v>
      </c>
      <c r="D11629" t="s">
        <v>49</v>
      </c>
      <c r="E11629" t="s">
        <v>75</v>
      </c>
      <c r="F11629" t="s">
        <v>24</v>
      </c>
      <c r="G11629" t="s">
        <v>25</v>
      </c>
      <c r="H11629" s="3">
        <v>51476</v>
      </c>
      <c r="I11629" t="s">
        <v>26</v>
      </c>
      <c r="J11629" t="s">
        <v>27</v>
      </c>
      <c r="K11629" s="2">
        <v>2694.6</v>
      </c>
      <c r="L11629" t="s">
        <v>28</v>
      </c>
      <c r="M11629">
        <v>2012</v>
      </c>
      <c r="N11629">
        <v>9</v>
      </c>
      <c r="O11629" s="1">
        <f t="shared" si="1501"/>
        <v>41153</v>
      </c>
      <c r="R11629" s="1" t="str">
        <f t="shared" si="1506"/>
        <v/>
      </c>
      <c r="S11629" t="str">
        <f t="shared" si="1503"/>
        <v>Active</v>
      </c>
      <c r="T11629" s="4">
        <v>42</v>
      </c>
    </row>
    <row r="11630" spans="1:20" x14ac:dyDescent="0.25">
      <c r="A11630">
        <v>827546</v>
      </c>
      <c r="B11630" t="s">
        <v>20</v>
      </c>
      <c r="C11630" t="s">
        <v>21</v>
      </c>
      <c r="D11630" t="s">
        <v>22</v>
      </c>
      <c r="E11630" t="s">
        <v>65</v>
      </c>
      <c r="F11630" t="s">
        <v>24</v>
      </c>
      <c r="G11630" t="s">
        <v>25</v>
      </c>
      <c r="H11630" s="3">
        <v>55849</v>
      </c>
      <c r="I11630" t="s">
        <v>34</v>
      </c>
      <c r="J11630" t="s">
        <v>27</v>
      </c>
      <c r="K11630" s="2">
        <v>2695.18</v>
      </c>
      <c r="L11630" t="s">
        <v>28</v>
      </c>
      <c r="M11630">
        <v>2014</v>
      </c>
      <c r="N11630">
        <v>10</v>
      </c>
      <c r="O11630" s="1">
        <f t="shared" si="1501"/>
        <v>41913</v>
      </c>
      <c r="R11630" s="1" t="str">
        <f t="shared" si="1506"/>
        <v/>
      </c>
      <c r="S11630" t="str">
        <f t="shared" si="1503"/>
        <v>Active</v>
      </c>
      <c r="T11630" s="4">
        <v>56</v>
      </c>
    </row>
    <row r="11631" spans="1:20" x14ac:dyDescent="0.25">
      <c r="A11631">
        <v>834120</v>
      </c>
      <c r="B11631" t="s">
        <v>20</v>
      </c>
      <c r="C11631" t="s">
        <v>29</v>
      </c>
      <c r="D11631" t="s">
        <v>117</v>
      </c>
      <c r="E11631" t="s">
        <v>118</v>
      </c>
      <c r="F11631" t="s">
        <v>24</v>
      </c>
      <c r="G11631" t="s">
        <v>25</v>
      </c>
      <c r="H11631" s="3">
        <v>55849</v>
      </c>
      <c r="I11631" t="s">
        <v>34</v>
      </c>
      <c r="J11631" t="s">
        <v>27</v>
      </c>
      <c r="K11631" s="2">
        <v>2695.18</v>
      </c>
      <c r="L11631" t="s">
        <v>28</v>
      </c>
      <c r="M11631">
        <v>2012</v>
      </c>
      <c r="N11631">
        <v>10</v>
      </c>
      <c r="O11631" s="1">
        <f t="shared" si="1501"/>
        <v>41183</v>
      </c>
      <c r="R11631" s="1" t="str">
        <f t="shared" si="1506"/>
        <v/>
      </c>
      <c r="S11631" t="str">
        <f t="shared" si="1503"/>
        <v>Active</v>
      </c>
      <c r="T11631" s="4">
        <v>54</v>
      </c>
    </row>
    <row r="11632" spans="1:20" x14ac:dyDescent="0.25">
      <c r="A11632">
        <v>300845</v>
      </c>
      <c r="B11632" t="s">
        <v>20</v>
      </c>
      <c r="C11632" t="s">
        <v>35</v>
      </c>
      <c r="D11632" t="s">
        <v>112</v>
      </c>
      <c r="E11632" t="s">
        <v>113</v>
      </c>
      <c r="F11632" t="s">
        <v>24</v>
      </c>
      <c r="G11632" t="s">
        <v>33</v>
      </c>
      <c r="H11632" s="3">
        <v>73455</v>
      </c>
      <c r="I11632" t="s">
        <v>38</v>
      </c>
      <c r="J11632" t="s">
        <v>27</v>
      </c>
      <c r="K11632" s="2">
        <v>2695.35</v>
      </c>
      <c r="L11632" t="s">
        <v>28</v>
      </c>
      <c r="M11632">
        <v>2013</v>
      </c>
      <c r="N11632">
        <v>12</v>
      </c>
      <c r="O11632" s="1">
        <f t="shared" si="1501"/>
        <v>41609</v>
      </c>
      <c r="R11632" s="1" t="str">
        <f t="shared" si="1506"/>
        <v/>
      </c>
      <c r="S11632" t="str">
        <f t="shared" si="1503"/>
        <v>Active</v>
      </c>
      <c r="T11632" s="4">
        <v>49</v>
      </c>
    </row>
    <row r="11633" spans="1:20" x14ac:dyDescent="0.25">
      <c r="A11633">
        <v>308891</v>
      </c>
      <c r="B11633" t="s">
        <v>20</v>
      </c>
      <c r="C11633" t="s">
        <v>40</v>
      </c>
      <c r="D11633" t="s">
        <v>49</v>
      </c>
      <c r="E11633" t="s">
        <v>75</v>
      </c>
      <c r="F11633" t="s">
        <v>32</v>
      </c>
      <c r="G11633" t="s">
        <v>33</v>
      </c>
      <c r="H11633" s="3">
        <v>73455</v>
      </c>
      <c r="I11633" t="s">
        <v>38</v>
      </c>
      <c r="J11633" t="s">
        <v>27</v>
      </c>
      <c r="K11633" s="2">
        <v>2695.35</v>
      </c>
      <c r="L11633" t="s">
        <v>28</v>
      </c>
      <c r="M11633">
        <v>2018</v>
      </c>
      <c r="N11633">
        <v>1</v>
      </c>
      <c r="O11633" s="1">
        <f t="shared" si="1501"/>
        <v>43101</v>
      </c>
      <c r="R11633" s="1" t="str">
        <f t="shared" si="1506"/>
        <v/>
      </c>
      <c r="S11633" t="str">
        <f t="shared" si="1503"/>
        <v>Active</v>
      </c>
      <c r="T11633" s="4">
        <v>35</v>
      </c>
    </row>
    <row r="11634" spans="1:20" x14ac:dyDescent="0.25">
      <c r="A11634">
        <v>373888</v>
      </c>
      <c r="B11634" t="s">
        <v>20</v>
      </c>
      <c r="C11634" t="s">
        <v>35</v>
      </c>
      <c r="D11634" t="s">
        <v>36</v>
      </c>
      <c r="E11634" t="s">
        <v>37</v>
      </c>
      <c r="F11634" t="s">
        <v>24</v>
      </c>
      <c r="G11634" t="s">
        <v>33</v>
      </c>
      <c r="H11634" s="3">
        <v>73455</v>
      </c>
      <c r="I11634" t="s">
        <v>38</v>
      </c>
      <c r="J11634" t="s">
        <v>27</v>
      </c>
      <c r="K11634" s="2">
        <v>2695.46</v>
      </c>
      <c r="L11634" t="s">
        <v>28</v>
      </c>
      <c r="M11634">
        <v>2018</v>
      </c>
      <c r="N11634">
        <v>6</v>
      </c>
      <c r="O11634" s="1">
        <f t="shared" si="1501"/>
        <v>43252</v>
      </c>
      <c r="R11634" s="1" t="str">
        <f t="shared" si="1506"/>
        <v/>
      </c>
      <c r="S11634" t="str">
        <f t="shared" si="1503"/>
        <v>Active</v>
      </c>
      <c r="T11634" s="4">
        <v>49</v>
      </c>
    </row>
    <row r="11635" spans="1:20" x14ac:dyDescent="0.25">
      <c r="A11635">
        <v>545087</v>
      </c>
      <c r="B11635" t="s">
        <v>20</v>
      </c>
      <c r="C11635" t="s">
        <v>21</v>
      </c>
      <c r="D11635" t="s">
        <v>22</v>
      </c>
      <c r="E11635" t="s">
        <v>46</v>
      </c>
      <c r="F11635" t="s">
        <v>24</v>
      </c>
      <c r="G11635" t="s">
        <v>33</v>
      </c>
      <c r="H11635" s="3">
        <v>73455</v>
      </c>
      <c r="I11635" t="s">
        <v>38</v>
      </c>
      <c r="J11635" t="s">
        <v>27</v>
      </c>
      <c r="K11635" s="2">
        <v>2695.46</v>
      </c>
      <c r="L11635" t="s">
        <v>28</v>
      </c>
      <c r="M11635">
        <v>2017</v>
      </c>
      <c r="N11635">
        <v>5</v>
      </c>
      <c r="O11635" s="1">
        <f t="shared" si="1501"/>
        <v>42856</v>
      </c>
      <c r="R11635" s="1" t="str">
        <f t="shared" si="1506"/>
        <v/>
      </c>
      <c r="S11635" t="str">
        <f t="shared" si="1503"/>
        <v>Active</v>
      </c>
      <c r="T11635" s="4">
        <v>40</v>
      </c>
    </row>
    <row r="11636" spans="1:20" x14ac:dyDescent="0.25">
      <c r="A11636">
        <v>203773</v>
      </c>
      <c r="B11636" t="s">
        <v>20</v>
      </c>
      <c r="C11636" t="s">
        <v>21</v>
      </c>
      <c r="D11636" t="s">
        <v>22</v>
      </c>
      <c r="E11636" t="s">
        <v>57</v>
      </c>
      <c r="F11636" t="s">
        <v>32</v>
      </c>
      <c r="G11636" t="s">
        <v>25</v>
      </c>
      <c r="H11636" s="3">
        <v>50598</v>
      </c>
      <c r="I11636" t="s">
        <v>26</v>
      </c>
      <c r="J11636" t="s">
        <v>27</v>
      </c>
      <c r="K11636" s="2">
        <v>2695.96</v>
      </c>
      <c r="L11636" t="s">
        <v>28</v>
      </c>
      <c r="M11636">
        <v>2018</v>
      </c>
      <c r="N11636">
        <v>5</v>
      </c>
      <c r="O11636" s="1">
        <f t="shared" si="1501"/>
        <v>43221</v>
      </c>
      <c r="R11636" s="1" t="str">
        <f t="shared" si="1506"/>
        <v/>
      </c>
      <c r="S11636" t="str">
        <f t="shared" si="1503"/>
        <v>Active</v>
      </c>
      <c r="T11636" s="4">
        <v>44</v>
      </c>
    </row>
    <row r="11637" spans="1:20" x14ac:dyDescent="0.25">
      <c r="A11637">
        <v>366599</v>
      </c>
      <c r="B11637" t="s">
        <v>20</v>
      </c>
      <c r="C11637" t="s">
        <v>21</v>
      </c>
      <c r="D11637" t="s">
        <v>22</v>
      </c>
      <c r="E11637" t="s">
        <v>65</v>
      </c>
      <c r="F11637" t="s">
        <v>24</v>
      </c>
      <c r="G11637" t="s">
        <v>25</v>
      </c>
      <c r="H11637" s="3">
        <v>-9081</v>
      </c>
      <c r="I11637" t="s">
        <v>26</v>
      </c>
      <c r="J11637" t="s">
        <v>27</v>
      </c>
      <c r="K11637" s="2">
        <v>6915.73</v>
      </c>
      <c r="L11637" t="s">
        <v>61</v>
      </c>
      <c r="M11637">
        <v>2018</v>
      </c>
      <c r="N11637">
        <v>4</v>
      </c>
      <c r="O11637" s="1">
        <f t="shared" si="1501"/>
        <v>43191</v>
      </c>
      <c r="R11637" s="1" t="str">
        <f t="shared" si="1506"/>
        <v/>
      </c>
      <c r="S11637" t="str">
        <f t="shared" si="1503"/>
        <v>Active</v>
      </c>
      <c r="T11637" s="4">
        <v>40</v>
      </c>
    </row>
    <row r="11638" spans="1:20" x14ac:dyDescent="0.25">
      <c r="A11638">
        <v>478107</v>
      </c>
      <c r="B11638" t="s">
        <v>20</v>
      </c>
      <c r="C11638" t="s">
        <v>21</v>
      </c>
      <c r="D11638" t="s">
        <v>47</v>
      </c>
      <c r="E11638" t="s">
        <v>48</v>
      </c>
      <c r="F11638" t="s">
        <v>32</v>
      </c>
      <c r="G11638" t="s">
        <v>25</v>
      </c>
      <c r="H11638" s="3">
        <v>76150</v>
      </c>
      <c r="I11638" t="s">
        <v>26</v>
      </c>
      <c r="J11638" t="s">
        <v>27</v>
      </c>
      <c r="K11638" s="2">
        <v>2697.33</v>
      </c>
      <c r="L11638" t="s">
        <v>28</v>
      </c>
      <c r="M11638">
        <v>2017</v>
      </c>
      <c r="N11638">
        <v>10</v>
      </c>
      <c r="O11638" s="1">
        <f t="shared" si="1501"/>
        <v>43009</v>
      </c>
      <c r="R11638" s="1" t="str">
        <f t="shared" si="1506"/>
        <v/>
      </c>
      <c r="S11638" t="str">
        <f t="shared" si="1503"/>
        <v>Active</v>
      </c>
      <c r="T11638" s="4">
        <v>40</v>
      </c>
    </row>
    <row r="11639" spans="1:20" x14ac:dyDescent="0.25">
      <c r="A11639">
        <v>684081</v>
      </c>
      <c r="B11639" t="s">
        <v>20</v>
      </c>
      <c r="C11639" t="s">
        <v>35</v>
      </c>
      <c r="D11639" t="s">
        <v>36</v>
      </c>
      <c r="E11639" t="s">
        <v>87</v>
      </c>
      <c r="F11639" t="s">
        <v>32</v>
      </c>
      <c r="G11639" t="s">
        <v>25</v>
      </c>
      <c r="H11639" s="3">
        <v>76150</v>
      </c>
      <c r="I11639" t="s">
        <v>26</v>
      </c>
      <c r="J11639" t="s">
        <v>27</v>
      </c>
      <c r="K11639" s="2">
        <v>2697.33</v>
      </c>
      <c r="L11639" t="s">
        <v>28</v>
      </c>
      <c r="M11639">
        <v>2018</v>
      </c>
      <c r="N11639">
        <v>9</v>
      </c>
      <c r="O11639" s="1">
        <f t="shared" si="1501"/>
        <v>43344</v>
      </c>
      <c r="R11639" s="1" t="str">
        <f t="shared" si="1506"/>
        <v/>
      </c>
      <c r="S11639" t="str">
        <f t="shared" si="1503"/>
        <v>Active</v>
      </c>
      <c r="T11639" s="4">
        <v>38</v>
      </c>
    </row>
    <row r="11640" spans="1:20" x14ac:dyDescent="0.25">
      <c r="A11640">
        <v>298343</v>
      </c>
      <c r="B11640" t="s">
        <v>20</v>
      </c>
      <c r="C11640" t="s">
        <v>40</v>
      </c>
      <c r="D11640" t="s">
        <v>72</v>
      </c>
      <c r="E11640" t="s">
        <v>73</v>
      </c>
      <c r="F11640" t="s">
        <v>24</v>
      </c>
      <c r="G11640" t="s">
        <v>25</v>
      </c>
      <c r="H11640" s="3">
        <v>101715</v>
      </c>
      <c r="I11640" t="s">
        <v>26</v>
      </c>
      <c r="J11640" t="s">
        <v>27</v>
      </c>
      <c r="K11640" s="2">
        <v>2698.01</v>
      </c>
      <c r="L11640" t="s">
        <v>28</v>
      </c>
      <c r="M11640">
        <v>2014</v>
      </c>
      <c r="N11640">
        <v>9</v>
      </c>
      <c r="O11640" s="1">
        <f t="shared" si="1501"/>
        <v>41883</v>
      </c>
      <c r="R11640" s="1" t="str">
        <f t="shared" si="1506"/>
        <v/>
      </c>
      <c r="S11640" t="str">
        <f t="shared" si="1503"/>
        <v>Active</v>
      </c>
      <c r="T11640" s="4">
        <v>42</v>
      </c>
    </row>
    <row r="11641" spans="1:20" x14ac:dyDescent="0.25">
      <c r="A11641">
        <v>480239</v>
      </c>
      <c r="B11641" t="s">
        <v>20</v>
      </c>
      <c r="C11641" t="s">
        <v>62</v>
      </c>
      <c r="D11641" t="s">
        <v>63</v>
      </c>
      <c r="E11641" t="s">
        <v>64</v>
      </c>
      <c r="F11641" t="s">
        <v>32</v>
      </c>
      <c r="G11641" t="s">
        <v>25</v>
      </c>
      <c r="H11641" s="3">
        <v>101715</v>
      </c>
      <c r="I11641" t="s">
        <v>26</v>
      </c>
      <c r="J11641" t="s">
        <v>27</v>
      </c>
      <c r="K11641" s="2">
        <v>2698.01</v>
      </c>
      <c r="L11641" t="s">
        <v>28</v>
      </c>
      <c r="M11641">
        <v>2013</v>
      </c>
      <c r="N11641">
        <v>5</v>
      </c>
      <c r="O11641" s="1">
        <f t="shared" si="1501"/>
        <v>41395</v>
      </c>
      <c r="R11641" s="1" t="str">
        <f t="shared" si="1506"/>
        <v/>
      </c>
      <c r="S11641" t="str">
        <f t="shared" si="1503"/>
        <v>Active</v>
      </c>
      <c r="T11641" s="4">
        <v>47</v>
      </c>
    </row>
    <row r="11642" spans="1:20" x14ac:dyDescent="0.25">
      <c r="A11642">
        <v>234895</v>
      </c>
      <c r="B11642" t="s">
        <v>20</v>
      </c>
      <c r="C11642" t="s">
        <v>21</v>
      </c>
      <c r="D11642" t="s">
        <v>80</v>
      </c>
      <c r="E11642" t="s">
        <v>81</v>
      </c>
      <c r="F11642" t="s">
        <v>32</v>
      </c>
      <c r="G11642" t="s">
        <v>25</v>
      </c>
      <c r="H11642" s="3">
        <v>61289</v>
      </c>
      <c r="I11642" t="s">
        <v>26</v>
      </c>
      <c r="J11642" t="s">
        <v>27</v>
      </c>
      <c r="K11642" s="2">
        <v>2698.05</v>
      </c>
      <c r="L11642" t="s">
        <v>28</v>
      </c>
      <c r="M11642">
        <v>2017</v>
      </c>
      <c r="N11642">
        <v>8</v>
      </c>
      <c r="O11642" s="1">
        <f t="shared" si="1501"/>
        <v>42948</v>
      </c>
      <c r="R11642" s="1" t="str">
        <f t="shared" si="1506"/>
        <v/>
      </c>
      <c r="S11642" t="str">
        <f t="shared" si="1503"/>
        <v>Active</v>
      </c>
      <c r="T11642" s="4">
        <v>42</v>
      </c>
    </row>
    <row r="11643" spans="1:20" x14ac:dyDescent="0.25">
      <c r="A11643">
        <v>262176</v>
      </c>
      <c r="B11643" t="s">
        <v>20</v>
      </c>
      <c r="C11643" t="s">
        <v>21</v>
      </c>
      <c r="D11643" t="s">
        <v>47</v>
      </c>
      <c r="E11643" t="s">
        <v>48</v>
      </c>
      <c r="F11643" t="s">
        <v>32</v>
      </c>
      <c r="G11643" t="s">
        <v>25</v>
      </c>
      <c r="H11643" s="3">
        <v>96935</v>
      </c>
      <c r="I11643" t="s">
        <v>38</v>
      </c>
      <c r="J11643" t="s">
        <v>27</v>
      </c>
      <c r="K11643" s="2">
        <v>2698.36</v>
      </c>
      <c r="L11643" t="s">
        <v>28</v>
      </c>
      <c r="M11643">
        <v>2012</v>
      </c>
      <c r="N11643">
        <v>12</v>
      </c>
      <c r="O11643" s="1">
        <f t="shared" si="1501"/>
        <v>41244</v>
      </c>
      <c r="R11643" s="1" t="str">
        <f t="shared" si="1506"/>
        <v/>
      </c>
      <c r="S11643" t="str">
        <f t="shared" si="1503"/>
        <v>Active</v>
      </c>
      <c r="T11643" s="4">
        <v>45</v>
      </c>
    </row>
    <row r="11644" spans="1:20" x14ac:dyDescent="0.25">
      <c r="A11644">
        <v>266148</v>
      </c>
      <c r="B11644" t="s">
        <v>20</v>
      </c>
      <c r="C11644" t="s">
        <v>35</v>
      </c>
      <c r="D11644" t="s">
        <v>36</v>
      </c>
      <c r="E11644" t="s">
        <v>37</v>
      </c>
      <c r="F11644" t="s">
        <v>32</v>
      </c>
      <c r="G11644" t="s">
        <v>25</v>
      </c>
      <c r="H11644" s="3">
        <v>96935</v>
      </c>
      <c r="I11644" t="s">
        <v>38</v>
      </c>
      <c r="J11644" t="s">
        <v>27</v>
      </c>
      <c r="K11644" s="2">
        <v>2698.36</v>
      </c>
      <c r="L11644" t="s">
        <v>28</v>
      </c>
      <c r="M11644">
        <v>2017</v>
      </c>
      <c r="N11644">
        <v>5</v>
      </c>
      <c r="O11644" s="1">
        <f t="shared" si="1501"/>
        <v>42856</v>
      </c>
      <c r="R11644" s="1" t="str">
        <f t="shared" si="1506"/>
        <v/>
      </c>
      <c r="S11644" t="str">
        <f t="shared" si="1503"/>
        <v>Active</v>
      </c>
      <c r="T11644" s="4">
        <v>48</v>
      </c>
    </row>
    <row r="11645" spans="1:20" x14ac:dyDescent="0.25">
      <c r="A11645">
        <v>678454</v>
      </c>
      <c r="B11645" t="s">
        <v>20</v>
      </c>
      <c r="C11645" t="s">
        <v>21</v>
      </c>
      <c r="D11645" t="s">
        <v>80</v>
      </c>
      <c r="E11645" t="s">
        <v>81</v>
      </c>
      <c r="F11645" t="s">
        <v>24</v>
      </c>
      <c r="G11645" t="s">
        <v>25</v>
      </c>
      <c r="H11645" s="3">
        <v>87538</v>
      </c>
      <c r="I11645" t="s">
        <v>26</v>
      </c>
      <c r="J11645" t="s">
        <v>27</v>
      </c>
      <c r="K11645" s="2">
        <v>2698.69</v>
      </c>
      <c r="L11645" t="s">
        <v>28</v>
      </c>
      <c r="M11645">
        <v>2013</v>
      </c>
      <c r="N11645">
        <v>4</v>
      </c>
      <c r="O11645" s="1">
        <f t="shared" si="1501"/>
        <v>41365</v>
      </c>
      <c r="R11645" s="1" t="str">
        <f t="shared" si="1506"/>
        <v/>
      </c>
      <c r="S11645" t="str">
        <f t="shared" si="1503"/>
        <v>Active</v>
      </c>
      <c r="T11645" s="4">
        <v>34</v>
      </c>
    </row>
    <row r="11646" spans="1:20" x14ac:dyDescent="0.25">
      <c r="A11646">
        <v>920840</v>
      </c>
      <c r="B11646" t="s">
        <v>20</v>
      </c>
      <c r="C11646" t="s">
        <v>21</v>
      </c>
      <c r="D11646" t="s">
        <v>80</v>
      </c>
      <c r="E11646" t="s">
        <v>81</v>
      </c>
      <c r="F11646" t="s">
        <v>32</v>
      </c>
      <c r="G11646" t="s">
        <v>25</v>
      </c>
      <c r="H11646" s="3">
        <v>97297</v>
      </c>
      <c r="I11646" t="s">
        <v>38</v>
      </c>
      <c r="J11646" t="s">
        <v>27</v>
      </c>
      <c r="K11646" s="2">
        <v>2700.68</v>
      </c>
      <c r="L11646" t="s">
        <v>28</v>
      </c>
      <c r="M11646">
        <v>2013</v>
      </c>
      <c r="N11646">
        <v>9</v>
      </c>
      <c r="O11646" s="1">
        <f t="shared" si="1501"/>
        <v>41518</v>
      </c>
      <c r="R11646" s="1" t="str">
        <f t="shared" si="1506"/>
        <v/>
      </c>
      <c r="S11646" t="str">
        <f t="shared" si="1503"/>
        <v>Active</v>
      </c>
      <c r="T11646" s="4">
        <v>47</v>
      </c>
    </row>
    <row r="11647" spans="1:20" x14ac:dyDescent="0.25">
      <c r="A11647">
        <v>565242</v>
      </c>
      <c r="B11647" t="s">
        <v>20</v>
      </c>
      <c r="C11647" t="s">
        <v>35</v>
      </c>
      <c r="D11647" t="s">
        <v>36</v>
      </c>
      <c r="E11647" t="s">
        <v>68</v>
      </c>
      <c r="F11647" t="s">
        <v>32</v>
      </c>
      <c r="G11647" t="s">
        <v>25</v>
      </c>
      <c r="H11647" s="3">
        <v>89929</v>
      </c>
      <c r="I11647" t="s">
        <v>26</v>
      </c>
      <c r="J11647" t="s">
        <v>27</v>
      </c>
      <c r="K11647" s="2">
        <v>2700.99</v>
      </c>
      <c r="L11647" t="s">
        <v>28</v>
      </c>
      <c r="M11647">
        <v>2018</v>
      </c>
      <c r="N11647">
        <v>1</v>
      </c>
      <c r="O11647" s="1">
        <f t="shared" si="1501"/>
        <v>43101</v>
      </c>
      <c r="R11647" s="1" t="str">
        <f t="shared" si="1506"/>
        <v/>
      </c>
      <c r="S11647" t="str">
        <f t="shared" si="1503"/>
        <v>Active</v>
      </c>
      <c r="T11647" s="4">
        <v>43</v>
      </c>
    </row>
    <row r="11648" spans="1:20" x14ac:dyDescent="0.25">
      <c r="A11648">
        <v>838482</v>
      </c>
      <c r="B11648" t="s">
        <v>20</v>
      </c>
      <c r="C11648" t="s">
        <v>21</v>
      </c>
      <c r="D11648" t="s">
        <v>22</v>
      </c>
      <c r="E11648" t="s">
        <v>39</v>
      </c>
      <c r="F11648" t="s">
        <v>32</v>
      </c>
      <c r="G11648" t="s">
        <v>25</v>
      </c>
      <c r="H11648" s="3">
        <v>89929</v>
      </c>
      <c r="I11648" t="s">
        <v>26</v>
      </c>
      <c r="J11648" t="s">
        <v>27</v>
      </c>
      <c r="K11648" s="2">
        <v>2700.99</v>
      </c>
      <c r="L11648" t="s">
        <v>28</v>
      </c>
      <c r="M11648">
        <v>2014</v>
      </c>
      <c r="N11648">
        <v>10</v>
      </c>
      <c r="O11648" s="1">
        <f t="shared" si="1501"/>
        <v>41913</v>
      </c>
      <c r="R11648" s="1" t="str">
        <f t="shared" si="1506"/>
        <v/>
      </c>
      <c r="S11648" t="str">
        <f t="shared" si="1503"/>
        <v>Active</v>
      </c>
      <c r="T11648" s="4">
        <v>49</v>
      </c>
    </row>
    <row r="11649" spans="1:20" x14ac:dyDescent="0.25">
      <c r="A11649">
        <v>925767</v>
      </c>
      <c r="B11649" t="s">
        <v>20</v>
      </c>
      <c r="C11649" t="s">
        <v>21</v>
      </c>
      <c r="D11649" t="s">
        <v>22</v>
      </c>
      <c r="E11649" t="s">
        <v>57</v>
      </c>
      <c r="F11649" t="s">
        <v>32</v>
      </c>
      <c r="G11649" t="s">
        <v>33</v>
      </c>
      <c r="H11649" s="3">
        <v>73455</v>
      </c>
      <c r="I11649" t="s">
        <v>38</v>
      </c>
      <c r="J11649" t="s">
        <v>27</v>
      </c>
      <c r="K11649" s="2">
        <v>6947.52</v>
      </c>
      <c r="L11649" t="s">
        <v>61</v>
      </c>
      <c r="M11649">
        <v>2018</v>
      </c>
      <c r="N11649">
        <v>2</v>
      </c>
      <c r="O11649" s="1">
        <f t="shared" si="1501"/>
        <v>43132</v>
      </c>
      <c r="R11649" s="1" t="str">
        <f t="shared" si="1506"/>
        <v/>
      </c>
      <c r="S11649" t="str">
        <f t="shared" si="1503"/>
        <v>Active</v>
      </c>
      <c r="T11649" s="4">
        <v>37</v>
      </c>
    </row>
    <row r="11650" spans="1:20" x14ac:dyDescent="0.25">
      <c r="A11650">
        <v>127410</v>
      </c>
      <c r="B11650" t="s">
        <v>20</v>
      </c>
      <c r="C11650" t="s">
        <v>29</v>
      </c>
      <c r="D11650" t="s">
        <v>30</v>
      </c>
      <c r="E11650" t="s">
        <v>66</v>
      </c>
      <c r="F11650" t="s">
        <v>24</v>
      </c>
      <c r="G11650" t="s">
        <v>25</v>
      </c>
      <c r="H11650" s="3">
        <v>87747</v>
      </c>
      <c r="I11650" t="s">
        <v>26</v>
      </c>
      <c r="J11650" t="s">
        <v>27</v>
      </c>
      <c r="K11650" s="2">
        <v>2701.49</v>
      </c>
      <c r="L11650" t="s">
        <v>28</v>
      </c>
      <c r="M11650">
        <v>2016</v>
      </c>
      <c r="N11650">
        <v>7</v>
      </c>
      <c r="O11650" s="1">
        <f t="shared" si="1501"/>
        <v>42552</v>
      </c>
      <c r="R11650" s="1" t="str">
        <f t="shared" si="1506"/>
        <v/>
      </c>
      <c r="S11650" t="str">
        <f t="shared" si="1503"/>
        <v>Active</v>
      </c>
      <c r="T11650" s="4">
        <v>42</v>
      </c>
    </row>
    <row r="11651" spans="1:20" x14ac:dyDescent="0.25">
      <c r="A11651">
        <v>382983</v>
      </c>
      <c r="B11651" t="s">
        <v>20</v>
      </c>
      <c r="C11651" t="s">
        <v>21</v>
      </c>
      <c r="D11651" t="s">
        <v>22</v>
      </c>
      <c r="E11651" t="s">
        <v>57</v>
      </c>
      <c r="F11651" t="s">
        <v>32</v>
      </c>
      <c r="G11651" t="s">
        <v>25</v>
      </c>
      <c r="H11651" s="3">
        <v>87747</v>
      </c>
      <c r="I11651" t="s">
        <v>26</v>
      </c>
      <c r="J11651" t="s">
        <v>27</v>
      </c>
      <c r="K11651" s="2">
        <v>2701.49</v>
      </c>
      <c r="L11651" t="s">
        <v>28</v>
      </c>
      <c r="M11651">
        <v>2018</v>
      </c>
      <c r="N11651">
        <v>12</v>
      </c>
      <c r="O11651" s="1">
        <f t="shared" ref="O11651:O11714" si="1507">DATE(M11651,N11651,1)</f>
        <v>43435</v>
      </c>
      <c r="R11651" s="1" t="str">
        <f t="shared" si="1506"/>
        <v/>
      </c>
      <c r="S11651" t="str">
        <f t="shared" ref="S11651:S11714" si="1508">IF(R11651="","Active","Cancelled")</f>
        <v>Active</v>
      </c>
      <c r="T11651" s="4">
        <v>44</v>
      </c>
    </row>
    <row r="11652" spans="1:20" x14ac:dyDescent="0.25">
      <c r="A11652">
        <v>116703</v>
      </c>
      <c r="B11652" t="s">
        <v>20</v>
      </c>
      <c r="C11652" t="s">
        <v>35</v>
      </c>
      <c r="D11652" t="s">
        <v>36</v>
      </c>
      <c r="E11652" t="s">
        <v>68</v>
      </c>
      <c r="F11652" t="s">
        <v>32</v>
      </c>
      <c r="G11652" t="s">
        <v>25</v>
      </c>
      <c r="H11652" s="3">
        <v>65838</v>
      </c>
      <c r="I11652" t="s">
        <v>26</v>
      </c>
      <c r="J11652" t="s">
        <v>27</v>
      </c>
      <c r="K11652" s="2">
        <v>2702.38</v>
      </c>
      <c r="L11652" t="s">
        <v>28</v>
      </c>
      <c r="M11652">
        <v>2014</v>
      </c>
      <c r="N11652">
        <v>5</v>
      </c>
      <c r="O11652" s="1">
        <f t="shared" si="1507"/>
        <v>41760</v>
      </c>
      <c r="R11652" s="1" t="str">
        <f t="shared" si="1506"/>
        <v/>
      </c>
      <c r="S11652" t="str">
        <f t="shared" si="1508"/>
        <v>Active</v>
      </c>
      <c r="T11652" s="4">
        <v>50</v>
      </c>
    </row>
    <row r="11653" spans="1:20" x14ac:dyDescent="0.25">
      <c r="A11653">
        <v>388777</v>
      </c>
      <c r="B11653" t="s">
        <v>20</v>
      </c>
      <c r="C11653" t="s">
        <v>21</v>
      </c>
      <c r="D11653" t="s">
        <v>22</v>
      </c>
      <c r="E11653" t="s">
        <v>69</v>
      </c>
      <c r="F11653" t="s">
        <v>24</v>
      </c>
      <c r="G11653" t="s">
        <v>25</v>
      </c>
      <c r="H11653" s="3">
        <v>65838</v>
      </c>
      <c r="I11653" t="s">
        <v>26</v>
      </c>
      <c r="J11653" t="s">
        <v>27</v>
      </c>
      <c r="K11653" s="2">
        <v>2702.38</v>
      </c>
      <c r="L11653" t="s">
        <v>28</v>
      </c>
      <c r="M11653">
        <v>2016</v>
      </c>
      <c r="N11653">
        <v>7</v>
      </c>
      <c r="O11653" s="1">
        <f t="shared" si="1507"/>
        <v>42552</v>
      </c>
      <c r="R11653" s="1" t="str">
        <f t="shared" si="1506"/>
        <v/>
      </c>
      <c r="S11653" t="str">
        <f t="shared" si="1508"/>
        <v>Active</v>
      </c>
      <c r="T11653" s="4">
        <v>39</v>
      </c>
    </row>
    <row r="11654" spans="1:20" x14ac:dyDescent="0.25">
      <c r="A11654">
        <v>536485</v>
      </c>
      <c r="B11654" t="s">
        <v>20</v>
      </c>
      <c r="C11654" t="s">
        <v>21</v>
      </c>
      <c r="D11654" t="s">
        <v>80</v>
      </c>
      <c r="E11654" t="s">
        <v>81</v>
      </c>
      <c r="F11654" t="s">
        <v>24</v>
      </c>
      <c r="G11654" t="s">
        <v>93</v>
      </c>
      <c r="H11654" s="3">
        <v>204125</v>
      </c>
      <c r="I11654" t="s">
        <v>26</v>
      </c>
      <c r="J11654" t="s">
        <v>27</v>
      </c>
      <c r="K11654" s="2">
        <v>2702.69</v>
      </c>
      <c r="L11654" t="s">
        <v>28</v>
      </c>
      <c r="M11654">
        <v>2012</v>
      </c>
      <c r="N11654">
        <v>7</v>
      </c>
      <c r="O11654" s="1">
        <f t="shared" si="1507"/>
        <v>41091</v>
      </c>
      <c r="R11654" s="1" t="str">
        <f t="shared" si="1506"/>
        <v/>
      </c>
      <c r="S11654" t="str">
        <f t="shared" si="1508"/>
        <v>Active</v>
      </c>
      <c r="T11654" s="4">
        <v>48</v>
      </c>
    </row>
    <row r="11655" spans="1:20" x14ac:dyDescent="0.25">
      <c r="A11655">
        <v>282532</v>
      </c>
      <c r="B11655" t="s">
        <v>20</v>
      </c>
      <c r="C11655" t="s">
        <v>40</v>
      </c>
      <c r="D11655" t="s">
        <v>49</v>
      </c>
      <c r="E11655" t="s">
        <v>129</v>
      </c>
      <c r="F11655" t="s">
        <v>24</v>
      </c>
      <c r="G11655" t="s">
        <v>33</v>
      </c>
      <c r="H11655" s="3">
        <v>73455</v>
      </c>
      <c r="I11655" t="s">
        <v>26</v>
      </c>
      <c r="J11655" t="s">
        <v>27</v>
      </c>
      <c r="K11655" s="2">
        <v>2703.27</v>
      </c>
      <c r="L11655" t="s">
        <v>28</v>
      </c>
      <c r="M11655">
        <v>2018</v>
      </c>
      <c r="N11655">
        <v>6</v>
      </c>
      <c r="O11655" s="1">
        <f t="shared" si="1507"/>
        <v>43252</v>
      </c>
      <c r="R11655" s="1" t="str">
        <f t="shared" si="1506"/>
        <v/>
      </c>
      <c r="S11655" t="str">
        <f t="shared" si="1508"/>
        <v>Active</v>
      </c>
      <c r="T11655" s="4">
        <v>45</v>
      </c>
    </row>
    <row r="11656" spans="1:20" x14ac:dyDescent="0.25">
      <c r="A11656">
        <v>601775</v>
      </c>
      <c r="B11656" t="s">
        <v>20</v>
      </c>
      <c r="C11656" t="s">
        <v>88</v>
      </c>
      <c r="D11656" t="s">
        <v>89</v>
      </c>
      <c r="E11656" t="s">
        <v>119</v>
      </c>
      <c r="F11656" t="s">
        <v>24</v>
      </c>
      <c r="G11656" t="s">
        <v>33</v>
      </c>
      <c r="H11656" s="3">
        <v>73455</v>
      </c>
      <c r="I11656" t="s">
        <v>26</v>
      </c>
      <c r="J11656" t="s">
        <v>27</v>
      </c>
      <c r="K11656" s="2">
        <v>2703.27</v>
      </c>
      <c r="L11656" t="s">
        <v>28</v>
      </c>
      <c r="M11656">
        <v>2016</v>
      </c>
      <c r="N11656">
        <v>4</v>
      </c>
      <c r="O11656" s="1">
        <f t="shared" si="1507"/>
        <v>42461</v>
      </c>
      <c r="R11656" s="1" t="str">
        <f t="shared" si="1506"/>
        <v/>
      </c>
      <c r="S11656" t="str">
        <f t="shared" si="1508"/>
        <v>Active</v>
      </c>
      <c r="T11656" s="4">
        <v>31</v>
      </c>
    </row>
    <row r="11657" spans="1:20" x14ac:dyDescent="0.25">
      <c r="A11657">
        <v>344627</v>
      </c>
      <c r="B11657" t="s">
        <v>20</v>
      </c>
      <c r="C11657" t="s">
        <v>40</v>
      </c>
      <c r="D11657" t="s">
        <v>41</v>
      </c>
      <c r="E11657" t="s">
        <v>42</v>
      </c>
      <c r="F11657" t="s">
        <v>24</v>
      </c>
      <c r="G11657" t="s">
        <v>33</v>
      </c>
      <c r="H11657" s="3">
        <v>73455</v>
      </c>
      <c r="I11657" t="s">
        <v>26</v>
      </c>
      <c r="J11657" t="s">
        <v>27</v>
      </c>
      <c r="K11657" s="2">
        <v>2703.47</v>
      </c>
      <c r="L11657" t="s">
        <v>28</v>
      </c>
      <c r="M11657">
        <v>2013</v>
      </c>
      <c r="N11657">
        <v>1</v>
      </c>
      <c r="O11657" s="1">
        <f t="shared" si="1507"/>
        <v>41275</v>
      </c>
      <c r="R11657" s="1" t="str">
        <f t="shared" si="1506"/>
        <v/>
      </c>
      <c r="S11657" t="str">
        <f t="shared" si="1508"/>
        <v>Active</v>
      </c>
      <c r="T11657" s="4">
        <v>39</v>
      </c>
    </row>
    <row r="11658" spans="1:20" x14ac:dyDescent="0.25">
      <c r="A11658">
        <v>557525</v>
      </c>
      <c r="B11658" t="s">
        <v>20</v>
      </c>
      <c r="C11658" t="s">
        <v>35</v>
      </c>
      <c r="D11658" t="s">
        <v>112</v>
      </c>
      <c r="E11658" t="s">
        <v>113</v>
      </c>
      <c r="F11658" t="s">
        <v>32</v>
      </c>
      <c r="G11658" t="s">
        <v>33</v>
      </c>
      <c r="H11658" s="3">
        <v>73455</v>
      </c>
      <c r="I11658" t="s">
        <v>26</v>
      </c>
      <c r="J11658" t="s">
        <v>27</v>
      </c>
      <c r="K11658" s="2">
        <v>2703.47</v>
      </c>
      <c r="L11658" t="s">
        <v>28</v>
      </c>
      <c r="M11658">
        <v>2015</v>
      </c>
      <c r="N11658">
        <v>2</v>
      </c>
      <c r="O11658" s="1">
        <f t="shared" si="1507"/>
        <v>42036</v>
      </c>
      <c r="R11658" s="1" t="str">
        <f t="shared" si="1506"/>
        <v/>
      </c>
      <c r="S11658" t="str">
        <f t="shared" si="1508"/>
        <v>Active</v>
      </c>
      <c r="T11658" s="4">
        <v>47</v>
      </c>
    </row>
    <row r="11659" spans="1:20" x14ac:dyDescent="0.25">
      <c r="A11659">
        <v>650377</v>
      </c>
      <c r="B11659" t="s">
        <v>20</v>
      </c>
      <c r="C11659" t="s">
        <v>40</v>
      </c>
      <c r="D11659" t="s">
        <v>49</v>
      </c>
      <c r="E11659" t="s">
        <v>125</v>
      </c>
      <c r="F11659" t="s">
        <v>32</v>
      </c>
      <c r="G11659" t="s">
        <v>59</v>
      </c>
      <c r="H11659" s="3">
        <v>115412</v>
      </c>
      <c r="I11659" t="s">
        <v>26</v>
      </c>
      <c r="J11659" t="s">
        <v>27</v>
      </c>
      <c r="K11659" s="2">
        <v>2704.54</v>
      </c>
      <c r="L11659" t="s">
        <v>28</v>
      </c>
      <c r="M11659">
        <v>2013</v>
      </c>
      <c r="N11659">
        <v>9</v>
      </c>
      <c r="O11659" s="1">
        <f t="shared" si="1507"/>
        <v>41518</v>
      </c>
      <c r="R11659" s="1" t="str">
        <f t="shared" si="1506"/>
        <v/>
      </c>
      <c r="S11659" t="str">
        <f t="shared" si="1508"/>
        <v>Active</v>
      </c>
      <c r="T11659" s="4">
        <v>53</v>
      </c>
    </row>
    <row r="11660" spans="1:20" x14ac:dyDescent="0.25">
      <c r="A11660">
        <v>832046</v>
      </c>
      <c r="B11660" t="s">
        <v>20</v>
      </c>
      <c r="C11660" t="s">
        <v>88</v>
      </c>
      <c r="D11660" t="s">
        <v>89</v>
      </c>
      <c r="E11660" t="s">
        <v>90</v>
      </c>
      <c r="F11660" t="s">
        <v>32</v>
      </c>
      <c r="G11660" t="s">
        <v>59</v>
      </c>
      <c r="H11660" s="3">
        <v>115412</v>
      </c>
      <c r="I11660" t="s">
        <v>26</v>
      </c>
      <c r="J11660" t="s">
        <v>27</v>
      </c>
      <c r="K11660" s="2">
        <v>2704.54</v>
      </c>
      <c r="L11660" t="s">
        <v>28</v>
      </c>
      <c r="M11660">
        <v>2018</v>
      </c>
      <c r="N11660">
        <v>5</v>
      </c>
      <c r="O11660" s="1">
        <f t="shared" si="1507"/>
        <v>43221</v>
      </c>
      <c r="R11660" s="1" t="str">
        <f t="shared" si="1506"/>
        <v/>
      </c>
      <c r="S11660" t="str">
        <f t="shared" si="1508"/>
        <v>Active</v>
      </c>
      <c r="T11660" s="4">
        <v>46</v>
      </c>
    </row>
    <row r="11661" spans="1:20" x14ac:dyDescent="0.25">
      <c r="A11661">
        <v>310965</v>
      </c>
      <c r="B11661" t="s">
        <v>20</v>
      </c>
      <c r="C11661" t="s">
        <v>21</v>
      </c>
      <c r="D11661" t="s">
        <v>22</v>
      </c>
      <c r="E11661" t="s">
        <v>106</v>
      </c>
      <c r="F11661" t="s">
        <v>24</v>
      </c>
      <c r="G11661" t="s">
        <v>33</v>
      </c>
      <c r="H11661" s="3">
        <v>73455</v>
      </c>
      <c r="I11661" t="s">
        <v>38</v>
      </c>
      <c r="J11661" t="s">
        <v>27</v>
      </c>
      <c r="K11661" s="2">
        <v>2705.99</v>
      </c>
      <c r="L11661" t="s">
        <v>28</v>
      </c>
      <c r="M11661">
        <v>2016</v>
      </c>
      <c r="N11661">
        <v>5</v>
      </c>
      <c r="O11661" s="1">
        <f t="shared" si="1507"/>
        <v>42491</v>
      </c>
      <c r="R11661" s="1" t="str">
        <f t="shared" si="1506"/>
        <v/>
      </c>
      <c r="S11661" t="str">
        <f t="shared" si="1508"/>
        <v>Active</v>
      </c>
      <c r="T11661" s="4">
        <v>37</v>
      </c>
    </row>
    <row r="11662" spans="1:20" x14ac:dyDescent="0.25">
      <c r="A11662">
        <v>571215</v>
      </c>
      <c r="B11662" t="s">
        <v>20</v>
      </c>
      <c r="C11662" t="s">
        <v>35</v>
      </c>
      <c r="D11662" t="s">
        <v>36</v>
      </c>
      <c r="E11662" t="s">
        <v>68</v>
      </c>
      <c r="F11662" t="s">
        <v>24</v>
      </c>
      <c r="G11662" t="s">
        <v>33</v>
      </c>
      <c r="H11662" s="3">
        <v>73455</v>
      </c>
      <c r="I11662" t="s">
        <v>38</v>
      </c>
      <c r="J11662" t="s">
        <v>27</v>
      </c>
      <c r="K11662" s="2">
        <v>2705.99</v>
      </c>
      <c r="L11662" t="s">
        <v>28</v>
      </c>
      <c r="M11662">
        <v>2017</v>
      </c>
      <c r="N11662">
        <v>2</v>
      </c>
      <c r="O11662" s="1">
        <f t="shared" si="1507"/>
        <v>42767</v>
      </c>
      <c r="R11662" s="1" t="str">
        <f t="shared" si="1506"/>
        <v/>
      </c>
      <c r="S11662" t="str">
        <f t="shared" si="1508"/>
        <v>Active</v>
      </c>
      <c r="T11662" s="4">
        <v>34</v>
      </c>
    </row>
    <row r="11663" spans="1:20" x14ac:dyDescent="0.25">
      <c r="A11663">
        <v>131558</v>
      </c>
      <c r="B11663" t="s">
        <v>20</v>
      </c>
      <c r="C11663" t="s">
        <v>62</v>
      </c>
      <c r="D11663" t="s">
        <v>122</v>
      </c>
      <c r="E11663" t="s">
        <v>123</v>
      </c>
      <c r="F11663" t="s">
        <v>32</v>
      </c>
      <c r="G11663" t="s">
        <v>76</v>
      </c>
      <c r="H11663" s="3">
        <v>65871</v>
      </c>
      <c r="I11663" t="s">
        <v>34</v>
      </c>
      <c r="J11663" t="s">
        <v>27</v>
      </c>
      <c r="K11663" s="2">
        <v>2706.61</v>
      </c>
      <c r="L11663" t="s">
        <v>28</v>
      </c>
      <c r="M11663">
        <v>2017</v>
      </c>
      <c r="N11663">
        <v>5</v>
      </c>
      <c r="O11663" s="1">
        <f t="shared" si="1507"/>
        <v>42856</v>
      </c>
      <c r="R11663" s="1" t="str">
        <f t="shared" si="1506"/>
        <v/>
      </c>
      <c r="S11663" t="str">
        <f t="shared" si="1508"/>
        <v>Active</v>
      </c>
      <c r="T11663" s="4">
        <v>39</v>
      </c>
    </row>
    <row r="11664" spans="1:20" x14ac:dyDescent="0.25">
      <c r="A11664">
        <v>680304</v>
      </c>
      <c r="B11664" t="s">
        <v>20</v>
      </c>
      <c r="C11664" t="s">
        <v>40</v>
      </c>
      <c r="D11664" t="s">
        <v>72</v>
      </c>
      <c r="E11664" t="s">
        <v>73</v>
      </c>
      <c r="F11664" t="s">
        <v>24</v>
      </c>
      <c r="G11664" t="s">
        <v>76</v>
      </c>
      <c r="H11664" s="3">
        <v>65871</v>
      </c>
      <c r="I11664" t="s">
        <v>34</v>
      </c>
      <c r="J11664" t="s">
        <v>27</v>
      </c>
      <c r="K11664" s="2">
        <v>2706.61</v>
      </c>
      <c r="L11664" t="s">
        <v>28</v>
      </c>
      <c r="M11664">
        <v>2016</v>
      </c>
      <c r="N11664">
        <v>11</v>
      </c>
      <c r="O11664" s="1">
        <f t="shared" si="1507"/>
        <v>42675</v>
      </c>
      <c r="P11664">
        <v>2017</v>
      </c>
      <c r="Q11664">
        <v>7</v>
      </c>
      <c r="R11664" s="1">
        <f>IFERROR(DATE(P11664,Q11664,1),"")</f>
        <v>42917</v>
      </c>
      <c r="S11664" t="str">
        <f t="shared" si="1508"/>
        <v>Cancelled</v>
      </c>
      <c r="T11664" s="4">
        <v>51</v>
      </c>
    </row>
    <row r="11665" spans="1:20" x14ac:dyDescent="0.25">
      <c r="A11665">
        <v>454356</v>
      </c>
      <c r="B11665" t="s">
        <v>20</v>
      </c>
      <c r="C11665" t="s">
        <v>35</v>
      </c>
      <c r="D11665" t="s">
        <v>36</v>
      </c>
      <c r="E11665" t="s">
        <v>74</v>
      </c>
      <c r="F11665" t="s">
        <v>24</v>
      </c>
      <c r="G11665" t="s">
        <v>25</v>
      </c>
      <c r="H11665" s="3">
        <v>91168</v>
      </c>
      <c r="I11665" t="s">
        <v>26</v>
      </c>
      <c r="J11665" t="s">
        <v>27</v>
      </c>
      <c r="K11665" s="2">
        <v>2707.21</v>
      </c>
      <c r="L11665" t="s">
        <v>28</v>
      </c>
      <c r="M11665">
        <v>2018</v>
      </c>
      <c r="N11665">
        <v>6</v>
      </c>
      <c r="O11665" s="1">
        <f t="shared" si="1507"/>
        <v>43252</v>
      </c>
      <c r="R11665" s="1" t="str">
        <f t="shared" ref="R11665:R11666" si="1509">IFERROR(DATE(P11665,Q11665,1),"")</f>
        <v/>
      </c>
      <c r="S11665" t="str">
        <f t="shared" si="1508"/>
        <v>Active</v>
      </c>
      <c r="T11665" s="4">
        <v>36</v>
      </c>
    </row>
    <row r="11666" spans="1:20" x14ac:dyDescent="0.25">
      <c r="A11666">
        <v>589394</v>
      </c>
      <c r="B11666" t="s">
        <v>20</v>
      </c>
      <c r="C11666" t="s">
        <v>21</v>
      </c>
      <c r="D11666" t="s">
        <v>22</v>
      </c>
      <c r="E11666" t="s">
        <v>51</v>
      </c>
      <c r="F11666" t="s">
        <v>24</v>
      </c>
      <c r="G11666" t="s">
        <v>25</v>
      </c>
      <c r="H11666" s="3">
        <v>91168</v>
      </c>
      <c r="I11666" t="s">
        <v>26</v>
      </c>
      <c r="J11666" t="s">
        <v>27</v>
      </c>
      <c r="K11666" s="2">
        <v>2707.21</v>
      </c>
      <c r="L11666" t="s">
        <v>28</v>
      </c>
      <c r="M11666">
        <v>2012</v>
      </c>
      <c r="N11666">
        <v>12</v>
      </c>
      <c r="O11666" s="1">
        <f t="shared" si="1507"/>
        <v>41244</v>
      </c>
      <c r="R11666" s="1" t="str">
        <f t="shared" si="1509"/>
        <v/>
      </c>
      <c r="S11666" t="str">
        <f t="shared" si="1508"/>
        <v>Active</v>
      </c>
      <c r="T11666" s="4">
        <v>46</v>
      </c>
    </row>
    <row r="11667" spans="1:20" x14ac:dyDescent="0.25">
      <c r="A11667">
        <v>487823</v>
      </c>
      <c r="B11667" t="s">
        <v>20</v>
      </c>
      <c r="C11667" t="s">
        <v>21</v>
      </c>
      <c r="D11667" t="s">
        <v>70</v>
      </c>
      <c r="E11667" t="s">
        <v>71</v>
      </c>
      <c r="F11667" t="s">
        <v>24</v>
      </c>
      <c r="G11667" t="s">
        <v>25</v>
      </c>
      <c r="H11667" s="3">
        <v>69559</v>
      </c>
      <c r="I11667" t="s">
        <v>26</v>
      </c>
      <c r="J11667" t="s">
        <v>27</v>
      </c>
      <c r="K11667" s="2">
        <v>2707.43</v>
      </c>
      <c r="L11667" t="s">
        <v>28</v>
      </c>
      <c r="M11667">
        <v>2016</v>
      </c>
      <c r="N11667">
        <v>3</v>
      </c>
      <c r="O11667" s="1">
        <f t="shared" si="1507"/>
        <v>42430</v>
      </c>
      <c r="P11667">
        <v>2017</v>
      </c>
      <c r="Q11667">
        <v>5</v>
      </c>
      <c r="R11667" s="1">
        <f>IFERROR(DATE(P11667,Q11667,1),"")</f>
        <v>42856</v>
      </c>
      <c r="S11667" t="str">
        <f t="shared" si="1508"/>
        <v>Cancelled</v>
      </c>
      <c r="T11667" s="4">
        <v>37</v>
      </c>
    </row>
    <row r="11668" spans="1:20" x14ac:dyDescent="0.25">
      <c r="A11668">
        <v>790813</v>
      </c>
      <c r="B11668" t="s">
        <v>20</v>
      </c>
      <c r="C11668" t="s">
        <v>21</v>
      </c>
      <c r="D11668" t="s">
        <v>80</v>
      </c>
      <c r="E11668" t="s">
        <v>81</v>
      </c>
      <c r="F11668" t="s">
        <v>32</v>
      </c>
      <c r="G11668" t="s">
        <v>25</v>
      </c>
      <c r="H11668" s="3">
        <v>71280</v>
      </c>
      <c r="I11668" t="s">
        <v>34</v>
      </c>
      <c r="J11668" t="s">
        <v>27</v>
      </c>
      <c r="K11668" s="2">
        <v>2708.02</v>
      </c>
      <c r="L11668" t="s">
        <v>28</v>
      </c>
      <c r="M11668">
        <v>2013</v>
      </c>
      <c r="N11668">
        <v>10</v>
      </c>
      <c r="O11668" s="1">
        <f t="shared" si="1507"/>
        <v>41548</v>
      </c>
      <c r="R11668" s="1" t="str">
        <f t="shared" ref="R11668:R11674" si="1510">IFERROR(DATE(P11668,Q11668,1),"")</f>
        <v/>
      </c>
      <c r="S11668" t="str">
        <f t="shared" si="1508"/>
        <v>Active</v>
      </c>
      <c r="T11668" s="4">
        <v>48</v>
      </c>
    </row>
    <row r="11669" spans="1:20" x14ac:dyDescent="0.25">
      <c r="A11669">
        <v>416216</v>
      </c>
      <c r="B11669" t="s">
        <v>20</v>
      </c>
      <c r="C11669" t="s">
        <v>21</v>
      </c>
      <c r="D11669" t="s">
        <v>22</v>
      </c>
      <c r="E11669" t="s">
        <v>39</v>
      </c>
      <c r="F11669" t="s">
        <v>32</v>
      </c>
      <c r="G11669" t="s">
        <v>25</v>
      </c>
      <c r="H11669" s="3">
        <v>74954</v>
      </c>
      <c r="I11669" t="s">
        <v>26</v>
      </c>
      <c r="J11669" t="s">
        <v>27</v>
      </c>
      <c r="K11669" s="2">
        <v>2709.54</v>
      </c>
      <c r="L11669" t="s">
        <v>28</v>
      </c>
      <c r="M11669">
        <v>2012</v>
      </c>
      <c r="N11669">
        <v>5</v>
      </c>
      <c r="O11669" s="1">
        <f t="shared" si="1507"/>
        <v>41030</v>
      </c>
      <c r="R11669" s="1" t="str">
        <f t="shared" si="1510"/>
        <v/>
      </c>
      <c r="S11669" t="str">
        <f t="shared" si="1508"/>
        <v>Active</v>
      </c>
      <c r="T11669" s="4">
        <v>42</v>
      </c>
    </row>
    <row r="11670" spans="1:20" x14ac:dyDescent="0.25">
      <c r="A11670">
        <v>667901</v>
      </c>
      <c r="B11670" t="s">
        <v>20</v>
      </c>
      <c r="C11670" t="s">
        <v>35</v>
      </c>
      <c r="D11670" t="s">
        <v>36</v>
      </c>
      <c r="E11670" t="s">
        <v>68</v>
      </c>
      <c r="F11670" t="s">
        <v>24</v>
      </c>
      <c r="G11670" t="s">
        <v>25</v>
      </c>
      <c r="H11670" s="3">
        <v>74954</v>
      </c>
      <c r="I11670" t="s">
        <v>26</v>
      </c>
      <c r="J11670" t="s">
        <v>27</v>
      </c>
      <c r="K11670" s="2">
        <v>2709.54</v>
      </c>
      <c r="L11670" t="s">
        <v>28</v>
      </c>
      <c r="M11670">
        <v>2016</v>
      </c>
      <c r="N11670">
        <v>6</v>
      </c>
      <c r="O11670" s="1">
        <f t="shared" si="1507"/>
        <v>42522</v>
      </c>
      <c r="R11670" s="1" t="str">
        <f t="shared" si="1510"/>
        <v/>
      </c>
      <c r="S11670" t="str">
        <f t="shared" si="1508"/>
        <v>Active</v>
      </c>
      <c r="T11670" s="4">
        <v>41</v>
      </c>
    </row>
    <row r="11671" spans="1:20" x14ac:dyDescent="0.25">
      <c r="A11671">
        <v>813681</v>
      </c>
      <c r="B11671" t="s">
        <v>20</v>
      </c>
      <c r="C11671" t="s">
        <v>21</v>
      </c>
      <c r="D11671" t="s">
        <v>115</v>
      </c>
      <c r="E11671" t="s">
        <v>116</v>
      </c>
      <c r="F11671" t="s">
        <v>32</v>
      </c>
      <c r="G11671" t="s">
        <v>33</v>
      </c>
      <c r="H11671" s="3">
        <v>73455</v>
      </c>
      <c r="I11671" t="s">
        <v>26</v>
      </c>
      <c r="J11671" t="s">
        <v>27</v>
      </c>
      <c r="K11671" s="2">
        <v>2710.12</v>
      </c>
      <c r="L11671" t="s">
        <v>28</v>
      </c>
      <c r="M11671">
        <v>2013</v>
      </c>
      <c r="N11671">
        <v>4</v>
      </c>
      <c r="O11671" s="1">
        <f t="shared" si="1507"/>
        <v>41365</v>
      </c>
      <c r="R11671" s="1" t="str">
        <f t="shared" si="1510"/>
        <v/>
      </c>
      <c r="S11671" t="str">
        <f t="shared" si="1508"/>
        <v>Active</v>
      </c>
      <c r="T11671" s="4">
        <v>34</v>
      </c>
    </row>
    <row r="11672" spans="1:20" x14ac:dyDescent="0.25">
      <c r="A11672">
        <v>599078</v>
      </c>
      <c r="B11672" t="s">
        <v>20</v>
      </c>
      <c r="C11672" t="s">
        <v>43</v>
      </c>
      <c r="D11672" t="s">
        <v>44</v>
      </c>
      <c r="E11672" t="s">
        <v>45</v>
      </c>
      <c r="F11672" t="s">
        <v>24</v>
      </c>
      <c r="G11672" t="s">
        <v>33</v>
      </c>
      <c r="H11672" s="3">
        <v>73455</v>
      </c>
      <c r="I11672" t="s">
        <v>26</v>
      </c>
      <c r="J11672" t="s">
        <v>27</v>
      </c>
      <c r="K11672" s="2">
        <v>2710.15</v>
      </c>
      <c r="L11672" t="s">
        <v>28</v>
      </c>
      <c r="M11672">
        <v>2017</v>
      </c>
      <c r="N11672">
        <v>11</v>
      </c>
      <c r="O11672" s="1">
        <f t="shared" si="1507"/>
        <v>43040</v>
      </c>
      <c r="R11672" s="1" t="str">
        <f t="shared" si="1510"/>
        <v/>
      </c>
      <c r="S11672" t="str">
        <f t="shared" si="1508"/>
        <v>Active</v>
      </c>
      <c r="T11672" s="4">
        <v>30</v>
      </c>
    </row>
    <row r="11673" spans="1:20" x14ac:dyDescent="0.25">
      <c r="A11673">
        <v>733350</v>
      </c>
      <c r="B11673" t="s">
        <v>20</v>
      </c>
      <c r="C11673" t="s">
        <v>62</v>
      </c>
      <c r="D11673" t="s">
        <v>122</v>
      </c>
      <c r="E11673" t="s">
        <v>123</v>
      </c>
      <c r="F11673" t="s">
        <v>32</v>
      </c>
      <c r="G11673" t="s">
        <v>25</v>
      </c>
      <c r="H11673" s="3">
        <v>55321</v>
      </c>
      <c r="I11673" t="s">
        <v>26</v>
      </c>
      <c r="J11673" t="s">
        <v>27</v>
      </c>
      <c r="K11673" s="2">
        <v>2710.81</v>
      </c>
      <c r="L11673" t="s">
        <v>28</v>
      </c>
      <c r="M11673">
        <v>2012</v>
      </c>
      <c r="N11673">
        <v>11</v>
      </c>
      <c r="O11673" s="1">
        <f t="shared" si="1507"/>
        <v>41214</v>
      </c>
      <c r="R11673" s="1" t="str">
        <f t="shared" si="1510"/>
        <v/>
      </c>
      <c r="S11673" t="str">
        <f t="shared" si="1508"/>
        <v>Active</v>
      </c>
      <c r="T11673" s="4">
        <v>45</v>
      </c>
    </row>
    <row r="11674" spans="1:20" x14ac:dyDescent="0.25">
      <c r="A11674">
        <v>931622</v>
      </c>
      <c r="B11674" t="s">
        <v>20</v>
      </c>
      <c r="C11674" t="s">
        <v>40</v>
      </c>
      <c r="D11674" t="s">
        <v>72</v>
      </c>
      <c r="E11674" t="s">
        <v>73</v>
      </c>
      <c r="F11674" t="s">
        <v>32</v>
      </c>
      <c r="G11674" t="s">
        <v>25</v>
      </c>
      <c r="H11674" s="3">
        <v>55321</v>
      </c>
      <c r="I11674" t="s">
        <v>26</v>
      </c>
      <c r="J11674" t="s">
        <v>27</v>
      </c>
      <c r="K11674" s="2">
        <v>2710.81</v>
      </c>
      <c r="L11674" t="s">
        <v>28</v>
      </c>
      <c r="M11674">
        <v>2017</v>
      </c>
      <c r="N11674">
        <v>11</v>
      </c>
      <c r="O11674" s="1">
        <f t="shared" si="1507"/>
        <v>43040</v>
      </c>
      <c r="R11674" s="1" t="str">
        <f t="shared" si="1510"/>
        <v/>
      </c>
      <c r="S11674" t="str">
        <f t="shared" si="1508"/>
        <v>Active</v>
      </c>
      <c r="T11674" s="4">
        <v>33</v>
      </c>
    </row>
    <row r="11675" spans="1:20" x14ac:dyDescent="0.25">
      <c r="A11675">
        <v>822811</v>
      </c>
      <c r="B11675" t="s">
        <v>20</v>
      </c>
      <c r="C11675" t="s">
        <v>102</v>
      </c>
      <c r="D11675" t="s">
        <v>103</v>
      </c>
      <c r="E11675" t="s">
        <v>121</v>
      </c>
      <c r="F11675" t="s">
        <v>24</v>
      </c>
      <c r="G11675" t="s">
        <v>33</v>
      </c>
      <c r="H11675" s="3">
        <v>73455</v>
      </c>
      <c r="I11675" t="s">
        <v>38</v>
      </c>
      <c r="J11675" t="s">
        <v>27</v>
      </c>
      <c r="K11675" s="2">
        <v>2710.92</v>
      </c>
      <c r="L11675" t="s">
        <v>28</v>
      </c>
      <c r="M11675">
        <v>2017</v>
      </c>
      <c r="N11675">
        <v>3</v>
      </c>
      <c r="O11675" s="1">
        <f t="shared" si="1507"/>
        <v>42795</v>
      </c>
      <c r="P11675">
        <v>2018</v>
      </c>
      <c r="Q11675">
        <v>3</v>
      </c>
      <c r="R11675" s="1">
        <f>IFERROR(DATE(P11675,Q11675,1),"")</f>
        <v>43160</v>
      </c>
      <c r="S11675" t="str">
        <f t="shared" si="1508"/>
        <v>Cancelled</v>
      </c>
      <c r="T11675" s="4">
        <v>49</v>
      </c>
    </row>
    <row r="11676" spans="1:20" x14ac:dyDescent="0.25">
      <c r="A11676">
        <v>991056</v>
      </c>
      <c r="B11676" t="s">
        <v>20</v>
      </c>
      <c r="C11676" t="s">
        <v>96</v>
      </c>
      <c r="D11676" t="s">
        <v>97</v>
      </c>
      <c r="E11676" t="s">
        <v>98</v>
      </c>
      <c r="F11676" t="s">
        <v>24</v>
      </c>
      <c r="G11676" t="s">
        <v>33</v>
      </c>
      <c r="H11676" s="3">
        <v>73455</v>
      </c>
      <c r="I11676" t="s">
        <v>38</v>
      </c>
      <c r="J11676" t="s">
        <v>27</v>
      </c>
      <c r="K11676" s="2">
        <v>2710.92</v>
      </c>
      <c r="L11676" t="s">
        <v>28</v>
      </c>
      <c r="M11676">
        <v>2017</v>
      </c>
      <c r="N11676">
        <v>6</v>
      </c>
      <c r="O11676" s="1">
        <f t="shared" si="1507"/>
        <v>42887</v>
      </c>
      <c r="R11676" s="1" t="str">
        <f t="shared" ref="R11676:R11684" si="1511">IFERROR(DATE(P11676,Q11676,1),"")</f>
        <v/>
      </c>
      <c r="S11676" t="str">
        <f t="shared" si="1508"/>
        <v>Active</v>
      </c>
      <c r="T11676" s="4">
        <v>30</v>
      </c>
    </row>
    <row r="11677" spans="1:20" x14ac:dyDescent="0.25">
      <c r="A11677">
        <v>604681</v>
      </c>
      <c r="B11677" t="s">
        <v>20</v>
      </c>
      <c r="C11677" t="s">
        <v>40</v>
      </c>
      <c r="D11677" t="s">
        <v>49</v>
      </c>
      <c r="E11677" t="s">
        <v>50</v>
      </c>
      <c r="F11677" t="s">
        <v>32</v>
      </c>
      <c r="G11677" t="s">
        <v>33</v>
      </c>
      <c r="H11677" s="3">
        <v>73455</v>
      </c>
      <c r="I11677" t="s">
        <v>38</v>
      </c>
      <c r="J11677" t="s">
        <v>27</v>
      </c>
      <c r="K11677" s="2">
        <v>2711.9</v>
      </c>
      <c r="L11677" t="s">
        <v>28</v>
      </c>
      <c r="M11677">
        <v>2013</v>
      </c>
      <c r="N11677">
        <v>3</v>
      </c>
      <c r="O11677" s="1">
        <f t="shared" si="1507"/>
        <v>41334</v>
      </c>
      <c r="R11677" s="1" t="str">
        <f t="shared" si="1511"/>
        <v/>
      </c>
      <c r="S11677" t="str">
        <f t="shared" si="1508"/>
        <v>Active</v>
      </c>
      <c r="T11677" s="4">
        <v>38</v>
      </c>
    </row>
    <row r="11678" spans="1:20" x14ac:dyDescent="0.25">
      <c r="A11678">
        <v>777118</v>
      </c>
      <c r="B11678" t="s">
        <v>20</v>
      </c>
      <c r="C11678" t="s">
        <v>88</v>
      </c>
      <c r="D11678" t="s">
        <v>89</v>
      </c>
      <c r="E11678" t="s">
        <v>101</v>
      </c>
      <c r="F11678" t="s">
        <v>24</v>
      </c>
      <c r="G11678" t="s">
        <v>33</v>
      </c>
      <c r="H11678" s="3">
        <v>73455</v>
      </c>
      <c r="I11678" t="s">
        <v>38</v>
      </c>
      <c r="J11678" t="s">
        <v>27</v>
      </c>
      <c r="K11678" s="2">
        <v>2711.9</v>
      </c>
      <c r="L11678" t="s">
        <v>28</v>
      </c>
      <c r="M11678">
        <v>2014</v>
      </c>
      <c r="N11678">
        <v>6</v>
      </c>
      <c r="O11678" s="1">
        <f t="shared" si="1507"/>
        <v>41791</v>
      </c>
      <c r="R11678" s="1" t="str">
        <f t="shared" si="1511"/>
        <v/>
      </c>
      <c r="S11678" t="str">
        <f t="shared" si="1508"/>
        <v>Active</v>
      </c>
      <c r="T11678" s="4">
        <v>41</v>
      </c>
    </row>
    <row r="11679" spans="1:20" x14ac:dyDescent="0.25">
      <c r="A11679">
        <v>488811</v>
      </c>
      <c r="B11679" t="s">
        <v>20</v>
      </c>
      <c r="C11679" t="s">
        <v>21</v>
      </c>
      <c r="D11679" t="s">
        <v>91</v>
      </c>
      <c r="E11679" t="s">
        <v>92</v>
      </c>
      <c r="F11679" t="s">
        <v>32</v>
      </c>
      <c r="G11679" t="s">
        <v>25</v>
      </c>
      <c r="H11679" s="3">
        <v>28568</v>
      </c>
      <c r="I11679" t="s">
        <v>26</v>
      </c>
      <c r="J11679" t="s">
        <v>27</v>
      </c>
      <c r="K11679" s="2">
        <v>7050.97</v>
      </c>
      <c r="L11679" t="s">
        <v>61</v>
      </c>
      <c r="M11679">
        <v>2018</v>
      </c>
      <c r="N11679">
        <v>3</v>
      </c>
      <c r="O11679" s="1">
        <f t="shared" si="1507"/>
        <v>43160</v>
      </c>
      <c r="R11679" s="1" t="str">
        <f t="shared" si="1511"/>
        <v/>
      </c>
      <c r="S11679" t="str">
        <f t="shared" si="1508"/>
        <v>Active</v>
      </c>
      <c r="T11679" s="4">
        <v>37</v>
      </c>
    </row>
    <row r="11680" spans="1:20" x14ac:dyDescent="0.25">
      <c r="A11680">
        <v>595236</v>
      </c>
      <c r="B11680" t="s">
        <v>20</v>
      </c>
      <c r="C11680" t="s">
        <v>40</v>
      </c>
      <c r="D11680" t="s">
        <v>49</v>
      </c>
      <c r="E11680" t="s">
        <v>50</v>
      </c>
      <c r="F11680" t="s">
        <v>24</v>
      </c>
      <c r="G11680" t="s">
        <v>25</v>
      </c>
      <c r="H11680" s="3">
        <v>60897</v>
      </c>
      <c r="I11680" t="s">
        <v>26</v>
      </c>
      <c r="J11680" t="s">
        <v>27</v>
      </c>
      <c r="K11680" s="2">
        <v>2712.83</v>
      </c>
      <c r="L11680" t="s">
        <v>28</v>
      </c>
      <c r="M11680">
        <v>2018</v>
      </c>
      <c r="N11680">
        <v>5</v>
      </c>
      <c r="O11680" s="1">
        <f t="shared" si="1507"/>
        <v>43221</v>
      </c>
      <c r="R11680" s="1" t="str">
        <f t="shared" si="1511"/>
        <v/>
      </c>
      <c r="S11680" t="str">
        <f t="shared" si="1508"/>
        <v>Active</v>
      </c>
      <c r="T11680" s="4">
        <v>33</v>
      </c>
    </row>
    <row r="11681" spans="1:20" x14ac:dyDescent="0.25">
      <c r="A11681">
        <v>275244</v>
      </c>
      <c r="B11681" t="s">
        <v>20</v>
      </c>
      <c r="C11681" t="s">
        <v>21</v>
      </c>
      <c r="D11681" t="s">
        <v>22</v>
      </c>
      <c r="E11681" t="s">
        <v>105</v>
      </c>
      <c r="F11681" t="s">
        <v>24</v>
      </c>
      <c r="G11681" t="s">
        <v>25</v>
      </c>
      <c r="H11681" s="3">
        <v>74720</v>
      </c>
      <c r="I11681" t="s">
        <v>38</v>
      </c>
      <c r="J11681" t="s">
        <v>27</v>
      </c>
      <c r="K11681" s="2">
        <v>2712.92</v>
      </c>
      <c r="L11681" t="s">
        <v>28</v>
      </c>
      <c r="M11681">
        <v>2014</v>
      </c>
      <c r="N11681">
        <v>6</v>
      </c>
      <c r="O11681" s="1">
        <f t="shared" si="1507"/>
        <v>41791</v>
      </c>
      <c r="R11681" s="1" t="str">
        <f t="shared" si="1511"/>
        <v/>
      </c>
      <c r="S11681" t="str">
        <f t="shared" si="1508"/>
        <v>Active</v>
      </c>
      <c r="T11681" s="4">
        <v>38</v>
      </c>
    </row>
    <row r="11682" spans="1:20" x14ac:dyDescent="0.25">
      <c r="A11682">
        <v>604328</v>
      </c>
      <c r="B11682" t="s">
        <v>20</v>
      </c>
      <c r="C11682" t="s">
        <v>21</v>
      </c>
      <c r="D11682" t="s">
        <v>22</v>
      </c>
      <c r="E11682" t="s">
        <v>106</v>
      </c>
      <c r="F11682" t="s">
        <v>24</v>
      </c>
      <c r="G11682" t="s">
        <v>25</v>
      </c>
      <c r="H11682" s="3">
        <v>54982</v>
      </c>
      <c r="I11682" t="s">
        <v>38</v>
      </c>
      <c r="J11682" t="s">
        <v>27</v>
      </c>
      <c r="K11682" s="2">
        <v>2713.37</v>
      </c>
      <c r="L11682" t="s">
        <v>28</v>
      </c>
      <c r="M11682">
        <v>2018</v>
      </c>
      <c r="N11682">
        <v>12</v>
      </c>
      <c r="O11682" s="1">
        <f t="shared" si="1507"/>
        <v>43435</v>
      </c>
      <c r="R11682" s="1" t="str">
        <f t="shared" si="1511"/>
        <v/>
      </c>
      <c r="S11682" t="str">
        <f t="shared" si="1508"/>
        <v>Active</v>
      </c>
      <c r="T11682" s="4">
        <v>34</v>
      </c>
    </row>
    <row r="11683" spans="1:20" x14ac:dyDescent="0.25">
      <c r="A11683">
        <v>697917</v>
      </c>
      <c r="B11683" t="s">
        <v>20</v>
      </c>
      <c r="C11683" t="s">
        <v>35</v>
      </c>
      <c r="D11683" t="s">
        <v>36</v>
      </c>
      <c r="E11683" t="s">
        <v>74</v>
      </c>
      <c r="F11683" t="s">
        <v>24</v>
      </c>
      <c r="G11683" t="s">
        <v>25</v>
      </c>
      <c r="H11683" s="3">
        <v>54982</v>
      </c>
      <c r="I11683" t="s">
        <v>38</v>
      </c>
      <c r="J11683" t="s">
        <v>27</v>
      </c>
      <c r="K11683" s="2">
        <v>2713.37</v>
      </c>
      <c r="L11683" t="s">
        <v>28</v>
      </c>
      <c r="M11683">
        <v>2018</v>
      </c>
      <c r="N11683">
        <v>9</v>
      </c>
      <c r="O11683" s="1">
        <f t="shared" si="1507"/>
        <v>43344</v>
      </c>
      <c r="R11683" s="1" t="str">
        <f t="shared" si="1511"/>
        <v/>
      </c>
      <c r="S11683" t="str">
        <f t="shared" si="1508"/>
        <v>Active</v>
      </c>
      <c r="T11683" s="4">
        <v>38</v>
      </c>
    </row>
    <row r="11684" spans="1:20" x14ac:dyDescent="0.25">
      <c r="A11684">
        <v>615201</v>
      </c>
      <c r="B11684" t="s">
        <v>20</v>
      </c>
      <c r="C11684" t="s">
        <v>21</v>
      </c>
      <c r="D11684" t="s">
        <v>47</v>
      </c>
      <c r="E11684" t="s">
        <v>48</v>
      </c>
      <c r="F11684" t="s">
        <v>24</v>
      </c>
      <c r="G11684" t="s">
        <v>33</v>
      </c>
      <c r="H11684" s="3">
        <v>73455</v>
      </c>
      <c r="I11684" t="s">
        <v>26</v>
      </c>
      <c r="J11684" t="s">
        <v>27</v>
      </c>
      <c r="K11684" s="2">
        <v>2713.56</v>
      </c>
      <c r="L11684" t="s">
        <v>28</v>
      </c>
      <c r="M11684">
        <v>2013</v>
      </c>
      <c r="N11684">
        <v>4</v>
      </c>
      <c r="O11684" s="1">
        <f t="shared" si="1507"/>
        <v>41365</v>
      </c>
      <c r="R11684" s="1" t="str">
        <f t="shared" si="1511"/>
        <v/>
      </c>
      <c r="S11684" t="str">
        <f t="shared" si="1508"/>
        <v>Active</v>
      </c>
      <c r="T11684" s="4">
        <v>52</v>
      </c>
    </row>
    <row r="11685" spans="1:20" x14ac:dyDescent="0.25">
      <c r="A11685">
        <v>721639</v>
      </c>
      <c r="B11685" t="s">
        <v>20</v>
      </c>
      <c r="C11685" t="s">
        <v>35</v>
      </c>
      <c r="D11685" t="s">
        <v>36</v>
      </c>
      <c r="E11685" t="s">
        <v>37</v>
      </c>
      <c r="F11685" t="s">
        <v>32</v>
      </c>
      <c r="G11685" t="s">
        <v>33</v>
      </c>
      <c r="H11685" s="3">
        <v>73455</v>
      </c>
      <c r="I11685" t="s">
        <v>26</v>
      </c>
      <c r="J11685" t="s">
        <v>27</v>
      </c>
      <c r="K11685" s="2">
        <v>2713.56</v>
      </c>
      <c r="L11685" t="s">
        <v>28</v>
      </c>
      <c r="M11685">
        <v>2014</v>
      </c>
      <c r="N11685">
        <v>10</v>
      </c>
      <c r="O11685" s="1">
        <f t="shared" si="1507"/>
        <v>41913</v>
      </c>
      <c r="P11685">
        <v>2017</v>
      </c>
      <c r="Q11685">
        <v>5</v>
      </c>
      <c r="R11685" s="1">
        <f>IFERROR(DATE(P11685,Q11685,1),"")</f>
        <v>42856</v>
      </c>
      <c r="S11685" t="str">
        <f t="shared" si="1508"/>
        <v>Cancelled</v>
      </c>
      <c r="T11685" s="4">
        <v>41</v>
      </c>
    </row>
    <row r="11686" spans="1:20" x14ac:dyDescent="0.25">
      <c r="A11686">
        <v>628130</v>
      </c>
      <c r="B11686" t="s">
        <v>20</v>
      </c>
      <c r="C11686" t="s">
        <v>35</v>
      </c>
      <c r="D11686" t="s">
        <v>36</v>
      </c>
      <c r="E11686" t="s">
        <v>37</v>
      </c>
      <c r="F11686" t="s">
        <v>24</v>
      </c>
      <c r="G11686" t="s">
        <v>25</v>
      </c>
      <c r="H11686" s="3">
        <v>96700</v>
      </c>
      <c r="I11686" t="s">
        <v>26</v>
      </c>
      <c r="J11686" t="s">
        <v>27</v>
      </c>
      <c r="K11686" s="2">
        <v>2714.65</v>
      </c>
      <c r="L11686" t="s">
        <v>28</v>
      </c>
      <c r="M11686">
        <v>2015</v>
      </c>
      <c r="N11686">
        <v>4</v>
      </c>
      <c r="O11686" s="1">
        <f t="shared" si="1507"/>
        <v>42095</v>
      </c>
      <c r="R11686" s="1" t="str">
        <f t="shared" ref="R11686:R11702" si="1512">IFERROR(DATE(P11686,Q11686,1),"")</f>
        <v/>
      </c>
      <c r="S11686" t="str">
        <f t="shared" si="1508"/>
        <v>Active</v>
      </c>
      <c r="T11686" s="4">
        <v>48</v>
      </c>
    </row>
    <row r="11687" spans="1:20" x14ac:dyDescent="0.25">
      <c r="A11687">
        <v>854998</v>
      </c>
      <c r="B11687" t="s">
        <v>20</v>
      </c>
      <c r="C11687" t="s">
        <v>21</v>
      </c>
      <c r="D11687" t="s">
        <v>47</v>
      </c>
      <c r="E11687" t="s">
        <v>48</v>
      </c>
      <c r="F11687" t="s">
        <v>24</v>
      </c>
      <c r="G11687" t="s">
        <v>25</v>
      </c>
      <c r="H11687" s="3">
        <v>96700</v>
      </c>
      <c r="I11687" t="s">
        <v>26</v>
      </c>
      <c r="J11687" t="s">
        <v>27</v>
      </c>
      <c r="K11687" s="2">
        <v>2714.65</v>
      </c>
      <c r="L11687" t="s">
        <v>28</v>
      </c>
      <c r="M11687">
        <v>2017</v>
      </c>
      <c r="N11687">
        <v>4</v>
      </c>
      <c r="O11687" s="1">
        <f t="shared" si="1507"/>
        <v>42826</v>
      </c>
      <c r="R11687" s="1" t="str">
        <f t="shared" si="1512"/>
        <v/>
      </c>
      <c r="S11687" t="str">
        <f t="shared" si="1508"/>
        <v>Active</v>
      </c>
      <c r="T11687" s="4">
        <v>43</v>
      </c>
    </row>
    <row r="11688" spans="1:20" x14ac:dyDescent="0.25">
      <c r="A11688">
        <v>118628</v>
      </c>
      <c r="B11688" t="s">
        <v>20</v>
      </c>
      <c r="C11688" t="s">
        <v>21</v>
      </c>
      <c r="D11688" t="s">
        <v>91</v>
      </c>
      <c r="E11688" t="s">
        <v>92</v>
      </c>
      <c r="F11688" t="s">
        <v>24</v>
      </c>
      <c r="G11688" t="s">
        <v>76</v>
      </c>
      <c r="H11688" s="3">
        <v>62006</v>
      </c>
      <c r="I11688" t="s">
        <v>26</v>
      </c>
      <c r="J11688" t="s">
        <v>27</v>
      </c>
      <c r="K11688" s="2">
        <v>2715.69</v>
      </c>
      <c r="L11688" t="s">
        <v>28</v>
      </c>
      <c r="M11688">
        <v>2016</v>
      </c>
      <c r="N11688">
        <v>9</v>
      </c>
      <c r="O11688" s="1">
        <f t="shared" si="1507"/>
        <v>42614</v>
      </c>
      <c r="R11688" s="1" t="str">
        <f t="shared" si="1512"/>
        <v/>
      </c>
      <c r="S11688" t="str">
        <f t="shared" si="1508"/>
        <v>Active</v>
      </c>
      <c r="T11688" s="4">
        <v>49</v>
      </c>
    </row>
    <row r="11689" spans="1:20" x14ac:dyDescent="0.25">
      <c r="A11689">
        <v>449441</v>
      </c>
      <c r="B11689" t="s">
        <v>20</v>
      </c>
      <c r="C11689" t="s">
        <v>21</v>
      </c>
      <c r="D11689" t="s">
        <v>22</v>
      </c>
      <c r="E11689" t="s">
        <v>106</v>
      </c>
      <c r="F11689" t="s">
        <v>32</v>
      </c>
      <c r="G11689" t="s">
        <v>76</v>
      </c>
      <c r="H11689" s="3">
        <v>83867</v>
      </c>
      <c r="I11689" t="s">
        <v>34</v>
      </c>
      <c r="J11689" t="s">
        <v>27</v>
      </c>
      <c r="K11689" s="2">
        <v>7142.55</v>
      </c>
      <c r="L11689" t="s">
        <v>61</v>
      </c>
      <c r="M11689">
        <v>2018</v>
      </c>
      <c r="N11689">
        <v>2</v>
      </c>
      <c r="O11689" s="1">
        <f t="shared" si="1507"/>
        <v>43132</v>
      </c>
      <c r="R11689" s="1" t="str">
        <f t="shared" si="1512"/>
        <v/>
      </c>
      <c r="S11689" t="str">
        <f t="shared" si="1508"/>
        <v>Active</v>
      </c>
      <c r="T11689" s="4">
        <v>29</v>
      </c>
    </row>
    <row r="11690" spans="1:20" x14ac:dyDescent="0.25">
      <c r="A11690">
        <v>136334</v>
      </c>
      <c r="B11690" t="s">
        <v>20</v>
      </c>
      <c r="C11690" t="s">
        <v>40</v>
      </c>
      <c r="D11690" t="s">
        <v>49</v>
      </c>
      <c r="E11690" t="s">
        <v>50</v>
      </c>
      <c r="F11690" t="s">
        <v>24</v>
      </c>
      <c r="G11690" t="s">
        <v>25</v>
      </c>
      <c r="H11690" s="3">
        <v>80541</v>
      </c>
      <c r="I11690" t="s">
        <v>26</v>
      </c>
      <c r="J11690" t="s">
        <v>27</v>
      </c>
      <c r="K11690" s="2">
        <v>2717.78</v>
      </c>
      <c r="L11690" t="s">
        <v>28</v>
      </c>
      <c r="M11690">
        <v>2016</v>
      </c>
      <c r="N11690">
        <v>4</v>
      </c>
      <c r="O11690" s="1">
        <f t="shared" si="1507"/>
        <v>42461</v>
      </c>
      <c r="R11690" s="1" t="str">
        <f t="shared" si="1512"/>
        <v/>
      </c>
      <c r="S11690" t="str">
        <f t="shared" si="1508"/>
        <v>Active</v>
      </c>
      <c r="T11690" s="4">
        <v>39</v>
      </c>
    </row>
    <row r="11691" spans="1:20" x14ac:dyDescent="0.25">
      <c r="A11691">
        <v>479359</v>
      </c>
      <c r="B11691" t="s">
        <v>20</v>
      </c>
      <c r="C11691" t="s">
        <v>88</v>
      </c>
      <c r="D11691" t="s">
        <v>89</v>
      </c>
      <c r="E11691" t="s">
        <v>101</v>
      </c>
      <c r="F11691" t="s">
        <v>32</v>
      </c>
      <c r="G11691" t="s">
        <v>25</v>
      </c>
      <c r="H11691" s="3">
        <v>80541</v>
      </c>
      <c r="I11691" t="s">
        <v>26</v>
      </c>
      <c r="J11691" t="s">
        <v>27</v>
      </c>
      <c r="K11691" s="2">
        <v>2717.78</v>
      </c>
      <c r="L11691" t="s">
        <v>28</v>
      </c>
      <c r="M11691">
        <v>2012</v>
      </c>
      <c r="N11691">
        <v>10</v>
      </c>
      <c r="O11691" s="1">
        <f t="shared" si="1507"/>
        <v>41183</v>
      </c>
      <c r="R11691" s="1" t="str">
        <f t="shared" si="1512"/>
        <v/>
      </c>
      <c r="S11691" t="str">
        <f t="shared" si="1508"/>
        <v>Active</v>
      </c>
      <c r="T11691" s="4">
        <v>52</v>
      </c>
    </row>
    <row r="11692" spans="1:20" x14ac:dyDescent="0.25">
      <c r="A11692">
        <v>169137</v>
      </c>
      <c r="B11692" t="s">
        <v>20</v>
      </c>
      <c r="C11692" t="s">
        <v>40</v>
      </c>
      <c r="D11692" t="s">
        <v>41</v>
      </c>
      <c r="E11692" t="s">
        <v>42</v>
      </c>
      <c r="F11692" t="s">
        <v>24</v>
      </c>
      <c r="G11692" t="s">
        <v>25</v>
      </c>
      <c r="H11692" s="3">
        <v>53866</v>
      </c>
      <c r="I11692" t="s">
        <v>26</v>
      </c>
      <c r="J11692" t="s">
        <v>27</v>
      </c>
      <c r="K11692" s="2">
        <v>2718.38</v>
      </c>
      <c r="L11692" t="s">
        <v>28</v>
      </c>
      <c r="M11692">
        <v>2017</v>
      </c>
      <c r="N11692">
        <v>1</v>
      </c>
      <c r="O11692" s="1">
        <f t="shared" si="1507"/>
        <v>42736</v>
      </c>
      <c r="R11692" s="1" t="str">
        <f t="shared" si="1512"/>
        <v/>
      </c>
      <c r="S11692" t="str">
        <f t="shared" si="1508"/>
        <v>Active</v>
      </c>
      <c r="T11692" s="4">
        <v>37</v>
      </c>
    </row>
    <row r="11693" spans="1:20" x14ac:dyDescent="0.25">
      <c r="A11693">
        <v>184306</v>
      </c>
      <c r="B11693" t="s">
        <v>20</v>
      </c>
      <c r="C11693" t="s">
        <v>35</v>
      </c>
      <c r="D11693" t="s">
        <v>36</v>
      </c>
      <c r="E11693" t="s">
        <v>87</v>
      </c>
      <c r="F11693" t="s">
        <v>32</v>
      </c>
      <c r="G11693" t="s">
        <v>25</v>
      </c>
      <c r="H11693" s="3">
        <v>53866</v>
      </c>
      <c r="I11693" t="s">
        <v>26</v>
      </c>
      <c r="J11693" t="s">
        <v>27</v>
      </c>
      <c r="K11693" s="2">
        <v>2718.38</v>
      </c>
      <c r="L11693" t="s">
        <v>28</v>
      </c>
      <c r="M11693">
        <v>2012</v>
      </c>
      <c r="N11693">
        <v>12</v>
      </c>
      <c r="O11693" s="1">
        <f t="shared" si="1507"/>
        <v>41244</v>
      </c>
      <c r="R11693" s="1" t="str">
        <f t="shared" si="1512"/>
        <v/>
      </c>
      <c r="S11693" t="str">
        <f t="shared" si="1508"/>
        <v>Active</v>
      </c>
      <c r="T11693" s="4">
        <v>54</v>
      </c>
    </row>
    <row r="11694" spans="1:20" x14ac:dyDescent="0.25">
      <c r="A11694">
        <v>708343</v>
      </c>
      <c r="B11694" t="s">
        <v>20</v>
      </c>
      <c r="C11694" t="s">
        <v>109</v>
      </c>
      <c r="D11694" t="s">
        <v>110</v>
      </c>
      <c r="E11694" t="s">
        <v>111</v>
      </c>
      <c r="F11694" t="s">
        <v>24</v>
      </c>
      <c r="G11694" t="s">
        <v>25</v>
      </c>
      <c r="H11694" s="3">
        <v>91763</v>
      </c>
      <c r="I11694" t="s">
        <v>26</v>
      </c>
      <c r="J11694" t="s">
        <v>27</v>
      </c>
      <c r="K11694" s="2">
        <v>2719.26</v>
      </c>
      <c r="L11694" t="s">
        <v>28</v>
      </c>
      <c r="M11694">
        <v>2014</v>
      </c>
      <c r="N11694">
        <v>10</v>
      </c>
      <c r="O11694" s="1">
        <f t="shared" si="1507"/>
        <v>41913</v>
      </c>
      <c r="R11694" s="1" t="str">
        <f t="shared" si="1512"/>
        <v/>
      </c>
      <c r="S11694" t="str">
        <f t="shared" si="1508"/>
        <v>Active</v>
      </c>
      <c r="T11694" s="4">
        <v>50</v>
      </c>
    </row>
    <row r="11695" spans="1:20" x14ac:dyDescent="0.25">
      <c r="A11695">
        <v>746377</v>
      </c>
      <c r="B11695" t="s">
        <v>20</v>
      </c>
      <c r="C11695" t="s">
        <v>40</v>
      </c>
      <c r="D11695" t="s">
        <v>54</v>
      </c>
      <c r="E11695" t="s">
        <v>55</v>
      </c>
      <c r="F11695" t="s">
        <v>32</v>
      </c>
      <c r="G11695" t="s">
        <v>25</v>
      </c>
      <c r="H11695" s="3">
        <v>91763</v>
      </c>
      <c r="I11695" t="s">
        <v>26</v>
      </c>
      <c r="J11695" t="s">
        <v>27</v>
      </c>
      <c r="K11695" s="2">
        <v>2719.26</v>
      </c>
      <c r="L11695" t="s">
        <v>28</v>
      </c>
      <c r="M11695">
        <v>2018</v>
      </c>
      <c r="N11695">
        <v>7</v>
      </c>
      <c r="O11695" s="1">
        <f t="shared" si="1507"/>
        <v>43282</v>
      </c>
      <c r="R11695" s="1" t="str">
        <f t="shared" si="1512"/>
        <v/>
      </c>
      <c r="S11695" t="str">
        <f t="shared" si="1508"/>
        <v>Active</v>
      </c>
      <c r="T11695" s="4">
        <v>37</v>
      </c>
    </row>
    <row r="11696" spans="1:20" x14ac:dyDescent="0.25">
      <c r="A11696">
        <v>588445</v>
      </c>
      <c r="B11696" t="s">
        <v>20</v>
      </c>
      <c r="C11696" t="s">
        <v>35</v>
      </c>
      <c r="D11696" t="s">
        <v>82</v>
      </c>
      <c r="E11696" t="s">
        <v>83</v>
      </c>
      <c r="F11696" t="s">
        <v>24</v>
      </c>
      <c r="G11696" t="s">
        <v>25</v>
      </c>
      <c r="H11696" s="3">
        <v>59496</v>
      </c>
      <c r="I11696" t="s">
        <v>34</v>
      </c>
      <c r="J11696" t="s">
        <v>27</v>
      </c>
      <c r="K11696" s="2">
        <v>2719.43</v>
      </c>
      <c r="L11696" t="s">
        <v>28</v>
      </c>
      <c r="M11696">
        <v>2014</v>
      </c>
      <c r="N11696">
        <v>1</v>
      </c>
      <c r="O11696" s="1">
        <f t="shared" si="1507"/>
        <v>41640</v>
      </c>
      <c r="R11696" s="1" t="str">
        <f t="shared" si="1512"/>
        <v/>
      </c>
      <c r="S11696" t="str">
        <f t="shared" si="1508"/>
        <v>Active</v>
      </c>
      <c r="T11696" s="4">
        <v>40</v>
      </c>
    </row>
    <row r="11697" spans="1:20" x14ac:dyDescent="0.25">
      <c r="A11697">
        <v>975412</v>
      </c>
      <c r="B11697" t="s">
        <v>20</v>
      </c>
      <c r="C11697" t="s">
        <v>40</v>
      </c>
      <c r="D11697" t="s">
        <v>49</v>
      </c>
      <c r="E11697" t="s">
        <v>50</v>
      </c>
      <c r="F11697" t="s">
        <v>24</v>
      </c>
      <c r="G11697" t="s">
        <v>25</v>
      </c>
      <c r="H11697" s="3">
        <v>59496</v>
      </c>
      <c r="I11697" t="s">
        <v>34</v>
      </c>
      <c r="J11697" t="s">
        <v>27</v>
      </c>
      <c r="K11697" s="2">
        <v>2719.43</v>
      </c>
      <c r="L11697" t="s">
        <v>28</v>
      </c>
      <c r="M11697">
        <v>2016</v>
      </c>
      <c r="N11697">
        <v>12</v>
      </c>
      <c r="O11697" s="1">
        <f t="shared" si="1507"/>
        <v>42705</v>
      </c>
      <c r="R11697" s="1" t="str">
        <f t="shared" si="1512"/>
        <v/>
      </c>
      <c r="S11697" t="str">
        <f t="shared" si="1508"/>
        <v>Active</v>
      </c>
      <c r="T11697" s="4">
        <v>36</v>
      </c>
    </row>
    <row r="11698" spans="1:20" x14ac:dyDescent="0.25">
      <c r="A11698">
        <v>129171</v>
      </c>
      <c r="B11698" t="s">
        <v>20</v>
      </c>
      <c r="C11698" t="s">
        <v>109</v>
      </c>
      <c r="D11698" t="s">
        <v>110</v>
      </c>
      <c r="E11698" t="s">
        <v>111</v>
      </c>
      <c r="F11698" t="s">
        <v>32</v>
      </c>
      <c r="G11698" t="s">
        <v>59</v>
      </c>
      <c r="H11698" s="3">
        <v>82940</v>
      </c>
      <c r="I11698" t="s">
        <v>26</v>
      </c>
      <c r="J11698" t="s">
        <v>27</v>
      </c>
      <c r="K11698" s="2">
        <v>2719.51</v>
      </c>
      <c r="L11698" t="s">
        <v>28</v>
      </c>
      <c r="M11698">
        <v>2018</v>
      </c>
      <c r="N11698">
        <v>7</v>
      </c>
      <c r="O11698" s="1">
        <f t="shared" si="1507"/>
        <v>43282</v>
      </c>
      <c r="R11698" s="1" t="str">
        <f t="shared" si="1512"/>
        <v/>
      </c>
      <c r="S11698" t="str">
        <f t="shared" si="1508"/>
        <v>Active</v>
      </c>
      <c r="T11698" s="4">
        <v>40</v>
      </c>
    </row>
    <row r="11699" spans="1:20" x14ac:dyDescent="0.25">
      <c r="A11699">
        <v>274410</v>
      </c>
      <c r="B11699" t="s">
        <v>20</v>
      </c>
      <c r="C11699" t="s">
        <v>40</v>
      </c>
      <c r="D11699" t="s">
        <v>49</v>
      </c>
      <c r="E11699" t="s">
        <v>67</v>
      </c>
      <c r="F11699" t="s">
        <v>32</v>
      </c>
      <c r="G11699" t="s">
        <v>59</v>
      </c>
      <c r="H11699" s="3">
        <v>82940</v>
      </c>
      <c r="I11699" t="s">
        <v>26</v>
      </c>
      <c r="J11699" t="s">
        <v>27</v>
      </c>
      <c r="K11699" s="2">
        <v>2719.51</v>
      </c>
      <c r="L11699" t="s">
        <v>28</v>
      </c>
      <c r="M11699">
        <v>2017</v>
      </c>
      <c r="N11699">
        <v>9</v>
      </c>
      <c r="O11699" s="1">
        <f t="shared" si="1507"/>
        <v>42979</v>
      </c>
      <c r="R11699" s="1" t="str">
        <f t="shared" si="1512"/>
        <v/>
      </c>
      <c r="S11699" t="str">
        <f t="shared" si="1508"/>
        <v>Active</v>
      </c>
      <c r="T11699" s="4">
        <v>38</v>
      </c>
    </row>
    <row r="11700" spans="1:20" x14ac:dyDescent="0.25">
      <c r="A11700">
        <v>277587</v>
      </c>
      <c r="B11700" t="s">
        <v>20</v>
      </c>
      <c r="C11700" t="s">
        <v>88</v>
      </c>
      <c r="D11700" t="s">
        <v>89</v>
      </c>
      <c r="E11700" t="s">
        <v>101</v>
      </c>
      <c r="F11700" t="s">
        <v>24</v>
      </c>
      <c r="G11700" t="s">
        <v>59</v>
      </c>
      <c r="H11700" s="3">
        <v>82940</v>
      </c>
      <c r="I11700" t="s">
        <v>26</v>
      </c>
      <c r="J11700" t="s">
        <v>27</v>
      </c>
      <c r="K11700" s="2">
        <v>2719.51</v>
      </c>
      <c r="L11700" t="s">
        <v>28</v>
      </c>
      <c r="M11700">
        <v>2017</v>
      </c>
      <c r="N11700">
        <v>5</v>
      </c>
      <c r="O11700" s="1">
        <f t="shared" si="1507"/>
        <v>42856</v>
      </c>
      <c r="R11700" s="1" t="str">
        <f t="shared" si="1512"/>
        <v/>
      </c>
      <c r="S11700" t="str">
        <f t="shared" si="1508"/>
        <v>Active</v>
      </c>
      <c r="T11700" s="4">
        <v>46</v>
      </c>
    </row>
    <row r="11701" spans="1:20" x14ac:dyDescent="0.25">
      <c r="A11701">
        <v>389429</v>
      </c>
      <c r="B11701" t="s">
        <v>20</v>
      </c>
      <c r="C11701" t="s">
        <v>35</v>
      </c>
      <c r="D11701" t="s">
        <v>36</v>
      </c>
      <c r="E11701" t="s">
        <v>68</v>
      </c>
      <c r="F11701" t="s">
        <v>32</v>
      </c>
      <c r="G11701" t="s">
        <v>59</v>
      </c>
      <c r="H11701" s="3">
        <v>82940</v>
      </c>
      <c r="I11701" t="s">
        <v>26</v>
      </c>
      <c r="J11701" t="s">
        <v>27</v>
      </c>
      <c r="K11701" s="2">
        <v>2719.51</v>
      </c>
      <c r="L11701" t="s">
        <v>28</v>
      </c>
      <c r="M11701">
        <v>2016</v>
      </c>
      <c r="N11701">
        <v>8</v>
      </c>
      <c r="O11701" s="1">
        <f t="shared" si="1507"/>
        <v>42583</v>
      </c>
      <c r="R11701" s="1" t="str">
        <f t="shared" si="1512"/>
        <v/>
      </c>
      <c r="S11701" t="str">
        <f t="shared" si="1508"/>
        <v>Active</v>
      </c>
      <c r="T11701" s="4">
        <v>38</v>
      </c>
    </row>
    <row r="11702" spans="1:20" x14ac:dyDescent="0.25">
      <c r="A11702">
        <v>600302</v>
      </c>
      <c r="B11702" t="s">
        <v>20</v>
      </c>
      <c r="C11702" t="s">
        <v>35</v>
      </c>
      <c r="D11702" t="s">
        <v>82</v>
      </c>
      <c r="E11702" t="s">
        <v>83</v>
      </c>
      <c r="F11702" t="s">
        <v>24</v>
      </c>
      <c r="G11702" t="s">
        <v>59</v>
      </c>
      <c r="H11702" s="3">
        <v>82940</v>
      </c>
      <c r="I11702" t="s">
        <v>26</v>
      </c>
      <c r="J11702" t="s">
        <v>27</v>
      </c>
      <c r="K11702" s="2">
        <v>2719.51</v>
      </c>
      <c r="L11702" t="s">
        <v>28</v>
      </c>
      <c r="M11702">
        <v>2017</v>
      </c>
      <c r="N11702">
        <v>2</v>
      </c>
      <c r="O11702" s="1">
        <f t="shared" si="1507"/>
        <v>42767</v>
      </c>
      <c r="R11702" s="1" t="str">
        <f t="shared" si="1512"/>
        <v/>
      </c>
      <c r="S11702" t="str">
        <f t="shared" si="1508"/>
        <v>Active</v>
      </c>
      <c r="T11702" s="4">
        <v>47</v>
      </c>
    </row>
    <row r="11703" spans="1:20" x14ac:dyDescent="0.25">
      <c r="A11703">
        <v>786966</v>
      </c>
      <c r="B11703" t="s">
        <v>20</v>
      </c>
      <c r="C11703" t="s">
        <v>35</v>
      </c>
      <c r="D11703" t="s">
        <v>36</v>
      </c>
      <c r="E11703" t="s">
        <v>87</v>
      </c>
      <c r="F11703" t="s">
        <v>32</v>
      </c>
      <c r="G11703" t="s">
        <v>59</v>
      </c>
      <c r="H11703" s="3">
        <v>82940</v>
      </c>
      <c r="I11703" t="s">
        <v>26</v>
      </c>
      <c r="J11703" t="s">
        <v>27</v>
      </c>
      <c r="K11703" s="2">
        <v>2719.51</v>
      </c>
      <c r="L11703" t="s">
        <v>28</v>
      </c>
      <c r="M11703">
        <v>2017</v>
      </c>
      <c r="N11703">
        <v>3</v>
      </c>
      <c r="O11703" s="1">
        <f t="shared" si="1507"/>
        <v>42795</v>
      </c>
      <c r="P11703">
        <v>2017</v>
      </c>
      <c r="Q11703">
        <v>11</v>
      </c>
      <c r="R11703" s="1">
        <f>IFERROR(DATE(P11703,Q11703,1),"")</f>
        <v>43040</v>
      </c>
      <c r="S11703" t="str">
        <f t="shared" si="1508"/>
        <v>Cancelled</v>
      </c>
      <c r="T11703" s="4">
        <v>47</v>
      </c>
    </row>
    <row r="11704" spans="1:20" x14ac:dyDescent="0.25">
      <c r="A11704">
        <v>795155</v>
      </c>
      <c r="B11704" t="s">
        <v>20</v>
      </c>
      <c r="C11704" t="s">
        <v>126</v>
      </c>
      <c r="D11704" t="s">
        <v>127</v>
      </c>
      <c r="E11704" t="s">
        <v>128</v>
      </c>
      <c r="F11704" t="s">
        <v>24</v>
      </c>
      <c r="G11704" t="s">
        <v>59</v>
      </c>
      <c r="H11704" s="3">
        <v>82940</v>
      </c>
      <c r="I11704" t="s">
        <v>26</v>
      </c>
      <c r="J11704" t="s">
        <v>27</v>
      </c>
      <c r="K11704" s="2">
        <v>2719.51</v>
      </c>
      <c r="L11704" t="s">
        <v>28</v>
      </c>
      <c r="M11704">
        <v>2018</v>
      </c>
      <c r="N11704">
        <v>11</v>
      </c>
      <c r="O11704" s="1">
        <f t="shared" si="1507"/>
        <v>43405</v>
      </c>
      <c r="R11704" s="1" t="str">
        <f t="shared" ref="R11704:R11715" si="1513">IFERROR(DATE(P11704,Q11704,1),"")</f>
        <v/>
      </c>
      <c r="S11704" t="str">
        <f t="shared" si="1508"/>
        <v>Active</v>
      </c>
      <c r="T11704" s="4">
        <v>35</v>
      </c>
    </row>
    <row r="11705" spans="1:20" x14ac:dyDescent="0.25">
      <c r="A11705">
        <v>836713</v>
      </c>
      <c r="B11705" t="s">
        <v>20</v>
      </c>
      <c r="C11705" t="s">
        <v>40</v>
      </c>
      <c r="D11705" t="s">
        <v>54</v>
      </c>
      <c r="E11705" t="s">
        <v>55</v>
      </c>
      <c r="F11705" t="s">
        <v>32</v>
      </c>
      <c r="G11705" t="s">
        <v>59</v>
      </c>
      <c r="H11705" s="3">
        <v>82940</v>
      </c>
      <c r="I11705" t="s">
        <v>26</v>
      </c>
      <c r="J11705" t="s">
        <v>27</v>
      </c>
      <c r="K11705" s="2">
        <v>2719.51</v>
      </c>
      <c r="L11705" t="s">
        <v>28</v>
      </c>
      <c r="M11705">
        <v>2014</v>
      </c>
      <c r="N11705">
        <v>12</v>
      </c>
      <c r="O11705" s="1">
        <f t="shared" si="1507"/>
        <v>41974</v>
      </c>
      <c r="R11705" s="1" t="str">
        <f t="shared" si="1513"/>
        <v/>
      </c>
      <c r="S11705" t="str">
        <f t="shared" si="1508"/>
        <v>Active</v>
      </c>
      <c r="T11705" s="4">
        <v>55</v>
      </c>
    </row>
    <row r="11706" spans="1:20" x14ac:dyDescent="0.25">
      <c r="A11706">
        <v>919117</v>
      </c>
      <c r="B11706" t="s">
        <v>20</v>
      </c>
      <c r="C11706" t="s">
        <v>21</v>
      </c>
      <c r="D11706" t="s">
        <v>22</v>
      </c>
      <c r="E11706" t="s">
        <v>69</v>
      </c>
      <c r="F11706" t="s">
        <v>32</v>
      </c>
      <c r="G11706" t="s">
        <v>59</v>
      </c>
      <c r="H11706" s="3">
        <v>82940</v>
      </c>
      <c r="I11706" t="s">
        <v>26</v>
      </c>
      <c r="J11706" t="s">
        <v>27</v>
      </c>
      <c r="K11706" s="2">
        <v>2719.51</v>
      </c>
      <c r="L11706" t="s">
        <v>28</v>
      </c>
      <c r="M11706">
        <v>2014</v>
      </c>
      <c r="N11706">
        <v>6</v>
      </c>
      <c r="O11706" s="1">
        <f t="shared" si="1507"/>
        <v>41791</v>
      </c>
      <c r="R11706" s="1" t="str">
        <f t="shared" si="1513"/>
        <v/>
      </c>
      <c r="S11706" t="str">
        <f t="shared" si="1508"/>
        <v>Active</v>
      </c>
      <c r="T11706" s="4">
        <v>50</v>
      </c>
    </row>
    <row r="11707" spans="1:20" x14ac:dyDescent="0.25">
      <c r="A11707">
        <v>940796</v>
      </c>
      <c r="B11707" t="s">
        <v>20</v>
      </c>
      <c r="C11707" t="s">
        <v>35</v>
      </c>
      <c r="D11707" t="s">
        <v>36</v>
      </c>
      <c r="E11707" t="s">
        <v>37</v>
      </c>
      <c r="F11707" t="s">
        <v>32</v>
      </c>
      <c r="G11707" t="s">
        <v>59</v>
      </c>
      <c r="H11707" s="3">
        <v>82940</v>
      </c>
      <c r="I11707" t="s">
        <v>26</v>
      </c>
      <c r="J11707" t="s">
        <v>27</v>
      </c>
      <c r="K11707" s="2">
        <v>2719.51</v>
      </c>
      <c r="L11707" t="s">
        <v>28</v>
      </c>
      <c r="M11707">
        <v>2012</v>
      </c>
      <c r="N11707">
        <v>8</v>
      </c>
      <c r="O11707" s="1">
        <f t="shared" si="1507"/>
        <v>41122</v>
      </c>
      <c r="R11707" s="1" t="str">
        <f t="shared" si="1513"/>
        <v/>
      </c>
      <c r="S11707" t="str">
        <f t="shared" si="1508"/>
        <v>Active</v>
      </c>
      <c r="T11707" s="4">
        <v>53</v>
      </c>
    </row>
    <row r="11708" spans="1:20" x14ac:dyDescent="0.25">
      <c r="A11708">
        <v>236003</v>
      </c>
      <c r="B11708" t="s">
        <v>20</v>
      </c>
      <c r="C11708" t="s">
        <v>21</v>
      </c>
      <c r="D11708" t="s">
        <v>47</v>
      </c>
      <c r="E11708" t="s">
        <v>48</v>
      </c>
      <c r="F11708" t="s">
        <v>24</v>
      </c>
      <c r="G11708" t="s">
        <v>25</v>
      </c>
      <c r="H11708" s="3">
        <v>61912</v>
      </c>
      <c r="I11708" t="s">
        <v>38</v>
      </c>
      <c r="J11708" t="s">
        <v>27</v>
      </c>
      <c r="K11708" s="2">
        <v>2719.85</v>
      </c>
      <c r="L11708" t="s">
        <v>28</v>
      </c>
      <c r="M11708">
        <v>2015</v>
      </c>
      <c r="N11708">
        <v>1</v>
      </c>
      <c r="O11708" s="1">
        <f t="shared" si="1507"/>
        <v>42005</v>
      </c>
      <c r="R11708" s="1" t="str">
        <f t="shared" si="1513"/>
        <v/>
      </c>
      <c r="S11708" t="str">
        <f t="shared" si="1508"/>
        <v>Active</v>
      </c>
      <c r="T11708" s="4">
        <v>38</v>
      </c>
    </row>
    <row r="11709" spans="1:20" x14ac:dyDescent="0.25">
      <c r="A11709">
        <v>584458</v>
      </c>
      <c r="B11709" t="s">
        <v>20</v>
      </c>
      <c r="C11709" t="s">
        <v>35</v>
      </c>
      <c r="D11709" t="s">
        <v>36</v>
      </c>
      <c r="E11709" t="s">
        <v>37</v>
      </c>
      <c r="F11709" t="s">
        <v>24</v>
      </c>
      <c r="G11709" t="s">
        <v>25</v>
      </c>
      <c r="H11709" s="3">
        <v>61912</v>
      </c>
      <c r="I11709" t="s">
        <v>38</v>
      </c>
      <c r="J11709" t="s">
        <v>27</v>
      </c>
      <c r="K11709" s="2">
        <v>2719.85</v>
      </c>
      <c r="L11709" t="s">
        <v>28</v>
      </c>
      <c r="M11709">
        <v>2012</v>
      </c>
      <c r="N11709">
        <v>8</v>
      </c>
      <c r="O11709" s="1">
        <f t="shared" si="1507"/>
        <v>41122</v>
      </c>
      <c r="R11709" s="1" t="str">
        <f t="shared" si="1513"/>
        <v/>
      </c>
      <c r="S11709" t="str">
        <f t="shared" si="1508"/>
        <v>Active</v>
      </c>
      <c r="T11709" s="4">
        <v>48</v>
      </c>
    </row>
    <row r="11710" spans="1:20" x14ac:dyDescent="0.25">
      <c r="A11710">
        <v>227804</v>
      </c>
      <c r="B11710" t="s">
        <v>20</v>
      </c>
      <c r="C11710" t="s">
        <v>35</v>
      </c>
      <c r="D11710" t="s">
        <v>36</v>
      </c>
      <c r="E11710" t="s">
        <v>87</v>
      </c>
      <c r="F11710" t="s">
        <v>32</v>
      </c>
      <c r="G11710" t="s">
        <v>25</v>
      </c>
      <c r="H11710" s="3">
        <v>103413</v>
      </c>
      <c r="I11710" t="s">
        <v>26</v>
      </c>
      <c r="J11710" t="s">
        <v>27</v>
      </c>
      <c r="K11710" s="2">
        <v>2721.59</v>
      </c>
      <c r="L11710" t="s">
        <v>28</v>
      </c>
      <c r="M11710">
        <v>2017</v>
      </c>
      <c r="N11710">
        <v>5</v>
      </c>
      <c r="O11710" s="1">
        <f t="shared" si="1507"/>
        <v>42856</v>
      </c>
      <c r="R11710" s="1" t="str">
        <f t="shared" si="1513"/>
        <v/>
      </c>
      <c r="S11710" t="str">
        <f t="shared" si="1508"/>
        <v>Active</v>
      </c>
      <c r="T11710" s="4">
        <v>46</v>
      </c>
    </row>
    <row r="11711" spans="1:20" x14ac:dyDescent="0.25">
      <c r="A11711">
        <v>458072</v>
      </c>
      <c r="B11711" t="s">
        <v>20</v>
      </c>
      <c r="C11711" t="s">
        <v>102</v>
      </c>
      <c r="D11711" t="s">
        <v>103</v>
      </c>
      <c r="E11711" t="s">
        <v>104</v>
      </c>
      <c r="F11711" t="s">
        <v>24</v>
      </c>
      <c r="G11711" t="s">
        <v>25</v>
      </c>
      <c r="H11711" s="3">
        <v>63575</v>
      </c>
      <c r="I11711" t="s">
        <v>26</v>
      </c>
      <c r="J11711" t="s">
        <v>27</v>
      </c>
      <c r="K11711" s="2">
        <v>2721.59</v>
      </c>
      <c r="L11711" t="s">
        <v>28</v>
      </c>
      <c r="M11711">
        <v>2015</v>
      </c>
      <c r="N11711">
        <v>4</v>
      </c>
      <c r="O11711" s="1">
        <f t="shared" si="1507"/>
        <v>42095</v>
      </c>
      <c r="R11711" s="1" t="str">
        <f t="shared" si="1513"/>
        <v/>
      </c>
      <c r="S11711" t="str">
        <f t="shared" si="1508"/>
        <v>Active</v>
      </c>
      <c r="T11711" s="4">
        <v>42</v>
      </c>
    </row>
    <row r="11712" spans="1:20" x14ac:dyDescent="0.25">
      <c r="A11712">
        <v>832810</v>
      </c>
      <c r="B11712" t="s">
        <v>20</v>
      </c>
      <c r="C11712" t="s">
        <v>96</v>
      </c>
      <c r="D11712" t="s">
        <v>97</v>
      </c>
      <c r="E11712" t="s">
        <v>98</v>
      </c>
      <c r="F11712" t="s">
        <v>32</v>
      </c>
      <c r="G11712" t="s">
        <v>25</v>
      </c>
      <c r="H11712" s="3">
        <v>63575</v>
      </c>
      <c r="I11712" t="s">
        <v>26</v>
      </c>
      <c r="J11712" t="s">
        <v>27</v>
      </c>
      <c r="K11712" s="2">
        <v>2721.59</v>
      </c>
      <c r="L11712" t="s">
        <v>28</v>
      </c>
      <c r="M11712">
        <v>2018</v>
      </c>
      <c r="N11712">
        <v>12</v>
      </c>
      <c r="O11712" s="1">
        <f t="shared" si="1507"/>
        <v>43435</v>
      </c>
      <c r="R11712" s="1" t="str">
        <f t="shared" si="1513"/>
        <v/>
      </c>
      <c r="S11712" t="str">
        <f t="shared" si="1508"/>
        <v>Active</v>
      </c>
      <c r="T11712" s="4">
        <v>49</v>
      </c>
    </row>
    <row r="11713" spans="1:20" x14ac:dyDescent="0.25">
      <c r="A11713">
        <v>949974</v>
      </c>
      <c r="B11713" t="s">
        <v>20</v>
      </c>
      <c r="C11713" t="s">
        <v>21</v>
      </c>
      <c r="D11713" t="s">
        <v>47</v>
      </c>
      <c r="E11713" t="s">
        <v>48</v>
      </c>
      <c r="F11713" t="s">
        <v>32</v>
      </c>
      <c r="G11713" t="s">
        <v>25</v>
      </c>
      <c r="H11713" s="3">
        <v>103413</v>
      </c>
      <c r="I11713" t="s">
        <v>26</v>
      </c>
      <c r="J11713" t="s">
        <v>27</v>
      </c>
      <c r="K11713" s="2">
        <v>2721.59</v>
      </c>
      <c r="L11713" t="s">
        <v>28</v>
      </c>
      <c r="M11713">
        <v>2018</v>
      </c>
      <c r="N11713">
        <v>5</v>
      </c>
      <c r="O11713" s="1">
        <f t="shared" si="1507"/>
        <v>43221</v>
      </c>
      <c r="R11713" s="1" t="str">
        <f t="shared" si="1513"/>
        <v/>
      </c>
      <c r="S11713" t="str">
        <f t="shared" si="1508"/>
        <v>Active</v>
      </c>
      <c r="T11713" s="4">
        <v>39</v>
      </c>
    </row>
    <row r="11714" spans="1:20" x14ac:dyDescent="0.25">
      <c r="A11714">
        <v>661054</v>
      </c>
      <c r="B11714" t="s">
        <v>20</v>
      </c>
      <c r="C11714" t="s">
        <v>40</v>
      </c>
      <c r="D11714" t="s">
        <v>49</v>
      </c>
      <c r="E11714" t="s">
        <v>79</v>
      </c>
      <c r="F11714" t="s">
        <v>32</v>
      </c>
      <c r="G11714" t="s">
        <v>76</v>
      </c>
      <c r="H11714" s="3">
        <v>66341</v>
      </c>
      <c r="I11714" t="s">
        <v>26</v>
      </c>
      <c r="J11714" t="s">
        <v>27</v>
      </c>
      <c r="K11714" s="2">
        <v>2721.75</v>
      </c>
      <c r="L11714" t="s">
        <v>28</v>
      </c>
      <c r="M11714">
        <v>2012</v>
      </c>
      <c r="N11714">
        <v>9</v>
      </c>
      <c r="O11714" s="1">
        <f t="shared" si="1507"/>
        <v>41153</v>
      </c>
      <c r="R11714" s="1" t="str">
        <f t="shared" si="1513"/>
        <v/>
      </c>
      <c r="S11714" t="str">
        <f t="shared" si="1508"/>
        <v>Active</v>
      </c>
      <c r="T11714" s="4">
        <v>53</v>
      </c>
    </row>
    <row r="11715" spans="1:20" x14ac:dyDescent="0.25">
      <c r="A11715">
        <v>901987</v>
      </c>
      <c r="B11715" t="s">
        <v>20</v>
      </c>
      <c r="C11715" t="s">
        <v>35</v>
      </c>
      <c r="D11715" t="s">
        <v>82</v>
      </c>
      <c r="E11715" t="s">
        <v>83</v>
      </c>
      <c r="F11715" t="s">
        <v>32</v>
      </c>
      <c r="G11715" t="s">
        <v>76</v>
      </c>
      <c r="H11715" s="3">
        <v>66341</v>
      </c>
      <c r="I11715" t="s">
        <v>26</v>
      </c>
      <c r="J11715" t="s">
        <v>27</v>
      </c>
      <c r="K11715" s="2">
        <v>2721.75</v>
      </c>
      <c r="L11715" t="s">
        <v>28</v>
      </c>
      <c r="M11715">
        <v>2013</v>
      </c>
      <c r="N11715">
        <v>9</v>
      </c>
      <c r="O11715" s="1">
        <f t="shared" ref="O11715:O11778" si="1514">DATE(M11715,N11715,1)</f>
        <v>41518</v>
      </c>
      <c r="R11715" s="1" t="str">
        <f t="shared" si="1513"/>
        <v/>
      </c>
      <c r="S11715" t="str">
        <f t="shared" ref="S11715:S11778" si="1515">IF(R11715="","Active","Cancelled")</f>
        <v>Active</v>
      </c>
      <c r="T11715" s="4">
        <v>47</v>
      </c>
    </row>
    <row r="11716" spans="1:20" x14ac:dyDescent="0.25">
      <c r="A11716">
        <v>158680</v>
      </c>
      <c r="B11716" t="s">
        <v>20</v>
      </c>
      <c r="C11716" t="s">
        <v>21</v>
      </c>
      <c r="D11716" t="s">
        <v>91</v>
      </c>
      <c r="E11716" t="s">
        <v>92</v>
      </c>
      <c r="F11716" t="s">
        <v>32</v>
      </c>
      <c r="G11716" t="s">
        <v>76</v>
      </c>
      <c r="H11716" s="3">
        <v>55043</v>
      </c>
      <c r="I11716" t="s">
        <v>26</v>
      </c>
      <c r="J11716" t="s">
        <v>27</v>
      </c>
      <c r="K11716" s="2">
        <v>2722.21</v>
      </c>
      <c r="L11716" t="s">
        <v>28</v>
      </c>
      <c r="M11716">
        <v>2015</v>
      </c>
      <c r="N11716">
        <v>3</v>
      </c>
      <c r="O11716" s="1">
        <f t="shared" si="1514"/>
        <v>42064</v>
      </c>
      <c r="P11716">
        <v>2018</v>
      </c>
      <c r="Q11716">
        <v>12</v>
      </c>
      <c r="R11716" s="1">
        <f>IFERROR(DATE(P11716,Q11716,1),"")</f>
        <v>43435</v>
      </c>
      <c r="S11716" t="str">
        <f t="shared" si="1515"/>
        <v>Cancelled</v>
      </c>
      <c r="T11716" s="4">
        <v>47</v>
      </c>
    </row>
    <row r="11717" spans="1:20" x14ac:dyDescent="0.25">
      <c r="A11717">
        <v>287088</v>
      </c>
      <c r="B11717" t="s">
        <v>20</v>
      </c>
      <c r="C11717" t="s">
        <v>29</v>
      </c>
      <c r="D11717" t="s">
        <v>30</v>
      </c>
      <c r="E11717" t="s">
        <v>66</v>
      </c>
      <c r="F11717" t="s">
        <v>24</v>
      </c>
      <c r="G11717" t="s">
        <v>76</v>
      </c>
      <c r="H11717" s="3">
        <v>55043</v>
      </c>
      <c r="I11717" t="s">
        <v>26</v>
      </c>
      <c r="J11717" t="s">
        <v>27</v>
      </c>
      <c r="K11717" s="2">
        <v>2722.21</v>
      </c>
      <c r="L11717" t="s">
        <v>28</v>
      </c>
      <c r="M11717">
        <v>2014</v>
      </c>
      <c r="N11717">
        <v>5</v>
      </c>
      <c r="O11717" s="1">
        <f t="shared" si="1514"/>
        <v>41760</v>
      </c>
      <c r="R11717" s="1" t="str">
        <f t="shared" ref="R11717:R11725" si="1516">IFERROR(DATE(P11717,Q11717,1),"")</f>
        <v/>
      </c>
      <c r="S11717" t="str">
        <f t="shared" si="1515"/>
        <v>Active</v>
      </c>
      <c r="T11717" s="4">
        <v>37</v>
      </c>
    </row>
    <row r="11718" spans="1:20" x14ac:dyDescent="0.25">
      <c r="A11718">
        <v>331078</v>
      </c>
      <c r="B11718" t="s">
        <v>20</v>
      </c>
      <c r="C11718" t="s">
        <v>21</v>
      </c>
      <c r="D11718" t="s">
        <v>22</v>
      </c>
      <c r="E11718" t="s">
        <v>58</v>
      </c>
      <c r="F11718" t="s">
        <v>24</v>
      </c>
      <c r="G11718" t="s">
        <v>76</v>
      </c>
      <c r="H11718" s="3">
        <v>55043</v>
      </c>
      <c r="I11718" t="s">
        <v>26</v>
      </c>
      <c r="J11718" t="s">
        <v>27</v>
      </c>
      <c r="K11718" s="2">
        <v>2722.21</v>
      </c>
      <c r="L11718" t="s">
        <v>28</v>
      </c>
      <c r="M11718">
        <v>2014</v>
      </c>
      <c r="N11718">
        <v>2</v>
      </c>
      <c r="O11718" s="1">
        <f t="shared" si="1514"/>
        <v>41671</v>
      </c>
      <c r="R11718" s="1" t="str">
        <f t="shared" si="1516"/>
        <v/>
      </c>
      <c r="S11718" t="str">
        <f t="shared" si="1515"/>
        <v>Active</v>
      </c>
      <c r="T11718" s="4">
        <v>47</v>
      </c>
    </row>
    <row r="11719" spans="1:20" x14ac:dyDescent="0.25">
      <c r="A11719">
        <v>383627</v>
      </c>
      <c r="B11719" t="s">
        <v>20</v>
      </c>
      <c r="C11719" t="s">
        <v>35</v>
      </c>
      <c r="D11719" t="s">
        <v>36</v>
      </c>
      <c r="E11719" t="s">
        <v>37</v>
      </c>
      <c r="F11719" t="s">
        <v>24</v>
      </c>
      <c r="G11719" t="s">
        <v>76</v>
      </c>
      <c r="H11719" s="3">
        <v>55043</v>
      </c>
      <c r="I11719" t="s">
        <v>26</v>
      </c>
      <c r="J11719" t="s">
        <v>27</v>
      </c>
      <c r="K11719" s="2">
        <v>2722.21</v>
      </c>
      <c r="L11719" t="s">
        <v>28</v>
      </c>
      <c r="M11719">
        <v>2013</v>
      </c>
      <c r="N11719">
        <v>5</v>
      </c>
      <c r="O11719" s="1">
        <f t="shared" si="1514"/>
        <v>41395</v>
      </c>
      <c r="R11719" s="1" t="str">
        <f t="shared" si="1516"/>
        <v/>
      </c>
      <c r="S11719" t="str">
        <f t="shared" si="1515"/>
        <v>Active</v>
      </c>
      <c r="T11719" s="4">
        <v>42</v>
      </c>
    </row>
    <row r="11720" spans="1:20" x14ac:dyDescent="0.25">
      <c r="A11720">
        <v>411690</v>
      </c>
      <c r="B11720" t="s">
        <v>20</v>
      </c>
      <c r="C11720" t="s">
        <v>21</v>
      </c>
      <c r="D11720" t="s">
        <v>22</v>
      </c>
      <c r="E11720" t="s">
        <v>84</v>
      </c>
      <c r="F11720" t="s">
        <v>24</v>
      </c>
      <c r="G11720" t="s">
        <v>76</v>
      </c>
      <c r="H11720" s="3">
        <v>55043</v>
      </c>
      <c r="I11720" t="s">
        <v>26</v>
      </c>
      <c r="J11720" t="s">
        <v>27</v>
      </c>
      <c r="K11720" s="2">
        <v>2722.21</v>
      </c>
      <c r="L11720" t="s">
        <v>28</v>
      </c>
      <c r="M11720">
        <v>2015</v>
      </c>
      <c r="N11720">
        <v>2</v>
      </c>
      <c r="O11720" s="1">
        <f t="shared" si="1514"/>
        <v>42036</v>
      </c>
      <c r="R11720" s="1" t="str">
        <f t="shared" si="1516"/>
        <v/>
      </c>
      <c r="S11720" t="str">
        <f t="shared" si="1515"/>
        <v>Active</v>
      </c>
      <c r="T11720" s="4">
        <v>40</v>
      </c>
    </row>
    <row r="11721" spans="1:20" x14ac:dyDescent="0.25">
      <c r="A11721">
        <v>503025</v>
      </c>
      <c r="B11721" t="s">
        <v>20</v>
      </c>
      <c r="C11721" t="s">
        <v>62</v>
      </c>
      <c r="D11721" t="s">
        <v>63</v>
      </c>
      <c r="E11721" t="s">
        <v>64</v>
      </c>
      <c r="F11721" t="s">
        <v>24</v>
      </c>
      <c r="G11721" t="s">
        <v>76</v>
      </c>
      <c r="H11721" s="3">
        <v>55043</v>
      </c>
      <c r="I11721" t="s">
        <v>26</v>
      </c>
      <c r="J11721" t="s">
        <v>27</v>
      </c>
      <c r="K11721" s="2">
        <v>2722.21</v>
      </c>
      <c r="L11721" t="s">
        <v>28</v>
      </c>
      <c r="M11721">
        <v>2018</v>
      </c>
      <c r="N11721">
        <v>11</v>
      </c>
      <c r="O11721" s="1">
        <f t="shared" si="1514"/>
        <v>43405</v>
      </c>
      <c r="R11721" s="1" t="str">
        <f t="shared" si="1516"/>
        <v/>
      </c>
      <c r="S11721" t="str">
        <f t="shared" si="1515"/>
        <v>Active</v>
      </c>
      <c r="T11721" s="4">
        <v>50</v>
      </c>
    </row>
    <row r="11722" spans="1:20" x14ac:dyDescent="0.25">
      <c r="A11722">
        <v>517940</v>
      </c>
      <c r="B11722" t="s">
        <v>20</v>
      </c>
      <c r="C11722" t="s">
        <v>21</v>
      </c>
      <c r="D11722" t="s">
        <v>22</v>
      </c>
      <c r="E11722" t="s">
        <v>57</v>
      </c>
      <c r="F11722" t="s">
        <v>24</v>
      </c>
      <c r="G11722" t="s">
        <v>76</v>
      </c>
      <c r="H11722" s="3">
        <v>55043</v>
      </c>
      <c r="I11722" t="s">
        <v>26</v>
      </c>
      <c r="J11722" t="s">
        <v>27</v>
      </c>
      <c r="K11722" s="2">
        <v>2722.21</v>
      </c>
      <c r="L11722" t="s">
        <v>28</v>
      </c>
      <c r="M11722">
        <v>2018</v>
      </c>
      <c r="N11722">
        <v>8</v>
      </c>
      <c r="O11722" s="1">
        <f t="shared" si="1514"/>
        <v>43313</v>
      </c>
      <c r="R11722" s="1" t="str">
        <f t="shared" si="1516"/>
        <v/>
      </c>
      <c r="S11722" t="str">
        <f t="shared" si="1515"/>
        <v>Active</v>
      </c>
      <c r="T11722" s="4">
        <v>40</v>
      </c>
    </row>
    <row r="11723" spans="1:20" x14ac:dyDescent="0.25">
      <c r="A11723">
        <v>679607</v>
      </c>
      <c r="B11723" t="s">
        <v>20</v>
      </c>
      <c r="C11723" t="s">
        <v>21</v>
      </c>
      <c r="D11723" t="s">
        <v>22</v>
      </c>
      <c r="E11723" t="s">
        <v>39</v>
      </c>
      <c r="F11723" t="s">
        <v>32</v>
      </c>
      <c r="G11723" t="s">
        <v>76</v>
      </c>
      <c r="H11723" s="3">
        <v>55043</v>
      </c>
      <c r="I11723" t="s">
        <v>26</v>
      </c>
      <c r="J11723" t="s">
        <v>27</v>
      </c>
      <c r="K11723" s="2">
        <v>2722.21</v>
      </c>
      <c r="L11723" t="s">
        <v>28</v>
      </c>
      <c r="M11723">
        <v>2014</v>
      </c>
      <c r="N11723">
        <v>7</v>
      </c>
      <c r="O11723" s="1">
        <f t="shared" si="1514"/>
        <v>41821</v>
      </c>
      <c r="R11723" s="1" t="str">
        <f t="shared" si="1516"/>
        <v/>
      </c>
      <c r="S11723" t="str">
        <f t="shared" si="1515"/>
        <v>Active</v>
      </c>
      <c r="T11723" s="4">
        <v>40</v>
      </c>
    </row>
    <row r="11724" spans="1:20" x14ac:dyDescent="0.25">
      <c r="A11724">
        <v>854902</v>
      </c>
      <c r="B11724" t="s">
        <v>20</v>
      </c>
      <c r="C11724" t="s">
        <v>29</v>
      </c>
      <c r="D11724" t="s">
        <v>77</v>
      </c>
      <c r="E11724" t="s">
        <v>78</v>
      </c>
      <c r="F11724" t="s">
        <v>24</v>
      </c>
      <c r="G11724" t="s">
        <v>76</v>
      </c>
      <c r="H11724" s="3">
        <v>55043</v>
      </c>
      <c r="I11724" t="s">
        <v>26</v>
      </c>
      <c r="J11724" t="s">
        <v>27</v>
      </c>
      <c r="K11724" s="2">
        <v>2722.21</v>
      </c>
      <c r="L11724" t="s">
        <v>28</v>
      </c>
      <c r="M11724">
        <v>2015</v>
      </c>
      <c r="N11724">
        <v>10</v>
      </c>
      <c r="O11724" s="1">
        <f t="shared" si="1514"/>
        <v>42278</v>
      </c>
      <c r="R11724" s="1" t="str">
        <f t="shared" si="1516"/>
        <v/>
      </c>
      <c r="S11724" t="str">
        <f t="shared" si="1515"/>
        <v>Active</v>
      </c>
      <c r="T11724" s="4">
        <v>42</v>
      </c>
    </row>
    <row r="11725" spans="1:20" x14ac:dyDescent="0.25">
      <c r="A11725">
        <v>981664</v>
      </c>
      <c r="B11725" t="s">
        <v>20</v>
      </c>
      <c r="C11725" t="s">
        <v>35</v>
      </c>
      <c r="D11725" t="s">
        <v>36</v>
      </c>
      <c r="E11725" t="s">
        <v>68</v>
      </c>
      <c r="F11725" t="s">
        <v>24</v>
      </c>
      <c r="G11725" t="s">
        <v>76</v>
      </c>
      <c r="H11725" s="3">
        <v>55043</v>
      </c>
      <c r="I11725" t="s">
        <v>26</v>
      </c>
      <c r="J11725" t="s">
        <v>27</v>
      </c>
      <c r="K11725" s="2">
        <v>2722.21</v>
      </c>
      <c r="L11725" t="s">
        <v>28</v>
      </c>
      <c r="M11725">
        <v>2015</v>
      </c>
      <c r="N11725">
        <v>5</v>
      </c>
      <c r="O11725" s="1">
        <f t="shared" si="1514"/>
        <v>42125</v>
      </c>
      <c r="R11725" s="1" t="str">
        <f t="shared" si="1516"/>
        <v/>
      </c>
      <c r="S11725" t="str">
        <f t="shared" si="1515"/>
        <v>Active</v>
      </c>
      <c r="T11725" s="4">
        <v>37</v>
      </c>
    </row>
    <row r="11726" spans="1:20" x14ac:dyDescent="0.25">
      <c r="A11726">
        <v>992631</v>
      </c>
      <c r="B11726" t="s">
        <v>20</v>
      </c>
      <c r="C11726" t="s">
        <v>40</v>
      </c>
      <c r="D11726" t="s">
        <v>49</v>
      </c>
      <c r="E11726" t="s">
        <v>56</v>
      </c>
      <c r="F11726" t="s">
        <v>32</v>
      </c>
      <c r="G11726" t="s">
        <v>76</v>
      </c>
      <c r="H11726" s="3">
        <v>55043</v>
      </c>
      <c r="I11726" t="s">
        <v>26</v>
      </c>
      <c r="J11726" t="s">
        <v>27</v>
      </c>
      <c r="K11726" s="2">
        <v>2722.21</v>
      </c>
      <c r="L11726" t="s">
        <v>28</v>
      </c>
      <c r="M11726">
        <v>2015</v>
      </c>
      <c r="N11726">
        <v>4</v>
      </c>
      <c r="O11726" s="1">
        <f t="shared" si="1514"/>
        <v>42095</v>
      </c>
      <c r="P11726">
        <v>2015</v>
      </c>
      <c r="Q11726">
        <v>12</v>
      </c>
      <c r="R11726" s="1">
        <f>IFERROR(DATE(P11726,Q11726,1),"")</f>
        <v>42339</v>
      </c>
      <c r="S11726" t="str">
        <f t="shared" si="1515"/>
        <v>Cancelled</v>
      </c>
      <c r="T11726" s="4">
        <v>51</v>
      </c>
    </row>
    <row r="11727" spans="1:20" x14ac:dyDescent="0.25">
      <c r="A11727">
        <v>255509</v>
      </c>
      <c r="B11727" t="s">
        <v>20</v>
      </c>
      <c r="C11727" t="s">
        <v>35</v>
      </c>
      <c r="D11727" t="s">
        <v>36</v>
      </c>
      <c r="E11727" t="s">
        <v>37</v>
      </c>
      <c r="F11727" t="s">
        <v>32</v>
      </c>
      <c r="G11727" t="s">
        <v>25</v>
      </c>
      <c r="H11727" s="3">
        <v>74802</v>
      </c>
      <c r="I11727" t="s">
        <v>34</v>
      </c>
      <c r="J11727" t="s">
        <v>27</v>
      </c>
      <c r="K11727" s="2">
        <v>2722.41</v>
      </c>
      <c r="L11727" t="s">
        <v>28</v>
      </c>
      <c r="M11727">
        <v>2017</v>
      </c>
      <c r="N11727">
        <v>1</v>
      </c>
      <c r="O11727" s="1">
        <f t="shared" si="1514"/>
        <v>42736</v>
      </c>
      <c r="R11727" s="1" t="str">
        <f>IFERROR(DATE(P11727,Q11727,1),"")</f>
        <v/>
      </c>
      <c r="S11727" t="str">
        <f t="shared" si="1515"/>
        <v>Active</v>
      </c>
      <c r="T11727" s="4">
        <v>37</v>
      </c>
    </row>
    <row r="11728" spans="1:20" x14ac:dyDescent="0.25">
      <c r="A11728">
        <v>641103</v>
      </c>
      <c r="B11728" t="s">
        <v>20</v>
      </c>
      <c r="C11728" t="s">
        <v>21</v>
      </c>
      <c r="D11728" t="s">
        <v>47</v>
      </c>
      <c r="E11728" t="s">
        <v>48</v>
      </c>
      <c r="F11728" t="s">
        <v>32</v>
      </c>
      <c r="G11728" t="s">
        <v>25</v>
      </c>
      <c r="H11728" s="3">
        <v>74802</v>
      </c>
      <c r="I11728" t="s">
        <v>34</v>
      </c>
      <c r="J11728" t="s">
        <v>27</v>
      </c>
      <c r="K11728" s="2">
        <v>2722.41</v>
      </c>
      <c r="L11728" t="s">
        <v>28</v>
      </c>
      <c r="M11728">
        <v>2016</v>
      </c>
      <c r="N11728">
        <v>8</v>
      </c>
      <c r="O11728" s="1">
        <f t="shared" si="1514"/>
        <v>42583</v>
      </c>
      <c r="P11728">
        <v>2018</v>
      </c>
      <c r="Q11728">
        <v>11</v>
      </c>
      <c r="R11728" s="1">
        <f>IFERROR(DATE(P11728,Q11728,1),"")</f>
        <v>43405</v>
      </c>
      <c r="S11728" t="str">
        <f t="shared" si="1515"/>
        <v>Cancelled</v>
      </c>
      <c r="T11728" s="4">
        <v>44</v>
      </c>
    </row>
    <row r="11729" spans="1:20" x14ac:dyDescent="0.25">
      <c r="A11729">
        <v>670210</v>
      </c>
      <c r="B11729" t="s">
        <v>20</v>
      </c>
      <c r="C11729" t="s">
        <v>40</v>
      </c>
      <c r="D11729" t="s">
        <v>49</v>
      </c>
      <c r="E11729" t="s">
        <v>50</v>
      </c>
      <c r="F11729" t="s">
        <v>32</v>
      </c>
      <c r="G11729" t="s">
        <v>93</v>
      </c>
      <c r="H11729" s="3">
        <v>184518</v>
      </c>
      <c r="I11729" t="s">
        <v>26</v>
      </c>
      <c r="J11729" t="s">
        <v>27</v>
      </c>
      <c r="K11729" s="2">
        <v>2722.99</v>
      </c>
      <c r="L11729" t="s">
        <v>28</v>
      </c>
      <c r="M11729">
        <v>2013</v>
      </c>
      <c r="N11729">
        <v>2</v>
      </c>
      <c r="O11729" s="1">
        <f t="shared" si="1514"/>
        <v>41306</v>
      </c>
      <c r="R11729" s="1" t="str">
        <f t="shared" ref="R11729:R11734" si="1517">IFERROR(DATE(P11729,Q11729,1),"")</f>
        <v/>
      </c>
      <c r="S11729" t="str">
        <f t="shared" si="1515"/>
        <v>Active</v>
      </c>
      <c r="T11729" s="4">
        <v>53</v>
      </c>
    </row>
    <row r="11730" spans="1:20" x14ac:dyDescent="0.25">
      <c r="A11730">
        <v>938324</v>
      </c>
      <c r="B11730" t="s">
        <v>20</v>
      </c>
      <c r="C11730" t="s">
        <v>35</v>
      </c>
      <c r="D11730" t="s">
        <v>82</v>
      </c>
      <c r="E11730" t="s">
        <v>83</v>
      </c>
      <c r="F11730" t="s">
        <v>32</v>
      </c>
      <c r="G11730" t="s">
        <v>93</v>
      </c>
      <c r="H11730" s="3">
        <v>184518</v>
      </c>
      <c r="I11730" t="s">
        <v>26</v>
      </c>
      <c r="J11730" t="s">
        <v>27</v>
      </c>
      <c r="K11730" s="2">
        <v>2722.99</v>
      </c>
      <c r="L11730" t="s">
        <v>28</v>
      </c>
      <c r="M11730">
        <v>2014</v>
      </c>
      <c r="N11730">
        <v>10</v>
      </c>
      <c r="O11730" s="1">
        <f t="shared" si="1514"/>
        <v>41913</v>
      </c>
      <c r="R11730" s="1" t="str">
        <f t="shared" si="1517"/>
        <v/>
      </c>
      <c r="S11730" t="str">
        <f t="shared" si="1515"/>
        <v>Active</v>
      </c>
      <c r="T11730" s="4">
        <v>42</v>
      </c>
    </row>
    <row r="11731" spans="1:20" x14ac:dyDescent="0.25">
      <c r="A11731">
        <v>653973</v>
      </c>
      <c r="B11731" t="s">
        <v>20</v>
      </c>
      <c r="C11731" t="s">
        <v>21</v>
      </c>
      <c r="D11731" t="s">
        <v>70</v>
      </c>
      <c r="E11731" t="s">
        <v>71</v>
      </c>
      <c r="F11731" t="s">
        <v>32</v>
      </c>
      <c r="G11731" t="s">
        <v>33</v>
      </c>
      <c r="H11731" s="3">
        <v>73455</v>
      </c>
      <c r="I11731" t="s">
        <v>26</v>
      </c>
      <c r="J11731" t="s">
        <v>27</v>
      </c>
      <c r="K11731" s="2">
        <v>2724.26</v>
      </c>
      <c r="L11731" t="s">
        <v>28</v>
      </c>
      <c r="M11731">
        <v>2017</v>
      </c>
      <c r="N11731">
        <v>5</v>
      </c>
      <c r="O11731" s="1">
        <f t="shared" si="1514"/>
        <v>42856</v>
      </c>
      <c r="R11731" s="1" t="str">
        <f t="shared" si="1517"/>
        <v/>
      </c>
      <c r="S11731" t="str">
        <f t="shared" si="1515"/>
        <v>Active</v>
      </c>
      <c r="T11731" s="4">
        <v>41</v>
      </c>
    </row>
    <row r="11732" spans="1:20" x14ac:dyDescent="0.25">
      <c r="A11732">
        <v>589427</v>
      </c>
      <c r="B11732" t="s">
        <v>20</v>
      </c>
      <c r="C11732" t="s">
        <v>21</v>
      </c>
      <c r="D11732" t="s">
        <v>99</v>
      </c>
      <c r="E11732" t="s">
        <v>100</v>
      </c>
      <c r="F11732" t="s">
        <v>24</v>
      </c>
      <c r="G11732" t="s">
        <v>33</v>
      </c>
      <c r="H11732" s="3">
        <v>73455</v>
      </c>
      <c r="I11732" t="s">
        <v>34</v>
      </c>
      <c r="J11732" t="s">
        <v>27</v>
      </c>
      <c r="K11732" s="2">
        <v>2724.43</v>
      </c>
      <c r="L11732" t="s">
        <v>28</v>
      </c>
      <c r="M11732">
        <v>2017</v>
      </c>
      <c r="N11732">
        <v>11</v>
      </c>
      <c r="O11732" s="1">
        <f t="shared" si="1514"/>
        <v>43040</v>
      </c>
      <c r="R11732" s="1" t="str">
        <f t="shared" si="1517"/>
        <v/>
      </c>
      <c r="S11732" t="str">
        <f t="shared" si="1515"/>
        <v>Active</v>
      </c>
      <c r="T11732" s="4">
        <v>33</v>
      </c>
    </row>
    <row r="11733" spans="1:20" x14ac:dyDescent="0.25">
      <c r="A11733">
        <v>194758</v>
      </c>
      <c r="B11733" t="s">
        <v>20</v>
      </c>
      <c r="C11733" t="s">
        <v>40</v>
      </c>
      <c r="D11733" t="s">
        <v>49</v>
      </c>
      <c r="E11733" t="s">
        <v>79</v>
      </c>
      <c r="F11733" t="s">
        <v>24</v>
      </c>
      <c r="G11733" t="s">
        <v>25</v>
      </c>
      <c r="H11733" s="3">
        <v>91621</v>
      </c>
      <c r="I11733" t="s">
        <v>26</v>
      </c>
      <c r="J11733" t="s">
        <v>27</v>
      </c>
      <c r="K11733" s="2">
        <v>2725.19</v>
      </c>
      <c r="L11733" t="s">
        <v>28</v>
      </c>
      <c r="M11733">
        <v>2017</v>
      </c>
      <c r="N11733">
        <v>4</v>
      </c>
      <c r="O11733" s="1">
        <f t="shared" si="1514"/>
        <v>42826</v>
      </c>
      <c r="R11733" s="1" t="str">
        <f t="shared" si="1517"/>
        <v/>
      </c>
      <c r="S11733" t="str">
        <f t="shared" si="1515"/>
        <v>Active</v>
      </c>
      <c r="T11733" s="4">
        <v>52</v>
      </c>
    </row>
    <row r="11734" spans="1:20" x14ac:dyDescent="0.25">
      <c r="A11734">
        <v>973111</v>
      </c>
      <c r="B11734" t="s">
        <v>20</v>
      </c>
      <c r="C11734" t="s">
        <v>35</v>
      </c>
      <c r="D11734" t="s">
        <v>82</v>
      </c>
      <c r="E11734" t="s">
        <v>83</v>
      </c>
      <c r="F11734" t="s">
        <v>24</v>
      </c>
      <c r="G11734" t="s">
        <v>25</v>
      </c>
      <c r="H11734" s="3">
        <v>91621</v>
      </c>
      <c r="I11734" t="s">
        <v>26</v>
      </c>
      <c r="J11734" t="s">
        <v>27</v>
      </c>
      <c r="K11734" s="2">
        <v>2725.19</v>
      </c>
      <c r="L11734" t="s">
        <v>28</v>
      </c>
      <c r="M11734">
        <v>2013</v>
      </c>
      <c r="N11734">
        <v>5</v>
      </c>
      <c r="O11734" s="1">
        <f t="shared" si="1514"/>
        <v>41395</v>
      </c>
      <c r="R11734" s="1" t="str">
        <f t="shared" si="1517"/>
        <v/>
      </c>
      <c r="S11734" t="str">
        <f t="shared" si="1515"/>
        <v>Active</v>
      </c>
      <c r="T11734" s="4">
        <v>49</v>
      </c>
    </row>
    <row r="11735" spans="1:20" x14ac:dyDescent="0.25">
      <c r="A11735">
        <v>124085</v>
      </c>
      <c r="B11735" t="s">
        <v>20</v>
      </c>
      <c r="C11735" t="s">
        <v>96</v>
      </c>
      <c r="D11735" t="s">
        <v>97</v>
      </c>
      <c r="E11735" t="s">
        <v>114</v>
      </c>
      <c r="F11735" t="s">
        <v>32</v>
      </c>
      <c r="G11735" t="s">
        <v>25</v>
      </c>
      <c r="H11735" s="3">
        <v>64854</v>
      </c>
      <c r="I11735" t="s">
        <v>26</v>
      </c>
      <c r="J11735" t="s">
        <v>27</v>
      </c>
      <c r="K11735" s="2">
        <v>2725.32</v>
      </c>
      <c r="L11735" t="s">
        <v>28</v>
      </c>
      <c r="M11735">
        <v>2017</v>
      </c>
      <c r="N11735">
        <v>7</v>
      </c>
      <c r="O11735" s="1">
        <f t="shared" si="1514"/>
        <v>42917</v>
      </c>
      <c r="P11735">
        <v>2018</v>
      </c>
      <c r="Q11735">
        <v>9</v>
      </c>
      <c r="R11735" s="1">
        <f>IFERROR(DATE(P11735,Q11735,1),"")</f>
        <v>43344</v>
      </c>
      <c r="S11735" t="str">
        <f t="shared" si="1515"/>
        <v>Cancelled</v>
      </c>
      <c r="T11735" s="4">
        <v>39</v>
      </c>
    </row>
    <row r="11736" spans="1:20" x14ac:dyDescent="0.25">
      <c r="A11736">
        <v>933968</v>
      </c>
      <c r="B11736" t="s">
        <v>20</v>
      </c>
      <c r="C11736" t="s">
        <v>40</v>
      </c>
      <c r="D11736" t="s">
        <v>54</v>
      </c>
      <c r="E11736" t="s">
        <v>55</v>
      </c>
      <c r="F11736" t="s">
        <v>32</v>
      </c>
      <c r="G11736" t="s">
        <v>25</v>
      </c>
      <c r="H11736" s="3">
        <v>64854</v>
      </c>
      <c r="I11736" t="s">
        <v>26</v>
      </c>
      <c r="J11736" t="s">
        <v>27</v>
      </c>
      <c r="K11736" s="2">
        <v>2725.32</v>
      </c>
      <c r="L11736" t="s">
        <v>28</v>
      </c>
      <c r="M11736">
        <v>2016</v>
      </c>
      <c r="N11736">
        <v>2</v>
      </c>
      <c r="O11736" s="1">
        <f t="shared" si="1514"/>
        <v>42401</v>
      </c>
      <c r="R11736" s="1" t="str">
        <f t="shared" ref="R11736:R11737" si="1518">IFERROR(DATE(P11736,Q11736,1),"")</f>
        <v/>
      </c>
      <c r="S11736" t="str">
        <f t="shared" si="1515"/>
        <v>Active</v>
      </c>
      <c r="T11736" s="4">
        <v>37</v>
      </c>
    </row>
    <row r="11737" spans="1:20" x14ac:dyDescent="0.25">
      <c r="A11737">
        <v>175814</v>
      </c>
      <c r="B11737" t="s">
        <v>20</v>
      </c>
      <c r="C11737" t="s">
        <v>21</v>
      </c>
      <c r="D11737" t="s">
        <v>22</v>
      </c>
      <c r="E11737" t="s">
        <v>57</v>
      </c>
      <c r="F11737" t="s">
        <v>32</v>
      </c>
      <c r="G11737" t="s">
        <v>25</v>
      </c>
      <c r="H11737" s="3">
        <v>58725</v>
      </c>
      <c r="I11737" t="s">
        <v>26</v>
      </c>
      <c r="J11737" t="s">
        <v>27</v>
      </c>
      <c r="K11737" s="2">
        <v>2725.36</v>
      </c>
      <c r="L11737" t="s">
        <v>28</v>
      </c>
      <c r="M11737">
        <v>2012</v>
      </c>
      <c r="N11737">
        <v>6</v>
      </c>
      <c r="O11737" s="1">
        <f t="shared" si="1514"/>
        <v>41061</v>
      </c>
      <c r="R11737" s="1" t="str">
        <f t="shared" si="1518"/>
        <v/>
      </c>
      <c r="S11737" t="str">
        <f t="shared" si="1515"/>
        <v>Active</v>
      </c>
      <c r="T11737" s="4">
        <v>44</v>
      </c>
    </row>
    <row r="11738" spans="1:20" x14ac:dyDescent="0.25">
      <c r="A11738">
        <v>180832</v>
      </c>
      <c r="B11738" t="s">
        <v>20</v>
      </c>
      <c r="C11738" t="s">
        <v>40</v>
      </c>
      <c r="D11738" t="s">
        <v>49</v>
      </c>
      <c r="E11738" t="s">
        <v>50</v>
      </c>
      <c r="F11738" t="s">
        <v>32</v>
      </c>
      <c r="G11738" t="s">
        <v>25</v>
      </c>
      <c r="H11738" s="3">
        <v>58725</v>
      </c>
      <c r="I11738" t="s">
        <v>26</v>
      </c>
      <c r="J11738" t="s">
        <v>27</v>
      </c>
      <c r="K11738" s="2">
        <v>2725.36</v>
      </c>
      <c r="L11738" t="s">
        <v>28</v>
      </c>
      <c r="M11738">
        <v>2017</v>
      </c>
      <c r="N11738">
        <v>2</v>
      </c>
      <c r="O11738" s="1">
        <f t="shared" si="1514"/>
        <v>42767</v>
      </c>
      <c r="P11738">
        <v>2017</v>
      </c>
      <c r="Q11738">
        <v>10</v>
      </c>
      <c r="R11738" s="1">
        <f>IFERROR(DATE(P11738,Q11738,1),"")</f>
        <v>43009</v>
      </c>
      <c r="S11738" t="str">
        <f t="shared" si="1515"/>
        <v>Cancelled</v>
      </c>
      <c r="T11738" s="4">
        <v>38</v>
      </c>
    </row>
    <row r="11739" spans="1:20" x14ac:dyDescent="0.25">
      <c r="A11739">
        <v>334329</v>
      </c>
      <c r="B11739" t="s">
        <v>20</v>
      </c>
      <c r="C11739" t="s">
        <v>29</v>
      </c>
      <c r="D11739" t="s">
        <v>30</v>
      </c>
      <c r="E11739" t="s">
        <v>66</v>
      </c>
      <c r="F11739" t="s">
        <v>24</v>
      </c>
      <c r="G11739" t="s">
        <v>25</v>
      </c>
      <c r="H11739" s="3">
        <v>58725</v>
      </c>
      <c r="I11739" t="s">
        <v>26</v>
      </c>
      <c r="J11739" t="s">
        <v>27</v>
      </c>
      <c r="K11739" s="2">
        <v>2725.36</v>
      </c>
      <c r="L11739" t="s">
        <v>28</v>
      </c>
      <c r="M11739">
        <v>2015</v>
      </c>
      <c r="N11739">
        <v>1</v>
      </c>
      <c r="O11739" s="1">
        <f t="shared" si="1514"/>
        <v>42005</v>
      </c>
      <c r="R11739" s="1" t="str">
        <f t="shared" ref="R11739:R11749" si="1519">IFERROR(DATE(P11739,Q11739,1),"")</f>
        <v/>
      </c>
      <c r="S11739" t="str">
        <f t="shared" si="1515"/>
        <v>Active</v>
      </c>
      <c r="T11739" s="4">
        <v>52</v>
      </c>
    </row>
    <row r="11740" spans="1:20" x14ac:dyDescent="0.25">
      <c r="A11740">
        <v>414305</v>
      </c>
      <c r="B11740" t="s">
        <v>20</v>
      </c>
      <c r="C11740" t="s">
        <v>21</v>
      </c>
      <c r="D11740" t="s">
        <v>22</v>
      </c>
      <c r="E11740" t="s">
        <v>46</v>
      </c>
      <c r="F11740" t="s">
        <v>32</v>
      </c>
      <c r="G11740" t="s">
        <v>25</v>
      </c>
      <c r="H11740" s="3">
        <v>58725</v>
      </c>
      <c r="I11740" t="s">
        <v>26</v>
      </c>
      <c r="J11740" t="s">
        <v>27</v>
      </c>
      <c r="K11740" s="2">
        <v>2725.36</v>
      </c>
      <c r="L11740" t="s">
        <v>28</v>
      </c>
      <c r="M11740">
        <v>2016</v>
      </c>
      <c r="N11740">
        <v>12</v>
      </c>
      <c r="O11740" s="1">
        <f t="shared" si="1514"/>
        <v>42705</v>
      </c>
      <c r="R11740" s="1" t="str">
        <f t="shared" si="1519"/>
        <v/>
      </c>
      <c r="S11740" t="str">
        <f t="shared" si="1515"/>
        <v>Active</v>
      </c>
      <c r="T11740" s="4">
        <v>35</v>
      </c>
    </row>
    <row r="11741" spans="1:20" x14ac:dyDescent="0.25">
      <c r="A11741">
        <v>650870</v>
      </c>
      <c r="B11741" t="s">
        <v>20</v>
      </c>
      <c r="C11741" t="s">
        <v>35</v>
      </c>
      <c r="D11741" t="s">
        <v>36</v>
      </c>
      <c r="E11741" t="s">
        <v>37</v>
      </c>
      <c r="F11741" t="s">
        <v>32</v>
      </c>
      <c r="G11741" t="s">
        <v>25</v>
      </c>
      <c r="H11741" s="3">
        <v>58725</v>
      </c>
      <c r="I11741" t="s">
        <v>26</v>
      </c>
      <c r="J11741" t="s">
        <v>27</v>
      </c>
      <c r="K11741" s="2">
        <v>2725.36</v>
      </c>
      <c r="L11741" t="s">
        <v>28</v>
      </c>
      <c r="M11741">
        <v>2013</v>
      </c>
      <c r="N11741">
        <v>12</v>
      </c>
      <c r="O11741" s="1">
        <f t="shared" si="1514"/>
        <v>41609</v>
      </c>
      <c r="R11741" s="1" t="str">
        <f t="shared" si="1519"/>
        <v/>
      </c>
      <c r="S11741" t="str">
        <f t="shared" si="1515"/>
        <v>Active</v>
      </c>
      <c r="T11741" s="4">
        <v>45</v>
      </c>
    </row>
    <row r="11742" spans="1:20" x14ac:dyDescent="0.25">
      <c r="A11742">
        <v>677695</v>
      </c>
      <c r="B11742" t="s">
        <v>20</v>
      </c>
      <c r="C11742" t="s">
        <v>102</v>
      </c>
      <c r="D11742" t="s">
        <v>103</v>
      </c>
      <c r="E11742" t="s">
        <v>104</v>
      </c>
      <c r="F11742" t="s">
        <v>24</v>
      </c>
      <c r="G11742" t="s">
        <v>25</v>
      </c>
      <c r="H11742" s="3">
        <v>58725</v>
      </c>
      <c r="I11742" t="s">
        <v>26</v>
      </c>
      <c r="J11742" t="s">
        <v>27</v>
      </c>
      <c r="K11742" s="2">
        <v>2725.36</v>
      </c>
      <c r="L11742" t="s">
        <v>28</v>
      </c>
      <c r="M11742">
        <v>2013</v>
      </c>
      <c r="N11742">
        <v>12</v>
      </c>
      <c r="O11742" s="1">
        <f t="shared" si="1514"/>
        <v>41609</v>
      </c>
      <c r="R11742" s="1" t="str">
        <f t="shared" si="1519"/>
        <v/>
      </c>
      <c r="S11742" t="str">
        <f t="shared" si="1515"/>
        <v>Active</v>
      </c>
      <c r="T11742" s="4">
        <v>44</v>
      </c>
    </row>
    <row r="11743" spans="1:20" x14ac:dyDescent="0.25">
      <c r="A11743">
        <v>733324</v>
      </c>
      <c r="B11743" t="s">
        <v>20</v>
      </c>
      <c r="C11743" t="s">
        <v>29</v>
      </c>
      <c r="D11743" t="s">
        <v>77</v>
      </c>
      <c r="E11743" t="s">
        <v>78</v>
      </c>
      <c r="F11743" t="s">
        <v>24</v>
      </c>
      <c r="G11743" t="s">
        <v>25</v>
      </c>
      <c r="H11743" s="3">
        <v>58725</v>
      </c>
      <c r="I11743" t="s">
        <v>26</v>
      </c>
      <c r="J11743" t="s">
        <v>27</v>
      </c>
      <c r="K11743" s="2">
        <v>2725.36</v>
      </c>
      <c r="L11743" t="s">
        <v>28</v>
      </c>
      <c r="M11743">
        <v>2016</v>
      </c>
      <c r="N11743">
        <v>3</v>
      </c>
      <c r="O11743" s="1">
        <f t="shared" si="1514"/>
        <v>42430</v>
      </c>
      <c r="R11743" s="1" t="str">
        <f t="shared" si="1519"/>
        <v/>
      </c>
      <c r="S11743" t="str">
        <f t="shared" si="1515"/>
        <v>Active</v>
      </c>
      <c r="T11743" s="4">
        <v>40</v>
      </c>
    </row>
    <row r="11744" spans="1:20" x14ac:dyDescent="0.25">
      <c r="A11744">
        <v>764305</v>
      </c>
      <c r="B11744" t="s">
        <v>20</v>
      </c>
      <c r="C11744" t="s">
        <v>21</v>
      </c>
      <c r="D11744" t="s">
        <v>22</v>
      </c>
      <c r="E11744" t="s">
        <v>58</v>
      </c>
      <c r="F11744" t="s">
        <v>32</v>
      </c>
      <c r="G11744" t="s">
        <v>25</v>
      </c>
      <c r="H11744" s="3">
        <v>58725</v>
      </c>
      <c r="I11744" t="s">
        <v>26</v>
      </c>
      <c r="J11744" t="s">
        <v>27</v>
      </c>
      <c r="K11744" s="2">
        <v>2725.36</v>
      </c>
      <c r="L11744" t="s">
        <v>28</v>
      </c>
      <c r="M11744">
        <v>2016</v>
      </c>
      <c r="N11744">
        <v>10</v>
      </c>
      <c r="O11744" s="1">
        <f t="shared" si="1514"/>
        <v>42644</v>
      </c>
      <c r="R11744" s="1" t="str">
        <f t="shared" si="1519"/>
        <v/>
      </c>
      <c r="S11744" t="str">
        <f t="shared" si="1515"/>
        <v>Active</v>
      </c>
      <c r="T11744" s="4">
        <v>40</v>
      </c>
    </row>
    <row r="11745" spans="1:20" x14ac:dyDescent="0.25">
      <c r="A11745">
        <v>774326</v>
      </c>
      <c r="B11745" t="s">
        <v>20</v>
      </c>
      <c r="C11745" t="s">
        <v>21</v>
      </c>
      <c r="D11745" t="s">
        <v>22</v>
      </c>
      <c r="E11745" t="s">
        <v>57</v>
      </c>
      <c r="F11745" t="s">
        <v>24</v>
      </c>
      <c r="G11745" t="s">
        <v>25</v>
      </c>
      <c r="H11745" s="3">
        <v>58725</v>
      </c>
      <c r="I11745" t="s">
        <v>26</v>
      </c>
      <c r="J11745" t="s">
        <v>27</v>
      </c>
      <c r="K11745" s="2">
        <v>2725.36</v>
      </c>
      <c r="L11745" t="s">
        <v>28</v>
      </c>
      <c r="M11745">
        <v>2015</v>
      </c>
      <c r="N11745">
        <v>10</v>
      </c>
      <c r="O11745" s="1">
        <f t="shared" si="1514"/>
        <v>42278</v>
      </c>
      <c r="R11745" s="1" t="str">
        <f t="shared" si="1519"/>
        <v/>
      </c>
      <c r="S11745" t="str">
        <f t="shared" si="1515"/>
        <v>Active</v>
      </c>
      <c r="T11745" s="4">
        <v>41</v>
      </c>
    </row>
    <row r="11746" spans="1:20" x14ac:dyDescent="0.25">
      <c r="A11746">
        <v>853003</v>
      </c>
      <c r="B11746" t="s">
        <v>20</v>
      </c>
      <c r="C11746" t="s">
        <v>35</v>
      </c>
      <c r="D11746" t="s">
        <v>82</v>
      </c>
      <c r="E11746" t="s">
        <v>83</v>
      </c>
      <c r="F11746" t="s">
        <v>32</v>
      </c>
      <c r="G11746" t="s">
        <v>25</v>
      </c>
      <c r="H11746" s="3">
        <v>58725</v>
      </c>
      <c r="I11746" t="s">
        <v>26</v>
      </c>
      <c r="J11746" t="s">
        <v>27</v>
      </c>
      <c r="K11746" s="2">
        <v>2725.36</v>
      </c>
      <c r="L11746" t="s">
        <v>28</v>
      </c>
      <c r="M11746">
        <v>2018</v>
      </c>
      <c r="N11746">
        <v>11</v>
      </c>
      <c r="O11746" s="1">
        <f t="shared" si="1514"/>
        <v>43405</v>
      </c>
      <c r="R11746" s="1" t="str">
        <f t="shared" si="1519"/>
        <v/>
      </c>
      <c r="S11746" t="str">
        <f t="shared" si="1515"/>
        <v>Active</v>
      </c>
      <c r="T11746" s="4">
        <v>43</v>
      </c>
    </row>
    <row r="11747" spans="1:20" x14ac:dyDescent="0.25">
      <c r="A11747">
        <v>857942</v>
      </c>
      <c r="B11747" t="s">
        <v>20</v>
      </c>
      <c r="C11747" t="s">
        <v>21</v>
      </c>
      <c r="D11747" t="s">
        <v>115</v>
      </c>
      <c r="E11747" t="s">
        <v>116</v>
      </c>
      <c r="F11747" t="s">
        <v>32</v>
      </c>
      <c r="G11747" t="s">
        <v>25</v>
      </c>
      <c r="H11747" s="3">
        <v>58725</v>
      </c>
      <c r="I11747" t="s">
        <v>26</v>
      </c>
      <c r="J11747" t="s">
        <v>27</v>
      </c>
      <c r="K11747" s="2">
        <v>2725.36</v>
      </c>
      <c r="L11747" t="s">
        <v>28</v>
      </c>
      <c r="M11747">
        <v>2015</v>
      </c>
      <c r="N11747">
        <v>6</v>
      </c>
      <c r="O11747" s="1">
        <f t="shared" si="1514"/>
        <v>42156</v>
      </c>
      <c r="R11747" s="1" t="str">
        <f t="shared" si="1519"/>
        <v/>
      </c>
      <c r="S11747" t="str">
        <f t="shared" si="1515"/>
        <v>Active</v>
      </c>
      <c r="T11747" s="4">
        <v>45</v>
      </c>
    </row>
    <row r="11748" spans="1:20" x14ac:dyDescent="0.25">
      <c r="A11748">
        <v>496831</v>
      </c>
      <c r="B11748" t="s">
        <v>20</v>
      </c>
      <c r="C11748" t="s">
        <v>21</v>
      </c>
      <c r="D11748" t="s">
        <v>70</v>
      </c>
      <c r="E11748" t="s">
        <v>71</v>
      </c>
      <c r="F11748" t="s">
        <v>24</v>
      </c>
      <c r="G11748" t="s">
        <v>25</v>
      </c>
      <c r="H11748" s="3">
        <v>87818</v>
      </c>
      <c r="I11748" t="s">
        <v>26</v>
      </c>
      <c r="J11748" t="s">
        <v>27</v>
      </c>
      <c r="K11748" s="2">
        <v>7294.58</v>
      </c>
      <c r="L11748" t="s">
        <v>61</v>
      </c>
      <c r="M11748">
        <v>2018</v>
      </c>
      <c r="N11748">
        <v>4</v>
      </c>
      <c r="O11748" s="1">
        <f t="shared" si="1514"/>
        <v>43191</v>
      </c>
      <c r="R11748" s="1" t="str">
        <f t="shared" si="1519"/>
        <v/>
      </c>
      <c r="S11748" t="str">
        <f t="shared" si="1515"/>
        <v>Active</v>
      </c>
      <c r="T11748" s="4">
        <v>41</v>
      </c>
    </row>
    <row r="11749" spans="1:20" x14ac:dyDescent="0.25">
      <c r="A11749">
        <v>102464</v>
      </c>
      <c r="B11749" t="s">
        <v>20</v>
      </c>
      <c r="C11749" t="s">
        <v>40</v>
      </c>
      <c r="D11749" t="s">
        <v>49</v>
      </c>
      <c r="E11749" t="s">
        <v>79</v>
      </c>
      <c r="F11749" t="s">
        <v>32</v>
      </c>
      <c r="G11749" t="s">
        <v>25</v>
      </c>
      <c r="H11749" s="3">
        <v>60563</v>
      </c>
      <c r="I11749" t="s">
        <v>26</v>
      </c>
      <c r="J11749" t="s">
        <v>27</v>
      </c>
      <c r="K11749" s="2">
        <v>2725.68</v>
      </c>
      <c r="L11749" t="s">
        <v>28</v>
      </c>
      <c r="M11749">
        <v>2016</v>
      </c>
      <c r="N11749">
        <v>7</v>
      </c>
      <c r="O11749" s="1">
        <f t="shared" si="1514"/>
        <v>42552</v>
      </c>
      <c r="R11749" s="1" t="str">
        <f t="shared" si="1519"/>
        <v/>
      </c>
      <c r="S11749" t="str">
        <f t="shared" si="1515"/>
        <v>Active</v>
      </c>
      <c r="T11749" s="4">
        <v>31</v>
      </c>
    </row>
    <row r="11750" spans="1:20" x14ac:dyDescent="0.25">
      <c r="A11750">
        <v>392558</v>
      </c>
      <c r="B11750" t="s">
        <v>20</v>
      </c>
      <c r="C11750" t="s">
        <v>35</v>
      </c>
      <c r="D11750" t="s">
        <v>82</v>
      </c>
      <c r="E11750" t="s">
        <v>83</v>
      </c>
      <c r="F11750" t="s">
        <v>32</v>
      </c>
      <c r="G11750" t="s">
        <v>25</v>
      </c>
      <c r="H11750" s="3">
        <v>60563</v>
      </c>
      <c r="I11750" t="s">
        <v>26</v>
      </c>
      <c r="J11750" t="s">
        <v>27</v>
      </c>
      <c r="K11750" s="2">
        <v>2725.68</v>
      </c>
      <c r="L11750" t="s">
        <v>28</v>
      </c>
      <c r="M11750">
        <v>2016</v>
      </c>
      <c r="N11750">
        <v>4</v>
      </c>
      <c r="O11750" s="1">
        <f t="shared" si="1514"/>
        <v>42461</v>
      </c>
      <c r="P11750">
        <v>2016</v>
      </c>
      <c r="Q11750">
        <v>7</v>
      </c>
      <c r="R11750" s="1">
        <f>IFERROR(DATE(P11750,Q11750,1),"")</f>
        <v>42552</v>
      </c>
      <c r="S11750" t="str">
        <f t="shared" si="1515"/>
        <v>Cancelled</v>
      </c>
      <c r="T11750" s="4">
        <v>42</v>
      </c>
    </row>
    <row r="11751" spans="1:20" x14ac:dyDescent="0.25">
      <c r="A11751">
        <v>122094</v>
      </c>
      <c r="B11751" t="s">
        <v>20</v>
      </c>
      <c r="C11751" t="s">
        <v>35</v>
      </c>
      <c r="D11751" t="s">
        <v>36</v>
      </c>
      <c r="E11751" t="s">
        <v>74</v>
      </c>
      <c r="F11751" t="s">
        <v>32</v>
      </c>
      <c r="G11751" t="s">
        <v>25</v>
      </c>
      <c r="H11751" s="3">
        <v>67059</v>
      </c>
      <c r="I11751" t="s">
        <v>26</v>
      </c>
      <c r="J11751" t="s">
        <v>27</v>
      </c>
      <c r="K11751" s="2">
        <v>2726.39</v>
      </c>
      <c r="L11751" t="s">
        <v>28</v>
      </c>
      <c r="M11751">
        <v>2014</v>
      </c>
      <c r="N11751">
        <v>10</v>
      </c>
      <c r="O11751" s="1">
        <f t="shared" si="1514"/>
        <v>41913</v>
      </c>
      <c r="R11751" s="1" t="str">
        <f t="shared" ref="R11751:R11762" si="1520">IFERROR(DATE(P11751,Q11751,1),"")</f>
        <v/>
      </c>
      <c r="S11751" t="str">
        <f t="shared" si="1515"/>
        <v>Active</v>
      </c>
      <c r="T11751" s="4">
        <v>35</v>
      </c>
    </row>
    <row r="11752" spans="1:20" x14ac:dyDescent="0.25">
      <c r="A11752">
        <v>630920</v>
      </c>
      <c r="B11752" t="s">
        <v>20</v>
      </c>
      <c r="C11752" t="s">
        <v>21</v>
      </c>
      <c r="D11752" t="s">
        <v>22</v>
      </c>
      <c r="E11752" t="s">
        <v>65</v>
      </c>
      <c r="F11752" t="s">
        <v>24</v>
      </c>
      <c r="G11752" t="s">
        <v>25</v>
      </c>
      <c r="H11752" s="3">
        <v>48081</v>
      </c>
      <c r="I11752" t="s">
        <v>26</v>
      </c>
      <c r="J11752" t="s">
        <v>27</v>
      </c>
      <c r="K11752" s="2">
        <v>7380.98</v>
      </c>
      <c r="L11752" t="s">
        <v>61</v>
      </c>
      <c r="M11752">
        <v>2018</v>
      </c>
      <c r="N11752">
        <v>2</v>
      </c>
      <c r="O11752" s="1">
        <f t="shared" si="1514"/>
        <v>43132</v>
      </c>
      <c r="R11752" s="1" t="str">
        <f t="shared" si="1520"/>
        <v/>
      </c>
      <c r="S11752" t="str">
        <f t="shared" si="1515"/>
        <v>Active</v>
      </c>
      <c r="T11752" s="4">
        <v>42</v>
      </c>
    </row>
    <row r="11753" spans="1:20" x14ac:dyDescent="0.25">
      <c r="A11753">
        <v>673054</v>
      </c>
      <c r="B11753" t="s">
        <v>20</v>
      </c>
      <c r="C11753" t="s">
        <v>88</v>
      </c>
      <c r="D11753" t="s">
        <v>89</v>
      </c>
      <c r="E11753" t="s">
        <v>119</v>
      </c>
      <c r="F11753" t="s">
        <v>24</v>
      </c>
      <c r="G11753" t="s">
        <v>25</v>
      </c>
      <c r="H11753" s="3">
        <v>54872</v>
      </c>
      <c r="I11753" t="s">
        <v>34</v>
      </c>
      <c r="J11753" t="s">
        <v>27</v>
      </c>
      <c r="K11753" s="2">
        <v>2726.8</v>
      </c>
      <c r="L11753" t="s">
        <v>28</v>
      </c>
      <c r="M11753">
        <v>2014</v>
      </c>
      <c r="N11753">
        <v>8</v>
      </c>
      <c r="O11753" s="1">
        <f t="shared" si="1514"/>
        <v>41852</v>
      </c>
      <c r="R11753" s="1" t="str">
        <f t="shared" si="1520"/>
        <v/>
      </c>
      <c r="S11753" t="str">
        <f t="shared" si="1515"/>
        <v>Active</v>
      </c>
      <c r="T11753" s="4">
        <v>50</v>
      </c>
    </row>
    <row r="11754" spans="1:20" x14ac:dyDescent="0.25">
      <c r="A11754">
        <v>876765</v>
      </c>
      <c r="B11754" t="s">
        <v>20</v>
      </c>
      <c r="C11754" t="s">
        <v>40</v>
      </c>
      <c r="D11754" t="s">
        <v>49</v>
      </c>
      <c r="E11754" t="s">
        <v>67</v>
      </c>
      <c r="F11754" t="s">
        <v>24</v>
      </c>
      <c r="G11754" t="s">
        <v>25</v>
      </c>
      <c r="H11754" s="3">
        <v>54872</v>
      </c>
      <c r="I11754" t="s">
        <v>34</v>
      </c>
      <c r="J11754" t="s">
        <v>27</v>
      </c>
      <c r="K11754" s="2">
        <v>2726.8</v>
      </c>
      <c r="L11754" t="s">
        <v>28</v>
      </c>
      <c r="M11754">
        <v>2018</v>
      </c>
      <c r="N11754">
        <v>10</v>
      </c>
      <c r="O11754" s="1">
        <f t="shared" si="1514"/>
        <v>43374</v>
      </c>
      <c r="R11754" s="1" t="str">
        <f t="shared" si="1520"/>
        <v/>
      </c>
      <c r="S11754" t="str">
        <f t="shared" si="1515"/>
        <v>Active</v>
      </c>
      <c r="T11754" s="4">
        <v>34</v>
      </c>
    </row>
    <row r="11755" spans="1:20" x14ac:dyDescent="0.25">
      <c r="A11755">
        <v>827731</v>
      </c>
      <c r="B11755" t="s">
        <v>20</v>
      </c>
      <c r="C11755" t="s">
        <v>21</v>
      </c>
      <c r="D11755" t="s">
        <v>22</v>
      </c>
      <c r="E11755" t="s">
        <v>39</v>
      </c>
      <c r="F11755" t="s">
        <v>24</v>
      </c>
      <c r="G11755" t="s">
        <v>33</v>
      </c>
      <c r="H11755" s="3">
        <v>73455</v>
      </c>
      <c r="I11755" t="s">
        <v>38</v>
      </c>
      <c r="J11755" t="s">
        <v>27</v>
      </c>
      <c r="K11755" s="2">
        <v>2726.83</v>
      </c>
      <c r="L11755" t="s">
        <v>28</v>
      </c>
      <c r="M11755">
        <v>2013</v>
      </c>
      <c r="N11755">
        <v>9</v>
      </c>
      <c r="O11755" s="1">
        <f t="shared" si="1514"/>
        <v>41518</v>
      </c>
      <c r="R11755" s="1" t="str">
        <f t="shared" si="1520"/>
        <v/>
      </c>
      <c r="S11755" t="str">
        <f t="shared" si="1515"/>
        <v>Active</v>
      </c>
      <c r="T11755" s="4">
        <v>41</v>
      </c>
    </row>
    <row r="11756" spans="1:20" x14ac:dyDescent="0.25">
      <c r="A11756">
        <v>852573</v>
      </c>
      <c r="B11756" t="s">
        <v>20</v>
      </c>
      <c r="C11756" t="s">
        <v>35</v>
      </c>
      <c r="D11756" t="s">
        <v>36</v>
      </c>
      <c r="E11756" t="s">
        <v>68</v>
      </c>
      <c r="F11756" t="s">
        <v>24</v>
      </c>
      <c r="G11756" t="s">
        <v>33</v>
      </c>
      <c r="H11756" s="3">
        <v>73455</v>
      </c>
      <c r="I11756" t="s">
        <v>38</v>
      </c>
      <c r="J11756" t="s">
        <v>27</v>
      </c>
      <c r="K11756" s="2">
        <v>2726.83</v>
      </c>
      <c r="L11756" t="s">
        <v>28</v>
      </c>
      <c r="M11756">
        <v>2015</v>
      </c>
      <c r="N11756">
        <v>9</v>
      </c>
      <c r="O11756" s="1">
        <f t="shared" si="1514"/>
        <v>42248</v>
      </c>
      <c r="R11756" s="1" t="str">
        <f t="shared" si="1520"/>
        <v/>
      </c>
      <c r="S11756" t="str">
        <f t="shared" si="1515"/>
        <v>Active</v>
      </c>
      <c r="T11756" s="4">
        <v>37</v>
      </c>
    </row>
    <row r="11757" spans="1:20" x14ac:dyDescent="0.25">
      <c r="A11757">
        <v>235885</v>
      </c>
      <c r="B11757" t="s">
        <v>20</v>
      </c>
      <c r="C11757" t="s">
        <v>40</v>
      </c>
      <c r="D11757" t="s">
        <v>72</v>
      </c>
      <c r="E11757" t="s">
        <v>73</v>
      </c>
      <c r="F11757" t="s">
        <v>24</v>
      </c>
      <c r="G11757" t="s">
        <v>25</v>
      </c>
      <c r="H11757" s="3">
        <v>53337</v>
      </c>
      <c r="I11757" t="s">
        <v>26</v>
      </c>
      <c r="J11757" t="s">
        <v>27</v>
      </c>
      <c r="K11757" s="2">
        <v>2727.08</v>
      </c>
      <c r="L11757" t="s">
        <v>28</v>
      </c>
      <c r="M11757">
        <v>2014</v>
      </c>
      <c r="N11757">
        <v>12</v>
      </c>
      <c r="O11757" s="1">
        <f t="shared" si="1514"/>
        <v>41974</v>
      </c>
      <c r="R11757" s="1" t="str">
        <f t="shared" si="1520"/>
        <v/>
      </c>
      <c r="S11757" t="str">
        <f t="shared" si="1515"/>
        <v>Active</v>
      </c>
      <c r="T11757" s="4">
        <v>49</v>
      </c>
    </row>
    <row r="11758" spans="1:20" x14ac:dyDescent="0.25">
      <c r="A11758">
        <v>184045</v>
      </c>
      <c r="B11758" t="s">
        <v>20</v>
      </c>
      <c r="C11758" t="s">
        <v>21</v>
      </c>
      <c r="D11758" t="s">
        <v>22</v>
      </c>
      <c r="E11758" t="s">
        <v>65</v>
      </c>
      <c r="F11758" t="s">
        <v>32</v>
      </c>
      <c r="G11758" t="s">
        <v>25</v>
      </c>
      <c r="H11758" s="3">
        <v>70473</v>
      </c>
      <c r="I11758" t="s">
        <v>26</v>
      </c>
      <c r="J11758" t="s">
        <v>27</v>
      </c>
      <c r="K11758" s="2">
        <v>7649.28</v>
      </c>
      <c r="L11758" t="s">
        <v>61</v>
      </c>
      <c r="M11758">
        <v>2018</v>
      </c>
      <c r="N11758">
        <v>2</v>
      </c>
      <c r="O11758" s="1">
        <f t="shared" si="1514"/>
        <v>43132</v>
      </c>
      <c r="R11758" s="1" t="str">
        <f t="shared" si="1520"/>
        <v/>
      </c>
      <c r="S11758" t="str">
        <f t="shared" si="1515"/>
        <v>Active</v>
      </c>
      <c r="T11758" s="4">
        <v>39</v>
      </c>
    </row>
    <row r="11759" spans="1:20" x14ac:dyDescent="0.25">
      <c r="A11759">
        <v>307619</v>
      </c>
      <c r="B11759" t="s">
        <v>20</v>
      </c>
      <c r="C11759" t="s">
        <v>21</v>
      </c>
      <c r="D11759" t="s">
        <v>22</v>
      </c>
      <c r="E11759" t="s">
        <v>84</v>
      </c>
      <c r="F11759" t="s">
        <v>32</v>
      </c>
      <c r="G11759" t="s">
        <v>25</v>
      </c>
      <c r="H11759" s="3">
        <v>86489</v>
      </c>
      <c r="I11759" t="s">
        <v>26</v>
      </c>
      <c r="J11759" t="s">
        <v>27</v>
      </c>
      <c r="K11759" s="2">
        <v>2727.52</v>
      </c>
      <c r="L11759" t="s">
        <v>28</v>
      </c>
      <c r="M11759">
        <v>2018</v>
      </c>
      <c r="N11759">
        <v>7</v>
      </c>
      <c r="O11759" s="1">
        <f t="shared" si="1514"/>
        <v>43282</v>
      </c>
      <c r="R11759" s="1" t="str">
        <f t="shared" si="1520"/>
        <v/>
      </c>
      <c r="S11759" t="str">
        <f t="shared" si="1515"/>
        <v>Active</v>
      </c>
      <c r="T11759" s="4">
        <v>48</v>
      </c>
    </row>
    <row r="11760" spans="1:20" x14ac:dyDescent="0.25">
      <c r="A11760">
        <v>844749</v>
      </c>
      <c r="B11760" t="s">
        <v>20</v>
      </c>
      <c r="C11760" t="s">
        <v>35</v>
      </c>
      <c r="D11760" t="s">
        <v>36</v>
      </c>
      <c r="E11760" t="s">
        <v>37</v>
      </c>
      <c r="F11760" t="s">
        <v>32</v>
      </c>
      <c r="G11760" t="s">
        <v>25</v>
      </c>
      <c r="H11760" s="3">
        <v>86489</v>
      </c>
      <c r="I11760" t="s">
        <v>26</v>
      </c>
      <c r="J11760" t="s">
        <v>27</v>
      </c>
      <c r="K11760" s="2">
        <v>2727.52</v>
      </c>
      <c r="L11760" t="s">
        <v>28</v>
      </c>
      <c r="M11760">
        <v>2012</v>
      </c>
      <c r="N11760">
        <v>5</v>
      </c>
      <c r="O11760" s="1">
        <f t="shared" si="1514"/>
        <v>41030</v>
      </c>
      <c r="R11760" s="1" t="str">
        <f t="shared" si="1520"/>
        <v/>
      </c>
      <c r="S11760" t="str">
        <f t="shared" si="1515"/>
        <v>Active</v>
      </c>
      <c r="T11760" s="4">
        <v>47</v>
      </c>
    </row>
    <row r="11761" spans="1:20" x14ac:dyDescent="0.25">
      <c r="A11761">
        <v>292096</v>
      </c>
      <c r="B11761" t="s">
        <v>20</v>
      </c>
      <c r="C11761" t="s">
        <v>35</v>
      </c>
      <c r="D11761" t="s">
        <v>112</v>
      </c>
      <c r="E11761" t="s">
        <v>113</v>
      </c>
      <c r="F11761" t="s">
        <v>32</v>
      </c>
      <c r="G11761" t="s">
        <v>25</v>
      </c>
      <c r="H11761" s="3">
        <v>86501</v>
      </c>
      <c r="I11761" t="s">
        <v>26</v>
      </c>
      <c r="J11761" t="s">
        <v>27</v>
      </c>
      <c r="K11761" s="2">
        <v>2727.68</v>
      </c>
      <c r="L11761" t="s">
        <v>28</v>
      </c>
      <c r="M11761">
        <v>2016</v>
      </c>
      <c r="N11761">
        <v>4</v>
      </c>
      <c r="O11761" s="1">
        <f t="shared" si="1514"/>
        <v>42461</v>
      </c>
      <c r="R11761" s="1" t="str">
        <f t="shared" si="1520"/>
        <v/>
      </c>
      <c r="S11761" t="str">
        <f t="shared" si="1515"/>
        <v>Active</v>
      </c>
      <c r="T11761" s="4">
        <v>42</v>
      </c>
    </row>
    <row r="11762" spans="1:20" x14ac:dyDescent="0.25">
      <c r="A11762">
        <v>518064</v>
      </c>
      <c r="B11762" t="s">
        <v>20</v>
      </c>
      <c r="C11762" t="s">
        <v>40</v>
      </c>
      <c r="D11762" t="s">
        <v>41</v>
      </c>
      <c r="E11762" t="s">
        <v>42</v>
      </c>
      <c r="F11762" t="s">
        <v>24</v>
      </c>
      <c r="G11762" t="s">
        <v>25</v>
      </c>
      <c r="H11762" s="3">
        <v>86501</v>
      </c>
      <c r="I11762" t="s">
        <v>26</v>
      </c>
      <c r="J11762" t="s">
        <v>27</v>
      </c>
      <c r="K11762" s="2">
        <v>2727.68</v>
      </c>
      <c r="L11762" t="s">
        <v>28</v>
      </c>
      <c r="M11762">
        <v>2016</v>
      </c>
      <c r="N11762">
        <v>3</v>
      </c>
      <c r="O11762" s="1">
        <f t="shared" si="1514"/>
        <v>42430</v>
      </c>
      <c r="R11762" s="1" t="str">
        <f t="shared" si="1520"/>
        <v/>
      </c>
      <c r="S11762" t="str">
        <f t="shared" si="1515"/>
        <v>Active</v>
      </c>
      <c r="T11762" s="4">
        <v>41</v>
      </c>
    </row>
    <row r="11763" spans="1:20" x14ac:dyDescent="0.25">
      <c r="A11763">
        <v>746314</v>
      </c>
      <c r="B11763" t="s">
        <v>20</v>
      </c>
      <c r="C11763" t="s">
        <v>40</v>
      </c>
      <c r="D11763" t="s">
        <v>49</v>
      </c>
      <c r="E11763" t="s">
        <v>56</v>
      </c>
      <c r="F11763" t="s">
        <v>24</v>
      </c>
      <c r="G11763" t="s">
        <v>33</v>
      </c>
      <c r="H11763" s="3">
        <v>73455</v>
      </c>
      <c r="I11763" t="s">
        <v>38</v>
      </c>
      <c r="J11763" t="s">
        <v>27</v>
      </c>
      <c r="K11763" s="2">
        <v>2727.74</v>
      </c>
      <c r="L11763" t="s">
        <v>28</v>
      </c>
      <c r="M11763">
        <v>2016</v>
      </c>
      <c r="N11763">
        <v>10</v>
      </c>
      <c r="O11763" s="1">
        <f t="shared" si="1514"/>
        <v>42644</v>
      </c>
      <c r="P11763">
        <v>2017</v>
      </c>
      <c r="Q11763">
        <v>6</v>
      </c>
      <c r="R11763" s="1">
        <f>IFERROR(DATE(P11763,Q11763,1),"")</f>
        <v>42887</v>
      </c>
      <c r="S11763" t="str">
        <f t="shared" si="1515"/>
        <v>Cancelled</v>
      </c>
      <c r="T11763" s="4">
        <v>43</v>
      </c>
    </row>
    <row r="11764" spans="1:20" x14ac:dyDescent="0.25">
      <c r="A11764">
        <v>886227</v>
      </c>
      <c r="B11764" t="s">
        <v>20</v>
      </c>
      <c r="C11764" t="s">
        <v>62</v>
      </c>
      <c r="D11764" t="s">
        <v>63</v>
      </c>
      <c r="E11764" t="s">
        <v>64</v>
      </c>
      <c r="F11764" t="s">
        <v>24</v>
      </c>
      <c r="G11764" t="s">
        <v>33</v>
      </c>
      <c r="H11764" s="3">
        <v>73455</v>
      </c>
      <c r="I11764" t="s">
        <v>38</v>
      </c>
      <c r="J11764" t="s">
        <v>27</v>
      </c>
      <c r="K11764" s="2">
        <v>2727.74</v>
      </c>
      <c r="L11764" t="s">
        <v>28</v>
      </c>
      <c r="M11764">
        <v>2018</v>
      </c>
      <c r="N11764">
        <v>8</v>
      </c>
      <c r="O11764" s="1">
        <f t="shared" si="1514"/>
        <v>43313</v>
      </c>
      <c r="R11764" s="1" t="str">
        <f t="shared" ref="R11764:R11768" si="1521">IFERROR(DATE(P11764,Q11764,1),"")</f>
        <v/>
      </c>
      <c r="S11764" t="str">
        <f t="shared" si="1515"/>
        <v>Active</v>
      </c>
      <c r="T11764" s="4">
        <v>29</v>
      </c>
    </row>
    <row r="11765" spans="1:20" x14ac:dyDescent="0.25">
      <c r="A11765">
        <v>565991</v>
      </c>
      <c r="B11765" t="s">
        <v>20</v>
      </c>
      <c r="C11765" t="s">
        <v>21</v>
      </c>
      <c r="D11765" t="s">
        <v>22</v>
      </c>
      <c r="E11765" t="s">
        <v>46</v>
      </c>
      <c r="F11765" t="s">
        <v>24</v>
      </c>
      <c r="G11765" t="s">
        <v>25</v>
      </c>
      <c r="H11765" s="3">
        <v>64122</v>
      </c>
      <c r="I11765" t="s">
        <v>38</v>
      </c>
      <c r="J11765" t="s">
        <v>27</v>
      </c>
      <c r="K11765" s="2">
        <v>2728.04</v>
      </c>
      <c r="L11765" t="s">
        <v>28</v>
      </c>
      <c r="M11765">
        <v>2018</v>
      </c>
      <c r="N11765">
        <v>1</v>
      </c>
      <c r="O11765" s="1">
        <f t="shared" si="1514"/>
        <v>43101</v>
      </c>
      <c r="R11765" s="1" t="str">
        <f t="shared" si="1521"/>
        <v/>
      </c>
      <c r="S11765" t="str">
        <f t="shared" si="1515"/>
        <v>Active</v>
      </c>
      <c r="T11765" s="4">
        <v>39</v>
      </c>
    </row>
    <row r="11766" spans="1:20" x14ac:dyDescent="0.25">
      <c r="A11766">
        <v>854610</v>
      </c>
      <c r="B11766" t="s">
        <v>20</v>
      </c>
      <c r="C11766" t="s">
        <v>35</v>
      </c>
      <c r="D11766" t="s">
        <v>36</v>
      </c>
      <c r="E11766" t="s">
        <v>37</v>
      </c>
      <c r="F11766" t="s">
        <v>32</v>
      </c>
      <c r="G11766" t="s">
        <v>25</v>
      </c>
      <c r="H11766" s="3">
        <v>64122</v>
      </c>
      <c r="I11766" t="s">
        <v>38</v>
      </c>
      <c r="J11766" t="s">
        <v>27</v>
      </c>
      <c r="K11766" s="2">
        <v>2728.04</v>
      </c>
      <c r="L11766" t="s">
        <v>28</v>
      </c>
      <c r="M11766">
        <v>2014</v>
      </c>
      <c r="N11766">
        <v>9</v>
      </c>
      <c r="O11766" s="1">
        <f t="shared" si="1514"/>
        <v>41883</v>
      </c>
      <c r="R11766" s="1" t="str">
        <f t="shared" si="1521"/>
        <v/>
      </c>
      <c r="S11766" t="str">
        <f t="shared" si="1515"/>
        <v>Active</v>
      </c>
      <c r="T11766" s="4">
        <v>43</v>
      </c>
    </row>
    <row r="11767" spans="1:20" x14ac:dyDescent="0.25">
      <c r="A11767">
        <v>419758</v>
      </c>
      <c r="B11767" t="s">
        <v>20</v>
      </c>
      <c r="C11767" t="s">
        <v>40</v>
      </c>
      <c r="D11767" t="s">
        <v>49</v>
      </c>
      <c r="E11767" t="s">
        <v>56</v>
      </c>
      <c r="F11767" t="s">
        <v>24</v>
      </c>
      <c r="G11767" t="s">
        <v>25</v>
      </c>
      <c r="H11767" s="3">
        <v>61554</v>
      </c>
      <c r="I11767" t="s">
        <v>34</v>
      </c>
      <c r="J11767" t="s">
        <v>27</v>
      </c>
      <c r="K11767" s="2">
        <v>2728.84</v>
      </c>
      <c r="L11767" t="s">
        <v>28</v>
      </c>
      <c r="M11767">
        <v>2014</v>
      </c>
      <c r="N11767">
        <v>9</v>
      </c>
      <c r="O11767" s="1">
        <f t="shared" si="1514"/>
        <v>41883</v>
      </c>
      <c r="R11767" s="1" t="str">
        <f t="shared" si="1521"/>
        <v/>
      </c>
      <c r="S11767" t="str">
        <f t="shared" si="1515"/>
        <v>Active</v>
      </c>
      <c r="T11767" s="4">
        <v>47</v>
      </c>
    </row>
    <row r="11768" spans="1:20" x14ac:dyDescent="0.25">
      <c r="A11768">
        <v>738567</v>
      </c>
      <c r="B11768" t="s">
        <v>20</v>
      </c>
      <c r="C11768" t="s">
        <v>62</v>
      </c>
      <c r="D11768" t="s">
        <v>63</v>
      </c>
      <c r="E11768" t="s">
        <v>64</v>
      </c>
      <c r="F11768" t="s">
        <v>32</v>
      </c>
      <c r="G11768" t="s">
        <v>25</v>
      </c>
      <c r="H11768" s="3">
        <v>61554</v>
      </c>
      <c r="I11768" t="s">
        <v>34</v>
      </c>
      <c r="J11768" t="s">
        <v>27</v>
      </c>
      <c r="K11768" s="2">
        <v>2728.84</v>
      </c>
      <c r="L11768" t="s">
        <v>28</v>
      </c>
      <c r="M11768">
        <v>2018</v>
      </c>
      <c r="N11768">
        <v>10</v>
      </c>
      <c r="O11768" s="1">
        <f t="shared" si="1514"/>
        <v>43374</v>
      </c>
      <c r="R11768" s="1" t="str">
        <f t="shared" si="1521"/>
        <v/>
      </c>
      <c r="S11768" t="str">
        <f t="shared" si="1515"/>
        <v>Active</v>
      </c>
      <c r="T11768" s="4">
        <v>38</v>
      </c>
    </row>
    <row r="11769" spans="1:20" x14ac:dyDescent="0.25">
      <c r="A11769">
        <v>302129</v>
      </c>
      <c r="B11769" t="s">
        <v>20</v>
      </c>
      <c r="C11769" t="s">
        <v>21</v>
      </c>
      <c r="D11769" t="s">
        <v>22</v>
      </c>
      <c r="E11769" t="s">
        <v>69</v>
      </c>
      <c r="F11769" t="s">
        <v>24</v>
      </c>
      <c r="G11769" t="s">
        <v>25</v>
      </c>
      <c r="H11769" s="3">
        <v>80861</v>
      </c>
      <c r="I11769" t="s">
        <v>26</v>
      </c>
      <c r="J11769" t="s">
        <v>27</v>
      </c>
      <c r="K11769" s="2">
        <v>2729.13</v>
      </c>
      <c r="L11769" t="s">
        <v>28</v>
      </c>
      <c r="M11769">
        <v>2014</v>
      </c>
      <c r="N11769">
        <v>7</v>
      </c>
      <c r="O11769" s="1">
        <f t="shared" si="1514"/>
        <v>41821</v>
      </c>
      <c r="P11769">
        <v>2018</v>
      </c>
      <c r="Q11769">
        <v>7</v>
      </c>
      <c r="R11769" s="1">
        <f>IFERROR(DATE(P11769,Q11769,1),"")</f>
        <v>43282</v>
      </c>
      <c r="S11769" t="str">
        <f t="shared" si="1515"/>
        <v>Cancelled</v>
      </c>
      <c r="T11769" s="4">
        <v>38</v>
      </c>
    </row>
    <row r="11770" spans="1:20" x14ac:dyDescent="0.25">
      <c r="A11770">
        <v>824216</v>
      </c>
      <c r="B11770" t="s">
        <v>20</v>
      </c>
      <c r="C11770" t="s">
        <v>35</v>
      </c>
      <c r="D11770" t="s">
        <v>36</v>
      </c>
      <c r="E11770" t="s">
        <v>68</v>
      </c>
      <c r="F11770" t="s">
        <v>24</v>
      </c>
      <c r="G11770" t="s">
        <v>25</v>
      </c>
      <c r="H11770" s="3">
        <v>80861</v>
      </c>
      <c r="I11770" t="s">
        <v>26</v>
      </c>
      <c r="J11770" t="s">
        <v>27</v>
      </c>
      <c r="K11770" s="2">
        <v>2729.13</v>
      </c>
      <c r="L11770" t="s">
        <v>28</v>
      </c>
      <c r="M11770">
        <v>2018</v>
      </c>
      <c r="N11770">
        <v>6</v>
      </c>
      <c r="O11770" s="1">
        <f t="shared" si="1514"/>
        <v>43252</v>
      </c>
      <c r="R11770" s="1" t="str">
        <f t="shared" ref="R11770:R11781" si="1522">IFERROR(DATE(P11770,Q11770,1),"")</f>
        <v/>
      </c>
      <c r="S11770" t="str">
        <f t="shared" si="1515"/>
        <v>Active</v>
      </c>
      <c r="T11770" s="4">
        <v>39</v>
      </c>
    </row>
    <row r="11771" spans="1:20" x14ac:dyDescent="0.25">
      <c r="A11771">
        <v>168316</v>
      </c>
      <c r="B11771" t="s">
        <v>20</v>
      </c>
      <c r="C11771" t="s">
        <v>29</v>
      </c>
      <c r="D11771" t="s">
        <v>30</v>
      </c>
      <c r="E11771" t="s">
        <v>31</v>
      </c>
      <c r="F11771" t="s">
        <v>24</v>
      </c>
      <c r="G11771" t="s">
        <v>25</v>
      </c>
      <c r="H11771" s="3">
        <v>65666</v>
      </c>
      <c r="I11771" t="s">
        <v>26</v>
      </c>
      <c r="J11771" t="s">
        <v>27</v>
      </c>
      <c r="K11771" s="2">
        <v>2730.2</v>
      </c>
      <c r="L11771" t="s">
        <v>28</v>
      </c>
      <c r="M11771">
        <v>2015</v>
      </c>
      <c r="N11771">
        <v>8</v>
      </c>
      <c r="O11771" s="1">
        <f t="shared" si="1514"/>
        <v>42217</v>
      </c>
      <c r="R11771" s="1" t="str">
        <f t="shared" si="1522"/>
        <v/>
      </c>
      <c r="S11771" t="str">
        <f t="shared" si="1515"/>
        <v>Active</v>
      </c>
      <c r="T11771" s="4">
        <v>37</v>
      </c>
    </row>
    <row r="11772" spans="1:20" x14ac:dyDescent="0.25">
      <c r="A11772">
        <v>368713</v>
      </c>
      <c r="B11772" t="s">
        <v>20</v>
      </c>
      <c r="C11772" t="s">
        <v>21</v>
      </c>
      <c r="D11772" t="s">
        <v>22</v>
      </c>
      <c r="E11772" t="s">
        <v>57</v>
      </c>
      <c r="F11772" t="s">
        <v>32</v>
      </c>
      <c r="G11772" t="s">
        <v>25</v>
      </c>
      <c r="H11772" s="3">
        <v>65666</v>
      </c>
      <c r="I11772" t="s">
        <v>26</v>
      </c>
      <c r="J11772" t="s">
        <v>27</v>
      </c>
      <c r="K11772" s="2">
        <v>2730.2</v>
      </c>
      <c r="L11772" t="s">
        <v>28</v>
      </c>
      <c r="M11772">
        <v>2018</v>
      </c>
      <c r="N11772">
        <v>11</v>
      </c>
      <c r="O11772" s="1">
        <f t="shared" si="1514"/>
        <v>43405</v>
      </c>
      <c r="R11772" s="1" t="str">
        <f t="shared" si="1522"/>
        <v/>
      </c>
      <c r="S11772" t="str">
        <f t="shared" si="1515"/>
        <v>Active</v>
      </c>
      <c r="T11772" s="4">
        <v>29</v>
      </c>
    </row>
    <row r="11773" spans="1:20" x14ac:dyDescent="0.25">
      <c r="A11773">
        <v>652852</v>
      </c>
      <c r="B11773" t="s">
        <v>20</v>
      </c>
      <c r="C11773" t="s">
        <v>29</v>
      </c>
      <c r="D11773" t="s">
        <v>30</v>
      </c>
      <c r="E11773" t="s">
        <v>31</v>
      </c>
      <c r="F11773" t="s">
        <v>32</v>
      </c>
      <c r="G11773" t="s">
        <v>25</v>
      </c>
      <c r="H11773" s="3">
        <v>58409</v>
      </c>
      <c r="I11773" t="s">
        <v>26</v>
      </c>
      <c r="J11773" t="s">
        <v>27</v>
      </c>
      <c r="K11773" s="2">
        <v>2730.31</v>
      </c>
      <c r="L11773" t="s">
        <v>28</v>
      </c>
      <c r="M11773">
        <v>2018</v>
      </c>
      <c r="N11773">
        <v>5</v>
      </c>
      <c r="O11773" s="1">
        <f t="shared" si="1514"/>
        <v>43221</v>
      </c>
      <c r="R11773" s="1" t="str">
        <f t="shared" si="1522"/>
        <v/>
      </c>
      <c r="S11773" t="str">
        <f t="shared" si="1515"/>
        <v>Active</v>
      </c>
      <c r="T11773" s="4">
        <v>43</v>
      </c>
    </row>
    <row r="11774" spans="1:20" x14ac:dyDescent="0.25">
      <c r="A11774">
        <v>866701</v>
      </c>
      <c r="B11774" t="s">
        <v>20</v>
      </c>
      <c r="C11774" t="s">
        <v>21</v>
      </c>
      <c r="D11774" t="s">
        <v>22</v>
      </c>
      <c r="E11774" t="s">
        <v>57</v>
      </c>
      <c r="F11774" t="s">
        <v>24</v>
      </c>
      <c r="G11774" t="s">
        <v>25</v>
      </c>
      <c r="H11774" s="3">
        <v>58409</v>
      </c>
      <c r="I11774" t="s">
        <v>26</v>
      </c>
      <c r="J11774" t="s">
        <v>27</v>
      </c>
      <c r="K11774" s="2">
        <v>2730.31</v>
      </c>
      <c r="L11774" t="s">
        <v>28</v>
      </c>
      <c r="M11774">
        <v>2016</v>
      </c>
      <c r="N11774">
        <v>9</v>
      </c>
      <c r="O11774" s="1">
        <f t="shared" si="1514"/>
        <v>42614</v>
      </c>
      <c r="R11774" s="1" t="str">
        <f t="shared" si="1522"/>
        <v/>
      </c>
      <c r="S11774" t="str">
        <f t="shared" si="1515"/>
        <v>Active</v>
      </c>
      <c r="T11774" s="4">
        <v>44</v>
      </c>
    </row>
    <row r="11775" spans="1:20" x14ac:dyDescent="0.25">
      <c r="A11775">
        <v>517559</v>
      </c>
      <c r="B11775" t="s">
        <v>20</v>
      </c>
      <c r="C11775" t="s">
        <v>35</v>
      </c>
      <c r="D11775" t="s">
        <v>36</v>
      </c>
      <c r="E11775" t="s">
        <v>37</v>
      </c>
      <c r="F11775" t="s">
        <v>24</v>
      </c>
      <c r="G11775" t="s">
        <v>25</v>
      </c>
      <c r="H11775" s="3">
        <v>78300</v>
      </c>
      <c r="I11775" t="s">
        <v>26</v>
      </c>
      <c r="J11775" t="s">
        <v>27</v>
      </c>
      <c r="K11775" s="2">
        <v>2730.35</v>
      </c>
      <c r="L11775" t="s">
        <v>28</v>
      </c>
      <c r="M11775">
        <v>2016</v>
      </c>
      <c r="N11775">
        <v>1</v>
      </c>
      <c r="O11775" s="1">
        <f t="shared" si="1514"/>
        <v>42370</v>
      </c>
      <c r="R11775" s="1" t="str">
        <f t="shared" si="1522"/>
        <v/>
      </c>
      <c r="S11775" t="str">
        <f t="shared" si="1515"/>
        <v>Active</v>
      </c>
      <c r="T11775" s="4">
        <v>43</v>
      </c>
    </row>
    <row r="11776" spans="1:20" x14ac:dyDescent="0.25">
      <c r="A11776">
        <v>648924</v>
      </c>
      <c r="B11776" t="s">
        <v>20</v>
      </c>
      <c r="C11776" t="s">
        <v>21</v>
      </c>
      <c r="D11776" t="s">
        <v>47</v>
      </c>
      <c r="E11776" t="s">
        <v>48</v>
      </c>
      <c r="F11776" t="s">
        <v>32</v>
      </c>
      <c r="G11776" t="s">
        <v>25</v>
      </c>
      <c r="H11776" s="3">
        <v>78300</v>
      </c>
      <c r="I11776" t="s">
        <v>26</v>
      </c>
      <c r="J11776" t="s">
        <v>27</v>
      </c>
      <c r="K11776" s="2">
        <v>2730.35</v>
      </c>
      <c r="L11776" t="s">
        <v>28</v>
      </c>
      <c r="M11776">
        <v>2017</v>
      </c>
      <c r="N11776">
        <v>7</v>
      </c>
      <c r="O11776" s="1">
        <f t="shared" si="1514"/>
        <v>42917</v>
      </c>
      <c r="R11776" s="1" t="str">
        <f t="shared" si="1522"/>
        <v/>
      </c>
      <c r="S11776" t="str">
        <f t="shared" si="1515"/>
        <v>Active</v>
      </c>
      <c r="T11776" s="4">
        <v>47</v>
      </c>
    </row>
    <row r="11777" spans="1:20" x14ac:dyDescent="0.25">
      <c r="A11777">
        <v>633861</v>
      </c>
      <c r="B11777" t="s">
        <v>20</v>
      </c>
      <c r="C11777" t="s">
        <v>62</v>
      </c>
      <c r="D11777" t="s">
        <v>63</v>
      </c>
      <c r="E11777" t="s">
        <v>64</v>
      </c>
      <c r="F11777" t="s">
        <v>24</v>
      </c>
      <c r="G11777" t="s">
        <v>25</v>
      </c>
      <c r="H11777" s="3">
        <v>50176</v>
      </c>
      <c r="I11777" t="s">
        <v>26</v>
      </c>
      <c r="J11777" t="s">
        <v>27</v>
      </c>
      <c r="K11777" s="2">
        <v>2730.97</v>
      </c>
      <c r="L11777" t="s">
        <v>28</v>
      </c>
      <c r="M11777">
        <v>2013</v>
      </c>
      <c r="N11777">
        <v>1</v>
      </c>
      <c r="O11777" s="1">
        <f t="shared" si="1514"/>
        <v>41275</v>
      </c>
      <c r="R11777" s="1" t="str">
        <f t="shared" si="1522"/>
        <v/>
      </c>
      <c r="S11777" t="str">
        <f t="shared" si="1515"/>
        <v>Active</v>
      </c>
      <c r="T11777" s="4">
        <v>41</v>
      </c>
    </row>
    <row r="11778" spans="1:20" x14ac:dyDescent="0.25">
      <c r="A11778">
        <v>677174</v>
      </c>
      <c r="B11778" t="s">
        <v>20</v>
      </c>
      <c r="C11778" t="s">
        <v>40</v>
      </c>
      <c r="D11778" t="s">
        <v>49</v>
      </c>
      <c r="E11778" t="s">
        <v>56</v>
      </c>
      <c r="F11778" t="s">
        <v>24</v>
      </c>
      <c r="G11778" t="s">
        <v>25</v>
      </c>
      <c r="H11778" s="3">
        <v>50176</v>
      </c>
      <c r="I11778" t="s">
        <v>26</v>
      </c>
      <c r="J11778" t="s">
        <v>27</v>
      </c>
      <c r="K11778" s="2">
        <v>2730.97</v>
      </c>
      <c r="L11778" t="s">
        <v>28</v>
      </c>
      <c r="M11778">
        <v>2012</v>
      </c>
      <c r="N11778">
        <v>6</v>
      </c>
      <c r="O11778" s="1">
        <f t="shared" si="1514"/>
        <v>41061</v>
      </c>
      <c r="R11778" s="1" t="str">
        <f t="shared" si="1522"/>
        <v/>
      </c>
      <c r="S11778" t="str">
        <f t="shared" si="1515"/>
        <v>Active</v>
      </c>
      <c r="T11778" s="4">
        <v>38</v>
      </c>
    </row>
    <row r="11779" spans="1:20" x14ac:dyDescent="0.25">
      <c r="A11779">
        <v>680379</v>
      </c>
      <c r="B11779" t="s">
        <v>20</v>
      </c>
      <c r="C11779" t="s">
        <v>40</v>
      </c>
      <c r="D11779" t="s">
        <v>54</v>
      </c>
      <c r="E11779" t="s">
        <v>55</v>
      </c>
      <c r="F11779" t="s">
        <v>24</v>
      </c>
      <c r="G11779" t="s">
        <v>25</v>
      </c>
      <c r="H11779" s="3">
        <v>63654</v>
      </c>
      <c r="I11779" t="s">
        <v>26</v>
      </c>
      <c r="J11779" t="s">
        <v>27</v>
      </c>
      <c r="K11779" s="2">
        <v>2731.4</v>
      </c>
      <c r="L11779" t="s">
        <v>28</v>
      </c>
      <c r="M11779">
        <v>2014</v>
      </c>
      <c r="N11779">
        <v>7</v>
      </c>
      <c r="O11779" s="1">
        <f t="shared" ref="O11779:O11842" si="1523">DATE(M11779,N11779,1)</f>
        <v>41821</v>
      </c>
      <c r="R11779" s="1" t="str">
        <f t="shared" si="1522"/>
        <v/>
      </c>
      <c r="S11779" t="str">
        <f t="shared" ref="S11779:S11842" si="1524">IF(R11779="","Active","Cancelled")</f>
        <v>Active</v>
      </c>
      <c r="T11779" s="4">
        <v>43</v>
      </c>
    </row>
    <row r="11780" spans="1:20" x14ac:dyDescent="0.25">
      <c r="A11780">
        <v>750974</v>
      </c>
      <c r="B11780" t="s">
        <v>20</v>
      </c>
      <c r="C11780" t="s">
        <v>109</v>
      </c>
      <c r="D11780" t="s">
        <v>110</v>
      </c>
      <c r="E11780" t="s">
        <v>111</v>
      </c>
      <c r="F11780" t="s">
        <v>32</v>
      </c>
      <c r="G11780" t="s">
        <v>25</v>
      </c>
      <c r="H11780" s="3">
        <v>63654</v>
      </c>
      <c r="I11780" t="s">
        <v>26</v>
      </c>
      <c r="J11780" t="s">
        <v>27</v>
      </c>
      <c r="K11780" s="2">
        <v>2731.4</v>
      </c>
      <c r="L11780" t="s">
        <v>28</v>
      </c>
      <c r="M11780">
        <v>2016</v>
      </c>
      <c r="N11780">
        <v>10</v>
      </c>
      <c r="O11780" s="1">
        <f t="shared" si="1523"/>
        <v>42644</v>
      </c>
      <c r="R11780" s="1" t="str">
        <f t="shared" si="1522"/>
        <v/>
      </c>
      <c r="S11780" t="str">
        <f t="shared" si="1524"/>
        <v>Active</v>
      </c>
      <c r="T11780" s="4">
        <v>39</v>
      </c>
    </row>
    <row r="11781" spans="1:20" x14ac:dyDescent="0.25">
      <c r="A11781">
        <v>136065</v>
      </c>
      <c r="B11781" t="s">
        <v>20</v>
      </c>
      <c r="C11781" t="s">
        <v>35</v>
      </c>
      <c r="D11781" t="s">
        <v>36</v>
      </c>
      <c r="E11781" t="s">
        <v>68</v>
      </c>
      <c r="F11781" t="s">
        <v>32</v>
      </c>
      <c r="G11781" t="s">
        <v>25</v>
      </c>
      <c r="H11781" s="3">
        <v>83015</v>
      </c>
      <c r="I11781" t="s">
        <v>26</v>
      </c>
      <c r="J11781" t="s">
        <v>27</v>
      </c>
      <c r="K11781" s="2">
        <v>2731.52</v>
      </c>
      <c r="L11781" t="s">
        <v>28</v>
      </c>
      <c r="M11781">
        <v>2012</v>
      </c>
      <c r="N11781">
        <v>7</v>
      </c>
      <c r="O11781" s="1">
        <f t="shared" si="1523"/>
        <v>41091</v>
      </c>
      <c r="R11781" s="1" t="str">
        <f t="shared" si="1522"/>
        <v/>
      </c>
      <c r="S11781" t="str">
        <f t="shared" si="1524"/>
        <v>Active</v>
      </c>
      <c r="T11781" s="4">
        <v>41</v>
      </c>
    </row>
    <row r="11782" spans="1:20" x14ac:dyDescent="0.25">
      <c r="A11782">
        <v>663422</v>
      </c>
      <c r="B11782" t="s">
        <v>20</v>
      </c>
      <c r="C11782" t="s">
        <v>21</v>
      </c>
      <c r="D11782" t="s">
        <v>22</v>
      </c>
      <c r="E11782" t="s">
        <v>69</v>
      </c>
      <c r="F11782" t="s">
        <v>24</v>
      </c>
      <c r="G11782" t="s">
        <v>25</v>
      </c>
      <c r="H11782" s="3">
        <v>83015</v>
      </c>
      <c r="I11782" t="s">
        <v>26</v>
      </c>
      <c r="J11782" t="s">
        <v>27</v>
      </c>
      <c r="K11782" s="2">
        <v>2731.52</v>
      </c>
      <c r="L11782" t="s">
        <v>28</v>
      </c>
      <c r="M11782">
        <v>2017</v>
      </c>
      <c r="N11782">
        <v>6</v>
      </c>
      <c r="O11782" s="1">
        <f t="shared" si="1523"/>
        <v>42887</v>
      </c>
      <c r="P11782">
        <v>2018</v>
      </c>
      <c r="Q11782">
        <v>10</v>
      </c>
      <c r="R11782" s="1">
        <f>IFERROR(DATE(P11782,Q11782,1),"")</f>
        <v>43374</v>
      </c>
      <c r="S11782" t="str">
        <f t="shared" si="1524"/>
        <v>Cancelled</v>
      </c>
      <c r="T11782" s="4">
        <v>40</v>
      </c>
    </row>
    <row r="11783" spans="1:20" x14ac:dyDescent="0.25">
      <c r="A11783">
        <v>141703</v>
      </c>
      <c r="B11783" t="s">
        <v>20</v>
      </c>
      <c r="C11783" t="s">
        <v>21</v>
      </c>
      <c r="D11783" t="s">
        <v>22</v>
      </c>
      <c r="E11783" t="s">
        <v>84</v>
      </c>
      <c r="F11783" t="s">
        <v>32</v>
      </c>
      <c r="G11783" t="s">
        <v>25</v>
      </c>
      <c r="H11783" s="3">
        <v>63348</v>
      </c>
      <c r="I11783" t="s">
        <v>26</v>
      </c>
      <c r="J11783" t="s">
        <v>27</v>
      </c>
      <c r="K11783" s="2">
        <v>2732.61</v>
      </c>
      <c r="L11783" t="s">
        <v>28</v>
      </c>
      <c r="M11783">
        <v>2016</v>
      </c>
      <c r="N11783">
        <v>4</v>
      </c>
      <c r="O11783" s="1">
        <f t="shared" si="1523"/>
        <v>42461</v>
      </c>
      <c r="R11783" s="1" t="str">
        <f t="shared" ref="R11783:R11789" si="1525">IFERROR(DATE(P11783,Q11783,1),"")</f>
        <v/>
      </c>
      <c r="S11783" t="str">
        <f t="shared" si="1524"/>
        <v>Active</v>
      </c>
      <c r="T11783" s="4">
        <v>38</v>
      </c>
    </row>
    <row r="11784" spans="1:20" x14ac:dyDescent="0.25">
      <c r="A11784">
        <v>221862</v>
      </c>
      <c r="B11784" t="s">
        <v>20</v>
      </c>
      <c r="C11784" t="s">
        <v>35</v>
      </c>
      <c r="D11784" t="s">
        <v>36</v>
      </c>
      <c r="E11784" t="s">
        <v>37</v>
      </c>
      <c r="F11784" t="s">
        <v>24</v>
      </c>
      <c r="G11784" t="s">
        <v>25</v>
      </c>
      <c r="H11784" s="3">
        <v>63348</v>
      </c>
      <c r="I11784" t="s">
        <v>26</v>
      </c>
      <c r="J11784" t="s">
        <v>27</v>
      </c>
      <c r="K11784" s="2">
        <v>2732.61</v>
      </c>
      <c r="L11784" t="s">
        <v>28</v>
      </c>
      <c r="M11784">
        <v>2016</v>
      </c>
      <c r="N11784">
        <v>12</v>
      </c>
      <c r="O11784" s="1">
        <f t="shared" si="1523"/>
        <v>42705</v>
      </c>
      <c r="R11784" s="1" t="str">
        <f t="shared" si="1525"/>
        <v/>
      </c>
      <c r="S11784" t="str">
        <f t="shared" si="1524"/>
        <v>Active</v>
      </c>
      <c r="T11784" s="4">
        <v>32</v>
      </c>
    </row>
    <row r="11785" spans="1:20" x14ac:dyDescent="0.25">
      <c r="A11785">
        <v>412133</v>
      </c>
      <c r="B11785" t="s">
        <v>20</v>
      </c>
      <c r="C11785" t="s">
        <v>21</v>
      </c>
      <c r="D11785" t="s">
        <v>115</v>
      </c>
      <c r="E11785" t="s">
        <v>116</v>
      </c>
      <c r="F11785" t="s">
        <v>32</v>
      </c>
      <c r="G11785" t="s">
        <v>25</v>
      </c>
      <c r="H11785" s="3">
        <v>95313</v>
      </c>
      <c r="I11785" t="s">
        <v>38</v>
      </c>
      <c r="J11785" t="s">
        <v>27</v>
      </c>
      <c r="K11785" s="2">
        <v>2732.65</v>
      </c>
      <c r="L11785" t="s">
        <v>28</v>
      </c>
      <c r="M11785">
        <v>2016</v>
      </c>
      <c r="N11785">
        <v>6</v>
      </c>
      <c r="O11785" s="1">
        <f t="shared" si="1523"/>
        <v>42522</v>
      </c>
      <c r="R11785" s="1" t="str">
        <f t="shared" si="1525"/>
        <v/>
      </c>
      <c r="S11785" t="str">
        <f t="shared" si="1524"/>
        <v>Active</v>
      </c>
      <c r="T11785" s="4">
        <v>39</v>
      </c>
    </row>
    <row r="11786" spans="1:20" x14ac:dyDescent="0.25">
      <c r="A11786">
        <v>551154</v>
      </c>
      <c r="B11786" t="s">
        <v>20</v>
      </c>
      <c r="C11786" t="s">
        <v>43</v>
      </c>
      <c r="D11786" t="s">
        <v>44</v>
      </c>
      <c r="E11786" t="s">
        <v>45</v>
      </c>
      <c r="F11786" t="s">
        <v>24</v>
      </c>
      <c r="G11786" t="s">
        <v>25</v>
      </c>
      <c r="H11786" s="3">
        <v>95313</v>
      </c>
      <c r="I11786" t="s">
        <v>38</v>
      </c>
      <c r="J11786" t="s">
        <v>27</v>
      </c>
      <c r="K11786" s="2">
        <v>2732.65</v>
      </c>
      <c r="L11786" t="s">
        <v>28</v>
      </c>
      <c r="M11786">
        <v>2015</v>
      </c>
      <c r="N11786">
        <v>11</v>
      </c>
      <c r="O11786" s="1">
        <f t="shared" si="1523"/>
        <v>42309</v>
      </c>
      <c r="R11786" s="1" t="str">
        <f t="shared" si="1525"/>
        <v/>
      </c>
      <c r="S11786" t="str">
        <f t="shared" si="1524"/>
        <v>Active</v>
      </c>
      <c r="T11786" s="4">
        <v>36</v>
      </c>
    </row>
    <row r="11787" spans="1:20" x14ac:dyDescent="0.25">
      <c r="A11787">
        <v>611990</v>
      </c>
      <c r="B11787" t="s">
        <v>20</v>
      </c>
      <c r="C11787" t="s">
        <v>35</v>
      </c>
      <c r="D11787" t="s">
        <v>36</v>
      </c>
      <c r="E11787" t="s">
        <v>74</v>
      </c>
      <c r="F11787" t="s">
        <v>24</v>
      </c>
      <c r="G11787" t="s">
        <v>25</v>
      </c>
      <c r="H11787" s="3">
        <v>100368</v>
      </c>
      <c r="I11787" t="s">
        <v>26</v>
      </c>
      <c r="J11787" t="s">
        <v>27</v>
      </c>
      <c r="K11787" s="2">
        <v>2733.43</v>
      </c>
      <c r="L11787" t="s">
        <v>28</v>
      </c>
      <c r="M11787">
        <v>2012</v>
      </c>
      <c r="N11787">
        <v>5</v>
      </c>
      <c r="O11787" s="1">
        <f t="shared" si="1523"/>
        <v>41030</v>
      </c>
      <c r="R11787" s="1" t="str">
        <f t="shared" si="1525"/>
        <v/>
      </c>
      <c r="S11787" t="str">
        <f t="shared" si="1524"/>
        <v>Active</v>
      </c>
      <c r="T11787" s="4">
        <v>46</v>
      </c>
    </row>
    <row r="11788" spans="1:20" x14ac:dyDescent="0.25">
      <c r="A11788">
        <v>658257</v>
      </c>
      <c r="B11788" t="s">
        <v>20</v>
      </c>
      <c r="C11788" t="s">
        <v>21</v>
      </c>
      <c r="D11788" t="s">
        <v>22</v>
      </c>
      <c r="E11788" t="s">
        <v>106</v>
      </c>
      <c r="F11788" t="s">
        <v>32</v>
      </c>
      <c r="G11788" t="s">
        <v>25</v>
      </c>
      <c r="H11788" s="3">
        <v>100368</v>
      </c>
      <c r="I11788" t="s">
        <v>26</v>
      </c>
      <c r="J11788" t="s">
        <v>27</v>
      </c>
      <c r="K11788" s="2">
        <v>2733.43</v>
      </c>
      <c r="L11788" t="s">
        <v>28</v>
      </c>
      <c r="M11788">
        <v>2018</v>
      </c>
      <c r="N11788">
        <v>11</v>
      </c>
      <c r="O11788" s="1">
        <f t="shared" si="1523"/>
        <v>43405</v>
      </c>
      <c r="R11788" s="1" t="str">
        <f t="shared" si="1525"/>
        <v/>
      </c>
      <c r="S11788" t="str">
        <f t="shared" si="1524"/>
        <v>Active</v>
      </c>
      <c r="T11788" s="4">
        <v>36</v>
      </c>
    </row>
    <row r="11789" spans="1:20" x14ac:dyDescent="0.25">
      <c r="A11789">
        <v>571123</v>
      </c>
      <c r="B11789" t="s">
        <v>20</v>
      </c>
      <c r="C11789" t="s">
        <v>40</v>
      </c>
      <c r="D11789" t="s">
        <v>49</v>
      </c>
      <c r="E11789" t="s">
        <v>50</v>
      </c>
      <c r="F11789" t="s">
        <v>24</v>
      </c>
      <c r="G11789" t="s">
        <v>25</v>
      </c>
      <c r="H11789" s="3">
        <v>57419</v>
      </c>
      <c r="I11789" t="s">
        <v>26</v>
      </c>
      <c r="J11789" t="s">
        <v>27</v>
      </c>
      <c r="K11789" s="2">
        <v>2734.15</v>
      </c>
      <c r="L11789" t="s">
        <v>28</v>
      </c>
      <c r="M11789">
        <v>2017</v>
      </c>
      <c r="N11789">
        <v>4</v>
      </c>
      <c r="O11789" s="1">
        <f t="shared" si="1523"/>
        <v>42826</v>
      </c>
      <c r="R11789" s="1" t="str">
        <f t="shared" si="1525"/>
        <v/>
      </c>
      <c r="S11789" t="str">
        <f t="shared" si="1524"/>
        <v>Active</v>
      </c>
      <c r="T11789" s="4">
        <v>46</v>
      </c>
    </row>
    <row r="11790" spans="1:20" x14ac:dyDescent="0.25">
      <c r="A11790">
        <v>755582</v>
      </c>
      <c r="B11790" t="s">
        <v>20</v>
      </c>
      <c r="C11790" t="s">
        <v>88</v>
      </c>
      <c r="D11790" t="s">
        <v>89</v>
      </c>
      <c r="E11790" t="s">
        <v>101</v>
      </c>
      <c r="F11790" t="s">
        <v>32</v>
      </c>
      <c r="G11790" t="s">
        <v>25</v>
      </c>
      <c r="H11790" s="3">
        <v>57419</v>
      </c>
      <c r="I11790" t="s">
        <v>26</v>
      </c>
      <c r="J11790" t="s">
        <v>27</v>
      </c>
      <c r="K11790" s="2">
        <v>2734.15</v>
      </c>
      <c r="L11790" t="s">
        <v>28</v>
      </c>
      <c r="M11790">
        <v>2014</v>
      </c>
      <c r="N11790">
        <v>11</v>
      </c>
      <c r="O11790" s="1">
        <f t="shared" si="1523"/>
        <v>41944</v>
      </c>
      <c r="P11790">
        <v>2015</v>
      </c>
      <c r="Q11790">
        <v>7</v>
      </c>
      <c r="R11790" s="1">
        <f>IFERROR(DATE(P11790,Q11790,1),"")</f>
        <v>42186</v>
      </c>
      <c r="S11790" t="str">
        <f t="shared" si="1524"/>
        <v>Cancelled</v>
      </c>
      <c r="T11790" s="4">
        <v>51</v>
      </c>
    </row>
    <row r="11791" spans="1:20" x14ac:dyDescent="0.25">
      <c r="A11791">
        <v>409914</v>
      </c>
      <c r="B11791" t="s">
        <v>20</v>
      </c>
      <c r="C11791" t="s">
        <v>40</v>
      </c>
      <c r="D11791" t="s">
        <v>41</v>
      </c>
      <c r="E11791" t="s">
        <v>42</v>
      </c>
      <c r="F11791" t="s">
        <v>24</v>
      </c>
      <c r="G11791" t="s">
        <v>25</v>
      </c>
      <c r="H11791" s="3">
        <v>54529</v>
      </c>
      <c r="I11791" t="s">
        <v>38</v>
      </c>
      <c r="J11791" t="s">
        <v>27</v>
      </c>
      <c r="K11791" s="2">
        <v>2734.33</v>
      </c>
      <c r="L11791" t="s">
        <v>28</v>
      </c>
      <c r="M11791">
        <v>2016</v>
      </c>
      <c r="N11791">
        <v>1</v>
      </c>
      <c r="O11791" s="1">
        <f t="shared" si="1523"/>
        <v>42370</v>
      </c>
      <c r="R11791" s="1" t="str">
        <f t="shared" ref="R11791:R11792" si="1526">IFERROR(DATE(P11791,Q11791,1),"")</f>
        <v/>
      </c>
      <c r="S11791" t="str">
        <f t="shared" si="1524"/>
        <v>Active</v>
      </c>
      <c r="T11791" s="4">
        <v>44</v>
      </c>
    </row>
    <row r="11792" spans="1:20" x14ac:dyDescent="0.25">
      <c r="A11792">
        <v>873945</v>
      </c>
      <c r="B11792" t="s">
        <v>20</v>
      </c>
      <c r="C11792" t="s">
        <v>35</v>
      </c>
      <c r="D11792" t="s">
        <v>36</v>
      </c>
      <c r="E11792" t="s">
        <v>87</v>
      </c>
      <c r="F11792" t="s">
        <v>24</v>
      </c>
      <c r="G11792" t="s">
        <v>25</v>
      </c>
      <c r="H11792" s="3">
        <v>54529</v>
      </c>
      <c r="I11792" t="s">
        <v>38</v>
      </c>
      <c r="J11792" t="s">
        <v>27</v>
      </c>
      <c r="K11792" s="2">
        <v>2734.33</v>
      </c>
      <c r="L11792" t="s">
        <v>28</v>
      </c>
      <c r="M11792">
        <v>2012</v>
      </c>
      <c r="N11792">
        <v>8</v>
      </c>
      <c r="O11792" s="1">
        <f t="shared" si="1523"/>
        <v>41122</v>
      </c>
      <c r="R11792" s="1" t="str">
        <f t="shared" si="1526"/>
        <v/>
      </c>
      <c r="S11792" t="str">
        <f t="shared" si="1524"/>
        <v>Active</v>
      </c>
      <c r="T11792" s="4">
        <v>37</v>
      </c>
    </row>
    <row r="11793" spans="1:20" x14ac:dyDescent="0.25">
      <c r="A11793">
        <v>364247</v>
      </c>
      <c r="B11793" t="s">
        <v>20</v>
      </c>
      <c r="C11793" t="s">
        <v>96</v>
      </c>
      <c r="D11793" t="s">
        <v>97</v>
      </c>
      <c r="E11793" t="s">
        <v>114</v>
      </c>
      <c r="F11793" t="s">
        <v>32</v>
      </c>
      <c r="G11793" t="s">
        <v>25</v>
      </c>
      <c r="H11793" s="3">
        <v>71428</v>
      </c>
      <c r="I11793" t="s">
        <v>26</v>
      </c>
      <c r="J11793" t="s">
        <v>27</v>
      </c>
      <c r="K11793" s="2">
        <v>2734.44</v>
      </c>
      <c r="L11793" t="s">
        <v>28</v>
      </c>
      <c r="M11793">
        <v>2015</v>
      </c>
      <c r="N11793">
        <v>9</v>
      </c>
      <c r="O11793" s="1">
        <f t="shared" si="1523"/>
        <v>42248</v>
      </c>
      <c r="P11793">
        <v>2016</v>
      </c>
      <c r="Q11793">
        <v>5</v>
      </c>
      <c r="R11793" s="1">
        <f>IFERROR(DATE(P11793,Q11793,1),"")</f>
        <v>42491</v>
      </c>
      <c r="S11793" t="str">
        <f t="shared" si="1524"/>
        <v>Cancelled</v>
      </c>
      <c r="T11793" s="4">
        <v>50</v>
      </c>
    </row>
    <row r="11794" spans="1:20" x14ac:dyDescent="0.25">
      <c r="A11794">
        <v>733582</v>
      </c>
      <c r="B11794" t="s">
        <v>20</v>
      </c>
      <c r="C11794" t="s">
        <v>40</v>
      </c>
      <c r="D11794" t="s">
        <v>54</v>
      </c>
      <c r="E11794" t="s">
        <v>55</v>
      </c>
      <c r="F11794" t="s">
        <v>24</v>
      </c>
      <c r="G11794" t="s">
        <v>25</v>
      </c>
      <c r="H11794" s="3">
        <v>71428</v>
      </c>
      <c r="I11794" t="s">
        <v>26</v>
      </c>
      <c r="J11794" t="s">
        <v>27</v>
      </c>
      <c r="K11794" s="2">
        <v>2734.44</v>
      </c>
      <c r="L11794" t="s">
        <v>28</v>
      </c>
      <c r="M11794">
        <v>2016</v>
      </c>
      <c r="N11794">
        <v>12</v>
      </c>
      <c r="O11794" s="1">
        <f t="shared" si="1523"/>
        <v>42705</v>
      </c>
      <c r="R11794" s="1" t="str">
        <f t="shared" ref="R11794:R11795" si="1527">IFERROR(DATE(P11794,Q11794,1),"")</f>
        <v/>
      </c>
      <c r="S11794" t="str">
        <f t="shared" si="1524"/>
        <v>Active</v>
      </c>
      <c r="T11794" s="4">
        <v>49</v>
      </c>
    </row>
    <row r="11795" spans="1:20" x14ac:dyDescent="0.25">
      <c r="A11795">
        <v>813931</v>
      </c>
      <c r="B11795" t="s">
        <v>20</v>
      </c>
      <c r="C11795" t="s">
        <v>35</v>
      </c>
      <c r="D11795" t="s">
        <v>36</v>
      </c>
      <c r="E11795" t="s">
        <v>37</v>
      </c>
      <c r="F11795" t="s">
        <v>32</v>
      </c>
      <c r="G11795" t="s">
        <v>25</v>
      </c>
      <c r="H11795" s="3">
        <v>99343</v>
      </c>
      <c r="I11795" t="s">
        <v>38</v>
      </c>
      <c r="J11795" t="s">
        <v>27</v>
      </c>
      <c r="K11795" s="2">
        <v>2734.51</v>
      </c>
      <c r="L11795" t="s">
        <v>28</v>
      </c>
      <c r="M11795">
        <v>2015</v>
      </c>
      <c r="N11795">
        <v>1</v>
      </c>
      <c r="O11795" s="1">
        <f t="shared" si="1523"/>
        <v>42005</v>
      </c>
      <c r="R11795" s="1" t="str">
        <f t="shared" si="1527"/>
        <v/>
      </c>
      <c r="S11795" t="str">
        <f t="shared" si="1524"/>
        <v>Active</v>
      </c>
      <c r="T11795" s="4">
        <v>42</v>
      </c>
    </row>
    <row r="11796" spans="1:20" x14ac:dyDescent="0.25">
      <c r="A11796">
        <v>956081</v>
      </c>
      <c r="B11796" t="s">
        <v>20</v>
      </c>
      <c r="C11796" t="s">
        <v>21</v>
      </c>
      <c r="D11796" t="s">
        <v>22</v>
      </c>
      <c r="E11796" t="s">
        <v>84</v>
      </c>
      <c r="F11796" t="s">
        <v>32</v>
      </c>
      <c r="G11796" t="s">
        <v>25</v>
      </c>
      <c r="H11796" s="3">
        <v>99343</v>
      </c>
      <c r="I11796" t="s">
        <v>38</v>
      </c>
      <c r="J11796" t="s">
        <v>27</v>
      </c>
      <c r="K11796" s="2">
        <v>2734.51</v>
      </c>
      <c r="L11796" t="s">
        <v>28</v>
      </c>
      <c r="M11796">
        <v>2016</v>
      </c>
      <c r="N11796">
        <v>10</v>
      </c>
      <c r="O11796" s="1">
        <f t="shared" si="1523"/>
        <v>42644</v>
      </c>
      <c r="P11796">
        <v>2017</v>
      </c>
      <c r="Q11796">
        <v>6</v>
      </c>
      <c r="R11796" s="1">
        <f>IFERROR(DATE(P11796,Q11796,1),"")</f>
        <v>42887</v>
      </c>
      <c r="S11796" t="str">
        <f t="shared" si="1524"/>
        <v>Cancelled</v>
      </c>
      <c r="T11796" s="4">
        <v>48</v>
      </c>
    </row>
    <row r="11797" spans="1:20" x14ac:dyDescent="0.25">
      <c r="A11797">
        <v>154480</v>
      </c>
      <c r="B11797" t="s">
        <v>20</v>
      </c>
      <c r="C11797" t="s">
        <v>21</v>
      </c>
      <c r="D11797" t="s">
        <v>91</v>
      </c>
      <c r="E11797" t="s">
        <v>92</v>
      </c>
      <c r="F11797" t="s">
        <v>24</v>
      </c>
      <c r="G11797" t="s">
        <v>25</v>
      </c>
      <c r="H11797" s="3">
        <v>102385</v>
      </c>
      <c r="I11797" t="s">
        <v>38</v>
      </c>
      <c r="J11797" t="s">
        <v>27</v>
      </c>
      <c r="K11797" s="2">
        <v>2735.47</v>
      </c>
      <c r="L11797" t="s">
        <v>28</v>
      </c>
      <c r="M11797">
        <v>2014</v>
      </c>
      <c r="N11797">
        <v>9</v>
      </c>
      <c r="O11797" s="1">
        <f t="shared" si="1523"/>
        <v>41883</v>
      </c>
      <c r="R11797" s="1" t="str">
        <f>IFERROR(DATE(P11797,Q11797,1),"")</f>
        <v/>
      </c>
      <c r="S11797" t="str">
        <f t="shared" si="1524"/>
        <v>Active</v>
      </c>
      <c r="T11797" s="4">
        <v>40</v>
      </c>
    </row>
    <row r="11798" spans="1:20" x14ac:dyDescent="0.25">
      <c r="A11798">
        <v>578751</v>
      </c>
      <c r="B11798" t="s">
        <v>20</v>
      </c>
      <c r="C11798" t="s">
        <v>35</v>
      </c>
      <c r="D11798" t="s">
        <v>36</v>
      </c>
      <c r="E11798" t="s">
        <v>74</v>
      </c>
      <c r="F11798" t="s">
        <v>32</v>
      </c>
      <c r="G11798" t="s">
        <v>25</v>
      </c>
      <c r="H11798" s="3">
        <v>104500</v>
      </c>
      <c r="I11798" t="s">
        <v>26</v>
      </c>
      <c r="J11798" t="s">
        <v>27</v>
      </c>
      <c r="K11798" s="2">
        <v>2735.54</v>
      </c>
      <c r="L11798" t="s">
        <v>28</v>
      </c>
      <c r="M11798">
        <v>2015</v>
      </c>
      <c r="N11798">
        <v>5</v>
      </c>
      <c r="O11798" s="1">
        <f t="shared" si="1523"/>
        <v>42125</v>
      </c>
      <c r="P11798">
        <v>2016</v>
      </c>
      <c r="Q11798">
        <v>1</v>
      </c>
      <c r="R11798" s="1">
        <f>IFERROR(DATE(P11798,Q11798,1),"")</f>
        <v>42370</v>
      </c>
      <c r="S11798" t="str">
        <f t="shared" si="1524"/>
        <v>Cancelled</v>
      </c>
      <c r="T11798" s="4">
        <v>33</v>
      </c>
    </row>
    <row r="11799" spans="1:20" x14ac:dyDescent="0.25">
      <c r="A11799">
        <v>930921</v>
      </c>
      <c r="B11799" t="s">
        <v>20</v>
      </c>
      <c r="C11799" t="s">
        <v>21</v>
      </c>
      <c r="D11799" t="s">
        <v>22</v>
      </c>
      <c r="E11799" t="s">
        <v>106</v>
      </c>
      <c r="F11799" t="s">
        <v>32</v>
      </c>
      <c r="G11799" t="s">
        <v>25</v>
      </c>
      <c r="H11799" s="3">
        <v>104500</v>
      </c>
      <c r="I11799" t="s">
        <v>26</v>
      </c>
      <c r="J11799" t="s">
        <v>27</v>
      </c>
      <c r="K11799" s="2">
        <v>2735.54</v>
      </c>
      <c r="L11799" t="s">
        <v>28</v>
      </c>
      <c r="M11799">
        <v>2014</v>
      </c>
      <c r="N11799">
        <v>5</v>
      </c>
      <c r="O11799" s="1">
        <f t="shared" si="1523"/>
        <v>41760</v>
      </c>
      <c r="R11799" s="1" t="str">
        <f t="shared" ref="R11799:R11803" si="1528">IFERROR(DATE(P11799,Q11799,1),"")</f>
        <v/>
      </c>
      <c r="S11799" t="str">
        <f t="shared" si="1524"/>
        <v>Active</v>
      </c>
      <c r="T11799" s="4">
        <v>39</v>
      </c>
    </row>
    <row r="11800" spans="1:20" x14ac:dyDescent="0.25">
      <c r="A11800">
        <v>349115</v>
      </c>
      <c r="B11800" t="s">
        <v>20</v>
      </c>
      <c r="C11800" t="s">
        <v>21</v>
      </c>
      <c r="D11800" t="s">
        <v>80</v>
      </c>
      <c r="E11800" t="s">
        <v>81</v>
      </c>
      <c r="F11800" t="s">
        <v>32</v>
      </c>
      <c r="G11800" t="s">
        <v>93</v>
      </c>
      <c r="H11800" s="3">
        <v>142291</v>
      </c>
      <c r="I11800" t="s">
        <v>26</v>
      </c>
      <c r="J11800" t="s">
        <v>27</v>
      </c>
      <c r="K11800" s="2">
        <v>2736.35</v>
      </c>
      <c r="L11800" t="s">
        <v>28</v>
      </c>
      <c r="M11800">
        <v>2014</v>
      </c>
      <c r="N11800">
        <v>11</v>
      </c>
      <c r="O11800" s="1">
        <f t="shared" si="1523"/>
        <v>41944</v>
      </c>
      <c r="R11800" s="1" t="str">
        <f t="shared" si="1528"/>
        <v/>
      </c>
      <c r="S11800" t="str">
        <f t="shared" si="1524"/>
        <v>Active</v>
      </c>
      <c r="T11800" s="4">
        <v>54</v>
      </c>
    </row>
    <row r="11801" spans="1:20" x14ac:dyDescent="0.25">
      <c r="A11801">
        <v>492695</v>
      </c>
      <c r="B11801" t="s">
        <v>20</v>
      </c>
      <c r="C11801" t="s">
        <v>21</v>
      </c>
      <c r="D11801" t="s">
        <v>47</v>
      </c>
      <c r="E11801" t="s">
        <v>48</v>
      </c>
      <c r="F11801" t="s">
        <v>32</v>
      </c>
      <c r="G11801" t="s">
        <v>25</v>
      </c>
      <c r="H11801" s="3">
        <v>81177</v>
      </c>
      <c r="I11801" t="s">
        <v>26</v>
      </c>
      <c r="J11801" t="s">
        <v>27</v>
      </c>
      <c r="K11801" s="2">
        <v>7720.16</v>
      </c>
      <c r="L11801" t="s">
        <v>61</v>
      </c>
      <c r="M11801">
        <v>2018</v>
      </c>
      <c r="N11801">
        <v>2</v>
      </c>
      <c r="O11801" s="1">
        <f t="shared" si="1523"/>
        <v>43132</v>
      </c>
      <c r="R11801" s="1" t="str">
        <f t="shared" si="1528"/>
        <v/>
      </c>
      <c r="S11801" t="str">
        <f t="shared" si="1524"/>
        <v>Active</v>
      </c>
      <c r="T11801" s="4">
        <v>32</v>
      </c>
    </row>
    <row r="11802" spans="1:20" x14ac:dyDescent="0.25">
      <c r="A11802">
        <v>984290</v>
      </c>
      <c r="B11802" t="s">
        <v>20</v>
      </c>
      <c r="C11802" t="s">
        <v>40</v>
      </c>
      <c r="D11802" t="s">
        <v>72</v>
      </c>
      <c r="E11802" t="s">
        <v>73</v>
      </c>
      <c r="F11802" t="s">
        <v>24</v>
      </c>
      <c r="G11802" t="s">
        <v>25</v>
      </c>
      <c r="H11802" s="3">
        <v>60805</v>
      </c>
      <c r="I11802" t="s">
        <v>26</v>
      </c>
      <c r="J11802" t="s">
        <v>27</v>
      </c>
      <c r="K11802" s="2">
        <v>2736.53</v>
      </c>
      <c r="L11802" t="s">
        <v>28</v>
      </c>
      <c r="M11802">
        <v>2017</v>
      </c>
      <c r="N11802">
        <v>11</v>
      </c>
      <c r="O11802" s="1">
        <f t="shared" si="1523"/>
        <v>43040</v>
      </c>
      <c r="R11802" s="1" t="str">
        <f t="shared" si="1528"/>
        <v/>
      </c>
      <c r="S11802" t="str">
        <f t="shared" si="1524"/>
        <v>Active</v>
      </c>
      <c r="T11802" s="4">
        <v>40</v>
      </c>
    </row>
    <row r="11803" spans="1:20" x14ac:dyDescent="0.25">
      <c r="A11803">
        <v>765877</v>
      </c>
      <c r="B11803" t="s">
        <v>20</v>
      </c>
      <c r="C11803" t="s">
        <v>62</v>
      </c>
      <c r="D11803" t="s">
        <v>63</v>
      </c>
      <c r="E11803" t="s">
        <v>64</v>
      </c>
      <c r="F11803" t="s">
        <v>32</v>
      </c>
      <c r="G11803" t="s">
        <v>25</v>
      </c>
      <c r="H11803" s="3">
        <v>89634</v>
      </c>
      <c r="I11803" t="s">
        <v>26</v>
      </c>
      <c r="J11803" t="s">
        <v>27</v>
      </c>
      <c r="K11803" s="2">
        <v>2736.94</v>
      </c>
      <c r="L11803" t="s">
        <v>28</v>
      </c>
      <c r="M11803">
        <v>2014</v>
      </c>
      <c r="N11803">
        <v>2</v>
      </c>
      <c r="O11803" s="1">
        <f t="shared" si="1523"/>
        <v>41671</v>
      </c>
      <c r="R11803" s="1" t="str">
        <f t="shared" si="1528"/>
        <v/>
      </c>
      <c r="S11803" t="str">
        <f t="shared" si="1524"/>
        <v>Active</v>
      </c>
      <c r="T11803" s="4">
        <v>43</v>
      </c>
    </row>
    <row r="11804" spans="1:20" x14ac:dyDescent="0.25">
      <c r="A11804">
        <v>937065</v>
      </c>
      <c r="B11804" t="s">
        <v>20</v>
      </c>
      <c r="C11804" t="s">
        <v>40</v>
      </c>
      <c r="D11804" t="s">
        <v>49</v>
      </c>
      <c r="E11804" t="s">
        <v>56</v>
      </c>
      <c r="F11804" t="s">
        <v>32</v>
      </c>
      <c r="G11804" t="s">
        <v>25</v>
      </c>
      <c r="H11804" s="3">
        <v>89634</v>
      </c>
      <c r="I11804" t="s">
        <v>26</v>
      </c>
      <c r="J11804" t="s">
        <v>27</v>
      </c>
      <c r="K11804" s="2">
        <v>2736.94</v>
      </c>
      <c r="L11804" t="s">
        <v>28</v>
      </c>
      <c r="M11804">
        <v>2013</v>
      </c>
      <c r="N11804">
        <v>9</v>
      </c>
      <c r="O11804" s="1">
        <f t="shared" si="1523"/>
        <v>41518</v>
      </c>
      <c r="P11804">
        <v>2018</v>
      </c>
      <c r="Q11804">
        <v>11</v>
      </c>
      <c r="R11804" s="1">
        <f>IFERROR(DATE(P11804,Q11804,1),"")</f>
        <v>43405</v>
      </c>
      <c r="S11804" t="str">
        <f t="shared" si="1524"/>
        <v>Cancelled</v>
      </c>
      <c r="T11804" s="4">
        <v>41</v>
      </c>
    </row>
    <row r="11805" spans="1:20" x14ac:dyDescent="0.25">
      <c r="A11805">
        <v>497070</v>
      </c>
      <c r="B11805" t="s">
        <v>20</v>
      </c>
      <c r="C11805" t="s">
        <v>21</v>
      </c>
      <c r="D11805" t="s">
        <v>22</v>
      </c>
      <c r="E11805" t="s">
        <v>106</v>
      </c>
      <c r="F11805" t="s">
        <v>32</v>
      </c>
      <c r="G11805" t="s">
        <v>33</v>
      </c>
      <c r="H11805" s="3">
        <v>73455</v>
      </c>
      <c r="I11805" t="s">
        <v>26</v>
      </c>
      <c r="J11805" t="s">
        <v>27</v>
      </c>
      <c r="K11805" s="2">
        <v>2739.06</v>
      </c>
      <c r="L11805" t="s">
        <v>28</v>
      </c>
      <c r="M11805">
        <v>2018</v>
      </c>
      <c r="N11805">
        <v>7</v>
      </c>
      <c r="O11805" s="1">
        <f t="shared" si="1523"/>
        <v>43282</v>
      </c>
      <c r="R11805" s="1" t="str">
        <f t="shared" ref="R11805:R11806" si="1529">IFERROR(DATE(P11805,Q11805,1),"")</f>
        <v/>
      </c>
      <c r="S11805" t="str">
        <f t="shared" si="1524"/>
        <v>Active</v>
      </c>
      <c r="T11805" s="4">
        <v>35</v>
      </c>
    </row>
    <row r="11806" spans="1:20" x14ac:dyDescent="0.25">
      <c r="A11806">
        <v>379120</v>
      </c>
      <c r="B11806" t="s">
        <v>20</v>
      </c>
      <c r="C11806" t="s">
        <v>40</v>
      </c>
      <c r="D11806" t="s">
        <v>49</v>
      </c>
      <c r="E11806" t="s">
        <v>125</v>
      </c>
      <c r="F11806" t="s">
        <v>32</v>
      </c>
      <c r="G11806" t="s">
        <v>25</v>
      </c>
      <c r="H11806" s="3">
        <v>55642</v>
      </c>
      <c r="I11806" t="s">
        <v>26</v>
      </c>
      <c r="J11806" t="s">
        <v>27</v>
      </c>
      <c r="K11806" s="2">
        <v>2742.8</v>
      </c>
      <c r="L11806" t="s">
        <v>28</v>
      </c>
      <c r="M11806">
        <v>2016</v>
      </c>
      <c r="N11806">
        <v>4</v>
      </c>
      <c r="O11806" s="1">
        <f t="shared" si="1523"/>
        <v>42461</v>
      </c>
      <c r="R11806" s="1" t="str">
        <f t="shared" si="1529"/>
        <v/>
      </c>
      <c r="S11806" t="str">
        <f t="shared" si="1524"/>
        <v>Active</v>
      </c>
      <c r="T11806" s="4">
        <v>41</v>
      </c>
    </row>
    <row r="11807" spans="1:20" x14ac:dyDescent="0.25">
      <c r="A11807">
        <v>881628</v>
      </c>
      <c r="B11807" t="s">
        <v>20</v>
      </c>
      <c r="C11807" t="s">
        <v>21</v>
      </c>
      <c r="D11807" t="s">
        <v>22</v>
      </c>
      <c r="E11807" t="s">
        <v>51</v>
      </c>
      <c r="F11807" t="s">
        <v>24</v>
      </c>
      <c r="G11807" t="s">
        <v>25</v>
      </c>
      <c r="H11807" s="3">
        <v>79118</v>
      </c>
      <c r="I11807" t="s">
        <v>26</v>
      </c>
      <c r="J11807" t="s">
        <v>27</v>
      </c>
      <c r="K11807" s="2">
        <v>2742.84</v>
      </c>
      <c r="L11807" t="s">
        <v>28</v>
      </c>
      <c r="M11807">
        <v>2017</v>
      </c>
      <c r="N11807">
        <v>8</v>
      </c>
      <c r="O11807" s="1">
        <f t="shared" si="1523"/>
        <v>42948</v>
      </c>
      <c r="P11807">
        <v>2018</v>
      </c>
      <c r="Q11807">
        <v>4</v>
      </c>
      <c r="R11807" s="1">
        <f>IFERROR(DATE(P11807,Q11807,1),"")</f>
        <v>43191</v>
      </c>
      <c r="S11807" t="str">
        <f t="shared" si="1524"/>
        <v>Cancelled</v>
      </c>
      <c r="T11807" s="4">
        <v>37</v>
      </c>
    </row>
    <row r="11808" spans="1:20" x14ac:dyDescent="0.25">
      <c r="A11808">
        <v>388478</v>
      </c>
      <c r="B11808" t="s">
        <v>20</v>
      </c>
      <c r="C11808" t="s">
        <v>40</v>
      </c>
      <c r="D11808" t="s">
        <v>49</v>
      </c>
      <c r="E11808" t="s">
        <v>79</v>
      </c>
      <c r="F11808" t="s">
        <v>24</v>
      </c>
      <c r="G11808" t="s">
        <v>25</v>
      </c>
      <c r="H11808" s="3">
        <v>89856</v>
      </c>
      <c r="I11808" t="s">
        <v>34</v>
      </c>
      <c r="J11808" t="s">
        <v>27</v>
      </c>
      <c r="K11808" s="2">
        <v>2744.08</v>
      </c>
      <c r="L11808" t="s">
        <v>28</v>
      </c>
      <c r="M11808">
        <v>2017</v>
      </c>
      <c r="N11808">
        <v>7</v>
      </c>
      <c r="O11808" s="1">
        <f t="shared" si="1523"/>
        <v>42917</v>
      </c>
      <c r="R11808" s="1" t="str">
        <f t="shared" ref="R11808:R11811" si="1530">IFERROR(DATE(P11808,Q11808,1),"")</f>
        <v/>
      </c>
      <c r="S11808" t="str">
        <f t="shared" si="1524"/>
        <v>Active</v>
      </c>
      <c r="T11808" s="4">
        <v>33</v>
      </c>
    </row>
    <row r="11809" spans="1:20" x14ac:dyDescent="0.25">
      <c r="A11809">
        <v>756892</v>
      </c>
      <c r="B11809" t="s">
        <v>20</v>
      </c>
      <c r="C11809" t="s">
        <v>21</v>
      </c>
      <c r="D11809" t="s">
        <v>22</v>
      </c>
      <c r="E11809" t="s">
        <v>57</v>
      </c>
      <c r="F11809" t="s">
        <v>32</v>
      </c>
      <c r="G11809" t="s">
        <v>25</v>
      </c>
      <c r="H11809" s="3">
        <v>101166</v>
      </c>
      <c r="I11809" t="s">
        <v>34</v>
      </c>
      <c r="J11809" t="s">
        <v>27</v>
      </c>
      <c r="K11809" s="2">
        <v>2744.52</v>
      </c>
      <c r="L11809" t="s">
        <v>28</v>
      </c>
      <c r="M11809">
        <v>2015</v>
      </c>
      <c r="N11809">
        <v>11</v>
      </c>
      <c r="O11809" s="1">
        <f t="shared" si="1523"/>
        <v>42309</v>
      </c>
      <c r="R11809" s="1" t="str">
        <f t="shared" si="1530"/>
        <v/>
      </c>
      <c r="S11809" t="str">
        <f t="shared" si="1524"/>
        <v>Active</v>
      </c>
      <c r="T11809" s="4">
        <v>43</v>
      </c>
    </row>
    <row r="11810" spans="1:20" x14ac:dyDescent="0.25">
      <c r="A11810">
        <v>727179</v>
      </c>
      <c r="B11810" t="s">
        <v>20</v>
      </c>
      <c r="C11810" t="s">
        <v>21</v>
      </c>
      <c r="D11810" t="s">
        <v>22</v>
      </c>
      <c r="E11810" t="s">
        <v>57</v>
      </c>
      <c r="F11810" t="s">
        <v>32</v>
      </c>
      <c r="G11810" t="s">
        <v>25</v>
      </c>
      <c r="H11810" s="3">
        <v>99050</v>
      </c>
      <c r="I11810" t="s">
        <v>26</v>
      </c>
      <c r="J11810" t="s">
        <v>27</v>
      </c>
      <c r="K11810" s="2">
        <v>2745.13</v>
      </c>
      <c r="L11810" t="s">
        <v>28</v>
      </c>
      <c r="M11810">
        <v>2018</v>
      </c>
      <c r="N11810">
        <v>10</v>
      </c>
      <c r="O11810" s="1">
        <f t="shared" si="1523"/>
        <v>43374</v>
      </c>
      <c r="R11810" s="1" t="str">
        <f t="shared" si="1530"/>
        <v/>
      </c>
      <c r="S11810" t="str">
        <f t="shared" si="1524"/>
        <v>Active</v>
      </c>
      <c r="T11810" s="4">
        <v>44</v>
      </c>
    </row>
    <row r="11811" spans="1:20" x14ac:dyDescent="0.25">
      <c r="A11811">
        <v>515718</v>
      </c>
      <c r="B11811" t="s">
        <v>20</v>
      </c>
      <c r="C11811" t="s">
        <v>21</v>
      </c>
      <c r="D11811" t="s">
        <v>22</v>
      </c>
      <c r="E11811" t="s">
        <v>106</v>
      </c>
      <c r="F11811" t="s">
        <v>32</v>
      </c>
      <c r="G11811" t="s">
        <v>25</v>
      </c>
      <c r="H11811" s="3">
        <v>64975</v>
      </c>
      <c r="I11811" t="s">
        <v>26</v>
      </c>
      <c r="J11811" t="s">
        <v>27</v>
      </c>
      <c r="K11811" s="2">
        <v>2745.25</v>
      </c>
      <c r="L11811" t="s">
        <v>28</v>
      </c>
      <c r="M11811">
        <v>2018</v>
      </c>
      <c r="N11811">
        <v>10</v>
      </c>
      <c r="O11811" s="1">
        <f t="shared" si="1523"/>
        <v>43374</v>
      </c>
      <c r="R11811" s="1" t="str">
        <f t="shared" si="1530"/>
        <v/>
      </c>
      <c r="S11811" t="str">
        <f t="shared" si="1524"/>
        <v>Active</v>
      </c>
      <c r="T11811" s="4">
        <v>43</v>
      </c>
    </row>
    <row r="11812" spans="1:20" x14ac:dyDescent="0.25">
      <c r="A11812">
        <v>135635</v>
      </c>
      <c r="B11812" t="s">
        <v>20</v>
      </c>
      <c r="C11812" t="s">
        <v>35</v>
      </c>
      <c r="D11812" t="s">
        <v>36</v>
      </c>
      <c r="E11812" t="s">
        <v>74</v>
      </c>
      <c r="F11812" t="s">
        <v>24</v>
      </c>
      <c r="G11812" t="s">
        <v>33</v>
      </c>
      <c r="H11812" s="3">
        <v>73455</v>
      </c>
      <c r="I11812" t="s">
        <v>26</v>
      </c>
      <c r="J11812" t="s">
        <v>27</v>
      </c>
      <c r="K11812" s="2">
        <v>2746.08</v>
      </c>
      <c r="L11812" t="s">
        <v>28</v>
      </c>
      <c r="M11812">
        <v>2014</v>
      </c>
      <c r="N11812">
        <v>3</v>
      </c>
      <c r="O11812" s="1">
        <f t="shared" si="1523"/>
        <v>41699</v>
      </c>
      <c r="P11812">
        <v>2015</v>
      </c>
      <c r="Q11812">
        <v>7</v>
      </c>
      <c r="R11812" s="1">
        <f>IFERROR(DATE(P11812,Q11812,1),"")</f>
        <v>42186</v>
      </c>
      <c r="S11812" t="str">
        <f t="shared" si="1524"/>
        <v>Cancelled</v>
      </c>
      <c r="T11812" s="4">
        <v>37</v>
      </c>
    </row>
    <row r="11813" spans="1:20" x14ac:dyDescent="0.25">
      <c r="A11813">
        <v>577322</v>
      </c>
      <c r="B11813" t="s">
        <v>20</v>
      </c>
      <c r="C11813" t="s">
        <v>21</v>
      </c>
      <c r="D11813" t="s">
        <v>22</v>
      </c>
      <c r="E11813" t="s">
        <v>106</v>
      </c>
      <c r="F11813" t="s">
        <v>32</v>
      </c>
      <c r="G11813" t="s">
        <v>33</v>
      </c>
      <c r="H11813" s="3">
        <v>73455</v>
      </c>
      <c r="I11813" t="s">
        <v>26</v>
      </c>
      <c r="J11813" t="s">
        <v>27</v>
      </c>
      <c r="K11813" s="2">
        <v>2746.08</v>
      </c>
      <c r="L11813" t="s">
        <v>28</v>
      </c>
      <c r="M11813">
        <v>2012</v>
      </c>
      <c r="N11813">
        <v>4</v>
      </c>
      <c r="O11813" s="1">
        <f t="shared" si="1523"/>
        <v>41000</v>
      </c>
      <c r="R11813" s="1" t="str">
        <f t="shared" ref="R11813:R11816" si="1531">IFERROR(DATE(P11813,Q11813,1),"")</f>
        <v/>
      </c>
      <c r="S11813" t="str">
        <f t="shared" si="1524"/>
        <v>Active</v>
      </c>
      <c r="T11813" s="4">
        <v>37</v>
      </c>
    </row>
    <row r="11814" spans="1:20" x14ac:dyDescent="0.25">
      <c r="A11814">
        <v>373144</v>
      </c>
      <c r="B11814" t="s">
        <v>20</v>
      </c>
      <c r="C11814" t="s">
        <v>35</v>
      </c>
      <c r="D11814" t="s">
        <v>36</v>
      </c>
      <c r="E11814" t="s">
        <v>68</v>
      </c>
      <c r="F11814" t="s">
        <v>32</v>
      </c>
      <c r="G11814" t="s">
        <v>33</v>
      </c>
      <c r="H11814" s="3">
        <v>73455</v>
      </c>
      <c r="I11814" t="s">
        <v>38</v>
      </c>
      <c r="J11814" t="s">
        <v>27</v>
      </c>
      <c r="K11814" s="2">
        <v>2746.9</v>
      </c>
      <c r="L11814" t="s">
        <v>28</v>
      </c>
      <c r="M11814">
        <v>2014</v>
      </c>
      <c r="N11814">
        <v>5</v>
      </c>
      <c r="O11814" s="1">
        <f t="shared" si="1523"/>
        <v>41760</v>
      </c>
      <c r="R11814" s="1" t="str">
        <f t="shared" si="1531"/>
        <v/>
      </c>
      <c r="S11814" t="str">
        <f t="shared" si="1524"/>
        <v>Active</v>
      </c>
      <c r="T11814" s="4">
        <v>40</v>
      </c>
    </row>
    <row r="11815" spans="1:20" x14ac:dyDescent="0.25">
      <c r="A11815">
        <v>790740</v>
      </c>
      <c r="B11815" t="s">
        <v>20</v>
      </c>
      <c r="C11815" t="s">
        <v>35</v>
      </c>
      <c r="D11815" t="s">
        <v>36</v>
      </c>
      <c r="E11815" t="s">
        <v>37</v>
      </c>
      <c r="F11815" t="s">
        <v>24</v>
      </c>
      <c r="G11815" t="s">
        <v>33</v>
      </c>
      <c r="H11815" s="3">
        <v>73455</v>
      </c>
      <c r="I11815" t="s">
        <v>38</v>
      </c>
      <c r="J11815" t="s">
        <v>27</v>
      </c>
      <c r="K11815" s="2">
        <v>2747.77</v>
      </c>
      <c r="L11815" t="s">
        <v>28</v>
      </c>
      <c r="M11815">
        <v>2018</v>
      </c>
      <c r="N11815">
        <v>7</v>
      </c>
      <c r="O11815" s="1">
        <f t="shared" si="1523"/>
        <v>43282</v>
      </c>
      <c r="R11815" s="1" t="str">
        <f t="shared" si="1531"/>
        <v/>
      </c>
      <c r="S11815" t="str">
        <f t="shared" si="1524"/>
        <v>Active</v>
      </c>
      <c r="T11815" s="4">
        <v>45</v>
      </c>
    </row>
    <row r="11816" spans="1:20" x14ac:dyDescent="0.25">
      <c r="A11816">
        <v>596462</v>
      </c>
      <c r="B11816" t="s">
        <v>20</v>
      </c>
      <c r="C11816" t="s">
        <v>21</v>
      </c>
      <c r="D11816" t="s">
        <v>22</v>
      </c>
      <c r="E11816" t="s">
        <v>57</v>
      </c>
      <c r="F11816" t="s">
        <v>32</v>
      </c>
      <c r="G11816" t="s">
        <v>33</v>
      </c>
      <c r="H11816" s="3">
        <v>73455</v>
      </c>
      <c r="I11816" t="s">
        <v>34</v>
      </c>
      <c r="J11816" t="s">
        <v>27</v>
      </c>
      <c r="K11816" s="2">
        <v>7757.13</v>
      </c>
      <c r="L11816" t="s">
        <v>61</v>
      </c>
      <c r="M11816">
        <v>2018</v>
      </c>
      <c r="N11816">
        <v>3</v>
      </c>
      <c r="O11816" s="1">
        <f t="shared" si="1523"/>
        <v>43160</v>
      </c>
      <c r="R11816" s="1" t="str">
        <f t="shared" si="1531"/>
        <v/>
      </c>
      <c r="S11816" t="str">
        <f t="shared" si="1524"/>
        <v>Active</v>
      </c>
      <c r="T11816" s="4">
        <v>40</v>
      </c>
    </row>
    <row r="11817" spans="1:20" x14ac:dyDescent="0.25">
      <c r="A11817">
        <v>976636</v>
      </c>
      <c r="B11817" t="s">
        <v>20</v>
      </c>
      <c r="C11817" t="s">
        <v>35</v>
      </c>
      <c r="D11817" t="s">
        <v>36</v>
      </c>
      <c r="E11817" t="s">
        <v>68</v>
      </c>
      <c r="F11817" t="s">
        <v>24</v>
      </c>
      <c r="G11817" t="s">
        <v>33</v>
      </c>
      <c r="H11817" s="3">
        <v>73455</v>
      </c>
      <c r="I11817" t="s">
        <v>38</v>
      </c>
      <c r="J11817" t="s">
        <v>27</v>
      </c>
      <c r="K11817" s="2">
        <v>2749.19</v>
      </c>
      <c r="L11817" t="s">
        <v>28</v>
      </c>
      <c r="M11817">
        <v>2014</v>
      </c>
      <c r="N11817">
        <v>8</v>
      </c>
      <c r="O11817" s="1">
        <f t="shared" si="1523"/>
        <v>41852</v>
      </c>
      <c r="P11817">
        <v>2018</v>
      </c>
      <c r="Q11817">
        <v>10</v>
      </c>
      <c r="R11817" s="1">
        <f>IFERROR(DATE(P11817,Q11817,1),"")</f>
        <v>43374</v>
      </c>
      <c r="S11817" t="str">
        <f t="shared" si="1524"/>
        <v>Cancelled</v>
      </c>
      <c r="T11817" s="4">
        <v>45</v>
      </c>
    </row>
    <row r="11818" spans="1:20" x14ac:dyDescent="0.25">
      <c r="A11818">
        <v>117219</v>
      </c>
      <c r="B11818" t="s">
        <v>20</v>
      </c>
      <c r="C11818" t="s">
        <v>21</v>
      </c>
      <c r="D11818" t="s">
        <v>22</v>
      </c>
      <c r="E11818" t="s">
        <v>106</v>
      </c>
      <c r="F11818" t="s">
        <v>32</v>
      </c>
      <c r="G11818" t="s">
        <v>25</v>
      </c>
      <c r="H11818" s="3">
        <v>69803</v>
      </c>
      <c r="I11818" t="s">
        <v>34</v>
      </c>
      <c r="J11818" t="s">
        <v>27</v>
      </c>
      <c r="K11818" s="2">
        <v>2750.71</v>
      </c>
      <c r="L11818" t="s">
        <v>28</v>
      </c>
      <c r="M11818">
        <v>2014</v>
      </c>
      <c r="N11818">
        <v>10</v>
      </c>
      <c r="O11818" s="1">
        <f t="shared" si="1523"/>
        <v>41913</v>
      </c>
      <c r="R11818" s="1" t="str">
        <f t="shared" ref="R11818:R11828" si="1532">IFERROR(DATE(P11818,Q11818,1),"")</f>
        <v/>
      </c>
      <c r="S11818" t="str">
        <f t="shared" si="1524"/>
        <v>Active</v>
      </c>
      <c r="T11818" s="4">
        <v>47</v>
      </c>
    </row>
    <row r="11819" spans="1:20" x14ac:dyDescent="0.25">
      <c r="A11819">
        <v>388156</v>
      </c>
      <c r="B11819" t="s">
        <v>20</v>
      </c>
      <c r="C11819" t="s">
        <v>35</v>
      </c>
      <c r="D11819" t="s">
        <v>36</v>
      </c>
      <c r="E11819" t="s">
        <v>68</v>
      </c>
      <c r="F11819" t="s">
        <v>24</v>
      </c>
      <c r="G11819" t="s">
        <v>25</v>
      </c>
      <c r="H11819" s="3">
        <v>69803</v>
      </c>
      <c r="I11819" t="s">
        <v>34</v>
      </c>
      <c r="J11819" t="s">
        <v>27</v>
      </c>
      <c r="K11819" s="2">
        <v>2750.71</v>
      </c>
      <c r="L11819" t="s">
        <v>28</v>
      </c>
      <c r="M11819">
        <v>2015</v>
      </c>
      <c r="N11819">
        <v>5</v>
      </c>
      <c r="O11819" s="1">
        <f t="shared" si="1523"/>
        <v>42125</v>
      </c>
      <c r="R11819" s="1" t="str">
        <f t="shared" si="1532"/>
        <v/>
      </c>
      <c r="S11819" t="str">
        <f t="shared" si="1524"/>
        <v>Active</v>
      </c>
      <c r="T11819" s="4">
        <v>44</v>
      </c>
    </row>
    <row r="11820" spans="1:20" x14ac:dyDescent="0.25">
      <c r="A11820">
        <v>866168</v>
      </c>
      <c r="B11820" t="s">
        <v>20</v>
      </c>
      <c r="C11820" t="s">
        <v>21</v>
      </c>
      <c r="D11820" t="s">
        <v>22</v>
      </c>
      <c r="E11820" t="s">
        <v>46</v>
      </c>
      <c r="F11820" t="s">
        <v>32</v>
      </c>
      <c r="G11820" t="s">
        <v>25</v>
      </c>
      <c r="H11820" s="3">
        <v>63068</v>
      </c>
      <c r="I11820" t="s">
        <v>26</v>
      </c>
      <c r="J11820" t="s">
        <v>27</v>
      </c>
      <c r="K11820" s="2">
        <v>2751.37</v>
      </c>
      <c r="L11820" t="s">
        <v>28</v>
      </c>
      <c r="M11820">
        <v>2014</v>
      </c>
      <c r="N11820">
        <v>2</v>
      </c>
      <c r="O11820" s="1">
        <f t="shared" si="1523"/>
        <v>41671</v>
      </c>
      <c r="R11820" s="1" t="str">
        <f t="shared" si="1532"/>
        <v/>
      </c>
      <c r="S11820" t="str">
        <f t="shared" si="1524"/>
        <v>Active</v>
      </c>
      <c r="T11820" s="4">
        <v>44</v>
      </c>
    </row>
    <row r="11821" spans="1:20" x14ac:dyDescent="0.25">
      <c r="A11821">
        <v>348723</v>
      </c>
      <c r="B11821" t="s">
        <v>20</v>
      </c>
      <c r="C11821" t="s">
        <v>40</v>
      </c>
      <c r="D11821" t="s">
        <v>49</v>
      </c>
      <c r="E11821" t="s">
        <v>75</v>
      </c>
      <c r="F11821" t="s">
        <v>24</v>
      </c>
      <c r="G11821" t="s">
        <v>25</v>
      </c>
      <c r="H11821" s="3">
        <v>53045</v>
      </c>
      <c r="I11821" t="s">
        <v>38</v>
      </c>
      <c r="J11821" t="s">
        <v>27</v>
      </c>
      <c r="K11821" s="2">
        <v>2753.31</v>
      </c>
      <c r="L11821" t="s">
        <v>28</v>
      </c>
      <c r="M11821">
        <v>2012</v>
      </c>
      <c r="N11821">
        <v>5</v>
      </c>
      <c r="O11821" s="1">
        <f t="shared" si="1523"/>
        <v>41030</v>
      </c>
      <c r="R11821" s="1" t="str">
        <f t="shared" si="1532"/>
        <v/>
      </c>
      <c r="S11821" t="str">
        <f t="shared" si="1524"/>
        <v>Active</v>
      </c>
      <c r="T11821" s="4">
        <v>48</v>
      </c>
    </row>
    <row r="11822" spans="1:20" x14ac:dyDescent="0.25">
      <c r="A11822">
        <v>724028</v>
      </c>
      <c r="B11822" t="s">
        <v>20</v>
      </c>
      <c r="C11822" t="s">
        <v>21</v>
      </c>
      <c r="D11822" t="s">
        <v>70</v>
      </c>
      <c r="E11822" t="s">
        <v>71</v>
      </c>
      <c r="F11822" t="s">
        <v>32</v>
      </c>
      <c r="G11822" t="s">
        <v>25</v>
      </c>
      <c r="H11822" s="3">
        <v>50311</v>
      </c>
      <c r="I11822" t="s">
        <v>26</v>
      </c>
      <c r="J11822" t="s">
        <v>27</v>
      </c>
      <c r="K11822" s="2">
        <v>2754.46</v>
      </c>
      <c r="L11822" t="s">
        <v>28</v>
      </c>
      <c r="M11822">
        <v>2017</v>
      </c>
      <c r="N11822">
        <v>6</v>
      </c>
      <c r="O11822" s="1">
        <f t="shared" si="1523"/>
        <v>42887</v>
      </c>
      <c r="R11822" s="1" t="str">
        <f t="shared" si="1532"/>
        <v/>
      </c>
      <c r="S11822" t="str">
        <f t="shared" si="1524"/>
        <v>Active</v>
      </c>
      <c r="T11822" s="4">
        <v>37</v>
      </c>
    </row>
    <row r="11823" spans="1:20" x14ac:dyDescent="0.25">
      <c r="A11823">
        <v>468310</v>
      </c>
      <c r="B11823" t="s">
        <v>20</v>
      </c>
      <c r="C11823" t="s">
        <v>96</v>
      </c>
      <c r="D11823" t="s">
        <v>97</v>
      </c>
      <c r="E11823" t="s">
        <v>114</v>
      </c>
      <c r="F11823" t="s">
        <v>24</v>
      </c>
      <c r="G11823" t="s">
        <v>25</v>
      </c>
      <c r="H11823" s="3">
        <v>60732</v>
      </c>
      <c r="I11823" t="s">
        <v>26</v>
      </c>
      <c r="J11823" t="s">
        <v>27</v>
      </c>
      <c r="K11823" s="2">
        <v>2755.22</v>
      </c>
      <c r="L11823" t="s">
        <v>28</v>
      </c>
      <c r="M11823">
        <v>2014</v>
      </c>
      <c r="N11823">
        <v>8</v>
      </c>
      <c r="O11823" s="1">
        <f t="shared" si="1523"/>
        <v>41852</v>
      </c>
      <c r="R11823" s="1" t="str">
        <f t="shared" si="1532"/>
        <v/>
      </c>
      <c r="S11823" t="str">
        <f t="shared" si="1524"/>
        <v>Active</v>
      </c>
      <c r="T11823" s="4">
        <v>36</v>
      </c>
    </row>
    <row r="11824" spans="1:20" x14ac:dyDescent="0.25">
      <c r="A11824">
        <v>615678</v>
      </c>
      <c r="B11824" t="s">
        <v>20</v>
      </c>
      <c r="C11824" t="s">
        <v>21</v>
      </c>
      <c r="D11824" t="s">
        <v>22</v>
      </c>
      <c r="E11824" t="s">
        <v>57</v>
      </c>
      <c r="F11824" t="s">
        <v>24</v>
      </c>
      <c r="G11824" t="s">
        <v>25</v>
      </c>
      <c r="H11824" s="3">
        <v>68237</v>
      </c>
      <c r="I11824" t="s">
        <v>34</v>
      </c>
      <c r="J11824" t="s">
        <v>27</v>
      </c>
      <c r="K11824" s="2">
        <v>2755.75</v>
      </c>
      <c r="L11824" t="s">
        <v>28</v>
      </c>
      <c r="M11824">
        <v>2017</v>
      </c>
      <c r="N11824">
        <v>9</v>
      </c>
      <c r="O11824" s="1">
        <f t="shared" si="1523"/>
        <v>42979</v>
      </c>
      <c r="R11824" s="1" t="str">
        <f t="shared" si="1532"/>
        <v/>
      </c>
      <c r="S11824" t="str">
        <f t="shared" si="1524"/>
        <v>Active</v>
      </c>
      <c r="T11824" s="4">
        <v>44</v>
      </c>
    </row>
    <row r="11825" spans="1:20" x14ac:dyDescent="0.25">
      <c r="A11825">
        <v>745454</v>
      </c>
      <c r="B11825" t="s">
        <v>20</v>
      </c>
      <c r="C11825" t="s">
        <v>29</v>
      </c>
      <c r="D11825" t="s">
        <v>85</v>
      </c>
      <c r="E11825" t="s">
        <v>86</v>
      </c>
      <c r="F11825" t="s">
        <v>32</v>
      </c>
      <c r="G11825" t="s">
        <v>25</v>
      </c>
      <c r="H11825" s="3">
        <v>68237</v>
      </c>
      <c r="I11825" t="s">
        <v>34</v>
      </c>
      <c r="J11825" t="s">
        <v>27</v>
      </c>
      <c r="K11825" s="2">
        <v>2755.75</v>
      </c>
      <c r="L11825" t="s">
        <v>28</v>
      </c>
      <c r="M11825">
        <v>2018</v>
      </c>
      <c r="N11825">
        <v>7</v>
      </c>
      <c r="O11825" s="1">
        <f t="shared" si="1523"/>
        <v>43282</v>
      </c>
      <c r="R11825" s="1" t="str">
        <f t="shared" si="1532"/>
        <v/>
      </c>
      <c r="S11825" t="str">
        <f t="shared" si="1524"/>
        <v>Active</v>
      </c>
      <c r="T11825" s="4">
        <v>45</v>
      </c>
    </row>
    <row r="11826" spans="1:20" x14ac:dyDescent="0.25">
      <c r="A11826">
        <v>612294</v>
      </c>
      <c r="B11826" t="s">
        <v>20</v>
      </c>
      <c r="C11826" t="s">
        <v>40</v>
      </c>
      <c r="D11826" t="s">
        <v>49</v>
      </c>
      <c r="E11826" t="s">
        <v>75</v>
      </c>
      <c r="F11826" t="s">
        <v>24</v>
      </c>
      <c r="G11826" t="s">
        <v>25</v>
      </c>
      <c r="H11826" s="3">
        <v>63767</v>
      </c>
      <c r="I11826" t="s">
        <v>26</v>
      </c>
      <c r="J11826" t="s">
        <v>27</v>
      </c>
      <c r="K11826" s="2">
        <v>2756.47</v>
      </c>
      <c r="L11826" t="s">
        <v>28</v>
      </c>
      <c r="M11826">
        <v>2017</v>
      </c>
      <c r="N11826">
        <v>7</v>
      </c>
      <c r="O11826" s="1">
        <f t="shared" si="1523"/>
        <v>42917</v>
      </c>
      <c r="R11826" s="1" t="str">
        <f t="shared" si="1532"/>
        <v/>
      </c>
      <c r="S11826" t="str">
        <f t="shared" si="1524"/>
        <v>Active</v>
      </c>
      <c r="T11826" s="4">
        <v>34</v>
      </c>
    </row>
    <row r="11827" spans="1:20" x14ac:dyDescent="0.25">
      <c r="A11827">
        <v>163757</v>
      </c>
      <c r="B11827" t="s">
        <v>20</v>
      </c>
      <c r="C11827" t="s">
        <v>21</v>
      </c>
      <c r="D11827" t="s">
        <v>70</v>
      </c>
      <c r="E11827" t="s">
        <v>71</v>
      </c>
      <c r="F11827" t="s">
        <v>32</v>
      </c>
      <c r="G11827" t="s">
        <v>25</v>
      </c>
      <c r="H11827" s="3">
        <v>62886</v>
      </c>
      <c r="I11827" t="s">
        <v>38</v>
      </c>
      <c r="J11827" t="s">
        <v>27</v>
      </c>
      <c r="K11827" s="2">
        <v>2756.54</v>
      </c>
      <c r="L11827" t="s">
        <v>28</v>
      </c>
      <c r="M11827">
        <v>2015</v>
      </c>
      <c r="N11827">
        <v>11</v>
      </c>
      <c r="O11827" s="1">
        <f t="shared" si="1523"/>
        <v>42309</v>
      </c>
      <c r="R11827" s="1" t="str">
        <f t="shared" si="1532"/>
        <v/>
      </c>
      <c r="S11827" t="str">
        <f t="shared" si="1524"/>
        <v>Active</v>
      </c>
      <c r="T11827" s="4">
        <v>46</v>
      </c>
    </row>
    <row r="11828" spans="1:20" x14ac:dyDescent="0.25">
      <c r="A11828">
        <v>962730</v>
      </c>
      <c r="B11828" t="s">
        <v>20</v>
      </c>
      <c r="C11828" t="s">
        <v>102</v>
      </c>
      <c r="D11828" t="s">
        <v>103</v>
      </c>
      <c r="E11828" t="s">
        <v>121</v>
      </c>
      <c r="F11828" t="s">
        <v>24</v>
      </c>
      <c r="G11828" t="s">
        <v>25</v>
      </c>
      <c r="H11828" s="3">
        <v>68797</v>
      </c>
      <c r="I11828" t="s">
        <v>26</v>
      </c>
      <c r="J11828" t="s">
        <v>27</v>
      </c>
      <c r="K11828" s="2">
        <v>2757.38</v>
      </c>
      <c r="L11828" t="s">
        <v>28</v>
      </c>
      <c r="M11828">
        <v>2015</v>
      </c>
      <c r="N11828">
        <v>10</v>
      </c>
      <c r="O11828" s="1">
        <f t="shared" si="1523"/>
        <v>42278</v>
      </c>
      <c r="R11828" s="1" t="str">
        <f t="shared" si="1532"/>
        <v/>
      </c>
      <c r="S11828" t="str">
        <f t="shared" si="1524"/>
        <v>Active</v>
      </c>
      <c r="T11828" s="4">
        <v>50</v>
      </c>
    </row>
    <row r="11829" spans="1:20" x14ac:dyDescent="0.25">
      <c r="A11829">
        <v>954773</v>
      </c>
      <c r="B11829" t="s">
        <v>20</v>
      </c>
      <c r="C11829" t="s">
        <v>35</v>
      </c>
      <c r="D11829" t="s">
        <v>82</v>
      </c>
      <c r="E11829" t="s">
        <v>83</v>
      </c>
      <c r="F11829" t="s">
        <v>24</v>
      </c>
      <c r="G11829" t="s">
        <v>93</v>
      </c>
      <c r="H11829" s="3">
        <v>200870</v>
      </c>
      <c r="I11829" t="s">
        <v>26</v>
      </c>
      <c r="J11829" t="s">
        <v>27</v>
      </c>
      <c r="K11829" s="2">
        <v>2758.33</v>
      </c>
      <c r="L11829" t="s">
        <v>28</v>
      </c>
      <c r="M11829">
        <v>2013</v>
      </c>
      <c r="N11829">
        <v>2</v>
      </c>
      <c r="O11829" s="1">
        <f t="shared" si="1523"/>
        <v>41306</v>
      </c>
      <c r="P11829">
        <v>2015</v>
      </c>
      <c r="Q11829">
        <v>11</v>
      </c>
      <c r="R11829" s="1">
        <f>IFERROR(DATE(P11829,Q11829,1),"")</f>
        <v>42309</v>
      </c>
      <c r="S11829" t="str">
        <f t="shared" si="1524"/>
        <v>Cancelled</v>
      </c>
      <c r="T11829" s="4">
        <v>46</v>
      </c>
    </row>
    <row r="11830" spans="1:20" x14ac:dyDescent="0.25">
      <c r="A11830">
        <v>348047</v>
      </c>
      <c r="B11830" t="s">
        <v>20</v>
      </c>
      <c r="C11830" t="s">
        <v>35</v>
      </c>
      <c r="D11830" t="s">
        <v>52</v>
      </c>
      <c r="E11830" t="s">
        <v>53</v>
      </c>
      <c r="F11830" t="s">
        <v>32</v>
      </c>
      <c r="G11830" t="s">
        <v>25</v>
      </c>
      <c r="H11830" s="3">
        <v>80051</v>
      </c>
      <c r="I11830" t="s">
        <v>26</v>
      </c>
      <c r="J11830" t="s">
        <v>27</v>
      </c>
      <c r="K11830" s="2">
        <v>2758.5</v>
      </c>
      <c r="L11830" t="s">
        <v>28</v>
      </c>
      <c r="M11830">
        <v>2015</v>
      </c>
      <c r="N11830">
        <v>6</v>
      </c>
      <c r="O11830" s="1">
        <f t="shared" si="1523"/>
        <v>42156</v>
      </c>
      <c r="R11830" s="1" t="str">
        <f t="shared" ref="R11830:R11837" si="1533">IFERROR(DATE(P11830,Q11830,1),"")</f>
        <v/>
      </c>
      <c r="S11830" t="str">
        <f t="shared" si="1524"/>
        <v>Active</v>
      </c>
      <c r="T11830" s="4">
        <v>38</v>
      </c>
    </row>
    <row r="11831" spans="1:20" x14ac:dyDescent="0.25">
      <c r="A11831">
        <v>474779</v>
      </c>
      <c r="B11831" t="s">
        <v>20</v>
      </c>
      <c r="C11831" t="s">
        <v>40</v>
      </c>
      <c r="D11831" t="s">
        <v>49</v>
      </c>
      <c r="E11831" t="s">
        <v>75</v>
      </c>
      <c r="F11831" t="s">
        <v>24</v>
      </c>
      <c r="G11831" t="s">
        <v>25</v>
      </c>
      <c r="H11831" s="3">
        <v>79023</v>
      </c>
      <c r="I11831" t="s">
        <v>26</v>
      </c>
      <c r="J11831" t="s">
        <v>27</v>
      </c>
      <c r="K11831" s="2">
        <v>2759.62</v>
      </c>
      <c r="L11831" t="s">
        <v>28</v>
      </c>
      <c r="M11831">
        <v>2017</v>
      </c>
      <c r="N11831">
        <v>7</v>
      </c>
      <c r="O11831" s="1">
        <f t="shared" si="1523"/>
        <v>42917</v>
      </c>
      <c r="R11831" s="1" t="str">
        <f t="shared" si="1533"/>
        <v/>
      </c>
      <c r="S11831" t="str">
        <f t="shared" si="1524"/>
        <v>Active</v>
      </c>
      <c r="T11831" s="4">
        <v>41</v>
      </c>
    </row>
    <row r="11832" spans="1:20" x14ac:dyDescent="0.25">
      <c r="A11832">
        <v>200067</v>
      </c>
      <c r="B11832" t="s">
        <v>20</v>
      </c>
      <c r="C11832" t="s">
        <v>35</v>
      </c>
      <c r="D11832" t="s">
        <v>36</v>
      </c>
      <c r="E11832" t="s">
        <v>87</v>
      </c>
      <c r="F11832" t="s">
        <v>32</v>
      </c>
      <c r="G11832" t="s">
        <v>25</v>
      </c>
      <c r="H11832" s="3">
        <v>99444</v>
      </c>
      <c r="I11832" t="s">
        <v>26</v>
      </c>
      <c r="J11832" t="s">
        <v>27</v>
      </c>
      <c r="K11832" s="2">
        <v>2759.98</v>
      </c>
      <c r="L11832" t="s">
        <v>28</v>
      </c>
      <c r="M11832">
        <v>2015</v>
      </c>
      <c r="N11832">
        <v>10</v>
      </c>
      <c r="O11832" s="1">
        <f t="shared" si="1523"/>
        <v>42278</v>
      </c>
      <c r="R11832" s="1" t="str">
        <f t="shared" si="1533"/>
        <v/>
      </c>
      <c r="S11832" t="str">
        <f t="shared" si="1524"/>
        <v>Active</v>
      </c>
      <c r="T11832" s="4">
        <v>39</v>
      </c>
    </row>
    <row r="11833" spans="1:20" x14ac:dyDescent="0.25">
      <c r="A11833">
        <v>299204</v>
      </c>
      <c r="B11833" t="s">
        <v>20</v>
      </c>
      <c r="C11833" t="s">
        <v>21</v>
      </c>
      <c r="D11833" t="s">
        <v>22</v>
      </c>
      <c r="E11833" t="s">
        <v>51</v>
      </c>
      <c r="F11833" t="s">
        <v>32</v>
      </c>
      <c r="G11833" t="s">
        <v>59</v>
      </c>
      <c r="H11833" s="3">
        <v>67462</v>
      </c>
      <c r="I11833" t="s">
        <v>34</v>
      </c>
      <c r="J11833" t="s">
        <v>27</v>
      </c>
      <c r="K11833" s="2">
        <v>7805.31</v>
      </c>
      <c r="L11833" t="s">
        <v>61</v>
      </c>
      <c r="M11833">
        <v>2018</v>
      </c>
      <c r="N11833">
        <v>3</v>
      </c>
      <c r="O11833" s="1">
        <f t="shared" si="1523"/>
        <v>43160</v>
      </c>
      <c r="R11833" s="1" t="str">
        <f t="shared" si="1533"/>
        <v/>
      </c>
      <c r="S11833" t="str">
        <f t="shared" si="1524"/>
        <v>Active</v>
      </c>
      <c r="T11833" s="4">
        <v>40</v>
      </c>
    </row>
    <row r="11834" spans="1:20" x14ac:dyDescent="0.25">
      <c r="A11834">
        <v>402918</v>
      </c>
      <c r="B11834" t="s">
        <v>20</v>
      </c>
      <c r="C11834" t="s">
        <v>40</v>
      </c>
      <c r="D11834" t="s">
        <v>41</v>
      </c>
      <c r="E11834" t="s">
        <v>42</v>
      </c>
      <c r="F11834" t="s">
        <v>24</v>
      </c>
      <c r="G11834" t="s">
        <v>25</v>
      </c>
      <c r="H11834" s="3">
        <v>99444</v>
      </c>
      <c r="I11834" t="s">
        <v>26</v>
      </c>
      <c r="J11834" t="s">
        <v>27</v>
      </c>
      <c r="K11834" s="2">
        <v>2759.98</v>
      </c>
      <c r="L11834" t="s">
        <v>28</v>
      </c>
      <c r="M11834">
        <v>2018</v>
      </c>
      <c r="N11834">
        <v>11</v>
      </c>
      <c r="O11834" s="1">
        <f t="shared" si="1523"/>
        <v>43405</v>
      </c>
      <c r="R11834" s="1" t="str">
        <f t="shared" si="1533"/>
        <v/>
      </c>
      <c r="S11834" t="str">
        <f t="shared" si="1524"/>
        <v>Active</v>
      </c>
      <c r="T11834" s="4">
        <v>41</v>
      </c>
    </row>
    <row r="11835" spans="1:20" x14ac:dyDescent="0.25">
      <c r="A11835">
        <v>739005</v>
      </c>
      <c r="B11835" t="s">
        <v>20</v>
      </c>
      <c r="C11835" t="s">
        <v>102</v>
      </c>
      <c r="D11835" t="s">
        <v>103</v>
      </c>
      <c r="E11835" t="s">
        <v>104</v>
      </c>
      <c r="F11835" t="s">
        <v>24</v>
      </c>
      <c r="G11835" t="s">
        <v>25</v>
      </c>
      <c r="H11835" s="3">
        <v>99444</v>
      </c>
      <c r="I11835" t="s">
        <v>26</v>
      </c>
      <c r="J11835" t="s">
        <v>27</v>
      </c>
      <c r="K11835" s="2">
        <v>2759.98</v>
      </c>
      <c r="L11835" t="s">
        <v>28</v>
      </c>
      <c r="M11835">
        <v>2016</v>
      </c>
      <c r="N11835">
        <v>8</v>
      </c>
      <c r="O11835" s="1">
        <f t="shared" si="1523"/>
        <v>42583</v>
      </c>
      <c r="R11835" s="1" t="str">
        <f t="shared" si="1533"/>
        <v/>
      </c>
      <c r="S11835" t="str">
        <f t="shared" si="1524"/>
        <v>Active</v>
      </c>
      <c r="T11835" s="4">
        <v>33</v>
      </c>
    </row>
    <row r="11836" spans="1:20" x14ac:dyDescent="0.25">
      <c r="A11836">
        <v>805431</v>
      </c>
      <c r="B11836" t="s">
        <v>20</v>
      </c>
      <c r="C11836" t="s">
        <v>40</v>
      </c>
      <c r="D11836" t="s">
        <v>41</v>
      </c>
      <c r="E11836" t="s">
        <v>42</v>
      </c>
      <c r="F11836" t="s">
        <v>24</v>
      </c>
      <c r="G11836" t="s">
        <v>25</v>
      </c>
      <c r="H11836" s="3">
        <v>99444</v>
      </c>
      <c r="I11836" t="s">
        <v>26</v>
      </c>
      <c r="J11836" t="s">
        <v>27</v>
      </c>
      <c r="K11836" s="2">
        <v>2759.98</v>
      </c>
      <c r="L11836" t="s">
        <v>28</v>
      </c>
      <c r="M11836">
        <v>2014</v>
      </c>
      <c r="N11836">
        <v>4</v>
      </c>
      <c r="O11836" s="1">
        <f t="shared" si="1523"/>
        <v>41730</v>
      </c>
      <c r="R11836" s="1" t="str">
        <f t="shared" si="1533"/>
        <v/>
      </c>
      <c r="S11836" t="str">
        <f t="shared" si="1524"/>
        <v>Active</v>
      </c>
      <c r="T11836" s="4">
        <v>36</v>
      </c>
    </row>
    <row r="11837" spans="1:20" x14ac:dyDescent="0.25">
      <c r="A11837">
        <v>442304</v>
      </c>
      <c r="B11837" t="s">
        <v>20</v>
      </c>
      <c r="C11837" t="s">
        <v>35</v>
      </c>
      <c r="D11837" t="s">
        <v>52</v>
      </c>
      <c r="E11837" t="s">
        <v>53</v>
      </c>
      <c r="F11837" t="s">
        <v>24</v>
      </c>
      <c r="G11837" t="s">
        <v>33</v>
      </c>
      <c r="H11837" s="3">
        <v>73455</v>
      </c>
      <c r="I11837" t="s">
        <v>38</v>
      </c>
      <c r="J11837" t="s">
        <v>27</v>
      </c>
      <c r="K11837" s="2">
        <v>2761.69</v>
      </c>
      <c r="L11837" t="s">
        <v>28</v>
      </c>
      <c r="M11837">
        <v>2014</v>
      </c>
      <c r="N11837">
        <v>6</v>
      </c>
      <c r="O11837" s="1">
        <f t="shared" si="1523"/>
        <v>41791</v>
      </c>
      <c r="R11837" s="1" t="str">
        <f t="shared" si="1533"/>
        <v/>
      </c>
      <c r="S11837" t="str">
        <f t="shared" si="1524"/>
        <v>Active</v>
      </c>
      <c r="T11837" s="4">
        <v>41</v>
      </c>
    </row>
    <row r="11838" spans="1:20" x14ac:dyDescent="0.25">
      <c r="A11838">
        <v>475034</v>
      </c>
      <c r="B11838" t="s">
        <v>20</v>
      </c>
      <c r="C11838" t="s">
        <v>21</v>
      </c>
      <c r="D11838" t="s">
        <v>115</v>
      </c>
      <c r="E11838" t="s">
        <v>116</v>
      </c>
      <c r="F11838" t="s">
        <v>24</v>
      </c>
      <c r="G11838" t="s">
        <v>25</v>
      </c>
      <c r="H11838" s="3">
        <v>47230</v>
      </c>
      <c r="I11838" t="s">
        <v>26</v>
      </c>
      <c r="J11838" t="s">
        <v>27</v>
      </c>
      <c r="K11838" s="2">
        <v>7824.49</v>
      </c>
      <c r="L11838" t="s">
        <v>61</v>
      </c>
      <c r="M11838">
        <v>2018</v>
      </c>
      <c r="N11838">
        <v>4</v>
      </c>
      <c r="O11838" s="1">
        <f t="shared" si="1523"/>
        <v>43191</v>
      </c>
      <c r="P11838">
        <v>2018</v>
      </c>
      <c r="Q11838">
        <v>12</v>
      </c>
      <c r="R11838" s="1">
        <f t="shared" ref="R11838:R11842" si="1534">IFERROR(DATE(P11838,Q11838,1),"")</f>
        <v>43435</v>
      </c>
      <c r="S11838" t="str">
        <f t="shared" si="1524"/>
        <v>Cancelled</v>
      </c>
      <c r="T11838" s="4">
        <v>39</v>
      </c>
    </row>
    <row r="11839" spans="1:20" x14ac:dyDescent="0.25">
      <c r="A11839">
        <v>940187</v>
      </c>
      <c r="B11839" t="s">
        <v>20</v>
      </c>
      <c r="C11839" t="s">
        <v>21</v>
      </c>
      <c r="D11839" t="s">
        <v>22</v>
      </c>
      <c r="E11839" t="s">
        <v>106</v>
      </c>
      <c r="F11839" t="s">
        <v>24</v>
      </c>
      <c r="G11839" t="s">
        <v>25</v>
      </c>
      <c r="H11839" s="3">
        <v>44062</v>
      </c>
      <c r="I11839" t="s">
        <v>26</v>
      </c>
      <c r="J11839" t="s">
        <v>27</v>
      </c>
      <c r="K11839" s="2">
        <v>7943.51</v>
      </c>
      <c r="L11839" t="s">
        <v>61</v>
      </c>
      <c r="M11839">
        <v>2018</v>
      </c>
      <c r="N11839">
        <v>4</v>
      </c>
      <c r="O11839" s="1">
        <f t="shared" si="1523"/>
        <v>43191</v>
      </c>
      <c r="P11839">
        <v>2018</v>
      </c>
      <c r="Q11839">
        <v>12</v>
      </c>
      <c r="R11839" s="1">
        <f t="shared" si="1534"/>
        <v>43435</v>
      </c>
      <c r="S11839" t="str">
        <f t="shared" si="1524"/>
        <v>Cancelled</v>
      </c>
      <c r="T11839" s="4">
        <v>41</v>
      </c>
    </row>
    <row r="11840" spans="1:20" x14ac:dyDescent="0.25">
      <c r="A11840">
        <v>445746</v>
      </c>
      <c r="B11840" t="s">
        <v>20</v>
      </c>
      <c r="C11840" t="s">
        <v>102</v>
      </c>
      <c r="D11840" t="s">
        <v>103</v>
      </c>
      <c r="E11840" t="s">
        <v>121</v>
      </c>
      <c r="F11840" t="s">
        <v>24</v>
      </c>
      <c r="G11840" t="s">
        <v>25</v>
      </c>
      <c r="H11840" s="3">
        <v>71555</v>
      </c>
      <c r="I11840" t="s">
        <v>34</v>
      </c>
      <c r="J11840" t="s">
        <v>27</v>
      </c>
      <c r="K11840" s="2">
        <v>2764.02</v>
      </c>
      <c r="L11840" t="s">
        <v>28</v>
      </c>
      <c r="M11840">
        <v>2013</v>
      </c>
      <c r="N11840">
        <v>7</v>
      </c>
      <c r="O11840" s="1">
        <f t="shared" si="1523"/>
        <v>41456</v>
      </c>
      <c r="R11840" s="1" t="str">
        <f t="shared" si="1534"/>
        <v/>
      </c>
      <c r="S11840" t="str">
        <f t="shared" si="1524"/>
        <v>Active</v>
      </c>
      <c r="T11840" s="4">
        <v>53</v>
      </c>
    </row>
    <row r="11841" spans="1:20" x14ac:dyDescent="0.25">
      <c r="A11841">
        <v>860809</v>
      </c>
      <c r="B11841" t="s">
        <v>20</v>
      </c>
      <c r="C11841" t="s">
        <v>21</v>
      </c>
      <c r="D11841" t="s">
        <v>22</v>
      </c>
      <c r="E11841" t="s">
        <v>58</v>
      </c>
      <c r="F11841" t="s">
        <v>32</v>
      </c>
      <c r="G11841" t="s">
        <v>25</v>
      </c>
      <c r="H11841" s="3">
        <v>56667</v>
      </c>
      <c r="I11841" t="s">
        <v>26</v>
      </c>
      <c r="J11841" t="s">
        <v>27</v>
      </c>
      <c r="K11841" s="2">
        <v>2764.03</v>
      </c>
      <c r="L11841" t="s">
        <v>28</v>
      </c>
      <c r="M11841">
        <v>2016</v>
      </c>
      <c r="N11841">
        <v>9</v>
      </c>
      <c r="O11841" s="1">
        <f t="shared" si="1523"/>
        <v>42614</v>
      </c>
      <c r="R11841" s="1" t="str">
        <f t="shared" si="1534"/>
        <v/>
      </c>
      <c r="S11841" t="str">
        <f t="shared" si="1524"/>
        <v>Active</v>
      </c>
      <c r="T11841" s="4">
        <v>42</v>
      </c>
    </row>
    <row r="11842" spans="1:20" x14ac:dyDescent="0.25">
      <c r="A11842">
        <v>211475</v>
      </c>
      <c r="B11842" t="s">
        <v>20</v>
      </c>
      <c r="C11842" t="s">
        <v>21</v>
      </c>
      <c r="D11842" t="s">
        <v>22</v>
      </c>
      <c r="E11842" t="s">
        <v>23</v>
      </c>
      <c r="F11842" t="s">
        <v>32</v>
      </c>
      <c r="G11842" t="s">
        <v>25</v>
      </c>
      <c r="H11842" s="3">
        <v>55023</v>
      </c>
      <c r="I11842" t="s">
        <v>26</v>
      </c>
      <c r="J11842" t="s">
        <v>27</v>
      </c>
      <c r="K11842" s="2">
        <v>2764.8</v>
      </c>
      <c r="L11842" t="s">
        <v>28</v>
      </c>
      <c r="M11842">
        <v>2017</v>
      </c>
      <c r="N11842">
        <v>9</v>
      </c>
      <c r="O11842" s="1">
        <f t="shared" si="1523"/>
        <v>42979</v>
      </c>
      <c r="R11842" s="1" t="str">
        <f t="shared" si="1534"/>
        <v/>
      </c>
      <c r="S11842" t="str">
        <f t="shared" si="1524"/>
        <v>Active</v>
      </c>
      <c r="T11842" s="4">
        <v>43</v>
      </c>
    </row>
    <row r="11843" spans="1:20" x14ac:dyDescent="0.25">
      <c r="A11843">
        <v>422989</v>
      </c>
      <c r="B11843" t="s">
        <v>20</v>
      </c>
      <c r="C11843" t="s">
        <v>35</v>
      </c>
      <c r="D11843" t="s">
        <v>36</v>
      </c>
      <c r="E11843" t="s">
        <v>87</v>
      </c>
      <c r="F11843" t="s">
        <v>24</v>
      </c>
      <c r="G11843" t="s">
        <v>25</v>
      </c>
      <c r="H11843" s="3">
        <v>60917</v>
      </c>
      <c r="I11843" t="s">
        <v>26</v>
      </c>
      <c r="J11843" t="s">
        <v>27</v>
      </c>
      <c r="K11843" s="2">
        <v>2769.73</v>
      </c>
      <c r="L11843" t="s">
        <v>28</v>
      </c>
      <c r="M11843">
        <v>2017</v>
      </c>
      <c r="N11843">
        <v>4</v>
      </c>
      <c r="O11843" s="1">
        <f t="shared" ref="O11843:O11906" si="1535">DATE(M11843,N11843,1)</f>
        <v>42826</v>
      </c>
      <c r="P11843">
        <v>2017</v>
      </c>
      <c r="Q11843">
        <v>12</v>
      </c>
      <c r="R11843" s="1">
        <f>IFERROR(DATE(P11843,Q11843,1),"")</f>
        <v>43070</v>
      </c>
      <c r="S11843" t="str">
        <f t="shared" ref="S11843:S11906" si="1536">IF(R11843="","Active","Cancelled")</f>
        <v>Cancelled</v>
      </c>
      <c r="T11843" s="4">
        <v>35</v>
      </c>
    </row>
    <row r="11844" spans="1:20" x14ac:dyDescent="0.25">
      <c r="A11844">
        <v>333773</v>
      </c>
      <c r="B11844" t="s">
        <v>20</v>
      </c>
      <c r="C11844" t="s">
        <v>62</v>
      </c>
      <c r="D11844" t="s">
        <v>63</v>
      </c>
      <c r="E11844" t="s">
        <v>64</v>
      </c>
      <c r="F11844" t="s">
        <v>24</v>
      </c>
      <c r="G11844" t="s">
        <v>25</v>
      </c>
      <c r="H11844" s="3">
        <v>68546</v>
      </c>
      <c r="I11844" t="s">
        <v>38</v>
      </c>
      <c r="J11844" t="s">
        <v>27</v>
      </c>
      <c r="K11844" s="2">
        <v>2771.05</v>
      </c>
      <c r="L11844" t="s">
        <v>28</v>
      </c>
      <c r="M11844">
        <v>2016</v>
      </c>
      <c r="N11844">
        <v>7</v>
      </c>
      <c r="O11844" s="1">
        <f t="shared" si="1535"/>
        <v>42552</v>
      </c>
      <c r="R11844" s="1" t="str">
        <f t="shared" ref="R11844:R11846" si="1537">IFERROR(DATE(P11844,Q11844,1),"")</f>
        <v/>
      </c>
      <c r="S11844" t="str">
        <f t="shared" si="1536"/>
        <v>Active</v>
      </c>
      <c r="T11844" s="4">
        <v>45</v>
      </c>
    </row>
    <row r="11845" spans="1:20" x14ac:dyDescent="0.25">
      <c r="A11845">
        <v>443198</v>
      </c>
      <c r="B11845" t="s">
        <v>20</v>
      </c>
      <c r="C11845" t="s">
        <v>40</v>
      </c>
      <c r="D11845" t="s">
        <v>49</v>
      </c>
      <c r="E11845" t="s">
        <v>50</v>
      </c>
      <c r="F11845" t="s">
        <v>24</v>
      </c>
      <c r="G11845" t="s">
        <v>25</v>
      </c>
      <c r="H11845" s="3">
        <v>68546</v>
      </c>
      <c r="I11845" t="s">
        <v>38</v>
      </c>
      <c r="J11845" t="s">
        <v>27</v>
      </c>
      <c r="K11845" s="2">
        <v>2771.05</v>
      </c>
      <c r="L11845" t="s">
        <v>28</v>
      </c>
      <c r="M11845">
        <v>2017</v>
      </c>
      <c r="N11845">
        <v>11</v>
      </c>
      <c r="O11845" s="1">
        <f t="shared" si="1535"/>
        <v>43040</v>
      </c>
      <c r="R11845" s="1" t="str">
        <f t="shared" si="1537"/>
        <v/>
      </c>
      <c r="S11845" t="str">
        <f t="shared" si="1536"/>
        <v>Active</v>
      </c>
      <c r="T11845" s="4">
        <v>37</v>
      </c>
    </row>
    <row r="11846" spans="1:20" x14ac:dyDescent="0.25">
      <c r="A11846">
        <v>490563</v>
      </c>
      <c r="B11846" t="s">
        <v>20</v>
      </c>
      <c r="C11846" t="s">
        <v>21</v>
      </c>
      <c r="D11846" t="s">
        <v>22</v>
      </c>
      <c r="E11846" t="s">
        <v>65</v>
      </c>
      <c r="F11846" t="s">
        <v>32</v>
      </c>
      <c r="G11846" t="s">
        <v>25</v>
      </c>
      <c r="H11846" s="3">
        <v>68546</v>
      </c>
      <c r="I11846" t="s">
        <v>38</v>
      </c>
      <c r="J11846" t="s">
        <v>27</v>
      </c>
      <c r="K11846" s="2">
        <v>2771.05</v>
      </c>
      <c r="L11846" t="s">
        <v>28</v>
      </c>
      <c r="M11846">
        <v>2012</v>
      </c>
      <c r="N11846">
        <v>9</v>
      </c>
      <c r="O11846" s="1">
        <f t="shared" si="1535"/>
        <v>41153</v>
      </c>
      <c r="R11846" s="1" t="str">
        <f t="shared" si="1537"/>
        <v/>
      </c>
      <c r="S11846" t="str">
        <f t="shared" si="1536"/>
        <v>Active</v>
      </c>
      <c r="T11846" s="4">
        <v>45</v>
      </c>
    </row>
    <row r="11847" spans="1:20" x14ac:dyDescent="0.25">
      <c r="A11847">
        <v>501569</v>
      </c>
      <c r="B11847" t="s">
        <v>20</v>
      </c>
      <c r="C11847" t="s">
        <v>35</v>
      </c>
      <c r="D11847" t="s">
        <v>36</v>
      </c>
      <c r="E11847" t="s">
        <v>37</v>
      </c>
      <c r="F11847" t="s">
        <v>24</v>
      </c>
      <c r="G11847" t="s">
        <v>25</v>
      </c>
      <c r="H11847" s="3">
        <v>68546</v>
      </c>
      <c r="I11847" t="s">
        <v>38</v>
      </c>
      <c r="J11847" t="s">
        <v>27</v>
      </c>
      <c r="K11847" s="2">
        <v>2771.05</v>
      </c>
      <c r="L11847" t="s">
        <v>28</v>
      </c>
      <c r="M11847">
        <v>2016</v>
      </c>
      <c r="N11847">
        <v>12</v>
      </c>
      <c r="O11847" s="1">
        <f t="shared" si="1535"/>
        <v>42705</v>
      </c>
      <c r="P11847">
        <v>2017</v>
      </c>
      <c r="Q11847">
        <v>8</v>
      </c>
      <c r="R11847" s="1">
        <f>IFERROR(DATE(P11847,Q11847,1),"")</f>
        <v>42948</v>
      </c>
      <c r="S11847" t="str">
        <f t="shared" si="1536"/>
        <v>Cancelled</v>
      </c>
      <c r="T11847" s="4">
        <v>40</v>
      </c>
    </row>
    <row r="11848" spans="1:20" x14ac:dyDescent="0.25">
      <c r="A11848">
        <v>927305</v>
      </c>
      <c r="B11848" t="s">
        <v>20</v>
      </c>
      <c r="C11848" t="s">
        <v>35</v>
      </c>
      <c r="D11848" t="s">
        <v>82</v>
      </c>
      <c r="E11848" t="s">
        <v>83</v>
      </c>
      <c r="F11848" t="s">
        <v>32</v>
      </c>
      <c r="G11848" t="s">
        <v>25</v>
      </c>
      <c r="H11848" s="3">
        <v>68546</v>
      </c>
      <c r="I11848" t="s">
        <v>38</v>
      </c>
      <c r="J11848" t="s">
        <v>27</v>
      </c>
      <c r="K11848" s="2">
        <v>2771.05</v>
      </c>
      <c r="L11848" t="s">
        <v>28</v>
      </c>
      <c r="M11848">
        <v>2017</v>
      </c>
      <c r="N11848">
        <v>2</v>
      </c>
      <c r="O11848" s="1">
        <f t="shared" si="1535"/>
        <v>42767</v>
      </c>
      <c r="R11848" s="1" t="str">
        <f t="shared" ref="R11848:R11851" si="1538">IFERROR(DATE(P11848,Q11848,1),"")</f>
        <v/>
      </c>
      <c r="S11848" t="str">
        <f t="shared" si="1536"/>
        <v>Active</v>
      </c>
      <c r="T11848" s="4">
        <v>45</v>
      </c>
    </row>
    <row r="11849" spans="1:20" x14ac:dyDescent="0.25">
      <c r="A11849">
        <v>473410</v>
      </c>
      <c r="B11849" t="s">
        <v>20</v>
      </c>
      <c r="C11849" t="s">
        <v>21</v>
      </c>
      <c r="D11849" t="s">
        <v>22</v>
      </c>
      <c r="E11849" t="s">
        <v>57</v>
      </c>
      <c r="F11849" t="s">
        <v>32</v>
      </c>
      <c r="G11849" t="s">
        <v>25</v>
      </c>
      <c r="H11849" s="3">
        <v>75706</v>
      </c>
      <c r="I11849" t="s">
        <v>26</v>
      </c>
      <c r="J11849" t="s">
        <v>27</v>
      </c>
      <c r="K11849" s="2">
        <v>2771.66</v>
      </c>
      <c r="L11849" t="s">
        <v>28</v>
      </c>
      <c r="M11849">
        <v>2016</v>
      </c>
      <c r="N11849">
        <v>5</v>
      </c>
      <c r="O11849" s="1">
        <f t="shared" si="1535"/>
        <v>42491</v>
      </c>
      <c r="R11849" s="1" t="str">
        <f t="shared" si="1538"/>
        <v/>
      </c>
      <c r="S11849" t="str">
        <f t="shared" si="1536"/>
        <v>Active</v>
      </c>
      <c r="T11849" s="4">
        <v>34</v>
      </c>
    </row>
    <row r="11850" spans="1:20" x14ac:dyDescent="0.25">
      <c r="A11850">
        <v>833221</v>
      </c>
      <c r="B11850" t="s">
        <v>20</v>
      </c>
      <c r="C11850" t="s">
        <v>29</v>
      </c>
      <c r="D11850" t="s">
        <v>30</v>
      </c>
      <c r="E11850" t="s">
        <v>66</v>
      </c>
      <c r="F11850" t="s">
        <v>32</v>
      </c>
      <c r="G11850" t="s">
        <v>25</v>
      </c>
      <c r="H11850" s="3">
        <v>75706</v>
      </c>
      <c r="I11850" t="s">
        <v>26</v>
      </c>
      <c r="J11850" t="s">
        <v>27</v>
      </c>
      <c r="K11850" s="2">
        <v>2771.66</v>
      </c>
      <c r="L11850" t="s">
        <v>28</v>
      </c>
      <c r="M11850">
        <v>2018</v>
      </c>
      <c r="N11850">
        <v>1</v>
      </c>
      <c r="O11850" s="1">
        <f t="shared" si="1535"/>
        <v>43101</v>
      </c>
      <c r="R11850" s="1" t="str">
        <f t="shared" si="1538"/>
        <v/>
      </c>
      <c r="S11850" t="str">
        <f t="shared" si="1536"/>
        <v>Active</v>
      </c>
      <c r="T11850" s="4">
        <v>29</v>
      </c>
    </row>
    <row r="11851" spans="1:20" x14ac:dyDescent="0.25">
      <c r="A11851">
        <v>568594</v>
      </c>
      <c r="B11851" t="s">
        <v>20</v>
      </c>
      <c r="C11851" t="s">
        <v>35</v>
      </c>
      <c r="D11851" t="s">
        <v>107</v>
      </c>
      <c r="E11851" t="s">
        <v>108</v>
      </c>
      <c r="F11851" t="s">
        <v>24</v>
      </c>
      <c r="G11851" t="s">
        <v>25</v>
      </c>
      <c r="H11851" s="3">
        <v>90200</v>
      </c>
      <c r="I11851" t="s">
        <v>34</v>
      </c>
      <c r="J11851" t="s">
        <v>27</v>
      </c>
      <c r="K11851" s="2">
        <v>2772.44</v>
      </c>
      <c r="L11851" t="s">
        <v>28</v>
      </c>
      <c r="M11851">
        <v>2012</v>
      </c>
      <c r="N11851">
        <v>12</v>
      </c>
      <c r="O11851" s="1">
        <f t="shared" si="1535"/>
        <v>41244</v>
      </c>
      <c r="R11851" s="1" t="str">
        <f t="shared" si="1538"/>
        <v/>
      </c>
      <c r="S11851" t="str">
        <f t="shared" si="1536"/>
        <v>Active</v>
      </c>
      <c r="T11851" s="4">
        <v>44</v>
      </c>
    </row>
    <row r="11852" spans="1:20" x14ac:dyDescent="0.25">
      <c r="A11852">
        <v>802958</v>
      </c>
      <c r="B11852" t="s">
        <v>20</v>
      </c>
      <c r="C11852" t="s">
        <v>21</v>
      </c>
      <c r="D11852" t="s">
        <v>70</v>
      </c>
      <c r="E11852" t="s">
        <v>71</v>
      </c>
      <c r="F11852" t="s">
        <v>24</v>
      </c>
      <c r="G11852" t="s">
        <v>25</v>
      </c>
      <c r="H11852" s="3">
        <v>54302</v>
      </c>
      <c r="I11852" t="s">
        <v>26</v>
      </c>
      <c r="J11852" t="s">
        <v>27</v>
      </c>
      <c r="K11852" s="2">
        <v>2772.84</v>
      </c>
      <c r="L11852" t="s">
        <v>28</v>
      </c>
      <c r="M11852">
        <v>2014</v>
      </c>
      <c r="N11852">
        <v>4</v>
      </c>
      <c r="O11852" s="1">
        <f t="shared" si="1535"/>
        <v>41730</v>
      </c>
      <c r="P11852">
        <v>2015</v>
      </c>
      <c r="Q11852">
        <v>12</v>
      </c>
      <c r="R11852" s="1">
        <f t="shared" ref="R11852:R11869" si="1539">IFERROR(DATE(P11852,Q11852,1),"")</f>
        <v>42339</v>
      </c>
      <c r="S11852" t="str">
        <f t="shared" si="1536"/>
        <v>Cancelled</v>
      </c>
      <c r="T11852" s="4">
        <v>45</v>
      </c>
    </row>
    <row r="11853" spans="1:20" x14ac:dyDescent="0.25">
      <c r="A11853">
        <v>462497</v>
      </c>
      <c r="B11853" t="s">
        <v>20</v>
      </c>
      <c r="C11853" t="s">
        <v>21</v>
      </c>
      <c r="D11853" t="s">
        <v>22</v>
      </c>
      <c r="E11853" t="s">
        <v>46</v>
      </c>
      <c r="F11853" t="s">
        <v>24</v>
      </c>
      <c r="G11853" t="s">
        <v>25</v>
      </c>
      <c r="H11853" s="3">
        <v>85674</v>
      </c>
      <c r="I11853" t="s">
        <v>26</v>
      </c>
      <c r="J11853" t="s">
        <v>27</v>
      </c>
      <c r="K11853" s="2">
        <v>2773.46</v>
      </c>
      <c r="L11853" t="s">
        <v>28</v>
      </c>
      <c r="M11853">
        <v>2016</v>
      </c>
      <c r="N11853">
        <v>4</v>
      </c>
      <c r="O11853" s="1">
        <f t="shared" si="1535"/>
        <v>42461</v>
      </c>
      <c r="P11853">
        <v>2016</v>
      </c>
      <c r="Q11853">
        <v>5</v>
      </c>
      <c r="R11853" s="1">
        <f t="shared" si="1539"/>
        <v>42491</v>
      </c>
      <c r="S11853" t="str">
        <f t="shared" si="1536"/>
        <v>Cancelled</v>
      </c>
      <c r="T11853" s="4">
        <v>42</v>
      </c>
    </row>
    <row r="11854" spans="1:20" x14ac:dyDescent="0.25">
      <c r="A11854">
        <v>216946</v>
      </c>
      <c r="B11854" t="s">
        <v>20</v>
      </c>
      <c r="C11854" t="s">
        <v>35</v>
      </c>
      <c r="D11854" t="s">
        <v>82</v>
      </c>
      <c r="E11854" t="s">
        <v>83</v>
      </c>
      <c r="F11854" t="s">
        <v>32</v>
      </c>
      <c r="G11854" t="s">
        <v>33</v>
      </c>
      <c r="H11854" s="3">
        <v>73455</v>
      </c>
      <c r="I11854" t="s">
        <v>38</v>
      </c>
      <c r="J11854" t="s">
        <v>27</v>
      </c>
      <c r="K11854" s="2">
        <v>2776.32</v>
      </c>
      <c r="L11854" t="s">
        <v>28</v>
      </c>
      <c r="M11854">
        <v>2017</v>
      </c>
      <c r="N11854">
        <v>5</v>
      </c>
      <c r="O11854" s="1">
        <f t="shared" si="1535"/>
        <v>42856</v>
      </c>
      <c r="R11854" s="1" t="str">
        <f t="shared" si="1539"/>
        <v/>
      </c>
      <c r="S11854" t="str">
        <f t="shared" si="1536"/>
        <v>Active</v>
      </c>
      <c r="T11854" s="4">
        <v>44</v>
      </c>
    </row>
    <row r="11855" spans="1:20" x14ac:dyDescent="0.25">
      <c r="A11855">
        <v>368669</v>
      </c>
      <c r="B11855" t="s">
        <v>20</v>
      </c>
      <c r="C11855" t="s">
        <v>35</v>
      </c>
      <c r="D11855" t="s">
        <v>36</v>
      </c>
      <c r="E11855" t="s">
        <v>68</v>
      </c>
      <c r="F11855" t="s">
        <v>32</v>
      </c>
      <c r="G11855" t="s">
        <v>25</v>
      </c>
      <c r="H11855" s="3">
        <v>69215</v>
      </c>
      <c r="I11855" t="s">
        <v>34</v>
      </c>
      <c r="J11855" t="s">
        <v>27</v>
      </c>
      <c r="K11855" s="2">
        <v>2776.58</v>
      </c>
      <c r="L11855" t="s">
        <v>28</v>
      </c>
      <c r="M11855">
        <v>2018</v>
      </c>
      <c r="N11855">
        <v>11</v>
      </c>
      <c r="O11855" s="1">
        <f t="shared" si="1535"/>
        <v>43405</v>
      </c>
      <c r="R11855" s="1" t="str">
        <f t="shared" si="1539"/>
        <v/>
      </c>
      <c r="S11855" t="str">
        <f t="shared" si="1536"/>
        <v>Active</v>
      </c>
      <c r="T11855" s="4">
        <v>41</v>
      </c>
    </row>
    <row r="11856" spans="1:20" x14ac:dyDescent="0.25">
      <c r="A11856">
        <v>892701</v>
      </c>
      <c r="B11856" t="s">
        <v>20</v>
      </c>
      <c r="C11856" t="s">
        <v>21</v>
      </c>
      <c r="D11856" t="s">
        <v>47</v>
      </c>
      <c r="E11856" t="s">
        <v>48</v>
      </c>
      <c r="F11856" t="s">
        <v>24</v>
      </c>
      <c r="G11856" t="s">
        <v>33</v>
      </c>
      <c r="H11856" s="3">
        <v>73455</v>
      </c>
      <c r="I11856" t="s">
        <v>38</v>
      </c>
      <c r="J11856" t="s">
        <v>27</v>
      </c>
      <c r="K11856" s="2">
        <v>2776.63</v>
      </c>
      <c r="L11856" t="s">
        <v>28</v>
      </c>
      <c r="M11856">
        <v>2012</v>
      </c>
      <c r="N11856">
        <v>6</v>
      </c>
      <c r="O11856" s="1">
        <f t="shared" si="1535"/>
        <v>41061</v>
      </c>
      <c r="R11856" s="1" t="str">
        <f t="shared" si="1539"/>
        <v/>
      </c>
      <c r="S11856" t="str">
        <f t="shared" si="1536"/>
        <v>Active</v>
      </c>
      <c r="T11856" s="4">
        <v>40</v>
      </c>
    </row>
    <row r="11857" spans="1:20" x14ac:dyDescent="0.25">
      <c r="A11857">
        <v>980761</v>
      </c>
      <c r="B11857" t="s">
        <v>20</v>
      </c>
      <c r="C11857" t="s">
        <v>40</v>
      </c>
      <c r="D11857" t="s">
        <v>54</v>
      </c>
      <c r="E11857" t="s">
        <v>55</v>
      </c>
      <c r="F11857" t="s">
        <v>24</v>
      </c>
      <c r="G11857" t="s">
        <v>25</v>
      </c>
      <c r="H11857" s="3">
        <v>83710</v>
      </c>
      <c r="I11857" t="s">
        <v>26</v>
      </c>
      <c r="J11857" t="s">
        <v>27</v>
      </c>
      <c r="K11857" s="2">
        <v>2776.77</v>
      </c>
      <c r="L11857" t="s">
        <v>28</v>
      </c>
      <c r="M11857">
        <v>2015</v>
      </c>
      <c r="N11857">
        <v>10</v>
      </c>
      <c r="O11857" s="1">
        <f t="shared" si="1535"/>
        <v>42278</v>
      </c>
      <c r="R11857" s="1" t="str">
        <f t="shared" si="1539"/>
        <v/>
      </c>
      <c r="S11857" t="str">
        <f t="shared" si="1536"/>
        <v>Active</v>
      </c>
      <c r="T11857" s="4">
        <v>32</v>
      </c>
    </row>
    <row r="11858" spans="1:20" x14ac:dyDescent="0.25">
      <c r="A11858">
        <v>861330</v>
      </c>
      <c r="B11858" t="s">
        <v>20</v>
      </c>
      <c r="C11858" t="s">
        <v>40</v>
      </c>
      <c r="D11858" t="s">
        <v>49</v>
      </c>
      <c r="E11858" t="s">
        <v>75</v>
      </c>
      <c r="F11858" t="s">
        <v>32</v>
      </c>
      <c r="G11858" t="s">
        <v>25</v>
      </c>
      <c r="H11858" s="3">
        <v>79786</v>
      </c>
      <c r="I11858" t="s">
        <v>26</v>
      </c>
      <c r="J11858" t="s">
        <v>27</v>
      </c>
      <c r="K11858" s="2">
        <v>2777.34</v>
      </c>
      <c r="L11858" t="s">
        <v>28</v>
      </c>
      <c r="M11858">
        <v>2018</v>
      </c>
      <c r="N11858">
        <v>5</v>
      </c>
      <c r="O11858" s="1">
        <f t="shared" si="1535"/>
        <v>43221</v>
      </c>
      <c r="R11858" s="1" t="str">
        <f t="shared" si="1539"/>
        <v/>
      </c>
      <c r="S11858" t="str">
        <f t="shared" si="1536"/>
        <v>Active</v>
      </c>
      <c r="T11858" s="4">
        <v>38</v>
      </c>
    </row>
    <row r="11859" spans="1:20" x14ac:dyDescent="0.25">
      <c r="A11859">
        <v>743018</v>
      </c>
      <c r="B11859" t="s">
        <v>20</v>
      </c>
      <c r="C11859" t="s">
        <v>35</v>
      </c>
      <c r="D11859" t="s">
        <v>36</v>
      </c>
      <c r="E11859" t="s">
        <v>74</v>
      </c>
      <c r="F11859" t="s">
        <v>24</v>
      </c>
      <c r="G11859" t="s">
        <v>25</v>
      </c>
      <c r="H11859" s="3">
        <v>80224</v>
      </c>
      <c r="I11859" t="s">
        <v>26</v>
      </c>
      <c r="J11859" t="s">
        <v>27</v>
      </c>
      <c r="K11859" s="2">
        <v>2778.32</v>
      </c>
      <c r="L11859" t="s">
        <v>28</v>
      </c>
      <c r="M11859">
        <v>2016</v>
      </c>
      <c r="N11859">
        <v>2</v>
      </c>
      <c r="O11859" s="1">
        <f t="shared" si="1535"/>
        <v>42401</v>
      </c>
      <c r="R11859" s="1" t="str">
        <f t="shared" si="1539"/>
        <v/>
      </c>
      <c r="S11859" t="str">
        <f t="shared" si="1536"/>
        <v>Active</v>
      </c>
      <c r="T11859" s="4">
        <v>46</v>
      </c>
    </row>
    <row r="11860" spans="1:20" x14ac:dyDescent="0.25">
      <c r="A11860">
        <v>945430</v>
      </c>
      <c r="B11860" t="s">
        <v>20</v>
      </c>
      <c r="C11860" t="s">
        <v>21</v>
      </c>
      <c r="D11860" t="s">
        <v>22</v>
      </c>
      <c r="E11860" t="s">
        <v>57</v>
      </c>
      <c r="F11860" t="s">
        <v>32</v>
      </c>
      <c r="G11860" t="s">
        <v>25</v>
      </c>
      <c r="H11860" s="3">
        <v>85742</v>
      </c>
      <c r="I11860" t="s">
        <v>38</v>
      </c>
      <c r="J11860" t="s">
        <v>27</v>
      </c>
      <c r="K11860" s="2">
        <v>2778.9</v>
      </c>
      <c r="L11860" t="s">
        <v>28</v>
      </c>
      <c r="M11860">
        <v>2014</v>
      </c>
      <c r="N11860">
        <v>4</v>
      </c>
      <c r="O11860" s="1">
        <f t="shared" si="1535"/>
        <v>41730</v>
      </c>
      <c r="R11860" s="1" t="str">
        <f t="shared" si="1539"/>
        <v/>
      </c>
      <c r="S11860" t="str">
        <f t="shared" si="1536"/>
        <v>Active</v>
      </c>
      <c r="T11860" s="4">
        <v>41</v>
      </c>
    </row>
    <row r="11861" spans="1:20" x14ac:dyDescent="0.25">
      <c r="A11861">
        <v>996984</v>
      </c>
      <c r="B11861" t="s">
        <v>20</v>
      </c>
      <c r="C11861" t="s">
        <v>35</v>
      </c>
      <c r="D11861" t="s">
        <v>36</v>
      </c>
      <c r="E11861" t="s">
        <v>74</v>
      </c>
      <c r="F11861" t="s">
        <v>32</v>
      </c>
      <c r="G11861" t="s">
        <v>93</v>
      </c>
      <c r="H11861" s="3">
        <v>176843</v>
      </c>
      <c r="I11861" t="s">
        <v>34</v>
      </c>
      <c r="J11861" t="s">
        <v>27</v>
      </c>
      <c r="K11861" s="2">
        <v>2780.2</v>
      </c>
      <c r="L11861" t="s">
        <v>28</v>
      </c>
      <c r="M11861">
        <v>2018</v>
      </c>
      <c r="N11861">
        <v>7</v>
      </c>
      <c r="O11861" s="1">
        <f t="shared" si="1535"/>
        <v>43282</v>
      </c>
      <c r="R11861" s="1" t="str">
        <f t="shared" si="1539"/>
        <v/>
      </c>
      <c r="S11861" t="str">
        <f t="shared" si="1536"/>
        <v>Active</v>
      </c>
      <c r="T11861" s="4">
        <v>41</v>
      </c>
    </row>
    <row r="11862" spans="1:20" x14ac:dyDescent="0.25">
      <c r="A11862">
        <v>745830</v>
      </c>
      <c r="B11862" t="s">
        <v>20</v>
      </c>
      <c r="C11862" t="s">
        <v>21</v>
      </c>
      <c r="D11862" t="s">
        <v>22</v>
      </c>
      <c r="E11862" t="s">
        <v>39</v>
      </c>
      <c r="F11862" t="s">
        <v>24</v>
      </c>
      <c r="G11862" t="s">
        <v>25</v>
      </c>
      <c r="H11862" s="3">
        <v>101381</v>
      </c>
      <c r="I11862" t="s">
        <v>26</v>
      </c>
      <c r="J11862" t="s">
        <v>27</v>
      </c>
      <c r="K11862" s="2">
        <v>2780.73</v>
      </c>
      <c r="L11862" t="s">
        <v>28</v>
      </c>
      <c r="M11862">
        <v>2012</v>
      </c>
      <c r="N11862">
        <v>4</v>
      </c>
      <c r="O11862" s="1">
        <f t="shared" si="1535"/>
        <v>41000</v>
      </c>
      <c r="R11862" s="1" t="str">
        <f t="shared" si="1539"/>
        <v/>
      </c>
      <c r="S11862" t="str">
        <f t="shared" si="1536"/>
        <v>Active</v>
      </c>
      <c r="T11862" s="4">
        <v>47</v>
      </c>
    </row>
    <row r="11863" spans="1:20" x14ac:dyDescent="0.25">
      <c r="A11863">
        <v>187618</v>
      </c>
      <c r="B11863" t="s">
        <v>20</v>
      </c>
      <c r="C11863" t="s">
        <v>40</v>
      </c>
      <c r="D11863" t="s">
        <v>49</v>
      </c>
      <c r="E11863" t="s">
        <v>56</v>
      </c>
      <c r="F11863" t="s">
        <v>24</v>
      </c>
      <c r="G11863" t="s">
        <v>25</v>
      </c>
      <c r="H11863" s="3">
        <v>96816</v>
      </c>
      <c r="I11863" t="s">
        <v>26</v>
      </c>
      <c r="J11863" t="s">
        <v>27</v>
      </c>
      <c r="K11863" s="2">
        <v>2780.85</v>
      </c>
      <c r="L11863" t="s">
        <v>28</v>
      </c>
      <c r="M11863">
        <v>2018</v>
      </c>
      <c r="N11863">
        <v>7</v>
      </c>
      <c r="O11863" s="1">
        <f t="shared" si="1535"/>
        <v>43282</v>
      </c>
      <c r="R11863" s="1" t="str">
        <f t="shared" si="1539"/>
        <v/>
      </c>
      <c r="S11863" t="str">
        <f t="shared" si="1536"/>
        <v>Active</v>
      </c>
      <c r="T11863" s="4">
        <v>34</v>
      </c>
    </row>
    <row r="11864" spans="1:20" x14ac:dyDescent="0.25">
      <c r="A11864">
        <v>294334</v>
      </c>
      <c r="B11864" t="s">
        <v>20</v>
      </c>
      <c r="C11864" t="s">
        <v>109</v>
      </c>
      <c r="D11864" t="s">
        <v>110</v>
      </c>
      <c r="E11864" t="s">
        <v>111</v>
      </c>
      <c r="F11864" t="s">
        <v>24</v>
      </c>
      <c r="G11864" t="s">
        <v>25</v>
      </c>
      <c r="H11864" s="3">
        <v>77134</v>
      </c>
      <c r="I11864" t="s">
        <v>34</v>
      </c>
      <c r="J11864" t="s">
        <v>27</v>
      </c>
      <c r="K11864" s="2">
        <v>2784.97</v>
      </c>
      <c r="L11864" t="s">
        <v>28</v>
      </c>
      <c r="M11864">
        <v>2016</v>
      </c>
      <c r="N11864">
        <v>7</v>
      </c>
      <c r="O11864" s="1">
        <f t="shared" si="1535"/>
        <v>42552</v>
      </c>
      <c r="R11864" s="1" t="str">
        <f t="shared" si="1539"/>
        <v/>
      </c>
      <c r="S11864" t="str">
        <f t="shared" si="1536"/>
        <v>Active</v>
      </c>
      <c r="T11864" s="4">
        <v>44</v>
      </c>
    </row>
    <row r="11865" spans="1:20" x14ac:dyDescent="0.25">
      <c r="A11865">
        <v>793126</v>
      </c>
      <c r="B11865" t="s">
        <v>20</v>
      </c>
      <c r="C11865" t="s">
        <v>21</v>
      </c>
      <c r="D11865" t="s">
        <v>22</v>
      </c>
      <c r="E11865" t="s">
        <v>57</v>
      </c>
      <c r="F11865" t="s">
        <v>32</v>
      </c>
      <c r="G11865" t="s">
        <v>25</v>
      </c>
      <c r="H11865" s="3">
        <v>68389</v>
      </c>
      <c r="I11865" t="s">
        <v>26</v>
      </c>
      <c r="J11865" t="s">
        <v>27</v>
      </c>
      <c r="K11865" s="2">
        <v>7996.01</v>
      </c>
      <c r="L11865" t="s">
        <v>61</v>
      </c>
      <c r="M11865">
        <v>2018</v>
      </c>
      <c r="N11865">
        <v>4</v>
      </c>
      <c r="O11865" s="1">
        <f t="shared" si="1535"/>
        <v>43191</v>
      </c>
      <c r="R11865" s="1" t="str">
        <f t="shared" si="1539"/>
        <v/>
      </c>
      <c r="S11865" t="str">
        <f t="shared" si="1536"/>
        <v>Active</v>
      </c>
      <c r="T11865" s="4">
        <v>47</v>
      </c>
    </row>
    <row r="11866" spans="1:20" x14ac:dyDescent="0.25">
      <c r="A11866">
        <v>143981</v>
      </c>
      <c r="B11866" t="s">
        <v>20</v>
      </c>
      <c r="C11866" t="s">
        <v>40</v>
      </c>
      <c r="D11866" t="s">
        <v>49</v>
      </c>
      <c r="E11866" t="s">
        <v>75</v>
      </c>
      <c r="F11866" t="s">
        <v>32</v>
      </c>
      <c r="G11866" t="s">
        <v>25</v>
      </c>
      <c r="H11866" s="3">
        <v>100918</v>
      </c>
      <c r="I11866" t="s">
        <v>34</v>
      </c>
      <c r="J11866" t="s">
        <v>27</v>
      </c>
      <c r="K11866" s="2">
        <v>2786.66</v>
      </c>
      <c r="L11866" t="s">
        <v>28</v>
      </c>
      <c r="M11866">
        <v>2014</v>
      </c>
      <c r="N11866">
        <v>12</v>
      </c>
      <c r="O11866" s="1">
        <f t="shared" si="1535"/>
        <v>41974</v>
      </c>
      <c r="R11866" s="1" t="str">
        <f t="shared" si="1539"/>
        <v/>
      </c>
      <c r="S11866" t="str">
        <f t="shared" si="1536"/>
        <v>Active</v>
      </c>
      <c r="T11866" s="4">
        <v>42</v>
      </c>
    </row>
    <row r="11867" spans="1:20" x14ac:dyDescent="0.25">
      <c r="A11867">
        <v>607489</v>
      </c>
      <c r="B11867" t="s">
        <v>20</v>
      </c>
      <c r="C11867" t="s">
        <v>35</v>
      </c>
      <c r="D11867" t="s">
        <v>36</v>
      </c>
      <c r="E11867" t="s">
        <v>74</v>
      </c>
      <c r="F11867" t="s">
        <v>24</v>
      </c>
      <c r="G11867" t="s">
        <v>25</v>
      </c>
      <c r="H11867" s="3">
        <v>57464</v>
      </c>
      <c r="I11867" t="s">
        <v>26</v>
      </c>
      <c r="J11867" t="s">
        <v>27</v>
      </c>
      <c r="K11867" s="2">
        <v>2787.54</v>
      </c>
      <c r="L11867" t="s">
        <v>28</v>
      </c>
      <c r="M11867">
        <v>2017</v>
      </c>
      <c r="N11867">
        <v>2</v>
      </c>
      <c r="O11867" s="1">
        <f t="shared" si="1535"/>
        <v>42767</v>
      </c>
      <c r="R11867" s="1" t="str">
        <f t="shared" si="1539"/>
        <v/>
      </c>
      <c r="S11867" t="str">
        <f t="shared" si="1536"/>
        <v>Active</v>
      </c>
      <c r="T11867" s="4">
        <v>34</v>
      </c>
    </row>
    <row r="11868" spans="1:20" x14ac:dyDescent="0.25">
      <c r="A11868">
        <v>827339</v>
      </c>
      <c r="B11868" t="s">
        <v>20</v>
      </c>
      <c r="C11868" t="s">
        <v>40</v>
      </c>
      <c r="D11868" t="s">
        <v>49</v>
      </c>
      <c r="E11868" t="s">
        <v>67</v>
      </c>
      <c r="F11868" t="s">
        <v>24</v>
      </c>
      <c r="G11868" t="s">
        <v>76</v>
      </c>
      <c r="H11868" s="3">
        <v>50655</v>
      </c>
      <c r="I11868" t="s">
        <v>26</v>
      </c>
      <c r="J11868" t="s">
        <v>27</v>
      </c>
      <c r="K11868" s="2">
        <v>2789.75</v>
      </c>
      <c r="L11868" t="s">
        <v>28</v>
      </c>
      <c r="M11868">
        <v>2012</v>
      </c>
      <c r="N11868">
        <v>11</v>
      </c>
      <c r="O11868" s="1">
        <f t="shared" si="1535"/>
        <v>41214</v>
      </c>
      <c r="R11868" s="1" t="str">
        <f t="shared" si="1539"/>
        <v/>
      </c>
      <c r="S11868" t="str">
        <f t="shared" si="1536"/>
        <v>Active</v>
      </c>
      <c r="T11868" s="4">
        <v>47</v>
      </c>
    </row>
    <row r="11869" spans="1:20" x14ac:dyDescent="0.25">
      <c r="A11869">
        <v>343383</v>
      </c>
      <c r="B11869" t="s">
        <v>20</v>
      </c>
      <c r="C11869" t="s">
        <v>29</v>
      </c>
      <c r="D11869" t="s">
        <v>30</v>
      </c>
      <c r="E11869" t="s">
        <v>66</v>
      </c>
      <c r="F11869" t="s">
        <v>32</v>
      </c>
      <c r="G11869" t="s">
        <v>25</v>
      </c>
      <c r="H11869" s="3">
        <v>71335</v>
      </c>
      <c r="I11869" t="s">
        <v>26</v>
      </c>
      <c r="J11869" t="s">
        <v>27</v>
      </c>
      <c r="K11869" s="2">
        <v>2790.68</v>
      </c>
      <c r="L11869" t="s">
        <v>28</v>
      </c>
      <c r="M11869">
        <v>2012</v>
      </c>
      <c r="N11869">
        <v>8</v>
      </c>
      <c r="O11869" s="1">
        <f t="shared" si="1535"/>
        <v>41122</v>
      </c>
      <c r="R11869" s="1" t="str">
        <f t="shared" si="1539"/>
        <v/>
      </c>
      <c r="S11869" t="str">
        <f t="shared" si="1536"/>
        <v>Active</v>
      </c>
      <c r="T11869" s="4">
        <v>35</v>
      </c>
    </row>
    <row r="11870" spans="1:20" x14ac:dyDescent="0.25">
      <c r="A11870">
        <v>239749</v>
      </c>
      <c r="B11870" t="s">
        <v>20</v>
      </c>
      <c r="C11870" t="s">
        <v>21</v>
      </c>
      <c r="D11870" t="s">
        <v>70</v>
      </c>
      <c r="E11870" t="s">
        <v>71</v>
      </c>
      <c r="F11870" t="s">
        <v>24</v>
      </c>
      <c r="G11870" t="s">
        <v>33</v>
      </c>
      <c r="H11870" s="3">
        <v>73455</v>
      </c>
      <c r="I11870" t="s">
        <v>34</v>
      </c>
      <c r="J11870" t="s">
        <v>27</v>
      </c>
      <c r="K11870" s="2">
        <v>8007.4</v>
      </c>
      <c r="L11870" t="s">
        <v>61</v>
      </c>
      <c r="M11870">
        <v>2018</v>
      </c>
      <c r="N11870">
        <v>4</v>
      </c>
      <c r="O11870" s="1">
        <f t="shared" si="1535"/>
        <v>43191</v>
      </c>
      <c r="P11870">
        <v>2018</v>
      </c>
      <c r="Q11870">
        <v>12</v>
      </c>
      <c r="R11870" s="1">
        <f>IFERROR(DATE(P11870,Q11870,1),"")</f>
        <v>43435</v>
      </c>
      <c r="S11870" t="str">
        <f t="shared" si="1536"/>
        <v>Cancelled</v>
      </c>
      <c r="T11870" s="4">
        <v>39</v>
      </c>
    </row>
    <row r="11871" spans="1:20" x14ac:dyDescent="0.25">
      <c r="A11871">
        <v>562093</v>
      </c>
      <c r="B11871" t="s">
        <v>20</v>
      </c>
      <c r="C11871" t="s">
        <v>29</v>
      </c>
      <c r="D11871" t="s">
        <v>30</v>
      </c>
      <c r="E11871" t="s">
        <v>31</v>
      </c>
      <c r="F11871" t="s">
        <v>24</v>
      </c>
      <c r="G11871" t="s">
        <v>33</v>
      </c>
      <c r="H11871" s="3">
        <v>73455</v>
      </c>
      <c r="I11871" t="s">
        <v>38</v>
      </c>
      <c r="J11871" t="s">
        <v>27</v>
      </c>
      <c r="K11871" s="2">
        <v>2791.91</v>
      </c>
      <c r="L11871" t="s">
        <v>28</v>
      </c>
      <c r="M11871">
        <v>2016</v>
      </c>
      <c r="N11871">
        <v>10</v>
      </c>
      <c r="O11871" s="1">
        <f t="shared" si="1535"/>
        <v>42644</v>
      </c>
      <c r="R11871" s="1" t="str">
        <f t="shared" ref="R11871:R11880" si="1540">IFERROR(DATE(P11871,Q11871,1),"")</f>
        <v/>
      </c>
      <c r="S11871" t="str">
        <f t="shared" si="1536"/>
        <v>Active</v>
      </c>
      <c r="T11871" s="4">
        <v>41</v>
      </c>
    </row>
    <row r="11872" spans="1:20" x14ac:dyDescent="0.25">
      <c r="A11872">
        <v>616857</v>
      </c>
      <c r="B11872" t="s">
        <v>20</v>
      </c>
      <c r="C11872" t="s">
        <v>21</v>
      </c>
      <c r="D11872" t="s">
        <v>22</v>
      </c>
      <c r="E11872" t="s">
        <v>57</v>
      </c>
      <c r="F11872" t="s">
        <v>24</v>
      </c>
      <c r="G11872" t="s">
        <v>33</v>
      </c>
      <c r="H11872" s="3">
        <v>73455</v>
      </c>
      <c r="I11872" t="s">
        <v>38</v>
      </c>
      <c r="J11872" t="s">
        <v>27</v>
      </c>
      <c r="K11872" s="2">
        <v>2791.91</v>
      </c>
      <c r="L11872" t="s">
        <v>28</v>
      </c>
      <c r="M11872">
        <v>2017</v>
      </c>
      <c r="N11872">
        <v>2</v>
      </c>
      <c r="O11872" s="1">
        <f t="shared" si="1535"/>
        <v>42767</v>
      </c>
      <c r="R11872" s="1" t="str">
        <f t="shared" si="1540"/>
        <v/>
      </c>
      <c r="S11872" t="str">
        <f t="shared" si="1536"/>
        <v>Active</v>
      </c>
      <c r="T11872" s="4">
        <v>46</v>
      </c>
    </row>
    <row r="11873" spans="1:20" x14ac:dyDescent="0.25">
      <c r="A11873">
        <v>259878</v>
      </c>
      <c r="B11873" t="s">
        <v>20</v>
      </c>
      <c r="C11873" t="s">
        <v>43</v>
      </c>
      <c r="D11873" t="s">
        <v>44</v>
      </c>
      <c r="E11873" t="s">
        <v>45</v>
      </c>
      <c r="F11873" t="s">
        <v>24</v>
      </c>
      <c r="G11873" t="s">
        <v>25</v>
      </c>
      <c r="H11873" s="3">
        <v>48317</v>
      </c>
      <c r="I11873" t="s">
        <v>38</v>
      </c>
      <c r="J11873" t="s">
        <v>27</v>
      </c>
      <c r="K11873" s="2">
        <v>2792.01</v>
      </c>
      <c r="L11873" t="s">
        <v>28</v>
      </c>
      <c r="M11873">
        <v>2017</v>
      </c>
      <c r="N11873">
        <v>5</v>
      </c>
      <c r="O11873" s="1">
        <f t="shared" si="1535"/>
        <v>42856</v>
      </c>
      <c r="R11873" s="1" t="str">
        <f t="shared" si="1540"/>
        <v/>
      </c>
      <c r="S11873" t="str">
        <f t="shared" si="1536"/>
        <v>Active</v>
      </c>
      <c r="T11873" s="4">
        <v>39</v>
      </c>
    </row>
    <row r="11874" spans="1:20" x14ac:dyDescent="0.25">
      <c r="A11874">
        <v>557996</v>
      </c>
      <c r="B11874" t="s">
        <v>20</v>
      </c>
      <c r="C11874" t="s">
        <v>21</v>
      </c>
      <c r="D11874" t="s">
        <v>115</v>
      </c>
      <c r="E11874" t="s">
        <v>116</v>
      </c>
      <c r="F11874" t="s">
        <v>32</v>
      </c>
      <c r="G11874" t="s">
        <v>25</v>
      </c>
      <c r="H11874" s="3">
        <v>48317</v>
      </c>
      <c r="I11874" t="s">
        <v>38</v>
      </c>
      <c r="J11874" t="s">
        <v>27</v>
      </c>
      <c r="K11874" s="2">
        <v>2792.01</v>
      </c>
      <c r="L11874" t="s">
        <v>28</v>
      </c>
      <c r="M11874">
        <v>2017</v>
      </c>
      <c r="N11874">
        <v>1</v>
      </c>
      <c r="O11874" s="1">
        <f t="shared" si="1535"/>
        <v>42736</v>
      </c>
      <c r="R11874" s="1" t="str">
        <f t="shared" si="1540"/>
        <v/>
      </c>
      <c r="S11874" t="str">
        <f t="shared" si="1536"/>
        <v>Active</v>
      </c>
      <c r="T11874" s="4">
        <v>42</v>
      </c>
    </row>
    <row r="11875" spans="1:20" x14ac:dyDescent="0.25">
      <c r="A11875">
        <v>387648</v>
      </c>
      <c r="B11875" t="s">
        <v>20</v>
      </c>
      <c r="C11875" t="s">
        <v>29</v>
      </c>
      <c r="D11875" t="s">
        <v>30</v>
      </c>
      <c r="E11875" t="s">
        <v>31</v>
      </c>
      <c r="F11875" t="s">
        <v>32</v>
      </c>
      <c r="G11875" t="s">
        <v>25</v>
      </c>
      <c r="H11875" s="3">
        <v>61018</v>
      </c>
      <c r="I11875" t="s">
        <v>38</v>
      </c>
      <c r="J11875" t="s">
        <v>27</v>
      </c>
      <c r="K11875" s="2">
        <v>2794.91</v>
      </c>
      <c r="L11875" t="s">
        <v>28</v>
      </c>
      <c r="M11875">
        <v>2015</v>
      </c>
      <c r="N11875">
        <v>12</v>
      </c>
      <c r="O11875" s="1">
        <f t="shared" si="1535"/>
        <v>42339</v>
      </c>
      <c r="R11875" s="1" t="str">
        <f t="shared" si="1540"/>
        <v/>
      </c>
      <c r="S11875" t="str">
        <f t="shared" si="1536"/>
        <v>Active</v>
      </c>
      <c r="T11875" s="4">
        <v>38</v>
      </c>
    </row>
    <row r="11876" spans="1:20" x14ac:dyDescent="0.25">
      <c r="A11876">
        <v>908801</v>
      </c>
      <c r="B11876" t="s">
        <v>20</v>
      </c>
      <c r="C11876" t="s">
        <v>21</v>
      </c>
      <c r="D11876" t="s">
        <v>22</v>
      </c>
      <c r="E11876" t="s">
        <v>39</v>
      </c>
      <c r="F11876" t="s">
        <v>24</v>
      </c>
      <c r="G11876" t="s">
        <v>33</v>
      </c>
      <c r="H11876" s="3">
        <v>73455</v>
      </c>
      <c r="I11876" t="s">
        <v>26</v>
      </c>
      <c r="J11876" t="s">
        <v>27</v>
      </c>
      <c r="K11876" s="2">
        <v>2795.32</v>
      </c>
      <c r="L11876" t="s">
        <v>28</v>
      </c>
      <c r="M11876">
        <v>2018</v>
      </c>
      <c r="N11876">
        <v>8</v>
      </c>
      <c r="O11876" s="1">
        <f t="shared" si="1535"/>
        <v>43313</v>
      </c>
      <c r="R11876" s="1" t="str">
        <f t="shared" si="1540"/>
        <v/>
      </c>
      <c r="S11876" t="str">
        <f t="shared" si="1536"/>
        <v>Active</v>
      </c>
      <c r="T11876" s="4">
        <v>35</v>
      </c>
    </row>
    <row r="11877" spans="1:20" x14ac:dyDescent="0.25">
      <c r="A11877">
        <v>781621</v>
      </c>
      <c r="B11877" t="s">
        <v>20</v>
      </c>
      <c r="C11877" t="s">
        <v>21</v>
      </c>
      <c r="D11877" t="s">
        <v>47</v>
      </c>
      <c r="E11877" t="s">
        <v>48</v>
      </c>
      <c r="F11877" t="s">
        <v>24</v>
      </c>
      <c r="G11877" t="s">
        <v>25</v>
      </c>
      <c r="H11877" s="3">
        <v>82989</v>
      </c>
      <c r="I11877" t="s">
        <v>26</v>
      </c>
      <c r="J11877" t="s">
        <v>27</v>
      </c>
      <c r="K11877" s="2">
        <v>2795.55</v>
      </c>
      <c r="L11877" t="s">
        <v>28</v>
      </c>
      <c r="M11877">
        <v>2013</v>
      </c>
      <c r="N11877">
        <v>3</v>
      </c>
      <c r="O11877" s="1">
        <f t="shared" si="1535"/>
        <v>41334</v>
      </c>
      <c r="R11877" s="1" t="str">
        <f t="shared" si="1540"/>
        <v/>
      </c>
      <c r="S11877" t="str">
        <f t="shared" si="1536"/>
        <v>Active</v>
      </c>
      <c r="T11877" s="4">
        <v>36</v>
      </c>
    </row>
    <row r="11878" spans="1:20" x14ac:dyDescent="0.25">
      <c r="A11878">
        <v>669222</v>
      </c>
      <c r="B11878" t="s">
        <v>20</v>
      </c>
      <c r="C11878" t="s">
        <v>40</v>
      </c>
      <c r="D11878" t="s">
        <v>49</v>
      </c>
      <c r="E11878" t="s">
        <v>56</v>
      </c>
      <c r="F11878" t="s">
        <v>32</v>
      </c>
      <c r="G11878" t="s">
        <v>25</v>
      </c>
      <c r="H11878" s="3">
        <v>71900</v>
      </c>
      <c r="I11878" t="s">
        <v>26</v>
      </c>
      <c r="J11878" t="s">
        <v>27</v>
      </c>
      <c r="K11878" s="2">
        <v>2796.87</v>
      </c>
      <c r="L11878" t="s">
        <v>28</v>
      </c>
      <c r="M11878">
        <v>2014</v>
      </c>
      <c r="N11878">
        <v>12</v>
      </c>
      <c r="O11878" s="1">
        <f t="shared" si="1535"/>
        <v>41974</v>
      </c>
      <c r="R11878" s="1" t="str">
        <f t="shared" si="1540"/>
        <v/>
      </c>
      <c r="S11878" t="str">
        <f t="shared" si="1536"/>
        <v>Active</v>
      </c>
      <c r="T11878" s="4">
        <v>42</v>
      </c>
    </row>
    <row r="11879" spans="1:20" x14ac:dyDescent="0.25">
      <c r="A11879">
        <v>481105</v>
      </c>
      <c r="B11879" t="s">
        <v>20</v>
      </c>
      <c r="C11879" t="s">
        <v>35</v>
      </c>
      <c r="D11879" t="s">
        <v>36</v>
      </c>
      <c r="E11879" t="s">
        <v>87</v>
      </c>
      <c r="F11879" t="s">
        <v>32</v>
      </c>
      <c r="G11879" t="s">
        <v>25</v>
      </c>
      <c r="H11879" s="3">
        <v>82839</v>
      </c>
      <c r="I11879" t="s">
        <v>26</v>
      </c>
      <c r="J11879" t="s">
        <v>27</v>
      </c>
      <c r="K11879" s="2">
        <v>2797.67</v>
      </c>
      <c r="L11879" t="s">
        <v>28</v>
      </c>
      <c r="M11879">
        <v>2014</v>
      </c>
      <c r="N11879">
        <v>5</v>
      </c>
      <c r="O11879" s="1">
        <f t="shared" si="1535"/>
        <v>41760</v>
      </c>
      <c r="R11879" s="1" t="str">
        <f t="shared" si="1540"/>
        <v/>
      </c>
      <c r="S11879" t="str">
        <f t="shared" si="1536"/>
        <v>Active</v>
      </c>
      <c r="T11879" s="4">
        <v>41</v>
      </c>
    </row>
    <row r="11880" spans="1:20" x14ac:dyDescent="0.25">
      <c r="A11880">
        <v>421923</v>
      </c>
      <c r="B11880" t="s">
        <v>20</v>
      </c>
      <c r="C11880" t="s">
        <v>21</v>
      </c>
      <c r="D11880" t="s">
        <v>70</v>
      </c>
      <c r="E11880" t="s">
        <v>71</v>
      </c>
      <c r="F11880" t="s">
        <v>24</v>
      </c>
      <c r="G11880" t="s">
        <v>25</v>
      </c>
      <c r="H11880" s="3">
        <v>67525</v>
      </c>
      <c r="I11880" t="s">
        <v>34</v>
      </c>
      <c r="J11880" t="s">
        <v>27</v>
      </c>
      <c r="K11880" s="2">
        <v>2798.83</v>
      </c>
      <c r="L11880" t="s">
        <v>28</v>
      </c>
      <c r="M11880">
        <v>2015</v>
      </c>
      <c r="N11880">
        <v>7</v>
      </c>
      <c r="O11880" s="1">
        <f t="shared" si="1535"/>
        <v>42186</v>
      </c>
      <c r="R11880" s="1" t="str">
        <f t="shared" si="1540"/>
        <v/>
      </c>
      <c r="S11880" t="str">
        <f t="shared" si="1536"/>
        <v>Active</v>
      </c>
      <c r="T11880" s="4">
        <v>43</v>
      </c>
    </row>
    <row r="11881" spans="1:20" x14ac:dyDescent="0.25">
      <c r="A11881">
        <v>305287</v>
      </c>
      <c r="B11881" t="s">
        <v>20</v>
      </c>
      <c r="C11881" t="s">
        <v>35</v>
      </c>
      <c r="D11881" t="s">
        <v>112</v>
      </c>
      <c r="E11881" t="s">
        <v>113</v>
      </c>
      <c r="F11881" t="s">
        <v>24</v>
      </c>
      <c r="G11881" t="s">
        <v>25</v>
      </c>
      <c r="H11881" s="3">
        <v>89076</v>
      </c>
      <c r="I11881" t="s">
        <v>26</v>
      </c>
      <c r="J11881" t="s">
        <v>27</v>
      </c>
      <c r="K11881" s="2">
        <v>2799.47</v>
      </c>
      <c r="L11881" t="s">
        <v>28</v>
      </c>
      <c r="M11881">
        <v>2013</v>
      </c>
      <c r="N11881">
        <v>3</v>
      </c>
      <c r="O11881" s="1">
        <f t="shared" si="1535"/>
        <v>41334</v>
      </c>
      <c r="P11881">
        <v>2017</v>
      </c>
      <c r="Q11881">
        <v>4</v>
      </c>
      <c r="R11881" s="1">
        <f>IFERROR(DATE(P11881,Q11881,1),"")</f>
        <v>42826</v>
      </c>
      <c r="S11881" t="str">
        <f t="shared" si="1536"/>
        <v>Cancelled</v>
      </c>
      <c r="T11881" s="4">
        <v>41</v>
      </c>
    </row>
    <row r="11882" spans="1:20" x14ac:dyDescent="0.25">
      <c r="A11882">
        <v>891335</v>
      </c>
      <c r="B11882" t="s">
        <v>20</v>
      </c>
      <c r="C11882" t="s">
        <v>109</v>
      </c>
      <c r="D11882" t="s">
        <v>110</v>
      </c>
      <c r="E11882" t="s">
        <v>111</v>
      </c>
      <c r="F11882" t="s">
        <v>32</v>
      </c>
      <c r="G11882" t="s">
        <v>25</v>
      </c>
      <c r="H11882" s="3">
        <v>57246</v>
      </c>
      <c r="I11882" t="s">
        <v>26</v>
      </c>
      <c r="J11882" t="s">
        <v>27</v>
      </c>
      <c r="K11882" s="2">
        <v>2802.62</v>
      </c>
      <c r="L11882" t="s">
        <v>28</v>
      </c>
      <c r="M11882">
        <v>2013</v>
      </c>
      <c r="N11882">
        <v>6</v>
      </c>
      <c r="O11882" s="1">
        <f t="shared" si="1535"/>
        <v>41426</v>
      </c>
      <c r="R11882" s="1" t="str">
        <f t="shared" ref="R11882:R11886" si="1541">IFERROR(DATE(P11882,Q11882,1),"")</f>
        <v/>
      </c>
      <c r="S11882" t="str">
        <f t="shared" si="1536"/>
        <v>Active</v>
      </c>
      <c r="T11882" s="4">
        <v>44</v>
      </c>
    </row>
    <row r="11883" spans="1:20" x14ac:dyDescent="0.25">
      <c r="A11883">
        <v>517087</v>
      </c>
      <c r="B11883" t="s">
        <v>20</v>
      </c>
      <c r="C11883" t="s">
        <v>96</v>
      </c>
      <c r="D11883" t="s">
        <v>97</v>
      </c>
      <c r="E11883" t="s">
        <v>98</v>
      </c>
      <c r="F11883" t="s">
        <v>32</v>
      </c>
      <c r="G11883" t="s">
        <v>25</v>
      </c>
      <c r="H11883" s="3">
        <v>76329</v>
      </c>
      <c r="I11883" t="s">
        <v>26</v>
      </c>
      <c r="J11883" t="s">
        <v>27</v>
      </c>
      <c r="K11883" s="2">
        <v>2803.6</v>
      </c>
      <c r="L11883" t="s">
        <v>28</v>
      </c>
      <c r="M11883">
        <v>2015</v>
      </c>
      <c r="N11883">
        <v>12</v>
      </c>
      <c r="O11883" s="1">
        <f t="shared" si="1535"/>
        <v>42339</v>
      </c>
      <c r="R11883" s="1" t="str">
        <f t="shared" si="1541"/>
        <v/>
      </c>
      <c r="S11883" t="str">
        <f t="shared" si="1536"/>
        <v>Active</v>
      </c>
      <c r="T11883" s="4">
        <v>40</v>
      </c>
    </row>
    <row r="11884" spans="1:20" x14ac:dyDescent="0.25">
      <c r="A11884">
        <v>166693</v>
      </c>
      <c r="B11884" t="s">
        <v>20</v>
      </c>
      <c r="C11884" t="s">
        <v>29</v>
      </c>
      <c r="D11884" t="s">
        <v>30</v>
      </c>
      <c r="E11884" t="s">
        <v>66</v>
      </c>
      <c r="F11884" t="s">
        <v>32</v>
      </c>
      <c r="G11884" t="s">
        <v>76</v>
      </c>
      <c r="H11884" s="3">
        <v>67054</v>
      </c>
      <c r="I11884" t="s">
        <v>26</v>
      </c>
      <c r="J11884" t="s">
        <v>27</v>
      </c>
      <c r="K11884" s="2">
        <v>2803.92</v>
      </c>
      <c r="L11884" t="s">
        <v>28</v>
      </c>
      <c r="M11884">
        <v>2012</v>
      </c>
      <c r="N11884">
        <v>7</v>
      </c>
      <c r="O11884" s="1">
        <f t="shared" si="1535"/>
        <v>41091</v>
      </c>
      <c r="R11884" s="1" t="str">
        <f t="shared" si="1541"/>
        <v/>
      </c>
      <c r="S11884" t="str">
        <f t="shared" si="1536"/>
        <v>Active</v>
      </c>
      <c r="T11884" s="4">
        <v>45</v>
      </c>
    </row>
    <row r="11885" spans="1:20" x14ac:dyDescent="0.25">
      <c r="A11885">
        <v>782549</v>
      </c>
      <c r="B11885" t="s">
        <v>20</v>
      </c>
      <c r="C11885" t="s">
        <v>21</v>
      </c>
      <c r="D11885" t="s">
        <v>22</v>
      </c>
      <c r="E11885" t="s">
        <v>57</v>
      </c>
      <c r="F11885" t="s">
        <v>32</v>
      </c>
      <c r="G11885" t="s">
        <v>76</v>
      </c>
      <c r="H11885" s="3">
        <v>67054</v>
      </c>
      <c r="I11885" t="s">
        <v>26</v>
      </c>
      <c r="J11885" t="s">
        <v>27</v>
      </c>
      <c r="K11885" s="2">
        <v>2803.92</v>
      </c>
      <c r="L11885" t="s">
        <v>28</v>
      </c>
      <c r="M11885">
        <v>2013</v>
      </c>
      <c r="N11885">
        <v>11</v>
      </c>
      <c r="O11885" s="1">
        <f t="shared" si="1535"/>
        <v>41579</v>
      </c>
      <c r="R11885" s="1" t="str">
        <f t="shared" si="1541"/>
        <v/>
      </c>
      <c r="S11885" t="str">
        <f t="shared" si="1536"/>
        <v>Active</v>
      </c>
      <c r="T11885" s="4">
        <v>46</v>
      </c>
    </row>
    <row r="11886" spans="1:20" x14ac:dyDescent="0.25">
      <c r="A11886">
        <v>418166</v>
      </c>
      <c r="B11886" t="s">
        <v>20</v>
      </c>
      <c r="C11886" t="s">
        <v>35</v>
      </c>
      <c r="D11886" t="s">
        <v>52</v>
      </c>
      <c r="E11886" t="s">
        <v>53</v>
      </c>
      <c r="F11886" t="s">
        <v>24</v>
      </c>
      <c r="G11886" t="s">
        <v>25</v>
      </c>
      <c r="H11886" s="3">
        <v>58988</v>
      </c>
      <c r="I11886" t="s">
        <v>38</v>
      </c>
      <c r="J11886" t="s">
        <v>27</v>
      </c>
      <c r="K11886" s="2">
        <v>2806.7</v>
      </c>
      <c r="L11886" t="s">
        <v>28</v>
      </c>
      <c r="M11886">
        <v>2017</v>
      </c>
      <c r="N11886">
        <v>3</v>
      </c>
      <c r="O11886" s="1">
        <f t="shared" si="1535"/>
        <v>42795</v>
      </c>
      <c r="R11886" s="1" t="str">
        <f t="shared" si="1541"/>
        <v/>
      </c>
      <c r="S11886" t="str">
        <f t="shared" si="1536"/>
        <v>Active</v>
      </c>
      <c r="T11886" s="4">
        <v>40</v>
      </c>
    </row>
    <row r="11887" spans="1:20" x14ac:dyDescent="0.25">
      <c r="A11887">
        <v>606396</v>
      </c>
      <c r="B11887" t="s">
        <v>20</v>
      </c>
      <c r="C11887" t="s">
        <v>21</v>
      </c>
      <c r="D11887" t="s">
        <v>22</v>
      </c>
      <c r="E11887" t="s">
        <v>57</v>
      </c>
      <c r="F11887" t="s">
        <v>24</v>
      </c>
      <c r="G11887" t="s">
        <v>33</v>
      </c>
      <c r="H11887" s="3">
        <v>73455</v>
      </c>
      <c r="I11887" t="s">
        <v>38</v>
      </c>
      <c r="J11887" t="s">
        <v>27</v>
      </c>
      <c r="K11887" s="2">
        <v>8255.06</v>
      </c>
      <c r="L11887" t="s">
        <v>61</v>
      </c>
      <c r="M11887">
        <v>2018</v>
      </c>
      <c r="N11887">
        <v>4</v>
      </c>
      <c r="O11887" s="1">
        <f t="shared" si="1535"/>
        <v>43191</v>
      </c>
      <c r="P11887">
        <v>2018</v>
      </c>
      <c r="Q11887">
        <v>12</v>
      </c>
      <c r="R11887" s="1">
        <f>IFERROR(DATE(P11887,Q11887,1),"")</f>
        <v>43435</v>
      </c>
      <c r="S11887" t="str">
        <f t="shared" si="1536"/>
        <v>Cancelled</v>
      </c>
      <c r="T11887" s="4">
        <v>41</v>
      </c>
    </row>
    <row r="11888" spans="1:20" x14ac:dyDescent="0.25">
      <c r="A11888">
        <v>162456</v>
      </c>
      <c r="B11888" t="s">
        <v>20</v>
      </c>
      <c r="C11888" t="s">
        <v>40</v>
      </c>
      <c r="D11888" t="s">
        <v>49</v>
      </c>
      <c r="E11888" t="s">
        <v>75</v>
      </c>
      <c r="F11888" t="s">
        <v>24</v>
      </c>
      <c r="G11888" t="s">
        <v>25</v>
      </c>
      <c r="H11888" s="3">
        <v>72157</v>
      </c>
      <c r="I11888" t="s">
        <v>34</v>
      </c>
      <c r="J11888" t="s">
        <v>27</v>
      </c>
      <c r="K11888" s="2">
        <v>2808.08</v>
      </c>
      <c r="L11888" t="s">
        <v>28</v>
      </c>
      <c r="M11888">
        <v>2013</v>
      </c>
      <c r="N11888">
        <v>10</v>
      </c>
      <c r="O11888" s="1">
        <f t="shared" si="1535"/>
        <v>41548</v>
      </c>
      <c r="R11888" s="1" t="str">
        <f t="shared" ref="R11888:R11895" si="1542">IFERROR(DATE(P11888,Q11888,1),"")</f>
        <v/>
      </c>
      <c r="S11888" t="str">
        <f t="shared" si="1536"/>
        <v>Active</v>
      </c>
      <c r="T11888" s="4">
        <v>43</v>
      </c>
    </row>
    <row r="11889" spans="1:20" x14ac:dyDescent="0.25">
      <c r="A11889">
        <v>851836</v>
      </c>
      <c r="B11889" t="s">
        <v>20</v>
      </c>
      <c r="C11889" t="s">
        <v>21</v>
      </c>
      <c r="D11889" t="s">
        <v>22</v>
      </c>
      <c r="E11889" t="s">
        <v>106</v>
      </c>
      <c r="F11889" t="s">
        <v>24</v>
      </c>
      <c r="G11889" t="s">
        <v>25</v>
      </c>
      <c r="H11889" s="3">
        <v>93006</v>
      </c>
      <c r="I11889" t="s">
        <v>26</v>
      </c>
      <c r="J11889" t="s">
        <v>27</v>
      </c>
      <c r="K11889" s="2">
        <v>2808.61</v>
      </c>
      <c r="L11889" t="s">
        <v>28</v>
      </c>
      <c r="M11889">
        <v>2015</v>
      </c>
      <c r="N11889">
        <v>6</v>
      </c>
      <c r="O11889" s="1">
        <f t="shared" si="1535"/>
        <v>42156</v>
      </c>
      <c r="R11889" s="1" t="str">
        <f t="shared" si="1542"/>
        <v/>
      </c>
      <c r="S11889" t="str">
        <f t="shared" si="1536"/>
        <v>Active</v>
      </c>
      <c r="T11889" s="4">
        <v>40</v>
      </c>
    </row>
    <row r="11890" spans="1:20" x14ac:dyDescent="0.25">
      <c r="A11890">
        <v>981091</v>
      </c>
      <c r="B11890" t="s">
        <v>20</v>
      </c>
      <c r="C11890" t="s">
        <v>96</v>
      </c>
      <c r="D11890" t="s">
        <v>97</v>
      </c>
      <c r="E11890" t="s">
        <v>98</v>
      </c>
      <c r="F11890" t="s">
        <v>24</v>
      </c>
      <c r="G11890" t="s">
        <v>25</v>
      </c>
      <c r="H11890" s="3">
        <v>86578</v>
      </c>
      <c r="I11890" t="s">
        <v>26</v>
      </c>
      <c r="J11890" t="s">
        <v>27</v>
      </c>
      <c r="K11890" s="2">
        <v>2809.77</v>
      </c>
      <c r="L11890" t="s">
        <v>28</v>
      </c>
      <c r="M11890">
        <v>2015</v>
      </c>
      <c r="N11890">
        <v>7</v>
      </c>
      <c r="O11890" s="1">
        <f t="shared" si="1535"/>
        <v>42186</v>
      </c>
      <c r="R11890" s="1" t="str">
        <f t="shared" si="1542"/>
        <v/>
      </c>
      <c r="S11890" t="str">
        <f t="shared" si="1536"/>
        <v>Active</v>
      </c>
      <c r="T11890" s="4">
        <v>41</v>
      </c>
    </row>
    <row r="11891" spans="1:20" x14ac:dyDescent="0.25">
      <c r="A11891">
        <v>299830</v>
      </c>
      <c r="B11891" t="s">
        <v>20</v>
      </c>
      <c r="C11891" t="s">
        <v>35</v>
      </c>
      <c r="D11891" t="s">
        <v>112</v>
      </c>
      <c r="E11891" t="s">
        <v>113</v>
      </c>
      <c r="F11891" t="s">
        <v>32</v>
      </c>
      <c r="G11891" t="s">
        <v>25</v>
      </c>
      <c r="H11891" s="3">
        <v>51510</v>
      </c>
      <c r="I11891" t="s">
        <v>26</v>
      </c>
      <c r="J11891" t="s">
        <v>27</v>
      </c>
      <c r="K11891" s="2">
        <v>2810.46</v>
      </c>
      <c r="L11891" t="s">
        <v>28</v>
      </c>
      <c r="M11891">
        <v>2016</v>
      </c>
      <c r="N11891">
        <v>2</v>
      </c>
      <c r="O11891" s="1">
        <f t="shared" si="1535"/>
        <v>42401</v>
      </c>
      <c r="R11891" s="1" t="str">
        <f t="shared" si="1542"/>
        <v/>
      </c>
      <c r="S11891" t="str">
        <f t="shared" si="1536"/>
        <v>Active</v>
      </c>
      <c r="T11891" s="4">
        <v>37</v>
      </c>
    </row>
    <row r="11892" spans="1:20" x14ac:dyDescent="0.25">
      <c r="A11892">
        <v>369388</v>
      </c>
      <c r="B11892" t="s">
        <v>20</v>
      </c>
      <c r="C11892" t="s">
        <v>21</v>
      </c>
      <c r="D11892" t="s">
        <v>47</v>
      </c>
      <c r="E11892" t="s">
        <v>48</v>
      </c>
      <c r="F11892" t="s">
        <v>32</v>
      </c>
      <c r="G11892" t="s">
        <v>25</v>
      </c>
      <c r="H11892" s="3">
        <v>51510</v>
      </c>
      <c r="I11892" t="s">
        <v>26</v>
      </c>
      <c r="J11892" t="s">
        <v>27</v>
      </c>
      <c r="K11892" s="2">
        <v>2810.46</v>
      </c>
      <c r="L11892" t="s">
        <v>28</v>
      </c>
      <c r="M11892">
        <v>2018</v>
      </c>
      <c r="N11892">
        <v>11</v>
      </c>
      <c r="O11892" s="1">
        <f t="shared" si="1535"/>
        <v>43405</v>
      </c>
      <c r="R11892" s="1" t="str">
        <f t="shared" si="1542"/>
        <v/>
      </c>
      <c r="S11892" t="str">
        <f t="shared" si="1536"/>
        <v>Active</v>
      </c>
      <c r="T11892" s="4">
        <v>37</v>
      </c>
    </row>
    <row r="11893" spans="1:20" x14ac:dyDescent="0.25">
      <c r="A11893">
        <v>399670</v>
      </c>
      <c r="B11893" t="s">
        <v>20</v>
      </c>
      <c r="C11893" t="s">
        <v>21</v>
      </c>
      <c r="D11893" t="s">
        <v>22</v>
      </c>
      <c r="E11893" t="s">
        <v>23</v>
      </c>
      <c r="F11893" t="s">
        <v>32</v>
      </c>
      <c r="G11893" t="s">
        <v>25</v>
      </c>
      <c r="H11893" s="3">
        <v>51510</v>
      </c>
      <c r="I11893" t="s">
        <v>26</v>
      </c>
      <c r="J11893" t="s">
        <v>27</v>
      </c>
      <c r="K11893" s="2">
        <v>2810.46</v>
      </c>
      <c r="L11893" t="s">
        <v>28</v>
      </c>
      <c r="M11893">
        <v>2013</v>
      </c>
      <c r="N11893">
        <v>8</v>
      </c>
      <c r="O11893" s="1">
        <f t="shared" si="1535"/>
        <v>41487</v>
      </c>
      <c r="R11893" s="1" t="str">
        <f t="shared" si="1542"/>
        <v/>
      </c>
      <c r="S11893" t="str">
        <f t="shared" si="1536"/>
        <v>Active</v>
      </c>
      <c r="T11893" s="4">
        <v>54</v>
      </c>
    </row>
    <row r="11894" spans="1:20" x14ac:dyDescent="0.25">
      <c r="A11894">
        <v>860172</v>
      </c>
      <c r="B11894" t="s">
        <v>20</v>
      </c>
      <c r="C11894" t="s">
        <v>21</v>
      </c>
      <c r="D11894" t="s">
        <v>47</v>
      </c>
      <c r="E11894" t="s">
        <v>48</v>
      </c>
      <c r="F11894" t="s">
        <v>24</v>
      </c>
      <c r="G11894" t="s">
        <v>25</v>
      </c>
      <c r="H11894" s="3">
        <v>51510</v>
      </c>
      <c r="I11894" t="s">
        <v>26</v>
      </c>
      <c r="J11894" t="s">
        <v>27</v>
      </c>
      <c r="K11894" s="2">
        <v>2810.46</v>
      </c>
      <c r="L11894" t="s">
        <v>28</v>
      </c>
      <c r="M11894">
        <v>2014</v>
      </c>
      <c r="N11894">
        <v>1</v>
      </c>
      <c r="O11894" s="1">
        <f t="shared" si="1535"/>
        <v>41640</v>
      </c>
      <c r="R11894" s="1" t="str">
        <f t="shared" si="1542"/>
        <v/>
      </c>
      <c r="S11894" t="str">
        <f t="shared" si="1536"/>
        <v>Active</v>
      </c>
      <c r="T11894" s="4">
        <v>38</v>
      </c>
    </row>
    <row r="11895" spans="1:20" x14ac:dyDescent="0.25">
      <c r="A11895">
        <v>864456</v>
      </c>
      <c r="B11895" t="s">
        <v>20</v>
      </c>
      <c r="C11895" t="s">
        <v>40</v>
      </c>
      <c r="D11895" t="s">
        <v>49</v>
      </c>
      <c r="E11895" t="s">
        <v>75</v>
      </c>
      <c r="F11895" t="s">
        <v>24</v>
      </c>
      <c r="G11895" t="s">
        <v>25</v>
      </c>
      <c r="H11895" s="3">
        <v>51510</v>
      </c>
      <c r="I11895" t="s">
        <v>26</v>
      </c>
      <c r="J11895" t="s">
        <v>27</v>
      </c>
      <c r="K11895" s="2">
        <v>2810.46</v>
      </c>
      <c r="L11895" t="s">
        <v>28</v>
      </c>
      <c r="M11895">
        <v>2017</v>
      </c>
      <c r="N11895">
        <v>8</v>
      </c>
      <c r="O11895" s="1">
        <f t="shared" si="1535"/>
        <v>42948</v>
      </c>
      <c r="R11895" s="1" t="str">
        <f t="shared" si="1542"/>
        <v/>
      </c>
      <c r="S11895" t="str">
        <f t="shared" si="1536"/>
        <v>Active</v>
      </c>
      <c r="T11895" s="4">
        <v>39</v>
      </c>
    </row>
    <row r="11896" spans="1:20" x14ac:dyDescent="0.25">
      <c r="A11896">
        <v>123586</v>
      </c>
      <c r="B11896" t="s">
        <v>20</v>
      </c>
      <c r="C11896" t="s">
        <v>40</v>
      </c>
      <c r="D11896" t="s">
        <v>49</v>
      </c>
      <c r="E11896" t="s">
        <v>67</v>
      </c>
      <c r="F11896" t="s">
        <v>32</v>
      </c>
      <c r="G11896" t="s">
        <v>25</v>
      </c>
      <c r="H11896" s="3">
        <v>68785</v>
      </c>
      <c r="I11896" t="s">
        <v>26</v>
      </c>
      <c r="J11896" t="s">
        <v>27</v>
      </c>
      <c r="K11896" s="2">
        <v>2813.51</v>
      </c>
      <c r="L11896" t="s">
        <v>28</v>
      </c>
      <c r="M11896">
        <v>2014</v>
      </c>
      <c r="N11896">
        <v>11</v>
      </c>
      <c r="O11896" s="1">
        <f t="shared" si="1535"/>
        <v>41944</v>
      </c>
      <c r="P11896">
        <v>2018</v>
      </c>
      <c r="Q11896">
        <v>11</v>
      </c>
      <c r="R11896" s="1">
        <f>IFERROR(DATE(P11896,Q11896,1),"")</f>
        <v>43405</v>
      </c>
      <c r="S11896" t="str">
        <f t="shared" si="1536"/>
        <v>Cancelled</v>
      </c>
      <c r="T11896" s="4">
        <v>41</v>
      </c>
    </row>
    <row r="11897" spans="1:20" x14ac:dyDescent="0.25">
      <c r="A11897">
        <v>516255</v>
      </c>
      <c r="B11897" t="s">
        <v>20</v>
      </c>
      <c r="C11897" t="s">
        <v>21</v>
      </c>
      <c r="D11897" t="s">
        <v>22</v>
      </c>
      <c r="E11897" t="s">
        <v>23</v>
      </c>
      <c r="F11897" t="s">
        <v>32</v>
      </c>
      <c r="G11897" t="s">
        <v>25</v>
      </c>
      <c r="H11897" s="3">
        <v>62075</v>
      </c>
      <c r="I11897" t="s">
        <v>38</v>
      </c>
      <c r="J11897" t="s">
        <v>27</v>
      </c>
      <c r="K11897" s="2">
        <v>2816.57</v>
      </c>
      <c r="L11897" t="s">
        <v>28</v>
      </c>
      <c r="M11897">
        <v>2013</v>
      </c>
      <c r="N11897">
        <v>6</v>
      </c>
      <c r="O11897" s="1">
        <f t="shared" si="1535"/>
        <v>41426</v>
      </c>
      <c r="R11897" s="1" t="str">
        <f t="shared" ref="R11897:R11903" si="1543">IFERROR(DATE(P11897,Q11897,1),"")</f>
        <v/>
      </c>
      <c r="S11897" t="str">
        <f t="shared" si="1536"/>
        <v>Active</v>
      </c>
      <c r="T11897" s="4">
        <v>43</v>
      </c>
    </row>
    <row r="11898" spans="1:20" x14ac:dyDescent="0.25">
      <c r="A11898">
        <v>666381</v>
      </c>
      <c r="B11898" t="s">
        <v>20</v>
      </c>
      <c r="C11898" t="s">
        <v>35</v>
      </c>
      <c r="D11898" t="s">
        <v>82</v>
      </c>
      <c r="E11898" t="s">
        <v>83</v>
      </c>
      <c r="F11898" t="s">
        <v>24</v>
      </c>
      <c r="G11898" t="s">
        <v>25</v>
      </c>
      <c r="H11898" s="3">
        <v>96898</v>
      </c>
      <c r="I11898" t="s">
        <v>26</v>
      </c>
      <c r="J11898" t="s">
        <v>27</v>
      </c>
      <c r="K11898" s="2">
        <v>2818.31</v>
      </c>
      <c r="L11898" t="s">
        <v>28</v>
      </c>
      <c r="M11898">
        <v>2014</v>
      </c>
      <c r="N11898">
        <v>12</v>
      </c>
      <c r="O11898" s="1">
        <f t="shared" si="1535"/>
        <v>41974</v>
      </c>
      <c r="R11898" s="1" t="str">
        <f t="shared" si="1543"/>
        <v/>
      </c>
      <c r="S11898" t="str">
        <f t="shared" si="1536"/>
        <v>Active</v>
      </c>
      <c r="T11898" s="4">
        <v>41</v>
      </c>
    </row>
    <row r="11899" spans="1:20" x14ac:dyDescent="0.25">
      <c r="A11899">
        <v>648432</v>
      </c>
      <c r="B11899" t="s">
        <v>20</v>
      </c>
      <c r="C11899" t="s">
        <v>62</v>
      </c>
      <c r="D11899" t="s">
        <v>63</v>
      </c>
      <c r="E11899" t="s">
        <v>64</v>
      </c>
      <c r="F11899" t="s">
        <v>24</v>
      </c>
      <c r="G11899" t="s">
        <v>25</v>
      </c>
      <c r="H11899" s="3">
        <v>96350</v>
      </c>
      <c r="I11899" t="s">
        <v>26</v>
      </c>
      <c r="J11899" t="s">
        <v>27</v>
      </c>
      <c r="K11899" s="2">
        <v>2819.11</v>
      </c>
      <c r="L11899" t="s">
        <v>28</v>
      </c>
      <c r="M11899">
        <v>2017</v>
      </c>
      <c r="N11899">
        <v>8</v>
      </c>
      <c r="O11899" s="1">
        <f t="shared" si="1535"/>
        <v>42948</v>
      </c>
      <c r="R11899" s="1" t="str">
        <f t="shared" si="1543"/>
        <v/>
      </c>
      <c r="S11899" t="str">
        <f t="shared" si="1536"/>
        <v>Active</v>
      </c>
      <c r="T11899" s="4">
        <v>41</v>
      </c>
    </row>
    <row r="11900" spans="1:20" x14ac:dyDescent="0.25">
      <c r="A11900">
        <v>714939</v>
      </c>
      <c r="B11900" t="s">
        <v>20</v>
      </c>
      <c r="C11900" t="s">
        <v>40</v>
      </c>
      <c r="D11900" t="s">
        <v>72</v>
      </c>
      <c r="E11900" t="s">
        <v>73</v>
      </c>
      <c r="F11900" t="s">
        <v>24</v>
      </c>
      <c r="G11900" t="s">
        <v>25</v>
      </c>
      <c r="H11900" s="3">
        <v>96350</v>
      </c>
      <c r="I11900" t="s">
        <v>26</v>
      </c>
      <c r="J11900" t="s">
        <v>27</v>
      </c>
      <c r="K11900" s="2">
        <v>2819.11</v>
      </c>
      <c r="L11900" t="s">
        <v>28</v>
      </c>
      <c r="M11900">
        <v>2013</v>
      </c>
      <c r="N11900">
        <v>6</v>
      </c>
      <c r="O11900" s="1">
        <f t="shared" si="1535"/>
        <v>41426</v>
      </c>
      <c r="R11900" s="1" t="str">
        <f t="shared" si="1543"/>
        <v/>
      </c>
      <c r="S11900" t="str">
        <f t="shared" si="1536"/>
        <v>Active</v>
      </c>
      <c r="T11900" s="4">
        <v>35</v>
      </c>
    </row>
    <row r="11901" spans="1:20" x14ac:dyDescent="0.25">
      <c r="A11901">
        <v>502952</v>
      </c>
      <c r="B11901" t="s">
        <v>20</v>
      </c>
      <c r="C11901" t="s">
        <v>21</v>
      </c>
      <c r="D11901" t="s">
        <v>91</v>
      </c>
      <c r="E11901" t="s">
        <v>92</v>
      </c>
      <c r="F11901" t="s">
        <v>32</v>
      </c>
      <c r="G11901" t="s">
        <v>25</v>
      </c>
      <c r="H11901" s="3">
        <v>58143</v>
      </c>
      <c r="I11901" t="s">
        <v>26</v>
      </c>
      <c r="J11901" t="s">
        <v>27</v>
      </c>
      <c r="K11901" s="2">
        <v>2820.74</v>
      </c>
      <c r="L11901" t="s">
        <v>28</v>
      </c>
      <c r="M11901">
        <v>2018</v>
      </c>
      <c r="N11901">
        <v>7</v>
      </c>
      <c r="O11901" s="1">
        <f t="shared" si="1535"/>
        <v>43282</v>
      </c>
      <c r="R11901" s="1" t="str">
        <f t="shared" si="1543"/>
        <v/>
      </c>
      <c r="S11901" t="str">
        <f t="shared" si="1536"/>
        <v>Active</v>
      </c>
      <c r="T11901" s="4">
        <v>44</v>
      </c>
    </row>
    <row r="11902" spans="1:20" x14ac:dyDescent="0.25">
      <c r="A11902">
        <v>414318</v>
      </c>
      <c r="B11902" t="s">
        <v>20</v>
      </c>
      <c r="C11902" t="s">
        <v>96</v>
      </c>
      <c r="D11902" t="s">
        <v>97</v>
      </c>
      <c r="E11902" t="s">
        <v>114</v>
      </c>
      <c r="F11902" t="s">
        <v>24</v>
      </c>
      <c r="G11902" t="s">
        <v>25</v>
      </c>
      <c r="H11902" s="3">
        <v>85573</v>
      </c>
      <c r="I11902" t="s">
        <v>26</v>
      </c>
      <c r="J11902" t="s">
        <v>27</v>
      </c>
      <c r="K11902" s="2">
        <v>2821.35</v>
      </c>
      <c r="L11902" t="s">
        <v>28</v>
      </c>
      <c r="M11902">
        <v>2013</v>
      </c>
      <c r="N11902">
        <v>10</v>
      </c>
      <c r="O11902" s="1">
        <f t="shared" si="1535"/>
        <v>41548</v>
      </c>
      <c r="R11902" s="1" t="str">
        <f t="shared" si="1543"/>
        <v/>
      </c>
      <c r="S11902" t="str">
        <f t="shared" si="1536"/>
        <v>Active</v>
      </c>
      <c r="T11902" s="4">
        <v>47</v>
      </c>
    </row>
    <row r="11903" spans="1:20" x14ac:dyDescent="0.25">
      <c r="A11903">
        <v>184478</v>
      </c>
      <c r="B11903" t="s">
        <v>20</v>
      </c>
      <c r="C11903" t="s">
        <v>40</v>
      </c>
      <c r="D11903" t="s">
        <v>49</v>
      </c>
      <c r="E11903" t="s">
        <v>67</v>
      </c>
      <c r="F11903" t="s">
        <v>24</v>
      </c>
      <c r="G11903" t="s">
        <v>33</v>
      </c>
      <c r="H11903" s="3">
        <v>73455</v>
      </c>
      <c r="I11903" t="s">
        <v>38</v>
      </c>
      <c r="J11903" t="s">
        <v>27</v>
      </c>
      <c r="K11903" s="2">
        <v>2821.45</v>
      </c>
      <c r="L11903" t="s">
        <v>28</v>
      </c>
      <c r="M11903">
        <v>2017</v>
      </c>
      <c r="N11903">
        <v>11</v>
      </c>
      <c r="O11903" s="1">
        <f t="shared" si="1535"/>
        <v>43040</v>
      </c>
      <c r="R11903" s="1" t="str">
        <f t="shared" si="1543"/>
        <v/>
      </c>
      <c r="S11903" t="str">
        <f t="shared" si="1536"/>
        <v>Active</v>
      </c>
      <c r="T11903" s="4">
        <v>32</v>
      </c>
    </row>
    <row r="11904" spans="1:20" x14ac:dyDescent="0.25">
      <c r="A11904">
        <v>242387</v>
      </c>
      <c r="B11904" t="s">
        <v>20</v>
      </c>
      <c r="C11904" t="s">
        <v>21</v>
      </c>
      <c r="D11904" t="s">
        <v>91</v>
      </c>
      <c r="E11904" t="s">
        <v>92</v>
      </c>
      <c r="F11904" t="s">
        <v>32</v>
      </c>
      <c r="G11904" t="s">
        <v>93</v>
      </c>
      <c r="H11904" s="3">
        <v>355375</v>
      </c>
      <c r="I11904" t="s">
        <v>26</v>
      </c>
      <c r="J11904" t="s">
        <v>27</v>
      </c>
      <c r="K11904" s="2">
        <v>8438.4599999999991</v>
      </c>
      <c r="L11904" t="s">
        <v>61</v>
      </c>
      <c r="M11904">
        <v>2018</v>
      </c>
      <c r="N11904">
        <v>4</v>
      </c>
      <c r="O11904" s="1">
        <f t="shared" si="1535"/>
        <v>43191</v>
      </c>
      <c r="P11904">
        <v>2018</v>
      </c>
      <c r="Q11904">
        <v>12</v>
      </c>
      <c r="R11904" s="1">
        <f>IFERROR(DATE(P11904,Q11904,1),"")</f>
        <v>43435</v>
      </c>
      <c r="S11904" t="str">
        <f t="shared" si="1536"/>
        <v>Cancelled</v>
      </c>
      <c r="T11904" s="4">
        <v>30</v>
      </c>
    </row>
    <row r="11905" spans="1:20" x14ac:dyDescent="0.25">
      <c r="A11905">
        <v>460025</v>
      </c>
      <c r="B11905" t="s">
        <v>20</v>
      </c>
      <c r="C11905" t="s">
        <v>88</v>
      </c>
      <c r="D11905" t="s">
        <v>89</v>
      </c>
      <c r="E11905" t="s">
        <v>101</v>
      </c>
      <c r="F11905" t="s">
        <v>24</v>
      </c>
      <c r="G11905" t="s">
        <v>25</v>
      </c>
      <c r="H11905" s="3">
        <v>49725</v>
      </c>
      <c r="I11905" t="s">
        <v>26</v>
      </c>
      <c r="J11905" t="s">
        <v>27</v>
      </c>
      <c r="K11905" s="2">
        <v>2823.5</v>
      </c>
      <c r="L11905" t="s">
        <v>28</v>
      </c>
      <c r="M11905">
        <v>2014</v>
      </c>
      <c r="N11905">
        <v>1</v>
      </c>
      <c r="O11905" s="1">
        <f t="shared" si="1535"/>
        <v>41640</v>
      </c>
      <c r="R11905" s="1" t="str">
        <f t="shared" ref="R11905:R11923" si="1544">IFERROR(DATE(P11905,Q11905,1),"")</f>
        <v/>
      </c>
      <c r="S11905" t="str">
        <f t="shared" si="1536"/>
        <v>Active</v>
      </c>
      <c r="T11905" s="4">
        <v>38</v>
      </c>
    </row>
    <row r="11906" spans="1:20" x14ac:dyDescent="0.25">
      <c r="A11906">
        <v>984115</v>
      </c>
      <c r="B11906" t="s">
        <v>20</v>
      </c>
      <c r="C11906" t="s">
        <v>40</v>
      </c>
      <c r="D11906" t="s">
        <v>49</v>
      </c>
      <c r="E11906" t="s">
        <v>67</v>
      </c>
      <c r="F11906" t="s">
        <v>24</v>
      </c>
      <c r="G11906" t="s">
        <v>25</v>
      </c>
      <c r="H11906" s="3">
        <v>92551</v>
      </c>
      <c r="I11906" t="s">
        <v>26</v>
      </c>
      <c r="J11906" t="s">
        <v>27</v>
      </c>
      <c r="K11906" s="2">
        <v>2824.68</v>
      </c>
      <c r="L11906" t="s">
        <v>28</v>
      </c>
      <c r="M11906">
        <v>2016</v>
      </c>
      <c r="N11906">
        <v>7</v>
      </c>
      <c r="O11906" s="1">
        <f t="shared" si="1535"/>
        <v>42552</v>
      </c>
      <c r="R11906" s="1" t="str">
        <f t="shared" si="1544"/>
        <v/>
      </c>
      <c r="S11906" t="str">
        <f t="shared" si="1536"/>
        <v>Active</v>
      </c>
      <c r="T11906" s="4">
        <v>40</v>
      </c>
    </row>
    <row r="11907" spans="1:20" x14ac:dyDescent="0.25">
      <c r="A11907">
        <v>200877</v>
      </c>
      <c r="B11907" t="s">
        <v>20</v>
      </c>
      <c r="C11907" t="s">
        <v>21</v>
      </c>
      <c r="D11907" t="s">
        <v>22</v>
      </c>
      <c r="E11907" t="s">
        <v>51</v>
      </c>
      <c r="F11907" t="s">
        <v>32</v>
      </c>
      <c r="G11907" t="s">
        <v>25</v>
      </c>
      <c r="H11907" s="3">
        <v>79536</v>
      </c>
      <c r="I11907" t="s">
        <v>26</v>
      </c>
      <c r="J11907" t="s">
        <v>27</v>
      </c>
      <c r="K11907" s="2">
        <v>2826.31</v>
      </c>
      <c r="L11907" t="s">
        <v>28</v>
      </c>
      <c r="M11907">
        <v>2016</v>
      </c>
      <c r="N11907">
        <v>5</v>
      </c>
      <c r="O11907" s="1">
        <f t="shared" ref="O11907:O11970" si="1545">DATE(M11907,N11907,1)</f>
        <v>42491</v>
      </c>
      <c r="R11907" s="1" t="str">
        <f t="shared" si="1544"/>
        <v/>
      </c>
      <c r="S11907" t="str">
        <f t="shared" ref="S11907:S11970" si="1546">IF(R11907="","Active","Cancelled")</f>
        <v>Active</v>
      </c>
      <c r="T11907" s="4">
        <v>54</v>
      </c>
    </row>
    <row r="11908" spans="1:20" x14ac:dyDescent="0.25">
      <c r="A11908">
        <v>561251</v>
      </c>
      <c r="B11908" t="s">
        <v>20</v>
      </c>
      <c r="C11908" t="s">
        <v>35</v>
      </c>
      <c r="D11908" t="s">
        <v>52</v>
      </c>
      <c r="E11908" t="s">
        <v>53</v>
      </c>
      <c r="F11908" t="s">
        <v>24</v>
      </c>
      <c r="G11908" t="s">
        <v>25</v>
      </c>
      <c r="H11908" s="3">
        <v>79536</v>
      </c>
      <c r="I11908" t="s">
        <v>26</v>
      </c>
      <c r="J11908" t="s">
        <v>27</v>
      </c>
      <c r="K11908" s="2">
        <v>2826.31</v>
      </c>
      <c r="L11908" t="s">
        <v>28</v>
      </c>
      <c r="M11908">
        <v>2014</v>
      </c>
      <c r="N11908">
        <v>10</v>
      </c>
      <c r="O11908" s="1">
        <f t="shared" si="1545"/>
        <v>41913</v>
      </c>
      <c r="R11908" s="1" t="str">
        <f t="shared" si="1544"/>
        <v/>
      </c>
      <c r="S11908" t="str">
        <f t="shared" si="1546"/>
        <v>Active</v>
      </c>
      <c r="T11908" s="4">
        <v>46</v>
      </c>
    </row>
    <row r="11909" spans="1:20" x14ac:dyDescent="0.25">
      <c r="A11909">
        <v>419182</v>
      </c>
      <c r="B11909" t="s">
        <v>20</v>
      </c>
      <c r="C11909" t="s">
        <v>21</v>
      </c>
      <c r="D11909" t="s">
        <v>22</v>
      </c>
      <c r="E11909" t="s">
        <v>106</v>
      </c>
      <c r="F11909" t="s">
        <v>24</v>
      </c>
      <c r="G11909" t="s">
        <v>76</v>
      </c>
      <c r="H11909" s="3">
        <v>46604</v>
      </c>
      <c r="I11909" t="s">
        <v>26</v>
      </c>
      <c r="J11909" t="s">
        <v>27</v>
      </c>
      <c r="K11909" s="2">
        <v>2827.44</v>
      </c>
      <c r="L11909" t="s">
        <v>28</v>
      </c>
      <c r="M11909">
        <v>2014</v>
      </c>
      <c r="N11909">
        <v>2</v>
      </c>
      <c r="O11909" s="1">
        <f t="shared" si="1545"/>
        <v>41671</v>
      </c>
      <c r="R11909" s="1" t="str">
        <f t="shared" si="1544"/>
        <v/>
      </c>
      <c r="S11909" t="str">
        <f t="shared" si="1546"/>
        <v>Active</v>
      </c>
      <c r="T11909" s="4">
        <v>36</v>
      </c>
    </row>
    <row r="11910" spans="1:20" x14ac:dyDescent="0.25">
      <c r="A11910">
        <v>709726</v>
      </c>
      <c r="B11910" t="s">
        <v>20</v>
      </c>
      <c r="C11910" t="s">
        <v>21</v>
      </c>
      <c r="D11910" t="s">
        <v>115</v>
      </c>
      <c r="E11910" t="s">
        <v>116</v>
      </c>
      <c r="F11910" t="s">
        <v>24</v>
      </c>
      <c r="G11910" t="s">
        <v>33</v>
      </c>
      <c r="H11910" s="3">
        <v>73455</v>
      </c>
      <c r="I11910" t="s">
        <v>38</v>
      </c>
      <c r="J11910" t="s">
        <v>27</v>
      </c>
      <c r="K11910" s="2">
        <v>2827.56</v>
      </c>
      <c r="L11910" t="s">
        <v>28</v>
      </c>
      <c r="M11910">
        <v>2012</v>
      </c>
      <c r="N11910">
        <v>4</v>
      </c>
      <c r="O11910" s="1">
        <f t="shared" si="1545"/>
        <v>41000</v>
      </c>
      <c r="R11910" s="1" t="str">
        <f t="shared" si="1544"/>
        <v/>
      </c>
      <c r="S11910" t="str">
        <f t="shared" si="1546"/>
        <v>Active</v>
      </c>
      <c r="T11910" s="4">
        <v>40</v>
      </c>
    </row>
    <row r="11911" spans="1:20" x14ac:dyDescent="0.25">
      <c r="A11911">
        <v>794024</v>
      </c>
      <c r="B11911" t="s">
        <v>20</v>
      </c>
      <c r="C11911" t="s">
        <v>43</v>
      </c>
      <c r="D11911" t="s">
        <v>44</v>
      </c>
      <c r="E11911" t="s">
        <v>45</v>
      </c>
      <c r="F11911" t="s">
        <v>32</v>
      </c>
      <c r="G11911" t="s">
        <v>33</v>
      </c>
      <c r="H11911" s="3">
        <v>73455</v>
      </c>
      <c r="I11911" t="s">
        <v>38</v>
      </c>
      <c r="J11911" t="s">
        <v>27</v>
      </c>
      <c r="K11911" s="2">
        <v>2827.56</v>
      </c>
      <c r="L11911" t="s">
        <v>28</v>
      </c>
      <c r="M11911">
        <v>2013</v>
      </c>
      <c r="N11911">
        <v>5</v>
      </c>
      <c r="O11911" s="1">
        <f t="shared" si="1545"/>
        <v>41395</v>
      </c>
      <c r="R11911" s="1" t="str">
        <f t="shared" si="1544"/>
        <v/>
      </c>
      <c r="S11911" t="str">
        <f t="shared" si="1546"/>
        <v>Active</v>
      </c>
      <c r="T11911" s="4">
        <v>42</v>
      </c>
    </row>
    <row r="11912" spans="1:20" x14ac:dyDescent="0.25">
      <c r="A11912">
        <v>975199</v>
      </c>
      <c r="B11912" t="s">
        <v>20</v>
      </c>
      <c r="C11912" t="s">
        <v>40</v>
      </c>
      <c r="D11912" t="s">
        <v>49</v>
      </c>
      <c r="E11912" t="s">
        <v>125</v>
      </c>
      <c r="F11912" t="s">
        <v>32</v>
      </c>
      <c r="G11912" t="s">
        <v>25</v>
      </c>
      <c r="H11912" s="3">
        <v>50830</v>
      </c>
      <c r="I11912" t="s">
        <v>26</v>
      </c>
      <c r="J11912" t="s">
        <v>27</v>
      </c>
      <c r="K11912" s="2">
        <v>2829.31</v>
      </c>
      <c r="L11912" t="s">
        <v>28</v>
      </c>
      <c r="M11912">
        <v>2014</v>
      </c>
      <c r="N11912">
        <v>6</v>
      </c>
      <c r="O11912" s="1">
        <f t="shared" si="1545"/>
        <v>41791</v>
      </c>
      <c r="R11912" s="1" t="str">
        <f t="shared" si="1544"/>
        <v/>
      </c>
      <c r="S11912" t="str">
        <f t="shared" si="1546"/>
        <v>Active</v>
      </c>
      <c r="T11912" s="4">
        <v>44</v>
      </c>
    </row>
    <row r="11913" spans="1:20" x14ac:dyDescent="0.25">
      <c r="A11913">
        <v>680193</v>
      </c>
      <c r="B11913" t="s">
        <v>20</v>
      </c>
      <c r="C11913" t="s">
        <v>35</v>
      </c>
      <c r="D11913" t="s">
        <v>36</v>
      </c>
      <c r="E11913" t="s">
        <v>37</v>
      </c>
      <c r="F11913" t="s">
        <v>32</v>
      </c>
      <c r="G11913" t="s">
        <v>25</v>
      </c>
      <c r="H11913" s="3">
        <v>65099</v>
      </c>
      <c r="I11913" t="s">
        <v>34</v>
      </c>
      <c r="J11913" t="s">
        <v>27</v>
      </c>
      <c r="K11913" s="2">
        <v>2833.8</v>
      </c>
      <c r="L11913" t="s">
        <v>28</v>
      </c>
      <c r="M11913">
        <v>2012</v>
      </c>
      <c r="N11913">
        <v>5</v>
      </c>
      <c r="O11913" s="1">
        <f t="shared" si="1545"/>
        <v>41030</v>
      </c>
      <c r="R11913" s="1" t="str">
        <f t="shared" si="1544"/>
        <v/>
      </c>
      <c r="S11913" t="str">
        <f t="shared" si="1546"/>
        <v>Active</v>
      </c>
      <c r="T11913" s="4">
        <v>38</v>
      </c>
    </row>
    <row r="11914" spans="1:20" x14ac:dyDescent="0.25">
      <c r="A11914">
        <v>150656</v>
      </c>
      <c r="B11914" t="s">
        <v>20</v>
      </c>
      <c r="C11914" t="s">
        <v>21</v>
      </c>
      <c r="D11914" t="s">
        <v>115</v>
      </c>
      <c r="E11914" t="s">
        <v>116</v>
      </c>
      <c r="F11914" t="s">
        <v>24</v>
      </c>
      <c r="G11914" t="s">
        <v>25</v>
      </c>
      <c r="H11914" s="3">
        <v>101286</v>
      </c>
      <c r="I11914" t="s">
        <v>26</v>
      </c>
      <c r="J11914" t="s">
        <v>27</v>
      </c>
      <c r="K11914" s="2">
        <v>2833.98</v>
      </c>
      <c r="L11914" t="s">
        <v>28</v>
      </c>
      <c r="M11914">
        <v>2017</v>
      </c>
      <c r="N11914">
        <v>10</v>
      </c>
      <c r="O11914" s="1">
        <f t="shared" si="1545"/>
        <v>43009</v>
      </c>
      <c r="R11914" s="1" t="str">
        <f t="shared" si="1544"/>
        <v/>
      </c>
      <c r="S11914" t="str">
        <f t="shared" si="1546"/>
        <v>Active</v>
      </c>
      <c r="T11914" s="4">
        <v>39</v>
      </c>
    </row>
    <row r="11915" spans="1:20" x14ac:dyDescent="0.25">
      <c r="A11915">
        <v>201816</v>
      </c>
      <c r="B11915" t="s">
        <v>20</v>
      </c>
      <c r="C11915" t="s">
        <v>102</v>
      </c>
      <c r="D11915" t="s">
        <v>103</v>
      </c>
      <c r="E11915" t="s">
        <v>104</v>
      </c>
      <c r="F11915" t="s">
        <v>32</v>
      </c>
      <c r="G11915" t="s">
        <v>25</v>
      </c>
      <c r="H11915" s="3">
        <v>101286</v>
      </c>
      <c r="I11915" t="s">
        <v>26</v>
      </c>
      <c r="J11915" t="s">
        <v>27</v>
      </c>
      <c r="K11915" s="2">
        <v>2833.98</v>
      </c>
      <c r="L11915" t="s">
        <v>28</v>
      </c>
      <c r="M11915">
        <v>2013</v>
      </c>
      <c r="N11915">
        <v>8</v>
      </c>
      <c r="O11915" s="1">
        <f t="shared" si="1545"/>
        <v>41487</v>
      </c>
      <c r="R11915" s="1" t="str">
        <f t="shared" si="1544"/>
        <v/>
      </c>
      <c r="S11915" t="str">
        <f t="shared" si="1546"/>
        <v>Active</v>
      </c>
      <c r="T11915" s="4">
        <v>40</v>
      </c>
    </row>
    <row r="11916" spans="1:20" x14ac:dyDescent="0.25">
      <c r="A11916">
        <v>351138</v>
      </c>
      <c r="B11916" t="s">
        <v>20</v>
      </c>
      <c r="C11916" t="s">
        <v>102</v>
      </c>
      <c r="D11916" t="s">
        <v>103</v>
      </c>
      <c r="E11916" t="s">
        <v>104</v>
      </c>
      <c r="F11916" t="s">
        <v>24</v>
      </c>
      <c r="G11916" t="s">
        <v>25</v>
      </c>
      <c r="H11916" s="3">
        <v>76565</v>
      </c>
      <c r="I11916" t="s">
        <v>38</v>
      </c>
      <c r="J11916" t="s">
        <v>27</v>
      </c>
      <c r="K11916" s="2">
        <v>2836.68</v>
      </c>
      <c r="L11916" t="s">
        <v>28</v>
      </c>
      <c r="M11916">
        <v>2014</v>
      </c>
      <c r="N11916">
        <v>7</v>
      </c>
      <c r="O11916" s="1">
        <f t="shared" si="1545"/>
        <v>41821</v>
      </c>
      <c r="R11916" s="1" t="str">
        <f t="shared" si="1544"/>
        <v/>
      </c>
      <c r="S11916" t="str">
        <f t="shared" si="1546"/>
        <v>Active</v>
      </c>
      <c r="T11916" s="4">
        <v>37</v>
      </c>
    </row>
    <row r="11917" spans="1:20" x14ac:dyDescent="0.25">
      <c r="A11917">
        <v>860848</v>
      </c>
      <c r="B11917" t="s">
        <v>20</v>
      </c>
      <c r="C11917" t="s">
        <v>126</v>
      </c>
      <c r="D11917" t="s">
        <v>127</v>
      </c>
      <c r="E11917" t="s">
        <v>128</v>
      </c>
      <c r="F11917" t="s">
        <v>32</v>
      </c>
      <c r="G11917" t="s">
        <v>25</v>
      </c>
      <c r="H11917" s="3">
        <v>53304</v>
      </c>
      <c r="I11917" t="s">
        <v>26</v>
      </c>
      <c r="J11917" t="s">
        <v>27</v>
      </c>
      <c r="K11917" s="2">
        <v>2837.16</v>
      </c>
      <c r="L11917" t="s">
        <v>28</v>
      </c>
      <c r="M11917">
        <v>2015</v>
      </c>
      <c r="N11917">
        <v>9</v>
      </c>
      <c r="O11917" s="1">
        <f t="shared" si="1545"/>
        <v>42248</v>
      </c>
      <c r="R11917" s="1" t="str">
        <f t="shared" si="1544"/>
        <v/>
      </c>
      <c r="S11917" t="str">
        <f t="shared" si="1546"/>
        <v>Active</v>
      </c>
      <c r="T11917" s="4">
        <v>43</v>
      </c>
    </row>
    <row r="11918" spans="1:20" x14ac:dyDescent="0.25">
      <c r="A11918">
        <v>355750</v>
      </c>
      <c r="B11918" t="s">
        <v>20</v>
      </c>
      <c r="C11918" t="s">
        <v>40</v>
      </c>
      <c r="D11918" t="s">
        <v>49</v>
      </c>
      <c r="E11918" t="s">
        <v>67</v>
      </c>
      <c r="F11918" t="s">
        <v>24</v>
      </c>
      <c r="G11918" t="s">
        <v>33</v>
      </c>
      <c r="H11918" s="3">
        <v>73455</v>
      </c>
      <c r="I11918" t="s">
        <v>26</v>
      </c>
      <c r="J11918" t="s">
        <v>27</v>
      </c>
      <c r="K11918" s="2">
        <v>2839.01</v>
      </c>
      <c r="L11918" t="s">
        <v>28</v>
      </c>
      <c r="M11918">
        <v>2016</v>
      </c>
      <c r="N11918">
        <v>7</v>
      </c>
      <c r="O11918" s="1">
        <f t="shared" si="1545"/>
        <v>42552</v>
      </c>
      <c r="R11918" s="1" t="str">
        <f t="shared" si="1544"/>
        <v/>
      </c>
      <c r="S11918" t="str">
        <f t="shared" si="1546"/>
        <v>Active</v>
      </c>
      <c r="T11918" s="4">
        <v>43</v>
      </c>
    </row>
    <row r="11919" spans="1:20" x14ac:dyDescent="0.25">
      <c r="A11919">
        <v>432493</v>
      </c>
      <c r="B11919" t="s">
        <v>20</v>
      </c>
      <c r="C11919" t="s">
        <v>88</v>
      </c>
      <c r="D11919" t="s">
        <v>89</v>
      </c>
      <c r="E11919" t="s">
        <v>119</v>
      </c>
      <c r="F11919" t="s">
        <v>32</v>
      </c>
      <c r="G11919" t="s">
        <v>33</v>
      </c>
      <c r="H11919" s="3">
        <v>73455</v>
      </c>
      <c r="I11919" t="s">
        <v>26</v>
      </c>
      <c r="J11919" t="s">
        <v>27</v>
      </c>
      <c r="K11919" s="2">
        <v>2839.01</v>
      </c>
      <c r="L11919" t="s">
        <v>28</v>
      </c>
      <c r="M11919">
        <v>2015</v>
      </c>
      <c r="N11919">
        <v>8</v>
      </c>
      <c r="O11919" s="1">
        <f t="shared" si="1545"/>
        <v>42217</v>
      </c>
      <c r="R11919" s="1" t="str">
        <f t="shared" si="1544"/>
        <v/>
      </c>
      <c r="S11919" t="str">
        <f t="shared" si="1546"/>
        <v>Active</v>
      </c>
      <c r="T11919" s="4">
        <v>44</v>
      </c>
    </row>
    <row r="11920" spans="1:20" x14ac:dyDescent="0.25">
      <c r="A11920">
        <v>494600</v>
      </c>
      <c r="B11920" t="s">
        <v>20</v>
      </c>
      <c r="C11920" t="s">
        <v>96</v>
      </c>
      <c r="D11920" t="s">
        <v>97</v>
      </c>
      <c r="E11920" t="s">
        <v>98</v>
      </c>
      <c r="F11920" t="s">
        <v>32</v>
      </c>
      <c r="G11920" t="s">
        <v>25</v>
      </c>
      <c r="H11920" s="3">
        <v>51724</v>
      </c>
      <c r="I11920" t="s">
        <v>34</v>
      </c>
      <c r="J11920" t="s">
        <v>27</v>
      </c>
      <c r="K11920" s="2">
        <v>2839.57</v>
      </c>
      <c r="L11920" t="s">
        <v>28</v>
      </c>
      <c r="M11920">
        <v>2014</v>
      </c>
      <c r="N11920">
        <v>10</v>
      </c>
      <c r="O11920" s="1">
        <f t="shared" si="1545"/>
        <v>41913</v>
      </c>
      <c r="R11920" s="1" t="str">
        <f t="shared" si="1544"/>
        <v/>
      </c>
      <c r="S11920" t="str">
        <f t="shared" si="1546"/>
        <v>Active</v>
      </c>
      <c r="T11920" s="4">
        <v>46</v>
      </c>
    </row>
    <row r="11921" spans="1:20" x14ac:dyDescent="0.25">
      <c r="A11921">
        <v>996989</v>
      </c>
      <c r="B11921" t="s">
        <v>20</v>
      </c>
      <c r="C11921" t="s">
        <v>102</v>
      </c>
      <c r="D11921" t="s">
        <v>103</v>
      </c>
      <c r="E11921" t="s">
        <v>121</v>
      </c>
      <c r="F11921" t="s">
        <v>24</v>
      </c>
      <c r="G11921" t="s">
        <v>25</v>
      </c>
      <c r="H11921" s="3">
        <v>51724</v>
      </c>
      <c r="I11921" t="s">
        <v>34</v>
      </c>
      <c r="J11921" t="s">
        <v>27</v>
      </c>
      <c r="K11921" s="2">
        <v>2839.57</v>
      </c>
      <c r="L11921" t="s">
        <v>28</v>
      </c>
      <c r="M11921">
        <v>2017</v>
      </c>
      <c r="N11921">
        <v>6</v>
      </c>
      <c r="O11921" s="1">
        <f t="shared" si="1545"/>
        <v>42887</v>
      </c>
      <c r="R11921" s="1" t="str">
        <f t="shared" si="1544"/>
        <v/>
      </c>
      <c r="S11921" t="str">
        <f t="shared" si="1546"/>
        <v>Active</v>
      </c>
      <c r="T11921" s="4">
        <v>38</v>
      </c>
    </row>
    <row r="11922" spans="1:20" x14ac:dyDescent="0.25">
      <c r="A11922">
        <v>874374</v>
      </c>
      <c r="B11922" t="s">
        <v>20</v>
      </c>
      <c r="C11922" t="s">
        <v>35</v>
      </c>
      <c r="D11922" t="s">
        <v>36</v>
      </c>
      <c r="E11922" t="s">
        <v>87</v>
      </c>
      <c r="F11922" t="s">
        <v>32</v>
      </c>
      <c r="G11922" t="s">
        <v>25</v>
      </c>
      <c r="H11922" s="3">
        <v>70741</v>
      </c>
      <c r="I11922" t="s">
        <v>34</v>
      </c>
      <c r="J11922" t="s">
        <v>27</v>
      </c>
      <c r="K11922" s="2">
        <v>2839.8</v>
      </c>
      <c r="L11922" t="s">
        <v>28</v>
      </c>
      <c r="M11922">
        <v>2016</v>
      </c>
      <c r="N11922">
        <v>10</v>
      </c>
      <c r="O11922" s="1">
        <f t="shared" si="1545"/>
        <v>42644</v>
      </c>
      <c r="R11922" s="1" t="str">
        <f t="shared" si="1544"/>
        <v/>
      </c>
      <c r="S11922" t="str">
        <f t="shared" si="1546"/>
        <v>Active</v>
      </c>
      <c r="T11922" s="4">
        <v>45</v>
      </c>
    </row>
    <row r="11923" spans="1:20" x14ac:dyDescent="0.25">
      <c r="A11923">
        <v>892616</v>
      </c>
      <c r="B11923" t="s">
        <v>20</v>
      </c>
      <c r="C11923" t="s">
        <v>21</v>
      </c>
      <c r="D11923" t="s">
        <v>22</v>
      </c>
      <c r="E11923" t="s">
        <v>69</v>
      </c>
      <c r="F11923" t="s">
        <v>32</v>
      </c>
      <c r="G11923" t="s">
        <v>25</v>
      </c>
      <c r="H11923" s="3">
        <v>56239</v>
      </c>
      <c r="I11923" t="s">
        <v>26</v>
      </c>
      <c r="J11923" t="s">
        <v>27</v>
      </c>
      <c r="K11923" s="2">
        <v>2839.81</v>
      </c>
      <c r="L11923" t="s">
        <v>28</v>
      </c>
      <c r="M11923">
        <v>2017</v>
      </c>
      <c r="N11923">
        <v>4</v>
      </c>
      <c r="O11923" s="1">
        <f t="shared" si="1545"/>
        <v>42826</v>
      </c>
      <c r="R11923" s="1" t="str">
        <f t="shared" si="1544"/>
        <v/>
      </c>
      <c r="S11923" t="str">
        <f t="shared" si="1546"/>
        <v>Active</v>
      </c>
      <c r="T11923" s="4">
        <v>42</v>
      </c>
    </row>
    <row r="11924" spans="1:20" x14ac:dyDescent="0.25">
      <c r="A11924">
        <v>532334</v>
      </c>
      <c r="B11924" t="s">
        <v>20</v>
      </c>
      <c r="C11924" t="s">
        <v>21</v>
      </c>
      <c r="D11924" t="s">
        <v>22</v>
      </c>
      <c r="E11924" t="s">
        <v>58</v>
      </c>
      <c r="F11924" t="s">
        <v>24</v>
      </c>
      <c r="G11924" t="s">
        <v>33</v>
      </c>
      <c r="H11924" s="3">
        <v>73455</v>
      </c>
      <c r="I11924" t="s">
        <v>26</v>
      </c>
      <c r="J11924" t="s">
        <v>27</v>
      </c>
      <c r="K11924" s="2">
        <v>2840.85</v>
      </c>
      <c r="L11924" t="s">
        <v>28</v>
      </c>
      <c r="M11924">
        <v>2016</v>
      </c>
      <c r="N11924">
        <v>1</v>
      </c>
      <c r="O11924" s="1">
        <f t="shared" si="1545"/>
        <v>42370</v>
      </c>
      <c r="P11924">
        <v>2016</v>
      </c>
      <c r="Q11924">
        <v>9</v>
      </c>
      <c r="R11924" s="1">
        <f>IFERROR(DATE(P11924,Q11924,1),"")</f>
        <v>42614</v>
      </c>
      <c r="S11924" t="str">
        <f t="shared" si="1546"/>
        <v>Cancelled</v>
      </c>
      <c r="T11924" s="4">
        <v>40</v>
      </c>
    </row>
    <row r="11925" spans="1:20" x14ac:dyDescent="0.25">
      <c r="A11925">
        <v>321656</v>
      </c>
      <c r="B11925" t="s">
        <v>20</v>
      </c>
      <c r="C11925" t="s">
        <v>126</v>
      </c>
      <c r="D11925" t="s">
        <v>127</v>
      </c>
      <c r="E11925" t="s">
        <v>128</v>
      </c>
      <c r="F11925" t="s">
        <v>32</v>
      </c>
      <c r="G11925" t="s">
        <v>33</v>
      </c>
      <c r="H11925" s="3">
        <v>73455</v>
      </c>
      <c r="I11925" t="s">
        <v>38</v>
      </c>
      <c r="J11925" t="s">
        <v>27</v>
      </c>
      <c r="K11925" s="2">
        <v>2840.9</v>
      </c>
      <c r="L11925" t="s">
        <v>28</v>
      </c>
      <c r="M11925">
        <v>2018</v>
      </c>
      <c r="N11925">
        <v>12</v>
      </c>
      <c r="O11925" s="1">
        <f t="shared" si="1545"/>
        <v>43435</v>
      </c>
      <c r="R11925" s="1" t="str">
        <f t="shared" ref="R11925:R11928" si="1547">IFERROR(DATE(P11925,Q11925,1),"")</f>
        <v/>
      </c>
      <c r="S11925" t="str">
        <f t="shared" si="1546"/>
        <v>Active</v>
      </c>
      <c r="T11925" s="4">
        <v>34</v>
      </c>
    </row>
    <row r="11926" spans="1:20" x14ac:dyDescent="0.25">
      <c r="A11926">
        <v>532376</v>
      </c>
      <c r="B11926" t="s">
        <v>20</v>
      </c>
      <c r="C11926" t="s">
        <v>35</v>
      </c>
      <c r="D11926" t="s">
        <v>36</v>
      </c>
      <c r="E11926" t="s">
        <v>74</v>
      </c>
      <c r="F11926" t="s">
        <v>32</v>
      </c>
      <c r="G11926" t="s">
        <v>25</v>
      </c>
      <c r="H11926" s="3">
        <v>54205</v>
      </c>
      <c r="I11926" t="s">
        <v>26</v>
      </c>
      <c r="J11926" t="s">
        <v>27</v>
      </c>
      <c r="K11926" s="2">
        <v>2841.44</v>
      </c>
      <c r="L11926" t="s">
        <v>28</v>
      </c>
      <c r="M11926">
        <v>2018</v>
      </c>
      <c r="N11926">
        <v>7</v>
      </c>
      <c r="O11926" s="1">
        <f t="shared" si="1545"/>
        <v>43282</v>
      </c>
      <c r="R11926" s="1" t="str">
        <f t="shared" si="1547"/>
        <v/>
      </c>
      <c r="S11926" t="str">
        <f t="shared" si="1546"/>
        <v>Active</v>
      </c>
      <c r="T11926" s="4">
        <v>37</v>
      </c>
    </row>
    <row r="11927" spans="1:20" x14ac:dyDescent="0.25">
      <c r="A11927">
        <v>274622</v>
      </c>
      <c r="B11927" t="s">
        <v>20</v>
      </c>
      <c r="C11927" t="s">
        <v>35</v>
      </c>
      <c r="D11927" t="s">
        <v>36</v>
      </c>
      <c r="E11927" t="s">
        <v>68</v>
      </c>
      <c r="F11927" t="s">
        <v>32</v>
      </c>
      <c r="G11927" t="s">
        <v>25</v>
      </c>
      <c r="H11927" s="3">
        <v>99688</v>
      </c>
      <c r="I11927" t="s">
        <v>38</v>
      </c>
      <c r="J11927" t="s">
        <v>27</v>
      </c>
      <c r="K11927" s="2">
        <v>2842.03</v>
      </c>
      <c r="L11927" t="s">
        <v>28</v>
      </c>
      <c r="M11927">
        <v>2018</v>
      </c>
      <c r="N11927">
        <v>9</v>
      </c>
      <c r="O11927" s="1">
        <f t="shared" si="1545"/>
        <v>43344</v>
      </c>
      <c r="R11927" s="1" t="str">
        <f t="shared" si="1547"/>
        <v/>
      </c>
      <c r="S11927" t="str">
        <f t="shared" si="1546"/>
        <v>Active</v>
      </c>
      <c r="T11927" s="4">
        <v>39</v>
      </c>
    </row>
    <row r="11928" spans="1:20" x14ac:dyDescent="0.25">
      <c r="A11928">
        <v>207453</v>
      </c>
      <c r="B11928" t="s">
        <v>20</v>
      </c>
      <c r="C11928" t="s">
        <v>21</v>
      </c>
      <c r="D11928" t="s">
        <v>22</v>
      </c>
      <c r="E11928" t="s">
        <v>105</v>
      </c>
      <c r="F11928" t="s">
        <v>24</v>
      </c>
      <c r="G11928" t="s">
        <v>25</v>
      </c>
      <c r="H11928" s="3">
        <v>82703</v>
      </c>
      <c r="I11928" t="s">
        <v>34</v>
      </c>
      <c r="J11928" t="s">
        <v>27</v>
      </c>
      <c r="K11928" s="2">
        <v>2842.27</v>
      </c>
      <c r="L11928" t="s">
        <v>28</v>
      </c>
      <c r="M11928">
        <v>2016</v>
      </c>
      <c r="N11928">
        <v>5</v>
      </c>
      <c r="O11928" s="1">
        <f t="shared" si="1545"/>
        <v>42491</v>
      </c>
      <c r="R11928" s="1" t="str">
        <f t="shared" si="1547"/>
        <v/>
      </c>
      <c r="S11928" t="str">
        <f t="shared" si="1546"/>
        <v>Active</v>
      </c>
      <c r="T11928" s="4">
        <v>53</v>
      </c>
    </row>
    <row r="11929" spans="1:20" x14ac:dyDescent="0.25">
      <c r="A11929">
        <v>384296</v>
      </c>
      <c r="B11929" t="s">
        <v>20</v>
      </c>
      <c r="C11929" t="s">
        <v>35</v>
      </c>
      <c r="D11929" t="s">
        <v>52</v>
      </c>
      <c r="E11929" t="s">
        <v>53</v>
      </c>
      <c r="F11929" t="s">
        <v>32</v>
      </c>
      <c r="G11929" t="s">
        <v>25</v>
      </c>
      <c r="H11929" s="3">
        <v>82703</v>
      </c>
      <c r="I11929" t="s">
        <v>34</v>
      </c>
      <c r="J11929" t="s">
        <v>27</v>
      </c>
      <c r="K11929" s="2">
        <v>2842.27</v>
      </c>
      <c r="L11929" t="s">
        <v>28</v>
      </c>
      <c r="M11929">
        <v>2014</v>
      </c>
      <c r="N11929">
        <v>12</v>
      </c>
      <c r="O11929" s="1">
        <f t="shared" si="1545"/>
        <v>41974</v>
      </c>
      <c r="P11929">
        <v>2016</v>
      </c>
      <c r="Q11929">
        <v>9</v>
      </c>
      <c r="R11929" s="1">
        <f>IFERROR(DATE(P11929,Q11929,1),"")</f>
        <v>42614</v>
      </c>
      <c r="S11929" t="str">
        <f t="shared" si="1546"/>
        <v>Cancelled</v>
      </c>
      <c r="T11929" s="4">
        <v>45</v>
      </c>
    </row>
    <row r="11930" spans="1:20" x14ac:dyDescent="0.25">
      <c r="A11930">
        <v>819077</v>
      </c>
      <c r="B11930" t="s">
        <v>20</v>
      </c>
      <c r="C11930" t="s">
        <v>40</v>
      </c>
      <c r="D11930" t="s">
        <v>41</v>
      </c>
      <c r="E11930" t="s">
        <v>42</v>
      </c>
      <c r="F11930" t="s">
        <v>32</v>
      </c>
      <c r="G11930" t="s">
        <v>25</v>
      </c>
      <c r="H11930" s="3">
        <v>63952</v>
      </c>
      <c r="I11930" t="s">
        <v>26</v>
      </c>
      <c r="J11930" t="s">
        <v>27</v>
      </c>
      <c r="K11930" s="2">
        <v>2842.82</v>
      </c>
      <c r="L11930" t="s">
        <v>28</v>
      </c>
      <c r="M11930">
        <v>2015</v>
      </c>
      <c r="N11930">
        <v>5</v>
      </c>
      <c r="O11930" s="1">
        <f t="shared" si="1545"/>
        <v>42125</v>
      </c>
      <c r="R11930" s="1" t="str">
        <f>IFERROR(DATE(P11930,Q11930,1),"")</f>
        <v/>
      </c>
      <c r="S11930" t="str">
        <f t="shared" si="1546"/>
        <v>Active</v>
      </c>
      <c r="T11930" s="4">
        <v>39</v>
      </c>
    </row>
    <row r="11931" spans="1:20" x14ac:dyDescent="0.25">
      <c r="A11931">
        <v>677669</v>
      </c>
      <c r="B11931" t="s">
        <v>20</v>
      </c>
      <c r="C11931" t="s">
        <v>88</v>
      </c>
      <c r="D11931" t="s">
        <v>89</v>
      </c>
      <c r="E11931" t="s">
        <v>101</v>
      </c>
      <c r="F11931" t="s">
        <v>24</v>
      </c>
      <c r="G11931" t="s">
        <v>25</v>
      </c>
      <c r="H11931" s="3">
        <v>81631</v>
      </c>
      <c r="I11931" t="s">
        <v>26</v>
      </c>
      <c r="J11931" t="s">
        <v>27</v>
      </c>
      <c r="K11931" s="2">
        <v>2843.56</v>
      </c>
      <c r="L11931" t="s">
        <v>28</v>
      </c>
      <c r="M11931">
        <v>2014</v>
      </c>
      <c r="N11931">
        <v>10</v>
      </c>
      <c r="O11931" s="1">
        <f t="shared" si="1545"/>
        <v>41913</v>
      </c>
      <c r="P11931">
        <v>2015</v>
      </c>
      <c r="Q11931">
        <v>12</v>
      </c>
      <c r="R11931" s="1">
        <f t="shared" ref="R11931:R11947" si="1548">IFERROR(DATE(P11931,Q11931,1),"")</f>
        <v>42339</v>
      </c>
      <c r="S11931" t="str">
        <f t="shared" si="1546"/>
        <v>Cancelled</v>
      </c>
      <c r="T11931" s="4">
        <v>39</v>
      </c>
    </row>
    <row r="11932" spans="1:20" x14ac:dyDescent="0.25">
      <c r="A11932">
        <v>460037</v>
      </c>
      <c r="B11932" t="s">
        <v>20</v>
      </c>
      <c r="C11932" t="s">
        <v>40</v>
      </c>
      <c r="D11932" t="s">
        <v>49</v>
      </c>
      <c r="E11932" t="s">
        <v>79</v>
      </c>
      <c r="F11932" t="s">
        <v>32</v>
      </c>
      <c r="G11932" t="s">
        <v>25</v>
      </c>
      <c r="H11932" s="3">
        <v>102416</v>
      </c>
      <c r="I11932" t="s">
        <v>26</v>
      </c>
      <c r="J11932" t="s">
        <v>27</v>
      </c>
      <c r="K11932" s="2">
        <v>2847.97</v>
      </c>
      <c r="L11932" t="s">
        <v>28</v>
      </c>
      <c r="M11932">
        <v>2017</v>
      </c>
      <c r="N11932">
        <v>12</v>
      </c>
      <c r="O11932" s="1">
        <f t="shared" si="1545"/>
        <v>43070</v>
      </c>
      <c r="P11932">
        <v>2018</v>
      </c>
      <c r="Q11932">
        <v>8</v>
      </c>
      <c r="R11932" s="1">
        <f t="shared" si="1548"/>
        <v>43313</v>
      </c>
      <c r="S11932" t="str">
        <f t="shared" si="1546"/>
        <v>Cancelled</v>
      </c>
      <c r="T11932" s="4">
        <v>38</v>
      </c>
    </row>
    <row r="11933" spans="1:20" x14ac:dyDescent="0.25">
      <c r="A11933">
        <v>933848</v>
      </c>
      <c r="B11933" t="s">
        <v>20</v>
      </c>
      <c r="C11933" t="s">
        <v>21</v>
      </c>
      <c r="D11933" t="s">
        <v>70</v>
      </c>
      <c r="E11933" t="s">
        <v>71</v>
      </c>
      <c r="F11933" t="s">
        <v>24</v>
      </c>
      <c r="G11933" t="s">
        <v>33</v>
      </c>
      <c r="H11933" s="3">
        <v>73455</v>
      </c>
      <c r="I11933" t="s">
        <v>38</v>
      </c>
      <c r="J11933" t="s">
        <v>27</v>
      </c>
      <c r="K11933" s="2">
        <v>2851.65</v>
      </c>
      <c r="L11933" t="s">
        <v>28</v>
      </c>
      <c r="M11933">
        <v>2017</v>
      </c>
      <c r="N11933">
        <v>1</v>
      </c>
      <c r="O11933" s="1">
        <f t="shared" si="1545"/>
        <v>42736</v>
      </c>
      <c r="R11933" s="1" t="str">
        <f t="shared" si="1548"/>
        <v/>
      </c>
      <c r="S11933" t="str">
        <f t="shared" si="1546"/>
        <v>Active</v>
      </c>
      <c r="T11933" s="4">
        <v>49</v>
      </c>
    </row>
    <row r="11934" spans="1:20" x14ac:dyDescent="0.25">
      <c r="A11934">
        <v>434802</v>
      </c>
      <c r="B11934" t="s">
        <v>20</v>
      </c>
      <c r="C11934" t="s">
        <v>88</v>
      </c>
      <c r="D11934" t="s">
        <v>89</v>
      </c>
      <c r="E11934" t="s">
        <v>101</v>
      </c>
      <c r="F11934" t="s">
        <v>24</v>
      </c>
      <c r="G11934" t="s">
        <v>25</v>
      </c>
      <c r="H11934" s="3">
        <v>51547</v>
      </c>
      <c r="I11934" t="s">
        <v>26</v>
      </c>
      <c r="J11934" t="s">
        <v>27</v>
      </c>
      <c r="K11934" s="2">
        <v>2852.53</v>
      </c>
      <c r="L11934" t="s">
        <v>28</v>
      </c>
      <c r="M11934">
        <v>2016</v>
      </c>
      <c r="N11934">
        <v>1</v>
      </c>
      <c r="O11934" s="1">
        <f t="shared" si="1545"/>
        <v>42370</v>
      </c>
      <c r="R11934" s="1" t="str">
        <f t="shared" si="1548"/>
        <v/>
      </c>
      <c r="S11934" t="str">
        <f t="shared" si="1546"/>
        <v>Active</v>
      </c>
      <c r="T11934" s="4">
        <v>39</v>
      </c>
    </row>
    <row r="11935" spans="1:20" x14ac:dyDescent="0.25">
      <c r="A11935">
        <v>640110</v>
      </c>
      <c r="B11935" t="s">
        <v>20</v>
      </c>
      <c r="C11935" t="s">
        <v>40</v>
      </c>
      <c r="D11935" t="s">
        <v>49</v>
      </c>
      <c r="E11935" t="s">
        <v>50</v>
      </c>
      <c r="F11935" t="s">
        <v>24</v>
      </c>
      <c r="G11935" t="s">
        <v>25</v>
      </c>
      <c r="H11935" s="3">
        <v>51547</v>
      </c>
      <c r="I11935" t="s">
        <v>26</v>
      </c>
      <c r="J11935" t="s">
        <v>27</v>
      </c>
      <c r="K11935" s="2">
        <v>2852.53</v>
      </c>
      <c r="L11935" t="s">
        <v>28</v>
      </c>
      <c r="M11935">
        <v>2013</v>
      </c>
      <c r="N11935">
        <v>8</v>
      </c>
      <c r="O11935" s="1">
        <f t="shared" si="1545"/>
        <v>41487</v>
      </c>
      <c r="R11935" s="1" t="str">
        <f t="shared" si="1548"/>
        <v/>
      </c>
      <c r="S11935" t="str">
        <f t="shared" si="1546"/>
        <v>Active</v>
      </c>
      <c r="T11935" s="4">
        <v>49</v>
      </c>
    </row>
    <row r="11936" spans="1:20" x14ac:dyDescent="0.25">
      <c r="A11936">
        <v>333694</v>
      </c>
      <c r="B11936" t="s">
        <v>20</v>
      </c>
      <c r="C11936" t="s">
        <v>21</v>
      </c>
      <c r="D11936" t="s">
        <v>47</v>
      </c>
      <c r="E11936" t="s">
        <v>48</v>
      </c>
      <c r="F11936" t="s">
        <v>32</v>
      </c>
      <c r="G11936" t="s">
        <v>25</v>
      </c>
      <c r="H11936" s="3">
        <v>79543</v>
      </c>
      <c r="I11936" t="s">
        <v>26</v>
      </c>
      <c r="J11936" t="s">
        <v>27</v>
      </c>
      <c r="K11936" s="2">
        <v>2853.37</v>
      </c>
      <c r="L11936" t="s">
        <v>28</v>
      </c>
      <c r="M11936">
        <v>2015</v>
      </c>
      <c r="N11936">
        <v>3</v>
      </c>
      <c r="O11936" s="1">
        <f t="shared" si="1545"/>
        <v>42064</v>
      </c>
      <c r="R11936" s="1" t="str">
        <f t="shared" si="1548"/>
        <v/>
      </c>
      <c r="S11936" t="str">
        <f t="shared" si="1546"/>
        <v>Active</v>
      </c>
      <c r="T11936" s="4">
        <v>40</v>
      </c>
    </row>
    <row r="11937" spans="1:20" x14ac:dyDescent="0.25">
      <c r="A11937">
        <v>576176</v>
      </c>
      <c r="B11937" t="s">
        <v>20</v>
      </c>
      <c r="C11937" t="s">
        <v>40</v>
      </c>
      <c r="D11937" t="s">
        <v>54</v>
      </c>
      <c r="E11937" t="s">
        <v>55</v>
      </c>
      <c r="F11937" t="s">
        <v>32</v>
      </c>
      <c r="G11937" t="s">
        <v>25</v>
      </c>
      <c r="H11937" s="3">
        <v>95902</v>
      </c>
      <c r="I11937" t="s">
        <v>34</v>
      </c>
      <c r="J11937" t="s">
        <v>27</v>
      </c>
      <c r="K11937" s="2">
        <v>2853.6</v>
      </c>
      <c r="L11937" t="s">
        <v>28</v>
      </c>
      <c r="M11937">
        <v>2018</v>
      </c>
      <c r="N11937">
        <v>8</v>
      </c>
      <c r="O11937" s="1">
        <f t="shared" si="1545"/>
        <v>43313</v>
      </c>
      <c r="R11937" s="1" t="str">
        <f t="shared" si="1548"/>
        <v/>
      </c>
      <c r="S11937" t="str">
        <f t="shared" si="1546"/>
        <v>Active</v>
      </c>
      <c r="T11937" s="4">
        <v>40</v>
      </c>
    </row>
    <row r="11938" spans="1:20" x14ac:dyDescent="0.25">
      <c r="A11938">
        <v>654073</v>
      </c>
      <c r="B11938" t="s">
        <v>20</v>
      </c>
      <c r="C11938" t="s">
        <v>35</v>
      </c>
      <c r="D11938" t="s">
        <v>36</v>
      </c>
      <c r="E11938" t="s">
        <v>37</v>
      </c>
      <c r="F11938" t="s">
        <v>32</v>
      </c>
      <c r="G11938" t="s">
        <v>25</v>
      </c>
      <c r="H11938" s="3">
        <v>83953</v>
      </c>
      <c r="I11938" t="s">
        <v>26</v>
      </c>
      <c r="J11938" t="s">
        <v>27</v>
      </c>
      <c r="K11938" s="2">
        <v>2854.11</v>
      </c>
      <c r="L11938" t="s">
        <v>28</v>
      </c>
      <c r="M11938">
        <v>2012</v>
      </c>
      <c r="N11938">
        <v>4</v>
      </c>
      <c r="O11938" s="1">
        <f t="shared" si="1545"/>
        <v>41000</v>
      </c>
      <c r="R11938" s="1" t="str">
        <f t="shared" si="1548"/>
        <v/>
      </c>
      <c r="S11938" t="str">
        <f t="shared" si="1546"/>
        <v>Active</v>
      </c>
      <c r="T11938" s="4">
        <v>49</v>
      </c>
    </row>
    <row r="11939" spans="1:20" x14ac:dyDescent="0.25">
      <c r="A11939">
        <v>392802</v>
      </c>
      <c r="B11939" t="s">
        <v>20</v>
      </c>
      <c r="C11939" t="s">
        <v>96</v>
      </c>
      <c r="D11939" t="s">
        <v>97</v>
      </c>
      <c r="E11939" t="s">
        <v>98</v>
      </c>
      <c r="F11939" t="s">
        <v>32</v>
      </c>
      <c r="G11939" t="s">
        <v>25</v>
      </c>
      <c r="H11939" s="3">
        <v>104798</v>
      </c>
      <c r="I11939" t="s">
        <v>26</v>
      </c>
      <c r="J11939" t="s">
        <v>27</v>
      </c>
      <c r="K11939" s="2">
        <v>2855.69</v>
      </c>
      <c r="L11939" t="s">
        <v>28</v>
      </c>
      <c r="M11939">
        <v>2015</v>
      </c>
      <c r="N11939">
        <v>10</v>
      </c>
      <c r="O11939" s="1">
        <f t="shared" si="1545"/>
        <v>42278</v>
      </c>
      <c r="R11939" s="1" t="str">
        <f t="shared" si="1548"/>
        <v/>
      </c>
      <c r="S11939" t="str">
        <f t="shared" si="1546"/>
        <v>Active</v>
      </c>
      <c r="T11939" s="4">
        <v>39</v>
      </c>
    </row>
    <row r="11940" spans="1:20" x14ac:dyDescent="0.25">
      <c r="A11940">
        <v>782241</v>
      </c>
      <c r="B11940" t="s">
        <v>20</v>
      </c>
      <c r="C11940" t="s">
        <v>62</v>
      </c>
      <c r="D11940" t="s">
        <v>122</v>
      </c>
      <c r="E11940" t="s">
        <v>123</v>
      </c>
      <c r="F11940" t="s">
        <v>24</v>
      </c>
      <c r="G11940" t="s">
        <v>25</v>
      </c>
      <c r="H11940" s="3">
        <v>69034</v>
      </c>
      <c r="I11940" t="s">
        <v>34</v>
      </c>
      <c r="J11940" t="s">
        <v>27</v>
      </c>
      <c r="K11940" s="2">
        <v>2855.93</v>
      </c>
      <c r="L11940" t="s">
        <v>28</v>
      </c>
      <c r="M11940">
        <v>2014</v>
      </c>
      <c r="N11940">
        <v>2</v>
      </c>
      <c r="O11940" s="1">
        <f t="shared" si="1545"/>
        <v>41671</v>
      </c>
      <c r="R11940" s="1" t="str">
        <f t="shared" si="1548"/>
        <v/>
      </c>
      <c r="S11940" t="str">
        <f t="shared" si="1546"/>
        <v>Active</v>
      </c>
      <c r="T11940" s="4">
        <v>40</v>
      </c>
    </row>
    <row r="11941" spans="1:20" x14ac:dyDescent="0.25">
      <c r="A11941">
        <v>377114</v>
      </c>
      <c r="B11941" t="s">
        <v>20</v>
      </c>
      <c r="C11941" t="s">
        <v>40</v>
      </c>
      <c r="D11941" t="s">
        <v>54</v>
      </c>
      <c r="E11941" t="s">
        <v>55</v>
      </c>
      <c r="F11941" t="s">
        <v>32</v>
      </c>
      <c r="G11941" t="s">
        <v>25</v>
      </c>
      <c r="H11941" s="3">
        <v>99090</v>
      </c>
      <c r="I11941" t="s">
        <v>26</v>
      </c>
      <c r="J11941" t="s">
        <v>27</v>
      </c>
      <c r="K11941" s="2">
        <v>2857.11</v>
      </c>
      <c r="L11941" t="s">
        <v>28</v>
      </c>
      <c r="M11941">
        <v>2013</v>
      </c>
      <c r="N11941">
        <v>7</v>
      </c>
      <c r="O11941" s="1">
        <f t="shared" si="1545"/>
        <v>41456</v>
      </c>
      <c r="R11941" s="1" t="str">
        <f t="shared" si="1548"/>
        <v/>
      </c>
      <c r="S11941" t="str">
        <f t="shared" si="1546"/>
        <v>Active</v>
      </c>
      <c r="T11941" s="4">
        <v>52</v>
      </c>
    </row>
    <row r="11942" spans="1:20" x14ac:dyDescent="0.25">
      <c r="A11942">
        <v>178409</v>
      </c>
      <c r="B11942" t="s">
        <v>20</v>
      </c>
      <c r="C11942" t="s">
        <v>21</v>
      </c>
      <c r="D11942" t="s">
        <v>70</v>
      </c>
      <c r="E11942" t="s">
        <v>71</v>
      </c>
      <c r="F11942" t="s">
        <v>24</v>
      </c>
      <c r="G11942" t="s">
        <v>33</v>
      </c>
      <c r="H11942" s="3">
        <v>73455</v>
      </c>
      <c r="I11942" t="s">
        <v>34</v>
      </c>
      <c r="J11942" t="s">
        <v>27</v>
      </c>
      <c r="K11942" s="2">
        <v>8714.92</v>
      </c>
      <c r="L11942" t="s">
        <v>61</v>
      </c>
      <c r="M11942">
        <v>2018</v>
      </c>
      <c r="N11942">
        <v>4</v>
      </c>
      <c r="O11942" s="1">
        <f t="shared" si="1545"/>
        <v>43191</v>
      </c>
      <c r="R11942" s="1" t="str">
        <f t="shared" si="1548"/>
        <v/>
      </c>
      <c r="S11942" t="str">
        <f t="shared" si="1546"/>
        <v>Active</v>
      </c>
      <c r="T11942" s="4">
        <v>42</v>
      </c>
    </row>
    <row r="11943" spans="1:20" x14ac:dyDescent="0.25">
      <c r="A11943">
        <v>245289</v>
      </c>
      <c r="B11943" t="s">
        <v>20</v>
      </c>
      <c r="C11943" t="s">
        <v>35</v>
      </c>
      <c r="D11943" t="s">
        <v>36</v>
      </c>
      <c r="E11943" t="s">
        <v>37</v>
      </c>
      <c r="F11943" t="s">
        <v>24</v>
      </c>
      <c r="G11943" t="s">
        <v>25</v>
      </c>
      <c r="H11943" s="3">
        <v>91832</v>
      </c>
      <c r="I11943" t="s">
        <v>26</v>
      </c>
      <c r="J11943" t="s">
        <v>27</v>
      </c>
      <c r="K11943" s="2">
        <v>2858.29</v>
      </c>
      <c r="L11943" t="s">
        <v>28</v>
      </c>
      <c r="M11943">
        <v>2013</v>
      </c>
      <c r="N11943">
        <v>9</v>
      </c>
      <c r="O11943" s="1">
        <f t="shared" si="1545"/>
        <v>41518</v>
      </c>
      <c r="R11943" s="1" t="str">
        <f t="shared" si="1548"/>
        <v/>
      </c>
      <c r="S11943" t="str">
        <f t="shared" si="1546"/>
        <v>Active</v>
      </c>
      <c r="T11943" s="4">
        <v>48</v>
      </c>
    </row>
    <row r="11944" spans="1:20" x14ac:dyDescent="0.25">
      <c r="A11944">
        <v>311795</v>
      </c>
      <c r="B11944" t="s">
        <v>20</v>
      </c>
      <c r="C11944" t="s">
        <v>21</v>
      </c>
      <c r="D11944" t="s">
        <v>22</v>
      </c>
      <c r="E11944" t="s">
        <v>69</v>
      </c>
      <c r="F11944" t="s">
        <v>24</v>
      </c>
      <c r="G11944" t="s">
        <v>25</v>
      </c>
      <c r="H11944" s="3">
        <v>61693</v>
      </c>
      <c r="I11944" t="s">
        <v>26</v>
      </c>
      <c r="J11944" t="s">
        <v>27</v>
      </c>
      <c r="K11944" s="2">
        <v>2858.45</v>
      </c>
      <c r="L11944" t="s">
        <v>28</v>
      </c>
      <c r="M11944">
        <v>2017</v>
      </c>
      <c r="N11944">
        <v>5</v>
      </c>
      <c r="O11944" s="1">
        <f t="shared" si="1545"/>
        <v>42856</v>
      </c>
      <c r="R11944" s="1" t="str">
        <f t="shared" si="1548"/>
        <v/>
      </c>
      <c r="S11944" t="str">
        <f t="shared" si="1546"/>
        <v>Active</v>
      </c>
      <c r="T11944" s="4">
        <v>44</v>
      </c>
    </row>
    <row r="11945" spans="1:20" x14ac:dyDescent="0.25">
      <c r="A11945">
        <v>819969</v>
      </c>
      <c r="B11945" t="s">
        <v>20</v>
      </c>
      <c r="C11945" t="s">
        <v>35</v>
      </c>
      <c r="D11945" t="s">
        <v>36</v>
      </c>
      <c r="E11945" t="s">
        <v>68</v>
      </c>
      <c r="F11945" t="s">
        <v>32</v>
      </c>
      <c r="G11945" t="s">
        <v>25</v>
      </c>
      <c r="H11945" s="3">
        <v>61693</v>
      </c>
      <c r="I11945" t="s">
        <v>26</v>
      </c>
      <c r="J11945" t="s">
        <v>27</v>
      </c>
      <c r="K11945" s="2">
        <v>2858.45</v>
      </c>
      <c r="L11945" t="s">
        <v>28</v>
      </c>
      <c r="M11945">
        <v>2016</v>
      </c>
      <c r="N11945">
        <v>7</v>
      </c>
      <c r="O11945" s="1">
        <f t="shared" si="1545"/>
        <v>42552</v>
      </c>
      <c r="R11945" s="1" t="str">
        <f t="shared" si="1548"/>
        <v/>
      </c>
      <c r="S11945" t="str">
        <f t="shared" si="1546"/>
        <v>Active</v>
      </c>
      <c r="T11945" s="4">
        <v>43</v>
      </c>
    </row>
    <row r="11946" spans="1:20" x14ac:dyDescent="0.25">
      <c r="A11946">
        <v>177993</v>
      </c>
      <c r="B11946" t="s">
        <v>20</v>
      </c>
      <c r="C11946" t="s">
        <v>35</v>
      </c>
      <c r="D11946" t="s">
        <v>52</v>
      </c>
      <c r="E11946" t="s">
        <v>53</v>
      </c>
      <c r="F11946" t="s">
        <v>32</v>
      </c>
      <c r="G11946" t="s">
        <v>25</v>
      </c>
      <c r="H11946" s="3">
        <v>69804</v>
      </c>
      <c r="I11946" t="s">
        <v>26</v>
      </c>
      <c r="J11946" t="s">
        <v>27</v>
      </c>
      <c r="K11946" s="2">
        <v>2859.41</v>
      </c>
      <c r="L11946" t="s">
        <v>28</v>
      </c>
      <c r="M11946">
        <v>2016</v>
      </c>
      <c r="N11946">
        <v>4</v>
      </c>
      <c r="O11946" s="1">
        <f t="shared" si="1545"/>
        <v>42461</v>
      </c>
      <c r="R11946" s="1" t="str">
        <f t="shared" si="1548"/>
        <v/>
      </c>
      <c r="S11946" t="str">
        <f t="shared" si="1546"/>
        <v>Active</v>
      </c>
      <c r="T11946" s="4">
        <v>51</v>
      </c>
    </row>
    <row r="11947" spans="1:20" x14ac:dyDescent="0.25">
      <c r="A11947">
        <v>113184</v>
      </c>
      <c r="B11947" t="s">
        <v>20</v>
      </c>
      <c r="C11947" t="s">
        <v>21</v>
      </c>
      <c r="D11947" t="s">
        <v>47</v>
      </c>
      <c r="E11947" t="s">
        <v>48</v>
      </c>
      <c r="F11947" t="s">
        <v>32</v>
      </c>
      <c r="G11947" t="s">
        <v>25</v>
      </c>
      <c r="H11947" s="3">
        <v>104262</v>
      </c>
      <c r="I11947" t="s">
        <v>38</v>
      </c>
      <c r="J11947" t="s">
        <v>27</v>
      </c>
      <c r="K11947" s="2">
        <v>2859.8</v>
      </c>
      <c r="L11947" t="s">
        <v>28</v>
      </c>
      <c r="M11947">
        <v>2018</v>
      </c>
      <c r="N11947">
        <v>8</v>
      </c>
      <c r="O11947" s="1">
        <f t="shared" si="1545"/>
        <v>43313</v>
      </c>
      <c r="R11947" s="1" t="str">
        <f t="shared" si="1548"/>
        <v/>
      </c>
      <c r="S11947" t="str">
        <f t="shared" si="1546"/>
        <v>Active</v>
      </c>
      <c r="T11947" s="4">
        <v>39</v>
      </c>
    </row>
    <row r="11948" spans="1:20" x14ac:dyDescent="0.25">
      <c r="A11948">
        <v>424027</v>
      </c>
      <c r="B11948" t="s">
        <v>20</v>
      </c>
      <c r="C11948" t="s">
        <v>21</v>
      </c>
      <c r="D11948" t="s">
        <v>91</v>
      </c>
      <c r="E11948" t="s">
        <v>92</v>
      </c>
      <c r="F11948" t="s">
        <v>24</v>
      </c>
      <c r="G11948" t="s">
        <v>25</v>
      </c>
      <c r="H11948" s="3">
        <v>65265</v>
      </c>
      <c r="I11948" t="s">
        <v>34</v>
      </c>
      <c r="J11948" t="s">
        <v>27</v>
      </c>
      <c r="K11948" s="2">
        <v>2860.44</v>
      </c>
      <c r="L11948" t="s">
        <v>28</v>
      </c>
      <c r="M11948">
        <v>2013</v>
      </c>
      <c r="N11948">
        <v>9</v>
      </c>
      <c r="O11948" s="1">
        <f t="shared" si="1545"/>
        <v>41518</v>
      </c>
      <c r="P11948">
        <v>2014</v>
      </c>
      <c r="Q11948">
        <v>10</v>
      </c>
      <c r="R11948" s="1">
        <f>IFERROR(DATE(P11948,Q11948,1),"")</f>
        <v>41913</v>
      </c>
      <c r="S11948" t="str">
        <f t="shared" si="1546"/>
        <v>Cancelled</v>
      </c>
      <c r="T11948" s="4">
        <v>47</v>
      </c>
    </row>
    <row r="11949" spans="1:20" x14ac:dyDescent="0.25">
      <c r="A11949">
        <v>802206</v>
      </c>
      <c r="B11949" t="s">
        <v>20</v>
      </c>
      <c r="C11949" t="s">
        <v>40</v>
      </c>
      <c r="D11949" t="s">
        <v>54</v>
      </c>
      <c r="E11949" t="s">
        <v>55</v>
      </c>
      <c r="F11949" t="s">
        <v>24</v>
      </c>
      <c r="G11949" t="s">
        <v>25</v>
      </c>
      <c r="H11949" s="3">
        <v>52327</v>
      </c>
      <c r="I11949" t="s">
        <v>34</v>
      </c>
      <c r="J11949" t="s">
        <v>27</v>
      </c>
      <c r="K11949" s="2">
        <v>2860.75</v>
      </c>
      <c r="L11949" t="s">
        <v>28</v>
      </c>
      <c r="M11949">
        <v>2014</v>
      </c>
      <c r="N11949">
        <v>1</v>
      </c>
      <c r="O11949" s="1">
        <f t="shared" si="1545"/>
        <v>41640</v>
      </c>
      <c r="R11949" s="1" t="str">
        <f t="shared" ref="R11949:R11950" si="1549">IFERROR(DATE(P11949,Q11949,1),"")</f>
        <v/>
      </c>
      <c r="S11949" t="str">
        <f t="shared" si="1546"/>
        <v>Active</v>
      </c>
      <c r="T11949" s="4">
        <v>36</v>
      </c>
    </row>
    <row r="11950" spans="1:20" x14ac:dyDescent="0.25">
      <c r="A11950">
        <v>377247</v>
      </c>
      <c r="B11950" t="s">
        <v>20</v>
      </c>
      <c r="C11950" t="s">
        <v>35</v>
      </c>
      <c r="D11950" t="s">
        <v>36</v>
      </c>
      <c r="E11950" t="s">
        <v>37</v>
      </c>
      <c r="F11950" t="s">
        <v>32</v>
      </c>
      <c r="G11950" t="s">
        <v>25</v>
      </c>
      <c r="H11950" s="3">
        <v>68737</v>
      </c>
      <c r="I11950" t="s">
        <v>26</v>
      </c>
      <c r="J11950" t="s">
        <v>27</v>
      </c>
      <c r="K11950" s="2">
        <v>2860.86</v>
      </c>
      <c r="L11950" t="s">
        <v>28</v>
      </c>
      <c r="M11950">
        <v>2014</v>
      </c>
      <c r="N11950">
        <v>1</v>
      </c>
      <c r="O11950" s="1">
        <f t="shared" si="1545"/>
        <v>41640</v>
      </c>
      <c r="R11950" s="1" t="str">
        <f t="shared" si="1549"/>
        <v/>
      </c>
      <c r="S11950" t="str">
        <f t="shared" si="1546"/>
        <v>Active</v>
      </c>
      <c r="T11950" s="4">
        <v>39</v>
      </c>
    </row>
    <row r="11951" spans="1:20" x14ac:dyDescent="0.25">
      <c r="A11951">
        <v>589430</v>
      </c>
      <c r="B11951" t="s">
        <v>20</v>
      </c>
      <c r="C11951" t="s">
        <v>40</v>
      </c>
      <c r="D11951" t="s">
        <v>41</v>
      </c>
      <c r="E11951" t="s">
        <v>42</v>
      </c>
      <c r="F11951" t="s">
        <v>24</v>
      </c>
      <c r="G11951" t="s">
        <v>25</v>
      </c>
      <c r="H11951" s="3">
        <v>86081</v>
      </c>
      <c r="I11951" t="s">
        <v>34</v>
      </c>
      <c r="J11951" t="s">
        <v>27</v>
      </c>
      <c r="K11951" s="2">
        <v>2862.18</v>
      </c>
      <c r="L11951" t="s">
        <v>28</v>
      </c>
      <c r="M11951">
        <v>2016</v>
      </c>
      <c r="N11951">
        <v>11</v>
      </c>
      <c r="O11951" s="1">
        <f t="shared" si="1545"/>
        <v>42675</v>
      </c>
      <c r="P11951">
        <v>2017</v>
      </c>
      <c r="Q11951">
        <v>7</v>
      </c>
      <c r="R11951" s="1">
        <f>IFERROR(DATE(P11951,Q11951,1),"")</f>
        <v>42917</v>
      </c>
      <c r="S11951" t="str">
        <f t="shared" si="1546"/>
        <v>Cancelled</v>
      </c>
      <c r="T11951" s="4">
        <v>35</v>
      </c>
    </row>
    <row r="11952" spans="1:20" x14ac:dyDescent="0.25">
      <c r="A11952">
        <v>500038</v>
      </c>
      <c r="B11952" t="s">
        <v>20</v>
      </c>
      <c r="C11952" t="s">
        <v>21</v>
      </c>
      <c r="D11952" t="s">
        <v>47</v>
      </c>
      <c r="E11952" t="s">
        <v>48</v>
      </c>
      <c r="F11952" t="s">
        <v>32</v>
      </c>
      <c r="G11952" t="s">
        <v>33</v>
      </c>
      <c r="H11952" s="3">
        <v>73455</v>
      </c>
      <c r="I11952" t="s">
        <v>38</v>
      </c>
      <c r="J11952" t="s">
        <v>27</v>
      </c>
      <c r="K11952" s="2">
        <v>2864.09</v>
      </c>
      <c r="L11952" t="s">
        <v>28</v>
      </c>
      <c r="M11952">
        <v>2017</v>
      </c>
      <c r="N11952">
        <v>3</v>
      </c>
      <c r="O11952" s="1">
        <f t="shared" si="1545"/>
        <v>42795</v>
      </c>
      <c r="R11952" s="1" t="str">
        <f t="shared" ref="R11952:R11962" si="1550">IFERROR(DATE(P11952,Q11952,1),"")</f>
        <v/>
      </c>
      <c r="S11952" t="str">
        <f t="shared" si="1546"/>
        <v>Active</v>
      </c>
      <c r="T11952" s="4">
        <v>44</v>
      </c>
    </row>
    <row r="11953" spans="1:20" x14ac:dyDescent="0.25">
      <c r="A11953">
        <v>744138</v>
      </c>
      <c r="B11953" t="s">
        <v>20</v>
      </c>
      <c r="C11953" t="s">
        <v>21</v>
      </c>
      <c r="D11953" t="s">
        <v>22</v>
      </c>
      <c r="E11953" t="s">
        <v>51</v>
      </c>
      <c r="F11953" t="s">
        <v>24</v>
      </c>
      <c r="G11953" t="s">
        <v>25</v>
      </c>
      <c r="H11953" s="3">
        <v>98765</v>
      </c>
      <c r="I11953" t="s">
        <v>34</v>
      </c>
      <c r="J11953" t="s">
        <v>27</v>
      </c>
      <c r="K11953" s="2">
        <v>2864.54</v>
      </c>
      <c r="L11953" t="s">
        <v>28</v>
      </c>
      <c r="M11953">
        <v>2015</v>
      </c>
      <c r="N11953">
        <v>2</v>
      </c>
      <c r="O11953" s="1">
        <f t="shared" si="1545"/>
        <v>42036</v>
      </c>
      <c r="R11953" s="1" t="str">
        <f t="shared" si="1550"/>
        <v/>
      </c>
      <c r="S11953" t="str">
        <f t="shared" si="1546"/>
        <v>Active</v>
      </c>
      <c r="T11953" s="4">
        <v>32</v>
      </c>
    </row>
    <row r="11954" spans="1:20" x14ac:dyDescent="0.25">
      <c r="A11954">
        <v>500767</v>
      </c>
      <c r="B11954" t="s">
        <v>20</v>
      </c>
      <c r="C11954" t="s">
        <v>21</v>
      </c>
      <c r="D11954" t="s">
        <v>80</v>
      </c>
      <c r="E11954" t="s">
        <v>81</v>
      </c>
      <c r="F11954" t="s">
        <v>32</v>
      </c>
      <c r="G11954" t="s">
        <v>93</v>
      </c>
      <c r="H11954" s="3">
        <v>261234</v>
      </c>
      <c r="I11954" t="s">
        <v>26</v>
      </c>
      <c r="J11954" t="s">
        <v>27</v>
      </c>
      <c r="K11954" s="2">
        <v>2866.6</v>
      </c>
      <c r="L11954" t="s">
        <v>28</v>
      </c>
      <c r="M11954">
        <v>2012</v>
      </c>
      <c r="N11954">
        <v>9</v>
      </c>
      <c r="O11954" s="1">
        <f t="shared" si="1545"/>
        <v>41153</v>
      </c>
      <c r="R11954" s="1" t="str">
        <f t="shared" si="1550"/>
        <v/>
      </c>
      <c r="S11954" t="str">
        <f t="shared" si="1546"/>
        <v>Active</v>
      </c>
      <c r="T11954" s="4">
        <v>45</v>
      </c>
    </row>
    <row r="11955" spans="1:20" x14ac:dyDescent="0.25">
      <c r="A11955">
        <v>374679</v>
      </c>
      <c r="B11955" t="s">
        <v>20</v>
      </c>
      <c r="C11955" t="s">
        <v>21</v>
      </c>
      <c r="D11955" t="s">
        <v>115</v>
      </c>
      <c r="E11955" t="s">
        <v>116</v>
      </c>
      <c r="F11955" t="s">
        <v>32</v>
      </c>
      <c r="G11955" t="s">
        <v>25</v>
      </c>
      <c r="H11955" s="3">
        <v>91737</v>
      </c>
      <c r="I11955" t="s">
        <v>26</v>
      </c>
      <c r="J11955" t="s">
        <v>27</v>
      </c>
      <c r="K11955" s="2">
        <v>2866.78</v>
      </c>
      <c r="L11955" t="s">
        <v>28</v>
      </c>
      <c r="M11955">
        <v>2015</v>
      </c>
      <c r="N11955">
        <v>12</v>
      </c>
      <c r="O11955" s="1">
        <f t="shared" si="1545"/>
        <v>42339</v>
      </c>
      <c r="R11955" s="1" t="str">
        <f t="shared" si="1550"/>
        <v/>
      </c>
      <c r="S11955" t="str">
        <f t="shared" si="1546"/>
        <v>Active</v>
      </c>
      <c r="T11955" s="4">
        <v>32</v>
      </c>
    </row>
    <row r="11956" spans="1:20" x14ac:dyDescent="0.25">
      <c r="A11956">
        <v>283110</v>
      </c>
      <c r="B11956" t="s">
        <v>20</v>
      </c>
      <c r="C11956" t="s">
        <v>35</v>
      </c>
      <c r="D11956" t="s">
        <v>36</v>
      </c>
      <c r="E11956" t="s">
        <v>37</v>
      </c>
      <c r="F11956" t="s">
        <v>32</v>
      </c>
      <c r="G11956" t="s">
        <v>25</v>
      </c>
      <c r="H11956" s="3">
        <v>99089</v>
      </c>
      <c r="I11956" t="s">
        <v>26</v>
      </c>
      <c r="J11956" t="s">
        <v>27</v>
      </c>
      <c r="K11956" s="2">
        <v>2867.21</v>
      </c>
      <c r="L11956" t="s">
        <v>28</v>
      </c>
      <c r="M11956">
        <v>2014</v>
      </c>
      <c r="N11956">
        <v>11</v>
      </c>
      <c r="O11956" s="1">
        <f t="shared" si="1545"/>
        <v>41944</v>
      </c>
      <c r="R11956" s="1" t="str">
        <f t="shared" si="1550"/>
        <v/>
      </c>
      <c r="S11956" t="str">
        <f t="shared" si="1546"/>
        <v>Active</v>
      </c>
      <c r="T11956" s="4">
        <v>39</v>
      </c>
    </row>
    <row r="11957" spans="1:20" x14ac:dyDescent="0.25">
      <c r="A11957">
        <v>301112</v>
      </c>
      <c r="B11957" t="s">
        <v>20</v>
      </c>
      <c r="C11957" t="s">
        <v>21</v>
      </c>
      <c r="D11957" t="s">
        <v>22</v>
      </c>
      <c r="E11957" t="s">
        <v>106</v>
      </c>
      <c r="F11957" t="s">
        <v>32</v>
      </c>
      <c r="G11957" t="s">
        <v>59</v>
      </c>
      <c r="H11957" s="3">
        <v>112860</v>
      </c>
      <c r="I11957" t="s">
        <v>34</v>
      </c>
      <c r="J11957" t="s">
        <v>27</v>
      </c>
      <c r="K11957" s="2">
        <v>2867.31</v>
      </c>
      <c r="L11957" t="s">
        <v>28</v>
      </c>
      <c r="M11957">
        <v>2015</v>
      </c>
      <c r="N11957">
        <v>11</v>
      </c>
      <c r="O11957" s="1">
        <f t="shared" si="1545"/>
        <v>42309</v>
      </c>
      <c r="R11957" s="1" t="str">
        <f t="shared" si="1550"/>
        <v/>
      </c>
      <c r="S11957" t="str">
        <f t="shared" si="1546"/>
        <v>Active</v>
      </c>
      <c r="T11957" s="4">
        <v>44</v>
      </c>
    </row>
    <row r="11958" spans="1:20" x14ac:dyDescent="0.25">
      <c r="A11958">
        <v>358979</v>
      </c>
      <c r="B11958" t="s">
        <v>20</v>
      </c>
      <c r="C11958" t="s">
        <v>40</v>
      </c>
      <c r="D11958" t="s">
        <v>49</v>
      </c>
      <c r="E11958" t="s">
        <v>67</v>
      </c>
      <c r="F11958" t="s">
        <v>32</v>
      </c>
      <c r="G11958" t="s">
        <v>59</v>
      </c>
      <c r="H11958" s="3">
        <v>112860</v>
      </c>
      <c r="I11958" t="s">
        <v>34</v>
      </c>
      <c r="J11958" t="s">
        <v>27</v>
      </c>
      <c r="K11958" s="2">
        <v>2867.31</v>
      </c>
      <c r="L11958" t="s">
        <v>28</v>
      </c>
      <c r="M11958">
        <v>2012</v>
      </c>
      <c r="N11958">
        <v>9</v>
      </c>
      <c r="O11958" s="1">
        <f t="shared" si="1545"/>
        <v>41153</v>
      </c>
      <c r="R11958" s="1" t="str">
        <f t="shared" si="1550"/>
        <v/>
      </c>
      <c r="S11958" t="str">
        <f t="shared" si="1546"/>
        <v>Active</v>
      </c>
      <c r="T11958" s="4">
        <v>56</v>
      </c>
    </row>
    <row r="11959" spans="1:20" x14ac:dyDescent="0.25">
      <c r="A11959">
        <v>429829</v>
      </c>
      <c r="B11959" t="s">
        <v>20</v>
      </c>
      <c r="C11959" t="s">
        <v>35</v>
      </c>
      <c r="D11959" t="s">
        <v>36</v>
      </c>
      <c r="E11959" t="s">
        <v>74</v>
      </c>
      <c r="F11959" t="s">
        <v>24</v>
      </c>
      <c r="G11959" t="s">
        <v>59</v>
      </c>
      <c r="H11959" s="3">
        <v>112860</v>
      </c>
      <c r="I11959" t="s">
        <v>34</v>
      </c>
      <c r="J11959" t="s">
        <v>27</v>
      </c>
      <c r="K11959" s="2">
        <v>2867.31</v>
      </c>
      <c r="L11959" t="s">
        <v>28</v>
      </c>
      <c r="M11959">
        <v>2015</v>
      </c>
      <c r="N11959">
        <v>12</v>
      </c>
      <c r="O11959" s="1">
        <f t="shared" si="1545"/>
        <v>42339</v>
      </c>
      <c r="R11959" s="1" t="str">
        <f t="shared" si="1550"/>
        <v/>
      </c>
      <c r="S11959" t="str">
        <f t="shared" si="1546"/>
        <v>Active</v>
      </c>
      <c r="T11959" s="4">
        <v>48</v>
      </c>
    </row>
    <row r="11960" spans="1:20" x14ac:dyDescent="0.25">
      <c r="A11960">
        <v>773676</v>
      </c>
      <c r="B11960" t="s">
        <v>20</v>
      </c>
      <c r="C11960" t="s">
        <v>35</v>
      </c>
      <c r="D11960" t="s">
        <v>36</v>
      </c>
      <c r="E11960" t="s">
        <v>68</v>
      </c>
      <c r="F11960" t="s">
        <v>32</v>
      </c>
      <c r="G11960" t="s">
        <v>59</v>
      </c>
      <c r="H11960" s="3">
        <v>112860</v>
      </c>
      <c r="I11960" t="s">
        <v>34</v>
      </c>
      <c r="J11960" t="s">
        <v>27</v>
      </c>
      <c r="K11960" s="2">
        <v>2867.31</v>
      </c>
      <c r="L11960" t="s">
        <v>28</v>
      </c>
      <c r="M11960">
        <v>2018</v>
      </c>
      <c r="N11960">
        <v>10</v>
      </c>
      <c r="O11960" s="1">
        <f t="shared" si="1545"/>
        <v>43374</v>
      </c>
      <c r="R11960" s="1" t="str">
        <f t="shared" si="1550"/>
        <v/>
      </c>
      <c r="S11960" t="str">
        <f t="shared" si="1546"/>
        <v>Active</v>
      </c>
      <c r="T11960" s="4">
        <v>39</v>
      </c>
    </row>
    <row r="11961" spans="1:20" x14ac:dyDescent="0.25">
      <c r="A11961">
        <v>981737</v>
      </c>
      <c r="B11961" t="s">
        <v>20</v>
      </c>
      <c r="C11961" t="s">
        <v>40</v>
      </c>
      <c r="D11961" t="s">
        <v>49</v>
      </c>
      <c r="E11961" t="s">
        <v>75</v>
      </c>
      <c r="F11961" t="s">
        <v>24</v>
      </c>
      <c r="G11961" t="s">
        <v>25</v>
      </c>
      <c r="H11961" s="3">
        <v>61210</v>
      </c>
      <c r="I11961" t="s">
        <v>34</v>
      </c>
      <c r="J11961" t="s">
        <v>27</v>
      </c>
      <c r="K11961" s="2">
        <v>2868.6</v>
      </c>
      <c r="L11961" t="s">
        <v>28</v>
      </c>
      <c r="M11961">
        <v>2017</v>
      </c>
      <c r="N11961">
        <v>3</v>
      </c>
      <c r="O11961" s="1">
        <f t="shared" si="1545"/>
        <v>42795</v>
      </c>
      <c r="R11961" s="1" t="str">
        <f t="shared" si="1550"/>
        <v/>
      </c>
      <c r="S11961" t="str">
        <f t="shared" si="1546"/>
        <v>Active</v>
      </c>
      <c r="T11961" s="4">
        <v>45</v>
      </c>
    </row>
    <row r="11962" spans="1:20" x14ac:dyDescent="0.25">
      <c r="A11962">
        <v>538854</v>
      </c>
      <c r="B11962" t="s">
        <v>20</v>
      </c>
      <c r="C11962" t="s">
        <v>35</v>
      </c>
      <c r="D11962" t="s">
        <v>36</v>
      </c>
      <c r="E11962" t="s">
        <v>68</v>
      </c>
      <c r="F11962" t="s">
        <v>24</v>
      </c>
      <c r="G11962" t="s">
        <v>76</v>
      </c>
      <c r="H11962" s="3">
        <v>46142</v>
      </c>
      <c r="I11962" t="s">
        <v>26</v>
      </c>
      <c r="J11962" t="s">
        <v>27</v>
      </c>
      <c r="K11962" s="2">
        <v>2869.3</v>
      </c>
      <c r="L11962" t="s">
        <v>28</v>
      </c>
      <c r="M11962">
        <v>2015</v>
      </c>
      <c r="N11962">
        <v>9</v>
      </c>
      <c r="O11962" s="1">
        <f t="shared" si="1545"/>
        <v>42248</v>
      </c>
      <c r="R11962" s="1" t="str">
        <f t="shared" si="1550"/>
        <v/>
      </c>
      <c r="S11962" t="str">
        <f t="shared" si="1546"/>
        <v>Active</v>
      </c>
      <c r="T11962" s="4">
        <v>44</v>
      </c>
    </row>
    <row r="11963" spans="1:20" x14ac:dyDescent="0.25">
      <c r="A11963">
        <v>918404</v>
      </c>
      <c r="B11963" t="s">
        <v>20</v>
      </c>
      <c r="C11963" t="s">
        <v>35</v>
      </c>
      <c r="D11963" t="s">
        <v>112</v>
      </c>
      <c r="E11963" t="s">
        <v>113</v>
      </c>
      <c r="F11963" t="s">
        <v>24</v>
      </c>
      <c r="G11963" t="s">
        <v>25</v>
      </c>
      <c r="H11963" s="3">
        <v>83842</v>
      </c>
      <c r="I11963" t="s">
        <v>26</v>
      </c>
      <c r="J11963" t="s">
        <v>27</v>
      </c>
      <c r="K11963" s="2">
        <v>2870</v>
      </c>
      <c r="L11963" t="s">
        <v>28</v>
      </c>
      <c r="M11963">
        <v>2013</v>
      </c>
      <c r="N11963">
        <v>6</v>
      </c>
      <c r="O11963" s="1">
        <f t="shared" si="1545"/>
        <v>41426</v>
      </c>
      <c r="P11963">
        <v>2014</v>
      </c>
      <c r="Q11963">
        <v>2</v>
      </c>
      <c r="R11963" s="1">
        <f>IFERROR(DATE(P11963,Q11963,1),"")</f>
        <v>41671</v>
      </c>
      <c r="S11963" t="str">
        <f t="shared" si="1546"/>
        <v>Cancelled</v>
      </c>
      <c r="T11963" s="4">
        <v>44</v>
      </c>
    </row>
    <row r="11964" spans="1:20" x14ac:dyDescent="0.25">
      <c r="A11964">
        <v>973485</v>
      </c>
      <c r="B11964" t="s">
        <v>20</v>
      </c>
      <c r="C11964" t="s">
        <v>40</v>
      </c>
      <c r="D11964" t="s">
        <v>41</v>
      </c>
      <c r="E11964" t="s">
        <v>42</v>
      </c>
      <c r="F11964" t="s">
        <v>24</v>
      </c>
      <c r="G11964" t="s">
        <v>25</v>
      </c>
      <c r="H11964" s="3">
        <v>83842</v>
      </c>
      <c r="I11964" t="s">
        <v>26</v>
      </c>
      <c r="J11964" t="s">
        <v>27</v>
      </c>
      <c r="K11964" s="2">
        <v>2870</v>
      </c>
      <c r="L11964" t="s">
        <v>28</v>
      </c>
      <c r="M11964">
        <v>2015</v>
      </c>
      <c r="N11964">
        <v>11</v>
      </c>
      <c r="O11964" s="1">
        <f t="shared" si="1545"/>
        <v>42309</v>
      </c>
      <c r="R11964" s="1" t="str">
        <f t="shared" ref="R11964:R11978" si="1551">IFERROR(DATE(P11964,Q11964,1),"")</f>
        <v/>
      </c>
      <c r="S11964" t="str">
        <f t="shared" si="1546"/>
        <v>Active</v>
      </c>
      <c r="T11964" s="4">
        <v>36</v>
      </c>
    </row>
    <row r="11965" spans="1:20" x14ac:dyDescent="0.25">
      <c r="A11965">
        <v>544690</v>
      </c>
      <c r="B11965" t="s">
        <v>20</v>
      </c>
      <c r="C11965" t="s">
        <v>62</v>
      </c>
      <c r="D11965" t="s">
        <v>63</v>
      </c>
      <c r="E11965" t="s">
        <v>64</v>
      </c>
      <c r="F11965" t="s">
        <v>32</v>
      </c>
      <c r="G11965" t="s">
        <v>25</v>
      </c>
      <c r="H11965" s="3">
        <v>100822</v>
      </c>
      <c r="I11965" t="s">
        <v>26</v>
      </c>
      <c r="J11965" t="s">
        <v>27</v>
      </c>
      <c r="K11965" s="2">
        <v>2871.15</v>
      </c>
      <c r="L11965" t="s">
        <v>28</v>
      </c>
      <c r="M11965">
        <v>2017</v>
      </c>
      <c r="N11965">
        <v>9</v>
      </c>
      <c r="O11965" s="1">
        <f t="shared" si="1545"/>
        <v>42979</v>
      </c>
      <c r="R11965" s="1" t="str">
        <f t="shared" si="1551"/>
        <v/>
      </c>
      <c r="S11965" t="str">
        <f t="shared" si="1546"/>
        <v>Active</v>
      </c>
      <c r="T11965" s="4">
        <v>35</v>
      </c>
    </row>
    <row r="11966" spans="1:20" x14ac:dyDescent="0.25">
      <c r="A11966">
        <v>810755</v>
      </c>
      <c r="B11966" t="s">
        <v>20</v>
      </c>
      <c r="C11966" t="s">
        <v>35</v>
      </c>
      <c r="D11966" t="s">
        <v>36</v>
      </c>
      <c r="E11966" t="s">
        <v>68</v>
      </c>
      <c r="F11966" t="s">
        <v>32</v>
      </c>
      <c r="G11966" t="s">
        <v>25</v>
      </c>
      <c r="H11966" s="3">
        <v>49324</v>
      </c>
      <c r="I11966" t="s">
        <v>26</v>
      </c>
      <c r="J11966" t="s">
        <v>27</v>
      </c>
      <c r="K11966" s="2">
        <v>2871.44</v>
      </c>
      <c r="L11966" t="s">
        <v>28</v>
      </c>
      <c r="M11966">
        <v>2012</v>
      </c>
      <c r="N11966">
        <v>7</v>
      </c>
      <c r="O11966" s="1">
        <f t="shared" si="1545"/>
        <v>41091</v>
      </c>
      <c r="R11966" s="1" t="str">
        <f t="shared" si="1551"/>
        <v/>
      </c>
      <c r="S11966" t="str">
        <f t="shared" si="1546"/>
        <v>Active</v>
      </c>
      <c r="T11966" s="4">
        <v>41</v>
      </c>
    </row>
    <row r="11967" spans="1:20" x14ac:dyDescent="0.25">
      <c r="A11967">
        <v>633202</v>
      </c>
      <c r="B11967" t="s">
        <v>20</v>
      </c>
      <c r="C11967" t="s">
        <v>35</v>
      </c>
      <c r="D11967" t="s">
        <v>36</v>
      </c>
      <c r="E11967" t="s">
        <v>87</v>
      </c>
      <c r="F11967" t="s">
        <v>24</v>
      </c>
      <c r="G11967" t="s">
        <v>25</v>
      </c>
      <c r="H11967" s="3">
        <v>90213</v>
      </c>
      <c r="I11967" t="s">
        <v>38</v>
      </c>
      <c r="J11967" t="s">
        <v>27</v>
      </c>
      <c r="K11967" s="2">
        <v>2872.67</v>
      </c>
      <c r="L11967" t="s">
        <v>28</v>
      </c>
      <c r="M11967">
        <v>2014</v>
      </c>
      <c r="N11967">
        <v>2</v>
      </c>
      <c r="O11967" s="1">
        <f t="shared" si="1545"/>
        <v>41671</v>
      </c>
      <c r="R11967" s="1" t="str">
        <f t="shared" si="1551"/>
        <v/>
      </c>
      <c r="S11967" t="str">
        <f t="shared" si="1546"/>
        <v>Active</v>
      </c>
      <c r="T11967" s="4">
        <v>43</v>
      </c>
    </row>
    <row r="11968" spans="1:20" x14ac:dyDescent="0.25">
      <c r="A11968">
        <v>672431</v>
      </c>
      <c r="B11968" t="s">
        <v>20</v>
      </c>
      <c r="C11968" t="s">
        <v>35</v>
      </c>
      <c r="D11968" t="s">
        <v>52</v>
      </c>
      <c r="E11968" t="s">
        <v>53</v>
      </c>
      <c r="F11968" t="s">
        <v>32</v>
      </c>
      <c r="G11968" t="s">
        <v>25</v>
      </c>
      <c r="H11968" s="3">
        <v>58867</v>
      </c>
      <c r="I11968" t="s">
        <v>26</v>
      </c>
      <c r="J11968" t="s">
        <v>27</v>
      </c>
      <c r="K11968" s="2">
        <v>2872.98</v>
      </c>
      <c r="L11968" t="s">
        <v>28</v>
      </c>
      <c r="M11968">
        <v>2013</v>
      </c>
      <c r="N11968">
        <v>2</v>
      </c>
      <c r="O11968" s="1">
        <f t="shared" si="1545"/>
        <v>41306</v>
      </c>
      <c r="R11968" s="1" t="str">
        <f t="shared" si="1551"/>
        <v/>
      </c>
      <c r="S11968" t="str">
        <f t="shared" si="1546"/>
        <v>Active</v>
      </c>
      <c r="T11968" s="4">
        <v>44</v>
      </c>
    </row>
    <row r="11969" spans="1:20" x14ac:dyDescent="0.25">
      <c r="A11969">
        <v>680181</v>
      </c>
      <c r="B11969" t="s">
        <v>20</v>
      </c>
      <c r="C11969" t="s">
        <v>96</v>
      </c>
      <c r="D11969" t="s">
        <v>97</v>
      </c>
      <c r="E11969" t="s">
        <v>98</v>
      </c>
      <c r="F11969" t="s">
        <v>32</v>
      </c>
      <c r="G11969" t="s">
        <v>25</v>
      </c>
      <c r="H11969" s="3">
        <v>56392</v>
      </c>
      <c r="I11969" t="s">
        <v>26</v>
      </c>
      <c r="J11969" t="s">
        <v>27</v>
      </c>
      <c r="K11969" s="2">
        <v>2874.09</v>
      </c>
      <c r="L11969" t="s">
        <v>28</v>
      </c>
      <c r="M11969">
        <v>2017</v>
      </c>
      <c r="N11969">
        <v>4</v>
      </c>
      <c r="O11969" s="1">
        <f t="shared" si="1545"/>
        <v>42826</v>
      </c>
      <c r="R11969" s="1" t="str">
        <f t="shared" si="1551"/>
        <v/>
      </c>
      <c r="S11969" t="str">
        <f t="shared" si="1546"/>
        <v>Active</v>
      </c>
      <c r="T11969" s="4">
        <v>48</v>
      </c>
    </row>
    <row r="11970" spans="1:20" x14ac:dyDescent="0.25">
      <c r="A11970">
        <v>853603</v>
      </c>
      <c r="B11970" t="s">
        <v>20</v>
      </c>
      <c r="C11970" t="s">
        <v>21</v>
      </c>
      <c r="D11970" t="s">
        <v>22</v>
      </c>
      <c r="E11970" t="s">
        <v>58</v>
      </c>
      <c r="F11970" t="s">
        <v>32</v>
      </c>
      <c r="G11970" t="s">
        <v>25</v>
      </c>
      <c r="H11970" s="3">
        <v>61302</v>
      </c>
      <c r="I11970" t="s">
        <v>34</v>
      </c>
      <c r="J11970" t="s">
        <v>27</v>
      </c>
      <c r="K11970" s="2">
        <v>2876.82</v>
      </c>
      <c r="L11970" t="s">
        <v>28</v>
      </c>
      <c r="M11970">
        <v>2014</v>
      </c>
      <c r="N11970">
        <v>2</v>
      </c>
      <c r="O11970" s="1">
        <f t="shared" si="1545"/>
        <v>41671</v>
      </c>
      <c r="R11970" s="1" t="str">
        <f t="shared" si="1551"/>
        <v/>
      </c>
      <c r="S11970" t="str">
        <f t="shared" si="1546"/>
        <v>Active</v>
      </c>
      <c r="T11970" s="4">
        <v>45</v>
      </c>
    </row>
    <row r="11971" spans="1:20" x14ac:dyDescent="0.25">
      <c r="A11971">
        <v>226643</v>
      </c>
      <c r="B11971" t="s">
        <v>20</v>
      </c>
      <c r="C11971" t="s">
        <v>21</v>
      </c>
      <c r="D11971" t="s">
        <v>47</v>
      </c>
      <c r="E11971" t="s">
        <v>48</v>
      </c>
      <c r="F11971" t="s">
        <v>32</v>
      </c>
      <c r="G11971" t="s">
        <v>25</v>
      </c>
      <c r="H11971" s="3">
        <v>60350</v>
      </c>
      <c r="I11971" t="s">
        <v>34</v>
      </c>
      <c r="J11971" t="s">
        <v>27</v>
      </c>
      <c r="K11971" s="2">
        <v>2877.81</v>
      </c>
      <c r="L11971" t="s">
        <v>28</v>
      </c>
      <c r="M11971">
        <v>2017</v>
      </c>
      <c r="N11971">
        <v>5</v>
      </c>
      <c r="O11971" s="1">
        <f t="shared" ref="O11971:O12034" si="1552">DATE(M11971,N11971,1)</f>
        <v>42856</v>
      </c>
      <c r="R11971" s="1" t="str">
        <f t="shared" si="1551"/>
        <v/>
      </c>
      <c r="S11971" t="str">
        <f t="shared" ref="S11971:S12034" si="1553">IF(R11971="","Active","Cancelled")</f>
        <v>Active</v>
      </c>
      <c r="T11971" s="4">
        <v>30</v>
      </c>
    </row>
    <row r="11972" spans="1:20" x14ac:dyDescent="0.25">
      <c r="A11972">
        <v>251081</v>
      </c>
      <c r="B11972" t="s">
        <v>20</v>
      </c>
      <c r="C11972" t="s">
        <v>40</v>
      </c>
      <c r="D11972" t="s">
        <v>49</v>
      </c>
      <c r="E11972" t="s">
        <v>67</v>
      </c>
      <c r="F11972" t="s">
        <v>24</v>
      </c>
      <c r="G11972" t="s">
        <v>25</v>
      </c>
      <c r="H11972" s="3">
        <v>89853</v>
      </c>
      <c r="I11972" t="s">
        <v>26</v>
      </c>
      <c r="J11972" t="s">
        <v>27</v>
      </c>
      <c r="K11972" s="2">
        <v>2878.77</v>
      </c>
      <c r="L11972" t="s">
        <v>28</v>
      </c>
      <c r="M11972">
        <v>2018</v>
      </c>
      <c r="N11972">
        <v>11</v>
      </c>
      <c r="O11972" s="1">
        <f t="shared" si="1552"/>
        <v>43405</v>
      </c>
      <c r="R11972" s="1" t="str">
        <f t="shared" si="1551"/>
        <v/>
      </c>
      <c r="S11972" t="str">
        <f t="shared" si="1553"/>
        <v>Active</v>
      </c>
      <c r="T11972" s="4">
        <v>40</v>
      </c>
    </row>
    <row r="11973" spans="1:20" x14ac:dyDescent="0.25">
      <c r="A11973">
        <v>332711</v>
      </c>
      <c r="B11973" t="s">
        <v>20</v>
      </c>
      <c r="C11973" t="s">
        <v>96</v>
      </c>
      <c r="D11973" t="s">
        <v>97</v>
      </c>
      <c r="E11973" t="s">
        <v>114</v>
      </c>
      <c r="F11973" t="s">
        <v>32</v>
      </c>
      <c r="G11973" t="s">
        <v>25</v>
      </c>
      <c r="H11973" s="3">
        <v>62821</v>
      </c>
      <c r="I11973" t="s">
        <v>34</v>
      </c>
      <c r="J11973" t="s">
        <v>27</v>
      </c>
      <c r="K11973" s="2">
        <v>2879.51</v>
      </c>
      <c r="L11973" t="s">
        <v>28</v>
      </c>
      <c r="M11973">
        <v>2013</v>
      </c>
      <c r="N11973">
        <v>7</v>
      </c>
      <c r="O11973" s="1">
        <f t="shared" si="1552"/>
        <v>41456</v>
      </c>
      <c r="R11973" s="1" t="str">
        <f t="shared" si="1551"/>
        <v/>
      </c>
      <c r="S11973" t="str">
        <f t="shared" si="1553"/>
        <v>Active</v>
      </c>
      <c r="T11973" s="4">
        <v>37</v>
      </c>
    </row>
    <row r="11974" spans="1:20" x14ac:dyDescent="0.25">
      <c r="A11974">
        <v>305857</v>
      </c>
      <c r="B11974" t="s">
        <v>20</v>
      </c>
      <c r="C11974" t="s">
        <v>35</v>
      </c>
      <c r="D11974" t="s">
        <v>36</v>
      </c>
      <c r="E11974" t="s">
        <v>74</v>
      </c>
      <c r="F11974" t="s">
        <v>24</v>
      </c>
      <c r="G11974" t="s">
        <v>25</v>
      </c>
      <c r="H11974" s="3">
        <v>96153</v>
      </c>
      <c r="I11974" t="s">
        <v>26</v>
      </c>
      <c r="J11974" t="s">
        <v>27</v>
      </c>
      <c r="K11974" s="2">
        <v>2882.35</v>
      </c>
      <c r="L11974" t="s">
        <v>28</v>
      </c>
      <c r="M11974">
        <v>2018</v>
      </c>
      <c r="N11974">
        <v>5</v>
      </c>
      <c r="O11974" s="1">
        <f t="shared" si="1552"/>
        <v>43221</v>
      </c>
      <c r="R11974" s="1" t="str">
        <f t="shared" si="1551"/>
        <v/>
      </c>
      <c r="S11974" t="str">
        <f t="shared" si="1553"/>
        <v>Active</v>
      </c>
      <c r="T11974" s="4">
        <v>34</v>
      </c>
    </row>
    <row r="11975" spans="1:20" x14ac:dyDescent="0.25">
      <c r="A11975">
        <v>562084</v>
      </c>
      <c r="B11975" t="s">
        <v>20</v>
      </c>
      <c r="C11975" t="s">
        <v>21</v>
      </c>
      <c r="D11975" t="s">
        <v>22</v>
      </c>
      <c r="E11975" t="s">
        <v>51</v>
      </c>
      <c r="F11975" t="s">
        <v>32</v>
      </c>
      <c r="G11975" t="s">
        <v>25</v>
      </c>
      <c r="H11975" s="3">
        <v>96153</v>
      </c>
      <c r="I11975" t="s">
        <v>26</v>
      </c>
      <c r="J11975" t="s">
        <v>27</v>
      </c>
      <c r="K11975" s="2">
        <v>2882.35</v>
      </c>
      <c r="L11975" t="s">
        <v>28</v>
      </c>
      <c r="M11975">
        <v>2014</v>
      </c>
      <c r="N11975">
        <v>11</v>
      </c>
      <c r="O11975" s="1">
        <f t="shared" si="1552"/>
        <v>41944</v>
      </c>
      <c r="R11975" s="1" t="str">
        <f t="shared" si="1551"/>
        <v/>
      </c>
      <c r="S11975" t="str">
        <f t="shared" si="1553"/>
        <v>Active</v>
      </c>
      <c r="T11975" s="4">
        <v>39</v>
      </c>
    </row>
    <row r="11976" spans="1:20" x14ac:dyDescent="0.25">
      <c r="A11976">
        <v>730901</v>
      </c>
      <c r="B11976" t="s">
        <v>20</v>
      </c>
      <c r="C11976" t="s">
        <v>102</v>
      </c>
      <c r="D11976" t="s">
        <v>103</v>
      </c>
      <c r="E11976" t="s">
        <v>104</v>
      </c>
      <c r="F11976" t="s">
        <v>32</v>
      </c>
      <c r="G11976" t="s">
        <v>25</v>
      </c>
      <c r="H11976" s="3">
        <v>77699</v>
      </c>
      <c r="I11976" t="s">
        <v>26</v>
      </c>
      <c r="J11976" t="s">
        <v>27</v>
      </c>
      <c r="K11976" s="2">
        <v>2885.33</v>
      </c>
      <c r="L11976" t="s">
        <v>28</v>
      </c>
      <c r="M11976">
        <v>2018</v>
      </c>
      <c r="N11976">
        <v>9</v>
      </c>
      <c r="O11976" s="1">
        <f t="shared" si="1552"/>
        <v>43344</v>
      </c>
      <c r="R11976" s="1" t="str">
        <f t="shared" si="1551"/>
        <v/>
      </c>
      <c r="S11976" t="str">
        <f t="shared" si="1553"/>
        <v>Active</v>
      </c>
      <c r="T11976" s="4">
        <v>36</v>
      </c>
    </row>
    <row r="11977" spans="1:20" x14ac:dyDescent="0.25">
      <c r="A11977">
        <v>859176</v>
      </c>
      <c r="B11977" t="s">
        <v>20</v>
      </c>
      <c r="C11977" t="s">
        <v>40</v>
      </c>
      <c r="D11977" t="s">
        <v>54</v>
      </c>
      <c r="E11977" t="s">
        <v>55</v>
      </c>
      <c r="F11977" t="s">
        <v>32</v>
      </c>
      <c r="G11977" t="s">
        <v>25</v>
      </c>
      <c r="H11977" s="3">
        <v>99756</v>
      </c>
      <c r="I11977" t="s">
        <v>26</v>
      </c>
      <c r="J11977" t="s">
        <v>27</v>
      </c>
      <c r="K11977" s="2">
        <v>2885.41</v>
      </c>
      <c r="L11977" t="s">
        <v>28</v>
      </c>
      <c r="M11977">
        <v>2015</v>
      </c>
      <c r="N11977">
        <v>11</v>
      </c>
      <c r="O11977" s="1">
        <f t="shared" si="1552"/>
        <v>42309</v>
      </c>
      <c r="R11977" s="1" t="str">
        <f t="shared" si="1551"/>
        <v/>
      </c>
      <c r="S11977" t="str">
        <f t="shared" si="1553"/>
        <v>Active</v>
      </c>
      <c r="T11977" s="4">
        <v>35</v>
      </c>
    </row>
    <row r="11978" spans="1:20" x14ac:dyDescent="0.25">
      <c r="A11978">
        <v>297218</v>
      </c>
      <c r="B11978" t="s">
        <v>20</v>
      </c>
      <c r="C11978" t="s">
        <v>40</v>
      </c>
      <c r="D11978" t="s">
        <v>49</v>
      </c>
      <c r="E11978" t="s">
        <v>79</v>
      </c>
      <c r="F11978" t="s">
        <v>32</v>
      </c>
      <c r="G11978" t="s">
        <v>25</v>
      </c>
      <c r="H11978" s="3">
        <v>70669</v>
      </c>
      <c r="I11978" t="s">
        <v>38</v>
      </c>
      <c r="J11978" t="s">
        <v>27</v>
      </c>
      <c r="K11978" s="2">
        <v>2886.23</v>
      </c>
      <c r="L11978" t="s">
        <v>28</v>
      </c>
      <c r="M11978">
        <v>2017</v>
      </c>
      <c r="N11978">
        <v>5</v>
      </c>
      <c r="O11978" s="1">
        <f t="shared" si="1552"/>
        <v>42856</v>
      </c>
      <c r="R11978" s="1" t="str">
        <f t="shared" si="1551"/>
        <v/>
      </c>
      <c r="S11978" t="str">
        <f t="shared" si="1553"/>
        <v>Active</v>
      </c>
      <c r="T11978" s="4">
        <v>41</v>
      </c>
    </row>
    <row r="11979" spans="1:20" x14ac:dyDescent="0.25">
      <c r="A11979">
        <v>354176</v>
      </c>
      <c r="B11979" t="s">
        <v>20</v>
      </c>
      <c r="C11979" t="s">
        <v>21</v>
      </c>
      <c r="D11979" t="s">
        <v>22</v>
      </c>
      <c r="E11979" t="s">
        <v>51</v>
      </c>
      <c r="F11979" t="s">
        <v>24</v>
      </c>
      <c r="G11979" t="s">
        <v>59</v>
      </c>
      <c r="H11979" s="3">
        <v>71038</v>
      </c>
      <c r="I11979" t="s">
        <v>26</v>
      </c>
      <c r="J11979" t="s">
        <v>27</v>
      </c>
      <c r="K11979" s="2">
        <v>2886.45</v>
      </c>
      <c r="L11979" t="s">
        <v>28</v>
      </c>
      <c r="M11979">
        <v>2014</v>
      </c>
      <c r="N11979">
        <v>6</v>
      </c>
      <c r="O11979" s="1">
        <f t="shared" si="1552"/>
        <v>41791</v>
      </c>
      <c r="P11979">
        <v>2017</v>
      </c>
      <c r="Q11979">
        <v>4</v>
      </c>
      <c r="R11979" s="1">
        <f>IFERROR(DATE(P11979,Q11979,1),"")</f>
        <v>42826</v>
      </c>
      <c r="S11979" t="str">
        <f t="shared" si="1553"/>
        <v>Cancelled</v>
      </c>
      <c r="T11979" s="4">
        <v>40</v>
      </c>
    </row>
    <row r="11980" spans="1:20" x14ac:dyDescent="0.25">
      <c r="A11980">
        <v>547360</v>
      </c>
      <c r="B11980" t="s">
        <v>20</v>
      </c>
      <c r="C11980" t="s">
        <v>35</v>
      </c>
      <c r="D11980" t="s">
        <v>52</v>
      </c>
      <c r="E11980" t="s">
        <v>53</v>
      </c>
      <c r="F11980" t="s">
        <v>24</v>
      </c>
      <c r="G11980" t="s">
        <v>59</v>
      </c>
      <c r="H11980" s="3">
        <v>71038</v>
      </c>
      <c r="I11980" t="s">
        <v>26</v>
      </c>
      <c r="J11980" t="s">
        <v>27</v>
      </c>
      <c r="K11980" s="2">
        <v>2886.45</v>
      </c>
      <c r="L11980" t="s">
        <v>28</v>
      </c>
      <c r="M11980">
        <v>2017</v>
      </c>
      <c r="N11980">
        <v>3</v>
      </c>
      <c r="O11980" s="1">
        <f t="shared" si="1552"/>
        <v>42795</v>
      </c>
      <c r="R11980" s="1" t="str">
        <f t="shared" ref="R11980:R11982" si="1554">IFERROR(DATE(P11980,Q11980,1),"")</f>
        <v/>
      </c>
      <c r="S11980" t="str">
        <f t="shared" si="1553"/>
        <v>Active</v>
      </c>
      <c r="T11980" s="4">
        <v>46</v>
      </c>
    </row>
    <row r="11981" spans="1:20" x14ac:dyDescent="0.25">
      <c r="A11981">
        <v>773290</v>
      </c>
      <c r="B11981" t="s">
        <v>20</v>
      </c>
      <c r="C11981" t="s">
        <v>21</v>
      </c>
      <c r="D11981" t="s">
        <v>22</v>
      </c>
      <c r="E11981" t="s">
        <v>69</v>
      </c>
      <c r="F11981" t="s">
        <v>24</v>
      </c>
      <c r="G11981" t="s">
        <v>25</v>
      </c>
      <c r="H11981" s="3">
        <v>90879</v>
      </c>
      <c r="I11981" t="s">
        <v>26</v>
      </c>
      <c r="J11981" t="s">
        <v>27</v>
      </c>
      <c r="K11981" s="2">
        <v>2891.27</v>
      </c>
      <c r="L11981" t="s">
        <v>28</v>
      </c>
      <c r="M11981">
        <v>2014</v>
      </c>
      <c r="N11981">
        <v>2</v>
      </c>
      <c r="O11981" s="1">
        <f t="shared" si="1552"/>
        <v>41671</v>
      </c>
      <c r="R11981" s="1" t="str">
        <f t="shared" si="1554"/>
        <v/>
      </c>
      <c r="S11981" t="str">
        <f t="shared" si="1553"/>
        <v>Active</v>
      </c>
      <c r="T11981" s="4">
        <v>54</v>
      </c>
    </row>
    <row r="11982" spans="1:20" x14ac:dyDescent="0.25">
      <c r="A11982">
        <v>569846</v>
      </c>
      <c r="B11982" t="s">
        <v>20</v>
      </c>
      <c r="C11982" t="s">
        <v>21</v>
      </c>
      <c r="D11982" t="s">
        <v>22</v>
      </c>
      <c r="E11982" t="s">
        <v>46</v>
      </c>
      <c r="F11982" t="s">
        <v>24</v>
      </c>
      <c r="G11982" t="s">
        <v>25</v>
      </c>
      <c r="H11982" s="3">
        <v>47990</v>
      </c>
      <c r="I11982" t="s">
        <v>26</v>
      </c>
      <c r="J11982" t="s">
        <v>27</v>
      </c>
      <c r="K11982" s="2">
        <v>2891.72</v>
      </c>
      <c r="L11982" t="s">
        <v>28</v>
      </c>
      <c r="M11982">
        <v>2017</v>
      </c>
      <c r="N11982">
        <v>12</v>
      </c>
      <c r="O11982" s="1">
        <f t="shared" si="1552"/>
        <v>43070</v>
      </c>
      <c r="R11982" s="1" t="str">
        <f t="shared" si="1554"/>
        <v/>
      </c>
      <c r="S11982" t="str">
        <f t="shared" si="1553"/>
        <v>Active</v>
      </c>
      <c r="T11982" s="4">
        <v>33</v>
      </c>
    </row>
    <row r="11983" spans="1:20" x14ac:dyDescent="0.25">
      <c r="A11983">
        <v>763000</v>
      </c>
      <c r="B11983" t="s">
        <v>20</v>
      </c>
      <c r="C11983" t="s">
        <v>21</v>
      </c>
      <c r="D11983" t="s">
        <v>115</v>
      </c>
      <c r="E11983" t="s">
        <v>116</v>
      </c>
      <c r="F11983" t="s">
        <v>32</v>
      </c>
      <c r="G11983" t="s">
        <v>25</v>
      </c>
      <c r="H11983" s="3">
        <v>54156</v>
      </c>
      <c r="I11983" t="s">
        <v>26</v>
      </c>
      <c r="J11983" t="s">
        <v>27</v>
      </c>
      <c r="K11983" s="2">
        <v>2893.31</v>
      </c>
      <c r="L11983" t="s">
        <v>28</v>
      </c>
      <c r="M11983">
        <v>2017</v>
      </c>
      <c r="N11983">
        <v>3</v>
      </c>
      <c r="O11983" s="1">
        <f t="shared" si="1552"/>
        <v>42795</v>
      </c>
      <c r="P11983">
        <v>2017</v>
      </c>
      <c r="Q11983">
        <v>11</v>
      </c>
      <c r="R11983" s="1">
        <f>IFERROR(DATE(P11983,Q11983,1),"")</f>
        <v>43040</v>
      </c>
      <c r="S11983" t="str">
        <f t="shared" si="1553"/>
        <v>Cancelled</v>
      </c>
      <c r="T11983" s="4">
        <v>39</v>
      </c>
    </row>
    <row r="11984" spans="1:20" x14ac:dyDescent="0.25">
      <c r="A11984">
        <v>707710</v>
      </c>
      <c r="B11984" t="s">
        <v>20</v>
      </c>
      <c r="C11984" t="s">
        <v>21</v>
      </c>
      <c r="D11984" t="s">
        <v>80</v>
      </c>
      <c r="E11984" t="s">
        <v>81</v>
      </c>
      <c r="F11984" t="s">
        <v>32</v>
      </c>
      <c r="G11984" t="s">
        <v>93</v>
      </c>
      <c r="H11984" s="3">
        <v>296657</v>
      </c>
      <c r="I11984" t="s">
        <v>26</v>
      </c>
      <c r="J11984" t="s">
        <v>27</v>
      </c>
      <c r="K11984" s="2">
        <v>8886.2999999999993</v>
      </c>
      <c r="L11984" t="s">
        <v>61</v>
      </c>
      <c r="M11984">
        <v>2018</v>
      </c>
      <c r="N11984">
        <v>3</v>
      </c>
      <c r="O11984" s="1">
        <f t="shared" si="1552"/>
        <v>43160</v>
      </c>
      <c r="R11984" s="1" t="str">
        <f t="shared" ref="R11984:R11999" si="1555">IFERROR(DATE(P11984,Q11984,1),"")</f>
        <v/>
      </c>
      <c r="S11984" t="str">
        <f t="shared" si="1553"/>
        <v>Active</v>
      </c>
      <c r="T11984" s="4">
        <v>29</v>
      </c>
    </row>
    <row r="11985" spans="1:20" x14ac:dyDescent="0.25">
      <c r="A11985">
        <v>235229</v>
      </c>
      <c r="B11985" t="s">
        <v>20</v>
      </c>
      <c r="C11985" t="s">
        <v>21</v>
      </c>
      <c r="D11985" t="s">
        <v>70</v>
      </c>
      <c r="E11985" t="s">
        <v>71</v>
      </c>
      <c r="F11985" t="s">
        <v>24</v>
      </c>
      <c r="G11985" t="s">
        <v>25</v>
      </c>
      <c r="H11985" s="3">
        <v>27603</v>
      </c>
      <c r="I11985" t="s">
        <v>38</v>
      </c>
      <c r="J11985" t="s">
        <v>27</v>
      </c>
      <c r="K11985" s="2">
        <v>9075.77</v>
      </c>
      <c r="L11985" t="s">
        <v>61</v>
      </c>
      <c r="M11985">
        <v>2018</v>
      </c>
      <c r="N11985">
        <v>2</v>
      </c>
      <c r="O11985" s="1">
        <f t="shared" si="1552"/>
        <v>43132</v>
      </c>
      <c r="R11985" s="1" t="str">
        <f t="shared" si="1555"/>
        <v/>
      </c>
      <c r="S11985" t="str">
        <f t="shared" si="1553"/>
        <v>Active</v>
      </c>
      <c r="T11985" s="4">
        <v>37</v>
      </c>
    </row>
    <row r="11986" spans="1:20" x14ac:dyDescent="0.25">
      <c r="A11986">
        <v>190720</v>
      </c>
      <c r="B11986" t="s">
        <v>20</v>
      </c>
      <c r="C11986" t="s">
        <v>35</v>
      </c>
      <c r="D11986" t="s">
        <v>82</v>
      </c>
      <c r="E11986" t="s">
        <v>83</v>
      </c>
      <c r="F11986" t="s">
        <v>24</v>
      </c>
      <c r="G11986" t="s">
        <v>25</v>
      </c>
      <c r="H11986" s="3">
        <v>77135</v>
      </c>
      <c r="I11986" t="s">
        <v>26</v>
      </c>
      <c r="J11986" t="s">
        <v>27</v>
      </c>
      <c r="K11986" s="2">
        <v>2893.81</v>
      </c>
      <c r="L11986" t="s">
        <v>28</v>
      </c>
      <c r="M11986">
        <v>2013</v>
      </c>
      <c r="N11986">
        <v>10</v>
      </c>
      <c r="O11986" s="1">
        <f t="shared" si="1552"/>
        <v>41548</v>
      </c>
      <c r="R11986" s="1" t="str">
        <f t="shared" si="1555"/>
        <v/>
      </c>
      <c r="S11986" t="str">
        <f t="shared" si="1553"/>
        <v>Active</v>
      </c>
      <c r="T11986" s="4">
        <v>47</v>
      </c>
    </row>
    <row r="11987" spans="1:20" x14ac:dyDescent="0.25">
      <c r="A11987">
        <v>292516</v>
      </c>
      <c r="B11987" t="s">
        <v>20</v>
      </c>
      <c r="C11987" t="s">
        <v>21</v>
      </c>
      <c r="D11987" t="s">
        <v>47</v>
      </c>
      <c r="E11987" t="s">
        <v>48</v>
      </c>
      <c r="F11987" t="s">
        <v>32</v>
      </c>
      <c r="G11987" t="s">
        <v>25</v>
      </c>
      <c r="H11987" s="3">
        <v>70451</v>
      </c>
      <c r="I11987" t="s">
        <v>26</v>
      </c>
      <c r="J11987" t="s">
        <v>27</v>
      </c>
      <c r="K11987" s="2">
        <v>2894.33</v>
      </c>
      <c r="L11987" t="s">
        <v>28</v>
      </c>
      <c r="M11987">
        <v>2018</v>
      </c>
      <c r="N11987">
        <v>9</v>
      </c>
      <c r="O11987" s="1">
        <f t="shared" si="1552"/>
        <v>43344</v>
      </c>
      <c r="R11987" s="1" t="str">
        <f t="shared" si="1555"/>
        <v/>
      </c>
      <c r="S11987" t="str">
        <f t="shared" si="1553"/>
        <v>Active</v>
      </c>
      <c r="T11987" s="4">
        <v>43</v>
      </c>
    </row>
    <row r="11988" spans="1:20" x14ac:dyDescent="0.25">
      <c r="A11988">
        <v>355724</v>
      </c>
      <c r="B11988" t="s">
        <v>20</v>
      </c>
      <c r="C11988" t="s">
        <v>35</v>
      </c>
      <c r="D11988" t="s">
        <v>36</v>
      </c>
      <c r="E11988" t="s">
        <v>87</v>
      </c>
      <c r="F11988" t="s">
        <v>32</v>
      </c>
      <c r="G11988" t="s">
        <v>25</v>
      </c>
      <c r="H11988" s="3">
        <v>70451</v>
      </c>
      <c r="I11988" t="s">
        <v>26</v>
      </c>
      <c r="J11988" t="s">
        <v>27</v>
      </c>
      <c r="K11988" s="2">
        <v>2894.33</v>
      </c>
      <c r="L11988" t="s">
        <v>28</v>
      </c>
      <c r="M11988">
        <v>2018</v>
      </c>
      <c r="N11988">
        <v>9</v>
      </c>
      <c r="O11988" s="1">
        <f t="shared" si="1552"/>
        <v>43344</v>
      </c>
      <c r="R11988" s="1" t="str">
        <f t="shared" si="1555"/>
        <v/>
      </c>
      <c r="S11988" t="str">
        <f t="shared" si="1553"/>
        <v>Active</v>
      </c>
      <c r="T11988" s="4">
        <v>39</v>
      </c>
    </row>
    <row r="11989" spans="1:20" x14ac:dyDescent="0.25">
      <c r="A11989">
        <v>729418</v>
      </c>
      <c r="B11989" t="s">
        <v>20</v>
      </c>
      <c r="C11989" t="s">
        <v>21</v>
      </c>
      <c r="D11989" t="s">
        <v>47</v>
      </c>
      <c r="E11989" t="s">
        <v>48</v>
      </c>
      <c r="F11989" t="s">
        <v>32</v>
      </c>
      <c r="G11989" t="s">
        <v>25</v>
      </c>
      <c r="H11989" s="3">
        <v>84603</v>
      </c>
      <c r="I11989" t="s">
        <v>26</v>
      </c>
      <c r="J11989" t="s">
        <v>27</v>
      </c>
      <c r="K11989" s="2">
        <v>2895.21</v>
      </c>
      <c r="L11989" t="s">
        <v>28</v>
      </c>
      <c r="M11989">
        <v>2018</v>
      </c>
      <c r="N11989">
        <v>9</v>
      </c>
      <c r="O11989" s="1">
        <f t="shared" si="1552"/>
        <v>43344</v>
      </c>
      <c r="R11989" s="1" t="str">
        <f t="shared" si="1555"/>
        <v/>
      </c>
      <c r="S11989" t="str">
        <f t="shared" si="1553"/>
        <v>Active</v>
      </c>
      <c r="T11989" s="4">
        <v>43</v>
      </c>
    </row>
    <row r="11990" spans="1:20" x14ac:dyDescent="0.25">
      <c r="A11990">
        <v>467249</v>
      </c>
      <c r="B11990" t="s">
        <v>20</v>
      </c>
      <c r="C11990" t="s">
        <v>35</v>
      </c>
      <c r="D11990" t="s">
        <v>36</v>
      </c>
      <c r="E11990" t="s">
        <v>37</v>
      </c>
      <c r="F11990" t="s">
        <v>32</v>
      </c>
      <c r="G11990" t="s">
        <v>25</v>
      </c>
      <c r="H11990" s="3">
        <v>65762</v>
      </c>
      <c r="I11990" t="s">
        <v>26</v>
      </c>
      <c r="J11990" t="s">
        <v>27</v>
      </c>
      <c r="K11990" s="2">
        <v>2895.52</v>
      </c>
      <c r="L11990" t="s">
        <v>28</v>
      </c>
      <c r="M11990">
        <v>2017</v>
      </c>
      <c r="N11990">
        <v>10</v>
      </c>
      <c r="O11990" s="1">
        <f t="shared" si="1552"/>
        <v>43009</v>
      </c>
      <c r="R11990" s="1" t="str">
        <f t="shared" si="1555"/>
        <v/>
      </c>
      <c r="S11990" t="str">
        <f t="shared" si="1553"/>
        <v>Active</v>
      </c>
      <c r="T11990" s="4">
        <v>53</v>
      </c>
    </row>
    <row r="11991" spans="1:20" x14ac:dyDescent="0.25">
      <c r="A11991">
        <v>689112</v>
      </c>
      <c r="B11991" t="s">
        <v>20</v>
      </c>
      <c r="C11991" t="s">
        <v>21</v>
      </c>
      <c r="D11991" t="s">
        <v>22</v>
      </c>
      <c r="E11991" t="s">
        <v>84</v>
      </c>
      <c r="F11991" t="s">
        <v>32</v>
      </c>
      <c r="G11991" t="s">
        <v>25</v>
      </c>
      <c r="H11991" s="3">
        <v>65762</v>
      </c>
      <c r="I11991" t="s">
        <v>26</v>
      </c>
      <c r="J11991" t="s">
        <v>27</v>
      </c>
      <c r="K11991" s="2">
        <v>2895.52</v>
      </c>
      <c r="L11991" t="s">
        <v>28</v>
      </c>
      <c r="M11991">
        <v>2012</v>
      </c>
      <c r="N11991">
        <v>5</v>
      </c>
      <c r="O11991" s="1">
        <f t="shared" si="1552"/>
        <v>41030</v>
      </c>
      <c r="R11991" s="1" t="str">
        <f t="shared" si="1555"/>
        <v/>
      </c>
      <c r="S11991" t="str">
        <f t="shared" si="1553"/>
        <v>Active</v>
      </c>
      <c r="T11991" s="4">
        <v>54</v>
      </c>
    </row>
    <row r="11992" spans="1:20" x14ac:dyDescent="0.25">
      <c r="A11992">
        <v>415862</v>
      </c>
      <c r="B11992" t="s">
        <v>20</v>
      </c>
      <c r="C11992" t="s">
        <v>29</v>
      </c>
      <c r="D11992" t="s">
        <v>30</v>
      </c>
      <c r="E11992" t="s">
        <v>31</v>
      </c>
      <c r="F11992" t="s">
        <v>32</v>
      </c>
      <c r="G11992" t="s">
        <v>25</v>
      </c>
      <c r="H11992" s="3">
        <v>56600</v>
      </c>
      <c r="I11992" t="s">
        <v>34</v>
      </c>
      <c r="J11992" t="s">
        <v>27</v>
      </c>
      <c r="K11992" s="2">
        <v>2896.92</v>
      </c>
      <c r="L11992" t="s">
        <v>28</v>
      </c>
      <c r="M11992">
        <v>2017</v>
      </c>
      <c r="N11992">
        <v>3</v>
      </c>
      <c r="O11992" s="1">
        <f t="shared" si="1552"/>
        <v>42795</v>
      </c>
      <c r="R11992" s="1" t="str">
        <f t="shared" si="1555"/>
        <v/>
      </c>
      <c r="S11992" t="str">
        <f t="shared" si="1553"/>
        <v>Active</v>
      </c>
      <c r="T11992" s="4">
        <v>37</v>
      </c>
    </row>
    <row r="11993" spans="1:20" x14ac:dyDescent="0.25">
      <c r="A11993">
        <v>316082</v>
      </c>
      <c r="B11993" t="s">
        <v>20</v>
      </c>
      <c r="C11993" t="s">
        <v>21</v>
      </c>
      <c r="D11993" t="s">
        <v>115</v>
      </c>
      <c r="E11993" t="s">
        <v>116</v>
      </c>
      <c r="F11993" t="s">
        <v>24</v>
      </c>
      <c r="G11993" t="s">
        <v>33</v>
      </c>
      <c r="H11993" s="3">
        <v>73455</v>
      </c>
      <c r="I11993" t="s">
        <v>38</v>
      </c>
      <c r="J11993" t="s">
        <v>27</v>
      </c>
      <c r="K11993" s="2">
        <v>2897.49</v>
      </c>
      <c r="L11993" t="s">
        <v>28</v>
      </c>
      <c r="M11993">
        <v>2013</v>
      </c>
      <c r="N11993">
        <v>2</v>
      </c>
      <c r="O11993" s="1">
        <f t="shared" si="1552"/>
        <v>41306</v>
      </c>
      <c r="R11993" s="1" t="str">
        <f t="shared" si="1555"/>
        <v/>
      </c>
      <c r="S11993" t="str">
        <f t="shared" si="1553"/>
        <v>Active</v>
      </c>
      <c r="T11993" s="4">
        <v>35</v>
      </c>
    </row>
    <row r="11994" spans="1:20" x14ac:dyDescent="0.25">
      <c r="A11994">
        <v>671628</v>
      </c>
      <c r="B11994" t="s">
        <v>20</v>
      </c>
      <c r="C11994" t="s">
        <v>43</v>
      </c>
      <c r="D11994" t="s">
        <v>44</v>
      </c>
      <c r="E11994" t="s">
        <v>45</v>
      </c>
      <c r="F11994" t="s">
        <v>24</v>
      </c>
      <c r="G11994" t="s">
        <v>33</v>
      </c>
      <c r="H11994" s="3">
        <v>73455</v>
      </c>
      <c r="I11994" t="s">
        <v>38</v>
      </c>
      <c r="J11994" t="s">
        <v>27</v>
      </c>
      <c r="K11994" s="2">
        <v>2897.78</v>
      </c>
      <c r="L11994" t="s">
        <v>28</v>
      </c>
      <c r="M11994">
        <v>2017</v>
      </c>
      <c r="N11994">
        <v>10</v>
      </c>
      <c r="O11994" s="1">
        <f t="shared" si="1552"/>
        <v>43009</v>
      </c>
      <c r="R11994" s="1" t="str">
        <f t="shared" si="1555"/>
        <v/>
      </c>
      <c r="S11994" t="str">
        <f t="shared" si="1553"/>
        <v>Active</v>
      </c>
      <c r="T11994" s="4">
        <v>36</v>
      </c>
    </row>
    <row r="11995" spans="1:20" x14ac:dyDescent="0.25">
      <c r="A11995">
        <v>632826</v>
      </c>
      <c r="B11995" t="s">
        <v>20</v>
      </c>
      <c r="C11995" t="s">
        <v>21</v>
      </c>
      <c r="D11995" t="s">
        <v>22</v>
      </c>
      <c r="E11995" t="s">
        <v>57</v>
      </c>
      <c r="F11995" t="s">
        <v>32</v>
      </c>
      <c r="G11995" t="s">
        <v>33</v>
      </c>
      <c r="H11995" s="3">
        <v>73455</v>
      </c>
      <c r="I11995" t="s">
        <v>38</v>
      </c>
      <c r="J11995" t="s">
        <v>27</v>
      </c>
      <c r="K11995" s="2">
        <v>2898.73</v>
      </c>
      <c r="L11995" t="s">
        <v>28</v>
      </c>
      <c r="M11995">
        <v>2017</v>
      </c>
      <c r="N11995">
        <v>3</v>
      </c>
      <c r="O11995" s="1">
        <f t="shared" si="1552"/>
        <v>42795</v>
      </c>
      <c r="R11995" s="1" t="str">
        <f t="shared" si="1555"/>
        <v/>
      </c>
      <c r="S11995" t="str">
        <f t="shared" si="1553"/>
        <v>Active</v>
      </c>
      <c r="T11995" s="4">
        <v>33</v>
      </c>
    </row>
    <row r="11996" spans="1:20" x14ac:dyDescent="0.25">
      <c r="A11996">
        <v>682571</v>
      </c>
      <c r="B11996" t="s">
        <v>20</v>
      </c>
      <c r="C11996" t="s">
        <v>35</v>
      </c>
      <c r="D11996" t="s">
        <v>107</v>
      </c>
      <c r="E11996" t="s">
        <v>108</v>
      </c>
      <c r="F11996" t="s">
        <v>24</v>
      </c>
      <c r="G11996" t="s">
        <v>25</v>
      </c>
      <c r="H11996" s="3">
        <v>56594</v>
      </c>
      <c r="I11996" t="s">
        <v>34</v>
      </c>
      <c r="J11996" t="s">
        <v>27</v>
      </c>
      <c r="K11996" s="2">
        <v>2899.32</v>
      </c>
      <c r="L11996" t="s">
        <v>28</v>
      </c>
      <c r="M11996">
        <v>2012</v>
      </c>
      <c r="N11996">
        <v>12</v>
      </c>
      <c r="O11996" s="1">
        <f t="shared" si="1552"/>
        <v>41244</v>
      </c>
      <c r="R11996" s="1" t="str">
        <f t="shared" si="1555"/>
        <v/>
      </c>
      <c r="S11996" t="str">
        <f t="shared" si="1553"/>
        <v>Active</v>
      </c>
      <c r="T11996" s="4">
        <v>47</v>
      </c>
    </row>
    <row r="11997" spans="1:20" x14ac:dyDescent="0.25">
      <c r="A11997">
        <v>940200</v>
      </c>
      <c r="B11997" t="s">
        <v>20</v>
      </c>
      <c r="C11997" t="s">
        <v>21</v>
      </c>
      <c r="D11997" t="s">
        <v>47</v>
      </c>
      <c r="E11997" t="s">
        <v>48</v>
      </c>
      <c r="F11997" t="s">
        <v>32</v>
      </c>
      <c r="G11997" t="s">
        <v>25</v>
      </c>
      <c r="H11997" s="3">
        <v>76121</v>
      </c>
      <c r="I11997" t="s">
        <v>26</v>
      </c>
      <c r="J11997" t="s">
        <v>27</v>
      </c>
      <c r="K11997" s="2">
        <v>9152.49</v>
      </c>
      <c r="L11997" t="s">
        <v>61</v>
      </c>
      <c r="M11997">
        <v>2018</v>
      </c>
      <c r="N11997">
        <v>4</v>
      </c>
      <c r="O11997" s="1">
        <f t="shared" si="1552"/>
        <v>43191</v>
      </c>
      <c r="R11997" s="1" t="str">
        <f t="shared" si="1555"/>
        <v/>
      </c>
      <c r="S11997" t="str">
        <f t="shared" si="1553"/>
        <v>Active</v>
      </c>
      <c r="T11997" s="4">
        <v>33</v>
      </c>
    </row>
    <row r="11998" spans="1:20" x14ac:dyDescent="0.25">
      <c r="A11998">
        <v>301152</v>
      </c>
      <c r="B11998" t="s">
        <v>20</v>
      </c>
      <c r="C11998" t="s">
        <v>96</v>
      </c>
      <c r="D11998" t="s">
        <v>97</v>
      </c>
      <c r="E11998" t="s">
        <v>98</v>
      </c>
      <c r="F11998" t="s">
        <v>24</v>
      </c>
      <c r="G11998" t="s">
        <v>25</v>
      </c>
      <c r="H11998" s="3">
        <v>49390</v>
      </c>
      <c r="I11998" t="s">
        <v>26</v>
      </c>
      <c r="J11998" t="s">
        <v>27</v>
      </c>
      <c r="K11998" s="2">
        <v>2902.62</v>
      </c>
      <c r="L11998" t="s">
        <v>28</v>
      </c>
      <c r="M11998">
        <v>2018</v>
      </c>
      <c r="N11998">
        <v>1</v>
      </c>
      <c r="O11998" s="1">
        <f t="shared" si="1552"/>
        <v>43101</v>
      </c>
      <c r="R11998" s="1" t="str">
        <f t="shared" si="1555"/>
        <v/>
      </c>
      <c r="S11998" t="str">
        <f t="shared" si="1553"/>
        <v>Active</v>
      </c>
      <c r="T11998" s="4">
        <v>39</v>
      </c>
    </row>
    <row r="11999" spans="1:20" x14ac:dyDescent="0.25">
      <c r="A11999">
        <v>869672</v>
      </c>
      <c r="B11999" t="s">
        <v>20</v>
      </c>
      <c r="C11999" t="s">
        <v>21</v>
      </c>
      <c r="D11999" t="s">
        <v>47</v>
      </c>
      <c r="E11999" t="s">
        <v>48</v>
      </c>
      <c r="F11999" t="s">
        <v>24</v>
      </c>
      <c r="G11999" t="s">
        <v>33</v>
      </c>
      <c r="H11999" s="3">
        <v>73455</v>
      </c>
      <c r="I11999" t="s">
        <v>38</v>
      </c>
      <c r="J11999" t="s">
        <v>27</v>
      </c>
      <c r="K11999" s="2">
        <v>9672.7000000000007</v>
      </c>
      <c r="L11999" t="s">
        <v>61</v>
      </c>
      <c r="M11999">
        <v>2018</v>
      </c>
      <c r="N11999">
        <v>4</v>
      </c>
      <c r="O11999" s="1">
        <f t="shared" si="1552"/>
        <v>43191</v>
      </c>
      <c r="R11999" s="1" t="str">
        <f t="shared" si="1555"/>
        <v/>
      </c>
      <c r="S11999" t="str">
        <f t="shared" si="1553"/>
        <v>Active</v>
      </c>
      <c r="T11999" s="4">
        <v>41</v>
      </c>
    </row>
    <row r="12000" spans="1:20" x14ac:dyDescent="0.25">
      <c r="A12000">
        <v>150671</v>
      </c>
      <c r="B12000" t="s">
        <v>20</v>
      </c>
      <c r="C12000" t="s">
        <v>21</v>
      </c>
      <c r="D12000" t="s">
        <v>22</v>
      </c>
      <c r="E12000" t="s">
        <v>57</v>
      </c>
      <c r="F12000" t="s">
        <v>32</v>
      </c>
      <c r="G12000" t="s">
        <v>25</v>
      </c>
      <c r="H12000" s="3">
        <v>81492</v>
      </c>
      <c r="I12000" t="s">
        <v>26</v>
      </c>
      <c r="J12000" t="s">
        <v>27</v>
      </c>
      <c r="K12000" s="2">
        <v>2903.94</v>
      </c>
      <c r="L12000" t="s">
        <v>28</v>
      </c>
      <c r="M12000">
        <v>2015</v>
      </c>
      <c r="N12000">
        <v>1</v>
      </c>
      <c r="O12000" s="1">
        <f t="shared" si="1552"/>
        <v>42005</v>
      </c>
      <c r="P12000">
        <v>2015</v>
      </c>
      <c r="Q12000">
        <v>9</v>
      </c>
      <c r="R12000" s="1">
        <f>IFERROR(DATE(P12000,Q12000,1),"")</f>
        <v>42248</v>
      </c>
      <c r="S12000" t="str">
        <f t="shared" si="1553"/>
        <v>Cancelled</v>
      </c>
      <c r="T12000" s="4">
        <v>41</v>
      </c>
    </row>
    <row r="12001" spans="1:20" x14ac:dyDescent="0.25">
      <c r="A12001">
        <v>891790</v>
      </c>
      <c r="B12001" t="s">
        <v>20</v>
      </c>
      <c r="C12001" t="s">
        <v>29</v>
      </c>
      <c r="D12001" t="s">
        <v>85</v>
      </c>
      <c r="E12001" t="s">
        <v>86</v>
      </c>
      <c r="F12001" t="s">
        <v>24</v>
      </c>
      <c r="G12001" t="s">
        <v>25</v>
      </c>
      <c r="H12001" s="3">
        <v>81492</v>
      </c>
      <c r="I12001" t="s">
        <v>26</v>
      </c>
      <c r="J12001" t="s">
        <v>27</v>
      </c>
      <c r="K12001" s="2">
        <v>2903.94</v>
      </c>
      <c r="L12001" t="s">
        <v>28</v>
      </c>
      <c r="M12001">
        <v>2013</v>
      </c>
      <c r="N12001">
        <v>6</v>
      </c>
      <c r="O12001" s="1">
        <f t="shared" si="1552"/>
        <v>41426</v>
      </c>
      <c r="R12001" s="1" t="str">
        <f t="shared" ref="R12001:R12004" si="1556">IFERROR(DATE(P12001,Q12001,1),"")</f>
        <v/>
      </c>
      <c r="S12001" t="str">
        <f t="shared" si="1553"/>
        <v>Active</v>
      </c>
      <c r="T12001" s="4">
        <v>39</v>
      </c>
    </row>
    <row r="12002" spans="1:20" x14ac:dyDescent="0.25">
      <c r="A12002">
        <v>295510</v>
      </c>
      <c r="B12002" t="s">
        <v>20</v>
      </c>
      <c r="C12002" t="s">
        <v>40</v>
      </c>
      <c r="D12002" t="s">
        <v>49</v>
      </c>
      <c r="E12002" t="s">
        <v>75</v>
      </c>
      <c r="F12002" t="s">
        <v>32</v>
      </c>
      <c r="G12002" t="s">
        <v>25</v>
      </c>
      <c r="H12002" s="3">
        <v>64929</v>
      </c>
      <c r="I12002" t="s">
        <v>26</v>
      </c>
      <c r="J12002" t="s">
        <v>27</v>
      </c>
      <c r="K12002" s="2">
        <v>2906.89</v>
      </c>
      <c r="L12002" t="s">
        <v>28</v>
      </c>
      <c r="M12002">
        <v>2017</v>
      </c>
      <c r="N12002">
        <v>9</v>
      </c>
      <c r="O12002" s="1">
        <f t="shared" si="1552"/>
        <v>42979</v>
      </c>
      <c r="R12002" s="1" t="str">
        <f t="shared" si="1556"/>
        <v/>
      </c>
      <c r="S12002" t="str">
        <f t="shared" si="1553"/>
        <v>Active</v>
      </c>
      <c r="T12002" s="4">
        <v>46</v>
      </c>
    </row>
    <row r="12003" spans="1:20" x14ac:dyDescent="0.25">
      <c r="A12003">
        <v>375694</v>
      </c>
      <c r="B12003" t="s">
        <v>20</v>
      </c>
      <c r="C12003" t="s">
        <v>35</v>
      </c>
      <c r="D12003" t="s">
        <v>112</v>
      </c>
      <c r="E12003" t="s">
        <v>113</v>
      </c>
      <c r="F12003" t="s">
        <v>24</v>
      </c>
      <c r="G12003" t="s">
        <v>25</v>
      </c>
      <c r="H12003" s="3">
        <v>64929</v>
      </c>
      <c r="I12003" t="s">
        <v>26</v>
      </c>
      <c r="J12003" t="s">
        <v>27</v>
      </c>
      <c r="K12003" s="2">
        <v>2906.89</v>
      </c>
      <c r="L12003" t="s">
        <v>28</v>
      </c>
      <c r="M12003">
        <v>2012</v>
      </c>
      <c r="N12003">
        <v>8</v>
      </c>
      <c r="O12003" s="1">
        <f t="shared" si="1552"/>
        <v>41122</v>
      </c>
      <c r="R12003" s="1" t="str">
        <f t="shared" si="1556"/>
        <v/>
      </c>
      <c r="S12003" t="str">
        <f t="shared" si="1553"/>
        <v>Active</v>
      </c>
      <c r="T12003" s="4">
        <v>36</v>
      </c>
    </row>
    <row r="12004" spans="1:20" x14ac:dyDescent="0.25">
      <c r="A12004">
        <v>182519</v>
      </c>
      <c r="B12004" t="s">
        <v>20</v>
      </c>
      <c r="C12004" t="s">
        <v>35</v>
      </c>
      <c r="D12004" t="s">
        <v>36</v>
      </c>
      <c r="E12004" t="s">
        <v>37</v>
      </c>
      <c r="F12004" t="s">
        <v>32</v>
      </c>
      <c r="G12004" t="s">
        <v>25</v>
      </c>
      <c r="H12004" s="3">
        <v>69240</v>
      </c>
      <c r="I12004" t="s">
        <v>34</v>
      </c>
      <c r="J12004" t="s">
        <v>27</v>
      </c>
      <c r="K12004" s="2">
        <v>2907.9</v>
      </c>
      <c r="L12004" t="s">
        <v>28</v>
      </c>
      <c r="M12004">
        <v>2015</v>
      </c>
      <c r="N12004">
        <v>4</v>
      </c>
      <c r="O12004" s="1">
        <f t="shared" si="1552"/>
        <v>42095</v>
      </c>
      <c r="R12004" s="1" t="str">
        <f t="shared" si="1556"/>
        <v/>
      </c>
      <c r="S12004" t="str">
        <f t="shared" si="1553"/>
        <v>Active</v>
      </c>
      <c r="T12004" s="4">
        <v>40</v>
      </c>
    </row>
    <row r="12005" spans="1:20" x14ac:dyDescent="0.25">
      <c r="A12005">
        <v>850170</v>
      </c>
      <c r="B12005" t="s">
        <v>20</v>
      </c>
      <c r="C12005" t="s">
        <v>29</v>
      </c>
      <c r="D12005" t="s">
        <v>30</v>
      </c>
      <c r="E12005" t="s">
        <v>31</v>
      </c>
      <c r="F12005" t="s">
        <v>24</v>
      </c>
      <c r="G12005" t="s">
        <v>25</v>
      </c>
      <c r="H12005" s="3">
        <v>58173</v>
      </c>
      <c r="I12005" t="s">
        <v>26</v>
      </c>
      <c r="J12005" t="s">
        <v>27</v>
      </c>
      <c r="K12005" s="2">
        <v>2908.88</v>
      </c>
      <c r="L12005" t="s">
        <v>28</v>
      </c>
      <c r="M12005">
        <v>2016</v>
      </c>
      <c r="N12005">
        <v>10</v>
      </c>
      <c r="O12005" s="1">
        <f t="shared" si="1552"/>
        <v>42644</v>
      </c>
      <c r="P12005">
        <v>2018</v>
      </c>
      <c r="Q12005">
        <v>5</v>
      </c>
      <c r="R12005" s="1">
        <f>IFERROR(DATE(P12005,Q12005,1),"")</f>
        <v>43221</v>
      </c>
      <c r="S12005" t="str">
        <f t="shared" si="1553"/>
        <v>Cancelled</v>
      </c>
      <c r="T12005" s="4">
        <v>41</v>
      </c>
    </row>
    <row r="12006" spans="1:20" x14ac:dyDescent="0.25">
      <c r="A12006">
        <v>142906</v>
      </c>
      <c r="B12006" t="s">
        <v>20</v>
      </c>
      <c r="C12006" t="s">
        <v>40</v>
      </c>
      <c r="D12006" t="s">
        <v>49</v>
      </c>
      <c r="E12006" t="s">
        <v>50</v>
      </c>
      <c r="F12006" t="s">
        <v>32</v>
      </c>
      <c r="G12006" t="s">
        <v>25</v>
      </c>
      <c r="H12006" s="3">
        <v>46781</v>
      </c>
      <c r="I12006" t="s">
        <v>26</v>
      </c>
      <c r="J12006" t="s">
        <v>27</v>
      </c>
      <c r="K12006" s="2">
        <v>2911.92</v>
      </c>
      <c r="L12006" t="s">
        <v>28</v>
      </c>
      <c r="M12006">
        <v>2013</v>
      </c>
      <c r="N12006">
        <v>8</v>
      </c>
      <c r="O12006" s="1">
        <f t="shared" si="1552"/>
        <v>41487</v>
      </c>
      <c r="R12006" s="1" t="str">
        <f t="shared" ref="R12006:R12013" si="1557">IFERROR(DATE(P12006,Q12006,1),"")</f>
        <v/>
      </c>
      <c r="S12006" t="str">
        <f t="shared" si="1553"/>
        <v>Active</v>
      </c>
      <c r="T12006" s="4">
        <v>44</v>
      </c>
    </row>
    <row r="12007" spans="1:20" x14ac:dyDescent="0.25">
      <c r="A12007">
        <v>871980</v>
      </c>
      <c r="B12007" t="s">
        <v>20</v>
      </c>
      <c r="C12007" t="s">
        <v>35</v>
      </c>
      <c r="D12007" t="s">
        <v>82</v>
      </c>
      <c r="E12007" t="s">
        <v>83</v>
      </c>
      <c r="F12007" t="s">
        <v>24</v>
      </c>
      <c r="G12007" t="s">
        <v>25</v>
      </c>
      <c r="H12007" s="3">
        <v>46781</v>
      </c>
      <c r="I12007" t="s">
        <v>26</v>
      </c>
      <c r="J12007" t="s">
        <v>27</v>
      </c>
      <c r="K12007" s="2">
        <v>2911.92</v>
      </c>
      <c r="L12007" t="s">
        <v>28</v>
      </c>
      <c r="M12007">
        <v>2014</v>
      </c>
      <c r="N12007">
        <v>3</v>
      </c>
      <c r="O12007" s="1">
        <f t="shared" si="1552"/>
        <v>41699</v>
      </c>
      <c r="R12007" s="1" t="str">
        <f t="shared" si="1557"/>
        <v/>
      </c>
      <c r="S12007" t="str">
        <f t="shared" si="1553"/>
        <v>Active</v>
      </c>
      <c r="T12007" s="4">
        <v>44</v>
      </c>
    </row>
    <row r="12008" spans="1:20" x14ac:dyDescent="0.25">
      <c r="A12008">
        <v>856667</v>
      </c>
      <c r="B12008" t="s">
        <v>20</v>
      </c>
      <c r="C12008" t="s">
        <v>21</v>
      </c>
      <c r="D12008" t="s">
        <v>22</v>
      </c>
      <c r="E12008" t="s">
        <v>51</v>
      </c>
      <c r="F12008" t="s">
        <v>24</v>
      </c>
      <c r="G12008" t="s">
        <v>25</v>
      </c>
      <c r="H12008" s="3">
        <v>100255</v>
      </c>
      <c r="I12008" t="s">
        <v>34</v>
      </c>
      <c r="J12008" t="s">
        <v>27</v>
      </c>
      <c r="K12008" s="2">
        <v>2912.25</v>
      </c>
      <c r="L12008" t="s">
        <v>28</v>
      </c>
      <c r="M12008">
        <v>2016</v>
      </c>
      <c r="N12008">
        <v>3</v>
      </c>
      <c r="O12008" s="1">
        <f t="shared" si="1552"/>
        <v>42430</v>
      </c>
      <c r="R12008" s="1" t="str">
        <f t="shared" si="1557"/>
        <v/>
      </c>
      <c r="S12008" t="str">
        <f t="shared" si="1553"/>
        <v>Active</v>
      </c>
      <c r="T12008" s="4">
        <v>44</v>
      </c>
    </row>
    <row r="12009" spans="1:20" x14ac:dyDescent="0.25">
      <c r="A12009">
        <v>556626</v>
      </c>
      <c r="B12009" t="s">
        <v>20</v>
      </c>
      <c r="C12009" t="s">
        <v>35</v>
      </c>
      <c r="D12009" t="s">
        <v>94</v>
      </c>
      <c r="E12009" t="s">
        <v>95</v>
      </c>
      <c r="F12009" t="s">
        <v>32</v>
      </c>
      <c r="G12009" t="s">
        <v>25</v>
      </c>
      <c r="H12009" s="3">
        <v>82324</v>
      </c>
      <c r="I12009" t="s">
        <v>38</v>
      </c>
      <c r="J12009" t="s">
        <v>27</v>
      </c>
      <c r="K12009" s="2">
        <v>2912.91</v>
      </c>
      <c r="L12009" t="s">
        <v>28</v>
      </c>
      <c r="M12009">
        <v>2015</v>
      </c>
      <c r="N12009">
        <v>7</v>
      </c>
      <c r="O12009" s="1">
        <f t="shared" si="1552"/>
        <v>42186</v>
      </c>
      <c r="R12009" s="1" t="str">
        <f t="shared" si="1557"/>
        <v/>
      </c>
      <c r="S12009" t="str">
        <f t="shared" si="1553"/>
        <v>Active</v>
      </c>
      <c r="T12009" s="4">
        <v>42</v>
      </c>
    </row>
    <row r="12010" spans="1:20" x14ac:dyDescent="0.25">
      <c r="A12010">
        <v>968447</v>
      </c>
      <c r="B12010" t="s">
        <v>20</v>
      </c>
      <c r="C12010" t="s">
        <v>35</v>
      </c>
      <c r="D12010" t="s">
        <v>36</v>
      </c>
      <c r="E12010" t="s">
        <v>68</v>
      </c>
      <c r="F12010" t="s">
        <v>24</v>
      </c>
      <c r="G12010" t="s">
        <v>25</v>
      </c>
      <c r="H12010" s="3">
        <v>59569</v>
      </c>
      <c r="I12010" t="s">
        <v>34</v>
      </c>
      <c r="J12010" t="s">
        <v>27</v>
      </c>
      <c r="K12010" s="2">
        <v>2914.96</v>
      </c>
      <c r="L12010" t="s">
        <v>28</v>
      </c>
      <c r="M12010">
        <v>2015</v>
      </c>
      <c r="N12010">
        <v>11</v>
      </c>
      <c r="O12010" s="1">
        <f t="shared" si="1552"/>
        <v>42309</v>
      </c>
      <c r="R12010" s="1" t="str">
        <f t="shared" si="1557"/>
        <v/>
      </c>
      <c r="S12010" t="str">
        <f t="shared" si="1553"/>
        <v>Active</v>
      </c>
      <c r="T12010" s="4">
        <v>40</v>
      </c>
    </row>
    <row r="12011" spans="1:20" x14ac:dyDescent="0.25">
      <c r="A12011">
        <v>400181</v>
      </c>
      <c r="B12011" t="s">
        <v>20</v>
      </c>
      <c r="C12011" t="s">
        <v>40</v>
      </c>
      <c r="D12011" t="s">
        <v>54</v>
      </c>
      <c r="E12011" t="s">
        <v>55</v>
      </c>
      <c r="F12011" t="s">
        <v>24</v>
      </c>
      <c r="G12011" t="s">
        <v>25</v>
      </c>
      <c r="H12011" s="3">
        <v>95276</v>
      </c>
      <c r="I12011" t="s">
        <v>26</v>
      </c>
      <c r="J12011" t="s">
        <v>27</v>
      </c>
      <c r="K12011" s="2">
        <v>2915.61</v>
      </c>
      <c r="L12011" t="s">
        <v>28</v>
      </c>
      <c r="M12011">
        <v>2018</v>
      </c>
      <c r="N12011">
        <v>7</v>
      </c>
      <c r="O12011" s="1">
        <f t="shared" si="1552"/>
        <v>43282</v>
      </c>
      <c r="R12011" s="1" t="str">
        <f t="shared" si="1557"/>
        <v/>
      </c>
      <c r="S12011" t="str">
        <f t="shared" si="1553"/>
        <v>Active</v>
      </c>
      <c r="T12011" s="4">
        <v>37</v>
      </c>
    </row>
    <row r="12012" spans="1:20" x14ac:dyDescent="0.25">
      <c r="A12012">
        <v>409102</v>
      </c>
      <c r="B12012" t="s">
        <v>20</v>
      </c>
      <c r="C12012" t="s">
        <v>109</v>
      </c>
      <c r="D12012" t="s">
        <v>110</v>
      </c>
      <c r="E12012" t="s">
        <v>111</v>
      </c>
      <c r="F12012" t="s">
        <v>32</v>
      </c>
      <c r="G12012" t="s">
        <v>25</v>
      </c>
      <c r="H12012" s="3">
        <v>95276</v>
      </c>
      <c r="I12012" t="s">
        <v>26</v>
      </c>
      <c r="J12012" t="s">
        <v>27</v>
      </c>
      <c r="K12012" s="2">
        <v>2915.61</v>
      </c>
      <c r="L12012" t="s">
        <v>28</v>
      </c>
      <c r="M12012">
        <v>2012</v>
      </c>
      <c r="N12012">
        <v>8</v>
      </c>
      <c r="O12012" s="1">
        <f t="shared" si="1552"/>
        <v>41122</v>
      </c>
      <c r="R12012" s="1" t="str">
        <f t="shared" si="1557"/>
        <v/>
      </c>
      <c r="S12012" t="str">
        <f t="shared" si="1553"/>
        <v>Active</v>
      </c>
      <c r="T12012" s="4">
        <v>42</v>
      </c>
    </row>
    <row r="12013" spans="1:20" x14ac:dyDescent="0.25">
      <c r="A12013">
        <v>291510</v>
      </c>
      <c r="B12013" t="s">
        <v>20</v>
      </c>
      <c r="C12013" t="s">
        <v>21</v>
      </c>
      <c r="D12013" t="s">
        <v>22</v>
      </c>
      <c r="E12013" t="s">
        <v>39</v>
      </c>
      <c r="F12013" t="s">
        <v>24</v>
      </c>
      <c r="G12013" t="s">
        <v>25</v>
      </c>
      <c r="H12013" s="3">
        <v>92802</v>
      </c>
      <c r="I12013" t="s">
        <v>26</v>
      </c>
      <c r="J12013" t="s">
        <v>27</v>
      </c>
      <c r="K12013" s="2">
        <v>2915.65</v>
      </c>
      <c r="L12013" t="s">
        <v>28</v>
      </c>
      <c r="M12013">
        <v>2016</v>
      </c>
      <c r="N12013">
        <v>2</v>
      </c>
      <c r="O12013" s="1">
        <f t="shared" si="1552"/>
        <v>42401</v>
      </c>
      <c r="R12013" s="1" t="str">
        <f t="shared" si="1557"/>
        <v/>
      </c>
      <c r="S12013" t="str">
        <f t="shared" si="1553"/>
        <v>Active</v>
      </c>
      <c r="T12013" s="4">
        <v>45</v>
      </c>
    </row>
    <row r="12014" spans="1:20" x14ac:dyDescent="0.25">
      <c r="A12014">
        <v>615385</v>
      </c>
      <c r="B12014" t="s">
        <v>20</v>
      </c>
      <c r="C12014" t="s">
        <v>35</v>
      </c>
      <c r="D12014" t="s">
        <v>36</v>
      </c>
      <c r="E12014" t="s">
        <v>87</v>
      </c>
      <c r="F12014" t="s">
        <v>24</v>
      </c>
      <c r="G12014" t="s">
        <v>25</v>
      </c>
      <c r="H12014" s="3">
        <v>94259</v>
      </c>
      <c r="I12014" t="s">
        <v>34</v>
      </c>
      <c r="J12014" t="s">
        <v>27</v>
      </c>
      <c r="K12014" s="2">
        <v>2916.42</v>
      </c>
      <c r="L12014" t="s">
        <v>28</v>
      </c>
      <c r="M12014">
        <v>2016</v>
      </c>
      <c r="N12014">
        <v>12</v>
      </c>
      <c r="O12014" s="1">
        <f t="shared" si="1552"/>
        <v>42705</v>
      </c>
      <c r="P12014">
        <v>2017</v>
      </c>
      <c r="Q12014">
        <v>8</v>
      </c>
      <c r="R12014" s="1">
        <f t="shared" ref="R12014:R12022" si="1558">IFERROR(DATE(P12014,Q12014,1),"")</f>
        <v>42948</v>
      </c>
      <c r="S12014" t="str">
        <f t="shared" si="1553"/>
        <v>Cancelled</v>
      </c>
      <c r="T12014" s="4">
        <v>38</v>
      </c>
    </row>
    <row r="12015" spans="1:20" x14ac:dyDescent="0.25">
      <c r="A12015">
        <v>232555</v>
      </c>
      <c r="B12015" t="s">
        <v>20</v>
      </c>
      <c r="C12015" t="s">
        <v>35</v>
      </c>
      <c r="D12015" t="s">
        <v>82</v>
      </c>
      <c r="E12015" t="s">
        <v>83</v>
      </c>
      <c r="F12015" t="s">
        <v>32</v>
      </c>
      <c r="G12015" t="s">
        <v>25</v>
      </c>
      <c r="H12015" s="3">
        <v>62242</v>
      </c>
      <c r="I12015" t="s">
        <v>26</v>
      </c>
      <c r="J12015" t="s">
        <v>27</v>
      </c>
      <c r="K12015" s="2">
        <v>2919.71</v>
      </c>
      <c r="L12015" t="s">
        <v>28</v>
      </c>
      <c r="M12015">
        <v>2015</v>
      </c>
      <c r="N12015">
        <v>4</v>
      </c>
      <c r="O12015" s="1">
        <f t="shared" si="1552"/>
        <v>42095</v>
      </c>
      <c r="P12015">
        <v>2018</v>
      </c>
      <c r="Q12015">
        <v>10</v>
      </c>
      <c r="R12015" s="1">
        <f t="shared" si="1558"/>
        <v>43374</v>
      </c>
      <c r="S12015" t="str">
        <f t="shared" si="1553"/>
        <v>Cancelled</v>
      </c>
      <c r="T12015" s="4">
        <v>46</v>
      </c>
    </row>
    <row r="12016" spans="1:20" x14ac:dyDescent="0.25">
      <c r="A12016">
        <v>152740</v>
      </c>
      <c r="B12016" t="s">
        <v>20</v>
      </c>
      <c r="C12016" t="s">
        <v>35</v>
      </c>
      <c r="D12016" t="s">
        <v>82</v>
      </c>
      <c r="E12016" t="s">
        <v>83</v>
      </c>
      <c r="F12016" t="s">
        <v>32</v>
      </c>
      <c r="G12016" t="s">
        <v>25</v>
      </c>
      <c r="H12016" s="3">
        <v>77288</v>
      </c>
      <c r="I12016" t="s">
        <v>26</v>
      </c>
      <c r="J12016" t="s">
        <v>27</v>
      </c>
      <c r="K12016" s="2">
        <v>2921.49</v>
      </c>
      <c r="L12016" t="s">
        <v>28</v>
      </c>
      <c r="M12016">
        <v>2017</v>
      </c>
      <c r="N12016">
        <v>12</v>
      </c>
      <c r="O12016" s="1">
        <f t="shared" si="1552"/>
        <v>43070</v>
      </c>
      <c r="R12016" s="1" t="str">
        <f t="shared" si="1558"/>
        <v/>
      </c>
      <c r="S12016" t="str">
        <f t="shared" si="1553"/>
        <v>Active</v>
      </c>
      <c r="T12016" s="4">
        <v>40</v>
      </c>
    </row>
    <row r="12017" spans="1:20" x14ac:dyDescent="0.25">
      <c r="A12017">
        <v>652498</v>
      </c>
      <c r="B12017" t="s">
        <v>20</v>
      </c>
      <c r="C12017" t="s">
        <v>29</v>
      </c>
      <c r="D12017" t="s">
        <v>77</v>
      </c>
      <c r="E12017" t="s">
        <v>78</v>
      </c>
      <c r="F12017" t="s">
        <v>32</v>
      </c>
      <c r="G12017" t="s">
        <v>25</v>
      </c>
      <c r="H12017" s="3">
        <v>79075</v>
      </c>
      <c r="I12017" t="s">
        <v>26</v>
      </c>
      <c r="J12017" t="s">
        <v>27</v>
      </c>
      <c r="K12017" s="2">
        <v>2924.98</v>
      </c>
      <c r="L12017" t="s">
        <v>28</v>
      </c>
      <c r="M12017">
        <v>2017</v>
      </c>
      <c r="N12017">
        <v>5</v>
      </c>
      <c r="O12017" s="1">
        <f t="shared" si="1552"/>
        <v>42856</v>
      </c>
      <c r="R12017" s="1" t="str">
        <f t="shared" si="1558"/>
        <v/>
      </c>
      <c r="S12017" t="str">
        <f t="shared" si="1553"/>
        <v>Active</v>
      </c>
      <c r="T12017" s="4">
        <v>37</v>
      </c>
    </row>
    <row r="12018" spans="1:20" x14ac:dyDescent="0.25">
      <c r="A12018">
        <v>922926</v>
      </c>
      <c r="B12018" t="s">
        <v>20</v>
      </c>
      <c r="C12018" t="s">
        <v>62</v>
      </c>
      <c r="D12018" t="s">
        <v>63</v>
      </c>
      <c r="E12018" t="s">
        <v>64</v>
      </c>
      <c r="F12018" t="s">
        <v>32</v>
      </c>
      <c r="G12018" t="s">
        <v>25</v>
      </c>
      <c r="H12018" s="3">
        <v>49217</v>
      </c>
      <c r="I12018" t="s">
        <v>38</v>
      </c>
      <c r="J12018" t="s">
        <v>27</v>
      </c>
      <c r="K12018" s="2">
        <v>2926.52</v>
      </c>
      <c r="L12018" t="s">
        <v>28</v>
      </c>
      <c r="M12018">
        <v>2014</v>
      </c>
      <c r="N12018">
        <v>9</v>
      </c>
      <c r="O12018" s="1">
        <f t="shared" si="1552"/>
        <v>41883</v>
      </c>
      <c r="R12018" s="1" t="str">
        <f t="shared" si="1558"/>
        <v/>
      </c>
      <c r="S12018" t="str">
        <f t="shared" si="1553"/>
        <v>Active</v>
      </c>
      <c r="T12018" s="4">
        <v>46</v>
      </c>
    </row>
    <row r="12019" spans="1:20" x14ac:dyDescent="0.25">
      <c r="A12019">
        <v>908201</v>
      </c>
      <c r="B12019" t="s">
        <v>20</v>
      </c>
      <c r="C12019" t="s">
        <v>35</v>
      </c>
      <c r="D12019" t="s">
        <v>36</v>
      </c>
      <c r="E12019" t="s">
        <v>68</v>
      </c>
      <c r="F12019" t="s">
        <v>24</v>
      </c>
      <c r="G12019" t="s">
        <v>25</v>
      </c>
      <c r="H12019" s="3">
        <v>87289</v>
      </c>
      <c r="I12019" t="s">
        <v>26</v>
      </c>
      <c r="J12019" t="s">
        <v>27</v>
      </c>
      <c r="K12019" s="2">
        <v>2927.07</v>
      </c>
      <c r="L12019" t="s">
        <v>28</v>
      </c>
      <c r="M12019">
        <v>2018</v>
      </c>
      <c r="N12019">
        <v>11</v>
      </c>
      <c r="O12019" s="1">
        <f t="shared" si="1552"/>
        <v>43405</v>
      </c>
      <c r="R12019" s="1" t="str">
        <f t="shared" si="1558"/>
        <v/>
      </c>
      <c r="S12019" t="str">
        <f t="shared" si="1553"/>
        <v>Active</v>
      </c>
      <c r="T12019" s="4">
        <v>35</v>
      </c>
    </row>
    <row r="12020" spans="1:20" x14ac:dyDescent="0.25">
      <c r="A12020">
        <v>565533</v>
      </c>
      <c r="B12020" t="s">
        <v>20</v>
      </c>
      <c r="C12020" t="s">
        <v>40</v>
      </c>
      <c r="D12020" t="s">
        <v>72</v>
      </c>
      <c r="E12020" t="s">
        <v>73</v>
      </c>
      <c r="F12020" t="s">
        <v>24</v>
      </c>
      <c r="G12020" t="s">
        <v>25</v>
      </c>
      <c r="H12020" s="3">
        <v>88142</v>
      </c>
      <c r="I12020" t="s">
        <v>26</v>
      </c>
      <c r="J12020" t="s">
        <v>27</v>
      </c>
      <c r="K12020" s="2">
        <v>2927.22</v>
      </c>
      <c r="L12020" t="s">
        <v>28</v>
      </c>
      <c r="M12020">
        <v>2016</v>
      </c>
      <c r="N12020">
        <v>11</v>
      </c>
      <c r="O12020" s="1">
        <f t="shared" si="1552"/>
        <v>42675</v>
      </c>
      <c r="R12020" s="1" t="str">
        <f t="shared" si="1558"/>
        <v/>
      </c>
      <c r="S12020" t="str">
        <f t="shared" si="1553"/>
        <v>Active</v>
      </c>
      <c r="T12020" s="4">
        <v>44</v>
      </c>
    </row>
    <row r="12021" spans="1:20" x14ac:dyDescent="0.25">
      <c r="A12021">
        <v>615022</v>
      </c>
      <c r="B12021" t="s">
        <v>20</v>
      </c>
      <c r="C12021" t="s">
        <v>102</v>
      </c>
      <c r="D12021" t="s">
        <v>103</v>
      </c>
      <c r="E12021" t="s">
        <v>104</v>
      </c>
      <c r="F12021" t="s">
        <v>32</v>
      </c>
      <c r="G12021" t="s">
        <v>25</v>
      </c>
      <c r="H12021" s="3">
        <v>47165</v>
      </c>
      <c r="I12021" t="s">
        <v>26</v>
      </c>
      <c r="J12021" t="s">
        <v>27</v>
      </c>
      <c r="K12021" s="2">
        <v>2927.52</v>
      </c>
      <c r="L12021" t="s">
        <v>28</v>
      </c>
      <c r="M12021">
        <v>2013</v>
      </c>
      <c r="N12021">
        <v>6</v>
      </c>
      <c r="O12021" s="1">
        <f t="shared" si="1552"/>
        <v>41426</v>
      </c>
      <c r="R12021" s="1" t="str">
        <f t="shared" si="1558"/>
        <v/>
      </c>
      <c r="S12021" t="str">
        <f t="shared" si="1553"/>
        <v>Active</v>
      </c>
      <c r="T12021" s="4">
        <v>45</v>
      </c>
    </row>
    <row r="12022" spans="1:20" x14ac:dyDescent="0.25">
      <c r="A12022">
        <v>778031</v>
      </c>
      <c r="B12022" t="s">
        <v>20</v>
      </c>
      <c r="C12022" t="s">
        <v>21</v>
      </c>
      <c r="D12022" t="s">
        <v>115</v>
      </c>
      <c r="E12022" t="s">
        <v>116</v>
      </c>
      <c r="F12022" t="s">
        <v>24</v>
      </c>
      <c r="G12022" t="s">
        <v>25</v>
      </c>
      <c r="H12022" s="3">
        <v>47165</v>
      </c>
      <c r="I12022" t="s">
        <v>26</v>
      </c>
      <c r="J12022" t="s">
        <v>27</v>
      </c>
      <c r="K12022" s="2">
        <v>2927.52</v>
      </c>
      <c r="L12022" t="s">
        <v>28</v>
      </c>
      <c r="M12022">
        <v>2017</v>
      </c>
      <c r="N12022">
        <v>1</v>
      </c>
      <c r="O12022" s="1">
        <f t="shared" si="1552"/>
        <v>42736</v>
      </c>
      <c r="R12022" s="1" t="str">
        <f t="shared" si="1558"/>
        <v/>
      </c>
      <c r="S12022" t="str">
        <f t="shared" si="1553"/>
        <v>Active</v>
      </c>
      <c r="T12022" s="4">
        <v>37</v>
      </c>
    </row>
    <row r="12023" spans="1:20" x14ac:dyDescent="0.25">
      <c r="A12023">
        <v>977363</v>
      </c>
      <c r="B12023" t="s">
        <v>20</v>
      </c>
      <c r="C12023" t="s">
        <v>35</v>
      </c>
      <c r="D12023" t="s">
        <v>82</v>
      </c>
      <c r="E12023" t="s">
        <v>83</v>
      </c>
      <c r="F12023" t="s">
        <v>32</v>
      </c>
      <c r="G12023" t="s">
        <v>25</v>
      </c>
      <c r="H12023" s="3">
        <v>69951</v>
      </c>
      <c r="I12023" t="s">
        <v>26</v>
      </c>
      <c r="J12023" t="s">
        <v>27</v>
      </c>
      <c r="K12023" s="2">
        <v>2927.73</v>
      </c>
      <c r="L12023" t="s">
        <v>28</v>
      </c>
      <c r="M12023">
        <v>2017</v>
      </c>
      <c r="N12023">
        <v>9</v>
      </c>
      <c r="O12023" s="1">
        <f t="shared" si="1552"/>
        <v>42979</v>
      </c>
      <c r="P12023">
        <v>2018</v>
      </c>
      <c r="Q12023">
        <v>5</v>
      </c>
      <c r="R12023" s="1">
        <f>IFERROR(DATE(P12023,Q12023,1),"")</f>
        <v>43221</v>
      </c>
      <c r="S12023" t="str">
        <f t="shared" si="1553"/>
        <v>Cancelled</v>
      </c>
      <c r="T12023" s="4">
        <v>43</v>
      </c>
    </row>
    <row r="12024" spans="1:20" x14ac:dyDescent="0.25">
      <c r="A12024">
        <v>618124</v>
      </c>
      <c r="B12024" t="s">
        <v>20</v>
      </c>
      <c r="C12024" t="s">
        <v>29</v>
      </c>
      <c r="D12024" t="s">
        <v>77</v>
      </c>
      <c r="E12024" t="s">
        <v>78</v>
      </c>
      <c r="F12024" t="s">
        <v>32</v>
      </c>
      <c r="G12024" t="s">
        <v>25</v>
      </c>
      <c r="H12024" s="3">
        <v>103965</v>
      </c>
      <c r="I12024" t="s">
        <v>26</v>
      </c>
      <c r="J12024" t="s">
        <v>27</v>
      </c>
      <c r="K12024" s="2">
        <v>2929.92</v>
      </c>
      <c r="L12024" t="s">
        <v>28</v>
      </c>
      <c r="M12024">
        <v>2015</v>
      </c>
      <c r="N12024">
        <v>4</v>
      </c>
      <c r="O12024" s="1">
        <f t="shared" si="1552"/>
        <v>42095</v>
      </c>
      <c r="R12024" s="1" t="str">
        <f t="shared" ref="R12024:R12029" si="1559">IFERROR(DATE(P12024,Q12024,1),"")</f>
        <v/>
      </c>
      <c r="S12024" t="str">
        <f t="shared" si="1553"/>
        <v>Active</v>
      </c>
      <c r="T12024" s="4">
        <v>45</v>
      </c>
    </row>
    <row r="12025" spans="1:20" x14ac:dyDescent="0.25">
      <c r="A12025">
        <v>494179</v>
      </c>
      <c r="B12025" t="s">
        <v>20</v>
      </c>
      <c r="C12025" t="s">
        <v>29</v>
      </c>
      <c r="D12025" t="s">
        <v>117</v>
      </c>
      <c r="E12025" t="s">
        <v>118</v>
      </c>
      <c r="F12025" t="s">
        <v>32</v>
      </c>
      <c r="G12025" t="s">
        <v>25</v>
      </c>
      <c r="H12025" s="3">
        <v>56539</v>
      </c>
      <c r="I12025" t="s">
        <v>26</v>
      </c>
      <c r="J12025" t="s">
        <v>27</v>
      </c>
      <c r="K12025" s="2">
        <v>2930.69</v>
      </c>
      <c r="L12025" t="s">
        <v>28</v>
      </c>
      <c r="M12025">
        <v>2015</v>
      </c>
      <c r="N12025">
        <v>7</v>
      </c>
      <c r="O12025" s="1">
        <f t="shared" si="1552"/>
        <v>42186</v>
      </c>
      <c r="R12025" s="1" t="str">
        <f t="shared" si="1559"/>
        <v/>
      </c>
      <c r="S12025" t="str">
        <f t="shared" si="1553"/>
        <v>Active</v>
      </c>
      <c r="T12025" s="4">
        <v>48</v>
      </c>
    </row>
    <row r="12026" spans="1:20" x14ac:dyDescent="0.25">
      <c r="A12026">
        <v>963985</v>
      </c>
      <c r="B12026" t="s">
        <v>20</v>
      </c>
      <c r="C12026" t="s">
        <v>40</v>
      </c>
      <c r="D12026" t="s">
        <v>49</v>
      </c>
      <c r="E12026" t="s">
        <v>56</v>
      </c>
      <c r="F12026" t="s">
        <v>24</v>
      </c>
      <c r="G12026" t="s">
        <v>33</v>
      </c>
      <c r="H12026" s="3">
        <v>73455</v>
      </c>
      <c r="I12026" t="s">
        <v>26</v>
      </c>
      <c r="J12026" t="s">
        <v>27</v>
      </c>
      <c r="K12026" s="2">
        <v>2933.96</v>
      </c>
      <c r="L12026" t="s">
        <v>28</v>
      </c>
      <c r="M12026">
        <v>2015</v>
      </c>
      <c r="N12026">
        <v>1</v>
      </c>
      <c r="O12026" s="1">
        <f t="shared" si="1552"/>
        <v>42005</v>
      </c>
      <c r="R12026" s="1" t="str">
        <f t="shared" si="1559"/>
        <v/>
      </c>
      <c r="S12026" t="str">
        <f t="shared" si="1553"/>
        <v>Active</v>
      </c>
      <c r="T12026" s="4">
        <v>45</v>
      </c>
    </row>
    <row r="12027" spans="1:20" x14ac:dyDescent="0.25">
      <c r="A12027">
        <v>676631</v>
      </c>
      <c r="B12027" t="s">
        <v>20</v>
      </c>
      <c r="C12027" t="s">
        <v>40</v>
      </c>
      <c r="D12027" t="s">
        <v>49</v>
      </c>
      <c r="E12027" t="s">
        <v>56</v>
      </c>
      <c r="F12027" t="s">
        <v>32</v>
      </c>
      <c r="G12027" t="s">
        <v>25</v>
      </c>
      <c r="H12027" s="3">
        <v>51795</v>
      </c>
      <c r="I12027" t="s">
        <v>26</v>
      </c>
      <c r="J12027" t="s">
        <v>27</v>
      </c>
      <c r="K12027" s="2">
        <v>2936.73</v>
      </c>
      <c r="L12027" t="s">
        <v>28</v>
      </c>
      <c r="M12027">
        <v>2018</v>
      </c>
      <c r="N12027">
        <v>5</v>
      </c>
      <c r="O12027" s="1">
        <f t="shared" si="1552"/>
        <v>43221</v>
      </c>
      <c r="R12027" s="1" t="str">
        <f t="shared" si="1559"/>
        <v/>
      </c>
      <c r="S12027" t="str">
        <f t="shared" si="1553"/>
        <v>Active</v>
      </c>
      <c r="T12027" s="4">
        <v>41</v>
      </c>
    </row>
    <row r="12028" spans="1:20" x14ac:dyDescent="0.25">
      <c r="A12028">
        <v>677213</v>
      </c>
      <c r="B12028" t="s">
        <v>20</v>
      </c>
      <c r="C12028" t="s">
        <v>62</v>
      </c>
      <c r="D12028" t="s">
        <v>63</v>
      </c>
      <c r="E12028" t="s">
        <v>64</v>
      </c>
      <c r="F12028" t="s">
        <v>32</v>
      </c>
      <c r="G12028" t="s">
        <v>25</v>
      </c>
      <c r="H12028" s="3">
        <v>51795</v>
      </c>
      <c r="I12028" t="s">
        <v>26</v>
      </c>
      <c r="J12028" t="s">
        <v>27</v>
      </c>
      <c r="K12028" s="2">
        <v>2936.73</v>
      </c>
      <c r="L12028" t="s">
        <v>28</v>
      </c>
      <c r="M12028">
        <v>2017</v>
      </c>
      <c r="N12028">
        <v>6</v>
      </c>
      <c r="O12028" s="1">
        <f t="shared" si="1552"/>
        <v>42887</v>
      </c>
      <c r="R12028" s="1" t="str">
        <f t="shared" si="1559"/>
        <v/>
      </c>
      <c r="S12028" t="str">
        <f t="shared" si="1553"/>
        <v>Active</v>
      </c>
      <c r="T12028" s="4">
        <v>34</v>
      </c>
    </row>
    <row r="12029" spans="1:20" x14ac:dyDescent="0.25">
      <c r="A12029">
        <v>876755</v>
      </c>
      <c r="B12029" t="s">
        <v>20</v>
      </c>
      <c r="C12029" t="s">
        <v>35</v>
      </c>
      <c r="D12029" t="s">
        <v>112</v>
      </c>
      <c r="E12029" t="s">
        <v>113</v>
      </c>
      <c r="F12029" t="s">
        <v>24</v>
      </c>
      <c r="G12029" t="s">
        <v>25</v>
      </c>
      <c r="H12029" s="3">
        <v>92785</v>
      </c>
      <c r="I12029" t="s">
        <v>38</v>
      </c>
      <c r="J12029" t="s">
        <v>27</v>
      </c>
      <c r="K12029" s="2">
        <v>2937.42</v>
      </c>
      <c r="L12029" t="s">
        <v>28</v>
      </c>
      <c r="M12029">
        <v>2013</v>
      </c>
      <c r="N12029">
        <v>1</v>
      </c>
      <c r="O12029" s="1">
        <f t="shared" si="1552"/>
        <v>41275</v>
      </c>
      <c r="R12029" s="1" t="str">
        <f t="shared" si="1559"/>
        <v/>
      </c>
      <c r="S12029" t="str">
        <f t="shared" si="1553"/>
        <v>Active</v>
      </c>
      <c r="T12029" s="4">
        <v>56</v>
      </c>
    </row>
    <row r="12030" spans="1:20" x14ac:dyDescent="0.25">
      <c r="A12030">
        <v>186807</v>
      </c>
      <c r="B12030" t="s">
        <v>20</v>
      </c>
      <c r="C12030" t="s">
        <v>21</v>
      </c>
      <c r="D12030" t="s">
        <v>22</v>
      </c>
      <c r="E12030" t="s">
        <v>39</v>
      </c>
      <c r="F12030" t="s">
        <v>32</v>
      </c>
      <c r="G12030" t="s">
        <v>25</v>
      </c>
      <c r="H12030" s="3">
        <v>70951</v>
      </c>
      <c r="I12030" t="s">
        <v>26</v>
      </c>
      <c r="J12030" t="s">
        <v>27</v>
      </c>
      <c r="K12030" s="2">
        <v>2939.33</v>
      </c>
      <c r="L12030" t="s">
        <v>28</v>
      </c>
      <c r="M12030">
        <v>2013</v>
      </c>
      <c r="N12030">
        <v>1</v>
      </c>
      <c r="O12030" s="1">
        <f t="shared" si="1552"/>
        <v>41275</v>
      </c>
      <c r="P12030">
        <v>2017</v>
      </c>
      <c r="Q12030">
        <v>7</v>
      </c>
      <c r="R12030" s="1">
        <f>IFERROR(DATE(P12030,Q12030,1),"")</f>
        <v>42917</v>
      </c>
      <c r="S12030" t="str">
        <f t="shared" si="1553"/>
        <v>Cancelled</v>
      </c>
      <c r="T12030" s="4">
        <v>37</v>
      </c>
    </row>
    <row r="12031" spans="1:20" x14ac:dyDescent="0.25">
      <c r="A12031">
        <v>454690</v>
      </c>
      <c r="B12031" t="s">
        <v>20</v>
      </c>
      <c r="C12031" t="s">
        <v>35</v>
      </c>
      <c r="D12031" t="s">
        <v>36</v>
      </c>
      <c r="E12031" t="s">
        <v>68</v>
      </c>
      <c r="F12031" t="s">
        <v>32</v>
      </c>
      <c r="G12031" t="s">
        <v>25</v>
      </c>
      <c r="H12031" s="3">
        <v>70951</v>
      </c>
      <c r="I12031" t="s">
        <v>26</v>
      </c>
      <c r="J12031" t="s">
        <v>27</v>
      </c>
      <c r="K12031" s="2">
        <v>2939.33</v>
      </c>
      <c r="L12031" t="s">
        <v>28</v>
      </c>
      <c r="M12031">
        <v>2017</v>
      </c>
      <c r="N12031">
        <v>3</v>
      </c>
      <c r="O12031" s="1">
        <f t="shared" si="1552"/>
        <v>42795</v>
      </c>
      <c r="R12031" s="1" t="str">
        <f t="shared" ref="R12031:R12038" si="1560">IFERROR(DATE(P12031,Q12031,1),"")</f>
        <v/>
      </c>
      <c r="S12031" t="str">
        <f t="shared" si="1553"/>
        <v>Active</v>
      </c>
      <c r="T12031" s="4">
        <v>45</v>
      </c>
    </row>
    <row r="12032" spans="1:20" x14ac:dyDescent="0.25">
      <c r="A12032">
        <v>959478</v>
      </c>
      <c r="B12032" t="s">
        <v>20</v>
      </c>
      <c r="C12032" t="s">
        <v>21</v>
      </c>
      <c r="D12032" t="s">
        <v>47</v>
      </c>
      <c r="E12032" t="s">
        <v>48</v>
      </c>
      <c r="F12032" t="s">
        <v>32</v>
      </c>
      <c r="G12032" t="s">
        <v>25</v>
      </c>
      <c r="H12032" s="3">
        <v>103424</v>
      </c>
      <c r="I12032" t="s">
        <v>34</v>
      </c>
      <c r="J12032" t="s">
        <v>27</v>
      </c>
      <c r="K12032" s="2">
        <v>2939.94</v>
      </c>
      <c r="L12032" t="s">
        <v>28</v>
      </c>
      <c r="M12032">
        <v>2016</v>
      </c>
      <c r="N12032">
        <v>7</v>
      </c>
      <c r="O12032" s="1">
        <f t="shared" si="1552"/>
        <v>42552</v>
      </c>
      <c r="R12032" s="1" t="str">
        <f t="shared" si="1560"/>
        <v/>
      </c>
      <c r="S12032" t="str">
        <f t="shared" si="1553"/>
        <v>Active</v>
      </c>
      <c r="T12032" s="4">
        <v>43</v>
      </c>
    </row>
    <row r="12033" spans="1:20" x14ac:dyDescent="0.25">
      <c r="A12033">
        <v>722988</v>
      </c>
      <c r="B12033" t="s">
        <v>20</v>
      </c>
      <c r="C12033" t="s">
        <v>62</v>
      </c>
      <c r="D12033" t="s">
        <v>63</v>
      </c>
      <c r="E12033" t="s">
        <v>64</v>
      </c>
      <c r="F12033" t="s">
        <v>24</v>
      </c>
      <c r="G12033" t="s">
        <v>25</v>
      </c>
      <c r="H12033" s="3">
        <v>79054</v>
      </c>
      <c r="I12033" t="s">
        <v>34</v>
      </c>
      <c r="J12033" t="s">
        <v>27</v>
      </c>
      <c r="K12033" s="2">
        <v>2941.83</v>
      </c>
      <c r="L12033" t="s">
        <v>28</v>
      </c>
      <c r="M12033">
        <v>2013</v>
      </c>
      <c r="N12033">
        <v>3</v>
      </c>
      <c r="O12033" s="1">
        <f t="shared" si="1552"/>
        <v>41334</v>
      </c>
      <c r="R12033" s="1" t="str">
        <f t="shared" si="1560"/>
        <v/>
      </c>
      <c r="S12033" t="str">
        <f t="shared" si="1553"/>
        <v>Active</v>
      </c>
      <c r="T12033" s="4">
        <v>38</v>
      </c>
    </row>
    <row r="12034" spans="1:20" x14ac:dyDescent="0.25">
      <c r="A12034">
        <v>970092</v>
      </c>
      <c r="B12034" t="s">
        <v>20</v>
      </c>
      <c r="C12034" t="s">
        <v>35</v>
      </c>
      <c r="D12034" t="s">
        <v>36</v>
      </c>
      <c r="E12034" t="s">
        <v>87</v>
      </c>
      <c r="F12034" t="s">
        <v>32</v>
      </c>
      <c r="G12034" t="s">
        <v>25</v>
      </c>
      <c r="H12034" s="3">
        <v>85764</v>
      </c>
      <c r="I12034" t="s">
        <v>26</v>
      </c>
      <c r="J12034" t="s">
        <v>27</v>
      </c>
      <c r="K12034" s="2">
        <v>2944.18</v>
      </c>
      <c r="L12034" t="s">
        <v>28</v>
      </c>
      <c r="M12034">
        <v>2015</v>
      </c>
      <c r="N12034">
        <v>11</v>
      </c>
      <c r="O12034" s="1">
        <f t="shared" si="1552"/>
        <v>42309</v>
      </c>
      <c r="R12034" s="1" t="str">
        <f t="shared" si="1560"/>
        <v/>
      </c>
      <c r="S12034" t="str">
        <f t="shared" si="1553"/>
        <v>Active</v>
      </c>
      <c r="T12034" s="4">
        <v>41</v>
      </c>
    </row>
    <row r="12035" spans="1:20" x14ac:dyDescent="0.25">
      <c r="A12035">
        <v>383190</v>
      </c>
      <c r="B12035" t="s">
        <v>20</v>
      </c>
      <c r="C12035" t="s">
        <v>21</v>
      </c>
      <c r="D12035" t="s">
        <v>80</v>
      </c>
      <c r="E12035" t="s">
        <v>81</v>
      </c>
      <c r="F12035" t="s">
        <v>24</v>
      </c>
      <c r="G12035" t="s">
        <v>25</v>
      </c>
      <c r="H12035" s="3">
        <v>95770</v>
      </c>
      <c r="I12035" t="s">
        <v>26</v>
      </c>
      <c r="J12035" t="s">
        <v>27</v>
      </c>
      <c r="K12035" s="2">
        <v>2944.78</v>
      </c>
      <c r="L12035" t="s">
        <v>28</v>
      </c>
      <c r="M12035">
        <v>2015</v>
      </c>
      <c r="N12035">
        <v>4</v>
      </c>
      <c r="O12035" s="1">
        <f t="shared" ref="O12035:O12098" si="1561">DATE(M12035,N12035,1)</f>
        <v>42095</v>
      </c>
      <c r="R12035" s="1" t="str">
        <f t="shared" si="1560"/>
        <v/>
      </c>
      <c r="S12035" t="str">
        <f t="shared" ref="S12035:S12098" si="1562">IF(R12035="","Active","Cancelled")</f>
        <v>Active</v>
      </c>
      <c r="T12035" s="4">
        <v>42</v>
      </c>
    </row>
    <row r="12036" spans="1:20" x14ac:dyDescent="0.25">
      <c r="A12036">
        <v>313254</v>
      </c>
      <c r="B12036" t="s">
        <v>20</v>
      </c>
      <c r="C12036" t="s">
        <v>21</v>
      </c>
      <c r="D12036" t="s">
        <v>22</v>
      </c>
      <c r="E12036" t="s">
        <v>106</v>
      </c>
      <c r="F12036" t="s">
        <v>24</v>
      </c>
      <c r="G12036" t="s">
        <v>25</v>
      </c>
      <c r="H12036" s="3">
        <v>58372</v>
      </c>
      <c r="I12036" t="s">
        <v>26</v>
      </c>
      <c r="J12036" t="s">
        <v>27</v>
      </c>
      <c r="K12036" s="2">
        <v>2945.37</v>
      </c>
      <c r="L12036" t="s">
        <v>28</v>
      </c>
      <c r="M12036">
        <v>2015</v>
      </c>
      <c r="N12036">
        <v>10</v>
      </c>
      <c r="O12036" s="1">
        <f t="shared" si="1561"/>
        <v>42278</v>
      </c>
      <c r="R12036" s="1" t="str">
        <f t="shared" si="1560"/>
        <v/>
      </c>
      <c r="S12036" t="str">
        <f t="shared" si="1562"/>
        <v>Active</v>
      </c>
      <c r="T12036" s="4">
        <v>49</v>
      </c>
    </row>
    <row r="12037" spans="1:20" x14ac:dyDescent="0.25">
      <c r="A12037">
        <v>673401</v>
      </c>
      <c r="B12037" t="s">
        <v>20</v>
      </c>
      <c r="C12037" t="s">
        <v>35</v>
      </c>
      <c r="D12037" t="s">
        <v>36</v>
      </c>
      <c r="E12037" t="s">
        <v>68</v>
      </c>
      <c r="F12037" t="s">
        <v>32</v>
      </c>
      <c r="G12037" t="s">
        <v>25</v>
      </c>
      <c r="H12037" s="3">
        <v>58372</v>
      </c>
      <c r="I12037" t="s">
        <v>26</v>
      </c>
      <c r="J12037" t="s">
        <v>27</v>
      </c>
      <c r="K12037" s="2">
        <v>2945.37</v>
      </c>
      <c r="L12037" t="s">
        <v>28</v>
      </c>
      <c r="M12037">
        <v>2014</v>
      </c>
      <c r="N12037">
        <v>3</v>
      </c>
      <c r="O12037" s="1">
        <f t="shared" si="1561"/>
        <v>41699</v>
      </c>
      <c r="R12037" s="1" t="str">
        <f t="shared" si="1560"/>
        <v/>
      </c>
      <c r="S12037" t="str">
        <f t="shared" si="1562"/>
        <v>Active</v>
      </c>
      <c r="T12037" s="4">
        <v>39</v>
      </c>
    </row>
    <row r="12038" spans="1:20" x14ac:dyDescent="0.25">
      <c r="A12038">
        <v>144830</v>
      </c>
      <c r="B12038" t="s">
        <v>20</v>
      </c>
      <c r="C12038" t="s">
        <v>35</v>
      </c>
      <c r="D12038" t="s">
        <v>94</v>
      </c>
      <c r="E12038" t="s">
        <v>95</v>
      </c>
      <c r="F12038" t="s">
        <v>32</v>
      </c>
      <c r="G12038" t="s">
        <v>25</v>
      </c>
      <c r="H12038" s="3">
        <v>97333</v>
      </c>
      <c r="I12038" t="s">
        <v>34</v>
      </c>
      <c r="J12038" t="s">
        <v>27</v>
      </c>
      <c r="K12038" s="2">
        <v>2946</v>
      </c>
      <c r="L12038" t="s">
        <v>28</v>
      </c>
      <c r="M12038">
        <v>2012</v>
      </c>
      <c r="N12038">
        <v>5</v>
      </c>
      <c r="O12038" s="1">
        <f t="shared" si="1561"/>
        <v>41030</v>
      </c>
      <c r="R12038" s="1" t="str">
        <f t="shared" si="1560"/>
        <v/>
      </c>
      <c r="S12038" t="str">
        <f t="shared" si="1562"/>
        <v>Active</v>
      </c>
      <c r="T12038" s="4">
        <v>44</v>
      </c>
    </row>
    <row r="12039" spans="1:20" x14ac:dyDescent="0.25">
      <c r="A12039">
        <v>727428</v>
      </c>
      <c r="B12039" t="s">
        <v>20</v>
      </c>
      <c r="C12039" t="s">
        <v>40</v>
      </c>
      <c r="D12039" t="s">
        <v>49</v>
      </c>
      <c r="E12039" t="s">
        <v>75</v>
      </c>
      <c r="F12039" t="s">
        <v>32</v>
      </c>
      <c r="G12039" t="s">
        <v>25</v>
      </c>
      <c r="H12039" s="3">
        <v>97333</v>
      </c>
      <c r="I12039" t="s">
        <v>34</v>
      </c>
      <c r="J12039" t="s">
        <v>27</v>
      </c>
      <c r="K12039" s="2">
        <v>2946</v>
      </c>
      <c r="L12039" t="s">
        <v>28</v>
      </c>
      <c r="M12039">
        <v>2018</v>
      </c>
      <c r="N12039">
        <v>1</v>
      </c>
      <c r="O12039" s="1">
        <f t="shared" si="1561"/>
        <v>43101</v>
      </c>
      <c r="P12039">
        <v>2018</v>
      </c>
      <c r="Q12039">
        <v>9</v>
      </c>
      <c r="R12039" s="1">
        <f>IFERROR(DATE(P12039,Q12039,1),"")</f>
        <v>43344</v>
      </c>
      <c r="S12039" t="str">
        <f t="shared" si="1562"/>
        <v>Cancelled</v>
      </c>
      <c r="T12039" s="4">
        <v>29</v>
      </c>
    </row>
    <row r="12040" spans="1:20" x14ac:dyDescent="0.25">
      <c r="A12040">
        <v>174343</v>
      </c>
      <c r="B12040" t="s">
        <v>20</v>
      </c>
      <c r="C12040" t="s">
        <v>21</v>
      </c>
      <c r="D12040" t="s">
        <v>22</v>
      </c>
      <c r="E12040" t="s">
        <v>65</v>
      </c>
      <c r="F12040" t="s">
        <v>32</v>
      </c>
      <c r="G12040" t="s">
        <v>25</v>
      </c>
      <c r="H12040" s="3">
        <v>97230</v>
      </c>
      <c r="I12040" t="s">
        <v>38</v>
      </c>
      <c r="J12040" t="s">
        <v>27</v>
      </c>
      <c r="K12040" s="2">
        <v>2946.15</v>
      </c>
      <c r="L12040" t="s">
        <v>28</v>
      </c>
      <c r="M12040">
        <v>2013</v>
      </c>
      <c r="N12040">
        <v>3</v>
      </c>
      <c r="O12040" s="1">
        <f t="shared" si="1561"/>
        <v>41334</v>
      </c>
      <c r="R12040" s="1" t="str">
        <f>IFERROR(DATE(P12040,Q12040,1),"")</f>
        <v/>
      </c>
      <c r="S12040" t="str">
        <f t="shared" si="1562"/>
        <v>Active</v>
      </c>
      <c r="T12040" s="4">
        <v>53</v>
      </c>
    </row>
    <row r="12041" spans="1:20" x14ac:dyDescent="0.25">
      <c r="A12041">
        <v>339800</v>
      </c>
      <c r="B12041" t="s">
        <v>20</v>
      </c>
      <c r="C12041" t="s">
        <v>29</v>
      </c>
      <c r="D12041" t="s">
        <v>117</v>
      </c>
      <c r="E12041" t="s">
        <v>118</v>
      </c>
      <c r="F12041" t="s">
        <v>32</v>
      </c>
      <c r="G12041" t="s">
        <v>25</v>
      </c>
      <c r="H12041" s="3">
        <v>97230</v>
      </c>
      <c r="I12041" t="s">
        <v>38</v>
      </c>
      <c r="J12041" t="s">
        <v>27</v>
      </c>
      <c r="K12041" s="2">
        <v>2946.15</v>
      </c>
      <c r="L12041" t="s">
        <v>28</v>
      </c>
      <c r="M12041">
        <v>2016</v>
      </c>
      <c r="N12041">
        <v>10</v>
      </c>
      <c r="O12041" s="1">
        <f t="shared" si="1561"/>
        <v>42644</v>
      </c>
      <c r="P12041">
        <v>2017</v>
      </c>
      <c r="Q12041">
        <v>6</v>
      </c>
      <c r="R12041" s="1">
        <f>IFERROR(DATE(P12041,Q12041,1),"")</f>
        <v>42887</v>
      </c>
      <c r="S12041" t="str">
        <f t="shared" si="1562"/>
        <v>Cancelled</v>
      </c>
      <c r="T12041" s="4">
        <v>36</v>
      </c>
    </row>
    <row r="12042" spans="1:20" x14ac:dyDescent="0.25">
      <c r="A12042">
        <v>362586</v>
      </c>
      <c r="B12042" t="s">
        <v>20</v>
      </c>
      <c r="C12042" t="s">
        <v>40</v>
      </c>
      <c r="D12042" t="s">
        <v>41</v>
      </c>
      <c r="E12042" t="s">
        <v>42</v>
      </c>
      <c r="F12042" t="s">
        <v>32</v>
      </c>
      <c r="G12042" t="s">
        <v>25</v>
      </c>
      <c r="H12042" s="3">
        <v>89419</v>
      </c>
      <c r="I12042" t="s">
        <v>34</v>
      </c>
      <c r="J12042" t="s">
        <v>27</v>
      </c>
      <c r="K12042" s="2">
        <v>2949.28</v>
      </c>
      <c r="L12042" t="s">
        <v>28</v>
      </c>
      <c r="M12042">
        <v>2013</v>
      </c>
      <c r="N12042">
        <v>4</v>
      </c>
      <c r="O12042" s="1">
        <f t="shared" si="1561"/>
        <v>41365</v>
      </c>
      <c r="R12042" s="1" t="str">
        <f>IFERROR(DATE(P12042,Q12042,1),"")</f>
        <v/>
      </c>
      <c r="S12042" t="str">
        <f t="shared" si="1562"/>
        <v>Active</v>
      </c>
      <c r="T12042" s="4">
        <v>46</v>
      </c>
    </row>
    <row r="12043" spans="1:20" x14ac:dyDescent="0.25">
      <c r="A12043">
        <v>999731</v>
      </c>
      <c r="B12043" t="s">
        <v>20</v>
      </c>
      <c r="C12043" t="s">
        <v>35</v>
      </c>
      <c r="D12043" t="s">
        <v>82</v>
      </c>
      <c r="E12043" t="s">
        <v>83</v>
      </c>
      <c r="F12043" t="s">
        <v>24</v>
      </c>
      <c r="G12043" t="s">
        <v>25</v>
      </c>
      <c r="H12043" s="3">
        <v>82837</v>
      </c>
      <c r="I12043" t="s">
        <v>26</v>
      </c>
      <c r="J12043" t="s">
        <v>27</v>
      </c>
      <c r="K12043" s="2">
        <v>2951.29</v>
      </c>
      <c r="L12043" t="s">
        <v>28</v>
      </c>
      <c r="M12043">
        <v>2013</v>
      </c>
      <c r="N12043">
        <v>9</v>
      </c>
      <c r="O12043" s="1">
        <f t="shared" si="1561"/>
        <v>41518</v>
      </c>
      <c r="P12043">
        <v>2017</v>
      </c>
      <c r="Q12043">
        <v>12</v>
      </c>
      <c r="R12043" s="1">
        <f>IFERROR(DATE(P12043,Q12043,1),"")</f>
        <v>43070</v>
      </c>
      <c r="S12043" t="str">
        <f t="shared" si="1562"/>
        <v>Cancelled</v>
      </c>
      <c r="T12043" s="4">
        <v>43</v>
      </c>
    </row>
    <row r="12044" spans="1:20" x14ac:dyDescent="0.25">
      <c r="A12044">
        <v>722518</v>
      </c>
      <c r="B12044" t="s">
        <v>20</v>
      </c>
      <c r="C12044" t="s">
        <v>35</v>
      </c>
      <c r="D12044" t="s">
        <v>36</v>
      </c>
      <c r="E12044" t="s">
        <v>68</v>
      </c>
      <c r="F12044" t="s">
        <v>24</v>
      </c>
      <c r="G12044" t="s">
        <v>25</v>
      </c>
      <c r="H12044" s="3">
        <v>61836</v>
      </c>
      <c r="I12044" t="s">
        <v>26</v>
      </c>
      <c r="J12044" t="s">
        <v>27</v>
      </c>
      <c r="K12044" s="2">
        <v>2956.36</v>
      </c>
      <c r="L12044" t="s">
        <v>28</v>
      </c>
      <c r="M12044">
        <v>2017</v>
      </c>
      <c r="N12044">
        <v>1</v>
      </c>
      <c r="O12044" s="1">
        <f t="shared" si="1561"/>
        <v>42736</v>
      </c>
      <c r="R12044" s="1" t="str">
        <f t="shared" ref="R12044:R12047" si="1563">IFERROR(DATE(P12044,Q12044,1),"")</f>
        <v/>
      </c>
      <c r="S12044" t="str">
        <f t="shared" si="1562"/>
        <v>Active</v>
      </c>
      <c r="T12044" s="4">
        <v>40</v>
      </c>
    </row>
    <row r="12045" spans="1:20" x14ac:dyDescent="0.25">
      <c r="A12045">
        <v>750457</v>
      </c>
      <c r="B12045" t="s">
        <v>20</v>
      </c>
      <c r="C12045" t="s">
        <v>21</v>
      </c>
      <c r="D12045" t="s">
        <v>22</v>
      </c>
      <c r="E12045" t="s">
        <v>39</v>
      </c>
      <c r="F12045" t="s">
        <v>32</v>
      </c>
      <c r="G12045" t="s">
        <v>25</v>
      </c>
      <c r="H12045" s="3">
        <v>100956</v>
      </c>
      <c r="I12045" t="s">
        <v>34</v>
      </c>
      <c r="J12045" t="s">
        <v>27</v>
      </c>
      <c r="K12045" s="2">
        <v>2957.1</v>
      </c>
      <c r="L12045" t="s">
        <v>28</v>
      </c>
      <c r="M12045">
        <v>2018</v>
      </c>
      <c r="N12045">
        <v>5</v>
      </c>
      <c r="O12045" s="1">
        <f t="shared" si="1561"/>
        <v>43221</v>
      </c>
      <c r="R12045" s="1" t="str">
        <f t="shared" si="1563"/>
        <v/>
      </c>
      <c r="S12045" t="str">
        <f t="shared" si="1562"/>
        <v>Active</v>
      </c>
      <c r="T12045" s="4">
        <v>43</v>
      </c>
    </row>
    <row r="12046" spans="1:20" x14ac:dyDescent="0.25">
      <c r="A12046">
        <v>905909</v>
      </c>
      <c r="B12046" t="s">
        <v>20</v>
      </c>
      <c r="C12046" t="s">
        <v>35</v>
      </c>
      <c r="D12046" t="s">
        <v>36</v>
      </c>
      <c r="E12046" t="s">
        <v>37</v>
      </c>
      <c r="F12046" t="s">
        <v>32</v>
      </c>
      <c r="G12046" t="s">
        <v>25</v>
      </c>
      <c r="H12046" s="3">
        <v>100956</v>
      </c>
      <c r="I12046" t="s">
        <v>34</v>
      </c>
      <c r="J12046" t="s">
        <v>27</v>
      </c>
      <c r="K12046" s="2">
        <v>2957.1</v>
      </c>
      <c r="L12046" t="s">
        <v>28</v>
      </c>
      <c r="M12046">
        <v>2015</v>
      </c>
      <c r="N12046">
        <v>1</v>
      </c>
      <c r="O12046" s="1">
        <f t="shared" si="1561"/>
        <v>42005</v>
      </c>
      <c r="R12046" s="1" t="str">
        <f t="shared" si="1563"/>
        <v/>
      </c>
      <c r="S12046" t="str">
        <f t="shared" si="1562"/>
        <v>Active</v>
      </c>
      <c r="T12046" s="4">
        <v>50</v>
      </c>
    </row>
    <row r="12047" spans="1:20" x14ac:dyDescent="0.25">
      <c r="A12047">
        <v>156313</v>
      </c>
      <c r="B12047" t="s">
        <v>20</v>
      </c>
      <c r="C12047" t="s">
        <v>109</v>
      </c>
      <c r="D12047" t="s">
        <v>110</v>
      </c>
      <c r="E12047" t="s">
        <v>111</v>
      </c>
      <c r="F12047" t="s">
        <v>24</v>
      </c>
      <c r="G12047" t="s">
        <v>59</v>
      </c>
      <c r="H12047" s="3">
        <v>128111</v>
      </c>
      <c r="I12047" t="s">
        <v>38</v>
      </c>
      <c r="J12047" t="s">
        <v>27</v>
      </c>
      <c r="K12047" s="2">
        <v>2959.95</v>
      </c>
      <c r="L12047" t="s">
        <v>28</v>
      </c>
      <c r="M12047">
        <v>2016</v>
      </c>
      <c r="N12047">
        <v>10</v>
      </c>
      <c r="O12047" s="1">
        <f t="shared" si="1561"/>
        <v>42644</v>
      </c>
      <c r="R12047" s="1" t="str">
        <f t="shared" si="1563"/>
        <v/>
      </c>
      <c r="S12047" t="str">
        <f t="shared" si="1562"/>
        <v>Active</v>
      </c>
      <c r="T12047" s="4">
        <v>46</v>
      </c>
    </row>
    <row r="12048" spans="1:20" x14ac:dyDescent="0.25">
      <c r="A12048">
        <v>501854</v>
      </c>
      <c r="B12048" t="s">
        <v>20</v>
      </c>
      <c r="C12048" t="s">
        <v>21</v>
      </c>
      <c r="D12048" t="s">
        <v>47</v>
      </c>
      <c r="E12048" t="s">
        <v>48</v>
      </c>
      <c r="F12048" t="s">
        <v>32</v>
      </c>
      <c r="G12048" t="s">
        <v>33</v>
      </c>
      <c r="H12048" s="3">
        <v>73455</v>
      </c>
      <c r="I12048" t="s">
        <v>38</v>
      </c>
      <c r="J12048" t="s">
        <v>27</v>
      </c>
      <c r="K12048" s="2">
        <v>2960.03</v>
      </c>
      <c r="L12048" t="s">
        <v>28</v>
      </c>
      <c r="M12048">
        <v>2014</v>
      </c>
      <c r="N12048">
        <v>5</v>
      </c>
      <c r="O12048" s="1">
        <f t="shared" si="1561"/>
        <v>41760</v>
      </c>
      <c r="P12048">
        <v>2018</v>
      </c>
      <c r="Q12048">
        <v>10</v>
      </c>
      <c r="R12048" s="1">
        <f>IFERROR(DATE(P12048,Q12048,1),"")</f>
        <v>43374</v>
      </c>
      <c r="S12048" t="str">
        <f t="shared" si="1562"/>
        <v>Cancelled</v>
      </c>
      <c r="T12048" s="4">
        <v>44</v>
      </c>
    </row>
    <row r="12049" spans="1:20" x14ac:dyDescent="0.25">
      <c r="A12049">
        <v>821314</v>
      </c>
      <c r="B12049" t="s">
        <v>20</v>
      </c>
      <c r="C12049" t="s">
        <v>40</v>
      </c>
      <c r="D12049" t="s">
        <v>49</v>
      </c>
      <c r="E12049" t="s">
        <v>75</v>
      </c>
      <c r="F12049" t="s">
        <v>32</v>
      </c>
      <c r="G12049" t="s">
        <v>76</v>
      </c>
      <c r="H12049" s="3">
        <v>65752</v>
      </c>
      <c r="I12049" t="s">
        <v>26</v>
      </c>
      <c r="J12049" t="s">
        <v>27</v>
      </c>
      <c r="K12049" s="2">
        <v>2961.31</v>
      </c>
      <c r="L12049" t="s">
        <v>28</v>
      </c>
      <c r="M12049">
        <v>2017</v>
      </c>
      <c r="N12049">
        <v>6</v>
      </c>
      <c r="O12049" s="1">
        <f t="shared" si="1561"/>
        <v>42887</v>
      </c>
      <c r="R12049" s="1" t="str">
        <f t="shared" ref="R12049:R12064" si="1564">IFERROR(DATE(P12049,Q12049,1),"")</f>
        <v/>
      </c>
      <c r="S12049" t="str">
        <f t="shared" si="1562"/>
        <v>Active</v>
      </c>
      <c r="T12049" s="4">
        <v>44</v>
      </c>
    </row>
    <row r="12050" spans="1:20" x14ac:dyDescent="0.25">
      <c r="A12050">
        <v>160471</v>
      </c>
      <c r="B12050" t="s">
        <v>20</v>
      </c>
      <c r="C12050" t="s">
        <v>21</v>
      </c>
      <c r="D12050" t="s">
        <v>22</v>
      </c>
      <c r="E12050" t="s">
        <v>57</v>
      </c>
      <c r="F12050" t="s">
        <v>24</v>
      </c>
      <c r="G12050" t="s">
        <v>76</v>
      </c>
      <c r="H12050" s="3">
        <v>52743</v>
      </c>
      <c r="I12050" t="s">
        <v>26</v>
      </c>
      <c r="J12050" t="s">
        <v>27</v>
      </c>
      <c r="K12050" s="2">
        <v>2962.72</v>
      </c>
      <c r="L12050" t="s">
        <v>28</v>
      </c>
      <c r="M12050">
        <v>2018</v>
      </c>
      <c r="N12050">
        <v>6</v>
      </c>
      <c r="O12050" s="1">
        <f t="shared" si="1561"/>
        <v>43252</v>
      </c>
      <c r="R12050" s="1" t="str">
        <f t="shared" si="1564"/>
        <v/>
      </c>
      <c r="S12050" t="str">
        <f t="shared" si="1562"/>
        <v>Active</v>
      </c>
      <c r="T12050" s="4">
        <v>46</v>
      </c>
    </row>
    <row r="12051" spans="1:20" x14ac:dyDescent="0.25">
      <c r="A12051">
        <v>113442</v>
      </c>
      <c r="B12051" t="s">
        <v>20</v>
      </c>
      <c r="C12051" t="s">
        <v>62</v>
      </c>
      <c r="D12051" t="s">
        <v>122</v>
      </c>
      <c r="E12051" t="s">
        <v>123</v>
      </c>
      <c r="F12051" t="s">
        <v>32</v>
      </c>
      <c r="G12051" t="s">
        <v>25</v>
      </c>
      <c r="H12051" s="3">
        <v>84453</v>
      </c>
      <c r="I12051" t="s">
        <v>34</v>
      </c>
      <c r="J12051" t="s">
        <v>27</v>
      </c>
      <c r="K12051" s="2">
        <v>2962.98</v>
      </c>
      <c r="L12051" t="s">
        <v>28</v>
      </c>
      <c r="M12051">
        <v>2018</v>
      </c>
      <c r="N12051">
        <v>9</v>
      </c>
      <c r="O12051" s="1">
        <f t="shared" si="1561"/>
        <v>43344</v>
      </c>
      <c r="R12051" s="1" t="str">
        <f t="shared" si="1564"/>
        <v/>
      </c>
      <c r="S12051" t="str">
        <f t="shared" si="1562"/>
        <v>Active</v>
      </c>
      <c r="T12051" s="4">
        <v>37</v>
      </c>
    </row>
    <row r="12052" spans="1:20" x14ac:dyDescent="0.25">
      <c r="A12052">
        <v>164794</v>
      </c>
      <c r="B12052" t="s">
        <v>20</v>
      </c>
      <c r="C12052" t="s">
        <v>35</v>
      </c>
      <c r="D12052" t="s">
        <v>112</v>
      </c>
      <c r="E12052" t="s">
        <v>113</v>
      </c>
      <c r="F12052" t="s">
        <v>32</v>
      </c>
      <c r="G12052" t="s">
        <v>25</v>
      </c>
      <c r="H12052" s="3">
        <v>57668</v>
      </c>
      <c r="I12052" t="s">
        <v>26</v>
      </c>
      <c r="J12052" t="s">
        <v>27</v>
      </c>
      <c r="K12052" s="2">
        <v>2967.67</v>
      </c>
      <c r="L12052" t="s">
        <v>28</v>
      </c>
      <c r="M12052">
        <v>2018</v>
      </c>
      <c r="N12052">
        <v>6</v>
      </c>
      <c r="O12052" s="1">
        <f t="shared" si="1561"/>
        <v>43252</v>
      </c>
      <c r="R12052" s="1" t="str">
        <f t="shared" si="1564"/>
        <v/>
      </c>
      <c r="S12052" t="str">
        <f t="shared" si="1562"/>
        <v>Active</v>
      </c>
      <c r="T12052" s="4">
        <v>44</v>
      </c>
    </row>
    <row r="12053" spans="1:20" x14ac:dyDescent="0.25">
      <c r="A12053">
        <v>231508</v>
      </c>
      <c r="B12053" t="s">
        <v>20</v>
      </c>
      <c r="C12053" t="s">
        <v>40</v>
      </c>
      <c r="D12053" t="s">
        <v>49</v>
      </c>
      <c r="E12053" t="s">
        <v>75</v>
      </c>
      <c r="F12053" t="s">
        <v>32</v>
      </c>
      <c r="G12053" t="s">
        <v>25</v>
      </c>
      <c r="H12053" s="3">
        <v>57668</v>
      </c>
      <c r="I12053" t="s">
        <v>26</v>
      </c>
      <c r="J12053" t="s">
        <v>27</v>
      </c>
      <c r="K12053" s="2">
        <v>2967.67</v>
      </c>
      <c r="L12053" t="s">
        <v>28</v>
      </c>
      <c r="M12053">
        <v>2014</v>
      </c>
      <c r="N12053">
        <v>2</v>
      </c>
      <c r="O12053" s="1">
        <f t="shared" si="1561"/>
        <v>41671</v>
      </c>
      <c r="R12053" s="1" t="str">
        <f t="shared" si="1564"/>
        <v/>
      </c>
      <c r="S12053" t="str">
        <f t="shared" si="1562"/>
        <v>Active</v>
      </c>
      <c r="T12053" s="4">
        <v>49</v>
      </c>
    </row>
    <row r="12054" spans="1:20" x14ac:dyDescent="0.25">
      <c r="A12054">
        <v>869164</v>
      </c>
      <c r="B12054" t="s">
        <v>20</v>
      </c>
      <c r="C12054" t="s">
        <v>29</v>
      </c>
      <c r="D12054" t="s">
        <v>30</v>
      </c>
      <c r="E12054" t="s">
        <v>66</v>
      </c>
      <c r="F12054" t="s">
        <v>32</v>
      </c>
      <c r="G12054" t="s">
        <v>25</v>
      </c>
      <c r="H12054" s="3">
        <v>48980</v>
      </c>
      <c r="I12054" t="s">
        <v>26</v>
      </c>
      <c r="J12054" t="s">
        <v>27</v>
      </c>
      <c r="K12054" s="2">
        <v>2974.31</v>
      </c>
      <c r="L12054" t="s">
        <v>28</v>
      </c>
      <c r="M12054">
        <v>2012</v>
      </c>
      <c r="N12054">
        <v>8</v>
      </c>
      <c r="O12054" s="1">
        <f t="shared" si="1561"/>
        <v>41122</v>
      </c>
      <c r="R12054" s="1" t="str">
        <f t="shared" si="1564"/>
        <v/>
      </c>
      <c r="S12054" t="str">
        <f t="shared" si="1562"/>
        <v>Active</v>
      </c>
      <c r="T12054" s="4">
        <v>50</v>
      </c>
    </row>
    <row r="12055" spans="1:20" x14ac:dyDescent="0.25">
      <c r="A12055">
        <v>820265</v>
      </c>
      <c r="B12055" t="s">
        <v>20</v>
      </c>
      <c r="C12055" t="s">
        <v>35</v>
      </c>
      <c r="D12055" t="s">
        <v>94</v>
      </c>
      <c r="E12055" t="s">
        <v>95</v>
      </c>
      <c r="F12055" t="s">
        <v>32</v>
      </c>
      <c r="G12055" t="s">
        <v>25</v>
      </c>
      <c r="H12055" s="3">
        <v>58651</v>
      </c>
      <c r="I12055" t="s">
        <v>26</v>
      </c>
      <c r="J12055" t="s">
        <v>27</v>
      </c>
      <c r="K12055" s="2">
        <v>2975.26</v>
      </c>
      <c r="L12055" t="s">
        <v>28</v>
      </c>
      <c r="M12055">
        <v>2018</v>
      </c>
      <c r="N12055">
        <v>8</v>
      </c>
      <c r="O12055" s="1">
        <f t="shared" si="1561"/>
        <v>43313</v>
      </c>
      <c r="R12055" s="1" t="str">
        <f t="shared" si="1564"/>
        <v/>
      </c>
      <c r="S12055" t="str">
        <f t="shared" si="1562"/>
        <v>Active</v>
      </c>
      <c r="T12055" s="4">
        <v>36</v>
      </c>
    </row>
    <row r="12056" spans="1:20" x14ac:dyDescent="0.25">
      <c r="A12056">
        <v>177029</v>
      </c>
      <c r="B12056" t="s">
        <v>20</v>
      </c>
      <c r="C12056" t="s">
        <v>21</v>
      </c>
      <c r="D12056" t="s">
        <v>115</v>
      </c>
      <c r="E12056" t="s">
        <v>116</v>
      </c>
      <c r="F12056" t="s">
        <v>32</v>
      </c>
      <c r="G12056" t="s">
        <v>25</v>
      </c>
      <c r="H12056" s="3">
        <v>90879</v>
      </c>
      <c r="I12056" t="s">
        <v>26</v>
      </c>
      <c r="J12056" t="s">
        <v>27</v>
      </c>
      <c r="K12056" s="2">
        <v>2981.55</v>
      </c>
      <c r="L12056" t="s">
        <v>28</v>
      </c>
      <c r="M12056">
        <v>2017</v>
      </c>
      <c r="N12056">
        <v>10</v>
      </c>
      <c r="O12056" s="1">
        <f t="shared" si="1561"/>
        <v>43009</v>
      </c>
      <c r="R12056" s="1" t="str">
        <f t="shared" si="1564"/>
        <v/>
      </c>
      <c r="S12056" t="str">
        <f t="shared" si="1562"/>
        <v>Active</v>
      </c>
      <c r="T12056" s="4">
        <v>39</v>
      </c>
    </row>
    <row r="12057" spans="1:20" x14ac:dyDescent="0.25">
      <c r="A12057">
        <v>842855</v>
      </c>
      <c r="B12057" t="s">
        <v>20</v>
      </c>
      <c r="C12057" t="s">
        <v>29</v>
      </c>
      <c r="D12057" t="s">
        <v>117</v>
      </c>
      <c r="E12057" t="s">
        <v>118</v>
      </c>
      <c r="F12057" t="s">
        <v>32</v>
      </c>
      <c r="G12057" t="s">
        <v>33</v>
      </c>
      <c r="H12057" s="3">
        <v>73455</v>
      </c>
      <c r="I12057" t="s">
        <v>26</v>
      </c>
      <c r="J12057" t="s">
        <v>27</v>
      </c>
      <c r="K12057" s="2">
        <v>2981.88</v>
      </c>
      <c r="L12057" t="s">
        <v>28</v>
      </c>
      <c r="M12057">
        <v>2014</v>
      </c>
      <c r="N12057">
        <v>12</v>
      </c>
      <c r="O12057" s="1">
        <f t="shared" si="1561"/>
        <v>41974</v>
      </c>
      <c r="R12057" s="1" t="str">
        <f t="shared" si="1564"/>
        <v/>
      </c>
      <c r="S12057" t="str">
        <f t="shared" si="1562"/>
        <v>Active</v>
      </c>
      <c r="T12057" s="4">
        <v>42</v>
      </c>
    </row>
    <row r="12058" spans="1:20" x14ac:dyDescent="0.25">
      <c r="A12058">
        <v>578114</v>
      </c>
      <c r="B12058" t="s">
        <v>20</v>
      </c>
      <c r="C12058" t="s">
        <v>40</v>
      </c>
      <c r="D12058" t="s">
        <v>49</v>
      </c>
      <c r="E12058" t="s">
        <v>79</v>
      </c>
      <c r="F12058" t="s">
        <v>32</v>
      </c>
      <c r="G12058" t="s">
        <v>33</v>
      </c>
      <c r="H12058" s="3">
        <v>73455</v>
      </c>
      <c r="I12058" t="s">
        <v>38</v>
      </c>
      <c r="J12058" t="s">
        <v>27</v>
      </c>
      <c r="K12058" s="2">
        <v>2987.95</v>
      </c>
      <c r="L12058" t="s">
        <v>28</v>
      </c>
      <c r="M12058">
        <v>2014</v>
      </c>
      <c r="N12058">
        <v>9</v>
      </c>
      <c r="O12058" s="1">
        <f t="shared" si="1561"/>
        <v>41883</v>
      </c>
      <c r="R12058" s="1" t="str">
        <f t="shared" si="1564"/>
        <v/>
      </c>
      <c r="S12058" t="str">
        <f t="shared" si="1562"/>
        <v>Active</v>
      </c>
      <c r="T12058" s="4">
        <v>34</v>
      </c>
    </row>
    <row r="12059" spans="1:20" x14ac:dyDescent="0.25">
      <c r="A12059">
        <v>941127</v>
      </c>
      <c r="B12059" t="s">
        <v>20</v>
      </c>
      <c r="C12059" t="s">
        <v>62</v>
      </c>
      <c r="D12059" t="s">
        <v>63</v>
      </c>
      <c r="E12059" t="s">
        <v>64</v>
      </c>
      <c r="F12059" t="s">
        <v>32</v>
      </c>
      <c r="G12059" t="s">
        <v>33</v>
      </c>
      <c r="H12059" s="3">
        <v>73455</v>
      </c>
      <c r="I12059" t="s">
        <v>26</v>
      </c>
      <c r="J12059" t="s">
        <v>27</v>
      </c>
      <c r="K12059" s="2">
        <v>2989.91</v>
      </c>
      <c r="L12059" t="s">
        <v>28</v>
      </c>
      <c r="M12059">
        <v>2014</v>
      </c>
      <c r="N12059">
        <v>4</v>
      </c>
      <c r="O12059" s="1">
        <f t="shared" si="1561"/>
        <v>41730</v>
      </c>
      <c r="R12059" s="1" t="str">
        <f t="shared" si="1564"/>
        <v/>
      </c>
      <c r="S12059" t="str">
        <f t="shared" si="1562"/>
        <v>Active</v>
      </c>
      <c r="T12059" s="4">
        <v>49</v>
      </c>
    </row>
    <row r="12060" spans="1:20" x14ac:dyDescent="0.25">
      <c r="A12060">
        <v>111485</v>
      </c>
      <c r="B12060" t="s">
        <v>20</v>
      </c>
      <c r="C12060" t="s">
        <v>21</v>
      </c>
      <c r="D12060" t="s">
        <v>22</v>
      </c>
      <c r="E12060" t="s">
        <v>46</v>
      </c>
      <c r="F12060" t="s">
        <v>24</v>
      </c>
      <c r="G12060" t="s">
        <v>25</v>
      </c>
      <c r="H12060" s="3">
        <v>90349</v>
      </c>
      <c r="I12060" t="s">
        <v>34</v>
      </c>
      <c r="J12060" t="s">
        <v>27</v>
      </c>
      <c r="K12060" s="2">
        <v>2989.96</v>
      </c>
      <c r="L12060" t="s">
        <v>28</v>
      </c>
      <c r="M12060">
        <v>2015</v>
      </c>
      <c r="N12060">
        <v>5</v>
      </c>
      <c r="O12060" s="1">
        <f t="shared" si="1561"/>
        <v>42125</v>
      </c>
      <c r="R12060" s="1" t="str">
        <f t="shared" si="1564"/>
        <v/>
      </c>
      <c r="S12060" t="str">
        <f t="shared" si="1562"/>
        <v>Active</v>
      </c>
      <c r="T12060" s="4">
        <v>42</v>
      </c>
    </row>
    <row r="12061" spans="1:20" x14ac:dyDescent="0.25">
      <c r="A12061">
        <v>280087</v>
      </c>
      <c r="B12061" t="s">
        <v>20</v>
      </c>
      <c r="C12061" t="s">
        <v>35</v>
      </c>
      <c r="D12061" t="s">
        <v>36</v>
      </c>
      <c r="E12061" t="s">
        <v>37</v>
      </c>
      <c r="F12061" t="s">
        <v>24</v>
      </c>
      <c r="G12061" t="s">
        <v>25</v>
      </c>
      <c r="H12061" s="3">
        <v>90349</v>
      </c>
      <c r="I12061" t="s">
        <v>34</v>
      </c>
      <c r="J12061" t="s">
        <v>27</v>
      </c>
      <c r="K12061" s="2">
        <v>2989.96</v>
      </c>
      <c r="L12061" t="s">
        <v>28</v>
      </c>
      <c r="M12061">
        <v>2013</v>
      </c>
      <c r="N12061">
        <v>11</v>
      </c>
      <c r="O12061" s="1">
        <f t="shared" si="1561"/>
        <v>41579</v>
      </c>
      <c r="R12061" s="1" t="str">
        <f t="shared" si="1564"/>
        <v/>
      </c>
      <c r="S12061" t="str">
        <f t="shared" si="1562"/>
        <v>Active</v>
      </c>
      <c r="T12061" s="4">
        <v>45</v>
      </c>
    </row>
    <row r="12062" spans="1:20" x14ac:dyDescent="0.25">
      <c r="A12062">
        <v>931183</v>
      </c>
      <c r="B12062" t="s">
        <v>20</v>
      </c>
      <c r="C12062" t="s">
        <v>21</v>
      </c>
      <c r="D12062" t="s">
        <v>22</v>
      </c>
      <c r="E12062" t="s">
        <v>84</v>
      </c>
      <c r="F12062" t="s">
        <v>24</v>
      </c>
      <c r="G12062" t="s">
        <v>33</v>
      </c>
      <c r="H12062" s="3">
        <v>73455</v>
      </c>
      <c r="I12062" t="s">
        <v>38</v>
      </c>
      <c r="J12062" t="s">
        <v>27</v>
      </c>
      <c r="K12062" s="2">
        <v>2991.7</v>
      </c>
      <c r="L12062" t="s">
        <v>28</v>
      </c>
      <c r="M12062">
        <v>2014</v>
      </c>
      <c r="N12062">
        <v>3</v>
      </c>
      <c r="O12062" s="1">
        <f t="shared" si="1561"/>
        <v>41699</v>
      </c>
      <c r="R12062" s="1" t="str">
        <f t="shared" si="1564"/>
        <v/>
      </c>
      <c r="S12062" t="str">
        <f t="shared" si="1562"/>
        <v>Active</v>
      </c>
      <c r="T12062" s="4">
        <v>38</v>
      </c>
    </row>
    <row r="12063" spans="1:20" x14ac:dyDescent="0.25">
      <c r="A12063">
        <v>920211</v>
      </c>
      <c r="B12063" t="s">
        <v>20</v>
      </c>
      <c r="C12063" t="s">
        <v>21</v>
      </c>
      <c r="D12063" t="s">
        <v>99</v>
      </c>
      <c r="E12063" t="s">
        <v>100</v>
      </c>
      <c r="F12063" t="s">
        <v>32</v>
      </c>
      <c r="G12063" t="s">
        <v>25</v>
      </c>
      <c r="H12063" s="3">
        <v>54234</v>
      </c>
      <c r="I12063" t="s">
        <v>26</v>
      </c>
      <c r="J12063" t="s">
        <v>27</v>
      </c>
      <c r="K12063" s="2">
        <v>9976.25</v>
      </c>
      <c r="L12063" t="s">
        <v>61</v>
      </c>
      <c r="M12063">
        <v>2018</v>
      </c>
      <c r="N12063">
        <v>2</v>
      </c>
      <c r="O12063" s="1">
        <f t="shared" si="1561"/>
        <v>43132</v>
      </c>
      <c r="R12063" s="1" t="str">
        <f t="shared" si="1564"/>
        <v/>
      </c>
      <c r="S12063" t="str">
        <f t="shared" si="1562"/>
        <v>Active</v>
      </c>
      <c r="T12063" s="4">
        <v>32</v>
      </c>
    </row>
    <row r="12064" spans="1:20" x14ac:dyDescent="0.25">
      <c r="A12064">
        <v>683660</v>
      </c>
      <c r="B12064" t="s">
        <v>20</v>
      </c>
      <c r="C12064" t="s">
        <v>88</v>
      </c>
      <c r="D12064" t="s">
        <v>89</v>
      </c>
      <c r="E12064" t="s">
        <v>119</v>
      </c>
      <c r="F12064" t="s">
        <v>32</v>
      </c>
      <c r="G12064" t="s">
        <v>25</v>
      </c>
      <c r="H12064" s="3">
        <v>69371</v>
      </c>
      <c r="I12064" t="s">
        <v>34</v>
      </c>
      <c r="J12064" t="s">
        <v>27</v>
      </c>
      <c r="K12064" s="2">
        <v>2996.89</v>
      </c>
      <c r="L12064" t="s">
        <v>28</v>
      </c>
      <c r="M12064">
        <v>2015</v>
      </c>
      <c r="N12064">
        <v>9</v>
      </c>
      <c r="O12064" s="1">
        <f t="shared" si="1561"/>
        <v>42248</v>
      </c>
      <c r="R12064" s="1" t="str">
        <f t="shared" si="1564"/>
        <v/>
      </c>
      <c r="S12064" t="str">
        <f t="shared" si="1562"/>
        <v>Active</v>
      </c>
      <c r="T12064" s="4">
        <v>39</v>
      </c>
    </row>
    <row r="12065" spans="1:20" x14ac:dyDescent="0.25">
      <c r="A12065">
        <v>989658</v>
      </c>
      <c r="B12065" t="s">
        <v>20</v>
      </c>
      <c r="C12065" t="s">
        <v>88</v>
      </c>
      <c r="D12065" t="s">
        <v>89</v>
      </c>
      <c r="E12065" t="s">
        <v>101</v>
      </c>
      <c r="F12065" t="s">
        <v>24</v>
      </c>
      <c r="G12065" t="s">
        <v>25</v>
      </c>
      <c r="H12065" s="3">
        <v>52808</v>
      </c>
      <c r="I12065" t="s">
        <v>26</v>
      </c>
      <c r="J12065" t="s">
        <v>27</v>
      </c>
      <c r="K12065" s="2">
        <v>2999.34</v>
      </c>
      <c r="L12065" t="s">
        <v>28</v>
      </c>
      <c r="M12065">
        <v>2015</v>
      </c>
      <c r="N12065">
        <v>12</v>
      </c>
      <c r="O12065" s="1">
        <f t="shared" si="1561"/>
        <v>42339</v>
      </c>
      <c r="P12065">
        <v>2016</v>
      </c>
      <c r="Q12065">
        <v>8</v>
      </c>
      <c r="R12065" s="1">
        <f>IFERROR(DATE(P12065,Q12065,1),"")</f>
        <v>42583</v>
      </c>
      <c r="S12065" t="str">
        <f t="shared" si="1562"/>
        <v>Cancelled</v>
      </c>
      <c r="T12065" s="4">
        <v>43</v>
      </c>
    </row>
    <row r="12066" spans="1:20" x14ac:dyDescent="0.25">
      <c r="A12066">
        <v>793473</v>
      </c>
      <c r="B12066" t="s">
        <v>20</v>
      </c>
      <c r="C12066" t="s">
        <v>40</v>
      </c>
      <c r="D12066" t="s">
        <v>49</v>
      </c>
      <c r="E12066" t="s">
        <v>56</v>
      </c>
      <c r="F12066" t="s">
        <v>24</v>
      </c>
      <c r="G12066" t="s">
        <v>25</v>
      </c>
      <c r="H12066" s="3">
        <v>88282</v>
      </c>
      <c r="I12066" t="s">
        <v>26</v>
      </c>
      <c r="J12066" t="s">
        <v>27</v>
      </c>
      <c r="K12066" s="2">
        <v>3000.44</v>
      </c>
      <c r="L12066" t="s">
        <v>28</v>
      </c>
      <c r="M12066">
        <v>2017</v>
      </c>
      <c r="N12066">
        <v>8</v>
      </c>
      <c r="O12066" s="1">
        <f t="shared" si="1561"/>
        <v>42948</v>
      </c>
      <c r="R12066" s="1" t="str">
        <f t="shared" ref="R12066:R12074" si="1565">IFERROR(DATE(P12066,Q12066,1),"")</f>
        <v/>
      </c>
      <c r="S12066" t="str">
        <f t="shared" si="1562"/>
        <v>Active</v>
      </c>
      <c r="T12066" s="4">
        <v>43</v>
      </c>
    </row>
    <row r="12067" spans="1:20" x14ac:dyDescent="0.25">
      <c r="A12067">
        <v>379351</v>
      </c>
      <c r="B12067" t="s">
        <v>20</v>
      </c>
      <c r="C12067" t="s">
        <v>35</v>
      </c>
      <c r="D12067" t="s">
        <v>82</v>
      </c>
      <c r="E12067" t="s">
        <v>83</v>
      </c>
      <c r="F12067" t="s">
        <v>32</v>
      </c>
      <c r="G12067" t="s">
        <v>33</v>
      </c>
      <c r="H12067" s="3">
        <v>73455</v>
      </c>
      <c r="I12067" t="s">
        <v>34</v>
      </c>
      <c r="J12067" t="s">
        <v>27</v>
      </c>
      <c r="K12067" s="2">
        <v>3007.39</v>
      </c>
      <c r="L12067" t="s">
        <v>28</v>
      </c>
      <c r="M12067">
        <v>2016</v>
      </c>
      <c r="N12067">
        <v>7</v>
      </c>
      <c r="O12067" s="1">
        <f t="shared" si="1561"/>
        <v>42552</v>
      </c>
      <c r="R12067" s="1" t="str">
        <f t="shared" si="1565"/>
        <v/>
      </c>
      <c r="S12067" t="str">
        <f t="shared" si="1562"/>
        <v>Active</v>
      </c>
      <c r="T12067" s="4">
        <v>40</v>
      </c>
    </row>
    <row r="12068" spans="1:20" x14ac:dyDescent="0.25">
      <c r="A12068">
        <v>169054</v>
      </c>
      <c r="B12068" t="s">
        <v>20</v>
      </c>
      <c r="C12068" t="s">
        <v>88</v>
      </c>
      <c r="D12068" t="s">
        <v>89</v>
      </c>
      <c r="E12068" t="s">
        <v>101</v>
      </c>
      <c r="F12068" t="s">
        <v>32</v>
      </c>
      <c r="G12068" t="s">
        <v>33</v>
      </c>
      <c r="H12068" s="3">
        <v>73455</v>
      </c>
      <c r="I12068" t="s">
        <v>38</v>
      </c>
      <c r="J12068" t="s">
        <v>27</v>
      </c>
      <c r="K12068" s="2">
        <v>3008.97</v>
      </c>
      <c r="L12068" t="s">
        <v>28</v>
      </c>
      <c r="M12068">
        <v>2012</v>
      </c>
      <c r="N12068">
        <v>7</v>
      </c>
      <c r="O12068" s="1">
        <f t="shared" si="1561"/>
        <v>41091</v>
      </c>
      <c r="R12068" s="1" t="str">
        <f t="shared" si="1565"/>
        <v/>
      </c>
      <c r="S12068" t="str">
        <f t="shared" si="1562"/>
        <v>Active</v>
      </c>
      <c r="T12068" s="4">
        <v>45</v>
      </c>
    </row>
    <row r="12069" spans="1:20" x14ac:dyDescent="0.25">
      <c r="A12069">
        <v>456433</v>
      </c>
      <c r="B12069" t="s">
        <v>20</v>
      </c>
      <c r="C12069" t="s">
        <v>88</v>
      </c>
      <c r="D12069" t="s">
        <v>89</v>
      </c>
      <c r="E12069" t="s">
        <v>101</v>
      </c>
      <c r="F12069" t="s">
        <v>24</v>
      </c>
      <c r="G12069" t="s">
        <v>33</v>
      </c>
      <c r="H12069" s="3">
        <v>73455</v>
      </c>
      <c r="I12069" t="s">
        <v>38</v>
      </c>
      <c r="J12069" t="s">
        <v>27</v>
      </c>
      <c r="K12069" s="2">
        <v>3011.27</v>
      </c>
      <c r="L12069" t="s">
        <v>28</v>
      </c>
      <c r="M12069">
        <v>2017</v>
      </c>
      <c r="N12069">
        <v>1</v>
      </c>
      <c r="O12069" s="1">
        <f t="shared" si="1561"/>
        <v>42736</v>
      </c>
      <c r="R12069" s="1" t="str">
        <f t="shared" si="1565"/>
        <v/>
      </c>
      <c r="S12069" t="str">
        <f t="shared" si="1562"/>
        <v>Active</v>
      </c>
      <c r="T12069" s="4">
        <v>36</v>
      </c>
    </row>
    <row r="12070" spans="1:20" x14ac:dyDescent="0.25">
      <c r="A12070">
        <v>862258</v>
      </c>
      <c r="B12070" t="s">
        <v>20</v>
      </c>
      <c r="C12070" t="s">
        <v>35</v>
      </c>
      <c r="D12070" t="s">
        <v>36</v>
      </c>
      <c r="E12070" t="s">
        <v>37</v>
      </c>
      <c r="F12070" t="s">
        <v>24</v>
      </c>
      <c r="G12070" t="s">
        <v>25</v>
      </c>
      <c r="H12070" s="3">
        <v>60452</v>
      </c>
      <c r="I12070" t="s">
        <v>26</v>
      </c>
      <c r="J12070" t="s">
        <v>27</v>
      </c>
      <c r="K12070" s="2">
        <v>3011.34</v>
      </c>
      <c r="L12070" t="s">
        <v>28</v>
      </c>
      <c r="M12070">
        <v>2016</v>
      </c>
      <c r="N12070">
        <v>2</v>
      </c>
      <c r="O12070" s="1">
        <f t="shared" si="1561"/>
        <v>42401</v>
      </c>
      <c r="R12070" s="1" t="str">
        <f t="shared" si="1565"/>
        <v/>
      </c>
      <c r="S12070" t="str">
        <f t="shared" si="1562"/>
        <v>Active</v>
      </c>
      <c r="T12070" s="4">
        <v>43</v>
      </c>
    </row>
    <row r="12071" spans="1:20" x14ac:dyDescent="0.25">
      <c r="A12071">
        <v>114927</v>
      </c>
      <c r="B12071" t="s">
        <v>20</v>
      </c>
      <c r="C12071" t="s">
        <v>35</v>
      </c>
      <c r="D12071" t="s">
        <v>82</v>
      </c>
      <c r="E12071" t="s">
        <v>83</v>
      </c>
      <c r="F12071" t="s">
        <v>32</v>
      </c>
      <c r="G12071" t="s">
        <v>93</v>
      </c>
      <c r="H12071" s="3">
        <v>190674</v>
      </c>
      <c r="I12071" t="s">
        <v>34</v>
      </c>
      <c r="J12071" t="s">
        <v>27</v>
      </c>
      <c r="K12071" s="2">
        <v>3013.44</v>
      </c>
      <c r="L12071" t="s">
        <v>28</v>
      </c>
      <c r="M12071">
        <v>2017</v>
      </c>
      <c r="N12071">
        <v>4</v>
      </c>
      <c r="O12071" s="1">
        <f t="shared" si="1561"/>
        <v>42826</v>
      </c>
      <c r="R12071" s="1" t="str">
        <f t="shared" si="1565"/>
        <v/>
      </c>
      <c r="S12071" t="str">
        <f t="shared" si="1562"/>
        <v>Active</v>
      </c>
      <c r="T12071" s="4">
        <v>49</v>
      </c>
    </row>
    <row r="12072" spans="1:20" x14ac:dyDescent="0.25">
      <c r="A12072">
        <v>426302</v>
      </c>
      <c r="B12072" t="s">
        <v>20</v>
      </c>
      <c r="C12072" t="s">
        <v>21</v>
      </c>
      <c r="D12072" t="s">
        <v>22</v>
      </c>
      <c r="E12072" t="s">
        <v>51</v>
      </c>
      <c r="F12072" t="s">
        <v>24</v>
      </c>
      <c r="G12072" t="s">
        <v>25</v>
      </c>
      <c r="H12072" s="3">
        <v>89394</v>
      </c>
      <c r="I12072" t="s">
        <v>26</v>
      </c>
      <c r="J12072" t="s">
        <v>27</v>
      </c>
      <c r="K12072" s="2">
        <v>3020.42</v>
      </c>
      <c r="L12072" t="s">
        <v>28</v>
      </c>
      <c r="M12072">
        <v>2017</v>
      </c>
      <c r="N12072">
        <v>8</v>
      </c>
      <c r="O12072" s="1">
        <f t="shared" si="1561"/>
        <v>42948</v>
      </c>
      <c r="R12072" s="1" t="str">
        <f t="shared" si="1565"/>
        <v/>
      </c>
      <c r="S12072" t="str">
        <f t="shared" si="1562"/>
        <v>Active</v>
      </c>
      <c r="T12072" s="4">
        <v>44</v>
      </c>
    </row>
    <row r="12073" spans="1:20" x14ac:dyDescent="0.25">
      <c r="A12073">
        <v>323448</v>
      </c>
      <c r="B12073" t="s">
        <v>20</v>
      </c>
      <c r="C12073" t="s">
        <v>21</v>
      </c>
      <c r="D12073" t="s">
        <v>22</v>
      </c>
      <c r="E12073" t="s">
        <v>106</v>
      </c>
      <c r="F12073" t="s">
        <v>32</v>
      </c>
      <c r="G12073" t="s">
        <v>33</v>
      </c>
      <c r="H12073" s="3">
        <v>73455</v>
      </c>
      <c r="I12073" t="s">
        <v>38</v>
      </c>
      <c r="J12073" t="s">
        <v>27</v>
      </c>
      <c r="K12073" s="2">
        <v>3021.94</v>
      </c>
      <c r="L12073" t="s">
        <v>28</v>
      </c>
      <c r="M12073">
        <v>2015</v>
      </c>
      <c r="N12073">
        <v>3</v>
      </c>
      <c r="O12073" s="1">
        <f t="shared" si="1561"/>
        <v>42064</v>
      </c>
      <c r="R12073" s="1" t="str">
        <f t="shared" si="1565"/>
        <v/>
      </c>
      <c r="S12073" t="str">
        <f t="shared" si="1562"/>
        <v>Active</v>
      </c>
      <c r="T12073" s="4">
        <v>44</v>
      </c>
    </row>
    <row r="12074" spans="1:20" x14ac:dyDescent="0.25">
      <c r="A12074">
        <v>707860</v>
      </c>
      <c r="B12074" t="s">
        <v>20</v>
      </c>
      <c r="C12074" t="s">
        <v>35</v>
      </c>
      <c r="D12074" t="s">
        <v>36</v>
      </c>
      <c r="E12074" t="s">
        <v>68</v>
      </c>
      <c r="F12074" t="s">
        <v>24</v>
      </c>
      <c r="G12074" t="s">
        <v>33</v>
      </c>
      <c r="H12074" s="3">
        <v>73455</v>
      </c>
      <c r="I12074" t="s">
        <v>38</v>
      </c>
      <c r="J12074" t="s">
        <v>27</v>
      </c>
      <c r="K12074" s="2">
        <v>3021.94</v>
      </c>
      <c r="L12074" t="s">
        <v>28</v>
      </c>
      <c r="M12074">
        <v>2018</v>
      </c>
      <c r="N12074">
        <v>10</v>
      </c>
      <c r="O12074" s="1">
        <f t="shared" si="1561"/>
        <v>43374</v>
      </c>
      <c r="R12074" s="1" t="str">
        <f t="shared" si="1565"/>
        <v/>
      </c>
      <c r="S12074" t="str">
        <f t="shared" si="1562"/>
        <v>Active</v>
      </c>
      <c r="T12074" s="4">
        <v>38</v>
      </c>
    </row>
    <row r="12075" spans="1:20" x14ac:dyDescent="0.25">
      <c r="A12075">
        <v>515605</v>
      </c>
      <c r="B12075" t="s">
        <v>20</v>
      </c>
      <c r="C12075" t="s">
        <v>40</v>
      </c>
      <c r="D12075" t="s">
        <v>72</v>
      </c>
      <c r="E12075" t="s">
        <v>73</v>
      </c>
      <c r="F12075" t="s">
        <v>32</v>
      </c>
      <c r="G12075" t="s">
        <v>93</v>
      </c>
      <c r="H12075" s="3">
        <v>279713</v>
      </c>
      <c r="I12075" t="s">
        <v>38</v>
      </c>
      <c r="J12075" t="s">
        <v>27</v>
      </c>
      <c r="K12075" s="2">
        <v>3023.89</v>
      </c>
      <c r="L12075" t="s">
        <v>28</v>
      </c>
      <c r="M12075">
        <v>2013</v>
      </c>
      <c r="N12075">
        <v>4</v>
      </c>
      <c r="O12075" s="1">
        <f t="shared" si="1561"/>
        <v>41365</v>
      </c>
      <c r="P12075">
        <v>2018</v>
      </c>
      <c r="Q12075">
        <v>1</v>
      </c>
      <c r="R12075" s="1">
        <f>IFERROR(DATE(P12075,Q12075,1),"")</f>
        <v>43101</v>
      </c>
      <c r="S12075" t="str">
        <f t="shared" si="1562"/>
        <v>Cancelled</v>
      </c>
      <c r="T12075" s="4">
        <v>38</v>
      </c>
    </row>
    <row r="12076" spans="1:20" x14ac:dyDescent="0.25">
      <c r="A12076">
        <v>821820</v>
      </c>
      <c r="B12076" t="s">
        <v>20</v>
      </c>
      <c r="C12076" t="s">
        <v>35</v>
      </c>
      <c r="D12076" t="s">
        <v>36</v>
      </c>
      <c r="E12076" t="s">
        <v>37</v>
      </c>
      <c r="F12076" t="s">
        <v>32</v>
      </c>
      <c r="G12076" t="s">
        <v>33</v>
      </c>
      <c r="H12076" s="3">
        <v>73455</v>
      </c>
      <c r="I12076" t="s">
        <v>38</v>
      </c>
      <c r="J12076" t="s">
        <v>27</v>
      </c>
      <c r="K12076" s="2">
        <v>3028.78</v>
      </c>
      <c r="L12076" t="s">
        <v>28</v>
      </c>
      <c r="M12076">
        <v>2015</v>
      </c>
      <c r="N12076">
        <v>1</v>
      </c>
      <c r="O12076" s="1">
        <f t="shared" si="1561"/>
        <v>42005</v>
      </c>
      <c r="R12076" s="1" t="str">
        <f t="shared" ref="R12076:R12080" si="1566">IFERROR(DATE(P12076,Q12076,1),"")</f>
        <v/>
      </c>
      <c r="S12076" t="str">
        <f t="shared" si="1562"/>
        <v>Active</v>
      </c>
      <c r="T12076" s="4">
        <v>35</v>
      </c>
    </row>
    <row r="12077" spans="1:20" x14ac:dyDescent="0.25">
      <c r="A12077">
        <v>237751</v>
      </c>
      <c r="B12077" t="s">
        <v>20</v>
      </c>
      <c r="C12077" t="s">
        <v>35</v>
      </c>
      <c r="D12077" t="s">
        <v>36</v>
      </c>
      <c r="E12077" t="s">
        <v>37</v>
      </c>
      <c r="F12077" t="s">
        <v>24</v>
      </c>
      <c r="G12077" t="s">
        <v>33</v>
      </c>
      <c r="H12077" s="3">
        <v>73455</v>
      </c>
      <c r="I12077" t="s">
        <v>38</v>
      </c>
      <c r="J12077" t="s">
        <v>27</v>
      </c>
      <c r="K12077" s="2">
        <v>3031.4</v>
      </c>
      <c r="L12077" t="s">
        <v>28</v>
      </c>
      <c r="M12077">
        <v>2018</v>
      </c>
      <c r="N12077">
        <v>6</v>
      </c>
      <c r="O12077" s="1">
        <f t="shared" si="1561"/>
        <v>43252</v>
      </c>
      <c r="R12077" s="1" t="str">
        <f t="shared" si="1566"/>
        <v/>
      </c>
      <c r="S12077" t="str">
        <f t="shared" si="1562"/>
        <v>Active</v>
      </c>
      <c r="T12077" s="4">
        <v>39</v>
      </c>
    </row>
    <row r="12078" spans="1:20" x14ac:dyDescent="0.25">
      <c r="A12078">
        <v>523296</v>
      </c>
      <c r="B12078" t="s">
        <v>20</v>
      </c>
      <c r="C12078" t="s">
        <v>21</v>
      </c>
      <c r="D12078" t="s">
        <v>22</v>
      </c>
      <c r="E12078" t="s">
        <v>84</v>
      </c>
      <c r="F12078" t="s">
        <v>32</v>
      </c>
      <c r="G12078" t="s">
        <v>33</v>
      </c>
      <c r="H12078" s="3">
        <v>73455</v>
      </c>
      <c r="I12078" t="s">
        <v>38</v>
      </c>
      <c r="J12078" t="s">
        <v>27</v>
      </c>
      <c r="K12078" s="2">
        <v>3031.4</v>
      </c>
      <c r="L12078" t="s">
        <v>28</v>
      </c>
      <c r="M12078">
        <v>2017</v>
      </c>
      <c r="N12078">
        <v>8</v>
      </c>
      <c r="O12078" s="1">
        <f t="shared" si="1561"/>
        <v>42948</v>
      </c>
      <c r="R12078" s="1" t="str">
        <f t="shared" si="1566"/>
        <v/>
      </c>
      <c r="S12078" t="str">
        <f t="shared" si="1562"/>
        <v>Active</v>
      </c>
      <c r="T12078" s="4">
        <v>38</v>
      </c>
    </row>
    <row r="12079" spans="1:20" x14ac:dyDescent="0.25">
      <c r="A12079">
        <v>566851</v>
      </c>
      <c r="B12079" t="s">
        <v>20</v>
      </c>
      <c r="C12079" t="s">
        <v>21</v>
      </c>
      <c r="D12079" t="s">
        <v>22</v>
      </c>
      <c r="E12079" t="s">
        <v>69</v>
      </c>
      <c r="F12079" t="s">
        <v>24</v>
      </c>
      <c r="G12079" t="s">
        <v>25</v>
      </c>
      <c r="H12079" s="3">
        <v>85897</v>
      </c>
      <c r="I12079" t="s">
        <v>26</v>
      </c>
      <c r="J12079" t="s">
        <v>27</v>
      </c>
      <c r="K12079" s="2">
        <v>3032.82</v>
      </c>
      <c r="L12079" t="s">
        <v>28</v>
      </c>
      <c r="M12079">
        <v>2013</v>
      </c>
      <c r="N12079">
        <v>11</v>
      </c>
      <c r="O12079" s="1">
        <f t="shared" si="1561"/>
        <v>41579</v>
      </c>
      <c r="R12079" s="1" t="str">
        <f t="shared" si="1566"/>
        <v/>
      </c>
      <c r="S12079" t="str">
        <f t="shared" si="1562"/>
        <v>Active</v>
      </c>
      <c r="T12079" s="4">
        <v>46</v>
      </c>
    </row>
    <row r="12080" spans="1:20" x14ac:dyDescent="0.25">
      <c r="A12080">
        <v>420204</v>
      </c>
      <c r="B12080" t="s">
        <v>20</v>
      </c>
      <c r="C12080" t="s">
        <v>35</v>
      </c>
      <c r="D12080" t="s">
        <v>82</v>
      </c>
      <c r="E12080" t="s">
        <v>83</v>
      </c>
      <c r="F12080" t="s">
        <v>24</v>
      </c>
      <c r="G12080" t="s">
        <v>25</v>
      </c>
      <c r="H12080" s="3">
        <v>86920</v>
      </c>
      <c r="I12080" t="s">
        <v>38</v>
      </c>
      <c r="J12080" t="s">
        <v>27</v>
      </c>
      <c r="K12080" s="2">
        <v>3038.83</v>
      </c>
      <c r="L12080" t="s">
        <v>28</v>
      </c>
      <c r="M12080">
        <v>2017</v>
      </c>
      <c r="N12080">
        <v>10</v>
      </c>
      <c r="O12080" s="1">
        <f t="shared" si="1561"/>
        <v>43009</v>
      </c>
      <c r="R12080" s="1" t="str">
        <f t="shared" si="1566"/>
        <v/>
      </c>
      <c r="S12080" t="str">
        <f t="shared" si="1562"/>
        <v>Active</v>
      </c>
      <c r="T12080" s="4">
        <v>48</v>
      </c>
    </row>
    <row r="12081" spans="1:20" x14ac:dyDescent="0.25">
      <c r="A12081">
        <v>596033</v>
      </c>
      <c r="B12081" t="s">
        <v>20</v>
      </c>
      <c r="C12081" t="s">
        <v>29</v>
      </c>
      <c r="D12081" t="s">
        <v>117</v>
      </c>
      <c r="E12081" t="s">
        <v>118</v>
      </c>
      <c r="F12081" t="s">
        <v>24</v>
      </c>
      <c r="G12081" t="s">
        <v>93</v>
      </c>
      <c r="H12081" s="3">
        <v>94871</v>
      </c>
      <c r="I12081" t="s">
        <v>34</v>
      </c>
      <c r="J12081" t="s">
        <v>27</v>
      </c>
      <c r="K12081" s="2">
        <v>3041.79</v>
      </c>
      <c r="L12081" t="s">
        <v>28</v>
      </c>
      <c r="M12081">
        <v>2015</v>
      </c>
      <c r="N12081">
        <v>8</v>
      </c>
      <c r="O12081" s="1">
        <f t="shared" si="1561"/>
        <v>42217</v>
      </c>
      <c r="P12081">
        <v>2016</v>
      </c>
      <c r="Q12081">
        <v>9</v>
      </c>
      <c r="R12081" s="1">
        <f>IFERROR(DATE(P12081,Q12081,1),"")</f>
        <v>42614</v>
      </c>
      <c r="S12081" t="str">
        <f t="shared" si="1562"/>
        <v>Cancelled</v>
      </c>
      <c r="T12081" s="4">
        <v>48</v>
      </c>
    </row>
    <row r="12082" spans="1:20" x14ac:dyDescent="0.25">
      <c r="A12082">
        <v>107203</v>
      </c>
      <c r="B12082" t="s">
        <v>20</v>
      </c>
      <c r="C12082" t="s">
        <v>35</v>
      </c>
      <c r="D12082" t="s">
        <v>36</v>
      </c>
      <c r="E12082" t="s">
        <v>68</v>
      </c>
      <c r="F12082" t="s">
        <v>24</v>
      </c>
      <c r="G12082" t="s">
        <v>59</v>
      </c>
      <c r="H12082" s="3">
        <v>94014</v>
      </c>
      <c r="I12082" t="s">
        <v>34</v>
      </c>
      <c r="J12082" t="s">
        <v>27</v>
      </c>
      <c r="K12082" s="2">
        <v>3044.79</v>
      </c>
      <c r="L12082" t="s">
        <v>28</v>
      </c>
      <c r="M12082">
        <v>2016</v>
      </c>
      <c r="N12082">
        <v>3</v>
      </c>
      <c r="O12082" s="1">
        <f t="shared" si="1561"/>
        <v>42430</v>
      </c>
      <c r="R12082" s="1" t="str">
        <f t="shared" ref="R12082:R12083" si="1567">IFERROR(DATE(P12082,Q12082,1),"")</f>
        <v/>
      </c>
      <c r="S12082" t="str">
        <f t="shared" si="1562"/>
        <v>Active</v>
      </c>
      <c r="T12082" s="4">
        <v>51</v>
      </c>
    </row>
    <row r="12083" spans="1:20" x14ac:dyDescent="0.25">
      <c r="A12083">
        <v>309480</v>
      </c>
      <c r="B12083" t="s">
        <v>20</v>
      </c>
      <c r="C12083" t="s">
        <v>21</v>
      </c>
      <c r="D12083" t="s">
        <v>91</v>
      </c>
      <c r="E12083" t="s">
        <v>92</v>
      </c>
      <c r="F12083" t="s">
        <v>24</v>
      </c>
      <c r="G12083" t="s">
        <v>25</v>
      </c>
      <c r="H12083" s="3">
        <v>71012</v>
      </c>
      <c r="I12083" t="s">
        <v>26</v>
      </c>
      <c r="J12083" t="s">
        <v>27</v>
      </c>
      <c r="K12083" s="2">
        <v>3045.06</v>
      </c>
      <c r="L12083" t="s">
        <v>28</v>
      </c>
      <c r="M12083">
        <v>2018</v>
      </c>
      <c r="N12083">
        <v>7</v>
      </c>
      <c r="O12083" s="1">
        <f t="shared" si="1561"/>
        <v>43282</v>
      </c>
      <c r="R12083" s="1" t="str">
        <f t="shared" si="1567"/>
        <v/>
      </c>
      <c r="S12083" t="str">
        <f t="shared" si="1562"/>
        <v>Active</v>
      </c>
      <c r="T12083" s="4">
        <v>39</v>
      </c>
    </row>
    <row r="12084" spans="1:20" x14ac:dyDescent="0.25">
      <c r="A12084">
        <v>499563</v>
      </c>
      <c r="B12084" t="s">
        <v>20</v>
      </c>
      <c r="C12084" t="s">
        <v>21</v>
      </c>
      <c r="D12084" t="s">
        <v>70</v>
      </c>
      <c r="E12084" t="s">
        <v>124</v>
      </c>
      <c r="F12084" t="s">
        <v>32</v>
      </c>
      <c r="G12084" t="s">
        <v>33</v>
      </c>
      <c r="H12084" s="3">
        <v>73455</v>
      </c>
      <c r="I12084" t="s">
        <v>26</v>
      </c>
      <c r="J12084" t="s">
        <v>27</v>
      </c>
      <c r="K12084" s="2">
        <v>10013.780000000001</v>
      </c>
      <c r="L12084" t="s">
        <v>61</v>
      </c>
      <c r="M12084">
        <v>2018</v>
      </c>
      <c r="N12084">
        <v>4</v>
      </c>
      <c r="O12084" s="1">
        <f t="shared" si="1561"/>
        <v>43191</v>
      </c>
      <c r="P12084">
        <v>2018</v>
      </c>
      <c r="Q12084">
        <v>12</v>
      </c>
      <c r="R12084" s="1">
        <f>IFERROR(DATE(P12084,Q12084,1),"")</f>
        <v>43435</v>
      </c>
      <c r="S12084" t="str">
        <f t="shared" si="1562"/>
        <v>Cancelled</v>
      </c>
      <c r="T12084" s="4">
        <v>33</v>
      </c>
    </row>
    <row r="12085" spans="1:20" x14ac:dyDescent="0.25">
      <c r="A12085">
        <v>171788</v>
      </c>
      <c r="B12085" t="s">
        <v>20</v>
      </c>
      <c r="C12085" t="s">
        <v>21</v>
      </c>
      <c r="D12085" t="s">
        <v>91</v>
      </c>
      <c r="E12085" t="s">
        <v>92</v>
      </c>
      <c r="F12085" t="s">
        <v>24</v>
      </c>
      <c r="G12085" t="s">
        <v>25</v>
      </c>
      <c r="H12085" s="3">
        <v>103061</v>
      </c>
      <c r="I12085" t="s">
        <v>34</v>
      </c>
      <c r="J12085" t="s">
        <v>27</v>
      </c>
      <c r="K12085" s="2">
        <v>10090.41</v>
      </c>
      <c r="L12085" t="s">
        <v>61</v>
      </c>
      <c r="M12085">
        <v>2018</v>
      </c>
      <c r="N12085">
        <v>2</v>
      </c>
      <c r="O12085" s="1">
        <f t="shared" si="1561"/>
        <v>43132</v>
      </c>
      <c r="R12085" s="1" t="str">
        <f t="shared" ref="R12085:R12105" si="1568">IFERROR(DATE(P12085,Q12085,1),"")</f>
        <v/>
      </c>
      <c r="S12085" t="str">
        <f t="shared" si="1562"/>
        <v>Active</v>
      </c>
      <c r="T12085" s="4">
        <v>39</v>
      </c>
    </row>
    <row r="12086" spans="1:20" x14ac:dyDescent="0.25">
      <c r="A12086">
        <v>383701</v>
      </c>
      <c r="B12086" t="s">
        <v>20</v>
      </c>
      <c r="C12086" t="s">
        <v>40</v>
      </c>
      <c r="D12086" t="s">
        <v>54</v>
      </c>
      <c r="E12086" t="s">
        <v>55</v>
      </c>
      <c r="F12086" t="s">
        <v>32</v>
      </c>
      <c r="G12086" t="s">
        <v>25</v>
      </c>
      <c r="H12086" s="3">
        <v>62937</v>
      </c>
      <c r="I12086" t="s">
        <v>26</v>
      </c>
      <c r="J12086" t="s">
        <v>27</v>
      </c>
      <c r="K12086" s="2">
        <v>3055.7</v>
      </c>
      <c r="L12086" t="s">
        <v>28</v>
      </c>
      <c r="M12086">
        <v>2017</v>
      </c>
      <c r="N12086">
        <v>9</v>
      </c>
      <c r="O12086" s="1">
        <f t="shared" si="1561"/>
        <v>42979</v>
      </c>
      <c r="R12086" s="1" t="str">
        <f t="shared" si="1568"/>
        <v/>
      </c>
      <c r="S12086" t="str">
        <f t="shared" si="1562"/>
        <v>Active</v>
      </c>
      <c r="T12086" s="4">
        <v>36</v>
      </c>
    </row>
    <row r="12087" spans="1:20" x14ac:dyDescent="0.25">
      <c r="A12087">
        <v>678341</v>
      </c>
      <c r="B12087" t="s">
        <v>20</v>
      </c>
      <c r="C12087" t="s">
        <v>21</v>
      </c>
      <c r="D12087" t="s">
        <v>70</v>
      </c>
      <c r="E12087" t="s">
        <v>71</v>
      </c>
      <c r="F12087" t="s">
        <v>24</v>
      </c>
      <c r="G12087" t="s">
        <v>25</v>
      </c>
      <c r="H12087" s="3">
        <v>57018</v>
      </c>
      <c r="I12087" t="s">
        <v>26</v>
      </c>
      <c r="J12087" t="s">
        <v>27</v>
      </c>
      <c r="K12087" s="2">
        <v>3056.22</v>
      </c>
      <c r="L12087" t="s">
        <v>28</v>
      </c>
      <c r="M12087">
        <v>2017</v>
      </c>
      <c r="N12087">
        <v>6</v>
      </c>
      <c r="O12087" s="1">
        <f t="shared" si="1561"/>
        <v>42887</v>
      </c>
      <c r="R12087" s="1" t="str">
        <f t="shared" si="1568"/>
        <v/>
      </c>
      <c r="S12087" t="str">
        <f t="shared" si="1562"/>
        <v>Active</v>
      </c>
      <c r="T12087" s="4">
        <v>48</v>
      </c>
    </row>
    <row r="12088" spans="1:20" x14ac:dyDescent="0.25">
      <c r="A12088">
        <v>279821</v>
      </c>
      <c r="B12088" t="s">
        <v>20</v>
      </c>
      <c r="C12088" t="s">
        <v>21</v>
      </c>
      <c r="D12088" t="s">
        <v>47</v>
      </c>
      <c r="E12088" t="s">
        <v>48</v>
      </c>
      <c r="F12088" t="s">
        <v>32</v>
      </c>
      <c r="G12088" t="s">
        <v>25</v>
      </c>
      <c r="H12088" s="3">
        <v>79531</v>
      </c>
      <c r="I12088" t="s">
        <v>26</v>
      </c>
      <c r="J12088" t="s">
        <v>27</v>
      </c>
      <c r="K12088" s="2">
        <v>3059.28</v>
      </c>
      <c r="L12088" t="s">
        <v>28</v>
      </c>
      <c r="M12088">
        <v>2012</v>
      </c>
      <c r="N12088">
        <v>12</v>
      </c>
      <c r="O12088" s="1">
        <f t="shared" si="1561"/>
        <v>41244</v>
      </c>
      <c r="R12088" s="1" t="str">
        <f t="shared" si="1568"/>
        <v/>
      </c>
      <c r="S12088" t="str">
        <f t="shared" si="1562"/>
        <v>Active</v>
      </c>
      <c r="T12088" s="4">
        <v>49</v>
      </c>
    </row>
    <row r="12089" spans="1:20" x14ac:dyDescent="0.25">
      <c r="A12089">
        <v>202784</v>
      </c>
      <c r="B12089" t="s">
        <v>20</v>
      </c>
      <c r="C12089" t="s">
        <v>35</v>
      </c>
      <c r="D12089" t="s">
        <v>112</v>
      </c>
      <c r="E12089" t="s">
        <v>113</v>
      </c>
      <c r="F12089" t="s">
        <v>24</v>
      </c>
      <c r="G12089" t="s">
        <v>33</v>
      </c>
      <c r="H12089" s="3">
        <v>73455</v>
      </c>
      <c r="I12089" t="s">
        <v>38</v>
      </c>
      <c r="J12089" t="s">
        <v>27</v>
      </c>
      <c r="K12089" s="2">
        <v>3059.43</v>
      </c>
      <c r="L12089" t="s">
        <v>28</v>
      </c>
      <c r="M12089">
        <v>2012</v>
      </c>
      <c r="N12089">
        <v>9</v>
      </c>
      <c r="O12089" s="1">
        <f t="shared" si="1561"/>
        <v>41153</v>
      </c>
      <c r="R12089" s="1" t="str">
        <f t="shared" si="1568"/>
        <v/>
      </c>
      <c r="S12089" t="str">
        <f t="shared" si="1562"/>
        <v>Active</v>
      </c>
      <c r="T12089" s="4">
        <v>46</v>
      </c>
    </row>
    <row r="12090" spans="1:20" x14ac:dyDescent="0.25">
      <c r="A12090">
        <v>765542</v>
      </c>
      <c r="B12090" t="s">
        <v>20</v>
      </c>
      <c r="C12090" t="s">
        <v>109</v>
      </c>
      <c r="D12090" t="s">
        <v>110</v>
      </c>
      <c r="E12090" t="s">
        <v>111</v>
      </c>
      <c r="F12090" t="s">
        <v>32</v>
      </c>
      <c r="G12090" t="s">
        <v>25</v>
      </c>
      <c r="H12090" s="3">
        <v>96566</v>
      </c>
      <c r="I12090" t="s">
        <v>38</v>
      </c>
      <c r="J12090" t="s">
        <v>27</v>
      </c>
      <c r="K12090" s="2">
        <v>3061.8</v>
      </c>
      <c r="L12090" t="s">
        <v>28</v>
      </c>
      <c r="M12090">
        <v>2018</v>
      </c>
      <c r="N12090">
        <v>10</v>
      </c>
      <c r="O12090" s="1">
        <f t="shared" si="1561"/>
        <v>43374</v>
      </c>
      <c r="R12090" s="1" t="str">
        <f t="shared" si="1568"/>
        <v/>
      </c>
      <c r="S12090" t="str">
        <f t="shared" si="1562"/>
        <v>Active</v>
      </c>
      <c r="T12090" s="4">
        <v>45</v>
      </c>
    </row>
    <row r="12091" spans="1:20" x14ac:dyDescent="0.25">
      <c r="A12091">
        <v>646023</v>
      </c>
      <c r="B12091" t="s">
        <v>20</v>
      </c>
      <c r="C12091" t="s">
        <v>21</v>
      </c>
      <c r="D12091" t="s">
        <v>22</v>
      </c>
      <c r="E12091" t="s">
        <v>69</v>
      </c>
      <c r="F12091" t="s">
        <v>32</v>
      </c>
      <c r="G12091" t="s">
        <v>25</v>
      </c>
      <c r="H12091" s="3">
        <v>48726</v>
      </c>
      <c r="I12091" t="s">
        <v>26</v>
      </c>
      <c r="J12091" t="s">
        <v>27</v>
      </c>
      <c r="K12091" s="2">
        <v>3065.37</v>
      </c>
      <c r="L12091" t="s">
        <v>28</v>
      </c>
      <c r="M12091">
        <v>2018</v>
      </c>
      <c r="N12091">
        <v>10</v>
      </c>
      <c r="O12091" s="1">
        <f t="shared" si="1561"/>
        <v>43374</v>
      </c>
      <c r="R12091" s="1" t="str">
        <f t="shared" si="1568"/>
        <v/>
      </c>
      <c r="S12091" t="str">
        <f t="shared" si="1562"/>
        <v>Active</v>
      </c>
      <c r="T12091" s="4">
        <v>29</v>
      </c>
    </row>
    <row r="12092" spans="1:20" x14ac:dyDescent="0.25">
      <c r="A12092">
        <v>470952</v>
      </c>
      <c r="B12092" t="s">
        <v>20</v>
      </c>
      <c r="C12092" t="s">
        <v>21</v>
      </c>
      <c r="D12092" t="s">
        <v>22</v>
      </c>
      <c r="E12092" t="s">
        <v>106</v>
      </c>
      <c r="F12092" t="s">
        <v>32</v>
      </c>
      <c r="G12092" t="s">
        <v>33</v>
      </c>
      <c r="H12092" s="3">
        <v>73455</v>
      </c>
      <c r="I12092" t="s">
        <v>38</v>
      </c>
      <c r="J12092" t="s">
        <v>27</v>
      </c>
      <c r="K12092" s="2">
        <v>3074.11</v>
      </c>
      <c r="L12092" t="s">
        <v>28</v>
      </c>
      <c r="M12092">
        <v>2018</v>
      </c>
      <c r="N12092">
        <v>5</v>
      </c>
      <c r="O12092" s="1">
        <f t="shared" si="1561"/>
        <v>43221</v>
      </c>
      <c r="R12092" s="1" t="str">
        <f t="shared" si="1568"/>
        <v/>
      </c>
      <c r="S12092" t="str">
        <f t="shared" si="1562"/>
        <v>Active</v>
      </c>
      <c r="T12092" s="4">
        <v>40</v>
      </c>
    </row>
    <row r="12093" spans="1:20" x14ac:dyDescent="0.25">
      <c r="A12093">
        <v>790240</v>
      </c>
      <c r="B12093" t="s">
        <v>20</v>
      </c>
      <c r="C12093" t="s">
        <v>35</v>
      </c>
      <c r="D12093" t="s">
        <v>36</v>
      </c>
      <c r="E12093" t="s">
        <v>74</v>
      </c>
      <c r="F12093" t="s">
        <v>24</v>
      </c>
      <c r="G12093" t="s">
        <v>33</v>
      </c>
      <c r="H12093" s="3">
        <v>73455</v>
      </c>
      <c r="I12093" t="s">
        <v>38</v>
      </c>
      <c r="J12093" t="s">
        <v>27</v>
      </c>
      <c r="K12093" s="2">
        <v>3074.11</v>
      </c>
      <c r="L12093" t="s">
        <v>28</v>
      </c>
      <c r="M12093">
        <v>2015</v>
      </c>
      <c r="N12093">
        <v>8</v>
      </c>
      <c r="O12093" s="1">
        <f t="shared" si="1561"/>
        <v>42217</v>
      </c>
      <c r="R12093" s="1" t="str">
        <f t="shared" si="1568"/>
        <v/>
      </c>
      <c r="S12093" t="str">
        <f t="shared" si="1562"/>
        <v>Active</v>
      </c>
      <c r="T12093" s="4">
        <v>33</v>
      </c>
    </row>
    <row r="12094" spans="1:20" x14ac:dyDescent="0.25">
      <c r="A12094">
        <v>881871</v>
      </c>
      <c r="B12094" t="s">
        <v>20</v>
      </c>
      <c r="C12094" t="s">
        <v>21</v>
      </c>
      <c r="D12094" t="s">
        <v>22</v>
      </c>
      <c r="E12094" t="s">
        <v>84</v>
      </c>
      <c r="F12094" t="s">
        <v>24</v>
      </c>
      <c r="G12094" t="s">
        <v>25</v>
      </c>
      <c r="H12094" s="3">
        <v>86011</v>
      </c>
      <c r="I12094" t="s">
        <v>26</v>
      </c>
      <c r="J12094" t="s">
        <v>27</v>
      </c>
      <c r="K12094" s="2">
        <v>3086.01</v>
      </c>
      <c r="L12094" t="s">
        <v>28</v>
      </c>
      <c r="M12094">
        <v>2018</v>
      </c>
      <c r="N12094">
        <v>12</v>
      </c>
      <c r="O12094" s="1">
        <f t="shared" si="1561"/>
        <v>43435</v>
      </c>
      <c r="R12094" s="1" t="str">
        <f t="shared" si="1568"/>
        <v/>
      </c>
      <c r="S12094" t="str">
        <f t="shared" si="1562"/>
        <v>Active</v>
      </c>
      <c r="T12094" s="4">
        <v>39</v>
      </c>
    </row>
    <row r="12095" spans="1:20" x14ac:dyDescent="0.25">
      <c r="A12095">
        <v>229612</v>
      </c>
      <c r="B12095" t="s">
        <v>20</v>
      </c>
      <c r="C12095" t="s">
        <v>21</v>
      </c>
      <c r="D12095" t="s">
        <v>70</v>
      </c>
      <c r="E12095" t="s">
        <v>71</v>
      </c>
      <c r="F12095" t="s">
        <v>24</v>
      </c>
      <c r="G12095" t="s">
        <v>25</v>
      </c>
      <c r="H12095" s="3">
        <v>81366</v>
      </c>
      <c r="I12095" t="s">
        <v>26</v>
      </c>
      <c r="J12095" t="s">
        <v>27</v>
      </c>
      <c r="K12095" s="2">
        <v>3087.43</v>
      </c>
      <c r="L12095" t="s">
        <v>28</v>
      </c>
      <c r="M12095">
        <v>2012</v>
      </c>
      <c r="N12095">
        <v>8</v>
      </c>
      <c r="O12095" s="1">
        <f t="shared" si="1561"/>
        <v>41122</v>
      </c>
      <c r="R12095" s="1" t="str">
        <f t="shared" si="1568"/>
        <v/>
      </c>
      <c r="S12095" t="str">
        <f t="shared" si="1562"/>
        <v>Active</v>
      </c>
      <c r="T12095" s="4">
        <v>43</v>
      </c>
    </row>
    <row r="12096" spans="1:20" x14ac:dyDescent="0.25">
      <c r="A12096">
        <v>852571</v>
      </c>
      <c r="B12096" t="s">
        <v>20</v>
      </c>
      <c r="C12096" t="s">
        <v>21</v>
      </c>
      <c r="D12096" t="s">
        <v>22</v>
      </c>
      <c r="E12096" t="s">
        <v>57</v>
      </c>
      <c r="F12096" t="s">
        <v>32</v>
      </c>
      <c r="G12096" t="s">
        <v>93</v>
      </c>
      <c r="H12096" s="3">
        <v>155273</v>
      </c>
      <c r="I12096" t="s">
        <v>26</v>
      </c>
      <c r="J12096" t="s">
        <v>27</v>
      </c>
      <c r="K12096" s="2">
        <v>3088</v>
      </c>
      <c r="L12096" t="s">
        <v>28</v>
      </c>
      <c r="M12096">
        <v>2013</v>
      </c>
      <c r="N12096">
        <v>12</v>
      </c>
      <c r="O12096" s="1">
        <f t="shared" si="1561"/>
        <v>41609</v>
      </c>
      <c r="R12096" s="1" t="str">
        <f t="shared" si="1568"/>
        <v/>
      </c>
      <c r="S12096" t="str">
        <f t="shared" si="1562"/>
        <v>Active</v>
      </c>
      <c r="T12096" s="4">
        <v>49</v>
      </c>
    </row>
    <row r="12097" spans="1:20" x14ac:dyDescent="0.25">
      <c r="A12097">
        <v>137161</v>
      </c>
      <c r="B12097" t="s">
        <v>20</v>
      </c>
      <c r="C12097" t="s">
        <v>21</v>
      </c>
      <c r="D12097" t="s">
        <v>47</v>
      </c>
      <c r="E12097" t="s">
        <v>48</v>
      </c>
      <c r="F12097" t="s">
        <v>32</v>
      </c>
      <c r="G12097" t="s">
        <v>25</v>
      </c>
      <c r="H12097" s="3">
        <v>64526</v>
      </c>
      <c r="I12097" t="s">
        <v>38</v>
      </c>
      <c r="J12097" t="s">
        <v>27</v>
      </c>
      <c r="K12097" s="2">
        <v>10145.44</v>
      </c>
      <c r="L12097" t="s">
        <v>61</v>
      </c>
      <c r="M12097">
        <v>2018</v>
      </c>
      <c r="N12097">
        <v>3</v>
      </c>
      <c r="O12097" s="1">
        <f t="shared" si="1561"/>
        <v>43160</v>
      </c>
      <c r="R12097" s="1" t="str">
        <f t="shared" si="1568"/>
        <v/>
      </c>
      <c r="S12097" t="str">
        <f t="shared" si="1562"/>
        <v>Active</v>
      </c>
      <c r="T12097" s="4">
        <v>40</v>
      </c>
    </row>
    <row r="12098" spans="1:20" x14ac:dyDescent="0.25">
      <c r="A12098">
        <v>608493</v>
      </c>
      <c r="B12098" t="s">
        <v>20</v>
      </c>
      <c r="C12098" t="s">
        <v>21</v>
      </c>
      <c r="D12098" t="s">
        <v>22</v>
      </c>
      <c r="E12098" t="s">
        <v>39</v>
      </c>
      <c r="F12098" t="s">
        <v>32</v>
      </c>
      <c r="G12098" t="s">
        <v>33</v>
      </c>
      <c r="H12098" s="3">
        <v>73455</v>
      </c>
      <c r="I12098" t="s">
        <v>38</v>
      </c>
      <c r="J12098" t="s">
        <v>27</v>
      </c>
      <c r="K12098" s="2">
        <v>3095.71</v>
      </c>
      <c r="L12098" t="s">
        <v>28</v>
      </c>
      <c r="M12098">
        <v>2013</v>
      </c>
      <c r="N12098">
        <v>4</v>
      </c>
      <c r="O12098" s="1">
        <f t="shared" si="1561"/>
        <v>41365</v>
      </c>
      <c r="R12098" s="1" t="str">
        <f t="shared" si="1568"/>
        <v/>
      </c>
      <c r="S12098" t="str">
        <f t="shared" si="1562"/>
        <v>Active</v>
      </c>
      <c r="T12098" s="4">
        <v>49</v>
      </c>
    </row>
    <row r="12099" spans="1:20" x14ac:dyDescent="0.25">
      <c r="A12099">
        <v>360240</v>
      </c>
      <c r="B12099" t="s">
        <v>20</v>
      </c>
      <c r="C12099" t="s">
        <v>35</v>
      </c>
      <c r="D12099" t="s">
        <v>36</v>
      </c>
      <c r="E12099" t="s">
        <v>68</v>
      </c>
      <c r="F12099" t="s">
        <v>24</v>
      </c>
      <c r="G12099" t="s">
        <v>25</v>
      </c>
      <c r="H12099" s="3">
        <v>56358</v>
      </c>
      <c r="I12099" t="s">
        <v>34</v>
      </c>
      <c r="J12099" t="s">
        <v>27</v>
      </c>
      <c r="K12099" s="2">
        <v>3095.8</v>
      </c>
      <c r="L12099" t="s">
        <v>28</v>
      </c>
      <c r="M12099">
        <v>2018</v>
      </c>
      <c r="N12099">
        <v>1</v>
      </c>
      <c r="O12099" s="1">
        <f t="shared" ref="O12099:O12162" si="1569">DATE(M12099,N12099,1)</f>
        <v>43101</v>
      </c>
      <c r="R12099" s="1" t="str">
        <f t="shared" si="1568"/>
        <v/>
      </c>
      <c r="S12099" t="str">
        <f t="shared" ref="S12099:S12162" si="1570">IF(R12099="","Active","Cancelled")</f>
        <v>Active</v>
      </c>
      <c r="T12099" s="4">
        <v>36</v>
      </c>
    </row>
    <row r="12100" spans="1:20" x14ac:dyDescent="0.25">
      <c r="A12100">
        <v>199509</v>
      </c>
      <c r="B12100" t="s">
        <v>20</v>
      </c>
      <c r="C12100" t="s">
        <v>21</v>
      </c>
      <c r="D12100" t="s">
        <v>22</v>
      </c>
      <c r="E12100" t="s">
        <v>51</v>
      </c>
      <c r="F12100" t="s">
        <v>24</v>
      </c>
      <c r="G12100" t="s">
        <v>25</v>
      </c>
      <c r="H12100" s="3">
        <v>47715</v>
      </c>
      <c r="I12100" t="s">
        <v>34</v>
      </c>
      <c r="J12100" t="s">
        <v>27</v>
      </c>
      <c r="K12100" s="2">
        <v>3096.51</v>
      </c>
      <c r="L12100" t="s">
        <v>28</v>
      </c>
      <c r="M12100">
        <v>2015</v>
      </c>
      <c r="N12100">
        <v>8</v>
      </c>
      <c r="O12100" s="1">
        <f t="shared" si="1569"/>
        <v>42217</v>
      </c>
      <c r="R12100" s="1" t="str">
        <f t="shared" si="1568"/>
        <v/>
      </c>
      <c r="S12100" t="str">
        <f t="shared" si="1570"/>
        <v>Active</v>
      </c>
      <c r="T12100" s="4">
        <v>46</v>
      </c>
    </row>
    <row r="12101" spans="1:20" x14ac:dyDescent="0.25">
      <c r="A12101">
        <v>279883</v>
      </c>
      <c r="B12101" t="s">
        <v>20</v>
      </c>
      <c r="C12101" t="s">
        <v>35</v>
      </c>
      <c r="D12101" t="s">
        <v>36</v>
      </c>
      <c r="E12101" t="s">
        <v>68</v>
      </c>
      <c r="F12101" t="s">
        <v>24</v>
      </c>
      <c r="G12101" t="s">
        <v>25</v>
      </c>
      <c r="H12101" s="3">
        <v>47715</v>
      </c>
      <c r="I12101" t="s">
        <v>34</v>
      </c>
      <c r="J12101" t="s">
        <v>27</v>
      </c>
      <c r="K12101" s="2">
        <v>3096.51</v>
      </c>
      <c r="L12101" t="s">
        <v>28</v>
      </c>
      <c r="M12101">
        <v>2018</v>
      </c>
      <c r="N12101">
        <v>10</v>
      </c>
      <c r="O12101" s="1">
        <f t="shared" si="1569"/>
        <v>43374</v>
      </c>
      <c r="R12101" s="1" t="str">
        <f t="shared" si="1568"/>
        <v/>
      </c>
      <c r="S12101" t="str">
        <f t="shared" si="1570"/>
        <v>Active</v>
      </c>
      <c r="T12101" s="4">
        <v>40</v>
      </c>
    </row>
    <row r="12102" spans="1:20" x14ac:dyDescent="0.25">
      <c r="A12102">
        <v>292497</v>
      </c>
      <c r="B12102" t="s">
        <v>20</v>
      </c>
      <c r="C12102" t="s">
        <v>40</v>
      </c>
      <c r="D12102" t="s">
        <v>72</v>
      </c>
      <c r="E12102" t="s">
        <v>73</v>
      </c>
      <c r="F12102" t="s">
        <v>32</v>
      </c>
      <c r="G12102" t="s">
        <v>25</v>
      </c>
      <c r="H12102" s="3">
        <v>47715</v>
      </c>
      <c r="I12102" t="s">
        <v>34</v>
      </c>
      <c r="J12102" t="s">
        <v>27</v>
      </c>
      <c r="K12102" s="2">
        <v>3096.51</v>
      </c>
      <c r="L12102" t="s">
        <v>28</v>
      </c>
      <c r="M12102">
        <v>2015</v>
      </c>
      <c r="N12102">
        <v>11</v>
      </c>
      <c r="O12102" s="1">
        <f t="shared" si="1569"/>
        <v>42309</v>
      </c>
      <c r="R12102" s="1" t="str">
        <f t="shared" si="1568"/>
        <v/>
      </c>
      <c r="S12102" t="str">
        <f t="shared" si="1570"/>
        <v>Active</v>
      </c>
      <c r="T12102" s="4">
        <v>34</v>
      </c>
    </row>
    <row r="12103" spans="1:20" x14ac:dyDescent="0.25">
      <c r="A12103">
        <v>816330</v>
      </c>
      <c r="B12103" t="s">
        <v>20</v>
      </c>
      <c r="C12103" t="s">
        <v>35</v>
      </c>
      <c r="D12103" t="s">
        <v>36</v>
      </c>
      <c r="E12103" t="s">
        <v>37</v>
      </c>
      <c r="F12103" t="s">
        <v>32</v>
      </c>
      <c r="G12103" t="s">
        <v>25</v>
      </c>
      <c r="H12103" s="3">
        <v>47715</v>
      </c>
      <c r="I12103" t="s">
        <v>34</v>
      </c>
      <c r="J12103" t="s">
        <v>27</v>
      </c>
      <c r="K12103" s="2">
        <v>3096.51</v>
      </c>
      <c r="L12103" t="s">
        <v>28</v>
      </c>
      <c r="M12103">
        <v>2018</v>
      </c>
      <c r="N12103">
        <v>8</v>
      </c>
      <c r="O12103" s="1">
        <f t="shared" si="1569"/>
        <v>43313</v>
      </c>
      <c r="R12103" s="1" t="str">
        <f t="shared" si="1568"/>
        <v/>
      </c>
      <c r="S12103" t="str">
        <f t="shared" si="1570"/>
        <v>Active</v>
      </c>
      <c r="T12103" s="4">
        <v>34</v>
      </c>
    </row>
    <row r="12104" spans="1:20" x14ac:dyDescent="0.25">
      <c r="A12104">
        <v>876426</v>
      </c>
      <c r="B12104" t="s">
        <v>20</v>
      </c>
      <c r="C12104" t="s">
        <v>21</v>
      </c>
      <c r="D12104" t="s">
        <v>22</v>
      </c>
      <c r="E12104" t="s">
        <v>58</v>
      </c>
      <c r="F12104" t="s">
        <v>24</v>
      </c>
      <c r="G12104" t="s">
        <v>25</v>
      </c>
      <c r="H12104" s="3">
        <v>47715</v>
      </c>
      <c r="I12104" t="s">
        <v>34</v>
      </c>
      <c r="J12104" t="s">
        <v>27</v>
      </c>
      <c r="K12104" s="2">
        <v>3096.51</v>
      </c>
      <c r="L12104" t="s">
        <v>28</v>
      </c>
      <c r="M12104">
        <v>2013</v>
      </c>
      <c r="N12104">
        <v>10</v>
      </c>
      <c r="O12104" s="1">
        <f t="shared" si="1569"/>
        <v>41548</v>
      </c>
      <c r="R12104" s="1" t="str">
        <f t="shared" si="1568"/>
        <v/>
      </c>
      <c r="S12104" t="str">
        <f t="shared" si="1570"/>
        <v>Active</v>
      </c>
      <c r="T12104" s="4">
        <v>43</v>
      </c>
    </row>
    <row r="12105" spans="1:20" x14ac:dyDescent="0.25">
      <c r="A12105">
        <v>278213</v>
      </c>
      <c r="B12105" t="s">
        <v>20</v>
      </c>
      <c r="C12105" t="s">
        <v>40</v>
      </c>
      <c r="D12105" t="s">
        <v>72</v>
      </c>
      <c r="E12105" t="s">
        <v>73</v>
      </c>
      <c r="F12105" t="s">
        <v>32</v>
      </c>
      <c r="G12105" t="s">
        <v>33</v>
      </c>
      <c r="H12105" s="3">
        <v>73455</v>
      </c>
      <c r="I12105" t="s">
        <v>38</v>
      </c>
      <c r="J12105" t="s">
        <v>27</v>
      </c>
      <c r="K12105" s="2">
        <v>3097.92</v>
      </c>
      <c r="L12105" t="s">
        <v>28</v>
      </c>
      <c r="M12105">
        <v>2017</v>
      </c>
      <c r="N12105">
        <v>11</v>
      </c>
      <c r="O12105" s="1">
        <f t="shared" si="1569"/>
        <v>43040</v>
      </c>
      <c r="R12105" s="1" t="str">
        <f t="shared" si="1568"/>
        <v/>
      </c>
      <c r="S12105" t="str">
        <f t="shared" si="1570"/>
        <v>Active</v>
      </c>
      <c r="T12105" s="4">
        <v>44</v>
      </c>
    </row>
    <row r="12106" spans="1:20" x14ac:dyDescent="0.25">
      <c r="A12106">
        <v>653400</v>
      </c>
      <c r="B12106" t="s">
        <v>20</v>
      </c>
      <c r="C12106" t="s">
        <v>29</v>
      </c>
      <c r="D12106" t="s">
        <v>30</v>
      </c>
      <c r="E12106" t="s">
        <v>66</v>
      </c>
      <c r="F12106" t="s">
        <v>24</v>
      </c>
      <c r="G12106" t="s">
        <v>25</v>
      </c>
      <c r="H12106" s="3">
        <v>47445</v>
      </c>
      <c r="I12106" t="s">
        <v>26</v>
      </c>
      <c r="J12106" t="s">
        <v>27</v>
      </c>
      <c r="K12106" s="2">
        <v>3102.79</v>
      </c>
      <c r="L12106" t="s">
        <v>28</v>
      </c>
      <c r="M12106">
        <v>2016</v>
      </c>
      <c r="N12106">
        <v>5</v>
      </c>
      <c r="O12106" s="1">
        <f t="shared" si="1569"/>
        <v>42491</v>
      </c>
      <c r="P12106">
        <v>2018</v>
      </c>
      <c r="Q12106">
        <v>8</v>
      </c>
      <c r="R12106" s="1">
        <f>IFERROR(DATE(P12106,Q12106,1),"")</f>
        <v>43313</v>
      </c>
      <c r="S12106" t="str">
        <f t="shared" si="1570"/>
        <v>Cancelled</v>
      </c>
      <c r="T12106" s="4">
        <v>43</v>
      </c>
    </row>
    <row r="12107" spans="1:20" x14ac:dyDescent="0.25">
      <c r="A12107">
        <v>285776</v>
      </c>
      <c r="B12107" t="s">
        <v>20</v>
      </c>
      <c r="C12107" t="s">
        <v>21</v>
      </c>
      <c r="D12107" t="s">
        <v>115</v>
      </c>
      <c r="E12107" t="s">
        <v>116</v>
      </c>
      <c r="F12107" t="s">
        <v>24</v>
      </c>
      <c r="G12107" t="s">
        <v>25</v>
      </c>
      <c r="H12107" s="3">
        <v>55206</v>
      </c>
      <c r="I12107" t="s">
        <v>26</v>
      </c>
      <c r="J12107" t="s">
        <v>27</v>
      </c>
      <c r="K12107" s="2">
        <v>3103</v>
      </c>
      <c r="L12107" t="s">
        <v>28</v>
      </c>
      <c r="M12107">
        <v>2018</v>
      </c>
      <c r="N12107">
        <v>7</v>
      </c>
      <c r="O12107" s="1">
        <f t="shared" si="1569"/>
        <v>43282</v>
      </c>
      <c r="R12107" s="1" t="str">
        <f t="shared" ref="R12107:R12110" si="1571">IFERROR(DATE(P12107,Q12107,1),"")</f>
        <v/>
      </c>
      <c r="S12107" t="str">
        <f t="shared" si="1570"/>
        <v>Active</v>
      </c>
      <c r="T12107" s="4">
        <v>33</v>
      </c>
    </row>
    <row r="12108" spans="1:20" x14ac:dyDescent="0.25">
      <c r="A12108">
        <v>400470</v>
      </c>
      <c r="B12108" t="s">
        <v>20</v>
      </c>
      <c r="C12108" t="s">
        <v>29</v>
      </c>
      <c r="D12108" t="s">
        <v>30</v>
      </c>
      <c r="E12108" t="s">
        <v>31</v>
      </c>
      <c r="F12108" t="s">
        <v>32</v>
      </c>
      <c r="G12108" t="s">
        <v>33</v>
      </c>
      <c r="H12108" s="3">
        <v>73455</v>
      </c>
      <c r="I12108" t="s">
        <v>26</v>
      </c>
      <c r="J12108" t="s">
        <v>27</v>
      </c>
      <c r="K12108" s="2">
        <v>3107.57</v>
      </c>
      <c r="L12108" t="s">
        <v>28</v>
      </c>
      <c r="M12108">
        <v>2015</v>
      </c>
      <c r="N12108">
        <v>1</v>
      </c>
      <c r="O12108" s="1">
        <f t="shared" si="1569"/>
        <v>42005</v>
      </c>
      <c r="R12108" s="1" t="str">
        <f t="shared" si="1571"/>
        <v/>
      </c>
      <c r="S12108" t="str">
        <f t="shared" si="1570"/>
        <v>Active</v>
      </c>
      <c r="T12108" s="4">
        <v>39</v>
      </c>
    </row>
    <row r="12109" spans="1:20" x14ac:dyDescent="0.25">
      <c r="A12109">
        <v>690641</v>
      </c>
      <c r="B12109" t="s">
        <v>20</v>
      </c>
      <c r="C12109" t="s">
        <v>35</v>
      </c>
      <c r="D12109" t="s">
        <v>112</v>
      </c>
      <c r="E12109" t="s">
        <v>113</v>
      </c>
      <c r="F12109" t="s">
        <v>24</v>
      </c>
      <c r="G12109" t="s">
        <v>25</v>
      </c>
      <c r="H12109" s="3">
        <v>71728</v>
      </c>
      <c r="I12109" t="s">
        <v>38</v>
      </c>
      <c r="J12109" t="s">
        <v>27</v>
      </c>
      <c r="K12109" s="2">
        <v>3115.7</v>
      </c>
      <c r="L12109" t="s">
        <v>28</v>
      </c>
      <c r="M12109">
        <v>2012</v>
      </c>
      <c r="N12109">
        <v>6</v>
      </c>
      <c r="O12109" s="1">
        <f t="shared" si="1569"/>
        <v>41061</v>
      </c>
      <c r="R12109" s="1" t="str">
        <f t="shared" si="1571"/>
        <v/>
      </c>
      <c r="S12109" t="str">
        <f t="shared" si="1570"/>
        <v>Active</v>
      </c>
      <c r="T12109" s="4">
        <v>55</v>
      </c>
    </row>
    <row r="12110" spans="1:20" x14ac:dyDescent="0.25">
      <c r="A12110">
        <v>655325</v>
      </c>
      <c r="B12110" t="s">
        <v>20</v>
      </c>
      <c r="C12110" t="s">
        <v>35</v>
      </c>
      <c r="D12110" t="s">
        <v>52</v>
      </c>
      <c r="E12110" t="s">
        <v>53</v>
      </c>
      <c r="F12110" t="s">
        <v>32</v>
      </c>
      <c r="G12110" t="s">
        <v>25</v>
      </c>
      <c r="H12110" s="3">
        <v>48743</v>
      </c>
      <c r="I12110" t="s">
        <v>26</v>
      </c>
      <c r="J12110" t="s">
        <v>27</v>
      </c>
      <c r="K12110" s="2">
        <v>3118.98</v>
      </c>
      <c r="L12110" t="s">
        <v>28</v>
      </c>
      <c r="M12110">
        <v>2013</v>
      </c>
      <c r="N12110">
        <v>2</v>
      </c>
      <c r="O12110" s="1">
        <f t="shared" si="1569"/>
        <v>41306</v>
      </c>
      <c r="R12110" s="1" t="str">
        <f t="shared" si="1571"/>
        <v/>
      </c>
      <c r="S12110" t="str">
        <f t="shared" si="1570"/>
        <v>Active</v>
      </c>
      <c r="T12110" s="4">
        <v>45</v>
      </c>
    </row>
    <row r="12111" spans="1:20" x14ac:dyDescent="0.25">
      <c r="A12111">
        <v>459835</v>
      </c>
      <c r="B12111" t="s">
        <v>20</v>
      </c>
      <c r="C12111" t="s">
        <v>21</v>
      </c>
      <c r="D12111" t="s">
        <v>22</v>
      </c>
      <c r="E12111" t="s">
        <v>105</v>
      </c>
      <c r="F12111" t="s">
        <v>24</v>
      </c>
      <c r="G12111" t="s">
        <v>25</v>
      </c>
      <c r="H12111" s="3">
        <v>65025</v>
      </c>
      <c r="I12111" t="s">
        <v>38</v>
      </c>
      <c r="J12111" t="s">
        <v>27</v>
      </c>
      <c r="K12111" s="2">
        <v>10477.68</v>
      </c>
      <c r="L12111" t="s">
        <v>61</v>
      </c>
      <c r="M12111">
        <v>2018</v>
      </c>
      <c r="N12111">
        <v>2</v>
      </c>
      <c r="O12111" s="1">
        <f t="shared" si="1569"/>
        <v>43132</v>
      </c>
      <c r="P12111">
        <v>2018</v>
      </c>
      <c r="Q12111">
        <v>10</v>
      </c>
      <c r="R12111" s="1">
        <f t="shared" ref="R12111:R12131" si="1572">IFERROR(DATE(P12111,Q12111,1),"")</f>
        <v>43374</v>
      </c>
      <c r="S12111" t="str">
        <f t="shared" si="1570"/>
        <v>Cancelled</v>
      </c>
      <c r="T12111" s="4">
        <v>37</v>
      </c>
    </row>
    <row r="12112" spans="1:20" x14ac:dyDescent="0.25">
      <c r="A12112">
        <v>567082</v>
      </c>
      <c r="B12112" t="s">
        <v>20</v>
      </c>
      <c r="C12112" t="s">
        <v>40</v>
      </c>
      <c r="D12112" t="s">
        <v>49</v>
      </c>
      <c r="E12112" t="s">
        <v>75</v>
      </c>
      <c r="F12112" t="s">
        <v>32</v>
      </c>
      <c r="G12112" t="s">
        <v>33</v>
      </c>
      <c r="H12112" s="3">
        <v>73455</v>
      </c>
      <c r="I12112" t="s">
        <v>26</v>
      </c>
      <c r="J12112" t="s">
        <v>27</v>
      </c>
      <c r="K12112" s="2">
        <v>3123.08</v>
      </c>
      <c r="L12112" t="s">
        <v>28</v>
      </c>
      <c r="M12112">
        <v>2015</v>
      </c>
      <c r="N12112">
        <v>12</v>
      </c>
      <c r="O12112" s="1">
        <f t="shared" si="1569"/>
        <v>42339</v>
      </c>
      <c r="P12112">
        <v>2016</v>
      </c>
      <c r="Q12112">
        <v>8</v>
      </c>
      <c r="R12112" s="1">
        <f t="shared" si="1572"/>
        <v>42583</v>
      </c>
      <c r="S12112" t="str">
        <f t="shared" si="1570"/>
        <v>Cancelled</v>
      </c>
      <c r="T12112" s="4">
        <v>42</v>
      </c>
    </row>
    <row r="12113" spans="1:20" x14ac:dyDescent="0.25">
      <c r="A12113">
        <v>647005</v>
      </c>
      <c r="B12113" t="s">
        <v>20</v>
      </c>
      <c r="C12113" t="s">
        <v>40</v>
      </c>
      <c r="D12113" t="s">
        <v>49</v>
      </c>
      <c r="E12113" t="s">
        <v>75</v>
      </c>
      <c r="F12113" t="s">
        <v>24</v>
      </c>
      <c r="G12113" t="s">
        <v>33</v>
      </c>
      <c r="H12113" s="3">
        <v>73455</v>
      </c>
      <c r="I12113" t="s">
        <v>26</v>
      </c>
      <c r="J12113" t="s">
        <v>27</v>
      </c>
      <c r="K12113" s="2">
        <v>3123.08</v>
      </c>
      <c r="L12113" t="s">
        <v>28</v>
      </c>
      <c r="M12113">
        <v>2017</v>
      </c>
      <c r="N12113">
        <v>7</v>
      </c>
      <c r="O12113" s="1">
        <f t="shared" si="1569"/>
        <v>42917</v>
      </c>
      <c r="P12113">
        <v>2018</v>
      </c>
      <c r="Q12113">
        <v>3</v>
      </c>
      <c r="R12113" s="1">
        <f t="shared" si="1572"/>
        <v>43160</v>
      </c>
      <c r="S12113" t="str">
        <f t="shared" si="1570"/>
        <v>Cancelled</v>
      </c>
      <c r="T12113" s="4">
        <v>42</v>
      </c>
    </row>
    <row r="12114" spans="1:20" x14ac:dyDescent="0.25">
      <c r="A12114">
        <v>736258</v>
      </c>
      <c r="B12114" t="s">
        <v>20</v>
      </c>
      <c r="C12114" t="s">
        <v>21</v>
      </c>
      <c r="D12114" t="s">
        <v>22</v>
      </c>
      <c r="E12114" t="s">
        <v>69</v>
      </c>
      <c r="F12114" t="s">
        <v>32</v>
      </c>
      <c r="G12114" t="s">
        <v>33</v>
      </c>
      <c r="H12114" s="3">
        <v>73455</v>
      </c>
      <c r="I12114" t="s">
        <v>26</v>
      </c>
      <c r="J12114" t="s">
        <v>27</v>
      </c>
      <c r="K12114" s="2">
        <v>3123.08</v>
      </c>
      <c r="L12114" t="s">
        <v>28</v>
      </c>
      <c r="M12114">
        <v>2018</v>
      </c>
      <c r="N12114">
        <v>10</v>
      </c>
      <c r="O12114" s="1">
        <f t="shared" si="1569"/>
        <v>43374</v>
      </c>
      <c r="R12114" s="1" t="str">
        <f t="shared" si="1572"/>
        <v/>
      </c>
      <c r="S12114" t="str">
        <f t="shared" si="1570"/>
        <v>Active</v>
      </c>
      <c r="T12114" s="4">
        <v>35</v>
      </c>
    </row>
    <row r="12115" spans="1:20" x14ac:dyDescent="0.25">
      <c r="A12115">
        <v>966227</v>
      </c>
      <c r="B12115" t="s">
        <v>20</v>
      </c>
      <c r="C12115" t="s">
        <v>29</v>
      </c>
      <c r="D12115" t="s">
        <v>30</v>
      </c>
      <c r="E12115" t="s">
        <v>66</v>
      </c>
      <c r="F12115" t="s">
        <v>32</v>
      </c>
      <c r="G12115" t="s">
        <v>33</v>
      </c>
      <c r="H12115" s="3">
        <v>73455</v>
      </c>
      <c r="I12115" t="s">
        <v>26</v>
      </c>
      <c r="J12115" t="s">
        <v>27</v>
      </c>
      <c r="K12115" s="2">
        <v>3123.08</v>
      </c>
      <c r="L12115" t="s">
        <v>28</v>
      </c>
      <c r="M12115">
        <v>2018</v>
      </c>
      <c r="N12115">
        <v>5</v>
      </c>
      <c r="O12115" s="1">
        <f t="shared" si="1569"/>
        <v>43221</v>
      </c>
      <c r="R12115" s="1" t="str">
        <f t="shared" si="1572"/>
        <v/>
      </c>
      <c r="S12115" t="str">
        <f t="shared" si="1570"/>
        <v>Active</v>
      </c>
      <c r="T12115" s="4">
        <v>40</v>
      </c>
    </row>
    <row r="12116" spans="1:20" x14ac:dyDescent="0.25">
      <c r="A12116">
        <v>871022</v>
      </c>
      <c r="B12116" t="s">
        <v>20</v>
      </c>
      <c r="C12116" t="s">
        <v>21</v>
      </c>
      <c r="D12116" t="s">
        <v>22</v>
      </c>
      <c r="E12116" t="s">
        <v>51</v>
      </c>
      <c r="F12116" t="s">
        <v>32</v>
      </c>
      <c r="G12116" t="s">
        <v>25</v>
      </c>
      <c r="H12116" s="3">
        <v>68938</v>
      </c>
      <c r="I12116" t="s">
        <v>38</v>
      </c>
      <c r="J12116" t="s">
        <v>27</v>
      </c>
      <c r="K12116" s="2">
        <v>10737.68</v>
      </c>
      <c r="L12116" t="s">
        <v>61</v>
      </c>
      <c r="M12116">
        <v>2018</v>
      </c>
      <c r="N12116">
        <v>3</v>
      </c>
      <c r="O12116" s="1">
        <f t="shared" si="1569"/>
        <v>43160</v>
      </c>
      <c r="R12116" s="1" t="str">
        <f t="shared" si="1572"/>
        <v/>
      </c>
      <c r="S12116" t="str">
        <f t="shared" si="1570"/>
        <v>Active</v>
      </c>
      <c r="T12116" s="4">
        <v>37</v>
      </c>
    </row>
    <row r="12117" spans="1:20" x14ac:dyDescent="0.25">
      <c r="A12117">
        <v>346163</v>
      </c>
      <c r="B12117" t="s">
        <v>20</v>
      </c>
      <c r="C12117" t="s">
        <v>35</v>
      </c>
      <c r="D12117" t="s">
        <v>52</v>
      </c>
      <c r="E12117" t="s">
        <v>53</v>
      </c>
      <c r="F12117" t="s">
        <v>24</v>
      </c>
      <c r="G12117" t="s">
        <v>25</v>
      </c>
      <c r="H12117" s="3">
        <v>57159</v>
      </c>
      <c r="I12117" t="s">
        <v>34</v>
      </c>
      <c r="J12117" t="s">
        <v>27</v>
      </c>
      <c r="K12117" s="2">
        <v>3126.27</v>
      </c>
      <c r="L12117" t="s">
        <v>28</v>
      </c>
      <c r="M12117">
        <v>2013</v>
      </c>
      <c r="N12117">
        <v>10</v>
      </c>
      <c r="O12117" s="1">
        <f t="shared" si="1569"/>
        <v>41548</v>
      </c>
      <c r="R12117" s="1" t="str">
        <f t="shared" si="1572"/>
        <v/>
      </c>
      <c r="S12117" t="str">
        <f t="shared" si="1570"/>
        <v>Active</v>
      </c>
      <c r="T12117" s="4">
        <v>48</v>
      </c>
    </row>
    <row r="12118" spans="1:20" x14ac:dyDescent="0.25">
      <c r="A12118">
        <v>966059</v>
      </c>
      <c r="B12118" t="s">
        <v>20</v>
      </c>
      <c r="C12118" t="s">
        <v>40</v>
      </c>
      <c r="D12118" t="s">
        <v>54</v>
      </c>
      <c r="E12118" t="s">
        <v>55</v>
      </c>
      <c r="F12118" t="s">
        <v>24</v>
      </c>
      <c r="G12118" t="s">
        <v>25</v>
      </c>
      <c r="H12118" s="3">
        <v>67072</v>
      </c>
      <c r="I12118" t="s">
        <v>26</v>
      </c>
      <c r="J12118" t="s">
        <v>27</v>
      </c>
      <c r="K12118" s="2">
        <v>3129.11</v>
      </c>
      <c r="L12118" t="s">
        <v>28</v>
      </c>
      <c r="M12118">
        <v>2013</v>
      </c>
      <c r="N12118">
        <v>5</v>
      </c>
      <c r="O12118" s="1">
        <f t="shared" si="1569"/>
        <v>41395</v>
      </c>
      <c r="R12118" s="1" t="str">
        <f t="shared" si="1572"/>
        <v/>
      </c>
      <c r="S12118" t="str">
        <f t="shared" si="1570"/>
        <v>Active</v>
      </c>
      <c r="T12118" s="4">
        <v>45</v>
      </c>
    </row>
    <row r="12119" spans="1:20" x14ac:dyDescent="0.25">
      <c r="A12119">
        <v>369853</v>
      </c>
      <c r="B12119" t="s">
        <v>20</v>
      </c>
      <c r="C12119" t="s">
        <v>40</v>
      </c>
      <c r="D12119" t="s">
        <v>41</v>
      </c>
      <c r="E12119" t="s">
        <v>42</v>
      </c>
      <c r="F12119" t="s">
        <v>24</v>
      </c>
      <c r="G12119" t="s">
        <v>33</v>
      </c>
      <c r="H12119" s="3">
        <v>73455</v>
      </c>
      <c r="I12119" t="s">
        <v>38</v>
      </c>
      <c r="J12119" t="s">
        <v>27</v>
      </c>
      <c r="K12119" s="2">
        <v>3133.02</v>
      </c>
      <c r="L12119" t="s">
        <v>28</v>
      </c>
      <c r="M12119">
        <v>2018</v>
      </c>
      <c r="N12119">
        <v>1</v>
      </c>
      <c r="O12119" s="1">
        <f t="shared" si="1569"/>
        <v>43101</v>
      </c>
      <c r="R12119" s="1" t="str">
        <f t="shared" si="1572"/>
        <v/>
      </c>
      <c r="S12119" t="str">
        <f t="shared" si="1570"/>
        <v>Active</v>
      </c>
      <c r="T12119" s="4">
        <v>39</v>
      </c>
    </row>
    <row r="12120" spans="1:20" x14ac:dyDescent="0.25">
      <c r="A12120">
        <v>267944</v>
      </c>
      <c r="B12120" t="s">
        <v>20</v>
      </c>
      <c r="C12120" t="s">
        <v>102</v>
      </c>
      <c r="D12120" t="s">
        <v>103</v>
      </c>
      <c r="E12120" t="s">
        <v>104</v>
      </c>
      <c r="F12120" t="s">
        <v>32</v>
      </c>
      <c r="G12120" t="s">
        <v>33</v>
      </c>
      <c r="H12120" s="3">
        <v>73455</v>
      </c>
      <c r="I12120" t="s">
        <v>38</v>
      </c>
      <c r="J12120" t="s">
        <v>27</v>
      </c>
      <c r="K12120" s="2">
        <v>3135.58</v>
      </c>
      <c r="L12120" t="s">
        <v>28</v>
      </c>
      <c r="M12120">
        <v>2013</v>
      </c>
      <c r="N12120">
        <v>12</v>
      </c>
      <c r="O12120" s="1">
        <f t="shared" si="1569"/>
        <v>41609</v>
      </c>
      <c r="R12120" s="1" t="str">
        <f t="shared" si="1572"/>
        <v/>
      </c>
      <c r="S12120" t="str">
        <f t="shared" si="1570"/>
        <v>Active</v>
      </c>
      <c r="T12120" s="4">
        <v>38</v>
      </c>
    </row>
    <row r="12121" spans="1:20" x14ac:dyDescent="0.25">
      <c r="A12121">
        <v>207110</v>
      </c>
      <c r="B12121" t="s">
        <v>20</v>
      </c>
      <c r="C12121" t="s">
        <v>35</v>
      </c>
      <c r="D12121" t="s">
        <v>36</v>
      </c>
      <c r="E12121" t="s">
        <v>37</v>
      </c>
      <c r="F12121" t="s">
        <v>32</v>
      </c>
      <c r="G12121" t="s">
        <v>25</v>
      </c>
      <c r="H12121" s="3">
        <v>68152</v>
      </c>
      <c r="I12121" t="s">
        <v>26</v>
      </c>
      <c r="J12121" t="s">
        <v>27</v>
      </c>
      <c r="K12121" s="2">
        <v>3136.43</v>
      </c>
      <c r="L12121" t="s">
        <v>28</v>
      </c>
      <c r="M12121">
        <v>2017</v>
      </c>
      <c r="N12121">
        <v>3</v>
      </c>
      <c r="O12121" s="1">
        <f t="shared" si="1569"/>
        <v>42795</v>
      </c>
      <c r="R12121" s="1" t="str">
        <f t="shared" si="1572"/>
        <v/>
      </c>
      <c r="S12121" t="str">
        <f t="shared" si="1570"/>
        <v>Active</v>
      </c>
      <c r="T12121" s="4">
        <v>36</v>
      </c>
    </row>
    <row r="12122" spans="1:20" x14ac:dyDescent="0.25">
      <c r="A12122">
        <v>348463</v>
      </c>
      <c r="B12122" t="s">
        <v>20</v>
      </c>
      <c r="C12122" t="s">
        <v>21</v>
      </c>
      <c r="D12122" t="s">
        <v>22</v>
      </c>
      <c r="E12122" t="s">
        <v>46</v>
      </c>
      <c r="F12122" t="s">
        <v>24</v>
      </c>
      <c r="G12122" t="s">
        <v>25</v>
      </c>
      <c r="H12122" s="3">
        <v>68152</v>
      </c>
      <c r="I12122" t="s">
        <v>26</v>
      </c>
      <c r="J12122" t="s">
        <v>27</v>
      </c>
      <c r="K12122" s="2">
        <v>3136.43</v>
      </c>
      <c r="L12122" t="s">
        <v>28</v>
      </c>
      <c r="M12122">
        <v>2012</v>
      </c>
      <c r="N12122">
        <v>9</v>
      </c>
      <c r="O12122" s="1">
        <f t="shared" si="1569"/>
        <v>41153</v>
      </c>
      <c r="R12122" s="1" t="str">
        <f t="shared" si="1572"/>
        <v/>
      </c>
      <c r="S12122" t="str">
        <f t="shared" si="1570"/>
        <v>Active</v>
      </c>
      <c r="T12122" s="4">
        <v>50</v>
      </c>
    </row>
    <row r="12123" spans="1:20" x14ac:dyDescent="0.25">
      <c r="A12123">
        <v>764634</v>
      </c>
      <c r="B12123" t="s">
        <v>20</v>
      </c>
      <c r="C12123" t="s">
        <v>40</v>
      </c>
      <c r="D12123" t="s">
        <v>49</v>
      </c>
      <c r="E12123" t="s">
        <v>79</v>
      </c>
      <c r="F12123" t="s">
        <v>32</v>
      </c>
      <c r="G12123" t="s">
        <v>25</v>
      </c>
      <c r="H12123" s="3">
        <v>63737</v>
      </c>
      <c r="I12123" t="s">
        <v>26</v>
      </c>
      <c r="J12123" t="s">
        <v>27</v>
      </c>
      <c r="K12123" s="2">
        <v>3141.25</v>
      </c>
      <c r="L12123" t="s">
        <v>28</v>
      </c>
      <c r="M12123">
        <v>2015</v>
      </c>
      <c r="N12123">
        <v>9</v>
      </c>
      <c r="O12123" s="1">
        <f t="shared" si="1569"/>
        <v>42248</v>
      </c>
      <c r="R12123" s="1" t="str">
        <f t="shared" si="1572"/>
        <v/>
      </c>
      <c r="S12123" t="str">
        <f t="shared" si="1570"/>
        <v>Active</v>
      </c>
      <c r="T12123" s="4">
        <v>42</v>
      </c>
    </row>
    <row r="12124" spans="1:20" x14ac:dyDescent="0.25">
      <c r="A12124">
        <v>453349</v>
      </c>
      <c r="B12124" t="s">
        <v>20</v>
      </c>
      <c r="C12124" t="s">
        <v>40</v>
      </c>
      <c r="D12124" t="s">
        <v>54</v>
      </c>
      <c r="E12124" t="s">
        <v>55</v>
      </c>
      <c r="F12124" t="s">
        <v>32</v>
      </c>
      <c r="G12124" t="s">
        <v>25</v>
      </c>
      <c r="H12124" s="3">
        <v>75891</v>
      </c>
      <c r="I12124" t="s">
        <v>26</v>
      </c>
      <c r="J12124" t="s">
        <v>27</v>
      </c>
      <c r="K12124" s="2">
        <v>3142.81</v>
      </c>
      <c r="L12124" t="s">
        <v>28</v>
      </c>
      <c r="M12124">
        <v>2012</v>
      </c>
      <c r="N12124">
        <v>8</v>
      </c>
      <c r="O12124" s="1">
        <f t="shared" si="1569"/>
        <v>41122</v>
      </c>
      <c r="R12124" s="1" t="str">
        <f t="shared" si="1572"/>
        <v/>
      </c>
      <c r="S12124" t="str">
        <f t="shared" si="1570"/>
        <v>Active</v>
      </c>
      <c r="T12124" s="4">
        <v>46</v>
      </c>
    </row>
    <row r="12125" spans="1:20" x14ac:dyDescent="0.25">
      <c r="A12125">
        <v>457489</v>
      </c>
      <c r="B12125" t="s">
        <v>20</v>
      </c>
      <c r="C12125" t="s">
        <v>96</v>
      </c>
      <c r="D12125" t="s">
        <v>97</v>
      </c>
      <c r="E12125" t="s">
        <v>114</v>
      </c>
      <c r="F12125" t="s">
        <v>24</v>
      </c>
      <c r="G12125" t="s">
        <v>25</v>
      </c>
      <c r="H12125" s="3">
        <v>58766</v>
      </c>
      <c r="I12125" t="s">
        <v>26</v>
      </c>
      <c r="J12125" t="s">
        <v>27</v>
      </c>
      <c r="K12125" s="2">
        <v>3155.46</v>
      </c>
      <c r="L12125" t="s">
        <v>28</v>
      </c>
      <c r="M12125">
        <v>2014</v>
      </c>
      <c r="N12125">
        <v>1</v>
      </c>
      <c r="O12125" s="1">
        <f t="shared" si="1569"/>
        <v>41640</v>
      </c>
      <c r="R12125" s="1" t="str">
        <f t="shared" si="1572"/>
        <v/>
      </c>
      <c r="S12125" t="str">
        <f t="shared" si="1570"/>
        <v>Active</v>
      </c>
      <c r="T12125" s="4">
        <v>41</v>
      </c>
    </row>
    <row r="12126" spans="1:20" x14ac:dyDescent="0.25">
      <c r="A12126">
        <v>864806</v>
      </c>
      <c r="B12126" t="s">
        <v>20</v>
      </c>
      <c r="C12126" t="s">
        <v>40</v>
      </c>
      <c r="D12126" t="s">
        <v>54</v>
      </c>
      <c r="E12126" t="s">
        <v>55</v>
      </c>
      <c r="F12126" t="s">
        <v>32</v>
      </c>
      <c r="G12126" t="s">
        <v>25</v>
      </c>
      <c r="H12126" s="3">
        <v>58766</v>
      </c>
      <c r="I12126" t="s">
        <v>26</v>
      </c>
      <c r="J12126" t="s">
        <v>27</v>
      </c>
      <c r="K12126" s="2">
        <v>3155.46</v>
      </c>
      <c r="L12126" t="s">
        <v>28</v>
      </c>
      <c r="M12126">
        <v>2014</v>
      </c>
      <c r="N12126">
        <v>7</v>
      </c>
      <c r="O12126" s="1">
        <f t="shared" si="1569"/>
        <v>41821</v>
      </c>
      <c r="R12126" s="1" t="str">
        <f t="shared" si="1572"/>
        <v/>
      </c>
      <c r="S12126" t="str">
        <f t="shared" si="1570"/>
        <v>Active</v>
      </c>
      <c r="T12126" s="4">
        <v>47</v>
      </c>
    </row>
    <row r="12127" spans="1:20" x14ac:dyDescent="0.25">
      <c r="A12127">
        <v>340307</v>
      </c>
      <c r="B12127" t="s">
        <v>20</v>
      </c>
      <c r="C12127" t="s">
        <v>40</v>
      </c>
      <c r="D12127" t="s">
        <v>72</v>
      </c>
      <c r="E12127" t="s">
        <v>73</v>
      </c>
      <c r="F12127" t="s">
        <v>32</v>
      </c>
      <c r="G12127" t="s">
        <v>25</v>
      </c>
      <c r="H12127" s="3">
        <v>66046</v>
      </c>
      <c r="I12127" t="s">
        <v>38</v>
      </c>
      <c r="J12127" t="s">
        <v>27</v>
      </c>
      <c r="K12127" s="2">
        <v>3157.55</v>
      </c>
      <c r="L12127" t="s">
        <v>28</v>
      </c>
      <c r="M12127">
        <v>2013</v>
      </c>
      <c r="N12127">
        <v>10</v>
      </c>
      <c r="O12127" s="1">
        <f t="shared" si="1569"/>
        <v>41548</v>
      </c>
      <c r="R12127" s="1" t="str">
        <f t="shared" si="1572"/>
        <v/>
      </c>
      <c r="S12127" t="str">
        <f t="shared" si="1570"/>
        <v>Active</v>
      </c>
      <c r="T12127" s="4">
        <v>41</v>
      </c>
    </row>
    <row r="12128" spans="1:20" x14ac:dyDescent="0.25">
      <c r="A12128">
        <v>922634</v>
      </c>
      <c r="B12128" t="s">
        <v>20</v>
      </c>
      <c r="C12128" t="s">
        <v>88</v>
      </c>
      <c r="D12128" t="s">
        <v>89</v>
      </c>
      <c r="E12128" t="s">
        <v>90</v>
      </c>
      <c r="F12128" t="s">
        <v>32</v>
      </c>
      <c r="G12128" t="s">
        <v>25</v>
      </c>
      <c r="H12128" s="3">
        <v>74530</v>
      </c>
      <c r="I12128" t="s">
        <v>26</v>
      </c>
      <c r="J12128" t="s">
        <v>27</v>
      </c>
      <c r="K12128" s="2">
        <v>3157.74</v>
      </c>
      <c r="L12128" t="s">
        <v>28</v>
      </c>
      <c r="M12128">
        <v>2015</v>
      </c>
      <c r="N12128">
        <v>5</v>
      </c>
      <c r="O12128" s="1">
        <f t="shared" si="1569"/>
        <v>42125</v>
      </c>
      <c r="R12128" s="1" t="str">
        <f t="shared" si="1572"/>
        <v/>
      </c>
      <c r="S12128" t="str">
        <f t="shared" si="1570"/>
        <v>Active</v>
      </c>
      <c r="T12128" s="4">
        <v>41</v>
      </c>
    </row>
    <row r="12129" spans="1:20" x14ac:dyDescent="0.25">
      <c r="A12129">
        <v>458963</v>
      </c>
      <c r="B12129" t="s">
        <v>20</v>
      </c>
      <c r="C12129" t="s">
        <v>21</v>
      </c>
      <c r="D12129" t="s">
        <v>70</v>
      </c>
      <c r="E12129" t="s">
        <v>71</v>
      </c>
      <c r="F12129" t="s">
        <v>24</v>
      </c>
      <c r="G12129" t="s">
        <v>25</v>
      </c>
      <c r="H12129" s="3">
        <v>103081</v>
      </c>
      <c r="I12129" t="s">
        <v>26</v>
      </c>
      <c r="J12129" t="s">
        <v>27</v>
      </c>
      <c r="K12129" s="2">
        <v>3163.28</v>
      </c>
      <c r="L12129" t="s">
        <v>28</v>
      </c>
      <c r="M12129">
        <v>2012</v>
      </c>
      <c r="N12129">
        <v>11</v>
      </c>
      <c r="O12129" s="1">
        <f t="shared" si="1569"/>
        <v>41214</v>
      </c>
      <c r="R12129" s="1" t="str">
        <f t="shared" si="1572"/>
        <v/>
      </c>
      <c r="S12129" t="str">
        <f t="shared" si="1570"/>
        <v>Active</v>
      </c>
      <c r="T12129" s="4">
        <v>49</v>
      </c>
    </row>
    <row r="12130" spans="1:20" x14ac:dyDescent="0.25">
      <c r="A12130">
        <v>599746</v>
      </c>
      <c r="B12130" t="s">
        <v>20</v>
      </c>
      <c r="C12130" t="s">
        <v>21</v>
      </c>
      <c r="D12130" t="s">
        <v>22</v>
      </c>
      <c r="E12130" t="s">
        <v>57</v>
      </c>
      <c r="F12130" t="s">
        <v>24</v>
      </c>
      <c r="G12130" t="s">
        <v>33</v>
      </c>
      <c r="H12130" s="3">
        <v>73455</v>
      </c>
      <c r="I12130" t="s">
        <v>38</v>
      </c>
      <c r="J12130" t="s">
        <v>27</v>
      </c>
      <c r="K12130" s="2">
        <v>3167.66</v>
      </c>
      <c r="L12130" t="s">
        <v>28</v>
      </c>
      <c r="M12130">
        <v>2012</v>
      </c>
      <c r="N12130">
        <v>11</v>
      </c>
      <c r="O12130" s="1">
        <f t="shared" si="1569"/>
        <v>41214</v>
      </c>
      <c r="R12130" s="1" t="str">
        <f t="shared" si="1572"/>
        <v/>
      </c>
      <c r="S12130" t="str">
        <f t="shared" si="1570"/>
        <v>Active</v>
      </c>
      <c r="T12130" s="4">
        <v>49</v>
      </c>
    </row>
    <row r="12131" spans="1:20" x14ac:dyDescent="0.25">
      <c r="A12131">
        <v>631704</v>
      </c>
      <c r="B12131" t="s">
        <v>20</v>
      </c>
      <c r="C12131" t="s">
        <v>29</v>
      </c>
      <c r="D12131" t="s">
        <v>30</v>
      </c>
      <c r="E12131" t="s">
        <v>31</v>
      </c>
      <c r="F12131" t="s">
        <v>24</v>
      </c>
      <c r="G12131" t="s">
        <v>33</v>
      </c>
      <c r="H12131" s="3">
        <v>73455</v>
      </c>
      <c r="I12131" t="s">
        <v>38</v>
      </c>
      <c r="J12131" t="s">
        <v>27</v>
      </c>
      <c r="K12131" s="2">
        <v>3167.66</v>
      </c>
      <c r="L12131" t="s">
        <v>28</v>
      </c>
      <c r="M12131">
        <v>2014</v>
      </c>
      <c r="N12131">
        <v>6</v>
      </c>
      <c r="O12131" s="1">
        <f t="shared" si="1569"/>
        <v>41791</v>
      </c>
      <c r="R12131" s="1" t="str">
        <f t="shared" si="1572"/>
        <v/>
      </c>
      <c r="S12131" t="str">
        <f t="shared" si="1570"/>
        <v>Active</v>
      </c>
      <c r="T12131" s="4">
        <v>38</v>
      </c>
    </row>
    <row r="12132" spans="1:20" x14ac:dyDescent="0.25">
      <c r="A12132">
        <v>254161</v>
      </c>
      <c r="B12132" t="s">
        <v>20</v>
      </c>
      <c r="C12132" t="s">
        <v>21</v>
      </c>
      <c r="D12132" t="s">
        <v>22</v>
      </c>
      <c r="E12132" t="s">
        <v>51</v>
      </c>
      <c r="F12132" t="s">
        <v>24</v>
      </c>
      <c r="G12132" t="s">
        <v>25</v>
      </c>
      <c r="H12132" s="3">
        <v>77010</v>
      </c>
      <c r="I12132" t="s">
        <v>34</v>
      </c>
      <c r="J12132" t="s">
        <v>27</v>
      </c>
      <c r="K12132" s="2">
        <v>3167.89</v>
      </c>
      <c r="L12132" t="s">
        <v>28</v>
      </c>
      <c r="M12132">
        <v>2013</v>
      </c>
      <c r="N12132">
        <v>10</v>
      </c>
      <c r="O12132" s="1">
        <f t="shared" si="1569"/>
        <v>41548</v>
      </c>
      <c r="P12132">
        <v>2014</v>
      </c>
      <c r="Q12132">
        <v>9</v>
      </c>
      <c r="R12132" s="1">
        <f>IFERROR(DATE(P12132,Q12132,1),"")</f>
        <v>41883</v>
      </c>
      <c r="S12132" t="str">
        <f t="shared" si="1570"/>
        <v>Cancelled</v>
      </c>
      <c r="T12132" s="4">
        <v>54</v>
      </c>
    </row>
    <row r="12133" spans="1:20" x14ac:dyDescent="0.25">
      <c r="A12133">
        <v>948051</v>
      </c>
      <c r="B12133" t="s">
        <v>20</v>
      </c>
      <c r="C12133" t="s">
        <v>35</v>
      </c>
      <c r="D12133" t="s">
        <v>36</v>
      </c>
      <c r="E12133" t="s">
        <v>74</v>
      </c>
      <c r="F12133" t="s">
        <v>24</v>
      </c>
      <c r="G12133" t="s">
        <v>25</v>
      </c>
      <c r="H12133" s="3">
        <v>77010</v>
      </c>
      <c r="I12133" t="s">
        <v>34</v>
      </c>
      <c r="J12133" t="s">
        <v>27</v>
      </c>
      <c r="K12133" s="2">
        <v>3167.89</v>
      </c>
      <c r="L12133" t="s">
        <v>28</v>
      </c>
      <c r="M12133">
        <v>2018</v>
      </c>
      <c r="N12133">
        <v>6</v>
      </c>
      <c r="O12133" s="1">
        <f t="shared" si="1569"/>
        <v>43252</v>
      </c>
      <c r="R12133" s="1" t="str">
        <f t="shared" ref="R12133:R12145" si="1573">IFERROR(DATE(P12133,Q12133,1),"")</f>
        <v/>
      </c>
      <c r="S12133" t="str">
        <f t="shared" si="1570"/>
        <v>Active</v>
      </c>
      <c r="T12133" s="4">
        <v>41</v>
      </c>
    </row>
    <row r="12134" spans="1:20" x14ac:dyDescent="0.25">
      <c r="A12134">
        <v>113804</v>
      </c>
      <c r="B12134" t="s">
        <v>20</v>
      </c>
      <c r="C12134" t="s">
        <v>40</v>
      </c>
      <c r="D12134" t="s">
        <v>49</v>
      </c>
      <c r="E12134" t="s">
        <v>75</v>
      </c>
      <c r="F12134" t="s">
        <v>24</v>
      </c>
      <c r="G12134" t="s">
        <v>33</v>
      </c>
      <c r="H12134" s="3">
        <v>73455</v>
      </c>
      <c r="I12134" t="s">
        <v>26</v>
      </c>
      <c r="J12134" t="s">
        <v>27</v>
      </c>
      <c r="K12134" s="2">
        <v>3173.03</v>
      </c>
      <c r="L12134" t="s">
        <v>28</v>
      </c>
      <c r="M12134">
        <v>2016</v>
      </c>
      <c r="N12134">
        <v>11</v>
      </c>
      <c r="O12134" s="1">
        <f t="shared" si="1569"/>
        <v>42675</v>
      </c>
      <c r="R12134" s="1" t="str">
        <f t="shared" si="1573"/>
        <v/>
      </c>
      <c r="S12134" t="str">
        <f t="shared" si="1570"/>
        <v>Active</v>
      </c>
      <c r="T12134" s="4">
        <v>34</v>
      </c>
    </row>
    <row r="12135" spans="1:20" x14ac:dyDescent="0.25">
      <c r="A12135">
        <v>336076</v>
      </c>
      <c r="B12135" t="s">
        <v>20</v>
      </c>
      <c r="C12135" t="s">
        <v>102</v>
      </c>
      <c r="D12135" t="s">
        <v>103</v>
      </c>
      <c r="E12135" t="s">
        <v>104</v>
      </c>
      <c r="F12135" t="s">
        <v>32</v>
      </c>
      <c r="G12135" t="s">
        <v>25</v>
      </c>
      <c r="H12135" s="3">
        <v>80013</v>
      </c>
      <c r="I12135" t="s">
        <v>26</v>
      </c>
      <c r="J12135" t="s">
        <v>27</v>
      </c>
      <c r="K12135" s="2">
        <v>3179.47</v>
      </c>
      <c r="L12135" t="s">
        <v>28</v>
      </c>
      <c r="M12135">
        <v>2018</v>
      </c>
      <c r="N12135">
        <v>11</v>
      </c>
      <c r="O12135" s="1">
        <f t="shared" si="1569"/>
        <v>43405</v>
      </c>
      <c r="R12135" s="1" t="str">
        <f t="shared" si="1573"/>
        <v/>
      </c>
      <c r="S12135" t="str">
        <f t="shared" si="1570"/>
        <v>Active</v>
      </c>
      <c r="T12135" s="4">
        <v>41</v>
      </c>
    </row>
    <row r="12136" spans="1:20" x14ac:dyDescent="0.25">
      <c r="A12136">
        <v>607275</v>
      </c>
      <c r="B12136" t="s">
        <v>20</v>
      </c>
      <c r="C12136" t="s">
        <v>21</v>
      </c>
      <c r="D12136" t="s">
        <v>47</v>
      </c>
      <c r="E12136" t="s">
        <v>48</v>
      </c>
      <c r="F12136" t="s">
        <v>24</v>
      </c>
      <c r="G12136" t="s">
        <v>76</v>
      </c>
      <c r="H12136" s="3">
        <v>46395</v>
      </c>
      <c r="I12136" t="s">
        <v>38</v>
      </c>
      <c r="J12136" t="s">
        <v>27</v>
      </c>
      <c r="K12136" s="2">
        <v>3185.17</v>
      </c>
      <c r="L12136" t="s">
        <v>28</v>
      </c>
      <c r="M12136">
        <v>2013</v>
      </c>
      <c r="N12136">
        <v>5</v>
      </c>
      <c r="O12136" s="1">
        <f t="shared" si="1569"/>
        <v>41395</v>
      </c>
      <c r="R12136" s="1" t="str">
        <f t="shared" si="1573"/>
        <v/>
      </c>
      <c r="S12136" t="str">
        <f t="shared" si="1570"/>
        <v>Active</v>
      </c>
      <c r="T12136" s="4">
        <v>44</v>
      </c>
    </row>
    <row r="12137" spans="1:20" x14ac:dyDescent="0.25">
      <c r="A12137">
        <v>836374</v>
      </c>
      <c r="B12137" t="s">
        <v>20</v>
      </c>
      <c r="C12137" t="s">
        <v>35</v>
      </c>
      <c r="D12137" t="s">
        <v>36</v>
      </c>
      <c r="E12137" t="s">
        <v>87</v>
      </c>
      <c r="F12137" t="s">
        <v>24</v>
      </c>
      <c r="G12137" t="s">
        <v>76</v>
      </c>
      <c r="H12137" s="3">
        <v>46395</v>
      </c>
      <c r="I12137" t="s">
        <v>38</v>
      </c>
      <c r="J12137" t="s">
        <v>27</v>
      </c>
      <c r="K12137" s="2">
        <v>3185.17</v>
      </c>
      <c r="L12137" t="s">
        <v>28</v>
      </c>
      <c r="M12137">
        <v>2015</v>
      </c>
      <c r="N12137">
        <v>5</v>
      </c>
      <c r="O12137" s="1">
        <f t="shared" si="1569"/>
        <v>42125</v>
      </c>
      <c r="R12137" s="1" t="str">
        <f t="shared" si="1573"/>
        <v/>
      </c>
      <c r="S12137" t="str">
        <f t="shared" si="1570"/>
        <v>Active</v>
      </c>
      <c r="T12137" s="4">
        <v>46</v>
      </c>
    </row>
    <row r="12138" spans="1:20" x14ac:dyDescent="0.25">
      <c r="A12138">
        <v>408259</v>
      </c>
      <c r="B12138" t="s">
        <v>20</v>
      </c>
      <c r="C12138" t="s">
        <v>21</v>
      </c>
      <c r="D12138" t="s">
        <v>22</v>
      </c>
      <c r="E12138" t="s">
        <v>106</v>
      </c>
      <c r="F12138" t="s">
        <v>24</v>
      </c>
      <c r="G12138" t="s">
        <v>33</v>
      </c>
      <c r="H12138" s="3">
        <v>73455</v>
      </c>
      <c r="I12138" t="s">
        <v>38</v>
      </c>
      <c r="J12138" t="s">
        <v>27</v>
      </c>
      <c r="K12138" s="2">
        <v>3189.67</v>
      </c>
      <c r="L12138" t="s">
        <v>28</v>
      </c>
      <c r="M12138">
        <v>2017</v>
      </c>
      <c r="N12138">
        <v>3</v>
      </c>
      <c r="O12138" s="1">
        <f t="shared" si="1569"/>
        <v>42795</v>
      </c>
      <c r="R12138" s="1" t="str">
        <f t="shared" si="1573"/>
        <v/>
      </c>
      <c r="S12138" t="str">
        <f t="shared" si="1570"/>
        <v>Active</v>
      </c>
      <c r="T12138" s="4">
        <v>38</v>
      </c>
    </row>
    <row r="12139" spans="1:20" x14ac:dyDescent="0.25">
      <c r="A12139">
        <v>812617</v>
      </c>
      <c r="B12139" t="s">
        <v>20</v>
      </c>
      <c r="C12139" t="s">
        <v>62</v>
      </c>
      <c r="D12139" t="s">
        <v>63</v>
      </c>
      <c r="E12139" t="s">
        <v>64</v>
      </c>
      <c r="F12139" t="s">
        <v>24</v>
      </c>
      <c r="G12139" t="s">
        <v>25</v>
      </c>
      <c r="H12139" s="3">
        <v>70435</v>
      </c>
      <c r="I12139" t="s">
        <v>38</v>
      </c>
      <c r="J12139" t="s">
        <v>27</v>
      </c>
      <c r="K12139" s="2">
        <v>3193.46</v>
      </c>
      <c r="L12139" t="s">
        <v>28</v>
      </c>
      <c r="M12139">
        <v>2018</v>
      </c>
      <c r="N12139">
        <v>9</v>
      </c>
      <c r="O12139" s="1">
        <f t="shared" si="1569"/>
        <v>43344</v>
      </c>
      <c r="R12139" s="1" t="str">
        <f t="shared" si="1573"/>
        <v/>
      </c>
      <c r="S12139" t="str">
        <f t="shared" si="1570"/>
        <v>Active</v>
      </c>
      <c r="T12139" s="4">
        <v>39</v>
      </c>
    </row>
    <row r="12140" spans="1:20" x14ac:dyDescent="0.25">
      <c r="A12140">
        <v>617079</v>
      </c>
      <c r="B12140" t="s">
        <v>20</v>
      </c>
      <c r="C12140" t="s">
        <v>35</v>
      </c>
      <c r="D12140" t="s">
        <v>36</v>
      </c>
      <c r="E12140" t="s">
        <v>37</v>
      </c>
      <c r="F12140" t="s">
        <v>32</v>
      </c>
      <c r="G12140" t="s">
        <v>25</v>
      </c>
      <c r="H12140" s="3">
        <v>77872</v>
      </c>
      <c r="I12140" t="s">
        <v>26</v>
      </c>
      <c r="J12140" t="s">
        <v>27</v>
      </c>
      <c r="K12140" s="2">
        <v>3196.58</v>
      </c>
      <c r="L12140" t="s">
        <v>28</v>
      </c>
      <c r="M12140">
        <v>2016</v>
      </c>
      <c r="N12140">
        <v>8</v>
      </c>
      <c r="O12140" s="1">
        <f t="shared" si="1569"/>
        <v>42583</v>
      </c>
      <c r="R12140" s="1" t="str">
        <f t="shared" si="1573"/>
        <v/>
      </c>
      <c r="S12140" t="str">
        <f t="shared" si="1570"/>
        <v>Active</v>
      </c>
      <c r="T12140" s="4">
        <v>36</v>
      </c>
    </row>
    <row r="12141" spans="1:20" x14ac:dyDescent="0.25">
      <c r="A12141">
        <v>675204</v>
      </c>
      <c r="B12141" t="s">
        <v>20</v>
      </c>
      <c r="C12141" t="s">
        <v>40</v>
      </c>
      <c r="D12141" t="s">
        <v>49</v>
      </c>
      <c r="E12141" t="s">
        <v>50</v>
      </c>
      <c r="F12141" t="s">
        <v>24</v>
      </c>
      <c r="G12141" t="s">
        <v>33</v>
      </c>
      <c r="H12141" s="3">
        <v>73455</v>
      </c>
      <c r="I12141" t="s">
        <v>38</v>
      </c>
      <c r="J12141" t="s">
        <v>27</v>
      </c>
      <c r="K12141" s="2">
        <v>3199.7</v>
      </c>
      <c r="L12141" t="s">
        <v>28</v>
      </c>
      <c r="M12141">
        <v>2016</v>
      </c>
      <c r="N12141">
        <v>3</v>
      </c>
      <c r="O12141" s="1">
        <f t="shared" si="1569"/>
        <v>42430</v>
      </c>
      <c r="R12141" s="1" t="str">
        <f t="shared" si="1573"/>
        <v/>
      </c>
      <c r="S12141" t="str">
        <f t="shared" si="1570"/>
        <v>Active</v>
      </c>
      <c r="T12141" s="4">
        <v>44</v>
      </c>
    </row>
    <row r="12142" spans="1:20" x14ac:dyDescent="0.25">
      <c r="A12142">
        <v>375768</v>
      </c>
      <c r="B12142" t="s">
        <v>20</v>
      </c>
      <c r="C12142" t="s">
        <v>40</v>
      </c>
      <c r="D12142" t="s">
        <v>49</v>
      </c>
      <c r="E12142" t="s">
        <v>79</v>
      </c>
      <c r="F12142" t="s">
        <v>24</v>
      </c>
      <c r="G12142" t="s">
        <v>33</v>
      </c>
      <c r="H12142" s="3">
        <v>73455</v>
      </c>
      <c r="I12142" t="s">
        <v>26</v>
      </c>
      <c r="J12142" t="s">
        <v>27</v>
      </c>
      <c r="K12142" s="2">
        <v>3199.75</v>
      </c>
      <c r="L12142" t="s">
        <v>28</v>
      </c>
      <c r="M12142">
        <v>2014</v>
      </c>
      <c r="N12142">
        <v>3</v>
      </c>
      <c r="O12142" s="1">
        <f t="shared" si="1569"/>
        <v>41699</v>
      </c>
      <c r="R12142" s="1" t="str">
        <f t="shared" si="1573"/>
        <v/>
      </c>
      <c r="S12142" t="str">
        <f t="shared" si="1570"/>
        <v>Active</v>
      </c>
      <c r="T12142" s="4">
        <v>35</v>
      </c>
    </row>
    <row r="12143" spans="1:20" x14ac:dyDescent="0.25">
      <c r="A12143">
        <v>870169</v>
      </c>
      <c r="B12143" t="s">
        <v>20</v>
      </c>
      <c r="C12143" t="s">
        <v>21</v>
      </c>
      <c r="D12143" t="s">
        <v>22</v>
      </c>
      <c r="E12143" t="s">
        <v>106</v>
      </c>
      <c r="F12143" t="s">
        <v>32</v>
      </c>
      <c r="G12143" t="s">
        <v>25</v>
      </c>
      <c r="H12143" s="3">
        <v>17682</v>
      </c>
      <c r="I12143" t="s">
        <v>34</v>
      </c>
      <c r="J12143" t="s">
        <v>27</v>
      </c>
      <c r="K12143" s="2">
        <v>10972.07</v>
      </c>
      <c r="L12143" t="s">
        <v>61</v>
      </c>
      <c r="M12143">
        <v>2018</v>
      </c>
      <c r="N12143">
        <v>4</v>
      </c>
      <c r="O12143" s="1">
        <f t="shared" si="1569"/>
        <v>43191</v>
      </c>
      <c r="R12143" s="1" t="str">
        <f t="shared" si="1573"/>
        <v/>
      </c>
      <c r="S12143" t="str">
        <f t="shared" si="1570"/>
        <v>Active</v>
      </c>
      <c r="T12143" s="4">
        <v>33</v>
      </c>
    </row>
    <row r="12144" spans="1:20" x14ac:dyDescent="0.25">
      <c r="A12144">
        <v>282041</v>
      </c>
      <c r="B12144" t="s">
        <v>20</v>
      </c>
      <c r="C12144" t="s">
        <v>35</v>
      </c>
      <c r="D12144" t="s">
        <v>36</v>
      </c>
      <c r="E12144" t="s">
        <v>37</v>
      </c>
      <c r="F12144" t="s">
        <v>32</v>
      </c>
      <c r="G12144" t="s">
        <v>33</v>
      </c>
      <c r="H12144" s="3">
        <v>73455</v>
      </c>
      <c r="I12144" t="s">
        <v>26</v>
      </c>
      <c r="J12144" t="s">
        <v>27</v>
      </c>
      <c r="K12144" s="2">
        <v>3200.8</v>
      </c>
      <c r="L12144" t="s">
        <v>28</v>
      </c>
      <c r="M12144">
        <v>2013</v>
      </c>
      <c r="N12144">
        <v>10</v>
      </c>
      <c r="O12144" s="1">
        <f t="shared" si="1569"/>
        <v>41548</v>
      </c>
      <c r="R12144" s="1" t="str">
        <f t="shared" si="1573"/>
        <v/>
      </c>
      <c r="S12144" t="str">
        <f t="shared" si="1570"/>
        <v>Active</v>
      </c>
      <c r="T12144" s="4">
        <v>44</v>
      </c>
    </row>
    <row r="12145" spans="1:20" x14ac:dyDescent="0.25">
      <c r="A12145">
        <v>585947</v>
      </c>
      <c r="B12145" t="s">
        <v>20</v>
      </c>
      <c r="C12145" t="s">
        <v>88</v>
      </c>
      <c r="D12145" t="s">
        <v>89</v>
      </c>
      <c r="E12145" t="s">
        <v>101</v>
      </c>
      <c r="F12145" t="s">
        <v>24</v>
      </c>
      <c r="G12145" t="s">
        <v>25</v>
      </c>
      <c r="H12145" s="3">
        <v>49977</v>
      </c>
      <c r="I12145" t="s">
        <v>26</v>
      </c>
      <c r="J12145" t="s">
        <v>27</v>
      </c>
      <c r="K12145" s="2">
        <v>3207.47</v>
      </c>
      <c r="L12145" t="s">
        <v>28</v>
      </c>
      <c r="M12145">
        <v>2013</v>
      </c>
      <c r="N12145">
        <v>12</v>
      </c>
      <c r="O12145" s="1">
        <f t="shared" si="1569"/>
        <v>41609</v>
      </c>
      <c r="R12145" s="1" t="str">
        <f t="shared" si="1573"/>
        <v/>
      </c>
      <c r="S12145" t="str">
        <f t="shared" si="1570"/>
        <v>Active</v>
      </c>
      <c r="T12145" s="4">
        <v>52</v>
      </c>
    </row>
    <row r="12146" spans="1:20" x14ac:dyDescent="0.25">
      <c r="A12146">
        <v>775562</v>
      </c>
      <c r="B12146" t="s">
        <v>20</v>
      </c>
      <c r="C12146" t="s">
        <v>21</v>
      </c>
      <c r="D12146" t="s">
        <v>22</v>
      </c>
      <c r="E12146" t="s">
        <v>105</v>
      </c>
      <c r="F12146" t="s">
        <v>32</v>
      </c>
      <c r="G12146" t="s">
        <v>25</v>
      </c>
      <c r="H12146" s="3">
        <v>70226</v>
      </c>
      <c r="I12146" t="s">
        <v>26</v>
      </c>
      <c r="J12146" t="s">
        <v>27</v>
      </c>
      <c r="K12146" s="2">
        <v>3208.23</v>
      </c>
      <c r="L12146" t="s">
        <v>28</v>
      </c>
      <c r="M12146">
        <v>2015</v>
      </c>
      <c r="N12146">
        <v>3</v>
      </c>
      <c r="O12146" s="1">
        <f t="shared" si="1569"/>
        <v>42064</v>
      </c>
      <c r="P12146">
        <v>2017</v>
      </c>
      <c r="Q12146">
        <v>4</v>
      </c>
      <c r="R12146" s="1">
        <f>IFERROR(DATE(P12146,Q12146,1),"")</f>
        <v>42826</v>
      </c>
      <c r="S12146" t="str">
        <f t="shared" si="1570"/>
        <v>Cancelled</v>
      </c>
      <c r="T12146" s="4">
        <v>40</v>
      </c>
    </row>
    <row r="12147" spans="1:20" x14ac:dyDescent="0.25">
      <c r="A12147">
        <v>224530</v>
      </c>
      <c r="B12147" t="s">
        <v>20</v>
      </c>
      <c r="C12147" t="s">
        <v>40</v>
      </c>
      <c r="D12147" t="s">
        <v>49</v>
      </c>
      <c r="E12147" t="s">
        <v>50</v>
      </c>
      <c r="F12147" t="s">
        <v>24</v>
      </c>
      <c r="G12147" t="s">
        <v>25</v>
      </c>
      <c r="H12147" s="3">
        <v>61275</v>
      </c>
      <c r="I12147" t="s">
        <v>26</v>
      </c>
      <c r="J12147" t="s">
        <v>27</v>
      </c>
      <c r="K12147" s="2">
        <v>3208.92</v>
      </c>
      <c r="L12147" t="s">
        <v>28</v>
      </c>
      <c r="M12147">
        <v>2018</v>
      </c>
      <c r="N12147">
        <v>12</v>
      </c>
      <c r="O12147" s="1">
        <f t="shared" si="1569"/>
        <v>43435</v>
      </c>
      <c r="R12147" s="1" t="str">
        <f>IFERROR(DATE(P12147,Q12147,1),"")</f>
        <v/>
      </c>
      <c r="S12147" t="str">
        <f t="shared" si="1570"/>
        <v>Active</v>
      </c>
      <c r="T12147" s="4">
        <v>43</v>
      </c>
    </row>
    <row r="12148" spans="1:20" x14ac:dyDescent="0.25">
      <c r="A12148">
        <v>686561</v>
      </c>
      <c r="B12148" t="s">
        <v>20</v>
      </c>
      <c r="C12148" t="s">
        <v>21</v>
      </c>
      <c r="D12148" t="s">
        <v>91</v>
      </c>
      <c r="E12148" t="s">
        <v>92</v>
      </c>
      <c r="F12148" t="s">
        <v>24</v>
      </c>
      <c r="G12148" t="s">
        <v>25</v>
      </c>
      <c r="H12148" s="3">
        <v>102682</v>
      </c>
      <c r="I12148" t="s">
        <v>26</v>
      </c>
      <c r="J12148" t="s">
        <v>27</v>
      </c>
      <c r="K12148" s="2">
        <v>10986.23</v>
      </c>
      <c r="L12148" t="s">
        <v>61</v>
      </c>
      <c r="M12148">
        <v>2018</v>
      </c>
      <c r="N12148">
        <v>3</v>
      </c>
      <c r="O12148" s="1">
        <f t="shared" si="1569"/>
        <v>43160</v>
      </c>
      <c r="P12148">
        <v>2018</v>
      </c>
      <c r="Q12148">
        <v>11</v>
      </c>
      <c r="R12148" s="1">
        <f t="shared" ref="R12148:R12171" si="1574">IFERROR(DATE(P12148,Q12148,1),"")</f>
        <v>43405</v>
      </c>
      <c r="S12148" t="str">
        <f t="shared" si="1570"/>
        <v>Cancelled</v>
      </c>
      <c r="T12148" s="4">
        <v>44</v>
      </c>
    </row>
    <row r="12149" spans="1:20" x14ac:dyDescent="0.25">
      <c r="A12149">
        <v>871455</v>
      </c>
      <c r="B12149" t="s">
        <v>20</v>
      </c>
      <c r="C12149" t="s">
        <v>29</v>
      </c>
      <c r="D12149" t="s">
        <v>77</v>
      </c>
      <c r="E12149" t="s">
        <v>78</v>
      </c>
      <c r="F12149" t="s">
        <v>32</v>
      </c>
      <c r="G12149" t="s">
        <v>93</v>
      </c>
      <c r="H12149" s="3">
        <v>126281</v>
      </c>
      <c r="I12149" t="s">
        <v>34</v>
      </c>
      <c r="J12149" t="s">
        <v>27</v>
      </c>
      <c r="K12149" s="2">
        <v>3211.07</v>
      </c>
      <c r="L12149" t="s">
        <v>28</v>
      </c>
      <c r="M12149">
        <v>2017</v>
      </c>
      <c r="N12149">
        <v>6</v>
      </c>
      <c r="O12149" s="1">
        <f t="shared" si="1569"/>
        <v>42887</v>
      </c>
      <c r="P12149">
        <v>2017</v>
      </c>
      <c r="Q12149">
        <v>6</v>
      </c>
      <c r="R12149" s="1">
        <f t="shared" si="1574"/>
        <v>42887</v>
      </c>
      <c r="S12149" t="str">
        <f t="shared" si="1570"/>
        <v>Cancelled</v>
      </c>
      <c r="T12149" s="4">
        <v>46</v>
      </c>
    </row>
    <row r="12150" spans="1:20" x14ac:dyDescent="0.25">
      <c r="A12150">
        <v>758262</v>
      </c>
      <c r="B12150" t="s">
        <v>20</v>
      </c>
      <c r="C12150" t="s">
        <v>40</v>
      </c>
      <c r="D12150" t="s">
        <v>49</v>
      </c>
      <c r="E12150" t="s">
        <v>79</v>
      </c>
      <c r="F12150" t="s">
        <v>32</v>
      </c>
      <c r="G12150" t="s">
        <v>25</v>
      </c>
      <c r="H12150" s="3">
        <v>49608</v>
      </c>
      <c r="I12150" t="s">
        <v>26</v>
      </c>
      <c r="J12150" t="s">
        <v>27</v>
      </c>
      <c r="K12150" s="2">
        <v>3215.2</v>
      </c>
      <c r="L12150" t="s">
        <v>28</v>
      </c>
      <c r="M12150">
        <v>2016</v>
      </c>
      <c r="N12150">
        <v>11</v>
      </c>
      <c r="O12150" s="1">
        <f t="shared" si="1569"/>
        <v>42675</v>
      </c>
      <c r="R12150" s="1" t="str">
        <f t="shared" si="1574"/>
        <v/>
      </c>
      <c r="S12150" t="str">
        <f t="shared" si="1570"/>
        <v>Active</v>
      </c>
      <c r="T12150" s="4">
        <v>39</v>
      </c>
    </row>
    <row r="12151" spans="1:20" x14ac:dyDescent="0.25">
      <c r="A12151">
        <v>287097</v>
      </c>
      <c r="B12151" t="s">
        <v>20</v>
      </c>
      <c r="C12151" t="s">
        <v>35</v>
      </c>
      <c r="D12151" t="s">
        <v>52</v>
      </c>
      <c r="E12151" t="s">
        <v>53</v>
      </c>
      <c r="F12151" t="s">
        <v>32</v>
      </c>
      <c r="G12151" t="s">
        <v>25</v>
      </c>
      <c r="H12151" s="3">
        <v>82234</v>
      </c>
      <c r="I12151" t="s">
        <v>26</v>
      </c>
      <c r="J12151" t="s">
        <v>27</v>
      </c>
      <c r="K12151" s="2">
        <v>3218.61</v>
      </c>
      <c r="L12151" t="s">
        <v>28</v>
      </c>
      <c r="M12151">
        <v>2016</v>
      </c>
      <c r="N12151">
        <v>7</v>
      </c>
      <c r="O12151" s="1">
        <f t="shared" si="1569"/>
        <v>42552</v>
      </c>
      <c r="R12151" s="1" t="str">
        <f t="shared" si="1574"/>
        <v/>
      </c>
      <c r="S12151" t="str">
        <f t="shared" si="1570"/>
        <v>Active</v>
      </c>
      <c r="T12151" s="4">
        <v>36</v>
      </c>
    </row>
    <row r="12152" spans="1:20" x14ac:dyDescent="0.25">
      <c r="A12152">
        <v>751594</v>
      </c>
      <c r="B12152" t="s">
        <v>20</v>
      </c>
      <c r="C12152" t="s">
        <v>40</v>
      </c>
      <c r="D12152" t="s">
        <v>49</v>
      </c>
      <c r="E12152" t="s">
        <v>56</v>
      </c>
      <c r="F12152" t="s">
        <v>32</v>
      </c>
      <c r="G12152" t="s">
        <v>33</v>
      </c>
      <c r="H12152" s="3">
        <v>73455</v>
      </c>
      <c r="I12152" t="s">
        <v>38</v>
      </c>
      <c r="J12152" t="s">
        <v>27</v>
      </c>
      <c r="K12152" s="2">
        <v>3223.22</v>
      </c>
      <c r="L12152" t="s">
        <v>28</v>
      </c>
      <c r="M12152">
        <v>2017</v>
      </c>
      <c r="N12152">
        <v>3</v>
      </c>
      <c r="O12152" s="1">
        <f t="shared" si="1569"/>
        <v>42795</v>
      </c>
      <c r="R12152" s="1" t="str">
        <f t="shared" si="1574"/>
        <v/>
      </c>
      <c r="S12152" t="str">
        <f t="shared" si="1570"/>
        <v>Active</v>
      </c>
      <c r="T12152" s="4">
        <v>30</v>
      </c>
    </row>
    <row r="12153" spans="1:20" x14ac:dyDescent="0.25">
      <c r="A12153">
        <v>198645</v>
      </c>
      <c r="B12153" t="s">
        <v>20</v>
      </c>
      <c r="C12153" t="s">
        <v>21</v>
      </c>
      <c r="D12153" t="s">
        <v>22</v>
      </c>
      <c r="E12153" t="s">
        <v>69</v>
      </c>
      <c r="F12153" t="s">
        <v>32</v>
      </c>
      <c r="G12153" t="s">
        <v>25</v>
      </c>
      <c r="H12153" s="3">
        <v>83332</v>
      </c>
      <c r="I12153" t="s">
        <v>26</v>
      </c>
      <c r="J12153" t="s">
        <v>27</v>
      </c>
      <c r="K12153" s="2">
        <v>3223.33</v>
      </c>
      <c r="L12153" t="s">
        <v>28</v>
      </c>
      <c r="M12153">
        <v>2015</v>
      </c>
      <c r="N12153">
        <v>2</v>
      </c>
      <c r="O12153" s="1">
        <f t="shared" si="1569"/>
        <v>42036</v>
      </c>
      <c r="R12153" s="1" t="str">
        <f t="shared" si="1574"/>
        <v/>
      </c>
      <c r="S12153" t="str">
        <f t="shared" si="1570"/>
        <v>Active</v>
      </c>
      <c r="T12153" s="4">
        <v>41</v>
      </c>
    </row>
    <row r="12154" spans="1:20" x14ac:dyDescent="0.25">
      <c r="A12154">
        <v>948662</v>
      </c>
      <c r="B12154" t="s">
        <v>20</v>
      </c>
      <c r="C12154" t="s">
        <v>40</v>
      </c>
      <c r="D12154" t="s">
        <v>41</v>
      </c>
      <c r="E12154" t="s">
        <v>42</v>
      </c>
      <c r="F12154" t="s">
        <v>24</v>
      </c>
      <c r="G12154" t="s">
        <v>25</v>
      </c>
      <c r="H12154" s="3">
        <v>53571</v>
      </c>
      <c r="I12154" t="s">
        <v>26</v>
      </c>
      <c r="J12154" t="s">
        <v>27</v>
      </c>
      <c r="K12154" s="2">
        <v>3225.4</v>
      </c>
      <c r="L12154" t="s">
        <v>28</v>
      </c>
      <c r="M12154">
        <v>2013</v>
      </c>
      <c r="N12154">
        <v>10</v>
      </c>
      <c r="O12154" s="1">
        <f t="shared" si="1569"/>
        <v>41548</v>
      </c>
      <c r="R12154" s="1" t="str">
        <f t="shared" si="1574"/>
        <v/>
      </c>
      <c r="S12154" t="str">
        <f t="shared" si="1570"/>
        <v>Active</v>
      </c>
      <c r="T12154" s="4">
        <v>50</v>
      </c>
    </row>
    <row r="12155" spans="1:20" x14ac:dyDescent="0.25">
      <c r="A12155">
        <v>564138</v>
      </c>
      <c r="B12155" t="s">
        <v>20</v>
      </c>
      <c r="C12155" t="s">
        <v>35</v>
      </c>
      <c r="D12155" t="s">
        <v>36</v>
      </c>
      <c r="E12155" t="s">
        <v>68</v>
      </c>
      <c r="F12155" t="s">
        <v>32</v>
      </c>
      <c r="G12155" t="s">
        <v>25</v>
      </c>
      <c r="H12155" s="3">
        <v>77914</v>
      </c>
      <c r="I12155" t="s">
        <v>34</v>
      </c>
      <c r="J12155" t="s">
        <v>27</v>
      </c>
      <c r="K12155" s="2">
        <v>3230.58</v>
      </c>
      <c r="L12155" t="s">
        <v>28</v>
      </c>
      <c r="M12155">
        <v>2012</v>
      </c>
      <c r="N12155">
        <v>7</v>
      </c>
      <c r="O12155" s="1">
        <f t="shared" si="1569"/>
        <v>41091</v>
      </c>
      <c r="R12155" s="1" t="str">
        <f t="shared" si="1574"/>
        <v/>
      </c>
      <c r="S12155" t="str">
        <f t="shared" si="1570"/>
        <v>Active</v>
      </c>
      <c r="T12155" s="4">
        <v>39</v>
      </c>
    </row>
    <row r="12156" spans="1:20" x14ac:dyDescent="0.25">
      <c r="A12156">
        <v>668253</v>
      </c>
      <c r="B12156" t="s">
        <v>20</v>
      </c>
      <c r="C12156" t="s">
        <v>40</v>
      </c>
      <c r="D12156" t="s">
        <v>54</v>
      </c>
      <c r="E12156" t="s">
        <v>55</v>
      </c>
      <c r="F12156" t="s">
        <v>32</v>
      </c>
      <c r="G12156" t="s">
        <v>25</v>
      </c>
      <c r="H12156" s="3">
        <v>77914</v>
      </c>
      <c r="I12156" t="s">
        <v>34</v>
      </c>
      <c r="J12156" t="s">
        <v>27</v>
      </c>
      <c r="K12156" s="2">
        <v>3230.58</v>
      </c>
      <c r="L12156" t="s">
        <v>28</v>
      </c>
      <c r="M12156">
        <v>2013</v>
      </c>
      <c r="N12156">
        <v>4</v>
      </c>
      <c r="O12156" s="1">
        <f t="shared" si="1569"/>
        <v>41365</v>
      </c>
      <c r="R12156" s="1" t="str">
        <f t="shared" si="1574"/>
        <v/>
      </c>
      <c r="S12156" t="str">
        <f t="shared" si="1570"/>
        <v>Active</v>
      </c>
      <c r="T12156" s="4">
        <v>48</v>
      </c>
    </row>
    <row r="12157" spans="1:20" x14ac:dyDescent="0.25">
      <c r="A12157">
        <v>746837</v>
      </c>
      <c r="B12157" t="s">
        <v>20</v>
      </c>
      <c r="C12157" t="s">
        <v>62</v>
      </c>
      <c r="D12157" t="s">
        <v>122</v>
      </c>
      <c r="E12157" t="s">
        <v>123</v>
      </c>
      <c r="F12157" t="s">
        <v>24</v>
      </c>
      <c r="G12157" t="s">
        <v>25</v>
      </c>
      <c r="H12157" s="3">
        <v>77914</v>
      </c>
      <c r="I12157" t="s">
        <v>34</v>
      </c>
      <c r="J12157" t="s">
        <v>27</v>
      </c>
      <c r="K12157" s="2">
        <v>3230.58</v>
      </c>
      <c r="L12157" t="s">
        <v>28</v>
      </c>
      <c r="M12157">
        <v>2012</v>
      </c>
      <c r="N12157">
        <v>12</v>
      </c>
      <c r="O12157" s="1">
        <f t="shared" si="1569"/>
        <v>41244</v>
      </c>
      <c r="R12157" s="1" t="str">
        <f t="shared" si="1574"/>
        <v/>
      </c>
      <c r="S12157" t="str">
        <f t="shared" si="1570"/>
        <v>Active</v>
      </c>
      <c r="T12157" s="4">
        <v>40</v>
      </c>
    </row>
    <row r="12158" spans="1:20" x14ac:dyDescent="0.25">
      <c r="A12158">
        <v>983855</v>
      </c>
      <c r="B12158" t="s">
        <v>20</v>
      </c>
      <c r="C12158" t="s">
        <v>96</v>
      </c>
      <c r="D12158" t="s">
        <v>97</v>
      </c>
      <c r="E12158" t="s">
        <v>98</v>
      </c>
      <c r="F12158" t="s">
        <v>24</v>
      </c>
      <c r="G12158" t="s">
        <v>25</v>
      </c>
      <c r="H12158" s="3">
        <v>77914</v>
      </c>
      <c r="I12158" t="s">
        <v>34</v>
      </c>
      <c r="J12158" t="s">
        <v>27</v>
      </c>
      <c r="K12158" s="2">
        <v>3230.58</v>
      </c>
      <c r="L12158" t="s">
        <v>28</v>
      </c>
      <c r="M12158">
        <v>2018</v>
      </c>
      <c r="N12158">
        <v>6</v>
      </c>
      <c r="O12158" s="1">
        <f t="shared" si="1569"/>
        <v>43252</v>
      </c>
      <c r="R12158" s="1" t="str">
        <f t="shared" si="1574"/>
        <v/>
      </c>
      <c r="S12158" t="str">
        <f t="shared" si="1570"/>
        <v>Active</v>
      </c>
      <c r="T12158" s="4">
        <v>40</v>
      </c>
    </row>
    <row r="12159" spans="1:20" x14ac:dyDescent="0.25">
      <c r="A12159">
        <v>422121</v>
      </c>
      <c r="B12159" t="s">
        <v>20</v>
      </c>
      <c r="C12159" t="s">
        <v>35</v>
      </c>
      <c r="D12159" t="s">
        <v>82</v>
      </c>
      <c r="E12159" t="s">
        <v>83</v>
      </c>
      <c r="F12159" t="s">
        <v>24</v>
      </c>
      <c r="G12159" t="s">
        <v>33</v>
      </c>
      <c r="H12159" s="3">
        <v>73455</v>
      </c>
      <c r="I12159" t="s">
        <v>38</v>
      </c>
      <c r="J12159" t="s">
        <v>27</v>
      </c>
      <c r="K12159" s="2">
        <v>3233.26</v>
      </c>
      <c r="L12159" t="s">
        <v>28</v>
      </c>
      <c r="M12159">
        <v>2016</v>
      </c>
      <c r="N12159">
        <v>3</v>
      </c>
      <c r="O12159" s="1">
        <f t="shared" si="1569"/>
        <v>42430</v>
      </c>
      <c r="R12159" s="1" t="str">
        <f t="shared" si="1574"/>
        <v/>
      </c>
      <c r="S12159" t="str">
        <f t="shared" si="1570"/>
        <v>Active</v>
      </c>
      <c r="T12159" s="4">
        <v>43</v>
      </c>
    </row>
    <row r="12160" spans="1:20" x14ac:dyDescent="0.25">
      <c r="A12160">
        <v>135076</v>
      </c>
      <c r="B12160" t="s">
        <v>20</v>
      </c>
      <c r="C12160" t="s">
        <v>21</v>
      </c>
      <c r="D12160" t="s">
        <v>22</v>
      </c>
      <c r="E12160" t="s">
        <v>65</v>
      </c>
      <c r="F12160" t="s">
        <v>32</v>
      </c>
      <c r="G12160" t="s">
        <v>25</v>
      </c>
      <c r="H12160" s="3">
        <v>87293</v>
      </c>
      <c r="I12160" t="s">
        <v>26</v>
      </c>
      <c r="J12160" t="s">
        <v>27</v>
      </c>
      <c r="K12160" s="2">
        <v>3235.36</v>
      </c>
      <c r="L12160" t="s">
        <v>28</v>
      </c>
      <c r="M12160">
        <v>2016</v>
      </c>
      <c r="N12160">
        <v>10</v>
      </c>
      <c r="O12160" s="1">
        <f t="shared" si="1569"/>
        <v>42644</v>
      </c>
      <c r="R12160" s="1" t="str">
        <f t="shared" si="1574"/>
        <v/>
      </c>
      <c r="S12160" t="str">
        <f t="shared" si="1570"/>
        <v>Active</v>
      </c>
      <c r="T12160" s="4">
        <v>38</v>
      </c>
    </row>
    <row r="12161" spans="1:20" x14ac:dyDescent="0.25">
      <c r="A12161">
        <v>602014</v>
      </c>
      <c r="B12161" t="s">
        <v>20</v>
      </c>
      <c r="C12161" t="s">
        <v>35</v>
      </c>
      <c r="D12161" t="s">
        <v>82</v>
      </c>
      <c r="E12161" t="s">
        <v>83</v>
      </c>
      <c r="F12161" t="s">
        <v>32</v>
      </c>
      <c r="G12161" t="s">
        <v>93</v>
      </c>
      <c r="H12161" s="3">
        <v>274634</v>
      </c>
      <c r="I12161" t="s">
        <v>34</v>
      </c>
      <c r="J12161" t="s">
        <v>27</v>
      </c>
      <c r="K12161" s="2">
        <v>3237.5</v>
      </c>
      <c r="L12161" t="s">
        <v>28</v>
      </c>
      <c r="M12161">
        <v>2012</v>
      </c>
      <c r="N12161">
        <v>10</v>
      </c>
      <c r="O12161" s="1">
        <f t="shared" si="1569"/>
        <v>41183</v>
      </c>
      <c r="R12161" s="1" t="str">
        <f t="shared" si="1574"/>
        <v/>
      </c>
      <c r="S12161" t="str">
        <f t="shared" si="1570"/>
        <v>Active</v>
      </c>
      <c r="T12161" s="4">
        <v>48</v>
      </c>
    </row>
    <row r="12162" spans="1:20" x14ac:dyDescent="0.25">
      <c r="A12162">
        <v>520821</v>
      </c>
      <c r="B12162" t="s">
        <v>20</v>
      </c>
      <c r="C12162" t="s">
        <v>35</v>
      </c>
      <c r="D12162" t="s">
        <v>36</v>
      </c>
      <c r="E12162" t="s">
        <v>68</v>
      </c>
      <c r="F12162" t="s">
        <v>32</v>
      </c>
      <c r="G12162" t="s">
        <v>25</v>
      </c>
      <c r="H12162" s="3">
        <v>75990</v>
      </c>
      <c r="I12162" t="s">
        <v>26</v>
      </c>
      <c r="J12162" t="s">
        <v>27</v>
      </c>
      <c r="K12162" s="2">
        <v>3238</v>
      </c>
      <c r="L12162" t="s">
        <v>28</v>
      </c>
      <c r="M12162">
        <v>2017</v>
      </c>
      <c r="N12162">
        <v>1</v>
      </c>
      <c r="O12162" s="1">
        <f t="shared" si="1569"/>
        <v>42736</v>
      </c>
      <c r="R12162" s="1" t="str">
        <f t="shared" si="1574"/>
        <v/>
      </c>
      <c r="S12162" t="str">
        <f t="shared" si="1570"/>
        <v>Active</v>
      </c>
      <c r="T12162" s="4">
        <v>38</v>
      </c>
    </row>
    <row r="12163" spans="1:20" x14ac:dyDescent="0.25">
      <c r="A12163">
        <v>711853</v>
      </c>
      <c r="B12163" t="s">
        <v>20</v>
      </c>
      <c r="C12163" t="s">
        <v>21</v>
      </c>
      <c r="D12163" t="s">
        <v>22</v>
      </c>
      <c r="E12163" t="s">
        <v>105</v>
      </c>
      <c r="F12163" t="s">
        <v>32</v>
      </c>
      <c r="G12163" t="s">
        <v>33</v>
      </c>
      <c r="H12163" s="3">
        <v>73455</v>
      </c>
      <c r="I12163" t="s">
        <v>26</v>
      </c>
      <c r="J12163" t="s">
        <v>27</v>
      </c>
      <c r="K12163" s="2">
        <v>11039.32</v>
      </c>
      <c r="L12163" t="s">
        <v>61</v>
      </c>
      <c r="M12163">
        <v>2018</v>
      </c>
      <c r="N12163">
        <v>3</v>
      </c>
      <c r="O12163" s="1">
        <f t="shared" ref="O12163:O12226" si="1575">DATE(M12163,N12163,1)</f>
        <v>43160</v>
      </c>
      <c r="R12163" s="1" t="str">
        <f t="shared" si="1574"/>
        <v/>
      </c>
      <c r="S12163" t="str">
        <f t="shared" ref="S12163:S12226" si="1576">IF(R12163="","Active","Cancelled")</f>
        <v>Active</v>
      </c>
      <c r="T12163" s="4">
        <v>41</v>
      </c>
    </row>
    <row r="12164" spans="1:20" x14ac:dyDescent="0.25">
      <c r="A12164">
        <v>562737</v>
      </c>
      <c r="B12164" t="s">
        <v>20</v>
      </c>
      <c r="C12164" t="s">
        <v>35</v>
      </c>
      <c r="D12164" t="s">
        <v>52</v>
      </c>
      <c r="E12164" t="s">
        <v>53</v>
      </c>
      <c r="F12164" t="s">
        <v>24</v>
      </c>
      <c r="G12164" t="s">
        <v>93</v>
      </c>
      <c r="H12164" s="3">
        <v>123647</v>
      </c>
      <c r="I12164" t="s">
        <v>38</v>
      </c>
      <c r="J12164" t="s">
        <v>27</v>
      </c>
      <c r="K12164" s="2">
        <v>3239.12</v>
      </c>
      <c r="L12164" t="s">
        <v>28</v>
      </c>
      <c r="M12164">
        <v>2016</v>
      </c>
      <c r="N12164">
        <v>5</v>
      </c>
      <c r="O12164" s="1">
        <f t="shared" si="1575"/>
        <v>42491</v>
      </c>
      <c r="R12164" s="1" t="str">
        <f t="shared" si="1574"/>
        <v/>
      </c>
      <c r="S12164" t="str">
        <f t="shared" si="1576"/>
        <v>Active</v>
      </c>
      <c r="T12164" s="4">
        <v>44</v>
      </c>
    </row>
    <row r="12165" spans="1:20" x14ac:dyDescent="0.25">
      <c r="A12165">
        <v>900151</v>
      </c>
      <c r="B12165" t="s">
        <v>20</v>
      </c>
      <c r="C12165" t="s">
        <v>40</v>
      </c>
      <c r="D12165" t="s">
        <v>54</v>
      </c>
      <c r="E12165" t="s">
        <v>55</v>
      </c>
      <c r="F12165" t="s">
        <v>32</v>
      </c>
      <c r="G12165" t="s">
        <v>25</v>
      </c>
      <c r="H12165" s="3">
        <v>97176</v>
      </c>
      <c r="I12165" t="s">
        <v>34</v>
      </c>
      <c r="J12165" t="s">
        <v>27</v>
      </c>
      <c r="K12165" s="2">
        <v>3241.59</v>
      </c>
      <c r="L12165" t="s">
        <v>28</v>
      </c>
      <c r="M12165">
        <v>2016</v>
      </c>
      <c r="N12165">
        <v>3</v>
      </c>
      <c r="O12165" s="1">
        <f t="shared" si="1575"/>
        <v>42430</v>
      </c>
      <c r="R12165" s="1" t="str">
        <f t="shared" si="1574"/>
        <v/>
      </c>
      <c r="S12165" t="str">
        <f t="shared" si="1576"/>
        <v>Active</v>
      </c>
      <c r="T12165" s="4">
        <v>41</v>
      </c>
    </row>
    <row r="12166" spans="1:20" x14ac:dyDescent="0.25">
      <c r="A12166">
        <v>693494</v>
      </c>
      <c r="B12166" t="s">
        <v>20</v>
      </c>
      <c r="C12166" t="s">
        <v>35</v>
      </c>
      <c r="D12166" t="s">
        <v>112</v>
      </c>
      <c r="E12166" t="s">
        <v>113</v>
      </c>
      <c r="F12166" t="s">
        <v>32</v>
      </c>
      <c r="G12166" t="s">
        <v>25</v>
      </c>
      <c r="H12166" s="3">
        <v>56567</v>
      </c>
      <c r="I12166" t="s">
        <v>38</v>
      </c>
      <c r="J12166" t="s">
        <v>27</v>
      </c>
      <c r="K12166" s="2">
        <v>3241.84</v>
      </c>
      <c r="L12166" t="s">
        <v>28</v>
      </c>
      <c r="M12166">
        <v>2018</v>
      </c>
      <c r="N12166">
        <v>1</v>
      </c>
      <c r="O12166" s="1">
        <f t="shared" si="1575"/>
        <v>43101</v>
      </c>
      <c r="R12166" s="1" t="str">
        <f t="shared" si="1574"/>
        <v/>
      </c>
      <c r="S12166" t="str">
        <f t="shared" si="1576"/>
        <v>Active</v>
      </c>
      <c r="T12166" s="4">
        <v>47</v>
      </c>
    </row>
    <row r="12167" spans="1:20" x14ac:dyDescent="0.25">
      <c r="A12167">
        <v>176278</v>
      </c>
      <c r="B12167" t="s">
        <v>20</v>
      </c>
      <c r="C12167" t="s">
        <v>21</v>
      </c>
      <c r="D12167" t="s">
        <v>22</v>
      </c>
      <c r="E12167" t="s">
        <v>23</v>
      </c>
      <c r="F12167" t="s">
        <v>24</v>
      </c>
      <c r="G12167" t="s">
        <v>25</v>
      </c>
      <c r="H12167" s="3">
        <v>81741</v>
      </c>
      <c r="I12167" t="s">
        <v>34</v>
      </c>
      <c r="J12167" t="s">
        <v>27</v>
      </c>
      <c r="K12167" s="2">
        <v>3244.82</v>
      </c>
      <c r="L12167" t="s">
        <v>28</v>
      </c>
      <c r="M12167">
        <v>2014</v>
      </c>
      <c r="N12167">
        <v>6</v>
      </c>
      <c r="O12167" s="1">
        <f t="shared" si="1575"/>
        <v>41791</v>
      </c>
      <c r="R12167" s="1" t="str">
        <f t="shared" si="1574"/>
        <v/>
      </c>
      <c r="S12167" t="str">
        <f t="shared" si="1576"/>
        <v>Active</v>
      </c>
      <c r="T12167" s="4">
        <v>46</v>
      </c>
    </row>
    <row r="12168" spans="1:20" x14ac:dyDescent="0.25">
      <c r="A12168">
        <v>632103</v>
      </c>
      <c r="B12168" t="s">
        <v>20</v>
      </c>
      <c r="C12168" t="s">
        <v>109</v>
      </c>
      <c r="D12168" t="s">
        <v>110</v>
      </c>
      <c r="E12168" t="s">
        <v>111</v>
      </c>
      <c r="F12168" t="s">
        <v>32</v>
      </c>
      <c r="G12168" t="s">
        <v>25</v>
      </c>
      <c r="H12168" s="3">
        <v>70530</v>
      </c>
      <c r="I12168" t="s">
        <v>26</v>
      </c>
      <c r="J12168" t="s">
        <v>27</v>
      </c>
      <c r="K12168" s="2">
        <v>3259.89</v>
      </c>
      <c r="L12168" t="s">
        <v>28</v>
      </c>
      <c r="M12168">
        <v>2013</v>
      </c>
      <c r="N12168">
        <v>6</v>
      </c>
      <c r="O12168" s="1">
        <f t="shared" si="1575"/>
        <v>41426</v>
      </c>
      <c r="R12168" s="1" t="str">
        <f t="shared" si="1574"/>
        <v/>
      </c>
      <c r="S12168" t="str">
        <f t="shared" si="1576"/>
        <v>Active</v>
      </c>
      <c r="T12168" s="4">
        <v>41</v>
      </c>
    </row>
    <row r="12169" spans="1:20" x14ac:dyDescent="0.25">
      <c r="A12169">
        <v>606877</v>
      </c>
      <c r="B12169" t="s">
        <v>20</v>
      </c>
      <c r="C12169" t="s">
        <v>35</v>
      </c>
      <c r="D12169" t="s">
        <v>36</v>
      </c>
      <c r="E12169" t="s">
        <v>87</v>
      </c>
      <c r="F12169" t="s">
        <v>32</v>
      </c>
      <c r="G12169" t="s">
        <v>33</v>
      </c>
      <c r="H12169" s="3">
        <v>73455</v>
      </c>
      <c r="I12169" t="s">
        <v>34</v>
      </c>
      <c r="J12169" t="s">
        <v>27</v>
      </c>
      <c r="K12169" s="2">
        <v>3261.02</v>
      </c>
      <c r="L12169" t="s">
        <v>28</v>
      </c>
      <c r="M12169">
        <v>2016</v>
      </c>
      <c r="N12169">
        <v>2</v>
      </c>
      <c r="O12169" s="1">
        <f t="shared" si="1575"/>
        <v>42401</v>
      </c>
      <c r="R12169" s="1" t="str">
        <f t="shared" si="1574"/>
        <v/>
      </c>
      <c r="S12169" t="str">
        <f t="shared" si="1576"/>
        <v>Active</v>
      </c>
      <c r="T12169" s="4">
        <v>39</v>
      </c>
    </row>
    <row r="12170" spans="1:20" x14ac:dyDescent="0.25">
      <c r="A12170">
        <v>174743</v>
      </c>
      <c r="B12170" t="s">
        <v>20</v>
      </c>
      <c r="C12170" t="s">
        <v>40</v>
      </c>
      <c r="D12170" t="s">
        <v>72</v>
      </c>
      <c r="E12170" t="s">
        <v>73</v>
      </c>
      <c r="F12170" t="s">
        <v>32</v>
      </c>
      <c r="G12170" t="s">
        <v>25</v>
      </c>
      <c r="H12170" s="3">
        <v>50800</v>
      </c>
      <c r="I12170" t="s">
        <v>34</v>
      </c>
      <c r="J12170" t="s">
        <v>27</v>
      </c>
      <c r="K12170" s="2">
        <v>3265.16</v>
      </c>
      <c r="L12170" t="s">
        <v>28</v>
      </c>
      <c r="M12170">
        <v>2015</v>
      </c>
      <c r="N12170">
        <v>6</v>
      </c>
      <c r="O12170" s="1">
        <f t="shared" si="1575"/>
        <v>42156</v>
      </c>
      <c r="R12170" s="1" t="str">
        <f t="shared" si="1574"/>
        <v/>
      </c>
      <c r="S12170" t="str">
        <f t="shared" si="1576"/>
        <v>Active</v>
      </c>
      <c r="T12170" s="4">
        <v>42</v>
      </c>
    </row>
    <row r="12171" spans="1:20" x14ac:dyDescent="0.25">
      <c r="A12171">
        <v>581396</v>
      </c>
      <c r="B12171" t="s">
        <v>20</v>
      </c>
      <c r="C12171" t="s">
        <v>21</v>
      </c>
      <c r="D12171" t="s">
        <v>47</v>
      </c>
      <c r="E12171" t="s">
        <v>48</v>
      </c>
      <c r="F12171" t="s">
        <v>32</v>
      </c>
      <c r="G12171" t="s">
        <v>25</v>
      </c>
      <c r="H12171" s="3">
        <v>50800</v>
      </c>
      <c r="I12171" t="s">
        <v>34</v>
      </c>
      <c r="J12171" t="s">
        <v>27</v>
      </c>
      <c r="K12171" s="2">
        <v>3265.16</v>
      </c>
      <c r="L12171" t="s">
        <v>28</v>
      </c>
      <c r="M12171">
        <v>2017</v>
      </c>
      <c r="N12171">
        <v>4</v>
      </c>
      <c r="O12171" s="1">
        <f t="shared" si="1575"/>
        <v>42826</v>
      </c>
      <c r="R12171" s="1" t="str">
        <f t="shared" si="1574"/>
        <v/>
      </c>
      <c r="S12171" t="str">
        <f t="shared" si="1576"/>
        <v>Active</v>
      </c>
      <c r="T12171" s="4">
        <v>40</v>
      </c>
    </row>
    <row r="12172" spans="1:20" x14ac:dyDescent="0.25">
      <c r="A12172">
        <v>740349</v>
      </c>
      <c r="B12172" t="s">
        <v>20</v>
      </c>
      <c r="C12172" t="s">
        <v>21</v>
      </c>
      <c r="D12172" t="s">
        <v>115</v>
      </c>
      <c r="E12172" t="s">
        <v>116</v>
      </c>
      <c r="F12172" t="s">
        <v>24</v>
      </c>
      <c r="G12172" t="s">
        <v>25</v>
      </c>
      <c r="H12172" s="3">
        <v>50800</v>
      </c>
      <c r="I12172" t="s">
        <v>34</v>
      </c>
      <c r="J12172" t="s">
        <v>27</v>
      </c>
      <c r="K12172" s="2">
        <v>3265.16</v>
      </c>
      <c r="L12172" t="s">
        <v>28</v>
      </c>
      <c r="M12172">
        <v>2016</v>
      </c>
      <c r="N12172">
        <v>3</v>
      </c>
      <c r="O12172" s="1">
        <f t="shared" si="1575"/>
        <v>42430</v>
      </c>
      <c r="P12172">
        <v>2016</v>
      </c>
      <c r="Q12172">
        <v>11</v>
      </c>
      <c r="R12172" s="1">
        <f>IFERROR(DATE(P12172,Q12172,1),"")</f>
        <v>42675</v>
      </c>
      <c r="S12172" t="str">
        <f t="shared" si="1576"/>
        <v>Cancelled</v>
      </c>
      <c r="T12172" s="4">
        <v>54</v>
      </c>
    </row>
    <row r="12173" spans="1:20" x14ac:dyDescent="0.25">
      <c r="A12173">
        <v>183052</v>
      </c>
      <c r="B12173" t="s">
        <v>20</v>
      </c>
      <c r="C12173" t="s">
        <v>21</v>
      </c>
      <c r="D12173" t="s">
        <v>22</v>
      </c>
      <c r="E12173" t="s">
        <v>39</v>
      </c>
      <c r="F12173" t="s">
        <v>24</v>
      </c>
      <c r="G12173" t="s">
        <v>25</v>
      </c>
      <c r="H12173" s="3">
        <v>52929</v>
      </c>
      <c r="I12173" t="s">
        <v>38</v>
      </c>
      <c r="J12173" t="s">
        <v>27</v>
      </c>
      <c r="K12173" s="2">
        <v>3267.71</v>
      </c>
      <c r="L12173" t="s">
        <v>28</v>
      </c>
      <c r="M12173">
        <v>2016</v>
      </c>
      <c r="N12173">
        <v>3</v>
      </c>
      <c r="O12173" s="1">
        <f t="shared" si="1575"/>
        <v>42430</v>
      </c>
      <c r="R12173" s="1" t="str">
        <f t="shared" ref="R12173:R12194" si="1577">IFERROR(DATE(P12173,Q12173,1),"")</f>
        <v/>
      </c>
      <c r="S12173" t="str">
        <f t="shared" si="1576"/>
        <v>Active</v>
      </c>
      <c r="T12173" s="4">
        <v>43</v>
      </c>
    </row>
    <row r="12174" spans="1:20" x14ac:dyDescent="0.25">
      <c r="A12174">
        <v>725326</v>
      </c>
      <c r="B12174" t="s">
        <v>20</v>
      </c>
      <c r="C12174" t="s">
        <v>35</v>
      </c>
      <c r="D12174" t="s">
        <v>36</v>
      </c>
      <c r="E12174" t="s">
        <v>87</v>
      </c>
      <c r="F12174" t="s">
        <v>24</v>
      </c>
      <c r="G12174" t="s">
        <v>33</v>
      </c>
      <c r="H12174" s="3">
        <v>73455</v>
      </c>
      <c r="I12174" t="s">
        <v>26</v>
      </c>
      <c r="J12174" t="s">
        <v>27</v>
      </c>
      <c r="K12174" s="2">
        <v>3272.01</v>
      </c>
      <c r="L12174" t="s">
        <v>28</v>
      </c>
      <c r="M12174">
        <v>2012</v>
      </c>
      <c r="N12174">
        <v>7</v>
      </c>
      <c r="O12174" s="1">
        <f t="shared" si="1575"/>
        <v>41091</v>
      </c>
      <c r="R12174" s="1" t="str">
        <f t="shared" si="1577"/>
        <v/>
      </c>
      <c r="S12174" t="str">
        <f t="shared" si="1576"/>
        <v>Active</v>
      </c>
      <c r="T12174" s="4">
        <v>35</v>
      </c>
    </row>
    <row r="12175" spans="1:20" x14ac:dyDescent="0.25">
      <c r="A12175">
        <v>147754</v>
      </c>
      <c r="B12175" t="s">
        <v>20</v>
      </c>
      <c r="C12175" t="s">
        <v>96</v>
      </c>
      <c r="D12175" t="s">
        <v>97</v>
      </c>
      <c r="E12175" t="s">
        <v>98</v>
      </c>
      <c r="F12175" t="s">
        <v>32</v>
      </c>
      <c r="G12175" t="s">
        <v>25</v>
      </c>
      <c r="H12175" s="3">
        <v>93278</v>
      </c>
      <c r="I12175" t="s">
        <v>26</v>
      </c>
      <c r="J12175" t="s">
        <v>27</v>
      </c>
      <c r="K12175" s="2">
        <v>3274.04</v>
      </c>
      <c r="L12175" t="s">
        <v>28</v>
      </c>
      <c r="M12175">
        <v>2016</v>
      </c>
      <c r="N12175">
        <v>10</v>
      </c>
      <c r="O12175" s="1">
        <f t="shared" si="1575"/>
        <v>42644</v>
      </c>
      <c r="R12175" s="1" t="str">
        <f t="shared" si="1577"/>
        <v/>
      </c>
      <c r="S12175" t="str">
        <f t="shared" si="1576"/>
        <v>Active</v>
      </c>
      <c r="T12175" s="4">
        <v>38</v>
      </c>
    </row>
    <row r="12176" spans="1:20" x14ac:dyDescent="0.25">
      <c r="A12176">
        <v>564111</v>
      </c>
      <c r="B12176" t="s">
        <v>20</v>
      </c>
      <c r="C12176" t="s">
        <v>29</v>
      </c>
      <c r="D12176" t="s">
        <v>77</v>
      </c>
      <c r="E12176" t="s">
        <v>78</v>
      </c>
      <c r="F12176" t="s">
        <v>32</v>
      </c>
      <c r="G12176" t="s">
        <v>25</v>
      </c>
      <c r="H12176" s="3">
        <v>55093</v>
      </c>
      <c r="I12176" t="s">
        <v>26</v>
      </c>
      <c r="J12176" t="s">
        <v>27</v>
      </c>
      <c r="K12176" s="2">
        <v>3274.19</v>
      </c>
      <c r="L12176" t="s">
        <v>28</v>
      </c>
      <c r="M12176">
        <v>2016</v>
      </c>
      <c r="N12176">
        <v>1</v>
      </c>
      <c r="O12176" s="1">
        <f t="shared" si="1575"/>
        <v>42370</v>
      </c>
      <c r="R12176" s="1" t="str">
        <f t="shared" si="1577"/>
        <v/>
      </c>
      <c r="S12176" t="str">
        <f t="shared" si="1576"/>
        <v>Active</v>
      </c>
      <c r="T12176" s="4">
        <v>31</v>
      </c>
    </row>
    <row r="12177" spans="1:20" x14ac:dyDescent="0.25">
      <c r="A12177">
        <v>682826</v>
      </c>
      <c r="B12177" t="s">
        <v>20</v>
      </c>
      <c r="C12177" t="s">
        <v>21</v>
      </c>
      <c r="D12177" t="s">
        <v>22</v>
      </c>
      <c r="E12177" t="s">
        <v>57</v>
      </c>
      <c r="F12177" t="s">
        <v>24</v>
      </c>
      <c r="G12177" t="s">
        <v>25</v>
      </c>
      <c r="H12177" s="3">
        <v>83310</v>
      </c>
      <c r="I12177" t="s">
        <v>38</v>
      </c>
      <c r="J12177" t="s">
        <v>27</v>
      </c>
      <c r="K12177" s="2">
        <v>3278.53</v>
      </c>
      <c r="L12177" t="s">
        <v>28</v>
      </c>
      <c r="M12177">
        <v>2014</v>
      </c>
      <c r="N12177">
        <v>7</v>
      </c>
      <c r="O12177" s="1">
        <f t="shared" si="1575"/>
        <v>41821</v>
      </c>
      <c r="R12177" s="1" t="str">
        <f t="shared" si="1577"/>
        <v/>
      </c>
      <c r="S12177" t="str">
        <f t="shared" si="1576"/>
        <v>Active</v>
      </c>
      <c r="T12177" s="4">
        <v>41</v>
      </c>
    </row>
    <row r="12178" spans="1:20" x14ac:dyDescent="0.25">
      <c r="A12178">
        <v>461012</v>
      </c>
      <c r="B12178" t="s">
        <v>20</v>
      </c>
      <c r="C12178" t="s">
        <v>21</v>
      </c>
      <c r="D12178" t="s">
        <v>22</v>
      </c>
      <c r="E12178" t="s">
        <v>51</v>
      </c>
      <c r="F12178" t="s">
        <v>32</v>
      </c>
      <c r="G12178" t="s">
        <v>25</v>
      </c>
      <c r="H12178" s="3">
        <v>78224</v>
      </c>
      <c r="I12178" t="s">
        <v>26</v>
      </c>
      <c r="J12178" t="s">
        <v>27</v>
      </c>
      <c r="K12178" s="2">
        <v>3280.46</v>
      </c>
      <c r="L12178" t="s">
        <v>28</v>
      </c>
      <c r="M12178">
        <v>2016</v>
      </c>
      <c r="N12178">
        <v>11</v>
      </c>
      <c r="O12178" s="1">
        <f t="shared" si="1575"/>
        <v>42675</v>
      </c>
      <c r="R12178" s="1" t="str">
        <f t="shared" si="1577"/>
        <v/>
      </c>
      <c r="S12178" t="str">
        <f t="shared" si="1576"/>
        <v>Active</v>
      </c>
      <c r="T12178" s="4">
        <v>31</v>
      </c>
    </row>
    <row r="12179" spans="1:20" x14ac:dyDescent="0.25">
      <c r="A12179">
        <v>638506</v>
      </c>
      <c r="B12179" t="s">
        <v>20</v>
      </c>
      <c r="C12179" t="s">
        <v>35</v>
      </c>
      <c r="D12179" t="s">
        <v>107</v>
      </c>
      <c r="E12179" t="s">
        <v>108</v>
      </c>
      <c r="F12179" t="s">
        <v>24</v>
      </c>
      <c r="G12179" t="s">
        <v>25</v>
      </c>
      <c r="H12179" s="3">
        <v>78224</v>
      </c>
      <c r="I12179" t="s">
        <v>26</v>
      </c>
      <c r="J12179" t="s">
        <v>27</v>
      </c>
      <c r="K12179" s="2">
        <v>3280.46</v>
      </c>
      <c r="L12179" t="s">
        <v>28</v>
      </c>
      <c r="M12179">
        <v>2016</v>
      </c>
      <c r="N12179">
        <v>6</v>
      </c>
      <c r="O12179" s="1">
        <f t="shared" si="1575"/>
        <v>42522</v>
      </c>
      <c r="R12179" s="1" t="str">
        <f t="shared" si="1577"/>
        <v/>
      </c>
      <c r="S12179" t="str">
        <f t="shared" si="1576"/>
        <v>Active</v>
      </c>
      <c r="T12179" s="4">
        <v>37</v>
      </c>
    </row>
    <row r="12180" spans="1:20" x14ac:dyDescent="0.25">
      <c r="A12180">
        <v>605907</v>
      </c>
      <c r="B12180" t="s">
        <v>20</v>
      </c>
      <c r="C12180" t="s">
        <v>35</v>
      </c>
      <c r="D12180" t="s">
        <v>94</v>
      </c>
      <c r="E12180" t="s">
        <v>95</v>
      </c>
      <c r="F12180" t="s">
        <v>32</v>
      </c>
      <c r="G12180" t="s">
        <v>25</v>
      </c>
      <c r="H12180" s="3">
        <v>76495</v>
      </c>
      <c r="I12180" t="s">
        <v>26</v>
      </c>
      <c r="J12180" t="s">
        <v>27</v>
      </c>
      <c r="K12180" s="2">
        <v>3286.17</v>
      </c>
      <c r="L12180" t="s">
        <v>28</v>
      </c>
      <c r="M12180">
        <v>2015</v>
      </c>
      <c r="N12180">
        <v>11</v>
      </c>
      <c r="O12180" s="1">
        <f t="shared" si="1575"/>
        <v>42309</v>
      </c>
      <c r="R12180" s="1" t="str">
        <f t="shared" si="1577"/>
        <v/>
      </c>
      <c r="S12180" t="str">
        <f t="shared" si="1576"/>
        <v>Active</v>
      </c>
      <c r="T12180" s="4">
        <v>34</v>
      </c>
    </row>
    <row r="12181" spans="1:20" x14ac:dyDescent="0.25">
      <c r="A12181">
        <v>609009</v>
      </c>
      <c r="B12181" t="s">
        <v>20</v>
      </c>
      <c r="C12181" t="s">
        <v>40</v>
      </c>
      <c r="D12181" t="s">
        <v>49</v>
      </c>
      <c r="E12181" t="s">
        <v>75</v>
      </c>
      <c r="F12181" t="s">
        <v>24</v>
      </c>
      <c r="G12181" t="s">
        <v>25</v>
      </c>
      <c r="H12181" s="3">
        <v>76495</v>
      </c>
      <c r="I12181" t="s">
        <v>26</v>
      </c>
      <c r="J12181" t="s">
        <v>27</v>
      </c>
      <c r="K12181" s="2">
        <v>3286.17</v>
      </c>
      <c r="L12181" t="s">
        <v>28</v>
      </c>
      <c r="M12181">
        <v>2016</v>
      </c>
      <c r="N12181">
        <v>10</v>
      </c>
      <c r="O12181" s="1">
        <f t="shared" si="1575"/>
        <v>42644</v>
      </c>
      <c r="R12181" s="1" t="str">
        <f t="shared" si="1577"/>
        <v/>
      </c>
      <c r="S12181" t="str">
        <f t="shared" si="1576"/>
        <v>Active</v>
      </c>
      <c r="T12181" s="4">
        <v>43</v>
      </c>
    </row>
    <row r="12182" spans="1:20" x14ac:dyDescent="0.25">
      <c r="A12182">
        <v>747681</v>
      </c>
      <c r="B12182" t="s">
        <v>20</v>
      </c>
      <c r="C12182" t="s">
        <v>21</v>
      </c>
      <c r="D12182" t="s">
        <v>91</v>
      </c>
      <c r="E12182" t="s">
        <v>92</v>
      </c>
      <c r="F12182" t="s">
        <v>32</v>
      </c>
      <c r="G12182" t="s">
        <v>25</v>
      </c>
      <c r="H12182" s="3">
        <v>54376</v>
      </c>
      <c r="I12182" t="s">
        <v>26</v>
      </c>
      <c r="J12182" t="s">
        <v>27</v>
      </c>
      <c r="K12182" s="2">
        <v>3286.44</v>
      </c>
      <c r="L12182" t="s">
        <v>28</v>
      </c>
      <c r="M12182">
        <v>2014</v>
      </c>
      <c r="N12182">
        <v>6</v>
      </c>
      <c r="O12182" s="1">
        <f t="shared" si="1575"/>
        <v>41791</v>
      </c>
      <c r="R12182" s="1" t="str">
        <f t="shared" si="1577"/>
        <v/>
      </c>
      <c r="S12182" t="str">
        <f t="shared" si="1576"/>
        <v>Active</v>
      </c>
      <c r="T12182" s="4">
        <v>43</v>
      </c>
    </row>
    <row r="12183" spans="1:20" x14ac:dyDescent="0.25">
      <c r="A12183">
        <v>199073</v>
      </c>
      <c r="B12183" t="s">
        <v>20</v>
      </c>
      <c r="C12183" t="s">
        <v>35</v>
      </c>
      <c r="D12183" t="s">
        <v>36</v>
      </c>
      <c r="E12183" t="s">
        <v>68</v>
      </c>
      <c r="F12183" t="s">
        <v>32</v>
      </c>
      <c r="G12183" t="s">
        <v>76</v>
      </c>
      <c r="H12183" s="3">
        <v>55648</v>
      </c>
      <c r="I12183" t="s">
        <v>38</v>
      </c>
      <c r="J12183" t="s">
        <v>27</v>
      </c>
      <c r="K12183" s="2">
        <v>3288.83</v>
      </c>
      <c r="L12183" t="s">
        <v>28</v>
      </c>
      <c r="M12183">
        <v>2017</v>
      </c>
      <c r="N12183">
        <v>1</v>
      </c>
      <c r="O12183" s="1">
        <f t="shared" si="1575"/>
        <v>42736</v>
      </c>
      <c r="R12183" s="1" t="str">
        <f t="shared" si="1577"/>
        <v/>
      </c>
      <c r="S12183" t="str">
        <f t="shared" si="1576"/>
        <v>Active</v>
      </c>
      <c r="T12183" s="4">
        <v>44</v>
      </c>
    </row>
    <row r="12184" spans="1:20" x14ac:dyDescent="0.25">
      <c r="A12184">
        <v>998465</v>
      </c>
      <c r="B12184" t="s">
        <v>20</v>
      </c>
      <c r="C12184" t="s">
        <v>40</v>
      </c>
      <c r="D12184" t="s">
        <v>49</v>
      </c>
      <c r="E12184" t="s">
        <v>50</v>
      </c>
      <c r="F12184" t="s">
        <v>24</v>
      </c>
      <c r="G12184" t="s">
        <v>25</v>
      </c>
      <c r="H12184" s="3">
        <v>47966</v>
      </c>
      <c r="I12184" t="s">
        <v>26</v>
      </c>
      <c r="J12184" t="s">
        <v>27</v>
      </c>
      <c r="K12184" s="2">
        <v>3289.13</v>
      </c>
      <c r="L12184" t="s">
        <v>28</v>
      </c>
      <c r="M12184">
        <v>2017</v>
      </c>
      <c r="N12184">
        <v>5</v>
      </c>
      <c r="O12184" s="1">
        <f t="shared" si="1575"/>
        <v>42856</v>
      </c>
      <c r="R12184" s="1" t="str">
        <f t="shared" si="1577"/>
        <v/>
      </c>
      <c r="S12184" t="str">
        <f t="shared" si="1576"/>
        <v>Active</v>
      </c>
      <c r="T12184" s="4">
        <v>39</v>
      </c>
    </row>
    <row r="12185" spans="1:20" x14ac:dyDescent="0.25">
      <c r="A12185">
        <v>240442</v>
      </c>
      <c r="B12185" t="s">
        <v>20</v>
      </c>
      <c r="C12185" t="s">
        <v>109</v>
      </c>
      <c r="D12185" t="s">
        <v>110</v>
      </c>
      <c r="E12185" t="s">
        <v>111</v>
      </c>
      <c r="F12185" t="s">
        <v>32</v>
      </c>
      <c r="G12185" t="s">
        <v>33</v>
      </c>
      <c r="H12185" s="3">
        <v>73455</v>
      </c>
      <c r="I12185" t="s">
        <v>38</v>
      </c>
      <c r="J12185" t="s">
        <v>27</v>
      </c>
      <c r="K12185" s="2">
        <v>3293.25</v>
      </c>
      <c r="L12185" t="s">
        <v>28</v>
      </c>
      <c r="M12185">
        <v>2012</v>
      </c>
      <c r="N12185">
        <v>8</v>
      </c>
      <c r="O12185" s="1">
        <f t="shared" si="1575"/>
        <v>41122</v>
      </c>
      <c r="R12185" s="1" t="str">
        <f t="shared" si="1577"/>
        <v/>
      </c>
      <c r="S12185" t="str">
        <f t="shared" si="1576"/>
        <v>Active</v>
      </c>
      <c r="T12185" s="4">
        <v>36</v>
      </c>
    </row>
    <row r="12186" spans="1:20" x14ac:dyDescent="0.25">
      <c r="A12186">
        <v>631869</v>
      </c>
      <c r="B12186" t="s">
        <v>20</v>
      </c>
      <c r="C12186" t="s">
        <v>21</v>
      </c>
      <c r="D12186" t="s">
        <v>47</v>
      </c>
      <c r="E12186" t="s">
        <v>48</v>
      </c>
      <c r="F12186" t="s">
        <v>32</v>
      </c>
      <c r="G12186" t="s">
        <v>33</v>
      </c>
      <c r="H12186" s="3">
        <v>73455</v>
      </c>
      <c r="I12186" t="s">
        <v>38</v>
      </c>
      <c r="J12186" t="s">
        <v>27</v>
      </c>
      <c r="K12186" s="2">
        <v>3297.9</v>
      </c>
      <c r="L12186" t="s">
        <v>28</v>
      </c>
      <c r="M12186">
        <v>2014</v>
      </c>
      <c r="N12186">
        <v>8</v>
      </c>
      <c r="O12186" s="1">
        <f t="shared" si="1575"/>
        <v>41852</v>
      </c>
      <c r="R12186" s="1" t="str">
        <f t="shared" si="1577"/>
        <v/>
      </c>
      <c r="S12186" t="str">
        <f t="shared" si="1576"/>
        <v>Active</v>
      </c>
      <c r="T12186" s="4">
        <v>44</v>
      </c>
    </row>
    <row r="12187" spans="1:20" x14ac:dyDescent="0.25">
      <c r="A12187">
        <v>816763</v>
      </c>
      <c r="B12187" t="s">
        <v>20</v>
      </c>
      <c r="C12187" t="s">
        <v>35</v>
      </c>
      <c r="D12187" t="s">
        <v>36</v>
      </c>
      <c r="E12187" t="s">
        <v>87</v>
      </c>
      <c r="F12187" t="s">
        <v>24</v>
      </c>
      <c r="G12187" t="s">
        <v>33</v>
      </c>
      <c r="H12187" s="3">
        <v>73455</v>
      </c>
      <c r="I12187" t="s">
        <v>38</v>
      </c>
      <c r="J12187" t="s">
        <v>27</v>
      </c>
      <c r="K12187" s="2">
        <v>3297.9</v>
      </c>
      <c r="L12187" t="s">
        <v>28</v>
      </c>
      <c r="M12187">
        <v>2013</v>
      </c>
      <c r="N12187">
        <v>6</v>
      </c>
      <c r="O12187" s="1">
        <f t="shared" si="1575"/>
        <v>41426</v>
      </c>
      <c r="R12187" s="1" t="str">
        <f t="shared" si="1577"/>
        <v/>
      </c>
      <c r="S12187" t="str">
        <f t="shared" si="1576"/>
        <v>Active</v>
      </c>
      <c r="T12187" s="4">
        <v>52</v>
      </c>
    </row>
    <row r="12188" spans="1:20" x14ac:dyDescent="0.25">
      <c r="A12188">
        <v>376862</v>
      </c>
      <c r="B12188" t="s">
        <v>20</v>
      </c>
      <c r="C12188" t="s">
        <v>40</v>
      </c>
      <c r="D12188" t="s">
        <v>54</v>
      </c>
      <c r="E12188" t="s">
        <v>55</v>
      </c>
      <c r="F12188" t="s">
        <v>32</v>
      </c>
      <c r="G12188" t="s">
        <v>25</v>
      </c>
      <c r="H12188" s="3">
        <v>75513</v>
      </c>
      <c r="I12188" t="s">
        <v>34</v>
      </c>
      <c r="J12188" t="s">
        <v>27</v>
      </c>
      <c r="K12188" s="2">
        <v>3300.61</v>
      </c>
      <c r="L12188" t="s">
        <v>28</v>
      </c>
      <c r="M12188">
        <v>2015</v>
      </c>
      <c r="N12188">
        <v>4</v>
      </c>
      <c r="O12188" s="1">
        <f t="shared" si="1575"/>
        <v>42095</v>
      </c>
      <c r="R12188" s="1" t="str">
        <f t="shared" si="1577"/>
        <v/>
      </c>
      <c r="S12188" t="str">
        <f t="shared" si="1576"/>
        <v>Active</v>
      </c>
      <c r="T12188" s="4">
        <v>44</v>
      </c>
    </row>
    <row r="12189" spans="1:20" x14ac:dyDescent="0.25">
      <c r="A12189">
        <v>845699</v>
      </c>
      <c r="B12189" t="s">
        <v>20</v>
      </c>
      <c r="C12189" t="s">
        <v>35</v>
      </c>
      <c r="D12189" t="s">
        <v>36</v>
      </c>
      <c r="E12189" t="s">
        <v>37</v>
      </c>
      <c r="F12189" t="s">
        <v>32</v>
      </c>
      <c r="G12189" t="s">
        <v>33</v>
      </c>
      <c r="H12189" s="3">
        <v>73455</v>
      </c>
      <c r="I12189" t="s">
        <v>38</v>
      </c>
      <c r="J12189" t="s">
        <v>27</v>
      </c>
      <c r="K12189" s="2">
        <v>3300.68</v>
      </c>
      <c r="L12189" t="s">
        <v>28</v>
      </c>
      <c r="M12189">
        <v>2015</v>
      </c>
      <c r="N12189">
        <v>2</v>
      </c>
      <c r="O12189" s="1">
        <f t="shared" si="1575"/>
        <v>42036</v>
      </c>
      <c r="R12189" s="1" t="str">
        <f t="shared" si="1577"/>
        <v/>
      </c>
      <c r="S12189" t="str">
        <f t="shared" si="1576"/>
        <v>Active</v>
      </c>
      <c r="T12189" s="4">
        <v>38</v>
      </c>
    </row>
    <row r="12190" spans="1:20" x14ac:dyDescent="0.25">
      <c r="A12190">
        <v>604019</v>
      </c>
      <c r="B12190" t="s">
        <v>20</v>
      </c>
      <c r="C12190" t="s">
        <v>21</v>
      </c>
      <c r="D12190" t="s">
        <v>22</v>
      </c>
      <c r="E12190" t="s">
        <v>39</v>
      </c>
      <c r="F12190" t="s">
        <v>24</v>
      </c>
      <c r="G12190" t="s">
        <v>33</v>
      </c>
      <c r="H12190" s="3">
        <v>73455</v>
      </c>
      <c r="I12190" t="s">
        <v>26</v>
      </c>
      <c r="J12190" t="s">
        <v>27</v>
      </c>
      <c r="K12190" s="2">
        <v>3301.52</v>
      </c>
      <c r="L12190" t="s">
        <v>28</v>
      </c>
      <c r="M12190">
        <v>2015</v>
      </c>
      <c r="N12190">
        <v>9</v>
      </c>
      <c r="O12190" s="1">
        <f t="shared" si="1575"/>
        <v>42248</v>
      </c>
      <c r="R12190" s="1" t="str">
        <f t="shared" si="1577"/>
        <v/>
      </c>
      <c r="S12190" t="str">
        <f t="shared" si="1576"/>
        <v>Active</v>
      </c>
      <c r="T12190" s="4">
        <v>33</v>
      </c>
    </row>
    <row r="12191" spans="1:20" x14ac:dyDescent="0.25">
      <c r="A12191">
        <v>688615</v>
      </c>
      <c r="B12191" t="s">
        <v>20</v>
      </c>
      <c r="C12191" t="s">
        <v>35</v>
      </c>
      <c r="D12191" t="s">
        <v>36</v>
      </c>
      <c r="E12191" t="s">
        <v>68</v>
      </c>
      <c r="F12191" t="s">
        <v>24</v>
      </c>
      <c r="G12191" t="s">
        <v>33</v>
      </c>
      <c r="H12191" s="3">
        <v>73455</v>
      </c>
      <c r="I12191" t="s">
        <v>26</v>
      </c>
      <c r="J12191" t="s">
        <v>27</v>
      </c>
      <c r="K12191" s="2">
        <v>3301.52</v>
      </c>
      <c r="L12191" t="s">
        <v>28</v>
      </c>
      <c r="M12191">
        <v>2018</v>
      </c>
      <c r="N12191">
        <v>6</v>
      </c>
      <c r="O12191" s="1">
        <f t="shared" si="1575"/>
        <v>43252</v>
      </c>
      <c r="R12191" s="1" t="str">
        <f t="shared" si="1577"/>
        <v/>
      </c>
      <c r="S12191" t="str">
        <f t="shared" si="1576"/>
        <v>Active</v>
      </c>
      <c r="T12191" s="4">
        <v>32</v>
      </c>
    </row>
    <row r="12192" spans="1:20" x14ac:dyDescent="0.25">
      <c r="A12192">
        <v>912957</v>
      </c>
      <c r="B12192" t="s">
        <v>20</v>
      </c>
      <c r="C12192" t="s">
        <v>109</v>
      </c>
      <c r="D12192" t="s">
        <v>110</v>
      </c>
      <c r="E12192" t="s">
        <v>111</v>
      </c>
      <c r="F12192" t="s">
        <v>32</v>
      </c>
      <c r="G12192" t="s">
        <v>59</v>
      </c>
      <c r="H12192" s="3">
        <v>114637</v>
      </c>
      <c r="I12192" t="s">
        <v>38</v>
      </c>
      <c r="J12192" t="s">
        <v>27</v>
      </c>
      <c r="K12192" s="2">
        <v>3304.76</v>
      </c>
      <c r="L12192" t="s">
        <v>28</v>
      </c>
      <c r="M12192">
        <v>2012</v>
      </c>
      <c r="N12192">
        <v>10</v>
      </c>
      <c r="O12192" s="1">
        <f t="shared" si="1575"/>
        <v>41183</v>
      </c>
      <c r="R12192" s="1" t="str">
        <f t="shared" si="1577"/>
        <v/>
      </c>
      <c r="S12192" t="str">
        <f t="shared" si="1576"/>
        <v>Active</v>
      </c>
      <c r="T12192" s="4">
        <v>51</v>
      </c>
    </row>
    <row r="12193" spans="1:20" x14ac:dyDescent="0.25">
      <c r="A12193">
        <v>342044</v>
      </c>
      <c r="B12193" t="s">
        <v>20</v>
      </c>
      <c r="C12193" t="s">
        <v>21</v>
      </c>
      <c r="D12193" t="s">
        <v>22</v>
      </c>
      <c r="E12193" t="s">
        <v>57</v>
      </c>
      <c r="F12193" t="s">
        <v>24</v>
      </c>
      <c r="G12193" t="s">
        <v>25</v>
      </c>
      <c r="H12193" s="3">
        <v>90298</v>
      </c>
      <c r="I12193" t="s">
        <v>34</v>
      </c>
      <c r="J12193" t="s">
        <v>27</v>
      </c>
      <c r="K12193" s="2">
        <v>3308</v>
      </c>
      <c r="L12193" t="s">
        <v>28</v>
      </c>
      <c r="M12193">
        <v>2013</v>
      </c>
      <c r="N12193">
        <v>7</v>
      </c>
      <c r="O12193" s="1">
        <f t="shared" si="1575"/>
        <v>41456</v>
      </c>
      <c r="R12193" s="1" t="str">
        <f t="shared" si="1577"/>
        <v/>
      </c>
      <c r="S12193" t="str">
        <f t="shared" si="1576"/>
        <v>Active</v>
      </c>
      <c r="T12193" s="4">
        <v>49</v>
      </c>
    </row>
    <row r="12194" spans="1:20" x14ac:dyDescent="0.25">
      <c r="A12194">
        <v>802974</v>
      </c>
      <c r="B12194" t="s">
        <v>20</v>
      </c>
      <c r="C12194" t="s">
        <v>21</v>
      </c>
      <c r="D12194" t="s">
        <v>70</v>
      </c>
      <c r="E12194" t="s">
        <v>71</v>
      </c>
      <c r="F12194" t="s">
        <v>24</v>
      </c>
      <c r="G12194" t="s">
        <v>59</v>
      </c>
      <c r="H12194" s="3">
        <v>80838</v>
      </c>
      <c r="I12194" t="s">
        <v>34</v>
      </c>
      <c r="J12194" t="s">
        <v>27</v>
      </c>
      <c r="K12194" s="2">
        <v>11790.5</v>
      </c>
      <c r="L12194" t="s">
        <v>61</v>
      </c>
      <c r="M12194">
        <v>2018</v>
      </c>
      <c r="N12194">
        <v>4</v>
      </c>
      <c r="O12194" s="1">
        <f t="shared" si="1575"/>
        <v>43191</v>
      </c>
      <c r="R12194" s="1" t="str">
        <f t="shared" si="1577"/>
        <v/>
      </c>
      <c r="S12194" t="str">
        <f t="shared" si="1576"/>
        <v>Active</v>
      </c>
      <c r="T12194" s="4">
        <v>44</v>
      </c>
    </row>
    <row r="12195" spans="1:20" x14ac:dyDescent="0.25">
      <c r="A12195">
        <v>253282</v>
      </c>
      <c r="B12195" t="s">
        <v>20</v>
      </c>
      <c r="C12195" t="s">
        <v>35</v>
      </c>
      <c r="D12195" t="s">
        <v>36</v>
      </c>
      <c r="E12195" t="s">
        <v>68</v>
      </c>
      <c r="F12195" t="s">
        <v>24</v>
      </c>
      <c r="G12195" t="s">
        <v>25</v>
      </c>
      <c r="H12195" s="3">
        <v>78434</v>
      </c>
      <c r="I12195" t="s">
        <v>26</v>
      </c>
      <c r="J12195" t="s">
        <v>27</v>
      </c>
      <c r="K12195" s="2">
        <v>3314.55</v>
      </c>
      <c r="L12195" t="s">
        <v>28</v>
      </c>
      <c r="M12195">
        <v>2014</v>
      </c>
      <c r="N12195">
        <v>2</v>
      </c>
      <c r="O12195" s="1">
        <f t="shared" si="1575"/>
        <v>41671</v>
      </c>
      <c r="P12195">
        <v>2018</v>
      </c>
      <c r="Q12195">
        <v>1</v>
      </c>
      <c r="R12195" s="1">
        <f>IFERROR(DATE(P12195,Q12195,1),"")</f>
        <v>43101</v>
      </c>
      <c r="S12195" t="str">
        <f t="shared" si="1576"/>
        <v>Cancelled</v>
      </c>
      <c r="T12195" s="4">
        <v>47</v>
      </c>
    </row>
    <row r="12196" spans="1:20" x14ac:dyDescent="0.25">
      <c r="A12196">
        <v>858674</v>
      </c>
      <c r="B12196" t="s">
        <v>20</v>
      </c>
      <c r="C12196" t="s">
        <v>40</v>
      </c>
      <c r="D12196" t="s">
        <v>49</v>
      </c>
      <c r="E12196" t="s">
        <v>50</v>
      </c>
      <c r="F12196" t="s">
        <v>32</v>
      </c>
      <c r="G12196" t="s">
        <v>25</v>
      </c>
      <c r="H12196" s="3">
        <v>86160</v>
      </c>
      <c r="I12196" t="s">
        <v>26</v>
      </c>
      <c r="J12196" t="s">
        <v>27</v>
      </c>
      <c r="K12196" s="2">
        <v>3317.9</v>
      </c>
      <c r="L12196" t="s">
        <v>28</v>
      </c>
      <c r="M12196">
        <v>2015</v>
      </c>
      <c r="N12196">
        <v>2</v>
      </c>
      <c r="O12196" s="1">
        <f t="shared" si="1575"/>
        <v>42036</v>
      </c>
      <c r="R12196" s="1" t="str">
        <f t="shared" ref="R12196:R12207" si="1578">IFERROR(DATE(P12196,Q12196,1),"")</f>
        <v/>
      </c>
      <c r="S12196" t="str">
        <f t="shared" si="1576"/>
        <v>Active</v>
      </c>
      <c r="T12196" s="4">
        <v>46</v>
      </c>
    </row>
    <row r="12197" spans="1:20" x14ac:dyDescent="0.25">
      <c r="A12197">
        <v>850721</v>
      </c>
      <c r="B12197" t="s">
        <v>20</v>
      </c>
      <c r="C12197" t="s">
        <v>21</v>
      </c>
      <c r="D12197" t="s">
        <v>22</v>
      </c>
      <c r="E12197" t="s">
        <v>57</v>
      </c>
      <c r="F12197" t="s">
        <v>24</v>
      </c>
      <c r="G12197" t="s">
        <v>25</v>
      </c>
      <c r="H12197" s="3">
        <v>83429</v>
      </c>
      <c r="I12197" t="s">
        <v>26</v>
      </c>
      <c r="J12197" t="s">
        <v>27</v>
      </c>
      <c r="K12197" s="2">
        <v>3323.09</v>
      </c>
      <c r="L12197" t="s">
        <v>28</v>
      </c>
      <c r="M12197">
        <v>2017</v>
      </c>
      <c r="N12197">
        <v>8</v>
      </c>
      <c r="O12197" s="1">
        <f t="shared" si="1575"/>
        <v>42948</v>
      </c>
      <c r="R12197" s="1" t="str">
        <f t="shared" si="1578"/>
        <v/>
      </c>
      <c r="S12197" t="str">
        <f t="shared" si="1576"/>
        <v>Active</v>
      </c>
      <c r="T12197" s="4">
        <v>43</v>
      </c>
    </row>
    <row r="12198" spans="1:20" x14ac:dyDescent="0.25">
      <c r="A12198">
        <v>793662</v>
      </c>
      <c r="B12198" t="s">
        <v>20</v>
      </c>
      <c r="C12198" t="s">
        <v>62</v>
      </c>
      <c r="D12198" t="s">
        <v>63</v>
      </c>
      <c r="E12198" t="s">
        <v>64</v>
      </c>
      <c r="F12198" t="s">
        <v>32</v>
      </c>
      <c r="G12198" t="s">
        <v>93</v>
      </c>
      <c r="H12198" s="3">
        <v>81863</v>
      </c>
      <c r="I12198" t="s">
        <v>26</v>
      </c>
      <c r="J12198" t="s">
        <v>27</v>
      </c>
      <c r="K12198" s="2">
        <v>3323.86</v>
      </c>
      <c r="L12198" t="s">
        <v>28</v>
      </c>
      <c r="M12198">
        <v>2015</v>
      </c>
      <c r="N12198">
        <v>10</v>
      </c>
      <c r="O12198" s="1">
        <f t="shared" si="1575"/>
        <v>42278</v>
      </c>
      <c r="R12198" s="1" t="str">
        <f t="shared" si="1578"/>
        <v/>
      </c>
      <c r="S12198" t="str">
        <f t="shared" si="1576"/>
        <v>Active</v>
      </c>
      <c r="T12198" s="4">
        <v>41</v>
      </c>
    </row>
    <row r="12199" spans="1:20" x14ac:dyDescent="0.25">
      <c r="A12199">
        <v>436719</v>
      </c>
      <c r="B12199" t="s">
        <v>20</v>
      </c>
      <c r="C12199" t="s">
        <v>40</v>
      </c>
      <c r="D12199" t="s">
        <v>54</v>
      </c>
      <c r="E12199" t="s">
        <v>55</v>
      </c>
      <c r="F12199" t="s">
        <v>32</v>
      </c>
      <c r="G12199" t="s">
        <v>33</v>
      </c>
      <c r="H12199" s="3">
        <v>73455</v>
      </c>
      <c r="I12199" t="s">
        <v>26</v>
      </c>
      <c r="J12199" t="s">
        <v>27</v>
      </c>
      <c r="K12199" s="2">
        <v>3324.55</v>
      </c>
      <c r="L12199" t="s">
        <v>28</v>
      </c>
      <c r="M12199">
        <v>2017</v>
      </c>
      <c r="N12199">
        <v>3</v>
      </c>
      <c r="O12199" s="1">
        <f t="shared" si="1575"/>
        <v>42795</v>
      </c>
      <c r="R12199" s="1" t="str">
        <f t="shared" si="1578"/>
        <v/>
      </c>
      <c r="S12199" t="str">
        <f t="shared" si="1576"/>
        <v>Active</v>
      </c>
      <c r="T12199" s="4">
        <v>39</v>
      </c>
    </row>
    <row r="12200" spans="1:20" x14ac:dyDescent="0.25">
      <c r="A12200">
        <v>629966</v>
      </c>
      <c r="B12200" t="s">
        <v>20</v>
      </c>
      <c r="C12200" t="s">
        <v>21</v>
      </c>
      <c r="D12200" t="s">
        <v>70</v>
      </c>
      <c r="E12200" t="s">
        <v>124</v>
      </c>
      <c r="F12200" t="s">
        <v>32</v>
      </c>
      <c r="G12200" t="s">
        <v>25</v>
      </c>
      <c r="H12200" s="3">
        <v>87195</v>
      </c>
      <c r="I12200" t="s">
        <v>26</v>
      </c>
      <c r="J12200" t="s">
        <v>27</v>
      </c>
      <c r="K12200" s="2">
        <v>3329.89</v>
      </c>
      <c r="L12200" t="s">
        <v>28</v>
      </c>
      <c r="M12200">
        <v>2018</v>
      </c>
      <c r="N12200">
        <v>9</v>
      </c>
      <c r="O12200" s="1">
        <f t="shared" si="1575"/>
        <v>43344</v>
      </c>
      <c r="R12200" s="1" t="str">
        <f t="shared" si="1578"/>
        <v/>
      </c>
      <c r="S12200" t="str">
        <f t="shared" si="1576"/>
        <v>Active</v>
      </c>
      <c r="T12200" s="4">
        <v>35</v>
      </c>
    </row>
    <row r="12201" spans="1:20" x14ac:dyDescent="0.25">
      <c r="A12201">
        <v>194657</v>
      </c>
      <c r="B12201" t="s">
        <v>20</v>
      </c>
      <c r="C12201" t="s">
        <v>21</v>
      </c>
      <c r="D12201" t="s">
        <v>22</v>
      </c>
      <c r="E12201" t="s">
        <v>51</v>
      </c>
      <c r="F12201" t="s">
        <v>32</v>
      </c>
      <c r="G12201" t="s">
        <v>25</v>
      </c>
      <c r="H12201" s="3">
        <v>65526</v>
      </c>
      <c r="I12201" t="s">
        <v>26</v>
      </c>
      <c r="J12201" t="s">
        <v>27</v>
      </c>
      <c r="K12201" s="2">
        <v>3330.67</v>
      </c>
      <c r="L12201" t="s">
        <v>28</v>
      </c>
      <c r="M12201">
        <v>2018</v>
      </c>
      <c r="N12201">
        <v>6</v>
      </c>
      <c r="O12201" s="1">
        <f t="shared" si="1575"/>
        <v>43252</v>
      </c>
      <c r="R12201" s="1" t="str">
        <f t="shared" si="1578"/>
        <v/>
      </c>
      <c r="S12201" t="str">
        <f t="shared" si="1576"/>
        <v>Active</v>
      </c>
      <c r="T12201" s="4">
        <v>39</v>
      </c>
    </row>
    <row r="12202" spans="1:20" x14ac:dyDescent="0.25">
      <c r="A12202">
        <v>470323</v>
      </c>
      <c r="B12202" t="s">
        <v>20</v>
      </c>
      <c r="C12202" t="s">
        <v>88</v>
      </c>
      <c r="D12202" t="s">
        <v>89</v>
      </c>
      <c r="E12202" t="s">
        <v>90</v>
      </c>
      <c r="F12202" t="s">
        <v>32</v>
      </c>
      <c r="G12202" t="s">
        <v>25</v>
      </c>
      <c r="H12202" s="3">
        <v>76256</v>
      </c>
      <c r="I12202" t="s">
        <v>26</v>
      </c>
      <c r="J12202" t="s">
        <v>27</v>
      </c>
      <c r="K12202" s="2">
        <v>3337.98</v>
      </c>
      <c r="L12202" t="s">
        <v>28</v>
      </c>
      <c r="M12202">
        <v>2015</v>
      </c>
      <c r="N12202">
        <v>9</v>
      </c>
      <c r="O12202" s="1">
        <f t="shared" si="1575"/>
        <v>42248</v>
      </c>
      <c r="R12202" s="1" t="str">
        <f t="shared" si="1578"/>
        <v/>
      </c>
      <c r="S12202" t="str">
        <f t="shared" si="1576"/>
        <v>Active</v>
      </c>
      <c r="T12202" s="4">
        <v>44</v>
      </c>
    </row>
    <row r="12203" spans="1:20" x14ac:dyDescent="0.25">
      <c r="A12203">
        <v>896331</v>
      </c>
      <c r="B12203" t="s">
        <v>20</v>
      </c>
      <c r="C12203" t="s">
        <v>40</v>
      </c>
      <c r="D12203" t="s">
        <v>72</v>
      </c>
      <c r="E12203" t="s">
        <v>73</v>
      </c>
      <c r="F12203" t="s">
        <v>32</v>
      </c>
      <c r="G12203" t="s">
        <v>25</v>
      </c>
      <c r="H12203" s="3">
        <v>60314</v>
      </c>
      <c r="I12203" t="s">
        <v>38</v>
      </c>
      <c r="J12203" t="s">
        <v>27</v>
      </c>
      <c r="K12203" s="2">
        <v>3339.3</v>
      </c>
      <c r="L12203" t="s">
        <v>28</v>
      </c>
      <c r="M12203">
        <v>2012</v>
      </c>
      <c r="N12203">
        <v>8</v>
      </c>
      <c r="O12203" s="1">
        <f t="shared" si="1575"/>
        <v>41122</v>
      </c>
      <c r="R12203" s="1" t="str">
        <f t="shared" si="1578"/>
        <v/>
      </c>
      <c r="S12203" t="str">
        <f t="shared" si="1576"/>
        <v>Active</v>
      </c>
      <c r="T12203" s="4">
        <v>53</v>
      </c>
    </row>
    <row r="12204" spans="1:20" x14ac:dyDescent="0.25">
      <c r="A12204">
        <v>709747</v>
      </c>
      <c r="B12204" t="s">
        <v>20</v>
      </c>
      <c r="C12204" t="s">
        <v>29</v>
      </c>
      <c r="D12204" t="s">
        <v>117</v>
      </c>
      <c r="E12204" t="s">
        <v>118</v>
      </c>
      <c r="F12204" t="s">
        <v>24</v>
      </c>
      <c r="G12204" t="s">
        <v>33</v>
      </c>
      <c r="H12204" s="3">
        <v>73455</v>
      </c>
      <c r="I12204" t="s">
        <v>38</v>
      </c>
      <c r="J12204" t="s">
        <v>27</v>
      </c>
      <c r="K12204" s="2">
        <v>3339.76</v>
      </c>
      <c r="L12204" t="s">
        <v>28</v>
      </c>
      <c r="M12204">
        <v>2014</v>
      </c>
      <c r="N12204">
        <v>5</v>
      </c>
      <c r="O12204" s="1">
        <f t="shared" si="1575"/>
        <v>41760</v>
      </c>
      <c r="R12204" s="1" t="str">
        <f t="shared" si="1578"/>
        <v/>
      </c>
      <c r="S12204" t="str">
        <f t="shared" si="1576"/>
        <v>Active</v>
      </c>
      <c r="T12204" s="4">
        <v>34</v>
      </c>
    </row>
    <row r="12205" spans="1:20" x14ac:dyDescent="0.25">
      <c r="A12205">
        <v>690970</v>
      </c>
      <c r="B12205" t="s">
        <v>20</v>
      </c>
      <c r="C12205" t="s">
        <v>40</v>
      </c>
      <c r="D12205" t="s">
        <v>49</v>
      </c>
      <c r="E12205" t="s">
        <v>50</v>
      </c>
      <c r="F12205" t="s">
        <v>32</v>
      </c>
      <c r="G12205" t="s">
        <v>25</v>
      </c>
      <c r="H12205" s="3">
        <v>69249</v>
      </c>
      <c r="I12205" t="s">
        <v>26</v>
      </c>
      <c r="J12205" t="s">
        <v>27</v>
      </c>
      <c r="K12205" s="2">
        <v>3339.85</v>
      </c>
      <c r="L12205" t="s">
        <v>28</v>
      </c>
      <c r="M12205">
        <v>2017</v>
      </c>
      <c r="N12205">
        <v>1</v>
      </c>
      <c r="O12205" s="1">
        <f t="shared" si="1575"/>
        <v>42736</v>
      </c>
      <c r="R12205" s="1" t="str">
        <f t="shared" si="1578"/>
        <v/>
      </c>
      <c r="S12205" t="str">
        <f t="shared" si="1576"/>
        <v>Active</v>
      </c>
      <c r="T12205" s="4">
        <v>42</v>
      </c>
    </row>
    <row r="12206" spans="1:20" x14ac:dyDescent="0.25">
      <c r="A12206">
        <v>710145</v>
      </c>
      <c r="B12206" t="s">
        <v>20</v>
      </c>
      <c r="C12206" t="s">
        <v>40</v>
      </c>
      <c r="D12206" t="s">
        <v>49</v>
      </c>
      <c r="E12206" t="s">
        <v>75</v>
      </c>
      <c r="F12206" t="s">
        <v>24</v>
      </c>
      <c r="G12206" t="s">
        <v>33</v>
      </c>
      <c r="H12206" s="3">
        <v>73455</v>
      </c>
      <c r="I12206" t="s">
        <v>38</v>
      </c>
      <c r="J12206" t="s">
        <v>27</v>
      </c>
      <c r="K12206" s="2">
        <v>3341.68</v>
      </c>
      <c r="L12206" t="s">
        <v>28</v>
      </c>
      <c r="M12206">
        <v>2018</v>
      </c>
      <c r="N12206">
        <v>9</v>
      </c>
      <c r="O12206" s="1">
        <f t="shared" si="1575"/>
        <v>43344</v>
      </c>
      <c r="R12206" s="1" t="str">
        <f t="shared" si="1578"/>
        <v/>
      </c>
      <c r="S12206" t="str">
        <f t="shared" si="1576"/>
        <v>Active</v>
      </c>
      <c r="T12206" s="4">
        <v>44</v>
      </c>
    </row>
    <row r="12207" spans="1:20" x14ac:dyDescent="0.25">
      <c r="A12207">
        <v>358794</v>
      </c>
      <c r="B12207" t="s">
        <v>20</v>
      </c>
      <c r="C12207" t="s">
        <v>40</v>
      </c>
      <c r="D12207" t="s">
        <v>41</v>
      </c>
      <c r="E12207" t="s">
        <v>42</v>
      </c>
      <c r="F12207" t="s">
        <v>32</v>
      </c>
      <c r="G12207" t="s">
        <v>33</v>
      </c>
      <c r="H12207" s="3">
        <v>73455</v>
      </c>
      <c r="I12207" t="s">
        <v>26</v>
      </c>
      <c r="J12207" t="s">
        <v>27</v>
      </c>
      <c r="K12207" s="2">
        <v>3342.18</v>
      </c>
      <c r="L12207" t="s">
        <v>28</v>
      </c>
      <c r="M12207">
        <v>2014</v>
      </c>
      <c r="N12207">
        <v>9</v>
      </c>
      <c r="O12207" s="1">
        <f t="shared" si="1575"/>
        <v>41883</v>
      </c>
      <c r="R12207" s="1" t="str">
        <f t="shared" si="1578"/>
        <v/>
      </c>
      <c r="S12207" t="str">
        <f t="shared" si="1576"/>
        <v>Active</v>
      </c>
      <c r="T12207" s="4">
        <v>45</v>
      </c>
    </row>
    <row r="12208" spans="1:20" x14ac:dyDescent="0.25">
      <c r="A12208">
        <v>504638</v>
      </c>
      <c r="B12208" t="s">
        <v>20</v>
      </c>
      <c r="C12208" t="s">
        <v>29</v>
      </c>
      <c r="D12208" t="s">
        <v>117</v>
      </c>
      <c r="E12208" t="s">
        <v>118</v>
      </c>
      <c r="F12208" t="s">
        <v>24</v>
      </c>
      <c r="G12208" t="s">
        <v>33</v>
      </c>
      <c r="H12208" s="3">
        <v>73455</v>
      </c>
      <c r="I12208" t="s">
        <v>26</v>
      </c>
      <c r="J12208" t="s">
        <v>27</v>
      </c>
      <c r="K12208" s="2">
        <v>3343.88</v>
      </c>
      <c r="L12208" t="s">
        <v>28</v>
      </c>
      <c r="M12208">
        <v>2015</v>
      </c>
      <c r="N12208">
        <v>2</v>
      </c>
      <c r="O12208" s="1">
        <f t="shared" si="1575"/>
        <v>42036</v>
      </c>
      <c r="P12208">
        <v>2018</v>
      </c>
      <c r="Q12208">
        <v>10</v>
      </c>
      <c r="R12208" s="1">
        <f>IFERROR(DATE(P12208,Q12208,1),"")</f>
        <v>43374</v>
      </c>
      <c r="S12208" t="str">
        <f t="shared" si="1576"/>
        <v>Cancelled</v>
      </c>
      <c r="T12208" s="4">
        <v>44</v>
      </c>
    </row>
    <row r="12209" spans="1:20" x14ac:dyDescent="0.25">
      <c r="A12209">
        <v>937312</v>
      </c>
      <c r="B12209" t="s">
        <v>20</v>
      </c>
      <c r="C12209" t="s">
        <v>21</v>
      </c>
      <c r="D12209" t="s">
        <v>22</v>
      </c>
      <c r="E12209" t="s">
        <v>65</v>
      </c>
      <c r="F12209" t="s">
        <v>24</v>
      </c>
      <c r="G12209" t="s">
        <v>33</v>
      </c>
      <c r="H12209" s="3">
        <v>73455</v>
      </c>
      <c r="I12209" t="s">
        <v>26</v>
      </c>
      <c r="J12209" t="s">
        <v>27</v>
      </c>
      <c r="K12209" s="2">
        <v>3343.88</v>
      </c>
      <c r="L12209" t="s">
        <v>28</v>
      </c>
      <c r="M12209">
        <v>2012</v>
      </c>
      <c r="N12209">
        <v>7</v>
      </c>
      <c r="O12209" s="1">
        <f t="shared" si="1575"/>
        <v>41091</v>
      </c>
      <c r="R12209" s="1" t="str">
        <f t="shared" ref="R12209:R12211" si="1579">IFERROR(DATE(P12209,Q12209,1),"")</f>
        <v/>
      </c>
      <c r="S12209" t="str">
        <f t="shared" si="1576"/>
        <v>Active</v>
      </c>
      <c r="T12209" s="4">
        <v>46</v>
      </c>
    </row>
    <row r="12210" spans="1:20" x14ac:dyDescent="0.25">
      <c r="A12210">
        <v>957557</v>
      </c>
      <c r="B12210" t="s">
        <v>20</v>
      </c>
      <c r="C12210" t="s">
        <v>35</v>
      </c>
      <c r="D12210" t="s">
        <v>36</v>
      </c>
      <c r="E12210" t="s">
        <v>87</v>
      </c>
      <c r="F12210" t="s">
        <v>32</v>
      </c>
      <c r="G12210" t="s">
        <v>25</v>
      </c>
      <c r="H12210" s="3">
        <v>61758</v>
      </c>
      <c r="I12210" t="s">
        <v>34</v>
      </c>
      <c r="J12210" t="s">
        <v>27</v>
      </c>
      <c r="K12210" s="2">
        <v>3343.93</v>
      </c>
      <c r="L12210" t="s">
        <v>28</v>
      </c>
      <c r="M12210">
        <v>2013</v>
      </c>
      <c r="N12210">
        <v>1</v>
      </c>
      <c r="O12210" s="1">
        <f t="shared" si="1575"/>
        <v>41275</v>
      </c>
      <c r="R12210" s="1" t="str">
        <f t="shared" si="1579"/>
        <v/>
      </c>
      <c r="S12210" t="str">
        <f t="shared" si="1576"/>
        <v>Active</v>
      </c>
      <c r="T12210" s="4">
        <v>50</v>
      </c>
    </row>
    <row r="12211" spans="1:20" x14ac:dyDescent="0.25">
      <c r="A12211">
        <v>393565</v>
      </c>
      <c r="B12211" t="s">
        <v>20</v>
      </c>
      <c r="C12211" t="s">
        <v>21</v>
      </c>
      <c r="D12211" t="s">
        <v>22</v>
      </c>
      <c r="E12211" t="s">
        <v>51</v>
      </c>
      <c r="F12211" t="s">
        <v>32</v>
      </c>
      <c r="G12211" t="s">
        <v>25</v>
      </c>
      <c r="H12211" s="3">
        <v>56232</v>
      </c>
      <c r="I12211" t="s">
        <v>26</v>
      </c>
      <c r="J12211" t="s">
        <v>27</v>
      </c>
      <c r="K12211" s="2">
        <v>3344.81</v>
      </c>
      <c r="L12211" t="s">
        <v>28</v>
      </c>
      <c r="M12211">
        <v>2013</v>
      </c>
      <c r="N12211">
        <v>4</v>
      </c>
      <c r="O12211" s="1">
        <f t="shared" si="1575"/>
        <v>41365</v>
      </c>
      <c r="R12211" s="1" t="str">
        <f t="shared" si="1579"/>
        <v/>
      </c>
      <c r="S12211" t="str">
        <f t="shared" si="1576"/>
        <v>Active</v>
      </c>
      <c r="T12211" s="4">
        <v>39</v>
      </c>
    </row>
    <row r="12212" spans="1:20" x14ac:dyDescent="0.25">
      <c r="A12212">
        <v>744731</v>
      </c>
      <c r="B12212" t="s">
        <v>20</v>
      </c>
      <c r="C12212" t="s">
        <v>35</v>
      </c>
      <c r="D12212" t="s">
        <v>107</v>
      </c>
      <c r="E12212" t="s">
        <v>108</v>
      </c>
      <c r="F12212" t="s">
        <v>32</v>
      </c>
      <c r="G12212" t="s">
        <v>25</v>
      </c>
      <c r="H12212" s="3">
        <v>56232</v>
      </c>
      <c r="I12212" t="s">
        <v>26</v>
      </c>
      <c r="J12212" t="s">
        <v>27</v>
      </c>
      <c r="K12212" s="2">
        <v>3344.81</v>
      </c>
      <c r="L12212" t="s">
        <v>28</v>
      </c>
      <c r="M12212">
        <v>2014</v>
      </c>
      <c r="N12212">
        <v>5</v>
      </c>
      <c r="O12212" s="1">
        <f t="shared" si="1575"/>
        <v>41760</v>
      </c>
      <c r="P12212">
        <v>2014</v>
      </c>
      <c r="Q12212">
        <v>7</v>
      </c>
      <c r="R12212" s="1">
        <f>IFERROR(DATE(P12212,Q12212,1),"")</f>
        <v>41821</v>
      </c>
      <c r="S12212" t="str">
        <f t="shared" si="1576"/>
        <v>Cancelled</v>
      </c>
      <c r="T12212" s="4">
        <v>36</v>
      </c>
    </row>
    <row r="12213" spans="1:20" x14ac:dyDescent="0.25">
      <c r="A12213">
        <v>420481</v>
      </c>
      <c r="B12213" t="s">
        <v>20</v>
      </c>
      <c r="C12213" t="s">
        <v>102</v>
      </c>
      <c r="D12213" t="s">
        <v>103</v>
      </c>
      <c r="E12213" t="s">
        <v>121</v>
      </c>
      <c r="F12213" t="s">
        <v>32</v>
      </c>
      <c r="G12213" t="s">
        <v>25</v>
      </c>
      <c r="H12213" s="3">
        <v>89051</v>
      </c>
      <c r="I12213" t="s">
        <v>26</v>
      </c>
      <c r="J12213" t="s">
        <v>27</v>
      </c>
      <c r="K12213" s="2">
        <v>3349.64</v>
      </c>
      <c r="L12213" t="s">
        <v>28</v>
      </c>
      <c r="M12213">
        <v>2012</v>
      </c>
      <c r="N12213">
        <v>8</v>
      </c>
      <c r="O12213" s="1">
        <f t="shared" si="1575"/>
        <v>41122</v>
      </c>
      <c r="R12213" s="1" t="str">
        <f t="shared" ref="R12213:R12215" si="1580">IFERROR(DATE(P12213,Q12213,1),"")</f>
        <v/>
      </c>
      <c r="S12213" t="str">
        <f t="shared" si="1576"/>
        <v>Active</v>
      </c>
      <c r="T12213" s="4">
        <v>45</v>
      </c>
    </row>
    <row r="12214" spans="1:20" x14ac:dyDescent="0.25">
      <c r="A12214">
        <v>103043</v>
      </c>
      <c r="B12214" t="s">
        <v>20</v>
      </c>
      <c r="C12214" t="s">
        <v>21</v>
      </c>
      <c r="D12214" t="s">
        <v>80</v>
      </c>
      <c r="E12214" t="s">
        <v>81</v>
      </c>
      <c r="F12214" t="s">
        <v>32</v>
      </c>
      <c r="G12214" t="s">
        <v>25</v>
      </c>
      <c r="H12214" s="3">
        <v>97920</v>
      </c>
      <c r="I12214" t="s">
        <v>26</v>
      </c>
      <c r="J12214" t="s">
        <v>27</v>
      </c>
      <c r="K12214" s="2">
        <v>3351.21</v>
      </c>
      <c r="L12214" t="s">
        <v>28</v>
      </c>
      <c r="M12214">
        <v>2018</v>
      </c>
      <c r="N12214">
        <v>12</v>
      </c>
      <c r="O12214" s="1">
        <f t="shared" si="1575"/>
        <v>43435</v>
      </c>
      <c r="R12214" s="1" t="str">
        <f t="shared" si="1580"/>
        <v/>
      </c>
      <c r="S12214" t="str">
        <f t="shared" si="1576"/>
        <v>Active</v>
      </c>
      <c r="T12214" s="4">
        <v>29</v>
      </c>
    </row>
    <row r="12215" spans="1:20" x14ac:dyDescent="0.25">
      <c r="A12215">
        <v>155374</v>
      </c>
      <c r="B12215" t="s">
        <v>20</v>
      </c>
      <c r="C12215" t="s">
        <v>40</v>
      </c>
      <c r="D12215" t="s">
        <v>54</v>
      </c>
      <c r="E12215" t="s">
        <v>55</v>
      </c>
      <c r="F12215" t="s">
        <v>32</v>
      </c>
      <c r="G12215" t="s">
        <v>25</v>
      </c>
      <c r="H12215" s="3">
        <v>72416</v>
      </c>
      <c r="I12215" t="s">
        <v>26</v>
      </c>
      <c r="J12215" t="s">
        <v>27</v>
      </c>
      <c r="K12215" s="2">
        <v>3352.94</v>
      </c>
      <c r="L12215" t="s">
        <v>28</v>
      </c>
      <c r="M12215">
        <v>2015</v>
      </c>
      <c r="N12215">
        <v>3</v>
      </c>
      <c r="O12215" s="1">
        <f t="shared" si="1575"/>
        <v>42064</v>
      </c>
      <c r="R12215" s="1" t="str">
        <f t="shared" si="1580"/>
        <v/>
      </c>
      <c r="S12215" t="str">
        <f t="shared" si="1576"/>
        <v>Active</v>
      </c>
      <c r="T12215" s="4">
        <v>48</v>
      </c>
    </row>
    <row r="12216" spans="1:20" x14ac:dyDescent="0.25">
      <c r="A12216">
        <v>506793</v>
      </c>
      <c r="B12216" t="s">
        <v>20</v>
      </c>
      <c r="C12216" t="s">
        <v>96</v>
      </c>
      <c r="D12216" t="s">
        <v>97</v>
      </c>
      <c r="E12216" t="s">
        <v>98</v>
      </c>
      <c r="F12216" t="s">
        <v>24</v>
      </c>
      <c r="G12216" t="s">
        <v>25</v>
      </c>
      <c r="H12216" s="3">
        <v>66038</v>
      </c>
      <c r="I12216" t="s">
        <v>26</v>
      </c>
      <c r="J12216" t="s">
        <v>27</v>
      </c>
      <c r="K12216" s="2">
        <v>3355.53</v>
      </c>
      <c r="L12216" t="s">
        <v>28</v>
      </c>
      <c r="M12216">
        <v>2014</v>
      </c>
      <c r="N12216">
        <v>1</v>
      </c>
      <c r="O12216" s="1">
        <f t="shared" si="1575"/>
        <v>41640</v>
      </c>
      <c r="P12216">
        <v>2016</v>
      </c>
      <c r="Q12216">
        <v>3</v>
      </c>
      <c r="R12216" s="1">
        <f>IFERROR(DATE(P12216,Q12216,1),"")</f>
        <v>42430</v>
      </c>
      <c r="S12216" t="str">
        <f t="shared" si="1576"/>
        <v>Cancelled</v>
      </c>
      <c r="T12216" s="4">
        <v>49</v>
      </c>
    </row>
    <row r="12217" spans="1:20" x14ac:dyDescent="0.25">
      <c r="A12217">
        <v>235930</v>
      </c>
      <c r="B12217" t="s">
        <v>20</v>
      </c>
      <c r="C12217" t="s">
        <v>102</v>
      </c>
      <c r="D12217" t="s">
        <v>103</v>
      </c>
      <c r="E12217" t="s">
        <v>104</v>
      </c>
      <c r="F12217" t="s">
        <v>32</v>
      </c>
      <c r="G12217" t="s">
        <v>25</v>
      </c>
      <c r="H12217" s="3">
        <v>86728</v>
      </c>
      <c r="I12217" t="s">
        <v>38</v>
      </c>
      <c r="J12217" t="s">
        <v>27</v>
      </c>
      <c r="K12217" s="2">
        <v>3360.44</v>
      </c>
      <c r="L12217" t="s">
        <v>28</v>
      </c>
      <c r="M12217">
        <v>2013</v>
      </c>
      <c r="N12217">
        <v>12</v>
      </c>
      <c r="O12217" s="1">
        <f t="shared" si="1575"/>
        <v>41609</v>
      </c>
      <c r="R12217" s="1" t="str">
        <f t="shared" ref="R12217:R12236" si="1581">IFERROR(DATE(P12217,Q12217,1),"")</f>
        <v/>
      </c>
      <c r="S12217" t="str">
        <f t="shared" si="1576"/>
        <v>Active</v>
      </c>
      <c r="T12217" s="4">
        <v>42</v>
      </c>
    </row>
    <row r="12218" spans="1:20" x14ac:dyDescent="0.25">
      <c r="A12218">
        <v>486048</v>
      </c>
      <c r="B12218" t="s">
        <v>20</v>
      </c>
      <c r="C12218" t="s">
        <v>96</v>
      </c>
      <c r="D12218" t="s">
        <v>97</v>
      </c>
      <c r="E12218" t="s">
        <v>98</v>
      </c>
      <c r="F12218" t="s">
        <v>32</v>
      </c>
      <c r="G12218" t="s">
        <v>25</v>
      </c>
      <c r="H12218" s="3">
        <v>86728</v>
      </c>
      <c r="I12218" t="s">
        <v>38</v>
      </c>
      <c r="J12218" t="s">
        <v>27</v>
      </c>
      <c r="K12218" s="2">
        <v>3360.44</v>
      </c>
      <c r="L12218" t="s">
        <v>28</v>
      </c>
      <c r="M12218">
        <v>2013</v>
      </c>
      <c r="N12218">
        <v>4</v>
      </c>
      <c r="O12218" s="1">
        <f t="shared" si="1575"/>
        <v>41365</v>
      </c>
      <c r="R12218" s="1" t="str">
        <f t="shared" si="1581"/>
        <v/>
      </c>
      <c r="S12218" t="str">
        <f t="shared" si="1576"/>
        <v>Active</v>
      </c>
      <c r="T12218" s="4">
        <v>42</v>
      </c>
    </row>
    <row r="12219" spans="1:20" x14ac:dyDescent="0.25">
      <c r="A12219">
        <v>288776</v>
      </c>
      <c r="B12219" t="s">
        <v>20</v>
      </c>
      <c r="C12219" t="s">
        <v>35</v>
      </c>
      <c r="D12219" t="s">
        <v>36</v>
      </c>
      <c r="E12219" t="s">
        <v>74</v>
      </c>
      <c r="F12219" t="s">
        <v>32</v>
      </c>
      <c r="G12219" t="s">
        <v>25</v>
      </c>
      <c r="H12219" s="3">
        <v>48629</v>
      </c>
      <c r="I12219" t="s">
        <v>26</v>
      </c>
      <c r="J12219" t="s">
        <v>27</v>
      </c>
      <c r="K12219" s="2">
        <v>3362.41</v>
      </c>
      <c r="L12219" t="s">
        <v>28</v>
      </c>
      <c r="M12219">
        <v>2013</v>
      </c>
      <c r="N12219">
        <v>11</v>
      </c>
      <c r="O12219" s="1">
        <f t="shared" si="1575"/>
        <v>41579</v>
      </c>
      <c r="R12219" s="1" t="str">
        <f t="shared" si="1581"/>
        <v/>
      </c>
      <c r="S12219" t="str">
        <f t="shared" si="1576"/>
        <v>Active</v>
      </c>
      <c r="T12219" s="4">
        <v>44</v>
      </c>
    </row>
    <row r="12220" spans="1:20" x14ac:dyDescent="0.25">
      <c r="A12220">
        <v>488679</v>
      </c>
      <c r="B12220" t="s">
        <v>20</v>
      </c>
      <c r="C12220" t="s">
        <v>21</v>
      </c>
      <c r="D12220" t="s">
        <v>22</v>
      </c>
      <c r="E12220" t="s">
        <v>51</v>
      </c>
      <c r="F12220" t="s">
        <v>32</v>
      </c>
      <c r="G12220" t="s">
        <v>25</v>
      </c>
      <c r="H12220" s="3">
        <v>48629</v>
      </c>
      <c r="I12220" t="s">
        <v>26</v>
      </c>
      <c r="J12220" t="s">
        <v>27</v>
      </c>
      <c r="K12220" s="2">
        <v>3362.41</v>
      </c>
      <c r="L12220" t="s">
        <v>28</v>
      </c>
      <c r="M12220">
        <v>2016</v>
      </c>
      <c r="N12220">
        <v>4</v>
      </c>
      <c r="O12220" s="1">
        <f t="shared" si="1575"/>
        <v>42461</v>
      </c>
      <c r="R12220" s="1" t="str">
        <f t="shared" si="1581"/>
        <v/>
      </c>
      <c r="S12220" t="str">
        <f t="shared" si="1576"/>
        <v>Active</v>
      </c>
      <c r="T12220" s="4">
        <v>41</v>
      </c>
    </row>
    <row r="12221" spans="1:20" x14ac:dyDescent="0.25">
      <c r="A12221">
        <v>872946</v>
      </c>
      <c r="B12221" t="s">
        <v>20</v>
      </c>
      <c r="C12221" t="s">
        <v>62</v>
      </c>
      <c r="D12221" t="s">
        <v>122</v>
      </c>
      <c r="E12221" t="s">
        <v>123</v>
      </c>
      <c r="F12221" t="s">
        <v>24</v>
      </c>
      <c r="G12221" t="s">
        <v>25</v>
      </c>
      <c r="H12221" s="3">
        <v>90548</v>
      </c>
      <c r="I12221" t="s">
        <v>26</v>
      </c>
      <c r="J12221" t="s">
        <v>27</v>
      </c>
      <c r="K12221" s="2">
        <v>3363</v>
      </c>
      <c r="L12221" t="s">
        <v>28</v>
      </c>
      <c r="M12221">
        <v>2015</v>
      </c>
      <c r="N12221">
        <v>12</v>
      </c>
      <c r="O12221" s="1">
        <f t="shared" si="1575"/>
        <v>42339</v>
      </c>
      <c r="R12221" s="1" t="str">
        <f t="shared" si="1581"/>
        <v/>
      </c>
      <c r="S12221" t="str">
        <f t="shared" si="1576"/>
        <v>Active</v>
      </c>
      <c r="T12221" s="4">
        <v>43</v>
      </c>
    </row>
    <row r="12222" spans="1:20" x14ac:dyDescent="0.25">
      <c r="A12222">
        <v>256013</v>
      </c>
      <c r="B12222" t="s">
        <v>20</v>
      </c>
      <c r="C12222" t="s">
        <v>21</v>
      </c>
      <c r="D12222" t="s">
        <v>99</v>
      </c>
      <c r="E12222" t="s">
        <v>100</v>
      </c>
      <c r="F12222" t="s">
        <v>24</v>
      </c>
      <c r="G12222" t="s">
        <v>25</v>
      </c>
      <c r="H12222" s="3">
        <v>60997</v>
      </c>
      <c r="I12222" t="s">
        <v>26</v>
      </c>
      <c r="J12222" t="s">
        <v>27</v>
      </c>
      <c r="K12222" s="2">
        <v>3369.71</v>
      </c>
      <c r="L12222" t="s">
        <v>28</v>
      </c>
      <c r="M12222">
        <v>2015</v>
      </c>
      <c r="N12222">
        <v>12</v>
      </c>
      <c r="O12222" s="1">
        <f t="shared" si="1575"/>
        <v>42339</v>
      </c>
      <c r="R12222" s="1" t="str">
        <f t="shared" si="1581"/>
        <v/>
      </c>
      <c r="S12222" t="str">
        <f t="shared" si="1576"/>
        <v>Active</v>
      </c>
      <c r="T12222" s="4">
        <v>45</v>
      </c>
    </row>
    <row r="12223" spans="1:20" x14ac:dyDescent="0.25">
      <c r="A12223">
        <v>485196</v>
      </c>
      <c r="B12223" t="s">
        <v>20</v>
      </c>
      <c r="C12223" t="s">
        <v>35</v>
      </c>
      <c r="D12223" t="s">
        <v>94</v>
      </c>
      <c r="E12223" t="s">
        <v>95</v>
      </c>
      <c r="F12223" t="s">
        <v>32</v>
      </c>
      <c r="G12223" t="s">
        <v>33</v>
      </c>
      <c r="H12223" s="3">
        <v>73455</v>
      </c>
      <c r="I12223" t="s">
        <v>34</v>
      </c>
      <c r="J12223" t="s">
        <v>27</v>
      </c>
      <c r="K12223" s="2">
        <v>3370.07</v>
      </c>
      <c r="L12223" t="s">
        <v>28</v>
      </c>
      <c r="M12223">
        <v>2016</v>
      </c>
      <c r="N12223">
        <v>6</v>
      </c>
      <c r="O12223" s="1">
        <f t="shared" si="1575"/>
        <v>42522</v>
      </c>
      <c r="R12223" s="1" t="str">
        <f t="shared" si="1581"/>
        <v/>
      </c>
      <c r="S12223" t="str">
        <f t="shared" si="1576"/>
        <v>Active</v>
      </c>
      <c r="T12223" s="4">
        <v>38</v>
      </c>
    </row>
    <row r="12224" spans="1:20" x14ac:dyDescent="0.25">
      <c r="A12224">
        <v>318654</v>
      </c>
      <c r="B12224" t="s">
        <v>20</v>
      </c>
      <c r="C12224" t="s">
        <v>35</v>
      </c>
      <c r="D12224" t="s">
        <v>82</v>
      </c>
      <c r="E12224" t="s">
        <v>83</v>
      </c>
      <c r="F12224" t="s">
        <v>24</v>
      </c>
      <c r="G12224" t="s">
        <v>25</v>
      </c>
      <c r="H12224" s="3">
        <v>100317</v>
      </c>
      <c r="I12224" t="s">
        <v>34</v>
      </c>
      <c r="J12224" t="s">
        <v>27</v>
      </c>
      <c r="K12224" s="2">
        <v>3372.42</v>
      </c>
      <c r="L12224" t="s">
        <v>28</v>
      </c>
      <c r="M12224">
        <v>2016</v>
      </c>
      <c r="N12224">
        <v>1</v>
      </c>
      <c r="O12224" s="1">
        <f t="shared" si="1575"/>
        <v>42370</v>
      </c>
      <c r="R12224" s="1" t="str">
        <f t="shared" si="1581"/>
        <v/>
      </c>
      <c r="S12224" t="str">
        <f t="shared" si="1576"/>
        <v>Active</v>
      </c>
      <c r="T12224" s="4">
        <v>46</v>
      </c>
    </row>
    <row r="12225" spans="1:20" x14ac:dyDescent="0.25">
      <c r="A12225">
        <v>270248</v>
      </c>
      <c r="B12225" t="s">
        <v>20</v>
      </c>
      <c r="C12225" t="s">
        <v>40</v>
      </c>
      <c r="D12225" t="s">
        <v>41</v>
      </c>
      <c r="E12225" t="s">
        <v>42</v>
      </c>
      <c r="F12225" t="s">
        <v>24</v>
      </c>
      <c r="G12225" t="s">
        <v>33</v>
      </c>
      <c r="H12225" s="3">
        <v>73455</v>
      </c>
      <c r="I12225" t="s">
        <v>26</v>
      </c>
      <c r="J12225" t="s">
        <v>27</v>
      </c>
      <c r="K12225" s="2">
        <v>3382.22</v>
      </c>
      <c r="L12225" t="s">
        <v>28</v>
      </c>
      <c r="M12225">
        <v>2015</v>
      </c>
      <c r="N12225">
        <v>3</v>
      </c>
      <c r="O12225" s="1">
        <f t="shared" si="1575"/>
        <v>42064</v>
      </c>
      <c r="R12225" s="1" t="str">
        <f t="shared" si="1581"/>
        <v/>
      </c>
      <c r="S12225" t="str">
        <f t="shared" si="1576"/>
        <v>Active</v>
      </c>
      <c r="T12225" s="4">
        <v>42</v>
      </c>
    </row>
    <row r="12226" spans="1:20" x14ac:dyDescent="0.25">
      <c r="A12226">
        <v>422320</v>
      </c>
      <c r="B12226" t="s">
        <v>20</v>
      </c>
      <c r="C12226" t="s">
        <v>35</v>
      </c>
      <c r="D12226" t="s">
        <v>36</v>
      </c>
      <c r="E12226" t="s">
        <v>87</v>
      </c>
      <c r="F12226" t="s">
        <v>32</v>
      </c>
      <c r="G12226" t="s">
        <v>33</v>
      </c>
      <c r="H12226" s="3">
        <v>73455</v>
      </c>
      <c r="I12226" t="s">
        <v>26</v>
      </c>
      <c r="J12226" t="s">
        <v>27</v>
      </c>
      <c r="K12226" s="2">
        <v>3382.22</v>
      </c>
      <c r="L12226" t="s">
        <v>28</v>
      </c>
      <c r="M12226">
        <v>2017</v>
      </c>
      <c r="N12226">
        <v>6</v>
      </c>
      <c r="O12226" s="1">
        <f t="shared" si="1575"/>
        <v>42887</v>
      </c>
      <c r="R12226" s="1" t="str">
        <f t="shared" si="1581"/>
        <v/>
      </c>
      <c r="S12226" t="str">
        <f t="shared" si="1576"/>
        <v>Active</v>
      </c>
      <c r="T12226" s="4">
        <v>35</v>
      </c>
    </row>
    <row r="12227" spans="1:20" x14ac:dyDescent="0.25">
      <c r="A12227">
        <v>607588</v>
      </c>
      <c r="B12227" t="s">
        <v>20</v>
      </c>
      <c r="C12227" t="s">
        <v>21</v>
      </c>
      <c r="D12227" t="s">
        <v>22</v>
      </c>
      <c r="E12227" t="s">
        <v>46</v>
      </c>
      <c r="F12227" t="s">
        <v>32</v>
      </c>
      <c r="G12227" t="s">
        <v>25</v>
      </c>
      <c r="H12227" s="3">
        <v>59018</v>
      </c>
      <c r="I12227" t="s">
        <v>26</v>
      </c>
      <c r="J12227" t="s">
        <v>27</v>
      </c>
      <c r="K12227" s="2">
        <v>12885.79</v>
      </c>
      <c r="L12227" t="s">
        <v>61</v>
      </c>
      <c r="M12227">
        <v>2018</v>
      </c>
      <c r="N12227">
        <v>3</v>
      </c>
      <c r="O12227" s="1">
        <f t="shared" ref="O12227:O12290" si="1582">DATE(M12227,N12227,1)</f>
        <v>43160</v>
      </c>
      <c r="R12227" s="1" t="str">
        <f t="shared" si="1581"/>
        <v/>
      </c>
      <c r="S12227" t="str">
        <f t="shared" ref="S12227:S12290" si="1583">IF(R12227="","Active","Cancelled")</f>
        <v>Active</v>
      </c>
      <c r="T12227" s="4">
        <v>46</v>
      </c>
    </row>
    <row r="12228" spans="1:20" x14ac:dyDescent="0.25">
      <c r="A12228">
        <v>920637</v>
      </c>
      <c r="B12228" t="s">
        <v>20</v>
      </c>
      <c r="C12228" t="s">
        <v>21</v>
      </c>
      <c r="D12228" t="s">
        <v>91</v>
      </c>
      <c r="E12228" t="s">
        <v>92</v>
      </c>
      <c r="F12228" t="s">
        <v>24</v>
      </c>
      <c r="G12228" t="s">
        <v>25</v>
      </c>
      <c r="H12228" s="3">
        <v>71862</v>
      </c>
      <c r="I12228" t="s">
        <v>38</v>
      </c>
      <c r="J12228" t="s">
        <v>27</v>
      </c>
      <c r="K12228" s="2">
        <v>3384.47</v>
      </c>
      <c r="L12228" t="s">
        <v>28</v>
      </c>
      <c r="M12228">
        <v>2012</v>
      </c>
      <c r="N12228">
        <v>7</v>
      </c>
      <c r="O12228" s="1">
        <f t="shared" si="1582"/>
        <v>41091</v>
      </c>
      <c r="R12228" s="1" t="str">
        <f t="shared" si="1581"/>
        <v/>
      </c>
      <c r="S12228" t="str">
        <f t="shared" si="1583"/>
        <v>Active</v>
      </c>
      <c r="T12228" s="4">
        <v>38</v>
      </c>
    </row>
    <row r="12229" spans="1:20" x14ac:dyDescent="0.25">
      <c r="A12229">
        <v>919463</v>
      </c>
      <c r="B12229" t="s">
        <v>20</v>
      </c>
      <c r="C12229" t="s">
        <v>21</v>
      </c>
      <c r="D12229" t="s">
        <v>22</v>
      </c>
      <c r="E12229" t="s">
        <v>51</v>
      </c>
      <c r="F12229" t="s">
        <v>32</v>
      </c>
      <c r="G12229" t="s">
        <v>25</v>
      </c>
      <c r="H12229" s="3">
        <v>37850</v>
      </c>
      <c r="I12229" t="s">
        <v>26</v>
      </c>
      <c r="J12229" t="s">
        <v>27</v>
      </c>
      <c r="K12229" s="2">
        <v>16515.009999999998</v>
      </c>
      <c r="L12229" t="s">
        <v>61</v>
      </c>
      <c r="M12229">
        <v>2018</v>
      </c>
      <c r="N12229">
        <v>4</v>
      </c>
      <c r="O12229" s="1">
        <f t="shared" si="1582"/>
        <v>43191</v>
      </c>
      <c r="R12229" s="1" t="str">
        <f t="shared" si="1581"/>
        <v/>
      </c>
      <c r="S12229" t="str">
        <f t="shared" si="1583"/>
        <v>Active</v>
      </c>
      <c r="T12229" s="4">
        <v>39</v>
      </c>
    </row>
    <row r="12230" spans="1:20" x14ac:dyDescent="0.25">
      <c r="A12230">
        <v>620990</v>
      </c>
      <c r="B12230" t="s">
        <v>20</v>
      </c>
      <c r="C12230" t="s">
        <v>21</v>
      </c>
      <c r="D12230" t="s">
        <v>47</v>
      </c>
      <c r="E12230" t="s">
        <v>48</v>
      </c>
      <c r="F12230" t="s">
        <v>32</v>
      </c>
      <c r="G12230" t="s">
        <v>33</v>
      </c>
      <c r="H12230" s="3">
        <v>73455</v>
      </c>
      <c r="I12230" t="s">
        <v>26</v>
      </c>
      <c r="J12230" t="s">
        <v>27</v>
      </c>
      <c r="K12230" s="2">
        <v>3398.01</v>
      </c>
      <c r="L12230" t="s">
        <v>28</v>
      </c>
      <c r="M12230">
        <v>2018</v>
      </c>
      <c r="N12230">
        <v>5</v>
      </c>
      <c r="O12230" s="1">
        <f t="shared" si="1582"/>
        <v>43221</v>
      </c>
      <c r="R12230" s="1" t="str">
        <f t="shared" si="1581"/>
        <v/>
      </c>
      <c r="S12230" t="str">
        <f t="shared" si="1583"/>
        <v>Active</v>
      </c>
      <c r="T12230" s="4">
        <v>42</v>
      </c>
    </row>
    <row r="12231" spans="1:20" x14ac:dyDescent="0.25">
      <c r="A12231">
        <v>196469</v>
      </c>
      <c r="B12231" t="s">
        <v>20</v>
      </c>
      <c r="C12231" t="s">
        <v>35</v>
      </c>
      <c r="D12231" t="s">
        <v>112</v>
      </c>
      <c r="E12231" t="s">
        <v>113</v>
      </c>
      <c r="F12231" t="s">
        <v>24</v>
      </c>
      <c r="G12231" t="s">
        <v>33</v>
      </c>
      <c r="H12231" s="3">
        <v>73455</v>
      </c>
      <c r="I12231" t="s">
        <v>38</v>
      </c>
      <c r="J12231" t="s">
        <v>27</v>
      </c>
      <c r="K12231" s="2">
        <v>3398.05</v>
      </c>
      <c r="L12231" t="s">
        <v>28</v>
      </c>
      <c r="M12231">
        <v>2014</v>
      </c>
      <c r="N12231">
        <v>6</v>
      </c>
      <c r="O12231" s="1">
        <f t="shared" si="1582"/>
        <v>41791</v>
      </c>
      <c r="R12231" s="1" t="str">
        <f t="shared" si="1581"/>
        <v/>
      </c>
      <c r="S12231" t="str">
        <f t="shared" si="1583"/>
        <v>Active</v>
      </c>
      <c r="T12231" s="4">
        <v>37</v>
      </c>
    </row>
    <row r="12232" spans="1:20" x14ac:dyDescent="0.25">
      <c r="A12232">
        <v>192098</v>
      </c>
      <c r="B12232" t="s">
        <v>20</v>
      </c>
      <c r="C12232" t="s">
        <v>21</v>
      </c>
      <c r="D12232" t="s">
        <v>70</v>
      </c>
      <c r="E12232" t="s">
        <v>124</v>
      </c>
      <c r="F12232" t="s">
        <v>32</v>
      </c>
      <c r="G12232" t="s">
        <v>25</v>
      </c>
      <c r="H12232" s="3">
        <v>51176</v>
      </c>
      <c r="I12232" t="s">
        <v>26</v>
      </c>
      <c r="J12232" t="s">
        <v>27</v>
      </c>
      <c r="K12232" s="2">
        <v>17086.75</v>
      </c>
      <c r="L12232" t="s">
        <v>61</v>
      </c>
      <c r="M12232">
        <v>2018</v>
      </c>
      <c r="N12232">
        <v>2</v>
      </c>
      <c r="O12232" s="1">
        <f t="shared" si="1582"/>
        <v>43132</v>
      </c>
      <c r="R12232" s="1" t="str">
        <f t="shared" si="1581"/>
        <v/>
      </c>
      <c r="S12232" t="str">
        <f t="shared" si="1583"/>
        <v>Active</v>
      </c>
      <c r="T12232" s="4">
        <v>41</v>
      </c>
    </row>
    <row r="12233" spans="1:20" x14ac:dyDescent="0.25">
      <c r="A12233">
        <v>996639</v>
      </c>
      <c r="B12233" t="s">
        <v>20</v>
      </c>
      <c r="C12233" t="s">
        <v>62</v>
      </c>
      <c r="D12233" t="s">
        <v>63</v>
      </c>
      <c r="E12233" t="s">
        <v>64</v>
      </c>
      <c r="F12233" t="s">
        <v>24</v>
      </c>
      <c r="G12233" t="s">
        <v>25</v>
      </c>
      <c r="H12233" s="3">
        <v>53075</v>
      </c>
      <c r="I12233" t="s">
        <v>26</v>
      </c>
      <c r="J12233" t="s">
        <v>27</v>
      </c>
      <c r="K12233" s="2">
        <v>3399.13</v>
      </c>
      <c r="L12233" t="s">
        <v>28</v>
      </c>
      <c r="M12233">
        <v>2015</v>
      </c>
      <c r="N12233">
        <v>9</v>
      </c>
      <c r="O12233" s="1">
        <f t="shared" si="1582"/>
        <v>42248</v>
      </c>
      <c r="R12233" s="1" t="str">
        <f t="shared" si="1581"/>
        <v/>
      </c>
      <c r="S12233" t="str">
        <f t="shared" si="1583"/>
        <v>Active</v>
      </c>
      <c r="T12233" s="4">
        <v>45</v>
      </c>
    </row>
    <row r="12234" spans="1:20" x14ac:dyDescent="0.25">
      <c r="A12234">
        <v>532422</v>
      </c>
      <c r="B12234" t="s">
        <v>20</v>
      </c>
      <c r="C12234" t="s">
        <v>21</v>
      </c>
      <c r="D12234" t="s">
        <v>22</v>
      </c>
      <c r="E12234" t="s">
        <v>39</v>
      </c>
      <c r="F12234" t="s">
        <v>32</v>
      </c>
      <c r="G12234" t="s">
        <v>25</v>
      </c>
      <c r="H12234" s="3">
        <v>73930</v>
      </c>
      <c r="I12234" t="s">
        <v>26</v>
      </c>
      <c r="J12234" t="s">
        <v>27</v>
      </c>
      <c r="K12234" s="2">
        <v>3402.78</v>
      </c>
      <c r="L12234" t="s">
        <v>28</v>
      </c>
      <c r="M12234">
        <v>2013</v>
      </c>
      <c r="N12234">
        <v>2</v>
      </c>
      <c r="O12234" s="1">
        <f t="shared" si="1582"/>
        <v>41306</v>
      </c>
      <c r="R12234" s="1" t="str">
        <f t="shared" si="1581"/>
        <v/>
      </c>
      <c r="S12234" t="str">
        <f t="shared" si="1583"/>
        <v>Active</v>
      </c>
      <c r="T12234" s="4">
        <v>40</v>
      </c>
    </row>
    <row r="12235" spans="1:20" x14ac:dyDescent="0.25">
      <c r="A12235">
        <v>604822</v>
      </c>
      <c r="B12235" t="s">
        <v>20</v>
      </c>
      <c r="C12235" t="s">
        <v>96</v>
      </c>
      <c r="D12235" t="s">
        <v>97</v>
      </c>
      <c r="E12235" t="s">
        <v>114</v>
      </c>
      <c r="F12235" t="s">
        <v>32</v>
      </c>
      <c r="G12235" t="s">
        <v>25</v>
      </c>
      <c r="H12235" s="3">
        <v>94122</v>
      </c>
      <c r="I12235" t="s">
        <v>26</v>
      </c>
      <c r="J12235" t="s">
        <v>27</v>
      </c>
      <c r="K12235" s="2">
        <v>3409.68</v>
      </c>
      <c r="L12235" t="s">
        <v>28</v>
      </c>
      <c r="M12235">
        <v>2018</v>
      </c>
      <c r="N12235">
        <v>11</v>
      </c>
      <c r="O12235" s="1">
        <f t="shared" si="1582"/>
        <v>43405</v>
      </c>
      <c r="R12235" s="1" t="str">
        <f t="shared" si="1581"/>
        <v/>
      </c>
      <c r="S12235" t="str">
        <f t="shared" si="1583"/>
        <v>Active</v>
      </c>
      <c r="T12235" s="4">
        <v>39</v>
      </c>
    </row>
    <row r="12236" spans="1:20" x14ac:dyDescent="0.25">
      <c r="A12236">
        <v>136906</v>
      </c>
      <c r="B12236" t="s">
        <v>20</v>
      </c>
      <c r="C12236" t="s">
        <v>21</v>
      </c>
      <c r="D12236" t="s">
        <v>22</v>
      </c>
      <c r="E12236" t="s">
        <v>106</v>
      </c>
      <c r="F12236" t="s">
        <v>24</v>
      </c>
      <c r="G12236" t="s">
        <v>25</v>
      </c>
      <c r="H12236" s="3">
        <v>54104</v>
      </c>
      <c r="I12236" t="s">
        <v>26</v>
      </c>
      <c r="J12236" t="s">
        <v>27</v>
      </c>
      <c r="K12236" s="2">
        <v>3412.57</v>
      </c>
      <c r="L12236" t="s">
        <v>28</v>
      </c>
      <c r="M12236">
        <v>2014</v>
      </c>
      <c r="N12236">
        <v>4</v>
      </c>
      <c r="O12236" s="1">
        <f t="shared" si="1582"/>
        <v>41730</v>
      </c>
      <c r="R12236" s="1" t="str">
        <f t="shared" si="1581"/>
        <v/>
      </c>
      <c r="S12236" t="str">
        <f t="shared" si="1583"/>
        <v>Active</v>
      </c>
      <c r="T12236" s="4">
        <v>42</v>
      </c>
    </row>
    <row r="12237" spans="1:20" x14ac:dyDescent="0.25">
      <c r="A12237">
        <v>518578</v>
      </c>
      <c r="B12237" t="s">
        <v>20</v>
      </c>
      <c r="C12237" t="s">
        <v>35</v>
      </c>
      <c r="D12237" t="s">
        <v>36</v>
      </c>
      <c r="E12237" t="s">
        <v>68</v>
      </c>
      <c r="F12237" t="s">
        <v>24</v>
      </c>
      <c r="G12237" t="s">
        <v>25</v>
      </c>
      <c r="H12237" s="3">
        <v>54104</v>
      </c>
      <c r="I12237" t="s">
        <v>26</v>
      </c>
      <c r="J12237" t="s">
        <v>27</v>
      </c>
      <c r="K12237" s="2">
        <v>3412.57</v>
      </c>
      <c r="L12237" t="s">
        <v>28</v>
      </c>
      <c r="M12237">
        <v>2015</v>
      </c>
      <c r="N12237">
        <v>12</v>
      </c>
      <c r="O12237" s="1">
        <f t="shared" si="1582"/>
        <v>42339</v>
      </c>
      <c r="P12237">
        <v>2017</v>
      </c>
      <c r="Q12237">
        <v>6</v>
      </c>
      <c r="R12237" s="1">
        <f>IFERROR(DATE(P12237,Q12237,1),"")</f>
        <v>42887</v>
      </c>
      <c r="S12237" t="str">
        <f t="shared" si="1583"/>
        <v>Cancelled</v>
      </c>
      <c r="T12237" s="4">
        <v>39</v>
      </c>
    </row>
    <row r="12238" spans="1:20" x14ac:dyDescent="0.25">
      <c r="A12238">
        <v>142686</v>
      </c>
      <c r="B12238" t="s">
        <v>20</v>
      </c>
      <c r="C12238" t="s">
        <v>21</v>
      </c>
      <c r="D12238" t="s">
        <v>22</v>
      </c>
      <c r="E12238" t="s">
        <v>51</v>
      </c>
      <c r="F12238" t="s">
        <v>24</v>
      </c>
      <c r="G12238" t="s">
        <v>25</v>
      </c>
      <c r="H12238" s="3">
        <v>63025</v>
      </c>
      <c r="I12238" t="s">
        <v>34</v>
      </c>
      <c r="J12238" t="s">
        <v>27</v>
      </c>
      <c r="K12238" s="2">
        <v>3417.2</v>
      </c>
      <c r="L12238" t="s">
        <v>28</v>
      </c>
      <c r="M12238">
        <v>2016</v>
      </c>
      <c r="N12238">
        <v>7</v>
      </c>
      <c r="O12238" s="1">
        <f t="shared" si="1582"/>
        <v>42552</v>
      </c>
      <c r="R12238" s="1" t="str">
        <f t="shared" ref="R12238:R12246" si="1584">IFERROR(DATE(P12238,Q12238,1),"")</f>
        <v/>
      </c>
      <c r="S12238" t="str">
        <f t="shared" si="1583"/>
        <v>Active</v>
      </c>
      <c r="T12238" s="4">
        <v>53</v>
      </c>
    </row>
    <row r="12239" spans="1:20" x14ac:dyDescent="0.25">
      <c r="A12239">
        <v>717565</v>
      </c>
      <c r="B12239" t="s">
        <v>20</v>
      </c>
      <c r="C12239" t="s">
        <v>21</v>
      </c>
      <c r="D12239" t="s">
        <v>115</v>
      </c>
      <c r="E12239" t="s">
        <v>116</v>
      </c>
      <c r="F12239" t="s">
        <v>32</v>
      </c>
      <c r="G12239" t="s">
        <v>25</v>
      </c>
      <c r="H12239" s="3">
        <v>84929</v>
      </c>
      <c r="I12239" t="s">
        <v>26</v>
      </c>
      <c r="J12239" t="s">
        <v>27</v>
      </c>
      <c r="K12239" s="2">
        <v>3417.95</v>
      </c>
      <c r="L12239" t="s">
        <v>28</v>
      </c>
      <c r="M12239">
        <v>2012</v>
      </c>
      <c r="N12239">
        <v>7</v>
      </c>
      <c r="O12239" s="1">
        <f t="shared" si="1582"/>
        <v>41091</v>
      </c>
      <c r="R12239" s="1" t="str">
        <f t="shared" si="1584"/>
        <v/>
      </c>
      <c r="S12239" t="str">
        <f t="shared" si="1583"/>
        <v>Active</v>
      </c>
      <c r="T12239" s="4">
        <v>41</v>
      </c>
    </row>
    <row r="12240" spans="1:20" x14ac:dyDescent="0.25">
      <c r="A12240">
        <v>982508</v>
      </c>
      <c r="B12240" t="s">
        <v>20</v>
      </c>
      <c r="C12240" t="s">
        <v>21</v>
      </c>
      <c r="D12240" t="s">
        <v>22</v>
      </c>
      <c r="E12240" t="s">
        <v>51</v>
      </c>
      <c r="F12240" t="s">
        <v>24</v>
      </c>
      <c r="G12240" t="s">
        <v>25</v>
      </c>
      <c r="H12240" s="3">
        <v>61376</v>
      </c>
      <c r="I12240" t="s">
        <v>26</v>
      </c>
      <c r="J12240" t="s">
        <v>27</v>
      </c>
      <c r="K12240" s="2">
        <v>3419.11</v>
      </c>
      <c r="L12240" t="s">
        <v>28</v>
      </c>
      <c r="M12240">
        <v>2017</v>
      </c>
      <c r="N12240">
        <v>2</v>
      </c>
      <c r="O12240" s="1">
        <f t="shared" si="1582"/>
        <v>42767</v>
      </c>
      <c r="R12240" s="1" t="str">
        <f t="shared" si="1584"/>
        <v/>
      </c>
      <c r="S12240" t="str">
        <f t="shared" si="1583"/>
        <v>Active</v>
      </c>
      <c r="T12240" s="4">
        <v>45</v>
      </c>
    </row>
    <row r="12241" spans="1:20" x14ac:dyDescent="0.25">
      <c r="A12241">
        <v>290445</v>
      </c>
      <c r="B12241" t="s">
        <v>20</v>
      </c>
      <c r="C12241" t="s">
        <v>35</v>
      </c>
      <c r="D12241" t="s">
        <v>36</v>
      </c>
      <c r="E12241" t="s">
        <v>74</v>
      </c>
      <c r="F12241" t="s">
        <v>32</v>
      </c>
      <c r="G12241" t="s">
        <v>33</v>
      </c>
      <c r="H12241" s="3">
        <v>73455</v>
      </c>
      <c r="I12241" t="s">
        <v>26</v>
      </c>
      <c r="J12241" t="s">
        <v>27</v>
      </c>
      <c r="K12241" s="2">
        <v>3420.45</v>
      </c>
      <c r="L12241" t="s">
        <v>28</v>
      </c>
      <c r="M12241">
        <v>2016</v>
      </c>
      <c r="N12241">
        <v>5</v>
      </c>
      <c r="O12241" s="1">
        <f t="shared" si="1582"/>
        <v>42491</v>
      </c>
      <c r="R12241" s="1" t="str">
        <f t="shared" si="1584"/>
        <v/>
      </c>
      <c r="S12241" t="str">
        <f t="shared" si="1583"/>
        <v>Active</v>
      </c>
      <c r="T12241" s="4">
        <v>37</v>
      </c>
    </row>
    <row r="12242" spans="1:20" x14ac:dyDescent="0.25">
      <c r="A12242">
        <v>344998</v>
      </c>
      <c r="B12242" t="s">
        <v>20</v>
      </c>
      <c r="C12242" t="s">
        <v>21</v>
      </c>
      <c r="D12242" t="s">
        <v>22</v>
      </c>
      <c r="E12242" t="s">
        <v>51</v>
      </c>
      <c r="F12242" t="s">
        <v>24</v>
      </c>
      <c r="G12242" t="s">
        <v>33</v>
      </c>
      <c r="H12242" s="3">
        <v>73455</v>
      </c>
      <c r="I12242" t="s">
        <v>26</v>
      </c>
      <c r="J12242" t="s">
        <v>27</v>
      </c>
      <c r="K12242" s="2">
        <v>3420.45</v>
      </c>
      <c r="L12242" t="s">
        <v>28</v>
      </c>
      <c r="M12242">
        <v>2016</v>
      </c>
      <c r="N12242">
        <v>10</v>
      </c>
      <c r="O12242" s="1">
        <f t="shared" si="1582"/>
        <v>42644</v>
      </c>
      <c r="R12242" s="1" t="str">
        <f t="shared" si="1584"/>
        <v/>
      </c>
      <c r="S12242" t="str">
        <f t="shared" si="1583"/>
        <v>Active</v>
      </c>
      <c r="T12242" s="4">
        <v>34</v>
      </c>
    </row>
    <row r="12243" spans="1:20" x14ac:dyDescent="0.25">
      <c r="A12243">
        <v>599483</v>
      </c>
      <c r="B12243" t="s">
        <v>20</v>
      </c>
      <c r="C12243" t="s">
        <v>40</v>
      </c>
      <c r="D12243" t="s">
        <v>49</v>
      </c>
      <c r="E12243" t="s">
        <v>56</v>
      </c>
      <c r="F12243" t="s">
        <v>24</v>
      </c>
      <c r="G12243" t="s">
        <v>59</v>
      </c>
      <c r="H12243" s="3">
        <v>75327</v>
      </c>
      <c r="I12243" t="s">
        <v>26</v>
      </c>
      <c r="J12243" t="s">
        <v>27</v>
      </c>
      <c r="K12243" s="2">
        <v>3420.66</v>
      </c>
      <c r="L12243" t="s">
        <v>28</v>
      </c>
      <c r="M12243">
        <v>2014</v>
      </c>
      <c r="N12243">
        <v>2</v>
      </c>
      <c r="O12243" s="1">
        <f t="shared" si="1582"/>
        <v>41671</v>
      </c>
      <c r="R12243" s="1" t="str">
        <f t="shared" si="1584"/>
        <v/>
      </c>
      <c r="S12243" t="str">
        <f t="shared" si="1583"/>
        <v>Active</v>
      </c>
      <c r="T12243" s="4">
        <v>48</v>
      </c>
    </row>
    <row r="12244" spans="1:20" x14ac:dyDescent="0.25">
      <c r="A12244">
        <v>716948</v>
      </c>
      <c r="B12244" t="s">
        <v>20</v>
      </c>
      <c r="C12244" t="s">
        <v>35</v>
      </c>
      <c r="D12244" t="s">
        <v>82</v>
      </c>
      <c r="E12244" t="s">
        <v>83</v>
      </c>
      <c r="F12244" t="s">
        <v>24</v>
      </c>
      <c r="G12244" t="s">
        <v>25</v>
      </c>
      <c r="H12244" s="3">
        <v>104947</v>
      </c>
      <c r="I12244" t="s">
        <v>38</v>
      </c>
      <c r="J12244" t="s">
        <v>27</v>
      </c>
      <c r="K12244" s="2">
        <v>3423.82</v>
      </c>
      <c r="L12244" t="s">
        <v>28</v>
      </c>
      <c r="M12244">
        <v>2013</v>
      </c>
      <c r="N12244">
        <v>7</v>
      </c>
      <c r="O12244" s="1">
        <f t="shared" si="1582"/>
        <v>41456</v>
      </c>
      <c r="R12244" s="1" t="str">
        <f t="shared" si="1584"/>
        <v/>
      </c>
      <c r="S12244" t="str">
        <f t="shared" si="1583"/>
        <v>Active</v>
      </c>
      <c r="T12244" s="4">
        <v>47</v>
      </c>
    </row>
    <row r="12245" spans="1:20" x14ac:dyDescent="0.25">
      <c r="A12245">
        <v>778920</v>
      </c>
      <c r="B12245" t="s">
        <v>20</v>
      </c>
      <c r="C12245" t="s">
        <v>40</v>
      </c>
      <c r="D12245" t="s">
        <v>72</v>
      </c>
      <c r="E12245" t="s">
        <v>73</v>
      </c>
      <c r="F12245" t="s">
        <v>32</v>
      </c>
      <c r="G12245" t="s">
        <v>93</v>
      </c>
      <c r="H12245" s="3">
        <v>299662</v>
      </c>
      <c r="I12245" t="s">
        <v>26</v>
      </c>
      <c r="J12245" t="s">
        <v>27</v>
      </c>
      <c r="K12245" s="2">
        <v>3423.97</v>
      </c>
      <c r="L12245" t="s">
        <v>28</v>
      </c>
      <c r="M12245">
        <v>2016</v>
      </c>
      <c r="N12245">
        <v>2</v>
      </c>
      <c r="O12245" s="1">
        <f t="shared" si="1582"/>
        <v>42401</v>
      </c>
      <c r="R12245" s="1" t="str">
        <f t="shared" si="1584"/>
        <v/>
      </c>
      <c r="S12245" t="str">
        <f t="shared" si="1583"/>
        <v>Active</v>
      </c>
      <c r="T12245" s="4">
        <v>48</v>
      </c>
    </row>
    <row r="12246" spans="1:20" x14ac:dyDescent="0.25">
      <c r="A12246">
        <v>137227</v>
      </c>
      <c r="B12246" t="s">
        <v>20</v>
      </c>
      <c r="C12246" t="s">
        <v>21</v>
      </c>
      <c r="D12246" t="s">
        <v>70</v>
      </c>
      <c r="E12246" t="s">
        <v>71</v>
      </c>
      <c r="F12246" t="s">
        <v>32</v>
      </c>
      <c r="G12246" t="s">
        <v>25</v>
      </c>
      <c r="H12246" s="3">
        <v>53269</v>
      </c>
      <c r="I12246" t="s">
        <v>38</v>
      </c>
      <c r="J12246" t="s">
        <v>27</v>
      </c>
      <c r="K12246" s="2">
        <v>3425.73</v>
      </c>
      <c r="L12246" t="s">
        <v>28</v>
      </c>
      <c r="M12246">
        <v>2017</v>
      </c>
      <c r="N12246">
        <v>4</v>
      </c>
      <c r="O12246" s="1">
        <f t="shared" si="1582"/>
        <v>42826</v>
      </c>
      <c r="R12246" s="1" t="str">
        <f t="shared" si="1584"/>
        <v/>
      </c>
      <c r="S12246" t="str">
        <f t="shared" si="1583"/>
        <v>Active</v>
      </c>
      <c r="T12246" s="4">
        <v>48</v>
      </c>
    </row>
    <row r="12247" spans="1:20" x14ac:dyDescent="0.25">
      <c r="A12247">
        <v>251020</v>
      </c>
      <c r="B12247" t="s">
        <v>20</v>
      </c>
      <c r="C12247" t="s">
        <v>35</v>
      </c>
      <c r="D12247" t="s">
        <v>36</v>
      </c>
      <c r="E12247" t="s">
        <v>68</v>
      </c>
      <c r="F12247" t="s">
        <v>32</v>
      </c>
      <c r="G12247" t="s">
        <v>25</v>
      </c>
      <c r="H12247" s="3">
        <v>94374</v>
      </c>
      <c r="I12247" t="s">
        <v>26</v>
      </c>
      <c r="J12247" t="s">
        <v>27</v>
      </c>
      <c r="K12247" s="2">
        <v>3433.82</v>
      </c>
      <c r="L12247" t="s">
        <v>28</v>
      </c>
      <c r="M12247">
        <v>2015</v>
      </c>
      <c r="N12247">
        <v>3</v>
      </c>
      <c r="O12247" s="1">
        <f t="shared" si="1582"/>
        <v>42064</v>
      </c>
      <c r="P12247">
        <v>2015</v>
      </c>
      <c r="Q12247">
        <v>11</v>
      </c>
      <c r="R12247" s="1">
        <f>IFERROR(DATE(P12247,Q12247,1),"")</f>
        <v>42309</v>
      </c>
      <c r="S12247" t="str">
        <f t="shared" si="1583"/>
        <v>Cancelled</v>
      </c>
      <c r="T12247" s="4">
        <v>57</v>
      </c>
    </row>
    <row r="12248" spans="1:20" x14ac:dyDescent="0.25">
      <c r="A12248">
        <v>223958</v>
      </c>
      <c r="B12248" t="s">
        <v>20</v>
      </c>
      <c r="C12248" t="s">
        <v>21</v>
      </c>
      <c r="D12248" t="s">
        <v>22</v>
      </c>
      <c r="E12248" t="s">
        <v>57</v>
      </c>
      <c r="F12248" t="s">
        <v>32</v>
      </c>
      <c r="G12248" t="s">
        <v>25</v>
      </c>
      <c r="H12248" s="3">
        <v>78993</v>
      </c>
      <c r="I12248" t="s">
        <v>26</v>
      </c>
      <c r="J12248" t="s">
        <v>27</v>
      </c>
      <c r="K12248" s="2">
        <v>3435.25</v>
      </c>
      <c r="L12248" t="s">
        <v>28</v>
      </c>
      <c r="M12248">
        <v>2017</v>
      </c>
      <c r="N12248">
        <v>5</v>
      </c>
      <c r="O12248" s="1">
        <f t="shared" si="1582"/>
        <v>42856</v>
      </c>
      <c r="R12248" s="1" t="str">
        <f t="shared" ref="R12248:R12251" si="1585">IFERROR(DATE(P12248,Q12248,1),"")</f>
        <v/>
      </c>
      <c r="S12248" t="str">
        <f t="shared" si="1583"/>
        <v>Active</v>
      </c>
      <c r="T12248" s="4">
        <v>41</v>
      </c>
    </row>
    <row r="12249" spans="1:20" x14ac:dyDescent="0.25">
      <c r="A12249">
        <v>267245</v>
      </c>
      <c r="B12249" t="s">
        <v>20</v>
      </c>
      <c r="C12249" t="s">
        <v>21</v>
      </c>
      <c r="D12249" t="s">
        <v>47</v>
      </c>
      <c r="E12249" t="s">
        <v>48</v>
      </c>
      <c r="F12249" t="s">
        <v>32</v>
      </c>
      <c r="G12249" t="s">
        <v>25</v>
      </c>
      <c r="H12249" s="3">
        <v>54457</v>
      </c>
      <c r="I12249" t="s">
        <v>34</v>
      </c>
      <c r="J12249" t="s">
        <v>27</v>
      </c>
      <c r="K12249" s="2">
        <v>3436.13</v>
      </c>
      <c r="L12249" t="s">
        <v>28</v>
      </c>
      <c r="M12249">
        <v>2014</v>
      </c>
      <c r="N12249">
        <v>12</v>
      </c>
      <c r="O12249" s="1">
        <f t="shared" si="1582"/>
        <v>41974</v>
      </c>
      <c r="R12249" s="1" t="str">
        <f t="shared" si="1585"/>
        <v/>
      </c>
      <c r="S12249" t="str">
        <f t="shared" si="1583"/>
        <v>Active</v>
      </c>
      <c r="T12249" s="4">
        <v>40</v>
      </c>
    </row>
    <row r="12250" spans="1:20" x14ac:dyDescent="0.25">
      <c r="A12250">
        <v>269565</v>
      </c>
      <c r="B12250" t="s">
        <v>20</v>
      </c>
      <c r="C12250" t="s">
        <v>21</v>
      </c>
      <c r="D12250" t="s">
        <v>22</v>
      </c>
      <c r="E12250" t="s">
        <v>106</v>
      </c>
      <c r="F12250" t="s">
        <v>32</v>
      </c>
      <c r="G12250" t="s">
        <v>25</v>
      </c>
      <c r="H12250" s="3">
        <v>54457</v>
      </c>
      <c r="I12250" t="s">
        <v>34</v>
      </c>
      <c r="J12250" t="s">
        <v>27</v>
      </c>
      <c r="K12250" s="2">
        <v>3436.13</v>
      </c>
      <c r="L12250" t="s">
        <v>28</v>
      </c>
      <c r="M12250">
        <v>2018</v>
      </c>
      <c r="N12250">
        <v>1</v>
      </c>
      <c r="O12250" s="1">
        <f t="shared" si="1582"/>
        <v>43101</v>
      </c>
      <c r="R12250" s="1" t="str">
        <f t="shared" si="1585"/>
        <v/>
      </c>
      <c r="S12250" t="str">
        <f t="shared" si="1583"/>
        <v>Active</v>
      </c>
      <c r="T12250" s="4">
        <v>41</v>
      </c>
    </row>
    <row r="12251" spans="1:20" x14ac:dyDescent="0.25">
      <c r="A12251">
        <v>383891</v>
      </c>
      <c r="B12251" t="s">
        <v>20</v>
      </c>
      <c r="C12251" t="s">
        <v>35</v>
      </c>
      <c r="D12251" t="s">
        <v>36</v>
      </c>
      <c r="E12251" t="s">
        <v>68</v>
      </c>
      <c r="F12251" t="s">
        <v>32</v>
      </c>
      <c r="G12251" t="s">
        <v>25</v>
      </c>
      <c r="H12251" s="3">
        <v>54457</v>
      </c>
      <c r="I12251" t="s">
        <v>34</v>
      </c>
      <c r="J12251" t="s">
        <v>27</v>
      </c>
      <c r="K12251" s="2">
        <v>3436.13</v>
      </c>
      <c r="L12251" t="s">
        <v>28</v>
      </c>
      <c r="M12251">
        <v>2014</v>
      </c>
      <c r="N12251">
        <v>7</v>
      </c>
      <c r="O12251" s="1">
        <f t="shared" si="1582"/>
        <v>41821</v>
      </c>
      <c r="R12251" s="1" t="str">
        <f t="shared" si="1585"/>
        <v/>
      </c>
      <c r="S12251" t="str">
        <f t="shared" si="1583"/>
        <v>Active</v>
      </c>
      <c r="T12251" s="4">
        <v>42</v>
      </c>
    </row>
    <row r="12252" spans="1:20" x14ac:dyDescent="0.25">
      <c r="A12252">
        <v>493827</v>
      </c>
      <c r="B12252" t="s">
        <v>20</v>
      </c>
      <c r="C12252" t="s">
        <v>35</v>
      </c>
      <c r="D12252" t="s">
        <v>52</v>
      </c>
      <c r="E12252" t="s">
        <v>53</v>
      </c>
      <c r="F12252" t="s">
        <v>32</v>
      </c>
      <c r="G12252" t="s">
        <v>25</v>
      </c>
      <c r="H12252" s="3">
        <v>54457</v>
      </c>
      <c r="I12252" t="s">
        <v>34</v>
      </c>
      <c r="J12252" t="s">
        <v>27</v>
      </c>
      <c r="K12252" s="2">
        <v>3436.13</v>
      </c>
      <c r="L12252" t="s">
        <v>28</v>
      </c>
      <c r="M12252">
        <v>2014</v>
      </c>
      <c r="N12252">
        <v>4</v>
      </c>
      <c r="O12252" s="1">
        <f t="shared" si="1582"/>
        <v>41730</v>
      </c>
      <c r="P12252">
        <v>2014</v>
      </c>
      <c r="Q12252">
        <v>12</v>
      </c>
      <c r="R12252" s="1">
        <f>IFERROR(DATE(P12252,Q12252,1),"")</f>
        <v>41974</v>
      </c>
      <c r="S12252" t="str">
        <f t="shared" si="1583"/>
        <v>Cancelled</v>
      </c>
      <c r="T12252" s="4">
        <v>48</v>
      </c>
    </row>
    <row r="12253" spans="1:20" x14ac:dyDescent="0.25">
      <c r="A12253">
        <v>707716</v>
      </c>
      <c r="B12253" t="s">
        <v>20</v>
      </c>
      <c r="C12253" t="s">
        <v>21</v>
      </c>
      <c r="D12253" t="s">
        <v>22</v>
      </c>
      <c r="E12253" t="s">
        <v>57</v>
      </c>
      <c r="F12253" t="s">
        <v>24</v>
      </c>
      <c r="G12253" t="s">
        <v>25</v>
      </c>
      <c r="H12253" s="3">
        <v>54457</v>
      </c>
      <c r="I12253" t="s">
        <v>34</v>
      </c>
      <c r="J12253" t="s">
        <v>27</v>
      </c>
      <c r="K12253" s="2">
        <v>3436.13</v>
      </c>
      <c r="L12253" t="s">
        <v>28</v>
      </c>
      <c r="M12253">
        <v>2013</v>
      </c>
      <c r="N12253">
        <v>9</v>
      </c>
      <c r="O12253" s="1">
        <f t="shared" si="1582"/>
        <v>41518</v>
      </c>
      <c r="R12253" s="1" t="str">
        <f t="shared" ref="R12253:R12254" si="1586">IFERROR(DATE(P12253,Q12253,1),"")</f>
        <v/>
      </c>
      <c r="S12253" t="str">
        <f t="shared" si="1583"/>
        <v>Active</v>
      </c>
      <c r="T12253" s="4">
        <v>38</v>
      </c>
    </row>
    <row r="12254" spans="1:20" x14ac:dyDescent="0.25">
      <c r="A12254">
        <v>991371</v>
      </c>
      <c r="B12254" t="s">
        <v>20</v>
      </c>
      <c r="C12254" t="s">
        <v>21</v>
      </c>
      <c r="D12254" t="s">
        <v>22</v>
      </c>
      <c r="E12254" t="s">
        <v>106</v>
      </c>
      <c r="F12254" t="s">
        <v>24</v>
      </c>
      <c r="G12254" t="s">
        <v>25</v>
      </c>
      <c r="H12254" s="3">
        <v>54457</v>
      </c>
      <c r="I12254" t="s">
        <v>34</v>
      </c>
      <c r="J12254" t="s">
        <v>27</v>
      </c>
      <c r="K12254" s="2">
        <v>3436.13</v>
      </c>
      <c r="L12254" t="s">
        <v>28</v>
      </c>
      <c r="M12254">
        <v>2012</v>
      </c>
      <c r="N12254">
        <v>7</v>
      </c>
      <c r="O12254" s="1">
        <f t="shared" si="1582"/>
        <v>41091</v>
      </c>
      <c r="R12254" s="1" t="str">
        <f t="shared" si="1586"/>
        <v/>
      </c>
      <c r="S12254" t="str">
        <f t="shared" si="1583"/>
        <v>Active</v>
      </c>
      <c r="T12254" s="4">
        <v>57</v>
      </c>
    </row>
    <row r="12255" spans="1:20" x14ac:dyDescent="0.25">
      <c r="A12255">
        <v>997857</v>
      </c>
      <c r="B12255" t="s">
        <v>20</v>
      </c>
      <c r="C12255" t="s">
        <v>62</v>
      </c>
      <c r="D12255" t="s">
        <v>63</v>
      </c>
      <c r="E12255" t="s">
        <v>64</v>
      </c>
      <c r="F12255" t="s">
        <v>24</v>
      </c>
      <c r="G12255" t="s">
        <v>25</v>
      </c>
      <c r="H12255" s="3">
        <v>54457</v>
      </c>
      <c r="I12255" t="s">
        <v>34</v>
      </c>
      <c r="J12255" t="s">
        <v>27</v>
      </c>
      <c r="K12255" s="2">
        <v>3436.13</v>
      </c>
      <c r="L12255" t="s">
        <v>28</v>
      </c>
      <c r="M12255">
        <v>2016</v>
      </c>
      <c r="N12255">
        <v>6</v>
      </c>
      <c r="O12255" s="1">
        <f t="shared" si="1582"/>
        <v>42522</v>
      </c>
      <c r="P12255">
        <v>2016</v>
      </c>
      <c r="Q12255">
        <v>8</v>
      </c>
      <c r="R12255" s="1">
        <f>IFERROR(DATE(P12255,Q12255,1),"")</f>
        <v>42583</v>
      </c>
      <c r="S12255" t="str">
        <f t="shared" si="1583"/>
        <v>Cancelled</v>
      </c>
      <c r="T12255" s="4">
        <v>45</v>
      </c>
    </row>
    <row r="12256" spans="1:20" x14ac:dyDescent="0.25">
      <c r="A12256">
        <v>696609</v>
      </c>
      <c r="B12256" t="s">
        <v>20</v>
      </c>
      <c r="C12256" t="s">
        <v>62</v>
      </c>
      <c r="D12256" t="s">
        <v>63</v>
      </c>
      <c r="E12256" t="s">
        <v>64</v>
      </c>
      <c r="F12256" t="s">
        <v>24</v>
      </c>
      <c r="G12256" t="s">
        <v>25</v>
      </c>
      <c r="H12256" s="3">
        <v>54231</v>
      </c>
      <c r="I12256" t="s">
        <v>38</v>
      </c>
      <c r="J12256" t="s">
        <v>27</v>
      </c>
      <c r="K12256" s="2">
        <v>3436.45</v>
      </c>
      <c r="L12256" t="s">
        <v>28</v>
      </c>
      <c r="M12256">
        <v>2016</v>
      </c>
      <c r="N12256">
        <v>5</v>
      </c>
      <c r="O12256" s="1">
        <f t="shared" si="1582"/>
        <v>42491</v>
      </c>
      <c r="R12256" s="1" t="str">
        <f t="shared" ref="R12256:R12277" si="1587">IFERROR(DATE(P12256,Q12256,1),"")</f>
        <v/>
      </c>
      <c r="S12256" t="str">
        <f t="shared" si="1583"/>
        <v>Active</v>
      </c>
      <c r="T12256" s="4">
        <v>33</v>
      </c>
    </row>
    <row r="12257" spans="1:20" x14ac:dyDescent="0.25">
      <c r="A12257">
        <v>836720</v>
      </c>
      <c r="B12257" t="s">
        <v>20</v>
      </c>
      <c r="C12257" t="s">
        <v>21</v>
      </c>
      <c r="D12257" t="s">
        <v>22</v>
      </c>
      <c r="E12257" t="s">
        <v>23</v>
      </c>
      <c r="F12257" t="s">
        <v>24</v>
      </c>
      <c r="G12257" t="s">
        <v>25</v>
      </c>
      <c r="H12257" s="3">
        <v>84750</v>
      </c>
      <c r="I12257" t="s">
        <v>26</v>
      </c>
      <c r="J12257" t="s">
        <v>27</v>
      </c>
      <c r="K12257" s="2">
        <v>18453.580000000002</v>
      </c>
      <c r="L12257" t="s">
        <v>61</v>
      </c>
      <c r="M12257">
        <v>2018</v>
      </c>
      <c r="N12257">
        <v>2</v>
      </c>
      <c r="O12257" s="1">
        <f t="shared" si="1582"/>
        <v>43132</v>
      </c>
      <c r="R12257" s="1" t="str">
        <f t="shared" si="1587"/>
        <v/>
      </c>
      <c r="S12257" t="str">
        <f t="shared" si="1583"/>
        <v>Active</v>
      </c>
      <c r="T12257" s="4">
        <v>35</v>
      </c>
    </row>
    <row r="12258" spans="1:20" x14ac:dyDescent="0.25">
      <c r="A12258">
        <v>803529</v>
      </c>
      <c r="B12258" t="s">
        <v>20</v>
      </c>
      <c r="C12258" t="s">
        <v>40</v>
      </c>
      <c r="D12258" t="s">
        <v>49</v>
      </c>
      <c r="E12258" t="s">
        <v>67</v>
      </c>
      <c r="F12258" t="s">
        <v>24</v>
      </c>
      <c r="G12258" t="s">
        <v>76</v>
      </c>
      <c r="H12258" s="3">
        <v>68437</v>
      </c>
      <c r="I12258" t="s">
        <v>26</v>
      </c>
      <c r="J12258" t="s">
        <v>27</v>
      </c>
      <c r="K12258" s="2">
        <v>3440.36</v>
      </c>
      <c r="L12258" t="s">
        <v>28</v>
      </c>
      <c r="M12258">
        <v>2014</v>
      </c>
      <c r="N12258">
        <v>7</v>
      </c>
      <c r="O12258" s="1">
        <f t="shared" si="1582"/>
        <v>41821</v>
      </c>
      <c r="R12258" s="1" t="str">
        <f t="shared" si="1587"/>
        <v/>
      </c>
      <c r="S12258" t="str">
        <f t="shared" si="1583"/>
        <v>Active</v>
      </c>
      <c r="T12258" s="4">
        <v>49</v>
      </c>
    </row>
    <row r="12259" spans="1:20" x14ac:dyDescent="0.25">
      <c r="A12259">
        <v>290964</v>
      </c>
      <c r="B12259" t="s">
        <v>20</v>
      </c>
      <c r="C12259" t="s">
        <v>62</v>
      </c>
      <c r="D12259" t="s">
        <v>63</v>
      </c>
      <c r="E12259" t="s">
        <v>64</v>
      </c>
      <c r="F12259" t="s">
        <v>32</v>
      </c>
      <c r="G12259" t="s">
        <v>33</v>
      </c>
      <c r="H12259" s="3">
        <v>73455</v>
      </c>
      <c r="I12259" t="s">
        <v>26</v>
      </c>
      <c r="J12259" t="s">
        <v>27</v>
      </c>
      <c r="K12259" s="2">
        <v>3444.17</v>
      </c>
      <c r="L12259" t="s">
        <v>28</v>
      </c>
      <c r="M12259">
        <v>2017</v>
      </c>
      <c r="N12259">
        <v>11</v>
      </c>
      <c r="O12259" s="1">
        <f t="shared" si="1582"/>
        <v>43040</v>
      </c>
      <c r="R12259" s="1" t="str">
        <f t="shared" si="1587"/>
        <v/>
      </c>
      <c r="S12259" t="str">
        <f t="shared" si="1583"/>
        <v>Active</v>
      </c>
      <c r="T12259" s="4">
        <v>44</v>
      </c>
    </row>
    <row r="12260" spans="1:20" x14ac:dyDescent="0.25">
      <c r="A12260">
        <v>325367</v>
      </c>
      <c r="B12260" t="s">
        <v>20</v>
      </c>
      <c r="C12260" t="s">
        <v>21</v>
      </c>
      <c r="D12260" t="s">
        <v>22</v>
      </c>
      <c r="E12260" t="s">
        <v>23</v>
      </c>
      <c r="F12260" t="s">
        <v>32</v>
      </c>
      <c r="G12260" t="s">
        <v>33</v>
      </c>
      <c r="H12260" s="3">
        <v>73455</v>
      </c>
      <c r="I12260" t="s">
        <v>26</v>
      </c>
      <c r="J12260" t="s">
        <v>27</v>
      </c>
      <c r="K12260" s="2">
        <v>3444.97</v>
      </c>
      <c r="L12260" t="s">
        <v>28</v>
      </c>
      <c r="M12260">
        <v>2017</v>
      </c>
      <c r="N12260">
        <v>5</v>
      </c>
      <c r="O12260" s="1">
        <f t="shared" si="1582"/>
        <v>42856</v>
      </c>
      <c r="R12260" s="1" t="str">
        <f t="shared" si="1587"/>
        <v/>
      </c>
      <c r="S12260" t="str">
        <f t="shared" si="1583"/>
        <v>Active</v>
      </c>
      <c r="T12260" s="4">
        <v>32</v>
      </c>
    </row>
    <row r="12261" spans="1:20" x14ac:dyDescent="0.25">
      <c r="A12261">
        <v>263055</v>
      </c>
      <c r="B12261" t="s">
        <v>20</v>
      </c>
      <c r="C12261" t="s">
        <v>21</v>
      </c>
      <c r="D12261" t="s">
        <v>70</v>
      </c>
      <c r="E12261" t="s">
        <v>71</v>
      </c>
      <c r="F12261" t="s">
        <v>24</v>
      </c>
      <c r="G12261" t="s">
        <v>25</v>
      </c>
      <c r="H12261" s="3">
        <v>76825</v>
      </c>
      <c r="I12261" t="s">
        <v>26</v>
      </c>
      <c r="J12261" t="s">
        <v>27</v>
      </c>
      <c r="K12261" s="2">
        <v>3452.03</v>
      </c>
      <c r="L12261" t="s">
        <v>28</v>
      </c>
      <c r="M12261">
        <v>2013</v>
      </c>
      <c r="N12261">
        <v>7</v>
      </c>
      <c r="O12261" s="1">
        <f t="shared" si="1582"/>
        <v>41456</v>
      </c>
      <c r="R12261" s="1" t="str">
        <f t="shared" si="1587"/>
        <v/>
      </c>
      <c r="S12261" t="str">
        <f t="shared" si="1583"/>
        <v>Active</v>
      </c>
      <c r="T12261" s="4">
        <v>48</v>
      </c>
    </row>
    <row r="12262" spans="1:20" x14ac:dyDescent="0.25">
      <c r="A12262">
        <v>856654</v>
      </c>
      <c r="B12262" t="s">
        <v>20</v>
      </c>
      <c r="C12262" t="s">
        <v>40</v>
      </c>
      <c r="D12262" t="s">
        <v>49</v>
      </c>
      <c r="E12262" t="s">
        <v>75</v>
      </c>
      <c r="F12262" t="s">
        <v>32</v>
      </c>
      <c r="G12262" t="s">
        <v>25</v>
      </c>
      <c r="H12262" s="3">
        <v>80036</v>
      </c>
      <c r="I12262" t="s">
        <v>26</v>
      </c>
      <c r="J12262" t="s">
        <v>27</v>
      </c>
      <c r="K12262" s="2">
        <v>3452.41</v>
      </c>
      <c r="L12262" t="s">
        <v>28</v>
      </c>
      <c r="M12262">
        <v>2013</v>
      </c>
      <c r="N12262">
        <v>4</v>
      </c>
      <c r="O12262" s="1">
        <f t="shared" si="1582"/>
        <v>41365</v>
      </c>
      <c r="R12262" s="1" t="str">
        <f t="shared" si="1587"/>
        <v/>
      </c>
      <c r="S12262" t="str">
        <f t="shared" si="1583"/>
        <v>Active</v>
      </c>
      <c r="T12262" s="4">
        <v>34</v>
      </c>
    </row>
    <row r="12263" spans="1:20" x14ac:dyDescent="0.25">
      <c r="A12263">
        <v>721423</v>
      </c>
      <c r="B12263" t="s">
        <v>20</v>
      </c>
      <c r="C12263" t="s">
        <v>40</v>
      </c>
      <c r="D12263" t="s">
        <v>72</v>
      </c>
      <c r="E12263" t="s">
        <v>73</v>
      </c>
      <c r="F12263" t="s">
        <v>24</v>
      </c>
      <c r="G12263" t="s">
        <v>33</v>
      </c>
      <c r="H12263" s="3">
        <v>73455</v>
      </c>
      <c r="I12263" t="s">
        <v>38</v>
      </c>
      <c r="J12263" t="s">
        <v>27</v>
      </c>
      <c r="K12263" s="2">
        <v>3455.17</v>
      </c>
      <c r="L12263" t="s">
        <v>28</v>
      </c>
      <c r="M12263">
        <v>2012</v>
      </c>
      <c r="N12263">
        <v>9</v>
      </c>
      <c r="O12263" s="1">
        <f t="shared" si="1582"/>
        <v>41153</v>
      </c>
      <c r="R12263" s="1" t="str">
        <f t="shared" si="1587"/>
        <v/>
      </c>
      <c r="S12263" t="str">
        <f t="shared" si="1583"/>
        <v>Active</v>
      </c>
      <c r="T12263" s="4">
        <v>43</v>
      </c>
    </row>
    <row r="12264" spans="1:20" x14ac:dyDescent="0.25">
      <c r="A12264">
        <v>807902</v>
      </c>
      <c r="B12264" t="s">
        <v>20</v>
      </c>
      <c r="C12264" t="s">
        <v>62</v>
      </c>
      <c r="D12264" t="s">
        <v>122</v>
      </c>
      <c r="E12264" t="s">
        <v>123</v>
      </c>
      <c r="F12264" t="s">
        <v>24</v>
      </c>
      <c r="G12264" t="s">
        <v>33</v>
      </c>
      <c r="H12264" s="3">
        <v>73455</v>
      </c>
      <c r="I12264" t="s">
        <v>38</v>
      </c>
      <c r="J12264" t="s">
        <v>27</v>
      </c>
      <c r="K12264" s="2">
        <v>3455.17</v>
      </c>
      <c r="L12264" t="s">
        <v>28</v>
      </c>
      <c r="M12264">
        <v>2016</v>
      </c>
      <c r="N12264">
        <v>8</v>
      </c>
      <c r="O12264" s="1">
        <f t="shared" si="1582"/>
        <v>42583</v>
      </c>
      <c r="R12264" s="1" t="str">
        <f t="shared" si="1587"/>
        <v/>
      </c>
      <c r="S12264" t="str">
        <f t="shared" si="1583"/>
        <v>Active</v>
      </c>
      <c r="T12264" s="4">
        <v>45</v>
      </c>
    </row>
    <row r="12265" spans="1:20" x14ac:dyDescent="0.25">
      <c r="A12265">
        <v>587619</v>
      </c>
      <c r="B12265" t="s">
        <v>20</v>
      </c>
      <c r="C12265" t="s">
        <v>88</v>
      </c>
      <c r="D12265" t="s">
        <v>89</v>
      </c>
      <c r="E12265" t="s">
        <v>101</v>
      </c>
      <c r="F12265" t="s">
        <v>32</v>
      </c>
      <c r="G12265" t="s">
        <v>25</v>
      </c>
      <c r="H12265" s="3">
        <v>81959</v>
      </c>
      <c r="I12265" t="s">
        <v>34</v>
      </c>
      <c r="J12265" t="s">
        <v>27</v>
      </c>
      <c r="K12265" s="2">
        <v>3455.23</v>
      </c>
      <c r="L12265" t="s">
        <v>28</v>
      </c>
      <c r="M12265">
        <v>2012</v>
      </c>
      <c r="N12265">
        <v>4</v>
      </c>
      <c r="O12265" s="1">
        <f t="shared" si="1582"/>
        <v>41000</v>
      </c>
      <c r="R12265" s="1" t="str">
        <f t="shared" si="1587"/>
        <v/>
      </c>
      <c r="S12265" t="str">
        <f t="shared" si="1583"/>
        <v>Active</v>
      </c>
      <c r="T12265" s="4">
        <v>42</v>
      </c>
    </row>
    <row r="12266" spans="1:20" x14ac:dyDescent="0.25">
      <c r="A12266">
        <v>439675</v>
      </c>
      <c r="B12266" t="s">
        <v>20</v>
      </c>
      <c r="C12266" t="s">
        <v>21</v>
      </c>
      <c r="D12266" t="s">
        <v>22</v>
      </c>
      <c r="E12266" t="s">
        <v>51</v>
      </c>
      <c r="F12266" t="s">
        <v>32</v>
      </c>
      <c r="G12266" t="s">
        <v>33</v>
      </c>
      <c r="H12266" s="3">
        <v>73455</v>
      </c>
      <c r="I12266" t="s">
        <v>26</v>
      </c>
      <c r="J12266" t="s">
        <v>27</v>
      </c>
      <c r="K12266" s="2">
        <v>3457.15</v>
      </c>
      <c r="L12266" t="s">
        <v>28</v>
      </c>
      <c r="M12266">
        <v>2014</v>
      </c>
      <c r="N12266">
        <v>3</v>
      </c>
      <c r="O12266" s="1">
        <f t="shared" si="1582"/>
        <v>41699</v>
      </c>
      <c r="R12266" s="1" t="str">
        <f t="shared" si="1587"/>
        <v/>
      </c>
      <c r="S12266" t="str">
        <f t="shared" si="1583"/>
        <v>Active</v>
      </c>
      <c r="T12266" s="4">
        <v>33</v>
      </c>
    </row>
    <row r="12267" spans="1:20" x14ac:dyDescent="0.25">
      <c r="A12267">
        <v>960309</v>
      </c>
      <c r="B12267" t="s">
        <v>20</v>
      </c>
      <c r="C12267" t="s">
        <v>40</v>
      </c>
      <c r="D12267" t="s">
        <v>49</v>
      </c>
      <c r="E12267" t="s">
        <v>75</v>
      </c>
      <c r="F12267" t="s">
        <v>24</v>
      </c>
      <c r="G12267" t="s">
        <v>33</v>
      </c>
      <c r="H12267" s="3">
        <v>73455</v>
      </c>
      <c r="I12267" t="s">
        <v>26</v>
      </c>
      <c r="J12267" t="s">
        <v>27</v>
      </c>
      <c r="K12267" s="2">
        <v>3459.23</v>
      </c>
      <c r="L12267" t="s">
        <v>28</v>
      </c>
      <c r="M12267">
        <v>2017</v>
      </c>
      <c r="N12267">
        <v>6</v>
      </c>
      <c r="O12267" s="1">
        <f t="shared" si="1582"/>
        <v>42887</v>
      </c>
      <c r="R12267" s="1" t="str">
        <f t="shared" si="1587"/>
        <v/>
      </c>
      <c r="S12267" t="str">
        <f t="shared" si="1583"/>
        <v>Active</v>
      </c>
      <c r="T12267" s="4">
        <v>39</v>
      </c>
    </row>
    <row r="12268" spans="1:20" x14ac:dyDescent="0.25">
      <c r="A12268">
        <v>215651</v>
      </c>
      <c r="B12268" t="s">
        <v>20</v>
      </c>
      <c r="C12268" t="s">
        <v>21</v>
      </c>
      <c r="D12268" t="s">
        <v>22</v>
      </c>
      <c r="E12268" t="s">
        <v>39</v>
      </c>
      <c r="F12268" t="s">
        <v>24</v>
      </c>
      <c r="G12268" t="s">
        <v>33</v>
      </c>
      <c r="H12268" s="3">
        <v>73455</v>
      </c>
      <c r="I12268" t="s">
        <v>38</v>
      </c>
      <c r="J12268" t="s">
        <v>27</v>
      </c>
      <c r="K12268" s="2">
        <v>3467.32</v>
      </c>
      <c r="L12268" t="s">
        <v>28</v>
      </c>
      <c r="M12268">
        <v>2017</v>
      </c>
      <c r="N12268">
        <v>7</v>
      </c>
      <c r="O12268" s="1">
        <f t="shared" si="1582"/>
        <v>42917</v>
      </c>
      <c r="R12268" s="1" t="str">
        <f t="shared" si="1587"/>
        <v/>
      </c>
      <c r="S12268" t="str">
        <f t="shared" si="1583"/>
        <v>Active</v>
      </c>
      <c r="T12268" s="4">
        <v>35</v>
      </c>
    </row>
    <row r="12269" spans="1:20" x14ac:dyDescent="0.25">
      <c r="A12269">
        <v>115198</v>
      </c>
      <c r="B12269" t="s">
        <v>20</v>
      </c>
      <c r="C12269" t="s">
        <v>43</v>
      </c>
      <c r="D12269" t="s">
        <v>44</v>
      </c>
      <c r="E12269" t="s">
        <v>45</v>
      </c>
      <c r="F12269" t="s">
        <v>32</v>
      </c>
      <c r="G12269" t="s">
        <v>25</v>
      </c>
      <c r="H12269" s="3">
        <v>55845</v>
      </c>
      <c r="I12269" t="s">
        <v>26</v>
      </c>
      <c r="J12269" t="s">
        <v>27</v>
      </c>
      <c r="K12269" s="2">
        <v>3469.84</v>
      </c>
      <c r="L12269" t="s">
        <v>28</v>
      </c>
      <c r="M12269">
        <v>2012</v>
      </c>
      <c r="N12269">
        <v>9</v>
      </c>
      <c r="O12269" s="1">
        <f t="shared" si="1582"/>
        <v>41153</v>
      </c>
      <c r="R12269" s="1" t="str">
        <f t="shared" si="1587"/>
        <v/>
      </c>
      <c r="S12269" t="str">
        <f t="shared" si="1583"/>
        <v>Active</v>
      </c>
      <c r="T12269" s="4">
        <v>48</v>
      </c>
    </row>
    <row r="12270" spans="1:20" x14ac:dyDescent="0.25">
      <c r="A12270">
        <v>700145</v>
      </c>
      <c r="B12270" t="s">
        <v>20</v>
      </c>
      <c r="C12270" t="s">
        <v>96</v>
      </c>
      <c r="D12270" t="s">
        <v>97</v>
      </c>
      <c r="E12270" t="s">
        <v>98</v>
      </c>
      <c r="F12270" t="s">
        <v>32</v>
      </c>
      <c r="G12270" t="s">
        <v>25</v>
      </c>
      <c r="H12270" s="3">
        <v>101339</v>
      </c>
      <c r="I12270" t="s">
        <v>26</v>
      </c>
      <c r="J12270" t="s">
        <v>27</v>
      </c>
      <c r="K12270" s="2">
        <v>3470.18</v>
      </c>
      <c r="L12270" t="s">
        <v>28</v>
      </c>
      <c r="M12270">
        <v>2016</v>
      </c>
      <c r="N12270">
        <v>5</v>
      </c>
      <c r="O12270" s="1">
        <f t="shared" si="1582"/>
        <v>42491</v>
      </c>
      <c r="R12270" s="1" t="str">
        <f t="shared" si="1587"/>
        <v/>
      </c>
      <c r="S12270" t="str">
        <f t="shared" si="1583"/>
        <v>Active</v>
      </c>
      <c r="T12270" s="4">
        <v>37</v>
      </c>
    </row>
    <row r="12271" spans="1:20" x14ac:dyDescent="0.25">
      <c r="A12271">
        <v>478785</v>
      </c>
      <c r="B12271" t="s">
        <v>20</v>
      </c>
      <c r="C12271" t="s">
        <v>35</v>
      </c>
      <c r="D12271" t="s">
        <v>36</v>
      </c>
      <c r="E12271" t="s">
        <v>37</v>
      </c>
      <c r="F12271" t="s">
        <v>32</v>
      </c>
      <c r="G12271" t="s">
        <v>33</v>
      </c>
      <c r="H12271" s="3">
        <v>73455</v>
      </c>
      <c r="I12271" t="s">
        <v>26</v>
      </c>
      <c r="J12271" t="s">
        <v>27</v>
      </c>
      <c r="K12271" s="2">
        <v>3475.07</v>
      </c>
      <c r="L12271" t="s">
        <v>28</v>
      </c>
      <c r="M12271">
        <v>2017</v>
      </c>
      <c r="N12271">
        <v>6</v>
      </c>
      <c r="O12271" s="1">
        <f t="shared" si="1582"/>
        <v>42887</v>
      </c>
      <c r="R12271" s="1" t="str">
        <f t="shared" si="1587"/>
        <v/>
      </c>
      <c r="S12271" t="str">
        <f t="shared" si="1583"/>
        <v>Active</v>
      </c>
      <c r="T12271" s="4">
        <v>34</v>
      </c>
    </row>
    <row r="12272" spans="1:20" x14ac:dyDescent="0.25">
      <c r="A12272">
        <v>148453</v>
      </c>
      <c r="B12272" t="s">
        <v>20</v>
      </c>
      <c r="C12272" t="s">
        <v>35</v>
      </c>
      <c r="D12272" t="s">
        <v>36</v>
      </c>
      <c r="E12272" t="s">
        <v>68</v>
      </c>
      <c r="F12272" t="s">
        <v>24</v>
      </c>
      <c r="G12272" t="s">
        <v>33</v>
      </c>
      <c r="H12272" s="3">
        <v>73455</v>
      </c>
      <c r="I12272" t="s">
        <v>38</v>
      </c>
      <c r="J12272" t="s">
        <v>27</v>
      </c>
      <c r="K12272" s="2">
        <v>3479.14</v>
      </c>
      <c r="L12272" t="s">
        <v>28</v>
      </c>
      <c r="M12272">
        <v>2018</v>
      </c>
      <c r="N12272">
        <v>7</v>
      </c>
      <c r="O12272" s="1">
        <f t="shared" si="1582"/>
        <v>43282</v>
      </c>
      <c r="R12272" s="1" t="str">
        <f t="shared" si="1587"/>
        <v/>
      </c>
      <c r="S12272" t="str">
        <f t="shared" si="1583"/>
        <v>Active</v>
      </c>
      <c r="T12272" s="4">
        <v>29</v>
      </c>
    </row>
    <row r="12273" spans="1:20" x14ac:dyDescent="0.25">
      <c r="A12273">
        <v>790123</v>
      </c>
      <c r="B12273" t="s">
        <v>20</v>
      </c>
      <c r="C12273" t="s">
        <v>102</v>
      </c>
      <c r="D12273" t="s">
        <v>103</v>
      </c>
      <c r="E12273" t="s">
        <v>104</v>
      </c>
      <c r="F12273" t="s">
        <v>24</v>
      </c>
      <c r="G12273" t="s">
        <v>25</v>
      </c>
      <c r="H12273" s="3">
        <v>80722</v>
      </c>
      <c r="I12273" t="s">
        <v>26</v>
      </c>
      <c r="J12273" t="s">
        <v>27</v>
      </c>
      <c r="K12273" s="2">
        <v>3479.26</v>
      </c>
      <c r="L12273" t="s">
        <v>28</v>
      </c>
      <c r="M12273">
        <v>2016</v>
      </c>
      <c r="N12273">
        <v>12</v>
      </c>
      <c r="O12273" s="1">
        <f t="shared" si="1582"/>
        <v>42705</v>
      </c>
      <c r="R12273" s="1" t="str">
        <f t="shared" si="1587"/>
        <v/>
      </c>
      <c r="S12273" t="str">
        <f t="shared" si="1583"/>
        <v>Active</v>
      </c>
      <c r="T12273" s="4">
        <v>42</v>
      </c>
    </row>
    <row r="12274" spans="1:20" x14ac:dyDescent="0.25">
      <c r="A12274">
        <v>895778</v>
      </c>
      <c r="B12274" t="s">
        <v>20</v>
      </c>
      <c r="C12274" t="s">
        <v>96</v>
      </c>
      <c r="D12274" t="s">
        <v>97</v>
      </c>
      <c r="E12274" t="s">
        <v>98</v>
      </c>
      <c r="F12274" t="s">
        <v>24</v>
      </c>
      <c r="G12274" t="s">
        <v>25</v>
      </c>
      <c r="H12274" s="3">
        <v>80722</v>
      </c>
      <c r="I12274" t="s">
        <v>26</v>
      </c>
      <c r="J12274" t="s">
        <v>27</v>
      </c>
      <c r="K12274" s="2">
        <v>3479.26</v>
      </c>
      <c r="L12274" t="s">
        <v>28</v>
      </c>
      <c r="M12274">
        <v>2018</v>
      </c>
      <c r="N12274">
        <v>8</v>
      </c>
      <c r="O12274" s="1">
        <f t="shared" si="1582"/>
        <v>43313</v>
      </c>
      <c r="R12274" s="1" t="str">
        <f t="shared" si="1587"/>
        <v/>
      </c>
      <c r="S12274" t="str">
        <f t="shared" si="1583"/>
        <v>Active</v>
      </c>
      <c r="T12274" s="4">
        <v>38</v>
      </c>
    </row>
    <row r="12275" spans="1:20" x14ac:dyDescent="0.25">
      <c r="A12275">
        <v>283994</v>
      </c>
      <c r="B12275" t="s">
        <v>20</v>
      </c>
      <c r="C12275" t="s">
        <v>21</v>
      </c>
      <c r="D12275" t="s">
        <v>22</v>
      </c>
      <c r="E12275" t="s">
        <v>84</v>
      </c>
      <c r="F12275" t="s">
        <v>32</v>
      </c>
      <c r="G12275" t="s">
        <v>25</v>
      </c>
      <c r="H12275" s="3">
        <v>57542</v>
      </c>
      <c r="I12275" t="s">
        <v>26</v>
      </c>
      <c r="J12275" t="s">
        <v>27</v>
      </c>
      <c r="K12275" s="2">
        <v>3479.76</v>
      </c>
      <c r="L12275" t="s">
        <v>28</v>
      </c>
      <c r="M12275">
        <v>2017</v>
      </c>
      <c r="N12275">
        <v>3</v>
      </c>
      <c r="O12275" s="1">
        <f t="shared" si="1582"/>
        <v>42795</v>
      </c>
      <c r="R12275" s="1" t="str">
        <f t="shared" si="1587"/>
        <v/>
      </c>
      <c r="S12275" t="str">
        <f t="shared" si="1583"/>
        <v>Active</v>
      </c>
      <c r="T12275" s="4">
        <v>34</v>
      </c>
    </row>
    <row r="12276" spans="1:20" x14ac:dyDescent="0.25">
      <c r="A12276">
        <v>415067</v>
      </c>
      <c r="B12276" t="s">
        <v>20</v>
      </c>
      <c r="C12276" t="s">
        <v>40</v>
      </c>
      <c r="D12276" t="s">
        <v>54</v>
      </c>
      <c r="E12276" t="s">
        <v>55</v>
      </c>
      <c r="F12276" t="s">
        <v>32</v>
      </c>
      <c r="G12276" t="s">
        <v>33</v>
      </c>
      <c r="H12276" s="3">
        <v>73455</v>
      </c>
      <c r="I12276" t="s">
        <v>38</v>
      </c>
      <c r="J12276" t="s">
        <v>27</v>
      </c>
      <c r="K12276" s="2">
        <v>3482.04</v>
      </c>
      <c r="L12276" t="s">
        <v>28</v>
      </c>
      <c r="M12276">
        <v>2013</v>
      </c>
      <c r="N12276">
        <v>8</v>
      </c>
      <c r="O12276" s="1">
        <f t="shared" si="1582"/>
        <v>41487</v>
      </c>
      <c r="R12276" s="1" t="str">
        <f t="shared" si="1587"/>
        <v/>
      </c>
      <c r="S12276" t="str">
        <f t="shared" si="1583"/>
        <v>Active</v>
      </c>
      <c r="T12276" s="4">
        <v>43</v>
      </c>
    </row>
    <row r="12277" spans="1:20" x14ac:dyDescent="0.25">
      <c r="A12277">
        <v>278676</v>
      </c>
      <c r="B12277" t="s">
        <v>20</v>
      </c>
      <c r="C12277" t="s">
        <v>21</v>
      </c>
      <c r="D12277" t="s">
        <v>22</v>
      </c>
      <c r="E12277" t="s">
        <v>23</v>
      </c>
      <c r="F12277" t="s">
        <v>32</v>
      </c>
      <c r="G12277" t="s">
        <v>25</v>
      </c>
      <c r="H12277" s="3">
        <v>79589</v>
      </c>
      <c r="I12277" t="s">
        <v>26</v>
      </c>
      <c r="J12277" t="s">
        <v>27</v>
      </c>
      <c r="K12277" s="2">
        <v>3482.69</v>
      </c>
      <c r="L12277" t="s">
        <v>28</v>
      </c>
      <c r="M12277">
        <v>2013</v>
      </c>
      <c r="N12277">
        <v>1</v>
      </c>
      <c r="O12277" s="1">
        <f t="shared" si="1582"/>
        <v>41275</v>
      </c>
      <c r="R12277" s="1" t="str">
        <f t="shared" si="1587"/>
        <v/>
      </c>
      <c r="S12277" t="str">
        <f t="shared" si="1583"/>
        <v>Active</v>
      </c>
      <c r="T12277" s="4">
        <v>49</v>
      </c>
    </row>
    <row r="12278" spans="1:20" x14ac:dyDescent="0.25">
      <c r="A12278">
        <v>694168</v>
      </c>
      <c r="B12278" t="s">
        <v>20</v>
      </c>
      <c r="C12278" t="s">
        <v>35</v>
      </c>
      <c r="D12278" t="s">
        <v>82</v>
      </c>
      <c r="E12278" t="s">
        <v>83</v>
      </c>
      <c r="F12278" t="s">
        <v>24</v>
      </c>
      <c r="G12278" t="s">
        <v>25</v>
      </c>
      <c r="H12278" s="3">
        <v>57011</v>
      </c>
      <c r="I12278" t="s">
        <v>34</v>
      </c>
      <c r="J12278" t="s">
        <v>27</v>
      </c>
      <c r="K12278" s="2">
        <v>3484.14</v>
      </c>
      <c r="L12278" t="s">
        <v>28</v>
      </c>
      <c r="M12278">
        <v>2017</v>
      </c>
      <c r="N12278">
        <v>2</v>
      </c>
      <c r="O12278" s="1">
        <f t="shared" si="1582"/>
        <v>42767</v>
      </c>
      <c r="P12278">
        <v>2017</v>
      </c>
      <c r="Q12278">
        <v>10</v>
      </c>
      <c r="R12278" s="1">
        <f>IFERROR(DATE(P12278,Q12278,1),"")</f>
        <v>43009</v>
      </c>
      <c r="S12278" t="str">
        <f t="shared" si="1583"/>
        <v>Cancelled</v>
      </c>
      <c r="T12278" s="4">
        <v>39</v>
      </c>
    </row>
    <row r="12279" spans="1:20" x14ac:dyDescent="0.25">
      <c r="A12279">
        <v>475713</v>
      </c>
      <c r="B12279" t="s">
        <v>20</v>
      </c>
      <c r="C12279" t="s">
        <v>35</v>
      </c>
      <c r="D12279" t="s">
        <v>82</v>
      </c>
      <c r="E12279" t="s">
        <v>83</v>
      </c>
      <c r="F12279" t="s">
        <v>24</v>
      </c>
      <c r="G12279" t="s">
        <v>33</v>
      </c>
      <c r="H12279" s="3">
        <v>73455</v>
      </c>
      <c r="I12279" t="s">
        <v>38</v>
      </c>
      <c r="J12279" t="s">
        <v>27</v>
      </c>
      <c r="K12279" s="2">
        <v>3486.7</v>
      </c>
      <c r="L12279" t="s">
        <v>28</v>
      </c>
      <c r="M12279">
        <v>2016</v>
      </c>
      <c r="N12279">
        <v>11</v>
      </c>
      <c r="O12279" s="1">
        <f t="shared" si="1582"/>
        <v>42675</v>
      </c>
      <c r="R12279" s="1" t="str">
        <f t="shared" ref="R12279:R12293" si="1588">IFERROR(DATE(P12279,Q12279,1),"")</f>
        <v/>
      </c>
      <c r="S12279" t="str">
        <f t="shared" si="1583"/>
        <v>Active</v>
      </c>
      <c r="T12279" s="4">
        <v>40</v>
      </c>
    </row>
    <row r="12280" spans="1:20" x14ac:dyDescent="0.25">
      <c r="A12280">
        <v>677068</v>
      </c>
      <c r="B12280" t="s">
        <v>20</v>
      </c>
      <c r="C12280" t="s">
        <v>40</v>
      </c>
      <c r="D12280" t="s">
        <v>49</v>
      </c>
      <c r="E12280" t="s">
        <v>79</v>
      </c>
      <c r="F12280" t="s">
        <v>24</v>
      </c>
      <c r="G12280" t="s">
        <v>33</v>
      </c>
      <c r="H12280" s="3">
        <v>73455</v>
      </c>
      <c r="I12280" t="s">
        <v>38</v>
      </c>
      <c r="J12280" t="s">
        <v>27</v>
      </c>
      <c r="K12280" s="2">
        <v>3486.7</v>
      </c>
      <c r="L12280" t="s">
        <v>28</v>
      </c>
      <c r="M12280">
        <v>2018</v>
      </c>
      <c r="N12280">
        <v>5</v>
      </c>
      <c r="O12280" s="1">
        <f t="shared" si="1582"/>
        <v>43221</v>
      </c>
      <c r="R12280" s="1" t="str">
        <f t="shared" si="1588"/>
        <v/>
      </c>
      <c r="S12280" t="str">
        <f t="shared" si="1583"/>
        <v>Active</v>
      </c>
      <c r="T12280" s="4">
        <v>38</v>
      </c>
    </row>
    <row r="12281" spans="1:20" x14ac:dyDescent="0.25">
      <c r="A12281">
        <v>702284</v>
      </c>
      <c r="B12281" t="s">
        <v>20</v>
      </c>
      <c r="C12281" t="s">
        <v>35</v>
      </c>
      <c r="D12281" t="s">
        <v>112</v>
      </c>
      <c r="E12281" t="s">
        <v>113</v>
      </c>
      <c r="F12281" t="s">
        <v>24</v>
      </c>
      <c r="G12281" t="s">
        <v>33</v>
      </c>
      <c r="H12281" s="3">
        <v>73455</v>
      </c>
      <c r="I12281" t="s">
        <v>26</v>
      </c>
      <c r="J12281" t="s">
        <v>27</v>
      </c>
      <c r="K12281" s="2">
        <v>3489.28</v>
      </c>
      <c r="L12281" t="s">
        <v>28</v>
      </c>
      <c r="M12281">
        <v>2014</v>
      </c>
      <c r="N12281">
        <v>11</v>
      </c>
      <c r="O12281" s="1">
        <f t="shared" si="1582"/>
        <v>41944</v>
      </c>
      <c r="R12281" s="1" t="str">
        <f t="shared" si="1588"/>
        <v/>
      </c>
      <c r="S12281" t="str">
        <f t="shared" si="1583"/>
        <v>Active</v>
      </c>
      <c r="T12281" s="4">
        <v>35</v>
      </c>
    </row>
    <row r="12282" spans="1:20" x14ac:dyDescent="0.25">
      <c r="A12282">
        <v>790303</v>
      </c>
      <c r="B12282" t="s">
        <v>20</v>
      </c>
      <c r="C12282" t="s">
        <v>29</v>
      </c>
      <c r="D12282" t="s">
        <v>30</v>
      </c>
      <c r="E12282" t="s">
        <v>31</v>
      </c>
      <c r="F12282" t="s">
        <v>24</v>
      </c>
      <c r="G12282" t="s">
        <v>25</v>
      </c>
      <c r="H12282" s="3">
        <v>98485</v>
      </c>
      <c r="I12282" t="s">
        <v>34</v>
      </c>
      <c r="J12282" t="s">
        <v>27</v>
      </c>
      <c r="K12282" s="2">
        <v>3490.03</v>
      </c>
      <c r="L12282" t="s">
        <v>28</v>
      </c>
      <c r="M12282">
        <v>2015</v>
      </c>
      <c r="N12282">
        <v>12</v>
      </c>
      <c r="O12282" s="1">
        <f t="shared" si="1582"/>
        <v>42339</v>
      </c>
      <c r="R12282" s="1" t="str">
        <f t="shared" si="1588"/>
        <v/>
      </c>
      <c r="S12282" t="str">
        <f t="shared" si="1583"/>
        <v>Active</v>
      </c>
      <c r="T12282" s="4">
        <v>52</v>
      </c>
    </row>
    <row r="12283" spans="1:20" x14ac:dyDescent="0.25">
      <c r="A12283">
        <v>107835</v>
      </c>
      <c r="B12283" t="s">
        <v>20</v>
      </c>
      <c r="C12283" t="s">
        <v>21</v>
      </c>
      <c r="D12283" t="s">
        <v>22</v>
      </c>
      <c r="E12283" t="s">
        <v>106</v>
      </c>
      <c r="F12283" t="s">
        <v>24</v>
      </c>
      <c r="G12283" t="s">
        <v>93</v>
      </c>
      <c r="H12283" s="3">
        <v>50363</v>
      </c>
      <c r="I12283" t="s">
        <v>38</v>
      </c>
      <c r="J12283" t="s">
        <v>27</v>
      </c>
      <c r="K12283" s="2">
        <v>3495.89</v>
      </c>
      <c r="L12283" t="s">
        <v>28</v>
      </c>
      <c r="M12283">
        <v>2018</v>
      </c>
      <c r="N12283">
        <v>9</v>
      </c>
      <c r="O12283" s="1">
        <f t="shared" si="1582"/>
        <v>43344</v>
      </c>
      <c r="R12283" s="1" t="str">
        <f t="shared" si="1588"/>
        <v/>
      </c>
      <c r="S12283" t="str">
        <f t="shared" si="1583"/>
        <v>Active</v>
      </c>
      <c r="T12283" s="4">
        <v>39</v>
      </c>
    </row>
    <row r="12284" spans="1:20" x14ac:dyDescent="0.25">
      <c r="A12284">
        <v>203950</v>
      </c>
      <c r="B12284" t="s">
        <v>20</v>
      </c>
      <c r="C12284" t="s">
        <v>21</v>
      </c>
      <c r="D12284" t="s">
        <v>70</v>
      </c>
      <c r="E12284" t="s">
        <v>71</v>
      </c>
      <c r="F12284" t="s">
        <v>24</v>
      </c>
      <c r="G12284" t="s">
        <v>25</v>
      </c>
      <c r="H12284" s="3">
        <v>78145</v>
      </c>
      <c r="I12284" t="s">
        <v>26</v>
      </c>
      <c r="J12284" t="s">
        <v>27</v>
      </c>
      <c r="K12284" s="2">
        <v>3497.48</v>
      </c>
      <c r="L12284" t="s">
        <v>28</v>
      </c>
      <c r="M12284">
        <v>2017</v>
      </c>
      <c r="N12284">
        <v>8</v>
      </c>
      <c r="O12284" s="1">
        <f t="shared" si="1582"/>
        <v>42948</v>
      </c>
      <c r="R12284" s="1" t="str">
        <f t="shared" si="1588"/>
        <v/>
      </c>
      <c r="S12284" t="str">
        <f t="shared" si="1583"/>
        <v>Active</v>
      </c>
      <c r="T12284" s="4">
        <v>43</v>
      </c>
    </row>
    <row r="12285" spans="1:20" x14ac:dyDescent="0.25">
      <c r="A12285">
        <v>146354</v>
      </c>
      <c r="B12285" t="s">
        <v>20</v>
      </c>
      <c r="C12285" t="s">
        <v>21</v>
      </c>
      <c r="D12285" t="s">
        <v>22</v>
      </c>
      <c r="E12285" t="s">
        <v>57</v>
      </c>
      <c r="F12285" t="s">
        <v>24</v>
      </c>
      <c r="G12285" t="s">
        <v>25</v>
      </c>
      <c r="H12285" s="3">
        <v>97324</v>
      </c>
      <c r="I12285" t="s">
        <v>26</v>
      </c>
      <c r="J12285" t="s">
        <v>27</v>
      </c>
      <c r="K12285" s="2">
        <v>3500.45</v>
      </c>
      <c r="L12285" t="s">
        <v>28</v>
      </c>
      <c r="M12285">
        <v>2018</v>
      </c>
      <c r="N12285">
        <v>1</v>
      </c>
      <c r="O12285" s="1">
        <f t="shared" si="1582"/>
        <v>43101</v>
      </c>
      <c r="R12285" s="1" t="str">
        <f t="shared" si="1588"/>
        <v/>
      </c>
      <c r="S12285" t="str">
        <f t="shared" si="1583"/>
        <v>Active</v>
      </c>
      <c r="T12285" s="4">
        <v>43</v>
      </c>
    </row>
    <row r="12286" spans="1:20" x14ac:dyDescent="0.25">
      <c r="A12286">
        <v>512262</v>
      </c>
      <c r="B12286" t="s">
        <v>20</v>
      </c>
      <c r="C12286" t="s">
        <v>35</v>
      </c>
      <c r="D12286" t="s">
        <v>82</v>
      </c>
      <c r="E12286" t="s">
        <v>83</v>
      </c>
      <c r="F12286" t="s">
        <v>24</v>
      </c>
      <c r="G12286" t="s">
        <v>33</v>
      </c>
      <c r="H12286" s="3">
        <v>73455</v>
      </c>
      <c r="I12286" t="s">
        <v>26</v>
      </c>
      <c r="J12286" t="s">
        <v>27</v>
      </c>
      <c r="K12286" s="2">
        <v>3500.86</v>
      </c>
      <c r="L12286" t="s">
        <v>28</v>
      </c>
      <c r="M12286">
        <v>2014</v>
      </c>
      <c r="N12286">
        <v>8</v>
      </c>
      <c r="O12286" s="1">
        <f t="shared" si="1582"/>
        <v>41852</v>
      </c>
      <c r="R12286" s="1" t="str">
        <f t="shared" si="1588"/>
        <v/>
      </c>
      <c r="S12286" t="str">
        <f t="shared" si="1583"/>
        <v>Active</v>
      </c>
      <c r="T12286" s="4">
        <v>40</v>
      </c>
    </row>
    <row r="12287" spans="1:20" x14ac:dyDescent="0.25">
      <c r="A12287">
        <v>652394</v>
      </c>
      <c r="B12287" t="s">
        <v>20</v>
      </c>
      <c r="C12287" t="s">
        <v>40</v>
      </c>
      <c r="D12287" t="s">
        <v>49</v>
      </c>
      <c r="E12287" t="s">
        <v>50</v>
      </c>
      <c r="F12287" t="s">
        <v>24</v>
      </c>
      <c r="G12287" t="s">
        <v>33</v>
      </c>
      <c r="H12287" s="3">
        <v>73455</v>
      </c>
      <c r="I12287" t="s">
        <v>26</v>
      </c>
      <c r="J12287" t="s">
        <v>27</v>
      </c>
      <c r="K12287" s="2">
        <v>3500.86</v>
      </c>
      <c r="L12287" t="s">
        <v>28</v>
      </c>
      <c r="M12287">
        <v>2014</v>
      </c>
      <c r="N12287">
        <v>12</v>
      </c>
      <c r="O12287" s="1">
        <f t="shared" si="1582"/>
        <v>41974</v>
      </c>
      <c r="R12287" s="1" t="str">
        <f t="shared" si="1588"/>
        <v/>
      </c>
      <c r="S12287" t="str">
        <f t="shared" si="1583"/>
        <v>Active</v>
      </c>
      <c r="T12287" s="4">
        <v>44</v>
      </c>
    </row>
    <row r="12288" spans="1:20" x14ac:dyDescent="0.25">
      <c r="A12288">
        <v>762355</v>
      </c>
      <c r="B12288" t="s">
        <v>20</v>
      </c>
      <c r="C12288" t="s">
        <v>21</v>
      </c>
      <c r="D12288" t="s">
        <v>22</v>
      </c>
      <c r="E12288" t="s">
        <v>39</v>
      </c>
      <c r="F12288" t="s">
        <v>24</v>
      </c>
      <c r="G12288" t="s">
        <v>76</v>
      </c>
      <c r="H12288" s="3">
        <v>62283</v>
      </c>
      <c r="I12288" t="s">
        <v>26</v>
      </c>
      <c r="J12288" t="s">
        <v>27</v>
      </c>
      <c r="K12288" s="2">
        <v>3508.57</v>
      </c>
      <c r="L12288" t="s">
        <v>28</v>
      </c>
      <c r="M12288">
        <v>2012</v>
      </c>
      <c r="N12288">
        <v>8</v>
      </c>
      <c r="O12288" s="1">
        <f t="shared" si="1582"/>
        <v>41122</v>
      </c>
      <c r="R12288" s="1" t="str">
        <f t="shared" si="1588"/>
        <v/>
      </c>
      <c r="S12288" t="str">
        <f t="shared" si="1583"/>
        <v>Active</v>
      </c>
      <c r="T12288" s="4">
        <v>48</v>
      </c>
    </row>
    <row r="12289" spans="1:20" x14ac:dyDescent="0.25">
      <c r="A12289">
        <v>788759</v>
      </c>
      <c r="B12289" t="s">
        <v>20</v>
      </c>
      <c r="C12289" t="s">
        <v>40</v>
      </c>
      <c r="D12289" t="s">
        <v>72</v>
      </c>
      <c r="E12289" t="s">
        <v>73</v>
      </c>
      <c r="F12289" t="s">
        <v>32</v>
      </c>
      <c r="G12289" t="s">
        <v>76</v>
      </c>
      <c r="H12289" s="3">
        <v>62283</v>
      </c>
      <c r="I12289" t="s">
        <v>26</v>
      </c>
      <c r="J12289" t="s">
        <v>27</v>
      </c>
      <c r="K12289" s="2">
        <v>3508.57</v>
      </c>
      <c r="L12289" t="s">
        <v>28</v>
      </c>
      <c r="M12289">
        <v>2016</v>
      </c>
      <c r="N12289">
        <v>5</v>
      </c>
      <c r="O12289" s="1">
        <f t="shared" si="1582"/>
        <v>42491</v>
      </c>
      <c r="R12289" s="1" t="str">
        <f t="shared" si="1588"/>
        <v/>
      </c>
      <c r="S12289" t="str">
        <f t="shared" si="1583"/>
        <v>Active</v>
      </c>
      <c r="T12289" s="4">
        <v>36</v>
      </c>
    </row>
    <row r="12290" spans="1:20" x14ac:dyDescent="0.25">
      <c r="A12290">
        <v>834081</v>
      </c>
      <c r="B12290" t="s">
        <v>20</v>
      </c>
      <c r="C12290" t="s">
        <v>21</v>
      </c>
      <c r="D12290" t="s">
        <v>70</v>
      </c>
      <c r="E12290" t="s">
        <v>124</v>
      </c>
      <c r="F12290" t="s">
        <v>24</v>
      </c>
      <c r="G12290" t="s">
        <v>33</v>
      </c>
      <c r="H12290" s="3">
        <v>73455</v>
      </c>
      <c r="I12290" t="s">
        <v>38</v>
      </c>
      <c r="J12290" t="s">
        <v>27</v>
      </c>
      <c r="K12290" s="2">
        <v>3515.46</v>
      </c>
      <c r="L12290" t="s">
        <v>28</v>
      </c>
      <c r="M12290">
        <v>2014</v>
      </c>
      <c r="N12290">
        <v>4</v>
      </c>
      <c r="O12290" s="1">
        <f t="shared" si="1582"/>
        <v>41730</v>
      </c>
      <c r="R12290" s="1" t="str">
        <f t="shared" si="1588"/>
        <v/>
      </c>
      <c r="S12290" t="str">
        <f t="shared" si="1583"/>
        <v>Active</v>
      </c>
      <c r="T12290" s="4">
        <v>39</v>
      </c>
    </row>
    <row r="12291" spans="1:20" x14ac:dyDescent="0.25">
      <c r="A12291">
        <v>420126</v>
      </c>
      <c r="B12291" t="s">
        <v>20</v>
      </c>
      <c r="C12291" t="s">
        <v>35</v>
      </c>
      <c r="D12291" t="s">
        <v>52</v>
      </c>
      <c r="E12291" t="s">
        <v>53</v>
      </c>
      <c r="F12291" t="s">
        <v>32</v>
      </c>
      <c r="G12291" t="s">
        <v>76</v>
      </c>
      <c r="H12291" s="3">
        <v>49868</v>
      </c>
      <c r="I12291" t="s">
        <v>26</v>
      </c>
      <c r="J12291" t="s">
        <v>27</v>
      </c>
      <c r="K12291" s="2">
        <v>3515.83</v>
      </c>
      <c r="L12291" t="s">
        <v>28</v>
      </c>
      <c r="M12291">
        <v>2018</v>
      </c>
      <c r="N12291">
        <v>5</v>
      </c>
      <c r="O12291" s="1">
        <f t="shared" ref="O12291:O12354" si="1589">DATE(M12291,N12291,1)</f>
        <v>43221</v>
      </c>
      <c r="R12291" s="1" t="str">
        <f t="shared" si="1588"/>
        <v/>
      </c>
      <c r="S12291" t="str">
        <f t="shared" ref="S12291:S12354" si="1590">IF(R12291="","Active","Cancelled")</f>
        <v>Active</v>
      </c>
      <c r="T12291" s="4">
        <v>38</v>
      </c>
    </row>
    <row r="12292" spans="1:20" x14ac:dyDescent="0.25">
      <c r="A12292">
        <v>842066</v>
      </c>
      <c r="B12292" t="s">
        <v>20</v>
      </c>
      <c r="C12292" t="s">
        <v>21</v>
      </c>
      <c r="D12292" t="s">
        <v>80</v>
      </c>
      <c r="E12292" t="s">
        <v>81</v>
      </c>
      <c r="F12292" t="s">
        <v>32</v>
      </c>
      <c r="G12292" t="s">
        <v>25</v>
      </c>
      <c r="H12292" s="3">
        <v>98353</v>
      </c>
      <c r="I12292" t="s">
        <v>26</v>
      </c>
      <c r="J12292" t="s">
        <v>27</v>
      </c>
      <c r="K12292" s="2">
        <v>3522.48</v>
      </c>
      <c r="L12292" t="s">
        <v>28</v>
      </c>
      <c r="M12292">
        <v>2017</v>
      </c>
      <c r="N12292">
        <v>3</v>
      </c>
      <c r="O12292" s="1">
        <f t="shared" si="1589"/>
        <v>42795</v>
      </c>
      <c r="R12292" s="1" t="str">
        <f t="shared" si="1588"/>
        <v/>
      </c>
      <c r="S12292" t="str">
        <f t="shared" si="1590"/>
        <v>Active</v>
      </c>
      <c r="T12292" s="4">
        <v>38</v>
      </c>
    </row>
    <row r="12293" spans="1:20" x14ac:dyDescent="0.25">
      <c r="A12293">
        <v>835920</v>
      </c>
      <c r="B12293" t="s">
        <v>20</v>
      </c>
      <c r="C12293" t="s">
        <v>21</v>
      </c>
      <c r="D12293" t="s">
        <v>80</v>
      </c>
      <c r="E12293" t="s">
        <v>81</v>
      </c>
      <c r="F12293" t="s">
        <v>32</v>
      </c>
      <c r="G12293" t="s">
        <v>25</v>
      </c>
      <c r="H12293" s="3">
        <v>58361</v>
      </c>
      <c r="I12293" t="s">
        <v>26</v>
      </c>
      <c r="J12293" t="s">
        <v>27</v>
      </c>
      <c r="K12293" s="2">
        <v>18484.810000000001</v>
      </c>
      <c r="L12293" t="s">
        <v>61</v>
      </c>
      <c r="M12293">
        <v>2018</v>
      </c>
      <c r="N12293">
        <v>2</v>
      </c>
      <c r="O12293" s="1">
        <f t="shared" si="1589"/>
        <v>43132</v>
      </c>
      <c r="R12293" s="1" t="str">
        <f t="shared" si="1588"/>
        <v/>
      </c>
      <c r="S12293" t="str">
        <f t="shared" si="1590"/>
        <v>Active</v>
      </c>
      <c r="T12293" s="4">
        <v>32</v>
      </c>
    </row>
    <row r="12294" spans="1:20" x14ac:dyDescent="0.25">
      <c r="A12294">
        <v>108367</v>
      </c>
      <c r="B12294" t="s">
        <v>20</v>
      </c>
      <c r="C12294" t="s">
        <v>21</v>
      </c>
      <c r="D12294" t="s">
        <v>22</v>
      </c>
      <c r="E12294" t="s">
        <v>51</v>
      </c>
      <c r="F12294" t="s">
        <v>24</v>
      </c>
      <c r="G12294" t="s">
        <v>25</v>
      </c>
      <c r="H12294" s="3">
        <v>54794</v>
      </c>
      <c r="I12294" t="s">
        <v>26</v>
      </c>
      <c r="J12294" t="s">
        <v>27</v>
      </c>
      <c r="K12294" s="2">
        <v>3528.04</v>
      </c>
      <c r="L12294" t="s">
        <v>28</v>
      </c>
      <c r="M12294">
        <v>2017</v>
      </c>
      <c r="N12294">
        <v>5</v>
      </c>
      <c r="O12294" s="1">
        <f t="shared" si="1589"/>
        <v>42856</v>
      </c>
      <c r="P12294">
        <v>2018</v>
      </c>
      <c r="Q12294">
        <v>1</v>
      </c>
      <c r="R12294" s="1">
        <f>IFERROR(DATE(P12294,Q12294,1),"")</f>
        <v>43101</v>
      </c>
      <c r="S12294" t="str">
        <f t="shared" si="1590"/>
        <v>Cancelled</v>
      </c>
      <c r="T12294" s="4">
        <v>46</v>
      </c>
    </row>
    <row r="12295" spans="1:20" x14ac:dyDescent="0.25">
      <c r="A12295">
        <v>172731</v>
      </c>
      <c r="B12295" t="s">
        <v>20</v>
      </c>
      <c r="C12295" t="s">
        <v>21</v>
      </c>
      <c r="D12295" t="s">
        <v>22</v>
      </c>
      <c r="E12295" t="s">
        <v>84</v>
      </c>
      <c r="F12295" t="s">
        <v>32</v>
      </c>
      <c r="G12295" t="s">
        <v>25</v>
      </c>
      <c r="H12295" s="3">
        <v>54794</v>
      </c>
      <c r="I12295" t="s">
        <v>26</v>
      </c>
      <c r="J12295" t="s">
        <v>27</v>
      </c>
      <c r="K12295" s="2">
        <v>3528.04</v>
      </c>
      <c r="L12295" t="s">
        <v>28</v>
      </c>
      <c r="M12295">
        <v>2018</v>
      </c>
      <c r="N12295">
        <v>11</v>
      </c>
      <c r="O12295" s="1">
        <f t="shared" si="1589"/>
        <v>43405</v>
      </c>
      <c r="R12295" s="1" t="str">
        <f t="shared" ref="R12295:R12309" si="1591">IFERROR(DATE(P12295,Q12295,1),"")</f>
        <v/>
      </c>
      <c r="S12295" t="str">
        <f t="shared" si="1590"/>
        <v>Active</v>
      </c>
      <c r="T12295" s="4">
        <v>47</v>
      </c>
    </row>
    <row r="12296" spans="1:20" x14ac:dyDescent="0.25">
      <c r="A12296">
        <v>258102</v>
      </c>
      <c r="B12296" t="s">
        <v>20</v>
      </c>
      <c r="C12296" t="s">
        <v>35</v>
      </c>
      <c r="D12296" t="s">
        <v>36</v>
      </c>
      <c r="E12296" t="s">
        <v>37</v>
      </c>
      <c r="F12296" t="s">
        <v>32</v>
      </c>
      <c r="G12296" t="s">
        <v>25</v>
      </c>
      <c r="H12296" s="3">
        <v>54794</v>
      </c>
      <c r="I12296" t="s">
        <v>26</v>
      </c>
      <c r="J12296" t="s">
        <v>27</v>
      </c>
      <c r="K12296" s="2">
        <v>3528.04</v>
      </c>
      <c r="L12296" t="s">
        <v>28</v>
      </c>
      <c r="M12296">
        <v>2012</v>
      </c>
      <c r="N12296">
        <v>9</v>
      </c>
      <c r="O12296" s="1">
        <f t="shared" si="1589"/>
        <v>41153</v>
      </c>
      <c r="R12296" s="1" t="str">
        <f t="shared" si="1591"/>
        <v/>
      </c>
      <c r="S12296" t="str">
        <f t="shared" si="1590"/>
        <v>Active</v>
      </c>
      <c r="T12296" s="4">
        <v>50</v>
      </c>
    </row>
    <row r="12297" spans="1:20" x14ac:dyDescent="0.25">
      <c r="A12297">
        <v>750688</v>
      </c>
      <c r="B12297" t="s">
        <v>20</v>
      </c>
      <c r="C12297" t="s">
        <v>21</v>
      </c>
      <c r="D12297" t="s">
        <v>80</v>
      </c>
      <c r="E12297" t="s">
        <v>81</v>
      </c>
      <c r="F12297" t="s">
        <v>24</v>
      </c>
      <c r="G12297" t="s">
        <v>25</v>
      </c>
      <c r="H12297" s="3">
        <v>54794</v>
      </c>
      <c r="I12297" t="s">
        <v>26</v>
      </c>
      <c r="J12297" t="s">
        <v>27</v>
      </c>
      <c r="K12297" s="2">
        <v>3528.04</v>
      </c>
      <c r="L12297" t="s">
        <v>28</v>
      </c>
      <c r="M12297">
        <v>2013</v>
      </c>
      <c r="N12297">
        <v>10</v>
      </c>
      <c r="O12297" s="1">
        <f t="shared" si="1589"/>
        <v>41548</v>
      </c>
      <c r="R12297" s="1" t="str">
        <f t="shared" si="1591"/>
        <v/>
      </c>
      <c r="S12297" t="str">
        <f t="shared" si="1590"/>
        <v>Active</v>
      </c>
      <c r="T12297" s="4">
        <v>50</v>
      </c>
    </row>
    <row r="12298" spans="1:20" x14ac:dyDescent="0.25">
      <c r="A12298">
        <v>833704</v>
      </c>
      <c r="B12298" t="s">
        <v>20</v>
      </c>
      <c r="C12298" t="s">
        <v>35</v>
      </c>
      <c r="D12298" t="s">
        <v>36</v>
      </c>
      <c r="E12298" t="s">
        <v>68</v>
      </c>
      <c r="F12298" t="s">
        <v>24</v>
      </c>
      <c r="G12298" t="s">
        <v>25</v>
      </c>
      <c r="H12298" s="3">
        <v>54794</v>
      </c>
      <c r="I12298" t="s">
        <v>26</v>
      </c>
      <c r="J12298" t="s">
        <v>27</v>
      </c>
      <c r="K12298" s="2">
        <v>3528.04</v>
      </c>
      <c r="L12298" t="s">
        <v>28</v>
      </c>
      <c r="M12298">
        <v>2014</v>
      </c>
      <c r="N12298">
        <v>9</v>
      </c>
      <c r="O12298" s="1">
        <f t="shared" si="1589"/>
        <v>41883</v>
      </c>
      <c r="R12298" s="1" t="str">
        <f t="shared" si="1591"/>
        <v/>
      </c>
      <c r="S12298" t="str">
        <f t="shared" si="1590"/>
        <v>Active</v>
      </c>
      <c r="T12298" s="4">
        <v>41</v>
      </c>
    </row>
    <row r="12299" spans="1:20" x14ac:dyDescent="0.25">
      <c r="A12299">
        <v>906468</v>
      </c>
      <c r="B12299" t="s">
        <v>20</v>
      </c>
      <c r="C12299" t="s">
        <v>40</v>
      </c>
      <c r="D12299" t="s">
        <v>49</v>
      </c>
      <c r="E12299" t="s">
        <v>67</v>
      </c>
      <c r="F12299" t="s">
        <v>32</v>
      </c>
      <c r="G12299" t="s">
        <v>25</v>
      </c>
      <c r="H12299" s="3">
        <v>54794</v>
      </c>
      <c r="I12299" t="s">
        <v>26</v>
      </c>
      <c r="J12299" t="s">
        <v>27</v>
      </c>
      <c r="K12299" s="2">
        <v>3528.04</v>
      </c>
      <c r="L12299" t="s">
        <v>28</v>
      </c>
      <c r="M12299">
        <v>2012</v>
      </c>
      <c r="N12299">
        <v>7</v>
      </c>
      <c r="O12299" s="1">
        <f t="shared" si="1589"/>
        <v>41091</v>
      </c>
      <c r="R12299" s="1" t="str">
        <f t="shared" si="1591"/>
        <v/>
      </c>
      <c r="S12299" t="str">
        <f t="shared" si="1590"/>
        <v>Active</v>
      </c>
      <c r="T12299" s="4">
        <v>42</v>
      </c>
    </row>
    <row r="12300" spans="1:20" x14ac:dyDescent="0.25">
      <c r="A12300">
        <v>944821</v>
      </c>
      <c r="B12300" t="s">
        <v>20</v>
      </c>
      <c r="C12300" t="s">
        <v>35</v>
      </c>
      <c r="D12300" t="s">
        <v>52</v>
      </c>
      <c r="E12300" t="s">
        <v>53</v>
      </c>
      <c r="F12300" t="s">
        <v>32</v>
      </c>
      <c r="G12300" t="s">
        <v>25</v>
      </c>
      <c r="H12300" s="3">
        <v>54794</v>
      </c>
      <c r="I12300" t="s">
        <v>26</v>
      </c>
      <c r="J12300" t="s">
        <v>27</v>
      </c>
      <c r="K12300" s="2">
        <v>3528.04</v>
      </c>
      <c r="L12300" t="s">
        <v>28</v>
      </c>
      <c r="M12300">
        <v>2017</v>
      </c>
      <c r="N12300">
        <v>3</v>
      </c>
      <c r="O12300" s="1">
        <f t="shared" si="1589"/>
        <v>42795</v>
      </c>
      <c r="R12300" s="1" t="str">
        <f t="shared" si="1591"/>
        <v/>
      </c>
      <c r="S12300" t="str">
        <f t="shared" si="1590"/>
        <v>Active</v>
      </c>
      <c r="T12300" s="4">
        <v>36</v>
      </c>
    </row>
    <row r="12301" spans="1:20" x14ac:dyDescent="0.25">
      <c r="A12301">
        <v>484317</v>
      </c>
      <c r="B12301" t="s">
        <v>20</v>
      </c>
      <c r="C12301" t="s">
        <v>40</v>
      </c>
      <c r="D12301" t="s">
        <v>49</v>
      </c>
      <c r="E12301" t="s">
        <v>75</v>
      </c>
      <c r="F12301" t="s">
        <v>24</v>
      </c>
      <c r="G12301" t="s">
        <v>25</v>
      </c>
      <c r="H12301" s="3">
        <v>51579</v>
      </c>
      <c r="I12301" t="s">
        <v>26</v>
      </c>
      <c r="J12301" t="s">
        <v>27</v>
      </c>
      <c r="K12301" s="2">
        <v>3531.04</v>
      </c>
      <c r="L12301" t="s">
        <v>28</v>
      </c>
      <c r="M12301">
        <v>2015</v>
      </c>
      <c r="N12301">
        <v>5</v>
      </c>
      <c r="O12301" s="1">
        <f t="shared" si="1589"/>
        <v>42125</v>
      </c>
      <c r="R12301" s="1" t="str">
        <f t="shared" si="1591"/>
        <v/>
      </c>
      <c r="S12301" t="str">
        <f t="shared" si="1590"/>
        <v>Active</v>
      </c>
      <c r="T12301" s="4">
        <v>45</v>
      </c>
    </row>
    <row r="12302" spans="1:20" x14ac:dyDescent="0.25">
      <c r="A12302">
        <v>430813</v>
      </c>
      <c r="B12302" t="s">
        <v>20</v>
      </c>
      <c r="C12302" t="s">
        <v>21</v>
      </c>
      <c r="D12302" t="s">
        <v>91</v>
      </c>
      <c r="E12302" t="s">
        <v>92</v>
      </c>
      <c r="F12302" t="s">
        <v>24</v>
      </c>
      <c r="G12302" t="s">
        <v>33</v>
      </c>
      <c r="H12302" s="3">
        <v>73455</v>
      </c>
      <c r="I12302" t="s">
        <v>38</v>
      </c>
      <c r="J12302" t="s">
        <v>27</v>
      </c>
      <c r="K12302" s="2">
        <v>3531.35</v>
      </c>
      <c r="L12302" t="s">
        <v>28</v>
      </c>
      <c r="M12302">
        <v>2012</v>
      </c>
      <c r="N12302">
        <v>9</v>
      </c>
      <c r="O12302" s="1">
        <f t="shared" si="1589"/>
        <v>41153</v>
      </c>
      <c r="R12302" s="1" t="str">
        <f t="shared" si="1591"/>
        <v/>
      </c>
      <c r="S12302" t="str">
        <f t="shared" si="1590"/>
        <v>Active</v>
      </c>
      <c r="T12302" s="4">
        <v>44</v>
      </c>
    </row>
    <row r="12303" spans="1:20" x14ac:dyDescent="0.25">
      <c r="A12303">
        <v>982416</v>
      </c>
      <c r="B12303" t="s">
        <v>20</v>
      </c>
      <c r="C12303" t="s">
        <v>21</v>
      </c>
      <c r="D12303" t="s">
        <v>47</v>
      </c>
      <c r="E12303" t="s">
        <v>48</v>
      </c>
      <c r="F12303" t="s">
        <v>24</v>
      </c>
      <c r="G12303" t="s">
        <v>25</v>
      </c>
      <c r="H12303" s="3">
        <v>55123</v>
      </c>
      <c r="I12303" t="s">
        <v>38</v>
      </c>
      <c r="J12303" t="s">
        <v>27</v>
      </c>
      <c r="K12303" s="2">
        <v>3536.65</v>
      </c>
      <c r="L12303" t="s">
        <v>28</v>
      </c>
      <c r="M12303">
        <v>2016</v>
      </c>
      <c r="N12303">
        <v>2</v>
      </c>
      <c r="O12303" s="1">
        <f t="shared" si="1589"/>
        <v>42401</v>
      </c>
      <c r="R12303" s="1" t="str">
        <f t="shared" si="1591"/>
        <v/>
      </c>
      <c r="S12303" t="str">
        <f t="shared" si="1590"/>
        <v>Active</v>
      </c>
      <c r="T12303" s="4">
        <v>41</v>
      </c>
    </row>
    <row r="12304" spans="1:20" x14ac:dyDescent="0.25">
      <c r="A12304">
        <v>607662</v>
      </c>
      <c r="B12304" t="s">
        <v>20</v>
      </c>
      <c r="C12304" t="s">
        <v>35</v>
      </c>
      <c r="D12304" t="s">
        <v>36</v>
      </c>
      <c r="E12304" t="s">
        <v>37</v>
      </c>
      <c r="F12304" t="s">
        <v>24</v>
      </c>
      <c r="G12304" t="s">
        <v>33</v>
      </c>
      <c r="H12304" s="3">
        <v>73455</v>
      </c>
      <c r="I12304" t="s">
        <v>38</v>
      </c>
      <c r="J12304" t="s">
        <v>27</v>
      </c>
      <c r="K12304" s="2">
        <v>3539.97</v>
      </c>
      <c r="L12304" t="s">
        <v>28</v>
      </c>
      <c r="M12304">
        <v>2016</v>
      </c>
      <c r="N12304">
        <v>1</v>
      </c>
      <c r="O12304" s="1">
        <f t="shared" si="1589"/>
        <v>42370</v>
      </c>
      <c r="R12304" s="1" t="str">
        <f t="shared" si="1591"/>
        <v/>
      </c>
      <c r="S12304" t="str">
        <f t="shared" si="1590"/>
        <v>Active</v>
      </c>
      <c r="T12304" s="4">
        <v>45</v>
      </c>
    </row>
    <row r="12305" spans="1:20" x14ac:dyDescent="0.25">
      <c r="A12305">
        <v>748701</v>
      </c>
      <c r="B12305" t="s">
        <v>20</v>
      </c>
      <c r="C12305" t="s">
        <v>40</v>
      </c>
      <c r="D12305" t="s">
        <v>54</v>
      </c>
      <c r="E12305" t="s">
        <v>55</v>
      </c>
      <c r="F12305" t="s">
        <v>32</v>
      </c>
      <c r="G12305" t="s">
        <v>33</v>
      </c>
      <c r="H12305" s="3">
        <v>73455</v>
      </c>
      <c r="I12305" t="s">
        <v>38</v>
      </c>
      <c r="J12305" t="s">
        <v>27</v>
      </c>
      <c r="K12305" s="2">
        <v>3545.41</v>
      </c>
      <c r="L12305" t="s">
        <v>28</v>
      </c>
      <c r="M12305">
        <v>2017</v>
      </c>
      <c r="N12305">
        <v>2</v>
      </c>
      <c r="O12305" s="1">
        <f t="shared" si="1589"/>
        <v>42767</v>
      </c>
      <c r="R12305" s="1" t="str">
        <f t="shared" si="1591"/>
        <v/>
      </c>
      <c r="S12305" t="str">
        <f t="shared" si="1590"/>
        <v>Active</v>
      </c>
      <c r="T12305" s="4">
        <v>40</v>
      </c>
    </row>
    <row r="12306" spans="1:20" x14ac:dyDescent="0.25">
      <c r="A12306">
        <v>664705</v>
      </c>
      <c r="B12306" t="s">
        <v>20</v>
      </c>
      <c r="C12306" t="s">
        <v>21</v>
      </c>
      <c r="D12306" t="s">
        <v>22</v>
      </c>
      <c r="E12306" t="s">
        <v>23</v>
      </c>
      <c r="F12306" t="s">
        <v>32</v>
      </c>
      <c r="G12306" t="s">
        <v>33</v>
      </c>
      <c r="H12306" s="3">
        <v>73455</v>
      </c>
      <c r="I12306" t="s">
        <v>38</v>
      </c>
      <c r="J12306" t="s">
        <v>27</v>
      </c>
      <c r="K12306" s="2">
        <v>3546.4</v>
      </c>
      <c r="L12306" t="s">
        <v>28</v>
      </c>
      <c r="M12306">
        <v>2013</v>
      </c>
      <c r="N12306">
        <v>8</v>
      </c>
      <c r="O12306" s="1">
        <f t="shared" si="1589"/>
        <v>41487</v>
      </c>
      <c r="R12306" s="1" t="str">
        <f t="shared" si="1591"/>
        <v/>
      </c>
      <c r="S12306" t="str">
        <f t="shared" si="1590"/>
        <v>Active</v>
      </c>
      <c r="T12306" s="4">
        <v>38</v>
      </c>
    </row>
    <row r="12307" spans="1:20" x14ac:dyDescent="0.25">
      <c r="A12307">
        <v>520163</v>
      </c>
      <c r="B12307" t="s">
        <v>20</v>
      </c>
      <c r="C12307" t="s">
        <v>96</v>
      </c>
      <c r="D12307" t="s">
        <v>97</v>
      </c>
      <c r="E12307" t="s">
        <v>98</v>
      </c>
      <c r="F12307" t="s">
        <v>24</v>
      </c>
      <c r="G12307" t="s">
        <v>25</v>
      </c>
      <c r="H12307" s="3">
        <v>87603</v>
      </c>
      <c r="I12307" t="s">
        <v>26</v>
      </c>
      <c r="J12307" t="s">
        <v>27</v>
      </c>
      <c r="K12307" s="2">
        <v>3548.15</v>
      </c>
      <c r="L12307" t="s">
        <v>28</v>
      </c>
      <c r="M12307">
        <v>2016</v>
      </c>
      <c r="N12307">
        <v>11</v>
      </c>
      <c r="O12307" s="1">
        <f t="shared" si="1589"/>
        <v>42675</v>
      </c>
      <c r="R12307" s="1" t="str">
        <f t="shared" si="1591"/>
        <v/>
      </c>
      <c r="S12307" t="str">
        <f t="shared" si="1590"/>
        <v>Active</v>
      </c>
      <c r="T12307" s="4">
        <v>38</v>
      </c>
    </row>
    <row r="12308" spans="1:20" x14ac:dyDescent="0.25">
      <c r="A12308">
        <v>604470</v>
      </c>
      <c r="B12308" t="s">
        <v>20</v>
      </c>
      <c r="C12308" t="s">
        <v>35</v>
      </c>
      <c r="D12308" t="s">
        <v>36</v>
      </c>
      <c r="E12308" t="s">
        <v>37</v>
      </c>
      <c r="F12308" t="s">
        <v>24</v>
      </c>
      <c r="G12308" t="s">
        <v>33</v>
      </c>
      <c r="H12308" s="3">
        <v>73455</v>
      </c>
      <c r="I12308" t="s">
        <v>38</v>
      </c>
      <c r="J12308" t="s">
        <v>27</v>
      </c>
      <c r="K12308" s="2">
        <v>3548.4</v>
      </c>
      <c r="L12308" t="s">
        <v>28</v>
      </c>
      <c r="M12308">
        <v>2015</v>
      </c>
      <c r="N12308">
        <v>9</v>
      </c>
      <c r="O12308" s="1">
        <f t="shared" si="1589"/>
        <v>42248</v>
      </c>
      <c r="R12308" s="1" t="str">
        <f t="shared" si="1591"/>
        <v/>
      </c>
      <c r="S12308" t="str">
        <f t="shared" si="1590"/>
        <v>Active</v>
      </c>
      <c r="T12308" s="4">
        <v>43</v>
      </c>
    </row>
    <row r="12309" spans="1:20" x14ac:dyDescent="0.25">
      <c r="A12309">
        <v>587543</v>
      </c>
      <c r="B12309" t="s">
        <v>20</v>
      </c>
      <c r="C12309" t="s">
        <v>40</v>
      </c>
      <c r="D12309" t="s">
        <v>72</v>
      </c>
      <c r="E12309" t="s">
        <v>73</v>
      </c>
      <c r="F12309" t="s">
        <v>24</v>
      </c>
      <c r="G12309" t="s">
        <v>25</v>
      </c>
      <c r="H12309" s="3">
        <v>74756</v>
      </c>
      <c r="I12309" t="s">
        <v>26</v>
      </c>
      <c r="J12309" t="s">
        <v>27</v>
      </c>
      <c r="K12309" s="2">
        <v>3554.85</v>
      </c>
      <c r="L12309" t="s">
        <v>28</v>
      </c>
      <c r="M12309">
        <v>2018</v>
      </c>
      <c r="N12309">
        <v>6</v>
      </c>
      <c r="O12309" s="1">
        <f t="shared" si="1589"/>
        <v>43252</v>
      </c>
      <c r="R12309" s="1" t="str">
        <f t="shared" si="1591"/>
        <v/>
      </c>
      <c r="S12309" t="str">
        <f t="shared" si="1590"/>
        <v>Active</v>
      </c>
      <c r="T12309" s="4">
        <v>44</v>
      </c>
    </row>
    <row r="12310" spans="1:20" x14ac:dyDescent="0.25">
      <c r="A12310">
        <v>855451</v>
      </c>
      <c r="B12310" t="s">
        <v>20</v>
      </c>
      <c r="C12310" t="s">
        <v>35</v>
      </c>
      <c r="D12310" t="s">
        <v>82</v>
      </c>
      <c r="E12310" t="s">
        <v>83</v>
      </c>
      <c r="F12310" t="s">
        <v>24</v>
      </c>
      <c r="G12310" t="s">
        <v>25</v>
      </c>
      <c r="H12310" s="3">
        <v>74756</v>
      </c>
      <c r="I12310" t="s">
        <v>26</v>
      </c>
      <c r="J12310" t="s">
        <v>27</v>
      </c>
      <c r="K12310" s="2">
        <v>3554.85</v>
      </c>
      <c r="L12310" t="s">
        <v>28</v>
      </c>
      <c r="M12310">
        <v>2017</v>
      </c>
      <c r="N12310">
        <v>4</v>
      </c>
      <c r="O12310" s="1">
        <f t="shared" si="1589"/>
        <v>42826</v>
      </c>
      <c r="P12310">
        <v>2018</v>
      </c>
      <c r="Q12310">
        <v>7</v>
      </c>
      <c r="R12310" s="1">
        <f>IFERROR(DATE(P12310,Q12310,1),"")</f>
        <v>43282</v>
      </c>
      <c r="S12310" t="str">
        <f t="shared" si="1590"/>
        <v>Cancelled</v>
      </c>
      <c r="T12310" s="4">
        <v>43</v>
      </c>
    </row>
    <row r="12311" spans="1:20" x14ac:dyDescent="0.25">
      <c r="A12311">
        <v>993328</v>
      </c>
      <c r="B12311" t="s">
        <v>20</v>
      </c>
      <c r="C12311" t="s">
        <v>40</v>
      </c>
      <c r="D12311" t="s">
        <v>54</v>
      </c>
      <c r="E12311" t="s">
        <v>55</v>
      </c>
      <c r="F12311" t="s">
        <v>32</v>
      </c>
      <c r="G12311" t="s">
        <v>25</v>
      </c>
      <c r="H12311" s="3">
        <v>74756</v>
      </c>
      <c r="I12311" t="s">
        <v>26</v>
      </c>
      <c r="J12311" t="s">
        <v>27</v>
      </c>
      <c r="K12311" s="2">
        <v>3554.85</v>
      </c>
      <c r="L12311" t="s">
        <v>28</v>
      </c>
      <c r="M12311">
        <v>2014</v>
      </c>
      <c r="N12311">
        <v>5</v>
      </c>
      <c r="O12311" s="1">
        <f t="shared" si="1589"/>
        <v>41760</v>
      </c>
      <c r="R12311" s="1" t="str">
        <f>IFERROR(DATE(P12311,Q12311,1),"")</f>
        <v/>
      </c>
      <c r="S12311" t="str">
        <f t="shared" si="1590"/>
        <v>Active</v>
      </c>
      <c r="T12311" s="4">
        <v>52</v>
      </c>
    </row>
    <row r="12312" spans="1:20" x14ac:dyDescent="0.25">
      <c r="A12312">
        <v>776153</v>
      </c>
      <c r="B12312" t="s">
        <v>20</v>
      </c>
      <c r="C12312" t="s">
        <v>40</v>
      </c>
      <c r="D12312" t="s">
        <v>72</v>
      </c>
      <c r="E12312" t="s">
        <v>73</v>
      </c>
      <c r="F12312" t="s">
        <v>32</v>
      </c>
      <c r="G12312" t="s">
        <v>25</v>
      </c>
      <c r="H12312" s="3">
        <v>60500</v>
      </c>
      <c r="I12312" t="s">
        <v>26</v>
      </c>
      <c r="J12312" t="s">
        <v>27</v>
      </c>
      <c r="K12312" s="2">
        <v>3557.2</v>
      </c>
      <c r="L12312" t="s">
        <v>28</v>
      </c>
      <c r="M12312">
        <v>2017</v>
      </c>
      <c r="N12312">
        <v>9</v>
      </c>
      <c r="O12312" s="1">
        <f t="shared" si="1589"/>
        <v>42979</v>
      </c>
      <c r="P12312">
        <v>2018</v>
      </c>
      <c r="Q12312">
        <v>5</v>
      </c>
      <c r="R12312" s="1">
        <f>IFERROR(DATE(P12312,Q12312,1),"")</f>
        <v>43221</v>
      </c>
      <c r="S12312" t="str">
        <f t="shared" si="1590"/>
        <v>Cancelled</v>
      </c>
      <c r="T12312" s="4">
        <v>48</v>
      </c>
    </row>
    <row r="12313" spans="1:20" x14ac:dyDescent="0.25">
      <c r="A12313">
        <v>100883</v>
      </c>
      <c r="B12313" t="s">
        <v>20</v>
      </c>
      <c r="C12313" t="s">
        <v>88</v>
      </c>
      <c r="D12313" t="s">
        <v>89</v>
      </c>
      <c r="E12313" t="s">
        <v>119</v>
      </c>
      <c r="F12313" t="s">
        <v>24</v>
      </c>
      <c r="G12313" t="s">
        <v>33</v>
      </c>
      <c r="H12313" s="3">
        <v>73455</v>
      </c>
      <c r="I12313" t="s">
        <v>38</v>
      </c>
      <c r="J12313" t="s">
        <v>27</v>
      </c>
      <c r="K12313" s="2">
        <v>3561.04</v>
      </c>
      <c r="L12313" t="s">
        <v>28</v>
      </c>
      <c r="M12313">
        <v>2013</v>
      </c>
      <c r="N12313">
        <v>6</v>
      </c>
      <c r="O12313" s="1">
        <f t="shared" si="1589"/>
        <v>41426</v>
      </c>
      <c r="R12313" s="1" t="str">
        <f t="shared" ref="R12313:R12315" si="1592">IFERROR(DATE(P12313,Q12313,1),"")</f>
        <v/>
      </c>
      <c r="S12313" t="str">
        <f t="shared" si="1590"/>
        <v>Active</v>
      </c>
      <c r="T12313" s="4">
        <v>44</v>
      </c>
    </row>
    <row r="12314" spans="1:20" x14ac:dyDescent="0.25">
      <c r="A12314">
        <v>577124</v>
      </c>
      <c r="B12314" t="s">
        <v>20</v>
      </c>
      <c r="C12314" t="s">
        <v>35</v>
      </c>
      <c r="D12314" t="s">
        <v>52</v>
      </c>
      <c r="E12314" t="s">
        <v>53</v>
      </c>
      <c r="F12314" t="s">
        <v>24</v>
      </c>
      <c r="G12314" t="s">
        <v>33</v>
      </c>
      <c r="H12314" s="3">
        <v>73455</v>
      </c>
      <c r="I12314" t="s">
        <v>26</v>
      </c>
      <c r="J12314" t="s">
        <v>27</v>
      </c>
      <c r="K12314" s="2">
        <v>3567.5</v>
      </c>
      <c r="L12314" t="s">
        <v>28</v>
      </c>
      <c r="M12314">
        <v>2017</v>
      </c>
      <c r="N12314">
        <v>1</v>
      </c>
      <c r="O12314" s="1">
        <f t="shared" si="1589"/>
        <v>42736</v>
      </c>
      <c r="R12314" s="1" t="str">
        <f t="shared" si="1592"/>
        <v/>
      </c>
      <c r="S12314" t="str">
        <f t="shared" si="1590"/>
        <v>Active</v>
      </c>
      <c r="T12314" s="4">
        <v>34</v>
      </c>
    </row>
    <row r="12315" spans="1:20" x14ac:dyDescent="0.25">
      <c r="A12315">
        <v>613546</v>
      </c>
      <c r="B12315" t="s">
        <v>20</v>
      </c>
      <c r="C12315" t="s">
        <v>40</v>
      </c>
      <c r="D12315" t="s">
        <v>72</v>
      </c>
      <c r="E12315" t="s">
        <v>73</v>
      </c>
      <c r="F12315" t="s">
        <v>24</v>
      </c>
      <c r="G12315" t="s">
        <v>33</v>
      </c>
      <c r="H12315" s="3">
        <v>73455</v>
      </c>
      <c r="I12315" t="s">
        <v>26</v>
      </c>
      <c r="J12315" t="s">
        <v>27</v>
      </c>
      <c r="K12315" s="2">
        <v>3567.5</v>
      </c>
      <c r="L12315" t="s">
        <v>28</v>
      </c>
      <c r="M12315">
        <v>2016</v>
      </c>
      <c r="N12315">
        <v>12</v>
      </c>
      <c r="O12315" s="1">
        <f t="shared" si="1589"/>
        <v>42705</v>
      </c>
      <c r="R12315" s="1" t="str">
        <f t="shared" si="1592"/>
        <v/>
      </c>
      <c r="S12315" t="str">
        <f t="shared" si="1590"/>
        <v>Active</v>
      </c>
      <c r="T12315" s="4">
        <v>32</v>
      </c>
    </row>
    <row r="12316" spans="1:20" x14ac:dyDescent="0.25">
      <c r="A12316">
        <v>826271</v>
      </c>
      <c r="B12316" t="s">
        <v>20</v>
      </c>
      <c r="C12316" t="s">
        <v>62</v>
      </c>
      <c r="D12316" t="s">
        <v>63</v>
      </c>
      <c r="E12316" t="s">
        <v>64</v>
      </c>
      <c r="F12316" t="s">
        <v>24</v>
      </c>
      <c r="G12316" t="s">
        <v>33</v>
      </c>
      <c r="H12316" s="3">
        <v>73455</v>
      </c>
      <c r="I12316" t="s">
        <v>26</v>
      </c>
      <c r="J12316" t="s">
        <v>27</v>
      </c>
      <c r="K12316" s="2">
        <v>3567.5</v>
      </c>
      <c r="L12316" t="s">
        <v>28</v>
      </c>
      <c r="M12316">
        <v>2017</v>
      </c>
      <c r="N12316">
        <v>10</v>
      </c>
      <c r="O12316" s="1">
        <f t="shared" si="1589"/>
        <v>43009</v>
      </c>
      <c r="P12316">
        <v>2018</v>
      </c>
      <c r="Q12316">
        <v>6</v>
      </c>
      <c r="R12316" s="1">
        <f>IFERROR(DATE(P12316,Q12316,1),"")</f>
        <v>43252</v>
      </c>
      <c r="S12316" t="str">
        <f t="shared" si="1590"/>
        <v>Cancelled</v>
      </c>
      <c r="T12316" s="4">
        <v>36</v>
      </c>
    </row>
    <row r="12317" spans="1:20" x14ac:dyDescent="0.25">
      <c r="A12317">
        <v>505790</v>
      </c>
      <c r="B12317" t="s">
        <v>20</v>
      </c>
      <c r="C12317" t="s">
        <v>29</v>
      </c>
      <c r="D12317" t="s">
        <v>30</v>
      </c>
      <c r="E12317" t="s">
        <v>31</v>
      </c>
      <c r="F12317" t="s">
        <v>24</v>
      </c>
      <c r="G12317" t="s">
        <v>25</v>
      </c>
      <c r="H12317" s="3">
        <v>73008</v>
      </c>
      <c r="I12317" t="s">
        <v>26</v>
      </c>
      <c r="J12317" t="s">
        <v>27</v>
      </c>
      <c r="K12317" s="2">
        <v>3570.76</v>
      </c>
      <c r="L12317" t="s">
        <v>28</v>
      </c>
      <c r="M12317">
        <v>2013</v>
      </c>
      <c r="N12317">
        <v>1</v>
      </c>
      <c r="O12317" s="1">
        <f t="shared" si="1589"/>
        <v>41275</v>
      </c>
      <c r="R12317" s="1" t="str">
        <f t="shared" ref="R12317:R12324" si="1593">IFERROR(DATE(P12317,Q12317,1),"")</f>
        <v/>
      </c>
      <c r="S12317" t="str">
        <f t="shared" si="1590"/>
        <v>Active</v>
      </c>
      <c r="T12317" s="4">
        <v>48</v>
      </c>
    </row>
    <row r="12318" spans="1:20" x14ac:dyDescent="0.25">
      <c r="A12318">
        <v>269120</v>
      </c>
      <c r="B12318" t="s">
        <v>20</v>
      </c>
      <c r="C12318" t="s">
        <v>35</v>
      </c>
      <c r="D12318" t="s">
        <v>36</v>
      </c>
      <c r="E12318" t="s">
        <v>68</v>
      </c>
      <c r="F12318" t="s">
        <v>24</v>
      </c>
      <c r="G12318" t="s">
        <v>33</v>
      </c>
      <c r="H12318" s="3">
        <v>73455</v>
      </c>
      <c r="I12318" t="s">
        <v>26</v>
      </c>
      <c r="J12318" t="s">
        <v>27</v>
      </c>
      <c r="K12318" s="2">
        <v>3571.35</v>
      </c>
      <c r="L12318" t="s">
        <v>28</v>
      </c>
      <c r="M12318">
        <v>2014</v>
      </c>
      <c r="N12318">
        <v>10</v>
      </c>
      <c r="O12318" s="1">
        <f t="shared" si="1589"/>
        <v>41913</v>
      </c>
      <c r="R12318" s="1" t="str">
        <f t="shared" si="1593"/>
        <v/>
      </c>
      <c r="S12318" t="str">
        <f t="shared" si="1590"/>
        <v>Active</v>
      </c>
      <c r="T12318" s="4">
        <v>50</v>
      </c>
    </row>
    <row r="12319" spans="1:20" x14ac:dyDescent="0.25">
      <c r="A12319">
        <v>302198</v>
      </c>
      <c r="B12319" t="s">
        <v>20</v>
      </c>
      <c r="C12319" t="s">
        <v>96</v>
      </c>
      <c r="D12319" t="s">
        <v>97</v>
      </c>
      <c r="E12319" t="s">
        <v>98</v>
      </c>
      <c r="F12319" t="s">
        <v>32</v>
      </c>
      <c r="G12319" t="s">
        <v>25</v>
      </c>
      <c r="H12319" s="3">
        <v>85949</v>
      </c>
      <c r="I12319" t="s">
        <v>38</v>
      </c>
      <c r="J12319" t="s">
        <v>27</v>
      </c>
      <c r="K12319" s="2">
        <v>3571.35</v>
      </c>
      <c r="L12319" t="s">
        <v>28</v>
      </c>
      <c r="M12319">
        <v>2013</v>
      </c>
      <c r="N12319">
        <v>4</v>
      </c>
      <c r="O12319" s="1">
        <f t="shared" si="1589"/>
        <v>41365</v>
      </c>
      <c r="R12319" s="1" t="str">
        <f t="shared" si="1593"/>
        <v/>
      </c>
      <c r="S12319" t="str">
        <f t="shared" si="1590"/>
        <v>Active</v>
      </c>
      <c r="T12319" s="4">
        <v>46</v>
      </c>
    </row>
    <row r="12320" spans="1:20" x14ac:dyDescent="0.25">
      <c r="A12320">
        <v>221328</v>
      </c>
      <c r="B12320" t="s">
        <v>20</v>
      </c>
      <c r="C12320" t="s">
        <v>21</v>
      </c>
      <c r="D12320" t="s">
        <v>70</v>
      </c>
      <c r="E12320" t="s">
        <v>71</v>
      </c>
      <c r="F12320" t="s">
        <v>32</v>
      </c>
      <c r="G12320" t="s">
        <v>25</v>
      </c>
      <c r="H12320" s="3">
        <v>86738</v>
      </c>
      <c r="I12320" t="s">
        <v>34</v>
      </c>
      <c r="J12320" t="s">
        <v>27</v>
      </c>
      <c r="K12320" s="2">
        <v>3571.83</v>
      </c>
      <c r="L12320" t="s">
        <v>28</v>
      </c>
      <c r="M12320">
        <v>2013</v>
      </c>
      <c r="N12320">
        <v>5</v>
      </c>
      <c r="O12320" s="1">
        <f t="shared" si="1589"/>
        <v>41395</v>
      </c>
      <c r="R12320" s="1" t="str">
        <f t="shared" si="1593"/>
        <v/>
      </c>
      <c r="S12320" t="str">
        <f t="shared" si="1590"/>
        <v>Active</v>
      </c>
      <c r="T12320" s="4">
        <v>50</v>
      </c>
    </row>
    <row r="12321" spans="1:20" x14ac:dyDescent="0.25">
      <c r="A12321">
        <v>195069</v>
      </c>
      <c r="B12321" t="s">
        <v>20</v>
      </c>
      <c r="C12321" t="s">
        <v>62</v>
      </c>
      <c r="D12321" t="s">
        <v>122</v>
      </c>
      <c r="E12321" t="s">
        <v>123</v>
      </c>
      <c r="F12321" t="s">
        <v>24</v>
      </c>
      <c r="G12321" t="s">
        <v>25</v>
      </c>
      <c r="H12321" s="3">
        <v>73447</v>
      </c>
      <c r="I12321" t="s">
        <v>34</v>
      </c>
      <c r="J12321" t="s">
        <v>27</v>
      </c>
      <c r="K12321" s="2">
        <v>3572.49</v>
      </c>
      <c r="L12321" t="s">
        <v>28</v>
      </c>
      <c r="M12321">
        <v>2018</v>
      </c>
      <c r="N12321">
        <v>10</v>
      </c>
      <c r="O12321" s="1">
        <f t="shared" si="1589"/>
        <v>43374</v>
      </c>
      <c r="R12321" s="1" t="str">
        <f t="shared" si="1593"/>
        <v/>
      </c>
      <c r="S12321" t="str">
        <f t="shared" si="1590"/>
        <v>Active</v>
      </c>
      <c r="T12321" s="4">
        <v>38</v>
      </c>
    </row>
    <row r="12322" spans="1:20" x14ac:dyDescent="0.25">
      <c r="A12322">
        <v>492966</v>
      </c>
      <c r="B12322" t="s">
        <v>20</v>
      </c>
      <c r="C12322" t="s">
        <v>40</v>
      </c>
      <c r="D12322" t="s">
        <v>49</v>
      </c>
      <c r="E12322" t="s">
        <v>67</v>
      </c>
      <c r="F12322" t="s">
        <v>32</v>
      </c>
      <c r="G12322" t="s">
        <v>25</v>
      </c>
      <c r="H12322" s="3">
        <v>93811</v>
      </c>
      <c r="I12322" t="s">
        <v>26</v>
      </c>
      <c r="J12322" t="s">
        <v>27</v>
      </c>
      <c r="K12322" s="2">
        <v>3579.77</v>
      </c>
      <c r="L12322" t="s">
        <v>28</v>
      </c>
      <c r="M12322">
        <v>2016</v>
      </c>
      <c r="N12322">
        <v>6</v>
      </c>
      <c r="O12322" s="1">
        <f t="shared" si="1589"/>
        <v>42522</v>
      </c>
      <c r="R12322" s="1" t="str">
        <f t="shared" si="1593"/>
        <v/>
      </c>
      <c r="S12322" t="str">
        <f t="shared" si="1590"/>
        <v>Active</v>
      </c>
      <c r="T12322" s="4">
        <v>44</v>
      </c>
    </row>
    <row r="12323" spans="1:20" x14ac:dyDescent="0.25">
      <c r="A12323">
        <v>875212</v>
      </c>
      <c r="B12323" t="s">
        <v>20</v>
      </c>
      <c r="C12323" t="s">
        <v>40</v>
      </c>
      <c r="D12323" t="s">
        <v>49</v>
      </c>
      <c r="E12323" t="s">
        <v>75</v>
      </c>
      <c r="F12323" t="s">
        <v>32</v>
      </c>
      <c r="G12323" t="s">
        <v>25</v>
      </c>
      <c r="H12323" s="3">
        <v>83990</v>
      </c>
      <c r="I12323" t="s">
        <v>26</v>
      </c>
      <c r="J12323" t="s">
        <v>27</v>
      </c>
      <c r="K12323" s="2">
        <v>3580.08</v>
      </c>
      <c r="L12323" t="s">
        <v>28</v>
      </c>
      <c r="M12323">
        <v>2018</v>
      </c>
      <c r="N12323">
        <v>6</v>
      </c>
      <c r="O12323" s="1">
        <f t="shared" si="1589"/>
        <v>43252</v>
      </c>
      <c r="R12323" s="1" t="str">
        <f t="shared" si="1593"/>
        <v/>
      </c>
      <c r="S12323" t="str">
        <f t="shared" si="1590"/>
        <v>Active</v>
      </c>
      <c r="T12323" s="4">
        <v>43</v>
      </c>
    </row>
    <row r="12324" spans="1:20" x14ac:dyDescent="0.25">
      <c r="A12324">
        <v>824133</v>
      </c>
      <c r="B12324" t="s">
        <v>20</v>
      </c>
      <c r="C12324" t="s">
        <v>21</v>
      </c>
      <c r="D12324" t="s">
        <v>22</v>
      </c>
      <c r="E12324" t="s">
        <v>58</v>
      </c>
      <c r="F12324" t="s">
        <v>32</v>
      </c>
      <c r="G12324" t="s">
        <v>25</v>
      </c>
      <c r="H12324" s="3">
        <v>67821</v>
      </c>
      <c r="I12324" t="s">
        <v>38</v>
      </c>
      <c r="J12324" t="s">
        <v>27</v>
      </c>
      <c r="K12324" s="2">
        <v>3585.88</v>
      </c>
      <c r="L12324" t="s">
        <v>28</v>
      </c>
      <c r="M12324">
        <v>2017</v>
      </c>
      <c r="N12324">
        <v>2</v>
      </c>
      <c r="O12324" s="1">
        <f t="shared" si="1589"/>
        <v>42767</v>
      </c>
      <c r="R12324" s="1" t="str">
        <f t="shared" si="1593"/>
        <v/>
      </c>
      <c r="S12324" t="str">
        <f t="shared" si="1590"/>
        <v>Active</v>
      </c>
      <c r="T12324" s="4">
        <v>30</v>
      </c>
    </row>
    <row r="12325" spans="1:20" x14ac:dyDescent="0.25">
      <c r="A12325">
        <v>909066</v>
      </c>
      <c r="B12325" t="s">
        <v>20</v>
      </c>
      <c r="C12325" t="s">
        <v>40</v>
      </c>
      <c r="D12325" t="s">
        <v>72</v>
      </c>
      <c r="E12325" t="s">
        <v>73</v>
      </c>
      <c r="F12325" t="s">
        <v>24</v>
      </c>
      <c r="G12325" t="s">
        <v>93</v>
      </c>
      <c r="H12325" s="3">
        <v>123495</v>
      </c>
      <c r="I12325" t="s">
        <v>26</v>
      </c>
      <c r="J12325" t="s">
        <v>27</v>
      </c>
      <c r="K12325" s="2">
        <v>3587.36</v>
      </c>
      <c r="L12325" t="s">
        <v>28</v>
      </c>
      <c r="M12325">
        <v>2016</v>
      </c>
      <c r="N12325">
        <v>6</v>
      </c>
      <c r="O12325" s="1">
        <f t="shared" si="1589"/>
        <v>42522</v>
      </c>
      <c r="P12325">
        <v>2017</v>
      </c>
      <c r="Q12325">
        <v>2</v>
      </c>
      <c r="R12325" s="1">
        <f>IFERROR(DATE(P12325,Q12325,1),"")</f>
        <v>42767</v>
      </c>
      <c r="S12325" t="str">
        <f t="shared" si="1590"/>
        <v>Cancelled</v>
      </c>
      <c r="T12325" s="4">
        <v>41</v>
      </c>
    </row>
    <row r="12326" spans="1:20" x14ac:dyDescent="0.25">
      <c r="A12326">
        <v>650358</v>
      </c>
      <c r="B12326" t="s">
        <v>20</v>
      </c>
      <c r="C12326" t="s">
        <v>35</v>
      </c>
      <c r="D12326" t="s">
        <v>36</v>
      </c>
      <c r="E12326" t="s">
        <v>37</v>
      </c>
      <c r="F12326" t="s">
        <v>32</v>
      </c>
      <c r="G12326" t="s">
        <v>33</v>
      </c>
      <c r="H12326" s="3">
        <v>73455</v>
      </c>
      <c r="I12326" t="s">
        <v>38</v>
      </c>
      <c r="J12326" t="s">
        <v>27</v>
      </c>
      <c r="K12326" s="2">
        <v>3588.93</v>
      </c>
      <c r="L12326" t="s">
        <v>28</v>
      </c>
      <c r="M12326">
        <v>2014</v>
      </c>
      <c r="N12326">
        <v>2</v>
      </c>
      <c r="O12326" s="1">
        <f t="shared" si="1589"/>
        <v>41671</v>
      </c>
      <c r="R12326" s="1" t="str">
        <f t="shared" ref="R12326:R12337" si="1594">IFERROR(DATE(P12326,Q12326,1),"")</f>
        <v/>
      </c>
      <c r="S12326" t="str">
        <f t="shared" si="1590"/>
        <v>Active</v>
      </c>
      <c r="T12326" s="4">
        <v>46</v>
      </c>
    </row>
    <row r="12327" spans="1:20" x14ac:dyDescent="0.25">
      <c r="A12327">
        <v>787606</v>
      </c>
      <c r="B12327" t="s">
        <v>20</v>
      </c>
      <c r="C12327" t="s">
        <v>21</v>
      </c>
      <c r="D12327" t="s">
        <v>47</v>
      </c>
      <c r="E12327" t="s">
        <v>48</v>
      </c>
      <c r="F12327" t="s">
        <v>24</v>
      </c>
      <c r="G12327" t="s">
        <v>33</v>
      </c>
      <c r="H12327" s="3">
        <v>73455</v>
      </c>
      <c r="I12327" t="s">
        <v>38</v>
      </c>
      <c r="J12327" t="s">
        <v>27</v>
      </c>
      <c r="K12327" s="2">
        <v>3588.93</v>
      </c>
      <c r="L12327" t="s">
        <v>28</v>
      </c>
      <c r="M12327">
        <v>2017</v>
      </c>
      <c r="N12327">
        <v>4</v>
      </c>
      <c r="O12327" s="1">
        <f t="shared" si="1589"/>
        <v>42826</v>
      </c>
      <c r="R12327" s="1" t="str">
        <f t="shared" si="1594"/>
        <v/>
      </c>
      <c r="S12327" t="str">
        <f t="shared" si="1590"/>
        <v>Active</v>
      </c>
      <c r="T12327" s="4">
        <v>39</v>
      </c>
    </row>
    <row r="12328" spans="1:20" x14ac:dyDescent="0.25">
      <c r="A12328">
        <v>338872</v>
      </c>
      <c r="B12328" t="s">
        <v>20</v>
      </c>
      <c r="C12328" t="s">
        <v>102</v>
      </c>
      <c r="D12328" t="s">
        <v>103</v>
      </c>
      <c r="E12328" t="s">
        <v>104</v>
      </c>
      <c r="F12328" t="s">
        <v>24</v>
      </c>
      <c r="G12328" t="s">
        <v>25</v>
      </c>
      <c r="H12328" s="3">
        <v>54550</v>
      </c>
      <c r="I12328" t="s">
        <v>34</v>
      </c>
      <c r="J12328" t="s">
        <v>27</v>
      </c>
      <c r="K12328" s="2">
        <v>3589.37</v>
      </c>
      <c r="L12328" t="s">
        <v>28</v>
      </c>
      <c r="M12328">
        <v>2016</v>
      </c>
      <c r="N12328">
        <v>12</v>
      </c>
      <c r="O12328" s="1">
        <f t="shared" si="1589"/>
        <v>42705</v>
      </c>
      <c r="R12328" s="1" t="str">
        <f t="shared" si="1594"/>
        <v/>
      </c>
      <c r="S12328" t="str">
        <f t="shared" si="1590"/>
        <v>Active</v>
      </c>
      <c r="T12328" s="4">
        <v>35</v>
      </c>
    </row>
    <row r="12329" spans="1:20" x14ac:dyDescent="0.25">
      <c r="A12329">
        <v>302657</v>
      </c>
      <c r="B12329" t="s">
        <v>20</v>
      </c>
      <c r="C12329" t="s">
        <v>21</v>
      </c>
      <c r="D12329" t="s">
        <v>22</v>
      </c>
      <c r="E12329" t="s">
        <v>58</v>
      </c>
      <c r="F12329" t="s">
        <v>24</v>
      </c>
      <c r="G12329" t="s">
        <v>25</v>
      </c>
      <c r="H12329" s="3">
        <v>89933</v>
      </c>
      <c r="I12329" t="s">
        <v>26</v>
      </c>
      <c r="J12329" t="s">
        <v>27</v>
      </c>
      <c r="K12329" s="2">
        <v>3589.71</v>
      </c>
      <c r="L12329" t="s">
        <v>28</v>
      </c>
      <c r="M12329">
        <v>2018</v>
      </c>
      <c r="N12329">
        <v>8</v>
      </c>
      <c r="O12329" s="1">
        <f t="shared" si="1589"/>
        <v>43313</v>
      </c>
      <c r="R12329" s="1" t="str">
        <f t="shared" si="1594"/>
        <v/>
      </c>
      <c r="S12329" t="str">
        <f t="shared" si="1590"/>
        <v>Active</v>
      </c>
      <c r="T12329" s="4">
        <v>29</v>
      </c>
    </row>
    <row r="12330" spans="1:20" x14ac:dyDescent="0.25">
      <c r="A12330">
        <v>686031</v>
      </c>
      <c r="B12330" t="s">
        <v>20</v>
      </c>
      <c r="C12330" t="s">
        <v>35</v>
      </c>
      <c r="D12330" t="s">
        <v>36</v>
      </c>
      <c r="E12330" t="s">
        <v>74</v>
      </c>
      <c r="F12330" t="s">
        <v>24</v>
      </c>
      <c r="G12330" t="s">
        <v>33</v>
      </c>
      <c r="H12330" s="3">
        <v>73455</v>
      </c>
      <c r="I12330" t="s">
        <v>26</v>
      </c>
      <c r="J12330" t="s">
        <v>27</v>
      </c>
      <c r="K12330" s="2">
        <v>3591.07</v>
      </c>
      <c r="L12330" t="s">
        <v>28</v>
      </c>
      <c r="M12330">
        <v>2017</v>
      </c>
      <c r="N12330">
        <v>1</v>
      </c>
      <c r="O12330" s="1">
        <f t="shared" si="1589"/>
        <v>42736</v>
      </c>
      <c r="R12330" s="1" t="str">
        <f t="shared" si="1594"/>
        <v/>
      </c>
      <c r="S12330" t="str">
        <f t="shared" si="1590"/>
        <v>Active</v>
      </c>
      <c r="T12330" s="4">
        <v>36</v>
      </c>
    </row>
    <row r="12331" spans="1:20" x14ac:dyDescent="0.25">
      <c r="A12331">
        <v>875086</v>
      </c>
      <c r="B12331" t="s">
        <v>20</v>
      </c>
      <c r="C12331" t="s">
        <v>35</v>
      </c>
      <c r="D12331" t="s">
        <v>36</v>
      </c>
      <c r="E12331" t="s">
        <v>74</v>
      </c>
      <c r="F12331" t="s">
        <v>24</v>
      </c>
      <c r="G12331" t="s">
        <v>25</v>
      </c>
      <c r="H12331" s="3">
        <v>52405</v>
      </c>
      <c r="I12331" t="s">
        <v>34</v>
      </c>
      <c r="J12331" t="s">
        <v>27</v>
      </c>
      <c r="K12331" s="2">
        <v>3592</v>
      </c>
      <c r="L12331" t="s">
        <v>28</v>
      </c>
      <c r="M12331">
        <v>2017</v>
      </c>
      <c r="N12331">
        <v>9</v>
      </c>
      <c r="O12331" s="1">
        <f t="shared" si="1589"/>
        <v>42979</v>
      </c>
      <c r="R12331" s="1" t="str">
        <f t="shared" si="1594"/>
        <v/>
      </c>
      <c r="S12331" t="str">
        <f t="shared" si="1590"/>
        <v>Active</v>
      </c>
      <c r="T12331" s="4">
        <v>40</v>
      </c>
    </row>
    <row r="12332" spans="1:20" x14ac:dyDescent="0.25">
      <c r="A12332">
        <v>970783</v>
      </c>
      <c r="B12332" t="s">
        <v>20</v>
      </c>
      <c r="C12332" t="s">
        <v>21</v>
      </c>
      <c r="D12332" t="s">
        <v>22</v>
      </c>
      <c r="E12332" t="s">
        <v>51</v>
      </c>
      <c r="F12332" t="s">
        <v>32</v>
      </c>
      <c r="G12332" t="s">
        <v>25</v>
      </c>
      <c r="H12332" s="3">
        <v>52405</v>
      </c>
      <c r="I12332" t="s">
        <v>34</v>
      </c>
      <c r="J12332" t="s">
        <v>27</v>
      </c>
      <c r="K12332" s="2">
        <v>3592</v>
      </c>
      <c r="L12332" t="s">
        <v>28</v>
      </c>
      <c r="M12332">
        <v>2017</v>
      </c>
      <c r="N12332">
        <v>9</v>
      </c>
      <c r="O12332" s="1">
        <f t="shared" si="1589"/>
        <v>42979</v>
      </c>
      <c r="R12332" s="1" t="str">
        <f t="shared" si="1594"/>
        <v/>
      </c>
      <c r="S12332" t="str">
        <f t="shared" si="1590"/>
        <v>Active</v>
      </c>
      <c r="T12332" s="4">
        <v>36</v>
      </c>
    </row>
    <row r="12333" spans="1:20" x14ac:dyDescent="0.25">
      <c r="A12333">
        <v>734880</v>
      </c>
      <c r="B12333" t="s">
        <v>20</v>
      </c>
      <c r="C12333" t="s">
        <v>21</v>
      </c>
      <c r="D12333" t="s">
        <v>80</v>
      </c>
      <c r="E12333" t="s">
        <v>81</v>
      </c>
      <c r="F12333" t="s">
        <v>32</v>
      </c>
      <c r="G12333" t="s">
        <v>93</v>
      </c>
      <c r="H12333" s="3">
        <v>150904</v>
      </c>
      <c r="I12333" t="s">
        <v>34</v>
      </c>
      <c r="J12333" t="s">
        <v>27</v>
      </c>
      <c r="K12333" s="2">
        <v>3593.13</v>
      </c>
      <c r="L12333" t="s">
        <v>28</v>
      </c>
      <c r="M12333">
        <v>2013</v>
      </c>
      <c r="N12333">
        <v>7</v>
      </c>
      <c r="O12333" s="1">
        <f t="shared" si="1589"/>
        <v>41456</v>
      </c>
      <c r="R12333" s="1" t="str">
        <f t="shared" si="1594"/>
        <v/>
      </c>
      <c r="S12333" t="str">
        <f t="shared" si="1590"/>
        <v>Active</v>
      </c>
      <c r="T12333" s="4">
        <v>47</v>
      </c>
    </row>
    <row r="12334" spans="1:20" x14ac:dyDescent="0.25">
      <c r="A12334">
        <v>898000</v>
      </c>
      <c r="B12334" t="s">
        <v>20</v>
      </c>
      <c r="C12334" t="s">
        <v>29</v>
      </c>
      <c r="D12334" t="s">
        <v>77</v>
      </c>
      <c r="E12334" t="s">
        <v>78</v>
      </c>
      <c r="F12334" t="s">
        <v>24</v>
      </c>
      <c r="G12334" t="s">
        <v>33</v>
      </c>
      <c r="H12334" s="3">
        <v>73455</v>
      </c>
      <c r="I12334" t="s">
        <v>38</v>
      </c>
      <c r="J12334" t="s">
        <v>27</v>
      </c>
      <c r="K12334" s="2">
        <v>3595.31</v>
      </c>
      <c r="L12334" t="s">
        <v>28</v>
      </c>
      <c r="M12334">
        <v>2012</v>
      </c>
      <c r="N12334">
        <v>6</v>
      </c>
      <c r="O12334" s="1">
        <f t="shared" si="1589"/>
        <v>41061</v>
      </c>
      <c r="R12334" s="1" t="str">
        <f t="shared" si="1594"/>
        <v/>
      </c>
      <c r="S12334" t="str">
        <f t="shared" si="1590"/>
        <v>Active</v>
      </c>
      <c r="T12334" s="4">
        <v>46</v>
      </c>
    </row>
    <row r="12335" spans="1:20" x14ac:dyDescent="0.25">
      <c r="A12335">
        <v>578203</v>
      </c>
      <c r="B12335" t="s">
        <v>20</v>
      </c>
      <c r="C12335" t="s">
        <v>21</v>
      </c>
      <c r="D12335" t="s">
        <v>115</v>
      </c>
      <c r="E12335" t="s">
        <v>116</v>
      </c>
      <c r="F12335" t="s">
        <v>24</v>
      </c>
      <c r="G12335" t="s">
        <v>25</v>
      </c>
      <c r="H12335" s="3">
        <v>54367</v>
      </c>
      <c r="I12335" t="s">
        <v>26</v>
      </c>
      <c r="J12335" t="s">
        <v>27</v>
      </c>
      <c r="K12335" s="2">
        <v>3596.83</v>
      </c>
      <c r="L12335" t="s">
        <v>28</v>
      </c>
      <c r="M12335">
        <v>2016</v>
      </c>
      <c r="N12335">
        <v>3</v>
      </c>
      <c r="O12335" s="1">
        <f t="shared" si="1589"/>
        <v>42430</v>
      </c>
      <c r="R12335" s="1" t="str">
        <f t="shared" si="1594"/>
        <v/>
      </c>
      <c r="S12335" t="str">
        <f t="shared" si="1590"/>
        <v>Active</v>
      </c>
      <c r="T12335" s="4">
        <v>44</v>
      </c>
    </row>
    <row r="12336" spans="1:20" x14ac:dyDescent="0.25">
      <c r="A12336">
        <v>145688</v>
      </c>
      <c r="B12336" t="s">
        <v>20</v>
      </c>
      <c r="C12336" t="s">
        <v>21</v>
      </c>
      <c r="D12336" t="s">
        <v>91</v>
      </c>
      <c r="E12336" t="s">
        <v>92</v>
      </c>
      <c r="F12336" t="s">
        <v>24</v>
      </c>
      <c r="G12336" t="s">
        <v>59</v>
      </c>
      <c r="H12336" s="3">
        <v>118530</v>
      </c>
      <c r="I12336" t="s">
        <v>38</v>
      </c>
      <c r="J12336" t="s">
        <v>27</v>
      </c>
      <c r="K12336" s="2">
        <v>3600.93</v>
      </c>
      <c r="L12336" t="s">
        <v>28</v>
      </c>
      <c r="M12336">
        <v>2018</v>
      </c>
      <c r="N12336">
        <v>1</v>
      </c>
      <c r="O12336" s="1">
        <f t="shared" si="1589"/>
        <v>43101</v>
      </c>
      <c r="R12336" s="1" t="str">
        <f t="shared" si="1594"/>
        <v/>
      </c>
      <c r="S12336" t="str">
        <f t="shared" si="1590"/>
        <v>Active</v>
      </c>
      <c r="T12336" s="4">
        <v>31</v>
      </c>
    </row>
    <row r="12337" spans="1:20" x14ac:dyDescent="0.25">
      <c r="A12337">
        <v>207865</v>
      </c>
      <c r="B12337" t="s">
        <v>20</v>
      </c>
      <c r="C12337" t="s">
        <v>21</v>
      </c>
      <c r="D12337" t="s">
        <v>22</v>
      </c>
      <c r="E12337" t="s">
        <v>23</v>
      </c>
      <c r="F12337" t="s">
        <v>24</v>
      </c>
      <c r="G12337" t="s">
        <v>59</v>
      </c>
      <c r="H12337" s="3">
        <v>118530</v>
      </c>
      <c r="I12337" t="s">
        <v>38</v>
      </c>
      <c r="J12337" t="s">
        <v>27</v>
      </c>
      <c r="K12337" s="2">
        <v>3600.93</v>
      </c>
      <c r="L12337" t="s">
        <v>28</v>
      </c>
      <c r="M12337">
        <v>2016</v>
      </c>
      <c r="N12337">
        <v>12</v>
      </c>
      <c r="O12337" s="1">
        <f t="shared" si="1589"/>
        <v>42705</v>
      </c>
      <c r="R12337" s="1" t="str">
        <f t="shared" si="1594"/>
        <v/>
      </c>
      <c r="S12337" t="str">
        <f t="shared" si="1590"/>
        <v>Active</v>
      </c>
      <c r="T12337" s="4">
        <v>38</v>
      </c>
    </row>
    <row r="12338" spans="1:20" x14ac:dyDescent="0.25">
      <c r="A12338">
        <v>727686</v>
      </c>
      <c r="B12338" t="s">
        <v>20</v>
      </c>
      <c r="C12338" t="s">
        <v>21</v>
      </c>
      <c r="D12338" t="s">
        <v>80</v>
      </c>
      <c r="E12338" t="s">
        <v>81</v>
      </c>
      <c r="F12338" t="s">
        <v>24</v>
      </c>
      <c r="G12338" t="s">
        <v>59</v>
      </c>
      <c r="H12338" s="3">
        <v>118530</v>
      </c>
      <c r="I12338" t="s">
        <v>38</v>
      </c>
      <c r="J12338" t="s">
        <v>27</v>
      </c>
      <c r="K12338" s="2">
        <v>3600.93</v>
      </c>
      <c r="L12338" t="s">
        <v>28</v>
      </c>
      <c r="M12338">
        <v>2015</v>
      </c>
      <c r="N12338">
        <v>2</v>
      </c>
      <c r="O12338" s="1">
        <f t="shared" si="1589"/>
        <v>42036</v>
      </c>
      <c r="P12338">
        <v>2017</v>
      </c>
      <c r="Q12338">
        <v>7</v>
      </c>
      <c r="R12338" s="1">
        <f>IFERROR(DATE(P12338,Q12338,1),"")</f>
        <v>42917</v>
      </c>
      <c r="S12338" t="str">
        <f t="shared" si="1590"/>
        <v>Cancelled</v>
      </c>
      <c r="T12338" s="4">
        <v>44</v>
      </c>
    </row>
    <row r="12339" spans="1:20" x14ac:dyDescent="0.25">
      <c r="A12339">
        <v>903797</v>
      </c>
      <c r="B12339" t="s">
        <v>20</v>
      </c>
      <c r="C12339" t="s">
        <v>35</v>
      </c>
      <c r="D12339" t="s">
        <v>52</v>
      </c>
      <c r="E12339" t="s">
        <v>53</v>
      </c>
      <c r="F12339" t="s">
        <v>24</v>
      </c>
      <c r="G12339" t="s">
        <v>59</v>
      </c>
      <c r="H12339" s="3">
        <v>118530</v>
      </c>
      <c r="I12339" t="s">
        <v>38</v>
      </c>
      <c r="J12339" t="s">
        <v>27</v>
      </c>
      <c r="K12339" s="2">
        <v>3600.93</v>
      </c>
      <c r="L12339" t="s">
        <v>28</v>
      </c>
      <c r="M12339">
        <v>2014</v>
      </c>
      <c r="N12339">
        <v>11</v>
      </c>
      <c r="O12339" s="1">
        <f t="shared" si="1589"/>
        <v>41944</v>
      </c>
      <c r="R12339" s="1" t="str">
        <f t="shared" ref="R12339:R12344" si="1595">IFERROR(DATE(P12339,Q12339,1),"")</f>
        <v/>
      </c>
      <c r="S12339" t="str">
        <f t="shared" si="1590"/>
        <v>Active</v>
      </c>
      <c r="T12339" s="4">
        <v>50</v>
      </c>
    </row>
    <row r="12340" spans="1:20" x14ac:dyDescent="0.25">
      <c r="A12340">
        <v>954231</v>
      </c>
      <c r="B12340" t="s">
        <v>20</v>
      </c>
      <c r="C12340" t="s">
        <v>35</v>
      </c>
      <c r="D12340" t="s">
        <v>52</v>
      </c>
      <c r="E12340" t="s">
        <v>53</v>
      </c>
      <c r="F12340" t="s">
        <v>24</v>
      </c>
      <c r="G12340" t="s">
        <v>59</v>
      </c>
      <c r="H12340" s="3">
        <v>118530</v>
      </c>
      <c r="I12340" t="s">
        <v>38</v>
      </c>
      <c r="J12340" t="s">
        <v>27</v>
      </c>
      <c r="K12340" s="2">
        <v>3600.93</v>
      </c>
      <c r="L12340" t="s">
        <v>28</v>
      </c>
      <c r="M12340">
        <v>2015</v>
      </c>
      <c r="N12340">
        <v>2</v>
      </c>
      <c r="O12340" s="1">
        <f t="shared" si="1589"/>
        <v>42036</v>
      </c>
      <c r="R12340" s="1" t="str">
        <f t="shared" si="1595"/>
        <v/>
      </c>
      <c r="S12340" t="str">
        <f t="shared" si="1590"/>
        <v>Active</v>
      </c>
      <c r="T12340" s="4">
        <v>48</v>
      </c>
    </row>
    <row r="12341" spans="1:20" x14ac:dyDescent="0.25">
      <c r="A12341">
        <v>426141</v>
      </c>
      <c r="B12341" t="s">
        <v>20</v>
      </c>
      <c r="C12341" t="s">
        <v>29</v>
      </c>
      <c r="D12341" t="s">
        <v>77</v>
      </c>
      <c r="E12341" t="s">
        <v>78</v>
      </c>
      <c r="F12341" t="s">
        <v>32</v>
      </c>
      <c r="G12341" t="s">
        <v>25</v>
      </c>
      <c r="H12341" s="3">
        <v>47701</v>
      </c>
      <c r="I12341" t="s">
        <v>26</v>
      </c>
      <c r="J12341" t="s">
        <v>27</v>
      </c>
      <c r="K12341" s="2">
        <v>3605.86</v>
      </c>
      <c r="L12341" t="s">
        <v>28</v>
      </c>
      <c r="M12341">
        <v>2018</v>
      </c>
      <c r="N12341">
        <v>12</v>
      </c>
      <c r="O12341" s="1">
        <f t="shared" si="1589"/>
        <v>43435</v>
      </c>
      <c r="R12341" s="1" t="str">
        <f t="shared" si="1595"/>
        <v/>
      </c>
      <c r="S12341" t="str">
        <f t="shared" si="1590"/>
        <v>Active</v>
      </c>
      <c r="T12341" s="4">
        <v>41</v>
      </c>
    </row>
    <row r="12342" spans="1:20" x14ac:dyDescent="0.25">
      <c r="A12342">
        <v>619920</v>
      </c>
      <c r="B12342" t="s">
        <v>20</v>
      </c>
      <c r="C12342" t="s">
        <v>40</v>
      </c>
      <c r="D12342" t="s">
        <v>49</v>
      </c>
      <c r="E12342" t="s">
        <v>56</v>
      </c>
      <c r="F12342" t="s">
        <v>32</v>
      </c>
      <c r="G12342" t="s">
        <v>93</v>
      </c>
      <c r="H12342" s="3">
        <v>87398</v>
      </c>
      <c r="I12342" t="s">
        <v>34</v>
      </c>
      <c r="J12342" t="s">
        <v>27</v>
      </c>
      <c r="K12342" s="2">
        <v>3605.97</v>
      </c>
      <c r="L12342" t="s">
        <v>28</v>
      </c>
      <c r="M12342">
        <v>2013</v>
      </c>
      <c r="N12342">
        <v>10</v>
      </c>
      <c r="O12342" s="1">
        <f t="shared" si="1589"/>
        <v>41548</v>
      </c>
      <c r="R12342" s="1" t="str">
        <f t="shared" si="1595"/>
        <v/>
      </c>
      <c r="S12342" t="str">
        <f t="shared" si="1590"/>
        <v>Active</v>
      </c>
      <c r="T12342" s="4">
        <v>44</v>
      </c>
    </row>
    <row r="12343" spans="1:20" x14ac:dyDescent="0.25">
      <c r="A12343">
        <v>725575</v>
      </c>
      <c r="B12343" t="s">
        <v>20</v>
      </c>
      <c r="C12343" t="s">
        <v>88</v>
      </c>
      <c r="D12343" t="s">
        <v>89</v>
      </c>
      <c r="E12343" t="s">
        <v>90</v>
      </c>
      <c r="F12343" t="s">
        <v>24</v>
      </c>
      <c r="G12343" t="s">
        <v>93</v>
      </c>
      <c r="H12343" s="3">
        <v>87398</v>
      </c>
      <c r="I12343" t="s">
        <v>34</v>
      </c>
      <c r="J12343" t="s">
        <v>27</v>
      </c>
      <c r="K12343" s="2">
        <v>3605.97</v>
      </c>
      <c r="L12343" t="s">
        <v>28</v>
      </c>
      <c r="M12343">
        <v>2012</v>
      </c>
      <c r="N12343">
        <v>6</v>
      </c>
      <c r="O12343" s="1">
        <f t="shared" si="1589"/>
        <v>41061</v>
      </c>
      <c r="R12343" s="1" t="str">
        <f t="shared" si="1595"/>
        <v/>
      </c>
      <c r="S12343" t="str">
        <f t="shared" si="1590"/>
        <v>Active</v>
      </c>
      <c r="T12343" s="4">
        <v>45</v>
      </c>
    </row>
    <row r="12344" spans="1:20" x14ac:dyDescent="0.25">
      <c r="A12344">
        <v>518622</v>
      </c>
      <c r="B12344" t="s">
        <v>20</v>
      </c>
      <c r="C12344" t="s">
        <v>21</v>
      </c>
      <c r="D12344" t="s">
        <v>22</v>
      </c>
      <c r="E12344" t="s">
        <v>46</v>
      </c>
      <c r="F12344" t="s">
        <v>24</v>
      </c>
      <c r="G12344" t="s">
        <v>25</v>
      </c>
      <c r="H12344" s="3">
        <v>78248</v>
      </c>
      <c r="I12344" t="s">
        <v>34</v>
      </c>
      <c r="J12344" t="s">
        <v>27</v>
      </c>
      <c r="K12344" s="2">
        <v>3611.18</v>
      </c>
      <c r="L12344" t="s">
        <v>28</v>
      </c>
      <c r="M12344">
        <v>2014</v>
      </c>
      <c r="N12344">
        <v>4</v>
      </c>
      <c r="O12344" s="1">
        <f t="shared" si="1589"/>
        <v>41730</v>
      </c>
      <c r="R12344" s="1" t="str">
        <f t="shared" si="1595"/>
        <v/>
      </c>
      <c r="S12344" t="str">
        <f t="shared" si="1590"/>
        <v>Active</v>
      </c>
      <c r="T12344" s="4">
        <v>39</v>
      </c>
    </row>
    <row r="12345" spans="1:20" x14ac:dyDescent="0.25">
      <c r="A12345">
        <v>658407</v>
      </c>
      <c r="B12345" t="s">
        <v>20</v>
      </c>
      <c r="C12345" t="s">
        <v>88</v>
      </c>
      <c r="D12345" t="s">
        <v>89</v>
      </c>
      <c r="E12345" t="s">
        <v>101</v>
      </c>
      <c r="F12345" t="s">
        <v>32</v>
      </c>
      <c r="G12345" t="s">
        <v>33</v>
      </c>
      <c r="H12345" s="3">
        <v>73455</v>
      </c>
      <c r="I12345" t="s">
        <v>38</v>
      </c>
      <c r="J12345" t="s">
        <v>27</v>
      </c>
      <c r="K12345" s="2">
        <v>3614.08</v>
      </c>
      <c r="L12345" t="s">
        <v>28</v>
      </c>
      <c r="M12345">
        <v>2016</v>
      </c>
      <c r="N12345">
        <v>1</v>
      </c>
      <c r="O12345" s="1">
        <f t="shared" si="1589"/>
        <v>42370</v>
      </c>
      <c r="P12345">
        <v>2018</v>
      </c>
      <c r="Q12345">
        <v>2</v>
      </c>
      <c r="R12345" s="1">
        <f t="shared" ref="R12345:R12349" si="1596">IFERROR(DATE(P12345,Q12345,1),"")</f>
        <v>43132</v>
      </c>
      <c r="S12345" t="str">
        <f t="shared" si="1590"/>
        <v>Cancelled</v>
      </c>
      <c r="T12345" s="4">
        <v>43</v>
      </c>
    </row>
    <row r="12346" spans="1:20" x14ac:dyDescent="0.25">
      <c r="A12346">
        <v>982528</v>
      </c>
      <c r="B12346" t="s">
        <v>20</v>
      </c>
      <c r="C12346" t="s">
        <v>40</v>
      </c>
      <c r="D12346" t="s">
        <v>49</v>
      </c>
      <c r="E12346" t="s">
        <v>50</v>
      </c>
      <c r="F12346" t="s">
        <v>32</v>
      </c>
      <c r="G12346" t="s">
        <v>33</v>
      </c>
      <c r="H12346" s="3">
        <v>73455</v>
      </c>
      <c r="I12346" t="s">
        <v>38</v>
      </c>
      <c r="J12346" t="s">
        <v>27</v>
      </c>
      <c r="K12346" s="2">
        <v>3614.08</v>
      </c>
      <c r="L12346" t="s">
        <v>28</v>
      </c>
      <c r="M12346">
        <v>2017</v>
      </c>
      <c r="N12346">
        <v>9</v>
      </c>
      <c r="O12346" s="1">
        <f t="shared" si="1589"/>
        <v>42979</v>
      </c>
      <c r="P12346">
        <v>2018</v>
      </c>
      <c r="Q12346">
        <v>5</v>
      </c>
      <c r="R12346" s="1">
        <f t="shared" si="1596"/>
        <v>43221</v>
      </c>
      <c r="S12346" t="str">
        <f t="shared" si="1590"/>
        <v>Cancelled</v>
      </c>
      <c r="T12346" s="4">
        <v>33</v>
      </c>
    </row>
    <row r="12347" spans="1:20" x14ac:dyDescent="0.25">
      <c r="A12347">
        <v>162568</v>
      </c>
      <c r="B12347" t="s">
        <v>20</v>
      </c>
      <c r="C12347" t="s">
        <v>21</v>
      </c>
      <c r="D12347" t="s">
        <v>80</v>
      </c>
      <c r="E12347" t="s">
        <v>81</v>
      </c>
      <c r="F12347" t="s">
        <v>24</v>
      </c>
      <c r="G12347" t="s">
        <v>33</v>
      </c>
      <c r="H12347" s="3">
        <v>73455</v>
      </c>
      <c r="I12347" t="s">
        <v>38</v>
      </c>
      <c r="J12347" t="s">
        <v>27</v>
      </c>
      <c r="K12347" s="2">
        <v>3622.87</v>
      </c>
      <c r="L12347" t="s">
        <v>28</v>
      </c>
      <c r="M12347">
        <v>2013</v>
      </c>
      <c r="N12347">
        <v>11</v>
      </c>
      <c r="O12347" s="1">
        <f t="shared" si="1589"/>
        <v>41579</v>
      </c>
      <c r="P12347">
        <v>2016</v>
      </c>
      <c r="Q12347">
        <v>7</v>
      </c>
      <c r="R12347" s="1">
        <f t="shared" si="1596"/>
        <v>42552</v>
      </c>
      <c r="S12347" t="str">
        <f t="shared" si="1590"/>
        <v>Cancelled</v>
      </c>
      <c r="T12347" s="4">
        <v>46</v>
      </c>
    </row>
    <row r="12348" spans="1:20" x14ac:dyDescent="0.25">
      <c r="A12348">
        <v>623569</v>
      </c>
      <c r="B12348" t="s">
        <v>20</v>
      </c>
      <c r="C12348" t="s">
        <v>29</v>
      </c>
      <c r="D12348" t="s">
        <v>30</v>
      </c>
      <c r="E12348" t="s">
        <v>31</v>
      </c>
      <c r="F12348" t="s">
        <v>24</v>
      </c>
      <c r="G12348" t="s">
        <v>33</v>
      </c>
      <c r="H12348" s="3">
        <v>73455</v>
      </c>
      <c r="I12348" t="s">
        <v>38</v>
      </c>
      <c r="J12348" t="s">
        <v>27</v>
      </c>
      <c r="K12348" s="2">
        <v>3623.45</v>
      </c>
      <c r="L12348" t="s">
        <v>28</v>
      </c>
      <c r="M12348">
        <v>2012</v>
      </c>
      <c r="N12348">
        <v>10</v>
      </c>
      <c r="O12348" s="1">
        <f t="shared" si="1589"/>
        <v>41183</v>
      </c>
      <c r="R12348" s="1" t="str">
        <f t="shared" si="1596"/>
        <v/>
      </c>
      <c r="S12348" t="str">
        <f t="shared" si="1590"/>
        <v>Active</v>
      </c>
      <c r="T12348" s="4">
        <v>44</v>
      </c>
    </row>
    <row r="12349" spans="1:20" x14ac:dyDescent="0.25">
      <c r="A12349">
        <v>193722</v>
      </c>
      <c r="B12349" t="s">
        <v>20</v>
      </c>
      <c r="C12349" t="s">
        <v>35</v>
      </c>
      <c r="D12349" t="s">
        <v>36</v>
      </c>
      <c r="E12349" t="s">
        <v>37</v>
      </c>
      <c r="F12349" t="s">
        <v>24</v>
      </c>
      <c r="G12349" t="s">
        <v>25</v>
      </c>
      <c r="H12349" s="3">
        <v>59598</v>
      </c>
      <c r="I12349" t="s">
        <v>34</v>
      </c>
      <c r="J12349" t="s">
        <v>27</v>
      </c>
      <c r="K12349" s="2">
        <v>3624.9</v>
      </c>
      <c r="L12349" t="s">
        <v>28</v>
      </c>
      <c r="M12349">
        <v>2017</v>
      </c>
      <c r="N12349">
        <v>1</v>
      </c>
      <c r="O12349" s="1">
        <f t="shared" si="1589"/>
        <v>42736</v>
      </c>
      <c r="R12349" s="1" t="str">
        <f t="shared" si="1596"/>
        <v/>
      </c>
      <c r="S12349" t="str">
        <f t="shared" si="1590"/>
        <v>Active</v>
      </c>
      <c r="T12349" s="4">
        <v>40</v>
      </c>
    </row>
    <row r="12350" spans="1:20" x14ac:dyDescent="0.25">
      <c r="A12350">
        <v>462366</v>
      </c>
      <c r="B12350" t="s">
        <v>20</v>
      </c>
      <c r="C12350" t="s">
        <v>21</v>
      </c>
      <c r="D12350" t="s">
        <v>22</v>
      </c>
      <c r="E12350" t="s">
        <v>84</v>
      </c>
      <c r="F12350" t="s">
        <v>24</v>
      </c>
      <c r="G12350" t="s">
        <v>25</v>
      </c>
      <c r="H12350" s="3">
        <v>59598</v>
      </c>
      <c r="I12350" t="s">
        <v>34</v>
      </c>
      <c r="J12350" t="s">
        <v>27</v>
      </c>
      <c r="K12350" s="2">
        <v>3624.9</v>
      </c>
      <c r="L12350" t="s">
        <v>28</v>
      </c>
      <c r="M12350">
        <v>2015</v>
      </c>
      <c r="N12350">
        <v>1</v>
      </c>
      <c r="O12350" s="1">
        <f t="shared" si="1589"/>
        <v>42005</v>
      </c>
      <c r="P12350">
        <v>2017</v>
      </c>
      <c r="Q12350">
        <v>7</v>
      </c>
      <c r="R12350" s="1">
        <f>IFERROR(DATE(P12350,Q12350,1),"")</f>
        <v>42917</v>
      </c>
      <c r="S12350" t="str">
        <f t="shared" si="1590"/>
        <v>Cancelled</v>
      </c>
      <c r="T12350" s="4">
        <v>39</v>
      </c>
    </row>
    <row r="12351" spans="1:20" x14ac:dyDescent="0.25">
      <c r="A12351">
        <v>113755</v>
      </c>
      <c r="B12351" t="s">
        <v>20</v>
      </c>
      <c r="C12351" t="s">
        <v>35</v>
      </c>
      <c r="D12351" t="s">
        <v>107</v>
      </c>
      <c r="E12351" t="s">
        <v>108</v>
      </c>
      <c r="F12351" t="s">
        <v>24</v>
      </c>
      <c r="G12351" t="s">
        <v>25</v>
      </c>
      <c r="H12351" s="3">
        <v>63616</v>
      </c>
      <c r="I12351" t="s">
        <v>26</v>
      </c>
      <c r="J12351" t="s">
        <v>27</v>
      </c>
      <c r="K12351" s="2">
        <v>3633.05</v>
      </c>
      <c r="L12351" t="s">
        <v>28</v>
      </c>
      <c r="M12351">
        <v>2013</v>
      </c>
      <c r="N12351">
        <v>3</v>
      </c>
      <c r="O12351" s="1">
        <f t="shared" si="1589"/>
        <v>41334</v>
      </c>
      <c r="R12351" s="1" t="str">
        <f t="shared" ref="R12351:R12356" si="1597">IFERROR(DATE(P12351,Q12351,1),"")</f>
        <v/>
      </c>
      <c r="S12351" t="str">
        <f t="shared" si="1590"/>
        <v>Active</v>
      </c>
      <c r="T12351" s="4">
        <v>37</v>
      </c>
    </row>
    <row r="12352" spans="1:20" x14ac:dyDescent="0.25">
      <c r="A12352">
        <v>567210</v>
      </c>
      <c r="B12352" t="s">
        <v>20</v>
      </c>
      <c r="C12352" t="s">
        <v>40</v>
      </c>
      <c r="D12352" t="s">
        <v>41</v>
      </c>
      <c r="E12352" t="s">
        <v>42</v>
      </c>
      <c r="F12352" t="s">
        <v>32</v>
      </c>
      <c r="G12352" t="s">
        <v>25</v>
      </c>
      <c r="H12352" s="3">
        <v>57559</v>
      </c>
      <c r="I12352" t="s">
        <v>26</v>
      </c>
      <c r="J12352" t="s">
        <v>27</v>
      </c>
      <c r="K12352" s="2">
        <v>3635.03</v>
      </c>
      <c r="L12352" t="s">
        <v>28</v>
      </c>
      <c r="M12352">
        <v>2012</v>
      </c>
      <c r="N12352">
        <v>10</v>
      </c>
      <c r="O12352" s="1">
        <f t="shared" si="1589"/>
        <v>41183</v>
      </c>
      <c r="R12352" s="1" t="str">
        <f t="shared" si="1597"/>
        <v/>
      </c>
      <c r="S12352" t="str">
        <f t="shared" si="1590"/>
        <v>Active</v>
      </c>
      <c r="T12352" s="4">
        <v>42</v>
      </c>
    </row>
    <row r="12353" spans="1:20" x14ac:dyDescent="0.25">
      <c r="A12353">
        <v>960629</v>
      </c>
      <c r="B12353" t="s">
        <v>20</v>
      </c>
      <c r="C12353" t="s">
        <v>35</v>
      </c>
      <c r="D12353" t="s">
        <v>112</v>
      </c>
      <c r="E12353" t="s">
        <v>113</v>
      </c>
      <c r="F12353" t="s">
        <v>32</v>
      </c>
      <c r="G12353" t="s">
        <v>25</v>
      </c>
      <c r="H12353" s="3">
        <v>57559</v>
      </c>
      <c r="I12353" t="s">
        <v>26</v>
      </c>
      <c r="J12353" t="s">
        <v>27</v>
      </c>
      <c r="K12353" s="2">
        <v>3635.03</v>
      </c>
      <c r="L12353" t="s">
        <v>28</v>
      </c>
      <c r="M12353">
        <v>2013</v>
      </c>
      <c r="N12353">
        <v>4</v>
      </c>
      <c r="O12353" s="1">
        <f t="shared" si="1589"/>
        <v>41365</v>
      </c>
      <c r="R12353" s="1" t="str">
        <f t="shared" si="1597"/>
        <v/>
      </c>
      <c r="S12353" t="str">
        <f t="shared" si="1590"/>
        <v>Active</v>
      </c>
      <c r="T12353" s="4">
        <v>42</v>
      </c>
    </row>
    <row r="12354" spans="1:20" x14ac:dyDescent="0.25">
      <c r="A12354">
        <v>606074</v>
      </c>
      <c r="B12354" t="s">
        <v>20</v>
      </c>
      <c r="C12354" t="s">
        <v>21</v>
      </c>
      <c r="D12354" t="s">
        <v>70</v>
      </c>
      <c r="E12354" t="s">
        <v>71</v>
      </c>
      <c r="F12354" t="s">
        <v>32</v>
      </c>
      <c r="G12354" t="s">
        <v>76</v>
      </c>
      <c r="H12354" s="3">
        <v>71708</v>
      </c>
      <c r="I12354" t="s">
        <v>34</v>
      </c>
      <c r="J12354" t="s">
        <v>27</v>
      </c>
      <c r="K12354" s="2">
        <v>3636.56</v>
      </c>
      <c r="L12354" t="s">
        <v>28</v>
      </c>
      <c r="M12354">
        <v>2018</v>
      </c>
      <c r="N12354">
        <v>5</v>
      </c>
      <c r="O12354" s="1">
        <f t="shared" si="1589"/>
        <v>43221</v>
      </c>
      <c r="R12354" s="1" t="str">
        <f t="shared" si="1597"/>
        <v/>
      </c>
      <c r="S12354" t="str">
        <f t="shared" si="1590"/>
        <v>Active</v>
      </c>
      <c r="T12354" s="4">
        <v>29</v>
      </c>
    </row>
    <row r="12355" spans="1:20" x14ac:dyDescent="0.25">
      <c r="A12355">
        <v>303934</v>
      </c>
      <c r="B12355" t="s">
        <v>20</v>
      </c>
      <c r="C12355" t="s">
        <v>40</v>
      </c>
      <c r="D12355" t="s">
        <v>49</v>
      </c>
      <c r="E12355" t="s">
        <v>67</v>
      </c>
      <c r="F12355" t="s">
        <v>32</v>
      </c>
      <c r="G12355" t="s">
        <v>25</v>
      </c>
      <c r="H12355" s="3">
        <v>92259</v>
      </c>
      <c r="I12355" t="s">
        <v>26</v>
      </c>
      <c r="J12355" t="s">
        <v>27</v>
      </c>
      <c r="K12355" s="2">
        <v>3644.83</v>
      </c>
      <c r="L12355" t="s">
        <v>28</v>
      </c>
      <c r="M12355">
        <v>2013</v>
      </c>
      <c r="N12355">
        <v>12</v>
      </c>
      <c r="O12355" s="1">
        <f t="shared" ref="O12355:O12418" si="1598">DATE(M12355,N12355,1)</f>
        <v>41609</v>
      </c>
      <c r="R12355" s="1" t="str">
        <f t="shared" si="1597"/>
        <v/>
      </c>
      <c r="S12355" t="str">
        <f t="shared" ref="S12355:S12418" si="1599">IF(R12355="","Active","Cancelled")</f>
        <v>Active</v>
      </c>
      <c r="T12355" s="4">
        <v>43</v>
      </c>
    </row>
    <row r="12356" spans="1:20" x14ac:dyDescent="0.25">
      <c r="A12356">
        <v>329355</v>
      </c>
      <c r="B12356" t="s">
        <v>20</v>
      </c>
      <c r="C12356" t="s">
        <v>35</v>
      </c>
      <c r="D12356" t="s">
        <v>36</v>
      </c>
      <c r="E12356" t="s">
        <v>37</v>
      </c>
      <c r="F12356" t="s">
        <v>24</v>
      </c>
      <c r="G12356" t="s">
        <v>25</v>
      </c>
      <c r="H12356" s="3">
        <v>92259</v>
      </c>
      <c r="I12356" t="s">
        <v>26</v>
      </c>
      <c r="J12356" t="s">
        <v>27</v>
      </c>
      <c r="K12356" s="2">
        <v>3644.83</v>
      </c>
      <c r="L12356" t="s">
        <v>28</v>
      </c>
      <c r="M12356">
        <v>2017</v>
      </c>
      <c r="N12356">
        <v>5</v>
      </c>
      <c r="O12356" s="1">
        <f t="shared" si="1598"/>
        <v>42856</v>
      </c>
      <c r="R12356" s="1" t="str">
        <f t="shared" si="1597"/>
        <v/>
      </c>
      <c r="S12356" t="str">
        <f t="shared" si="1599"/>
        <v>Active</v>
      </c>
      <c r="T12356" s="4">
        <v>45</v>
      </c>
    </row>
    <row r="12357" spans="1:20" x14ac:dyDescent="0.25">
      <c r="A12357">
        <v>594606</v>
      </c>
      <c r="B12357" t="s">
        <v>20</v>
      </c>
      <c r="C12357" t="s">
        <v>21</v>
      </c>
      <c r="D12357" t="s">
        <v>47</v>
      </c>
      <c r="E12357" t="s">
        <v>48</v>
      </c>
      <c r="F12357" t="s">
        <v>24</v>
      </c>
      <c r="G12357" t="s">
        <v>25</v>
      </c>
      <c r="H12357" s="3">
        <v>92259</v>
      </c>
      <c r="I12357" t="s">
        <v>26</v>
      </c>
      <c r="J12357" t="s">
        <v>27</v>
      </c>
      <c r="K12357" s="2">
        <v>3644.83</v>
      </c>
      <c r="L12357" t="s">
        <v>28</v>
      </c>
      <c r="M12357">
        <v>2016</v>
      </c>
      <c r="N12357">
        <v>6</v>
      </c>
      <c r="O12357" s="1">
        <f t="shared" si="1598"/>
        <v>42522</v>
      </c>
      <c r="P12357">
        <v>2017</v>
      </c>
      <c r="Q12357">
        <v>2</v>
      </c>
      <c r="R12357" s="1">
        <f>IFERROR(DATE(P12357,Q12357,1),"")</f>
        <v>42767</v>
      </c>
      <c r="S12357" t="str">
        <f t="shared" si="1599"/>
        <v>Cancelled</v>
      </c>
      <c r="T12357" s="4">
        <v>44</v>
      </c>
    </row>
    <row r="12358" spans="1:20" x14ac:dyDescent="0.25">
      <c r="A12358">
        <v>656993</v>
      </c>
      <c r="B12358" t="s">
        <v>20</v>
      </c>
      <c r="C12358" t="s">
        <v>35</v>
      </c>
      <c r="D12358" t="s">
        <v>36</v>
      </c>
      <c r="E12358" t="s">
        <v>74</v>
      </c>
      <c r="F12358" t="s">
        <v>24</v>
      </c>
      <c r="G12358" t="s">
        <v>25</v>
      </c>
      <c r="H12358" s="3">
        <v>92259</v>
      </c>
      <c r="I12358" t="s">
        <v>26</v>
      </c>
      <c r="J12358" t="s">
        <v>27</v>
      </c>
      <c r="K12358" s="2">
        <v>3644.83</v>
      </c>
      <c r="L12358" t="s">
        <v>28</v>
      </c>
      <c r="M12358">
        <v>2018</v>
      </c>
      <c r="N12358">
        <v>9</v>
      </c>
      <c r="O12358" s="1">
        <f t="shared" si="1598"/>
        <v>43344</v>
      </c>
      <c r="R12358" s="1" t="str">
        <f t="shared" ref="R12358:R12364" si="1600">IFERROR(DATE(P12358,Q12358,1),"")</f>
        <v/>
      </c>
      <c r="S12358" t="str">
        <f t="shared" si="1599"/>
        <v>Active</v>
      </c>
      <c r="T12358" s="4">
        <v>37</v>
      </c>
    </row>
    <row r="12359" spans="1:20" x14ac:dyDescent="0.25">
      <c r="A12359">
        <v>765989</v>
      </c>
      <c r="B12359" t="s">
        <v>20</v>
      </c>
      <c r="C12359" t="s">
        <v>88</v>
      </c>
      <c r="D12359" t="s">
        <v>89</v>
      </c>
      <c r="E12359" t="s">
        <v>119</v>
      </c>
      <c r="F12359" t="s">
        <v>32</v>
      </c>
      <c r="G12359" t="s">
        <v>25</v>
      </c>
      <c r="H12359" s="3">
        <v>92259</v>
      </c>
      <c r="I12359" t="s">
        <v>26</v>
      </c>
      <c r="J12359" t="s">
        <v>27</v>
      </c>
      <c r="K12359" s="2">
        <v>3644.83</v>
      </c>
      <c r="L12359" t="s">
        <v>28</v>
      </c>
      <c r="M12359">
        <v>2015</v>
      </c>
      <c r="N12359">
        <v>3</v>
      </c>
      <c r="O12359" s="1">
        <f t="shared" si="1598"/>
        <v>42064</v>
      </c>
      <c r="R12359" s="1" t="str">
        <f t="shared" si="1600"/>
        <v/>
      </c>
      <c r="S12359" t="str">
        <f t="shared" si="1599"/>
        <v>Active</v>
      </c>
      <c r="T12359" s="4">
        <v>42</v>
      </c>
    </row>
    <row r="12360" spans="1:20" x14ac:dyDescent="0.25">
      <c r="A12360">
        <v>810100</v>
      </c>
      <c r="B12360" t="s">
        <v>20</v>
      </c>
      <c r="C12360" t="s">
        <v>102</v>
      </c>
      <c r="D12360" t="s">
        <v>103</v>
      </c>
      <c r="E12360" t="s">
        <v>104</v>
      </c>
      <c r="F12360" t="s">
        <v>24</v>
      </c>
      <c r="G12360" t="s">
        <v>25</v>
      </c>
      <c r="H12360" s="3">
        <v>92259</v>
      </c>
      <c r="I12360" t="s">
        <v>26</v>
      </c>
      <c r="J12360" t="s">
        <v>27</v>
      </c>
      <c r="K12360" s="2">
        <v>3644.83</v>
      </c>
      <c r="L12360" t="s">
        <v>28</v>
      </c>
      <c r="M12360">
        <v>2014</v>
      </c>
      <c r="N12360">
        <v>9</v>
      </c>
      <c r="O12360" s="1">
        <f t="shared" si="1598"/>
        <v>41883</v>
      </c>
      <c r="R12360" s="1" t="str">
        <f t="shared" si="1600"/>
        <v/>
      </c>
      <c r="S12360" t="str">
        <f t="shared" si="1599"/>
        <v>Active</v>
      </c>
      <c r="T12360" s="4">
        <v>40</v>
      </c>
    </row>
    <row r="12361" spans="1:20" x14ac:dyDescent="0.25">
      <c r="A12361">
        <v>239490</v>
      </c>
      <c r="B12361" t="s">
        <v>20</v>
      </c>
      <c r="C12361" t="s">
        <v>40</v>
      </c>
      <c r="D12361" t="s">
        <v>49</v>
      </c>
      <c r="E12361" t="s">
        <v>79</v>
      </c>
      <c r="F12361" t="s">
        <v>24</v>
      </c>
      <c r="G12361" t="s">
        <v>76</v>
      </c>
      <c r="H12361" s="3">
        <v>58331</v>
      </c>
      <c r="I12361" t="s">
        <v>26</v>
      </c>
      <c r="J12361" t="s">
        <v>27</v>
      </c>
      <c r="K12361" s="2">
        <v>3645.46</v>
      </c>
      <c r="L12361" t="s">
        <v>28</v>
      </c>
      <c r="M12361">
        <v>2014</v>
      </c>
      <c r="N12361">
        <v>6</v>
      </c>
      <c r="O12361" s="1">
        <f t="shared" si="1598"/>
        <v>41791</v>
      </c>
      <c r="R12361" s="1" t="str">
        <f t="shared" si="1600"/>
        <v/>
      </c>
      <c r="S12361" t="str">
        <f t="shared" si="1599"/>
        <v>Active</v>
      </c>
      <c r="T12361" s="4">
        <v>46</v>
      </c>
    </row>
    <row r="12362" spans="1:20" x14ac:dyDescent="0.25">
      <c r="A12362">
        <v>555050</v>
      </c>
      <c r="B12362" t="s">
        <v>20</v>
      </c>
      <c r="C12362" t="s">
        <v>35</v>
      </c>
      <c r="D12362" t="s">
        <v>36</v>
      </c>
      <c r="E12362" t="s">
        <v>37</v>
      </c>
      <c r="F12362" t="s">
        <v>24</v>
      </c>
      <c r="G12362" t="s">
        <v>33</v>
      </c>
      <c r="H12362" s="3">
        <v>73455</v>
      </c>
      <c r="I12362" t="s">
        <v>38</v>
      </c>
      <c r="J12362" t="s">
        <v>27</v>
      </c>
      <c r="K12362" s="2">
        <v>3649.71</v>
      </c>
      <c r="L12362" t="s">
        <v>28</v>
      </c>
      <c r="M12362">
        <v>2016</v>
      </c>
      <c r="N12362">
        <v>4</v>
      </c>
      <c r="O12362" s="1">
        <f t="shared" si="1598"/>
        <v>42461</v>
      </c>
      <c r="R12362" s="1" t="str">
        <f t="shared" si="1600"/>
        <v/>
      </c>
      <c r="S12362" t="str">
        <f t="shared" si="1599"/>
        <v>Active</v>
      </c>
      <c r="T12362" s="4">
        <v>47</v>
      </c>
    </row>
    <row r="12363" spans="1:20" x14ac:dyDescent="0.25">
      <c r="A12363">
        <v>357466</v>
      </c>
      <c r="B12363" t="s">
        <v>20</v>
      </c>
      <c r="C12363" t="s">
        <v>40</v>
      </c>
      <c r="D12363" t="s">
        <v>49</v>
      </c>
      <c r="E12363" t="s">
        <v>79</v>
      </c>
      <c r="F12363" t="s">
        <v>24</v>
      </c>
      <c r="G12363" t="s">
        <v>33</v>
      </c>
      <c r="H12363" s="3">
        <v>73455</v>
      </c>
      <c r="I12363" t="s">
        <v>38</v>
      </c>
      <c r="J12363" t="s">
        <v>27</v>
      </c>
      <c r="K12363" s="2">
        <v>3651.69</v>
      </c>
      <c r="L12363" t="s">
        <v>28</v>
      </c>
      <c r="M12363">
        <v>2013</v>
      </c>
      <c r="N12363">
        <v>10</v>
      </c>
      <c r="O12363" s="1">
        <f t="shared" si="1598"/>
        <v>41548</v>
      </c>
      <c r="R12363" s="1" t="str">
        <f t="shared" si="1600"/>
        <v/>
      </c>
      <c r="S12363" t="str">
        <f t="shared" si="1599"/>
        <v>Active</v>
      </c>
      <c r="T12363" s="4">
        <v>47</v>
      </c>
    </row>
    <row r="12364" spans="1:20" x14ac:dyDescent="0.25">
      <c r="A12364">
        <v>384090</v>
      </c>
      <c r="B12364" t="s">
        <v>20</v>
      </c>
      <c r="C12364" t="s">
        <v>21</v>
      </c>
      <c r="D12364" t="s">
        <v>91</v>
      </c>
      <c r="E12364" t="s">
        <v>92</v>
      </c>
      <c r="F12364" t="s">
        <v>24</v>
      </c>
      <c r="G12364" t="s">
        <v>33</v>
      </c>
      <c r="H12364" s="3">
        <v>73455</v>
      </c>
      <c r="I12364" t="s">
        <v>38</v>
      </c>
      <c r="J12364" t="s">
        <v>27</v>
      </c>
      <c r="K12364" s="2">
        <v>3653.13</v>
      </c>
      <c r="L12364" t="s">
        <v>28</v>
      </c>
      <c r="M12364">
        <v>2014</v>
      </c>
      <c r="N12364">
        <v>12</v>
      </c>
      <c r="O12364" s="1">
        <f t="shared" si="1598"/>
        <v>41974</v>
      </c>
      <c r="R12364" s="1" t="str">
        <f t="shared" si="1600"/>
        <v/>
      </c>
      <c r="S12364" t="str">
        <f t="shared" si="1599"/>
        <v>Active</v>
      </c>
      <c r="T12364" s="4">
        <v>44</v>
      </c>
    </row>
    <row r="12365" spans="1:20" x14ac:dyDescent="0.25">
      <c r="A12365">
        <v>707592</v>
      </c>
      <c r="B12365" t="s">
        <v>20</v>
      </c>
      <c r="C12365" t="s">
        <v>21</v>
      </c>
      <c r="D12365" t="s">
        <v>22</v>
      </c>
      <c r="E12365" t="s">
        <v>106</v>
      </c>
      <c r="F12365" t="s">
        <v>24</v>
      </c>
      <c r="G12365" t="s">
        <v>59</v>
      </c>
      <c r="H12365" s="3">
        <v>107667</v>
      </c>
      <c r="I12365" t="s">
        <v>26</v>
      </c>
      <c r="J12365" t="s">
        <v>27</v>
      </c>
      <c r="K12365" s="2">
        <v>22658.54</v>
      </c>
      <c r="L12365" t="s">
        <v>61</v>
      </c>
      <c r="M12365">
        <v>2018</v>
      </c>
      <c r="N12365">
        <v>4</v>
      </c>
      <c r="O12365" s="1">
        <f t="shared" si="1598"/>
        <v>43191</v>
      </c>
      <c r="P12365">
        <v>2018</v>
      </c>
      <c r="Q12365">
        <v>12</v>
      </c>
      <c r="R12365" s="1">
        <f>IFERROR(DATE(P12365,Q12365,1),"")</f>
        <v>43435</v>
      </c>
      <c r="S12365" t="str">
        <f t="shared" si="1599"/>
        <v>Cancelled</v>
      </c>
      <c r="T12365" s="4">
        <v>41</v>
      </c>
    </row>
    <row r="12366" spans="1:20" x14ac:dyDescent="0.25">
      <c r="A12366">
        <v>486897</v>
      </c>
      <c r="B12366" t="s">
        <v>20</v>
      </c>
      <c r="C12366" t="s">
        <v>21</v>
      </c>
      <c r="D12366" t="s">
        <v>115</v>
      </c>
      <c r="E12366" t="s">
        <v>116</v>
      </c>
      <c r="F12366" t="s">
        <v>24</v>
      </c>
      <c r="G12366" t="s">
        <v>25</v>
      </c>
      <c r="H12366" s="3">
        <v>70749</v>
      </c>
      <c r="I12366" t="s">
        <v>38</v>
      </c>
      <c r="J12366" t="s">
        <v>27</v>
      </c>
      <c r="K12366" s="2">
        <v>23331.83</v>
      </c>
      <c r="L12366" t="s">
        <v>61</v>
      </c>
      <c r="M12366">
        <v>2018</v>
      </c>
      <c r="N12366">
        <v>3</v>
      </c>
      <c r="O12366" s="1">
        <f t="shared" si="1598"/>
        <v>43160</v>
      </c>
      <c r="R12366" s="1" t="str">
        <f t="shared" ref="R12366:R12368" si="1601">IFERROR(DATE(P12366,Q12366,1),"")</f>
        <v/>
      </c>
      <c r="S12366" t="str">
        <f t="shared" si="1599"/>
        <v>Active</v>
      </c>
      <c r="T12366" s="4">
        <v>43</v>
      </c>
    </row>
    <row r="12367" spans="1:20" x14ac:dyDescent="0.25">
      <c r="A12367">
        <v>105932</v>
      </c>
      <c r="B12367" t="s">
        <v>20</v>
      </c>
      <c r="C12367" t="s">
        <v>109</v>
      </c>
      <c r="D12367" t="s">
        <v>110</v>
      </c>
      <c r="E12367" t="s">
        <v>111</v>
      </c>
      <c r="F12367" t="s">
        <v>32</v>
      </c>
      <c r="G12367" t="s">
        <v>25</v>
      </c>
      <c r="H12367" s="3">
        <v>62977</v>
      </c>
      <c r="I12367" t="s">
        <v>26</v>
      </c>
      <c r="J12367" t="s">
        <v>27</v>
      </c>
      <c r="K12367" s="2">
        <v>3671.82</v>
      </c>
      <c r="L12367" t="s">
        <v>28</v>
      </c>
      <c r="M12367">
        <v>2016</v>
      </c>
      <c r="N12367">
        <v>7</v>
      </c>
      <c r="O12367" s="1">
        <f t="shared" si="1598"/>
        <v>42552</v>
      </c>
      <c r="R12367" s="1" t="str">
        <f t="shared" si="1601"/>
        <v/>
      </c>
      <c r="S12367" t="str">
        <f t="shared" si="1599"/>
        <v>Active</v>
      </c>
      <c r="T12367" s="4">
        <v>33</v>
      </c>
    </row>
    <row r="12368" spans="1:20" x14ac:dyDescent="0.25">
      <c r="A12368">
        <v>636000</v>
      </c>
      <c r="B12368" t="s">
        <v>20</v>
      </c>
      <c r="C12368" t="s">
        <v>40</v>
      </c>
      <c r="D12368" t="s">
        <v>54</v>
      </c>
      <c r="E12368" t="s">
        <v>55</v>
      </c>
      <c r="F12368" t="s">
        <v>32</v>
      </c>
      <c r="G12368" t="s">
        <v>25</v>
      </c>
      <c r="H12368" s="3">
        <v>62977</v>
      </c>
      <c r="I12368" t="s">
        <v>26</v>
      </c>
      <c r="J12368" t="s">
        <v>27</v>
      </c>
      <c r="K12368" s="2">
        <v>3671.82</v>
      </c>
      <c r="L12368" t="s">
        <v>28</v>
      </c>
      <c r="M12368">
        <v>2016</v>
      </c>
      <c r="N12368">
        <v>6</v>
      </c>
      <c r="O12368" s="1">
        <f t="shared" si="1598"/>
        <v>42522</v>
      </c>
      <c r="R12368" s="1" t="str">
        <f t="shared" si="1601"/>
        <v/>
      </c>
      <c r="S12368" t="str">
        <f t="shared" si="1599"/>
        <v>Active</v>
      </c>
      <c r="T12368" s="4">
        <v>40</v>
      </c>
    </row>
    <row r="12369" spans="1:20" x14ac:dyDescent="0.25">
      <c r="A12369">
        <v>623654</v>
      </c>
      <c r="B12369" t="s">
        <v>20</v>
      </c>
      <c r="C12369" t="s">
        <v>35</v>
      </c>
      <c r="D12369" t="s">
        <v>36</v>
      </c>
      <c r="E12369" t="s">
        <v>37</v>
      </c>
      <c r="F12369" t="s">
        <v>24</v>
      </c>
      <c r="G12369" t="s">
        <v>25</v>
      </c>
      <c r="H12369" s="3">
        <v>62044</v>
      </c>
      <c r="I12369" t="s">
        <v>26</v>
      </c>
      <c r="J12369" t="s">
        <v>27</v>
      </c>
      <c r="K12369" s="2">
        <v>3673.99</v>
      </c>
      <c r="L12369" t="s">
        <v>28</v>
      </c>
      <c r="M12369">
        <v>2017</v>
      </c>
      <c r="N12369">
        <v>7</v>
      </c>
      <c r="O12369" s="1">
        <f t="shared" si="1598"/>
        <v>42917</v>
      </c>
      <c r="P12369">
        <v>2018</v>
      </c>
      <c r="Q12369">
        <v>6</v>
      </c>
      <c r="R12369" s="1">
        <f>IFERROR(DATE(P12369,Q12369,1),"")</f>
        <v>43252</v>
      </c>
      <c r="S12369" t="str">
        <f t="shared" si="1599"/>
        <v>Cancelled</v>
      </c>
      <c r="T12369" s="4">
        <v>43</v>
      </c>
    </row>
    <row r="12370" spans="1:20" x14ac:dyDescent="0.25">
      <c r="A12370">
        <v>724424</v>
      </c>
      <c r="B12370" t="s">
        <v>20</v>
      </c>
      <c r="C12370" t="s">
        <v>35</v>
      </c>
      <c r="D12370" t="s">
        <v>36</v>
      </c>
      <c r="E12370" t="s">
        <v>37</v>
      </c>
      <c r="F12370" t="s">
        <v>24</v>
      </c>
      <c r="G12370" t="s">
        <v>25</v>
      </c>
      <c r="H12370" s="3">
        <v>55552</v>
      </c>
      <c r="I12370" t="s">
        <v>26</v>
      </c>
      <c r="J12370" t="s">
        <v>27</v>
      </c>
      <c r="K12370" s="2">
        <v>3677.78</v>
      </c>
      <c r="L12370" t="s">
        <v>28</v>
      </c>
      <c r="M12370">
        <v>2012</v>
      </c>
      <c r="N12370">
        <v>7</v>
      </c>
      <c r="O12370" s="1">
        <f t="shared" si="1598"/>
        <v>41091</v>
      </c>
      <c r="R12370" s="1" t="str">
        <f>IFERROR(DATE(P12370,Q12370,1),"")</f>
        <v/>
      </c>
      <c r="S12370" t="str">
        <f t="shared" si="1599"/>
        <v>Active</v>
      </c>
      <c r="T12370" s="4">
        <v>49</v>
      </c>
    </row>
    <row r="12371" spans="1:20" x14ac:dyDescent="0.25">
      <c r="A12371">
        <v>979330</v>
      </c>
      <c r="B12371" t="s">
        <v>20</v>
      </c>
      <c r="C12371" t="s">
        <v>35</v>
      </c>
      <c r="D12371" t="s">
        <v>82</v>
      </c>
      <c r="E12371" t="s">
        <v>83</v>
      </c>
      <c r="F12371" t="s">
        <v>24</v>
      </c>
      <c r="G12371" t="s">
        <v>25</v>
      </c>
      <c r="H12371" s="3">
        <v>54846</v>
      </c>
      <c r="I12371" t="s">
        <v>26</v>
      </c>
      <c r="J12371" t="s">
        <v>27</v>
      </c>
      <c r="K12371" s="2">
        <v>3677.91</v>
      </c>
      <c r="L12371" t="s">
        <v>28</v>
      </c>
      <c r="M12371">
        <v>2016</v>
      </c>
      <c r="N12371">
        <v>10</v>
      </c>
      <c r="O12371" s="1">
        <f t="shared" si="1598"/>
        <v>42644</v>
      </c>
      <c r="P12371">
        <v>2017</v>
      </c>
      <c r="Q12371">
        <v>6</v>
      </c>
      <c r="R12371" s="1">
        <f>IFERROR(DATE(P12371,Q12371,1),"")</f>
        <v>42887</v>
      </c>
      <c r="S12371" t="str">
        <f t="shared" si="1599"/>
        <v>Cancelled</v>
      </c>
      <c r="T12371" s="4">
        <v>44</v>
      </c>
    </row>
    <row r="12372" spans="1:20" x14ac:dyDescent="0.25">
      <c r="A12372">
        <v>484592</v>
      </c>
      <c r="B12372" t="s">
        <v>20</v>
      </c>
      <c r="C12372" t="s">
        <v>35</v>
      </c>
      <c r="D12372" t="s">
        <v>36</v>
      </c>
      <c r="E12372" t="s">
        <v>87</v>
      </c>
      <c r="F12372" t="s">
        <v>24</v>
      </c>
      <c r="G12372" t="s">
        <v>25</v>
      </c>
      <c r="H12372" s="3">
        <v>76400</v>
      </c>
      <c r="I12372" t="s">
        <v>26</v>
      </c>
      <c r="J12372" t="s">
        <v>27</v>
      </c>
      <c r="K12372" s="2">
        <v>3679.14</v>
      </c>
      <c r="L12372" t="s">
        <v>28</v>
      </c>
      <c r="M12372">
        <v>2015</v>
      </c>
      <c r="N12372">
        <v>9</v>
      </c>
      <c r="O12372" s="1">
        <f t="shared" si="1598"/>
        <v>42248</v>
      </c>
      <c r="R12372" s="1" t="str">
        <f t="shared" ref="R12372:R12379" si="1602">IFERROR(DATE(P12372,Q12372,1),"")</f>
        <v/>
      </c>
      <c r="S12372" t="str">
        <f t="shared" si="1599"/>
        <v>Active</v>
      </c>
      <c r="T12372" s="4">
        <v>43</v>
      </c>
    </row>
    <row r="12373" spans="1:20" x14ac:dyDescent="0.25">
      <c r="A12373">
        <v>614428</v>
      </c>
      <c r="B12373" t="s">
        <v>20</v>
      </c>
      <c r="C12373" t="s">
        <v>21</v>
      </c>
      <c r="D12373" t="s">
        <v>47</v>
      </c>
      <c r="E12373" t="s">
        <v>48</v>
      </c>
      <c r="F12373" t="s">
        <v>32</v>
      </c>
      <c r="G12373" t="s">
        <v>25</v>
      </c>
      <c r="H12373" s="3">
        <v>76400</v>
      </c>
      <c r="I12373" t="s">
        <v>26</v>
      </c>
      <c r="J12373" t="s">
        <v>27</v>
      </c>
      <c r="K12373" s="2">
        <v>3679.14</v>
      </c>
      <c r="L12373" t="s">
        <v>28</v>
      </c>
      <c r="M12373">
        <v>2018</v>
      </c>
      <c r="N12373">
        <v>12</v>
      </c>
      <c r="O12373" s="1">
        <f t="shared" si="1598"/>
        <v>43435</v>
      </c>
      <c r="R12373" s="1" t="str">
        <f t="shared" si="1602"/>
        <v/>
      </c>
      <c r="S12373" t="str">
        <f t="shared" si="1599"/>
        <v>Active</v>
      </c>
      <c r="T12373" s="4">
        <v>38</v>
      </c>
    </row>
    <row r="12374" spans="1:20" x14ac:dyDescent="0.25">
      <c r="A12374">
        <v>832665</v>
      </c>
      <c r="B12374" t="s">
        <v>20</v>
      </c>
      <c r="C12374" t="s">
        <v>43</v>
      </c>
      <c r="D12374" t="s">
        <v>44</v>
      </c>
      <c r="E12374" t="s">
        <v>45</v>
      </c>
      <c r="F12374" t="s">
        <v>32</v>
      </c>
      <c r="G12374" t="s">
        <v>33</v>
      </c>
      <c r="H12374" s="3">
        <v>73455</v>
      </c>
      <c r="I12374" t="s">
        <v>26</v>
      </c>
      <c r="J12374" t="s">
        <v>27</v>
      </c>
      <c r="K12374" s="2">
        <v>3681.25</v>
      </c>
      <c r="L12374" t="s">
        <v>28</v>
      </c>
      <c r="M12374">
        <v>2016</v>
      </c>
      <c r="N12374">
        <v>2</v>
      </c>
      <c r="O12374" s="1">
        <f t="shared" si="1598"/>
        <v>42401</v>
      </c>
      <c r="R12374" s="1" t="str">
        <f t="shared" si="1602"/>
        <v/>
      </c>
      <c r="S12374" t="str">
        <f t="shared" si="1599"/>
        <v>Active</v>
      </c>
      <c r="T12374" s="4">
        <v>42</v>
      </c>
    </row>
    <row r="12375" spans="1:20" x14ac:dyDescent="0.25">
      <c r="A12375">
        <v>246517</v>
      </c>
      <c r="B12375" t="s">
        <v>20</v>
      </c>
      <c r="C12375" t="s">
        <v>21</v>
      </c>
      <c r="D12375" t="s">
        <v>22</v>
      </c>
      <c r="E12375" t="s">
        <v>57</v>
      </c>
      <c r="F12375" t="s">
        <v>24</v>
      </c>
      <c r="G12375" t="s">
        <v>33</v>
      </c>
      <c r="H12375" s="3">
        <v>73455</v>
      </c>
      <c r="I12375" t="s">
        <v>26</v>
      </c>
      <c r="J12375" t="s">
        <v>27</v>
      </c>
      <c r="K12375" s="2">
        <v>3683.1</v>
      </c>
      <c r="L12375" t="s">
        <v>28</v>
      </c>
      <c r="M12375">
        <v>2013</v>
      </c>
      <c r="N12375">
        <v>9</v>
      </c>
      <c r="O12375" s="1">
        <f t="shared" si="1598"/>
        <v>41518</v>
      </c>
      <c r="R12375" s="1" t="str">
        <f t="shared" si="1602"/>
        <v/>
      </c>
      <c r="S12375" t="str">
        <f t="shared" si="1599"/>
        <v>Active</v>
      </c>
      <c r="T12375" s="4">
        <v>37</v>
      </c>
    </row>
    <row r="12376" spans="1:20" x14ac:dyDescent="0.25">
      <c r="A12376">
        <v>449417</v>
      </c>
      <c r="B12376" t="s">
        <v>20</v>
      </c>
      <c r="C12376" t="s">
        <v>40</v>
      </c>
      <c r="D12376" t="s">
        <v>41</v>
      </c>
      <c r="E12376" t="s">
        <v>42</v>
      </c>
      <c r="F12376" t="s">
        <v>32</v>
      </c>
      <c r="G12376" t="s">
        <v>59</v>
      </c>
      <c r="H12376" s="3">
        <v>77895</v>
      </c>
      <c r="I12376" t="s">
        <v>26</v>
      </c>
      <c r="J12376" t="s">
        <v>27</v>
      </c>
      <c r="K12376" s="2">
        <v>3683.47</v>
      </c>
      <c r="L12376" t="s">
        <v>28</v>
      </c>
      <c r="M12376">
        <v>2014</v>
      </c>
      <c r="N12376">
        <v>4</v>
      </c>
      <c r="O12376" s="1">
        <f t="shared" si="1598"/>
        <v>41730</v>
      </c>
      <c r="R12376" s="1" t="str">
        <f t="shared" si="1602"/>
        <v/>
      </c>
      <c r="S12376" t="str">
        <f t="shared" si="1599"/>
        <v>Active</v>
      </c>
      <c r="T12376" s="4">
        <v>43</v>
      </c>
    </row>
    <row r="12377" spans="1:20" x14ac:dyDescent="0.25">
      <c r="A12377">
        <v>526020</v>
      </c>
      <c r="B12377" t="s">
        <v>20</v>
      </c>
      <c r="C12377" t="s">
        <v>21</v>
      </c>
      <c r="D12377" t="s">
        <v>115</v>
      </c>
      <c r="E12377" t="s">
        <v>116</v>
      </c>
      <c r="F12377" t="s">
        <v>32</v>
      </c>
      <c r="G12377" t="s">
        <v>33</v>
      </c>
      <c r="H12377" s="3">
        <v>73455</v>
      </c>
      <c r="I12377" t="s">
        <v>34</v>
      </c>
      <c r="J12377" t="s">
        <v>27</v>
      </c>
      <c r="K12377" s="2">
        <v>25030.89</v>
      </c>
      <c r="L12377" t="s">
        <v>61</v>
      </c>
      <c r="M12377">
        <v>2018</v>
      </c>
      <c r="N12377">
        <v>4</v>
      </c>
      <c r="O12377" s="1">
        <f t="shared" si="1598"/>
        <v>43191</v>
      </c>
      <c r="R12377" s="1" t="str">
        <f t="shared" si="1602"/>
        <v/>
      </c>
      <c r="S12377" t="str">
        <f t="shared" si="1599"/>
        <v>Active</v>
      </c>
      <c r="T12377" s="4">
        <v>37</v>
      </c>
    </row>
    <row r="12378" spans="1:20" x14ac:dyDescent="0.25">
      <c r="A12378">
        <v>880948</v>
      </c>
      <c r="B12378" t="s">
        <v>20</v>
      </c>
      <c r="C12378" t="s">
        <v>40</v>
      </c>
      <c r="D12378" t="s">
        <v>49</v>
      </c>
      <c r="E12378" t="s">
        <v>79</v>
      </c>
      <c r="F12378" t="s">
        <v>24</v>
      </c>
      <c r="G12378" t="s">
        <v>25</v>
      </c>
      <c r="H12378" s="3">
        <v>59129</v>
      </c>
      <c r="I12378" t="s">
        <v>26</v>
      </c>
      <c r="J12378" t="s">
        <v>27</v>
      </c>
      <c r="K12378" s="2">
        <v>3691.77</v>
      </c>
      <c r="L12378" t="s">
        <v>28</v>
      </c>
      <c r="M12378">
        <v>2013</v>
      </c>
      <c r="N12378">
        <v>11</v>
      </c>
      <c r="O12378" s="1">
        <f t="shared" si="1598"/>
        <v>41579</v>
      </c>
      <c r="R12378" s="1" t="str">
        <f t="shared" si="1602"/>
        <v/>
      </c>
      <c r="S12378" t="str">
        <f t="shared" si="1599"/>
        <v>Active</v>
      </c>
      <c r="T12378" s="4">
        <v>45</v>
      </c>
    </row>
    <row r="12379" spans="1:20" x14ac:dyDescent="0.25">
      <c r="A12379">
        <v>324773</v>
      </c>
      <c r="B12379" t="s">
        <v>20</v>
      </c>
      <c r="C12379" t="s">
        <v>40</v>
      </c>
      <c r="D12379" t="s">
        <v>41</v>
      </c>
      <c r="E12379" t="s">
        <v>42</v>
      </c>
      <c r="F12379" t="s">
        <v>32</v>
      </c>
      <c r="G12379" t="s">
        <v>33</v>
      </c>
      <c r="H12379" s="3">
        <v>73455</v>
      </c>
      <c r="I12379" t="s">
        <v>38</v>
      </c>
      <c r="J12379" t="s">
        <v>27</v>
      </c>
      <c r="K12379" s="2">
        <v>3692.58</v>
      </c>
      <c r="L12379" t="s">
        <v>28</v>
      </c>
      <c r="M12379">
        <v>2012</v>
      </c>
      <c r="N12379">
        <v>6</v>
      </c>
      <c r="O12379" s="1">
        <f t="shared" si="1598"/>
        <v>41061</v>
      </c>
      <c r="R12379" s="1" t="str">
        <f t="shared" si="1602"/>
        <v/>
      </c>
      <c r="S12379" t="str">
        <f t="shared" si="1599"/>
        <v>Active</v>
      </c>
      <c r="T12379" s="4">
        <v>35</v>
      </c>
    </row>
    <row r="12380" spans="1:20" x14ac:dyDescent="0.25">
      <c r="A12380">
        <v>971030</v>
      </c>
      <c r="B12380" t="s">
        <v>20</v>
      </c>
      <c r="C12380" t="s">
        <v>35</v>
      </c>
      <c r="D12380" t="s">
        <v>36</v>
      </c>
      <c r="E12380" t="s">
        <v>87</v>
      </c>
      <c r="F12380" t="s">
        <v>24</v>
      </c>
      <c r="G12380" t="s">
        <v>33</v>
      </c>
      <c r="H12380" s="3">
        <v>73455</v>
      </c>
      <c r="I12380" t="s">
        <v>38</v>
      </c>
      <c r="J12380" t="s">
        <v>27</v>
      </c>
      <c r="K12380" s="2">
        <v>3692.58</v>
      </c>
      <c r="L12380" t="s">
        <v>28</v>
      </c>
      <c r="M12380">
        <v>2015</v>
      </c>
      <c r="N12380">
        <v>1</v>
      </c>
      <c r="O12380" s="1">
        <f t="shared" si="1598"/>
        <v>42005</v>
      </c>
      <c r="P12380">
        <v>2015</v>
      </c>
      <c r="Q12380">
        <v>9</v>
      </c>
      <c r="R12380" s="1">
        <f t="shared" ref="R12380:R12381" si="1603">IFERROR(DATE(P12380,Q12380,1),"")</f>
        <v>42248</v>
      </c>
      <c r="S12380" t="str">
        <f t="shared" si="1599"/>
        <v>Cancelled</v>
      </c>
      <c r="T12380" s="4">
        <v>42</v>
      </c>
    </row>
    <row r="12381" spans="1:20" x14ac:dyDescent="0.25">
      <c r="A12381">
        <v>860553</v>
      </c>
      <c r="B12381" t="s">
        <v>20</v>
      </c>
      <c r="C12381" t="s">
        <v>35</v>
      </c>
      <c r="D12381" t="s">
        <v>36</v>
      </c>
      <c r="E12381" t="s">
        <v>74</v>
      </c>
      <c r="F12381" t="s">
        <v>32</v>
      </c>
      <c r="G12381" t="s">
        <v>25</v>
      </c>
      <c r="H12381" s="3">
        <v>94743</v>
      </c>
      <c r="I12381" t="s">
        <v>26</v>
      </c>
      <c r="J12381" t="s">
        <v>27</v>
      </c>
      <c r="K12381" s="2">
        <v>3693.44</v>
      </c>
      <c r="L12381" t="s">
        <v>28</v>
      </c>
      <c r="M12381">
        <v>2015</v>
      </c>
      <c r="N12381">
        <v>5</v>
      </c>
      <c r="O12381" s="1">
        <f t="shared" si="1598"/>
        <v>42125</v>
      </c>
      <c r="P12381">
        <v>2016</v>
      </c>
      <c r="Q12381">
        <v>1</v>
      </c>
      <c r="R12381" s="1">
        <f t="shared" si="1603"/>
        <v>42370</v>
      </c>
      <c r="S12381" t="str">
        <f t="shared" si="1599"/>
        <v>Cancelled</v>
      </c>
      <c r="T12381" s="4">
        <v>46</v>
      </c>
    </row>
    <row r="12382" spans="1:20" x14ac:dyDescent="0.25">
      <c r="A12382">
        <v>949890</v>
      </c>
      <c r="B12382" t="s">
        <v>20</v>
      </c>
      <c r="C12382" t="s">
        <v>40</v>
      </c>
      <c r="D12382" t="s">
        <v>54</v>
      </c>
      <c r="E12382" t="s">
        <v>55</v>
      </c>
      <c r="F12382" t="s">
        <v>32</v>
      </c>
      <c r="G12382" t="s">
        <v>25</v>
      </c>
      <c r="H12382" s="3">
        <v>95924</v>
      </c>
      <c r="I12382" t="s">
        <v>34</v>
      </c>
      <c r="J12382" t="s">
        <v>27</v>
      </c>
      <c r="K12382" s="2">
        <v>3694.15</v>
      </c>
      <c r="L12382" t="s">
        <v>28</v>
      </c>
      <c r="M12382">
        <v>2014</v>
      </c>
      <c r="N12382">
        <v>3</v>
      </c>
      <c r="O12382" s="1">
        <f t="shared" si="1598"/>
        <v>41699</v>
      </c>
      <c r="R12382" s="1" t="str">
        <f>IFERROR(DATE(P12382,Q12382,1),"")</f>
        <v/>
      </c>
      <c r="S12382" t="str">
        <f t="shared" si="1599"/>
        <v>Active</v>
      </c>
      <c r="T12382" s="4">
        <v>43</v>
      </c>
    </row>
    <row r="12383" spans="1:20" x14ac:dyDescent="0.25">
      <c r="A12383">
        <v>136772</v>
      </c>
      <c r="B12383" t="s">
        <v>20</v>
      </c>
      <c r="C12383" t="s">
        <v>40</v>
      </c>
      <c r="D12383" t="s">
        <v>49</v>
      </c>
      <c r="E12383" t="s">
        <v>56</v>
      </c>
      <c r="F12383" t="s">
        <v>24</v>
      </c>
      <c r="G12383" t="s">
        <v>33</v>
      </c>
      <c r="H12383" s="3">
        <v>73455</v>
      </c>
      <c r="I12383" t="s">
        <v>38</v>
      </c>
      <c r="J12383" t="s">
        <v>27</v>
      </c>
      <c r="K12383" s="2">
        <v>3697.04</v>
      </c>
      <c r="L12383" t="s">
        <v>28</v>
      </c>
      <c r="M12383">
        <v>2013</v>
      </c>
      <c r="N12383">
        <v>3</v>
      </c>
      <c r="O12383" s="1">
        <f t="shared" si="1598"/>
        <v>41334</v>
      </c>
      <c r="P12383">
        <v>2018</v>
      </c>
      <c r="Q12383">
        <v>2</v>
      </c>
      <c r="R12383" s="1">
        <f t="shared" ref="R12383:R12384" si="1604">IFERROR(DATE(P12383,Q12383,1),"")</f>
        <v>43132</v>
      </c>
      <c r="S12383" t="str">
        <f t="shared" si="1599"/>
        <v>Cancelled</v>
      </c>
      <c r="T12383" s="4">
        <v>54</v>
      </c>
    </row>
    <row r="12384" spans="1:20" x14ac:dyDescent="0.25">
      <c r="A12384">
        <v>942685</v>
      </c>
      <c r="B12384" t="s">
        <v>20</v>
      </c>
      <c r="C12384" t="s">
        <v>35</v>
      </c>
      <c r="D12384" t="s">
        <v>52</v>
      </c>
      <c r="E12384" t="s">
        <v>53</v>
      </c>
      <c r="F12384" t="s">
        <v>24</v>
      </c>
      <c r="G12384" t="s">
        <v>59</v>
      </c>
      <c r="H12384" s="3">
        <v>94231</v>
      </c>
      <c r="I12384" t="s">
        <v>26</v>
      </c>
      <c r="J12384" t="s">
        <v>27</v>
      </c>
      <c r="K12384" s="2">
        <v>3700.39</v>
      </c>
      <c r="L12384" t="s">
        <v>28</v>
      </c>
      <c r="M12384">
        <v>2016</v>
      </c>
      <c r="N12384">
        <v>7</v>
      </c>
      <c r="O12384" s="1">
        <f t="shared" si="1598"/>
        <v>42552</v>
      </c>
      <c r="P12384">
        <v>2017</v>
      </c>
      <c r="Q12384">
        <v>3</v>
      </c>
      <c r="R12384" s="1">
        <f t="shared" si="1604"/>
        <v>42795</v>
      </c>
      <c r="S12384" t="str">
        <f t="shared" si="1599"/>
        <v>Cancelled</v>
      </c>
      <c r="T12384" s="4">
        <v>42</v>
      </c>
    </row>
    <row r="12385" spans="1:20" x14ac:dyDescent="0.25">
      <c r="A12385">
        <v>581712</v>
      </c>
      <c r="B12385" t="s">
        <v>20</v>
      </c>
      <c r="C12385" t="s">
        <v>35</v>
      </c>
      <c r="D12385" t="s">
        <v>36</v>
      </c>
      <c r="E12385" t="s">
        <v>87</v>
      </c>
      <c r="F12385" t="s">
        <v>24</v>
      </c>
      <c r="G12385" t="s">
        <v>25</v>
      </c>
      <c r="H12385" s="3">
        <v>56594</v>
      </c>
      <c r="I12385" t="s">
        <v>38</v>
      </c>
      <c r="J12385" t="s">
        <v>27</v>
      </c>
      <c r="K12385" s="2">
        <v>3702.63</v>
      </c>
      <c r="L12385" t="s">
        <v>28</v>
      </c>
      <c r="M12385">
        <v>2013</v>
      </c>
      <c r="N12385">
        <v>11</v>
      </c>
      <c r="O12385" s="1">
        <f t="shared" si="1598"/>
        <v>41579</v>
      </c>
      <c r="R12385" s="1" t="str">
        <f>IFERROR(DATE(P12385,Q12385,1),"")</f>
        <v/>
      </c>
      <c r="S12385" t="str">
        <f t="shared" si="1599"/>
        <v>Active</v>
      </c>
      <c r="T12385" s="4">
        <v>42</v>
      </c>
    </row>
    <row r="12386" spans="1:20" x14ac:dyDescent="0.25">
      <c r="A12386">
        <v>727363</v>
      </c>
      <c r="B12386" t="s">
        <v>20</v>
      </c>
      <c r="C12386" t="s">
        <v>88</v>
      </c>
      <c r="D12386" t="s">
        <v>89</v>
      </c>
      <c r="E12386" t="s">
        <v>119</v>
      </c>
      <c r="F12386" t="s">
        <v>32</v>
      </c>
      <c r="G12386" t="s">
        <v>25</v>
      </c>
      <c r="H12386" s="3">
        <v>93735</v>
      </c>
      <c r="I12386" t="s">
        <v>26</v>
      </c>
      <c r="J12386" t="s">
        <v>27</v>
      </c>
      <c r="K12386" s="2">
        <v>3705.29</v>
      </c>
      <c r="L12386" t="s">
        <v>28</v>
      </c>
      <c r="M12386">
        <v>2015</v>
      </c>
      <c r="N12386">
        <v>9</v>
      </c>
      <c r="O12386" s="1">
        <f t="shared" si="1598"/>
        <v>42248</v>
      </c>
      <c r="P12386">
        <v>2016</v>
      </c>
      <c r="Q12386">
        <v>5</v>
      </c>
      <c r="R12386" s="1">
        <f t="shared" ref="R12386:R12390" si="1605">IFERROR(DATE(P12386,Q12386,1),"")</f>
        <v>42491</v>
      </c>
      <c r="S12386" t="str">
        <f t="shared" si="1599"/>
        <v>Cancelled</v>
      </c>
      <c r="T12386" s="4">
        <v>40</v>
      </c>
    </row>
    <row r="12387" spans="1:20" x14ac:dyDescent="0.25">
      <c r="A12387">
        <v>154726</v>
      </c>
      <c r="B12387" t="s">
        <v>20</v>
      </c>
      <c r="C12387" t="s">
        <v>21</v>
      </c>
      <c r="D12387" t="s">
        <v>22</v>
      </c>
      <c r="E12387" t="s">
        <v>57</v>
      </c>
      <c r="F12387" t="s">
        <v>32</v>
      </c>
      <c r="G12387" t="s">
        <v>25</v>
      </c>
      <c r="H12387" s="3">
        <v>85474</v>
      </c>
      <c r="I12387" t="s">
        <v>26</v>
      </c>
      <c r="J12387" t="s">
        <v>27</v>
      </c>
      <c r="K12387" s="2">
        <v>3712.43</v>
      </c>
      <c r="L12387" t="s">
        <v>28</v>
      </c>
      <c r="M12387">
        <v>2013</v>
      </c>
      <c r="N12387">
        <v>12</v>
      </c>
      <c r="O12387" s="1">
        <f t="shared" si="1598"/>
        <v>41609</v>
      </c>
      <c r="P12387">
        <v>2017</v>
      </c>
      <c r="Q12387">
        <v>8</v>
      </c>
      <c r="R12387" s="1">
        <f t="shared" si="1605"/>
        <v>42948</v>
      </c>
      <c r="S12387" t="str">
        <f t="shared" si="1599"/>
        <v>Cancelled</v>
      </c>
      <c r="T12387" s="4">
        <v>44</v>
      </c>
    </row>
    <row r="12388" spans="1:20" x14ac:dyDescent="0.25">
      <c r="A12388">
        <v>626312</v>
      </c>
      <c r="B12388" t="s">
        <v>20</v>
      </c>
      <c r="C12388" t="s">
        <v>29</v>
      </c>
      <c r="D12388" t="s">
        <v>30</v>
      </c>
      <c r="E12388" t="s">
        <v>66</v>
      </c>
      <c r="F12388" t="s">
        <v>24</v>
      </c>
      <c r="G12388" t="s">
        <v>25</v>
      </c>
      <c r="H12388" s="3">
        <v>85474</v>
      </c>
      <c r="I12388" t="s">
        <v>26</v>
      </c>
      <c r="J12388" t="s">
        <v>27</v>
      </c>
      <c r="K12388" s="2">
        <v>3712.43</v>
      </c>
      <c r="L12388" t="s">
        <v>28</v>
      </c>
      <c r="M12388">
        <v>2015</v>
      </c>
      <c r="N12388">
        <v>11</v>
      </c>
      <c r="O12388" s="1">
        <f t="shared" si="1598"/>
        <v>42309</v>
      </c>
      <c r="P12388">
        <v>2016</v>
      </c>
      <c r="Q12388">
        <v>8</v>
      </c>
      <c r="R12388" s="1">
        <f t="shared" si="1605"/>
        <v>42583</v>
      </c>
      <c r="S12388" t="str">
        <f t="shared" si="1599"/>
        <v>Cancelled</v>
      </c>
      <c r="T12388" s="4">
        <v>40</v>
      </c>
    </row>
    <row r="12389" spans="1:20" x14ac:dyDescent="0.25">
      <c r="A12389">
        <v>789859</v>
      </c>
      <c r="B12389" t="s">
        <v>20</v>
      </c>
      <c r="C12389" t="s">
        <v>40</v>
      </c>
      <c r="D12389" t="s">
        <v>72</v>
      </c>
      <c r="E12389" t="s">
        <v>73</v>
      </c>
      <c r="F12389" t="s">
        <v>32</v>
      </c>
      <c r="G12389" t="s">
        <v>25</v>
      </c>
      <c r="H12389" s="3">
        <v>91318</v>
      </c>
      <c r="I12389" t="s">
        <v>26</v>
      </c>
      <c r="J12389" t="s">
        <v>27</v>
      </c>
      <c r="K12389" s="2">
        <v>3713.79</v>
      </c>
      <c r="L12389" t="s">
        <v>28</v>
      </c>
      <c r="M12389">
        <v>2012</v>
      </c>
      <c r="N12389">
        <v>6</v>
      </c>
      <c r="O12389" s="1">
        <f t="shared" si="1598"/>
        <v>41061</v>
      </c>
      <c r="R12389" s="1" t="str">
        <f t="shared" si="1605"/>
        <v/>
      </c>
      <c r="S12389" t="str">
        <f t="shared" si="1599"/>
        <v>Active</v>
      </c>
      <c r="T12389" s="4">
        <v>38</v>
      </c>
    </row>
    <row r="12390" spans="1:20" x14ac:dyDescent="0.25">
      <c r="A12390">
        <v>213112</v>
      </c>
      <c r="B12390" t="s">
        <v>20</v>
      </c>
      <c r="C12390" t="s">
        <v>35</v>
      </c>
      <c r="D12390" t="s">
        <v>36</v>
      </c>
      <c r="E12390" t="s">
        <v>87</v>
      </c>
      <c r="F12390" t="s">
        <v>24</v>
      </c>
      <c r="G12390" t="s">
        <v>25</v>
      </c>
      <c r="H12390" s="3">
        <v>84105</v>
      </c>
      <c r="I12390" t="s">
        <v>26</v>
      </c>
      <c r="J12390" t="s">
        <v>27</v>
      </c>
      <c r="K12390" s="2">
        <v>3721.06</v>
      </c>
      <c r="L12390" t="s">
        <v>28</v>
      </c>
      <c r="M12390">
        <v>2017</v>
      </c>
      <c r="N12390">
        <v>9</v>
      </c>
      <c r="O12390" s="1">
        <f t="shared" si="1598"/>
        <v>42979</v>
      </c>
      <c r="R12390" s="1" t="str">
        <f t="shared" si="1605"/>
        <v/>
      </c>
      <c r="S12390" t="str">
        <f t="shared" si="1599"/>
        <v>Active</v>
      </c>
      <c r="T12390" s="4">
        <v>37</v>
      </c>
    </row>
    <row r="12391" spans="1:20" x14ac:dyDescent="0.25">
      <c r="A12391">
        <v>702325</v>
      </c>
      <c r="B12391" t="s">
        <v>20</v>
      </c>
      <c r="C12391" t="s">
        <v>40</v>
      </c>
      <c r="D12391" t="s">
        <v>41</v>
      </c>
      <c r="E12391" t="s">
        <v>42</v>
      </c>
      <c r="F12391" t="s">
        <v>32</v>
      </c>
      <c r="G12391" t="s">
        <v>25</v>
      </c>
      <c r="H12391" s="3">
        <v>84105</v>
      </c>
      <c r="I12391" t="s">
        <v>26</v>
      </c>
      <c r="J12391" t="s">
        <v>27</v>
      </c>
      <c r="K12391" s="2">
        <v>3721.06</v>
      </c>
      <c r="L12391" t="s">
        <v>28</v>
      </c>
      <c r="M12391">
        <v>2015</v>
      </c>
      <c r="N12391">
        <v>12</v>
      </c>
      <c r="O12391" s="1">
        <f t="shared" si="1598"/>
        <v>42339</v>
      </c>
      <c r="P12391">
        <v>2016</v>
      </c>
      <c r="Q12391">
        <v>10</v>
      </c>
      <c r="R12391" s="1">
        <f>IFERROR(DATE(P12391,Q12391,1),"")</f>
        <v>42644</v>
      </c>
      <c r="S12391" t="str">
        <f t="shared" si="1599"/>
        <v>Cancelled</v>
      </c>
      <c r="T12391" s="4">
        <v>42</v>
      </c>
    </row>
    <row r="12392" spans="1:20" x14ac:dyDescent="0.25">
      <c r="A12392">
        <v>647491</v>
      </c>
      <c r="B12392" t="s">
        <v>20</v>
      </c>
      <c r="C12392" t="s">
        <v>21</v>
      </c>
      <c r="D12392" t="s">
        <v>22</v>
      </c>
      <c r="E12392" t="s">
        <v>23</v>
      </c>
      <c r="F12392" t="s">
        <v>32</v>
      </c>
      <c r="G12392" t="s">
        <v>33</v>
      </c>
      <c r="H12392" s="3">
        <v>73455</v>
      </c>
      <c r="I12392" t="s">
        <v>38</v>
      </c>
      <c r="J12392" t="s">
        <v>27</v>
      </c>
      <c r="K12392" s="2">
        <v>3728.83</v>
      </c>
      <c r="L12392" t="s">
        <v>28</v>
      </c>
      <c r="M12392">
        <v>2014</v>
      </c>
      <c r="N12392">
        <v>1</v>
      </c>
      <c r="O12392" s="1">
        <f t="shared" si="1598"/>
        <v>41640</v>
      </c>
      <c r="R12392" s="1" t="str">
        <f t="shared" ref="R12392:R12399" si="1606">IFERROR(DATE(P12392,Q12392,1),"")</f>
        <v/>
      </c>
      <c r="S12392" t="str">
        <f t="shared" si="1599"/>
        <v>Active</v>
      </c>
      <c r="T12392" s="4">
        <v>47</v>
      </c>
    </row>
    <row r="12393" spans="1:20" x14ac:dyDescent="0.25">
      <c r="A12393">
        <v>440511</v>
      </c>
      <c r="B12393" t="s">
        <v>20</v>
      </c>
      <c r="C12393" t="s">
        <v>102</v>
      </c>
      <c r="D12393" t="s">
        <v>103</v>
      </c>
      <c r="E12393" t="s">
        <v>104</v>
      </c>
      <c r="F12393" t="s">
        <v>32</v>
      </c>
      <c r="G12393" t="s">
        <v>33</v>
      </c>
      <c r="H12393" s="3">
        <v>73455</v>
      </c>
      <c r="I12393" t="s">
        <v>38</v>
      </c>
      <c r="J12393" t="s">
        <v>27</v>
      </c>
      <c r="K12393" s="2">
        <v>3728.87</v>
      </c>
      <c r="L12393" t="s">
        <v>28</v>
      </c>
      <c r="M12393">
        <v>2017</v>
      </c>
      <c r="N12393">
        <v>10</v>
      </c>
      <c r="O12393" s="1">
        <f t="shared" si="1598"/>
        <v>43009</v>
      </c>
      <c r="R12393" s="1" t="str">
        <f t="shared" si="1606"/>
        <v/>
      </c>
      <c r="S12393" t="str">
        <f t="shared" si="1599"/>
        <v>Active</v>
      </c>
      <c r="T12393" s="4">
        <v>49</v>
      </c>
    </row>
    <row r="12394" spans="1:20" x14ac:dyDescent="0.25">
      <c r="A12394">
        <v>779184</v>
      </c>
      <c r="B12394" t="s">
        <v>20</v>
      </c>
      <c r="C12394" t="s">
        <v>96</v>
      </c>
      <c r="D12394" t="s">
        <v>97</v>
      </c>
      <c r="E12394" t="s">
        <v>98</v>
      </c>
      <c r="F12394" t="s">
        <v>32</v>
      </c>
      <c r="G12394" t="s">
        <v>25</v>
      </c>
      <c r="H12394" s="3">
        <v>86885</v>
      </c>
      <c r="I12394" t="s">
        <v>26</v>
      </c>
      <c r="J12394" t="s">
        <v>27</v>
      </c>
      <c r="K12394" s="2">
        <v>3730.14</v>
      </c>
      <c r="L12394" t="s">
        <v>28</v>
      </c>
      <c r="M12394">
        <v>2012</v>
      </c>
      <c r="N12394">
        <v>7</v>
      </c>
      <c r="O12394" s="1">
        <f t="shared" si="1598"/>
        <v>41091</v>
      </c>
      <c r="R12394" s="1" t="str">
        <f t="shared" si="1606"/>
        <v/>
      </c>
      <c r="S12394" t="str">
        <f t="shared" si="1599"/>
        <v>Active</v>
      </c>
      <c r="T12394" s="4">
        <v>52</v>
      </c>
    </row>
    <row r="12395" spans="1:20" x14ac:dyDescent="0.25">
      <c r="A12395">
        <v>140598</v>
      </c>
      <c r="B12395" t="s">
        <v>20</v>
      </c>
      <c r="C12395" t="s">
        <v>88</v>
      </c>
      <c r="D12395" t="s">
        <v>89</v>
      </c>
      <c r="E12395" t="s">
        <v>101</v>
      </c>
      <c r="F12395" t="s">
        <v>32</v>
      </c>
      <c r="G12395" t="s">
        <v>33</v>
      </c>
      <c r="H12395" s="3">
        <v>73455</v>
      </c>
      <c r="I12395" t="s">
        <v>26</v>
      </c>
      <c r="J12395" t="s">
        <v>27</v>
      </c>
      <c r="K12395" s="2">
        <v>3731.5</v>
      </c>
      <c r="L12395" t="s">
        <v>28</v>
      </c>
      <c r="M12395">
        <v>2013</v>
      </c>
      <c r="N12395">
        <v>4</v>
      </c>
      <c r="O12395" s="1">
        <f t="shared" si="1598"/>
        <v>41365</v>
      </c>
      <c r="R12395" s="1" t="str">
        <f t="shared" si="1606"/>
        <v/>
      </c>
      <c r="S12395" t="str">
        <f t="shared" si="1599"/>
        <v>Active</v>
      </c>
      <c r="T12395" s="4">
        <v>38</v>
      </c>
    </row>
    <row r="12396" spans="1:20" x14ac:dyDescent="0.25">
      <c r="A12396">
        <v>266365</v>
      </c>
      <c r="B12396" t="s">
        <v>20</v>
      </c>
      <c r="C12396" t="s">
        <v>40</v>
      </c>
      <c r="D12396" t="s">
        <v>49</v>
      </c>
      <c r="E12396" t="s">
        <v>50</v>
      </c>
      <c r="F12396" t="s">
        <v>24</v>
      </c>
      <c r="G12396" t="s">
        <v>33</v>
      </c>
      <c r="H12396" s="3">
        <v>73455</v>
      </c>
      <c r="I12396" t="s">
        <v>26</v>
      </c>
      <c r="J12396" t="s">
        <v>27</v>
      </c>
      <c r="K12396" s="2">
        <v>3731.5</v>
      </c>
      <c r="L12396" t="s">
        <v>28</v>
      </c>
      <c r="M12396">
        <v>2015</v>
      </c>
      <c r="N12396">
        <v>2</v>
      </c>
      <c r="O12396" s="1">
        <f t="shared" si="1598"/>
        <v>42036</v>
      </c>
      <c r="R12396" s="1" t="str">
        <f t="shared" si="1606"/>
        <v/>
      </c>
      <c r="S12396" t="str">
        <f t="shared" si="1599"/>
        <v>Active</v>
      </c>
      <c r="T12396" s="4">
        <v>37</v>
      </c>
    </row>
    <row r="12397" spans="1:20" x14ac:dyDescent="0.25">
      <c r="A12397">
        <v>436226</v>
      </c>
      <c r="B12397" t="s">
        <v>20</v>
      </c>
      <c r="C12397" t="s">
        <v>21</v>
      </c>
      <c r="D12397" t="s">
        <v>22</v>
      </c>
      <c r="E12397" t="s">
        <v>65</v>
      </c>
      <c r="F12397" t="s">
        <v>32</v>
      </c>
      <c r="G12397" t="s">
        <v>33</v>
      </c>
      <c r="H12397" s="3">
        <v>73455</v>
      </c>
      <c r="I12397" t="s">
        <v>26</v>
      </c>
      <c r="J12397" t="s">
        <v>27</v>
      </c>
      <c r="K12397" s="2">
        <v>3731.5</v>
      </c>
      <c r="L12397" t="s">
        <v>28</v>
      </c>
      <c r="M12397">
        <v>2012</v>
      </c>
      <c r="N12397">
        <v>7</v>
      </c>
      <c r="O12397" s="1">
        <f t="shared" si="1598"/>
        <v>41091</v>
      </c>
      <c r="R12397" s="1" t="str">
        <f t="shared" si="1606"/>
        <v/>
      </c>
      <c r="S12397" t="str">
        <f t="shared" si="1599"/>
        <v>Active</v>
      </c>
      <c r="T12397" s="4">
        <v>42</v>
      </c>
    </row>
    <row r="12398" spans="1:20" x14ac:dyDescent="0.25">
      <c r="A12398">
        <v>469230</v>
      </c>
      <c r="B12398" t="s">
        <v>20</v>
      </c>
      <c r="C12398" t="s">
        <v>21</v>
      </c>
      <c r="D12398" t="s">
        <v>22</v>
      </c>
      <c r="E12398" t="s">
        <v>69</v>
      </c>
      <c r="F12398" t="s">
        <v>24</v>
      </c>
      <c r="G12398" t="s">
        <v>33</v>
      </c>
      <c r="H12398" s="3">
        <v>73455</v>
      </c>
      <c r="I12398" t="s">
        <v>26</v>
      </c>
      <c r="J12398" t="s">
        <v>27</v>
      </c>
      <c r="K12398" s="2">
        <v>3731.5</v>
      </c>
      <c r="L12398" t="s">
        <v>28</v>
      </c>
      <c r="M12398">
        <v>2015</v>
      </c>
      <c r="N12398">
        <v>4</v>
      </c>
      <c r="O12398" s="1">
        <f t="shared" si="1598"/>
        <v>42095</v>
      </c>
      <c r="R12398" s="1" t="str">
        <f t="shared" si="1606"/>
        <v/>
      </c>
      <c r="S12398" t="str">
        <f t="shared" si="1599"/>
        <v>Active</v>
      </c>
      <c r="T12398" s="4">
        <v>49</v>
      </c>
    </row>
    <row r="12399" spans="1:20" x14ac:dyDescent="0.25">
      <c r="A12399">
        <v>754936</v>
      </c>
      <c r="B12399" t="s">
        <v>20</v>
      </c>
      <c r="C12399" t="s">
        <v>88</v>
      </c>
      <c r="D12399" t="s">
        <v>89</v>
      </c>
      <c r="E12399" t="s">
        <v>101</v>
      </c>
      <c r="F12399" t="s">
        <v>32</v>
      </c>
      <c r="G12399" t="s">
        <v>33</v>
      </c>
      <c r="H12399" s="3">
        <v>73455</v>
      </c>
      <c r="I12399" t="s">
        <v>26</v>
      </c>
      <c r="J12399" t="s">
        <v>27</v>
      </c>
      <c r="K12399" s="2">
        <v>3731.5</v>
      </c>
      <c r="L12399" t="s">
        <v>28</v>
      </c>
      <c r="M12399">
        <v>2018</v>
      </c>
      <c r="N12399">
        <v>8</v>
      </c>
      <c r="O12399" s="1">
        <f t="shared" si="1598"/>
        <v>43313</v>
      </c>
      <c r="R12399" s="1" t="str">
        <f t="shared" si="1606"/>
        <v/>
      </c>
      <c r="S12399" t="str">
        <f t="shared" si="1599"/>
        <v>Active</v>
      </c>
      <c r="T12399" s="4">
        <v>36</v>
      </c>
    </row>
    <row r="12400" spans="1:20" x14ac:dyDescent="0.25">
      <c r="A12400">
        <v>892639</v>
      </c>
      <c r="B12400" t="s">
        <v>20</v>
      </c>
      <c r="C12400" t="s">
        <v>29</v>
      </c>
      <c r="D12400" t="s">
        <v>117</v>
      </c>
      <c r="E12400" t="s">
        <v>118</v>
      </c>
      <c r="F12400" t="s">
        <v>32</v>
      </c>
      <c r="G12400" t="s">
        <v>33</v>
      </c>
      <c r="H12400" s="3">
        <v>73455</v>
      </c>
      <c r="I12400" t="s">
        <v>26</v>
      </c>
      <c r="J12400" t="s">
        <v>27</v>
      </c>
      <c r="K12400" s="2">
        <v>3731.5</v>
      </c>
      <c r="L12400" t="s">
        <v>28</v>
      </c>
      <c r="M12400">
        <v>2013</v>
      </c>
      <c r="N12400">
        <v>6</v>
      </c>
      <c r="O12400" s="1">
        <f t="shared" si="1598"/>
        <v>41426</v>
      </c>
      <c r="P12400">
        <v>2016</v>
      </c>
      <c r="Q12400">
        <v>11</v>
      </c>
      <c r="R12400" s="1">
        <f>IFERROR(DATE(P12400,Q12400,1),"")</f>
        <v>42675</v>
      </c>
      <c r="S12400" t="str">
        <f t="shared" si="1599"/>
        <v>Cancelled</v>
      </c>
      <c r="T12400" s="4">
        <v>35</v>
      </c>
    </row>
    <row r="12401" spans="1:20" x14ac:dyDescent="0.25">
      <c r="A12401">
        <v>965674</v>
      </c>
      <c r="B12401" t="s">
        <v>20</v>
      </c>
      <c r="C12401" t="s">
        <v>35</v>
      </c>
      <c r="D12401" t="s">
        <v>36</v>
      </c>
      <c r="E12401" t="s">
        <v>37</v>
      </c>
      <c r="F12401" t="s">
        <v>24</v>
      </c>
      <c r="G12401" t="s">
        <v>25</v>
      </c>
      <c r="H12401" s="3">
        <v>87354</v>
      </c>
      <c r="I12401" t="s">
        <v>26</v>
      </c>
      <c r="J12401" t="s">
        <v>27</v>
      </c>
      <c r="K12401" s="2">
        <v>3732.31</v>
      </c>
      <c r="L12401" t="s">
        <v>28</v>
      </c>
      <c r="M12401">
        <v>2015</v>
      </c>
      <c r="N12401">
        <v>9</v>
      </c>
      <c r="O12401" s="1">
        <f t="shared" si="1598"/>
        <v>42248</v>
      </c>
      <c r="R12401" s="1" t="str">
        <f t="shared" ref="R12401:R12412" si="1607">IFERROR(DATE(P12401,Q12401,1),"")</f>
        <v/>
      </c>
      <c r="S12401" t="str">
        <f t="shared" si="1599"/>
        <v>Active</v>
      </c>
      <c r="T12401" s="4">
        <v>39</v>
      </c>
    </row>
    <row r="12402" spans="1:20" x14ac:dyDescent="0.25">
      <c r="A12402">
        <v>964791</v>
      </c>
      <c r="B12402" t="s">
        <v>20</v>
      </c>
      <c r="C12402" t="s">
        <v>40</v>
      </c>
      <c r="D12402" t="s">
        <v>72</v>
      </c>
      <c r="E12402" t="s">
        <v>73</v>
      </c>
      <c r="F12402" t="s">
        <v>32</v>
      </c>
      <c r="G12402" t="s">
        <v>25</v>
      </c>
      <c r="H12402" s="3">
        <v>47670</v>
      </c>
      <c r="I12402" t="s">
        <v>38</v>
      </c>
      <c r="J12402" t="s">
        <v>27</v>
      </c>
      <c r="K12402" s="2">
        <v>3733.03</v>
      </c>
      <c r="L12402" t="s">
        <v>28</v>
      </c>
      <c r="M12402">
        <v>2017</v>
      </c>
      <c r="N12402">
        <v>12</v>
      </c>
      <c r="O12402" s="1">
        <f t="shared" si="1598"/>
        <v>43070</v>
      </c>
      <c r="R12402" s="1" t="str">
        <f t="shared" si="1607"/>
        <v/>
      </c>
      <c r="S12402" t="str">
        <f t="shared" si="1599"/>
        <v>Active</v>
      </c>
      <c r="T12402" s="4">
        <v>44</v>
      </c>
    </row>
    <row r="12403" spans="1:20" x14ac:dyDescent="0.25">
      <c r="A12403">
        <v>183885</v>
      </c>
      <c r="B12403" t="s">
        <v>20</v>
      </c>
      <c r="C12403" t="s">
        <v>29</v>
      </c>
      <c r="D12403" t="s">
        <v>117</v>
      </c>
      <c r="E12403" t="s">
        <v>118</v>
      </c>
      <c r="F12403" t="s">
        <v>24</v>
      </c>
      <c r="G12403" t="s">
        <v>33</v>
      </c>
      <c r="H12403" s="3">
        <v>73455</v>
      </c>
      <c r="I12403" t="s">
        <v>38</v>
      </c>
      <c r="J12403" t="s">
        <v>27</v>
      </c>
      <c r="K12403" s="2">
        <v>3735.84</v>
      </c>
      <c r="L12403" t="s">
        <v>28</v>
      </c>
      <c r="M12403">
        <v>2012</v>
      </c>
      <c r="N12403">
        <v>12</v>
      </c>
      <c r="O12403" s="1">
        <f t="shared" si="1598"/>
        <v>41244</v>
      </c>
      <c r="R12403" s="1" t="str">
        <f t="shared" si="1607"/>
        <v/>
      </c>
      <c r="S12403" t="str">
        <f t="shared" si="1599"/>
        <v>Active</v>
      </c>
      <c r="T12403" s="4">
        <v>46</v>
      </c>
    </row>
    <row r="12404" spans="1:20" x14ac:dyDescent="0.25">
      <c r="A12404">
        <v>542934</v>
      </c>
      <c r="B12404" t="s">
        <v>20</v>
      </c>
      <c r="C12404" t="s">
        <v>40</v>
      </c>
      <c r="D12404" t="s">
        <v>54</v>
      </c>
      <c r="E12404" t="s">
        <v>55</v>
      </c>
      <c r="F12404" t="s">
        <v>32</v>
      </c>
      <c r="G12404" t="s">
        <v>33</v>
      </c>
      <c r="H12404" s="3">
        <v>73455</v>
      </c>
      <c r="I12404" t="s">
        <v>26</v>
      </c>
      <c r="J12404" t="s">
        <v>27</v>
      </c>
      <c r="K12404" s="2">
        <v>3740.4</v>
      </c>
      <c r="L12404" t="s">
        <v>28</v>
      </c>
      <c r="M12404">
        <v>2018</v>
      </c>
      <c r="N12404">
        <v>9</v>
      </c>
      <c r="O12404" s="1">
        <f t="shared" si="1598"/>
        <v>43344</v>
      </c>
      <c r="R12404" s="1" t="str">
        <f t="shared" si="1607"/>
        <v/>
      </c>
      <c r="S12404" t="str">
        <f t="shared" si="1599"/>
        <v>Active</v>
      </c>
      <c r="T12404" s="4">
        <v>36</v>
      </c>
    </row>
    <row r="12405" spans="1:20" x14ac:dyDescent="0.25">
      <c r="A12405">
        <v>155354</v>
      </c>
      <c r="B12405" t="s">
        <v>20</v>
      </c>
      <c r="C12405" t="s">
        <v>21</v>
      </c>
      <c r="D12405" t="s">
        <v>22</v>
      </c>
      <c r="E12405" t="s">
        <v>84</v>
      </c>
      <c r="F12405" t="s">
        <v>24</v>
      </c>
      <c r="G12405" t="s">
        <v>93</v>
      </c>
      <c r="H12405" s="3">
        <v>86055</v>
      </c>
      <c r="I12405" t="s">
        <v>34</v>
      </c>
      <c r="J12405" t="s">
        <v>27</v>
      </c>
      <c r="K12405" s="2">
        <v>3741.57</v>
      </c>
      <c r="L12405" t="s">
        <v>28</v>
      </c>
      <c r="M12405">
        <v>2016</v>
      </c>
      <c r="N12405">
        <v>1</v>
      </c>
      <c r="O12405" s="1">
        <f t="shared" si="1598"/>
        <v>42370</v>
      </c>
      <c r="R12405" s="1" t="str">
        <f t="shared" si="1607"/>
        <v/>
      </c>
      <c r="S12405" t="str">
        <f t="shared" si="1599"/>
        <v>Active</v>
      </c>
      <c r="T12405" s="4">
        <v>46</v>
      </c>
    </row>
    <row r="12406" spans="1:20" x14ac:dyDescent="0.25">
      <c r="A12406">
        <v>828136</v>
      </c>
      <c r="B12406" t="s">
        <v>20</v>
      </c>
      <c r="C12406" t="s">
        <v>35</v>
      </c>
      <c r="D12406" t="s">
        <v>36</v>
      </c>
      <c r="E12406" t="s">
        <v>74</v>
      </c>
      <c r="F12406" t="s">
        <v>24</v>
      </c>
      <c r="G12406" t="s">
        <v>33</v>
      </c>
      <c r="H12406" s="3">
        <v>73455</v>
      </c>
      <c r="I12406" t="s">
        <v>38</v>
      </c>
      <c r="J12406" t="s">
        <v>27</v>
      </c>
      <c r="K12406" s="2">
        <v>3742.58</v>
      </c>
      <c r="L12406" t="s">
        <v>28</v>
      </c>
      <c r="M12406">
        <v>2013</v>
      </c>
      <c r="N12406">
        <v>7</v>
      </c>
      <c r="O12406" s="1">
        <f t="shared" si="1598"/>
        <v>41456</v>
      </c>
      <c r="R12406" s="1" t="str">
        <f t="shared" si="1607"/>
        <v/>
      </c>
      <c r="S12406" t="str">
        <f t="shared" si="1599"/>
        <v>Active</v>
      </c>
      <c r="T12406" s="4">
        <v>34</v>
      </c>
    </row>
    <row r="12407" spans="1:20" x14ac:dyDescent="0.25">
      <c r="A12407">
        <v>255767</v>
      </c>
      <c r="B12407" t="s">
        <v>20</v>
      </c>
      <c r="C12407" t="s">
        <v>35</v>
      </c>
      <c r="D12407" t="s">
        <v>36</v>
      </c>
      <c r="E12407" t="s">
        <v>74</v>
      </c>
      <c r="F12407" t="s">
        <v>32</v>
      </c>
      <c r="G12407" t="s">
        <v>33</v>
      </c>
      <c r="H12407" s="3">
        <v>73455</v>
      </c>
      <c r="I12407" t="s">
        <v>38</v>
      </c>
      <c r="J12407" t="s">
        <v>27</v>
      </c>
      <c r="K12407" s="2">
        <v>3744.58</v>
      </c>
      <c r="L12407" t="s">
        <v>28</v>
      </c>
      <c r="M12407">
        <v>2018</v>
      </c>
      <c r="N12407">
        <v>9</v>
      </c>
      <c r="O12407" s="1">
        <f t="shared" si="1598"/>
        <v>43344</v>
      </c>
      <c r="R12407" s="1" t="str">
        <f t="shared" si="1607"/>
        <v/>
      </c>
      <c r="S12407" t="str">
        <f t="shared" si="1599"/>
        <v>Active</v>
      </c>
      <c r="T12407" s="4">
        <v>38</v>
      </c>
    </row>
    <row r="12408" spans="1:20" x14ac:dyDescent="0.25">
      <c r="A12408">
        <v>216725</v>
      </c>
      <c r="B12408" t="s">
        <v>20</v>
      </c>
      <c r="C12408" t="s">
        <v>21</v>
      </c>
      <c r="D12408" t="s">
        <v>70</v>
      </c>
      <c r="E12408" t="s">
        <v>124</v>
      </c>
      <c r="F12408" t="s">
        <v>24</v>
      </c>
      <c r="G12408" t="s">
        <v>25</v>
      </c>
      <c r="H12408" s="3">
        <v>62259</v>
      </c>
      <c r="I12408" t="s">
        <v>26</v>
      </c>
      <c r="J12408" t="s">
        <v>27</v>
      </c>
      <c r="K12408" s="2">
        <v>3746.75</v>
      </c>
      <c r="L12408" t="s">
        <v>28</v>
      </c>
      <c r="M12408">
        <v>2016</v>
      </c>
      <c r="N12408">
        <v>3</v>
      </c>
      <c r="O12408" s="1">
        <f t="shared" si="1598"/>
        <v>42430</v>
      </c>
      <c r="R12408" s="1" t="str">
        <f t="shared" si="1607"/>
        <v/>
      </c>
      <c r="S12408" t="str">
        <f t="shared" si="1599"/>
        <v>Active</v>
      </c>
      <c r="T12408" s="4">
        <v>45</v>
      </c>
    </row>
    <row r="12409" spans="1:20" x14ac:dyDescent="0.25">
      <c r="A12409">
        <v>537387</v>
      </c>
      <c r="B12409" t="s">
        <v>20</v>
      </c>
      <c r="C12409" t="s">
        <v>21</v>
      </c>
      <c r="D12409" t="s">
        <v>22</v>
      </c>
      <c r="E12409" t="s">
        <v>105</v>
      </c>
      <c r="F12409" t="s">
        <v>32</v>
      </c>
      <c r="G12409" t="s">
        <v>25</v>
      </c>
      <c r="H12409" s="3">
        <v>62259</v>
      </c>
      <c r="I12409" t="s">
        <v>26</v>
      </c>
      <c r="J12409" t="s">
        <v>27</v>
      </c>
      <c r="K12409" s="2">
        <v>3746.75</v>
      </c>
      <c r="L12409" t="s">
        <v>28</v>
      </c>
      <c r="M12409">
        <v>2015</v>
      </c>
      <c r="N12409">
        <v>6</v>
      </c>
      <c r="O12409" s="1">
        <f t="shared" si="1598"/>
        <v>42156</v>
      </c>
      <c r="R12409" s="1" t="str">
        <f t="shared" si="1607"/>
        <v/>
      </c>
      <c r="S12409" t="str">
        <f t="shared" si="1599"/>
        <v>Active</v>
      </c>
      <c r="T12409" s="4">
        <v>38</v>
      </c>
    </row>
    <row r="12410" spans="1:20" x14ac:dyDescent="0.25">
      <c r="A12410">
        <v>955716</v>
      </c>
      <c r="B12410" t="s">
        <v>20</v>
      </c>
      <c r="C12410" t="s">
        <v>35</v>
      </c>
      <c r="D12410" t="s">
        <v>107</v>
      </c>
      <c r="E12410" t="s">
        <v>108</v>
      </c>
      <c r="F12410" t="s">
        <v>32</v>
      </c>
      <c r="G12410" t="s">
        <v>25</v>
      </c>
      <c r="H12410" s="3">
        <v>62259</v>
      </c>
      <c r="I12410" t="s">
        <v>26</v>
      </c>
      <c r="J12410" t="s">
        <v>27</v>
      </c>
      <c r="K12410" s="2">
        <v>3746.75</v>
      </c>
      <c r="L12410" t="s">
        <v>28</v>
      </c>
      <c r="M12410">
        <v>2012</v>
      </c>
      <c r="N12410">
        <v>9</v>
      </c>
      <c r="O12410" s="1">
        <f t="shared" si="1598"/>
        <v>41153</v>
      </c>
      <c r="R12410" s="1" t="str">
        <f t="shared" si="1607"/>
        <v/>
      </c>
      <c r="S12410" t="str">
        <f t="shared" si="1599"/>
        <v>Active</v>
      </c>
      <c r="T12410" s="4">
        <v>41</v>
      </c>
    </row>
    <row r="12411" spans="1:20" x14ac:dyDescent="0.25">
      <c r="A12411">
        <v>217802</v>
      </c>
      <c r="B12411" t="s">
        <v>20</v>
      </c>
      <c r="C12411" t="s">
        <v>40</v>
      </c>
      <c r="D12411" t="s">
        <v>54</v>
      </c>
      <c r="E12411" t="s">
        <v>55</v>
      </c>
      <c r="F12411" t="s">
        <v>32</v>
      </c>
      <c r="G12411" t="s">
        <v>33</v>
      </c>
      <c r="H12411" s="3">
        <v>73455</v>
      </c>
      <c r="I12411" t="s">
        <v>38</v>
      </c>
      <c r="J12411" t="s">
        <v>27</v>
      </c>
      <c r="K12411" s="2">
        <v>3747.06</v>
      </c>
      <c r="L12411" t="s">
        <v>28</v>
      </c>
      <c r="M12411">
        <v>2012</v>
      </c>
      <c r="N12411">
        <v>11</v>
      </c>
      <c r="O12411" s="1">
        <f t="shared" si="1598"/>
        <v>41214</v>
      </c>
      <c r="R12411" s="1" t="str">
        <f t="shared" si="1607"/>
        <v/>
      </c>
      <c r="S12411" t="str">
        <f t="shared" si="1599"/>
        <v>Active</v>
      </c>
      <c r="T12411" s="4">
        <v>35</v>
      </c>
    </row>
    <row r="12412" spans="1:20" x14ac:dyDescent="0.25">
      <c r="A12412">
        <v>511472</v>
      </c>
      <c r="B12412" t="s">
        <v>20</v>
      </c>
      <c r="C12412" t="s">
        <v>35</v>
      </c>
      <c r="D12412" t="s">
        <v>36</v>
      </c>
      <c r="E12412" t="s">
        <v>87</v>
      </c>
      <c r="F12412" t="s">
        <v>24</v>
      </c>
      <c r="G12412" t="s">
        <v>33</v>
      </c>
      <c r="H12412" s="3">
        <v>73455</v>
      </c>
      <c r="I12412" t="s">
        <v>34</v>
      </c>
      <c r="J12412" t="s">
        <v>27</v>
      </c>
      <c r="K12412" s="2">
        <v>3748.14</v>
      </c>
      <c r="L12412" t="s">
        <v>28</v>
      </c>
      <c r="M12412">
        <v>2017</v>
      </c>
      <c r="N12412">
        <v>3</v>
      </c>
      <c r="O12412" s="1">
        <f t="shared" si="1598"/>
        <v>42795</v>
      </c>
      <c r="R12412" s="1" t="str">
        <f t="shared" si="1607"/>
        <v/>
      </c>
      <c r="S12412" t="str">
        <f t="shared" si="1599"/>
        <v>Active</v>
      </c>
      <c r="T12412" s="4">
        <v>46</v>
      </c>
    </row>
    <row r="12413" spans="1:20" x14ac:dyDescent="0.25">
      <c r="A12413">
        <v>720300</v>
      </c>
      <c r="B12413" t="s">
        <v>20</v>
      </c>
      <c r="C12413" t="s">
        <v>35</v>
      </c>
      <c r="D12413" t="s">
        <v>112</v>
      </c>
      <c r="E12413" t="s">
        <v>113</v>
      </c>
      <c r="F12413" t="s">
        <v>24</v>
      </c>
      <c r="G12413" t="s">
        <v>25</v>
      </c>
      <c r="H12413" s="3">
        <v>92049</v>
      </c>
      <c r="I12413" t="s">
        <v>34</v>
      </c>
      <c r="J12413" t="s">
        <v>27</v>
      </c>
      <c r="K12413" s="2">
        <v>3748.99</v>
      </c>
      <c r="L12413" t="s">
        <v>28</v>
      </c>
      <c r="M12413">
        <v>2015</v>
      </c>
      <c r="N12413">
        <v>8</v>
      </c>
      <c r="O12413" s="1">
        <f t="shared" si="1598"/>
        <v>42217</v>
      </c>
      <c r="P12413">
        <v>2018</v>
      </c>
      <c r="Q12413">
        <v>5</v>
      </c>
      <c r="R12413" s="1">
        <f>IFERROR(DATE(P12413,Q12413,1),"")</f>
        <v>43221</v>
      </c>
      <c r="S12413" t="str">
        <f t="shared" si="1599"/>
        <v>Cancelled</v>
      </c>
      <c r="T12413" s="4">
        <v>38</v>
      </c>
    </row>
    <row r="12414" spans="1:20" x14ac:dyDescent="0.25">
      <c r="A12414">
        <v>963464</v>
      </c>
      <c r="B12414" t="s">
        <v>20</v>
      </c>
      <c r="C12414" t="s">
        <v>40</v>
      </c>
      <c r="D12414" t="s">
        <v>41</v>
      </c>
      <c r="E12414" t="s">
        <v>42</v>
      </c>
      <c r="F12414" t="s">
        <v>32</v>
      </c>
      <c r="G12414" t="s">
        <v>25</v>
      </c>
      <c r="H12414" s="3">
        <v>92049</v>
      </c>
      <c r="I12414" t="s">
        <v>34</v>
      </c>
      <c r="J12414" t="s">
        <v>27</v>
      </c>
      <c r="K12414" s="2">
        <v>3748.99</v>
      </c>
      <c r="L12414" t="s">
        <v>28</v>
      </c>
      <c r="M12414">
        <v>2016</v>
      </c>
      <c r="N12414">
        <v>12</v>
      </c>
      <c r="O12414" s="1">
        <f t="shared" si="1598"/>
        <v>42705</v>
      </c>
      <c r="R12414" s="1" t="str">
        <f t="shared" ref="R12414:R12427" si="1608">IFERROR(DATE(P12414,Q12414,1),"")</f>
        <v/>
      </c>
      <c r="S12414" t="str">
        <f t="shared" si="1599"/>
        <v>Active</v>
      </c>
      <c r="T12414" s="4">
        <v>42</v>
      </c>
    </row>
    <row r="12415" spans="1:20" x14ac:dyDescent="0.25">
      <c r="A12415">
        <v>899509</v>
      </c>
      <c r="B12415" t="s">
        <v>20</v>
      </c>
      <c r="C12415" t="s">
        <v>21</v>
      </c>
      <c r="D12415" t="s">
        <v>99</v>
      </c>
      <c r="E12415" t="s">
        <v>100</v>
      </c>
      <c r="F12415" t="s">
        <v>24</v>
      </c>
      <c r="G12415" t="s">
        <v>25</v>
      </c>
      <c r="H12415" s="3">
        <v>57243</v>
      </c>
      <c r="I12415" t="s">
        <v>26</v>
      </c>
      <c r="J12415" t="s">
        <v>27</v>
      </c>
      <c r="K12415" s="2">
        <v>3755.26</v>
      </c>
      <c r="L12415" t="s">
        <v>28</v>
      </c>
      <c r="M12415">
        <v>2016</v>
      </c>
      <c r="N12415">
        <v>1</v>
      </c>
      <c r="O12415" s="1">
        <f t="shared" si="1598"/>
        <v>42370</v>
      </c>
      <c r="R12415" s="1" t="str">
        <f t="shared" si="1608"/>
        <v/>
      </c>
      <c r="S12415" t="str">
        <f t="shared" si="1599"/>
        <v>Active</v>
      </c>
      <c r="T12415" s="4">
        <v>44</v>
      </c>
    </row>
    <row r="12416" spans="1:20" x14ac:dyDescent="0.25">
      <c r="A12416">
        <v>731494</v>
      </c>
      <c r="B12416" t="s">
        <v>20</v>
      </c>
      <c r="C12416" t="s">
        <v>40</v>
      </c>
      <c r="D12416" t="s">
        <v>72</v>
      </c>
      <c r="E12416" t="s">
        <v>73</v>
      </c>
      <c r="F12416" t="s">
        <v>32</v>
      </c>
      <c r="G12416" t="s">
        <v>25</v>
      </c>
      <c r="H12416" s="3">
        <v>74568</v>
      </c>
      <c r="I12416" t="s">
        <v>26</v>
      </c>
      <c r="J12416" t="s">
        <v>27</v>
      </c>
      <c r="K12416" s="2">
        <v>3758.95</v>
      </c>
      <c r="L12416" t="s">
        <v>28</v>
      </c>
      <c r="M12416">
        <v>2015</v>
      </c>
      <c r="N12416">
        <v>5</v>
      </c>
      <c r="O12416" s="1">
        <f t="shared" si="1598"/>
        <v>42125</v>
      </c>
      <c r="R12416" s="1" t="str">
        <f t="shared" si="1608"/>
        <v/>
      </c>
      <c r="S12416" t="str">
        <f t="shared" si="1599"/>
        <v>Active</v>
      </c>
      <c r="T12416" s="4">
        <v>50</v>
      </c>
    </row>
    <row r="12417" spans="1:20" x14ac:dyDescent="0.25">
      <c r="A12417">
        <v>738435</v>
      </c>
      <c r="B12417" t="s">
        <v>20</v>
      </c>
      <c r="C12417" t="s">
        <v>29</v>
      </c>
      <c r="D12417" t="s">
        <v>30</v>
      </c>
      <c r="E12417" t="s">
        <v>31</v>
      </c>
      <c r="F12417" t="s">
        <v>24</v>
      </c>
      <c r="G12417" t="s">
        <v>25</v>
      </c>
      <c r="H12417" s="3">
        <v>99667</v>
      </c>
      <c r="I12417" t="s">
        <v>38</v>
      </c>
      <c r="J12417" t="s">
        <v>27</v>
      </c>
      <c r="K12417" s="2">
        <v>3764.47</v>
      </c>
      <c r="L12417" t="s">
        <v>28</v>
      </c>
      <c r="M12417">
        <v>2014</v>
      </c>
      <c r="N12417">
        <v>4</v>
      </c>
      <c r="O12417" s="1">
        <f t="shared" si="1598"/>
        <v>41730</v>
      </c>
      <c r="R12417" s="1" t="str">
        <f t="shared" si="1608"/>
        <v/>
      </c>
      <c r="S12417" t="str">
        <f t="shared" si="1599"/>
        <v>Active</v>
      </c>
      <c r="T12417" s="4">
        <v>42</v>
      </c>
    </row>
    <row r="12418" spans="1:20" x14ac:dyDescent="0.25">
      <c r="A12418">
        <v>578688</v>
      </c>
      <c r="B12418" t="s">
        <v>20</v>
      </c>
      <c r="C12418" t="s">
        <v>35</v>
      </c>
      <c r="D12418" t="s">
        <v>36</v>
      </c>
      <c r="E12418" t="s">
        <v>68</v>
      </c>
      <c r="F12418" t="s">
        <v>32</v>
      </c>
      <c r="G12418" t="s">
        <v>76</v>
      </c>
      <c r="H12418" s="3">
        <v>65392</v>
      </c>
      <c r="I12418" t="s">
        <v>26</v>
      </c>
      <c r="J12418" t="s">
        <v>27</v>
      </c>
      <c r="K12418" s="2">
        <v>3766.37</v>
      </c>
      <c r="L12418" t="s">
        <v>28</v>
      </c>
      <c r="M12418">
        <v>2016</v>
      </c>
      <c r="N12418">
        <v>3</v>
      </c>
      <c r="O12418" s="1">
        <f t="shared" si="1598"/>
        <v>42430</v>
      </c>
      <c r="R12418" s="1" t="str">
        <f t="shared" si="1608"/>
        <v/>
      </c>
      <c r="S12418" t="str">
        <f t="shared" si="1599"/>
        <v>Active</v>
      </c>
      <c r="T12418" s="4">
        <v>40</v>
      </c>
    </row>
    <row r="12419" spans="1:20" x14ac:dyDescent="0.25">
      <c r="A12419">
        <v>184009</v>
      </c>
      <c r="B12419" t="s">
        <v>20</v>
      </c>
      <c r="C12419" t="s">
        <v>35</v>
      </c>
      <c r="D12419" t="s">
        <v>94</v>
      </c>
      <c r="E12419" t="s">
        <v>95</v>
      </c>
      <c r="F12419" t="s">
        <v>32</v>
      </c>
      <c r="G12419" t="s">
        <v>25</v>
      </c>
      <c r="H12419" s="3">
        <v>63673</v>
      </c>
      <c r="I12419" t="s">
        <v>26</v>
      </c>
      <c r="J12419" t="s">
        <v>27</v>
      </c>
      <c r="K12419" s="2">
        <v>3768.09</v>
      </c>
      <c r="L12419" t="s">
        <v>28</v>
      </c>
      <c r="M12419">
        <v>2015</v>
      </c>
      <c r="N12419">
        <v>1</v>
      </c>
      <c r="O12419" s="1">
        <f t="shared" ref="O12419:O12482" si="1609">DATE(M12419,N12419,1)</f>
        <v>42005</v>
      </c>
      <c r="R12419" s="1" t="str">
        <f t="shared" si="1608"/>
        <v/>
      </c>
      <c r="S12419" t="str">
        <f t="shared" ref="S12419:S12482" si="1610">IF(R12419="","Active","Cancelled")</f>
        <v>Active</v>
      </c>
      <c r="T12419" s="4">
        <v>43</v>
      </c>
    </row>
    <row r="12420" spans="1:20" x14ac:dyDescent="0.25">
      <c r="A12420">
        <v>284461</v>
      </c>
      <c r="B12420" t="s">
        <v>20</v>
      </c>
      <c r="C12420" t="s">
        <v>35</v>
      </c>
      <c r="D12420" t="s">
        <v>82</v>
      </c>
      <c r="E12420" t="s">
        <v>83</v>
      </c>
      <c r="F12420" t="s">
        <v>32</v>
      </c>
      <c r="G12420" t="s">
        <v>33</v>
      </c>
      <c r="H12420" s="3">
        <v>73455</v>
      </c>
      <c r="I12420" t="s">
        <v>26</v>
      </c>
      <c r="J12420" t="s">
        <v>27</v>
      </c>
      <c r="K12420" s="2">
        <v>3771.62</v>
      </c>
      <c r="L12420" t="s">
        <v>28</v>
      </c>
      <c r="M12420">
        <v>2012</v>
      </c>
      <c r="N12420">
        <v>7</v>
      </c>
      <c r="O12420" s="1">
        <f t="shared" si="1609"/>
        <v>41091</v>
      </c>
      <c r="R12420" s="1" t="str">
        <f t="shared" si="1608"/>
        <v/>
      </c>
      <c r="S12420" t="str">
        <f t="shared" si="1610"/>
        <v>Active</v>
      </c>
      <c r="T12420" s="4">
        <v>49</v>
      </c>
    </row>
    <row r="12421" spans="1:20" x14ac:dyDescent="0.25">
      <c r="A12421">
        <v>371875</v>
      </c>
      <c r="B12421" t="s">
        <v>20</v>
      </c>
      <c r="C12421" t="s">
        <v>40</v>
      </c>
      <c r="D12421" t="s">
        <v>49</v>
      </c>
      <c r="E12421" t="s">
        <v>79</v>
      </c>
      <c r="F12421" t="s">
        <v>24</v>
      </c>
      <c r="G12421" t="s">
        <v>33</v>
      </c>
      <c r="H12421" s="3">
        <v>73455</v>
      </c>
      <c r="I12421" t="s">
        <v>26</v>
      </c>
      <c r="J12421" t="s">
        <v>27</v>
      </c>
      <c r="K12421" s="2">
        <v>3771.62</v>
      </c>
      <c r="L12421" t="s">
        <v>28</v>
      </c>
      <c r="M12421">
        <v>2012</v>
      </c>
      <c r="N12421">
        <v>8</v>
      </c>
      <c r="O12421" s="1">
        <f t="shared" si="1609"/>
        <v>41122</v>
      </c>
      <c r="R12421" s="1" t="str">
        <f t="shared" si="1608"/>
        <v/>
      </c>
      <c r="S12421" t="str">
        <f t="shared" si="1610"/>
        <v>Active</v>
      </c>
      <c r="T12421" s="4">
        <v>42</v>
      </c>
    </row>
    <row r="12422" spans="1:20" x14ac:dyDescent="0.25">
      <c r="A12422">
        <v>633627</v>
      </c>
      <c r="B12422" t="s">
        <v>20</v>
      </c>
      <c r="C12422" t="s">
        <v>21</v>
      </c>
      <c r="D12422" t="s">
        <v>115</v>
      </c>
      <c r="E12422" t="s">
        <v>116</v>
      </c>
      <c r="F12422" t="s">
        <v>32</v>
      </c>
      <c r="G12422" t="s">
        <v>25</v>
      </c>
      <c r="H12422" s="3">
        <v>80537</v>
      </c>
      <c r="I12422" t="s">
        <v>26</v>
      </c>
      <c r="J12422" t="s">
        <v>27</v>
      </c>
      <c r="K12422" s="2">
        <v>3774.86</v>
      </c>
      <c r="L12422" t="s">
        <v>28</v>
      </c>
      <c r="M12422">
        <v>2014</v>
      </c>
      <c r="N12422">
        <v>8</v>
      </c>
      <c r="O12422" s="1">
        <f t="shared" si="1609"/>
        <v>41852</v>
      </c>
      <c r="R12422" s="1" t="str">
        <f t="shared" si="1608"/>
        <v/>
      </c>
      <c r="S12422" t="str">
        <f t="shared" si="1610"/>
        <v>Active</v>
      </c>
      <c r="T12422" s="4">
        <v>38</v>
      </c>
    </row>
    <row r="12423" spans="1:20" x14ac:dyDescent="0.25">
      <c r="A12423">
        <v>414382</v>
      </c>
      <c r="B12423" t="s">
        <v>20</v>
      </c>
      <c r="C12423" t="s">
        <v>40</v>
      </c>
      <c r="D12423" t="s">
        <v>49</v>
      </c>
      <c r="E12423" t="s">
        <v>79</v>
      </c>
      <c r="F12423" t="s">
        <v>24</v>
      </c>
      <c r="G12423" t="s">
        <v>25</v>
      </c>
      <c r="H12423" s="3">
        <v>82198</v>
      </c>
      <c r="I12423" t="s">
        <v>26</v>
      </c>
      <c r="J12423" t="s">
        <v>27</v>
      </c>
      <c r="K12423" s="2">
        <v>3776.67</v>
      </c>
      <c r="L12423" t="s">
        <v>28</v>
      </c>
      <c r="M12423">
        <v>2018</v>
      </c>
      <c r="N12423">
        <v>9</v>
      </c>
      <c r="O12423" s="1">
        <f t="shared" si="1609"/>
        <v>43344</v>
      </c>
      <c r="R12423" s="1" t="str">
        <f t="shared" si="1608"/>
        <v/>
      </c>
      <c r="S12423" t="str">
        <f t="shared" si="1610"/>
        <v>Active</v>
      </c>
      <c r="T12423" s="4">
        <v>31</v>
      </c>
    </row>
    <row r="12424" spans="1:20" x14ac:dyDescent="0.25">
      <c r="A12424">
        <v>677704</v>
      </c>
      <c r="B12424" t="s">
        <v>20</v>
      </c>
      <c r="C12424" t="s">
        <v>21</v>
      </c>
      <c r="D12424" t="s">
        <v>22</v>
      </c>
      <c r="E12424" t="s">
        <v>51</v>
      </c>
      <c r="F12424" t="s">
        <v>24</v>
      </c>
      <c r="G12424" t="s">
        <v>25</v>
      </c>
      <c r="H12424" s="3">
        <v>74090</v>
      </c>
      <c r="I12424" t="s">
        <v>26</v>
      </c>
      <c r="J12424" t="s">
        <v>27</v>
      </c>
      <c r="K12424" s="2">
        <v>3781.45</v>
      </c>
      <c r="L12424" t="s">
        <v>28</v>
      </c>
      <c r="M12424">
        <v>2013</v>
      </c>
      <c r="N12424">
        <v>4</v>
      </c>
      <c r="O12424" s="1">
        <f t="shared" si="1609"/>
        <v>41365</v>
      </c>
      <c r="R12424" s="1" t="str">
        <f t="shared" si="1608"/>
        <v/>
      </c>
      <c r="S12424" t="str">
        <f t="shared" si="1610"/>
        <v>Active</v>
      </c>
      <c r="T12424" s="4">
        <v>38</v>
      </c>
    </row>
    <row r="12425" spans="1:20" x14ac:dyDescent="0.25">
      <c r="A12425">
        <v>498514</v>
      </c>
      <c r="B12425" t="s">
        <v>20</v>
      </c>
      <c r="C12425" t="s">
        <v>21</v>
      </c>
      <c r="D12425" t="s">
        <v>22</v>
      </c>
      <c r="E12425" t="s">
        <v>65</v>
      </c>
      <c r="F12425" t="s">
        <v>32</v>
      </c>
      <c r="G12425" t="s">
        <v>33</v>
      </c>
      <c r="H12425" s="3">
        <v>73455</v>
      </c>
      <c r="I12425" t="s">
        <v>26</v>
      </c>
      <c r="J12425" t="s">
        <v>27</v>
      </c>
      <c r="K12425" s="2">
        <v>25755.279999999999</v>
      </c>
      <c r="L12425" t="s">
        <v>61</v>
      </c>
      <c r="M12425">
        <v>2018</v>
      </c>
      <c r="N12425">
        <v>2</v>
      </c>
      <c r="O12425" s="1">
        <f t="shared" si="1609"/>
        <v>43132</v>
      </c>
      <c r="R12425" s="1" t="str">
        <f t="shared" si="1608"/>
        <v/>
      </c>
      <c r="S12425" t="str">
        <f t="shared" si="1610"/>
        <v>Active</v>
      </c>
      <c r="T12425" s="4">
        <v>41</v>
      </c>
    </row>
    <row r="12426" spans="1:20" x14ac:dyDescent="0.25">
      <c r="A12426">
        <v>317205</v>
      </c>
      <c r="B12426" t="s">
        <v>20</v>
      </c>
      <c r="C12426" t="s">
        <v>40</v>
      </c>
      <c r="D12426" t="s">
        <v>49</v>
      </c>
      <c r="E12426" t="s">
        <v>125</v>
      </c>
      <c r="F12426" t="s">
        <v>24</v>
      </c>
      <c r="G12426" t="s">
        <v>25</v>
      </c>
      <c r="H12426" s="3">
        <v>80326</v>
      </c>
      <c r="I12426" t="s">
        <v>26</v>
      </c>
      <c r="J12426" t="s">
        <v>27</v>
      </c>
      <c r="K12426" s="2">
        <v>3790.19</v>
      </c>
      <c r="L12426" t="s">
        <v>28</v>
      </c>
      <c r="M12426">
        <v>2017</v>
      </c>
      <c r="N12426">
        <v>2</v>
      </c>
      <c r="O12426" s="1">
        <f t="shared" si="1609"/>
        <v>42767</v>
      </c>
      <c r="R12426" s="1" t="str">
        <f t="shared" si="1608"/>
        <v/>
      </c>
      <c r="S12426" t="str">
        <f t="shared" si="1610"/>
        <v>Active</v>
      </c>
      <c r="T12426" s="4">
        <v>38</v>
      </c>
    </row>
    <row r="12427" spans="1:20" x14ac:dyDescent="0.25">
      <c r="A12427">
        <v>479509</v>
      </c>
      <c r="B12427" t="s">
        <v>20</v>
      </c>
      <c r="C12427" t="s">
        <v>40</v>
      </c>
      <c r="D12427" t="s">
        <v>54</v>
      </c>
      <c r="E12427" t="s">
        <v>55</v>
      </c>
      <c r="F12427" t="s">
        <v>32</v>
      </c>
      <c r="G12427" t="s">
        <v>25</v>
      </c>
      <c r="H12427" s="3">
        <v>62063</v>
      </c>
      <c r="I12427" t="s">
        <v>26</v>
      </c>
      <c r="J12427" t="s">
        <v>27</v>
      </c>
      <c r="K12427" s="2">
        <v>3791.55</v>
      </c>
      <c r="L12427" t="s">
        <v>28</v>
      </c>
      <c r="M12427">
        <v>2017</v>
      </c>
      <c r="N12427">
        <v>7</v>
      </c>
      <c r="O12427" s="1">
        <f t="shared" si="1609"/>
        <v>42917</v>
      </c>
      <c r="R12427" s="1" t="str">
        <f t="shared" si="1608"/>
        <v/>
      </c>
      <c r="S12427" t="str">
        <f t="shared" si="1610"/>
        <v>Active</v>
      </c>
      <c r="T12427" s="4">
        <v>37</v>
      </c>
    </row>
    <row r="12428" spans="1:20" x14ac:dyDescent="0.25">
      <c r="A12428">
        <v>934529</v>
      </c>
      <c r="B12428" t="s">
        <v>20</v>
      </c>
      <c r="C12428" t="s">
        <v>40</v>
      </c>
      <c r="D12428" t="s">
        <v>49</v>
      </c>
      <c r="E12428" t="s">
        <v>75</v>
      </c>
      <c r="F12428" t="s">
        <v>32</v>
      </c>
      <c r="G12428" t="s">
        <v>59</v>
      </c>
      <c r="H12428" s="3">
        <v>101393</v>
      </c>
      <c r="I12428" t="s">
        <v>26</v>
      </c>
      <c r="J12428" t="s">
        <v>27</v>
      </c>
      <c r="K12428" s="2">
        <v>3794.96</v>
      </c>
      <c r="L12428" t="s">
        <v>28</v>
      </c>
      <c r="M12428">
        <v>2016</v>
      </c>
      <c r="N12428">
        <v>8</v>
      </c>
      <c r="O12428" s="1">
        <f t="shared" si="1609"/>
        <v>42583</v>
      </c>
      <c r="P12428">
        <v>2017</v>
      </c>
      <c r="Q12428">
        <v>11</v>
      </c>
      <c r="R12428" s="1">
        <f>IFERROR(DATE(P12428,Q12428,1),"")</f>
        <v>43040</v>
      </c>
      <c r="S12428" t="str">
        <f t="shared" si="1610"/>
        <v>Cancelled</v>
      </c>
      <c r="T12428" s="4">
        <v>41</v>
      </c>
    </row>
    <row r="12429" spans="1:20" x14ac:dyDescent="0.25">
      <c r="A12429">
        <v>103916</v>
      </c>
      <c r="B12429" t="s">
        <v>20</v>
      </c>
      <c r="C12429" t="s">
        <v>29</v>
      </c>
      <c r="D12429" t="s">
        <v>30</v>
      </c>
      <c r="E12429" t="s">
        <v>31</v>
      </c>
      <c r="F12429" t="s">
        <v>24</v>
      </c>
      <c r="G12429" t="s">
        <v>76</v>
      </c>
      <c r="H12429" s="3">
        <v>60894</v>
      </c>
      <c r="I12429" t="s">
        <v>26</v>
      </c>
      <c r="J12429" t="s">
        <v>27</v>
      </c>
      <c r="K12429" s="2">
        <v>3803.92</v>
      </c>
      <c r="L12429" t="s">
        <v>28</v>
      </c>
      <c r="M12429">
        <v>2014</v>
      </c>
      <c r="N12429">
        <v>3</v>
      </c>
      <c r="O12429" s="1">
        <f t="shared" si="1609"/>
        <v>41699</v>
      </c>
      <c r="R12429" s="1" t="str">
        <f t="shared" ref="R12429:R12440" si="1611">IFERROR(DATE(P12429,Q12429,1),"")</f>
        <v/>
      </c>
      <c r="S12429" t="str">
        <f t="shared" si="1610"/>
        <v>Active</v>
      </c>
      <c r="T12429" s="4">
        <v>45</v>
      </c>
    </row>
    <row r="12430" spans="1:20" x14ac:dyDescent="0.25">
      <c r="A12430">
        <v>332869</v>
      </c>
      <c r="B12430" t="s">
        <v>20</v>
      </c>
      <c r="C12430" t="s">
        <v>40</v>
      </c>
      <c r="D12430" t="s">
        <v>41</v>
      </c>
      <c r="E12430" t="s">
        <v>42</v>
      </c>
      <c r="F12430" t="s">
        <v>24</v>
      </c>
      <c r="G12430" t="s">
        <v>25</v>
      </c>
      <c r="H12430" s="3">
        <v>101352</v>
      </c>
      <c r="I12430" t="s">
        <v>26</v>
      </c>
      <c r="J12430" t="s">
        <v>27</v>
      </c>
      <c r="K12430" s="2">
        <v>3808.12</v>
      </c>
      <c r="L12430" t="s">
        <v>28</v>
      </c>
      <c r="M12430">
        <v>2015</v>
      </c>
      <c r="N12430">
        <v>7</v>
      </c>
      <c r="O12430" s="1">
        <f t="shared" si="1609"/>
        <v>42186</v>
      </c>
      <c r="R12430" s="1" t="str">
        <f t="shared" si="1611"/>
        <v/>
      </c>
      <c r="S12430" t="str">
        <f t="shared" si="1610"/>
        <v>Active</v>
      </c>
      <c r="T12430" s="4">
        <v>41</v>
      </c>
    </row>
    <row r="12431" spans="1:20" x14ac:dyDescent="0.25">
      <c r="A12431">
        <v>346554</v>
      </c>
      <c r="B12431" t="s">
        <v>20</v>
      </c>
      <c r="C12431" t="s">
        <v>35</v>
      </c>
      <c r="D12431" t="s">
        <v>36</v>
      </c>
      <c r="E12431" t="s">
        <v>37</v>
      </c>
      <c r="F12431" t="s">
        <v>32</v>
      </c>
      <c r="G12431" t="s">
        <v>25</v>
      </c>
      <c r="H12431" s="3">
        <v>101352</v>
      </c>
      <c r="I12431" t="s">
        <v>26</v>
      </c>
      <c r="J12431" t="s">
        <v>27</v>
      </c>
      <c r="K12431" s="2">
        <v>3808.12</v>
      </c>
      <c r="L12431" t="s">
        <v>28</v>
      </c>
      <c r="M12431">
        <v>2012</v>
      </c>
      <c r="N12431">
        <v>7</v>
      </c>
      <c r="O12431" s="1">
        <f t="shared" si="1609"/>
        <v>41091</v>
      </c>
      <c r="R12431" s="1" t="str">
        <f t="shared" si="1611"/>
        <v/>
      </c>
      <c r="S12431" t="str">
        <f t="shared" si="1610"/>
        <v>Active</v>
      </c>
      <c r="T12431" s="4">
        <v>44</v>
      </c>
    </row>
    <row r="12432" spans="1:20" x14ac:dyDescent="0.25">
      <c r="A12432">
        <v>394454</v>
      </c>
      <c r="B12432" t="s">
        <v>20</v>
      </c>
      <c r="C12432" t="s">
        <v>35</v>
      </c>
      <c r="D12432" t="s">
        <v>36</v>
      </c>
      <c r="E12432" t="s">
        <v>68</v>
      </c>
      <c r="F12432" t="s">
        <v>32</v>
      </c>
      <c r="G12432" t="s">
        <v>25</v>
      </c>
      <c r="H12432" s="3">
        <v>101352</v>
      </c>
      <c r="I12432" t="s">
        <v>26</v>
      </c>
      <c r="J12432" t="s">
        <v>27</v>
      </c>
      <c r="K12432" s="2">
        <v>3808.12</v>
      </c>
      <c r="L12432" t="s">
        <v>28</v>
      </c>
      <c r="M12432">
        <v>2014</v>
      </c>
      <c r="N12432">
        <v>12</v>
      </c>
      <c r="O12432" s="1">
        <f t="shared" si="1609"/>
        <v>41974</v>
      </c>
      <c r="R12432" s="1" t="str">
        <f t="shared" si="1611"/>
        <v/>
      </c>
      <c r="S12432" t="str">
        <f t="shared" si="1610"/>
        <v>Active</v>
      </c>
      <c r="T12432" s="4">
        <v>50</v>
      </c>
    </row>
    <row r="12433" spans="1:20" x14ac:dyDescent="0.25">
      <c r="A12433">
        <v>510264</v>
      </c>
      <c r="B12433" t="s">
        <v>20</v>
      </c>
      <c r="C12433" t="s">
        <v>35</v>
      </c>
      <c r="D12433" t="s">
        <v>52</v>
      </c>
      <c r="E12433" t="s">
        <v>53</v>
      </c>
      <c r="F12433" t="s">
        <v>24</v>
      </c>
      <c r="G12433" t="s">
        <v>25</v>
      </c>
      <c r="H12433" s="3">
        <v>101352</v>
      </c>
      <c r="I12433" t="s">
        <v>26</v>
      </c>
      <c r="J12433" t="s">
        <v>27</v>
      </c>
      <c r="K12433" s="2">
        <v>3808.12</v>
      </c>
      <c r="L12433" t="s">
        <v>28</v>
      </c>
      <c r="M12433">
        <v>2018</v>
      </c>
      <c r="N12433">
        <v>1</v>
      </c>
      <c r="O12433" s="1">
        <f t="shared" si="1609"/>
        <v>43101</v>
      </c>
      <c r="R12433" s="1" t="str">
        <f t="shared" si="1611"/>
        <v/>
      </c>
      <c r="S12433" t="str">
        <f t="shared" si="1610"/>
        <v>Active</v>
      </c>
      <c r="T12433" s="4">
        <v>47</v>
      </c>
    </row>
    <row r="12434" spans="1:20" x14ac:dyDescent="0.25">
      <c r="A12434">
        <v>535944</v>
      </c>
      <c r="B12434" t="s">
        <v>20</v>
      </c>
      <c r="C12434" t="s">
        <v>21</v>
      </c>
      <c r="D12434" t="s">
        <v>22</v>
      </c>
      <c r="E12434" t="s">
        <v>46</v>
      </c>
      <c r="F12434" t="s">
        <v>32</v>
      </c>
      <c r="G12434" t="s">
        <v>25</v>
      </c>
      <c r="H12434" s="3">
        <v>101352</v>
      </c>
      <c r="I12434" t="s">
        <v>26</v>
      </c>
      <c r="J12434" t="s">
        <v>27</v>
      </c>
      <c r="K12434" s="2">
        <v>3808.12</v>
      </c>
      <c r="L12434" t="s">
        <v>28</v>
      </c>
      <c r="M12434">
        <v>2014</v>
      </c>
      <c r="N12434">
        <v>8</v>
      </c>
      <c r="O12434" s="1">
        <f t="shared" si="1609"/>
        <v>41852</v>
      </c>
      <c r="R12434" s="1" t="str">
        <f t="shared" si="1611"/>
        <v/>
      </c>
      <c r="S12434" t="str">
        <f t="shared" si="1610"/>
        <v>Active</v>
      </c>
      <c r="T12434" s="4">
        <v>35</v>
      </c>
    </row>
    <row r="12435" spans="1:20" x14ac:dyDescent="0.25">
      <c r="A12435">
        <v>572282</v>
      </c>
      <c r="B12435" t="s">
        <v>20</v>
      </c>
      <c r="C12435" t="s">
        <v>88</v>
      </c>
      <c r="D12435" t="s">
        <v>89</v>
      </c>
      <c r="E12435" t="s">
        <v>119</v>
      </c>
      <c r="F12435" t="s">
        <v>24</v>
      </c>
      <c r="G12435" t="s">
        <v>25</v>
      </c>
      <c r="H12435" s="3">
        <v>101352</v>
      </c>
      <c r="I12435" t="s">
        <v>26</v>
      </c>
      <c r="J12435" t="s">
        <v>27</v>
      </c>
      <c r="K12435" s="2">
        <v>3808.12</v>
      </c>
      <c r="L12435" t="s">
        <v>28</v>
      </c>
      <c r="M12435">
        <v>2012</v>
      </c>
      <c r="N12435">
        <v>11</v>
      </c>
      <c r="O12435" s="1">
        <f t="shared" si="1609"/>
        <v>41214</v>
      </c>
      <c r="R12435" s="1" t="str">
        <f t="shared" si="1611"/>
        <v/>
      </c>
      <c r="S12435" t="str">
        <f t="shared" si="1610"/>
        <v>Active</v>
      </c>
      <c r="T12435" s="4">
        <v>47</v>
      </c>
    </row>
    <row r="12436" spans="1:20" x14ac:dyDescent="0.25">
      <c r="A12436">
        <v>808341</v>
      </c>
      <c r="B12436" t="s">
        <v>20</v>
      </c>
      <c r="C12436" t="s">
        <v>62</v>
      </c>
      <c r="D12436" t="s">
        <v>63</v>
      </c>
      <c r="E12436" t="s">
        <v>64</v>
      </c>
      <c r="F12436" t="s">
        <v>32</v>
      </c>
      <c r="G12436" t="s">
        <v>25</v>
      </c>
      <c r="H12436" s="3">
        <v>101352</v>
      </c>
      <c r="I12436" t="s">
        <v>26</v>
      </c>
      <c r="J12436" t="s">
        <v>27</v>
      </c>
      <c r="K12436" s="2">
        <v>3808.12</v>
      </c>
      <c r="L12436" t="s">
        <v>28</v>
      </c>
      <c r="M12436">
        <v>2018</v>
      </c>
      <c r="N12436">
        <v>11</v>
      </c>
      <c r="O12436" s="1">
        <f t="shared" si="1609"/>
        <v>43405</v>
      </c>
      <c r="R12436" s="1" t="str">
        <f t="shared" si="1611"/>
        <v/>
      </c>
      <c r="S12436" t="str">
        <f t="shared" si="1610"/>
        <v>Active</v>
      </c>
      <c r="T12436" s="4">
        <v>35</v>
      </c>
    </row>
    <row r="12437" spans="1:20" x14ac:dyDescent="0.25">
      <c r="A12437">
        <v>818271</v>
      </c>
      <c r="B12437" t="s">
        <v>20</v>
      </c>
      <c r="C12437" t="s">
        <v>21</v>
      </c>
      <c r="D12437" t="s">
        <v>22</v>
      </c>
      <c r="E12437" t="s">
        <v>105</v>
      </c>
      <c r="F12437" t="s">
        <v>24</v>
      </c>
      <c r="G12437" t="s">
        <v>25</v>
      </c>
      <c r="H12437" s="3">
        <v>101352</v>
      </c>
      <c r="I12437" t="s">
        <v>26</v>
      </c>
      <c r="J12437" t="s">
        <v>27</v>
      </c>
      <c r="K12437" s="2">
        <v>3808.12</v>
      </c>
      <c r="L12437" t="s">
        <v>28</v>
      </c>
      <c r="M12437">
        <v>2018</v>
      </c>
      <c r="N12437">
        <v>1</v>
      </c>
      <c r="O12437" s="1">
        <f t="shared" si="1609"/>
        <v>43101</v>
      </c>
      <c r="R12437" s="1" t="str">
        <f t="shared" si="1611"/>
        <v/>
      </c>
      <c r="S12437" t="str">
        <f t="shared" si="1610"/>
        <v>Active</v>
      </c>
      <c r="T12437" s="4">
        <v>38</v>
      </c>
    </row>
    <row r="12438" spans="1:20" x14ac:dyDescent="0.25">
      <c r="A12438">
        <v>898787</v>
      </c>
      <c r="B12438" t="s">
        <v>20</v>
      </c>
      <c r="C12438" t="s">
        <v>40</v>
      </c>
      <c r="D12438" t="s">
        <v>49</v>
      </c>
      <c r="E12438" t="s">
        <v>125</v>
      </c>
      <c r="F12438" t="s">
        <v>24</v>
      </c>
      <c r="G12438" t="s">
        <v>25</v>
      </c>
      <c r="H12438" s="3">
        <v>101352</v>
      </c>
      <c r="I12438" t="s">
        <v>26</v>
      </c>
      <c r="J12438" t="s">
        <v>27</v>
      </c>
      <c r="K12438" s="2">
        <v>3808.12</v>
      </c>
      <c r="L12438" t="s">
        <v>28</v>
      </c>
      <c r="M12438">
        <v>2013</v>
      </c>
      <c r="N12438">
        <v>8</v>
      </c>
      <c r="O12438" s="1">
        <f t="shared" si="1609"/>
        <v>41487</v>
      </c>
      <c r="R12438" s="1" t="str">
        <f t="shared" si="1611"/>
        <v/>
      </c>
      <c r="S12438" t="str">
        <f t="shared" si="1610"/>
        <v>Active</v>
      </c>
      <c r="T12438" s="4">
        <v>46</v>
      </c>
    </row>
    <row r="12439" spans="1:20" x14ac:dyDescent="0.25">
      <c r="A12439">
        <v>402082</v>
      </c>
      <c r="B12439" t="s">
        <v>20</v>
      </c>
      <c r="C12439" t="s">
        <v>21</v>
      </c>
      <c r="D12439" t="s">
        <v>22</v>
      </c>
      <c r="E12439" t="s">
        <v>106</v>
      </c>
      <c r="F12439" t="s">
        <v>24</v>
      </c>
      <c r="G12439" t="s">
        <v>93</v>
      </c>
      <c r="H12439" s="3">
        <v>218373</v>
      </c>
      <c r="I12439" t="s">
        <v>26</v>
      </c>
      <c r="J12439" t="s">
        <v>27</v>
      </c>
      <c r="K12439" s="2">
        <v>3815.32</v>
      </c>
      <c r="L12439" t="s">
        <v>28</v>
      </c>
      <c r="M12439">
        <v>2013</v>
      </c>
      <c r="N12439">
        <v>2</v>
      </c>
      <c r="O12439" s="1">
        <f t="shared" si="1609"/>
        <v>41306</v>
      </c>
      <c r="R12439" s="1" t="str">
        <f t="shared" si="1611"/>
        <v/>
      </c>
      <c r="S12439" t="str">
        <f t="shared" si="1610"/>
        <v>Active</v>
      </c>
      <c r="T12439" s="4">
        <v>45</v>
      </c>
    </row>
    <row r="12440" spans="1:20" x14ac:dyDescent="0.25">
      <c r="A12440">
        <v>518236</v>
      </c>
      <c r="B12440" t="s">
        <v>20</v>
      </c>
      <c r="C12440" t="s">
        <v>35</v>
      </c>
      <c r="D12440" t="s">
        <v>36</v>
      </c>
      <c r="E12440" t="s">
        <v>68</v>
      </c>
      <c r="F12440" t="s">
        <v>24</v>
      </c>
      <c r="G12440" t="s">
        <v>93</v>
      </c>
      <c r="H12440" s="3">
        <v>218373</v>
      </c>
      <c r="I12440" t="s">
        <v>26</v>
      </c>
      <c r="J12440" t="s">
        <v>27</v>
      </c>
      <c r="K12440" s="2">
        <v>3815.32</v>
      </c>
      <c r="L12440" t="s">
        <v>28</v>
      </c>
      <c r="M12440">
        <v>2016</v>
      </c>
      <c r="N12440">
        <v>12</v>
      </c>
      <c r="O12440" s="1">
        <f t="shared" si="1609"/>
        <v>42705</v>
      </c>
      <c r="R12440" s="1" t="str">
        <f t="shared" si="1611"/>
        <v/>
      </c>
      <c r="S12440" t="str">
        <f t="shared" si="1610"/>
        <v>Active</v>
      </c>
      <c r="T12440" s="4">
        <v>44</v>
      </c>
    </row>
    <row r="12441" spans="1:20" x14ac:dyDescent="0.25">
      <c r="A12441">
        <v>405768</v>
      </c>
      <c r="B12441" t="s">
        <v>20</v>
      </c>
      <c r="C12441" t="s">
        <v>96</v>
      </c>
      <c r="D12441" t="s">
        <v>97</v>
      </c>
      <c r="E12441" t="s">
        <v>114</v>
      </c>
      <c r="F12441" t="s">
        <v>24</v>
      </c>
      <c r="G12441" t="s">
        <v>25</v>
      </c>
      <c r="H12441" s="3">
        <v>92213</v>
      </c>
      <c r="I12441" t="s">
        <v>34</v>
      </c>
      <c r="J12441" t="s">
        <v>27</v>
      </c>
      <c r="K12441" s="2">
        <v>3816.41</v>
      </c>
      <c r="L12441" t="s">
        <v>28</v>
      </c>
      <c r="M12441">
        <v>2017</v>
      </c>
      <c r="N12441">
        <v>3</v>
      </c>
      <c r="O12441" s="1">
        <f t="shared" si="1609"/>
        <v>42795</v>
      </c>
      <c r="P12441">
        <v>2017</v>
      </c>
      <c r="Q12441">
        <v>11</v>
      </c>
      <c r="R12441" s="1">
        <f>IFERROR(DATE(P12441,Q12441,1),"")</f>
        <v>43040</v>
      </c>
      <c r="S12441" t="str">
        <f t="shared" si="1610"/>
        <v>Cancelled</v>
      </c>
      <c r="T12441" s="4">
        <v>43</v>
      </c>
    </row>
    <row r="12442" spans="1:20" x14ac:dyDescent="0.25">
      <c r="A12442">
        <v>423609</v>
      </c>
      <c r="B12442" t="s">
        <v>20</v>
      </c>
      <c r="C12442" t="s">
        <v>40</v>
      </c>
      <c r="D12442" t="s">
        <v>54</v>
      </c>
      <c r="E12442" t="s">
        <v>55</v>
      </c>
      <c r="F12442" t="s">
        <v>24</v>
      </c>
      <c r="G12442" t="s">
        <v>25</v>
      </c>
      <c r="H12442" s="3">
        <v>92213</v>
      </c>
      <c r="I12442" t="s">
        <v>34</v>
      </c>
      <c r="J12442" t="s">
        <v>27</v>
      </c>
      <c r="K12442" s="2">
        <v>3816.41</v>
      </c>
      <c r="L12442" t="s">
        <v>28</v>
      </c>
      <c r="M12442">
        <v>2014</v>
      </c>
      <c r="N12442">
        <v>6</v>
      </c>
      <c r="O12442" s="1">
        <f t="shared" si="1609"/>
        <v>41791</v>
      </c>
      <c r="R12442" s="1" t="str">
        <f>IFERROR(DATE(P12442,Q12442,1),"")</f>
        <v/>
      </c>
      <c r="S12442" t="str">
        <f t="shared" si="1610"/>
        <v>Active</v>
      </c>
      <c r="T12442" s="4">
        <v>44</v>
      </c>
    </row>
    <row r="12443" spans="1:20" x14ac:dyDescent="0.25">
      <c r="A12443">
        <v>825920</v>
      </c>
      <c r="B12443" t="s">
        <v>20</v>
      </c>
      <c r="C12443" t="s">
        <v>109</v>
      </c>
      <c r="D12443" t="s">
        <v>110</v>
      </c>
      <c r="E12443" t="s">
        <v>111</v>
      </c>
      <c r="F12443" t="s">
        <v>32</v>
      </c>
      <c r="G12443" t="s">
        <v>25</v>
      </c>
      <c r="H12443" s="3">
        <v>50362</v>
      </c>
      <c r="I12443" t="s">
        <v>26</v>
      </c>
      <c r="J12443" t="s">
        <v>27</v>
      </c>
      <c r="K12443" s="2">
        <v>3818.47</v>
      </c>
      <c r="L12443" t="s">
        <v>28</v>
      </c>
      <c r="M12443">
        <v>2013</v>
      </c>
      <c r="N12443">
        <v>5</v>
      </c>
      <c r="O12443" s="1">
        <f t="shared" si="1609"/>
        <v>41395</v>
      </c>
      <c r="P12443">
        <v>2013</v>
      </c>
      <c r="Q12443">
        <v>9</v>
      </c>
      <c r="R12443" s="1">
        <f>IFERROR(DATE(P12443,Q12443,1),"")</f>
        <v>41518</v>
      </c>
      <c r="S12443" t="str">
        <f t="shared" si="1610"/>
        <v>Cancelled</v>
      </c>
      <c r="T12443" s="4">
        <v>41</v>
      </c>
    </row>
    <row r="12444" spans="1:20" x14ac:dyDescent="0.25">
      <c r="A12444">
        <v>160993</v>
      </c>
      <c r="B12444" t="s">
        <v>20</v>
      </c>
      <c r="C12444" t="s">
        <v>35</v>
      </c>
      <c r="D12444" t="s">
        <v>36</v>
      </c>
      <c r="E12444" t="s">
        <v>68</v>
      </c>
      <c r="F12444" t="s">
        <v>24</v>
      </c>
      <c r="G12444" t="s">
        <v>33</v>
      </c>
      <c r="H12444" s="3">
        <v>73455</v>
      </c>
      <c r="I12444" t="s">
        <v>38</v>
      </c>
      <c r="J12444" t="s">
        <v>27</v>
      </c>
      <c r="K12444" s="2">
        <v>3819.62</v>
      </c>
      <c r="L12444" t="s">
        <v>28</v>
      </c>
      <c r="M12444">
        <v>2015</v>
      </c>
      <c r="N12444">
        <v>10</v>
      </c>
      <c r="O12444" s="1">
        <f t="shared" si="1609"/>
        <v>42278</v>
      </c>
      <c r="R12444" s="1" t="str">
        <f t="shared" ref="R12444:R12453" si="1612">IFERROR(DATE(P12444,Q12444,1),"")</f>
        <v/>
      </c>
      <c r="S12444" t="str">
        <f t="shared" si="1610"/>
        <v>Active</v>
      </c>
      <c r="T12444" s="4">
        <v>37</v>
      </c>
    </row>
    <row r="12445" spans="1:20" x14ac:dyDescent="0.25">
      <c r="A12445">
        <v>192691</v>
      </c>
      <c r="B12445" t="s">
        <v>20</v>
      </c>
      <c r="C12445" t="s">
        <v>40</v>
      </c>
      <c r="D12445" t="s">
        <v>54</v>
      </c>
      <c r="E12445" t="s">
        <v>55</v>
      </c>
      <c r="F12445" t="s">
        <v>32</v>
      </c>
      <c r="G12445" t="s">
        <v>25</v>
      </c>
      <c r="H12445" s="3">
        <v>89853</v>
      </c>
      <c r="I12445" t="s">
        <v>26</v>
      </c>
      <c r="J12445" t="s">
        <v>27</v>
      </c>
      <c r="K12445" s="2">
        <v>3821.82</v>
      </c>
      <c r="L12445" t="s">
        <v>28</v>
      </c>
      <c r="M12445">
        <v>2016</v>
      </c>
      <c r="N12445">
        <v>4</v>
      </c>
      <c r="O12445" s="1">
        <f t="shared" si="1609"/>
        <v>42461</v>
      </c>
      <c r="R12445" s="1" t="str">
        <f t="shared" si="1612"/>
        <v/>
      </c>
      <c r="S12445" t="str">
        <f t="shared" si="1610"/>
        <v>Active</v>
      </c>
      <c r="T12445" s="4">
        <v>34</v>
      </c>
    </row>
    <row r="12446" spans="1:20" x14ac:dyDescent="0.25">
      <c r="A12446">
        <v>661035</v>
      </c>
      <c r="B12446" t="s">
        <v>20</v>
      </c>
      <c r="C12446" t="s">
        <v>88</v>
      </c>
      <c r="D12446" t="s">
        <v>89</v>
      </c>
      <c r="E12446" t="s">
        <v>101</v>
      </c>
      <c r="F12446" t="s">
        <v>24</v>
      </c>
      <c r="G12446" t="s">
        <v>33</v>
      </c>
      <c r="H12446" s="3">
        <v>73455</v>
      </c>
      <c r="I12446" t="s">
        <v>38</v>
      </c>
      <c r="J12446" t="s">
        <v>27</v>
      </c>
      <c r="K12446" s="2">
        <v>3823.85</v>
      </c>
      <c r="L12446" t="s">
        <v>28</v>
      </c>
      <c r="M12446">
        <v>2012</v>
      </c>
      <c r="N12446">
        <v>5</v>
      </c>
      <c r="O12446" s="1">
        <f t="shared" si="1609"/>
        <v>41030</v>
      </c>
      <c r="R12446" s="1" t="str">
        <f t="shared" si="1612"/>
        <v/>
      </c>
      <c r="S12446" t="str">
        <f t="shared" si="1610"/>
        <v>Active</v>
      </c>
      <c r="T12446" s="4">
        <v>39</v>
      </c>
    </row>
    <row r="12447" spans="1:20" x14ac:dyDescent="0.25">
      <c r="A12447">
        <v>243061</v>
      </c>
      <c r="B12447" t="s">
        <v>20</v>
      </c>
      <c r="C12447" t="s">
        <v>35</v>
      </c>
      <c r="D12447" t="s">
        <v>82</v>
      </c>
      <c r="E12447" t="s">
        <v>83</v>
      </c>
      <c r="F12447" t="s">
        <v>32</v>
      </c>
      <c r="G12447" t="s">
        <v>25</v>
      </c>
      <c r="H12447" s="3">
        <v>86623</v>
      </c>
      <c r="I12447" t="s">
        <v>34</v>
      </c>
      <c r="J12447" t="s">
        <v>27</v>
      </c>
      <c r="K12447" s="2">
        <v>3829.09</v>
      </c>
      <c r="L12447" t="s">
        <v>28</v>
      </c>
      <c r="M12447">
        <v>2016</v>
      </c>
      <c r="N12447">
        <v>8</v>
      </c>
      <c r="O12447" s="1">
        <f t="shared" si="1609"/>
        <v>42583</v>
      </c>
      <c r="R12447" s="1" t="str">
        <f t="shared" si="1612"/>
        <v/>
      </c>
      <c r="S12447" t="str">
        <f t="shared" si="1610"/>
        <v>Active</v>
      </c>
      <c r="T12447" s="4">
        <v>51</v>
      </c>
    </row>
    <row r="12448" spans="1:20" x14ac:dyDescent="0.25">
      <c r="A12448">
        <v>153072</v>
      </c>
      <c r="B12448" t="s">
        <v>20</v>
      </c>
      <c r="C12448" t="s">
        <v>40</v>
      </c>
      <c r="D12448" t="s">
        <v>49</v>
      </c>
      <c r="E12448" t="s">
        <v>56</v>
      </c>
      <c r="F12448" t="s">
        <v>32</v>
      </c>
      <c r="G12448" t="s">
        <v>93</v>
      </c>
      <c r="H12448" s="3">
        <v>163911</v>
      </c>
      <c r="I12448" t="s">
        <v>26</v>
      </c>
      <c r="J12448" t="s">
        <v>27</v>
      </c>
      <c r="K12448" s="2">
        <v>3829.28</v>
      </c>
      <c r="L12448" t="s">
        <v>28</v>
      </c>
      <c r="M12448">
        <v>2016</v>
      </c>
      <c r="N12448">
        <v>9</v>
      </c>
      <c r="O12448" s="1">
        <f t="shared" si="1609"/>
        <v>42614</v>
      </c>
      <c r="R12448" s="1" t="str">
        <f t="shared" si="1612"/>
        <v/>
      </c>
      <c r="S12448" t="str">
        <f t="shared" si="1610"/>
        <v>Active</v>
      </c>
      <c r="T12448" s="4">
        <v>39</v>
      </c>
    </row>
    <row r="12449" spans="1:20" x14ac:dyDescent="0.25">
      <c r="A12449">
        <v>576692</v>
      </c>
      <c r="B12449" t="s">
        <v>20</v>
      </c>
      <c r="C12449" t="s">
        <v>88</v>
      </c>
      <c r="D12449" t="s">
        <v>89</v>
      </c>
      <c r="E12449" t="s">
        <v>90</v>
      </c>
      <c r="F12449" t="s">
        <v>24</v>
      </c>
      <c r="G12449" t="s">
        <v>93</v>
      </c>
      <c r="H12449" s="3">
        <v>163911</v>
      </c>
      <c r="I12449" t="s">
        <v>26</v>
      </c>
      <c r="J12449" t="s">
        <v>27</v>
      </c>
      <c r="K12449" s="2">
        <v>3829.28</v>
      </c>
      <c r="L12449" t="s">
        <v>28</v>
      </c>
      <c r="M12449">
        <v>2014</v>
      </c>
      <c r="N12449">
        <v>6</v>
      </c>
      <c r="O12449" s="1">
        <f t="shared" si="1609"/>
        <v>41791</v>
      </c>
      <c r="R12449" s="1" t="str">
        <f t="shared" si="1612"/>
        <v/>
      </c>
      <c r="S12449" t="str">
        <f t="shared" si="1610"/>
        <v>Active</v>
      </c>
      <c r="T12449" s="4">
        <v>39</v>
      </c>
    </row>
    <row r="12450" spans="1:20" x14ac:dyDescent="0.25">
      <c r="A12450">
        <v>254745</v>
      </c>
      <c r="B12450" t="s">
        <v>20</v>
      </c>
      <c r="C12450" t="s">
        <v>21</v>
      </c>
      <c r="D12450" t="s">
        <v>22</v>
      </c>
      <c r="E12450" t="s">
        <v>46</v>
      </c>
      <c r="F12450" t="s">
        <v>24</v>
      </c>
      <c r="G12450" t="s">
        <v>25</v>
      </c>
      <c r="H12450" s="3">
        <v>45561</v>
      </c>
      <c r="I12450" t="s">
        <v>26</v>
      </c>
      <c r="J12450" t="s">
        <v>27</v>
      </c>
      <c r="K12450" s="2">
        <v>25997.75</v>
      </c>
      <c r="L12450" t="s">
        <v>61</v>
      </c>
      <c r="M12450">
        <v>2018</v>
      </c>
      <c r="N12450">
        <v>3</v>
      </c>
      <c r="O12450" s="1">
        <f t="shared" si="1609"/>
        <v>43160</v>
      </c>
      <c r="R12450" s="1" t="str">
        <f t="shared" si="1612"/>
        <v/>
      </c>
      <c r="S12450" t="str">
        <f t="shared" si="1610"/>
        <v>Active</v>
      </c>
      <c r="T12450" s="4">
        <v>41</v>
      </c>
    </row>
    <row r="12451" spans="1:20" x14ac:dyDescent="0.25">
      <c r="A12451">
        <v>943068</v>
      </c>
      <c r="B12451" t="s">
        <v>20</v>
      </c>
      <c r="C12451" t="s">
        <v>88</v>
      </c>
      <c r="D12451" t="s">
        <v>89</v>
      </c>
      <c r="E12451" t="s">
        <v>101</v>
      </c>
      <c r="F12451" t="s">
        <v>24</v>
      </c>
      <c r="G12451" t="s">
        <v>33</v>
      </c>
      <c r="H12451" s="3">
        <v>73455</v>
      </c>
      <c r="I12451" t="s">
        <v>34</v>
      </c>
      <c r="J12451" t="s">
        <v>27</v>
      </c>
      <c r="K12451" s="2">
        <v>3833.07</v>
      </c>
      <c r="L12451" t="s">
        <v>28</v>
      </c>
      <c r="M12451">
        <v>2013</v>
      </c>
      <c r="N12451">
        <v>1</v>
      </c>
      <c r="O12451" s="1">
        <f t="shared" si="1609"/>
        <v>41275</v>
      </c>
      <c r="R12451" s="1" t="str">
        <f t="shared" si="1612"/>
        <v/>
      </c>
      <c r="S12451" t="str">
        <f t="shared" si="1610"/>
        <v>Active</v>
      </c>
      <c r="T12451" s="4">
        <v>41</v>
      </c>
    </row>
    <row r="12452" spans="1:20" x14ac:dyDescent="0.25">
      <c r="A12452">
        <v>179956</v>
      </c>
      <c r="B12452" t="s">
        <v>20</v>
      </c>
      <c r="C12452" t="s">
        <v>88</v>
      </c>
      <c r="D12452" t="s">
        <v>89</v>
      </c>
      <c r="E12452" t="s">
        <v>101</v>
      </c>
      <c r="F12452" t="s">
        <v>32</v>
      </c>
      <c r="G12452" t="s">
        <v>25</v>
      </c>
      <c r="H12452" s="3">
        <v>62158</v>
      </c>
      <c r="I12452" t="s">
        <v>38</v>
      </c>
      <c r="J12452" t="s">
        <v>27</v>
      </c>
      <c r="K12452" s="2">
        <v>3834.74</v>
      </c>
      <c r="L12452" t="s">
        <v>28</v>
      </c>
      <c r="M12452">
        <v>2017</v>
      </c>
      <c r="N12452">
        <v>10</v>
      </c>
      <c r="O12452" s="1">
        <f t="shared" si="1609"/>
        <v>43009</v>
      </c>
      <c r="R12452" s="1" t="str">
        <f t="shared" si="1612"/>
        <v/>
      </c>
      <c r="S12452" t="str">
        <f t="shared" si="1610"/>
        <v>Active</v>
      </c>
      <c r="T12452" s="4">
        <v>39</v>
      </c>
    </row>
    <row r="12453" spans="1:20" x14ac:dyDescent="0.25">
      <c r="A12453">
        <v>113839</v>
      </c>
      <c r="B12453" t="s">
        <v>20</v>
      </c>
      <c r="C12453" t="s">
        <v>21</v>
      </c>
      <c r="D12453" t="s">
        <v>22</v>
      </c>
      <c r="E12453" t="s">
        <v>57</v>
      </c>
      <c r="F12453" t="s">
        <v>32</v>
      </c>
      <c r="G12453" t="s">
        <v>33</v>
      </c>
      <c r="H12453" s="3">
        <v>73455</v>
      </c>
      <c r="I12453" t="s">
        <v>34</v>
      </c>
      <c r="J12453" t="s">
        <v>27</v>
      </c>
      <c r="K12453" s="2">
        <v>3839.61</v>
      </c>
      <c r="L12453" t="s">
        <v>28</v>
      </c>
      <c r="M12453">
        <v>2015</v>
      </c>
      <c r="N12453">
        <v>9</v>
      </c>
      <c r="O12453" s="1">
        <f t="shared" si="1609"/>
        <v>42248</v>
      </c>
      <c r="R12453" s="1" t="str">
        <f t="shared" si="1612"/>
        <v/>
      </c>
      <c r="S12453" t="str">
        <f t="shared" si="1610"/>
        <v>Active</v>
      </c>
      <c r="T12453" s="4">
        <v>47</v>
      </c>
    </row>
    <row r="12454" spans="1:20" x14ac:dyDescent="0.25">
      <c r="A12454">
        <v>157971</v>
      </c>
      <c r="B12454" t="s">
        <v>20</v>
      </c>
      <c r="C12454" t="s">
        <v>35</v>
      </c>
      <c r="D12454" t="s">
        <v>36</v>
      </c>
      <c r="E12454" t="s">
        <v>87</v>
      </c>
      <c r="F12454" t="s">
        <v>24</v>
      </c>
      <c r="G12454" t="s">
        <v>25</v>
      </c>
      <c r="H12454" s="3">
        <v>103495</v>
      </c>
      <c r="I12454" t="s">
        <v>26</v>
      </c>
      <c r="J12454" t="s">
        <v>27</v>
      </c>
      <c r="K12454" s="2">
        <v>3842.79</v>
      </c>
      <c r="L12454" t="s">
        <v>28</v>
      </c>
      <c r="M12454">
        <v>2016</v>
      </c>
      <c r="N12454">
        <v>4</v>
      </c>
      <c r="O12454" s="1">
        <f t="shared" si="1609"/>
        <v>42461</v>
      </c>
      <c r="P12454">
        <v>2016</v>
      </c>
      <c r="Q12454">
        <v>12</v>
      </c>
      <c r="R12454" s="1">
        <f>IFERROR(DATE(P12454,Q12454,1),"")</f>
        <v>42705</v>
      </c>
      <c r="S12454" t="str">
        <f t="shared" si="1610"/>
        <v>Cancelled</v>
      </c>
      <c r="T12454" s="4">
        <v>44</v>
      </c>
    </row>
    <row r="12455" spans="1:20" x14ac:dyDescent="0.25">
      <c r="A12455">
        <v>977523</v>
      </c>
      <c r="B12455" t="s">
        <v>20</v>
      </c>
      <c r="C12455" t="s">
        <v>21</v>
      </c>
      <c r="D12455" t="s">
        <v>80</v>
      </c>
      <c r="E12455" t="s">
        <v>81</v>
      </c>
      <c r="F12455" t="s">
        <v>24</v>
      </c>
      <c r="G12455" t="s">
        <v>25</v>
      </c>
      <c r="H12455" s="3">
        <v>64094</v>
      </c>
      <c r="I12455" t="s">
        <v>26</v>
      </c>
      <c r="J12455" t="s">
        <v>27</v>
      </c>
      <c r="K12455" s="2">
        <v>3843.97</v>
      </c>
      <c r="L12455" t="s">
        <v>28</v>
      </c>
      <c r="M12455">
        <v>2016</v>
      </c>
      <c r="N12455">
        <v>1</v>
      </c>
      <c r="O12455" s="1">
        <f t="shared" si="1609"/>
        <v>42370</v>
      </c>
      <c r="R12455" s="1" t="str">
        <f t="shared" ref="R12455:R12459" si="1613">IFERROR(DATE(P12455,Q12455,1),"")</f>
        <v/>
      </c>
      <c r="S12455" t="str">
        <f t="shared" si="1610"/>
        <v>Active</v>
      </c>
      <c r="T12455" s="4">
        <v>38</v>
      </c>
    </row>
    <row r="12456" spans="1:20" x14ac:dyDescent="0.25">
      <c r="A12456">
        <v>954952</v>
      </c>
      <c r="B12456" t="s">
        <v>20</v>
      </c>
      <c r="C12456" t="s">
        <v>21</v>
      </c>
      <c r="D12456" t="s">
        <v>115</v>
      </c>
      <c r="E12456" t="s">
        <v>116</v>
      </c>
      <c r="F12456" t="s">
        <v>32</v>
      </c>
      <c r="G12456" t="s">
        <v>25</v>
      </c>
      <c r="H12456" s="3">
        <v>51124</v>
      </c>
      <c r="I12456" t="s">
        <v>26</v>
      </c>
      <c r="J12456" t="s">
        <v>27</v>
      </c>
      <c r="K12456" s="2">
        <v>3844.57</v>
      </c>
      <c r="L12456" t="s">
        <v>28</v>
      </c>
      <c r="M12456">
        <v>2013</v>
      </c>
      <c r="N12456">
        <v>10</v>
      </c>
      <c r="O12456" s="1">
        <f t="shared" si="1609"/>
        <v>41548</v>
      </c>
      <c r="R12456" s="1" t="str">
        <f t="shared" si="1613"/>
        <v/>
      </c>
      <c r="S12456" t="str">
        <f t="shared" si="1610"/>
        <v>Active</v>
      </c>
      <c r="T12456" s="4">
        <v>42</v>
      </c>
    </row>
    <row r="12457" spans="1:20" x14ac:dyDescent="0.25">
      <c r="A12457">
        <v>166966</v>
      </c>
      <c r="B12457" t="s">
        <v>20</v>
      </c>
      <c r="C12457" t="s">
        <v>21</v>
      </c>
      <c r="D12457" t="s">
        <v>22</v>
      </c>
      <c r="E12457" t="s">
        <v>46</v>
      </c>
      <c r="F12457" t="s">
        <v>24</v>
      </c>
      <c r="G12457" t="s">
        <v>33</v>
      </c>
      <c r="H12457" s="3">
        <v>73455</v>
      </c>
      <c r="I12457" t="s">
        <v>38</v>
      </c>
      <c r="J12457" t="s">
        <v>27</v>
      </c>
      <c r="K12457" s="2">
        <v>27945.89</v>
      </c>
      <c r="L12457" t="s">
        <v>61</v>
      </c>
      <c r="M12457">
        <v>2018</v>
      </c>
      <c r="N12457">
        <v>3</v>
      </c>
      <c r="O12457" s="1">
        <f t="shared" si="1609"/>
        <v>43160</v>
      </c>
      <c r="R12457" s="1" t="str">
        <f t="shared" si="1613"/>
        <v/>
      </c>
      <c r="S12457" t="str">
        <f t="shared" si="1610"/>
        <v>Active</v>
      </c>
      <c r="T12457" s="4">
        <v>34</v>
      </c>
    </row>
    <row r="12458" spans="1:20" x14ac:dyDescent="0.25">
      <c r="A12458">
        <v>781495</v>
      </c>
      <c r="B12458" t="s">
        <v>20</v>
      </c>
      <c r="C12458" t="s">
        <v>88</v>
      </c>
      <c r="D12458" t="s">
        <v>89</v>
      </c>
      <c r="E12458" t="s">
        <v>101</v>
      </c>
      <c r="F12458" t="s">
        <v>24</v>
      </c>
      <c r="G12458" t="s">
        <v>33</v>
      </c>
      <c r="H12458" s="3">
        <v>73455</v>
      </c>
      <c r="I12458" t="s">
        <v>38</v>
      </c>
      <c r="J12458" t="s">
        <v>27</v>
      </c>
      <c r="K12458" s="2">
        <v>3852.43</v>
      </c>
      <c r="L12458" t="s">
        <v>28</v>
      </c>
      <c r="M12458">
        <v>2014</v>
      </c>
      <c r="N12458">
        <v>3</v>
      </c>
      <c r="O12458" s="1">
        <f t="shared" si="1609"/>
        <v>41699</v>
      </c>
      <c r="R12458" s="1" t="str">
        <f t="shared" si="1613"/>
        <v/>
      </c>
      <c r="S12458" t="str">
        <f t="shared" si="1610"/>
        <v>Active</v>
      </c>
      <c r="T12458" s="4">
        <v>45</v>
      </c>
    </row>
    <row r="12459" spans="1:20" x14ac:dyDescent="0.25">
      <c r="A12459">
        <v>411876</v>
      </c>
      <c r="B12459" t="s">
        <v>20</v>
      </c>
      <c r="C12459" t="s">
        <v>88</v>
      </c>
      <c r="D12459" t="s">
        <v>89</v>
      </c>
      <c r="E12459" t="s">
        <v>90</v>
      </c>
      <c r="F12459" t="s">
        <v>24</v>
      </c>
      <c r="G12459" t="s">
        <v>33</v>
      </c>
      <c r="H12459" s="3">
        <v>73455</v>
      </c>
      <c r="I12459" t="s">
        <v>38</v>
      </c>
      <c r="J12459" t="s">
        <v>27</v>
      </c>
      <c r="K12459" s="2">
        <v>3853.47</v>
      </c>
      <c r="L12459" t="s">
        <v>28</v>
      </c>
      <c r="M12459">
        <v>2017</v>
      </c>
      <c r="N12459">
        <v>1</v>
      </c>
      <c r="O12459" s="1">
        <f t="shared" si="1609"/>
        <v>42736</v>
      </c>
      <c r="R12459" s="1" t="str">
        <f t="shared" si="1613"/>
        <v/>
      </c>
      <c r="S12459" t="str">
        <f t="shared" si="1610"/>
        <v>Active</v>
      </c>
      <c r="T12459" s="4">
        <v>36</v>
      </c>
    </row>
    <row r="12460" spans="1:20" x14ac:dyDescent="0.25">
      <c r="A12460">
        <v>865654</v>
      </c>
      <c r="B12460" t="s">
        <v>20</v>
      </c>
      <c r="C12460" t="s">
        <v>40</v>
      </c>
      <c r="D12460" t="s">
        <v>49</v>
      </c>
      <c r="E12460" t="s">
        <v>56</v>
      </c>
      <c r="F12460" t="s">
        <v>24</v>
      </c>
      <c r="G12460" t="s">
        <v>33</v>
      </c>
      <c r="H12460" s="3">
        <v>73455</v>
      </c>
      <c r="I12460" t="s">
        <v>38</v>
      </c>
      <c r="J12460" t="s">
        <v>27</v>
      </c>
      <c r="K12460" s="2">
        <v>3853.47</v>
      </c>
      <c r="L12460" t="s">
        <v>28</v>
      </c>
      <c r="M12460">
        <v>2016</v>
      </c>
      <c r="N12460">
        <v>5</v>
      </c>
      <c r="O12460" s="1">
        <f t="shared" si="1609"/>
        <v>42491</v>
      </c>
      <c r="P12460">
        <v>2017</v>
      </c>
      <c r="Q12460">
        <v>7</v>
      </c>
      <c r="R12460" s="1">
        <f>IFERROR(DATE(P12460,Q12460,1),"")</f>
        <v>42917</v>
      </c>
      <c r="S12460" t="str">
        <f t="shared" si="1610"/>
        <v>Cancelled</v>
      </c>
      <c r="T12460" s="4">
        <v>31</v>
      </c>
    </row>
    <row r="12461" spans="1:20" x14ac:dyDescent="0.25">
      <c r="A12461">
        <v>385864</v>
      </c>
      <c r="B12461" t="s">
        <v>20</v>
      </c>
      <c r="C12461" t="s">
        <v>40</v>
      </c>
      <c r="D12461" t="s">
        <v>72</v>
      </c>
      <c r="E12461" t="s">
        <v>73</v>
      </c>
      <c r="F12461" t="s">
        <v>24</v>
      </c>
      <c r="G12461" t="s">
        <v>33</v>
      </c>
      <c r="H12461" s="3">
        <v>73455</v>
      </c>
      <c r="I12461" t="s">
        <v>38</v>
      </c>
      <c r="J12461" t="s">
        <v>27</v>
      </c>
      <c r="K12461" s="2">
        <v>3857.77</v>
      </c>
      <c r="L12461" t="s">
        <v>28</v>
      </c>
      <c r="M12461">
        <v>2012</v>
      </c>
      <c r="N12461">
        <v>7</v>
      </c>
      <c r="O12461" s="1">
        <f t="shared" si="1609"/>
        <v>41091</v>
      </c>
      <c r="R12461" s="1" t="str">
        <f t="shared" ref="R12461:R12484" si="1614">IFERROR(DATE(P12461,Q12461,1),"")</f>
        <v/>
      </c>
      <c r="S12461" t="str">
        <f t="shared" si="1610"/>
        <v>Active</v>
      </c>
      <c r="T12461" s="4">
        <v>43</v>
      </c>
    </row>
    <row r="12462" spans="1:20" x14ac:dyDescent="0.25">
      <c r="A12462">
        <v>194855</v>
      </c>
      <c r="B12462" t="s">
        <v>20</v>
      </c>
      <c r="C12462" t="s">
        <v>35</v>
      </c>
      <c r="D12462" t="s">
        <v>36</v>
      </c>
      <c r="E12462" t="s">
        <v>37</v>
      </c>
      <c r="F12462" t="s">
        <v>24</v>
      </c>
      <c r="G12462" t="s">
        <v>33</v>
      </c>
      <c r="H12462" s="3">
        <v>73455</v>
      </c>
      <c r="I12462" t="s">
        <v>38</v>
      </c>
      <c r="J12462" t="s">
        <v>27</v>
      </c>
      <c r="K12462" s="2">
        <v>3857.95</v>
      </c>
      <c r="L12462" t="s">
        <v>28</v>
      </c>
      <c r="M12462">
        <v>2017</v>
      </c>
      <c r="N12462">
        <v>5</v>
      </c>
      <c r="O12462" s="1">
        <f t="shared" si="1609"/>
        <v>42856</v>
      </c>
      <c r="R12462" s="1" t="str">
        <f t="shared" si="1614"/>
        <v/>
      </c>
      <c r="S12462" t="str">
        <f t="shared" si="1610"/>
        <v>Active</v>
      </c>
      <c r="T12462" s="4">
        <v>30</v>
      </c>
    </row>
    <row r="12463" spans="1:20" x14ac:dyDescent="0.25">
      <c r="A12463">
        <v>174702</v>
      </c>
      <c r="B12463" t="s">
        <v>20</v>
      </c>
      <c r="C12463" t="s">
        <v>35</v>
      </c>
      <c r="D12463" t="s">
        <v>82</v>
      </c>
      <c r="E12463" t="s">
        <v>83</v>
      </c>
      <c r="F12463" t="s">
        <v>32</v>
      </c>
      <c r="G12463" t="s">
        <v>33</v>
      </c>
      <c r="H12463" s="3">
        <v>73455</v>
      </c>
      <c r="I12463" t="s">
        <v>26</v>
      </c>
      <c r="J12463" t="s">
        <v>27</v>
      </c>
      <c r="K12463" s="2">
        <v>3858.87</v>
      </c>
      <c r="L12463" t="s">
        <v>28</v>
      </c>
      <c r="M12463">
        <v>2018</v>
      </c>
      <c r="N12463">
        <v>5</v>
      </c>
      <c r="O12463" s="1">
        <f t="shared" si="1609"/>
        <v>43221</v>
      </c>
      <c r="R12463" s="1" t="str">
        <f t="shared" si="1614"/>
        <v/>
      </c>
      <c r="S12463" t="str">
        <f t="shared" si="1610"/>
        <v>Active</v>
      </c>
      <c r="T12463" s="4">
        <v>48</v>
      </c>
    </row>
    <row r="12464" spans="1:20" x14ac:dyDescent="0.25">
      <c r="A12464">
        <v>747604</v>
      </c>
      <c r="B12464" t="s">
        <v>20</v>
      </c>
      <c r="C12464" t="s">
        <v>40</v>
      </c>
      <c r="D12464" t="s">
        <v>49</v>
      </c>
      <c r="E12464" t="s">
        <v>79</v>
      </c>
      <c r="F12464" t="s">
        <v>32</v>
      </c>
      <c r="G12464" t="s">
        <v>33</v>
      </c>
      <c r="H12464" s="3">
        <v>73455</v>
      </c>
      <c r="I12464" t="s">
        <v>26</v>
      </c>
      <c r="J12464" t="s">
        <v>27</v>
      </c>
      <c r="K12464" s="2">
        <v>3858.87</v>
      </c>
      <c r="L12464" t="s">
        <v>28</v>
      </c>
      <c r="M12464">
        <v>2018</v>
      </c>
      <c r="N12464">
        <v>5</v>
      </c>
      <c r="O12464" s="1">
        <f t="shared" si="1609"/>
        <v>43221</v>
      </c>
      <c r="R12464" s="1" t="str">
        <f t="shared" si="1614"/>
        <v/>
      </c>
      <c r="S12464" t="str">
        <f t="shared" si="1610"/>
        <v>Active</v>
      </c>
      <c r="T12464" s="4">
        <v>32</v>
      </c>
    </row>
    <row r="12465" spans="1:20" x14ac:dyDescent="0.25">
      <c r="A12465">
        <v>476288</v>
      </c>
      <c r="B12465" t="s">
        <v>20</v>
      </c>
      <c r="C12465" t="s">
        <v>35</v>
      </c>
      <c r="D12465" t="s">
        <v>36</v>
      </c>
      <c r="E12465" t="s">
        <v>74</v>
      </c>
      <c r="F12465" t="s">
        <v>32</v>
      </c>
      <c r="G12465" t="s">
        <v>25</v>
      </c>
      <c r="H12465" s="3">
        <v>100159</v>
      </c>
      <c r="I12465" t="s">
        <v>26</v>
      </c>
      <c r="J12465" t="s">
        <v>27</v>
      </c>
      <c r="K12465" s="2">
        <v>3861.49</v>
      </c>
      <c r="L12465" t="s">
        <v>28</v>
      </c>
      <c r="M12465">
        <v>2012</v>
      </c>
      <c r="N12465">
        <v>12</v>
      </c>
      <c r="O12465" s="1">
        <f t="shared" si="1609"/>
        <v>41244</v>
      </c>
      <c r="R12465" s="1" t="str">
        <f t="shared" si="1614"/>
        <v/>
      </c>
      <c r="S12465" t="str">
        <f t="shared" si="1610"/>
        <v>Active</v>
      </c>
      <c r="T12465" s="4">
        <v>44</v>
      </c>
    </row>
    <row r="12466" spans="1:20" x14ac:dyDescent="0.25">
      <c r="A12466">
        <v>549858</v>
      </c>
      <c r="B12466" t="s">
        <v>20</v>
      </c>
      <c r="C12466" t="s">
        <v>21</v>
      </c>
      <c r="D12466" t="s">
        <v>22</v>
      </c>
      <c r="E12466" t="s">
        <v>51</v>
      </c>
      <c r="F12466" t="s">
        <v>24</v>
      </c>
      <c r="G12466" t="s">
        <v>25</v>
      </c>
      <c r="H12466" s="3">
        <v>100159</v>
      </c>
      <c r="I12466" t="s">
        <v>26</v>
      </c>
      <c r="J12466" t="s">
        <v>27</v>
      </c>
      <c r="K12466" s="2">
        <v>3861.49</v>
      </c>
      <c r="L12466" t="s">
        <v>28</v>
      </c>
      <c r="M12466">
        <v>2012</v>
      </c>
      <c r="N12466">
        <v>12</v>
      </c>
      <c r="O12466" s="1">
        <f t="shared" si="1609"/>
        <v>41244</v>
      </c>
      <c r="R12466" s="1" t="str">
        <f t="shared" si="1614"/>
        <v/>
      </c>
      <c r="S12466" t="str">
        <f t="shared" si="1610"/>
        <v>Active</v>
      </c>
      <c r="T12466" s="4">
        <v>46</v>
      </c>
    </row>
    <row r="12467" spans="1:20" x14ac:dyDescent="0.25">
      <c r="A12467">
        <v>768365</v>
      </c>
      <c r="B12467" t="s">
        <v>20</v>
      </c>
      <c r="C12467" t="s">
        <v>21</v>
      </c>
      <c r="D12467" t="s">
        <v>22</v>
      </c>
      <c r="E12467" t="s">
        <v>39</v>
      </c>
      <c r="F12467" t="s">
        <v>24</v>
      </c>
      <c r="G12467" t="s">
        <v>25</v>
      </c>
      <c r="H12467" s="3">
        <v>81475</v>
      </c>
      <c r="I12467" t="s">
        <v>34</v>
      </c>
      <c r="J12467" t="s">
        <v>27</v>
      </c>
      <c r="K12467" s="2">
        <v>29199.81</v>
      </c>
      <c r="L12467" t="s">
        <v>61</v>
      </c>
      <c r="M12467">
        <v>2018</v>
      </c>
      <c r="N12467">
        <v>4</v>
      </c>
      <c r="O12467" s="1">
        <f t="shared" si="1609"/>
        <v>43191</v>
      </c>
      <c r="R12467" s="1" t="str">
        <f t="shared" si="1614"/>
        <v/>
      </c>
      <c r="S12467" t="str">
        <f t="shared" si="1610"/>
        <v>Active</v>
      </c>
      <c r="T12467" s="4">
        <v>38</v>
      </c>
    </row>
    <row r="12468" spans="1:20" x14ac:dyDescent="0.25">
      <c r="A12468">
        <v>983822</v>
      </c>
      <c r="B12468" t="s">
        <v>20</v>
      </c>
      <c r="C12468" t="s">
        <v>35</v>
      </c>
      <c r="D12468" t="s">
        <v>52</v>
      </c>
      <c r="E12468" t="s">
        <v>53</v>
      </c>
      <c r="F12468" t="s">
        <v>32</v>
      </c>
      <c r="G12468" t="s">
        <v>25</v>
      </c>
      <c r="H12468" s="3">
        <v>100159</v>
      </c>
      <c r="I12468" t="s">
        <v>26</v>
      </c>
      <c r="J12468" t="s">
        <v>27</v>
      </c>
      <c r="K12468" s="2">
        <v>3861.49</v>
      </c>
      <c r="L12468" t="s">
        <v>28</v>
      </c>
      <c r="M12468">
        <v>2016</v>
      </c>
      <c r="N12468">
        <v>5</v>
      </c>
      <c r="O12468" s="1">
        <f t="shared" si="1609"/>
        <v>42491</v>
      </c>
      <c r="R12468" s="1" t="str">
        <f t="shared" si="1614"/>
        <v/>
      </c>
      <c r="S12468" t="str">
        <f t="shared" si="1610"/>
        <v>Active</v>
      </c>
      <c r="T12468" s="4">
        <v>40</v>
      </c>
    </row>
    <row r="12469" spans="1:20" x14ac:dyDescent="0.25">
      <c r="A12469">
        <v>292957</v>
      </c>
      <c r="B12469" t="s">
        <v>20</v>
      </c>
      <c r="C12469" t="s">
        <v>21</v>
      </c>
      <c r="D12469" t="s">
        <v>22</v>
      </c>
      <c r="E12469" t="s">
        <v>105</v>
      </c>
      <c r="F12469" t="s">
        <v>32</v>
      </c>
      <c r="G12469" t="s">
        <v>25</v>
      </c>
      <c r="H12469" s="3">
        <v>49618</v>
      </c>
      <c r="I12469" t="s">
        <v>26</v>
      </c>
      <c r="J12469" t="s">
        <v>27</v>
      </c>
      <c r="K12469" s="2">
        <v>3864.78</v>
      </c>
      <c r="L12469" t="s">
        <v>28</v>
      </c>
      <c r="M12469">
        <v>2014</v>
      </c>
      <c r="N12469">
        <v>11</v>
      </c>
      <c r="O12469" s="1">
        <f t="shared" si="1609"/>
        <v>41944</v>
      </c>
      <c r="R12469" s="1" t="str">
        <f t="shared" si="1614"/>
        <v/>
      </c>
      <c r="S12469" t="str">
        <f t="shared" si="1610"/>
        <v>Active</v>
      </c>
      <c r="T12469" s="4">
        <v>45</v>
      </c>
    </row>
    <row r="12470" spans="1:20" x14ac:dyDescent="0.25">
      <c r="A12470">
        <v>398611</v>
      </c>
      <c r="B12470" t="s">
        <v>20</v>
      </c>
      <c r="C12470" t="s">
        <v>35</v>
      </c>
      <c r="D12470" t="s">
        <v>36</v>
      </c>
      <c r="E12470" t="s">
        <v>37</v>
      </c>
      <c r="F12470" t="s">
        <v>32</v>
      </c>
      <c r="G12470" t="s">
        <v>33</v>
      </c>
      <c r="H12470" s="3">
        <v>73455</v>
      </c>
      <c r="I12470" t="s">
        <v>38</v>
      </c>
      <c r="J12470" t="s">
        <v>27</v>
      </c>
      <c r="K12470" s="2">
        <v>3870.36</v>
      </c>
      <c r="L12470" t="s">
        <v>28</v>
      </c>
      <c r="M12470">
        <v>2014</v>
      </c>
      <c r="N12470">
        <v>1</v>
      </c>
      <c r="O12470" s="1">
        <f t="shared" si="1609"/>
        <v>41640</v>
      </c>
      <c r="R12470" s="1" t="str">
        <f t="shared" si="1614"/>
        <v/>
      </c>
      <c r="S12470" t="str">
        <f t="shared" si="1610"/>
        <v>Active</v>
      </c>
      <c r="T12470" s="4">
        <v>49</v>
      </c>
    </row>
    <row r="12471" spans="1:20" x14ac:dyDescent="0.25">
      <c r="A12471">
        <v>206947</v>
      </c>
      <c r="B12471" t="s">
        <v>20</v>
      </c>
      <c r="C12471" t="s">
        <v>62</v>
      </c>
      <c r="D12471" t="s">
        <v>63</v>
      </c>
      <c r="E12471" t="s">
        <v>64</v>
      </c>
      <c r="F12471" t="s">
        <v>32</v>
      </c>
      <c r="G12471" t="s">
        <v>33</v>
      </c>
      <c r="H12471" s="3">
        <v>73455</v>
      </c>
      <c r="I12471" t="s">
        <v>38</v>
      </c>
      <c r="J12471" t="s">
        <v>27</v>
      </c>
      <c r="K12471" s="2">
        <v>3871.07</v>
      </c>
      <c r="L12471" t="s">
        <v>28</v>
      </c>
      <c r="M12471">
        <v>2017</v>
      </c>
      <c r="N12471">
        <v>6</v>
      </c>
      <c r="O12471" s="1">
        <f t="shared" si="1609"/>
        <v>42887</v>
      </c>
      <c r="R12471" s="1" t="str">
        <f t="shared" si="1614"/>
        <v/>
      </c>
      <c r="S12471" t="str">
        <f t="shared" si="1610"/>
        <v>Active</v>
      </c>
      <c r="T12471" s="4">
        <v>42</v>
      </c>
    </row>
    <row r="12472" spans="1:20" x14ac:dyDescent="0.25">
      <c r="A12472">
        <v>233819</v>
      </c>
      <c r="B12472" t="s">
        <v>20</v>
      </c>
      <c r="C12472" t="s">
        <v>96</v>
      </c>
      <c r="D12472" t="s">
        <v>97</v>
      </c>
      <c r="E12472" t="s">
        <v>114</v>
      </c>
      <c r="F12472" t="s">
        <v>32</v>
      </c>
      <c r="G12472" t="s">
        <v>33</v>
      </c>
      <c r="H12472" s="3">
        <v>73455</v>
      </c>
      <c r="I12472" t="s">
        <v>38</v>
      </c>
      <c r="J12472" t="s">
        <v>27</v>
      </c>
      <c r="K12472" s="2">
        <v>3871.78</v>
      </c>
      <c r="L12472" t="s">
        <v>28</v>
      </c>
      <c r="M12472">
        <v>2013</v>
      </c>
      <c r="N12472">
        <v>11</v>
      </c>
      <c r="O12472" s="1">
        <f t="shared" si="1609"/>
        <v>41579</v>
      </c>
      <c r="R12472" s="1" t="str">
        <f t="shared" si="1614"/>
        <v/>
      </c>
      <c r="S12472" t="str">
        <f t="shared" si="1610"/>
        <v>Active</v>
      </c>
      <c r="T12472" s="4">
        <v>49</v>
      </c>
    </row>
    <row r="12473" spans="1:20" x14ac:dyDescent="0.25">
      <c r="A12473">
        <v>275949</v>
      </c>
      <c r="B12473" t="s">
        <v>20</v>
      </c>
      <c r="C12473" t="s">
        <v>21</v>
      </c>
      <c r="D12473" t="s">
        <v>70</v>
      </c>
      <c r="E12473" t="s">
        <v>71</v>
      </c>
      <c r="F12473" t="s">
        <v>32</v>
      </c>
      <c r="G12473" t="s">
        <v>33</v>
      </c>
      <c r="H12473" s="3">
        <v>73455</v>
      </c>
      <c r="I12473" t="s">
        <v>26</v>
      </c>
      <c r="J12473" t="s">
        <v>27</v>
      </c>
      <c r="K12473" s="2">
        <v>30966.32</v>
      </c>
      <c r="L12473" t="s">
        <v>61</v>
      </c>
      <c r="M12473">
        <v>2018</v>
      </c>
      <c r="N12473">
        <v>2</v>
      </c>
      <c r="O12473" s="1">
        <f t="shared" si="1609"/>
        <v>43132</v>
      </c>
      <c r="R12473" s="1" t="str">
        <f t="shared" si="1614"/>
        <v/>
      </c>
      <c r="S12473" t="str">
        <f t="shared" si="1610"/>
        <v>Active</v>
      </c>
      <c r="T12473" s="4">
        <v>32</v>
      </c>
    </row>
    <row r="12474" spans="1:20" x14ac:dyDescent="0.25">
      <c r="A12474">
        <v>336484</v>
      </c>
      <c r="B12474" t="s">
        <v>20</v>
      </c>
      <c r="C12474" t="s">
        <v>126</v>
      </c>
      <c r="D12474" t="s">
        <v>127</v>
      </c>
      <c r="E12474" t="s">
        <v>128</v>
      </c>
      <c r="F12474" t="s">
        <v>32</v>
      </c>
      <c r="G12474" t="s">
        <v>25</v>
      </c>
      <c r="H12474" s="3">
        <v>58511</v>
      </c>
      <c r="I12474" t="s">
        <v>26</v>
      </c>
      <c r="J12474" t="s">
        <v>27</v>
      </c>
      <c r="K12474" s="2">
        <v>5363.08</v>
      </c>
      <c r="L12474" t="s">
        <v>61</v>
      </c>
      <c r="M12474">
        <v>2018</v>
      </c>
      <c r="N12474">
        <v>3</v>
      </c>
      <c r="O12474" s="1">
        <f t="shared" si="1609"/>
        <v>43160</v>
      </c>
      <c r="R12474" s="1" t="str">
        <f t="shared" si="1614"/>
        <v/>
      </c>
      <c r="S12474" t="str">
        <f t="shared" si="1610"/>
        <v>Active</v>
      </c>
      <c r="T12474" s="4">
        <v>41</v>
      </c>
    </row>
    <row r="12475" spans="1:20" x14ac:dyDescent="0.25">
      <c r="A12475">
        <v>625123</v>
      </c>
      <c r="B12475" t="s">
        <v>20</v>
      </c>
      <c r="C12475" t="s">
        <v>109</v>
      </c>
      <c r="D12475" t="s">
        <v>110</v>
      </c>
      <c r="E12475" t="s">
        <v>111</v>
      </c>
      <c r="F12475" t="s">
        <v>24</v>
      </c>
      <c r="G12475" t="s">
        <v>59</v>
      </c>
      <c r="H12475" s="3">
        <v>128118</v>
      </c>
      <c r="I12475" t="s">
        <v>26</v>
      </c>
      <c r="J12475" t="s">
        <v>27</v>
      </c>
      <c r="K12475" s="2">
        <v>3873.65</v>
      </c>
      <c r="L12475" t="s">
        <v>28</v>
      </c>
      <c r="M12475">
        <v>2013</v>
      </c>
      <c r="N12475">
        <v>9</v>
      </c>
      <c r="O12475" s="1">
        <f t="shared" si="1609"/>
        <v>41518</v>
      </c>
      <c r="R12475" s="1" t="str">
        <f t="shared" si="1614"/>
        <v/>
      </c>
      <c r="S12475" t="str">
        <f t="shared" si="1610"/>
        <v>Active</v>
      </c>
      <c r="T12475" s="4">
        <v>49</v>
      </c>
    </row>
    <row r="12476" spans="1:20" x14ac:dyDescent="0.25">
      <c r="A12476">
        <v>679132</v>
      </c>
      <c r="B12476" t="s">
        <v>20</v>
      </c>
      <c r="C12476" t="s">
        <v>21</v>
      </c>
      <c r="D12476" t="s">
        <v>22</v>
      </c>
      <c r="E12476" t="s">
        <v>65</v>
      </c>
      <c r="F12476" t="s">
        <v>32</v>
      </c>
      <c r="G12476" t="s">
        <v>59</v>
      </c>
      <c r="H12476" s="3">
        <v>128118</v>
      </c>
      <c r="I12476" t="s">
        <v>26</v>
      </c>
      <c r="J12476" t="s">
        <v>27</v>
      </c>
      <c r="K12476" s="2">
        <v>3873.65</v>
      </c>
      <c r="L12476" t="s">
        <v>28</v>
      </c>
      <c r="M12476">
        <v>2018</v>
      </c>
      <c r="N12476">
        <v>7</v>
      </c>
      <c r="O12476" s="1">
        <f t="shared" si="1609"/>
        <v>43282</v>
      </c>
      <c r="R12476" s="1" t="str">
        <f t="shared" si="1614"/>
        <v/>
      </c>
      <c r="S12476" t="str">
        <f t="shared" si="1610"/>
        <v>Active</v>
      </c>
      <c r="T12476" s="4">
        <v>45</v>
      </c>
    </row>
    <row r="12477" spans="1:20" x14ac:dyDescent="0.25">
      <c r="A12477">
        <v>683751</v>
      </c>
      <c r="B12477" t="s">
        <v>20</v>
      </c>
      <c r="C12477" t="s">
        <v>29</v>
      </c>
      <c r="D12477" t="s">
        <v>117</v>
      </c>
      <c r="E12477" t="s">
        <v>118</v>
      </c>
      <c r="F12477" t="s">
        <v>32</v>
      </c>
      <c r="G12477" t="s">
        <v>59</v>
      </c>
      <c r="H12477" s="3">
        <v>128118</v>
      </c>
      <c r="I12477" t="s">
        <v>26</v>
      </c>
      <c r="J12477" t="s">
        <v>27</v>
      </c>
      <c r="K12477" s="2">
        <v>3873.65</v>
      </c>
      <c r="L12477" t="s">
        <v>28</v>
      </c>
      <c r="M12477">
        <v>2013</v>
      </c>
      <c r="N12477">
        <v>2</v>
      </c>
      <c r="O12477" s="1">
        <f t="shared" si="1609"/>
        <v>41306</v>
      </c>
      <c r="R12477" s="1" t="str">
        <f t="shared" si="1614"/>
        <v/>
      </c>
      <c r="S12477" t="str">
        <f t="shared" si="1610"/>
        <v>Active</v>
      </c>
      <c r="T12477" s="4">
        <v>55</v>
      </c>
    </row>
    <row r="12478" spans="1:20" x14ac:dyDescent="0.25">
      <c r="A12478">
        <v>867780</v>
      </c>
      <c r="B12478" t="s">
        <v>20</v>
      </c>
      <c r="C12478" t="s">
        <v>40</v>
      </c>
      <c r="D12478" t="s">
        <v>54</v>
      </c>
      <c r="E12478" t="s">
        <v>55</v>
      </c>
      <c r="F12478" t="s">
        <v>24</v>
      </c>
      <c r="G12478" t="s">
        <v>59</v>
      </c>
      <c r="H12478" s="3">
        <v>128118</v>
      </c>
      <c r="I12478" t="s">
        <v>26</v>
      </c>
      <c r="J12478" t="s">
        <v>27</v>
      </c>
      <c r="K12478" s="2">
        <v>3873.65</v>
      </c>
      <c r="L12478" t="s">
        <v>28</v>
      </c>
      <c r="M12478">
        <v>2013</v>
      </c>
      <c r="N12478">
        <v>2</v>
      </c>
      <c r="O12478" s="1">
        <f t="shared" si="1609"/>
        <v>41306</v>
      </c>
      <c r="R12478" s="1" t="str">
        <f t="shared" si="1614"/>
        <v/>
      </c>
      <c r="S12478" t="str">
        <f t="shared" si="1610"/>
        <v>Active</v>
      </c>
      <c r="T12478" s="4">
        <v>47</v>
      </c>
    </row>
    <row r="12479" spans="1:20" x14ac:dyDescent="0.25">
      <c r="A12479">
        <v>958274</v>
      </c>
      <c r="B12479" t="s">
        <v>20</v>
      </c>
      <c r="C12479" t="s">
        <v>21</v>
      </c>
      <c r="D12479" t="s">
        <v>22</v>
      </c>
      <c r="E12479" t="s">
        <v>105</v>
      </c>
      <c r="F12479" t="s">
        <v>24</v>
      </c>
      <c r="G12479" t="s">
        <v>59</v>
      </c>
      <c r="H12479" s="3">
        <v>128118</v>
      </c>
      <c r="I12479" t="s">
        <v>26</v>
      </c>
      <c r="J12479" t="s">
        <v>27</v>
      </c>
      <c r="K12479" s="2">
        <v>3873.65</v>
      </c>
      <c r="L12479" t="s">
        <v>28</v>
      </c>
      <c r="M12479">
        <v>2015</v>
      </c>
      <c r="N12479">
        <v>1</v>
      </c>
      <c r="O12479" s="1">
        <f t="shared" si="1609"/>
        <v>42005</v>
      </c>
      <c r="R12479" s="1" t="str">
        <f t="shared" si="1614"/>
        <v/>
      </c>
      <c r="S12479" t="str">
        <f t="shared" si="1610"/>
        <v>Active</v>
      </c>
      <c r="T12479" s="4">
        <v>44</v>
      </c>
    </row>
    <row r="12480" spans="1:20" x14ac:dyDescent="0.25">
      <c r="A12480">
        <v>972686</v>
      </c>
      <c r="B12480" t="s">
        <v>20</v>
      </c>
      <c r="C12480" t="s">
        <v>35</v>
      </c>
      <c r="D12480" t="s">
        <v>52</v>
      </c>
      <c r="E12480" t="s">
        <v>53</v>
      </c>
      <c r="F12480" t="s">
        <v>32</v>
      </c>
      <c r="G12480" t="s">
        <v>59</v>
      </c>
      <c r="H12480" s="3">
        <v>128118</v>
      </c>
      <c r="I12480" t="s">
        <v>26</v>
      </c>
      <c r="J12480" t="s">
        <v>27</v>
      </c>
      <c r="K12480" s="2">
        <v>3873.65</v>
      </c>
      <c r="L12480" t="s">
        <v>28</v>
      </c>
      <c r="M12480">
        <v>2013</v>
      </c>
      <c r="N12480">
        <v>10</v>
      </c>
      <c r="O12480" s="1">
        <f t="shared" si="1609"/>
        <v>41548</v>
      </c>
      <c r="R12480" s="1" t="str">
        <f t="shared" si="1614"/>
        <v/>
      </c>
      <c r="S12480" t="str">
        <f t="shared" si="1610"/>
        <v>Active</v>
      </c>
      <c r="T12480" s="4">
        <v>51</v>
      </c>
    </row>
    <row r="12481" spans="1:20" x14ac:dyDescent="0.25">
      <c r="A12481">
        <v>478666</v>
      </c>
      <c r="B12481" t="s">
        <v>20</v>
      </c>
      <c r="C12481" t="s">
        <v>21</v>
      </c>
      <c r="D12481" t="s">
        <v>91</v>
      </c>
      <c r="E12481" t="s">
        <v>92</v>
      </c>
      <c r="F12481" t="s">
        <v>24</v>
      </c>
      <c r="G12481" t="s">
        <v>33</v>
      </c>
      <c r="H12481" s="3">
        <v>73455</v>
      </c>
      <c r="I12481" t="s">
        <v>38</v>
      </c>
      <c r="J12481" t="s">
        <v>27</v>
      </c>
      <c r="K12481" s="2">
        <v>3875.54</v>
      </c>
      <c r="L12481" t="s">
        <v>28</v>
      </c>
      <c r="M12481">
        <v>2017</v>
      </c>
      <c r="N12481">
        <v>3</v>
      </c>
      <c r="O12481" s="1">
        <f t="shared" si="1609"/>
        <v>42795</v>
      </c>
      <c r="R12481" s="1" t="str">
        <f t="shared" si="1614"/>
        <v/>
      </c>
      <c r="S12481" t="str">
        <f t="shared" si="1610"/>
        <v>Active</v>
      </c>
      <c r="T12481" s="4">
        <v>30</v>
      </c>
    </row>
    <row r="12482" spans="1:20" x14ac:dyDescent="0.25">
      <c r="A12482">
        <v>682419</v>
      </c>
      <c r="B12482" t="s">
        <v>20</v>
      </c>
      <c r="C12482" t="s">
        <v>40</v>
      </c>
      <c r="D12482" t="s">
        <v>72</v>
      </c>
      <c r="E12482" t="s">
        <v>73</v>
      </c>
      <c r="F12482" t="s">
        <v>24</v>
      </c>
      <c r="G12482" t="s">
        <v>33</v>
      </c>
      <c r="H12482" s="3">
        <v>73455</v>
      </c>
      <c r="I12482" t="s">
        <v>26</v>
      </c>
      <c r="J12482" t="s">
        <v>27</v>
      </c>
      <c r="K12482" s="2">
        <v>3883.4</v>
      </c>
      <c r="L12482" t="s">
        <v>28</v>
      </c>
      <c r="M12482">
        <v>2013</v>
      </c>
      <c r="N12482">
        <v>8</v>
      </c>
      <c r="O12482" s="1">
        <f t="shared" si="1609"/>
        <v>41487</v>
      </c>
      <c r="R12482" s="1" t="str">
        <f t="shared" si="1614"/>
        <v/>
      </c>
      <c r="S12482" t="str">
        <f t="shared" si="1610"/>
        <v>Active</v>
      </c>
      <c r="T12482" s="4">
        <v>41</v>
      </c>
    </row>
    <row r="12483" spans="1:20" x14ac:dyDescent="0.25">
      <c r="A12483">
        <v>109896</v>
      </c>
      <c r="B12483" t="s">
        <v>20</v>
      </c>
      <c r="C12483" t="s">
        <v>88</v>
      </c>
      <c r="D12483" t="s">
        <v>89</v>
      </c>
      <c r="E12483" t="s">
        <v>101</v>
      </c>
      <c r="F12483" t="s">
        <v>24</v>
      </c>
      <c r="G12483" t="s">
        <v>33</v>
      </c>
      <c r="H12483" s="3">
        <v>73455</v>
      </c>
      <c r="I12483" t="s">
        <v>38</v>
      </c>
      <c r="J12483" t="s">
        <v>27</v>
      </c>
      <c r="K12483" s="2">
        <v>3884.86</v>
      </c>
      <c r="L12483" t="s">
        <v>28</v>
      </c>
      <c r="M12483">
        <v>2013</v>
      </c>
      <c r="N12483">
        <v>10</v>
      </c>
      <c r="O12483" s="1">
        <f t="shared" ref="O12483:O12546" si="1615">DATE(M12483,N12483,1)</f>
        <v>41548</v>
      </c>
      <c r="R12483" s="1" t="str">
        <f t="shared" si="1614"/>
        <v/>
      </c>
      <c r="S12483" t="str">
        <f t="shared" ref="S12483:S12546" si="1616">IF(R12483="","Active","Cancelled")</f>
        <v>Active</v>
      </c>
      <c r="T12483" s="4">
        <v>41</v>
      </c>
    </row>
    <row r="12484" spans="1:20" x14ac:dyDescent="0.25">
      <c r="A12484">
        <v>878284</v>
      </c>
      <c r="B12484" t="s">
        <v>20</v>
      </c>
      <c r="C12484" t="s">
        <v>40</v>
      </c>
      <c r="D12484" t="s">
        <v>49</v>
      </c>
      <c r="E12484" t="s">
        <v>67</v>
      </c>
      <c r="F12484" t="s">
        <v>24</v>
      </c>
      <c r="G12484" t="s">
        <v>33</v>
      </c>
      <c r="H12484" s="3">
        <v>73455</v>
      </c>
      <c r="I12484" t="s">
        <v>38</v>
      </c>
      <c r="J12484" t="s">
        <v>27</v>
      </c>
      <c r="K12484" s="2">
        <v>3884.86</v>
      </c>
      <c r="L12484" t="s">
        <v>28</v>
      </c>
      <c r="M12484">
        <v>2018</v>
      </c>
      <c r="N12484">
        <v>5</v>
      </c>
      <c r="O12484" s="1">
        <f t="shared" si="1615"/>
        <v>43221</v>
      </c>
      <c r="R12484" s="1" t="str">
        <f t="shared" si="1614"/>
        <v/>
      </c>
      <c r="S12484" t="str">
        <f t="shared" si="1616"/>
        <v>Active</v>
      </c>
      <c r="T12484" s="4">
        <v>32</v>
      </c>
    </row>
    <row r="12485" spans="1:20" x14ac:dyDescent="0.25">
      <c r="A12485">
        <v>674738</v>
      </c>
      <c r="B12485" t="s">
        <v>20</v>
      </c>
      <c r="C12485" t="s">
        <v>29</v>
      </c>
      <c r="D12485" t="s">
        <v>117</v>
      </c>
      <c r="E12485" t="s">
        <v>118</v>
      </c>
      <c r="F12485" t="s">
        <v>32</v>
      </c>
      <c r="G12485" t="s">
        <v>33</v>
      </c>
      <c r="H12485" s="3">
        <v>73455</v>
      </c>
      <c r="I12485" t="s">
        <v>26</v>
      </c>
      <c r="J12485" t="s">
        <v>27</v>
      </c>
      <c r="K12485" s="2">
        <v>3885.46</v>
      </c>
      <c r="L12485" t="s">
        <v>28</v>
      </c>
      <c r="M12485">
        <v>2016</v>
      </c>
      <c r="N12485">
        <v>4</v>
      </c>
      <c r="O12485" s="1">
        <f t="shared" si="1615"/>
        <v>42461</v>
      </c>
      <c r="P12485">
        <v>2017</v>
      </c>
      <c r="Q12485">
        <v>12</v>
      </c>
      <c r="R12485" s="1">
        <f t="shared" ref="R12485:R12494" si="1617">IFERROR(DATE(P12485,Q12485,1),"")</f>
        <v>43070</v>
      </c>
      <c r="S12485" t="str">
        <f t="shared" si="1616"/>
        <v>Cancelled</v>
      </c>
      <c r="T12485" s="4">
        <v>44</v>
      </c>
    </row>
    <row r="12486" spans="1:20" x14ac:dyDescent="0.25">
      <c r="A12486">
        <v>689993</v>
      </c>
      <c r="B12486" t="s">
        <v>20</v>
      </c>
      <c r="C12486" t="s">
        <v>21</v>
      </c>
      <c r="D12486" t="s">
        <v>80</v>
      </c>
      <c r="E12486" t="s">
        <v>81</v>
      </c>
      <c r="F12486" t="s">
        <v>24</v>
      </c>
      <c r="G12486" t="s">
        <v>33</v>
      </c>
      <c r="H12486" s="3">
        <v>73455</v>
      </c>
      <c r="I12486" t="s">
        <v>26</v>
      </c>
      <c r="J12486" t="s">
        <v>27</v>
      </c>
      <c r="K12486" s="2">
        <v>3885.46</v>
      </c>
      <c r="L12486" t="s">
        <v>28</v>
      </c>
      <c r="M12486">
        <v>2013</v>
      </c>
      <c r="N12486">
        <v>1</v>
      </c>
      <c r="O12486" s="1">
        <f t="shared" si="1615"/>
        <v>41275</v>
      </c>
      <c r="P12486">
        <v>2014</v>
      </c>
      <c r="Q12486">
        <v>7</v>
      </c>
      <c r="R12486" s="1">
        <f t="shared" si="1617"/>
        <v>41821</v>
      </c>
      <c r="S12486" t="str">
        <f t="shared" si="1616"/>
        <v>Cancelled</v>
      </c>
      <c r="T12486" s="4">
        <v>37</v>
      </c>
    </row>
    <row r="12487" spans="1:20" x14ac:dyDescent="0.25">
      <c r="A12487">
        <v>887748</v>
      </c>
      <c r="B12487" t="s">
        <v>20</v>
      </c>
      <c r="C12487" t="s">
        <v>109</v>
      </c>
      <c r="D12487" t="s">
        <v>110</v>
      </c>
      <c r="E12487" t="s">
        <v>111</v>
      </c>
      <c r="F12487" t="s">
        <v>24</v>
      </c>
      <c r="G12487" t="s">
        <v>33</v>
      </c>
      <c r="H12487" s="3">
        <v>73455</v>
      </c>
      <c r="I12487" t="s">
        <v>26</v>
      </c>
      <c r="J12487" t="s">
        <v>27</v>
      </c>
      <c r="K12487" s="2">
        <v>3885.46</v>
      </c>
      <c r="L12487" t="s">
        <v>28</v>
      </c>
      <c r="M12487">
        <v>2016</v>
      </c>
      <c r="N12487">
        <v>2</v>
      </c>
      <c r="O12487" s="1">
        <f t="shared" si="1615"/>
        <v>42401</v>
      </c>
      <c r="R12487" s="1" t="str">
        <f t="shared" si="1617"/>
        <v/>
      </c>
      <c r="S12487" t="str">
        <f t="shared" si="1616"/>
        <v>Active</v>
      </c>
      <c r="T12487" s="4">
        <v>38</v>
      </c>
    </row>
    <row r="12488" spans="1:20" x14ac:dyDescent="0.25">
      <c r="A12488">
        <v>672336</v>
      </c>
      <c r="B12488" t="s">
        <v>20</v>
      </c>
      <c r="C12488" t="s">
        <v>21</v>
      </c>
      <c r="D12488" t="s">
        <v>22</v>
      </c>
      <c r="E12488" t="s">
        <v>57</v>
      </c>
      <c r="F12488" t="s">
        <v>32</v>
      </c>
      <c r="G12488" t="s">
        <v>33</v>
      </c>
      <c r="H12488" s="3">
        <v>73455</v>
      </c>
      <c r="I12488" t="s">
        <v>38</v>
      </c>
      <c r="J12488" t="s">
        <v>27</v>
      </c>
      <c r="K12488" s="2">
        <v>3886.5</v>
      </c>
      <c r="L12488" t="s">
        <v>28</v>
      </c>
      <c r="M12488">
        <v>2015</v>
      </c>
      <c r="N12488">
        <v>1</v>
      </c>
      <c r="O12488" s="1">
        <f t="shared" si="1615"/>
        <v>42005</v>
      </c>
      <c r="R12488" s="1" t="str">
        <f t="shared" si="1617"/>
        <v/>
      </c>
      <c r="S12488" t="str">
        <f t="shared" si="1616"/>
        <v>Active</v>
      </c>
      <c r="T12488" s="4">
        <v>41</v>
      </c>
    </row>
    <row r="12489" spans="1:20" x14ac:dyDescent="0.25">
      <c r="A12489">
        <v>394806</v>
      </c>
      <c r="B12489" t="s">
        <v>20</v>
      </c>
      <c r="C12489" t="s">
        <v>21</v>
      </c>
      <c r="D12489" t="s">
        <v>22</v>
      </c>
      <c r="E12489" t="s">
        <v>69</v>
      </c>
      <c r="F12489" t="s">
        <v>32</v>
      </c>
      <c r="G12489" t="s">
        <v>33</v>
      </c>
      <c r="H12489" s="3">
        <v>73455</v>
      </c>
      <c r="I12489" t="s">
        <v>26</v>
      </c>
      <c r="J12489" t="s">
        <v>27</v>
      </c>
      <c r="K12489" s="2">
        <v>3891.58</v>
      </c>
      <c r="L12489" t="s">
        <v>28</v>
      </c>
      <c r="M12489">
        <v>2012</v>
      </c>
      <c r="N12489">
        <v>8</v>
      </c>
      <c r="O12489" s="1">
        <f t="shared" si="1615"/>
        <v>41122</v>
      </c>
      <c r="R12489" s="1" t="str">
        <f t="shared" si="1617"/>
        <v/>
      </c>
      <c r="S12489" t="str">
        <f t="shared" si="1616"/>
        <v>Active</v>
      </c>
      <c r="T12489" s="4">
        <v>50</v>
      </c>
    </row>
    <row r="12490" spans="1:20" x14ac:dyDescent="0.25">
      <c r="A12490">
        <v>412362</v>
      </c>
      <c r="B12490" t="s">
        <v>20</v>
      </c>
      <c r="C12490" t="s">
        <v>88</v>
      </c>
      <c r="D12490" t="s">
        <v>89</v>
      </c>
      <c r="E12490" t="s">
        <v>101</v>
      </c>
      <c r="F12490" t="s">
        <v>32</v>
      </c>
      <c r="G12490" t="s">
        <v>25</v>
      </c>
      <c r="H12490" s="3">
        <v>75503</v>
      </c>
      <c r="I12490" t="s">
        <v>26</v>
      </c>
      <c r="J12490" t="s">
        <v>27</v>
      </c>
      <c r="K12490" s="2">
        <v>3894.62</v>
      </c>
      <c r="L12490" t="s">
        <v>28</v>
      </c>
      <c r="M12490">
        <v>2018</v>
      </c>
      <c r="N12490">
        <v>12</v>
      </c>
      <c r="O12490" s="1">
        <f t="shared" si="1615"/>
        <v>43435</v>
      </c>
      <c r="R12490" s="1" t="str">
        <f t="shared" si="1617"/>
        <v/>
      </c>
      <c r="S12490" t="str">
        <f t="shared" si="1616"/>
        <v>Active</v>
      </c>
      <c r="T12490" s="4">
        <v>39</v>
      </c>
    </row>
    <row r="12491" spans="1:20" x14ac:dyDescent="0.25">
      <c r="A12491">
        <v>297327</v>
      </c>
      <c r="B12491" t="s">
        <v>20</v>
      </c>
      <c r="C12491" t="s">
        <v>21</v>
      </c>
      <c r="D12491" t="s">
        <v>22</v>
      </c>
      <c r="E12491" t="s">
        <v>51</v>
      </c>
      <c r="F12491" t="s">
        <v>32</v>
      </c>
      <c r="G12491" t="s">
        <v>25</v>
      </c>
      <c r="H12491" s="3">
        <v>70222</v>
      </c>
      <c r="I12491" t="s">
        <v>38</v>
      </c>
      <c r="J12491" t="s">
        <v>27</v>
      </c>
      <c r="K12491" s="2">
        <v>3895.03</v>
      </c>
      <c r="L12491" t="s">
        <v>28</v>
      </c>
      <c r="M12491">
        <v>2016</v>
      </c>
      <c r="N12491">
        <v>2</v>
      </c>
      <c r="O12491" s="1">
        <f t="shared" si="1615"/>
        <v>42401</v>
      </c>
      <c r="R12491" s="1" t="str">
        <f t="shared" si="1617"/>
        <v/>
      </c>
      <c r="S12491" t="str">
        <f t="shared" si="1616"/>
        <v>Active</v>
      </c>
      <c r="T12491" s="4">
        <v>46</v>
      </c>
    </row>
    <row r="12492" spans="1:20" x14ac:dyDescent="0.25">
      <c r="A12492">
        <v>658330</v>
      </c>
      <c r="B12492" t="s">
        <v>20</v>
      </c>
      <c r="C12492" t="s">
        <v>35</v>
      </c>
      <c r="D12492" t="s">
        <v>36</v>
      </c>
      <c r="E12492" t="s">
        <v>68</v>
      </c>
      <c r="F12492" t="s">
        <v>24</v>
      </c>
      <c r="G12492" t="s">
        <v>25</v>
      </c>
      <c r="H12492" s="3">
        <v>58228</v>
      </c>
      <c r="I12492" t="s">
        <v>34</v>
      </c>
      <c r="J12492" t="s">
        <v>27</v>
      </c>
      <c r="K12492" s="2">
        <v>3895.96</v>
      </c>
      <c r="L12492" t="s">
        <v>28</v>
      </c>
      <c r="M12492">
        <v>2017</v>
      </c>
      <c r="N12492">
        <v>2</v>
      </c>
      <c r="O12492" s="1">
        <f t="shared" si="1615"/>
        <v>42767</v>
      </c>
      <c r="R12492" s="1" t="str">
        <f t="shared" si="1617"/>
        <v/>
      </c>
      <c r="S12492" t="str">
        <f t="shared" si="1616"/>
        <v>Active</v>
      </c>
      <c r="T12492" s="4">
        <v>44</v>
      </c>
    </row>
    <row r="12493" spans="1:20" x14ac:dyDescent="0.25">
      <c r="A12493">
        <v>419626</v>
      </c>
      <c r="B12493" t="s">
        <v>20</v>
      </c>
      <c r="C12493" t="s">
        <v>35</v>
      </c>
      <c r="D12493" t="s">
        <v>94</v>
      </c>
      <c r="E12493" t="s">
        <v>95</v>
      </c>
      <c r="F12493" t="s">
        <v>24</v>
      </c>
      <c r="G12493" t="s">
        <v>76</v>
      </c>
      <c r="H12493" s="3">
        <v>40736</v>
      </c>
      <c r="I12493" t="s">
        <v>26</v>
      </c>
      <c r="J12493" t="s">
        <v>27</v>
      </c>
      <c r="K12493" s="2">
        <v>3896.57</v>
      </c>
      <c r="L12493" t="s">
        <v>28</v>
      </c>
      <c r="M12493">
        <v>2018</v>
      </c>
      <c r="N12493">
        <v>1</v>
      </c>
      <c r="O12493" s="1">
        <f t="shared" si="1615"/>
        <v>43101</v>
      </c>
      <c r="R12493" s="1" t="str">
        <f t="shared" si="1617"/>
        <v/>
      </c>
      <c r="S12493" t="str">
        <f t="shared" si="1616"/>
        <v>Active</v>
      </c>
      <c r="T12493" s="4">
        <v>42</v>
      </c>
    </row>
    <row r="12494" spans="1:20" x14ac:dyDescent="0.25">
      <c r="A12494">
        <v>707152</v>
      </c>
      <c r="B12494" t="s">
        <v>20</v>
      </c>
      <c r="C12494" t="s">
        <v>88</v>
      </c>
      <c r="D12494" t="s">
        <v>89</v>
      </c>
      <c r="E12494" t="s">
        <v>101</v>
      </c>
      <c r="F12494" t="s">
        <v>32</v>
      </c>
      <c r="G12494" t="s">
        <v>25</v>
      </c>
      <c r="H12494" s="3">
        <v>61441</v>
      </c>
      <c r="I12494" t="s">
        <v>26</v>
      </c>
      <c r="J12494" t="s">
        <v>27</v>
      </c>
      <c r="K12494" s="2">
        <v>3909.64</v>
      </c>
      <c r="L12494" t="s">
        <v>28</v>
      </c>
      <c r="M12494">
        <v>2017</v>
      </c>
      <c r="N12494">
        <v>10</v>
      </c>
      <c r="O12494" s="1">
        <f t="shared" si="1615"/>
        <v>43009</v>
      </c>
      <c r="R12494" s="1" t="str">
        <f t="shared" si="1617"/>
        <v/>
      </c>
      <c r="S12494" t="str">
        <f t="shared" si="1616"/>
        <v>Active</v>
      </c>
      <c r="T12494" s="4">
        <v>35</v>
      </c>
    </row>
    <row r="12495" spans="1:20" x14ac:dyDescent="0.25">
      <c r="A12495">
        <v>280790</v>
      </c>
      <c r="B12495" t="s">
        <v>20</v>
      </c>
      <c r="C12495" t="s">
        <v>21</v>
      </c>
      <c r="D12495" t="s">
        <v>47</v>
      </c>
      <c r="E12495" t="s">
        <v>48</v>
      </c>
      <c r="F12495" t="s">
        <v>24</v>
      </c>
      <c r="G12495" t="s">
        <v>25</v>
      </c>
      <c r="H12495" s="3">
        <v>74870</v>
      </c>
      <c r="I12495" t="s">
        <v>26</v>
      </c>
      <c r="J12495" t="s">
        <v>27</v>
      </c>
      <c r="K12495" s="2">
        <v>3910.7</v>
      </c>
      <c r="L12495" t="s">
        <v>28</v>
      </c>
      <c r="M12495">
        <v>2016</v>
      </c>
      <c r="N12495">
        <v>1</v>
      </c>
      <c r="O12495" s="1">
        <f t="shared" si="1615"/>
        <v>42370</v>
      </c>
      <c r="P12495">
        <v>2016</v>
      </c>
      <c r="Q12495">
        <v>9</v>
      </c>
      <c r="R12495" s="1">
        <f>IFERROR(DATE(P12495,Q12495,1),"")</f>
        <v>42614</v>
      </c>
      <c r="S12495" t="str">
        <f t="shared" si="1616"/>
        <v>Cancelled</v>
      </c>
      <c r="T12495" s="4">
        <v>34</v>
      </c>
    </row>
    <row r="12496" spans="1:20" x14ac:dyDescent="0.25">
      <c r="A12496">
        <v>548251</v>
      </c>
      <c r="B12496" t="s">
        <v>20</v>
      </c>
      <c r="C12496" t="s">
        <v>21</v>
      </c>
      <c r="D12496" t="s">
        <v>22</v>
      </c>
      <c r="E12496" t="s">
        <v>69</v>
      </c>
      <c r="F12496" t="s">
        <v>32</v>
      </c>
      <c r="G12496" t="s">
        <v>25</v>
      </c>
      <c r="H12496" s="3">
        <v>54460</v>
      </c>
      <c r="I12496" t="s">
        <v>26</v>
      </c>
      <c r="J12496" t="s">
        <v>27</v>
      </c>
      <c r="K12496" s="2">
        <v>3911.12</v>
      </c>
      <c r="L12496" t="s">
        <v>28</v>
      </c>
      <c r="M12496">
        <v>2016</v>
      </c>
      <c r="N12496">
        <v>4</v>
      </c>
      <c r="O12496" s="1">
        <f t="shared" si="1615"/>
        <v>42461</v>
      </c>
      <c r="R12496" s="1" t="str">
        <f t="shared" ref="R12496:R12500" si="1618">IFERROR(DATE(P12496,Q12496,1),"")</f>
        <v/>
      </c>
      <c r="S12496" t="str">
        <f t="shared" si="1616"/>
        <v>Active</v>
      </c>
      <c r="T12496" s="4">
        <v>42</v>
      </c>
    </row>
    <row r="12497" spans="1:20" x14ac:dyDescent="0.25">
      <c r="A12497">
        <v>375597</v>
      </c>
      <c r="B12497" t="s">
        <v>20</v>
      </c>
      <c r="C12497" t="s">
        <v>35</v>
      </c>
      <c r="D12497" t="s">
        <v>36</v>
      </c>
      <c r="E12497" t="s">
        <v>37</v>
      </c>
      <c r="F12497" t="s">
        <v>32</v>
      </c>
      <c r="G12497" t="s">
        <v>33</v>
      </c>
      <c r="H12497" s="3">
        <v>73455</v>
      </c>
      <c r="I12497" t="s">
        <v>38</v>
      </c>
      <c r="J12497" t="s">
        <v>27</v>
      </c>
      <c r="K12497" s="2">
        <v>3915.8</v>
      </c>
      <c r="L12497" t="s">
        <v>28</v>
      </c>
      <c r="M12497">
        <v>2016</v>
      </c>
      <c r="N12497">
        <v>12</v>
      </c>
      <c r="O12497" s="1">
        <f t="shared" si="1615"/>
        <v>42705</v>
      </c>
      <c r="R12497" s="1" t="str">
        <f t="shared" si="1618"/>
        <v/>
      </c>
      <c r="S12497" t="str">
        <f t="shared" si="1616"/>
        <v>Active</v>
      </c>
      <c r="T12497" s="4">
        <v>36</v>
      </c>
    </row>
    <row r="12498" spans="1:20" x14ac:dyDescent="0.25">
      <c r="A12498">
        <v>579015</v>
      </c>
      <c r="B12498" t="s">
        <v>20</v>
      </c>
      <c r="C12498" t="s">
        <v>40</v>
      </c>
      <c r="D12498" t="s">
        <v>49</v>
      </c>
      <c r="E12498" t="s">
        <v>50</v>
      </c>
      <c r="F12498" t="s">
        <v>32</v>
      </c>
      <c r="G12498" t="s">
        <v>25</v>
      </c>
      <c r="H12498" s="3">
        <v>80697</v>
      </c>
      <c r="I12498" t="s">
        <v>26</v>
      </c>
      <c r="J12498" t="s">
        <v>27</v>
      </c>
      <c r="K12498" s="2">
        <v>3919.37</v>
      </c>
      <c r="L12498" t="s">
        <v>28</v>
      </c>
      <c r="M12498">
        <v>2017</v>
      </c>
      <c r="N12498">
        <v>5</v>
      </c>
      <c r="O12498" s="1">
        <f t="shared" si="1615"/>
        <v>42856</v>
      </c>
      <c r="R12498" s="1" t="str">
        <f t="shared" si="1618"/>
        <v/>
      </c>
      <c r="S12498" t="str">
        <f t="shared" si="1616"/>
        <v>Active</v>
      </c>
      <c r="T12498" s="4">
        <v>45</v>
      </c>
    </row>
    <row r="12499" spans="1:20" x14ac:dyDescent="0.25">
      <c r="A12499">
        <v>954558</v>
      </c>
      <c r="B12499" t="s">
        <v>20</v>
      </c>
      <c r="C12499" t="s">
        <v>88</v>
      </c>
      <c r="D12499" t="s">
        <v>89</v>
      </c>
      <c r="E12499" t="s">
        <v>119</v>
      </c>
      <c r="F12499" t="s">
        <v>24</v>
      </c>
      <c r="G12499" t="s">
        <v>25</v>
      </c>
      <c r="H12499" s="3">
        <v>80697</v>
      </c>
      <c r="I12499" t="s">
        <v>26</v>
      </c>
      <c r="J12499" t="s">
        <v>27</v>
      </c>
      <c r="K12499" s="2">
        <v>3919.37</v>
      </c>
      <c r="L12499" t="s">
        <v>28</v>
      </c>
      <c r="M12499">
        <v>2017</v>
      </c>
      <c r="N12499">
        <v>4</v>
      </c>
      <c r="O12499" s="1">
        <f t="shared" si="1615"/>
        <v>42826</v>
      </c>
      <c r="R12499" s="1" t="str">
        <f t="shared" si="1618"/>
        <v/>
      </c>
      <c r="S12499" t="str">
        <f t="shared" si="1616"/>
        <v>Active</v>
      </c>
      <c r="T12499" s="4">
        <v>44</v>
      </c>
    </row>
    <row r="12500" spans="1:20" x14ac:dyDescent="0.25">
      <c r="A12500">
        <v>874104</v>
      </c>
      <c r="B12500" t="s">
        <v>20</v>
      </c>
      <c r="C12500" t="s">
        <v>35</v>
      </c>
      <c r="D12500" t="s">
        <v>36</v>
      </c>
      <c r="E12500" t="s">
        <v>37</v>
      </c>
      <c r="F12500" t="s">
        <v>24</v>
      </c>
      <c r="G12500" t="s">
        <v>33</v>
      </c>
      <c r="H12500" s="3">
        <v>73455</v>
      </c>
      <c r="I12500" t="s">
        <v>26</v>
      </c>
      <c r="J12500" t="s">
        <v>27</v>
      </c>
      <c r="K12500" s="2">
        <v>3920.51</v>
      </c>
      <c r="L12500" t="s">
        <v>28</v>
      </c>
      <c r="M12500">
        <v>2012</v>
      </c>
      <c r="N12500">
        <v>6</v>
      </c>
      <c r="O12500" s="1">
        <f t="shared" si="1615"/>
        <v>41061</v>
      </c>
      <c r="R12500" s="1" t="str">
        <f t="shared" si="1618"/>
        <v/>
      </c>
      <c r="S12500" t="str">
        <f t="shared" si="1616"/>
        <v>Active</v>
      </c>
      <c r="T12500" s="4">
        <v>42</v>
      </c>
    </row>
    <row r="12501" spans="1:20" x14ac:dyDescent="0.25">
      <c r="A12501">
        <v>105352</v>
      </c>
      <c r="B12501" t="s">
        <v>20</v>
      </c>
      <c r="C12501" t="s">
        <v>35</v>
      </c>
      <c r="D12501" t="s">
        <v>36</v>
      </c>
      <c r="E12501" t="s">
        <v>37</v>
      </c>
      <c r="F12501" t="s">
        <v>24</v>
      </c>
      <c r="G12501" t="s">
        <v>33</v>
      </c>
      <c r="H12501" s="3">
        <v>73455</v>
      </c>
      <c r="I12501" t="s">
        <v>38</v>
      </c>
      <c r="J12501" t="s">
        <v>27</v>
      </c>
      <c r="K12501" s="2">
        <v>3923.27</v>
      </c>
      <c r="L12501" t="s">
        <v>28</v>
      </c>
      <c r="M12501">
        <v>2014</v>
      </c>
      <c r="N12501">
        <v>1</v>
      </c>
      <c r="O12501" s="1">
        <f t="shared" si="1615"/>
        <v>41640</v>
      </c>
      <c r="P12501">
        <v>2014</v>
      </c>
      <c r="Q12501">
        <v>6</v>
      </c>
      <c r="R12501" s="1">
        <f>IFERROR(DATE(P12501,Q12501,1),"")</f>
        <v>41791</v>
      </c>
      <c r="S12501" t="str">
        <f t="shared" si="1616"/>
        <v>Cancelled</v>
      </c>
      <c r="T12501" s="4">
        <v>35</v>
      </c>
    </row>
    <row r="12502" spans="1:20" x14ac:dyDescent="0.25">
      <c r="A12502">
        <v>110678</v>
      </c>
      <c r="B12502" t="s">
        <v>20</v>
      </c>
      <c r="C12502" t="s">
        <v>21</v>
      </c>
      <c r="D12502" t="s">
        <v>22</v>
      </c>
      <c r="E12502" t="s">
        <v>23</v>
      </c>
      <c r="F12502" t="s">
        <v>24</v>
      </c>
      <c r="G12502" t="s">
        <v>25</v>
      </c>
      <c r="H12502" s="3">
        <v>50879</v>
      </c>
      <c r="I12502" t="s">
        <v>38</v>
      </c>
      <c r="J12502" t="s">
        <v>27</v>
      </c>
      <c r="K12502" s="2">
        <v>3933.81</v>
      </c>
      <c r="L12502" t="s">
        <v>28</v>
      </c>
      <c r="M12502">
        <v>2016</v>
      </c>
      <c r="N12502">
        <v>6</v>
      </c>
      <c r="O12502" s="1">
        <f t="shared" si="1615"/>
        <v>42522</v>
      </c>
      <c r="R12502" s="1" t="str">
        <f t="shared" ref="R12502:R12506" si="1619">IFERROR(DATE(P12502,Q12502,1),"")</f>
        <v/>
      </c>
      <c r="S12502" t="str">
        <f t="shared" si="1616"/>
        <v>Active</v>
      </c>
      <c r="T12502" s="4">
        <v>44</v>
      </c>
    </row>
    <row r="12503" spans="1:20" x14ac:dyDescent="0.25">
      <c r="A12503">
        <v>175104</v>
      </c>
      <c r="B12503" t="s">
        <v>20</v>
      </c>
      <c r="C12503" t="s">
        <v>35</v>
      </c>
      <c r="D12503" t="s">
        <v>52</v>
      </c>
      <c r="E12503" t="s">
        <v>53</v>
      </c>
      <c r="F12503" t="s">
        <v>32</v>
      </c>
      <c r="G12503" t="s">
        <v>25</v>
      </c>
      <c r="H12503" s="3">
        <v>50879</v>
      </c>
      <c r="I12503" t="s">
        <v>38</v>
      </c>
      <c r="J12503" t="s">
        <v>27</v>
      </c>
      <c r="K12503" s="2">
        <v>3933.81</v>
      </c>
      <c r="L12503" t="s">
        <v>28</v>
      </c>
      <c r="M12503">
        <v>2012</v>
      </c>
      <c r="N12503">
        <v>5</v>
      </c>
      <c r="O12503" s="1">
        <f t="shared" si="1615"/>
        <v>41030</v>
      </c>
      <c r="R12503" s="1" t="str">
        <f t="shared" si="1619"/>
        <v/>
      </c>
      <c r="S12503" t="str">
        <f t="shared" si="1616"/>
        <v>Active</v>
      </c>
      <c r="T12503" s="4">
        <v>40</v>
      </c>
    </row>
    <row r="12504" spans="1:20" x14ac:dyDescent="0.25">
      <c r="A12504">
        <v>249559</v>
      </c>
      <c r="B12504" t="s">
        <v>20</v>
      </c>
      <c r="C12504" t="s">
        <v>102</v>
      </c>
      <c r="D12504" t="s">
        <v>103</v>
      </c>
      <c r="E12504" t="s">
        <v>104</v>
      </c>
      <c r="F12504" t="s">
        <v>32</v>
      </c>
      <c r="G12504" t="s">
        <v>25</v>
      </c>
      <c r="H12504" s="3">
        <v>50879</v>
      </c>
      <c r="I12504" t="s">
        <v>38</v>
      </c>
      <c r="J12504" t="s">
        <v>27</v>
      </c>
      <c r="K12504" s="2">
        <v>3933.81</v>
      </c>
      <c r="L12504" t="s">
        <v>28</v>
      </c>
      <c r="M12504">
        <v>2012</v>
      </c>
      <c r="N12504">
        <v>12</v>
      </c>
      <c r="O12504" s="1">
        <f t="shared" si="1615"/>
        <v>41244</v>
      </c>
      <c r="R12504" s="1" t="str">
        <f t="shared" si="1619"/>
        <v/>
      </c>
      <c r="S12504" t="str">
        <f t="shared" si="1616"/>
        <v>Active</v>
      </c>
      <c r="T12504" s="4">
        <v>41</v>
      </c>
    </row>
    <row r="12505" spans="1:20" x14ac:dyDescent="0.25">
      <c r="A12505">
        <v>422803</v>
      </c>
      <c r="B12505" t="s">
        <v>20</v>
      </c>
      <c r="C12505" t="s">
        <v>40</v>
      </c>
      <c r="D12505" t="s">
        <v>49</v>
      </c>
      <c r="E12505" t="s">
        <v>56</v>
      </c>
      <c r="F12505" t="s">
        <v>24</v>
      </c>
      <c r="G12505" t="s">
        <v>25</v>
      </c>
      <c r="H12505" s="3">
        <v>50879</v>
      </c>
      <c r="I12505" t="s">
        <v>38</v>
      </c>
      <c r="J12505" t="s">
        <v>27</v>
      </c>
      <c r="K12505" s="2">
        <v>3933.81</v>
      </c>
      <c r="L12505" t="s">
        <v>28</v>
      </c>
      <c r="M12505">
        <v>2017</v>
      </c>
      <c r="N12505">
        <v>3</v>
      </c>
      <c r="O12505" s="1">
        <f t="shared" si="1615"/>
        <v>42795</v>
      </c>
      <c r="R12505" s="1" t="str">
        <f t="shared" si="1619"/>
        <v/>
      </c>
      <c r="S12505" t="str">
        <f t="shared" si="1616"/>
        <v>Active</v>
      </c>
      <c r="T12505" s="4">
        <v>35</v>
      </c>
    </row>
    <row r="12506" spans="1:20" x14ac:dyDescent="0.25">
      <c r="A12506">
        <v>799510</v>
      </c>
      <c r="B12506" t="s">
        <v>20</v>
      </c>
      <c r="C12506" t="s">
        <v>96</v>
      </c>
      <c r="D12506" t="s">
        <v>97</v>
      </c>
      <c r="E12506" t="s">
        <v>98</v>
      </c>
      <c r="F12506" t="s">
        <v>24</v>
      </c>
      <c r="G12506" t="s">
        <v>25</v>
      </c>
      <c r="H12506" s="3">
        <v>50879</v>
      </c>
      <c r="I12506" t="s">
        <v>38</v>
      </c>
      <c r="J12506" t="s">
        <v>27</v>
      </c>
      <c r="K12506" s="2">
        <v>3933.81</v>
      </c>
      <c r="L12506" t="s">
        <v>28</v>
      </c>
      <c r="M12506">
        <v>2017</v>
      </c>
      <c r="N12506">
        <v>7</v>
      </c>
      <c r="O12506" s="1">
        <f t="shared" si="1615"/>
        <v>42917</v>
      </c>
      <c r="R12506" s="1" t="str">
        <f t="shared" si="1619"/>
        <v/>
      </c>
      <c r="S12506" t="str">
        <f t="shared" si="1616"/>
        <v>Active</v>
      </c>
      <c r="T12506" s="4">
        <v>39</v>
      </c>
    </row>
    <row r="12507" spans="1:20" x14ac:dyDescent="0.25">
      <c r="A12507">
        <v>953210</v>
      </c>
      <c r="B12507" t="s">
        <v>20</v>
      </c>
      <c r="C12507" t="s">
        <v>35</v>
      </c>
      <c r="D12507" t="s">
        <v>94</v>
      </c>
      <c r="E12507" t="s">
        <v>95</v>
      </c>
      <c r="F12507" t="s">
        <v>24</v>
      </c>
      <c r="G12507" t="s">
        <v>25</v>
      </c>
      <c r="H12507" s="3">
        <v>50879</v>
      </c>
      <c r="I12507" t="s">
        <v>38</v>
      </c>
      <c r="J12507" t="s">
        <v>27</v>
      </c>
      <c r="K12507" s="2">
        <v>3933.81</v>
      </c>
      <c r="L12507" t="s">
        <v>28</v>
      </c>
      <c r="M12507">
        <v>2017</v>
      </c>
      <c r="N12507">
        <v>11</v>
      </c>
      <c r="O12507" s="1">
        <f t="shared" si="1615"/>
        <v>43040</v>
      </c>
      <c r="P12507">
        <v>2018</v>
      </c>
      <c r="Q12507">
        <v>7</v>
      </c>
      <c r="R12507" s="1">
        <f>IFERROR(DATE(P12507,Q12507,1),"")</f>
        <v>43282</v>
      </c>
      <c r="S12507" t="str">
        <f t="shared" si="1616"/>
        <v>Cancelled</v>
      </c>
      <c r="T12507" s="4">
        <v>46</v>
      </c>
    </row>
    <row r="12508" spans="1:20" x14ac:dyDescent="0.25">
      <c r="A12508">
        <v>134202</v>
      </c>
      <c r="B12508" t="s">
        <v>20</v>
      </c>
      <c r="C12508" t="s">
        <v>21</v>
      </c>
      <c r="D12508" t="s">
        <v>22</v>
      </c>
      <c r="E12508" t="s">
        <v>65</v>
      </c>
      <c r="F12508" t="s">
        <v>24</v>
      </c>
      <c r="G12508" t="s">
        <v>25</v>
      </c>
      <c r="H12508" s="3">
        <v>75827</v>
      </c>
      <c r="I12508" t="s">
        <v>26</v>
      </c>
      <c r="J12508" t="s">
        <v>27</v>
      </c>
      <c r="K12508" s="2">
        <v>3939.01</v>
      </c>
      <c r="L12508" t="s">
        <v>28</v>
      </c>
      <c r="M12508">
        <v>2014</v>
      </c>
      <c r="N12508">
        <v>3</v>
      </c>
      <c r="O12508" s="1">
        <f t="shared" si="1615"/>
        <v>41699</v>
      </c>
      <c r="R12508" s="1" t="str">
        <f t="shared" ref="R12508:R12525" si="1620">IFERROR(DATE(P12508,Q12508,1),"")</f>
        <v/>
      </c>
      <c r="S12508" t="str">
        <f t="shared" si="1616"/>
        <v>Active</v>
      </c>
      <c r="T12508" s="4">
        <v>43</v>
      </c>
    </row>
    <row r="12509" spans="1:20" x14ac:dyDescent="0.25">
      <c r="A12509">
        <v>549541</v>
      </c>
      <c r="B12509" t="s">
        <v>20</v>
      </c>
      <c r="C12509" t="s">
        <v>40</v>
      </c>
      <c r="D12509" t="s">
        <v>49</v>
      </c>
      <c r="E12509" t="s">
        <v>67</v>
      </c>
      <c r="F12509" t="s">
        <v>32</v>
      </c>
      <c r="G12509" t="s">
        <v>25</v>
      </c>
      <c r="H12509" s="3">
        <v>75827</v>
      </c>
      <c r="I12509" t="s">
        <v>26</v>
      </c>
      <c r="J12509" t="s">
        <v>27</v>
      </c>
      <c r="K12509" s="2">
        <v>3939.01</v>
      </c>
      <c r="L12509" t="s">
        <v>28</v>
      </c>
      <c r="M12509">
        <v>2012</v>
      </c>
      <c r="N12509">
        <v>5</v>
      </c>
      <c r="O12509" s="1">
        <f t="shared" si="1615"/>
        <v>41030</v>
      </c>
      <c r="R12509" s="1" t="str">
        <f t="shared" si="1620"/>
        <v/>
      </c>
      <c r="S12509" t="str">
        <f t="shared" si="1616"/>
        <v>Active</v>
      </c>
      <c r="T12509" s="4">
        <v>43</v>
      </c>
    </row>
    <row r="12510" spans="1:20" x14ac:dyDescent="0.25">
      <c r="A12510">
        <v>933233</v>
      </c>
      <c r="B12510" t="s">
        <v>20</v>
      </c>
      <c r="C12510" t="s">
        <v>40</v>
      </c>
      <c r="D12510" t="s">
        <v>49</v>
      </c>
      <c r="E12510" t="s">
        <v>79</v>
      </c>
      <c r="F12510" t="s">
        <v>32</v>
      </c>
      <c r="G12510" t="s">
        <v>25</v>
      </c>
      <c r="H12510" s="3">
        <v>99622</v>
      </c>
      <c r="I12510" t="s">
        <v>38</v>
      </c>
      <c r="J12510" t="s">
        <v>27</v>
      </c>
      <c r="K12510" s="2">
        <v>3940.12</v>
      </c>
      <c r="L12510" t="s">
        <v>28</v>
      </c>
      <c r="M12510">
        <v>2012</v>
      </c>
      <c r="N12510">
        <v>6</v>
      </c>
      <c r="O12510" s="1">
        <f t="shared" si="1615"/>
        <v>41061</v>
      </c>
      <c r="R12510" s="1" t="str">
        <f t="shared" si="1620"/>
        <v/>
      </c>
      <c r="S12510" t="str">
        <f t="shared" si="1616"/>
        <v>Active</v>
      </c>
      <c r="T12510" s="4">
        <v>37</v>
      </c>
    </row>
    <row r="12511" spans="1:20" x14ac:dyDescent="0.25">
      <c r="A12511">
        <v>957912</v>
      </c>
      <c r="B12511" t="s">
        <v>20</v>
      </c>
      <c r="C12511" t="s">
        <v>40</v>
      </c>
      <c r="D12511" t="s">
        <v>49</v>
      </c>
      <c r="E12511" t="s">
        <v>67</v>
      </c>
      <c r="F12511" t="s">
        <v>24</v>
      </c>
      <c r="G12511" t="s">
        <v>25</v>
      </c>
      <c r="H12511" s="3">
        <v>58581</v>
      </c>
      <c r="I12511" t="s">
        <v>26</v>
      </c>
      <c r="J12511" t="s">
        <v>27</v>
      </c>
      <c r="K12511" s="2">
        <v>4015.34</v>
      </c>
      <c r="L12511" t="s">
        <v>61</v>
      </c>
      <c r="M12511">
        <v>2018</v>
      </c>
      <c r="N12511">
        <v>2</v>
      </c>
      <c r="O12511" s="1">
        <f t="shared" si="1615"/>
        <v>43132</v>
      </c>
      <c r="R12511" s="1" t="str">
        <f t="shared" si="1620"/>
        <v/>
      </c>
      <c r="S12511" t="str">
        <f t="shared" si="1616"/>
        <v>Active</v>
      </c>
      <c r="T12511" s="4">
        <v>42</v>
      </c>
    </row>
    <row r="12512" spans="1:20" x14ac:dyDescent="0.25">
      <c r="A12512">
        <v>927721</v>
      </c>
      <c r="B12512" t="s">
        <v>20</v>
      </c>
      <c r="C12512" t="s">
        <v>102</v>
      </c>
      <c r="D12512" t="s">
        <v>103</v>
      </c>
      <c r="E12512" t="s">
        <v>121</v>
      </c>
      <c r="F12512" t="s">
        <v>32</v>
      </c>
      <c r="G12512" t="s">
        <v>25</v>
      </c>
      <c r="H12512" s="3">
        <v>60313</v>
      </c>
      <c r="I12512" t="s">
        <v>26</v>
      </c>
      <c r="J12512" t="s">
        <v>27</v>
      </c>
      <c r="K12512" s="2">
        <v>3942.92</v>
      </c>
      <c r="L12512" t="s">
        <v>28</v>
      </c>
      <c r="M12512">
        <v>2018</v>
      </c>
      <c r="N12512">
        <v>5</v>
      </c>
      <c r="O12512" s="1">
        <f t="shared" si="1615"/>
        <v>43221</v>
      </c>
      <c r="R12512" s="1" t="str">
        <f t="shared" si="1620"/>
        <v/>
      </c>
      <c r="S12512" t="str">
        <f t="shared" si="1616"/>
        <v>Active</v>
      </c>
      <c r="T12512" s="4">
        <v>35</v>
      </c>
    </row>
    <row r="12513" spans="1:20" x14ac:dyDescent="0.25">
      <c r="A12513">
        <v>954750</v>
      </c>
      <c r="B12513" t="s">
        <v>20</v>
      </c>
      <c r="C12513" t="s">
        <v>96</v>
      </c>
      <c r="D12513" t="s">
        <v>97</v>
      </c>
      <c r="E12513" t="s">
        <v>98</v>
      </c>
      <c r="F12513" t="s">
        <v>24</v>
      </c>
      <c r="G12513" t="s">
        <v>25</v>
      </c>
      <c r="H12513" s="3">
        <v>60313</v>
      </c>
      <c r="I12513" t="s">
        <v>26</v>
      </c>
      <c r="J12513" t="s">
        <v>27</v>
      </c>
      <c r="K12513" s="2">
        <v>3942.92</v>
      </c>
      <c r="L12513" t="s">
        <v>28</v>
      </c>
      <c r="M12513">
        <v>2016</v>
      </c>
      <c r="N12513">
        <v>12</v>
      </c>
      <c r="O12513" s="1">
        <f t="shared" si="1615"/>
        <v>42705</v>
      </c>
      <c r="R12513" s="1" t="str">
        <f t="shared" si="1620"/>
        <v/>
      </c>
      <c r="S12513" t="str">
        <f t="shared" si="1616"/>
        <v>Active</v>
      </c>
      <c r="T12513" s="4">
        <v>42</v>
      </c>
    </row>
    <row r="12514" spans="1:20" x14ac:dyDescent="0.25">
      <c r="A12514">
        <v>488535</v>
      </c>
      <c r="B12514" t="s">
        <v>20</v>
      </c>
      <c r="C12514" t="s">
        <v>35</v>
      </c>
      <c r="D12514" t="s">
        <v>36</v>
      </c>
      <c r="E12514" t="s">
        <v>37</v>
      </c>
      <c r="F12514" t="s">
        <v>24</v>
      </c>
      <c r="G12514" t="s">
        <v>25</v>
      </c>
      <c r="H12514" s="3">
        <v>56261</v>
      </c>
      <c r="I12514" t="s">
        <v>26</v>
      </c>
      <c r="J12514" t="s">
        <v>27</v>
      </c>
      <c r="K12514" s="2">
        <v>3944.23</v>
      </c>
      <c r="L12514" t="s">
        <v>28</v>
      </c>
      <c r="M12514">
        <v>2012</v>
      </c>
      <c r="N12514">
        <v>5</v>
      </c>
      <c r="O12514" s="1">
        <f t="shared" si="1615"/>
        <v>41030</v>
      </c>
      <c r="R12514" s="1" t="str">
        <f t="shared" si="1620"/>
        <v/>
      </c>
      <c r="S12514" t="str">
        <f t="shared" si="1616"/>
        <v>Active</v>
      </c>
      <c r="T12514" s="4">
        <v>43</v>
      </c>
    </row>
    <row r="12515" spans="1:20" x14ac:dyDescent="0.25">
      <c r="A12515">
        <v>925340</v>
      </c>
      <c r="B12515" t="s">
        <v>20</v>
      </c>
      <c r="C12515" t="s">
        <v>21</v>
      </c>
      <c r="D12515" t="s">
        <v>22</v>
      </c>
      <c r="E12515" t="s">
        <v>65</v>
      </c>
      <c r="F12515" t="s">
        <v>32</v>
      </c>
      <c r="G12515" t="s">
        <v>76</v>
      </c>
      <c r="H12515" s="3">
        <v>79046</v>
      </c>
      <c r="I12515" t="s">
        <v>26</v>
      </c>
      <c r="J12515" t="s">
        <v>27</v>
      </c>
      <c r="K12515" s="2">
        <v>3945.24</v>
      </c>
      <c r="L12515" t="s">
        <v>28</v>
      </c>
      <c r="M12515">
        <v>2015</v>
      </c>
      <c r="N12515">
        <v>9</v>
      </c>
      <c r="O12515" s="1">
        <f t="shared" si="1615"/>
        <v>42248</v>
      </c>
      <c r="R12515" s="1" t="str">
        <f t="shared" si="1620"/>
        <v/>
      </c>
      <c r="S12515" t="str">
        <f t="shared" si="1616"/>
        <v>Active</v>
      </c>
      <c r="T12515" s="4">
        <v>48</v>
      </c>
    </row>
    <row r="12516" spans="1:20" x14ac:dyDescent="0.25">
      <c r="A12516">
        <v>857814</v>
      </c>
      <c r="B12516" t="s">
        <v>20</v>
      </c>
      <c r="C12516" t="s">
        <v>40</v>
      </c>
      <c r="D12516" t="s">
        <v>54</v>
      </c>
      <c r="E12516" t="s">
        <v>55</v>
      </c>
      <c r="F12516" t="s">
        <v>24</v>
      </c>
      <c r="G12516" t="s">
        <v>33</v>
      </c>
      <c r="H12516" s="3">
        <v>73455</v>
      </c>
      <c r="I12516" t="s">
        <v>38</v>
      </c>
      <c r="J12516" t="s">
        <v>27</v>
      </c>
      <c r="K12516" s="2">
        <v>3945.59</v>
      </c>
      <c r="L12516" t="s">
        <v>28</v>
      </c>
      <c r="M12516">
        <v>2014</v>
      </c>
      <c r="N12516">
        <v>9</v>
      </c>
      <c r="O12516" s="1">
        <f t="shared" si="1615"/>
        <v>41883</v>
      </c>
      <c r="R12516" s="1" t="str">
        <f t="shared" si="1620"/>
        <v/>
      </c>
      <c r="S12516" t="str">
        <f t="shared" si="1616"/>
        <v>Active</v>
      </c>
      <c r="T12516" s="4">
        <v>40</v>
      </c>
    </row>
    <row r="12517" spans="1:20" x14ac:dyDescent="0.25">
      <c r="A12517">
        <v>671534</v>
      </c>
      <c r="B12517" t="s">
        <v>20</v>
      </c>
      <c r="C12517" t="s">
        <v>21</v>
      </c>
      <c r="D12517" t="s">
        <v>22</v>
      </c>
      <c r="E12517" t="s">
        <v>65</v>
      </c>
      <c r="F12517" t="s">
        <v>24</v>
      </c>
      <c r="G12517" t="s">
        <v>33</v>
      </c>
      <c r="H12517" s="3">
        <v>73455</v>
      </c>
      <c r="I12517" t="s">
        <v>38</v>
      </c>
      <c r="J12517" t="s">
        <v>27</v>
      </c>
      <c r="K12517" s="2">
        <v>3946.37</v>
      </c>
      <c r="L12517" t="s">
        <v>28</v>
      </c>
      <c r="M12517">
        <v>2012</v>
      </c>
      <c r="N12517">
        <v>9</v>
      </c>
      <c r="O12517" s="1">
        <f t="shared" si="1615"/>
        <v>41153</v>
      </c>
      <c r="R12517" s="1" t="str">
        <f t="shared" si="1620"/>
        <v/>
      </c>
      <c r="S12517" t="str">
        <f t="shared" si="1616"/>
        <v>Active</v>
      </c>
      <c r="T12517" s="4">
        <v>43</v>
      </c>
    </row>
    <row r="12518" spans="1:20" x14ac:dyDescent="0.25">
      <c r="A12518">
        <v>900460</v>
      </c>
      <c r="B12518" t="s">
        <v>20</v>
      </c>
      <c r="C12518" t="s">
        <v>102</v>
      </c>
      <c r="D12518" t="s">
        <v>103</v>
      </c>
      <c r="E12518" t="s">
        <v>104</v>
      </c>
      <c r="F12518" t="s">
        <v>32</v>
      </c>
      <c r="G12518" t="s">
        <v>93</v>
      </c>
      <c r="H12518" s="3">
        <v>152955</v>
      </c>
      <c r="I12518" t="s">
        <v>26</v>
      </c>
      <c r="J12518" t="s">
        <v>27</v>
      </c>
      <c r="K12518" s="2">
        <v>3954.34</v>
      </c>
      <c r="L12518" t="s">
        <v>28</v>
      </c>
      <c r="M12518">
        <v>2016</v>
      </c>
      <c r="N12518">
        <v>2</v>
      </c>
      <c r="O12518" s="1">
        <f t="shared" si="1615"/>
        <v>42401</v>
      </c>
      <c r="R12518" s="1" t="str">
        <f t="shared" si="1620"/>
        <v/>
      </c>
      <c r="S12518" t="str">
        <f t="shared" si="1616"/>
        <v>Active</v>
      </c>
      <c r="T12518" s="4">
        <v>45</v>
      </c>
    </row>
    <row r="12519" spans="1:20" x14ac:dyDescent="0.25">
      <c r="A12519">
        <v>652370</v>
      </c>
      <c r="B12519" t="s">
        <v>20</v>
      </c>
      <c r="C12519" t="s">
        <v>29</v>
      </c>
      <c r="D12519" t="s">
        <v>117</v>
      </c>
      <c r="E12519" t="s">
        <v>118</v>
      </c>
      <c r="F12519" t="s">
        <v>32</v>
      </c>
      <c r="G12519" t="s">
        <v>33</v>
      </c>
      <c r="H12519" s="3">
        <v>73455</v>
      </c>
      <c r="I12519" t="s">
        <v>26</v>
      </c>
      <c r="J12519" t="s">
        <v>27</v>
      </c>
      <c r="K12519" s="2">
        <v>3958</v>
      </c>
      <c r="L12519" t="s">
        <v>28</v>
      </c>
      <c r="M12519">
        <v>2013</v>
      </c>
      <c r="N12519">
        <v>6</v>
      </c>
      <c r="O12519" s="1">
        <f t="shared" si="1615"/>
        <v>41426</v>
      </c>
      <c r="R12519" s="1" t="str">
        <f t="shared" si="1620"/>
        <v/>
      </c>
      <c r="S12519" t="str">
        <f t="shared" si="1616"/>
        <v>Active</v>
      </c>
      <c r="T12519" s="4">
        <v>53</v>
      </c>
    </row>
    <row r="12520" spans="1:20" x14ac:dyDescent="0.25">
      <c r="A12520">
        <v>328349</v>
      </c>
      <c r="B12520" t="s">
        <v>20</v>
      </c>
      <c r="C12520" t="s">
        <v>35</v>
      </c>
      <c r="D12520" t="s">
        <v>82</v>
      </c>
      <c r="E12520" t="s">
        <v>83</v>
      </c>
      <c r="F12520" t="s">
        <v>32</v>
      </c>
      <c r="G12520" t="s">
        <v>33</v>
      </c>
      <c r="H12520" s="3">
        <v>73455</v>
      </c>
      <c r="I12520" t="s">
        <v>38</v>
      </c>
      <c r="J12520" t="s">
        <v>27</v>
      </c>
      <c r="K12520" s="2">
        <v>3961.59</v>
      </c>
      <c r="L12520" t="s">
        <v>28</v>
      </c>
      <c r="M12520">
        <v>2018</v>
      </c>
      <c r="N12520">
        <v>7</v>
      </c>
      <c r="O12520" s="1">
        <f t="shared" si="1615"/>
        <v>43282</v>
      </c>
      <c r="R12520" s="1" t="str">
        <f t="shared" si="1620"/>
        <v/>
      </c>
      <c r="S12520" t="str">
        <f t="shared" si="1616"/>
        <v>Active</v>
      </c>
      <c r="T12520" s="4">
        <v>41</v>
      </c>
    </row>
    <row r="12521" spans="1:20" x14ac:dyDescent="0.25">
      <c r="A12521">
        <v>738597</v>
      </c>
      <c r="B12521" t="s">
        <v>20</v>
      </c>
      <c r="C12521" t="s">
        <v>21</v>
      </c>
      <c r="D12521" t="s">
        <v>22</v>
      </c>
      <c r="E12521" t="s">
        <v>106</v>
      </c>
      <c r="F12521" t="s">
        <v>32</v>
      </c>
      <c r="G12521" t="s">
        <v>25</v>
      </c>
      <c r="H12521" s="3">
        <v>96814</v>
      </c>
      <c r="I12521" t="s">
        <v>26</v>
      </c>
      <c r="J12521" t="s">
        <v>27</v>
      </c>
      <c r="K12521" s="2">
        <v>3963.39</v>
      </c>
      <c r="L12521" t="s">
        <v>28</v>
      </c>
      <c r="M12521">
        <v>2016</v>
      </c>
      <c r="N12521">
        <v>2</v>
      </c>
      <c r="O12521" s="1">
        <f t="shared" si="1615"/>
        <v>42401</v>
      </c>
      <c r="R12521" s="1" t="str">
        <f t="shared" si="1620"/>
        <v/>
      </c>
      <c r="S12521" t="str">
        <f t="shared" si="1616"/>
        <v>Active</v>
      </c>
      <c r="T12521" s="4">
        <v>41</v>
      </c>
    </row>
    <row r="12522" spans="1:20" x14ac:dyDescent="0.25">
      <c r="A12522">
        <v>607347</v>
      </c>
      <c r="B12522" t="s">
        <v>20</v>
      </c>
      <c r="C12522" t="s">
        <v>126</v>
      </c>
      <c r="D12522" t="s">
        <v>127</v>
      </c>
      <c r="E12522" t="s">
        <v>128</v>
      </c>
      <c r="F12522" t="s">
        <v>24</v>
      </c>
      <c r="G12522" t="s">
        <v>93</v>
      </c>
      <c r="H12522" s="3">
        <v>217538</v>
      </c>
      <c r="I12522" t="s">
        <v>34</v>
      </c>
      <c r="J12522" t="s">
        <v>27</v>
      </c>
      <c r="K12522" s="2">
        <v>3964.15</v>
      </c>
      <c r="L12522" t="s">
        <v>28</v>
      </c>
      <c r="M12522">
        <v>2017</v>
      </c>
      <c r="N12522">
        <v>7</v>
      </c>
      <c r="O12522" s="1">
        <f t="shared" si="1615"/>
        <v>42917</v>
      </c>
      <c r="R12522" s="1" t="str">
        <f t="shared" si="1620"/>
        <v/>
      </c>
      <c r="S12522" t="str">
        <f t="shared" si="1616"/>
        <v>Active</v>
      </c>
      <c r="T12522" s="4">
        <v>42</v>
      </c>
    </row>
    <row r="12523" spans="1:20" x14ac:dyDescent="0.25">
      <c r="A12523">
        <v>922161</v>
      </c>
      <c r="B12523" t="s">
        <v>20</v>
      </c>
      <c r="C12523" t="s">
        <v>21</v>
      </c>
      <c r="D12523" t="s">
        <v>22</v>
      </c>
      <c r="E12523" t="s">
        <v>39</v>
      </c>
      <c r="F12523" t="s">
        <v>32</v>
      </c>
      <c r="G12523" t="s">
        <v>76</v>
      </c>
      <c r="H12523" s="3">
        <v>48744</v>
      </c>
      <c r="I12523" t="s">
        <v>26</v>
      </c>
      <c r="J12523" t="s">
        <v>27</v>
      </c>
      <c r="K12523" s="2">
        <v>3964.53</v>
      </c>
      <c r="L12523" t="s">
        <v>28</v>
      </c>
      <c r="M12523">
        <v>2012</v>
      </c>
      <c r="N12523">
        <v>6</v>
      </c>
      <c r="O12523" s="1">
        <f t="shared" si="1615"/>
        <v>41061</v>
      </c>
      <c r="R12523" s="1" t="str">
        <f t="shared" si="1620"/>
        <v/>
      </c>
      <c r="S12523" t="str">
        <f t="shared" si="1616"/>
        <v>Active</v>
      </c>
      <c r="T12523" s="4">
        <v>44</v>
      </c>
    </row>
    <row r="12524" spans="1:20" x14ac:dyDescent="0.25">
      <c r="A12524">
        <v>832155</v>
      </c>
      <c r="B12524" t="s">
        <v>20</v>
      </c>
      <c r="C12524" t="s">
        <v>35</v>
      </c>
      <c r="D12524" t="s">
        <v>52</v>
      </c>
      <c r="E12524" t="s">
        <v>53</v>
      </c>
      <c r="F12524" t="s">
        <v>24</v>
      </c>
      <c r="G12524" t="s">
        <v>25</v>
      </c>
      <c r="H12524" s="3">
        <v>96601</v>
      </c>
      <c r="I12524" t="s">
        <v>38</v>
      </c>
      <c r="J12524" t="s">
        <v>27</v>
      </c>
      <c r="K12524" s="2">
        <v>3964.81</v>
      </c>
      <c r="L12524" t="s">
        <v>28</v>
      </c>
      <c r="M12524">
        <v>2018</v>
      </c>
      <c r="N12524">
        <v>8</v>
      </c>
      <c r="O12524" s="1">
        <f t="shared" si="1615"/>
        <v>43313</v>
      </c>
      <c r="R12524" s="1" t="str">
        <f t="shared" si="1620"/>
        <v/>
      </c>
      <c r="S12524" t="str">
        <f t="shared" si="1616"/>
        <v>Active</v>
      </c>
      <c r="T12524" s="4">
        <v>34</v>
      </c>
    </row>
    <row r="12525" spans="1:20" x14ac:dyDescent="0.25">
      <c r="A12525">
        <v>868767</v>
      </c>
      <c r="B12525" t="s">
        <v>20</v>
      </c>
      <c r="C12525" t="s">
        <v>21</v>
      </c>
      <c r="D12525" t="s">
        <v>22</v>
      </c>
      <c r="E12525" t="s">
        <v>23</v>
      </c>
      <c r="F12525" t="s">
        <v>32</v>
      </c>
      <c r="G12525" t="s">
        <v>25</v>
      </c>
      <c r="H12525" s="3">
        <v>96601</v>
      </c>
      <c r="I12525" t="s">
        <v>38</v>
      </c>
      <c r="J12525" t="s">
        <v>27</v>
      </c>
      <c r="K12525" s="2">
        <v>3964.81</v>
      </c>
      <c r="L12525" t="s">
        <v>28</v>
      </c>
      <c r="M12525">
        <v>2013</v>
      </c>
      <c r="N12525">
        <v>4</v>
      </c>
      <c r="O12525" s="1">
        <f t="shared" si="1615"/>
        <v>41365</v>
      </c>
      <c r="R12525" s="1" t="str">
        <f t="shared" si="1620"/>
        <v/>
      </c>
      <c r="S12525" t="str">
        <f t="shared" si="1616"/>
        <v>Active</v>
      </c>
      <c r="T12525" s="4">
        <v>41</v>
      </c>
    </row>
    <row r="12526" spans="1:20" x14ac:dyDescent="0.25">
      <c r="A12526">
        <v>875485</v>
      </c>
      <c r="B12526" t="s">
        <v>20</v>
      </c>
      <c r="C12526" t="s">
        <v>21</v>
      </c>
      <c r="D12526" t="s">
        <v>115</v>
      </c>
      <c r="E12526" t="s">
        <v>116</v>
      </c>
      <c r="F12526" t="s">
        <v>24</v>
      </c>
      <c r="G12526" t="s">
        <v>25</v>
      </c>
      <c r="H12526" s="3">
        <v>68160</v>
      </c>
      <c r="I12526" t="s">
        <v>38</v>
      </c>
      <c r="J12526" t="s">
        <v>27</v>
      </c>
      <c r="K12526" s="2">
        <v>3969.43</v>
      </c>
      <c r="L12526" t="s">
        <v>28</v>
      </c>
      <c r="M12526">
        <v>2017</v>
      </c>
      <c r="N12526">
        <v>6</v>
      </c>
      <c r="O12526" s="1">
        <f t="shared" si="1615"/>
        <v>42887</v>
      </c>
      <c r="P12526">
        <v>2018</v>
      </c>
      <c r="Q12526">
        <v>2</v>
      </c>
      <c r="R12526" s="1">
        <f>IFERROR(DATE(P12526,Q12526,1),"")</f>
        <v>43132</v>
      </c>
      <c r="S12526" t="str">
        <f t="shared" si="1616"/>
        <v>Cancelled</v>
      </c>
      <c r="T12526" s="4">
        <v>36</v>
      </c>
    </row>
    <row r="12527" spans="1:20" x14ac:dyDescent="0.25">
      <c r="A12527">
        <v>537613</v>
      </c>
      <c r="B12527" t="s">
        <v>20</v>
      </c>
      <c r="C12527" t="s">
        <v>35</v>
      </c>
      <c r="D12527" t="s">
        <v>36</v>
      </c>
      <c r="E12527" t="s">
        <v>68</v>
      </c>
      <c r="F12527" t="s">
        <v>24</v>
      </c>
      <c r="G12527" t="s">
        <v>25</v>
      </c>
      <c r="H12527" s="3">
        <v>81589</v>
      </c>
      <c r="I12527" t="s">
        <v>26</v>
      </c>
      <c r="J12527" t="s">
        <v>27</v>
      </c>
      <c r="K12527" s="2">
        <v>3975.32</v>
      </c>
      <c r="L12527" t="s">
        <v>28</v>
      </c>
      <c r="M12527">
        <v>2014</v>
      </c>
      <c r="N12527">
        <v>5</v>
      </c>
      <c r="O12527" s="1">
        <f t="shared" si="1615"/>
        <v>41760</v>
      </c>
      <c r="R12527" s="1" t="str">
        <f t="shared" ref="R12527:R12544" si="1621">IFERROR(DATE(P12527,Q12527,1),"")</f>
        <v/>
      </c>
      <c r="S12527" t="str">
        <f t="shared" si="1616"/>
        <v>Active</v>
      </c>
      <c r="T12527" s="4">
        <v>46</v>
      </c>
    </row>
    <row r="12528" spans="1:20" x14ac:dyDescent="0.25">
      <c r="A12528">
        <v>964159</v>
      </c>
      <c r="B12528" t="s">
        <v>20</v>
      </c>
      <c r="C12528" t="s">
        <v>21</v>
      </c>
      <c r="D12528" t="s">
        <v>22</v>
      </c>
      <c r="E12528" t="s">
        <v>106</v>
      </c>
      <c r="F12528" t="s">
        <v>24</v>
      </c>
      <c r="G12528" t="s">
        <v>25</v>
      </c>
      <c r="H12528" s="3">
        <v>81589</v>
      </c>
      <c r="I12528" t="s">
        <v>26</v>
      </c>
      <c r="J12528" t="s">
        <v>27</v>
      </c>
      <c r="K12528" s="2">
        <v>3975.32</v>
      </c>
      <c r="L12528" t="s">
        <v>28</v>
      </c>
      <c r="M12528">
        <v>2013</v>
      </c>
      <c r="N12528">
        <v>8</v>
      </c>
      <c r="O12528" s="1">
        <f t="shared" si="1615"/>
        <v>41487</v>
      </c>
      <c r="R12528" s="1" t="str">
        <f t="shared" si="1621"/>
        <v/>
      </c>
      <c r="S12528" t="str">
        <f t="shared" si="1616"/>
        <v>Active</v>
      </c>
      <c r="T12528" s="4">
        <v>39</v>
      </c>
    </row>
    <row r="12529" spans="1:20" x14ac:dyDescent="0.25">
      <c r="A12529">
        <v>128280</v>
      </c>
      <c r="B12529" t="s">
        <v>20</v>
      </c>
      <c r="C12529" t="s">
        <v>21</v>
      </c>
      <c r="D12529" t="s">
        <v>91</v>
      </c>
      <c r="E12529" t="s">
        <v>92</v>
      </c>
      <c r="F12529" t="s">
        <v>24</v>
      </c>
      <c r="G12529" t="s">
        <v>25</v>
      </c>
      <c r="H12529" s="3">
        <v>63103</v>
      </c>
      <c r="I12529" t="s">
        <v>26</v>
      </c>
      <c r="J12529" t="s">
        <v>27</v>
      </c>
      <c r="K12529" s="2">
        <v>3979.28</v>
      </c>
      <c r="L12529" t="s">
        <v>28</v>
      </c>
      <c r="M12529">
        <v>2016</v>
      </c>
      <c r="N12529">
        <v>11</v>
      </c>
      <c r="O12529" s="1">
        <f t="shared" si="1615"/>
        <v>42675</v>
      </c>
      <c r="R12529" s="1" t="str">
        <f t="shared" si="1621"/>
        <v/>
      </c>
      <c r="S12529" t="str">
        <f t="shared" si="1616"/>
        <v>Active</v>
      </c>
      <c r="T12529" s="4">
        <v>48</v>
      </c>
    </row>
    <row r="12530" spans="1:20" x14ac:dyDescent="0.25">
      <c r="A12530">
        <v>250711</v>
      </c>
      <c r="B12530" t="s">
        <v>20</v>
      </c>
      <c r="C12530" t="s">
        <v>35</v>
      </c>
      <c r="D12530" t="s">
        <v>36</v>
      </c>
      <c r="E12530" t="s">
        <v>74</v>
      </c>
      <c r="F12530" t="s">
        <v>24</v>
      </c>
      <c r="G12530" t="s">
        <v>33</v>
      </c>
      <c r="H12530" s="3">
        <v>73455</v>
      </c>
      <c r="I12530" t="s">
        <v>38</v>
      </c>
      <c r="J12530" t="s">
        <v>27</v>
      </c>
      <c r="K12530" s="2">
        <v>3979.39</v>
      </c>
      <c r="L12530" t="s">
        <v>28</v>
      </c>
      <c r="M12530">
        <v>2014</v>
      </c>
      <c r="N12530">
        <v>4</v>
      </c>
      <c r="O12530" s="1">
        <f t="shared" si="1615"/>
        <v>41730</v>
      </c>
      <c r="R12530" s="1" t="str">
        <f t="shared" si="1621"/>
        <v/>
      </c>
      <c r="S12530" t="str">
        <f t="shared" si="1616"/>
        <v>Active</v>
      </c>
      <c r="T12530" s="4">
        <v>45</v>
      </c>
    </row>
    <row r="12531" spans="1:20" x14ac:dyDescent="0.25">
      <c r="A12531">
        <v>806859</v>
      </c>
      <c r="B12531" t="s">
        <v>20</v>
      </c>
      <c r="C12531" t="s">
        <v>40</v>
      </c>
      <c r="D12531" t="s">
        <v>49</v>
      </c>
      <c r="E12531" t="s">
        <v>56</v>
      </c>
      <c r="F12531" t="s">
        <v>24</v>
      </c>
      <c r="G12531" t="s">
        <v>33</v>
      </c>
      <c r="H12531" s="3">
        <v>73455</v>
      </c>
      <c r="I12531" t="s">
        <v>38</v>
      </c>
      <c r="J12531" t="s">
        <v>27</v>
      </c>
      <c r="K12531" s="2">
        <v>3979.59</v>
      </c>
      <c r="L12531" t="s">
        <v>28</v>
      </c>
      <c r="M12531">
        <v>2017</v>
      </c>
      <c r="N12531">
        <v>7</v>
      </c>
      <c r="O12531" s="1">
        <f t="shared" si="1615"/>
        <v>42917</v>
      </c>
      <c r="R12531" s="1" t="str">
        <f t="shared" si="1621"/>
        <v/>
      </c>
      <c r="S12531" t="str">
        <f t="shared" si="1616"/>
        <v>Active</v>
      </c>
      <c r="T12531" s="4">
        <v>38</v>
      </c>
    </row>
    <row r="12532" spans="1:20" x14ac:dyDescent="0.25">
      <c r="A12532">
        <v>457652</v>
      </c>
      <c r="B12532" t="s">
        <v>20</v>
      </c>
      <c r="C12532" t="s">
        <v>96</v>
      </c>
      <c r="D12532" t="s">
        <v>97</v>
      </c>
      <c r="E12532" t="s">
        <v>114</v>
      </c>
      <c r="F12532" t="s">
        <v>24</v>
      </c>
      <c r="G12532" t="s">
        <v>25</v>
      </c>
      <c r="H12532" s="3">
        <v>102457</v>
      </c>
      <c r="I12532" t="s">
        <v>26</v>
      </c>
      <c r="J12532" t="s">
        <v>27</v>
      </c>
      <c r="K12532" s="2">
        <v>3979.72</v>
      </c>
      <c r="L12532" t="s">
        <v>28</v>
      </c>
      <c r="M12532">
        <v>2018</v>
      </c>
      <c r="N12532">
        <v>12</v>
      </c>
      <c r="O12532" s="1">
        <f t="shared" si="1615"/>
        <v>43435</v>
      </c>
      <c r="R12532" s="1" t="str">
        <f t="shared" si="1621"/>
        <v/>
      </c>
      <c r="S12532" t="str">
        <f t="shared" si="1616"/>
        <v>Active</v>
      </c>
      <c r="T12532" s="4">
        <v>39</v>
      </c>
    </row>
    <row r="12533" spans="1:20" x14ac:dyDescent="0.25">
      <c r="A12533">
        <v>184151</v>
      </c>
      <c r="B12533" t="s">
        <v>20</v>
      </c>
      <c r="C12533" t="s">
        <v>40</v>
      </c>
      <c r="D12533" t="s">
        <v>49</v>
      </c>
      <c r="E12533" t="s">
        <v>67</v>
      </c>
      <c r="F12533" t="s">
        <v>32</v>
      </c>
      <c r="G12533" t="s">
        <v>25</v>
      </c>
      <c r="H12533" s="3">
        <v>103862</v>
      </c>
      <c r="I12533" t="s">
        <v>26</v>
      </c>
      <c r="J12533" t="s">
        <v>27</v>
      </c>
      <c r="K12533" s="2">
        <v>3980.42</v>
      </c>
      <c r="L12533" t="s">
        <v>28</v>
      </c>
      <c r="M12533">
        <v>2017</v>
      </c>
      <c r="N12533">
        <v>5</v>
      </c>
      <c r="O12533" s="1">
        <f t="shared" si="1615"/>
        <v>42856</v>
      </c>
      <c r="R12533" s="1" t="str">
        <f t="shared" si="1621"/>
        <v/>
      </c>
      <c r="S12533" t="str">
        <f t="shared" si="1616"/>
        <v>Active</v>
      </c>
      <c r="T12533" s="4">
        <v>37</v>
      </c>
    </row>
    <row r="12534" spans="1:20" x14ac:dyDescent="0.25">
      <c r="A12534">
        <v>668692</v>
      </c>
      <c r="B12534" t="s">
        <v>20</v>
      </c>
      <c r="C12534" t="s">
        <v>126</v>
      </c>
      <c r="D12534" t="s">
        <v>127</v>
      </c>
      <c r="E12534" t="s">
        <v>128</v>
      </c>
      <c r="F12534" t="s">
        <v>24</v>
      </c>
      <c r="G12534" t="s">
        <v>25</v>
      </c>
      <c r="H12534" s="3">
        <v>70544</v>
      </c>
      <c r="I12534" t="s">
        <v>26</v>
      </c>
      <c r="J12534" t="s">
        <v>27</v>
      </c>
      <c r="K12534" s="2">
        <v>3981.78</v>
      </c>
      <c r="L12534" t="s">
        <v>28</v>
      </c>
      <c r="M12534">
        <v>2014</v>
      </c>
      <c r="N12534">
        <v>11</v>
      </c>
      <c r="O12534" s="1">
        <f t="shared" si="1615"/>
        <v>41944</v>
      </c>
      <c r="R12534" s="1" t="str">
        <f t="shared" si="1621"/>
        <v/>
      </c>
      <c r="S12534" t="str">
        <f t="shared" si="1616"/>
        <v>Active</v>
      </c>
      <c r="T12534" s="4">
        <v>44</v>
      </c>
    </row>
    <row r="12535" spans="1:20" x14ac:dyDescent="0.25">
      <c r="A12535">
        <v>233017</v>
      </c>
      <c r="B12535" t="s">
        <v>20</v>
      </c>
      <c r="C12535" t="s">
        <v>35</v>
      </c>
      <c r="D12535" t="s">
        <v>36</v>
      </c>
      <c r="E12535" t="s">
        <v>74</v>
      </c>
      <c r="F12535" t="s">
        <v>32</v>
      </c>
      <c r="G12535" t="s">
        <v>25</v>
      </c>
      <c r="H12535" s="3">
        <v>60079</v>
      </c>
      <c r="I12535" t="s">
        <v>26</v>
      </c>
      <c r="J12535" t="s">
        <v>27</v>
      </c>
      <c r="K12535" s="2">
        <v>3982.18</v>
      </c>
      <c r="L12535" t="s">
        <v>28</v>
      </c>
      <c r="M12535">
        <v>2017</v>
      </c>
      <c r="N12535">
        <v>7</v>
      </c>
      <c r="O12535" s="1">
        <f t="shared" si="1615"/>
        <v>42917</v>
      </c>
      <c r="R12535" s="1" t="str">
        <f t="shared" si="1621"/>
        <v/>
      </c>
      <c r="S12535" t="str">
        <f t="shared" si="1616"/>
        <v>Active</v>
      </c>
      <c r="T12535" s="4">
        <v>45</v>
      </c>
    </row>
    <row r="12536" spans="1:20" x14ac:dyDescent="0.25">
      <c r="A12536">
        <v>154643</v>
      </c>
      <c r="B12536" t="s">
        <v>20</v>
      </c>
      <c r="C12536" t="s">
        <v>40</v>
      </c>
      <c r="D12536" t="s">
        <v>49</v>
      </c>
      <c r="E12536" t="s">
        <v>79</v>
      </c>
      <c r="F12536" t="s">
        <v>24</v>
      </c>
      <c r="G12536" t="s">
        <v>33</v>
      </c>
      <c r="H12536" s="3">
        <v>73455</v>
      </c>
      <c r="I12536" t="s">
        <v>26</v>
      </c>
      <c r="J12536" t="s">
        <v>27</v>
      </c>
      <c r="K12536" s="2">
        <v>4228.7299999999996</v>
      </c>
      <c r="L12536" t="s">
        <v>61</v>
      </c>
      <c r="M12536">
        <v>2018</v>
      </c>
      <c r="N12536">
        <v>2</v>
      </c>
      <c r="O12536" s="1">
        <f t="shared" si="1615"/>
        <v>43132</v>
      </c>
      <c r="R12536" s="1" t="str">
        <f t="shared" si="1621"/>
        <v/>
      </c>
      <c r="S12536" t="str">
        <f t="shared" si="1616"/>
        <v>Active</v>
      </c>
      <c r="T12536" s="4">
        <v>33</v>
      </c>
    </row>
    <row r="12537" spans="1:20" x14ac:dyDescent="0.25">
      <c r="A12537">
        <v>195594</v>
      </c>
      <c r="B12537" t="s">
        <v>20</v>
      </c>
      <c r="C12537" t="s">
        <v>43</v>
      </c>
      <c r="D12537" t="s">
        <v>44</v>
      </c>
      <c r="E12537" t="s">
        <v>45</v>
      </c>
      <c r="F12537" t="s">
        <v>24</v>
      </c>
      <c r="G12537" t="s">
        <v>25</v>
      </c>
      <c r="H12537" s="3">
        <v>88792</v>
      </c>
      <c r="I12537" t="s">
        <v>26</v>
      </c>
      <c r="J12537" t="s">
        <v>27</v>
      </c>
      <c r="K12537" s="2">
        <v>3985.4</v>
      </c>
      <c r="L12537" t="s">
        <v>28</v>
      </c>
      <c r="M12537">
        <v>2012</v>
      </c>
      <c r="N12537">
        <v>5</v>
      </c>
      <c r="O12537" s="1">
        <f t="shared" si="1615"/>
        <v>41030</v>
      </c>
      <c r="R12537" s="1" t="str">
        <f t="shared" si="1621"/>
        <v/>
      </c>
      <c r="S12537" t="str">
        <f t="shared" si="1616"/>
        <v>Active</v>
      </c>
      <c r="T12537" s="4">
        <v>37</v>
      </c>
    </row>
    <row r="12538" spans="1:20" x14ac:dyDescent="0.25">
      <c r="A12538">
        <v>309408</v>
      </c>
      <c r="B12538" t="s">
        <v>20</v>
      </c>
      <c r="C12538" t="s">
        <v>21</v>
      </c>
      <c r="D12538" t="s">
        <v>115</v>
      </c>
      <c r="E12538" t="s">
        <v>116</v>
      </c>
      <c r="F12538" t="s">
        <v>24</v>
      </c>
      <c r="G12538" t="s">
        <v>25</v>
      </c>
      <c r="H12538" s="3">
        <v>86793</v>
      </c>
      <c r="I12538" t="s">
        <v>34</v>
      </c>
      <c r="J12538" t="s">
        <v>27</v>
      </c>
      <c r="K12538" s="2">
        <v>3985.55</v>
      </c>
      <c r="L12538" t="s">
        <v>28</v>
      </c>
      <c r="M12538">
        <v>2016</v>
      </c>
      <c r="N12538">
        <v>10</v>
      </c>
      <c r="O12538" s="1">
        <f t="shared" si="1615"/>
        <v>42644</v>
      </c>
      <c r="R12538" s="1" t="str">
        <f t="shared" si="1621"/>
        <v/>
      </c>
      <c r="S12538" t="str">
        <f t="shared" si="1616"/>
        <v>Active</v>
      </c>
      <c r="T12538" s="4">
        <v>45</v>
      </c>
    </row>
    <row r="12539" spans="1:20" x14ac:dyDescent="0.25">
      <c r="A12539">
        <v>966204</v>
      </c>
      <c r="B12539" t="s">
        <v>20</v>
      </c>
      <c r="C12539" t="s">
        <v>35</v>
      </c>
      <c r="D12539" t="s">
        <v>52</v>
      </c>
      <c r="E12539" t="s">
        <v>53</v>
      </c>
      <c r="F12539" t="s">
        <v>32</v>
      </c>
      <c r="G12539" t="s">
        <v>25</v>
      </c>
      <c r="H12539" s="3">
        <v>72127</v>
      </c>
      <c r="I12539" t="s">
        <v>26</v>
      </c>
      <c r="J12539" t="s">
        <v>27</v>
      </c>
      <c r="K12539" s="2">
        <v>3991.73</v>
      </c>
      <c r="L12539" t="s">
        <v>28</v>
      </c>
      <c r="M12539">
        <v>2017</v>
      </c>
      <c r="N12539">
        <v>8</v>
      </c>
      <c r="O12539" s="1">
        <f t="shared" si="1615"/>
        <v>42948</v>
      </c>
      <c r="R12539" s="1" t="str">
        <f t="shared" si="1621"/>
        <v/>
      </c>
      <c r="S12539" t="str">
        <f t="shared" si="1616"/>
        <v>Active</v>
      </c>
      <c r="T12539" s="4">
        <v>42</v>
      </c>
    </row>
    <row r="12540" spans="1:20" x14ac:dyDescent="0.25">
      <c r="A12540">
        <v>366133</v>
      </c>
      <c r="B12540" t="s">
        <v>20</v>
      </c>
      <c r="C12540" t="s">
        <v>21</v>
      </c>
      <c r="D12540" t="s">
        <v>22</v>
      </c>
      <c r="E12540" t="s">
        <v>106</v>
      </c>
      <c r="F12540" t="s">
        <v>24</v>
      </c>
      <c r="G12540" t="s">
        <v>33</v>
      </c>
      <c r="H12540" s="3">
        <v>73455</v>
      </c>
      <c r="I12540" t="s">
        <v>26</v>
      </c>
      <c r="J12540" t="s">
        <v>27</v>
      </c>
      <c r="K12540" s="2">
        <v>3992.58</v>
      </c>
      <c r="L12540" t="s">
        <v>28</v>
      </c>
      <c r="M12540">
        <v>2016</v>
      </c>
      <c r="N12540">
        <v>11</v>
      </c>
      <c r="O12540" s="1">
        <f t="shared" si="1615"/>
        <v>42675</v>
      </c>
      <c r="R12540" s="1" t="str">
        <f t="shared" si="1621"/>
        <v/>
      </c>
      <c r="S12540" t="str">
        <f t="shared" si="1616"/>
        <v>Active</v>
      </c>
      <c r="T12540" s="4">
        <v>33</v>
      </c>
    </row>
    <row r="12541" spans="1:20" x14ac:dyDescent="0.25">
      <c r="A12541">
        <v>260513</v>
      </c>
      <c r="B12541" t="s">
        <v>20</v>
      </c>
      <c r="C12541" t="s">
        <v>29</v>
      </c>
      <c r="D12541" t="s">
        <v>77</v>
      </c>
      <c r="E12541" t="s">
        <v>78</v>
      </c>
      <c r="F12541" t="s">
        <v>24</v>
      </c>
      <c r="G12541" t="s">
        <v>59</v>
      </c>
      <c r="H12541" s="3">
        <v>101354</v>
      </c>
      <c r="I12541" t="s">
        <v>34</v>
      </c>
      <c r="J12541" t="s">
        <v>27</v>
      </c>
      <c r="K12541" s="2">
        <v>4001.52</v>
      </c>
      <c r="L12541" t="s">
        <v>28</v>
      </c>
      <c r="M12541">
        <v>2013</v>
      </c>
      <c r="N12541">
        <v>10</v>
      </c>
      <c r="O12541" s="1">
        <f t="shared" si="1615"/>
        <v>41548</v>
      </c>
      <c r="R12541" s="1" t="str">
        <f t="shared" si="1621"/>
        <v/>
      </c>
      <c r="S12541" t="str">
        <f t="shared" si="1616"/>
        <v>Active</v>
      </c>
      <c r="T12541" s="4">
        <v>44</v>
      </c>
    </row>
    <row r="12542" spans="1:20" x14ac:dyDescent="0.25">
      <c r="A12542">
        <v>397706</v>
      </c>
      <c r="B12542" t="s">
        <v>20</v>
      </c>
      <c r="C12542" t="s">
        <v>21</v>
      </c>
      <c r="D12542" t="s">
        <v>22</v>
      </c>
      <c r="E12542" t="s">
        <v>23</v>
      </c>
      <c r="F12542" t="s">
        <v>32</v>
      </c>
      <c r="G12542" t="s">
        <v>33</v>
      </c>
      <c r="H12542" s="3">
        <v>73455</v>
      </c>
      <c r="I12542" t="s">
        <v>38</v>
      </c>
      <c r="J12542" t="s">
        <v>27</v>
      </c>
      <c r="K12542" s="2">
        <v>4002.86</v>
      </c>
      <c r="L12542" t="s">
        <v>28</v>
      </c>
      <c r="M12542">
        <v>2013</v>
      </c>
      <c r="N12542">
        <v>12</v>
      </c>
      <c r="O12542" s="1">
        <f t="shared" si="1615"/>
        <v>41609</v>
      </c>
      <c r="R12542" s="1" t="str">
        <f t="shared" si="1621"/>
        <v/>
      </c>
      <c r="S12542" t="str">
        <f t="shared" si="1616"/>
        <v>Active</v>
      </c>
      <c r="T12542" s="4">
        <v>38</v>
      </c>
    </row>
    <row r="12543" spans="1:20" x14ac:dyDescent="0.25">
      <c r="A12543">
        <v>555102</v>
      </c>
      <c r="B12543" t="s">
        <v>20</v>
      </c>
      <c r="C12543" t="s">
        <v>35</v>
      </c>
      <c r="D12543" t="s">
        <v>52</v>
      </c>
      <c r="E12543" t="s">
        <v>53</v>
      </c>
      <c r="F12543" t="s">
        <v>24</v>
      </c>
      <c r="G12543" t="s">
        <v>33</v>
      </c>
      <c r="H12543" s="3">
        <v>73455</v>
      </c>
      <c r="I12543" t="s">
        <v>38</v>
      </c>
      <c r="J12543" t="s">
        <v>27</v>
      </c>
      <c r="K12543" s="2">
        <v>4002.86</v>
      </c>
      <c r="L12543" t="s">
        <v>28</v>
      </c>
      <c r="M12543">
        <v>2013</v>
      </c>
      <c r="N12543">
        <v>11</v>
      </c>
      <c r="O12543" s="1">
        <f t="shared" si="1615"/>
        <v>41579</v>
      </c>
      <c r="R12543" s="1" t="str">
        <f t="shared" si="1621"/>
        <v/>
      </c>
      <c r="S12543" t="str">
        <f t="shared" si="1616"/>
        <v>Active</v>
      </c>
      <c r="T12543" s="4">
        <v>38</v>
      </c>
    </row>
    <row r="12544" spans="1:20" x14ac:dyDescent="0.25">
      <c r="A12544">
        <v>258238</v>
      </c>
      <c r="B12544" t="s">
        <v>20</v>
      </c>
      <c r="C12544" t="s">
        <v>35</v>
      </c>
      <c r="D12544" t="s">
        <v>52</v>
      </c>
      <c r="E12544" t="s">
        <v>53</v>
      </c>
      <c r="F12544" t="s">
        <v>24</v>
      </c>
      <c r="G12544" t="s">
        <v>25</v>
      </c>
      <c r="H12544" s="3">
        <v>66461</v>
      </c>
      <c r="I12544" t="s">
        <v>26</v>
      </c>
      <c r="J12544" t="s">
        <v>27</v>
      </c>
      <c r="K12544" s="2">
        <v>4012.32</v>
      </c>
      <c r="L12544" t="s">
        <v>28</v>
      </c>
      <c r="M12544">
        <v>2017</v>
      </c>
      <c r="N12544">
        <v>3</v>
      </c>
      <c r="O12544" s="1">
        <f t="shared" si="1615"/>
        <v>42795</v>
      </c>
      <c r="R12544" s="1" t="str">
        <f t="shared" si="1621"/>
        <v/>
      </c>
      <c r="S12544" t="str">
        <f t="shared" si="1616"/>
        <v>Active</v>
      </c>
      <c r="T12544" s="4">
        <v>38</v>
      </c>
    </row>
    <row r="12545" spans="1:20" x14ac:dyDescent="0.25">
      <c r="A12545">
        <v>377796</v>
      </c>
      <c r="B12545" t="s">
        <v>20</v>
      </c>
      <c r="C12545" t="s">
        <v>21</v>
      </c>
      <c r="D12545" t="s">
        <v>22</v>
      </c>
      <c r="E12545" t="s">
        <v>69</v>
      </c>
      <c r="F12545" t="s">
        <v>24</v>
      </c>
      <c r="G12545" t="s">
        <v>93</v>
      </c>
      <c r="H12545" s="3">
        <v>115440</v>
      </c>
      <c r="I12545" t="s">
        <v>26</v>
      </c>
      <c r="J12545" t="s">
        <v>27</v>
      </c>
      <c r="K12545" s="2">
        <v>4013.85</v>
      </c>
      <c r="L12545" t="s">
        <v>28</v>
      </c>
      <c r="M12545">
        <v>2015</v>
      </c>
      <c r="N12545">
        <v>7</v>
      </c>
      <c r="O12545" s="1">
        <f t="shared" si="1615"/>
        <v>42186</v>
      </c>
      <c r="P12545">
        <v>2016</v>
      </c>
      <c r="Q12545">
        <v>3</v>
      </c>
      <c r="R12545" s="1">
        <f>IFERROR(DATE(P12545,Q12545,1),"")</f>
        <v>42430</v>
      </c>
      <c r="S12545" t="str">
        <f t="shared" si="1616"/>
        <v>Cancelled</v>
      </c>
      <c r="T12545" s="4">
        <v>43</v>
      </c>
    </row>
    <row r="12546" spans="1:20" x14ac:dyDescent="0.25">
      <c r="A12546">
        <v>427733</v>
      </c>
      <c r="B12546" t="s">
        <v>20</v>
      </c>
      <c r="C12546" t="s">
        <v>21</v>
      </c>
      <c r="D12546" t="s">
        <v>47</v>
      </c>
      <c r="E12546" t="s">
        <v>48</v>
      </c>
      <c r="F12546" t="s">
        <v>32</v>
      </c>
      <c r="G12546" t="s">
        <v>25</v>
      </c>
      <c r="H12546" s="3">
        <v>100167</v>
      </c>
      <c r="I12546" t="s">
        <v>26</v>
      </c>
      <c r="J12546" t="s">
        <v>27</v>
      </c>
      <c r="K12546" s="2">
        <v>4013.96</v>
      </c>
      <c r="L12546" t="s">
        <v>28</v>
      </c>
      <c r="M12546">
        <v>2014</v>
      </c>
      <c r="N12546">
        <v>11</v>
      </c>
      <c r="O12546" s="1">
        <f t="shared" si="1615"/>
        <v>41944</v>
      </c>
      <c r="R12546" s="1" t="str">
        <f t="shared" ref="R12546:R12555" si="1622">IFERROR(DATE(P12546,Q12546,1),"")</f>
        <v/>
      </c>
      <c r="S12546" t="str">
        <f t="shared" si="1616"/>
        <v>Active</v>
      </c>
      <c r="T12546" s="4">
        <v>40</v>
      </c>
    </row>
    <row r="12547" spans="1:20" x14ac:dyDescent="0.25">
      <c r="A12547">
        <v>326174</v>
      </c>
      <c r="B12547" t="s">
        <v>20</v>
      </c>
      <c r="C12547" t="s">
        <v>35</v>
      </c>
      <c r="D12547" t="s">
        <v>36</v>
      </c>
      <c r="E12547" t="s">
        <v>37</v>
      </c>
      <c r="F12547" t="s">
        <v>24</v>
      </c>
      <c r="G12547" t="s">
        <v>25</v>
      </c>
      <c r="H12547" s="3">
        <v>59262</v>
      </c>
      <c r="I12547" t="s">
        <v>26</v>
      </c>
      <c r="J12547" t="s">
        <v>27</v>
      </c>
      <c r="K12547" s="2">
        <v>4014.45</v>
      </c>
      <c r="L12547" t="s">
        <v>28</v>
      </c>
      <c r="M12547">
        <v>2018</v>
      </c>
      <c r="N12547">
        <v>8</v>
      </c>
      <c r="O12547" s="1">
        <f t="shared" ref="O12547:O12610" si="1623">DATE(M12547,N12547,1)</f>
        <v>43313</v>
      </c>
      <c r="R12547" s="1" t="str">
        <f t="shared" si="1622"/>
        <v/>
      </c>
      <c r="S12547" t="str">
        <f t="shared" ref="S12547:S12610" si="1624">IF(R12547="","Active","Cancelled")</f>
        <v>Active</v>
      </c>
      <c r="T12547" s="4">
        <v>35</v>
      </c>
    </row>
    <row r="12548" spans="1:20" x14ac:dyDescent="0.25">
      <c r="A12548">
        <v>571340</v>
      </c>
      <c r="B12548" t="s">
        <v>20</v>
      </c>
      <c r="C12548" t="s">
        <v>21</v>
      </c>
      <c r="D12548" t="s">
        <v>91</v>
      </c>
      <c r="E12548" t="s">
        <v>92</v>
      </c>
      <c r="F12548" t="s">
        <v>32</v>
      </c>
      <c r="G12548" t="s">
        <v>25</v>
      </c>
      <c r="H12548" s="3">
        <v>59262</v>
      </c>
      <c r="I12548" t="s">
        <v>26</v>
      </c>
      <c r="J12548" t="s">
        <v>27</v>
      </c>
      <c r="K12548" s="2">
        <v>4014.45</v>
      </c>
      <c r="L12548" t="s">
        <v>28</v>
      </c>
      <c r="M12548">
        <v>2018</v>
      </c>
      <c r="N12548">
        <v>1</v>
      </c>
      <c r="O12548" s="1">
        <f t="shared" si="1623"/>
        <v>43101</v>
      </c>
      <c r="R12548" s="1" t="str">
        <f t="shared" si="1622"/>
        <v/>
      </c>
      <c r="S12548" t="str">
        <f t="shared" si="1624"/>
        <v>Active</v>
      </c>
      <c r="T12548" s="4">
        <v>38</v>
      </c>
    </row>
    <row r="12549" spans="1:20" x14ac:dyDescent="0.25">
      <c r="A12549">
        <v>775193</v>
      </c>
      <c r="B12549" t="s">
        <v>20</v>
      </c>
      <c r="C12549" t="s">
        <v>21</v>
      </c>
      <c r="D12549" t="s">
        <v>22</v>
      </c>
      <c r="E12549" t="s">
        <v>46</v>
      </c>
      <c r="F12549" t="s">
        <v>24</v>
      </c>
      <c r="G12549" t="s">
        <v>25</v>
      </c>
      <c r="H12549" s="3">
        <v>59262</v>
      </c>
      <c r="I12549" t="s">
        <v>26</v>
      </c>
      <c r="J12549" t="s">
        <v>27</v>
      </c>
      <c r="K12549" s="2">
        <v>4014.45</v>
      </c>
      <c r="L12549" t="s">
        <v>28</v>
      </c>
      <c r="M12549">
        <v>2016</v>
      </c>
      <c r="N12549">
        <v>11</v>
      </c>
      <c r="O12549" s="1">
        <f t="shared" si="1623"/>
        <v>42675</v>
      </c>
      <c r="R12549" s="1" t="str">
        <f t="shared" si="1622"/>
        <v/>
      </c>
      <c r="S12549" t="str">
        <f t="shared" si="1624"/>
        <v>Active</v>
      </c>
      <c r="T12549" s="4">
        <v>42</v>
      </c>
    </row>
    <row r="12550" spans="1:20" x14ac:dyDescent="0.25">
      <c r="A12550">
        <v>859218</v>
      </c>
      <c r="B12550" t="s">
        <v>20</v>
      </c>
      <c r="C12550" t="s">
        <v>21</v>
      </c>
      <c r="D12550" t="s">
        <v>22</v>
      </c>
      <c r="E12550" t="s">
        <v>106</v>
      </c>
      <c r="F12550" t="s">
        <v>32</v>
      </c>
      <c r="G12550" t="s">
        <v>25</v>
      </c>
      <c r="H12550" s="3">
        <v>59262</v>
      </c>
      <c r="I12550" t="s">
        <v>26</v>
      </c>
      <c r="J12550" t="s">
        <v>27</v>
      </c>
      <c r="K12550" s="2">
        <v>4014.45</v>
      </c>
      <c r="L12550" t="s">
        <v>28</v>
      </c>
      <c r="M12550">
        <v>2018</v>
      </c>
      <c r="N12550">
        <v>6</v>
      </c>
      <c r="O12550" s="1">
        <f t="shared" si="1623"/>
        <v>43252</v>
      </c>
      <c r="R12550" s="1" t="str">
        <f t="shared" si="1622"/>
        <v/>
      </c>
      <c r="S12550" t="str">
        <f t="shared" si="1624"/>
        <v>Active</v>
      </c>
      <c r="T12550" s="4">
        <v>37</v>
      </c>
    </row>
    <row r="12551" spans="1:20" x14ac:dyDescent="0.25">
      <c r="A12551">
        <v>251023</v>
      </c>
      <c r="B12551" t="s">
        <v>20</v>
      </c>
      <c r="C12551" t="s">
        <v>21</v>
      </c>
      <c r="D12551" t="s">
        <v>22</v>
      </c>
      <c r="E12551" t="s">
        <v>57</v>
      </c>
      <c r="F12551" t="s">
        <v>24</v>
      </c>
      <c r="G12551" t="s">
        <v>33</v>
      </c>
      <c r="H12551" s="3">
        <v>73455</v>
      </c>
      <c r="I12551" t="s">
        <v>38</v>
      </c>
      <c r="J12551" t="s">
        <v>27</v>
      </c>
      <c r="K12551" s="2">
        <v>4016.54</v>
      </c>
      <c r="L12551" t="s">
        <v>28</v>
      </c>
      <c r="M12551">
        <v>2013</v>
      </c>
      <c r="N12551">
        <v>11</v>
      </c>
      <c r="O12551" s="1">
        <f t="shared" si="1623"/>
        <v>41579</v>
      </c>
      <c r="R12551" s="1" t="str">
        <f t="shared" si="1622"/>
        <v/>
      </c>
      <c r="S12551" t="str">
        <f t="shared" si="1624"/>
        <v>Active</v>
      </c>
      <c r="T12551" s="4">
        <v>48</v>
      </c>
    </row>
    <row r="12552" spans="1:20" x14ac:dyDescent="0.25">
      <c r="A12552">
        <v>348085</v>
      </c>
      <c r="B12552" t="s">
        <v>20</v>
      </c>
      <c r="C12552" t="s">
        <v>21</v>
      </c>
      <c r="D12552" t="s">
        <v>99</v>
      </c>
      <c r="E12552" t="s">
        <v>100</v>
      </c>
      <c r="F12552" t="s">
        <v>32</v>
      </c>
      <c r="G12552" t="s">
        <v>33</v>
      </c>
      <c r="H12552" s="3">
        <v>73455</v>
      </c>
      <c r="I12552" t="s">
        <v>38</v>
      </c>
      <c r="J12552" t="s">
        <v>27</v>
      </c>
      <c r="K12552" s="2">
        <v>4017.06</v>
      </c>
      <c r="L12552" t="s">
        <v>28</v>
      </c>
      <c r="M12552">
        <v>2012</v>
      </c>
      <c r="N12552">
        <v>10</v>
      </c>
      <c r="O12552" s="1">
        <f t="shared" si="1623"/>
        <v>41183</v>
      </c>
      <c r="R12552" s="1" t="str">
        <f t="shared" si="1622"/>
        <v/>
      </c>
      <c r="S12552" t="str">
        <f t="shared" si="1624"/>
        <v>Active</v>
      </c>
      <c r="T12552" s="4">
        <v>46</v>
      </c>
    </row>
    <row r="12553" spans="1:20" x14ac:dyDescent="0.25">
      <c r="A12553">
        <v>285122</v>
      </c>
      <c r="B12553" t="s">
        <v>20</v>
      </c>
      <c r="C12553" t="s">
        <v>21</v>
      </c>
      <c r="D12553" t="s">
        <v>22</v>
      </c>
      <c r="E12553" t="s">
        <v>65</v>
      </c>
      <c r="F12553" t="s">
        <v>24</v>
      </c>
      <c r="G12553" t="s">
        <v>33</v>
      </c>
      <c r="H12553" s="3">
        <v>73455</v>
      </c>
      <c r="I12553" t="s">
        <v>38</v>
      </c>
      <c r="J12553" t="s">
        <v>27</v>
      </c>
      <c r="K12553" s="2">
        <v>4022.96</v>
      </c>
      <c r="L12553" t="s">
        <v>28</v>
      </c>
      <c r="M12553">
        <v>2014</v>
      </c>
      <c r="N12553">
        <v>10</v>
      </c>
      <c r="O12553" s="1">
        <f t="shared" si="1623"/>
        <v>41913</v>
      </c>
      <c r="R12553" s="1" t="str">
        <f t="shared" si="1622"/>
        <v/>
      </c>
      <c r="S12553" t="str">
        <f t="shared" si="1624"/>
        <v>Active</v>
      </c>
      <c r="T12553" s="4">
        <v>33</v>
      </c>
    </row>
    <row r="12554" spans="1:20" x14ac:dyDescent="0.25">
      <c r="A12554">
        <v>597189</v>
      </c>
      <c r="B12554" t="s">
        <v>20</v>
      </c>
      <c r="C12554" t="s">
        <v>35</v>
      </c>
      <c r="D12554" t="s">
        <v>82</v>
      </c>
      <c r="E12554" t="s">
        <v>83</v>
      </c>
      <c r="F12554" t="s">
        <v>24</v>
      </c>
      <c r="G12554" t="s">
        <v>33</v>
      </c>
      <c r="H12554" s="3">
        <v>73455</v>
      </c>
      <c r="I12554" t="s">
        <v>26</v>
      </c>
      <c r="J12554" t="s">
        <v>27</v>
      </c>
      <c r="K12554" s="2">
        <v>4025.1</v>
      </c>
      <c r="L12554" t="s">
        <v>28</v>
      </c>
      <c r="M12554">
        <v>2017</v>
      </c>
      <c r="N12554">
        <v>5</v>
      </c>
      <c r="O12554" s="1">
        <f t="shared" si="1623"/>
        <v>42856</v>
      </c>
      <c r="R12554" s="1" t="str">
        <f t="shared" si="1622"/>
        <v/>
      </c>
      <c r="S12554" t="str">
        <f t="shared" si="1624"/>
        <v>Active</v>
      </c>
      <c r="T12554" s="4">
        <v>41</v>
      </c>
    </row>
    <row r="12555" spans="1:20" x14ac:dyDescent="0.25">
      <c r="A12555">
        <v>932405</v>
      </c>
      <c r="B12555" t="s">
        <v>20</v>
      </c>
      <c r="C12555" t="s">
        <v>62</v>
      </c>
      <c r="D12555" t="s">
        <v>122</v>
      </c>
      <c r="E12555" t="s">
        <v>123</v>
      </c>
      <c r="F12555" t="s">
        <v>32</v>
      </c>
      <c r="G12555" t="s">
        <v>25</v>
      </c>
      <c r="H12555" s="3">
        <v>52236</v>
      </c>
      <c r="I12555" t="s">
        <v>26</v>
      </c>
      <c r="J12555" t="s">
        <v>27</v>
      </c>
      <c r="K12555" s="2">
        <v>4027.7</v>
      </c>
      <c r="L12555" t="s">
        <v>28</v>
      </c>
      <c r="M12555">
        <v>2014</v>
      </c>
      <c r="N12555">
        <v>5</v>
      </c>
      <c r="O12555" s="1">
        <f t="shared" si="1623"/>
        <v>41760</v>
      </c>
      <c r="R12555" s="1" t="str">
        <f t="shared" si="1622"/>
        <v/>
      </c>
      <c r="S12555" t="str">
        <f t="shared" si="1624"/>
        <v>Active</v>
      </c>
      <c r="T12555" s="4">
        <v>46</v>
      </c>
    </row>
    <row r="12556" spans="1:20" x14ac:dyDescent="0.25">
      <c r="A12556">
        <v>398535</v>
      </c>
      <c r="B12556" t="s">
        <v>20</v>
      </c>
      <c r="C12556" t="s">
        <v>40</v>
      </c>
      <c r="D12556" t="s">
        <v>72</v>
      </c>
      <c r="E12556" t="s">
        <v>73</v>
      </c>
      <c r="F12556" t="s">
        <v>24</v>
      </c>
      <c r="G12556" t="s">
        <v>33</v>
      </c>
      <c r="H12556" s="3">
        <v>73455</v>
      </c>
      <c r="I12556" t="s">
        <v>38</v>
      </c>
      <c r="J12556" t="s">
        <v>27</v>
      </c>
      <c r="K12556" s="2">
        <v>4250.28</v>
      </c>
      <c r="L12556" t="s">
        <v>61</v>
      </c>
      <c r="M12556">
        <v>2018</v>
      </c>
      <c r="N12556">
        <v>4</v>
      </c>
      <c r="O12556" s="1">
        <f t="shared" si="1623"/>
        <v>43191</v>
      </c>
      <c r="P12556">
        <v>2018</v>
      </c>
      <c r="Q12556">
        <v>12</v>
      </c>
      <c r="R12556" s="1">
        <f>IFERROR(DATE(P12556,Q12556,1),"")</f>
        <v>43435</v>
      </c>
      <c r="S12556" t="str">
        <f t="shared" si="1624"/>
        <v>Cancelled</v>
      </c>
      <c r="T12556" s="4">
        <v>35</v>
      </c>
    </row>
    <row r="12557" spans="1:20" x14ac:dyDescent="0.25">
      <c r="A12557">
        <v>551391</v>
      </c>
      <c r="B12557" t="s">
        <v>20</v>
      </c>
      <c r="C12557" t="s">
        <v>21</v>
      </c>
      <c r="D12557" t="s">
        <v>70</v>
      </c>
      <c r="E12557" t="s">
        <v>71</v>
      </c>
      <c r="F12557" t="s">
        <v>32</v>
      </c>
      <c r="G12557" t="s">
        <v>25</v>
      </c>
      <c r="H12557" s="3">
        <v>72451</v>
      </c>
      <c r="I12557" t="s">
        <v>26</v>
      </c>
      <c r="J12557" t="s">
        <v>27</v>
      </c>
      <c r="K12557" s="2">
        <v>4035.01</v>
      </c>
      <c r="L12557" t="s">
        <v>28</v>
      </c>
      <c r="M12557">
        <v>2015</v>
      </c>
      <c r="N12557">
        <v>6</v>
      </c>
      <c r="O12557" s="1">
        <f t="shared" si="1623"/>
        <v>42156</v>
      </c>
      <c r="R12557" s="1" t="str">
        <f t="shared" ref="R12557:R12559" si="1625">IFERROR(DATE(P12557,Q12557,1),"")</f>
        <v/>
      </c>
      <c r="S12557" t="str">
        <f t="shared" si="1624"/>
        <v>Active</v>
      </c>
      <c r="T12557" s="4">
        <v>35</v>
      </c>
    </row>
    <row r="12558" spans="1:20" x14ac:dyDescent="0.25">
      <c r="A12558">
        <v>274879</v>
      </c>
      <c r="B12558" t="s">
        <v>20</v>
      </c>
      <c r="C12558" t="s">
        <v>62</v>
      </c>
      <c r="D12558" t="s">
        <v>63</v>
      </c>
      <c r="E12558" t="s">
        <v>64</v>
      </c>
      <c r="F12558" t="s">
        <v>24</v>
      </c>
      <c r="G12558" t="s">
        <v>33</v>
      </c>
      <c r="H12558" s="3">
        <v>73455</v>
      </c>
      <c r="I12558" t="s">
        <v>26</v>
      </c>
      <c r="J12558" t="s">
        <v>27</v>
      </c>
      <c r="K12558" s="2">
        <v>4035.77</v>
      </c>
      <c r="L12558" t="s">
        <v>28</v>
      </c>
      <c r="M12558">
        <v>2017</v>
      </c>
      <c r="N12558">
        <v>10</v>
      </c>
      <c r="O12558" s="1">
        <f t="shared" si="1623"/>
        <v>43009</v>
      </c>
      <c r="R12558" s="1" t="str">
        <f t="shared" si="1625"/>
        <v/>
      </c>
      <c r="S12558" t="str">
        <f t="shared" si="1624"/>
        <v>Active</v>
      </c>
      <c r="T12558" s="4">
        <v>38</v>
      </c>
    </row>
    <row r="12559" spans="1:20" x14ac:dyDescent="0.25">
      <c r="A12559">
        <v>460091</v>
      </c>
      <c r="B12559" t="s">
        <v>20</v>
      </c>
      <c r="C12559" t="s">
        <v>35</v>
      </c>
      <c r="D12559" t="s">
        <v>94</v>
      </c>
      <c r="E12559" t="s">
        <v>95</v>
      </c>
      <c r="F12559" t="s">
        <v>32</v>
      </c>
      <c r="G12559" t="s">
        <v>76</v>
      </c>
      <c r="H12559" s="3">
        <v>63577</v>
      </c>
      <c r="I12559" t="s">
        <v>26</v>
      </c>
      <c r="J12559" t="s">
        <v>27</v>
      </c>
      <c r="K12559" s="2">
        <v>4037.55</v>
      </c>
      <c r="L12559" t="s">
        <v>28</v>
      </c>
      <c r="M12559">
        <v>2012</v>
      </c>
      <c r="N12559">
        <v>5</v>
      </c>
      <c r="O12559" s="1">
        <f t="shared" si="1623"/>
        <v>41030</v>
      </c>
      <c r="R12559" s="1" t="str">
        <f t="shared" si="1625"/>
        <v/>
      </c>
      <c r="S12559" t="str">
        <f t="shared" si="1624"/>
        <v>Active</v>
      </c>
      <c r="T12559" s="4">
        <v>47</v>
      </c>
    </row>
    <row r="12560" spans="1:20" x14ac:dyDescent="0.25">
      <c r="A12560">
        <v>885210</v>
      </c>
      <c r="B12560" t="s">
        <v>20</v>
      </c>
      <c r="C12560" t="s">
        <v>21</v>
      </c>
      <c r="D12560" t="s">
        <v>70</v>
      </c>
      <c r="E12560" t="s">
        <v>71</v>
      </c>
      <c r="F12560" t="s">
        <v>32</v>
      </c>
      <c r="G12560" t="s">
        <v>33</v>
      </c>
      <c r="H12560" s="3">
        <v>73455</v>
      </c>
      <c r="I12560" t="s">
        <v>26</v>
      </c>
      <c r="J12560" t="s">
        <v>27</v>
      </c>
      <c r="K12560" s="2">
        <v>4038.86</v>
      </c>
      <c r="L12560" t="s">
        <v>28</v>
      </c>
      <c r="M12560">
        <v>2013</v>
      </c>
      <c r="N12560">
        <v>10</v>
      </c>
      <c r="O12560" s="1">
        <f t="shared" si="1623"/>
        <v>41548</v>
      </c>
      <c r="P12560">
        <v>2015</v>
      </c>
      <c r="Q12560">
        <v>6</v>
      </c>
      <c r="R12560" s="1">
        <f t="shared" ref="R12560:R12583" si="1626">IFERROR(DATE(P12560,Q12560,1),"")</f>
        <v>42156</v>
      </c>
      <c r="S12560" t="str">
        <f t="shared" si="1624"/>
        <v>Cancelled</v>
      </c>
      <c r="T12560" s="4">
        <v>36</v>
      </c>
    </row>
    <row r="12561" spans="1:20" x14ac:dyDescent="0.25">
      <c r="A12561">
        <v>861917</v>
      </c>
      <c r="B12561" t="s">
        <v>20</v>
      </c>
      <c r="C12561" t="s">
        <v>21</v>
      </c>
      <c r="D12561" t="s">
        <v>22</v>
      </c>
      <c r="E12561" t="s">
        <v>51</v>
      </c>
      <c r="F12561" t="s">
        <v>24</v>
      </c>
      <c r="G12561" t="s">
        <v>25</v>
      </c>
      <c r="H12561" s="3">
        <v>57453</v>
      </c>
      <c r="I12561" t="s">
        <v>34</v>
      </c>
      <c r="J12561" t="s">
        <v>27</v>
      </c>
      <c r="K12561" s="2">
        <v>4039.32</v>
      </c>
      <c r="L12561" t="s">
        <v>28</v>
      </c>
      <c r="M12561">
        <v>2016</v>
      </c>
      <c r="N12561">
        <v>1</v>
      </c>
      <c r="O12561" s="1">
        <f t="shared" si="1623"/>
        <v>42370</v>
      </c>
      <c r="P12561">
        <v>2016</v>
      </c>
      <c r="Q12561">
        <v>9</v>
      </c>
      <c r="R12561" s="1">
        <f t="shared" si="1626"/>
        <v>42614</v>
      </c>
      <c r="S12561" t="str">
        <f t="shared" si="1624"/>
        <v>Cancelled</v>
      </c>
      <c r="T12561" s="4">
        <v>34</v>
      </c>
    </row>
    <row r="12562" spans="1:20" x14ac:dyDescent="0.25">
      <c r="A12562">
        <v>516224</v>
      </c>
      <c r="B12562" t="s">
        <v>20</v>
      </c>
      <c r="C12562" t="s">
        <v>40</v>
      </c>
      <c r="D12562" t="s">
        <v>49</v>
      </c>
      <c r="E12562" t="s">
        <v>67</v>
      </c>
      <c r="F12562" t="s">
        <v>32</v>
      </c>
      <c r="G12562" t="s">
        <v>25</v>
      </c>
      <c r="H12562" s="3">
        <v>77907</v>
      </c>
      <c r="I12562" t="s">
        <v>38</v>
      </c>
      <c r="J12562" t="s">
        <v>27</v>
      </c>
      <c r="K12562" s="2">
        <v>4049.42</v>
      </c>
      <c r="L12562" t="s">
        <v>28</v>
      </c>
      <c r="M12562">
        <v>2015</v>
      </c>
      <c r="N12562">
        <v>9</v>
      </c>
      <c r="O12562" s="1">
        <f t="shared" si="1623"/>
        <v>42248</v>
      </c>
      <c r="R12562" s="1" t="str">
        <f t="shared" si="1626"/>
        <v/>
      </c>
      <c r="S12562" t="str">
        <f t="shared" si="1624"/>
        <v>Active</v>
      </c>
      <c r="T12562" s="4">
        <v>42</v>
      </c>
    </row>
    <row r="12563" spans="1:20" x14ac:dyDescent="0.25">
      <c r="A12563">
        <v>805349</v>
      </c>
      <c r="B12563" t="s">
        <v>20</v>
      </c>
      <c r="C12563" t="s">
        <v>21</v>
      </c>
      <c r="D12563" t="s">
        <v>22</v>
      </c>
      <c r="E12563" t="s">
        <v>39</v>
      </c>
      <c r="F12563" t="s">
        <v>32</v>
      </c>
      <c r="G12563" t="s">
        <v>25</v>
      </c>
      <c r="H12563" s="3">
        <v>96633</v>
      </c>
      <c r="I12563" t="s">
        <v>34</v>
      </c>
      <c r="J12563" t="s">
        <v>27</v>
      </c>
      <c r="K12563" s="2">
        <v>4050.51</v>
      </c>
      <c r="L12563" t="s">
        <v>28</v>
      </c>
      <c r="M12563">
        <v>2018</v>
      </c>
      <c r="N12563">
        <v>6</v>
      </c>
      <c r="O12563" s="1">
        <f t="shared" si="1623"/>
        <v>43252</v>
      </c>
      <c r="R12563" s="1" t="str">
        <f t="shared" si="1626"/>
        <v/>
      </c>
      <c r="S12563" t="str">
        <f t="shared" si="1624"/>
        <v>Active</v>
      </c>
      <c r="T12563" s="4">
        <v>38</v>
      </c>
    </row>
    <row r="12564" spans="1:20" x14ac:dyDescent="0.25">
      <c r="A12564">
        <v>674689</v>
      </c>
      <c r="B12564" t="s">
        <v>20</v>
      </c>
      <c r="C12564" t="s">
        <v>35</v>
      </c>
      <c r="D12564" t="s">
        <v>82</v>
      </c>
      <c r="E12564" t="s">
        <v>83</v>
      </c>
      <c r="F12564" t="s">
        <v>32</v>
      </c>
      <c r="G12564" t="s">
        <v>33</v>
      </c>
      <c r="H12564" s="3">
        <v>73455</v>
      </c>
      <c r="I12564" t="s">
        <v>38</v>
      </c>
      <c r="J12564" t="s">
        <v>27</v>
      </c>
      <c r="K12564" s="2">
        <v>4058.67</v>
      </c>
      <c r="L12564" t="s">
        <v>28</v>
      </c>
      <c r="M12564">
        <v>2017</v>
      </c>
      <c r="N12564">
        <v>4</v>
      </c>
      <c r="O12564" s="1">
        <f t="shared" si="1623"/>
        <v>42826</v>
      </c>
      <c r="R12564" s="1" t="str">
        <f t="shared" si="1626"/>
        <v/>
      </c>
      <c r="S12564" t="str">
        <f t="shared" si="1624"/>
        <v>Active</v>
      </c>
      <c r="T12564" s="4">
        <v>36</v>
      </c>
    </row>
    <row r="12565" spans="1:20" x14ac:dyDescent="0.25">
      <c r="A12565">
        <v>924724</v>
      </c>
      <c r="B12565" t="s">
        <v>20</v>
      </c>
      <c r="C12565" t="s">
        <v>40</v>
      </c>
      <c r="D12565" t="s">
        <v>49</v>
      </c>
      <c r="E12565" t="s">
        <v>75</v>
      </c>
      <c r="F12565" t="s">
        <v>24</v>
      </c>
      <c r="G12565" t="s">
        <v>25</v>
      </c>
      <c r="H12565" s="3">
        <v>42864</v>
      </c>
      <c r="I12565" t="s">
        <v>26</v>
      </c>
      <c r="J12565" t="s">
        <v>27</v>
      </c>
      <c r="K12565" s="2">
        <v>4428.03</v>
      </c>
      <c r="L12565" t="s">
        <v>61</v>
      </c>
      <c r="M12565">
        <v>2018</v>
      </c>
      <c r="N12565">
        <v>2</v>
      </c>
      <c r="O12565" s="1">
        <f t="shared" si="1623"/>
        <v>43132</v>
      </c>
      <c r="R12565" s="1" t="str">
        <f t="shared" si="1626"/>
        <v/>
      </c>
      <c r="S12565" t="str">
        <f t="shared" si="1624"/>
        <v>Active</v>
      </c>
      <c r="T12565" s="4">
        <v>39</v>
      </c>
    </row>
    <row r="12566" spans="1:20" x14ac:dyDescent="0.25">
      <c r="A12566">
        <v>317726</v>
      </c>
      <c r="B12566" t="s">
        <v>20</v>
      </c>
      <c r="C12566" t="s">
        <v>21</v>
      </c>
      <c r="D12566" t="s">
        <v>22</v>
      </c>
      <c r="E12566" t="s">
        <v>84</v>
      </c>
      <c r="F12566" t="s">
        <v>32</v>
      </c>
      <c r="G12566" t="s">
        <v>33</v>
      </c>
      <c r="H12566" s="3">
        <v>73455</v>
      </c>
      <c r="I12566" t="s">
        <v>26</v>
      </c>
      <c r="J12566" t="s">
        <v>27</v>
      </c>
      <c r="K12566" s="2">
        <v>4060.96</v>
      </c>
      <c r="L12566" t="s">
        <v>28</v>
      </c>
      <c r="M12566">
        <v>2015</v>
      </c>
      <c r="N12566">
        <v>3</v>
      </c>
      <c r="O12566" s="1">
        <f t="shared" si="1623"/>
        <v>42064</v>
      </c>
      <c r="R12566" s="1" t="str">
        <f t="shared" si="1626"/>
        <v/>
      </c>
      <c r="S12566" t="str">
        <f t="shared" si="1624"/>
        <v>Active</v>
      </c>
      <c r="T12566" s="4">
        <v>34</v>
      </c>
    </row>
    <row r="12567" spans="1:20" x14ac:dyDescent="0.25">
      <c r="A12567">
        <v>804784</v>
      </c>
      <c r="B12567" t="s">
        <v>20</v>
      </c>
      <c r="C12567" t="s">
        <v>40</v>
      </c>
      <c r="D12567" t="s">
        <v>49</v>
      </c>
      <c r="E12567" t="s">
        <v>75</v>
      </c>
      <c r="F12567" t="s">
        <v>32</v>
      </c>
      <c r="G12567" t="s">
        <v>25</v>
      </c>
      <c r="H12567" s="3">
        <v>83224</v>
      </c>
      <c r="I12567" t="s">
        <v>26</v>
      </c>
      <c r="J12567" t="s">
        <v>27</v>
      </c>
      <c r="K12567" s="2">
        <v>4061.59</v>
      </c>
      <c r="L12567" t="s">
        <v>28</v>
      </c>
      <c r="M12567">
        <v>2017</v>
      </c>
      <c r="N12567">
        <v>3</v>
      </c>
      <c r="O12567" s="1">
        <f t="shared" si="1623"/>
        <v>42795</v>
      </c>
      <c r="R12567" s="1" t="str">
        <f t="shared" si="1626"/>
        <v/>
      </c>
      <c r="S12567" t="str">
        <f t="shared" si="1624"/>
        <v>Active</v>
      </c>
      <c r="T12567" s="4">
        <v>38</v>
      </c>
    </row>
    <row r="12568" spans="1:20" x14ac:dyDescent="0.25">
      <c r="A12568">
        <v>383898</v>
      </c>
      <c r="B12568" t="s">
        <v>20</v>
      </c>
      <c r="C12568" t="s">
        <v>40</v>
      </c>
      <c r="D12568" t="s">
        <v>49</v>
      </c>
      <c r="E12568" t="s">
        <v>75</v>
      </c>
      <c r="F12568" t="s">
        <v>24</v>
      </c>
      <c r="G12568" t="s">
        <v>33</v>
      </c>
      <c r="H12568" s="3">
        <v>73455</v>
      </c>
      <c r="I12568" t="s">
        <v>38</v>
      </c>
      <c r="J12568" t="s">
        <v>27</v>
      </c>
      <c r="K12568" s="2">
        <v>4481.3900000000003</v>
      </c>
      <c r="L12568" t="s">
        <v>61</v>
      </c>
      <c r="M12568">
        <v>2018</v>
      </c>
      <c r="N12568">
        <v>3</v>
      </c>
      <c r="O12568" s="1">
        <f t="shared" si="1623"/>
        <v>43160</v>
      </c>
      <c r="R12568" s="1" t="str">
        <f t="shared" si="1626"/>
        <v/>
      </c>
      <c r="S12568" t="str">
        <f t="shared" si="1624"/>
        <v>Active</v>
      </c>
      <c r="T12568" s="4">
        <v>40</v>
      </c>
    </row>
    <row r="12569" spans="1:20" x14ac:dyDescent="0.25">
      <c r="A12569">
        <v>340277</v>
      </c>
      <c r="B12569" t="s">
        <v>20</v>
      </c>
      <c r="C12569" t="s">
        <v>40</v>
      </c>
      <c r="D12569" t="s">
        <v>49</v>
      </c>
      <c r="E12569" t="s">
        <v>67</v>
      </c>
      <c r="F12569" t="s">
        <v>32</v>
      </c>
      <c r="G12569" t="s">
        <v>25</v>
      </c>
      <c r="H12569" s="3">
        <v>66246</v>
      </c>
      <c r="I12569" t="s">
        <v>26</v>
      </c>
      <c r="J12569" t="s">
        <v>27</v>
      </c>
      <c r="K12569" s="2">
        <v>4063.33</v>
      </c>
      <c r="L12569" t="s">
        <v>28</v>
      </c>
      <c r="M12569">
        <v>2013</v>
      </c>
      <c r="N12569">
        <v>7</v>
      </c>
      <c r="O12569" s="1">
        <f t="shared" si="1623"/>
        <v>41456</v>
      </c>
      <c r="R12569" s="1" t="str">
        <f t="shared" si="1626"/>
        <v/>
      </c>
      <c r="S12569" t="str">
        <f t="shared" si="1624"/>
        <v>Active</v>
      </c>
      <c r="T12569" s="4">
        <v>42</v>
      </c>
    </row>
    <row r="12570" spans="1:20" x14ac:dyDescent="0.25">
      <c r="A12570">
        <v>199959</v>
      </c>
      <c r="B12570" t="s">
        <v>20</v>
      </c>
      <c r="C12570" t="s">
        <v>40</v>
      </c>
      <c r="D12570" t="s">
        <v>49</v>
      </c>
      <c r="E12570" t="s">
        <v>79</v>
      </c>
      <c r="F12570" t="s">
        <v>32</v>
      </c>
      <c r="G12570" t="s">
        <v>33</v>
      </c>
      <c r="H12570" s="3">
        <v>73455</v>
      </c>
      <c r="I12570" t="s">
        <v>38</v>
      </c>
      <c r="J12570" t="s">
        <v>27</v>
      </c>
      <c r="K12570" s="2">
        <v>4628.28</v>
      </c>
      <c r="L12570" t="s">
        <v>61</v>
      </c>
      <c r="M12570">
        <v>2018</v>
      </c>
      <c r="N12570">
        <v>3</v>
      </c>
      <c r="O12570" s="1">
        <f t="shared" si="1623"/>
        <v>43160</v>
      </c>
      <c r="R12570" s="1" t="str">
        <f t="shared" si="1626"/>
        <v/>
      </c>
      <c r="S12570" t="str">
        <f t="shared" si="1624"/>
        <v>Active</v>
      </c>
      <c r="T12570" s="4">
        <v>29</v>
      </c>
    </row>
    <row r="12571" spans="1:20" x14ac:dyDescent="0.25">
      <c r="A12571">
        <v>571479</v>
      </c>
      <c r="B12571" t="s">
        <v>20</v>
      </c>
      <c r="C12571" t="s">
        <v>21</v>
      </c>
      <c r="D12571" t="s">
        <v>22</v>
      </c>
      <c r="E12571" t="s">
        <v>23</v>
      </c>
      <c r="F12571" t="s">
        <v>24</v>
      </c>
      <c r="G12571" t="s">
        <v>25</v>
      </c>
      <c r="H12571" s="3">
        <v>52736</v>
      </c>
      <c r="I12571" t="s">
        <v>26</v>
      </c>
      <c r="J12571" t="s">
        <v>27</v>
      </c>
      <c r="K12571" s="2">
        <v>4067</v>
      </c>
      <c r="L12571" t="s">
        <v>28</v>
      </c>
      <c r="M12571">
        <v>2018</v>
      </c>
      <c r="N12571">
        <v>5</v>
      </c>
      <c r="O12571" s="1">
        <f t="shared" si="1623"/>
        <v>43221</v>
      </c>
      <c r="R12571" s="1" t="str">
        <f t="shared" si="1626"/>
        <v/>
      </c>
      <c r="S12571" t="str">
        <f t="shared" si="1624"/>
        <v>Active</v>
      </c>
      <c r="T12571" s="4">
        <v>37</v>
      </c>
    </row>
    <row r="12572" spans="1:20" x14ac:dyDescent="0.25">
      <c r="A12572">
        <v>581533</v>
      </c>
      <c r="B12572" t="s">
        <v>20</v>
      </c>
      <c r="C12572" t="s">
        <v>40</v>
      </c>
      <c r="D12572" t="s">
        <v>49</v>
      </c>
      <c r="E12572" t="s">
        <v>75</v>
      </c>
      <c r="F12572" t="s">
        <v>32</v>
      </c>
      <c r="G12572" t="s">
        <v>33</v>
      </c>
      <c r="H12572" s="3">
        <v>73455</v>
      </c>
      <c r="I12572" t="s">
        <v>38</v>
      </c>
      <c r="J12572" t="s">
        <v>27</v>
      </c>
      <c r="K12572" s="2">
        <v>4069.78</v>
      </c>
      <c r="L12572" t="s">
        <v>28</v>
      </c>
      <c r="M12572">
        <v>2013</v>
      </c>
      <c r="N12572">
        <v>6</v>
      </c>
      <c r="O12572" s="1">
        <f t="shared" si="1623"/>
        <v>41426</v>
      </c>
      <c r="R12572" s="1" t="str">
        <f t="shared" si="1626"/>
        <v/>
      </c>
      <c r="S12572" t="str">
        <f t="shared" si="1624"/>
        <v>Active</v>
      </c>
      <c r="T12572" s="4">
        <v>37</v>
      </c>
    </row>
    <row r="12573" spans="1:20" x14ac:dyDescent="0.25">
      <c r="A12573">
        <v>472674</v>
      </c>
      <c r="B12573" t="s">
        <v>20</v>
      </c>
      <c r="C12573" t="s">
        <v>29</v>
      </c>
      <c r="D12573" t="s">
        <v>117</v>
      </c>
      <c r="E12573" t="s">
        <v>118</v>
      </c>
      <c r="F12573" t="s">
        <v>32</v>
      </c>
      <c r="G12573" t="s">
        <v>25</v>
      </c>
      <c r="H12573" s="3">
        <v>53529</v>
      </c>
      <c r="I12573" t="s">
        <v>34</v>
      </c>
      <c r="J12573" t="s">
        <v>27</v>
      </c>
      <c r="K12573" s="2">
        <v>4076.63</v>
      </c>
      <c r="L12573" t="s">
        <v>28</v>
      </c>
      <c r="M12573">
        <v>2013</v>
      </c>
      <c r="N12573">
        <v>12</v>
      </c>
      <c r="O12573" s="1">
        <f t="shared" si="1623"/>
        <v>41609</v>
      </c>
      <c r="R12573" s="1" t="str">
        <f t="shared" si="1626"/>
        <v/>
      </c>
      <c r="S12573" t="str">
        <f t="shared" si="1624"/>
        <v>Active</v>
      </c>
      <c r="T12573" s="4">
        <v>45</v>
      </c>
    </row>
    <row r="12574" spans="1:20" x14ac:dyDescent="0.25">
      <c r="A12574">
        <v>431514</v>
      </c>
      <c r="B12574" t="s">
        <v>20</v>
      </c>
      <c r="C12574" t="s">
        <v>35</v>
      </c>
      <c r="D12574" t="s">
        <v>112</v>
      </c>
      <c r="E12574" t="s">
        <v>113</v>
      </c>
      <c r="F12574" t="s">
        <v>32</v>
      </c>
      <c r="G12574" t="s">
        <v>33</v>
      </c>
      <c r="H12574" s="3">
        <v>73455</v>
      </c>
      <c r="I12574" t="s">
        <v>38</v>
      </c>
      <c r="J12574" t="s">
        <v>27</v>
      </c>
      <c r="K12574" s="2">
        <v>4078.02</v>
      </c>
      <c r="L12574" t="s">
        <v>28</v>
      </c>
      <c r="M12574">
        <v>2018</v>
      </c>
      <c r="N12574">
        <v>5</v>
      </c>
      <c r="O12574" s="1">
        <f t="shared" si="1623"/>
        <v>43221</v>
      </c>
      <c r="R12574" s="1" t="str">
        <f t="shared" si="1626"/>
        <v/>
      </c>
      <c r="S12574" t="str">
        <f t="shared" si="1624"/>
        <v>Active</v>
      </c>
      <c r="T12574" s="4">
        <v>39</v>
      </c>
    </row>
    <row r="12575" spans="1:20" x14ac:dyDescent="0.25">
      <c r="A12575">
        <v>574723</v>
      </c>
      <c r="B12575" t="s">
        <v>20</v>
      </c>
      <c r="C12575" t="s">
        <v>96</v>
      </c>
      <c r="D12575" t="s">
        <v>97</v>
      </c>
      <c r="E12575" t="s">
        <v>114</v>
      </c>
      <c r="F12575" t="s">
        <v>24</v>
      </c>
      <c r="G12575" t="s">
        <v>25</v>
      </c>
      <c r="H12575" s="3">
        <v>73823</v>
      </c>
      <c r="I12575" t="s">
        <v>38</v>
      </c>
      <c r="J12575" t="s">
        <v>27</v>
      </c>
      <c r="K12575" s="2">
        <v>4080.82</v>
      </c>
      <c r="L12575" t="s">
        <v>28</v>
      </c>
      <c r="M12575">
        <v>2017</v>
      </c>
      <c r="N12575">
        <v>9</v>
      </c>
      <c r="O12575" s="1">
        <f t="shared" si="1623"/>
        <v>42979</v>
      </c>
      <c r="R12575" s="1" t="str">
        <f t="shared" si="1626"/>
        <v/>
      </c>
      <c r="S12575" t="str">
        <f t="shared" si="1624"/>
        <v>Active</v>
      </c>
      <c r="T12575" s="4">
        <v>32</v>
      </c>
    </row>
    <row r="12576" spans="1:20" x14ac:dyDescent="0.25">
      <c r="A12576">
        <v>794286</v>
      </c>
      <c r="B12576" t="s">
        <v>20</v>
      </c>
      <c r="C12576" t="s">
        <v>35</v>
      </c>
      <c r="D12576" t="s">
        <v>36</v>
      </c>
      <c r="E12576" t="s">
        <v>74</v>
      </c>
      <c r="F12576" t="s">
        <v>32</v>
      </c>
      <c r="G12576" t="s">
        <v>25</v>
      </c>
      <c r="H12576" s="3">
        <v>73987</v>
      </c>
      <c r="I12576" t="s">
        <v>26</v>
      </c>
      <c r="J12576" t="s">
        <v>27</v>
      </c>
      <c r="K12576" s="2">
        <v>4082.17</v>
      </c>
      <c r="L12576" t="s">
        <v>28</v>
      </c>
      <c r="M12576">
        <v>2017</v>
      </c>
      <c r="N12576">
        <v>3</v>
      </c>
      <c r="O12576" s="1">
        <f t="shared" si="1623"/>
        <v>42795</v>
      </c>
      <c r="R12576" s="1" t="str">
        <f t="shared" si="1626"/>
        <v/>
      </c>
      <c r="S12576" t="str">
        <f t="shared" si="1624"/>
        <v>Active</v>
      </c>
      <c r="T12576" s="4">
        <v>44</v>
      </c>
    </row>
    <row r="12577" spans="1:20" x14ac:dyDescent="0.25">
      <c r="A12577">
        <v>117618</v>
      </c>
      <c r="B12577" t="s">
        <v>20</v>
      </c>
      <c r="C12577" t="s">
        <v>109</v>
      </c>
      <c r="D12577" t="s">
        <v>110</v>
      </c>
      <c r="E12577" t="s">
        <v>111</v>
      </c>
      <c r="F12577" t="s">
        <v>32</v>
      </c>
      <c r="G12577" t="s">
        <v>76</v>
      </c>
      <c r="H12577" s="3">
        <v>67024</v>
      </c>
      <c r="I12577" t="s">
        <v>26</v>
      </c>
      <c r="J12577" t="s">
        <v>27</v>
      </c>
      <c r="K12577" s="2">
        <v>4082.7</v>
      </c>
      <c r="L12577" t="s">
        <v>28</v>
      </c>
      <c r="M12577">
        <v>2012</v>
      </c>
      <c r="N12577">
        <v>7</v>
      </c>
      <c r="O12577" s="1">
        <f t="shared" si="1623"/>
        <v>41091</v>
      </c>
      <c r="R12577" s="1" t="str">
        <f t="shared" si="1626"/>
        <v/>
      </c>
      <c r="S12577" t="str">
        <f t="shared" si="1624"/>
        <v>Active</v>
      </c>
      <c r="T12577" s="4">
        <v>41</v>
      </c>
    </row>
    <row r="12578" spans="1:20" x14ac:dyDescent="0.25">
      <c r="A12578">
        <v>606371</v>
      </c>
      <c r="B12578" t="s">
        <v>20</v>
      </c>
      <c r="C12578" t="s">
        <v>40</v>
      </c>
      <c r="D12578" t="s">
        <v>54</v>
      </c>
      <c r="E12578" t="s">
        <v>55</v>
      </c>
      <c r="F12578" t="s">
        <v>32</v>
      </c>
      <c r="G12578" t="s">
        <v>76</v>
      </c>
      <c r="H12578" s="3">
        <v>67024</v>
      </c>
      <c r="I12578" t="s">
        <v>26</v>
      </c>
      <c r="J12578" t="s">
        <v>27</v>
      </c>
      <c r="K12578" s="2">
        <v>4082.7</v>
      </c>
      <c r="L12578" t="s">
        <v>28</v>
      </c>
      <c r="M12578">
        <v>2014</v>
      </c>
      <c r="N12578">
        <v>4</v>
      </c>
      <c r="O12578" s="1">
        <f t="shared" si="1623"/>
        <v>41730</v>
      </c>
      <c r="R12578" s="1" t="str">
        <f t="shared" si="1626"/>
        <v/>
      </c>
      <c r="S12578" t="str">
        <f t="shared" si="1624"/>
        <v>Active</v>
      </c>
      <c r="T12578" s="4">
        <v>53</v>
      </c>
    </row>
    <row r="12579" spans="1:20" x14ac:dyDescent="0.25">
      <c r="A12579">
        <v>573217</v>
      </c>
      <c r="B12579" t="s">
        <v>20</v>
      </c>
      <c r="C12579" t="s">
        <v>35</v>
      </c>
      <c r="D12579" t="s">
        <v>36</v>
      </c>
      <c r="E12579" t="s">
        <v>37</v>
      </c>
      <c r="F12579" t="s">
        <v>24</v>
      </c>
      <c r="G12579" t="s">
        <v>25</v>
      </c>
      <c r="H12579" s="3">
        <v>49558</v>
      </c>
      <c r="I12579" t="s">
        <v>26</v>
      </c>
      <c r="J12579" t="s">
        <v>27</v>
      </c>
      <c r="K12579" s="2">
        <v>4087.51</v>
      </c>
      <c r="L12579" t="s">
        <v>28</v>
      </c>
      <c r="M12579">
        <v>2015</v>
      </c>
      <c r="N12579">
        <v>11</v>
      </c>
      <c r="O12579" s="1">
        <f t="shared" si="1623"/>
        <v>42309</v>
      </c>
      <c r="R12579" s="1" t="str">
        <f t="shared" si="1626"/>
        <v/>
      </c>
      <c r="S12579" t="str">
        <f t="shared" si="1624"/>
        <v>Active</v>
      </c>
      <c r="T12579" s="4">
        <v>42</v>
      </c>
    </row>
    <row r="12580" spans="1:20" x14ac:dyDescent="0.25">
      <c r="A12580">
        <v>902015</v>
      </c>
      <c r="B12580" t="s">
        <v>20</v>
      </c>
      <c r="C12580" t="s">
        <v>40</v>
      </c>
      <c r="D12580" t="s">
        <v>49</v>
      </c>
      <c r="E12580" t="s">
        <v>50</v>
      </c>
      <c r="F12580" t="s">
        <v>32</v>
      </c>
      <c r="G12580" t="s">
        <v>25</v>
      </c>
      <c r="H12580" s="3">
        <v>63501</v>
      </c>
      <c r="I12580" t="s">
        <v>26</v>
      </c>
      <c r="J12580" t="s">
        <v>27</v>
      </c>
      <c r="K12580" s="2">
        <v>4089.04</v>
      </c>
      <c r="L12580" t="s">
        <v>28</v>
      </c>
      <c r="M12580">
        <v>2017</v>
      </c>
      <c r="N12580">
        <v>3</v>
      </c>
      <c r="O12580" s="1">
        <f t="shared" si="1623"/>
        <v>42795</v>
      </c>
      <c r="R12580" s="1" t="str">
        <f t="shared" si="1626"/>
        <v/>
      </c>
      <c r="S12580" t="str">
        <f t="shared" si="1624"/>
        <v>Active</v>
      </c>
      <c r="T12580" s="4">
        <v>34</v>
      </c>
    </row>
    <row r="12581" spans="1:20" x14ac:dyDescent="0.25">
      <c r="A12581">
        <v>549080</v>
      </c>
      <c r="B12581" t="s">
        <v>20</v>
      </c>
      <c r="C12581" t="s">
        <v>40</v>
      </c>
      <c r="D12581" t="s">
        <v>49</v>
      </c>
      <c r="E12581" t="s">
        <v>79</v>
      </c>
      <c r="F12581" t="s">
        <v>32</v>
      </c>
      <c r="G12581" t="s">
        <v>25</v>
      </c>
      <c r="H12581" s="3">
        <v>52766</v>
      </c>
      <c r="I12581" t="s">
        <v>26</v>
      </c>
      <c r="J12581" t="s">
        <v>27</v>
      </c>
      <c r="K12581" s="2">
        <v>4089.43</v>
      </c>
      <c r="L12581" t="s">
        <v>28</v>
      </c>
      <c r="M12581">
        <v>2016</v>
      </c>
      <c r="N12581">
        <v>2</v>
      </c>
      <c r="O12581" s="1">
        <f t="shared" si="1623"/>
        <v>42401</v>
      </c>
      <c r="R12581" s="1" t="str">
        <f t="shared" si="1626"/>
        <v/>
      </c>
      <c r="S12581" t="str">
        <f t="shared" si="1624"/>
        <v>Active</v>
      </c>
      <c r="T12581" s="4">
        <v>35</v>
      </c>
    </row>
    <row r="12582" spans="1:20" x14ac:dyDescent="0.25">
      <c r="A12582">
        <v>942984</v>
      </c>
      <c r="B12582" t="s">
        <v>20</v>
      </c>
      <c r="C12582" t="s">
        <v>35</v>
      </c>
      <c r="D12582" t="s">
        <v>82</v>
      </c>
      <c r="E12582" t="s">
        <v>83</v>
      </c>
      <c r="F12582" t="s">
        <v>24</v>
      </c>
      <c r="G12582" t="s">
        <v>25</v>
      </c>
      <c r="H12582" s="3">
        <v>52766</v>
      </c>
      <c r="I12582" t="s">
        <v>26</v>
      </c>
      <c r="J12582" t="s">
        <v>27</v>
      </c>
      <c r="K12582" s="2">
        <v>4089.43</v>
      </c>
      <c r="L12582" t="s">
        <v>28</v>
      </c>
      <c r="M12582">
        <v>2017</v>
      </c>
      <c r="N12582">
        <v>9</v>
      </c>
      <c r="O12582" s="1">
        <f t="shared" si="1623"/>
        <v>42979</v>
      </c>
      <c r="R12582" s="1" t="str">
        <f t="shared" si="1626"/>
        <v/>
      </c>
      <c r="S12582" t="str">
        <f t="shared" si="1624"/>
        <v>Active</v>
      </c>
      <c r="T12582" s="4">
        <v>42</v>
      </c>
    </row>
    <row r="12583" spans="1:20" x14ac:dyDescent="0.25">
      <c r="A12583">
        <v>421191</v>
      </c>
      <c r="B12583" t="s">
        <v>20</v>
      </c>
      <c r="C12583" t="s">
        <v>40</v>
      </c>
      <c r="D12583" t="s">
        <v>41</v>
      </c>
      <c r="E12583" t="s">
        <v>42</v>
      </c>
      <c r="F12583" t="s">
        <v>24</v>
      </c>
      <c r="G12583" t="s">
        <v>25</v>
      </c>
      <c r="H12583" s="3">
        <v>76367</v>
      </c>
      <c r="I12583" t="s">
        <v>38</v>
      </c>
      <c r="J12583" t="s">
        <v>27</v>
      </c>
      <c r="K12583" s="2">
        <v>4089.46</v>
      </c>
      <c r="L12583" t="s">
        <v>28</v>
      </c>
      <c r="M12583">
        <v>2014</v>
      </c>
      <c r="N12583">
        <v>9</v>
      </c>
      <c r="O12583" s="1">
        <f t="shared" si="1623"/>
        <v>41883</v>
      </c>
      <c r="R12583" s="1" t="str">
        <f t="shared" si="1626"/>
        <v/>
      </c>
      <c r="S12583" t="str">
        <f t="shared" si="1624"/>
        <v>Active</v>
      </c>
      <c r="T12583" s="4">
        <v>41</v>
      </c>
    </row>
    <row r="12584" spans="1:20" x14ac:dyDescent="0.25">
      <c r="A12584">
        <v>395512</v>
      </c>
      <c r="B12584" t="s">
        <v>20</v>
      </c>
      <c r="C12584" t="s">
        <v>35</v>
      </c>
      <c r="D12584" t="s">
        <v>36</v>
      </c>
      <c r="E12584" t="s">
        <v>87</v>
      </c>
      <c r="F12584" t="s">
        <v>32</v>
      </c>
      <c r="G12584" t="s">
        <v>25</v>
      </c>
      <c r="H12584" s="3">
        <v>60219</v>
      </c>
      <c r="I12584" t="s">
        <v>26</v>
      </c>
      <c r="J12584" t="s">
        <v>27</v>
      </c>
      <c r="K12584" s="2">
        <v>4091.93</v>
      </c>
      <c r="L12584" t="s">
        <v>28</v>
      </c>
      <c r="M12584">
        <v>2015</v>
      </c>
      <c r="N12584">
        <v>2</v>
      </c>
      <c r="O12584" s="1">
        <f t="shared" si="1623"/>
        <v>42036</v>
      </c>
      <c r="P12584">
        <v>2015</v>
      </c>
      <c r="Q12584">
        <v>10</v>
      </c>
      <c r="R12584" s="1">
        <f>IFERROR(DATE(P12584,Q12584,1),"")</f>
        <v>42278</v>
      </c>
      <c r="S12584" t="str">
        <f t="shared" si="1624"/>
        <v>Cancelled</v>
      </c>
      <c r="T12584" s="4">
        <v>42</v>
      </c>
    </row>
    <row r="12585" spans="1:20" x14ac:dyDescent="0.25">
      <c r="A12585">
        <v>897728</v>
      </c>
      <c r="B12585" t="s">
        <v>20</v>
      </c>
      <c r="C12585" t="s">
        <v>40</v>
      </c>
      <c r="D12585" t="s">
        <v>49</v>
      </c>
      <c r="E12585" t="s">
        <v>50</v>
      </c>
      <c r="F12585" t="s">
        <v>24</v>
      </c>
      <c r="G12585" t="s">
        <v>25</v>
      </c>
      <c r="H12585" s="3">
        <v>55454</v>
      </c>
      <c r="I12585" t="s">
        <v>26</v>
      </c>
      <c r="J12585" t="s">
        <v>27</v>
      </c>
      <c r="K12585" s="2">
        <v>4095.2</v>
      </c>
      <c r="L12585" t="s">
        <v>28</v>
      </c>
      <c r="M12585">
        <v>2018</v>
      </c>
      <c r="N12585">
        <v>11</v>
      </c>
      <c r="O12585" s="1">
        <f t="shared" si="1623"/>
        <v>43405</v>
      </c>
      <c r="R12585" s="1" t="str">
        <f>IFERROR(DATE(P12585,Q12585,1),"")</f>
        <v/>
      </c>
      <c r="S12585" t="str">
        <f t="shared" si="1624"/>
        <v>Active</v>
      </c>
      <c r="T12585" s="4">
        <v>47</v>
      </c>
    </row>
    <row r="12586" spans="1:20" x14ac:dyDescent="0.25">
      <c r="A12586">
        <v>441719</v>
      </c>
      <c r="B12586" t="s">
        <v>20</v>
      </c>
      <c r="C12586" t="s">
        <v>40</v>
      </c>
      <c r="D12586" t="s">
        <v>49</v>
      </c>
      <c r="E12586" t="s">
        <v>75</v>
      </c>
      <c r="F12586" t="s">
        <v>24</v>
      </c>
      <c r="G12586" t="s">
        <v>76</v>
      </c>
      <c r="H12586" s="3">
        <v>57235</v>
      </c>
      <c r="I12586" t="s">
        <v>26</v>
      </c>
      <c r="J12586" t="s">
        <v>27</v>
      </c>
      <c r="K12586" s="2">
        <v>4099.66</v>
      </c>
      <c r="L12586" t="s">
        <v>28</v>
      </c>
      <c r="M12586">
        <v>2014</v>
      </c>
      <c r="N12586">
        <v>12</v>
      </c>
      <c r="O12586" s="1">
        <f t="shared" si="1623"/>
        <v>41974</v>
      </c>
      <c r="P12586">
        <v>2015</v>
      </c>
      <c r="Q12586">
        <v>8</v>
      </c>
      <c r="R12586" s="1">
        <f>IFERROR(DATE(P12586,Q12586,1),"")</f>
        <v>42217</v>
      </c>
      <c r="S12586" t="str">
        <f t="shared" si="1624"/>
        <v>Cancelled</v>
      </c>
      <c r="T12586" s="4">
        <v>42</v>
      </c>
    </row>
    <row r="12587" spans="1:20" x14ac:dyDescent="0.25">
      <c r="A12587">
        <v>810990</v>
      </c>
      <c r="B12587" t="s">
        <v>20</v>
      </c>
      <c r="C12587" t="s">
        <v>35</v>
      </c>
      <c r="D12587" t="s">
        <v>94</v>
      </c>
      <c r="E12587" t="s">
        <v>95</v>
      </c>
      <c r="F12587" t="s">
        <v>32</v>
      </c>
      <c r="G12587" t="s">
        <v>76</v>
      </c>
      <c r="H12587" s="3">
        <v>57235</v>
      </c>
      <c r="I12587" t="s">
        <v>26</v>
      </c>
      <c r="J12587" t="s">
        <v>27</v>
      </c>
      <c r="K12587" s="2">
        <v>4099.66</v>
      </c>
      <c r="L12587" t="s">
        <v>28</v>
      </c>
      <c r="M12587">
        <v>2014</v>
      </c>
      <c r="N12587">
        <v>5</v>
      </c>
      <c r="O12587" s="1">
        <f t="shared" si="1623"/>
        <v>41760</v>
      </c>
      <c r="R12587" s="1" t="str">
        <f t="shared" ref="R12587:R12594" si="1627">IFERROR(DATE(P12587,Q12587,1),"")</f>
        <v/>
      </c>
      <c r="S12587" t="str">
        <f t="shared" si="1624"/>
        <v>Active</v>
      </c>
      <c r="T12587" s="4">
        <v>45</v>
      </c>
    </row>
    <row r="12588" spans="1:20" x14ac:dyDescent="0.25">
      <c r="A12588">
        <v>924056</v>
      </c>
      <c r="B12588" t="s">
        <v>20</v>
      </c>
      <c r="C12588" t="s">
        <v>126</v>
      </c>
      <c r="D12588" t="s">
        <v>127</v>
      </c>
      <c r="E12588" t="s">
        <v>128</v>
      </c>
      <c r="F12588" t="s">
        <v>24</v>
      </c>
      <c r="G12588" t="s">
        <v>25</v>
      </c>
      <c r="H12588" s="3">
        <v>69367</v>
      </c>
      <c r="I12588" t="s">
        <v>26</v>
      </c>
      <c r="J12588" t="s">
        <v>27</v>
      </c>
      <c r="K12588" s="2">
        <v>4100.47</v>
      </c>
      <c r="L12588" t="s">
        <v>28</v>
      </c>
      <c r="M12588">
        <v>2013</v>
      </c>
      <c r="N12588">
        <v>10</v>
      </c>
      <c r="O12588" s="1">
        <f t="shared" si="1623"/>
        <v>41548</v>
      </c>
      <c r="R12588" s="1" t="str">
        <f t="shared" si="1627"/>
        <v/>
      </c>
      <c r="S12588" t="str">
        <f t="shared" si="1624"/>
        <v>Active</v>
      </c>
      <c r="T12588" s="4">
        <v>51</v>
      </c>
    </row>
    <row r="12589" spans="1:20" x14ac:dyDescent="0.25">
      <c r="A12589">
        <v>592088</v>
      </c>
      <c r="B12589" t="s">
        <v>20</v>
      </c>
      <c r="C12589" t="s">
        <v>40</v>
      </c>
      <c r="D12589" t="s">
        <v>49</v>
      </c>
      <c r="E12589" t="s">
        <v>79</v>
      </c>
      <c r="F12589" t="s">
        <v>24</v>
      </c>
      <c r="G12589" t="s">
        <v>33</v>
      </c>
      <c r="H12589" s="3">
        <v>73455</v>
      </c>
      <c r="I12589" t="s">
        <v>38</v>
      </c>
      <c r="J12589" t="s">
        <v>27</v>
      </c>
      <c r="K12589" s="2">
        <v>4101.9399999999996</v>
      </c>
      <c r="L12589" t="s">
        <v>28</v>
      </c>
      <c r="M12589">
        <v>2015</v>
      </c>
      <c r="N12589">
        <v>5</v>
      </c>
      <c r="O12589" s="1">
        <f t="shared" si="1623"/>
        <v>42125</v>
      </c>
      <c r="R12589" s="1" t="str">
        <f t="shared" si="1627"/>
        <v/>
      </c>
      <c r="S12589" t="str">
        <f t="shared" si="1624"/>
        <v>Active</v>
      </c>
      <c r="T12589" s="4">
        <v>41</v>
      </c>
    </row>
    <row r="12590" spans="1:20" x14ac:dyDescent="0.25">
      <c r="A12590">
        <v>600756</v>
      </c>
      <c r="B12590" t="s">
        <v>20</v>
      </c>
      <c r="C12590" t="s">
        <v>40</v>
      </c>
      <c r="D12590" t="s">
        <v>49</v>
      </c>
      <c r="E12590" t="s">
        <v>75</v>
      </c>
      <c r="F12590" t="s">
        <v>32</v>
      </c>
      <c r="G12590" t="s">
        <v>33</v>
      </c>
      <c r="H12590" s="3">
        <v>73455</v>
      </c>
      <c r="I12590" t="s">
        <v>26</v>
      </c>
      <c r="J12590" t="s">
        <v>27</v>
      </c>
      <c r="K12590" s="2">
        <v>4102.2</v>
      </c>
      <c r="L12590" t="s">
        <v>28</v>
      </c>
      <c r="M12590">
        <v>2012</v>
      </c>
      <c r="N12590">
        <v>6</v>
      </c>
      <c r="O12590" s="1">
        <f t="shared" si="1623"/>
        <v>41061</v>
      </c>
      <c r="R12590" s="1" t="str">
        <f t="shared" si="1627"/>
        <v/>
      </c>
      <c r="S12590" t="str">
        <f t="shared" si="1624"/>
        <v>Active</v>
      </c>
      <c r="T12590" s="4">
        <v>35</v>
      </c>
    </row>
    <row r="12591" spans="1:20" x14ac:dyDescent="0.25">
      <c r="A12591">
        <v>180411</v>
      </c>
      <c r="B12591" t="s">
        <v>20</v>
      </c>
      <c r="C12591" t="s">
        <v>62</v>
      </c>
      <c r="D12591" t="s">
        <v>63</v>
      </c>
      <c r="E12591" t="s">
        <v>64</v>
      </c>
      <c r="F12591" t="s">
        <v>32</v>
      </c>
      <c r="G12591" t="s">
        <v>33</v>
      </c>
      <c r="H12591" s="3">
        <v>73455</v>
      </c>
      <c r="I12591" t="s">
        <v>38</v>
      </c>
      <c r="J12591" t="s">
        <v>27</v>
      </c>
      <c r="K12591" s="2">
        <v>4108.26</v>
      </c>
      <c r="L12591" t="s">
        <v>28</v>
      </c>
      <c r="M12591">
        <v>2013</v>
      </c>
      <c r="N12591">
        <v>3</v>
      </c>
      <c r="O12591" s="1">
        <f t="shared" si="1623"/>
        <v>41334</v>
      </c>
      <c r="R12591" s="1" t="str">
        <f t="shared" si="1627"/>
        <v/>
      </c>
      <c r="S12591" t="str">
        <f t="shared" si="1624"/>
        <v>Active</v>
      </c>
      <c r="T12591" s="4">
        <v>45</v>
      </c>
    </row>
    <row r="12592" spans="1:20" x14ac:dyDescent="0.25">
      <c r="A12592">
        <v>572094</v>
      </c>
      <c r="B12592" t="s">
        <v>20</v>
      </c>
      <c r="C12592" t="s">
        <v>35</v>
      </c>
      <c r="D12592" t="s">
        <v>112</v>
      </c>
      <c r="E12592" t="s">
        <v>113</v>
      </c>
      <c r="F12592" t="s">
        <v>24</v>
      </c>
      <c r="G12592" t="s">
        <v>33</v>
      </c>
      <c r="H12592" s="3">
        <v>73455</v>
      </c>
      <c r="I12592" t="s">
        <v>38</v>
      </c>
      <c r="J12592" t="s">
        <v>27</v>
      </c>
      <c r="K12592" s="2">
        <v>4112.63</v>
      </c>
      <c r="L12592" t="s">
        <v>28</v>
      </c>
      <c r="M12592">
        <v>2012</v>
      </c>
      <c r="N12592">
        <v>4</v>
      </c>
      <c r="O12592" s="1">
        <f t="shared" si="1623"/>
        <v>41000</v>
      </c>
      <c r="R12592" s="1" t="str">
        <f t="shared" si="1627"/>
        <v/>
      </c>
      <c r="S12592" t="str">
        <f t="shared" si="1624"/>
        <v>Active</v>
      </c>
      <c r="T12592" s="4">
        <v>37</v>
      </c>
    </row>
    <row r="12593" spans="1:20" x14ac:dyDescent="0.25">
      <c r="A12593">
        <v>344009</v>
      </c>
      <c r="B12593" t="s">
        <v>20</v>
      </c>
      <c r="C12593" t="s">
        <v>40</v>
      </c>
      <c r="D12593" t="s">
        <v>49</v>
      </c>
      <c r="E12593" t="s">
        <v>67</v>
      </c>
      <c r="F12593" t="s">
        <v>32</v>
      </c>
      <c r="G12593" t="s">
        <v>25</v>
      </c>
      <c r="H12593" s="3">
        <v>94911</v>
      </c>
      <c r="I12593" t="s">
        <v>26</v>
      </c>
      <c r="J12593" t="s">
        <v>27</v>
      </c>
      <c r="K12593" s="2">
        <v>4117.47</v>
      </c>
      <c r="L12593" t="s">
        <v>28</v>
      </c>
      <c r="M12593">
        <v>2017</v>
      </c>
      <c r="N12593">
        <v>5</v>
      </c>
      <c r="O12593" s="1">
        <f t="shared" si="1623"/>
        <v>42856</v>
      </c>
      <c r="R12593" s="1" t="str">
        <f t="shared" si="1627"/>
        <v/>
      </c>
      <c r="S12593" t="str">
        <f t="shared" si="1624"/>
        <v>Active</v>
      </c>
      <c r="T12593" s="4">
        <v>47</v>
      </c>
    </row>
    <row r="12594" spans="1:20" x14ac:dyDescent="0.25">
      <c r="A12594">
        <v>869265</v>
      </c>
      <c r="B12594" t="s">
        <v>20</v>
      </c>
      <c r="C12594" t="s">
        <v>88</v>
      </c>
      <c r="D12594" t="s">
        <v>89</v>
      </c>
      <c r="E12594" t="s">
        <v>101</v>
      </c>
      <c r="F12594" t="s">
        <v>32</v>
      </c>
      <c r="G12594" t="s">
        <v>25</v>
      </c>
      <c r="H12594" s="3">
        <v>94911</v>
      </c>
      <c r="I12594" t="s">
        <v>26</v>
      </c>
      <c r="J12594" t="s">
        <v>27</v>
      </c>
      <c r="K12594" s="2">
        <v>4117.47</v>
      </c>
      <c r="L12594" t="s">
        <v>28</v>
      </c>
      <c r="M12594">
        <v>2015</v>
      </c>
      <c r="N12594">
        <v>9</v>
      </c>
      <c r="O12594" s="1">
        <f t="shared" si="1623"/>
        <v>42248</v>
      </c>
      <c r="R12594" s="1" t="str">
        <f t="shared" si="1627"/>
        <v/>
      </c>
      <c r="S12594" t="str">
        <f t="shared" si="1624"/>
        <v>Active</v>
      </c>
      <c r="T12594" s="4">
        <v>38</v>
      </c>
    </row>
    <row r="12595" spans="1:20" x14ac:dyDescent="0.25">
      <c r="A12595">
        <v>144936</v>
      </c>
      <c r="B12595" t="s">
        <v>20</v>
      </c>
      <c r="C12595" t="s">
        <v>29</v>
      </c>
      <c r="D12595" t="s">
        <v>30</v>
      </c>
      <c r="E12595" t="s">
        <v>66</v>
      </c>
      <c r="F12595" t="s">
        <v>24</v>
      </c>
      <c r="G12595" t="s">
        <v>25</v>
      </c>
      <c r="H12595" s="3">
        <v>82675</v>
      </c>
      <c r="I12595" t="s">
        <v>38</v>
      </c>
      <c r="J12595" t="s">
        <v>27</v>
      </c>
      <c r="K12595" s="2">
        <v>4118.59</v>
      </c>
      <c r="L12595" t="s">
        <v>28</v>
      </c>
      <c r="M12595">
        <v>2015</v>
      </c>
      <c r="N12595">
        <v>9</v>
      </c>
      <c r="O12595" s="1">
        <f t="shared" si="1623"/>
        <v>42248</v>
      </c>
      <c r="P12595">
        <v>2018</v>
      </c>
      <c r="Q12595">
        <v>1</v>
      </c>
      <c r="R12595" s="1">
        <f>IFERROR(DATE(P12595,Q12595,1),"")</f>
        <v>43101</v>
      </c>
      <c r="S12595" t="str">
        <f t="shared" si="1624"/>
        <v>Cancelled</v>
      </c>
      <c r="T12595" s="4">
        <v>57</v>
      </c>
    </row>
    <row r="12596" spans="1:20" x14ac:dyDescent="0.25">
      <c r="A12596">
        <v>691645</v>
      </c>
      <c r="B12596" t="s">
        <v>20</v>
      </c>
      <c r="C12596" t="s">
        <v>40</v>
      </c>
      <c r="D12596" t="s">
        <v>54</v>
      </c>
      <c r="E12596" t="s">
        <v>55</v>
      </c>
      <c r="F12596" t="s">
        <v>24</v>
      </c>
      <c r="G12596" t="s">
        <v>33</v>
      </c>
      <c r="H12596" s="3">
        <v>73455</v>
      </c>
      <c r="I12596" t="s">
        <v>26</v>
      </c>
      <c r="J12596" t="s">
        <v>27</v>
      </c>
      <c r="K12596" s="2">
        <v>4729.97</v>
      </c>
      <c r="L12596" t="s">
        <v>61</v>
      </c>
      <c r="M12596">
        <v>2018</v>
      </c>
      <c r="N12596">
        <v>3</v>
      </c>
      <c r="O12596" s="1">
        <f t="shared" si="1623"/>
        <v>43160</v>
      </c>
      <c r="R12596" s="1" t="str">
        <f t="shared" ref="R12596:R12597" si="1628">IFERROR(DATE(P12596,Q12596,1),"")</f>
        <v/>
      </c>
      <c r="S12596" t="str">
        <f t="shared" si="1624"/>
        <v>Active</v>
      </c>
      <c r="T12596" s="4">
        <v>44</v>
      </c>
    </row>
    <row r="12597" spans="1:20" x14ac:dyDescent="0.25">
      <c r="A12597">
        <v>539106</v>
      </c>
      <c r="B12597" t="s">
        <v>20</v>
      </c>
      <c r="C12597" t="s">
        <v>21</v>
      </c>
      <c r="D12597" t="s">
        <v>22</v>
      </c>
      <c r="E12597" t="s">
        <v>69</v>
      </c>
      <c r="F12597" t="s">
        <v>24</v>
      </c>
      <c r="G12597" t="s">
        <v>25</v>
      </c>
      <c r="H12597" s="3">
        <v>82675</v>
      </c>
      <c r="I12597" t="s">
        <v>38</v>
      </c>
      <c r="J12597" t="s">
        <v>27</v>
      </c>
      <c r="K12597" s="2">
        <v>4118.59</v>
      </c>
      <c r="L12597" t="s">
        <v>28</v>
      </c>
      <c r="M12597">
        <v>2014</v>
      </c>
      <c r="N12597">
        <v>6</v>
      </c>
      <c r="O12597" s="1">
        <f t="shared" si="1623"/>
        <v>41791</v>
      </c>
      <c r="R12597" s="1" t="str">
        <f t="shared" si="1628"/>
        <v/>
      </c>
      <c r="S12597" t="str">
        <f t="shared" si="1624"/>
        <v>Active</v>
      </c>
      <c r="T12597" s="4">
        <v>39</v>
      </c>
    </row>
    <row r="12598" spans="1:20" x14ac:dyDescent="0.25">
      <c r="A12598">
        <v>436087</v>
      </c>
      <c r="B12598" t="s">
        <v>20</v>
      </c>
      <c r="C12598" t="s">
        <v>40</v>
      </c>
      <c r="D12598" t="s">
        <v>49</v>
      </c>
      <c r="E12598" t="s">
        <v>79</v>
      </c>
      <c r="F12598" t="s">
        <v>32</v>
      </c>
      <c r="G12598" t="s">
        <v>25</v>
      </c>
      <c r="H12598" s="3">
        <v>-46470</v>
      </c>
      <c r="I12598" t="s">
        <v>26</v>
      </c>
      <c r="J12598" t="s">
        <v>27</v>
      </c>
      <c r="K12598" s="2">
        <v>4786.8900000000003</v>
      </c>
      <c r="L12598" t="s">
        <v>61</v>
      </c>
      <c r="M12598">
        <v>2018</v>
      </c>
      <c r="N12598">
        <v>4</v>
      </c>
      <c r="O12598" s="1">
        <f t="shared" si="1623"/>
        <v>43191</v>
      </c>
      <c r="P12598">
        <v>2018</v>
      </c>
      <c r="Q12598">
        <v>8</v>
      </c>
      <c r="R12598" s="1">
        <f>IFERROR(DATE(P12598,Q12598,1),"")</f>
        <v>43313</v>
      </c>
      <c r="S12598" t="str">
        <f t="shared" si="1624"/>
        <v>Cancelled</v>
      </c>
      <c r="T12598" s="4">
        <v>39</v>
      </c>
    </row>
    <row r="12599" spans="1:20" x14ac:dyDescent="0.25">
      <c r="A12599">
        <v>360868</v>
      </c>
      <c r="B12599" t="s">
        <v>20</v>
      </c>
      <c r="C12599" t="s">
        <v>40</v>
      </c>
      <c r="D12599" t="s">
        <v>49</v>
      </c>
      <c r="E12599" t="s">
        <v>67</v>
      </c>
      <c r="F12599" t="s">
        <v>24</v>
      </c>
      <c r="G12599" t="s">
        <v>25</v>
      </c>
      <c r="H12599" s="3">
        <v>86987</v>
      </c>
      <c r="I12599" t="s">
        <v>26</v>
      </c>
      <c r="J12599" t="s">
        <v>27</v>
      </c>
      <c r="K12599" s="2">
        <v>4122.57</v>
      </c>
      <c r="L12599" t="s">
        <v>28</v>
      </c>
      <c r="M12599">
        <v>2018</v>
      </c>
      <c r="N12599">
        <v>5</v>
      </c>
      <c r="O12599" s="1">
        <f t="shared" si="1623"/>
        <v>43221</v>
      </c>
      <c r="R12599" s="1" t="str">
        <f t="shared" ref="R12599:R12600" si="1629">IFERROR(DATE(P12599,Q12599,1),"")</f>
        <v/>
      </c>
      <c r="S12599" t="str">
        <f t="shared" si="1624"/>
        <v>Active</v>
      </c>
      <c r="T12599" s="4">
        <v>43</v>
      </c>
    </row>
    <row r="12600" spans="1:20" x14ac:dyDescent="0.25">
      <c r="A12600">
        <v>752874</v>
      </c>
      <c r="B12600" t="s">
        <v>20</v>
      </c>
      <c r="C12600" t="s">
        <v>35</v>
      </c>
      <c r="D12600" t="s">
        <v>36</v>
      </c>
      <c r="E12600" t="s">
        <v>87</v>
      </c>
      <c r="F12600" t="s">
        <v>24</v>
      </c>
      <c r="G12600" t="s">
        <v>76</v>
      </c>
      <c r="H12600" s="3">
        <v>70272</v>
      </c>
      <c r="I12600" t="s">
        <v>26</v>
      </c>
      <c r="J12600" t="s">
        <v>27</v>
      </c>
      <c r="K12600" s="2">
        <v>4122.96</v>
      </c>
      <c r="L12600" t="s">
        <v>28</v>
      </c>
      <c r="M12600">
        <v>2013</v>
      </c>
      <c r="N12600">
        <v>11</v>
      </c>
      <c r="O12600" s="1">
        <f t="shared" si="1623"/>
        <v>41579</v>
      </c>
      <c r="R12600" s="1" t="str">
        <f t="shared" si="1629"/>
        <v/>
      </c>
      <c r="S12600" t="str">
        <f t="shared" si="1624"/>
        <v>Active</v>
      </c>
      <c r="T12600" s="4">
        <v>50</v>
      </c>
    </row>
    <row r="12601" spans="1:20" x14ac:dyDescent="0.25">
      <c r="A12601">
        <v>793742</v>
      </c>
      <c r="B12601" t="s">
        <v>20</v>
      </c>
      <c r="C12601" t="s">
        <v>35</v>
      </c>
      <c r="D12601" t="s">
        <v>36</v>
      </c>
      <c r="E12601" t="s">
        <v>37</v>
      </c>
      <c r="F12601" t="s">
        <v>24</v>
      </c>
      <c r="G12601" t="s">
        <v>25</v>
      </c>
      <c r="H12601" s="3">
        <v>56845</v>
      </c>
      <c r="I12601" t="s">
        <v>26</v>
      </c>
      <c r="J12601" t="s">
        <v>27</v>
      </c>
      <c r="K12601" s="2">
        <v>4126.6099999999997</v>
      </c>
      <c r="L12601" t="s">
        <v>28</v>
      </c>
      <c r="M12601">
        <v>2017</v>
      </c>
      <c r="N12601">
        <v>7</v>
      </c>
      <c r="O12601" s="1">
        <f t="shared" si="1623"/>
        <v>42917</v>
      </c>
      <c r="P12601">
        <v>2018</v>
      </c>
      <c r="Q12601">
        <v>3</v>
      </c>
      <c r="R12601" s="1">
        <f>IFERROR(DATE(P12601,Q12601,1),"")</f>
        <v>43160</v>
      </c>
      <c r="S12601" t="str">
        <f t="shared" si="1624"/>
        <v>Cancelled</v>
      </c>
      <c r="T12601" s="4">
        <v>42</v>
      </c>
    </row>
    <row r="12602" spans="1:20" x14ac:dyDescent="0.25">
      <c r="A12602">
        <v>448774</v>
      </c>
      <c r="B12602" t="s">
        <v>20</v>
      </c>
      <c r="C12602" t="s">
        <v>35</v>
      </c>
      <c r="D12602" t="s">
        <v>82</v>
      </c>
      <c r="E12602" t="s">
        <v>83</v>
      </c>
      <c r="F12602" t="s">
        <v>32</v>
      </c>
      <c r="G12602" t="s">
        <v>33</v>
      </c>
      <c r="H12602" s="3">
        <v>73455</v>
      </c>
      <c r="I12602" t="s">
        <v>38</v>
      </c>
      <c r="J12602" t="s">
        <v>27</v>
      </c>
      <c r="K12602" s="2">
        <v>4127.5</v>
      </c>
      <c r="L12602" t="s">
        <v>28</v>
      </c>
      <c r="M12602">
        <v>2014</v>
      </c>
      <c r="N12602">
        <v>6</v>
      </c>
      <c r="O12602" s="1">
        <f t="shared" si="1623"/>
        <v>41791</v>
      </c>
      <c r="R12602" s="1" t="str">
        <f t="shared" ref="R12602:R12619" si="1630">IFERROR(DATE(P12602,Q12602,1),"")</f>
        <v/>
      </c>
      <c r="S12602" t="str">
        <f t="shared" si="1624"/>
        <v>Active</v>
      </c>
      <c r="T12602" s="4">
        <v>47</v>
      </c>
    </row>
    <row r="12603" spans="1:20" x14ac:dyDescent="0.25">
      <c r="A12603">
        <v>131463</v>
      </c>
      <c r="B12603" t="s">
        <v>20</v>
      </c>
      <c r="C12603" t="s">
        <v>35</v>
      </c>
      <c r="D12603" t="s">
        <v>36</v>
      </c>
      <c r="E12603" t="s">
        <v>74</v>
      </c>
      <c r="F12603" t="s">
        <v>32</v>
      </c>
      <c r="G12603" t="s">
        <v>25</v>
      </c>
      <c r="H12603" s="3">
        <v>55406</v>
      </c>
      <c r="I12603" t="s">
        <v>26</v>
      </c>
      <c r="J12603" t="s">
        <v>27</v>
      </c>
      <c r="K12603" s="2">
        <v>4128.09</v>
      </c>
      <c r="L12603" t="s">
        <v>28</v>
      </c>
      <c r="M12603">
        <v>2013</v>
      </c>
      <c r="N12603">
        <v>4</v>
      </c>
      <c r="O12603" s="1">
        <f t="shared" si="1623"/>
        <v>41365</v>
      </c>
      <c r="R12603" s="1" t="str">
        <f t="shared" si="1630"/>
        <v/>
      </c>
      <c r="S12603" t="str">
        <f t="shared" si="1624"/>
        <v>Active</v>
      </c>
      <c r="T12603" s="4">
        <v>43</v>
      </c>
    </row>
    <row r="12604" spans="1:20" x14ac:dyDescent="0.25">
      <c r="A12604">
        <v>502212</v>
      </c>
      <c r="B12604" t="s">
        <v>20</v>
      </c>
      <c r="C12604" t="s">
        <v>21</v>
      </c>
      <c r="D12604" t="s">
        <v>91</v>
      </c>
      <c r="E12604" t="s">
        <v>92</v>
      </c>
      <c r="F12604" t="s">
        <v>24</v>
      </c>
      <c r="G12604" t="s">
        <v>25</v>
      </c>
      <c r="H12604" s="3">
        <v>102075</v>
      </c>
      <c r="I12604" t="s">
        <v>26</v>
      </c>
      <c r="J12604" t="s">
        <v>27</v>
      </c>
      <c r="K12604" s="2">
        <v>4128.3900000000003</v>
      </c>
      <c r="L12604" t="s">
        <v>28</v>
      </c>
      <c r="M12604">
        <v>2014</v>
      </c>
      <c r="N12604">
        <v>1</v>
      </c>
      <c r="O12604" s="1">
        <f t="shared" si="1623"/>
        <v>41640</v>
      </c>
      <c r="R12604" s="1" t="str">
        <f t="shared" si="1630"/>
        <v/>
      </c>
      <c r="S12604" t="str">
        <f t="shared" si="1624"/>
        <v>Active</v>
      </c>
      <c r="T12604" s="4">
        <v>41</v>
      </c>
    </row>
    <row r="12605" spans="1:20" x14ac:dyDescent="0.25">
      <c r="A12605">
        <v>712130</v>
      </c>
      <c r="B12605" t="s">
        <v>20</v>
      </c>
      <c r="C12605" t="s">
        <v>21</v>
      </c>
      <c r="D12605" t="s">
        <v>22</v>
      </c>
      <c r="E12605" t="s">
        <v>105</v>
      </c>
      <c r="F12605" t="s">
        <v>32</v>
      </c>
      <c r="G12605" t="s">
        <v>59</v>
      </c>
      <c r="H12605" s="3">
        <v>128691</v>
      </c>
      <c r="I12605" t="s">
        <v>38</v>
      </c>
      <c r="J12605" t="s">
        <v>27</v>
      </c>
      <c r="K12605" s="2">
        <v>4130.63</v>
      </c>
      <c r="L12605" t="s">
        <v>28</v>
      </c>
      <c r="M12605">
        <v>2014</v>
      </c>
      <c r="N12605">
        <v>11</v>
      </c>
      <c r="O12605" s="1">
        <f t="shared" si="1623"/>
        <v>41944</v>
      </c>
      <c r="R12605" s="1" t="str">
        <f t="shared" si="1630"/>
        <v/>
      </c>
      <c r="S12605" t="str">
        <f t="shared" si="1624"/>
        <v>Active</v>
      </c>
      <c r="T12605" s="4">
        <v>45</v>
      </c>
    </row>
    <row r="12606" spans="1:20" x14ac:dyDescent="0.25">
      <c r="A12606">
        <v>378267</v>
      </c>
      <c r="B12606" t="s">
        <v>20</v>
      </c>
      <c r="C12606" t="s">
        <v>21</v>
      </c>
      <c r="D12606" t="s">
        <v>22</v>
      </c>
      <c r="E12606" t="s">
        <v>105</v>
      </c>
      <c r="F12606" t="s">
        <v>32</v>
      </c>
      <c r="G12606" t="s">
        <v>33</v>
      </c>
      <c r="H12606" s="3">
        <v>73455</v>
      </c>
      <c r="I12606" t="s">
        <v>26</v>
      </c>
      <c r="J12606" t="s">
        <v>27</v>
      </c>
      <c r="K12606" s="2">
        <v>4135.78</v>
      </c>
      <c r="L12606" t="s">
        <v>28</v>
      </c>
      <c r="M12606">
        <v>2012</v>
      </c>
      <c r="N12606">
        <v>12</v>
      </c>
      <c r="O12606" s="1">
        <f t="shared" si="1623"/>
        <v>41244</v>
      </c>
      <c r="R12606" s="1" t="str">
        <f t="shared" si="1630"/>
        <v/>
      </c>
      <c r="S12606" t="str">
        <f t="shared" si="1624"/>
        <v>Active</v>
      </c>
      <c r="T12606" s="4">
        <v>47</v>
      </c>
    </row>
    <row r="12607" spans="1:20" x14ac:dyDescent="0.25">
      <c r="A12607">
        <v>926961</v>
      </c>
      <c r="B12607" t="s">
        <v>20</v>
      </c>
      <c r="C12607" t="s">
        <v>35</v>
      </c>
      <c r="D12607" t="s">
        <v>52</v>
      </c>
      <c r="E12607" t="s">
        <v>53</v>
      </c>
      <c r="F12607" t="s">
        <v>32</v>
      </c>
      <c r="G12607" t="s">
        <v>33</v>
      </c>
      <c r="H12607" s="3">
        <v>73455</v>
      </c>
      <c r="I12607" t="s">
        <v>26</v>
      </c>
      <c r="J12607" t="s">
        <v>27</v>
      </c>
      <c r="K12607" s="2">
        <v>4135.78</v>
      </c>
      <c r="L12607" t="s">
        <v>28</v>
      </c>
      <c r="M12607">
        <v>2013</v>
      </c>
      <c r="N12607">
        <v>3</v>
      </c>
      <c r="O12607" s="1">
        <f t="shared" si="1623"/>
        <v>41334</v>
      </c>
      <c r="R12607" s="1" t="str">
        <f t="shared" si="1630"/>
        <v/>
      </c>
      <c r="S12607" t="str">
        <f t="shared" si="1624"/>
        <v>Active</v>
      </c>
      <c r="T12607" s="4">
        <v>44</v>
      </c>
    </row>
    <row r="12608" spans="1:20" x14ac:dyDescent="0.25">
      <c r="A12608">
        <v>309921</v>
      </c>
      <c r="B12608" t="s">
        <v>20</v>
      </c>
      <c r="C12608" t="s">
        <v>126</v>
      </c>
      <c r="D12608" t="s">
        <v>127</v>
      </c>
      <c r="E12608" t="s">
        <v>128</v>
      </c>
      <c r="F12608" t="s">
        <v>24</v>
      </c>
      <c r="G12608" t="s">
        <v>25</v>
      </c>
      <c r="H12608" s="3">
        <v>65041</v>
      </c>
      <c r="I12608" t="s">
        <v>26</v>
      </c>
      <c r="J12608" t="s">
        <v>27</v>
      </c>
      <c r="K12608" s="2">
        <v>4139.53</v>
      </c>
      <c r="L12608" t="s">
        <v>28</v>
      </c>
      <c r="M12608">
        <v>2015</v>
      </c>
      <c r="N12608">
        <v>11</v>
      </c>
      <c r="O12608" s="1">
        <f t="shared" si="1623"/>
        <v>42309</v>
      </c>
      <c r="R12608" s="1" t="str">
        <f t="shared" si="1630"/>
        <v/>
      </c>
      <c r="S12608" t="str">
        <f t="shared" si="1624"/>
        <v>Active</v>
      </c>
      <c r="T12608" s="4">
        <v>43</v>
      </c>
    </row>
    <row r="12609" spans="1:20" x14ac:dyDescent="0.25">
      <c r="A12609">
        <v>508215</v>
      </c>
      <c r="B12609" t="s">
        <v>20</v>
      </c>
      <c r="C12609" t="s">
        <v>35</v>
      </c>
      <c r="D12609" t="s">
        <v>36</v>
      </c>
      <c r="E12609" t="s">
        <v>87</v>
      </c>
      <c r="F12609" t="s">
        <v>32</v>
      </c>
      <c r="G12609" t="s">
        <v>25</v>
      </c>
      <c r="H12609" s="3">
        <v>65041</v>
      </c>
      <c r="I12609" t="s">
        <v>26</v>
      </c>
      <c r="J12609" t="s">
        <v>27</v>
      </c>
      <c r="K12609" s="2">
        <v>4139.53</v>
      </c>
      <c r="L12609" t="s">
        <v>28</v>
      </c>
      <c r="M12609">
        <v>2018</v>
      </c>
      <c r="N12609">
        <v>11</v>
      </c>
      <c r="O12609" s="1">
        <f t="shared" si="1623"/>
        <v>43405</v>
      </c>
      <c r="R12609" s="1" t="str">
        <f t="shared" si="1630"/>
        <v/>
      </c>
      <c r="S12609" t="str">
        <f t="shared" si="1624"/>
        <v>Active</v>
      </c>
      <c r="T12609" s="4">
        <v>43</v>
      </c>
    </row>
    <row r="12610" spans="1:20" x14ac:dyDescent="0.25">
      <c r="A12610">
        <v>995943</v>
      </c>
      <c r="B12610" t="s">
        <v>20</v>
      </c>
      <c r="C12610" t="s">
        <v>35</v>
      </c>
      <c r="D12610" t="s">
        <v>94</v>
      </c>
      <c r="E12610" t="s">
        <v>95</v>
      </c>
      <c r="F12610" t="s">
        <v>32</v>
      </c>
      <c r="G12610" t="s">
        <v>25</v>
      </c>
      <c r="H12610" s="3">
        <v>58209</v>
      </c>
      <c r="I12610" t="s">
        <v>34</v>
      </c>
      <c r="J12610" t="s">
        <v>27</v>
      </c>
      <c r="K12610" s="2">
        <v>4139.8999999999996</v>
      </c>
      <c r="L12610" t="s">
        <v>28</v>
      </c>
      <c r="M12610">
        <v>2012</v>
      </c>
      <c r="N12610">
        <v>7</v>
      </c>
      <c r="O12610" s="1">
        <f t="shared" si="1623"/>
        <v>41091</v>
      </c>
      <c r="R12610" s="1" t="str">
        <f t="shared" si="1630"/>
        <v/>
      </c>
      <c r="S12610" t="str">
        <f t="shared" si="1624"/>
        <v>Active</v>
      </c>
      <c r="T12610" s="4">
        <v>35</v>
      </c>
    </row>
    <row r="12611" spans="1:20" x14ac:dyDescent="0.25">
      <c r="A12611">
        <v>781347</v>
      </c>
      <c r="B12611" t="s">
        <v>20</v>
      </c>
      <c r="C12611" t="s">
        <v>35</v>
      </c>
      <c r="D12611" t="s">
        <v>82</v>
      </c>
      <c r="E12611" t="s">
        <v>83</v>
      </c>
      <c r="F12611" t="s">
        <v>24</v>
      </c>
      <c r="G12611" t="s">
        <v>25</v>
      </c>
      <c r="H12611" s="3">
        <v>67223</v>
      </c>
      <c r="I12611" t="s">
        <v>26</v>
      </c>
      <c r="J12611" t="s">
        <v>27</v>
      </c>
      <c r="K12611" s="2">
        <v>4142.5600000000004</v>
      </c>
      <c r="L12611" t="s">
        <v>28</v>
      </c>
      <c r="M12611">
        <v>2013</v>
      </c>
      <c r="N12611">
        <v>12</v>
      </c>
      <c r="O12611" s="1">
        <f t="shared" ref="O12611:O12674" si="1631">DATE(M12611,N12611,1)</f>
        <v>41609</v>
      </c>
      <c r="R12611" s="1" t="str">
        <f t="shared" si="1630"/>
        <v/>
      </c>
      <c r="S12611" t="str">
        <f t="shared" ref="S12611:S12674" si="1632">IF(R12611="","Active","Cancelled")</f>
        <v>Active</v>
      </c>
      <c r="T12611" s="4">
        <v>46</v>
      </c>
    </row>
    <row r="12612" spans="1:20" x14ac:dyDescent="0.25">
      <c r="A12612">
        <v>905180</v>
      </c>
      <c r="B12612" t="s">
        <v>20</v>
      </c>
      <c r="C12612" t="s">
        <v>40</v>
      </c>
      <c r="D12612" t="s">
        <v>49</v>
      </c>
      <c r="E12612" t="s">
        <v>75</v>
      </c>
      <c r="F12612" t="s">
        <v>24</v>
      </c>
      <c r="G12612" t="s">
        <v>25</v>
      </c>
      <c r="H12612" s="3">
        <v>79088</v>
      </c>
      <c r="I12612" t="s">
        <v>26</v>
      </c>
      <c r="J12612" t="s">
        <v>27</v>
      </c>
      <c r="K12612" s="2">
        <v>4144.87</v>
      </c>
      <c r="L12612" t="s">
        <v>28</v>
      </c>
      <c r="M12612">
        <v>2013</v>
      </c>
      <c r="N12612">
        <v>11</v>
      </c>
      <c r="O12612" s="1">
        <f t="shared" si="1631"/>
        <v>41579</v>
      </c>
      <c r="R12612" s="1" t="str">
        <f t="shared" si="1630"/>
        <v/>
      </c>
      <c r="S12612" t="str">
        <f t="shared" si="1632"/>
        <v>Active</v>
      </c>
      <c r="T12612" s="4">
        <v>45</v>
      </c>
    </row>
    <row r="12613" spans="1:20" x14ac:dyDescent="0.25">
      <c r="A12613">
        <v>342929</v>
      </c>
      <c r="B12613" t="s">
        <v>20</v>
      </c>
      <c r="C12613" t="s">
        <v>21</v>
      </c>
      <c r="D12613" t="s">
        <v>22</v>
      </c>
      <c r="E12613" t="s">
        <v>105</v>
      </c>
      <c r="F12613" t="s">
        <v>32</v>
      </c>
      <c r="G12613" t="s">
        <v>93</v>
      </c>
      <c r="H12613" s="3">
        <v>248809</v>
      </c>
      <c r="I12613" t="s">
        <v>26</v>
      </c>
      <c r="J12613" t="s">
        <v>27</v>
      </c>
      <c r="K12613" s="2">
        <v>4145.71</v>
      </c>
      <c r="L12613" t="s">
        <v>28</v>
      </c>
      <c r="M12613">
        <v>2014</v>
      </c>
      <c r="N12613">
        <v>6</v>
      </c>
      <c r="O12613" s="1">
        <f t="shared" si="1631"/>
        <v>41791</v>
      </c>
      <c r="R12613" s="1" t="str">
        <f t="shared" si="1630"/>
        <v/>
      </c>
      <c r="S12613" t="str">
        <f t="shared" si="1632"/>
        <v>Active</v>
      </c>
      <c r="T12613" s="4">
        <v>53</v>
      </c>
    </row>
    <row r="12614" spans="1:20" x14ac:dyDescent="0.25">
      <c r="A12614">
        <v>820223</v>
      </c>
      <c r="B12614" t="s">
        <v>20</v>
      </c>
      <c r="C12614" t="s">
        <v>35</v>
      </c>
      <c r="D12614" t="s">
        <v>52</v>
      </c>
      <c r="E12614" t="s">
        <v>53</v>
      </c>
      <c r="F12614" t="s">
        <v>32</v>
      </c>
      <c r="G12614" t="s">
        <v>93</v>
      </c>
      <c r="H12614" s="3">
        <v>248809</v>
      </c>
      <c r="I12614" t="s">
        <v>26</v>
      </c>
      <c r="J12614" t="s">
        <v>27</v>
      </c>
      <c r="K12614" s="2">
        <v>4145.71</v>
      </c>
      <c r="L12614" t="s">
        <v>28</v>
      </c>
      <c r="M12614">
        <v>2017</v>
      </c>
      <c r="N12614">
        <v>3</v>
      </c>
      <c r="O12614" s="1">
        <f t="shared" si="1631"/>
        <v>42795</v>
      </c>
      <c r="R12614" s="1" t="str">
        <f t="shared" si="1630"/>
        <v/>
      </c>
      <c r="S12614" t="str">
        <f t="shared" si="1632"/>
        <v>Active</v>
      </c>
      <c r="T12614" s="4">
        <v>34</v>
      </c>
    </row>
    <row r="12615" spans="1:20" x14ac:dyDescent="0.25">
      <c r="A12615">
        <v>424012</v>
      </c>
      <c r="B12615" t="s">
        <v>20</v>
      </c>
      <c r="C12615" t="s">
        <v>21</v>
      </c>
      <c r="D12615" t="s">
        <v>80</v>
      </c>
      <c r="E12615" t="s">
        <v>81</v>
      </c>
      <c r="F12615" t="s">
        <v>32</v>
      </c>
      <c r="G12615" t="s">
        <v>25</v>
      </c>
      <c r="H12615" s="3">
        <v>77199</v>
      </c>
      <c r="I12615" t="s">
        <v>26</v>
      </c>
      <c r="J12615" t="s">
        <v>27</v>
      </c>
      <c r="K12615" s="2">
        <v>4148.57</v>
      </c>
      <c r="L12615" t="s">
        <v>28</v>
      </c>
      <c r="M12615">
        <v>2017</v>
      </c>
      <c r="N12615">
        <v>4</v>
      </c>
      <c r="O12615" s="1">
        <f t="shared" si="1631"/>
        <v>42826</v>
      </c>
      <c r="R12615" s="1" t="str">
        <f t="shared" si="1630"/>
        <v/>
      </c>
      <c r="S12615" t="str">
        <f t="shared" si="1632"/>
        <v>Active</v>
      </c>
      <c r="T12615" s="4">
        <v>48</v>
      </c>
    </row>
    <row r="12616" spans="1:20" x14ac:dyDescent="0.25">
      <c r="A12616">
        <v>314935</v>
      </c>
      <c r="B12616" t="s">
        <v>20</v>
      </c>
      <c r="C12616" t="s">
        <v>102</v>
      </c>
      <c r="D12616" t="s">
        <v>103</v>
      </c>
      <c r="E12616" t="s">
        <v>121</v>
      </c>
      <c r="F12616" t="s">
        <v>24</v>
      </c>
      <c r="G12616" t="s">
        <v>25</v>
      </c>
      <c r="H12616" s="3">
        <v>71265</v>
      </c>
      <c r="I12616" t="s">
        <v>26</v>
      </c>
      <c r="J12616" t="s">
        <v>27</v>
      </c>
      <c r="K12616" s="2">
        <v>4150.84</v>
      </c>
      <c r="L12616" t="s">
        <v>28</v>
      </c>
      <c r="M12616">
        <v>2013</v>
      </c>
      <c r="N12616">
        <v>2</v>
      </c>
      <c r="O12616" s="1">
        <f t="shared" si="1631"/>
        <v>41306</v>
      </c>
      <c r="R12616" s="1" t="str">
        <f t="shared" si="1630"/>
        <v/>
      </c>
      <c r="S12616" t="str">
        <f t="shared" si="1632"/>
        <v>Active</v>
      </c>
      <c r="T12616" s="4">
        <v>44</v>
      </c>
    </row>
    <row r="12617" spans="1:20" x14ac:dyDescent="0.25">
      <c r="A12617">
        <v>904367</v>
      </c>
      <c r="B12617" t="s">
        <v>20</v>
      </c>
      <c r="C12617" t="s">
        <v>96</v>
      </c>
      <c r="D12617" t="s">
        <v>97</v>
      </c>
      <c r="E12617" t="s">
        <v>98</v>
      </c>
      <c r="F12617" t="s">
        <v>24</v>
      </c>
      <c r="G12617" t="s">
        <v>25</v>
      </c>
      <c r="H12617" s="3">
        <v>71265</v>
      </c>
      <c r="I12617" t="s">
        <v>26</v>
      </c>
      <c r="J12617" t="s">
        <v>27</v>
      </c>
      <c r="K12617" s="2">
        <v>4150.84</v>
      </c>
      <c r="L12617" t="s">
        <v>28</v>
      </c>
      <c r="M12617">
        <v>2017</v>
      </c>
      <c r="N12617">
        <v>5</v>
      </c>
      <c r="O12617" s="1">
        <f t="shared" si="1631"/>
        <v>42856</v>
      </c>
      <c r="R12617" s="1" t="str">
        <f t="shared" si="1630"/>
        <v/>
      </c>
      <c r="S12617" t="str">
        <f t="shared" si="1632"/>
        <v>Active</v>
      </c>
      <c r="T12617" s="4">
        <v>42</v>
      </c>
    </row>
    <row r="12618" spans="1:20" x14ac:dyDescent="0.25">
      <c r="A12618">
        <v>616207</v>
      </c>
      <c r="B12618" t="s">
        <v>20</v>
      </c>
      <c r="C12618" t="s">
        <v>40</v>
      </c>
      <c r="D12618" t="s">
        <v>54</v>
      </c>
      <c r="E12618" t="s">
        <v>55</v>
      </c>
      <c r="F12618" t="s">
        <v>32</v>
      </c>
      <c r="G12618" t="s">
        <v>33</v>
      </c>
      <c r="H12618" s="3">
        <v>73455</v>
      </c>
      <c r="I12618" t="s">
        <v>38</v>
      </c>
      <c r="J12618" t="s">
        <v>27</v>
      </c>
      <c r="K12618" s="2">
        <v>4151.55</v>
      </c>
      <c r="L12618" t="s">
        <v>28</v>
      </c>
      <c r="M12618">
        <v>2018</v>
      </c>
      <c r="N12618">
        <v>8</v>
      </c>
      <c r="O12618" s="1">
        <f t="shared" si="1631"/>
        <v>43313</v>
      </c>
      <c r="R12618" s="1" t="str">
        <f t="shared" si="1630"/>
        <v/>
      </c>
      <c r="S12618" t="str">
        <f t="shared" si="1632"/>
        <v>Active</v>
      </c>
      <c r="T12618" s="4">
        <v>45</v>
      </c>
    </row>
    <row r="12619" spans="1:20" x14ac:dyDescent="0.25">
      <c r="A12619">
        <v>218311</v>
      </c>
      <c r="B12619" t="s">
        <v>20</v>
      </c>
      <c r="C12619" t="s">
        <v>21</v>
      </c>
      <c r="D12619" t="s">
        <v>22</v>
      </c>
      <c r="E12619" t="s">
        <v>39</v>
      </c>
      <c r="F12619" t="s">
        <v>24</v>
      </c>
      <c r="G12619" t="s">
        <v>33</v>
      </c>
      <c r="H12619" s="3">
        <v>73455</v>
      </c>
      <c r="I12619" t="s">
        <v>38</v>
      </c>
      <c r="J12619" t="s">
        <v>27</v>
      </c>
      <c r="K12619" s="2">
        <v>4151.67</v>
      </c>
      <c r="L12619" t="s">
        <v>28</v>
      </c>
      <c r="M12619">
        <v>2016</v>
      </c>
      <c r="N12619">
        <v>11</v>
      </c>
      <c r="O12619" s="1">
        <f t="shared" si="1631"/>
        <v>42675</v>
      </c>
      <c r="R12619" s="1" t="str">
        <f t="shared" si="1630"/>
        <v/>
      </c>
      <c r="S12619" t="str">
        <f t="shared" si="1632"/>
        <v>Active</v>
      </c>
      <c r="T12619" s="4">
        <v>42</v>
      </c>
    </row>
    <row r="12620" spans="1:20" x14ac:dyDescent="0.25">
      <c r="A12620">
        <v>316323</v>
      </c>
      <c r="B12620" t="s">
        <v>20</v>
      </c>
      <c r="C12620" t="s">
        <v>35</v>
      </c>
      <c r="D12620" t="s">
        <v>36</v>
      </c>
      <c r="E12620" t="s">
        <v>68</v>
      </c>
      <c r="F12620" t="s">
        <v>32</v>
      </c>
      <c r="G12620" t="s">
        <v>33</v>
      </c>
      <c r="H12620" s="3">
        <v>73455</v>
      </c>
      <c r="I12620" t="s">
        <v>38</v>
      </c>
      <c r="J12620" t="s">
        <v>27</v>
      </c>
      <c r="K12620" s="2">
        <v>4151.67</v>
      </c>
      <c r="L12620" t="s">
        <v>28</v>
      </c>
      <c r="M12620">
        <v>2017</v>
      </c>
      <c r="N12620">
        <v>8</v>
      </c>
      <c r="O12620" s="1">
        <f t="shared" si="1631"/>
        <v>42948</v>
      </c>
      <c r="P12620">
        <v>2018</v>
      </c>
      <c r="Q12620">
        <v>4</v>
      </c>
      <c r="R12620" s="1">
        <f>IFERROR(DATE(P12620,Q12620,1),"")</f>
        <v>43191</v>
      </c>
      <c r="S12620" t="str">
        <f t="shared" si="1632"/>
        <v>Cancelled</v>
      </c>
      <c r="T12620" s="4">
        <v>40</v>
      </c>
    </row>
    <row r="12621" spans="1:20" x14ac:dyDescent="0.25">
      <c r="A12621">
        <v>923406</v>
      </c>
      <c r="B12621" t="s">
        <v>20</v>
      </c>
      <c r="C12621" t="s">
        <v>35</v>
      </c>
      <c r="D12621" t="s">
        <v>36</v>
      </c>
      <c r="E12621" t="s">
        <v>37</v>
      </c>
      <c r="F12621" t="s">
        <v>24</v>
      </c>
      <c r="G12621" t="s">
        <v>33</v>
      </c>
      <c r="H12621" s="3">
        <v>73455</v>
      </c>
      <c r="I12621" t="s">
        <v>38</v>
      </c>
      <c r="J12621" t="s">
        <v>27</v>
      </c>
      <c r="K12621" s="2">
        <v>4152.6499999999996</v>
      </c>
      <c r="L12621" t="s">
        <v>28</v>
      </c>
      <c r="M12621">
        <v>2017</v>
      </c>
      <c r="N12621">
        <v>10</v>
      </c>
      <c r="O12621" s="1">
        <f t="shared" si="1631"/>
        <v>43009</v>
      </c>
      <c r="R12621" s="1" t="str">
        <f t="shared" ref="R12621:R12626" si="1633">IFERROR(DATE(P12621,Q12621,1),"")</f>
        <v/>
      </c>
      <c r="S12621" t="str">
        <f t="shared" si="1632"/>
        <v>Active</v>
      </c>
      <c r="T12621" s="4">
        <v>39</v>
      </c>
    </row>
    <row r="12622" spans="1:20" x14ac:dyDescent="0.25">
      <c r="A12622">
        <v>403258</v>
      </c>
      <c r="B12622" t="s">
        <v>20</v>
      </c>
      <c r="C12622" t="s">
        <v>21</v>
      </c>
      <c r="D12622" t="s">
        <v>22</v>
      </c>
      <c r="E12622" t="s">
        <v>39</v>
      </c>
      <c r="F12622" t="s">
        <v>32</v>
      </c>
      <c r="G12622" t="s">
        <v>33</v>
      </c>
      <c r="H12622" s="3">
        <v>73455</v>
      </c>
      <c r="I12622" t="s">
        <v>26</v>
      </c>
      <c r="J12622" t="s">
        <v>27</v>
      </c>
      <c r="K12622" s="2">
        <v>4157.7</v>
      </c>
      <c r="L12622" t="s">
        <v>28</v>
      </c>
      <c r="M12622">
        <v>2018</v>
      </c>
      <c r="N12622">
        <v>12</v>
      </c>
      <c r="O12622" s="1">
        <f t="shared" si="1631"/>
        <v>43435</v>
      </c>
      <c r="R12622" s="1" t="str">
        <f t="shared" si="1633"/>
        <v/>
      </c>
      <c r="S12622" t="str">
        <f t="shared" si="1632"/>
        <v>Active</v>
      </c>
      <c r="T12622" s="4">
        <v>35</v>
      </c>
    </row>
    <row r="12623" spans="1:20" x14ac:dyDescent="0.25">
      <c r="A12623">
        <v>671928</v>
      </c>
      <c r="B12623" t="s">
        <v>20</v>
      </c>
      <c r="C12623" t="s">
        <v>40</v>
      </c>
      <c r="D12623" t="s">
        <v>49</v>
      </c>
      <c r="E12623" t="s">
        <v>75</v>
      </c>
      <c r="F12623" t="s">
        <v>24</v>
      </c>
      <c r="G12623" t="s">
        <v>33</v>
      </c>
      <c r="H12623" s="3">
        <v>73455</v>
      </c>
      <c r="I12623" t="s">
        <v>38</v>
      </c>
      <c r="J12623" t="s">
        <v>27</v>
      </c>
      <c r="K12623" s="2">
        <v>4159.59</v>
      </c>
      <c r="L12623" t="s">
        <v>28</v>
      </c>
      <c r="M12623">
        <v>2016</v>
      </c>
      <c r="N12623">
        <v>9</v>
      </c>
      <c r="O12623" s="1">
        <f t="shared" si="1631"/>
        <v>42614</v>
      </c>
      <c r="R12623" s="1" t="str">
        <f t="shared" si="1633"/>
        <v/>
      </c>
      <c r="S12623" t="str">
        <f t="shared" si="1632"/>
        <v>Active</v>
      </c>
      <c r="T12623" s="4">
        <v>39</v>
      </c>
    </row>
    <row r="12624" spans="1:20" x14ac:dyDescent="0.25">
      <c r="A12624">
        <v>610585</v>
      </c>
      <c r="B12624" t="s">
        <v>20</v>
      </c>
      <c r="C12624" t="s">
        <v>21</v>
      </c>
      <c r="D12624" t="s">
        <v>22</v>
      </c>
      <c r="E12624" t="s">
        <v>57</v>
      </c>
      <c r="F12624" t="s">
        <v>24</v>
      </c>
      <c r="G12624" t="s">
        <v>25</v>
      </c>
      <c r="H12624" s="3">
        <v>102347</v>
      </c>
      <c r="I12624" t="s">
        <v>26</v>
      </c>
      <c r="J12624" t="s">
        <v>27</v>
      </c>
      <c r="K12624" s="2">
        <v>4160.0200000000004</v>
      </c>
      <c r="L12624" t="s">
        <v>28</v>
      </c>
      <c r="M12624">
        <v>2014</v>
      </c>
      <c r="N12624">
        <v>9</v>
      </c>
      <c r="O12624" s="1">
        <f t="shared" si="1631"/>
        <v>41883</v>
      </c>
      <c r="R12624" s="1" t="str">
        <f t="shared" si="1633"/>
        <v/>
      </c>
      <c r="S12624" t="str">
        <f t="shared" si="1632"/>
        <v>Active</v>
      </c>
      <c r="T12624" s="4">
        <v>39</v>
      </c>
    </row>
    <row r="12625" spans="1:20" x14ac:dyDescent="0.25">
      <c r="A12625">
        <v>962566</v>
      </c>
      <c r="B12625" t="s">
        <v>20</v>
      </c>
      <c r="C12625" t="s">
        <v>21</v>
      </c>
      <c r="D12625" t="s">
        <v>22</v>
      </c>
      <c r="E12625" t="s">
        <v>106</v>
      </c>
      <c r="F12625" t="s">
        <v>32</v>
      </c>
      <c r="G12625" t="s">
        <v>33</v>
      </c>
      <c r="H12625" s="3">
        <v>73455</v>
      </c>
      <c r="I12625" t="s">
        <v>38</v>
      </c>
      <c r="J12625" t="s">
        <v>27</v>
      </c>
      <c r="K12625" s="2">
        <v>4160.16</v>
      </c>
      <c r="L12625" t="s">
        <v>28</v>
      </c>
      <c r="M12625">
        <v>2017</v>
      </c>
      <c r="N12625">
        <v>9</v>
      </c>
      <c r="O12625" s="1">
        <f t="shared" si="1631"/>
        <v>42979</v>
      </c>
      <c r="R12625" s="1" t="str">
        <f t="shared" si="1633"/>
        <v/>
      </c>
      <c r="S12625" t="str">
        <f t="shared" si="1632"/>
        <v>Active</v>
      </c>
      <c r="T12625" s="4">
        <v>38</v>
      </c>
    </row>
    <row r="12626" spans="1:20" x14ac:dyDescent="0.25">
      <c r="A12626">
        <v>366250</v>
      </c>
      <c r="B12626" t="s">
        <v>20</v>
      </c>
      <c r="C12626" t="s">
        <v>40</v>
      </c>
      <c r="D12626" t="s">
        <v>49</v>
      </c>
      <c r="E12626" t="s">
        <v>56</v>
      </c>
      <c r="F12626" t="s">
        <v>32</v>
      </c>
      <c r="G12626" t="s">
        <v>33</v>
      </c>
      <c r="H12626" s="3">
        <v>73455</v>
      </c>
      <c r="I12626" t="s">
        <v>38</v>
      </c>
      <c r="J12626" t="s">
        <v>27</v>
      </c>
      <c r="K12626" s="2">
        <v>4162.18</v>
      </c>
      <c r="L12626" t="s">
        <v>28</v>
      </c>
      <c r="M12626">
        <v>2018</v>
      </c>
      <c r="N12626">
        <v>5</v>
      </c>
      <c r="O12626" s="1">
        <f t="shared" si="1631"/>
        <v>43221</v>
      </c>
      <c r="R12626" s="1" t="str">
        <f t="shared" si="1633"/>
        <v/>
      </c>
      <c r="S12626" t="str">
        <f t="shared" si="1632"/>
        <v>Active</v>
      </c>
      <c r="T12626" s="4">
        <v>29</v>
      </c>
    </row>
    <row r="12627" spans="1:20" x14ac:dyDescent="0.25">
      <c r="A12627">
        <v>575015</v>
      </c>
      <c r="B12627" t="s">
        <v>20</v>
      </c>
      <c r="C12627" t="s">
        <v>62</v>
      </c>
      <c r="D12627" t="s">
        <v>63</v>
      </c>
      <c r="E12627" t="s">
        <v>64</v>
      </c>
      <c r="F12627" t="s">
        <v>32</v>
      </c>
      <c r="G12627" t="s">
        <v>33</v>
      </c>
      <c r="H12627" s="3">
        <v>73455</v>
      </c>
      <c r="I12627" t="s">
        <v>38</v>
      </c>
      <c r="J12627" t="s">
        <v>27</v>
      </c>
      <c r="K12627" s="2">
        <v>4162.18</v>
      </c>
      <c r="L12627" t="s">
        <v>28</v>
      </c>
      <c r="M12627">
        <v>2016</v>
      </c>
      <c r="N12627">
        <v>11</v>
      </c>
      <c r="O12627" s="1">
        <f t="shared" si="1631"/>
        <v>42675</v>
      </c>
      <c r="P12627">
        <v>2017</v>
      </c>
      <c r="Q12627">
        <v>7</v>
      </c>
      <c r="R12627" s="1">
        <f t="shared" ref="R12627:R12640" si="1634">IFERROR(DATE(P12627,Q12627,1),"")</f>
        <v>42917</v>
      </c>
      <c r="S12627" t="str">
        <f t="shared" si="1632"/>
        <v>Cancelled</v>
      </c>
      <c r="T12627" s="4">
        <v>41</v>
      </c>
    </row>
    <row r="12628" spans="1:20" x14ac:dyDescent="0.25">
      <c r="A12628">
        <v>144702</v>
      </c>
      <c r="B12628" t="s">
        <v>20</v>
      </c>
      <c r="C12628" t="s">
        <v>21</v>
      </c>
      <c r="D12628" t="s">
        <v>99</v>
      </c>
      <c r="E12628" t="s">
        <v>100</v>
      </c>
      <c r="F12628" t="s">
        <v>32</v>
      </c>
      <c r="G12628" t="s">
        <v>25</v>
      </c>
      <c r="H12628" s="3">
        <v>63574</v>
      </c>
      <c r="I12628" t="s">
        <v>26</v>
      </c>
      <c r="J12628" t="s">
        <v>27</v>
      </c>
      <c r="K12628" s="2">
        <v>4163.04</v>
      </c>
      <c r="L12628" t="s">
        <v>28</v>
      </c>
      <c r="M12628">
        <v>2013</v>
      </c>
      <c r="N12628">
        <v>7</v>
      </c>
      <c r="O12628" s="1">
        <f t="shared" si="1631"/>
        <v>41456</v>
      </c>
      <c r="P12628">
        <v>2015</v>
      </c>
      <c r="Q12628">
        <v>10</v>
      </c>
      <c r="R12628" s="1">
        <f t="shared" si="1634"/>
        <v>42278</v>
      </c>
      <c r="S12628" t="str">
        <f t="shared" si="1632"/>
        <v>Cancelled</v>
      </c>
      <c r="T12628" s="4">
        <v>43</v>
      </c>
    </row>
    <row r="12629" spans="1:20" x14ac:dyDescent="0.25">
      <c r="A12629">
        <v>980478</v>
      </c>
      <c r="B12629" t="s">
        <v>20</v>
      </c>
      <c r="C12629" t="s">
        <v>40</v>
      </c>
      <c r="D12629" t="s">
        <v>54</v>
      </c>
      <c r="E12629" t="s">
        <v>55</v>
      </c>
      <c r="F12629" t="s">
        <v>24</v>
      </c>
      <c r="G12629" t="s">
        <v>25</v>
      </c>
      <c r="H12629" s="3">
        <v>74567</v>
      </c>
      <c r="I12629" t="s">
        <v>26</v>
      </c>
      <c r="J12629" t="s">
        <v>27</v>
      </c>
      <c r="K12629" s="2">
        <v>4165.25</v>
      </c>
      <c r="L12629" t="s">
        <v>28</v>
      </c>
      <c r="M12629">
        <v>2016</v>
      </c>
      <c r="N12629">
        <v>6</v>
      </c>
      <c r="O12629" s="1">
        <f t="shared" si="1631"/>
        <v>42522</v>
      </c>
      <c r="R12629" s="1" t="str">
        <f t="shared" si="1634"/>
        <v/>
      </c>
      <c r="S12629" t="str">
        <f t="shared" si="1632"/>
        <v>Active</v>
      </c>
      <c r="T12629" s="4">
        <v>39</v>
      </c>
    </row>
    <row r="12630" spans="1:20" x14ac:dyDescent="0.25">
      <c r="A12630">
        <v>932572</v>
      </c>
      <c r="B12630" t="s">
        <v>20</v>
      </c>
      <c r="C12630" t="s">
        <v>21</v>
      </c>
      <c r="D12630" t="s">
        <v>22</v>
      </c>
      <c r="E12630" t="s">
        <v>58</v>
      </c>
      <c r="F12630" t="s">
        <v>32</v>
      </c>
      <c r="G12630" t="s">
        <v>76</v>
      </c>
      <c r="H12630" s="3">
        <v>54160</v>
      </c>
      <c r="I12630" t="s">
        <v>26</v>
      </c>
      <c r="J12630" t="s">
        <v>27</v>
      </c>
      <c r="K12630" s="2">
        <v>4165.3500000000004</v>
      </c>
      <c r="L12630" t="s">
        <v>28</v>
      </c>
      <c r="M12630">
        <v>2012</v>
      </c>
      <c r="N12630">
        <v>7</v>
      </c>
      <c r="O12630" s="1">
        <f t="shared" si="1631"/>
        <v>41091</v>
      </c>
      <c r="R12630" s="1" t="str">
        <f t="shared" si="1634"/>
        <v/>
      </c>
      <c r="S12630" t="str">
        <f t="shared" si="1632"/>
        <v>Active</v>
      </c>
      <c r="T12630" s="4">
        <v>48</v>
      </c>
    </row>
    <row r="12631" spans="1:20" x14ac:dyDescent="0.25">
      <c r="A12631">
        <v>244387</v>
      </c>
      <c r="B12631" t="s">
        <v>20</v>
      </c>
      <c r="C12631" t="s">
        <v>43</v>
      </c>
      <c r="D12631" t="s">
        <v>44</v>
      </c>
      <c r="E12631" t="s">
        <v>45</v>
      </c>
      <c r="F12631" t="s">
        <v>32</v>
      </c>
      <c r="G12631" t="s">
        <v>33</v>
      </c>
      <c r="H12631" s="3">
        <v>73455</v>
      </c>
      <c r="I12631" t="s">
        <v>34</v>
      </c>
      <c r="J12631" t="s">
        <v>27</v>
      </c>
      <c r="K12631" s="2">
        <v>4165.3999999999996</v>
      </c>
      <c r="L12631" t="s">
        <v>28</v>
      </c>
      <c r="M12631">
        <v>2014</v>
      </c>
      <c r="N12631">
        <v>11</v>
      </c>
      <c r="O12631" s="1">
        <f t="shared" si="1631"/>
        <v>41944</v>
      </c>
      <c r="R12631" s="1" t="str">
        <f t="shared" si="1634"/>
        <v/>
      </c>
      <c r="S12631" t="str">
        <f t="shared" si="1632"/>
        <v>Active</v>
      </c>
      <c r="T12631" s="4">
        <v>34</v>
      </c>
    </row>
    <row r="12632" spans="1:20" x14ac:dyDescent="0.25">
      <c r="A12632">
        <v>329215</v>
      </c>
      <c r="B12632" t="s">
        <v>20</v>
      </c>
      <c r="C12632" t="s">
        <v>21</v>
      </c>
      <c r="D12632" t="s">
        <v>115</v>
      </c>
      <c r="E12632" t="s">
        <v>116</v>
      </c>
      <c r="F12632" t="s">
        <v>24</v>
      </c>
      <c r="G12632" t="s">
        <v>33</v>
      </c>
      <c r="H12632" s="3">
        <v>73455</v>
      </c>
      <c r="I12632" t="s">
        <v>34</v>
      </c>
      <c r="J12632" t="s">
        <v>27</v>
      </c>
      <c r="K12632" s="2">
        <v>4165.3999999999996</v>
      </c>
      <c r="L12632" t="s">
        <v>28</v>
      </c>
      <c r="M12632">
        <v>2015</v>
      </c>
      <c r="N12632">
        <v>9</v>
      </c>
      <c r="O12632" s="1">
        <f t="shared" si="1631"/>
        <v>42248</v>
      </c>
      <c r="R12632" s="1" t="str">
        <f t="shared" si="1634"/>
        <v/>
      </c>
      <c r="S12632" t="str">
        <f t="shared" si="1632"/>
        <v>Active</v>
      </c>
      <c r="T12632" s="4">
        <v>50</v>
      </c>
    </row>
    <row r="12633" spans="1:20" x14ac:dyDescent="0.25">
      <c r="A12633">
        <v>420010</v>
      </c>
      <c r="B12633" t="s">
        <v>20</v>
      </c>
      <c r="C12633" t="s">
        <v>40</v>
      </c>
      <c r="D12633" t="s">
        <v>49</v>
      </c>
      <c r="E12633" t="s">
        <v>79</v>
      </c>
      <c r="F12633" t="s">
        <v>32</v>
      </c>
      <c r="G12633" t="s">
        <v>76</v>
      </c>
      <c r="H12633" s="3">
        <v>25862</v>
      </c>
      <c r="I12633" t="s">
        <v>38</v>
      </c>
      <c r="J12633" t="s">
        <v>27</v>
      </c>
      <c r="K12633" s="2">
        <v>4861.49</v>
      </c>
      <c r="L12633" t="s">
        <v>61</v>
      </c>
      <c r="M12633">
        <v>2018</v>
      </c>
      <c r="N12633">
        <v>3</v>
      </c>
      <c r="O12633" s="1">
        <f t="shared" si="1631"/>
        <v>43160</v>
      </c>
      <c r="R12633" s="1" t="str">
        <f t="shared" si="1634"/>
        <v/>
      </c>
      <c r="S12633" t="str">
        <f t="shared" si="1632"/>
        <v>Active</v>
      </c>
      <c r="T12633" s="4">
        <v>40</v>
      </c>
    </row>
    <row r="12634" spans="1:20" x14ac:dyDescent="0.25">
      <c r="A12634">
        <v>857353</v>
      </c>
      <c r="B12634" t="s">
        <v>20</v>
      </c>
      <c r="C12634" t="s">
        <v>21</v>
      </c>
      <c r="D12634" t="s">
        <v>22</v>
      </c>
      <c r="E12634" t="s">
        <v>106</v>
      </c>
      <c r="F12634" t="s">
        <v>24</v>
      </c>
      <c r="G12634" t="s">
        <v>25</v>
      </c>
      <c r="H12634" s="3">
        <v>97991</v>
      </c>
      <c r="I12634" t="s">
        <v>26</v>
      </c>
      <c r="J12634" t="s">
        <v>27</v>
      </c>
      <c r="K12634" s="2">
        <v>4170.34</v>
      </c>
      <c r="L12634" t="s">
        <v>28</v>
      </c>
      <c r="M12634">
        <v>2016</v>
      </c>
      <c r="N12634">
        <v>8</v>
      </c>
      <c r="O12634" s="1">
        <f t="shared" si="1631"/>
        <v>42583</v>
      </c>
      <c r="R12634" s="1" t="str">
        <f t="shared" si="1634"/>
        <v/>
      </c>
      <c r="S12634" t="str">
        <f t="shared" si="1632"/>
        <v>Active</v>
      </c>
      <c r="T12634" s="4">
        <v>40</v>
      </c>
    </row>
    <row r="12635" spans="1:20" x14ac:dyDescent="0.25">
      <c r="A12635">
        <v>468138</v>
      </c>
      <c r="B12635" t="s">
        <v>20</v>
      </c>
      <c r="C12635" t="s">
        <v>21</v>
      </c>
      <c r="D12635" t="s">
        <v>22</v>
      </c>
      <c r="E12635" t="s">
        <v>69</v>
      </c>
      <c r="F12635" t="s">
        <v>32</v>
      </c>
      <c r="G12635" t="s">
        <v>25</v>
      </c>
      <c r="H12635" s="3">
        <v>63253</v>
      </c>
      <c r="I12635" t="s">
        <v>26</v>
      </c>
      <c r="J12635" t="s">
        <v>27</v>
      </c>
      <c r="K12635" s="2">
        <v>4170.57</v>
      </c>
      <c r="L12635" t="s">
        <v>28</v>
      </c>
      <c r="M12635">
        <v>2016</v>
      </c>
      <c r="N12635">
        <v>11</v>
      </c>
      <c r="O12635" s="1">
        <f t="shared" si="1631"/>
        <v>42675</v>
      </c>
      <c r="R12635" s="1" t="str">
        <f t="shared" si="1634"/>
        <v/>
      </c>
      <c r="S12635" t="str">
        <f t="shared" si="1632"/>
        <v>Active</v>
      </c>
      <c r="T12635" s="4">
        <v>36</v>
      </c>
    </row>
    <row r="12636" spans="1:20" x14ac:dyDescent="0.25">
      <c r="A12636">
        <v>414207</v>
      </c>
      <c r="B12636" t="s">
        <v>20</v>
      </c>
      <c r="C12636" t="s">
        <v>29</v>
      </c>
      <c r="D12636" t="s">
        <v>30</v>
      </c>
      <c r="E12636" t="s">
        <v>31</v>
      </c>
      <c r="F12636" t="s">
        <v>32</v>
      </c>
      <c r="G12636" t="s">
        <v>25</v>
      </c>
      <c r="H12636" s="3">
        <v>53465</v>
      </c>
      <c r="I12636" t="s">
        <v>38</v>
      </c>
      <c r="J12636" t="s">
        <v>27</v>
      </c>
      <c r="K12636" s="2">
        <v>4170.6899999999996</v>
      </c>
      <c r="L12636" t="s">
        <v>28</v>
      </c>
      <c r="M12636">
        <v>2015</v>
      </c>
      <c r="N12636">
        <v>6</v>
      </c>
      <c r="O12636" s="1">
        <f t="shared" si="1631"/>
        <v>42156</v>
      </c>
      <c r="R12636" s="1" t="str">
        <f t="shared" si="1634"/>
        <v/>
      </c>
      <c r="S12636" t="str">
        <f t="shared" si="1632"/>
        <v>Active</v>
      </c>
      <c r="T12636" s="4">
        <v>42</v>
      </c>
    </row>
    <row r="12637" spans="1:20" x14ac:dyDescent="0.25">
      <c r="A12637">
        <v>452976</v>
      </c>
      <c r="B12637" t="s">
        <v>20</v>
      </c>
      <c r="C12637" t="s">
        <v>62</v>
      </c>
      <c r="D12637" t="s">
        <v>122</v>
      </c>
      <c r="E12637" t="s">
        <v>123</v>
      </c>
      <c r="F12637" t="s">
        <v>32</v>
      </c>
      <c r="G12637" t="s">
        <v>25</v>
      </c>
      <c r="H12637" s="3">
        <v>53465</v>
      </c>
      <c r="I12637" t="s">
        <v>38</v>
      </c>
      <c r="J12637" t="s">
        <v>27</v>
      </c>
      <c r="K12637" s="2">
        <v>4170.6899999999996</v>
      </c>
      <c r="L12637" t="s">
        <v>28</v>
      </c>
      <c r="M12637">
        <v>2017</v>
      </c>
      <c r="N12637">
        <v>4</v>
      </c>
      <c r="O12637" s="1">
        <f t="shared" si="1631"/>
        <v>42826</v>
      </c>
      <c r="R12637" s="1" t="str">
        <f t="shared" si="1634"/>
        <v/>
      </c>
      <c r="S12637" t="str">
        <f t="shared" si="1632"/>
        <v>Active</v>
      </c>
      <c r="T12637" s="4">
        <v>47</v>
      </c>
    </row>
    <row r="12638" spans="1:20" x14ac:dyDescent="0.25">
      <c r="A12638">
        <v>561284</v>
      </c>
      <c r="B12638" t="s">
        <v>20</v>
      </c>
      <c r="C12638" t="s">
        <v>29</v>
      </c>
      <c r="D12638" t="s">
        <v>85</v>
      </c>
      <c r="E12638" t="s">
        <v>86</v>
      </c>
      <c r="F12638" t="s">
        <v>32</v>
      </c>
      <c r="G12638" t="s">
        <v>25</v>
      </c>
      <c r="H12638" s="3">
        <v>53465</v>
      </c>
      <c r="I12638" t="s">
        <v>38</v>
      </c>
      <c r="J12638" t="s">
        <v>27</v>
      </c>
      <c r="K12638" s="2">
        <v>4170.6899999999996</v>
      </c>
      <c r="L12638" t="s">
        <v>28</v>
      </c>
      <c r="M12638">
        <v>2017</v>
      </c>
      <c r="N12638">
        <v>1</v>
      </c>
      <c r="O12638" s="1">
        <f t="shared" si="1631"/>
        <v>42736</v>
      </c>
      <c r="R12638" s="1" t="str">
        <f t="shared" si="1634"/>
        <v/>
      </c>
      <c r="S12638" t="str">
        <f t="shared" si="1632"/>
        <v>Active</v>
      </c>
      <c r="T12638" s="4">
        <v>45</v>
      </c>
    </row>
    <row r="12639" spans="1:20" x14ac:dyDescent="0.25">
      <c r="A12639">
        <v>149426</v>
      </c>
      <c r="B12639" t="s">
        <v>20</v>
      </c>
      <c r="C12639" t="s">
        <v>21</v>
      </c>
      <c r="D12639" t="s">
        <v>115</v>
      </c>
      <c r="E12639" t="s">
        <v>116</v>
      </c>
      <c r="F12639" t="s">
        <v>24</v>
      </c>
      <c r="G12639" t="s">
        <v>33</v>
      </c>
      <c r="H12639" s="3">
        <v>73455</v>
      </c>
      <c r="I12639" t="s">
        <v>38</v>
      </c>
      <c r="J12639" t="s">
        <v>27</v>
      </c>
      <c r="K12639" s="2">
        <v>4173.1400000000003</v>
      </c>
      <c r="L12639" t="s">
        <v>28</v>
      </c>
      <c r="M12639">
        <v>2017</v>
      </c>
      <c r="N12639">
        <v>4</v>
      </c>
      <c r="O12639" s="1">
        <f t="shared" si="1631"/>
        <v>42826</v>
      </c>
      <c r="R12639" s="1" t="str">
        <f t="shared" si="1634"/>
        <v/>
      </c>
      <c r="S12639" t="str">
        <f t="shared" si="1632"/>
        <v>Active</v>
      </c>
      <c r="T12639" s="4">
        <v>42</v>
      </c>
    </row>
    <row r="12640" spans="1:20" x14ac:dyDescent="0.25">
      <c r="A12640">
        <v>943048</v>
      </c>
      <c r="B12640" t="s">
        <v>20</v>
      </c>
      <c r="C12640" t="s">
        <v>21</v>
      </c>
      <c r="D12640" t="s">
        <v>115</v>
      </c>
      <c r="E12640" t="s">
        <v>116</v>
      </c>
      <c r="F12640" t="s">
        <v>24</v>
      </c>
      <c r="G12640" t="s">
        <v>25</v>
      </c>
      <c r="H12640" s="3">
        <v>48781</v>
      </c>
      <c r="I12640" t="s">
        <v>26</v>
      </c>
      <c r="J12640" t="s">
        <v>27</v>
      </c>
      <c r="K12640" s="2">
        <v>4175.95</v>
      </c>
      <c r="L12640" t="s">
        <v>28</v>
      </c>
      <c r="M12640">
        <v>2017</v>
      </c>
      <c r="N12640">
        <v>2</v>
      </c>
      <c r="O12640" s="1">
        <f t="shared" si="1631"/>
        <v>42767</v>
      </c>
      <c r="R12640" s="1" t="str">
        <f t="shared" si="1634"/>
        <v/>
      </c>
      <c r="S12640" t="str">
        <f t="shared" si="1632"/>
        <v>Active</v>
      </c>
      <c r="T12640" s="4">
        <v>43</v>
      </c>
    </row>
    <row r="12641" spans="1:20" x14ac:dyDescent="0.25">
      <c r="A12641">
        <v>447804</v>
      </c>
      <c r="B12641" t="s">
        <v>20</v>
      </c>
      <c r="C12641" t="s">
        <v>29</v>
      </c>
      <c r="D12641" t="s">
        <v>30</v>
      </c>
      <c r="E12641" t="s">
        <v>31</v>
      </c>
      <c r="F12641" t="s">
        <v>24</v>
      </c>
      <c r="G12641" t="s">
        <v>33</v>
      </c>
      <c r="H12641" s="3">
        <v>73455</v>
      </c>
      <c r="I12641" t="s">
        <v>26</v>
      </c>
      <c r="J12641" t="s">
        <v>27</v>
      </c>
      <c r="K12641" s="2">
        <v>4177.7</v>
      </c>
      <c r="L12641" t="s">
        <v>28</v>
      </c>
      <c r="M12641">
        <v>2015</v>
      </c>
      <c r="N12641">
        <v>1</v>
      </c>
      <c r="O12641" s="1">
        <f t="shared" si="1631"/>
        <v>42005</v>
      </c>
      <c r="P12641">
        <v>2018</v>
      </c>
      <c r="Q12641">
        <v>2</v>
      </c>
      <c r="R12641" s="1">
        <f>IFERROR(DATE(P12641,Q12641,1),"")</f>
        <v>43132</v>
      </c>
      <c r="S12641" t="str">
        <f t="shared" si="1632"/>
        <v>Cancelled</v>
      </c>
      <c r="T12641" s="4">
        <v>38</v>
      </c>
    </row>
    <row r="12642" spans="1:20" x14ac:dyDescent="0.25">
      <c r="A12642">
        <v>907595</v>
      </c>
      <c r="B12642" t="s">
        <v>20</v>
      </c>
      <c r="C12642" t="s">
        <v>35</v>
      </c>
      <c r="D12642" t="s">
        <v>36</v>
      </c>
      <c r="E12642" t="s">
        <v>68</v>
      </c>
      <c r="F12642" t="s">
        <v>32</v>
      </c>
      <c r="G12642" t="s">
        <v>76</v>
      </c>
      <c r="H12642" s="3">
        <v>47663</v>
      </c>
      <c r="I12642" t="s">
        <v>26</v>
      </c>
      <c r="J12642" t="s">
        <v>27</v>
      </c>
      <c r="K12642" s="2">
        <v>4177.88</v>
      </c>
      <c r="L12642" t="s">
        <v>28</v>
      </c>
      <c r="M12642">
        <v>2018</v>
      </c>
      <c r="N12642">
        <v>11</v>
      </c>
      <c r="O12642" s="1">
        <f t="shared" si="1631"/>
        <v>43405</v>
      </c>
      <c r="R12642" s="1" t="str">
        <f t="shared" ref="R12642:R12648" si="1635">IFERROR(DATE(P12642,Q12642,1),"")</f>
        <v/>
      </c>
      <c r="S12642" t="str">
        <f t="shared" si="1632"/>
        <v>Active</v>
      </c>
      <c r="T12642" s="4">
        <v>34</v>
      </c>
    </row>
    <row r="12643" spans="1:20" x14ac:dyDescent="0.25">
      <c r="A12643">
        <v>337488</v>
      </c>
      <c r="B12643" t="s">
        <v>20</v>
      </c>
      <c r="C12643" t="s">
        <v>40</v>
      </c>
      <c r="D12643" t="s">
        <v>49</v>
      </c>
      <c r="E12643" t="s">
        <v>75</v>
      </c>
      <c r="F12643" t="s">
        <v>32</v>
      </c>
      <c r="G12643" t="s">
        <v>25</v>
      </c>
      <c r="H12643" s="3">
        <v>77358</v>
      </c>
      <c r="I12643" t="s">
        <v>26</v>
      </c>
      <c r="J12643" t="s">
        <v>27</v>
      </c>
      <c r="K12643" s="2">
        <v>4178.59</v>
      </c>
      <c r="L12643" t="s">
        <v>28</v>
      </c>
      <c r="M12643">
        <v>2016</v>
      </c>
      <c r="N12643">
        <v>9</v>
      </c>
      <c r="O12643" s="1">
        <f t="shared" si="1631"/>
        <v>42614</v>
      </c>
      <c r="R12643" s="1" t="str">
        <f t="shared" si="1635"/>
        <v/>
      </c>
      <c r="S12643" t="str">
        <f t="shared" si="1632"/>
        <v>Active</v>
      </c>
      <c r="T12643" s="4">
        <v>40</v>
      </c>
    </row>
    <row r="12644" spans="1:20" x14ac:dyDescent="0.25">
      <c r="A12644">
        <v>552818</v>
      </c>
      <c r="B12644" t="s">
        <v>20</v>
      </c>
      <c r="C12644" t="s">
        <v>35</v>
      </c>
      <c r="D12644" t="s">
        <v>94</v>
      </c>
      <c r="E12644" t="s">
        <v>95</v>
      </c>
      <c r="F12644" t="s">
        <v>32</v>
      </c>
      <c r="G12644" t="s">
        <v>25</v>
      </c>
      <c r="H12644" s="3">
        <v>77358</v>
      </c>
      <c r="I12644" t="s">
        <v>26</v>
      </c>
      <c r="J12644" t="s">
        <v>27</v>
      </c>
      <c r="K12644" s="2">
        <v>4178.59</v>
      </c>
      <c r="L12644" t="s">
        <v>28</v>
      </c>
      <c r="M12644">
        <v>2014</v>
      </c>
      <c r="N12644">
        <v>5</v>
      </c>
      <c r="O12644" s="1">
        <f t="shared" si="1631"/>
        <v>41760</v>
      </c>
      <c r="R12644" s="1" t="str">
        <f t="shared" si="1635"/>
        <v/>
      </c>
      <c r="S12644" t="str">
        <f t="shared" si="1632"/>
        <v>Active</v>
      </c>
      <c r="T12644" s="4">
        <v>42</v>
      </c>
    </row>
    <row r="12645" spans="1:20" x14ac:dyDescent="0.25">
      <c r="A12645">
        <v>268439</v>
      </c>
      <c r="B12645" t="s">
        <v>20</v>
      </c>
      <c r="C12645" t="s">
        <v>21</v>
      </c>
      <c r="D12645" t="s">
        <v>115</v>
      </c>
      <c r="E12645" t="s">
        <v>116</v>
      </c>
      <c r="F12645" t="s">
        <v>32</v>
      </c>
      <c r="G12645" t="s">
        <v>25</v>
      </c>
      <c r="H12645" s="3">
        <v>75819</v>
      </c>
      <c r="I12645" t="s">
        <v>26</v>
      </c>
      <c r="J12645" t="s">
        <v>27</v>
      </c>
      <c r="K12645" s="2">
        <v>4179.49</v>
      </c>
      <c r="L12645" t="s">
        <v>28</v>
      </c>
      <c r="M12645">
        <v>2017</v>
      </c>
      <c r="N12645">
        <v>3</v>
      </c>
      <c r="O12645" s="1">
        <f t="shared" si="1631"/>
        <v>42795</v>
      </c>
      <c r="R12645" s="1" t="str">
        <f t="shared" si="1635"/>
        <v/>
      </c>
      <c r="S12645" t="str">
        <f t="shared" si="1632"/>
        <v>Active</v>
      </c>
      <c r="T12645" s="4">
        <v>45</v>
      </c>
    </row>
    <row r="12646" spans="1:20" x14ac:dyDescent="0.25">
      <c r="A12646">
        <v>936214</v>
      </c>
      <c r="B12646" t="s">
        <v>20</v>
      </c>
      <c r="C12646" t="s">
        <v>43</v>
      </c>
      <c r="D12646" t="s">
        <v>44</v>
      </c>
      <c r="E12646" t="s">
        <v>45</v>
      </c>
      <c r="F12646" t="s">
        <v>24</v>
      </c>
      <c r="G12646" t="s">
        <v>25</v>
      </c>
      <c r="H12646" s="3">
        <v>75819</v>
      </c>
      <c r="I12646" t="s">
        <v>26</v>
      </c>
      <c r="J12646" t="s">
        <v>27</v>
      </c>
      <c r="K12646" s="2">
        <v>4179.49</v>
      </c>
      <c r="L12646" t="s">
        <v>28</v>
      </c>
      <c r="M12646">
        <v>2012</v>
      </c>
      <c r="N12646">
        <v>6</v>
      </c>
      <c r="O12646" s="1">
        <f t="shared" si="1631"/>
        <v>41061</v>
      </c>
      <c r="R12646" s="1" t="str">
        <f t="shared" si="1635"/>
        <v/>
      </c>
      <c r="S12646" t="str">
        <f t="shared" si="1632"/>
        <v>Active</v>
      </c>
      <c r="T12646" s="4">
        <v>47</v>
      </c>
    </row>
    <row r="12647" spans="1:20" x14ac:dyDescent="0.25">
      <c r="A12647">
        <v>642485</v>
      </c>
      <c r="B12647" t="s">
        <v>20</v>
      </c>
      <c r="C12647" t="s">
        <v>21</v>
      </c>
      <c r="D12647" t="s">
        <v>22</v>
      </c>
      <c r="E12647" t="s">
        <v>69</v>
      </c>
      <c r="F12647" t="s">
        <v>32</v>
      </c>
      <c r="G12647" t="s">
        <v>33</v>
      </c>
      <c r="H12647" s="3">
        <v>73455</v>
      </c>
      <c r="I12647" t="s">
        <v>38</v>
      </c>
      <c r="J12647" t="s">
        <v>27</v>
      </c>
      <c r="K12647" s="2">
        <v>4185.76</v>
      </c>
      <c r="L12647" t="s">
        <v>28</v>
      </c>
      <c r="M12647">
        <v>2018</v>
      </c>
      <c r="N12647">
        <v>1</v>
      </c>
      <c r="O12647" s="1">
        <f t="shared" si="1631"/>
        <v>43101</v>
      </c>
      <c r="R12647" s="1" t="str">
        <f t="shared" si="1635"/>
        <v/>
      </c>
      <c r="S12647" t="str">
        <f t="shared" si="1632"/>
        <v>Active</v>
      </c>
      <c r="T12647" s="4">
        <v>45</v>
      </c>
    </row>
    <row r="12648" spans="1:20" x14ac:dyDescent="0.25">
      <c r="A12648">
        <v>341594</v>
      </c>
      <c r="B12648" t="s">
        <v>20</v>
      </c>
      <c r="C12648" t="s">
        <v>35</v>
      </c>
      <c r="D12648" t="s">
        <v>36</v>
      </c>
      <c r="E12648" t="s">
        <v>87</v>
      </c>
      <c r="F12648" t="s">
        <v>24</v>
      </c>
      <c r="G12648" t="s">
        <v>25</v>
      </c>
      <c r="H12648" s="3">
        <v>70302</v>
      </c>
      <c r="I12648" t="s">
        <v>26</v>
      </c>
      <c r="J12648" t="s">
        <v>27</v>
      </c>
      <c r="K12648" s="2">
        <v>4187.78</v>
      </c>
      <c r="L12648" t="s">
        <v>28</v>
      </c>
      <c r="M12648">
        <v>2015</v>
      </c>
      <c r="N12648">
        <v>9</v>
      </c>
      <c r="O12648" s="1">
        <f t="shared" si="1631"/>
        <v>42248</v>
      </c>
      <c r="R12648" s="1" t="str">
        <f t="shared" si="1635"/>
        <v/>
      </c>
      <c r="S12648" t="str">
        <f t="shared" si="1632"/>
        <v>Active</v>
      </c>
      <c r="T12648" s="4">
        <v>48</v>
      </c>
    </row>
    <row r="12649" spans="1:20" x14ac:dyDescent="0.25">
      <c r="A12649">
        <v>481902</v>
      </c>
      <c r="B12649" t="s">
        <v>20</v>
      </c>
      <c r="C12649" t="s">
        <v>109</v>
      </c>
      <c r="D12649" t="s">
        <v>110</v>
      </c>
      <c r="E12649" t="s">
        <v>111</v>
      </c>
      <c r="F12649" t="s">
        <v>32</v>
      </c>
      <c r="G12649" t="s">
        <v>33</v>
      </c>
      <c r="H12649" s="3">
        <v>73455</v>
      </c>
      <c r="I12649" t="s">
        <v>38</v>
      </c>
      <c r="J12649" t="s">
        <v>27</v>
      </c>
      <c r="K12649" s="2">
        <v>4191.0600000000004</v>
      </c>
      <c r="L12649" t="s">
        <v>28</v>
      </c>
      <c r="M12649">
        <v>2016</v>
      </c>
      <c r="N12649">
        <v>11</v>
      </c>
      <c r="O12649" s="1">
        <f t="shared" si="1631"/>
        <v>42675</v>
      </c>
      <c r="P12649">
        <v>2017</v>
      </c>
      <c r="Q12649">
        <v>7</v>
      </c>
      <c r="R12649" s="1">
        <f t="shared" ref="R12649:R12666" si="1636">IFERROR(DATE(P12649,Q12649,1),"")</f>
        <v>42917</v>
      </c>
      <c r="S12649" t="str">
        <f t="shared" si="1632"/>
        <v>Cancelled</v>
      </c>
      <c r="T12649" s="4">
        <v>37</v>
      </c>
    </row>
    <row r="12650" spans="1:20" x14ac:dyDescent="0.25">
      <c r="A12650">
        <v>710203</v>
      </c>
      <c r="B12650" t="s">
        <v>20</v>
      </c>
      <c r="C12650" t="s">
        <v>21</v>
      </c>
      <c r="D12650" t="s">
        <v>22</v>
      </c>
      <c r="E12650" t="s">
        <v>57</v>
      </c>
      <c r="F12650" t="s">
        <v>32</v>
      </c>
      <c r="G12650" t="s">
        <v>25</v>
      </c>
      <c r="H12650" s="3">
        <v>88287</v>
      </c>
      <c r="I12650" t="s">
        <v>26</v>
      </c>
      <c r="J12650" t="s">
        <v>27</v>
      </c>
      <c r="K12650" s="2">
        <v>4191.97</v>
      </c>
      <c r="L12650" t="s">
        <v>28</v>
      </c>
      <c r="M12650">
        <v>2015</v>
      </c>
      <c r="N12650">
        <v>6</v>
      </c>
      <c r="O12650" s="1">
        <f t="shared" si="1631"/>
        <v>42156</v>
      </c>
      <c r="P12650">
        <v>2016</v>
      </c>
      <c r="Q12650">
        <v>2</v>
      </c>
      <c r="R12650" s="1">
        <f t="shared" si="1636"/>
        <v>42401</v>
      </c>
      <c r="S12650" t="str">
        <f t="shared" si="1632"/>
        <v>Cancelled</v>
      </c>
      <c r="T12650" s="4">
        <v>33</v>
      </c>
    </row>
    <row r="12651" spans="1:20" x14ac:dyDescent="0.25">
      <c r="A12651">
        <v>898630</v>
      </c>
      <c r="B12651" t="s">
        <v>20</v>
      </c>
      <c r="C12651" t="s">
        <v>35</v>
      </c>
      <c r="D12651" t="s">
        <v>36</v>
      </c>
      <c r="E12651" t="s">
        <v>37</v>
      </c>
      <c r="F12651" t="s">
        <v>24</v>
      </c>
      <c r="G12651" t="s">
        <v>25</v>
      </c>
      <c r="H12651" s="3">
        <v>50625</v>
      </c>
      <c r="I12651" t="s">
        <v>26</v>
      </c>
      <c r="J12651" t="s">
        <v>27</v>
      </c>
      <c r="K12651" s="2">
        <v>4194.66</v>
      </c>
      <c r="L12651" t="s">
        <v>28</v>
      </c>
      <c r="M12651">
        <v>2015</v>
      </c>
      <c r="N12651">
        <v>7</v>
      </c>
      <c r="O12651" s="1">
        <f t="shared" si="1631"/>
        <v>42186</v>
      </c>
      <c r="R12651" s="1" t="str">
        <f t="shared" si="1636"/>
        <v/>
      </c>
      <c r="S12651" t="str">
        <f t="shared" si="1632"/>
        <v>Active</v>
      </c>
      <c r="T12651" s="4">
        <v>49</v>
      </c>
    </row>
    <row r="12652" spans="1:20" x14ac:dyDescent="0.25">
      <c r="A12652">
        <v>182058</v>
      </c>
      <c r="B12652" t="s">
        <v>20</v>
      </c>
      <c r="C12652" t="s">
        <v>21</v>
      </c>
      <c r="D12652" t="s">
        <v>47</v>
      </c>
      <c r="E12652" t="s">
        <v>48</v>
      </c>
      <c r="F12652" t="s">
        <v>24</v>
      </c>
      <c r="G12652" t="s">
        <v>33</v>
      </c>
      <c r="H12652" s="3">
        <v>73455</v>
      </c>
      <c r="I12652" t="s">
        <v>38</v>
      </c>
      <c r="J12652" t="s">
        <v>27</v>
      </c>
      <c r="K12652" s="2">
        <v>4196.6899999999996</v>
      </c>
      <c r="L12652" t="s">
        <v>28</v>
      </c>
      <c r="M12652">
        <v>2016</v>
      </c>
      <c r="N12652">
        <v>8</v>
      </c>
      <c r="O12652" s="1">
        <f t="shared" si="1631"/>
        <v>42583</v>
      </c>
      <c r="R12652" s="1" t="str">
        <f t="shared" si="1636"/>
        <v/>
      </c>
      <c r="S12652" t="str">
        <f t="shared" si="1632"/>
        <v>Active</v>
      </c>
      <c r="T12652" s="4">
        <v>46</v>
      </c>
    </row>
    <row r="12653" spans="1:20" x14ac:dyDescent="0.25">
      <c r="A12653">
        <v>263127</v>
      </c>
      <c r="B12653" t="s">
        <v>20</v>
      </c>
      <c r="C12653" t="s">
        <v>35</v>
      </c>
      <c r="D12653" t="s">
        <v>36</v>
      </c>
      <c r="E12653" t="s">
        <v>87</v>
      </c>
      <c r="F12653" t="s">
        <v>24</v>
      </c>
      <c r="G12653" t="s">
        <v>33</v>
      </c>
      <c r="H12653" s="3">
        <v>73455</v>
      </c>
      <c r="I12653" t="s">
        <v>38</v>
      </c>
      <c r="J12653" t="s">
        <v>27</v>
      </c>
      <c r="K12653" s="2">
        <v>4196.6899999999996</v>
      </c>
      <c r="L12653" t="s">
        <v>28</v>
      </c>
      <c r="M12653">
        <v>2016</v>
      </c>
      <c r="N12653">
        <v>7</v>
      </c>
      <c r="O12653" s="1">
        <f t="shared" si="1631"/>
        <v>42552</v>
      </c>
      <c r="R12653" s="1" t="str">
        <f t="shared" si="1636"/>
        <v/>
      </c>
      <c r="S12653" t="str">
        <f t="shared" si="1632"/>
        <v>Active</v>
      </c>
      <c r="T12653" s="4">
        <v>32</v>
      </c>
    </row>
    <row r="12654" spans="1:20" x14ac:dyDescent="0.25">
      <c r="A12654">
        <v>709385</v>
      </c>
      <c r="B12654" t="s">
        <v>20</v>
      </c>
      <c r="C12654" t="s">
        <v>35</v>
      </c>
      <c r="D12654" t="s">
        <v>82</v>
      </c>
      <c r="E12654" t="s">
        <v>83</v>
      </c>
      <c r="F12654" t="s">
        <v>32</v>
      </c>
      <c r="G12654" t="s">
        <v>25</v>
      </c>
      <c r="H12654" s="3">
        <v>69599</v>
      </c>
      <c r="I12654" t="s">
        <v>34</v>
      </c>
      <c r="J12654" t="s">
        <v>27</v>
      </c>
      <c r="K12654" s="2">
        <v>4200.37</v>
      </c>
      <c r="L12654" t="s">
        <v>28</v>
      </c>
      <c r="M12654">
        <v>2016</v>
      </c>
      <c r="N12654">
        <v>9</v>
      </c>
      <c r="O12654" s="1">
        <f t="shared" si="1631"/>
        <v>42614</v>
      </c>
      <c r="R12654" s="1" t="str">
        <f t="shared" si="1636"/>
        <v/>
      </c>
      <c r="S12654" t="str">
        <f t="shared" si="1632"/>
        <v>Active</v>
      </c>
      <c r="T12654" s="4">
        <v>49</v>
      </c>
    </row>
    <row r="12655" spans="1:20" x14ac:dyDescent="0.25">
      <c r="A12655">
        <v>224952</v>
      </c>
      <c r="B12655" t="s">
        <v>20</v>
      </c>
      <c r="C12655" t="s">
        <v>21</v>
      </c>
      <c r="D12655" t="s">
        <v>47</v>
      </c>
      <c r="E12655" t="s">
        <v>48</v>
      </c>
      <c r="F12655" t="s">
        <v>32</v>
      </c>
      <c r="G12655" t="s">
        <v>59</v>
      </c>
      <c r="H12655" s="3">
        <v>102894</v>
      </c>
      <c r="I12655" t="s">
        <v>38</v>
      </c>
      <c r="J12655" t="s">
        <v>27</v>
      </c>
      <c r="K12655" s="2">
        <v>4200.82</v>
      </c>
      <c r="L12655" t="s">
        <v>28</v>
      </c>
      <c r="M12655">
        <v>2013</v>
      </c>
      <c r="N12655">
        <v>9</v>
      </c>
      <c r="O12655" s="1">
        <f t="shared" si="1631"/>
        <v>41518</v>
      </c>
      <c r="R12655" s="1" t="str">
        <f t="shared" si="1636"/>
        <v/>
      </c>
      <c r="S12655" t="str">
        <f t="shared" si="1632"/>
        <v>Active</v>
      </c>
      <c r="T12655" s="4">
        <v>50</v>
      </c>
    </row>
    <row r="12656" spans="1:20" x14ac:dyDescent="0.25">
      <c r="A12656">
        <v>326707</v>
      </c>
      <c r="B12656" t="s">
        <v>20</v>
      </c>
      <c r="C12656" t="s">
        <v>35</v>
      </c>
      <c r="D12656" t="s">
        <v>36</v>
      </c>
      <c r="E12656" t="s">
        <v>37</v>
      </c>
      <c r="F12656" t="s">
        <v>32</v>
      </c>
      <c r="G12656" t="s">
        <v>59</v>
      </c>
      <c r="H12656" s="3">
        <v>102894</v>
      </c>
      <c r="I12656" t="s">
        <v>38</v>
      </c>
      <c r="J12656" t="s">
        <v>27</v>
      </c>
      <c r="K12656" s="2">
        <v>4200.82</v>
      </c>
      <c r="L12656" t="s">
        <v>28</v>
      </c>
      <c r="M12656">
        <v>2014</v>
      </c>
      <c r="N12656">
        <v>3</v>
      </c>
      <c r="O12656" s="1">
        <f t="shared" si="1631"/>
        <v>41699</v>
      </c>
      <c r="R12656" s="1" t="str">
        <f t="shared" si="1636"/>
        <v/>
      </c>
      <c r="S12656" t="str">
        <f t="shared" si="1632"/>
        <v>Active</v>
      </c>
      <c r="T12656" s="4">
        <v>48</v>
      </c>
    </row>
    <row r="12657" spans="1:20" x14ac:dyDescent="0.25">
      <c r="A12657">
        <v>687525</v>
      </c>
      <c r="B12657" t="s">
        <v>20</v>
      </c>
      <c r="C12657" t="s">
        <v>40</v>
      </c>
      <c r="D12657" t="s">
        <v>54</v>
      </c>
      <c r="E12657" t="s">
        <v>55</v>
      </c>
      <c r="F12657" t="s">
        <v>24</v>
      </c>
      <c r="G12657" t="s">
        <v>25</v>
      </c>
      <c r="H12657" s="3">
        <v>86098</v>
      </c>
      <c r="I12657" t="s">
        <v>26</v>
      </c>
      <c r="J12657" t="s">
        <v>27</v>
      </c>
      <c r="K12657" s="2">
        <v>4202.66</v>
      </c>
      <c r="L12657" t="s">
        <v>28</v>
      </c>
      <c r="M12657">
        <v>2013</v>
      </c>
      <c r="N12657">
        <v>7</v>
      </c>
      <c r="O12657" s="1">
        <f t="shared" si="1631"/>
        <v>41456</v>
      </c>
      <c r="R12657" s="1" t="str">
        <f t="shared" si="1636"/>
        <v/>
      </c>
      <c r="S12657" t="str">
        <f t="shared" si="1632"/>
        <v>Active</v>
      </c>
      <c r="T12657" s="4">
        <v>52</v>
      </c>
    </row>
    <row r="12658" spans="1:20" x14ac:dyDescent="0.25">
      <c r="A12658">
        <v>770094</v>
      </c>
      <c r="B12658" t="s">
        <v>20</v>
      </c>
      <c r="C12658" t="s">
        <v>35</v>
      </c>
      <c r="D12658" t="s">
        <v>36</v>
      </c>
      <c r="E12658" t="s">
        <v>74</v>
      </c>
      <c r="F12658" t="s">
        <v>24</v>
      </c>
      <c r="G12658" t="s">
        <v>76</v>
      </c>
      <c r="H12658" s="3">
        <v>73896</v>
      </c>
      <c r="I12658" t="s">
        <v>26</v>
      </c>
      <c r="J12658" t="s">
        <v>27</v>
      </c>
      <c r="K12658" s="2">
        <v>4209.28</v>
      </c>
      <c r="L12658" t="s">
        <v>28</v>
      </c>
      <c r="M12658">
        <v>2015</v>
      </c>
      <c r="N12658">
        <v>7</v>
      </c>
      <c r="O12658" s="1">
        <f t="shared" si="1631"/>
        <v>42186</v>
      </c>
      <c r="R12658" s="1" t="str">
        <f t="shared" si="1636"/>
        <v/>
      </c>
      <c r="S12658" t="str">
        <f t="shared" si="1632"/>
        <v>Active</v>
      </c>
      <c r="T12658" s="4">
        <v>51</v>
      </c>
    </row>
    <row r="12659" spans="1:20" x14ac:dyDescent="0.25">
      <c r="A12659">
        <v>839659</v>
      </c>
      <c r="B12659" t="s">
        <v>20</v>
      </c>
      <c r="C12659" t="s">
        <v>21</v>
      </c>
      <c r="D12659" t="s">
        <v>22</v>
      </c>
      <c r="E12659" t="s">
        <v>51</v>
      </c>
      <c r="F12659" t="s">
        <v>32</v>
      </c>
      <c r="G12659" t="s">
        <v>76</v>
      </c>
      <c r="H12659" s="3">
        <v>73896</v>
      </c>
      <c r="I12659" t="s">
        <v>26</v>
      </c>
      <c r="J12659" t="s">
        <v>27</v>
      </c>
      <c r="K12659" s="2">
        <v>4209.28</v>
      </c>
      <c r="L12659" t="s">
        <v>28</v>
      </c>
      <c r="M12659">
        <v>2013</v>
      </c>
      <c r="N12659">
        <v>6</v>
      </c>
      <c r="O12659" s="1">
        <f t="shared" si="1631"/>
        <v>41426</v>
      </c>
      <c r="R12659" s="1" t="str">
        <f t="shared" si="1636"/>
        <v/>
      </c>
      <c r="S12659" t="str">
        <f t="shared" si="1632"/>
        <v>Active</v>
      </c>
      <c r="T12659" s="4">
        <v>49</v>
      </c>
    </row>
    <row r="12660" spans="1:20" x14ac:dyDescent="0.25">
      <c r="A12660">
        <v>806850</v>
      </c>
      <c r="B12660" t="s">
        <v>20</v>
      </c>
      <c r="C12660" t="s">
        <v>40</v>
      </c>
      <c r="D12660" t="s">
        <v>72</v>
      </c>
      <c r="E12660" t="s">
        <v>73</v>
      </c>
      <c r="F12660" t="s">
        <v>24</v>
      </c>
      <c r="G12660" t="s">
        <v>25</v>
      </c>
      <c r="H12660" s="3">
        <v>81253</v>
      </c>
      <c r="I12660" t="s">
        <v>26</v>
      </c>
      <c r="J12660" t="s">
        <v>27</v>
      </c>
      <c r="K12660" s="2">
        <v>4894.99</v>
      </c>
      <c r="L12660" t="s">
        <v>61</v>
      </c>
      <c r="M12660">
        <v>2018</v>
      </c>
      <c r="N12660">
        <v>4</v>
      </c>
      <c r="O12660" s="1">
        <f t="shared" si="1631"/>
        <v>43191</v>
      </c>
      <c r="R12660" s="1" t="str">
        <f t="shared" si="1636"/>
        <v/>
      </c>
      <c r="S12660" t="str">
        <f t="shared" si="1632"/>
        <v>Active</v>
      </c>
      <c r="T12660" s="4">
        <v>41</v>
      </c>
    </row>
    <row r="12661" spans="1:20" x14ac:dyDescent="0.25">
      <c r="A12661">
        <v>448577</v>
      </c>
      <c r="B12661" t="s">
        <v>20</v>
      </c>
      <c r="C12661" t="s">
        <v>35</v>
      </c>
      <c r="D12661" t="s">
        <v>82</v>
      </c>
      <c r="E12661" t="s">
        <v>83</v>
      </c>
      <c r="F12661" t="s">
        <v>32</v>
      </c>
      <c r="G12661" t="s">
        <v>25</v>
      </c>
      <c r="H12661" s="3">
        <v>47921</v>
      </c>
      <c r="I12661" t="s">
        <v>38</v>
      </c>
      <c r="J12661" t="s">
        <v>27</v>
      </c>
      <c r="K12661" s="2">
        <v>4210.1000000000004</v>
      </c>
      <c r="L12661" t="s">
        <v>28</v>
      </c>
      <c r="M12661">
        <v>2017</v>
      </c>
      <c r="N12661">
        <v>10</v>
      </c>
      <c r="O12661" s="1">
        <f t="shared" si="1631"/>
        <v>43009</v>
      </c>
      <c r="R12661" s="1" t="str">
        <f t="shared" si="1636"/>
        <v/>
      </c>
      <c r="S12661" t="str">
        <f t="shared" si="1632"/>
        <v>Active</v>
      </c>
      <c r="T12661" s="4">
        <v>43</v>
      </c>
    </row>
    <row r="12662" spans="1:20" x14ac:dyDescent="0.25">
      <c r="A12662">
        <v>863259</v>
      </c>
      <c r="B12662" t="s">
        <v>20</v>
      </c>
      <c r="C12662" t="s">
        <v>35</v>
      </c>
      <c r="D12662" t="s">
        <v>36</v>
      </c>
      <c r="E12662" t="s">
        <v>68</v>
      </c>
      <c r="F12662" t="s">
        <v>32</v>
      </c>
      <c r="G12662" t="s">
        <v>33</v>
      </c>
      <c r="H12662" s="3">
        <v>73455</v>
      </c>
      <c r="I12662" t="s">
        <v>38</v>
      </c>
      <c r="J12662" t="s">
        <v>27</v>
      </c>
      <c r="K12662" s="2">
        <v>4216.2</v>
      </c>
      <c r="L12662" t="s">
        <v>28</v>
      </c>
      <c r="M12662">
        <v>2013</v>
      </c>
      <c r="N12662">
        <v>2</v>
      </c>
      <c r="O12662" s="1">
        <f t="shared" si="1631"/>
        <v>41306</v>
      </c>
      <c r="R12662" s="1" t="str">
        <f t="shared" si="1636"/>
        <v/>
      </c>
      <c r="S12662" t="str">
        <f t="shared" si="1632"/>
        <v>Active</v>
      </c>
      <c r="T12662" s="4">
        <v>40</v>
      </c>
    </row>
    <row r="12663" spans="1:20" x14ac:dyDescent="0.25">
      <c r="A12663">
        <v>269632</v>
      </c>
      <c r="B12663" t="s">
        <v>20</v>
      </c>
      <c r="C12663" t="s">
        <v>21</v>
      </c>
      <c r="D12663" t="s">
        <v>22</v>
      </c>
      <c r="E12663" t="s">
        <v>57</v>
      </c>
      <c r="F12663" t="s">
        <v>24</v>
      </c>
      <c r="G12663" t="s">
        <v>25</v>
      </c>
      <c r="H12663" s="3">
        <v>55667</v>
      </c>
      <c r="I12663" t="s">
        <v>38</v>
      </c>
      <c r="J12663" t="s">
        <v>27</v>
      </c>
      <c r="K12663" s="2">
        <v>4220.6099999999997</v>
      </c>
      <c r="L12663" t="s">
        <v>28</v>
      </c>
      <c r="M12663">
        <v>2016</v>
      </c>
      <c r="N12663">
        <v>6</v>
      </c>
      <c r="O12663" s="1">
        <f t="shared" si="1631"/>
        <v>42522</v>
      </c>
      <c r="R12663" s="1" t="str">
        <f t="shared" si="1636"/>
        <v/>
      </c>
      <c r="S12663" t="str">
        <f t="shared" si="1632"/>
        <v>Active</v>
      </c>
      <c r="T12663" s="4">
        <v>41</v>
      </c>
    </row>
    <row r="12664" spans="1:20" x14ac:dyDescent="0.25">
      <c r="A12664">
        <v>705641</v>
      </c>
      <c r="B12664" t="s">
        <v>20</v>
      </c>
      <c r="C12664" t="s">
        <v>35</v>
      </c>
      <c r="D12664" t="s">
        <v>36</v>
      </c>
      <c r="E12664" t="s">
        <v>37</v>
      </c>
      <c r="F12664" t="s">
        <v>32</v>
      </c>
      <c r="G12664" t="s">
        <v>33</v>
      </c>
      <c r="H12664" s="3">
        <v>73455</v>
      </c>
      <c r="I12664" t="s">
        <v>38</v>
      </c>
      <c r="J12664" t="s">
        <v>27</v>
      </c>
      <c r="K12664" s="2">
        <v>4221.3100000000004</v>
      </c>
      <c r="L12664" t="s">
        <v>28</v>
      </c>
      <c r="M12664">
        <v>2013</v>
      </c>
      <c r="N12664">
        <v>12</v>
      </c>
      <c r="O12664" s="1">
        <f t="shared" si="1631"/>
        <v>41609</v>
      </c>
      <c r="R12664" s="1" t="str">
        <f t="shared" si="1636"/>
        <v/>
      </c>
      <c r="S12664" t="str">
        <f t="shared" si="1632"/>
        <v>Active</v>
      </c>
      <c r="T12664" s="4">
        <v>37</v>
      </c>
    </row>
    <row r="12665" spans="1:20" x14ac:dyDescent="0.25">
      <c r="A12665">
        <v>133730</v>
      </c>
      <c r="B12665" t="s">
        <v>20</v>
      </c>
      <c r="C12665" t="s">
        <v>21</v>
      </c>
      <c r="D12665" t="s">
        <v>22</v>
      </c>
      <c r="E12665" t="s">
        <v>57</v>
      </c>
      <c r="F12665" t="s">
        <v>32</v>
      </c>
      <c r="G12665" t="s">
        <v>25</v>
      </c>
      <c r="H12665" s="3">
        <v>86484</v>
      </c>
      <c r="I12665" t="s">
        <v>26</v>
      </c>
      <c r="J12665" t="s">
        <v>27</v>
      </c>
      <c r="K12665" s="2">
        <v>4222.63</v>
      </c>
      <c r="L12665" t="s">
        <v>28</v>
      </c>
      <c r="M12665">
        <v>2013</v>
      </c>
      <c r="N12665">
        <v>10</v>
      </c>
      <c r="O12665" s="1">
        <f t="shared" si="1631"/>
        <v>41548</v>
      </c>
      <c r="R12665" s="1" t="str">
        <f t="shared" si="1636"/>
        <v/>
      </c>
      <c r="S12665" t="str">
        <f t="shared" si="1632"/>
        <v>Active</v>
      </c>
      <c r="T12665" s="4">
        <v>42</v>
      </c>
    </row>
    <row r="12666" spans="1:20" x14ac:dyDescent="0.25">
      <c r="A12666">
        <v>960253</v>
      </c>
      <c r="B12666" t="s">
        <v>20</v>
      </c>
      <c r="C12666" t="s">
        <v>21</v>
      </c>
      <c r="D12666" t="s">
        <v>91</v>
      </c>
      <c r="E12666" t="s">
        <v>92</v>
      </c>
      <c r="F12666" t="s">
        <v>32</v>
      </c>
      <c r="G12666" t="s">
        <v>33</v>
      </c>
      <c r="H12666" s="3">
        <v>73455</v>
      </c>
      <c r="I12666" t="s">
        <v>38</v>
      </c>
      <c r="J12666" t="s">
        <v>27</v>
      </c>
      <c r="K12666" s="2">
        <v>4222.9799999999996</v>
      </c>
      <c r="L12666" t="s">
        <v>28</v>
      </c>
      <c r="M12666">
        <v>2018</v>
      </c>
      <c r="N12666">
        <v>8</v>
      </c>
      <c r="O12666" s="1">
        <f t="shared" si="1631"/>
        <v>43313</v>
      </c>
      <c r="R12666" s="1" t="str">
        <f t="shared" si="1636"/>
        <v/>
      </c>
      <c r="S12666" t="str">
        <f t="shared" si="1632"/>
        <v>Active</v>
      </c>
      <c r="T12666" s="4">
        <v>35</v>
      </c>
    </row>
    <row r="12667" spans="1:20" x14ac:dyDescent="0.25">
      <c r="A12667">
        <v>602068</v>
      </c>
      <c r="B12667" t="s">
        <v>20</v>
      </c>
      <c r="C12667" t="s">
        <v>21</v>
      </c>
      <c r="D12667" t="s">
        <v>22</v>
      </c>
      <c r="E12667" t="s">
        <v>84</v>
      </c>
      <c r="F12667" t="s">
        <v>32</v>
      </c>
      <c r="G12667" t="s">
        <v>93</v>
      </c>
      <c r="H12667" s="3">
        <v>99696</v>
      </c>
      <c r="I12667" t="s">
        <v>26</v>
      </c>
      <c r="J12667" t="s">
        <v>27</v>
      </c>
      <c r="K12667" s="2">
        <v>4223.2700000000004</v>
      </c>
      <c r="L12667" t="s">
        <v>28</v>
      </c>
      <c r="M12667">
        <v>2016</v>
      </c>
      <c r="N12667">
        <v>9</v>
      </c>
      <c r="O12667" s="1">
        <f t="shared" si="1631"/>
        <v>42614</v>
      </c>
      <c r="P12667">
        <v>2018</v>
      </c>
      <c r="Q12667">
        <v>3</v>
      </c>
      <c r="R12667" s="1">
        <f>IFERROR(DATE(P12667,Q12667,1),"")</f>
        <v>43160</v>
      </c>
      <c r="S12667" t="str">
        <f t="shared" si="1632"/>
        <v>Cancelled</v>
      </c>
      <c r="T12667" s="4">
        <v>40</v>
      </c>
    </row>
    <row r="12668" spans="1:20" x14ac:dyDescent="0.25">
      <c r="A12668">
        <v>690494</v>
      </c>
      <c r="B12668" t="s">
        <v>20</v>
      </c>
      <c r="C12668" t="s">
        <v>21</v>
      </c>
      <c r="D12668" t="s">
        <v>47</v>
      </c>
      <c r="E12668" t="s">
        <v>48</v>
      </c>
      <c r="F12668" t="s">
        <v>32</v>
      </c>
      <c r="G12668" t="s">
        <v>33</v>
      </c>
      <c r="H12668" s="3">
        <v>73455</v>
      </c>
      <c r="I12668" t="s">
        <v>38</v>
      </c>
      <c r="J12668" t="s">
        <v>27</v>
      </c>
      <c r="K12668" s="2">
        <v>4229.92</v>
      </c>
      <c r="L12668" t="s">
        <v>28</v>
      </c>
      <c r="M12668">
        <v>2017</v>
      </c>
      <c r="N12668">
        <v>10</v>
      </c>
      <c r="O12668" s="1">
        <f t="shared" si="1631"/>
        <v>43009</v>
      </c>
      <c r="R12668" s="1" t="str">
        <f t="shared" ref="R12668:R12670" si="1637">IFERROR(DATE(P12668,Q12668,1),"")</f>
        <v/>
      </c>
      <c r="S12668" t="str">
        <f t="shared" si="1632"/>
        <v>Active</v>
      </c>
      <c r="T12668" s="4">
        <v>39</v>
      </c>
    </row>
    <row r="12669" spans="1:20" x14ac:dyDescent="0.25">
      <c r="A12669">
        <v>571498</v>
      </c>
      <c r="B12669" t="s">
        <v>20</v>
      </c>
      <c r="C12669" t="s">
        <v>35</v>
      </c>
      <c r="D12669" t="s">
        <v>36</v>
      </c>
      <c r="E12669" t="s">
        <v>37</v>
      </c>
      <c r="F12669" t="s">
        <v>32</v>
      </c>
      <c r="G12669" t="s">
        <v>25</v>
      </c>
      <c r="H12669" s="3">
        <v>101897</v>
      </c>
      <c r="I12669" t="s">
        <v>38</v>
      </c>
      <c r="J12669" t="s">
        <v>27</v>
      </c>
      <c r="K12669" s="2">
        <v>4233.57</v>
      </c>
      <c r="L12669" t="s">
        <v>28</v>
      </c>
      <c r="M12669">
        <v>2016</v>
      </c>
      <c r="N12669">
        <v>6</v>
      </c>
      <c r="O12669" s="1">
        <f t="shared" si="1631"/>
        <v>42522</v>
      </c>
      <c r="R12669" s="1" t="str">
        <f t="shared" si="1637"/>
        <v/>
      </c>
      <c r="S12669" t="str">
        <f t="shared" si="1632"/>
        <v>Active</v>
      </c>
      <c r="T12669" s="4">
        <v>39</v>
      </c>
    </row>
    <row r="12670" spans="1:20" x14ac:dyDescent="0.25">
      <c r="A12670">
        <v>390911</v>
      </c>
      <c r="B12670" t="s">
        <v>20</v>
      </c>
      <c r="C12670" t="s">
        <v>88</v>
      </c>
      <c r="D12670" t="s">
        <v>89</v>
      </c>
      <c r="E12670" t="s">
        <v>101</v>
      </c>
      <c r="F12670" t="s">
        <v>32</v>
      </c>
      <c r="G12670" t="s">
        <v>76</v>
      </c>
      <c r="H12670" s="3">
        <v>72685</v>
      </c>
      <c r="I12670" t="s">
        <v>26</v>
      </c>
      <c r="J12670" t="s">
        <v>27</v>
      </c>
      <c r="K12670" s="2">
        <v>4236.3</v>
      </c>
      <c r="L12670" t="s">
        <v>28</v>
      </c>
      <c r="M12670">
        <v>2016</v>
      </c>
      <c r="N12670">
        <v>12</v>
      </c>
      <c r="O12670" s="1">
        <f t="shared" si="1631"/>
        <v>42705</v>
      </c>
      <c r="R12670" s="1" t="str">
        <f t="shared" si="1637"/>
        <v/>
      </c>
      <c r="S12670" t="str">
        <f t="shared" si="1632"/>
        <v>Active</v>
      </c>
      <c r="T12670" s="4">
        <v>46</v>
      </c>
    </row>
    <row r="12671" spans="1:20" x14ac:dyDescent="0.25">
      <c r="A12671">
        <v>939289</v>
      </c>
      <c r="B12671" t="s">
        <v>20</v>
      </c>
      <c r="C12671" t="s">
        <v>40</v>
      </c>
      <c r="D12671" t="s">
        <v>72</v>
      </c>
      <c r="E12671" t="s">
        <v>73</v>
      </c>
      <c r="F12671" t="s">
        <v>32</v>
      </c>
      <c r="G12671" t="s">
        <v>25</v>
      </c>
      <c r="H12671" s="3">
        <v>75108</v>
      </c>
      <c r="I12671" t="s">
        <v>26</v>
      </c>
      <c r="J12671" t="s">
        <v>27</v>
      </c>
      <c r="K12671" s="2">
        <v>4236.47</v>
      </c>
      <c r="L12671" t="s">
        <v>28</v>
      </c>
      <c r="M12671">
        <v>2016</v>
      </c>
      <c r="N12671">
        <v>7</v>
      </c>
      <c r="O12671" s="1">
        <f t="shared" si="1631"/>
        <v>42552</v>
      </c>
      <c r="P12671">
        <v>2017</v>
      </c>
      <c r="Q12671">
        <v>3</v>
      </c>
      <c r="R12671" s="1">
        <f>IFERROR(DATE(P12671,Q12671,1),"")</f>
        <v>42795</v>
      </c>
      <c r="S12671" t="str">
        <f t="shared" si="1632"/>
        <v>Cancelled</v>
      </c>
      <c r="T12671" s="4">
        <v>33</v>
      </c>
    </row>
    <row r="12672" spans="1:20" x14ac:dyDescent="0.25">
      <c r="A12672">
        <v>133035</v>
      </c>
      <c r="B12672" t="s">
        <v>20</v>
      </c>
      <c r="C12672" t="s">
        <v>43</v>
      </c>
      <c r="D12672" t="s">
        <v>44</v>
      </c>
      <c r="E12672" t="s">
        <v>45</v>
      </c>
      <c r="F12672" t="s">
        <v>32</v>
      </c>
      <c r="G12672" t="s">
        <v>33</v>
      </c>
      <c r="H12672" s="3">
        <v>73455</v>
      </c>
      <c r="I12672" t="s">
        <v>38</v>
      </c>
      <c r="J12672" t="s">
        <v>27</v>
      </c>
      <c r="K12672" s="2">
        <v>4236.8100000000004</v>
      </c>
      <c r="L12672" t="s">
        <v>28</v>
      </c>
      <c r="M12672">
        <v>2017</v>
      </c>
      <c r="N12672">
        <v>2</v>
      </c>
      <c r="O12672" s="1">
        <f t="shared" si="1631"/>
        <v>42767</v>
      </c>
      <c r="R12672" s="1" t="str">
        <f t="shared" ref="R12672:R12678" si="1638">IFERROR(DATE(P12672,Q12672,1),"")</f>
        <v/>
      </c>
      <c r="S12672" t="str">
        <f t="shared" si="1632"/>
        <v>Active</v>
      </c>
      <c r="T12672" s="4">
        <v>37</v>
      </c>
    </row>
    <row r="12673" spans="1:20" x14ac:dyDescent="0.25">
      <c r="A12673">
        <v>435789</v>
      </c>
      <c r="B12673" t="s">
        <v>20</v>
      </c>
      <c r="C12673" t="s">
        <v>21</v>
      </c>
      <c r="D12673" t="s">
        <v>115</v>
      </c>
      <c r="E12673" t="s">
        <v>116</v>
      </c>
      <c r="F12673" t="s">
        <v>32</v>
      </c>
      <c r="G12673" t="s">
        <v>33</v>
      </c>
      <c r="H12673" s="3">
        <v>73455</v>
      </c>
      <c r="I12673" t="s">
        <v>38</v>
      </c>
      <c r="J12673" t="s">
        <v>27</v>
      </c>
      <c r="K12673" s="2">
        <v>4236.8100000000004</v>
      </c>
      <c r="L12673" t="s">
        <v>28</v>
      </c>
      <c r="M12673">
        <v>2012</v>
      </c>
      <c r="N12673">
        <v>8</v>
      </c>
      <c r="O12673" s="1">
        <f t="shared" si="1631"/>
        <v>41122</v>
      </c>
      <c r="R12673" s="1" t="str">
        <f t="shared" si="1638"/>
        <v/>
      </c>
      <c r="S12673" t="str">
        <f t="shared" si="1632"/>
        <v>Active</v>
      </c>
      <c r="T12673" s="4">
        <v>44</v>
      </c>
    </row>
    <row r="12674" spans="1:20" x14ac:dyDescent="0.25">
      <c r="A12674">
        <v>655721</v>
      </c>
      <c r="B12674" t="s">
        <v>20</v>
      </c>
      <c r="C12674" t="s">
        <v>40</v>
      </c>
      <c r="D12674" t="s">
        <v>41</v>
      </c>
      <c r="E12674" t="s">
        <v>42</v>
      </c>
      <c r="F12674" t="s">
        <v>24</v>
      </c>
      <c r="G12674" t="s">
        <v>25</v>
      </c>
      <c r="H12674" s="3">
        <v>64426</v>
      </c>
      <c r="I12674" t="s">
        <v>26</v>
      </c>
      <c r="J12674" t="s">
        <v>27</v>
      </c>
      <c r="K12674" s="2">
        <v>4905.13</v>
      </c>
      <c r="L12674" t="s">
        <v>61</v>
      </c>
      <c r="M12674">
        <v>2018</v>
      </c>
      <c r="N12674">
        <v>3</v>
      </c>
      <c r="O12674" s="1">
        <f t="shared" si="1631"/>
        <v>43160</v>
      </c>
      <c r="R12674" s="1" t="str">
        <f t="shared" si="1638"/>
        <v/>
      </c>
      <c r="S12674" t="str">
        <f t="shared" si="1632"/>
        <v>Active</v>
      </c>
      <c r="T12674" s="4">
        <v>37</v>
      </c>
    </row>
    <row r="12675" spans="1:20" x14ac:dyDescent="0.25">
      <c r="A12675">
        <v>318751</v>
      </c>
      <c r="B12675" t="s">
        <v>20</v>
      </c>
      <c r="C12675" t="s">
        <v>35</v>
      </c>
      <c r="D12675" t="s">
        <v>82</v>
      </c>
      <c r="E12675" t="s">
        <v>83</v>
      </c>
      <c r="F12675" t="s">
        <v>32</v>
      </c>
      <c r="G12675" t="s">
        <v>25</v>
      </c>
      <c r="H12675" s="3">
        <v>68308</v>
      </c>
      <c r="I12675" t="s">
        <v>26</v>
      </c>
      <c r="J12675" t="s">
        <v>27</v>
      </c>
      <c r="K12675" s="2">
        <v>4240.93</v>
      </c>
      <c r="L12675" t="s">
        <v>28</v>
      </c>
      <c r="M12675">
        <v>2015</v>
      </c>
      <c r="N12675">
        <v>10</v>
      </c>
      <c r="O12675" s="1">
        <f t="shared" ref="O12675:O12738" si="1639">DATE(M12675,N12675,1)</f>
        <v>42278</v>
      </c>
      <c r="R12675" s="1" t="str">
        <f t="shared" si="1638"/>
        <v/>
      </c>
      <c r="S12675" t="str">
        <f t="shared" ref="S12675:S12738" si="1640">IF(R12675="","Active","Cancelled")</f>
        <v>Active</v>
      </c>
      <c r="T12675" s="4">
        <v>41</v>
      </c>
    </row>
    <row r="12676" spans="1:20" x14ac:dyDescent="0.25">
      <c r="A12676">
        <v>319822</v>
      </c>
      <c r="B12676" t="s">
        <v>20</v>
      </c>
      <c r="C12676" t="s">
        <v>62</v>
      </c>
      <c r="D12676" t="s">
        <v>63</v>
      </c>
      <c r="E12676" t="s">
        <v>64</v>
      </c>
      <c r="F12676" t="s">
        <v>24</v>
      </c>
      <c r="G12676" t="s">
        <v>76</v>
      </c>
      <c r="H12676" s="3">
        <v>59849</v>
      </c>
      <c r="I12676" t="s">
        <v>34</v>
      </c>
      <c r="J12676" t="s">
        <v>27</v>
      </c>
      <c r="K12676" s="2">
        <v>4241.6400000000003</v>
      </c>
      <c r="L12676" t="s">
        <v>28</v>
      </c>
      <c r="M12676">
        <v>2012</v>
      </c>
      <c r="N12676">
        <v>11</v>
      </c>
      <c r="O12676" s="1">
        <f t="shared" si="1639"/>
        <v>41214</v>
      </c>
      <c r="R12676" s="1" t="str">
        <f t="shared" si="1638"/>
        <v/>
      </c>
      <c r="S12676" t="str">
        <f t="shared" si="1640"/>
        <v>Active</v>
      </c>
      <c r="T12676" s="4">
        <v>39</v>
      </c>
    </row>
    <row r="12677" spans="1:20" x14ac:dyDescent="0.25">
      <c r="A12677">
        <v>339845</v>
      </c>
      <c r="B12677" t="s">
        <v>20</v>
      </c>
      <c r="C12677" t="s">
        <v>40</v>
      </c>
      <c r="D12677" t="s">
        <v>72</v>
      </c>
      <c r="E12677" t="s">
        <v>73</v>
      </c>
      <c r="F12677" t="s">
        <v>24</v>
      </c>
      <c r="G12677" t="s">
        <v>33</v>
      </c>
      <c r="H12677" s="3">
        <v>73455</v>
      </c>
      <c r="I12677" t="s">
        <v>38</v>
      </c>
      <c r="J12677" t="s">
        <v>27</v>
      </c>
      <c r="K12677" s="2">
        <v>4250.28</v>
      </c>
      <c r="L12677" t="s">
        <v>28</v>
      </c>
      <c r="M12677">
        <v>2017</v>
      </c>
      <c r="N12677">
        <v>11</v>
      </c>
      <c r="O12677" s="1">
        <f t="shared" si="1639"/>
        <v>43040</v>
      </c>
      <c r="R12677" s="1" t="str">
        <f t="shared" si="1638"/>
        <v/>
      </c>
      <c r="S12677" t="str">
        <f t="shared" si="1640"/>
        <v>Active</v>
      </c>
      <c r="T12677" s="4">
        <v>40</v>
      </c>
    </row>
    <row r="12678" spans="1:20" x14ac:dyDescent="0.25">
      <c r="A12678">
        <v>666878</v>
      </c>
      <c r="B12678" t="s">
        <v>20</v>
      </c>
      <c r="C12678" t="s">
        <v>21</v>
      </c>
      <c r="D12678" t="s">
        <v>22</v>
      </c>
      <c r="E12678" t="s">
        <v>39</v>
      </c>
      <c r="F12678" t="s">
        <v>24</v>
      </c>
      <c r="G12678" t="s">
        <v>33</v>
      </c>
      <c r="H12678" s="3">
        <v>73455</v>
      </c>
      <c r="I12678" t="s">
        <v>38</v>
      </c>
      <c r="J12678" t="s">
        <v>27</v>
      </c>
      <c r="K12678" s="2">
        <v>4250.28</v>
      </c>
      <c r="L12678" t="s">
        <v>28</v>
      </c>
      <c r="M12678">
        <v>2014</v>
      </c>
      <c r="N12678">
        <v>5</v>
      </c>
      <c r="O12678" s="1">
        <f t="shared" si="1639"/>
        <v>41760</v>
      </c>
      <c r="R12678" s="1" t="str">
        <f t="shared" si="1638"/>
        <v/>
      </c>
      <c r="S12678" t="str">
        <f t="shared" si="1640"/>
        <v>Active</v>
      </c>
      <c r="T12678" s="4">
        <v>44</v>
      </c>
    </row>
    <row r="12679" spans="1:20" x14ac:dyDescent="0.25">
      <c r="A12679">
        <v>761150</v>
      </c>
      <c r="B12679" t="s">
        <v>20</v>
      </c>
      <c r="C12679" t="s">
        <v>62</v>
      </c>
      <c r="D12679" t="s">
        <v>122</v>
      </c>
      <c r="E12679" t="s">
        <v>123</v>
      </c>
      <c r="F12679" t="s">
        <v>32</v>
      </c>
      <c r="G12679" t="s">
        <v>33</v>
      </c>
      <c r="H12679" s="3">
        <v>73455</v>
      </c>
      <c r="I12679" t="s">
        <v>38</v>
      </c>
      <c r="J12679" t="s">
        <v>27</v>
      </c>
      <c r="K12679" s="2">
        <v>4250.28</v>
      </c>
      <c r="L12679" t="s">
        <v>28</v>
      </c>
      <c r="M12679">
        <v>2017</v>
      </c>
      <c r="N12679">
        <v>6</v>
      </c>
      <c r="O12679" s="1">
        <f t="shared" si="1639"/>
        <v>42887</v>
      </c>
      <c r="P12679">
        <v>2018</v>
      </c>
      <c r="Q12679">
        <v>2</v>
      </c>
      <c r="R12679" s="1">
        <f>IFERROR(DATE(P12679,Q12679,1),"")</f>
        <v>43132</v>
      </c>
      <c r="S12679" t="str">
        <f t="shared" si="1640"/>
        <v>Cancelled</v>
      </c>
      <c r="T12679" s="4">
        <v>40</v>
      </c>
    </row>
    <row r="12680" spans="1:20" x14ac:dyDescent="0.25">
      <c r="A12680">
        <v>786703</v>
      </c>
      <c r="B12680" t="s">
        <v>20</v>
      </c>
      <c r="C12680" t="s">
        <v>35</v>
      </c>
      <c r="D12680" t="s">
        <v>36</v>
      </c>
      <c r="E12680" t="s">
        <v>68</v>
      </c>
      <c r="F12680" t="s">
        <v>24</v>
      </c>
      <c r="G12680" t="s">
        <v>33</v>
      </c>
      <c r="H12680" s="3">
        <v>73455</v>
      </c>
      <c r="I12680" t="s">
        <v>38</v>
      </c>
      <c r="J12680" t="s">
        <v>27</v>
      </c>
      <c r="K12680" s="2">
        <v>4250.28</v>
      </c>
      <c r="L12680" t="s">
        <v>28</v>
      </c>
      <c r="M12680">
        <v>2015</v>
      </c>
      <c r="N12680">
        <v>10</v>
      </c>
      <c r="O12680" s="1">
        <f t="shared" si="1639"/>
        <v>42278</v>
      </c>
      <c r="R12680" s="1" t="str">
        <f t="shared" ref="R12680:R12684" si="1641">IFERROR(DATE(P12680,Q12680,1),"")</f>
        <v/>
      </c>
      <c r="S12680" t="str">
        <f t="shared" si="1640"/>
        <v>Active</v>
      </c>
      <c r="T12680" s="4">
        <v>45</v>
      </c>
    </row>
    <row r="12681" spans="1:20" x14ac:dyDescent="0.25">
      <c r="A12681">
        <v>694472</v>
      </c>
      <c r="B12681" t="s">
        <v>20</v>
      </c>
      <c r="C12681" t="s">
        <v>40</v>
      </c>
      <c r="D12681" t="s">
        <v>41</v>
      </c>
      <c r="E12681" t="s">
        <v>42</v>
      </c>
      <c r="F12681" t="s">
        <v>32</v>
      </c>
      <c r="G12681" t="s">
        <v>25</v>
      </c>
      <c r="H12681" s="3">
        <v>52109</v>
      </c>
      <c r="I12681" t="s">
        <v>34</v>
      </c>
      <c r="J12681" t="s">
        <v>27</v>
      </c>
      <c r="K12681" s="2">
        <v>4250.78</v>
      </c>
      <c r="L12681" t="s">
        <v>28</v>
      </c>
      <c r="M12681">
        <v>2016</v>
      </c>
      <c r="N12681">
        <v>8</v>
      </c>
      <c r="O12681" s="1">
        <f t="shared" si="1639"/>
        <v>42583</v>
      </c>
      <c r="R12681" s="1" t="str">
        <f t="shared" si="1641"/>
        <v/>
      </c>
      <c r="S12681" t="str">
        <f t="shared" si="1640"/>
        <v>Active</v>
      </c>
      <c r="T12681" s="4">
        <v>42</v>
      </c>
    </row>
    <row r="12682" spans="1:20" x14ac:dyDescent="0.25">
      <c r="A12682">
        <v>799399</v>
      </c>
      <c r="B12682" t="s">
        <v>20</v>
      </c>
      <c r="C12682" t="s">
        <v>40</v>
      </c>
      <c r="D12682" t="s">
        <v>54</v>
      </c>
      <c r="E12682" t="s">
        <v>55</v>
      </c>
      <c r="F12682" t="s">
        <v>24</v>
      </c>
      <c r="G12682" t="s">
        <v>76</v>
      </c>
      <c r="H12682" s="3">
        <v>78356</v>
      </c>
      <c r="I12682" t="s">
        <v>26</v>
      </c>
      <c r="J12682" t="s">
        <v>60</v>
      </c>
      <c r="K12682" s="2">
        <v>4969.3599999999997</v>
      </c>
      <c r="L12682" t="s">
        <v>61</v>
      </c>
      <c r="M12682">
        <v>2018</v>
      </c>
      <c r="N12682">
        <v>2</v>
      </c>
      <c r="O12682" s="1">
        <f t="shared" si="1639"/>
        <v>43132</v>
      </c>
      <c r="R12682" s="1" t="str">
        <f t="shared" si="1641"/>
        <v/>
      </c>
      <c r="S12682" t="str">
        <f t="shared" si="1640"/>
        <v>Active</v>
      </c>
      <c r="T12682" s="4">
        <v>43</v>
      </c>
    </row>
    <row r="12683" spans="1:20" x14ac:dyDescent="0.25">
      <c r="A12683">
        <v>243001</v>
      </c>
      <c r="B12683" t="s">
        <v>20</v>
      </c>
      <c r="C12683" t="s">
        <v>21</v>
      </c>
      <c r="D12683" t="s">
        <v>115</v>
      </c>
      <c r="E12683" t="s">
        <v>116</v>
      </c>
      <c r="F12683" t="s">
        <v>24</v>
      </c>
      <c r="G12683" t="s">
        <v>93</v>
      </c>
      <c r="H12683" s="3">
        <v>70996</v>
      </c>
      <c r="I12683" t="s">
        <v>38</v>
      </c>
      <c r="J12683" t="s">
        <v>27</v>
      </c>
      <c r="K12683" s="2">
        <v>4254.62</v>
      </c>
      <c r="L12683" t="s">
        <v>28</v>
      </c>
      <c r="M12683">
        <v>2018</v>
      </c>
      <c r="N12683">
        <v>11</v>
      </c>
      <c r="O12683" s="1">
        <f t="shared" si="1639"/>
        <v>43405</v>
      </c>
      <c r="R12683" s="1" t="str">
        <f t="shared" si="1641"/>
        <v/>
      </c>
      <c r="S12683" t="str">
        <f t="shared" si="1640"/>
        <v>Active</v>
      </c>
      <c r="T12683" s="4">
        <v>42</v>
      </c>
    </row>
    <row r="12684" spans="1:20" x14ac:dyDescent="0.25">
      <c r="A12684">
        <v>382738</v>
      </c>
      <c r="B12684" t="s">
        <v>20</v>
      </c>
      <c r="C12684" t="s">
        <v>102</v>
      </c>
      <c r="D12684" t="s">
        <v>103</v>
      </c>
      <c r="E12684" t="s">
        <v>104</v>
      </c>
      <c r="F12684" t="s">
        <v>32</v>
      </c>
      <c r="G12684" t="s">
        <v>93</v>
      </c>
      <c r="H12684" s="3">
        <v>70996</v>
      </c>
      <c r="I12684" t="s">
        <v>38</v>
      </c>
      <c r="J12684" t="s">
        <v>27</v>
      </c>
      <c r="K12684" s="2">
        <v>4254.62</v>
      </c>
      <c r="L12684" t="s">
        <v>28</v>
      </c>
      <c r="M12684">
        <v>2017</v>
      </c>
      <c r="N12684">
        <v>5</v>
      </c>
      <c r="O12684" s="1">
        <f t="shared" si="1639"/>
        <v>42856</v>
      </c>
      <c r="R12684" s="1" t="str">
        <f t="shared" si="1641"/>
        <v/>
      </c>
      <c r="S12684" t="str">
        <f t="shared" si="1640"/>
        <v>Active</v>
      </c>
      <c r="T12684" s="4">
        <v>45</v>
      </c>
    </row>
    <row r="12685" spans="1:20" x14ac:dyDescent="0.25">
      <c r="A12685">
        <v>900977</v>
      </c>
      <c r="B12685" t="s">
        <v>20</v>
      </c>
      <c r="C12685" t="s">
        <v>40</v>
      </c>
      <c r="D12685" t="s">
        <v>49</v>
      </c>
      <c r="E12685" t="s">
        <v>125</v>
      </c>
      <c r="F12685" t="s">
        <v>24</v>
      </c>
      <c r="G12685" t="s">
        <v>93</v>
      </c>
      <c r="H12685" s="3">
        <v>70996</v>
      </c>
      <c r="I12685" t="s">
        <v>38</v>
      </c>
      <c r="J12685" t="s">
        <v>27</v>
      </c>
      <c r="K12685" s="2">
        <v>4254.62</v>
      </c>
      <c r="L12685" t="s">
        <v>28</v>
      </c>
      <c r="M12685">
        <v>2015</v>
      </c>
      <c r="N12685">
        <v>12</v>
      </c>
      <c r="O12685" s="1">
        <f t="shared" si="1639"/>
        <v>42339</v>
      </c>
      <c r="P12685">
        <v>2016</v>
      </c>
      <c r="Q12685">
        <v>8</v>
      </c>
      <c r="R12685" s="1">
        <f>IFERROR(DATE(P12685,Q12685,1),"")</f>
        <v>42583</v>
      </c>
      <c r="S12685" t="str">
        <f t="shared" si="1640"/>
        <v>Cancelled</v>
      </c>
      <c r="T12685" s="4">
        <v>36</v>
      </c>
    </row>
    <row r="12686" spans="1:20" x14ac:dyDescent="0.25">
      <c r="A12686">
        <v>831829</v>
      </c>
      <c r="B12686" t="s">
        <v>20</v>
      </c>
      <c r="C12686" t="s">
        <v>88</v>
      </c>
      <c r="D12686" t="s">
        <v>89</v>
      </c>
      <c r="E12686" t="s">
        <v>101</v>
      </c>
      <c r="F12686" t="s">
        <v>32</v>
      </c>
      <c r="G12686" t="s">
        <v>25</v>
      </c>
      <c r="H12686" s="3">
        <v>68387</v>
      </c>
      <c r="I12686" t="s">
        <v>38</v>
      </c>
      <c r="J12686" t="s">
        <v>27</v>
      </c>
      <c r="K12686" s="2">
        <v>4257.4799999999996</v>
      </c>
      <c r="L12686" t="s">
        <v>28</v>
      </c>
      <c r="M12686">
        <v>2013</v>
      </c>
      <c r="N12686">
        <v>5</v>
      </c>
      <c r="O12686" s="1">
        <f t="shared" si="1639"/>
        <v>41395</v>
      </c>
      <c r="R12686" s="1" t="str">
        <f t="shared" ref="R12686:R12692" si="1642">IFERROR(DATE(P12686,Q12686,1),"")</f>
        <v/>
      </c>
      <c r="S12686" t="str">
        <f t="shared" si="1640"/>
        <v>Active</v>
      </c>
      <c r="T12686" s="4">
        <v>40</v>
      </c>
    </row>
    <row r="12687" spans="1:20" x14ac:dyDescent="0.25">
      <c r="A12687">
        <v>385235</v>
      </c>
      <c r="B12687" t="s">
        <v>20</v>
      </c>
      <c r="C12687" t="s">
        <v>21</v>
      </c>
      <c r="D12687" t="s">
        <v>22</v>
      </c>
      <c r="E12687" t="s">
        <v>39</v>
      </c>
      <c r="F12687" t="s">
        <v>32</v>
      </c>
      <c r="G12687" t="s">
        <v>33</v>
      </c>
      <c r="H12687" s="3">
        <v>73455</v>
      </c>
      <c r="I12687" t="s">
        <v>38</v>
      </c>
      <c r="J12687" t="s">
        <v>27</v>
      </c>
      <c r="K12687" s="2">
        <v>4260.71</v>
      </c>
      <c r="L12687" t="s">
        <v>28</v>
      </c>
      <c r="M12687">
        <v>2013</v>
      </c>
      <c r="N12687">
        <v>10</v>
      </c>
      <c r="O12687" s="1">
        <f t="shared" si="1639"/>
        <v>41548</v>
      </c>
      <c r="R12687" s="1" t="str">
        <f t="shared" si="1642"/>
        <v/>
      </c>
      <c r="S12687" t="str">
        <f t="shared" si="1640"/>
        <v>Active</v>
      </c>
      <c r="T12687" s="4">
        <v>50</v>
      </c>
    </row>
    <row r="12688" spans="1:20" x14ac:dyDescent="0.25">
      <c r="A12688">
        <v>206591</v>
      </c>
      <c r="B12688" t="s">
        <v>20</v>
      </c>
      <c r="C12688" t="s">
        <v>35</v>
      </c>
      <c r="D12688" t="s">
        <v>36</v>
      </c>
      <c r="E12688" t="s">
        <v>68</v>
      </c>
      <c r="F12688" t="s">
        <v>32</v>
      </c>
      <c r="G12688" t="s">
        <v>25</v>
      </c>
      <c r="H12688" s="3">
        <v>66845</v>
      </c>
      <c r="I12688" t="s">
        <v>26</v>
      </c>
      <c r="J12688" t="s">
        <v>27</v>
      </c>
      <c r="K12688" s="2">
        <v>4260.7700000000004</v>
      </c>
      <c r="L12688" t="s">
        <v>28</v>
      </c>
      <c r="M12688">
        <v>2016</v>
      </c>
      <c r="N12688">
        <v>10</v>
      </c>
      <c r="O12688" s="1">
        <f t="shared" si="1639"/>
        <v>42644</v>
      </c>
      <c r="R12688" s="1" t="str">
        <f t="shared" si="1642"/>
        <v/>
      </c>
      <c r="S12688" t="str">
        <f t="shared" si="1640"/>
        <v>Active</v>
      </c>
      <c r="T12688" s="4">
        <v>31</v>
      </c>
    </row>
    <row r="12689" spans="1:20" x14ac:dyDescent="0.25">
      <c r="A12689">
        <v>167363</v>
      </c>
      <c r="B12689" t="s">
        <v>20</v>
      </c>
      <c r="C12689" t="s">
        <v>40</v>
      </c>
      <c r="D12689" t="s">
        <v>49</v>
      </c>
      <c r="E12689" t="s">
        <v>75</v>
      </c>
      <c r="F12689" t="s">
        <v>24</v>
      </c>
      <c r="G12689" t="s">
        <v>25</v>
      </c>
      <c r="H12689" s="3">
        <v>63525</v>
      </c>
      <c r="I12689" t="s">
        <v>38</v>
      </c>
      <c r="J12689" t="s">
        <v>27</v>
      </c>
      <c r="K12689" s="2">
        <v>4268.62</v>
      </c>
      <c r="L12689" t="s">
        <v>28</v>
      </c>
      <c r="M12689">
        <v>2014</v>
      </c>
      <c r="N12689">
        <v>12</v>
      </c>
      <c r="O12689" s="1">
        <f t="shared" si="1639"/>
        <v>41974</v>
      </c>
      <c r="R12689" s="1" t="str">
        <f t="shared" si="1642"/>
        <v/>
      </c>
      <c r="S12689" t="str">
        <f t="shared" si="1640"/>
        <v>Active</v>
      </c>
      <c r="T12689" s="4">
        <v>42</v>
      </c>
    </row>
    <row r="12690" spans="1:20" x14ac:dyDescent="0.25">
      <c r="A12690">
        <v>335755</v>
      </c>
      <c r="B12690" t="s">
        <v>20</v>
      </c>
      <c r="C12690" t="s">
        <v>35</v>
      </c>
      <c r="D12690" t="s">
        <v>112</v>
      </c>
      <c r="E12690" t="s">
        <v>113</v>
      </c>
      <c r="F12690" t="s">
        <v>32</v>
      </c>
      <c r="G12690" t="s">
        <v>25</v>
      </c>
      <c r="H12690" s="3">
        <v>63525</v>
      </c>
      <c r="I12690" t="s">
        <v>38</v>
      </c>
      <c r="J12690" t="s">
        <v>27</v>
      </c>
      <c r="K12690" s="2">
        <v>4268.62</v>
      </c>
      <c r="L12690" t="s">
        <v>28</v>
      </c>
      <c r="M12690">
        <v>2013</v>
      </c>
      <c r="N12690">
        <v>6</v>
      </c>
      <c r="O12690" s="1">
        <f t="shared" si="1639"/>
        <v>41426</v>
      </c>
      <c r="R12690" s="1" t="str">
        <f t="shared" si="1642"/>
        <v/>
      </c>
      <c r="S12690" t="str">
        <f t="shared" si="1640"/>
        <v>Active</v>
      </c>
      <c r="T12690" s="4">
        <v>50</v>
      </c>
    </row>
    <row r="12691" spans="1:20" x14ac:dyDescent="0.25">
      <c r="A12691">
        <v>574391</v>
      </c>
      <c r="B12691" t="s">
        <v>20</v>
      </c>
      <c r="C12691" t="s">
        <v>35</v>
      </c>
      <c r="D12691" t="s">
        <v>36</v>
      </c>
      <c r="E12691" t="s">
        <v>37</v>
      </c>
      <c r="F12691" t="s">
        <v>32</v>
      </c>
      <c r="G12691" t="s">
        <v>33</v>
      </c>
      <c r="H12691" s="3">
        <v>73455</v>
      </c>
      <c r="I12691" t="s">
        <v>26</v>
      </c>
      <c r="J12691" t="s">
        <v>27</v>
      </c>
      <c r="K12691" s="2">
        <v>4270.03</v>
      </c>
      <c r="L12691" t="s">
        <v>28</v>
      </c>
      <c r="M12691">
        <v>2017</v>
      </c>
      <c r="N12691">
        <v>9</v>
      </c>
      <c r="O12691" s="1">
        <f t="shared" si="1639"/>
        <v>42979</v>
      </c>
      <c r="R12691" s="1" t="str">
        <f t="shared" si="1642"/>
        <v/>
      </c>
      <c r="S12691" t="str">
        <f t="shared" si="1640"/>
        <v>Active</v>
      </c>
      <c r="T12691" s="4">
        <v>38</v>
      </c>
    </row>
    <row r="12692" spans="1:20" x14ac:dyDescent="0.25">
      <c r="A12692">
        <v>585509</v>
      </c>
      <c r="B12692" t="s">
        <v>20</v>
      </c>
      <c r="C12692" t="s">
        <v>21</v>
      </c>
      <c r="D12692" t="s">
        <v>22</v>
      </c>
      <c r="E12692" t="s">
        <v>46</v>
      </c>
      <c r="F12692" t="s">
        <v>32</v>
      </c>
      <c r="G12692" t="s">
        <v>33</v>
      </c>
      <c r="H12692" s="3">
        <v>73455</v>
      </c>
      <c r="I12692" t="s">
        <v>26</v>
      </c>
      <c r="J12692" t="s">
        <v>27</v>
      </c>
      <c r="K12692" s="2">
        <v>4270.03</v>
      </c>
      <c r="L12692" t="s">
        <v>28</v>
      </c>
      <c r="M12692">
        <v>2018</v>
      </c>
      <c r="N12692">
        <v>6</v>
      </c>
      <c r="O12692" s="1">
        <f t="shared" si="1639"/>
        <v>43252</v>
      </c>
      <c r="R12692" s="1" t="str">
        <f t="shared" si="1642"/>
        <v/>
      </c>
      <c r="S12692" t="str">
        <f t="shared" si="1640"/>
        <v>Active</v>
      </c>
      <c r="T12692" s="4">
        <v>35</v>
      </c>
    </row>
    <row r="12693" spans="1:20" x14ac:dyDescent="0.25">
      <c r="A12693">
        <v>753977</v>
      </c>
      <c r="B12693" t="s">
        <v>20</v>
      </c>
      <c r="C12693" t="s">
        <v>21</v>
      </c>
      <c r="D12693" t="s">
        <v>47</v>
      </c>
      <c r="E12693" t="s">
        <v>48</v>
      </c>
      <c r="F12693" t="s">
        <v>32</v>
      </c>
      <c r="G12693" t="s">
        <v>33</v>
      </c>
      <c r="H12693" s="3">
        <v>73455</v>
      </c>
      <c r="I12693" t="s">
        <v>26</v>
      </c>
      <c r="J12693" t="s">
        <v>27</v>
      </c>
      <c r="K12693" s="2">
        <v>4270.03</v>
      </c>
      <c r="L12693" t="s">
        <v>28</v>
      </c>
      <c r="M12693">
        <v>2016</v>
      </c>
      <c r="N12693">
        <v>11</v>
      </c>
      <c r="O12693" s="1">
        <f t="shared" si="1639"/>
        <v>42675</v>
      </c>
      <c r="P12693">
        <v>2017</v>
      </c>
      <c r="Q12693">
        <v>7</v>
      </c>
      <c r="R12693" s="1">
        <f>IFERROR(DATE(P12693,Q12693,1),"")</f>
        <v>42917</v>
      </c>
      <c r="S12693" t="str">
        <f t="shared" si="1640"/>
        <v>Cancelled</v>
      </c>
      <c r="T12693" s="4">
        <v>40</v>
      </c>
    </row>
    <row r="12694" spans="1:20" x14ac:dyDescent="0.25">
      <c r="A12694">
        <v>768518</v>
      </c>
      <c r="B12694" t="s">
        <v>20</v>
      </c>
      <c r="C12694" t="s">
        <v>62</v>
      </c>
      <c r="D12694" t="s">
        <v>63</v>
      </c>
      <c r="E12694" t="s">
        <v>64</v>
      </c>
      <c r="F12694" t="s">
        <v>24</v>
      </c>
      <c r="G12694" t="s">
        <v>33</v>
      </c>
      <c r="H12694" s="3">
        <v>73455</v>
      </c>
      <c r="I12694" t="s">
        <v>26</v>
      </c>
      <c r="J12694" t="s">
        <v>27</v>
      </c>
      <c r="K12694" s="2">
        <v>4270.03</v>
      </c>
      <c r="L12694" t="s">
        <v>28</v>
      </c>
      <c r="M12694">
        <v>2012</v>
      </c>
      <c r="N12694">
        <v>7</v>
      </c>
      <c r="O12694" s="1">
        <f t="shared" si="1639"/>
        <v>41091</v>
      </c>
      <c r="R12694" s="1" t="str">
        <f t="shared" ref="R12694:R12695" si="1643">IFERROR(DATE(P12694,Q12694,1),"")</f>
        <v/>
      </c>
      <c r="S12694" t="str">
        <f t="shared" si="1640"/>
        <v>Active</v>
      </c>
      <c r="T12694" s="4">
        <v>41</v>
      </c>
    </row>
    <row r="12695" spans="1:20" x14ac:dyDescent="0.25">
      <c r="A12695">
        <v>935253</v>
      </c>
      <c r="B12695" t="s">
        <v>20</v>
      </c>
      <c r="C12695" t="s">
        <v>40</v>
      </c>
      <c r="D12695" t="s">
        <v>49</v>
      </c>
      <c r="E12695" t="s">
        <v>56</v>
      </c>
      <c r="F12695" t="s">
        <v>32</v>
      </c>
      <c r="G12695" t="s">
        <v>33</v>
      </c>
      <c r="H12695" s="3">
        <v>73455</v>
      </c>
      <c r="I12695" t="s">
        <v>26</v>
      </c>
      <c r="J12695" t="s">
        <v>27</v>
      </c>
      <c r="K12695" s="2">
        <v>4270.03</v>
      </c>
      <c r="L12695" t="s">
        <v>28</v>
      </c>
      <c r="M12695">
        <v>2017</v>
      </c>
      <c r="N12695">
        <v>6</v>
      </c>
      <c r="O12695" s="1">
        <f t="shared" si="1639"/>
        <v>42887</v>
      </c>
      <c r="R12695" s="1" t="str">
        <f t="shared" si="1643"/>
        <v/>
      </c>
      <c r="S12695" t="str">
        <f t="shared" si="1640"/>
        <v>Active</v>
      </c>
      <c r="T12695" s="4">
        <v>38</v>
      </c>
    </row>
    <row r="12696" spans="1:20" x14ac:dyDescent="0.25">
      <c r="A12696">
        <v>960678</v>
      </c>
      <c r="B12696" t="s">
        <v>20</v>
      </c>
      <c r="C12696" t="s">
        <v>40</v>
      </c>
      <c r="D12696" t="s">
        <v>72</v>
      </c>
      <c r="E12696" t="s">
        <v>73</v>
      </c>
      <c r="F12696" t="s">
        <v>32</v>
      </c>
      <c r="G12696" t="s">
        <v>33</v>
      </c>
      <c r="H12696" s="3">
        <v>73455</v>
      </c>
      <c r="I12696" t="s">
        <v>26</v>
      </c>
      <c r="J12696" t="s">
        <v>27</v>
      </c>
      <c r="K12696" s="2">
        <v>4270.03</v>
      </c>
      <c r="L12696" t="s">
        <v>28</v>
      </c>
      <c r="M12696">
        <v>2014</v>
      </c>
      <c r="N12696">
        <v>8</v>
      </c>
      <c r="O12696" s="1">
        <f t="shared" si="1639"/>
        <v>41852</v>
      </c>
      <c r="P12696">
        <v>2014</v>
      </c>
      <c r="Q12696">
        <v>11</v>
      </c>
      <c r="R12696" s="1">
        <f>IFERROR(DATE(P12696,Q12696,1),"")</f>
        <v>41944</v>
      </c>
      <c r="S12696" t="str">
        <f t="shared" si="1640"/>
        <v>Cancelled</v>
      </c>
      <c r="T12696" s="4">
        <v>38</v>
      </c>
    </row>
    <row r="12697" spans="1:20" x14ac:dyDescent="0.25">
      <c r="A12697">
        <v>284610</v>
      </c>
      <c r="B12697" t="s">
        <v>20</v>
      </c>
      <c r="C12697" t="s">
        <v>21</v>
      </c>
      <c r="D12697" t="s">
        <v>22</v>
      </c>
      <c r="E12697" t="s">
        <v>39</v>
      </c>
      <c r="F12697" t="s">
        <v>24</v>
      </c>
      <c r="G12697" t="s">
        <v>25</v>
      </c>
      <c r="H12697" s="3">
        <v>51111</v>
      </c>
      <c r="I12697" t="s">
        <v>38</v>
      </c>
      <c r="J12697" t="s">
        <v>27</v>
      </c>
      <c r="K12697" s="2">
        <v>4271.2</v>
      </c>
      <c r="L12697" t="s">
        <v>28</v>
      </c>
      <c r="M12697">
        <v>2013</v>
      </c>
      <c r="N12697">
        <v>8</v>
      </c>
      <c r="O12697" s="1">
        <f t="shared" si="1639"/>
        <v>41487</v>
      </c>
      <c r="R12697" s="1" t="str">
        <f t="shared" ref="R12697:R12700" si="1644">IFERROR(DATE(P12697,Q12697,1),"")</f>
        <v/>
      </c>
      <c r="S12697" t="str">
        <f t="shared" si="1640"/>
        <v>Active</v>
      </c>
      <c r="T12697" s="4">
        <v>50</v>
      </c>
    </row>
    <row r="12698" spans="1:20" x14ac:dyDescent="0.25">
      <c r="A12698">
        <v>337815</v>
      </c>
      <c r="B12698" t="s">
        <v>20</v>
      </c>
      <c r="C12698" t="s">
        <v>21</v>
      </c>
      <c r="D12698" t="s">
        <v>22</v>
      </c>
      <c r="E12698" t="s">
        <v>51</v>
      </c>
      <c r="F12698" t="s">
        <v>24</v>
      </c>
      <c r="G12698" t="s">
        <v>25</v>
      </c>
      <c r="H12698" s="3">
        <v>91275</v>
      </c>
      <c r="I12698" t="s">
        <v>34</v>
      </c>
      <c r="J12698" t="s">
        <v>27</v>
      </c>
      <c r="K12698" s="2">
        <v>4272.59</v>
      </c>
      <c r="L12698" t="s">
        <v>28</v>
      </c>
      <c r="M12698">
        <v>2015</v>
      </c>
      <c r="N12698">
        <v>6</v>
      </c>
      <c r="O12698" s="1">
        <f t="shared" si="1639"/>
        <v>42156</v>
      </c>
      <c r="R12698" s="1" t="str">
        <f t="shared" si="1644"/>
        <v/>
      </c>
      <c r="S12698" t="str">
        <f t="shared" si="1640"/>
        <v>Active</v>
      </c>
      <c r="T12698" s="4">
        <v>49</v>
      </c>
    </row>
    <row r="12699" spans="1:20" x14ac:dyDescent="0.25">
      <c r="A12699">
        <v>182184</v>
      </c>
      <c r="B12699" t="s">
        <v>20</v>
      </c>
      <c r="C12699" t="s">
        <v>29</v>
      </c>
      <c r="D12699" t="s">
        <v>77</v>
      </c>
      <c r="E12699" t="s">
        <v>78</v>
      </c>
      <c r="F12699" t="s">
        <v>24</v>
      </c>
      <c r="G12699" t="s">
        <v>93</v>
      </c>
      <c r="H12699" s="3">
        <v>157933</v>
      </c>
      <c r="I12699" t="s">
        <v>38</v>
      </c>
      <c r="J12699" t="s">
        <v>27</v>
      </c>
      <c r="K12699" s="2">
        <v>4276.92</v>
      </c>
      <c r="L12699" t="s">
        <v>28</v>
      </c>
      <c r="M12699">
        <v>2014</v>
      </c>
      <c r="N12699">
        <v>12</v>
      </c>
      <c r="O12699" s="1">
        <f t="shared" si="1639"/>
        <v>41974</v>
      </c>
      <c r="R12699" s="1" t="str">
        <f t="shared" si="1644"/>
        <v/>
      </c>
      <c r="S12699" t="str">
        <f t="shared" si="1640"/>
        <v>Active</v>
      </c>
      <c r="T12699" s="4">
        <v>44</v>
      </c>
    </row>
    <row r="12700" spans="1:20" x14ac:dyDescent="0.25">
      <c r="A12700">
        <v>578944</v>
      </c>
      <c r="B12700" t="s">
        <v>20</v>
      </c>
      <c r="C12700" t="s">
        <v>40</v>
      </c>
      <c r="D12700" t="s">
        <v>49</v>
      </c>
      <c r="E12700" t="s">
        <v>75</v>
      </c>
      <c r="F12700" t="s">
        <v>24</v>
      </c>
      <c r="G12700" t="s">
        <v>25</v>
      </c>
      <c r="H12700" s="3">
        <v>70454</v>
      </c>
      <c r="I12700" t="s">
        <v>34</v>
      </c>
      <c r="J12700" t="s">
        <v>27</v>
      </c>
      <c r="K12700" s="2">
        <v>4280.75</v>
      </c>
      <c r="L12700" t="s">
        <v>28</v>
      </c>
      <c r="M12700">
        <v>2016</v>
      </c>
      <c r="N12700">
        <v>9</v>
      </c>
      <c r="O12700" s="1">
        <f t="shared" si="1639"/>
        <v>42614</v>
      </c>
      <c r="R12700" s="1" t="str">
        <f t="shared" si="1644"/>
        <v/>
      </c>
      <c r="S12700" t="str">
        <f t="shared" si="1640"/>
        <v>Active</v>
      </c>
      <c r="T12700" s="4">
        <v>34</v>
      </c>
    </row>
    <row r="12701" spans="1:20" x14ac:dyDescent="0.25">
      <c r="A12701">
        <v>748831</v>
      </c>
      <c r="B12701" t="s">
        <v>20</v>
      </c>
      <c r="C12701" t="s">
        <v>21</v>
      </c>
      <c r="D12701" t="s">
        <v>22</v>
      </c>
      <c r="E12701" t="s">
        <v>106</v>
      </c>
      <c r="F12701" t="s">
        <v>24</v>
      </c>
      <c r="G12701" t="s">
        <v>25</v>
      </c>
      <c r="H12701" s="3">
        <v>49258</v>
      </c>
      <c r="I12701" t="s">
        <v>26</v>
      </c>
      <c r="J12701" t="s">
        <v>27</v>
      </c>
      <c r="K12701" s="2">
        <v>4281.0600000000004</v>
      </c>
      <c r="L12701" t="s">
        <v>28</v>
      </c>
      <c r="M12701">
        <v>2016</v>
      </c>
      <c r="N12701">
        <v>12</v>
      </c>
      <c r="O12701" s="1">
        <f t="shared" si="1639"/>
        <v>42705</v>
      </c>
      <c r="P12701">
        <v>2017</v>
      </c>
      <c r="Q12701">
        <v>8</v>
      </c>
      <c r="R12701" s="1">
        <f>IFERROR(DATE(P12701,Q12701,1),"")</f>
        <v>42948</v>
      </c>
      <c r="S12701" t="str">
        <f t="shared" si="1640"/>
        <v>Cancelled</v>
      </c>
      <c r="T12701" s="4">
        <v>38</v>
      </c>
    </row>
    <row r="12702" spans="1:20" x14ac:dyDescent="0.25">
      <c r="A12702">
        <v>258860</v>
      </c>
      <c r="B12702" t="s">
        <v>20</v>
      </c>
      <c r="C12702" t="s">
        <v>21</v>
      </c>
      <c r="D12702" t="s">
        <v>22</v>
      </c>
      <c r="E12702" t="s">
        <v>39</v>
      </c>
      <c r="F12702" t="s">
        <v>32</v>
      </c>
      <c r="G12702" t="s">
        <v>25</v>
      </c>
      <c r="H12702" s="3">
        <v>61809</v>
      </c>
      <c r="I12702" t="s">
        <v>26</v>
      </c>
      <c r="J12702" t="s">
        <v>27</v>
      </c>
      <c r="K12702" s="2">
        <v>4282.95</v>
      </c>
      <c r="L12702" t="s">
        <v>28</v>
      </c>
      <c r="M12702">
        <v>2014</v>
      </c>
      <c r="N12702">
        <v>10</v>
      </c>
      <c r="O12702" s="1">
        <f t="shared" si="1639"/>
        <v>41913</v>
      </c>
      <c r="R12702" s="1" t="str">
        <f t="shared" ref="R12702:R12709" si="1645">IFERROR(DATE(P12702,Q12702,1),"")</f>
        <v/>
      </c>
      <c r="S12702" t="str">
        <f t="shared" si="1640"/>
        <v>Active</v>
      </c>
      <c r="T12702" s="4">
        <v>42</v>
      </c>
    </row>
    <row r="12703" spans="1:20" x14ac:dyDescent="0.25">
      <c r="A12703">
        <v>314413</v>
      </c>
      <c r="B12703" t="s">
        <v>20</v>
      </c>
      <c r="C12703" t="s">
        <v>62</v>
      </c>
      <c r="D12703" t="s">
        <v>122</v>
      </c>
      <c r="E12703" t="s">
        <v>123</v>
      </c>
      <c r="F12703" t="s">
        <v>24</v>
      </c>
      <c r="G12703" t="s">
        <v>25</v>
      </c>
      <c r="H12703" s="3">
        <v>61809</v>
      </c>
      <c r="I12703" t="s">
        <v>26</v>
      </c>
      <c r="J12703" t="s">
        <v>27</v>
      </c>
      <c r="K12703" s="2">
        <v>4282.95</v>
      </c>
      <c r="L12703" t="s">
        <v>28</v>
      </c>
      <c r="M12703">
        <v>2017</v>
      </c>
      <c r="N12703">
        <v>12</v>
      </c>
      <c r="O12703" s="1">
        <f t="shared" si="1639"/>
        <v>43070</v>
      </c>
      <c r="R12703" s="1" t="str">
        <f t="shared" si="1645"/>
        <v/>
      </c>
      <c r="S12703" t="str">
        <f t="shared" si="1640"/>
        <v>Active</v>
      </c>
      <c r="T12703" s="4">
        <v>43</v>
      </c>
    </row>
    <row r="12704" spans="1:20" x14ac:dyDescent="0.25">
      <c r="A12704">
        <v>541564</v>
      </c>
      <c r="B12704" t="s">
        <v>20</v>
      </c>
      <c r="C12704" t="s">
        <v>40</v>
      </c>
      <c r="D12704" t="s">
        <v>72</v>
      </c>
      <c r="E12704" t="s">
        <v>73</v>
      </c>
      <c r="F12704" t="s">
        <v>32</v>
      </c>
      <c r="G12704" t="s">
        <v>25</v>
      </c>
      <c r="H12704" s="3">
        <v>61809</v>
      </c>
      <c r="I12704" t="s">
        <v>26</v>
      </c>
      <c r="J12704" t="s">
        <v>27</v>
      </c>
      <c r="K12704" s="2">
        <v>4282.95</v>
      </c>
      <c r="L12704" t="s">
        <v>28</v>
      </c>
      <c r="M12704">
        <v>2013</v>
      </c>
      <c r="N12704">
        <v>7</v>
      </c>
      <c r="O12704" s="1">
        <f t="shared" si="1639"/>
        <v>41456</v>
      </c>
      <c r="R12704" s="1" t="str">
        <f t="shared" si="1645"/>
        <v/>
      </c>
      <c r="S12704" t="str">
        <f t="shared" si="1640"/>
        <v>Active</v>
      </c>
      <c r="T12704" s="4">
        <v>39</v>
      </c>
    </row>
    <row r="12705" spans="1:20" x14ac:dyDescent="0.25">
      <c r="A12705">
        <v>791765</v>
      </c>
      <c r="B12705" t="s">
        <v>20</v>
      </c>
      <c r="C12705" t="s">
        <v>40</v>
      </c>
      <c r="D12705" t="s">
        <v>72</v>
      </c>
      <c r="E12705" t="s">
        <v>73</v>
      </c>
      <c r="F12705" t="s">
        <v>24</v>
      </c>
      <c r="G12705" t="s">
        <v>25</v>
      </c>
      <c r="H12705" s="3">
        <v>66901</v>
      </c>
      <c r="I12705" t="s">
        <v>26</v>
      </c>
      <c r="J12705" t="s">
        <v>27</v>
      </c>
      <c r="K12705" s="2">
        <v>4285.58</v>
      </c>
      <c r="L12705" t="s">
        <v>28</v>
      </c>
      <c r="M12705">
        <v>2013</v>
      </c>
      <c r="N12705">
        <v>11</v>
      </c>
      <c r="O12705" s="1">
        <f t="shared" si="1639"/>
        <v>41579</v>
      </c>
      <c r="R12705" s="1" t="str">
        <f t="shared" si="1645"/>
        <v/>
      </c>
      <c r="S12705" t="str">
        <f t="shared" si="1640"/>
        <v>Active</v>
      </c>
      <c r="T12705" s="4">
        <v>40</v>
      </c>
    </row>
    <row r="12706" spans="1:20" x14ac:dyDescent="0.25">
      <c r="A12706">
        <v>824668</v>
      </c>
      <c r="B12706" t="s">
        <v>20</v>
      </c>
      <c r="C12706" t="s">
        <v>21</v>
      </c>
      <c r="D12706" t="s">
        <v>22</v>
      </c>
      <c r="E12706" t="s">
        <v>51</v>
      </c>
      <c r="F12706" t="s">
        <v>24</v>
      </c>
      <c r="G12706" t="s">
        <v>33</v>
      </c>
      <c r="H12706" s="3">
        <v>73455</v>
      </c>
      <c r="I12706" t="s">
        <v>38</v>
      </c>
      <c r="J12706" t="s">
        <v>27</v>
      </c>
      <c r="K12706" s="2">
        <v>4293.01</v>
      </c>
      <c r="L12706" t="s">
        <v>28</v>
      </c>
      <c r="M12706">
        <v>2016</v>
      </c>
      <c r="N12706">
        <v>3</v>
      </c>
      <c r="O12706" s="1">
        <f t="shared" si="1639"/>
        <v>42430</v>
      </c>
      <c r="R12706" s="1" t="str">
        <f t="shared" si="1645"/>
        <v/>
      </c>
      <c r="S12706" t="str">
        <f t="shared" si="1640"/>
        <v>Active</v>
      </c>
      <c r="T12706" s="4">
        <v>42</v>
      </c>
    </row>
    <row r="12707" spans="1:20" x14ac:dyDescent="0.25">
      <c r="A12707">
        <v>176359</v>
      </c>
      <c r="B12707" t="s">
        <v>20</v>
      </c>
      <c r="C12707" t="s">
        <v>21</v>
      </c>
      <c r="D12707" t="s">
        <v>22</v>
      </c>
      <c r="E12707" t="s">
        <v>106</v>
      </c>
      <c r="F12707" t="s">
        <v>32</v>
      </c>
      <c r="G12707" t="s">
        <v>25</v>
      </c>
      <c r="H12707" s="3">
        <v>80444</v>
      </c>
      <c r="I12707" t="s">
        <v>38</v>
      </c>
      <c r="J12707" t="s">
        <v>27</v>
      </c>
      <c r="K12707" s="2">
        <v>4297.1899999999996</v>
      </c>
      <c r="L12707" t="s">
        <v>28</v>
      </c>
      <c r="M12707">
        <v>2016</v>
      </c>
      <c r="N12707">
        <v>2</v>
      </c>
      <c r="O12707" s="1">
        <f t="shared" si="1639"/>
        <v>42401</v>
      </c>
      <c r="R12707" s="1" t="str">
        <f t="shared" si="1645"/>
        <v/>
      </c>
      <c r="S12707" t="str">
        <f t="shared" si="1640"/>
        <v>Active</v>
      </c>
      <c r="T12707" s="4">
        <v>46</v>
      </c>
    </row>
    <row r="12708" spans="1:20" x14ac:dyDescent="0.25">
      <c r="A12708">
        <v>408468</v>
      </c>
      <c r="B12708" t="s">
        <v>20</v>
      </c>
      <c r="C12708" t="s">
        <v>35</v>
      </c>
      <c r="D12708" t="s">
        <v>36</v>
      </c>
      <c r="E12708" t="s">
        <v>74</v>
      </c>
      <c r="F12708" t="s">
        <v>24</v>
      </c>
      <c r="G12708" t="s">
        <v>25</v>
      </c>
      <c r="H12708" s="3">
        <v>80444</v>
      </c>
      <c r="I12708" t="s">
        <v>38</v>
      </c>
      <c r="J12708" t="s">
        <v>27</v>
      </c>
      <c r="K12708" s="2">
        <v>4297.1899999999996</v>
      </c>
      <c r="L12708" t="s">
        <v>28</v>
      </c>
      <c r="M12708">
        <v>2018</v>
      </c>
      <c r="N12708">
        <v>5</v>
      </c>
      <c r="O12708" s="1">
        <f t="shared" si="1639"/>
        <v>43221</v>
      </c>
      <c r="R12708" s="1" t="str">
        <f t="shared" si="1645"/>
        <v/>
      </c>
      <c r="S12708" t="str">
        <f t="shared" si="1640"/>
        <v>Active</v>
      </c>
      <c r="T12708" s="4">
        <v>36</v>
      </c>
    </row>
    <row r="12709" spans="1:20" x14ac:dyDescent="0.25">
      <c r="A12709">
        <v>532378</v>
      </c>
      <c r="B12709" t="s">
        <v>20</v>
      </c>
      <c r="C12709" t="s">
        <v>35</v>
      </c>
      <c r="D12709" t="s">
        <v>36</v>
      </c>
      <c r="E12709" t="s">
        <v>37</v>
      </c>
      <c r="F12709" t="s">
        <v>32</v>
      </c>
      <c r="G12709" t="s">
        <v>25</v>
      </c>
      <c r="H12709" s="3">
        <v>64387</v>
      </c>
      <c r="I12709" t="s">
        <v>34</v>
      </c>
      <c r="J12709" t="s">
        <v>27</v>
      </c>
      <c r="K12709" s="2">
        <v>4299.84</v>
      </c>
      <c r="L12709" t="s">
        <v>28</v>
      </c>
      <c r="M12709">
        <v>2015</v>
      </c>
      <c r="N12709">
        <v>9</v>
      </c>
      <c r="O12709" s="1">
        <f t="shared" si="1639"/>
        <v>42248</v>
      </c>
      <c r="R12709" s="1" t="str">
        <f t="shared" si="1645"/>
        <v/>
      </c>
      <c r="S12709" t="str">
        <f t="shared" si="1640"/>
        <v>Active</v>
      </c>
      <c r="T12709" s="4">
        <v>35</v>
      </c>
    </row>
    <row r="12710" spans="1:20" x14ac:dyDescent="0.25">
      <c r="A12710">
        <v>167219</v>
      </c>
      <c r="B12710" t="s">
        <v>20</v>
      </c>
      <c r="C12710" t="s">
        <v>62</v>
      </c>
      <c r="D12710" t="s">
        <v>122</v>
      </c>
      <c r="E12710" t="s">
        <v>123</v>
      </c>
      <c r="F12710" t="s">
        <v>32</v>
      </c>
      <c r="G12710" t="s">
        <v>25</v>
      </c>
      <c r="H12710" s="3">
        <v>96733</v>
      </c>
      <c r="I12710" t="s">
        <v>26</v>
      </c>
      <c r="J12710" t="s">
        <v>27</v>
      </c>
      <c r="K12710" s="2">
        <v>4300.8999999999996</v>
      </c>
      <c r="L12710" t="s">
        <v>28</v>
      </c>
      <c r="M12710">
        <v>2015</v>
      </c>
      <c r="N12710">
        <v>10</v>
      </c>
      <c r="O12710" s="1">
        <f t="shared" si="1639"/>
        <v>42278</v>
      </c>
      <c r="P12710">
        <v>2016</v>
      </c>
      <c r="Q12710">
        <v>6</v>
      </c>
      <c r="R12710" s="1">
        <f>IFERROR(DATE(P12710,Q12710,1),"")</f>
        <v>42522</v>
      </c>
      <c r="S12710" t="str">
        <f t="shared" si="1640"/>
        <v>Cancelled</v>
      </c>
      <c r="T12710" s="4">
        <v>58</v>
      </c>
    </row>
    <row r="12711" spans="1:20" x14ac:dyDescent="0.25">
      <c r="A12711">
        <v>756496</v>
      </c>
      <c r="B12711" t="s">
        <v>20</v>
      </c>
      <c r="C12711" t="s">
        <v>35</v>
      </c>
      <c r="D12711" t="s">
        <v>94</v>
      </c>
      <c r="E12711" t="s">
        <v>95</v>
      </c>
      <c r="F12711" t="s">
        <v>32</v>
      </c>
      <c r="G12711" t="s">
        <v>25</v>
      </c>
      <c r="H12711" s="3">
        <v>86098</v>
      </c>
      <c r="I12711" t="s">
        <v>38</v>
      </c>
      <c r="J12711" t="s">
        <v>27</v>
      </c>
      <c r="K12711" s="2">
        <v>4303.6400000000003</v>
      </c>
      <c r="L12711" t="s">
        <v>28</v>
      </c>
      <c r="M12711">
        <v>2012</v>
      </c>
      <c r="N12711">
        <v>9</v>
      </c>
      <c r="O12711" s="1">
        <f t="shared" si="1639"/>
        <v>41153</v>
      </c>
      <c r="R12711" s="1" t="str">
        <f>IFERROR(DATE(P12711,Q12711,1),"")</f>
        <v/>
      </c>
      <c r="S12711" t="str">
        <f t="shared" si="1640"/>
        <v>Active</v>
      </c>
      <c r="T12711" s="4">
        <v>49</v>
      </c>
    </row>
    <row r="12712" spans="1:20" x14ac:dyDescent="0.25">
      <c r="A12712">
        <v>196798</v>
      </c>
      <c r="B12712" t="s">
        <v>20</v>
      </c>
      <c r="C12712" t="s">
        <v>35</v>
      </c>
      <c r="D12712" t="s">
        <v>52</v>
      </c>
      <c r="E12712" t="s">
        <v>53</v>
      </c>
      <c r="F12712" t="s">
        <v>32</v>
      </c>
      <c r="G12712" t="s">
        <v>25</v>
      </c>
      <c r="H12712" s="3">
        <v>85577</v>
      </c>
      <c r="I12712" t="s">
        <v>26</v>
      </c>
      <c r="J12712" t="s">
        <v>27</v>
      </c>
      <c r="K12712" s="2">
        <v>4307.42</v>
      </c>
      <c r="L12712" t="s">
        <v>28</v>
      </c>
      <c r="M12712">
        <v>2013</v>
      </c>
      <c r="N12712">
        <v>12</v>
      </c>
      <c r="O12712" s="1">
        <f t="shared" si="1639"/>
        <v>41609</v>
      </c>
      <c r="P12712">
        <v>2018</v>
      </c>
      <c r="Q12712">
        <v>8</v>
      </c>
      <c r="R12712" s="1">
        <f>IFERROR(DATE(P12712,Q12712,1),"")</f>
        <v>43313</v>
      </c>
      <c r="S12712" t="str">
        <f t="shared" si="1640"/>
        <v>Cancelled</v>
      </c>
      <c r="T12712" s="4">
        <v>43</v>
      </c>
    </row>
    <row r="12713" spans="1:20" x14ac:dyDescent="0.25">
      <c r="A12713">
        <v>140750</v>
      </c>
      <c r="B12713" t="s">
        <v>20</v>
      </c>
      <c r="C12713" t="s">
        <v>109</v>
      </c>
      <c r="D12713" t="s">
        <v>110</v>
      </c>
      <c r="E12713" t="s">
        <v>111</v>
      </c>
      <c r="F12713" t="s">
        <v>32</v>
      </c>
      <c r="G12713" t="s">
        <v>33</v>
      </c>
      <c r="H12713" s="3">
        <v>73455</v>
      </c>
      <c r="I12713" t="s">
        <v>38</v>
      </c>
      <c r="J12713" t="s">
        <v>27</v>
      </c>
      <c r="K12713" s="2">
        <v>4311.42</v>
      </c>
      <c r="L12713" t="s">
        <v>28</v>
      </c>
      <c r="M12713">
        <v>2014</v>
      </c>
      <c r="N12713">
        <v>9</v>
      </c>
      <c r="O12713" s="1">
        <f t="shared" si="1639"/>
        <v>41883</v>
      </c>
      <c r="R12713" s="1" t="str">
        <f t="shared" ref="R12713:R12715" si="1646">IFERROR(DATE(P12713,Q12713,1),"")</f>
        <v/>
      </c>
      <c r="S12713" t="str">
        <f t="shared" si="1640"/>
        <v>Active</v>
      </c>
      <c r="T12713" s="4">
        <v>45</v>
      </c>
    </row>
    <row r="12714" spans="1:20" x14ac:dyDescent="0.25">
      <c r="A12714">
        <v>584173</v>
      </c>
      <c r="B12714" t="s">
        <v>20</v>
      </c>
      <c r="C12714" t="s">
        <v>35</v>
      </c>
      <c r="D12714" t="s">
        <v>112</v>
      </c>
      <c r="E12714" t="s">
        <v>113</v>
      </c>
      <c r="F12714" t="s">
        <v>32</v>
      </c>
      <c r="G12714" t="s">
        <v>25</v>
      </c>
      <c r="H12714" s="3">
        <v>63654</v>
      </c>
      <c r="I12714" t="s">
        <v>38</v>
      </c>
      <c r="J12714" t="s">
        <v>27</v>
      </c>
      <c r="K12714" s="2">
        <v>4312.7700000000004</v>
      </c>
      <c r="L12714" t="s">
        <v>28</v>
      </c>
      <c r="M12714">
        <v>2013</v>
      </c>
      <c r="N12714">
        <v>11</v>
      </c>
      <c r="O12714" s="1">
        <f t="shared" si="1639"/>
        <v>41579</v>
      </c>
      <c r="R12714" s="1" t="str">
        <f t="shared" si="1646"/>
        <v/>
      </c>
      <c r="S12714" t="str">
        <f t="shared" si="1640"/>
        <v>Active</v>
      </c>
      <c r="T12714" s="4">
        <v>43</v>
      </c>
    </row>
    <row r="12715" spans="1:20" x14ac:dyDescent="0.25">
      <c r="A12715">
        <v>855721</v>
      </c>
      <c r="B12715" t="s">
        <v>20</v>
      </c>
      <c r="C12715" t="s">
        <v>21</v>
      </c>
      <c r="D12715" t="s">
        <v>22</v>
      </c>
      <c r="E12715" t="s">
        <v>46</v>
      </c>
      <c r="F12715" t="s">
        <v>32</v>
      </c>
      <c r="G12715" t="s">
        <v>59</v>
      </c>
      <c r="H12715" s="3">
        <v>105267</v>
      </c>
      <c r="I12715" t="s">
        <v>38</v>
      </c>
      <c r="J12715" t="s">
        <v>27</v>
      </c>
      <c r="K12715" s="2">
        <v>4312.87</v>
      </c>
      <c r="L12715" t="s">
        <v>28</v>
      </c>
      <c r="M12715">
        <v>2014</v>
      </c>
      <c r="N12715">
        <v>3</v>
      </c>
      <c r="O12715" s="1">
        <f t="shared" si="1639"/>
        <v>41699</v>
      </c>
      <c r="R12715" s="1" t="str">
        <f t="shared" si="1646"/>
        <v/>
      </c>
      <c r="S12715" t="str">
        <f t="shared" si="1640"/>
        <v>Active</v>
      </c>
      <c r="T12715" s="4">
        <v>51</v>
      </c>
    </row>
    <row r="12716" spans="1:20" x14ac:dyDescent="0.25">
      <c r="A12716">
        <v>734119</v>
      </c>
      <c r="B12716" t="s">
        <v>20</v>
      </c>
      <c r="C12716" t="s">
        <v>35</v>
      </c>
      <c r="D12716" t="s">
        <v>112</v>
      </c>
      <c r="E12716" t="s">
        <v>113</v>
      </c>
      <c r="F12716" t="s">
        <v>24</v>
      </c>
      <c r="G12716" t="s">
        <v>25</v>
      </c>
      <c r="H12716" s="3">
        <v>97616</v>
      </c>
      <c r="I12716" t="s">
        <v>26</v>
      </c>
      <c r="J12716" t="s">
        <v>27</v>
      </c>
      <c r="K12716" s="2">
        <v>4315.67</v>
      </c>
      <c r="L12716" t="s">
        <v>28</v>
      </c>
      <c r="M12716">
        <v>2015</v>
      </c>
      <c r="N12716">
        <v>8</v>
      </c>
      <c r="O12716" s="1">
        <f t="shared" si="1639"/>
        <v>42217</v>
      </c>
      <c r="P12716">
        <v>2016</v>
      </c>
      <c r="Q12716">
        <v>4</v>
      </c>
      <c r="R12716" s="1">
        <f>IFERROR(DATE(P12716,Q12716,1),"")</f>
        <v>42461</v>
      </c>
      <c r="S12716" t="str">
        <f t="shared" si="1640"/>
        <v>Cancelled</v>
      </c>
      <c r="T12716" s="4">
        <v>43</v>
      </c>
    </row>
    <row r="12717" spans="1:20" x14ac:dyDescent="0.25">
      <c r="A12717">
        <v>456554</v>
      </c>
      <c r="B12717" t="s">
        <v>20</v>
      </c>
      <c r="C12717" t="s">
        <v>40</v>
      </c>
      <c r="D12717" t="s">
        <v>49</v>
      </c>
      <c r="E12717" t="s">
        <v>75</v>
      </c>
      <c r="F12717" t="s">
        <v>24</v>
      </c>
      <c r="G12717" t="s">
        <v>25</v>
      </c>
      <c r="H12717" s="3">
        <v>62093</v>
      </c>
      <c r="I12717" t="s">
        <v>26</v>
      </c>
      <c r="J12717" t="s">
        <v>27</v>
      </c>
      <c r="K12717" s="2">
        <v>4315.79</v>
      </c>
      <c r="L12717" t="s">
        <v>28</v>
      </c>
      <c r="M12717">
        <v>2017</v>
      </c>
      <c r="N12717">
        <v>8</v>
      </c>
      <c r="O12717" s="1">
        <f t="shared" si="1639"/>
        <v>42948</v>
      </c>
      <c r="R12717" s="1" t="str">
        <f t="shared" ref="R12717:R12722" si="1647">IFERROR(DATE(P12717,Q12717,1),"")</f>
        <v/>
      </c>
      <c r="S12717" t="str">
        <f t="shared" si="1640"/>
        <v>Active</v>
      </c>
      <c r="T12717" s="4">
        <v>40</v>
      </c>
    </row>
    <row r="12718" spans="1:20" x14ac:dyDescent="0.25">
      <c r="A12718">
        <v>474383</v>
      </c>
      <c r="B12718" t="s">
        <v>20</v>
      </c>
      <c r="C12718" t="s">
        <v>35</v>
      </c>
      <c r="D12718" t="s">
        <v>36</v>
      </c>
      <c r="E12718" t="s">
        <v>37</v>
      </c>
      <c r="F12718" t="s">
        <v>32</v>
      </c>
      <c r="G12718" t="s">
        <v>33</v>
      </c>
      <c r="H12718" s="3">
        <v>73455</v>
      </c>
      <c r="I12718" t="s">
        <v>34</v>
      </c>
      <c r="J12718" t="s">
        <v>27</v>
      </c>
      <c r="K12718" s="2">
        <v>4318.09</v>
      </c>
      <c r="L12718" t="s">
        <v>28</v>
      </c>
      <c r="M12718">
        <v>2017</v>
      </c>
      <c r="N12718">
        <v>3</v>
      </c>
      <c r="O12718" s="1">
        <f t="shared" si="1639"/>
        <v>42795</v>
      </c>
      <c r="R12718" s="1" t="str">
        <f t="shared" si="1647"/>
        <v/>
      </c>
      <c r="S12718" t="str">
        <f t="shared" si="1640"/>
        <v>Active</v>
      </c>
      <c r="T12718" s="4">
        <v>37</v>
      </c>
    </row>
    <row r="12719" spans="1:20" x14ac:dyDescent="0.25">
      <c r="A12719">
        <v>892994</v>
      </c>
      <c r="B12719" t="s">
        <v>20</v>
      </c>
      <c r="C12719" t="s">
        <v>21</v>
      </c>
      <c r="D12719" t="s">
        <v>22</v>
      </c>
      <c r="E12719" t="s">
        <v>46</v>
      </c>
      <c r="F12719" t="s">
        <v>24</v>
      </c>
      <c r="G12719" t="s">
        <v>33</v>
      </c>
      <c r="H12719" s="3">
        <v>73455</v>
      </c>
      <c r="I12719" t="s">
        <v>34</v>
      </c>
      <c r="J12719" t="s">
        <v>27</v>
      </c>
      <c r="K12719" s="2">
        <v>4318.09</v>
      </c>
      <c r="L12719" t="s">
        <v>28</v>
      </c>
      <c r="M12719">
        <v>2015</v>
      </c>
      <c r="N12719">
        <v>5</v>
      </c>
      <c r="O12719" s="1">
        <f t="shared" si="1639"/>
        <v>42125</v>
      </c>
      <c r="R12719" s="1" t="str">
        <f t="shared" si="1647"/>
        <v/>
      </c>
      <c r="S12719" t="str">
        <f t="shared" si="1640"/>
        <v>Active</v>
      </c>
      <c r="T12719" s="4">
        <v>33</v>
      </c>
    </row>
    <row r="12720" spans="1:20" x14ac:dyDescent="0.25">
      <c r="A12720">
        <v>273552</v>
      </c>
      <c r="B12720" t="s">
        <v>20</v>
      </c>
      <c r="C12720" t="s">
        <v>21</v>
      </c>
      <c r="D12720" t="s">
        <v>80</v>
      </c>
      <c r="E12720" t="s">
        <v>81</v>
      </c>
      <c r="F12720" t="s">
        <v>32</v>
      </c>
      <c r="G12720" t="s">
        <v>25</v>
      </c>
      <c r="H12720" s="3">
        <v>100868</v>
      </c>
      <c r="I12720" t="s">
        <v>34</v>
      </c>
      <c r="J12720" t="s">
        <v>27</v>
      </c>
      <c r="K12720" s="2">
        <v>4325.49</v>
      </c>
      <c r="L12720" t="s">
        <v>28</v>
      </c>
      <c r="M12720">
        <v>2017</v>
      </c>
      <c r="N12720">
        <v>8</v>
      </c>
      <c r="O12720" s="1">
        <f t="shared" si="1639"/>
        <v>42948</v>
      </c>
      <c r="R12720" s="1" t="str">
        <f t="shared" si="1647"/>
        <v/>
      </c>
      <c r="S12720" t="str">
        <f t="shared" si="1640"/>
        <v>Active</v>
      </c>
      <c r="T12720" s="4">
        <v>50</v>
      </c>
    </row>
    <row r="12721" spans="1:20" x14ac:dyDescent="0.25">
      <c r="A12721">
        <v>863626</v>
      </c>
      <c r="B12721" t="s">
        <v>20</v>
      </c>
      <c r="C12721" t="s">
        <v>88</v>
      </c>
      <c r="D12721" t="s">
        <v>89</v>
      </c>
      <c r="E12721" t="s">
        <v>101</v>
      </c>
      <c r="F12721" t="s">
        <v>24</v>
      </c>
      <c r="G12721" t="s">
        <v>25</v>
      </c>
      <c r="H12721" s="3">
        <v>84981</v>
      </c>
      <c r="I12721" t="s">
        <v>26</v>
      </c>
      <c r="J12721" t="s">
        <v>27</v>
      </c>
      <c r="K12721" s="2">
        <v>4328.37</v>
      </c>
      <c r="L12721" t="s">
        <v>28</v>
      </c>
      <c r="M12721">
        <v>2013</v>
      </c>
      <c r="N12721">
        <v>7</v>
      </c>
      <c r="O12721" s="1">
        <f t="shared" si="1639"/>
        <v>41456</v>
      </c>
      <c r="R12721" s="1" t="str">
        <f t="shared" si="1647"/>
        <v/>
      </c>
      <c r="S12721" t="str">
        <f t="shared" si="1640"/>
        <v>Active</v>
      </c>
      <c r="T12721" s="4">
        <v>39</v>
      </c>
    </row>
    <row r="12722" spans="1:20" x14ac:dyDescent="0.25">
      <c r="A12722">
        <v>314250</v>
      </c>
      <c r="B12722" t="s">
        <v>20</v>
      </c>
      <c r="C12722" t="s">
        <v>88</v>
      </c>
      <c r="D12722" t="s">
        <v>89</v>
      </c>
      <c r="E12722" t="s">
        <v>90</v>
      </c>
      <c r="F12722" t="s">
        <v>32</v>
      </c>
      <c r="G12722" t="s">
        <v>59</v>
      </c>
      <c r="H12722" s="3">
        <v>117134</v>
      </c>
      <c r="I12722" t="s">
        <v>34</v>
      </c>
      <c r="J12722" t="s">
        <v>27</v>
      </c>
      <c r="K12722" s="2">
        <v>4328.8599999999997</v>
      </c>
      <c r="L12722" t="s">
        <v>28</v>
      </c>
      <c r="M12722">
        <v>2017</v>
      </c>
      <c r="N12722">
        <v>5</v>
      </c>
      <c r="O12722" s="1">
        <f t="shared" si="1639"/>
        <v>42856</v>
      </c>
      <c r="R12722" s="1" t="str">
        <f t="shared" si="1647"/>
        <v/>
      </c>
      <c r="S12722" t="str">
        <f t="shared" si="1640"/>
        <v>Active</v>
      </c>
      <c r="T12722" s="4">
        <v>37</v>
      </c>
    </row>
    <row r="12723" spans="1:20" x14ac:dyDescent="0.25">
      <c r="A12723">
        <v>135878</v>
      </c>
      <c r="B12723" t="s">
        <v>20</v>
      </c>
      <c r="C12723" t="s">
        <v>35</v>
      </c>
      <c r="D12723" t="s">
        <v>82</v>
      </c>
      <c r="E12723" t="s">
        <v>83</v>
      </c>
      <c r="F12723" t="s">
        <v>32</v>
      </c>
      <c r="G12723" t="s">
        <v>25</v>
      </c>
      <c r="H12723" s="3">
        <v>76159</v>
      </c>
      <c r="I12723" t="s">
        <v>26</v>
      </c>
      <c r="J12723" t="s">
        <v>27</v>
      </c>
      <c r="K12723" s="2">
        <v>4330.3900000000003</v>
      </c>
      <c r="L12723" t="s">
        <v>28</v>
      </c>
      <c r="M12723">
        <v>2015</v>
      </c>
      <c r="N12723">
        <v>4</v>
      </c>
      <c r="O12723" s="1">
        <f t="shared" si="1639"/>
        <v>42095</v>
      </c>
      <c r="P12723">
        <v>2018</v>
      </c>
      <c r="Q12723">
        <v>5</v>
      </c>
      <c r="R12723" s="1">
        <f>IFERROR(DATE(P12723,Q12723,1),"")</f>
        <v>43221</v>
      </c>
      <c r="S12723" t="str">
        <f t="shared" si="1640"/>
        <v>Cancelled</v>
      </c>
      <c r="T12723" s="4">
        <v>41</v>
      </c>
    </row>
    <row r="12724" spans="1:20" x14ac:dyDescent="0.25">
      <c r="A12724">
        <v>476497</v>
      </c>
      <c r="B12724" t="s">
        <v>20</v>
      </c>
      <c r="C12724" t="s">
        <v>21</v>
      </c>
      <c r="D12724" t="s">
        <v>22</v>
      </c>
      <c r="E12724" t="s">
        <v>51</v>
      </c>
      <c r="F12724" t="s">
        <v>32</v>
      </c>
      <c r="G12724" t="s">
        <v>25</v>
      </c>
      <c r="H12724" s="3">
        <v>76159</v>
      </c>
      <c r="I12724" t="s">
        <v>26</v>
      </c>
      <c r="J12724" t="s">
        <v>27</v>
      </c>
      <c r="K12724" s="2">
        <v>4330.3900000000003</v>
      </c>
      <c r="L12724" t="s">
        <v>28</v>
      </c>
      <c r="M12724">
        <v>2017</v>
      </c>
      <c r="N12724">
        <v>1</v>
      </c>
      <c r="O12724" s="1">
        <f t="shared" si="1639"/>
        <v>42736</v>
      </c>
      <c r="R12724" s="1" t="str">
        <f t="shared" ref="R12724:R12730" si="1648">IFERROR(DATE(P12724,Q12724,1),"")</f>
        <v/>
      </c>
      <c r="S12724" t="str">
        <f t="shared" si="1640"/>
        <v>Active</v>
      </c>
      <c r="T12724" s="4">
        <v>35</v>
      </c>
    </row>
    <row r="12725" spans="1:20" x14ac:dyDescent="0.25">
      <c r="A12725">
        <v>682979</v>
      </c>
      <c r="B12725" t="s">
        <v>20</v>
      </c>
      <c r="C12725" t="s">
        <v>21</v>
      </c>
      <c r="D12725" t="s">
        <v>22</v>
      </c>
      <c r="E12725" t="s">
        <v>65</v>
      </c>
      <c r="F12725" t="s">
        <v>32</v>
      </c>
      <c r="G12725" t="s">
        <v>25</v>
      </c>
      <c r="H12725" s="3">
        <v>76159</v>
      </c>
      <c r="I12725" t="s">
        <v>26</v>
      </c>
      <c r="J12725" t="s">
        <v>27</v>
      </c>
      <c r="K12725" s="2">
        <v>4330.3900000000003</v>
      </c>
      <c r="L12725" t="s">
        <v>28</v>
      </c>
      <c r="M12725">
        <v>2014</v>
      </c>
      <c r="N12725">
        <v>6</v>
      </c>
      <c r="O12725" s="1">
        <f t="shared" si="1639"/>
        <v>41791</v>
      </c>
      <c r="R12725" s="1" t="str">
        <f t="shared" si="1648"/>
        <v/>
      </c>
      <c r="S12725" t="str">
        <f t="shared" si="1640"/>
        <v>Active</v>
      </c>
      <c r="T12725" s="4">
        <v>43</v>
      </c>
    </row>
    <row r="12726" spans="1:20" x14ac:dyDescent="0.25">
      <c r="A12726">
        <v>909476</v>
      </c>
      <c r="B12726" t="s">
        <v>20</v>
      </c>
      <c r="C12726" t="s">
        <v>21</v>
      </c>
      <c r="D12726" t="s">
        <v>22</v>
      </c>
      <c r="E12726" t="s">
        <v>23</v>
      </c>
      <c r="F12726" t="s">
        <v>32</v>
      </c>
      <c r="G12726" t="s">
        <v>25</v>
      </c>
      <c r="H12726" s="3">
        <v>76159</v>
      </c>
      <c r="I12726" t="s">
        <v>26</v>
      </c>
      <c r="J12726" t="s">
        <v>27</v>
      </c>
      <c r="K12726" s="2">
        <v>4330.3900000000003</v>
      </c>
      <c r="L12726" t="s">
        <v>28</v>
      </c>
      <c r="M12726">
        <v>2017</v>
      </c>
      <c r="N12726">
        <v>4</v>
      </c>
      <c r="O12726" s="1">
        <f t="shared" si="1639"/>
        <v>42826</v>
      </c>
      <c r="R12726" s="1" t="str">
        <f t="shared" si="1648"/>
        <v/>
      </c>
      <c r="S12726" t="str">
        <f t="shared" si="1640"/>
        <v>Active</v>
      </c>
      <c r="T12726" s="4">
        <v>43</v>
      </c>
    </row>
    <row r="12727" spans="1:20" x14ac:dyDescent="0.25">
      <c r="A12727">
        <v>512897</v>
      </c>
      <c r="B12727" t="s">
        <v>20</v>
      </c>
      <c r="C12727" t="s">
        <v>109</v>
      </c>
      <c r="D12727" t="s">
        <v>110</v>
      </c>
      <c r="E12727" t="s">
        <v>111</v>
      </c>
      <c r="F12727" t="s">
        <v>24</v>
      </c>
      <c r="G12727" t="s">
        <v>59</v>
      </c>
      <c r="H12727" s="3">
        <v>114551</v>
      </c>
      <c r="I12727" t="s">
        <v>38</v>
      </c>
      <c r="J12727" t="s">
        <v>27</v>
      </c>
      <c r="K12727" s="2">
        <v>4334.0600000000004</v>
      </c>
      <c r="L12727" t="s">
        <v>28</v>
      </c>
      <c r="M12727">
        <v>2017</v>
      </c>
      <c r="N12727">
        <v>4</v>
      </c>
      <c r="O12727" s="1">
        <f t="shared" si="1639"/>
        <v>42826</v>
      </c>
      <c r="R12727" s="1" t="str">
        <f t="shared" si="1648"/>
        <v/>
      </c>
      <c r="S12727" t="str">
        <f t="shared" si="1640"/>
        <v>Active</v>
      </c>
      <c r="T12727" s="4">
        <v>49</v>
      </c>
    </row>
    <row r="12728" spans="1:20" x14ac:dyDescent="0.25">
      <c r="A12728">
        <v>537795</v>
      </c>
      <c r="B12728" t="s">
        <v>20</v>
      </c>
      <c r="C12728" t="s">
        <v>21</v>
      </c>
      <c r="D12728" t="s">
        <v>115</v>
      </c>
      <c r="E12728" t="s">
        <v>116</v>
      </c>
      <c r="F12728" t="s">
        <v>32</v>
      </c>
      <c r="G12728" t="s">
        <v>59</v>
      </c>
      <c r="H12728" s="3">
        <v>114551</v>
      </c>
      <c r="I12728" t="s">
        <v>38</v>
      </c>
      <c r="J12728" t="s">
        <v>27</v>
      </c>
      <c r="K12728" s="2">
        <v>4334.0600000000004</v>
      </c>
      <c r="L12728" t="s">
        <v>28</v>
      </c>
      <c r="M12728">
        <v>2014</v>
      </c>
      <c r="N12728">
        <v>7</v>
      </c>
      <c r="O12728" s="1">
        <f t="shared" si="1639"/>
        <v>41821</v>
      </c>
      <c r="R12728" s="1" t="str">
        <f t="shared" si="1648"/>
        <v/>
      </c>
      <c r="S12728" t="str">
        <f t="shared" si="1640"/>
        <v>Active</v>
      </c>
      <c r="T12728" s="4">
        <v>51</v>
      </c>
    </row>
    <row r="12729" spans="1:20" x14ac:dyDescent="0.25">
      <c r="A12729">
        <v>700276</v>
      </c>
      <c r="B12729" t="s">
        <v>20</v>
      </c>
      <c r="C12729" t="s">
        <v>29</v>
      </c>
      <c r="D12729" t="s">
        <v>77</v>
      </c>
      <c r="E12729" t="s">
        <v>78</v>
      </c>
      <c r="F12729" t="s">
        <v>32</v>
      </c>
      <c r="G12729" t="s">
        <v>59</v>
      </c>
      <c r="H12729" s="3">
        <v>114551</v>
      </c>
      <c r="I12729" t="s">
        <v>38</v>
      </c>
      <c r="J12729" t="s">
        <v>27</v>
      </c>
      <c r="K12729" s="2">
        <v>4334.0600000000004</v>
      </c>
      <c r="L12729" t="s">
        <v>28</v>
      </c>
      <c r="M12729">
        <v>2016</v>
      </c>
      <c r="N12729">
        <v>4</v>
      </c>
      <c r="O12729" s="1">
        <f t="shared" si="1639"/>
        <v>42461</v>
      </c>
      <c r="R12729" s="1" t="str">
        <f t="shared" si="1648"/>
        <v/>
      </c>
      <c r="S12729" t="str">
        <f t="shared" si="1640"/>
        <v>Active</v>
      </c>
      <c r="T12729" s="4">
        <v>43</v>
      </c>
    </row>
    <row r="12730" spans="1:20" x14ac:dyDescent="0.25">
      <c r="A12730">
        <v>708271</v>
      </c>
      <c r="B12730" t="s">
        <v>20</v>
      </c>
      <c r="C12730" t="s">
        <v>40</v>
      </c>
      <c r="D12730" t="s">
        <v>54</v>
      </c>
      <c r="E12730" t="s">
        <v>55</v>
      </c>
      <c r="F12730" t="s">
        <v>24</v>
      </c>
      <c r="G12730" t="s">
        <v>59</v>
      </c>
      <c r="H12730" s="3">
        <v>114551</v>
      </c>
      <c r="I12730" t="s">
        <v>38</v>
      </c>
      <c r="J12730" t="s">
        <v>27</v>
      </c>
      <c r="K12730" s="2">
        <v>4334.0600000000004</v>
      </c>
      <c r="L12730" t="s">
        <v>28</v>
      </c>
      <c r="M12730">
        <v>2017</v>
      </c>
      <c r="N12730">
        <v>5</v>
      </c>
      <c r="O12730" s="1">
        <f t="shared" si="1639"/>
        <v>42856</v>
      </c>
      <c r="R12730" s="1" t="str">
        <f t="shared" si="1648"/>
        <v/>
      </c>
      <c r="S12730" t="str">
        <f t="shared" si="1640"/>
        <v>Active</v>
      </c>
      <c r="T12730" s="4">
        <v>44</v>
      </c>
    </row>
    <row r="12731" spans="1:20" x14ac:dyDescent="0.25">
      <c r="A12731">
        <v>843672</v>
      </c>
      <c r="B12731" t="s">
        <v>20</v>
      </c>
      <c r="C12731" t="s">
        <v>21</v>
      </c>
      <c r="D12731" t="s">
        <v>91</v>
      </c>
      <c r="E12731" t="s">
        <v>92</v>
      </c>
      <c r="F12731" t="s">
        <v>24</v>
      </c>
      <c r="G12731" t="s">
        <v>25</v>
      </c>
      <c r="H12731" s="3">
        <v>54279</v>
      </c>
      <c r="I12731" t="s">
        <v>38</v>
      </c>
      <c r="J12731" t="s">
        <v>27</v>
      </c>
      <c r="K12731" s="2">
        <v>4335.68</v>
      </c>
      <c r="L12731" t="s">
        <v>28</v>
      </c>
      <c r="M12731">
        <v>2018</v>
      </c>
      <c r="N12731">
        <v>5</v>
      </c>
      <c r="O12731" s="1">
        <f t="shared" si="1639"/>
        <v>43221</v>
      </c>
      <c r="P12731">
        <v>2018</v>
      </c>
      <c r="Q12731">
        <v>11</v>
      </c>
      <c r="R12731" s="1">
        <f t="shared" ref="R12731:R12750" si="1649">IFERROR(DATE(P12731,Q12731,1),"")</f>
        <v>43405</v>
      </c>
      <c r="S12731" t="str">
        <f t="shared" si="1640"/>
        <v>Cancelled</v>
      </c>
      <c r="T12731" s="4">
        <v>41</v>
      </c>
    </row>
    <row r="12732" spans="1:20" x14ac:dyDescent="0.25">
      <c r="A12732">
        <v>419237</v>
      </c>
      <c r="B12732" t="s">
        <v>20</v>
      </c>
      <c r="C12732" t="s">
        <v>21</v>
      </c>
      <c r="D12732" t="s">
        <v>22</v>
      </c>
      <c r="E12732" t="s">
        <v>23</v>
      </c>
      <c r="F12732" t="s">
        <v>32</v>
      </c>
      <c r="G12732" t="s">
        <v>25</v>
      </c>
      <c r="H12732" s="3">
        <v>99053</v>
      </c>
      <c r="I12732" t="s">
        <v>26</v>
      </c>
      <c r="J12732" t="s">
        <v>27</v>
      </c>
      <c r="K12732" s="2">
        <v>4339.87</v>
      </c>
      <c r="L12732" t="s">
        <v>28</v>
      </c>
      <c r="M12732">
        <v>2017</v>
      </c>
      <c r="N12732">
        <v>3</v>
      </c>
      <c r="O12732" s="1">
        <f t="shared" si="1639"/>
        <v>42795</v>
      </c>
      <c r="P12732">
        <v>2017</v>
      </c>
      <c r="Q12732">
        <v>11</v>
      </c>
      <c r="R12732" s="1">
        <f t="shared" si="1649"/>
        <v>43040</v>
      </c>
      <c r="S12732" t="str">
        <f t="shared" si="1640"/>
        <v>Cancelled</v>
      </c>
      <c r="T12732" s="4">
        <v>31</v>
      </c>
    </row>
    <row r="12733" spans="1:20" x14ac:dyDescent="0.25">
      <c r="A12733">
        <v>645147</v>
      </c>
      <c r="B12733" t="s">
        <v>20</v>
      </c>
      <c r="C12733" t="s">
        <v>35</v>
      </c>
      <c r="D12733" t="s">
        <v>36</v>
      </c>
      <c r="E12733" t="s">
        <v>68</v>
      </c>
      <c r="F12733" t="s">
        <v>24</v>
      </c>
      <c r="G12733" t="s">
        <v>33</v>
      </c>
      <c r="H12733" s="3">
        <v>73455</v>
      </c>
      <c r="I12733" t="s">
        <v>38</v>
      </c>
      <c r="J12733" t="s">
        <v>27</v>
      </c>
      <c r="K12733" s="2">
        <v>4340.09</v>
      </c>
      <c r="L12733" t="s">
        <v>28</v>
      </c>
      <c r="M12733">
        <v>2014</v>
      </c>
      <c r="N12733">
        <v>10</v>
      </c>
      <c r="O12733" s="1">
        <f t="shared" si="1639"/>
        <v>41913</v>
      </c>
      <c r="R12733" s="1" t="str">
        <f t="shared" si="1649"/>
        <v/>
      </c>
      <c r="S12733" t="str">
        <f t="shared" si="1640"/>
        <v>Active</v>
      </c>
      <c r="T12733" s="4">
        <v>44</v>
      </c>
    </row>
    <row r="12734" spans="1:20" x14ac:dyDescent="0.25">
      <c r="A12734">
        <v>704074</v>
      </c>
      <c r="B12734" t="s">
        <v>20</v>
      </c>
      <c r="C12734" t="s">
        <v>21</v>
      </c>
      <c r="D12734" t="s">
        <v>22</v>
      </c>
      <c r="E12734" t="s">
        <v>39</v>
      </c>
      <c r="F12734" t="s">
        <v>24</v>
      </c>
      <c r="G12734" t="s">
        <v>33</v>
      </c>
      <c r="H12734" s="3">
        <v>73455</v>
      </c>
      <c r="I12734" t="s">
        <v>38</v>
      </c>
      <c r="J12734" t="s">
        <v>27</v>
      </c>
      <c r="K12734" s="2">
        <v>4340.09</v>
      </c>
      <c r="L12734" t="s">
        <v>28</v>
      </c>
      <c r="M12734">
        <v>2013</v>
      </c>
      <c r="N12734">
        <v>1</v>
      </c>
      <c r="O12734" s="1">
        <f t="shared" si="1639"/>
        <v>41275</v>
      </c>
      <c r="R12734" s="1" t="str">
        <f t="shared" si="1649"/>
        <v/>
      </c>
      <c r="S12734" t="str">
        <f t="shared" si="1640"/>
        <v>Active</v>
      </c>
      <c r="T12734" s="4">
        <v>35</v>
      </c>
    </row>
    <row r="12735" spans="1:20" x14ac:dyDescent="0.25">
      <c r="A12735">
        <v>978654</v>
      </c>
      <c r="B12735" t="s">
        <v>20</v>
      </c>
      <c r="C12735" t="s">
        <v>40</v>
      </c>
      <c r="D12735" t="s">
        <v>49</v>
      </c>
      <c r="E12735" t="s">
        <v>79</v>
      </c>
      <c r="F12735" t="s">
        <v>24</v>
      </c>
      <c r="G12735" t="s">
        <v>33</v>
      </c>
      <c r="H12735" s="3">
        <v>73455</v>
      </c>
      <c r="I12735" t="s">
        <v>38</v>
      </c>
      <c r="J12735" t="s">
        <v>27</v>
      </c>
      <c r="K12735" s="2">
        <v>4340.8599999999997</v>
      </c>
      <c r="L12735" t="s">
        <v>28</v>
      </c>
      <c r="M12735">
        <v>2014</v>
      </c>
      <c r="N12735">
        <v>5</v>
      </c>
      <c r="O12735" s="1">
        <f t="shared" si="1639"/>
        <v>41760</v>
      </c>
      <c r="R12735" s="1" t="str">
        <f t="shared" si="1649"/>
        <v/>
      </c>
      <c r="S12735" t="str">
        <f t="shared" si="1640"/>
        <v>Active</v>
      </c>
      <c r="T12735" s="4">
        <v>51</v>
      </c>
    </row>
    <row r="12736" spans="1:20" x14ac:dyDescent="0.25">
      <c r="A12736">
        <v>227015</v>
      </c>
      <c r="B12736" t="s">
        <v>20</v>
      </c>
      <c r="C12736" t="s">
        <v>21</v>
      </c>
      <c r="D12736" t="s">
        <v>80</v>
      </c>
      <c r="E12736" t="s">
        <v>81</v>
      </c>
      <c r="F12736" t="s">
        <v>24</v>
      </c>
      <c r="G12736" t="s">
        <v>25</v>
      </c>
      <c r="H12736" s="3">
        <v>48994</v>
      </c>
      <c r="I12736" t="s">
        <v>26</v>
      </c>
      <c r="J12736" t="s">
        <v>27</v>
      </c>
      <c r="K12736" s="2">
        <v>4341.3599999999997</v>
      </c>
      <c r="L12736" t="s">
        <v>28</v>
      </c>
      <c r="M12736">
        <v>2012</v>
      </c>
      <c r="N12736">
        <v>11</v>
      </c>
      <c r="O12736" s="1">
        <f t="shared" si="1639"/>
        <v>41214</v>
      </c>
      <c r="R12736" s="1" t="str">
        <f t="shared" si="1649"/>
        <v/>
      </c>
      <c r="S12736" t="str">
        <f t="shared" si="1640"/>
        <v>Active</v>
      </c>
      <c r="T12736" s="4">
        <v>43</v>
      </c>
    </row>
    <row r="12737" spans="1:20" x14ac:dyDescent="0.25">
      <c r="A12737">
        <v>165596</v>
      </c>
      <c r="B12737" t="s">
        <v>20</v>
      </c>
      <c r="C12737" t="s">
        <v>35</v>
      </c>
      <c r="D12737" t="s">
        <v>112</v>
      </c>
      <c r="E12737" t="s">
        <v>113</v>
      </c>
      <c r="F12737" t="s">
        <v>24</v>
      </c>
      <c r="G12737" t="s">
        <v>25</v>
      </c>
      <c r="H12737" s="3">
        <v>67070</v>
      </c>
      <c r="I12737" t="s">
        <v>26</v>
      </c>
      <c r="J12737" t="s">
        <v>27</v>
      </c>
      <c r="K12737" s="2">
        <v>4344.5200000000004</v>
      </c>
      <c r="L12737" t="s">
        <v>28</v>
      </c>
      <c r="M12737">
        <v>2016</v>
      </c>
      <c r="N12737">
        <v>3</v>
      </c>
      <c r="O12737" s="1">
        <f t="shared" si="1639"/>
        <v>42430</v>
      </c>
      <c r="R12737" s="1" t="str">
        <f t="shared" si="1649"/>
        <v/>
      </c>
      <c r="S12737" t="str">
        <f t="shared" si="1640"/>
        <v>Active</v>
      </c>
      <c r="T12737" s="4">
        <v>40</v>
      </c>
    </row>
    <row r="12738" spans="1:20" x14ac:dyDescent="0.25">
      <c r="A12738">
        <v>819592</v>
      </c>
      <c r="B12738" t="s">
        <v>20</v>
      </c>
      <c r="C12738" t="s">
        <v>40</v>
      </c>
      <c r="D12738" t="s">
        <v>49</v>
      </c>
      <c r="E12738" t="s">
        <v>75</v>
      </c>
      <c r="F12738" t="s">
        <v>32</v>
      </c>
      <c r="G12738" t="s">
        <v>33</v>
      </c>
      <c r="H12738" s="3">
        <v>73455</v>
      </c>
      <c r="I12738" t="s">
        <v>38</v>
      </c>
      <c r="J12738" t="s">
        <v>27</v>
      </c>
      <c r="K12738" s="2">
        <v>4344.99</v>
      </c>
      <c r="L12738" t="s">
        <v>28</v>
      </c>
      <c r="M12738">
        <v>2014</v>
      </c>
      <c r="N12738">
        <v>9</v>
      </c>
      <c r="O12738" s="1">
        <f t="shared" si="1639"/>
        <v>41883</v>
      </c>
      <c r="R12738" s="1" t="str">
        <f t="shared" si="1649"/>
        <v/>
      </c>
      <c r="S12738" t="str">
        <f t="shared" si="1640"/>
        <v>Active</v>
      </c>
      <c r="T12738" s="4">
        <v>37</v>
      </c>
    </row>
    <row r="12739" spans="1:20" x14ac:dyDescent="0.25">
      <c r="A12739">
        <v>847559</v>
      </c>
      <c r="B12739" t="s">
        <v>20</v>
      </c>
      <c r="C12739" t="s">
        <v>35</v>
      </c>
      <c r="D12739" t="s">
        <v>112</v>
      </c>
      <c r="E12739" t="s">
        <v>113</v>
      </c>
      <c r="F12739" t="s">
        <v>32</v>
      </c>
      <c r="G12739" t="s">
        <v>33</v>
      </c>
      <c r="H12739" s="3">
        <v>73455</v>
      </c>
      <c r="I12739" t="s">
        <v>38</v>
      </c>
      <c r="J12739" t="s">
        <v>27</v>
      </c>
      <c r="K12739" s="2">
        <v>4344.99</v>
      </c>
      <c r="L12739" t="s">
        <v>28</v>
      </c>
      <c r="M12739">
        <v>2017</v>
      </c>
      <c r="N12739">
        <v>1</v>
      </c>
      <c r="O12739" s="1">
        <f t="shared" ref="O12739:O12802" si="1650">DATE(M12739,N12739,1)</f>
        <v>42736</v>
      </c>
      <c r="R12739" s="1" t="str">
        <f t="shared" si="1649"/>
        <v/>
      </c>
      <c r="S12739" t="str">
        <f t="shared" ref="S12739:S12802" si="1651">IF(R12739="","Active","Cancelled")</f>
        <v>Active</v>
      </c>
      <c r="T12739" s="4">
        <v>35</v>
      </c>
    </row>
    <row r="12740" spans="1:20" x14ac:dyDescent="0.25">
      <c r="A12740">
        <v>523288</v>
      </c>
      <c r="B12740" t="s">
        <v>20</v>
      </c>
      <c r="C12740" t="s">
        <v>21</v>
      </c>
      <c r="D12740" t="s">
        <v>70</v>
      </c>
      <c r="E12740" t="s">
        <v>71</v>
      </c>
      <c r="F12740" t="s">
        <v>32</v>
      </c>
      <c r="G12740" t="s">
        <v>25</v>
      </c>
      <c r="H12740" s="3">
        <v>59876</v>
      </c>
      <c r="I12740" t="s">
        <v>26</v>
      </c>
      <c r="J12740" t="s">
        <v>27</v>
      </c>
      <c r="K12740" s="2">
        <v>4347.16</v>
      </c>
      <c r="L12740" t="s">
        <v>28</v>
      </c>
      <c r="M12740">
        <v>2012</v>
      </c>
      <c r="N12740">
        <v>5</v>
      </c>
      <c r="O12740" s="1">
        <f t="shared" si="1650"/>
        <v>41030</v>
      </c>
      <c r="R12740" s="1" t="str">
        <f t="shared" si="1649"/>
        <v/>
      </c>
      <c r="S12740" t="str">
        <f t="shared" si="1651"/>
        <v>Active</v>
      </c>
      <c r="T12740" s="4">
        <v>56</v>
      </c>
    </row>
    <row r="12741" spans="1:20" x14ac:dyDescent="0.25">
      <c r="A12741">
        <v>969318</v>
      </c>
      <c r="B12741" t="s">
        <v>20</v>
      </c>
      <c r="C12741" t="s">
        <v>21</v>
      </c>
      <c r="D12741" t="s">
        <v>22</v>
      </c>
      <c r="E12741" t="s">
        <v>69</v>
      </c>
      <c r="F12741" t="s">
        <v>32</v>
      </c>
      <c r="G12741" t="s">
        <v>25</v>
      </c>
      <c r="H12741" s="3">
        <v>91480</v>
      </c>
      <c r="I12741" t="s">
        <v>34</v>
      </c>
      <c r="J12741" t="s">
        <v>27</v>
      </c>
      <c r="K12741" s="2">
        <v>4347.59</v>
      </c>
      <c r="L12741" t="s">
        <v>28</v>
      </c>
      <c r="M12741">
        <v>2013</v>
      </c>
      <c r="N12741">
        <v>7</v>
      </c>
      <c r="O12741" s="1">
        <f t="shared" si="1650"/>
        <v>41456</v>
      </c>
      <c r="R12741" s="1" t="str">
        <f t="shared" si="1649"/>
        <v/>
      </c>
      <c r="S12741" t="str">
        <f t="shared" si="1651"/>
        <v>Active</v>
      </c>
      <c r="T12741" s="4">
        <v>49</v>
      </c>
    </row>
    <row r="12742" spans="1:20" x14ac:dyDescent="0.25">
      <c r="A12742">
        <v>370990</v>
      </c>
      <c r="B12742" t="s">
        <v>20</v>
      </c>
      <c r="C12742" t="s">
        <v>35</v>
      </c>
      <c r="D12742" t="s">
        <v>36</v>
      </c>
      <c r="E12742" t="s">
        <v>87</v>
      </c>
      <c r="F12742" t="s">
        <v>24</v>
      </c>
      <c r="G12742" t="s">
        <v>25</v>
      </c>
      <c r="H12742" s="3">
        <v>87262</v>
      </c>
      <c r="I12742" t="s">
        <v>26</v>
      </c>
      <c r="J12742" t="s">
        <v>27</v>
      </c>
      <c r="K12742" s="2">
        <v>4349.3100000000004</v>
      </c>
      <c r="L12742" t="s">
        <v>28</v>
      </c>
      <c r="M12742">
        <v>2013</v>
      </c>
      <c r="N12742">
        <v>1</v>
      </c>
      <c r="O12742" s="1">
        <f t="shared" si="1650"/>
        <v>41275</v>
      </c>
      <c r="R12742" s="1" t="str">
        <f t="shared" si="1649"/>
        <v/>
      </c>
      <c r="S12742" t="str">
        <f t="shared" si="1651"/>
        <v>Active</v>
      </c>
      <c r="T12742" s="4">
        <v>36</v>
      </c>
    </row>
    <row r="12743" spans="1:20" x14ac:dyDescent="0.25">
      <c r="A12743">
        <v>433946</v>
      </c>
      <c r="B12743" t="s">
        <v>20</v>
      </c>
      <c r="C12743" t="s">
        <v>21</v>
      </c>
      <c r="D12743" t="s">
        <v>47</v>
      </c>
      <c r="E12743" t="s">
        <v>48</v>
      </c>
      <c r="F12743" t="s">
        <v>24</v>
      </c>
      <c r="G12743" t="s">
        <v>25</v>
      </c>
      <c r="H12743" s="3">
        <v>87262</v>
      </c>
      <c r="I12743" t="s">
        <v>26</v>
      </c>
      <c r="J12743" t="s">
        <v>27</v>
      </c>
      <c r="K12743" s="2">
        <v>4349.3100000000004</v>
      </c>
      <c r="L12743" t="s">
        <v>28</v>
      </c>
      <c r="M12743">
        <v>2015</v>
      </c>
      <c r="N12743">
        <v>9</v>
      </c>
      <c r="O12743" s="1">
        <f t="shared" si="1650"/>
        <v>42248</v>
      </c>
      <c r="R12743" s="1" t="str">
        <f t="shared" si="1649"/>
        <v/>
      </c>
      <c r="S12743" t="str">
        <f t="shared" si="1651"/>
        <v>Active</v>
      </c>
      <c r="T12743" s="4">
        <v>50</v>
      </c>
    </row>
    <row r="12744" spans="1:20" x14ac:dyDescent="0.25">
      <c r="A12744">
        <v>263822</v>
      </c>
      <c r="B12744" t="s">
        <v>20</v>
      </c>
      <c r="C12744" t="s">
        <v>35</v>
      </c>
      <c r="D12744" t="s">
        <v>107</v>
      </c>
      <c r="E12744" t="s">
        <v>108</v>
      </c>
      <c r="F12744" t="s">
        <v>24</v>
      </c>
      <c r="G12744" t="s">
        <v>25</v>
      </c>
      <c r="H12744" s="3">
        <v>86176</v>
      </c>
      <c r="I12744" t="s">
        <v>26</v>
      </c>
      <c r="J12744" t="s">
        <v>27</v>
      </c>
      <c r="K12744" s="2">
        <v>4351.55</v>
      </c>
      <c r="L12744" t="s">
        <v>28</v>
      </c>
      <c r="M12744">
        <v>2017</v>
      </c>
      <c r="N12744">
        <v>9</v>
      </c>
      <c r="O12744" s="1">
        <f t="shared" si="1650"/>
        <v>42979</v>
      </c>
      <c r="R12744" s="1" t="str">
        <f t="shared" si="1649"/>
        <v/>
      </c>
      <c r="S12744" t="str">
        <f t="shared" si="1651"/>
        <v>Active</v>
      </c>
      <c r="T12744" s="4">
        <v>46</v>
      </c>
    </row>
    <row r="12745" spans="1:20" x14ac:dyDescent="0.25">
      <c r="A12745">
        <v>387650</v>
      </c>
      <c r="B12745" t="s">
        <v>20</v>
      </c>
      <c r="C12745" t="s">
        <v>35</v>
      </c>
      <c r="D12745" t="s">
        <v>36</v>
      </c>
      <c r="E12745" t="s">
        <v>37</v>
      </c>
      <c r="F12745" t="s">
        <v>24</v>
      </c>
      <c r="G12745" t="s">
        <v>33</v>
      </c>
      <c r="H12745" s="3">
        <v>73455</v>
      </c>
      <c r="I12745" t="s">
        <v>38</v>
      </c>
      <c r="J12745" t="s">
        <v>27</v>
      </c>
      <c r="K12745" s="2">
        <v>4354.3999999999996</v>
      </c>
      <c r="L12745" t="s">
        <v>28</v>
      </c>
      <c r="M12745">
        <v>2016</v>
      </c>
      <c r="N12745">
        <v>2</v>
      </c>
      <c r="O12745" s="1">
        <f t="shared" si="1650"/>
        <v>42401</v>
      </c>
      <c r="R12745" s="1" t="str">
        <f t="shared" si="1649"/>
        <v/>
      </c>
      <c r="S12745" t="str">
        <f t="shared" si="1651"/>
        <v>Active</v>
      </c>
      <c r="T12745" s="4">
        <v>38</v>
      </c>
    </row>
    <row r="12746" spans="1:20" x14ac:dyDescent="0.25">
      <c r="A12746">
        <v>768030</v>
      </c>
      <c r="B12746" t="s">
        <v>20</v>
      </c>
      <c r="C12746" t="s">
        <v>21</v>
      </c>
      <c r="D12746" t="s">
        <v>22</v>
      </c>
      <c r="E12746" t="s">
        <v>84</v>
      </c>
      <c r="F12746" t="s">
        <v>32</v>
      </c>
      <c r="G12746" t="s">
        <v>33</v>
      </c>
      <c r="H12746" s="3">
        <v>73455</v>
      </c>
      <c r="I12746" t="s">
        <v>38</v>
      </c>
      <c r="J12746" t="s">
        <v>27</v>
      </c>
      <c r="K12746" s="2">
        <v>4354.3999999999996</v>
      </c>
      <c r="L12746" t="s">
        <v>28</v>
      </c>
      <c r="M12746">
        <v>2017</v>
      </c>
      <c r="N12746">
        <v>5</v>
      </c>
      <c r="O12746" s="1">
        <f t="shared" si="1650"/>
        <v>42856</v>
      </c>
      <c r="R12746" s="1" t="str">
        <f t="shared" si="1649"/>
        <v/>
      </c>
      <c r="S12746" t="str">
        <f t="shared" si="1651"/>
        <v>Active</v>
      </c>
      <c r="T12746" s="4">
        <v>40</v>
      </c>
    </row>
    <row r="12747" spans="1:20" x14ac:dyDescent="0.25">
      <c r="A12747">
        <v>398305</v>
      </c>
      <c r="B12747" t="s">
        <v>20</v>
      </c>
      <c r="C12747" t="s">
        <v>40</v>
      </c>
      <c r="D12747" t="s">
        <v>41</v>
      </c>
      <c r="E12747" t="s">
        <v>42</v>
      </c>
      <c r="F12747" t="s">
        <v>32</v>
      </c>
      <c r="G12747" t="s">
        <v>33</v>
      </c>
      <c r="H12747" s="3">
        <v>73455</v>
      </c>
      <c r="I12747" t="s">
        <v>38</v>
      </c>
      <c r="J12747" t="s">
        <v>60</v>
      </c>
      <c r="K12747" s="2">
        <v>5009.6000000000004</v>
      </c>
      <c r="L12747" t="s">
        <v>61</v>
      </c>
      <c r="M12747">
        <v>2018</v>
      </c>
      <c r="N12747">
        <v>3</v>
      </c>
      <c r="O12747" s="1">
        <f t="shared" si="1650"/>
        <v>43160</v>
      </c>
      <c r="R12747" s="1" t="str">
        <f t="shared" si="1649"/>
        <v/>
      </c>
      <c r="S12747" t="str">
        <f t="shared" si="1651"/>
        <v>Active</v>
      </c>
      <c r="T12747" s="4">
        <v>37</v>
      </c>
    </row>
    <row r="12748" spans="1:20" x14ac:dyDescent="0.25">
      <c r="A12748">
        <v>304643</v>
      </c>
      <c r="B12748" t="s">
        <v>20</v>
      </c>
      <c r="C12748" t="s">
        <v>21</v>
      </c>
      <c r="D12748" t="s">
        <v>70</v>
      </c>
      <c r="E12748" t="s">
        <v>71</v>
      </c>
      <c r="F12748" t="s">
        <v>32</v>
      </c>
      <c r="G12748" t="s">
        <v>33</v>
      </c>
      <c r="H12748" s="3">
        <v>73455</v>
      </c>
      <c r="I12748" t="s">
        <v>38</v>
      </c>
      <c r="J12748" t="s">
        <v>27</v>
      </c>
      <c r="K12748" s="2">
        <v>4359.74</v>
      </c>
      <c r="L12748" t="s">
        <v>28</v>
      </c>
      <c r="M12748">
        <v>2016</v>
      </c>
      <c r="N12748">
        <v>8</v>
      </c>
      <c r="O12748" s="1">
        <f t="shared" si="1650"/>
        <v>42583</v>
      </c>
      <c r="R12748" s="1" t="str">
        <f t="shared" si="1649"/>
        <v/>
      </c>
      <c r="S12748" t="str">
        <f t="shared" si="1651"/>
        <v>Active</v>
      </c>
      <c r="T12748" s="4">
        <v>49</v>
      </c>
    </row>
    <row r="12749" spans="1:20" x14ac:dyDescent="0.25">
      <c r="A12749">
        <v>502745</v>
      </c>
      <c r="B12749" t="s">
        <v>20</v>
      </c>
      <c r="C12749" t="s">
        <v>40</v>
      </c>
      <c r="D12749" t="s">
        <v>41</v>
      </c>
      <c r="E12749" t="s">
        <v>42</v>
      </c>
      <c r="F12749" t="s">
        <v>32</v>
      </c>
      <c r="G12749" t="s">
        <v>25</v>
      </c>
      <c r="H12749" s="3">
        <v>69221</v>
      </c>
      <c r="I12749" t="s">
        <v>26</v>
      </c>
      <c r="J12749" t="s">
        <v>60</v>
      </c>
      <c r="K12749" s="2">
        <v>5131.3599999999997</v>
      </c>
      <c r="L12749" t="s">
        <v>61</v>
      </c>
      <c r="M12749">
        <v>2018</v>
      </c>
      <c r="N12749">
        <v>3</v>
      </c>
      <c r="O12749" s="1">
        <f t="shared" si="1650"/>
        <v>43160</v>
      </c>
      <c r="R12749" s="1" t="str">
        <f t="shared" si="1649"/>
        <v/>
      </c>
      <c r="S12749" t="str">
        <f t="shared" si="1651"/>
        <v>Active</v>
      </c>
      <c r="T12749" s="4">
        <v>35</v>
      </c>
    </row>
    <row r="12750" spans="1:20" x14ac:dyDescent="0.25">
      <c r="A12750">
        <v>683909</v>
      </c>
      <c r="B12750" t="s">
        <v>20</v>
      </c>
      <c r="C12750" t="s">
        <v>40</v>
      </c>
      <c r="D12750" t="s">
        <v>49</v>
      </c>
      <c r="E12750" t="s">
        <v>50</v>
      </c>
      <c r="F12750" t="s">
        <v>24</v>
      </c>
      <c r="G12750" t="s">
        <v>25</v>
      </c>
      <c r="H12750" s="3">
        <v>85456</v>
      </c>
      <c r="I12750" t="s">
        <v>38</v>
      </c>
      <c r="J12750" t="s">
        <v>60</v>
      </c>
      <c r="K12750" s="2">
        <v>5139.5600000000004</v>
      </c>
      <c r="L12750" t="s">
        <v>61</v>
      </c>
      <c r="M12750">
        <v>2018</v>
      </c>
      <c r="N12750">
        <v>2</v>
      </c>
      <c r="O12750" s="1">
        <f t="shared" si="1650"/>
        <v>43132</v>
      </c>
      <c r="R12750" s="1" t="str">
        <f t="shared" si="1649"/>
        <v/>
      </c>
      <c r="S12750" t="str">
        <f t="shared" si="1651"/>
        <v>Active</v>
      </c>
      <c r="T12750" s="4">
        <v>40</v>
      </c>
    </row>
    <row r="12751" spans="1:20" x14ac:dyDescent="0.25">
      <c r="A12751">
        <v>413305</v>
      </c>
      <c r="B12751" t="s">
        <v>20</v>
      </c>
      <c r="C12751" t="s">
        <v>40</v>
      </c>
      <c r="D12751" t="s">
        <v>49</v>
      </c>
      <c r="E12751" t="s">
        <v>67</v>
      </c>
      <c r="F12751" t="s">
        <v>32</v>
      </c>
      <c r="G12751" t="s">
        <v>25</v>
      </c>
      <c r="H12751" s="3">
        <v>74964</v>
      </c>
      <c r="I12751" t="s">
        <v>26</v>
      </c>
      <c r="J12751" t="s">
        <v>27</v>
      </c>
      <c r="K12751" s="2">
        <v>4362.93</v>
      </c>
      <c r="L12751" t="s">
        <v>28</v>
      </c>
      <c r="M12751">
        <v>2013</v>
      </c>
      <c r="N12751">
        <v>9</v>
      </c>
      <c r="O12751" s="1">
        <f t="shared" si="1650"/>
        <v>41518</v>
      </c>
      <c r="P12751">
        <v>2015</v>
      </c>
      <c r="Q12751">
        <v>9</v>
      </c>
      <c r="R12751" s="1">
        <f>IFERROR(DATE(P12751,Q12751,1),"")</f>
        <v>42248</v>
      </c>
      <c r="S12751" t="str">
        <f t="shared" si="1651"/>
        <v>Cancelled</v>
      </c>
      <c r="T12751" s="4">
        <v>42</v>
      </c>
    </row>
    <row r="12752" spans="1:20" x14ac:dyDescent="0.25">
      <c r="A12752">
        <v>600063</v>
      </c>
      <c r="B12752" t="s">
        <v>20</v>
      </c>
      <c r="C12752" t="s">
        <v>35</v>
      </c>
      <c r="D12752" t="s">
        <v>36</v>
      </c>
      <c r="E12752" t="s">
        <v>74</v>
      </c>
      <c r="F12752" t="s">
        <v>32</v>
      </c>
      <c r="G12752" t="s">
        <v>25</v>
      </c>
      <c r="H12752" s="3">
        <v>74964</v>
      </c>
      <c r="I12752" t="s">
        <v>26</v>
      </c>
      <c r="J12752" t="s">
        <v>27</v>
      </c>
      <c r="K12752" s="2">
        <v>4362.93</v>
      </c>
      <c r="L12752" t="s">
        <v>28</v>
      </c>
      <c r="M12752">
        <v>2013</v>
      </c>
      <c r="N12752">
        <v>5</v>
      </c>
      <c r="O12752" s="1">
        <f t="shared" si="1650"/>
        <v>41395</v>
      </c>
      <c r="R12752" s="1" t="str">
        <f t="shared" ref="R12752:R12753" si="1652">IFERROR(DATE(P12752,Q12752,1),"")</f>
        <v/>
      </c>
      <c r="S12752" t="str">
        <f t="shared" si="1651"/>
        <v>Active</v>
      </c>
      <c r="T12752" s="4">
        <v>37</v>
      </c>
    </row>
    <row r="12753" spans="1:20" x14ac:dyDescent="0.25">
      <c r="A12753">
        <v>846119</v>
      </c>
      <c r="B12753" t="s">
        <v>20</v>
      </c>
      <c r="C12753" t="s">
        <v>35</v>
      </c>
      <c r="D12753" t="s">
        <v>112</v>
      </c>
      <c r="E12753" t="s">
        <v>113</v>
      </c>
      <c r="F12753" t="s">
        <v>24</v>
      </c>
      <c r="G12753" t="s">
        <v>33</v>
      </c>
      <c r="H12753" s="3">
        <v>73455</v>
      </c>
      <c r="I12753" t="s">
        <v>38</v>
      </c>
      <c r="J12753" t="s">
        <v>27</v>
      </c>
      <c r="K12753" s="2">
        <v>4363.2</v>
      </c>
      <c r="L12753" t="s">
        <v>28</v>
      </c>
      <c r="M12753">
        <v>2017</v>
      </c>
      <c r="N12753">
        <v>3</v>
      </c>
      <c r="O12753" s="1">
        <f t="shared" si="1650"/>
        <v>42795</v>
      </c>
      <c r="R12753" s="1" t="str">
        <f t="shared" si="1652"/>
        <v/>
      </c>
      <c r="S12753" t="str">
        <f t="shared" si="1651"/>
        <v>Active</v>
      </c>
      <c r="T12753" s="4">
        <v>49</v>
      </c>
    </row>
    <row r="12754" spans="1:20" x14ac:dyDescent="0.25">
      <c r="A12754">
        <v>700731</v>
      </c>
      <c r="B12754" t="s">
        <v>20</v>
      </c>
      <c r="C12754" t="s">
        <v>40</v>
      </c>
      <c r="D12754" t="s">
        <v>49</v>
      </c>
      <c r="E12754" t="s">
        <v>79</v>
      </c>
      <c r="F12754" t="s">
        <v>32</v>
      </c>
      <c r="G12754" t="s">
        <v>25</v>
      </c>
      <c r="H12754" s="3">
        <v>60390</v>
      </c>
      <c r="I12754" t="s">
        <v>34</v>
      </c>
      <c r="J12754" t="s">
        <v>27</v>
      </c>
      <c r="K12754" s="2">
        <v>4363.6000000000004</v>
      </c>
      <c r="L12754" t="s">
        <v>28</v>
      </c>
      <c r="M12754">
        <v>2017</v>
      </c>
      <c r="N12754">
        <v>4</v>
      </c>
      <c r="O12754" s="1">
        <f t="shared" si="1650"/>
        <v>42826</v>
      </c>
      <c r="P12754">
        <v>2017</v>
      </c>
      <c r="Q12754">
        <v>12</v>
      </c>
      <c r="R12754" s="1">
        <f>IFERROR(DATE(P12754,Q12754,1),"")</f>
        <v>43070</v>
      </c>
      <c r="S12754" t="str">
        <f t="shared" si="1651"/>
        <v>Cancelled</v>
      </c>
      <c r="T12754" s="4">
        <v>34</v>
      </c>
    </row>
    <row r="12755" spans="1:20" x14ac:dyDescent="0.25">
      <c r="A12755">
        <v>257391</v>
      </c>
      <c r="B12755" t="s">
        <v>20</v>
      </c>
      <c r="C12755" t="s">
        <v>35</v>
      </c>
      <c r="D12755" t="s">
        <v>94</v>
      </c>
      <c r="E12755" t="s">
        <v>95</v>
      </c>
      <c r="F12755" t="s">
        <v>24</v>
      </c>
      <c r="G12755" t="s">
        <v>25</v>
      </c>
      <c r="H12755" s="3">
        <v>64692</v>
      </c>
      <c r="I12755" t="s">
        <v>38</v>
      </c>
      <c r="J12755" t="s">
        <v>27</v>
      </c>
      <c r="K12755" s="2">
        <v>4364.3100000000004</v>
      </c>
      <c r="L12755" t="s">
        <v>28</v>
      </c>
      <c r="M12755">
        <v>2015</v>
      </c>
      <c r="N12755">
        <v>7</v>
      </c>
      <c r="O12755" s="1">
        <f t="shared" si="1650"/>
        <v>42186</v>
      </c>
      <c r="R12755" s="1" t="str">
        <f t="shared" ref="R12755:R12760" si="1653">IFERROR(DATE(P12755,Q12755,1),"")</f>
        <v/>
      </c>
      <c r="S12755" t="str">
        <f t="shared" si="1651"/>
        <v>Active</v>
      </c>
      <c r="T12755" s="4">
        <v>43</v>
      </c>
    </row>
    <row r="12756" spans="1:20" x14ac:dyDescent="0.25">
      <c r="A12756">
        <v>935068</v>
      </c>
      <c r="B12756" t="s">
        <v>20</v>
      </c>
      <c r="C12756" t="s">
        <v>62</v>
      </c>
      <c r="D12756" t="s">
        <v>63</v>
      </c>
      <c r="E12756" t="s">
        <v>64</v>
      </c>
      <c r="F12756" t="s">
        <v>32</v>
      </c>
      <c r="G12756" t="s">
        <v>25</v>
      </c>
      <c r="H12756" s="3">
        <v>99063</v>
      </c>
      <c r="I12756" t="s">
        <v>26</v>
      </c>
      <c r="J12756" t="s">
        <v>27</v>
      </c>
      <c r="K12756" s="2">
        <v>4369.6000000000004</v>
      </c>
      <c r="L12756" t="s">
        <v>28</v>
      </c>
      <c r="M12756">
        <v>2012</v>
      </c>
      <c r="N12756">
        <v>7</v>
      </c>
      <c r="O12756" s="1">
        <f t="shared" si="1650"/>
        <v>41091</v>
      </c>
      <c r="R12756" s="1" t="str">
        <f t="shared" si="1653"/>
        <v/>
      </c>
      <c r="S12756" t="str">
        <f t="shared" si="1651"/>
        <v>Active</v>
      </c>
      <c r="T12756" s="4">
        <v>36</v>
      </c>
    </row>
    <row r="12757" spans="1:20" x14ac:dyDescent="0.25">
      <c r="A12757">
        <v>628180</v>
      </c>
      <c r="B12757" t="s">
        <v>20</v>
      </c>
      <c r="C12757" t="s">
        <v>40</v>
      </c>
      <c r="D12757" t="s">
        <v>41</v>
      </c>
      <c r="E12757" t="s">
        <v>42</v>
      </c>
      <c r="F12757" t="s">
        <v>24</v>
      </c>
      <c r="G12757" t="s">
        <v>25</v>
      </c>
      <c r="H12757" s="3">
        <v>61743</v>
      </c>
      <c r="I12757" t="s">
        <v>26</v>
      </c>
      <c r="J12757" t="s">
        <v>27</v>
      </c>
      <c r="K12757" s="2">
        <v>4369.7</v>
      </c>
      <c r="L12757" t="s">
        <v>28</v>
      </c>
      <c r="M12757">
        <v>2015</v>
      </c>
      <c r="N12757">
        <v>3</v>
      </c>
      <c r="O12757" s="1">
        <f t="shared" si="1650"/>
        <v>42064</v>
      </c>
      <c r="R12757" s="1" t="str">
        <f t="shared" si="1653"/>
        <v/>
      </c>
      <c r="S12757" t="str">
        <f t="shared" si="1651"/>
        <v>Active</v>
      </c>
      <c r="T12757" s="4">
        <v>40</v>
      </c>
    </row>
    <row r="12758" spans="1:20" x14ac:dyDescent="0.25">
      <c r="A12758">
        <v>415090</v>
      </c>
      <c r="B12758" t="s">
        <v>20</v>
      </c>
      <c r="C12758" t="s">
        <v>40</v>
      </c>
      <c r="D12758" t="s">
        <v>49</v>
      </c>
      <c r="E12758" t="s">
        <v>50</v>
      </c>
      <c r="F12758" t="s">
        <v>32</v>
      </c>
      <c r="G12758" t="s">
        <v>25</v>
      </c>
      <c r="H12758" s="3">
        <v>79931</v>
      </c>
      <c r="I12758" t="s">
        <v>26</v>
      </c>
      <c r="J12758" t="s">
        <v>60</v>
      </c>
      <c r="K12758" s="2">
        <v>5150.42</v>
      </c>
      <c r="L12758" t="s">
        <v>61</v>
      </c>
      <c r="M12758">
        <v>2018</v>
      </c>
      <c r="N12758">
        <v>4</v>
      </c>
      <c r="O12758" s="1">
        <f t="shared" si="1650"/>
        <v>43191</v>
      </c>
      <c r="R12758" s="1" t="str">
        <f t="shared" si="1653"/>
        <v/>
      </c>
      <c r="S12758" t="str">
        <f t="shared" si="1651"/>
        <v>Active</v>
      </c>
      <c r="T12758" s="4">
        <v>41</v>
      </c>
    </row>
    <row r="12759" spans="1:20" x14ac:dyDescent="0.25">
      <c r="A12759">
        <v>646022</v>
      </c>
      <c r="B12759" t="s">
        <v>20</v>
      </c>
      <c r="C12759" t="s">
        <v>35</v>
      </c>
      <c r="D12759" t="s">
        <v>36</v>
      </c>
      <c r="E12759" t="s">
        <v>68</v>
      </c>
      <c r="F12759" t="s">
        <v>32</v>
      </c>
      <c r="G12759" t="s">
        <v>25</v>
      </c>
      <c r="H12759" s="3">
        <v>57164</v>
      </c>
      <c r="I12759" t="s">
        <v>26</v>
      </c>
      <c r="J12759" t="s">
        <v>27</v>
      </c>
      <c r="K12759" s="2">
        <v>4374.04</v>
      </c>
      <c r="L12759" t="s">
        <v>28</v>
      </c>
      <c r="M12759">
        <v>2012</v>
      </c>
      <c r="N12759">
        <v>12</v>
      </c>
      <c r="O12759" s="1">
        <f t="shared" si="1650"/>
        <v>41244</v>
      </c>
      <c r="R12759" s="1" t="str">
        <f t="shared" si="1653"/>
        <v/>
      </c>
      <c r="S12759" t="str">
        <f t="shared" si="1651"/>
        <v>Active</v>
      </c>
      <c r="T12759" s="4">
        <v>41</v>
      </c>
    </row>
    <row r="12760" spans="1:20" x14ac:dyDescent="0.25">
      <c r="A12760">
        <v>245575</v>
      </c>
      <c r="B12760" t="s">
        <v>20</v>
      </c>
      <c r="C12760" t="s">
        <v>109</v>
      </c>
      <c r="D12760" t="s">
        <v>110</v>
      </c>
      <c r="E12760" t="s">
        <v>111</v>
      </c>
      <c r="F12760" t="s">
        <v>32</v>
      </c>
      <c r="G12760" t="s">
        <v>25</v>
      </c>
      <c r="H12760" s="3">
        <v>78573</v>
      </c>
      <c r="I12760" t="s">
        <v>34</v>
      </c>
      <c r="J12760" t="s">
        <v>27</v>
      </c>
      <c r="K12760" s="2">
        <v>4376.3599999999997</v>
      </c>
      <c r="L12760" t="s">
        <v>28</v>
      </c>
      <c r="M12760">
        <v>2017</v>
      </c>
      <c r="N12760">
        <v>2</v>
      </c>
      <c r="O12760" s="1">
        <f t="shared" si="1650"/>
        <v>42767</v>
      </c>
      <c r="R12760" s="1" t="str">
        <f t="shared" si="1653"/>
        <v/>
      </c>
      <c r="S12760" t="str">
        <f t="shared" si="1651"/>
        <v>Active</v>
      </c>
      <c r="T12760" s="4">
        <v>43</v>
      </c>
    </row>
    <row r="12761" spans="1:20" x14ac:dyDescent="0.25">
      <c r="A12761">
        <v>327903</v>
      </c>
      <c r="B12761" t="s">
        <v>20</v>
      </c>
      <c r="C12761" t="s">
        <v>21</v>
      </c>
      <c r="D12761" t="s">
        <v>22</v>
      </c>
      <c r="E12761" t="s">
        <v>58</v>
      </c>
      <c r="F12761" t="s">
        <v>24</v>
      </c>
      <c r="G12761" t="s">
        <v>25</v>
      </c>
      <c r="H12761" s="3">
        <v>78573</v>
      </c>
      <c r="I12761" t="s">
        <v>34</v>
      </c>
      <c r="J12761" t="s">
        <v>27</v>
      </c>
      <c r="K12761" s="2">
        <v>4376.3599999999997</v>
      </c>
      <c r="L12761" t="s">
        <v>28</v>
      </c>
      <c r="M12761">
        <v>2018</v>
      </c>
      <c r="N12761">
        <v>1</v>
      </c>
      <c r="O12761" s="1">
        <f t="shared" si="1650"/>
        <v>43101</v>
      </c>
      <c r="P12761">
        <v>2018</v>
      </c>
      <c r="Q12761">
        <v>9</v>
      </c>
      <c r="R12761" s="1">
        <f t="shared" ref="R12761:R12766" si="1654">IFERROR(DATE(P12761,Q12761,1),"")</f>
        <v>43344</v>
      </c>
      <c r="S12761" t="str">
        <f t="shared" si="1651"/>
        <v>Cancelled</v>
      </c>
      <c r="T12761" s="4">
        <v>38</v>
      </c>
    </row>
    <row r="12762" spans="1:20" x14ac:dyDescent="0.25">
      <c r="A12762">
        <v>701708</v>
      </c>
      <c r="B12762" t="s">
        <v>20</v>
      </c>
      <c r="C12762" t="s">
        <v>35</v>
      </c>
      <c r="D12762" t="s">
        <v>112</v>
      </c>
      <c r="E12762" t="s">
        <v>113</v>
      </c>
      <c r="F12762" t="s">
        <v>24</v>
      </c>
      <c r="G12762" t="s">
        <v>25</v>
      </c>
      <c r="H12762" s="3">
        <v>78573</v>
      </c>
      <c r="I12762" t="s">
        <v>34</v>
      </c>
      <c r="J12762" t="s">
        <v>27</v>
      </c>
      <c r="K12762" s="2">
        <v>4376.3599999999997</v>
      </c>
      <c r="L12762" t="s">
        <v>28</v>
      </c>
      <c r="M12762">
        <v>2015</v>
      </c>
      <c r="N12762">
        <v>5</v>
      </c>
      <c r="O12762" s="1">
        <f t="shared" si="1650"/>
        <v>42125</v>
      </c>
      <c r="P12762">
        <v>2016</v>
      </c>
      <c r="Q12762">
        <v>1</v>
      </c>
      <c r="R12762" s="1">
        <f t="shared" si="1654"/>
        <v>42370</v>
      </c>
      <c r="S12762" t="str">
        <f t="shared" si="1651"/>
        <v>Cancelled</v>
      </c>
      <c r="T12762" s="4">
        <v>48</v>
      </c>
    </row>
    <row r="12763" spans="1:20" x14ac:dyDescent="0.25">
      <c r="A12763">
        <v>245604</v>
      </c>
      <c r="B12763" t="s">
        <v>20</v>
      </c>
      <c r="C12763" t="s">
        <v>35</v>
      </c>
      <c r="D12763" t="s">
        <v>36</v>
      </c>
      <c r="E12763" t="s">
        <v>68</v>
      </c>
      <c r="F12763" t="s">
        <v>32</v>
      </c>
      <c r="G12763" t="s">
        <v>25</v>
      </c>
      <c r="H12763" s="3">
        <v>66845</v>
      </c>
      <c r="I12763" t="s">
        <v>34</v>
      </c>
      <c r="J12763" t="s">
        <v>27</v>
      </c>
      <c r="K12763" s="2">
        <v>4379.7700000000004</v>
      </c>
      <c r="L12763" t="s">
        <v>28</v>
      </c>
      <c r="M12763">
        <v>2014</v>
      </c>
      <c r="N12763">
        <v>10</v>
      </c>
      <c r="O12763" s="1">
        <f t="shared" si="1650"/>
        <v>41913</v>
      </c>
      <c r="R12763" s="1" t="str">
        <f t="shared" si="1654"/>
        <v/>
      </c>
      <c r="S12763" t="str">
        <f t="shared" si="1651"/>
        <v>Active</v>
      </c>
      <c r="T12763" s="4">
        <v>50</v>
      </c>
    </row>
    <row r="12764" spans="1:20" x14ac:dyDescent="0.25">
      <c r="A12764">
        <v>649054</v>
      </c>
      <c r="B12764" t="s">
        <v>20</v>
      </c>
      <c r="C12764" t="s">
        <v>21</v>
      </c>
      <c r="D12764" t="s">
        <v>22</v>
      </c>
      <c r="E12764" t="s">
        <v>69</v>
      </c>
      <c r="F12764" t="s">
        <v>32</v>
      </c>
      <c r="G12764" t="s">
        <v>25</v>
      </c>
      <c r="H12764" s="3">
        <v>66845</v>
      </c>
      <c r="I12764" t="s">
        <v>34</v>
      </c>
      <c r="J12764" t="s">
        <v>27</v>
      </c>
      <c r="K12764" s="2">
        <v>4379.7700000000004</v>
      </c>
      <c r="L12764" t="s">
        <v>28</v>
      </c>
      <c r="M12764">
        <v>2014</v>
      </c>
      <c r="N12764">
        <v>12</v>
      </c>
      <c r="O12764" s="1">
        <f t="shared" si="1650"/>
        <v>41974</v>
      </c>
      <c r="R12764" s="1" t="str">
        <f t="shared" si="1654"/>
        <v/>
      </c>
      <c r="S12764" t="str">
        <f t="shared" si="1651"/>
        <v>Active</v>
      </c>
      <c r="T12764" s="4">
        <v>40</v>
      </c>
    </row>
    <row r="12765" spans="1:20" x14ac:dyDescent="0.25">
      <c r="A12765">
        <v>496387</v>
      </c>
      <c r="B12765" t="s">
        <v>20</v>
      </c>
      <c r="C12765" t="s">
        <v>35</v>
      </c>
      <c r="D12765" t="s">
        <v>82</v>
      </c>
      <c r="E12765" t="s">
        <v>83</v>
      </c>
      <c r="F12765" t="s">
        <v>24</v>
      </c>
      <c r="G12765" t="s">
        <v>25</v>
      </c>
      <c r="H12765" s="3">
        <v>61832</v>
      </c>
      <c r="I12765" t="s">
        <v>26</v>
      </c>
      <c r="J12765" t="s">
        <v>27</v>
      </c>
      <c r="K12765" s="2">
        <v>4379.93</v>
      </c>
      <c r="L12765" t="s">
        <v>28</v>
      </c>
      <c r="M12765">
        <v>2013</v>
      </c>
      <c r="N12765">
        <v>11</v>
      </c>
      <c r="O12765" s="1">
        <f t="shared" si="1650"/>
        <v>41579</v>
      </c>
      <c r="R12765" s="1" t="str">
        <f t="shared" si="1654"/>
        <v/>
      </c>
      <c r="S12765" t="str">
        <f t="shared" si="1651"/>
        <v>Active</v>
      </c>
      <c r="T12765" s="4">
        <v>44</v>
      </c>
    </row>
    <row r="12766" spans="1:20" x14ac:dyDescent="0.25">
      <c r="A12766">
        <v>928294</v>
      </c>
      <c r="B12766" t="s">
        <v>20</v>
      </c>
      <c r="C12766" t="s">
        <v>96</v>
      </c>
      <c r="D12766" t="s">
        <v>97</v>
      </c>
      <c r="E12766" t="s">
        <v>98</v>
      </c>
      <c r="F12766" t="s">
        <v>24</v>
      </c>
      <c r="G12766" t="s">
        <v>25</v>
      </c>
      <c r="H12766" s="3">
        <v>93733</v>
      </c>
      <c r="I12766" t="s">
        <v>38</v>
      </c>
      <c r="J12766" t="s">
        <v>27</v>
      </c>
      <c r="K12766" s="2">
        <v>4383.1499999999996</v>
      </c>
      <c r="L12766" t="s">
        <v>28</v>
      </c>
      <c r="M12766">
        <v>2016</v>
      </c>
      <c r="N12766">
        <v>8</v>
      </c>
      <c r="O12766" s="1">
        <f t="shared" si="1650"/>
        <v>42583</v>
      </c>
      <c r="R12766" s="1" t="str">
        <f t="shared" si="1654"/>
        <v/>
      </c>
      <c r="S12766" t="str">
        <f t="shared" si="1651"/>
        <v>Active</v>
      </c>
      <c r="T12766" s="4">
        <v>42</v>
      </c>
    </row>
    <row r="12767" spans="1:20" x14ac:dyDescent="0.25">
      <c r="A12767">
        <v>210148</v>
      </c>
      <c r="B12767" t="s">
        <v>20</v>
      </c>
      <c r="C12767" t="s">
        <v>21</v>
      </c>
      <c r="D12767" t="s">
        <v>22</v>
      </c>
      <c r="E12767" t="s">
        <v>39</v>
      </c>
      <c r="F12767" t="s">
        <v>24</v>
      </c>
      <c r="G12767" t="s">
        <v>33</v>
      </c>
      <c r="H12767" s="3">
        <v>73455</v>
      </c>
      <c r="I12767" t="s">
        <v>38</v>
      </c>
      <c r="J12767" t="s">
        <v>27</v>
      </c>
      <c r="K12767" s="2">
        <v>4383.75</v>
      </c>
      <c r="L12767" t="s">
        <v>28</v>
      </c>
      <c r="M12767">
        <v>2016</v>
      </c>
      <c r="N12767">
        <v>8</v>
      </c>
      <c r="O12767" s="1">
        <f t="shared" si="1650"/>
        <v>42583</v>
      </c>
      <c r="P12767">
        <v>2017</v>
      </c>
      <c r="Q12767">
        <v>4</v>
      </c>
      <c r="R12767" s="1">
        <f>IFERROR(DATE(P12767,Q12767,1),"")</f>
        <v>42826</v>
      </c>
      <c r="S12767" t="str">
        <f t="shared" si="1651"/>
        <v>Cancelled</v>
      </c>
      <c r="T12767" s="4">
        <v>42</v>
      </c>
    </row>
    <row r="12768" spans="1:20" x14ac:dyDescent="0.25">
      <c r="A12768">
        <v>265317</v>
      </c>
      <c r="B12768" t="s">
        <v>20</v>
      </c>
      <c r="C12768" t="s">
        <v>35</v>
      </c>
      <c r="D12768" t="s">
        <v>36</v>
      </c>
      <c r="E12768" t="s">
        <v>68</v>
      </c>
      <c r="F12768" t="s">
        <v>24</v>
      </c>
      <c r="G12768" t="s">
        <v>33</v>
      </c>
      <c r="H12768" s="3">
        <v>73455</v>
      </c>
      <c r="I12768" t="s">
        <v>38</v>
      </c>
      <c r="J12768" t="s">
        <v>27</v>
      </c>
      <c r="K12768" s="2">
        <v>4383.75</v>
      </c>
      <c r="L12768" t="s">
        <v>28</v>
      </c>
      <c r="M12768">
        <v>2013</v>
      </c>
      <c r="N12768">
        <v>3</v>
      </c>
      <c r="O12768" s="1">
        <f t="shared" si="1650"/>
        <v>41334</v>
      </c>
      <c r="R12768" s="1" t="str">
        <f t="shared" ref="R12768:R12781" si="1655">IFERROR(DATE(P12768,Q12768,1),"")</f>
        <v/>
      </c>
      <c r="S12768" t="str">
        <f t="shared" si="1651"/>
        <v>Active</v>
      </c>
      <c r="T12768" s="4">
        <v>42</v>
      </c>
    </row>
    <row r="12769" spans="1:20" x14ac:dyDescent="0.25">
      <c r="A12769">
        <v>765127</v>
      </c>
      <c r="B12769" t="s">
        <v>20</v>
      </c>
      <c r="C12769" t="s">
        <v>35</v>
      </c>
      <c r="D12769" t="s">
        <v>36</v>
      </c>
      <c r="E12769" t="s">
        <v>37</v>
      </c>
      <c r="F12769" t="s">
        <v>24</v>
      </c>
      <c r="G12769" t="s">
        <v>76</v>
      </c>
      <c r="H12769" s="3">
        <v>67608</v>
      </c>
      <c r="I12769" t="s">
        <v>38</v>
      </c>
      <c r="J12769" t="s">
        <v>27</v>
      </c>
      <c r="K12769" s="2">
        <v>4384.8500000000004</v>
      </c>
      <c r="L12769" t="s">
        <v>28</v>
      </c>
      <c r="M12769">
        <v>2015</v>
      </c>
      <c r="N12769">
        <v>6</v>
      </c>
      <c r="O12769" s="1">
        <f t="shared" si="1650"/>
        <v>42156</v>
      </c>
      <c r="R12769" s="1" t="str">
        <f t="shared" si="1655"/>
        <v/>
      </c>
      <c r="S12769" t="str">
        <f t="shared" si="1651"/>
        <v>Active</v>
      </c>
      <c r="T12769" s="4">
        <v>45</v>
      </c>
    </row>
    <row r="12770" spans="1:20" x14ac:dyDescent="0.25">
      <c r="A12770">
        <v>485330</v>
      </c>
      <c r="B12770" t="s">
        <v>20</v>
      </c>
      <c r="C12770" t="s">
        <v>40</v>
      </c>
      <c r="D12770" t="s">
        <v>54</v>
      </c>
      <c r="E12770" t="s">
        <v>55</v>
      </c>
      <c r="F12770" t="s">
        <v>32</v>
      </c>
      <c r="G12770" t="s">
        <v>25</v>
      </c>
      <c r="H12770" s="3">
        <v>81592</v>
      </c>
      <c r="I12770" t="s">
        <v>26</v>
      </c>
      <c r="J12770" t="s">
        <v>60</v>
      </c>
      <c r="K12770" s="2">
        <v>5292.2</v>
      </c>
      <c r="L12770" t="s">
        <v>61</v>
      </c>
      <c r="M12770">
        <v>2018</v>
      </c>
      <c r="N12770">
        <v>2</v>
      </c>
      <c r="O12770" s="1">
        <f t="shared" si="1650"/>
        <v>43132</v>
      </c>
      <c r="R12770" s="1" t="str">
        <f t="shared" si="1655"/>
        <v/>
      </c>
      <c r="S12770" t="str">
        <f t="shared" si="1651"/>
        <v>Active</v>
      </c>
      <c r="T12770" s="4">
        <v>38</v>
      </c>
    </row>
    <row r="12771" spans="1:20" x14ac:dyDescent="0.25">
      <c r="A12771">
        <v>130953</v>
      </c>
      <c r="B12771" t="s">
        <v>20</v>
      </c>
      <c r="C12771" t="s">
        <v>21</v>
      </c>
      <c r="D12771" t="s">
        <v>22</v>
      </c>
      <c r="E12771" t="s">
        <v>65</v>
      </c>
      <c r="F12771" t="s">
        <v>32</v>
      </c>
      <c r="G12771" t="s">
        <v>59</v>
      </c>
      <c r="H12771" s="3">
        <v>72027</v>
      </c>
      <c r="I12771" t="s">
        <v>38</v>
      </c>
      <c r="J12771" t="s">
        <v>27</v>
      </c>
      <c r="K12771" s="2">
        <v>4386.28</v>
      </c>
      <c r="L12771" t="s">
        <v>28</v>
      </c>
      <c r="M12771">
        <v>2016</v>
      </c>
      <c r="N12771">
        <v>1</v>
      </c>
      <c r="O12771" s="1">
        <f t="shared" si="1650"/>
        <v>42370</v>
      </c>
      <c r="R12771" s="1" t="str">
        <f t="shared" si="1655"/>
        <v/>
      </c>
      <c r="S12771" t="str">
        <f t="shared" si="1651"/>
        <v>Active</v>
      </c>
      <c r="T12771" s="4">
        <v>46</v>
      </c>
    </row>
    <row r="12772" spans="1:20" x14ac:dyDescent="0.25">
      <c r="A12772">
        <v>241144</v>
      </c>
      <c r="B12772" t="s">
        <v>20</v>
      </c>
      <c r="C12772" t="s">
        <v>35</v>
      </c>
      <c r="D12772" t="s">
        <v>36</v>
      </c>
      <c r="E12772" t="s">
        <v>37</v>
      </c>
      <c r="F12772" t="s">
        <v>24</v>
      </c>
      <c r="G12772" t="s">
        <v>59</v>
      </c>
      <c r="H12772" s="3">
        <v>72027</v>
      </c>
      <c r="I12772" t="s">
        <v>38</v>
      </c>
      <c r="J12772" t="s">
        <v>27</v>
      </c>
      <c r="K12772" s="2">
        <v>4386.28</v>
      </c>
      <c r="L12772" t="s">
        <v>28</v>
      </c>
      <c r="M12772">
        <v>2014</v>
      </c>
      <c r="N12772">
        <v>12</v>
      </c>
      <c r="O12772" s="1">
        <f t="shared" si="1650"/>
        <v>41974</v>
      </c>
      <c r="R12772" s="1" t="str">
        <f t="shared" si="1655"/>
        <v/>
      </c>
      <c r="S12772" t="str">
        <f t="shared" si="1651"/>
        <v>Active</v>
      </c>
      <c r="T12772" s="4">
        <v>53</v>
      </c>
    </row>
    <row r="12773" spans="1:20" x14ac:dyDescent="0.25">
      <c r="A12773">
        <v>753130</v>
      </c>
      <c r="B12773" t="s">
        <v>20</v>
      </c>
      <c r="C12773" t="s">
        <v>21</v>
      </c>
      <c r="D12773" t="s">
        <v>22</v>
      </c>
      <c r="E12773" t="s">
        <v>84</v>
      </c>
      <c r="F12773" t="s">
        <v>32</v>
      </c>
      <c r="G12773" t="s">
        <v>59</v>
      </c>
      <c r="H12773" s="3">
        <v>72027</v>
      </c>
      <c r="I12773" t="s">
        <v>38</v>
      </c>
      <c r="J12773" t="s">
        <v>27</v>
      </c>
      <c r="K12773" s="2">
        <v>4386.28</v>
      </c>
      <c r="L12773" t="s">
        <v>28</v>
      </c>
      <c r="M12773">
        <v>2018</v>
      </c>
      <c r="N12773">
        <v>8</v>
      </c>
      <c r="O12773" s="1">
        <f t="shared" si="1650"/>
        <v>43313</v>
      </c>
      <c r="R12773" s="1" t="str">
        <f t="shared" si="1655"/>
        <v/>
      </c>
      <c r="S12773" t="str">
        <f t="shared" si="1651"/>
        <v>Active</v>
      </c>
      <c r="T12773" s="4">
        <v>46</v>
      </c>
    </row>
    <row r="12774" spans="1:20" x14ac:dyDescent="0.25">
      <c r="A12774">
        <v>962267</v>
      </c>
      <c r="B12774" t="s">
        <v>20</v>
      </c>
      <c r="C12774" t="s">
        <v>21</v>
      </c>
      <c r="D12774" t="s">
        <v>70</v>
      </c>
      <c r="E12774" t="s">
        <v>71</v>
      </c>
      <c r="F12774" t="s">
        <v>24</v>
      </c>
      <c r="G12774" t="s">
        <v>59</v>
      </c>
      <c r="H12774" s="3">
        <v>72027</v>
      </c>
      <c r="I12774" t="s">
        <v>38</v>
      </c>
      <c r="J12774" t="s">
        <v>27</v>
      </c>
      <c r="K12774" s="2">
        <v>4386.28</v>
      </c>
      <c r="L12774" t="s">
        <v>28</v>
      </c>
      <c r="M12774">
        <v>2017</v>
      </c>
      <c r="N12774">
        <v>11</v>
      </c>
      <c r="O12774" s="1">
        <f t="shared" si="1650"/>
        <v>43040</v>
      </c>
      <c r="R12774" s="1" t="str">
        <f t="shared" si="1655"/>
        <v/>
      </c>
      <c r="S12774" t="str">
        <f t="shared" si="1651"/>
        <v>Active</v>
      </c>
      <c r="T12774" s="4">
        <v>48</v>
      </c>
    </row>
    <row r="12775" spans="1:20" x14ac:dyDescent="0.25">
      <c r="A12775">
        <v>401722</v>
      </c>
      <c r="B12775" t="s">
        <v>20</v>
      </c>
      <c r="C12775" t="s">
        <v>109</v>
      </c>
      <c r="D12775" t="s">
        <v>110</v>
      </c>
      <c r="E12775" t="s">
        <v>111</v>
      </c>
      <c r="F12775" t="s">
        <v>24</v>
      </c>
      <c r="G12775" t="s">
        <v>33</v>
      </c>
      <c r="H12775" s="3">
        <v>73455</v>
      </c>
      <c r="I12775" t="s">
        <v>34</v>
      </c>
      <c r="J12775" t="s">
        <v>27</v>
      </c>
      <c r="K12775" s="2">
        <v>4389.95</v>
      </c>
      <c r="L12775" t="s">
        <v>28</v>
      </c>
      <c r="M12775">
        <v>2014</v>
      </c>
      <c r="N12775">
        <v>11</v>
      </c>
      <c r="O12775" s="1">
        <f t="shared" si="1650"/>
        <v>41944</v>
      </c>
      <c r="R12775" s="1" t="str">
        <f t="shared" si="1655"/>
        <v/>
      </c>
      <c r="S12775" t="str">
        <f t="shared" si="1651"/>
        <v>Active</v>
      </c>
      <c r="T12775" s="4">
        <v>45</v>
      </c>
    </row>
    <row r="12776" spans="1:20" x14ac:dyDescent="0.25">
      <c r="A12776">
        <v>994993</v>
      </c>
      <c r="B12776" t="s">
        <v>20</v>
      </c>
      <c r="C12776" t="s">
        <v>35</v>
      </c>
      <c r="D12776" t="s">
        <v>36</v>
      </c>
      <c r="E12776" t="s">
        <v>37</v>
      </c>
      <c r="F12776" t="s">
        <v>32</v>
      </c>
      <c r="G12776" t="s">
        <v>25</v>
      </c>
      <c r="H12776" s="3">
        <v>52922</v>
      </c>
      <c r="I12776" t="s">
        <v>26</v>
      </c>
      <c r="J12776" t="s">
        <v>27</v>
      </c>
      <c r="K12776" s="2">
        <v>4395.8900000000003</v>
      </c>
      <c r="L12776" t="s">
        <v>28</v>
      </c>
      <c r="M12776">
        <v>2016</v>
      </c>
      <c r="N12776">
        <v>4</v>
      </c>
      <c r="O12776" s="1">
        <f t="shared" si="1650"/>
        <v>42461</v>
      </c>
      <c r="R12776" s="1" t="str">
        <f t="shared" si="1655"/>
        <v/>
      </c>
      <c r="S12776" t="str">
        <f t="shared" si="1651"/>
        <v>Active</v>
      </c>
      <c r="T12776" s="4">
        <v>40</v>
      </c>
    </row>
    <row r="12777" spans="1:20" x14ac:dyDescent="0.25">
      <c r="A12777">
        <v>275694</v>
      </c>
      <c r="B12777" t="s">
        <v>20</v>
      </c>
      <c r="C12777" t="s">
        <v>40</v>
      </c>
      <c r="D12777" t="s">
        <v>49</v>
      </c>
      <c r="E12777" t="s">
        <v>79</v>
      </c>
      <c r="F12777" t="s">
        <v>24</v>
      </c>
      <c r="G12777" t="s">
        <v>25</v>
      </c>
      <c r="H12777" s="3">
        <v>74709</v>
      </c>
      <c r="I12777" t="s">
        <v>26</v>
      </c>
      <c r="J12777" t="s">
        <v>60</v>
      </c>
      <c r="K12777" s="2">
        <v>5340.54</v>
      </c>
      <c r="L12777" t="s">
        <v>61</v>
      </c>
      <c r="M12777">
        <v>2018</v>
      </c>
      <c r="N12777">
        <v>3</v>
      </c>
      <c r="O12777" s="1">
        <f t="shared" si="1650"/>
        <v>43160</v>
      </c>
      <c r="R12777" s="1" t="str">
        <f t="shared" si="1655"/>
        <v/>
      </c>
      <c r="S12777" t="str">
        <f t="shared" si="1651"/>
        <v>Active</v>
      </c>
      <c r="T12777" s="4">
        <v>41</v>
      </c>
    </row>
    <row r="12778" spans="1:20" x14ac:dyDescent="0.25">
      <c r="A12778">
        <v>693196</v>
      </c>
      <c r="B12778" t="s">
        <v>20</v>
      </c>
      <c r="C12778" t="s">
        <v>40</v>
      </c>
      <c r="D12778" t="s">
        <v>49</v>
      </c>
      <c r="E12778" t="s">
        <v>79</v>
      </c>
      <c r="F12778" t="s">
        <v>32</v>
      </c>
      <c r="G12778" t="s">
        <v>33</v>
      </c>
      <c r="H12778" s="3">
        <v>73455</v>
      </c>
      <c r="I12778" t="s">
        <v>34</v>
      </c>
      <c r="J12778" t="s">
        <v>27</v>
      </c>
      <c r="K12778" s="2">
        <v>4407.7700000000004</v>
      </c>
      <c r="L12778" t="s">
        <v>28</v>
      </c>
      <c r="M12778">
        <v>2017</v>
      </c>
      <c r="N12778">
        <v>4</v>
      </c>
      <c r="O12778" s="1">
        <f t="shared" si="1650"/>
        <v>42826</v>
      </c>
      <c r="R12778" s="1" t="str">
        <f t="shared" si="1655"/>
        <v/>
      </c>
      <c r="S12778" t="str">
        <f t="shared" si="1651"/>
        <v>Active</v>
      </c>
      <c r="T12778" s="4">
        <v>33</v>
      </c>
    </row>
    <row r="12779" spans="1:20" x14ac:dyDescent="0.25">
      <c r="A12779">
        <v>712248</v>
      </c>
      <c r="B12779" t="s">
        <v>20</v>
      </c>
      <c r="C12779" t="s">
        <v>40</v>
      </c>
      <c r="D12779" t="s">
        <v>49</v>
      </c>
      <c r="E12779" t="s">
        <v>79</v>
      </c>
      <c r="F12779" t="s">
        <v>32</v>
      </c>
      <c r="G12779" t="s">
        <v>25</v>
      </c>
      <c r="H12779" s="3">
        <v>80313</v>
      </c>
      <c r="I12779" t="s">
        <v>26</v>
      </c>
      <c r="J12779" t="s">
        <v>27</v>
      </c>
      <c r="K12779" s="2">
        <v>4407.97</v>
      </c>
      <c r="L12779" t="s">
        <v>28</v>
      </c>
      <c r="M12779">
        <v>2014</v>
      </c>
      <c r="N12779">
        <v>2</v>
      </c>
      <c r="O12779" s="1">
        <f t="shared" si="1650"/>
        <v>41671</v>
      </c>
      <c r="R12779" s="1" t="str">
        <f t="shared" si="1655"/>
        <v/>
      </c>
      <c r="S12779" t="str">
        <f t="shared" si="1651"/>
        <v>Active</v>
      </c>
      <c r="T12779" s="4">
        <v>49</v>
      </c>
    </row>
    <row r="12780" spans="1:20" x14ac:dyDescent="0.25">
      <c r="A12780">
        <v>441423</v>
      </c>
      <c r="B12780" t="s">
        <v>20</v>
      </c>
      <c r="C12780" t="s">
        <v>102</v>
      </c>
      <c r="D12780" t="s">
        <v>103</v>
      </c>
      <c r="E12780" t="s">
        <v>121</v>
      </c>
      <c r="F12780" t="s">
        <v>32</v>
      </c>
      <c r="G12780" t="s">
        <v>25</v>
      </c>
      <c r="H12780" s="3">
        <v>59491</v>
      </c>
      <c r="I12780" t="s">
        <v>26</v>
      </c>
      <c r="J12780" t="s">
        <v>27</v>
      </c>
      <c r="K12780" s="2">
        <v>4413.29</v>
      </c>
      <c r="L12780" t="s">
        <v>28</v>
      </c>
      <c r="M12780">
        <v>2015</v>
      </c>
      <c r="N12780">
        <v>11</v>
      </c>
      <c r="O12780" s="1">
        <f t="shared" si="1650"/>
        <v>42309</v>
      </c>
      <c r="R12780" s="1" t="str">
        <f t="shared" si="1655"/>
        <v/>
      </c>
      <c r="S12780" t="str">
        <f t="shared" si="1651"/>
        <v>Active</v>
      </c>
      <c r="T12780" s="4">
        <v>32</v>
      </c>
    </row>
    <row r="12781" spans="1:20" x14ac:dyDescent="0.25">
      <c r="A12781">
        <v>901775</v>
      </c>
      <c r="B12781" t="s">
        <v>20</v>
      </c>
      <c r="C12781" t="s">
        <v>21</v>
      </c>
      <c r="D12781" t="s">
        <v>91</v>
      </c>
      <c r="E12781" t="s">
        <v>92</v>
      </c>
      <c r="F12781" t="s">
        <v>24</v>
      </c>
      <c r="G12781" t="s">
        <v>33</v>
      </c>
      <c r="H12781" s="3">
        <v>73455</v>
      </c>
      <c r="I12781" t="s">
        <v>38</v>
      </c>
      <c r="J12781" t="s">
        <v>27</v>
      </c>
      <c r="K12781" s="2">
        <v>4414.58</v>
      </c>
      <c r="L12781" t="s">
        <v>28</v>
      </c>
      <c r="M12781">
        <v>2015</v>
      </c>
      <c r="N12781">
        <v>9</v>
      </c>
      <c r="O12781" s="1">
        <f t="shared" si="1650"/>
        <v>42248</v>
      </c>
      <c r="R12781" s="1" t="str">
        <f t="shared" si="1655"/>
        <v/>
      </c>
      <c r="S12781" t="str">
        <f t="shared" si="1651"/>
        <v>Active</v>
      </c>
      <c r="T12781" s="4">
        <v>40</v>
      </c>
    </row>
    <row r="12782" spans="1:20" x14ac:dyDescent="0.25">
      <c r="A12782">
        <v>353535</v>
      </c>
      <c r="B12782" t="s">
        <v>20</v>
      </c>
      <c r="C12782" t="s">
        <v>29</v>
      </c>
      <c r="D12782" t="s">
        <v>30</v>
      </c>
      <c r="E12782" t="s">
        <v>66</v>
      </c>
      <c r="F12782" t="s">
        <v>32</v>
      </c>
      <c r="G12782" t="s">
        <v>25</v>
      </c>
      <c r="H12782" s="3">
        <v>77241</v>
      </c>
      <c r="I12782" t="s">
        <v>34</v>
      </c>
      <c r="J12782" t="s">
        <v>27</v>
      </c>
      <c r="K12782" s="2">
        <v>4416.21</v>
      </c>
      <c r="L12782" t="s">
        <v>28</v>
      </c>
      <c r="M12782">
        <v>2015</v>
      </c>
      <c r="N12782">
        <v>2</v>
      </c>
      <c r="O12782" s="1">
        <f t="shared" si="1650"/>
        <v>42036</v>
      </c>
      <c r="P12782">
        <v>2016</v>
      </c>
      <c r="Q12782">
        <v>7</v>
      </c>
      <c r="R12782" s="1">
        <f>IFERROR(DATE(P12782,Q12782,1),"")</f>
        <v>42552</v>
      </c>
      <c r="S12782" t="str">
        <f t="shared" si="1651"/>
        <v>Cancelled</v>
      </c>
      <c r="T12782" s="4">
        <v>48</v>
      </c>
    </row>
    <row r="12783" spans="1:20" x14ac:dyDescent="0.25">
      <c r="A12783">
        <v>807058</v>
      </c>
      <c r="B12783" t="s">
        <v>20</v>
      </c>
      <c r="C12783" t="s">
        <v>40</v>
      </c>
      <c r="D12783" t="s">
        <v>49</v>
      </c>
      <c r="E12783" t="s">
        <v>75</v>
      </c>
      <c r="F12783" t="s">
        <v>32</v>
      </c>
      <c r="G12783" t="s">
        <v>33</v>
      </c>
      <c r="H12783" s="3">
        <v>73455</v>
      </c>
      <c r="I12783" t="s">
        <v>38</v>
      </c>
      <c r="J12783" t="s">
        <v>27</v>
      </c>
      <c r="K12783" s="2">
        <v>4420.25</v>
      </c>
      <c r="L12783" t="s">
        <v>28</v>
      </c>
      <c r="M12783">
        <v>2018</v>
      </c>
      <c r="N12783">
        <v>10</v>
      </c>
      <c r="O12783" s="1">
        <f t="shared" si="1650"/>
        <v>43374</v>
      </c>
      <c r="R12783" s="1" t="str">
        <f t="shared" ref="R12783:R12806" si="1656">IFERROR(DATE(P12783,Q12783,1),"")</f>
        <v/>
      </c>
      <c r="S12783" t="str">
        <f t="shared" si="1651"/>
        <v>Active</v>
      </c>
      <c r="T12783" s="4">
        <v>30</v>
      </c>
    </row>
    <row r="12784" spans="1:20" x14ac:dyDescent="0.25">
      <c r="A12784">
        <v>218425</v>
      </c>
      <c r="B12784" t="s">
        <v>20</v>
      </c>
      <c r="C12784" t="s">
        <v>35</v>
      </c>
      <c r="D12784" t="s">
        <v>36</v>
      </c>
      <c r="E12784" t="s">
        <v>68</v>
      </c>
      <c r="F12784" t="s">
        <v>32</v>
      </c>
      <c r="G12784" t="s">
        <v>33</v>
      </c>
      <c r="H12784" s="3">
        <v>73455</v>
      </c>
      <c r="I12784" t="s">
        <v>38</v>
      </c>
      <c r="J12784" t="s">
        <v>27</v>
      </c>
      <c r="K12784" s="2">
        <v>4422.41</v>
      </c>
      <c r="L12784" t="s">
        <v>28</v>
      </c>
      <c r="M12784">
        <v>2013</v>
      </c>
      <c r="N12784">
        <v>12</v>
      </c>
      <c r="O12784" s="1">
        <f t="shared" si="1650"/>
        <v>41609</v>
      </c>
      <c r="R12784" s="1" t="str">
        <f t="shared" si="1656"/>
        <v/>
      </c>
      <c r="S12784" t="str">
        <f t="shared" si="1651"/>
        <v>Active</v>
      </c>
      <c r="T12784" s="4">
        <v>44</v>
      </c>
    </row>
    <row r="12785" spans="1:20" x14ac:dyDescent="0.25">
      <c r="A12785">
        <v>938323</v>
      </c>
      <c r="B12785" t="s">
        <v>20</v>
      </c>
      <c r="C12785" t="s">
        <v>21</v>
      </c>
      <c r="D12785" t="s">
        <v>22</v>
      </c>
      <c r="E12785" t="s">
        <v>106</v>
      </c>
      <c r="F12785" t="s">
        <v>24</v>
      </c>
      <c r="G12785" t="s">
        <v>33</v>
      </c>
      <c r="H12785" s="3">
        <v>73455</v>
      </c>
      <c r="I12785" t="s">
        <v>38</v>
      </c>
      <c r="J12785" t="s">
        <v>27</v>
      </c>
      <c r="K12785" s="2">
        <v>4422.41</v>
      </c>
      <c r="L12785" t="s">
        <v>28</v>
      </c>
      <c r="M12785">
        <v>2015</v>
      </c>
      <c r="N12785">
        <v>7</v>
      </c>
      <c r="O12785" s="1">
        <f t="shared" si="1650"/>
        <v>42186</v>
      </c>
      <c r="R12785" s="1" t="str">
        <f t="shared" si="1656"/>
        <v/>
      </c>
      <c r="S12785" t="str">
        <f t="shared" si="1651"/>
        <v>Active</v>
      </c>
      <c r="T12785" s="4">
        <v>37</v>
      </c>
    </row>
    <row r="12786" spans="1:20" x14ac:dyDescent="0.25">
      <c r="A12786">
        <v>638732</v>
      </c>
      <c r="B12786" t="s">
        <v>20</v>
      </c>
      <c r="C12786" t="s">
        <v>21</v>
      </c>
      <c r="D12786" t="s">
        <v>91</v>
      </c>
      <c r="E12786" t="s">
        <v>92</v>
      </c>
      <c r="F12786" t="s">
        <v>32</v>
      </c>
      <c r="G12786" t="s">
        <v>25</v>
      </c>
      <c r="H12786" s="3">
        <v>58234</v>
      </c>
      <c r="I12786" t="s">
        <v>38</v>
      </c>
      <c r="J12786" t="s">
        <v>27</v>
      </c>
      <c r="K12786" s="2">
        <v>4422.62</v>
      </c>
      <c r="L12786" t="s">
        <v>28</v>
      </c>
      <c r="M12786">
        <v>2014</v>
      </c>
      <c r="N12786">
        <v>12</v>
      </c>
      <c r="O12786" s="1">
        <f t="shared" si="1650"/>
        <v>41974</v>
      </c>
      <c r="R12786" s="1" t="str">
        <f t="shared" si="1656"/>
        <v/>
      </c>
      <c r="S12786" t="str">
        <f t="shared" si="1651"/>
        <v>Active</v>
      </c>
      <c r="T12786" s="4">
        <v>41</v>
      </c>
    </row>
    <row r="12787" spans="1:20" x14ac:dyDescent="0.25">
      <c r="A12787">
        <v>583601</v>
      </c>
      <c r="B12787" t="s">
        <v>20</v>
      </c>
      <c r="C12787" t="s">
        <v>62</v>
      </c>
      <c r="D12787" t="s">
        <v>63</v>
      </c>
      <c r="E12787" t="s">
        <v>64</v>
      </c>
      <c r="F12787" t="s">
        <v>24</v>
      </c>
      <c r="G12787" t="s">
        <v>25</v>
      </c>
      <c r="H12787" s="3">
        <v>47364</v>
      </c>
      <c r="I12787" t="s">
        <v>26</v>
      </c>
      <c r="J12787" t="s">
        <v>27</v>
      </c>
      <c r="K12787" s="2">
        <v>4422.88</v>
      </c>
      <c r="L12787" t="s">
        <v>28</v>
      </c>
      <c r="M12787">
        <v>2018</v>
      </c>
      <c r="N12787">
        <v>8</v>
      </c>
      <c r="O12787" s="1">
        <f t="shared" si="1650"/>
        <v>43313</v>
      </c>
      <c r="R12787" s="1" t="str">
        <f t="shared" si="1656"/>
        <v/>
      </c>
      <c r="S12787" t="str">
        <f t="shared" si="1651"/>
        <v>Active</v>
      </c>
      <c r="T12787" s="4">
        <v>44</v>
      </c>
    </row>
    <row r="12788" spans="1:20" x14ac:dyDescent="0.25">
      <c r="A12788">
        <v>895185</v>
      </c>
      <c r="B12788" t="s">
        <v>20</v>
      </c>
      <c r="C12788" t="s">
        <v>35</v>
      </c>
      <c r="D12788" t="s">
        <v>94</v>
      </c>
      <c r="E12788" t="s">
        <v>95</v>
      </c>
      <c r="F12788" t="s">
        <v>24</v>
      </c>
      <c r="G12788" t="s">
        <v>33</v>
      </c>
      <c r="H12788" s="3">
        <v>73455</v>
      </c>
      <c r="I12788" t="s">
        <v>38</v>
      </c>
      <c r="J12788" t="s">
        <v>27</v>
      </c>
      <c r="K12788" s="2">
        <v>4423.6899999999996</v>
      </c>
      <c r="L12788" t="s">
        <v>28</v>
      </c>
      <c r="M12788">
        <v>2016</v>
      </c>
      <c r="N12788">
        <v>11</v>
      </c>
      <c r="O12788" s="1">
        <f t="shared" si="1650"/>
        <v>42675</v>
      </c>
      <c r="R12788" s="1" t="str">
        <f t="shared" si="1656"/>
        <v/>
      </c>
      <c r="S12788" t="str">
        <f t="shared" si="1651"/>
        <v>Active</v>
      </c>
      <c r="T12788" s="4">
        <v>40</v>
      </c>
    </row>
    <row r="12789" spans="1:20" x14ac:dyDescent="0.25">
      <c r="A12789">
        <v>641869</v>
      </c>
      <c r="B12789" t="s">
        <v>20</v>
      </c>
      <c r="C12789" t="s">
        <v>88</v>
      </c>
      <c r="D12789" t="s">
        <v>89</v>
      </c>
      <c r="E12789" t="s">
        <v>90</v>
      </c>
      <c r="F12789" t="s">
        <v>24</v>
      </c>
      <c r="G12789" t="s">
        <v>25</v>
      </c>
      <c r="H12789" s="3">
        <v>59567</v>
      </c>
      <c r="I12789" t="s">
        <v>34</v>
      </c>
      <c r="J12789" t="s">
        <v>27</v>
      </c>
      <c r="K12789" s="2">
        <v>4424.58</v>
      </c>
      <c r="L12789" t="s">
        <v>28</v>
      </c>
      <c r="M12789">
        <v>2015</v>
      </c>
      <c r="N12789">
        <v>2</v>
      </c>
      <c r="O12789" s="1">
        <f t="shared" si="1650"/>
        <v>42036</v>
      </c>
      <c r="R12789" s="1" t="str">
        <f t="shared" si="1656"/>
        <v/>
      </c>
      <c r="S12789" t="str">
        <f t="shared" si="1651"/>
        <v>Active</v>
      </c>
      <c r="T12789" s="4">
        <v>32</v>
      </c>
    </row>
    <row r="12790" spans="1:20" x14ac:dyDescent="0.25">
      <c r="A12790">
        <v>529733</v>
      </c>
      <c r="B12790" t="s">
        <v>20</v>
      </c>
      <c r="C12790" t="s">
        <v>62</v>
      </c>
      <c r="D12790" t="s">
        <v>122</v>
      </c>
      <c r="E12790" t="s">
        <v>123</v>
      </c>
      <c r="F12790" t="s">
        <v>24</v>
      </c>
      <c r="G12790" t="s">
        <v>25</v>
      </c>
      <c r="H12790" s="3">
        <v>53610</v>
      </c>
      <c r="I12790" t="s">
        <v>26</v>
      </c>
      <c r="J12790" t="s">
        <v>27</v>
      </c>
      <c r="K12790" s="2">
        <v>4426.1000000000004</v>
      </c>
      <c r="L12790" t="s">
        <v>28</v>
      </c>
      <c r="M12790">
        <v>2018</v>
      </c>
      <c r="N12790">
        <v>5</v>
      </c>
      <c r="O12790" s="1">
        <f t="shared" si="1650"/>
        <v>43221</v>
      </c>
      <c r="R12790" s="1" t="str">
        <f t="shared" si="1656"/>
        <v/>
      </c>
      <c r="S12790" t="str">
        <f t="shared" si="1651"/>
        <v>Active</v>
      </c>
      <c r="T12790" s="4">
        <v>34</v>
      </c>
    </row>
    <row r="12791" spans="1:20" x14ac:dyDescent="0.25">
      <c r="A12791">
        <v>377029</v>
      </c>
      <c r="B12791" t="s">
        <v>20</v>
      </c>
      <c r="C12791" t="s">
        <v>21</v>
      </c>
      <c r="D12791" t="s">
        <v>70</v>
      </c>
      <c r="E12791" t="s">
        <v>71</v>
      </c>
      <c r="F12791" t="s">
        <v>24</v>
      </c>
      <c r="G12791" t="s">
        <v>25</v>
      </c>
      <c r="H12791" s="3">
        <v>74770</v>
      </c>
      <c r="I12791" t="s">
        <v>26</v>
      </c>
      <c r="J12791" t="s">
        <v>27</v>
      </c>
      <c r="K12791" s="2">
        <v>4428.03</v>
      </c>
      <c r="L12791" t="s">
        <v>28</v>
      </c>
      <c r="M12791">
        <v>2013</v>
      </c>
      <c r="N12791">
        <v>10</v>
      </c>
      <c r="O12791" s="1">
        <f t="shared" si="1650"/>
        <v>41548</v>
      </c>
      <c r="R12791" s="1" t="str">
        <f t="shared" si="1656"/>
        <v/>
      </c>
      <c r="S12791" t="str">
        <f t="shared" si="1651"/>
        <v>Active</v>
      </c>
      <c r="T12791" s="4">
        <v>49</v>
      </c>
    </row>
    <row r="12792" spans="1:20" x14ac:dyDescent="0.25">
      <c r="A12792">
        <v>638602</v>
      </c>
      <c r="B12792" t="s">
        <v>20</v>
      </c>
      <c r="C12792" t="s">
        <v>21</v>
      </c>
      <c r="D12792" t="s">
        <v>22</v>
      </c>
      <c r="E12792" t="s">
        <v>58</v>
      </c>
      <c r="F12792" t="s">
        <v>24</v>
      </c>
      <c r="G12792" t="s">
        <v>25</v>
      </c>
      <c r="H12792" s="3">
        <v>74770</v>
      </c>
      <c r="I12792" t="s">
        <v>26</v>
      </c>
      <c r="J12792" t="s">
        <v>27</v>
      </c>
      <c r="K12792" s="2">
        <v>4428.03</v>
      </c>
      <c r="L12792" t="s">
        <v>28</v>
      </c>
      <c r="M12792">
        <v>2015</v>
      </c>
      <c r="N12792">
        <v>12</v>
      </c>
      <c r="O12792" s="1">
        <f t="shared" si="1650"/>
        <v>42339</v>
      </c>
      <c r="R12792" s="1" t="str">
        <f t="shared" si="1656"/>
        <v/>
      </c>
      <c r="S12792" t="str">
        <f t="shared" si="1651"/>
        <v>Active</v>
      </c>
      <c r="T12792" s="4">
        <v>44</v>
      </c>
    </row>
    <row r="12793" spans="1:20" x14ac:dyDescent="0.25">
      <c r="A12793">
        <v>373501</v>
      </c>
      <c r="B12793" t="s">
        <v>20</v>
      </c>
      <c r="C12793" t="s">
        <v>62</v>
      </c>
      <c r="D12793" t="s">
        <v>63</v>
      </c>
      <c r="E12793" t="s">
        <v>64</v>
      </c>
      <c r="F12793" t="s">
        <v>32</v>
      </c>
      <c r="G12793" t="s">
        <v>76</v>
      </c>
      <c r="H12793" s="3">
        <v>56505</v>
      </c>
      <c r="I12793" t="s">
        <v>26</v>
      </c>
      <c r="J12793" t="s">
        <v>27</v>
      </c>
      <c r="K12793" s="2">
        <v>4428.63</v>
      </c>
      <c r="L12793" t="s">
        <v>28</v>
      </c>
      <c r="M12793">
        <v>2017</v>
      </c>
      <c r="N12793">
        <v>7</v>
      </c>
      <c r="O12793" s="1">
        <f t="shared" si="1650"/>
        <v>42917</v>
      </c>
      <c r="R12793" s="1" t="str">
        <f t="shared" si="1656"/>
        <v/>
      </c>
      <c r="S12793" t="str">
        <f t="shared" si="1651"/>
        <v>Active</v>
      </c>
      <c r="T12793" s="4">
        <v>51</v>
      </c>
    </row>
    <row r="12794" spans="1:20" x14ac:dyDescent="0.25">
      <c r="A12794">
        <v>580628</v>
      </c>
      <c r="B12794" t="s">
        <v>20</v>
      </c>
      <c r="C12794" t="s">
        <v>35</v>
      </c>
      <c r="D12794" t="s">
        <v>36</v>
      </c>
      <c r="E12794" t="s">
        <v>37</v>
      </c>
      <c r="F12794" t="s">
        <v>32</v>
      </c>
      <c r="G12794" t="s">
        <v>25</v>
      </c>
      <c r="H12794" s="3">
        <v>47177</v>
      </c>
      <c r="I12794" t="s">
        <v>26</v>
      </c>
      <c r="J12794" t="s">
        <v>27</v>
      </c>
      <c r="K12794" s="2">
        <v>4429.1899999999996</v>
      </c>
      <c r="L12794" t="s">
        <v>28</v>
      </c>
      <c r="M12794">
        <v>2012</v>
      </c>
      <c r="N12794">
        <v>5</v>
      </c>
      <c r="O12794" s="1">
        <f t="shared" si="1650"/>
        <v>41030</v>
      </c>
      <c r="R12794" s="1" t="str">
        <f t="shared" si="1656"/>
        <v/>
      </c>
      <c r="S12794" t="str">
        <f t="shared" si="1651"/>
        <v>Active</v>
      </c>
      <c r="T12794" s="4">
        <v>53</v>
      </c>
    </row>
    <row r="12795" spans="1:20" x14ac:dyDescent="0.25">
      <c r="A12795">
        <v>948658</v>
      </c>
      <c r="B12795" t="s">
        <v>20</v>
      </c>
      <c r="C12795" t="s">
        <v>21</v>
      </c>
      <c r="D12795" t="s">
        <v>22</v>
      </c>
      <c r="E12795" t="s">
        <v>84</v>
      </c>
      <c r="F12795" t="s">
        <v>32</v>
      </c>
      <c r="G12795" t="s">
        <v>25</v>
      </c>
      <c r="H12795" s="3">
        <v>47177</v>
      </c>
      <c r="I12795" t="s">
        <v>26</v>
      </c>
      <c r="J12795" t="s">
        <v>27</v>
      </c>
      <c r="K12795" s="2">
        <v>4429.1899999999996</v>
      </c>
      <c r="L12795" t="s">
        <v>28</v>
      </c>
      <c r="M12795">
        <v>2017</v>
      </c>
      <c r="N12795">
        <v>10</v>
      </c>
      <c r="O12795" s="1">
        <f t="shared" si="1650"/>
        <v>43009</v>
      </c>
      <c r="R12795" s="1" t="str">
        <f t="shared" si="1656"/>
        <v/>
      </c>
      <c r="S12795" t="str">
        <f t="shared" si="1651"/>
        <v>Active</v>
      </c>
      <c r="T12795" s="4">
        <v>38</v>
      </c>
    </row>
    <row r="12796" spans="1:20" x14ac:dyDescent="0.25">
      <c r="A12796">
        <v>521176</v>
      </c>
      <c r="B12796" t="s">
        <v>20</v>
      </c>
      <c r="C12796" t="s">
        <v>40</v>
      </c>
      <c r="D12796" t="s">
        <v>41</v>
      </c>
      <c r="E12796" t="s">
        <v>42</v>
      </c>
      <c r="F12796" t="s">
        <v>24</v>
      </c>
      <c r="G12796" t="s">
        <v>33</v>
      </c>
      <c r="H12796" s="3">
        <v>73455</v>
      </c>
      <c r="I12796" t="s">
        <v>38</v>
      </c>
      <c r="J12796" t="s">
        <v>27</v>
      </c>
      <c r="K12796" s="2">
        <v>4433.6899999999996</v>
      </c>
      <c r="L12796" t="s">
        <v>28</v>
      </c>
      <c r="M12796">
        <v>2014</v>
      </c>
      <c r="N12796">
        <v>10</v>
      </c>
      <c r="O12796" s="1">
        <f t="shared" si="1650"/>
        <v>41913</v>
      </c>
      <c r="R12796" s="1" t="str">
        <f t="shared" si="1656"/>
        <v/>
      </c>
      <c r="S12796" t="str">
        <f t="shared" si="1651"/>
        <v>Active</v>
      </c>
      <c r="T12796" s="4">
        <v>54</v>
      </c>
    </row>
    <row r="12797" spans="1:20" x14ac:dyDescent="0.25">
      <c r="A12797">
        <v>907544</v>
      </c>
      <c r="B12797" t="s">
        <v>20</v>
      </c>
      <c r="C12797" t="s">
        <v>21</v>
      </c>
      <c r="D12797" t="s">
        <v>22</v>
      </c>
      <c r="E12797" t="s">
        <v>58</v>
      </c>
      <c r="F12797" t="s">
        <v>24</v>
      </c>
      <c r="G12797" t="s">
        <v>25</v>
      </c>
      <c r="H12797" s="3">
        <v>68972</v>
      </c>
      <c r="I12797" t="s">
        <v>26</v>
      </c>
      <c r="J12797" t="s">
        <v>27</v>
      </c>
      <c r="K12797" s="2">
        <v>4433.97</v>
      </c>
      <c r="L12797" t="s">
        <v>28</v>
      </c>
      <c r="M12797">
        <v>2013</v>
      </c>
      <c r="N12797">
        <v>10</v>
      </c>
      <c r="O12797" s="1">
        <f t="shared" si="1650"/>
        <v>41548</v>
      </c>
      <c r="R12797" s="1" t="str">
        <f t="shared" si="1656"/>
        <v/>
      </c>
      <c r="S12797" t="str">
        <f t="shared" si="1651"/>
        <v>Active</v>
      </c>
      <c r="T12797" s="4">
        <v>44</v>
      </c>
    </row>
    <row r="12798" spans="1:20" x14ac:dyDescent="0.25">
      <c r="A12798">
        <v>597228</v>
      </c>
      <c r="B12798" t="s">
        <v>20</v>
      </c>
      <c r="C12798" t="s">
        <v>21</v>
      </c>
      <c r="D12798" t="s">
        <v>22</v>
      </c>
      <c r="E12798" t="s">
        <v>46</v>
      </c>
      <c r="F12798" t="s">
        <v>32</v>
      </c>
      <c r="G12798" t="s">
        <v>25</v>
      </c>
      <c r="H12798" s="3">
        <v>57188</v>
      </c>
      <c r="I12798" t="s">
        <v>26</v>
      </c>
      <c r="J12798" t="s">
        <v>27</v>
      </c>
      <c r="K12798" s="2">
        <v>4434.41</v>
      </c>
      <c r="L12798" t="s">
        <v>28</v>
      </c>
      <c r="M12798">
        <v>2016</v>
      </c>
      <c r="N12798">
        <v>3</v>
      </c>
      <c r="O12798" s="1">
        <f t="shared" si="1650"/>
        <v>42430</v>
      </c>
      <c r="R12798" s="1" t="str">
        <f t="shared" si="1656"/>
        <v/>
      </c>
      <c r="S12798" t="str">
        <f t="shared" si="1651"/>
        <v>Active</v>
      </c>
      <c r="T12798" s="4">
        <v>36</v>
      </c>
    </row>
    <row r="12799" spans="1:20" x14ac:dyDescent="0.25">
      <c r="A12799">
        <v>351389</v>
      </c>
      <c r="B12799" t="s">
        <v>20</v>
      </c>
      <c r="C12799" t="s">
        <v>21</v>
      </c>
      <c r="D12799" t="s">
        <v>22</v>
      </c>
      <c r="E12799" t="s">
        <v>46</v>
      </c>
      <c r="F12799" t="s">
        <v>24</v>
      </c>
      <c r="G12799" t="s">
        <v>25</v>
      </c>
      <c r="H12799" s="3">
        <v>88697</v>
      </c>
      <c r="I12799" t="s">
        <v>26</v>
      </c>
      <c r="J12799" t="s">
        <v>27</v>
      </c>
      <c r="K12799" s="2">
        <v>4436.8100000000004</v>
      </c>
      <c r="L12799" t="s">
        <v>28</v>
      </c>
      <c r="M12799">
        <v>2013</v>
      </c>
      <c r="N12799">
        <v>12</v>
      </c>
      <c r="O12799" s="1">
        <f t="shared" si="1650"/>
        <v>41609</v>
      </c>
      <c r="R12799" s="1" t="str">
        <f t="shared" si="1656"/>
        <v/>
      </c>
      <c r="S12799" t="str">
        <f t="shared" si="1651"/>
        <v>Active</v>
      </c>
      <c r="T12799" s="4">
        <v>41</v>
      </c>
    </row>
    <row r="12800" spans="1:20" x14ac:dyDescent="0.25">
      <c r="A12800">
        <v>533742</v>
      </c>
      <c r="B12800" t="s">
        <v>20</v>
      </c>
      <c r="C12800" t="s">
        <v>21</v>
      </c>
      <c r="D12800" t="s">
        <v>80</v>
      </c>
      <c r="E12800" t="s">
        <v>81</v>
      </c>
      <c r="F12800" t="s">
        <v>32</v>
      </c>
      <c r="G12800" t="s">
        <v>25</v>
      </c>
      <c r="H12800" s="3">
        <v>48567</v>
      </c>
      <c r="I12800" t="s">
        <v>26</v>
      </c>
      <c r="J12800" t="s">
        <v>27</v>
      </c>
      <c r="K12800" s="2">
        <v>4437.84</v>
      </c>
      <c r="L12800" t="s">
        <v>28</v>
      </c>
      <c r="M12800">
        <v>2012</v>
      </c>
      <c r="N12800">
        <v>5</v>
      </c>
      <c r="O12800" s="1">
        <f t="shared" si="1650"/>
        <v>41030</v>
      </c>
      <c r="R12800" s="1" t="str">
        <f t="shared" si="1656"/>
        <v/>
      </c>
      <c r="S12800" t="str">
        <f t="shared" si="1651"/>
        <v>Active</v>
      </c>
      <c r="T12800" s="4">
        <v>35</v>
      </c>
    </row>
    <row r="12801" spans="1:20" x14ac:dyDescent="0.25">
      <c r="A12801">
        <v>916131</v>
      </c>
      <c r="B12801" t="s">
        <v>20</v>
      </c>
      <c r="C12801" t="s">
        <v>35</v>
      </c>
      <c r="D12801" t="s">
        <v>94</v>
      </c>
      <c r="E12801" t="s">
        <v>95</v>
      </c>
      <c r="F12801" t="s">
        <v>24</v>
      </c>
      <c r="G12801" t="s">
        <v>25</v>
      </c>
      <c r="H12801" s="3">
        <v>87119</v>
      </c>
      <c r="I12801" t="s">
        <v>26</v>
      </c>
      <c r="J12801" t="s">
        <v>27</v>
      </c>
      <c r="K12801" s="2">
        <v>4439.68</v>
      </c>
      <c r="L12801" t="s">
        <v>28</v>
      </c>
      <c r="M12801">
        <v>2014</v>
      </c>
      <c r="N12801">
        <v>9</v>
      </c>
      <c r="O12801" s="1">
        <f t="shared" si="1650"/>
        <v>41883</v>
      </c>
      <c r="R12801" s="1" t="str">
        <f t="shared" si="1656"/>
        <v/>
      </c>
      <c r="S12801" t="str">
        <f t="shared" si="1651"/>
        <v>Active</v>
      </c>
      <c r="T12801" s="4">
        <v>51</v>
      </c>
    </row>
    <row r="12802" spans="1:20" x14ac:dyDescent="0.25">
      <c r="A12802">
        <v>178036</v>
      </c>
      <c r="B12802" t="s">
        <v>20</v>
      </c>
      <c r="C12802" t="s">
        <v>21</v>
      </c>
      <c r="D12802" t="s">
        <v>22</v>
      </c>
      <c r="E12802" t="s">
        <v>57</v>
      </c>
      <c r="F12802" t="s">
        <v>32</v>
      </c>
      <c r="G12802" t="s">
        <v>25</v>
      </c>
      <c r="H12802" s="3">
        <v>65848</v>
      </c>
      <c r="I12802" t="s">
        <v>26</v>
      </c>
      <c r="J12802" t="s">
        <v>27</v>
      </c>
      <c r="K12802" s="2">
        <v>4443.74</v>
      </c>
      <c r="L12802" t="s">
        <v>28</v>
      </c>
      <c r="M12802">
        <v>2015</v>
      </c>
      <c r="N12802">
        <v>12</v>
      </c>
      <c r="O12802" s="1">
        <f t="shared" si="1650"/>
        <v>42339</v>
      </c>
      <c r="R12802" s="1" t="str">
        <f t="shared" si="1656"/>
        <v/>
      </c>
      <c r="S12802" t="str">
        <f t="shared" si="1651"/>
        <v>Active</v>
      </c>
      <c r="T12802" s="4">
        <v>50</v>
      </c>
    </row>
    <row r="12803" spans="1:20" x14ac:dyDescent="0.25">
      <c r="A12803">
        <v>601167</v>
      </c>
      <c r="B12803" t="s">
        <v>20</v>
      </c>
      <c r="C12803" t="s">
        <v>21</v>
      </c>
      <c r="D12803" t="s">
        <v>22</v>
      </c>
      <c r="E12803" t="s">
        <v>69</v>
      </c>
      <c r="F12803" t="s">
        <v>32</v>
      </c>
      <c r="G12803" t="s">
        <v>33</v>
      </c>
      <c r="H12803" s="3">
        <v>73455</v>
      </c>
      <c r="I12803" t="s">
        <v>38</v>
      </c>
      <c r="J12803" t="s">
        <v>27</v>
      </c>
      <c r="K12803" s="2">
        <v>4446.74</v>
      </c>
      <c r="L12803" t="s">
        <v>28</v>
      </c>
      <c r="M12803">
        <v>2015</v>
      </c>
      <c r="N12803">
        <v>7</v>
      </c>
      <c r="O12803" s="1">
        <f t="shared" ref="O12803:O12866" si="1657">DATE(M12803,N12803,1)</f>
        <v>42186</v>
      </c>
      <c r="R12803" s="1" t="str">
        <f t="shared" si="1656"/>
        <v/>
      </c>
      <c r="S12803" t="str">
        <f t="shared" ref="S12803:S12866" si="1658">IF(R12803="","Active","Cancelled")</f>
        <v>Active</v>
      </c>
      <c r="T12803" s="4">
        <v>35</v>
      </c>
    </row>
    <row r="12804" spans="1:20" x14ac:dyDescent="0.25">
      <c r="A12804">
        <v>821705</v>
      </c>
      <c r="B12804" t="s">
        <v>20</v>
      </c>
      <c r="C12804" t="s">
        <v>40</v>
      </c>
      <c r="D12804" t="s">
        <v>49</v>
      </c>
      <c r="E12804" t="s">
        <v>50</v>
      </c>
      <c r="F12804" t="s">
        <v>24</v>
      </c>
      <c r="G12804" t="s">
        <v>93</v>
      </c>
      <c r="H12804" s="3">
        <v>86499</v>
      </c>
      <c r="I12804" t="s">
        <v>26</v>
      </c>
      <c r="J12804" t="s">
        <v>27</v>
      </c>
      <c r="K12804" s="2">
        <v>4447.42</v>
      </c>
      <c r="L12804" t="s">
        <v>28</v>
      </c>
      <c r="M12804">
        <v>2012</v>
      </c>
      <c r="N12804">
        <v>10</v>
      </c>
      <c r="O12804" s="1">
        <f t="shared" si="1657"/>
        <v>41183</v>
      </c>
      <c r="R12804" s="1" t="str">
        <f t="shared" si="1656"/>
        <v/>
      </c>
      <c r="S12804" t="str">
        <f t="shared" si="1658"/>
        <v>Active</v>
      </c>
      <c r="T12804" s="4">
        <v>46</v>
      </c>
    </row>
    <row r="12805" spans="1:20" x14ac:dyDescent="0.25">
      <c r="A12805">
        <v>662521</v>
      </c>
      <c r="B12805" t="s">
        <v>20</v>
      </c>
      <c r="C12805" t="s">
        <v>88</v>
      </c>
      <c r="D12805" t="s">
        <v>89</v>
      </c>
      <c r="E12805" t="s">
        <v>90</v>
      </c>
      <c r="F12805" t="s">
        <v>24</v>
      </c>
      <c r="G12805" t="s">
        <v>25</v>
      </c>
      <c r="H12805" s="3">
        <v>48741</v>
      </c>
      <c r="I12805" t="s">
        <v>26</v>
      </c>
      <c r="J12805" t="s">
        <v>27</v>
      </c>
      <c r="K12805" s="2">
        <v>4448.6400000000003</v>
      </c>
      <c r="L12805" t="s">
        <v>28</v>
      </c>
      <c r="M12805">
        <v>2013</v>
      </c>
      <c r="N12805">
        <v>1</v>
      </c>
      <c r="O12805" s="1">
        <f t="shared" si="1657"/>
        <v>41275</v>
      </c>
      <c r="R12805" s="1" t="str">
        <f t="shared" si="1656"/>
        <v/>
      </c>
      <c r="S12805" t="str">
        <f t="shared" si="1658"/>
        <v>Active</v>
      </c>
      <c r="T12805" s="4">
        <v>44</v>
      </c>
    </row>
    <row r="12806" spans="1:20" x14ac:dyDescent="0.25">
      <c r="A12806">
        <v>191558</v>
      </c>
      <c r="B12806" t="s">
        <v>20</v>
      </c>
      <c r="C12806" t="s">
        <v>35</v>
      </c>
      <c r="D12806" t="s">
        <v>82</v>
      </c>
      <c r="E12806" t="s">
        <v>83</v>
      </c>
      <c r="F12806" t="s">
        <v>32</v>
      </c>
      <c r="G12806" t="s">
        <v>25</v>
      </c>
      <c r="H12806" s="3">
        <v>54734</v>
      </c>
      <c r="I12806" t="s">
        <v>38</v>
      </c>
      <c r="J12806" t="s">
        <v>27</v>
      </c>
      <c r="K12806" s="2">
        <v>4455.5200000000004</v>
      </c>
      <c r="L12806" t="s">
        <v>28</v>
      </c>
      <c r="M12806">
        <v>2017</v>
      </c>
      <c r="N12806">
        <v>9</v>
      </c>
      <c r="O12806" s="1">
        <f t="shared" si="1657"/>
        <v>42979</v>
      </c>
      <c r="R12806" s="1" t="str">
        <f t="shared" si="1656"/>
        <v/>
      </c>
      <c r="S12806" t="str">
        <f t="shared" si="1658"/>
        <v>Active</v>
      </c>
      <c r="T12806" s="4">
        <v>35</v>
      </c>
    </row>
    <row r="12807" spans="1:20" x14ac:dyDescent="0.25">
      <c r="A12807">
        <v>749362</v>
      </c>
      <c r="B12807" t="s">
        <v>20</v>
      </c>
      <c r="C12807" t="s">
        <v>21</v>
      </c>
      <c r="D12807" t="s">
        <v>22</v>
      </c>
      <c r="E12807" t="s">
        <v>106</v>
      </c>
      <c r="F12807" t="s">
        <v>32</v>
      </c>
      <c r="G12807" t="s">
        <v>25</v>
      </c>
      <c r="H12807" s="3">
        <v>53530</v>
      </c>
      <c r="I12807" t="s">
        <v>38</v>
      </c>
      <c r="J12807" t="s">
        <v>27</v>
      </c>
      <c r="K12807" s="2">
        <v>4456.0200000000004</v>
      </c>
      <c r="L12807" t="s">
        <v>28</v>
      </c>
      <c r="M12807">
        <v>2015</v>
      </c>
      <c r="N12807">
        <v>1</v>
      </c>
      <c r="O12807" s="1">
        <f t="shared" si="1657"/>
        <v>42005</v>
      </c>
      <c r="P12807">
        <v>2015</v>
      </c>
      <c r="Q12807">
        <v>9</v>
      </c>
      <c r="R12807" s="1">
        <f>IFERROR(DATE(P12807,Q12807,1),"")</f>
        <v>42248</v>
      </c>
      <c r="S12807" t="str">
        <f t="shared" si="1658"/>
        <v>Cancelled</v>
      </c>
      <c r="T12807" s="4">
        <v>33</v>
      </c>
    </row>
    <row r="12808" spans="1:20" x14ac:dyDescent="0.25">
      <c r="A12808">
        <v>803084</v>
      </c>
      <c r="B12808" t="s">
        <v>20</v>
      </c>
      <c r="C12808" t="s">
        <v>35</v>
      </c>
      <c r="D12808" t="s">
        <v>36</v>
      </c>
      <c r="E12808" t="s">
        <v>74</v>
      </c>
      <c r="F12808" t="s">
        <v>32</v>
      </c>
      <c r="G12808" t="s">
        <v>25</v>
      </c>
      <c r="H12808" s="3">
        <v>71936</v>
      </c>
      <c r="I12808" t="s">
        <v>34</v>
      </c>
      <c r="J12808" t="s">
        <v>27</v>
      </c>
      <c r="K12808" s="2">
        <v>4457.9399999999996</v>
      </c>
      <c r="L12808" t="s">
        <v>28</v>
      </c>
      <c r="M12808">
        <v>2018</v>
      </c>
      <c r="N12808">
        <v>6</v>
      </c>
      <c r="O12808" s="1">
        <f t="shared" si="1657"/>
        <v>43252</v>
      </c>
      <c r="R12808" s="1" t="str">
        <f t="shared" ref="R12808:R12822" si="1659">IFERROR(DATE(P12808,Q12808,1),"")</f>
        <v/>
      </c>
      <c r="S12808" t="str">
        <f t="shared" si="1658"/>
        <v>Active</v>
      </c>
      <c r="T12808" s="4">
        <v>38</v>
      </c>
    </row>
    <row r="12809" spans="1:20" x14ac:dyDescent="0.25">
      <c r="A12809">
        <v>100644</v>
      </c>
      <c r="B12809" t="s">
        <v>20</v>
      </c>
      <c r="C12809" t="s">
        <v>29</v>
      </c>
      <c r="D12809" t="s">
        <v>85</v>
      </c>
      <c r="E12809" t="s">
        <v>86</v>
      </c>
      <c r="F12809" t="s">
        <v>24</v>
      </c>
      <c r="G12809" t="s">
        <v>59</v>
      </c>
      <c r="H12809" s="3">
        <v>94440</v>
      </c>
      <c r="I12809" t="s">
        <v>34</v>
      </c>
      <c r="J12809" t="s">
        <v>27</v>
      </c>
      <c r="K12809" s="2">
        <v>4458.1099999999997</v>
      </c>
      <c r="L12809" t="s">
        <v>28</v>
      </c>
      <c r="M12809">
        <v>2015</v>
      </c>
      <c r="N12809">
        <v>7</v>
      </c>
      <c r="O12809" s="1">
        <f t="shared" si="1657"/>
        <v>42186</v>
      </c>
      <c r="R12809" s="1" t="str">
        <f t="shared" si="1659"/>
        <v/>
      </c>
      <c r="S12809" t="str">
        <f t="shared" si="1658"/>
        <v>Active</v>
      </c>
      <c r="T12809" s="4">
        <v>44</v>
      </c>
    </row>
    <row r="12810" spans="1:20" x14ac:dyDescent="0.25">
      <c r="A12810">
        <v>220564</v>
      </c>
      <c r="B12810" t="s">
        <v>20</v>
      </c>
      <c r="C12810" t="s">
        <v>21</v>
      </c>
      <c r="D12810" t="s">
        <v>22</v>
      </c>
      <c r="E12810" t="s">
        <v>65</v>
      </c>
      <c r="F12810" t="s">
        <v>32</v>
      </c>
      <c r="G12810" t="s">
        <v>59</v>
      </c>
      <c r="H12810" s="3">
        <v>94440</v>
      </c>
      <c r="I12810" t="s">
        <v>34</v>
      </c>
      <c r="J12810" t="s">
        <v>27</v>
      </c>
      <c r="K12810" s="2">
        <v>4458.1099999999997</v>
      </c>
      <c r="L12810" t="s">
        <v>28</v>
      </c>
      <c r="M12810">
        <v>2014</v>
      </c>
      <c r="N12810">
        <v>6</v>
      </c>
      <c r="O12810" s="1">
        <f t="shared" si="1657"/>
        <v>41791</v>
      </c>
      <c r="R12810" s="1" t="str">
        <f t="shared" si="1659"/>
        <v/>
      </c>
      <c r="S12810" t="str">
        <f t="shared" si="1658"/>
        <v>Active</v>
      </c>
      <c r="T12810" s="4">
        <v>45</v>
      </c>
    </row>
    <row r="12811" spans="1:20" x14ac:dyDescent="0.25">
      <c r="A12811">
        <v>753987</v>
      </c>
      <c r="B12811" t="s">
        <v>20</v>
      </c>
      <c r="C12811" t="s">
        <v>21</v>
      </c>
      <c r="D12811" t="s">
        <v>22</v>
      </c>
      <c r="E12811" t="s">
        <v>57</v>
      </c>
      <c r="F12811" t="s">
        <v>32</v>
      </c>
      <c r="G12811" t="s">
        <v>59</v>
      </c>
      <c r="H12811" s="3">
        <v>94440</v>
      </c>
      <c r="I12811" t="s">
        <v>34</v>
      </c>
      <c r="J12811" t="s">
        <v>27</v>
      </c>
      <c r="K12811" s="2">
        <v>4458.1099999999997</v>
      </c>
      <c r="L12811" t="s">
        <v>28</v>
      </c>
      <c r="M12811">
        <v>2012</v>
      </c>
      <c r="N12811">
        <v>9</v>
      </c>
      <c r="O12811" s="1">
        <f t="shared" si="1657"/>
        <v>41153</v>
      </c>
      <c r="R12811" s="1" t="str">
        <f t="shared" si="1659"/>
        <v/>
      </c>
      <c r="S12811" t="str">
        <f t="shared" si="1658"/>
        <v>Active</v>
      </c>
      <c r="T12811" s="4">
        <v>50</v>
      </c>
    </row>
    <row r="12812" spans="1:20" x14ac:dyDescent="0.25">
      <c r="A12812">
        <v>858814</v>
      </c>
      <c r="B12812" t="s">
        <v>20</v>
      </c>
      <c r="C12812" t="s">
        <v>21</v>
      </c>
      <c r="D12812" t="s">
        <v>22</v>
      </c>
      <c r="E12812" t="s">
        <v>57</v>
      </c>
      <c r="F12812" t="s">
        <v>32</v>
      </c>
      <c r="G12812" t="s">
        <v>59</v>
      </c>
      <c r="H12812" s="3">
        <v>94440</v>
      </c>
      <c r="I12812" t="s">
        <v>34</v>
      </c>
      <c r="J12812" t="s">
        <v>27</v>
      </c>
      <c r="K12812" s="2">
        <v>4458.1099999999997</v>
      </c>
      <c r="L12812" t="s">
        <v>28</v>
      </c>
      <c r="M12812">
        <v>2018</v>
      </c>
      <c r="N12812">
        <v>12</v>
      </c>
      <c r="O12812" s="1">
        <f t="shared" si="1657"/>
        <v>43435</v>
      </c>
      <c r="R12812" s="1" t="str">
        <f t="shared" si="1659"/>
        <v/>
      </c>
      <c r="S12812" t="str">
        <f t="shared" si="1658"/>
        <v>Active</v>
      </c>
      <c r="T12812" s="4">
        <v>50</v>
      </c>
    </row>
    <row r="12813" spans="1:20" x14ac:dyDescent="0.25">
      <c r="A12813">
        <v>680565</v>
      </c>
      <c r="B12813" t="s">
        <v>20</v>
      </c>
      <c r="C12813" t="s">
        <v>40</v>
      </c>
      <c r="D12813" t="s">
        <v>49</v>
      </c>
      <c r="E12813" t="s">
        <v>75</v>
      </c>
      <c r="F12813" t="s">
        <v>32</v>
      </c>
      <c r="G12813" t="s">
        <v>25</v>
      </c>
      <c r="H12813" s="3">
        <v>83194</v>
      </c>
      <c r="I12813" t="s">
        <v>26</v>
      </c>
      <c r="J12813" t="s">
        <v>27</v>
      </c>
      <c r="K12813" s="2">
        <v>4462.45</v>
      </c>
      <c r="L12813" t="s">
        <v>28</v>
      </c>
      <c r="M12813">
        <v>2013</v>
      </c>
      <c r="N12813">
        <v>6</v>
      </c>
      <c r="O12813" s="1">
        <f t="shared" si="1657"/>
        <v>41426</v>
      </c>
      <c r="R12813" s="1" t="str">
        <f t="shared" si="1659"/>
        <v/>
      </c>
      <c r="S12813" t="str">
        <f t="shared" si="1658"/>
        <v>Active</v>
      </c>
      <c r="T12813" s="4">
        <v>42</v>
      </c>
    </row>
    <row r="12814" spans="1:20" x14ac:dyDescent="0.25">
      <c r="A12814">
        <v>268958</v>
      </c>
      <c r="B12814" t="s">
        <v>20</v>
      </c>
      <c r="C12814" t="s">
        <v>35</v>
      </c>
      <c r="D12814" t="s">
        <v>36</v>
      </c>
      <c r="E12814" t="s">
        <v>37</v>
      </c>
      <c r="F12814" t="s">
        <v>24</v>
      </c>
      <c r="G12814" t="s">
        <v>33</v>
      </c>
      <c r="H12814" s="3">
        <v>73455</v>
      </c>
      <c r="I12814" t="s">
        <v>38</v>
      </c>
      <c r="J12814" t="s">
        <v>27</v>
      </c>
      <c r="K12814" s="2">
        <v>4463</v>
      </c>
      <c r="L12814" t="s">
        <v>28</v>
      </c>
      <c r="M12814">
        <v>2012</v>
      </c>
      <c r="N12814">
        <v>8</v>
      </c>
      <c r="O12814" s="1">
        <f t="shared" si="1657"/>
        <v>41122</v>
      </c>
      <c r="R12814" s="1" t="str">
        <f t="shared" si="1659"/>
        <v/>
      </c>
      <c r="S12814" t="str">
        <f t="shared" si="1658"/>
        <v>Active</v>
      </c>
      <c r="T12814" s="4">
        <v>44</v>
      </c>
    </row>
    <row r="12815" spans="1:20" x14ac:dyDescent="0.25">
      <c r="A12815">
        <v>496482</v>
      </c>
      <c r="B12815" t="s">
        <v>20</v>
      </c>
      <c r="C12815" t="s">
        <v>35</v>
      </c>
      <c r="D12815" t="s">
        <v>36</v>
      </c>
      <c r="E12815" t="s">
        <v>37</v>
      </c>
      <c r="F12815" t="s">
        <v>24</v>
      </c>
      <c r="G12815" t="s">
        <v>33</v>
      </c>
      <c r="H12815" s="3">
        <v>73455</v>
      </c>
      <c r="I12815" t="s">
        <v>38</v>
      </c>
      <c r="J12815" t="s">
        <v>27</v>
      </c>
      <c r="K12815" s="2">
        <v>4463</v>
      </c>
      <c r="L12815" t="s">
        <v>28</v>
      </c>
      <c r="M12815">
        <v>2018</v>
      </c>
      <c r="N12815">
        <v>5</v>
      </c>
      <c r="O12815" s="1">
        <f t="shared" si="1657"/>
        <v>43221</v>
      </c>
      <c r="R12815" s="1" t="str">
        <f t="shared" si="1659"/>
        <v/>
      </c>
      <c r="S12815" t="str">
        <f t="shared" si="1658"/>
        <v>Active</v>
      </c>
      <c r="T12815" s="4">
        <v>41</v>
      </c>
    </row>
    <row r="12816" spans="1:20" x14ac:dyDescent="0.25">
      <c r="A12816">
        <v>464137</v>
      </c>
      <c r="B12816" t="s">
        <v>20</v>
      </c>
      <c r="C12816" t="s">
        <v>35</v>
      </c>
      <c r="D12816" t="s">
        <v>112</v>
      </c>
      <c r="E12816" t="s">
        <v>113</v>
      </c>
      <c r="F12816" t="s">
        <v>24</v>
      </c>
      <c r="G12816" t="s">
        <v>25</v>
      </c>
      <c r="H12816" s="3">
        <v>52881</v>
      </c>
      <c r="I12816" t="s">
        <v>26</v>
      </c>
      <c r="J12816" t="s">
        <v>27</v>
      </c>
      <c r="K12816" s="2">
        <v>4466.9799999999996</v>
      </c>
      <c r="L12816" t="s">
        <v>28</v>
      </c>
      <c r="M12816">
        <v>2014</v>
      </c>
      <c r="N12816">
        <v>3</v>
      </c>
      <c r="O12816" s="1">
        <f t="shared" si="1657"/>
        <v>41699</v>
      </c>
      <c r="R12816" s="1" t="str">
        <f t="shared" si="1659"/>
        <v/>
      </c>
      <c r="S12816" t="str">
        <f t="shared" si="1658"/>
        <v>Active</v>
      </c>
      <c r="T12816" s="4">
        <v>46</v>
      </c>
    </row>
    <row r="12817" spans="1:20" x14ac:dyDescent="0.25">
      <c r="A12817">
        <v>958800</v>
      </c>
      <c r="B12817" t="s">
        <v>20</v>
      </c>
      <c r="C12817" t="s">
        <v>62</v>
      </c>
      <c r="D12817" t="s">
        <v>122</v>
      </c>
      <c r="E12817" t="s">
        <v>123</v>
      </c>
      <c r="F12817" t="s">
        <v>24</v>
      </c>
      <c r="G12817" t="s">
        <v>33</v>
      </c>
      <c r="H12817" s="3">
        <v>73455</v>
      </c>
      <c r="I12817" t="s">
        <v>38</v>
      </c>
      <c r="J12817" t="s">
        <v>27</v>
      </c>
      <c r="K12817" s="2">
        <v>4467.71</v>
      </c>
      <c r="L12817" t="s">
        <v>28</v>
      </c>
      <c r="M12817">
        <v>2017</v>
      </c>
      <c r="N12817">
        <v>5</v>
      </c>
      <c r="O12817" s="1">
        <f t="shared" si="1657"/>
        <v>42856</v>
      </c>
      <c r="R12817" s="1" t="str">
        <f t="shared" si="1659"/>
        <v/>
      </c>
      <c r="S12817" t="str">
        <f t="shared" si="1658"/>
        <v>Active</v>
      </c>
      <c r="T12817" s="4">
        <v>35</v>
      </c>
    </row>
    <row r="12818" spans="1:20" x14ac:dyDescent="0.25">
      <c r="A12818">
        <v>691520</v>
      </c>
      <c r="B12818" t="s">
        <v>20</v>
      </c>
      <c r="C12818" t="s">
        <v>21</v>
      </c>
      <c r="D12818" t="s">
        <v>22</v>
      </c>
      <c r="E12818" t="s">
        <v>65</v>
      </c>
      <c r="F12818" t="s">
        <v>32</v>
      </c>
      <c r="G12818" t="s">
        <v>33</v>
      </c>
      <c r="H12818" s="3">
        <v>73455</v>
      </c>
      <c r="I12818" t="s">
        <v>38</v>
      </c>
      <c r="J12818" t="s">
        <v>27</v>
      </c>
      <c r="K12818" s="2">
        <v>4468.51</v>
      </c>
      <c r="L12818" t="s">
        <v>28</v>
      </c>
      <c r="M12818">
        <v>2015</v>
      </c>
      <c r="N12818">
        <v>2</v>
      </c>
      <c r="O12818" s="1">
        <f t="shared" si="1657"/>
        <v>42036</v>
      </c>
      <c r="R12818" s="1" t="str">
        <f t="shared" si="1659"/>
        <v/>
      </c>
      <c r="S12818" t="str">
        <f t="shared" si="1658"/>
        <v>Active</v>
      </c>
      <c r="T12818" s="4">
        <v>40</v>
      </c>
    </row>
    <row r="12819" spans="1:20" x14ac:dyDescent="0.25">
      <c r="A12819">
        <v>611051</v>
      </c>
      <c r="B12819" t="s">
        <v>20</v>
      </c>
      <c r="C12819" t="s">
        <v>21</v>
      </c>
      <c r="D12819" t="s">
        <v>115</v>
      </c>
      <c r="E12819" t="s">
        <v>116</v>
      </c>
      <c r="F12819" t="s">
        <v>32</v>
      </c>
      <c r="G12819" t="s">
        <v>33</v>
      </c>
      <c r="H12819" s="3">
        <v>73455</v>
      </c>
      <c r="I12819" t="s">
        <v>38</v>
      </c>
      <c r="J12819" t="s">
        <v>27</v>
      </c>
      <c r="K12819" s="2">
        <v>4470.18</v>
      </c>
      <c r="L12819" t="s">
        <v>28</v>
      </c>
      <c r="M12819">
        <v>2016</v>
      </c>
      <c r="N12819">
        <v>3</v>
      </c>
      <c r="O12819" s="1">
        <f t="shared" si="1657"/>
        <v>42430</v>
      </c>
      <c r="R12819" s="1" t="str">
        <f t="shared" si="1659"/>
        <v/>
      </c>
      <c r="S12819" t="str">
        <f t="shared" si="1658"/>
        <v>Active</v>
      </c>
      <c r="T12819" s="4">
        <v>42</v>
      </c>
    </row>
    <row r="12820" spans="1:20" x14ac:dyDescent="0.25">
      <c r="A12820">
        <v>151183</v>
      </c>
      <c r="B12820" t="s">
        <v>20</v>
      </c>
      <c r="C12820" t="s">
        <v>29</v>
      </c>
      <c r="D12820" t="s">
        <v>30</v>
      </c>
      <c r="E12820" t="s">
        <v>66</v>
      </c>
      <c r="F12820" t="s">
        <v>24</v>
      </c>
      <c r="G12820" t="s">
        <v>33</v>
      </c>
      <c r="H12820" s="3">
        <v>73455</v>
      </c>
      <c r="I12820" t="s">
        <v>38</v>
      </c>
      <c r="J12820" t="s">
        <v>27</v>
      </c>
      <c r="K12820" s="2">
        <v>4471.78</v>
      </c>
      <c r="L12820" t="s">
        <v>28</v>
      </c>
      <c r="M12820">
        <v>2013</v>
      </c>
      <c r="N12820">
        <v>8</v>
      </c>
      <c r="O12820" s="1">
        <f t="shared" si="1657"/>
        <v>41487</v>
      </c>
      <c r="R12820" s="1" t="str">
        <f t="shared" si="1659"/>
        <v/>
      </c>
      <c r="S12820" t="str">
        <f t="shared" si="1658"/>
        <v>Active</v>
      </c>
      <c r="T12820" s="4">
        <v>36</v>
      </c>
    </row>
    <row r="12821" spans="1:20" x14ac:dyDescent="0.25">
      <c r="A12821">
        <v>633135</v>
      </c>
      <c r="B12821" t="s">
        <v>20</v>
      </c>
      <c r="C12821" t="s">
        <v>35</v>
      </c>
      <c r="D12821" t="s">
        <v>82</v>
      </c>
      <c r="E12821" t="s">
        <v>83</v>
      </c>
      <c r="F12821" t="s">
        <v>32</v>
      </c>
      <c r="G12821" t="s">
        <v>33</v>
      </c>
      <c r="H12821" s="3">
        <v>73455</v>
      </c>
      <c r="I12821" t="s">
        <v>34</v>
      </c>
      <c r="J12821" t="s">
        <v>27</v>
      </c>
      <c r="K12821" s="2">
        <v>4473.88</v>
      </c>
      <c r="L12821" t="s">
        <v>28</v>
      </c>
      <c r="M12821">
        <v>2014</v>
      </c>
      <c r="N12821">
        <v>7</v>
      </c>
      <c r="O12821" s="1">
        <f t="shared" si="1657"/>
        <v>41821</v>
      </c>
      <c r="R12821" s="1" t="str">
        <f t="shared" si="1659"/>
        <v/>
      </c>
      <c r="S12821" t="str">
        <f t="shared" si="1658"/>
        <v>Active</v>
      </c>
      <c r="T12821" s="4">
        <v>47</v>
      </c>
    </row>
    <row r="12822" spans="1:20" x14ac:dyDescent="0.25">
      <c r="A12822">
        <v>487027</v>
      </c>
      <c r="B12822" t="s">
        <v>20</v>
      </c>
      <c r="C12822" t="s">
        <v>21</v>
      </c>
      <c r="D12822" t="s">
        <v>47</v>
      </c>
      <c r="E12822" t="s">
        <v>48</v>
      </c>
      <c r="F12822" t="s">
        <v>32</v>
      </c>
      <c r="G12822" t="s">
        <v>25</v>
      </c>
      <c r="H12822" s="3">
        <v>103581</v>
      </c>
      <c r="I12822" t="s">
        <v>26</v>
      </c>
      <c r="J12822" t="s">
        <v>27</v>
      </c>
      <c r="K12822" s="2">
        <v>4475.05</v>
      </c>
      <c r="L12822" t="s">
        <v>28</v>
      </c>
      <c r="M12822">
        <v>2018</v>
      </c>
      <c r="N12822">
        <v>10</v>
      </c>
      <c r="O12822" s="1">
        <f t="shared" si="1657"/>
        <v>43374</v>
      </c>
      <c r="R12822" s="1" t="str">
        <f t="shared" si="1659"/>
        <v/>
      </c>
      <c r="S12822" t="str">
        <f t="shared" si="1658"/>
        <v>Active</v>
      </c>
      <c r="T12822" s="4">
        <v>46</v>
      </c>
    </row>
    <row r="12823" spans="1:20" x14ac:dyDescent="0.25">
      <c r="A12823">
        <v>987612</v>
      </c>
      <c r="B12823" t="s">
        <v>20</v>
      </c>
      <c r="C12823" t="s">
        <v>35</v>
      </c>
      <c r="D12823" t="s">
        <v>36</v>
      </c>
      <c r="E12823" t="s">
        <v>37</v>
      </c>
      <c r="F12823" t="s">
        <v>32</v>
      </c>
      <c r="G12823" t="s">
        <v>25</v>
      </c>
      <c r="H12823" s="3">
        <v>103581</v>
      </c>
      <c r="I12823" t="s">
        <v>26</v>
      </c>
      <c r="J12823" t="s">
        <v>27</v>
      </c>
      <c r="K12823" s="2">
        <v>4475.05</v>
      </c>
      <c r="L12823" t="s">
        <v>28</v>
      </c>
      <c r="M12823">
        <v>2016</v>
      </c>
      <c r="N12823">
        <v>9</v>
      </c>
      <c r="O12823" s="1">
        <f t="shared" si="1657"/>
        <v>42614</v>
      </c>
      <c r="P12823">
        <v>2018</v>
      </c>
      <c r="Q12823">
        <v>12</v>
      </c>
      <c r="R12823" s="1">
        <f>IFERROR(DATE(P12823,Q12823,1),"")</f>
        <v>43435</v>
      </c>
      <c r="S12823" t="str">
        <f t="shared" si="1658"/>
        <v>Cancelled</v>
      </c>
      <c r="T12823" s="4">
        <v>37</v>
      </c>
    </row>
    <row r="12824" spans="1:20" x14ac:dyDescent="0.25">
      <c r="A12824">
        <v>830071</v>
      </c>
      <c r="B12824" t="s">
        <v>20</v>
      </c>
      <c r="C12824" t="s">
        <v>40</v>
      </c>
      <c r="D12824" t="s">
        <v>49</v>
      </c>
      <c r="E12824" t="s">
        <v>67</v>
      </c>
      <c r="F12824" t="s">
        <v>32</v>
      </c>
      <c r="G12824" t="s">
        <v>25</v>
      </c>
      <c r="H12824" s="3">
        <v>85338</v>
      </c>
      <c r="I12824" t="s">
        <v>34</v>
      </c>
      <c r="J12824" t="s">
        <v>27</v>
      </c>
      <c r="K12824" s="2">
        <v>4475.16</v>
      </c>
      <c r="L12824" t="s">
        <v>28</v>
      </c>
      <c r="M12824">
        <v>2018</v>
      </c>
      <c r="N12824">
        <v>8</v>
      </c>
      <c r="O12824" s="1">
        <f t="shared" si="1657"/>
        <v>43313</v>
      </c>
      <c r="R12824" s="1" t="str">
        <f t="shared" ref="R12824:R12826" si="1660">IFERROR(DATE(P12824,Q12824,1),"")</f>
        <v/>
      </c>
      <c r="S12824" t="str">
        <f t="shared" si="1658"/>
        <v>Active</v>
      </c>
      <c r="T12824" s="4">
        <v>40</v>
      </c>
    </row>
    <row r="12825" spans="1:20" x14ac:dyDescent="0.25">
      <c r="A12825">
        <v>905469</v>
      </c>
      <c r="B12825" t="s">
        <v>20</v>
      </c>
      <c r="C12825" t="s">
        <v>88</v>
      </c>
      <c r="D12825" t="s">
        <v>89</v>
      </c>
      <c r="E12825" t="s">
        <v>119</v>
      </c>
      <c r="F12825" t="s">
        <v>32</v>
      </c>
      <c r="G12825" t="s">
        <v>25</v>
      </c>
      <c r="H12825" s="3">
        <v>85338</v>
      </c>
      <c r="I12825" t="s">
        <v>34</v>
      </c>
      <c r="J12825" t="s">
        <v>27</v>
      </c>
      <c r="K12825" s="2">
        <v>4475.16</v>
      </c>
      <c r="L12825" t="s">
        <v>28</v>
      </c>
      <c r="M12825">
        <v>2018</v>
      </c>
      <c r="N12825">
        <v>10</v>
      </c>
      <c r="O12825" s="1">
        <f t="shared" si="1657"/>
        <v>43374</v>
      </c>
      <c r="R12825" s="1" t="str">
        <f t="shared" si="1660"/>
        <v/>
      </c>
      <c r="S12825" t="str">
        <f t="shared" si="1658"/>
        <v>Active</v>
      </c>
      <c r="T12825" s="4">
        <v>42</v>
      </c>
    </row>
    <row r="12826" spans="1:20" x14ac:dyDescent="0.25">
      <c r="A12826">
        <v>811139</v>
      </c>
      <c r="B12826" t="s">
        <v>20</v>
      </c>
      <c r="C12826" t="s">
        <v>21</v>
      </c>
      <c r="D12826" t="s">
        <v>22</v>
      </c>
      <c r="E12826" t="s">
        <v>65</v>
      </c>
      <c r="F12826" t="s">
        <v>32</v>
      </c>
      <c r="G12826" t="s">
        <v>25</v>
      </c>
      <c r="H12826" s="3">
        <v>94035</v>
      </c>
      <c r="I12826" t="s">
        <v>26</v>
      </c>
      <c r="J12826" t="s">
        <v>27</v>
      </c>
      <c r="K12826" s="2">
        <v>4475.42</v>
      </c>
      <c r="L12826" t="s">
        <v>28</v>
      </c>
      <c r="M12826">
        <v>2016</v>
      </c>
      <c r="N12826">
        <v>6</v>
      </c>
      <c r="O12826" s="1">
        <f t="shared" si="1657"/>
        <v>42522</v>
      </c>
      <c r="R12826" s="1" t="str">
        <f t="shared" si="1660"/>
        <v/>
      </c>
      <c r="S12826" t="str">
        <f t="shared" si="1658"/>
        <v>Active</v>
      </c>
      <c r="T12826" s="4">
        <v>38</v>
      </c>
    </row>
    <row r="12827" spans="1:20" x14ac:dyDescent="0.25">
      <c r="A12827">
        <v>617108</v>
      </c>
      <c r="B12827" t="s">
        <v>20</v>
      </c>
      <c r="C12827" t="s">
        <v>40</v>
      </c>
      <c r="D12827" t="s">
        <v>54</v>
      </c>
      <c r="E12827" t="s">
        <v>55</v>
      </c>
      <c r="F12827" t="s">
        <v>32</v>
      </c>
      <c r="G12827" t="s">
        <v>33</v>
      </c>
      <c r="H12827" s="3">
        <v>73455</v>
      </c>
      <c r="I12827" t="s">
        <v>34</v>
      </c>
      <c r="J12827" t="s">
        <v>27</v>
      </c>
      <c r="K12827" s="2">
        <v>4476.8100000000004</v>
      </c>
      <c r="L12827" t="s">
        <v>28</v>
      </c>
      <c r="M12827">
        <v>2017</v>
      </c>
      <c r="N12827">
        <v>1</v>
      </c>
      <c r="O12827" s="1">
        <f t="shared" si="1657"/>
        <v>42736</v>
      </c>
      <c r="P12827">
        <v>2017</v>
      </c>
      <c r="Q12827">
        <v>9</v>
      </c>
      <c r="R12827" s="1">
        <f t="shared" ref="R12827:R12838" si="1661">IFERROR(DATE(P12827,Q12827,1),"")</f>
        <v>42979</v>
      </c>
      <c r="S12827" t="str">
        <f t="shared" si="1658"/>
        <v>Cancelled</v>
      </c>
      <c r="T12827" s="4">
        <v>40</v>
      </c>
    </row>
    <row r="12828" spans="1:20" x14ac:dyDescent="0.25">
      <c r="A12828">
        <v>252147</v>
      </c>
      <c r="B12828" t="s">
        <v>20</v>
      </c>
      <c r="C12828" t="s">
        <v>40</v>
      </c>
      <c r="D12828" t="s">
        <v>72</v>
      </c>
      <c r="E12828" t="s">
        <v>73</v>
      </c>
      <c r="F12828" t="s">
        <v>32</v>
      </c>
      <c r="G12828" t="s">
        <v>25</v>
      </c>
      <c r="H12828" s="3">
        <v>54235</v>
      </c>
      <c r="I12828" t="s">
        <v>38</v>
      </c>
      <c r="J12828" t="s">
        <v>60</v>
      </c>
      <c r="K12828" s="2">
        <v>5384.02</v>
      </c>
      <c r="L12828" t="s">
        <v>61</v>
      </c>
      <c r="M12828">
        <v>2018</v>
      </c>
      <c r="N12828">
        <v>4</v>
      </c>
      <c r="O12828" s="1">
        <f t="shared" si="1657"/>
        <v>43191</v>
      </c>
      <c r="P12828">
        <v>2018</v>
      </c>
      <c r="Q12828">
        <v>12</v>
      </c>
      <c r="R12828" s="1">
        <f t="shared" si="1661"/>
        <v>43435</v>
      </c>
      <c r="S12828" t="str">
        <f t="shared" si="1658"/>
        <v>Cancelled</v>
      </c>
      <c r="T12828" s="4">
        <v>40</v>
      </c>
    </row>
    <row r="12829" spans="1:20" x14ac:dyDescent="0.25">
      <c r="A12829">
        <v>586891</v>
      </c>
      <c r="B12829" t="s">
        <v>20</v>
      </c>
      <c r="C12829" t="s">
        <v>35</v>
      </c>
      <c r="D12829" t="s">
        <v>94</v>
      </c>
      <c r="E12829" t="s">
        <v>95</v>
      </c>
      <c r="F12829" t="s">
        <v>32</v>
      </c>
      <c r="G12829" t="s">
        <v>33</v>
      </c>
      <c r="H12829" s="3">
        <v>73455</v>
      </c>
      <c r="I12829" t="s">
        <v>38</v>
      </c>
      <c r="J12829" t="s">
        <v>27</v>
      </c>
      <c r="K12829" s="2">
        <v>4481.3900000000003</v>
      </c>
      <c r="L12829" t="s">
        <v>28</v>
      </c>
      <c r="M12829">
        <v>2016</v>
      </c>
      <c r="N12829">
        <v>7</v>
      </c>
      <c r="O12829" s="1">
        <f t="shared" si="1657"/>
        <v>42552</v>
      </c>
      <c r="R12829" s="1" t="str">
        <f t="shared" si="1661"/>
        <v/>
      </c>
      <c r="S12829" t="str">
        <f t="shared" si="1658"/>
        <v>Active</v>
      </c>
      <c r="T12829" s="4">
        <v>32</v>
      </c>
    </row>
    <row r="12830" spans="1:20" x14ac:dyDescent="0.25">
      <c r="A12830">
        <v>660197</v>
      </c>
      <c r="B12830" t="s">
        <v>20</v>
      </c>
      <c r="C12830" t="s">
        <v>43</v>
      </c>
      <c r="D12830" t="s">
        <v>44</v>
      </c>
      <c r="E12830" t="s">
        <v>45</v>
      </c>
      <c r="F12830" t="s">
        <v>32</v>
      </c>
      <c r="G12830" t="s">
        <v>25</v>
      </c>
      <c r="H12830" s="3">
        <v>77990</v>
      </c>
      <c r="I12830" t="s">
        <v>38</v>
      </c>
      <c r="J12830" t="s">
        <v>27</v>
      </c>
      <c r="K12830" s="2">
        <v>4482.0200000000004</v>
      </c>
      <c r="L12830" t="s">
        <v>28</v>
      </c>
      <c r="M12830">
        <v>2015</v>
      </c>
      <c r="N12830">
        <v>6</v>
      </c>
      <c r="O12830" s="1">
        <f t="shared" si="1657"/>
        <v>42156</v>
      </c>
      <c r="R12830" s="1" t="str">
        <f t="shared" si="1661"/>
        <v/>
      </c>
      <c r="S12830" t="str">
        <f t="shared" si="1658"/>
        <v>Active</v>
      </c>
      <c r="T12830" s="4">
        <v>44</v>
      </c>
    </row>
    <row r="12831" spans="1:20" x14ac:dyDescent="0.25">
      <c r="A12831">
        <v>898788</v>
      </c>
      <c r="B12831" t="s">
        <v>20</v>
      </c>
      <c r="C12831" t="s">
        <v>35</v>
      </c>
      <c r="D12831" t="s">
        <v>36</v>
      </c>
      <c r="E12831" t="s">
        <v>87</v>
      </c>
      <c r="F12831" t="s">
        <v>32</v>
      </c>
      <c r="G12831" t="s">
        <v>25</v>
      </c>
      <c r="H12831" s="3">
        <v>56042</v>
      </c>
      <c r="I12831" t="s">
        <v>26</v>
      </c>
      <c r="J12831" t="s">
        <v>27</v>
      </c>
      <c r="K12831" s="2">
        <v>4483.84</v>
      </c>
      <c r="L12831" t="s">
        <v>28</v>
      </c>
      <c r="M12831">
        <v>2013</v>
      </c>
      <c r="N12831">
        <v>4</v>
      </c>
      <c r="O12831" s="1">
        <f t="shared" si="1657"/>
        <v>41365</v>
      </c>
      <c r="R12831" s="1" t="str">
        <f t="shared" si="1661"/>
        <v/>
      </c>
      <c r="S12831" t="str">
        <f t="shared" si="1658"/>
        <v>Active</v>
      </c>
      <c r="T12831" s="4">
        <v>38</v>
      </c>
    </row>
    <row r="12832" spans="1:20" x14ac:dyDescent="0.25">
      <c r="A12832">
        <v>411365</v>
      </c>
      <c r="B12832" t="s">
        <v>20</v>
      </c>
      <c r="C12832" t="s">
        <v>21</v>
      </c>
      <c r="D12832" t="s">
        <v>115</v>
      </c>
      <c r="E12832" t="s">
        <v>116</v>
      </c>
      <c r="F12832" t="s">
        <v>32</v>
      </c>
      <c r="G12832" t="s">
        <v>33</v>
      </c>
      <c r="H12832" s="3">
        <v>73455</v>
      </c>
      <c r="I12832" t="s">
        <v>38</v>
      </c>
      <c r="J12832" t="s">
        <v>27</v>
      </c>
      <c r="K12832" s="2">
        <v>4488.13</v>
      </c>
      <c r="L12832" t="s">
        <v>28</v>
      </c>
      <c r="M12832">
        <v>2018</v>
      </c>
      <c r="N12832">
        <v>9</v>
      </c>
      <c r="O12832" s="1">
        <f t="shared" si="1657"/>
        <v>43344</v>
      </c>
      <c r="R12832" s="1" t="str">
        <f t="shared" si="1661"/>
        <v/>
      </c>
      <c r="S12832" t="str">
        <f t="shared" si="1658"/>
        <v>Active</v>
      </c>
      <c r="T12832" s="4">
        <v>42</v>
      </c>
    </row>
    <row r="12833" spans="1:20" x14ac:dyDescent="0.25">
      <c r="A12833">
        <v>184976</v>
      </c>
      <c r="B12833" t="s">
        <v>20</v>
      </c>
      <c r="C12833" t="s">
        <v>40</v>
      </c>
      <c r="D12833" t="s">
        <v>72</v>
      </c>
      <c r="E12833" t="s">
        <v>73</v>
      </c>
      <c r="F12833" t="s">
        <v>32</v>
      </c>
      <c r="G12833" t="s">
        <v>33</v>
      </c>
      <c r="H12833" s="3">
        <v>73455</v>
      </c>
      <c r="I12833" t="s">
        <v>38</v>
      </c>
      <c r="J12833" t="s">
        <v>27</v>
      </c>
      <c r="K12833" s="2">
        <v>4490.55</v>
      </c>
      <c r="L12833" t="s">
        <v>28</v>
      </c>
      <c r="M12833">
        <v>2015</v>
      </c>
      <c r="N12833">
        <v>11</v>
      </c>
      <c r="O12833" s="1">
        <f t="shared" si="1657"/>
        <v>42309</v>
      </c>
      <c r="R12833" s="1" t="str">
        <f t="shared" si="1661"/>
        <v/>
      </c>
      <c r="S12833" t="str">
        <f t="shared" si="1658"/>
        <v>Active</v>
      </c>
      <c r="T12833" s="4">
        <v>37</v>
      </c>
    </row>
    <row r="12834" spans="1:20" x14ac:dyDescent="0.25">
      <c r="A12834">
        <v>952629</v>
      </c>
      <c r="B12834" t="s">
        <v>20</v>
      </c>
      <c r="C12834" t="s">
        <v>21</v>
      </c>
      <c r="D12834" t="s">
        <v>22</v>
      </c>
      <c r="E12834" t="s">
        <v>84</v>
      </c>
      <c r="F12834" t="s">
        <v>24</v>
      </c>
      <c r="G12834" t="s">
        <v>33</v>
      </c>
      <c r="H12834" s="3">
        <v>73455</v>
      </c>
      <c r="I12834" t="s">
        <v>34</v>
      </c>
      <c r="J12834" t="s">
        <v>27</v>
      </c>
      <c r="K12834" s="2">
        <v>4490.6000000000004</v>
      </c>
      <c r="L12834" t="s">
        <v>28</v>
      </c>
      <c r="M12834">
        <v>2015</v>
      </c>
      <c r="N12834">
        <v>1</v>
      </c>
      <c r="O12834" s="1">
        <f t="shared" si="1657"/>
        <v>42005</v>
      </c>
      <c r="R12834" s="1" t="str">
        <f t="shared" si="1661"/>
        <v/>
      </c>
      <c r="S12834" t="str">
        <f t="shared" si="1658"/>
        <v>Active</v>
      </c>
      <c r="T12834" s="4">
        <v>39</v>
      </c>
    </row>
    <row r="12835" spans="1:20" x14ac:dyDescent="0.25">
      <c r="A12835">
        <v>962055</v>
      </c>
      <c r="B12835" t="s">
        <v>20</v>
      </c>
      <c r="C12835" t="s">
        <v>35</v>
      </c>
      <c r="D12835" t="s">
        <v>36</v>
      </c>
      <c r="E12835" t="s">
        <v>37</v>
      </c>
      <c r="F12835" t="s">
        <v>32</v>
      </c>
      <c r="G12835" t="s">
        <v>33</v>
      </c>
      <c r="H12835" s="3">
        <v>73455</v>
      </c>
      <c r="I12835" t="s">
        <v>34</v>
      </c>
      <c r="J12835" t="s">
        <v>27</v>
      </c>
      <c r="K12835" s="2">
        <v>4490.6000000000004</v>
      </c>
      <c r="L12835" t="s">
        <v>28</v>
      </c>
      <c r="M12835">
        <v>2012</v>
      </c>
      <c r="N12835">
        <v>6</v>
      </c>
      <c r="O12835" s="1">
        <f t="shared" si="1657"/>
        <v>41061</v>
      </c>
      <c r="R12835" s="1" t="str">
        <f t="shared" si="1661"/>
        <v/>
      </c>
      <c r="S12835" t="str">
        <f t="shared" si="1658"/>
        <v>Active</v>
      </c>
      <c r="T12835" s="4">
        <v>50</v>
      </c>
    </row>
    <row r="12836" spans="1:20" x14ac:dyDescent="0.25">
      <c r="A12836">
        <v>951226</v>
      </c>
      <c r="B12836" t="s">
        <v>20</v>
      </c>
      <c r="C12836" t="s">
        <v>88</v>
      </c>
      <c r="D12836" t="s">
        <v>89</v>
      </c>
      <c r="E12836" t="s">
        <v>101</v>
      </c>
      <c r="F12836" t="s">
        <v>32</v>
      </c>
      <c r="G12836" t="s">
        <v>76</v>
      </c>
      <c r="H12836" s="3">
        <v>62621</v>
      </c>
      <c r="I12836" t="s">
        <v>38</v>
      </c>
      <c r="J12836" t="s">
        <v>27</v>
      </c>
      <c r="K12836" s="2">
        <v>4492.2299999999996</v>
      </c>
      <c r="L12836" t="s">
        <v>28</v>
      </c>
      <c r="M12836">
        <v>2012</v>
      </c>
      <c r="N12836">
        <v>8</v>
      </c>
      <c r="O12836" s="1">
        <f t="shared" si="1657"/>
        <v>41122</v>
      </c>
      <c r="R12836" s="1" t="str">
        <f t="shared" si="1661"/>
        <v/>
      </c>
      <c r="S12836" t="str">
        <f t="shared" si="1658"/>
        <v>Active</v>
      </c>
      <c r="T12836" s="4">
        <v>49</v>
      </c>
    </row>
    <row r="12837" spans="1:20" x14ac:dyDescent="0.25">
      <c r="A12837">
        <v>478431</v>
      </c>
      <c r="B12837" t="s">
        <v>20</v>
      </c>
      <c r="C12837" t="s">
        <v>21</v>
      </c>
      <c r="D12837" t="s">
        <v>22</v>
      </c>
      <c r="E12837" t="s">
        <v>65</v>
      </c>
      <c r="F12837" t="s">
        <v>24</v>
      </c>
      <c r="G12837" t="s">
        <v>93</v>
      </c>
      <c r="H12837" s="3">
        <v>135147</v>
      </c>
      <c r="I12837" t="s">
        <v>34</v>
      </c>
      <c r="J12837" t="s">
        <v>27</v>
      </c>
      <c r="K12837" s="2">
        <v>4499.49</v>
      </c>
      <c r="L12837" t="s">
        <v>28</v>
      </c>
      <c r="M12837">
        <v>2017</v>
      </c>
      <c r="N12837">
        <v>5</v>
      </c>
      <c r="O12837" s="1">
        <f t="shared" si="1657"/>
        <v>42856</v>
      </c>
      <c r="R12837" s="1" t="str">
        <f t="shared" si="1661"/>
        <v/>
      </c>
      <c r="S12837" t="str">
        <f t="shared" si="1658"/>
        <v>Active</v>
      </c>
      <c r="T12837" s="4">
        <v>37</v>
      </c>
    </row>
    <row r="12838" spans="1:20" x14ac:dyDescent="0.25">
      <c r="A12838">
        <v>153261</v>
      </c>
      <c r="B12838" t="s">
        <v>20</v>
      </c>
      <c r="C12838" t="s">
        <v>62</v>
      </c>
      <c r="D12838" t="s">
        <v>63</v>
      </c>
      <c r="E12838" t="s">
        <v>64</v>
      </c>
      <c r="F12838" t="s">
        <v>24</v>
      </c>
      <c r="G12838" t="s">
        <v>33</v>
      </c>
      <c r="H12838" s="3">
        <v>73455</v>
      </c>
      <c r="I12838" t="s">
        <v>38</v>
      </c>
      <c r="J12838" t="s">
        <v>27</v>
      </c>
      <c r="K12838" s="2">
        <v>4502.41</v>
      </c>
      <c r="L12838" t="s">
        <v>28</v>
      </c>
      <c r="M12838">
        <v>2016</v>
      </c>
      <c r="N12838">
        <v>12</v>
      </c>
      <c r="O12838" s="1">
        <f t="shared" si="1657"/>
        <v>42705</v>
      </c>
      <c r="R12838" s="1" t="str">
        <f t="shared" si="1661"/>
        <v/>
      </c>
      <c r="S12838" t="str">
        <f t="shared" si="1658"/>
        <v>Active</v>
      </c>
      <c r="T12838" s="4">
        <v>34</v>
      </c>
    </row>
    <row r="12839" spans="1:20" x14ac:dyDescent="0.25">
      <c r="A12839">
        <v>455234</v>
      </c>
      <c r="B12839" t="s">
        <v>20</v>
      </c>
      <c r="C12839" t="s">
        <v>21</v>
      </c>
      <c r="D12839" t="s">
        <v>47</v>
      </c>
      <c r="E12839" t="s">
        <v>48</v>
      </c>
      <c r="F12839" t="s">
        <v>24</v>
      </c>
      <c r="G12839" t="s">
        <v>33</v>
      </c>
      <c r="H12839" s="3">
        <v>73455</v>
      </c>
      <c r="I12839" t="s">
        <v>38</v>
      </c>
      <c r="J12839" t="s">
        <v>27</v>
      </c>
      <c r="K12839" s="2">
        <v>4502.67</v>
      </c>
      <c r="L12839" t="s">
        <v>28</v>
      </c>
      <c r="M12839">
        <v>2017</v>
      </c>
      <c r="N12839">
        <v>7</v>
      </c>
      <c r="O12839" s="1">
        <f t="shared" si="1657"/>
        <v>42917</v>
      </c>
      <c r="P12839">
        <v>2018</v>
      </c>
      <c r="Q12839">
        <v>3</v>
      </c>
      <c r="R12839" s="1">
        <f>IFERROR(DATE(P12839,Q12839,1),"")</f>
        <v>43160</v>
      </c>
      <c r="S12839" t="str">
        <f t="shared" si="1658"/>
        <v>Cancelled</v>
      </c>
      <c r="T12839" s="4">
        <v>35</v>
      </c>
    </row>
    <row r="12840" spans="1:20" x14ac:dyDescent="0.25">
      <c r="A12840">
        <v>441724</v>
      </c>
      <c r="B12840" t="s">
        <v>20</v>
      </c>
      <c r="C12840" t="s">
        <v>21</v>
      </c>
      <c r="D12840" t="s">
        <v>22</v>
      </c>
      <c r="E12840" t="s">
        <v>58</v>
      </c>
      <c r="F12840" t="s">
        <v>32</v>
      </c>
      <c r="G12840" t="s">
        <v>25</v>
      </c>
      <c r="H12840" s="3">
        <v>82250</v>
      </c>
      <c r="I12840" t="s">
        <v>38</v>
      </c>
      <c r="J12840" t="s">
        <v>27</v>
      </c>
      <c r="K12840" s="2">
        <v>4502.68</v>
      </c>
      <c r="L12840" t="s">
        <v>28</v>
      </c>
      <c r="M12840">
        <v>2012</v>
      </c>
      <c r="N12840">
        <v>12</v>
      </c>
      <c r="O12840" s="1">
        <f t="shared" si="1657"/>
        <v>41244</v>
      </c>
      <c r="R12840" s="1" t="str">
        <f t="shared" ref="R12840:R12841" si="1662">IFERROR(DATE(P12840,Q12840,1),"")</f>
        <v/>
      </c>
      <c r="S12840" t="str">
        <f t="shared" si="1658"/>
        <v>Active</v>
      </c>
      <c r="T12840" s="4">
        <v>47</v>
      </c>
    </row>
    <row r="12841" spans="1:20" x14ac:dyDescent="0.25">
      <c r="A12841">
        <v>103359</v>
      </c>
      <c r="B12841" t="s">
        <v>20</v>
      </c>
      <c r="C12841" t="s">
        <v>35</v>
      </c>
      <c r="D12841" t="s">
        <v>36</v>
      </c>
      <c r="E12841" t="s">
        <v>37</v>
      </c>
      <c r="F12841" t="s">
        <v>24</v>
      </c>
      <c r="G12841" t="s">
        <v>33</v>
      </c>
      <c r="H12841" s="3">
        <v>73455</v>
      </c>
      <c r="I12841" t="s">
        <v>38</v>
      </c>
      <c r="J12841" t="s">
        <v>27</v>
      </c>
      <c r="K12841" s="2">
        <v>4502.87</v>
      </c>
      <c r="L12841" t="s">
        <v>28</v>
      </c>
      <c r="M12841">
        <v>2016</v>
      </c>
      <c r="N12841">
        <v>3</v>
      </c>
      <c r="O12841" s="1">
        <f t="shared" si="1657"/>
        <v>42430</v>
      </c>
      <c r="R12841" s="1" t="str">
        <f t="shared" si="1662"/>
        <v/>
      </c>
      <c r="S12841" t="str">
        <f t="shared" si="1658"/>
        <v>Active</v>
      </c>
      <c r="T12841" s="4">
        <v>41</v>
      </c>
    </row>
    <row r="12842" spans="1:20" x14ac:dyDescent="0.25">
      <c r="A12842">
        <v>509614</v>
      </c>
      <c r="B12842" t="s">
        <v>20</v>
      </c>
      <c r="C12842" t="s">
        <v>96</v>
      </c>
      <c r="D12842" t="s">
        <v>97</v>
      </c>
      <c r="E12842" t="s">
        <v>98</v>
      </c>
      <c r="F12842" t="s">
        <v>24</v>
      </c>
      <c r="G12842" t="s">
        <v>33</v>
      </c>
      <c r="H12842" s="3">
        <v>73455</v>
      </c>
      <c r="I12842" t="s">
        <v>26</v>
      </c>
      <c r="J12842" t="s">
        <v>27</v>
      </c>
      <c r="K12842" s="2">
        <v>4504.16</v>
      </c>
      <c r="L12842" t="s">
        <v>28</v>
      </c>
      <c r="M12842">
        <v>2014</v>
      </c>
      <c r="N12842">
        <v>7</v>
      </c>
      <c r="O12842" s="1">
        <f t="shared" si="1657"/>
        <v>41821</v>
      </c>
      <c r="P12842">
        <v>2015</v>
      </c>
      <c r="Q12842">
        <v>3</v>
      </c>
      <c r="R12842" s="1">
        <f>IFERROR(DATE(P12842,Q12842,1),"")</f>
        <v>42064</v>
      </c>
      <c r="S12842" t="str">
        <f t="shared" si="1658"/>
        <v>Cancelled</v>
      </c>
      <c r="T12842" s="4">
        <v>37</v>
      </c>
    </row>
    <row r="12843" spans="1:20" x14ac:dyDescent="0.25">
      <c r="A12843">
        <v>634916</v>
      </c>
      <c r="B12843" t="s">
        <v>20</v>
      </c>
      <c r="C12843" t="s">
        <v>102</v>
      </c>
      <c r="D12843" t="s">
        <v>103</v>
      </c>
      <c r="E12843" t="s">
        <v>121</v>
      </c>
      <c r="F12843" t="s">
        <v>24</v>
      </c>
      <c r="G12843" t="s">
        <v>33</v>
      </c>
      <c r="H12843" s="3">
        <v>73455</v>
      </c>
      <c r="I12843" t="s">
        <v>26</v>
      </c>
      <c r="J12843" t="s">
        <v>27</v>
      </c>
      <c r="K12843" s="2">
        <v>4504.16</v>
      </c>
      <c r="L12843" t="s">
        <v>28</v>
      </c>
      <c r="M12843">
        <v>2017</v>
      </c>
      <c r="N12843">
        <v>5</v>
      </c>
      <c r="O12843" s="1">
        <f t="shared" si="1657"/>
        <v>42856</v>
      </c>
      <c r="R12843" s="1" t="str">
        <f t="shared" ref="R12843:R12853" si="1663">IFERROR(DATE(P12843,Q12843,1),"")</f>
        <v/>
      </c>
      <c r="S12843" t="str">
        <f t="shared" si="1658"/>
        <v>Active</v>
      </c>
      <c r="T12843" s="4">
        <v>32</v>
      </c>
    </row>
    <row r="12844" spans="1:20" x14ac:dyDescent="0.25">
      <c r="A12844">
        <v>415077</v>
      </c>
      <c r="B12844" t="s">
        <v>20</v>
      </c>
      <c r="C12844" t="s">
        <v>21</v>
      </c>
      <c r="D12844" t="s">
        <v>22</v>
      </c>
      <c r="E12844" t="s">
        <v>23</v>
      </c>
      <c r="F12844" t="s">
        <v>24</v>
      </c>
      <c r="G12844" t="s">
        <v>25</v>
      </c>
      <c r="H12844" s="3">
        <v>91236</v>
      </c>
      <c r="I12844" t="s">
        <v>26</v>
      </c>
      <c r="J12844" t="s">
        <v>27</v>
      </c>
      <c r="K12844" s="2">
        <v>4505.3999999999996</v>
      </c>
      <c r="L12844" t="s">
        <v>28</v>
      </c>
      <c r="M12844">
        <v>2012</v>
      </c>
      <c r="N12844">
        <v>7</v>
      </c>
      <c r="O12844" s="1">
        <f t="shared" si="1657"/>
        <v>41091</v>
      </c>
      <c r="R12844" s="1" t="str">
        <f t="shared" si="1663"/>
        <v/>
      </c>
      <c r="S12844" t="str">
        <f t="shared" si="1658"/>
        <v>Active</v>
      </c>
      <c r="T12844" s="4">
        <v>46</v>
      </c>
    </row>
    <row r="12845" spans="1:20" x14ac:dyDescent="0.25">
      <c r="A12845">
        <v>556622</v>
      </c>
      <c r="B12845" t="s">
        <v>20</v>
      </c>
      <c r="C12845" t="s">
        <v>35</v>
      </c>
      <c r="D12845" t="s">
        <v>94</v>
      </c>
      <c r="E12845" t="s">
        <v>95</v>
      </c>
      <c r="F12845" t="s">
        <v>32</v>
      </c>
      <c r="G12845" t="s">
        <v>76</v>
      </c>
      <c r="H12845" s="3">
        <v>60806</v>
      </c>
      <c r="I12845" t="s">
        <v>38</v>
      </c>
      <c r="J12845" t="s">
        <v>27</v>
      </c>
      <c r="K12845" s="2">
        <v>4505.8500000000004</v>
      </c>
      <c r="L12845" t="s">
        <v>28</v>
      </c>
      <c r="M12845">
        <v>2013</v>
      </c>
      <c r="N12845">
        <v>9</v>
      </c>
      <c r="O12845" s="1">
        <f t="shared" si="1657"/>
        <v>41518</v>
      </c>
      <c r="R12845" s="1" t="str">
        <f t="shared" si="1663"/>
        <v/>
      </c>
      <c r="S12845" t="str">
        <f t="shared" si="1658"/>
        <v>Active</v>
      </c>
      <c r="T12845" s="4">
        <v>45</v>
      </c>
    </row>
    <row r="12846" spans="1:20" x14ac:dyDescent="0.25">
      <c r="A12846">
        <v>160250</v>
      </c>
      <c r="B12846" t="s">
        <v>20</v>
      </c>
      <c r="C12846" t="s">
        <v>40</v>
      </c>
      <c r="D12846" t="s">
        <v>49</v>
      </c>
      <c r="E12846" t="s">
        <v>75</v>
      </c>
      <c r="F12846" t="s">
        <v>24</v>
      </c>
      <c r="G12846" t="s">
        <v>76</v>
      </c>
      <c r="H12846" s="3">
        <v>50545</v>
      </c>
      <c r="I12846" t="s">
        <v>26</v>
      </c>
      <c r="J12846" t="s">
        <v>27</v>
      </c>
      <c r="K12846" s="2">
        <v>4506.49</v>
      </c>
      <c r="L12846" t="s">
        <v>28</v>
      </c>
      <c r="M12846">
        <v>2012</v>
      </c>
      <c r="N12846">
        <v>10</v>
      </c>
      <c r="O12846" s="1">
        <f t="shared" si="1657"/>
        <v>41183</v>
      </c>
      <c r="R12846" s="1" t="str">
        <f t="shared" si="1663"/>
        <v/>
      </c>
      <c r="S12846" t="str">
        <f t="shared" si="1658"/>
        <v>Active</v>
      </c>
      <c r="T12846" s="4">
        <v>58</v>
      </c>
    </row>
    <row r="12847" spans="1:20" x14ac:dyDescent="0.25">
      <c r="A12847">
        <v>118418</v>
      </c>
      <c r="B12847" t="s">
        <v>20</v>
      </c>
      <c r="C12847" t="s">
        <v>40</v>
      </c>
      <c r="D12847" t="s">
        <v>54</v>
      </c>
      <c r="E12847" t="s">
        <v>55</v>
      </c>
      <c r="F12847" t="s">
        <v>32</v>
      </c>
      <c r="G12847" t="s">
        <v>25</v>
      </c>
      <c r="H12847" s="3">
        <v>50847</v>
      </c>
      <c r="I12847" t="s">
        <v>26</v>
      </c>
      <c r="J12847" t="s">
        <v>60</v>
      </c>
      <c r="K12847" s="2">
        <v>5442.74</v>
      </c>
      <c r="L12847" t="s">
        <v>61</v>
      </c>
      <c r="M12847">
        <v>2018</v>
      </c>
      <c r="N12847">
        <v>3</v>
      </c>
      <c r="O12847" s="1">
        <f t="shared" si="1657"/>
        <v>43160</v>
      </c>
      <c r="R12847" s="1" t="str">
        <f t="shared" si="1663"/>
        <v/>
      </c>
      <c r="S12847" t="str">
        <f t="shared" si="1658"/>
        <v>Active</v>
      </c>
      <c r="T12847" s="4">
        <v>39</v>
      </c>
    </row>
    <row r="12848" spans="1:20" x14ac:dyDescent="0.25">
      <c r="A12848">
        <v>356980</v>
      </c>
      <c r="B12848" t="s">
        <v>20</v>
      </c>
      <c r="C12848" t="s">
        <v>21</v>
      </c>
      <c r="D12848" t="s">
        <v>22</v>
      </c>
      <c r="E12848" t="s">
        <v>84</v>
      </c>
      <c r="F12848" t="s">
        <v>32</v>
      </c>
      <c r="G12848" t="s">
        <v>25</v>
      </c>
      <c r="H12848" s="3">
        <v>64272</v>
      </c>
      <c r="I12848" t="s">
        <v>26</v>
      </c>
      <c r="J12848" t="s">
        <v>27</v>
      </c>
      <c r="K12848" s="2">
        <v>4510.1899999999996</v>
      </c>
      <c r="L12848" t="s">
        <v>28</v>
      </c>
      <c r="M12848">
        <v>2012</v>
      </c>
      <c r="N12848">
        <v>7</v>
      </c>
      <c r="O12848" s="1">
        <f t="shared" si="1657"/>
        <v>41091</v>
      </c>
      <c r="R12848" s="1" t="str">
        <f t="shared" si="1663"/>
        <v/>
      </c>
      <c r="S12848" t="str">
        <f t="shared" si="1658"/>
        <v>Active</v>
      </c>
      <c r="T12848" s="4">
        <v>54</v>
      </c>
    </row>
    <row r="12849" spans="1:20" x14ac:dyDescent="0.25">
      <c r="A12849">
        <v>617916</v>
      </c>
      <c r="B12849" t="s">
        <v>20</v>
      </c>
      <c r="C12849" t="s">
        <v>35</v>
      </c>
      <c r="D12849" t="s">
        <v>36</v>
      </c>
      <c r="E12849" t="s">
        <v>37</v>
      </c>
      <c r="F12849" t="s">
        <v>24</v>
      </c>
      <c r="G12849" t="s">
        <v>25</v>
      </c>
      <c r="H12849" s="3">
        <v>64272</v>
      </c>
      <c r="I12849" t="s">
        <v>26</v>
      </c>
      <c r="J12849" t="s">
        <v>27</v>
      </c>
      <c r="K12849" s="2">
        <v>4510.1899999999996</v>
      </c>
      <c r="L12849" t="s">
        <v>28</v>
      </c>
      <c r="M12849">
        <v>2016</v>
      </c>
      <c r="N12849">
        <v>8</v>
      </c>
      <c r="O12849" s="1">
        <f t="shared" si="1657"/>
        <v>42583</v>
      </c>
      <c r="R12849" s="1" t="str">
        <f t="shared" si="1663"/>
        <v/>
      </c>
      <c r="S12849" t="str">
        <f t="shared" si="1658"/>
        <v>Active</v>
      </c>
      <c r="T12849" s="4">
        <v>35</v>
      </c>
    </row>
    <row r="12850" spans="1:20" x14ac:dyDescent="0.25">
      <c r="A12850">
        <v>125996</v>
      </c>
      <c r="B12850" t="s">
        <v>20</v>
      </c>
      <c r="C12850" t="s">
        <v>35</v>
      </c>
      <c r="D12850" t="s">
        <v>36</v>
      </c>
      <c r="E12850" t="s">
        <v>74</v>
      </c>
      <c r="F12850" t="s">
        <v>24</v>
      </c>
      <c r="G12850" t="s">
        <v>33</v>
      </c>
      <c r="H12850" s="3">
        <v>73455</v>
      </c>
      <c r="I12850" t="s">
        <v>38</v>
      </c>
      <c r="J12850" t="s">
        <v>27</v>
      </c>
      <c r="K12850" s="2">
        <v>4512.2</v>
      </c>
      <c r="L12850" t="s">
        <v>28</v>
      </c>
      <c r="M12850">
        <v>2013</v>
      </c>
      <c r="N12850">
        <v>11</v>
      </c>
      <c r="O12850" s="1">
        <f t="shared" si="1657"/>
        <v>41579</v>
      </c>
      <c r="R12850" s="1" t="str">
        <f t="shared" si="1663"/>
        <v/>
      </c>
      <c r="S12850" t="str">
        <f t="shared" si="1658"/>
        <v>Active</v>
      </c>
      <c r="T12850" s="4">
        <v>34</v>
      </c>
    </row>
    <row r="12851" spans="1:20" x14ac:dyDescent="0.25">
      <c r="A12851">
        <v>135977</v>
      </c>
      <c r="B12851" t="s">
        <v>20</v>
      </c>
      <c r="C12851" t="s">
        <v>88</v>
      </c>
      <c r="D12851" t="s">
        <v>89</v>
      </c>
      <c r="E12851" t="s">
        <v>101</v>
      </c>
      <c r="F12851" t="s">
        <v>32</v>
      </c>
      <c r="G12851" t="s">
        <v>25</v>
      </c>
      <c r="H12851" s="3">
        <v>68601</v>
      </c>
      <c r="I12851" t="s">
        <v>26</v>
      </c>
      <c r="J12851" t="s">
        <v>27</v>
      </c>
      <c r="K12851" s="2">
        <v>4514.25</v>
      </c>
      <c r="L12851" t="s">
        <v>28</v>
      </c>
      <c r="M12851">
        <v>2016</v>
      </c>
      <c r="N12851">
        <v>9</v>
      </c>
      <c r="O12851" s="1">
        <f t="shared" si="1657"/>
        <v>42614</v>
      </c>
      <c r="R12851" s="1" t="str">
        <f t="shared" si="1663"/>
        <v/>
      </c>
      <c r="S12851" t="str">
        <f t="shared" si="1658"/>
        <v>Active</v>
      </c>
      <c r="T12851" s="4">
        <v>35</v>
      </c>
    </row>
    <row r="12852" spans="1:20" x14ac:dyDescent="0.25">
      <c r="A12852">
        <v>948053</v>
      </c>
      <c r="B12852" t="s">
        <v>20</v>
      </c>
      <c r="C12852" t="s">
        <v>40</v>
      </c>
      <c r="D12852" t="s">
        <v>49</v>
      </c>
      <c r="E12852" t="s">
        <v>67</v>
      </c>
      <c r="F12852" t="s">
        <v>24</v>
      </c>
      <c r="G12852" t="s">
        <v>25</v>
      </c>
      <c r="H12852" s="3">
        <v>68601</v>
      </c>
      <c r="I12852" t="s">
        <v>26</v>
      </c>
      <c r="J12852" t="s">
        <v>27</v>
      </c>
      <c r="K12852" s="2">
        <v>4514.25</v>
      </c>
      <c r="L12852" t="s">
        <v>28</v>
      </c>
      <c r="M12852">
        <v>2013</v>
      </c>
      <c r="N12852">
        <v>3</v>
      </c>
      <c r="O12852" s="1">
        <f t="shared" si="1657"/>
        <v>41334</v>
      </c>
      <c r="R12852" s="1" t="str">
        <f t="shared" si="1663"/>
        <v/>
      </c>
      <c r="S12852" t="str">
        <f t="shared" si="1658"/>
        <v>Active</v>
      </c>
      <c r="T12852" s="4">
        <v>50</v>
      </c>
    </row>
    <row r="12853" spans="1:20" x14ac:dyDescent="0.25">
      <c r="A12853">
        <v>165138</v>
      </c>
      <c r="B12853" t="s">
        <v>20</v>
      </c>
      <c r="C12853" t="s">
        <v>62</v>
      </c>
      <c r="D12853" t="s">
        <v>63</v>
      </c>
      <c r="E12853" t="s">
        <v>64</v>
      </c>
      <c r="F12853" t="s">
        <v>32</v>
      </c>
      <c r="G12853" t="s">
        <v>33</v>
      </c>
      <c r="H12853" s="3">
        <v>73455</v>
      </c>
      <c r="I12853" t="s">
        <v>26</v>
      </c>
      <c r="J12853" t="s">
        <v>27</v>
      </c>
      <c r="K12853" s="2">
        <v>4516.8100000000004</v>
      </c>
      <c r="L12853" t="s">
        <v>28</v>
      </c>
      <c r="M12853">
        <v>2016</v>
      </c>
      <c r="N12853">
        <v>5</v>
      </c>
      <c r="O12853" s="1">
        <f t="shared" si="1657"/>
        <v>42491</v>
      </c>
      <c r="R12853" s="1" t="str">
        <f t="shared" si="1663"/>
        <v/>
      </c>
      <c r="S12853" t="str">
        <f t="shared" si="1658"/>
        <v>Active</v>
      </c>
      <c r="T12853" s="4">
        <v>48</v>
      </c>
    </row>
    <row r="12854" spans="1:20" x14ac:dyDescent="0.25">
      <c r="A12854">
        <v>593007</v>
      </c>
      <c r="B12854" t="s">
        <v>20</v>
      </c>
      <c r="C12854" t="s">
        <v>40</v>
      </c>
      <c r="D12854" t="s">
        <v>49</v>
      </c>
      <c r="E12854" t="s">
        <v>67</v>
      </c>
      <c r="F12854" t="s">
        <v>24</v>
      </c>
      <c r="G12854" t="s">
        <v>33</v>
      </c>
      <c r="H12854" s="3">
        <v>73455</v>
      </c>
      <c r="I12854" t="s">
        <v>38</v>
      </c>
      <c r="J12854" t="s">
        <v>27</v>
      </c>
      <c r="K12854" s="2">
        <v>4518.0200000000004</v>
      </c>
      <c r="L12854" t="s">
        <v>28</v>
      </c>
      <c r="M12854">
        <v>2013</v>
      </c>
      <c r="N12854">
        <v>8</v>
      </c>
      <c r="O12854" s="1">
        <f t="shared" si="1657"/>
        <v>41487</v>
      </c>
      <c r="P12854">
        <v>2018</v>
      </c>
      <c r="Q12854">
        <v>9</v>
      </c>
      <c r="R12854" s="1">
        <f>IFERROR(DATE(P12854,Q12854,1),"")</f>
        <v>43344</v>
      </c>
      <c r="S12854" t="str">
        <f t="shared" si="1658"/>
        <v>Cancelled</v>
      </c>
      <c r="T12854" s="4">
        <v>38</v>
      </c>
    </row>
    <row r="12855" spans="1:20" x14ac:dyDescent="0.25">
      <c r="A12855">
        <v>207047</v>
      </c>
      <c r="B12855" t="s">
        <v>20</v>
      </c>
      <c r="C12855" t="s">
        <v>40</v>
      </c>
      <c r="D12855" t="s">
        <v>54</v>
      </c>
      <c r="E12855" t="s">
        <v>55</v>
      </c>
      <c r="F12855" t="s">
        <v>32</v>
      </c>
      <c r="G12855" t="s">
        <v>59</v>
      </c>
      <c r="H12855" s="3">
        <v>99446</v>
      </c>
      <c r="I12855" t="s">
        <v>34</v>
      </c>
      <c r="J12855" t="s">
        <v>27</v>
      </c>
      <c r="K12855" s="2">
        <v>4518.78</v>
      </c>
      <c r="L12855" t="s">
        <v>28</v>
      </c>
      <c r="M12855">
        <v>2018</v>
      </c>
      <c r="N12855">
        <v>5</v>
      </c>
      <c r="O12855" s="1">
        <f t="shared" si="1657"/>
        <v>43221</v>
      </c>
      <c r="R12855" s="1" t="str">
        <f t="shared" ref="R12855:R12858" si="1664">IFERROR(DATE(P12855,Q12855,1),"")</f>
        <v/>
      </c>
      <c r="S12855" t="str">
        <f t="shared" si="1658"/>
        <v>Active</v>
      </c>
      <c r="T12855" s="4">
        <v>41</v>
      </c>
    </row>
    <row r="12856" spans="1:20" x14ac:dyDescent="0.25">
      <c r="A12856">
        <v>276152</v>
      </c>
      <c r="B12856" t="s">
        <v>20</v>
      </c>
      <c r="C12856" t="s">
        <v>21</v>
      </c>
      <c r="D12856" t="s">
        <v>115</v>
      </c>
      <c r="E12856" t="s">
        <v>116</v>
      </c>
      <c r="F12856" t="s">
        <v>24</v>
      </c>
      <c r="G12856" t="s">
        <v>33</v>
      </c>
      <c r="H12856" s="3">
        <v>73455</v>
      </c>
      <c r="I12856" t="s">
        <v>38</v>
      </c>
      <c r="J12856" t="s">
        <v>27</v>
      </c>
      <c r="K12856" s="2">
        <v>4520.34</v>
      </c>
      <c r="L12856" t="s">
        <v>28</v>
      </c>
      <c r="M12856">
        <v>2015</v>
      </c>
      <c r="N12856">
        <v>8</v>
      </c>
      <c r="O12856" s="1">
        <f t="shared" si="1657"/>
        <v>42217</v>
      </c>
      <c r="R12856" s="1" t="str">
        <f t="shared" si="1664"/>
        <v/>
      </c>
      <c r="S12856" t="str">
        <f t="shared" si="1658"/>
        <v>Active</v>
      </c>
      <c r="T12856" s="4">
        <v>34</v>
      </c>
    </row>
    <row r="12857" spans="1:20" x14ac:dyDescent="0.25">
      <c r="A12857">
        <v>780728</v>
      </c>
      <c r="B12857" t="s">
        <v>20</v>
      </c>
      <c r="C12857" t="s">
        <v>43</v>
      </c>
      <c r="D12857" t="s">
        <v>44</v>
      </c>
      <c r="E12857" t="s">
        <v>45</v>
      </c>
      <c r="F12857" t="s">
        <v>24</v>
      </c>
      <c r="G12857" t="s">
        <v>33</v>
      </c>
      <c r="H12857" s="3">
        <v>73455</v>
      </c>
      <c r="I12857" t="s">
        <v>38</v>
      </c>
      <c r="J12857" t="s">
        <v>27</v>
      </c>
      <c r="K12857" s="2">
        <v>4520.34</v>
      </c>
      <c r="L12857" t="s">
        <v>28</v>
      </c>
      <c r="M12857">
        <v>2017</v>
      </c>
      <c r="N12857">
        <v>1</v>
      </c>
      <c r="O12857" s="1">
        <f t="shared" si="1657"/>
        <v>42736</v>
      </c>
      <c r="R12857" s="1" t="str">
        <f t="shared" si="1664"/>
        <v/>
      </c>
      <c r="S12857" t="str">
        <f t="shared" si="1658"/>
        <v>Active</v>
      </c>
      <c r="T12857" s="4">
        <v>30</v>
      </c>
    </row>
    <row r="12858" spans="1:20" x14ac:dyDescent="0.25">
      <c r="A12858">
        <v>389995</v>
      </c>
      <c r="B12858" t="s">
        <v>20</v>
      </c>
      <c r="C12858" t="s">
        <v>35</v>
      </c>
      <c r="D12858" t="s">
        <v>36</v>
      </c>
      <c r="E12858" t="s">
        <v>74</v>
      </c>
      <c r="F12858" t="s">
        <v>32</v>
      </c>
      <c r="G12858" t="s">
        <v>33</v>
      </c>
      <c r="H12858" s="3">
        <v>73455</v>
      </c>
      <c r="I12858" t="s">
        <v>26</v>
      </c>
      <c r="J12858" t="s">
        <v>27</v>
      </c>
      <c r="K12858" s="2">
        <v>4522.88</v>
      </c>
      <c r="L12858" t="s">
        <v>28</v>
      </c>
      <c r="M12858">
        <v>2013</v>
      </c>
      <c r="N12858">
        <v>4</v>
      </c>
      <c r="O12858" s="1">
        <f t="shared" si="1657"/>
        <v>41365</v>
      </c>
      <c r="R12858" s="1" t="str">
        <f t="shared" si="1664"/>
        <v/>
      </c>
      <c r="S12858" t="str">
        <f t="shared" si="1658"/>
        <v>Active</v>
      </c>
      <c r="T12858" s="4">
        <v>46</v>
      </c>
    </row>
    <row r="12859" spans="1:20" x14ac:dyDescent="0.25">
      <c r="A12859">
        <v>112661</v>
      </c>
      <c r="B12859" t="s">
        <v>20</v>
      </c>
      <c r="C12859" t="s">
        <v>21</v>
      </c>
      <c r="D12859" t="s">
        <v>99</v>
      </c>
      <c r="E12859" t="s">
        <v>100</v>
      </c>
      <c r="F12859" t="s">
        <v>32</v>
      </c>
      <c r="G12859" t="s">
        <v>25</v>
      </c>
      <c r="H12859" s="3">
        <v>86740</v>
      </c>
      <c r="I12859" t="s">
        <v>26</v>
      </c>
      <c r="J12859" t="s">
        <v>27</v>
      </c>
      <c r="K12859" s="2">
        <v>4523.75</v>
      </c>
      <c r="L12859" t="s">
        <v>28</v>
      </c>
      <c r="M12859">
        <v>2013</v>
      </c>
      <c r="N12859">
        <v>8</v>
      </c>
      <c r="O12859" s="1">
        <f t="shared" si="1657"/>
        <v>41487</v>
      </c>
      <c r="P12859">
        <v>2017</v>
      </c>
      <c r="Q12859">
        <v>5</v>
      </c>
      <c r="R12859" s="1">
        <f>IFERROR(DATE(P12859,Q12859,1),"")</f>
        <v>42856</v>
      </c>
      <c r="S12859" t="str">
        <f t="shared" si="1658"/>
        <v>Cancelled</v>
      </c>
      <c r="T12859" s="4">
        <v>45</v>
      </c>
    </row>
    <row r="12860" spans="1:20" x14ac:dyDescent="0.25">
      <c r="A12860">
        <v>682288</v>
      </c>
      <c r="B12860" t="s">
        <v>20</v>
      </c>
      <c r="C12860" t="s">
        <v>62</v>
      </c>
      <c r="D12860" t="s">
        <v>63</v>
      </c>
      <c r="E12860" t="s">
        <v>64</v>
      </c>
      <c r="F12860" t="s">
        <v>32</v>
      </c>
      <c r="G12860" t="s">
        <v>33</v>
      </c>
      <c r="H12860" s="3">
        <v>73455</v>
      </c>
      <c r="I12860" t="s">
        <v>38</v>
      </c>
      <c r="J12860" t="s">
        <v>27</v>
      </c>
      <c r="K12860" s="2">
        <v>4524.6400000000003</v>
      </c>
      <c r="L12860" t="s">
        <v>28</v>
      </c>
      <c r="M12860">
        <v>2012</v>
      </c>
      <c r="N12860">
        <v>8</v>
      </c>
      <c r="O12860" s="1">
        <f t="shared" si="1657"/>
        <v>41122</v>
      </c>
      <c r="R12860" s="1" t="str">
        <f t="shared" ref="R12860:R12862" si="1665">IFERROR(DATE(P12860,Q12860,1),"")</f>
        <v/>
      </c>
      <c r="S12860" t="str">
        <f t="shared" si="1658"/>
        <v>Active</v>
      </c>
      <c r="T12860" s="4">
        <v>43</v>
      </c>
    </row>
    <row r="12861" spans="1:20" x14ac:dyDescent="0.25">
      <c r="A12861">
        <v>271432</v>
      </c>
      <c r="B12861" t="s">
        <v>20</v>
      </c>
      <c r="C12861" t="s">
        <v>35</v>
      </c>
      <c r="D12861" t="s">
        <v>36</v>
      </c>
      <c r="E12861" t="s">
        <v>87</v>
      </c>
      <c r="F12861" t="s">
        <v>32</v>
      </c>
      <c r="G12861" t="s">
        <v>33</v>
      </c>
      <c r="H12861" s="3">
        <v>73455</v>
      </c>
      <c r="I12861" t="s">
        <v>26</v>
      </c>
      <c r="J12861" t="s">
        <v>27</v>
      </c>
      <c r="K12861" s="2">
        <v>4526.13</v>
      </c>
      <c r="L12861" t="s">
        <v>28</v>
      </c>
      <c r="M12861">
        <v>2017</v>
      </c>
      <c r="N12861">
        <v>11</v>
      </c>
      <c r="O12861" s="1">
        <f t="shared" si="1657"/>
        <v>43040</v>
      </c>
      <c r="R12861" s="1" t="str">
        <f t="shared" si="1665"/>
        <v/>
      </c>
      <c r="S12861" t="str">
        <f t="shared" si="1658"/>
        <v>Active</v>
      </c>
      <c r="T12861" s="4">
        <v>31</v>
      </c>
    </row>
    <row r="12862" spans="1:20" x14ac:dyDescent="0.25">
      <c r="A12862">
        <v>267951</v>
      </c>
      <c r="B12862" t="s">
        <v>20</v>
      </c>
      <c r="C12862" t="s">
        <v>40</v>
      </c>
      <c r="D12862" t="s">
        <v>49</v>
      </c>
      <c r="E12862" t="s">
        <v>56</v>
      </c>
      <c r="F12862" t="s">
        <v>24</v>
      </c>
      <c r="G12862" t="s">
        <v>33</v>
      </c>
      <c r="H12862" s="3">
        <v>73455</v>
      </c>
      <c r="I12862" t="s">
        <v>38</v>
      </c>
      <c r="J12862" t="s">
        <v>27</v>
      </c>
      <c r="K12862" s="2">
        <v>4526.6099999999997</v>
      </c>
      <c r="L12862" t="s">
        <v>28</v>
      </c>
      <c r="M12862">
        <v>2014</v>
      </c>
      <c r="N12862">
        <v>12</v>
      </c>
      <c r="O12862" s="1">
        <f t="shared" si="1657"/>
        <v>41974</v>
      </c>
      <c r="R12862" s="1" t="str">
        <f t="shared" si="1665"/>
        <v/>
      </c>
      <c r="S12862" t="str">
        <f t="shared" si="1658"/>
        <v>Active</v>
      </c>
      <c r="T12862" s="4">
        <v>49</v>
      </c>
    </row>
    <row r="12863" spans="1:20" x14ac:dyDescent="0.25">
      <c r="A12863">
        <v>407648</v>
      </c>
      <c r="B12863" t="s">
        <v>20</v>
      </c>
      <c r="C12863" t="s">
        <v>29</v>
      </c>
      <c r="D12863" t="s">
        <v>30</v>
      </c>
      <c r="E12863" t="s">
        <v>31</v>
      </c>
      <c r="F12863" t="s">
        <v>24</v>
      </c>
      <c r="G12863" t="s">
        <v>25</v>
      </c>
      <c r="H12863" s="3">
        <v>83378</v>
      </c>
      <c r="I12863" t="s">
        <v>26</v>
      </c>
      <c r="J12863" t="s">
        <v>27</v>
      </c>
      <c r="K12863" s="2">
        <v>4528.5</v>
      </c>
      <c r="L12863" t="s">
        <v>28</v>
      </c>
      <c r="M12863">
        <v>2014</v>
      </c>
      <c r="N12863">
        <v>11</v>
      </c>
      <c r="O12863" s="1">
        <f t="shared" si="1657"/>
        <v>41944</v>
      </c>
      <c r="P12863">
        <v>2015</v>
      </c>
      <c r="Q12863">
        <v>7</v>
      </c>
      <c r="R12863" s="1">
        <f>IFERROR(DATE(P12863,Q12863,1),"")</f>
        <v>42186</v>
      </c>
      <c r="S12863" t="str">
        <f t="shared" si="1658"/>
        <v>Cancelled</v>
      </c>
      <c r="T12863" s="4">
        <v>40</v>
      </c>
    </row>
    <row r="12864" spans="1:20" x14ac:dyDescent="0.25">
      <c r="A12864">
        <v>742886</v>
      </c>
      <c r="B12864" t="s">
        <v>20</v>
      </c>
      <c r="C12864" t="s">
        <v>21</v>
      </c>
      <c r="D12864" t="s">
        <v>22</v>
      </c>
      <c r="E12864" t="s">
        <v>57</v>
      </c>
      <c r="F12864" t="s">
        <v>24</v>
      </c>
      <c r="G12864" t="s">
        <v>25</v>
      </c>
      <c r="H12864" s="3">
        <v>83378</v>
      </c>
      <c r="I12864" t="s">
        <v>26</v>
      </c>
      <c r="J12864" t="s">
        <v>27</v>
      </c>
      <c r="K12864" s="2">
        <v>4528.5</v>
      </c>
      <c r="L12864" t="s">
        <v>28</v>
      </c>
      <c r="M12864">
        <v>2015</v>
      </c>
      <c r="N12864">
        <v>4</v>
      </c>
      <c r="O12864" s="1">
        <f t="shared" si="1657"/>
        <v>42095</v>
      </c>
      <c r="R12864" s="1" t="str">
        <f t="shared" ref="R12864:R12874" si="1666">IFERROR(DATE(P12864,Q12864,1),"")</f>
        <v/>
      </c>
      <c r="S12864" t="str">
        <f t="shared" si="1658"/>
        <v>Active</v>
      </c>
      <c r="T12864" s="4">
        <v>45</v>
      </c>
    </row>
    <row r="12865" spans="1:20" x14ac:dyDescent="0.25">
      <c r="A12865">
        <v>259170</v>
      </c>
      <c r="B12865" t="s">
        <v>20</v>
      </c>
      <c r="C12865" t="s">
        <v>35</v>
      </c>
      <c r="D12865" t="s">
        <v>36</v>
      </c>
      <c r="E12865" t="s">
        <v>68</v>
      </c>
      <c r="F12865" t="s">
        <v>32</v>
      </c>
      <c r="G12865" t="s">
        <v>33</v>
      </c>
      <c r="H12865" s="3">
        <v>73455</v>
      </c>
      <c r="I12865" t="s">
        <v>26</v>
      </c>
      <c r="J12865" t="s">
        <v>27</v>
      </c>
      <c r="K12865" s="2">
        <v>4529.1099999999997</v>
      </c>
      <c r="L12865" t="s">
        <v>28</v>
      </c>
      <c r="M12865">
        <v>2018</v>
      </c>
      <c r="N12865">
        <v>8</v>
      </c>
      <c r="O12865" s="1">
        <f t="shared" si="1657"/>
        <v>43313</v>
      </c>
      <c r="R12865" s="1" t="str">
        <f t="shared" si="1666"/>
        <v/>
      </c>
      <c r="S12865" t="str">
        <f t="shared" si="1658"/>
        <v>Active</v>
      </c>
      <c r="T12865" s="4">
        <v>30</v>
      </c>
    </row>
    <row r="12866" spans="1:20" x14ac:dyDescent="0.25">
      <c r="A12866">
        <v>379716</v>
      </c>
      <c r="B12866" t="s">
        <v>20</v>
      </c>
      <c r="C12866" t="s">
        <v>21</v>
      </c>
      <c r="D12866" t="s">
        <v>22</v>
      </c>
      <c r="E12866" t="s">
        <v>39</v>
      </c>
      <c r="F12866" t="s">
        <v>32</v>
      </c>
      <c r="G12866" t="s">
        <v>33</v>
      </c>
      <c r="H12866" s="3">
        <v>73455</v>
      </c>
      <c r="I12866" t="s">
        <v>26</v>
      </c>
      <c r="J12866" t="s">
        <v>27</v>
      </c>
      <c r="K12866" s="2">
        <v>4529.1099999999997</v>
      </c>
      <c r="L12866" t="s">
        <v>28</v>
      </c>
      <c r="M12866">
        <v>2015</v>
      </c>
      <c r="N12866">
        <v>9</v>
      </c>
      <c r="O12866" s="1">
        <f t="shared" si="1657"/>
        <v>42248</v>
      </c>
      <c r="R12866" s="1" t="str">
        <f t="shared" si="1666"/>
        <v/>
      </c>
      <c r="S12866" t="str">
        <f t="shared" si="1658"/>
        <v>Active</v>
      </c>
      <c r="T12866" s="4">
        <v>39</v>
      </c>
    </row>
    <row r="12867" spans="1:20" x14ac:dyDescent="0.25">
      <c r="A12867">
        <v>955633</v>
      </c>
      <c r="B12867" t="s">
        <v>20</v>
      </c>
      <c r="C12867" t="s">
        <v>35</v>
      </c>
      <c r="D12867" t="s">
        <v>94</v>
      </c>
      <c r="E12867" t="s">
        <v>95</v>
      </c>
      <c r="F12867" t="s">
        <v>32</v>
      </c>
      <c r="G12867" t="s">
        <v>25</v>
      </c>
      <c r="H12867" s="3">
        <v>49253</v>
      </c>
      <c r="I12867" t="s">
        <v>26</v>
      </c>
      <c r="J12867" t="s">
        <v>27</v>
      </c>
      <c r="K12867" s="2">
        <v>4531.37</v>
      </c>
      <c r="L12867" t="s">
        <v>28</v>
      </c>
      <c r="M12867">
        <v>2014</v>
      </c>
      <c r="N12867">
        <v>7</v>
      </c>
      <c r="O12867" s="1">
        <f t="shared" ref="O12867:O12930" si="1667">DATE(M12867,N12867,1)</f>
        <v>41821</v>
      </c>
      <c r="R12867" s="1" t="str">
        <f t="shared" si="1666"/>
        <v/>
      </c>
      <c r="S12867" t="str">
        <f t="shared" ref="S12867:S12930" si="1668">IF(R12867="","Active","Cancelled")</f>
        <v>Active</v>
      </c>
      <c r="T12867" s="4">
        <v>44</v>
      </c>
    </row>
    <row r="12868" spans="1:20" x14ac:dyDescent="0.25">
      <c r="A12868">
        <v>902690</v>
      </c>
      <c r="B12868" t="s">
        <v>20</v>
      </c>
      <c r="C12868" t="s">
        <v>21</v>
      </c>
      <c r="D12868" t="s">
        <v>70</v>
      </c>
      <c r="E12868" t="s">
        <v>71</v>
      </c>
      <c r="F12868" t="s">
        <v>32</v>
      </c>
      <c r="G12868" t="s">
        <v>25</v>
      </c>
      <c r="H12868" s="3">
        <v>68363</v>
      </c>
      <c r="I12868" t="s">
        <v>26</v>
      </c>
      <c r="J12868" t="s">
        <v>27</v>
      </c>
      <c r="K12868" s="2">
        <v>4538.12</v>
      </c>
      <c r="L12868" t="s">
        <v>28</v>
      </c>
      <c r="M12868">
        <v>2014</v>
      </c>
      <c r="N12868">
        <v>2</v>
      </c>
      <c r="O12868" s="1">
        <f t="shared" si="1667"/>
        <v>41671</v>
      </c>
      <c r="R12868" s="1" t="str">
        <f t="shared" si="1666"/>
        <v/>
      </c>
      <c r="S12868" t="str">
        <f t="shared" si="1668"/>
        <v>Active</v>
      </c>
      <c r="T12868" s="4">
        <v>45</v>
      </c>
    </row>
    <row r="12869" spans="1:20" x14ac:dyDescent="0.25">
      <c r="A12869">
        <v>406373</v>
      </c>
      <c r="B12869" t="s">
        <v>20</v>
      </c>
      <c r="C12869" t="s">
        <v>40</v>
      </c>
      <c r="D12869" t="s">
        <v>49</v>
      </c>
      <c r="E12869" t="s">
        <v>50</v>
      </c>
      <c r="F12869" t="s">
        <v>24</v>
      </c>
      <c r="G12869" t="s">
        <v>33</v>
      </c>
      <c r="H12869" s="3">
        <v>73455</v>
      </c>
      <c r="I12869" t="s">
        <v>34</v>
      </c>
      <c r="J12869" t="s">
        <v>27</v>
      </c>
      <c r="K12869" s="2">
        <v>4540.99</v>
      </c>
      <c r="L12869" t="s">
        <v>28</v>
      </c>
      <c r="M12869">
        <v>2017</v>
      </c>
      <c r="N12869">
        <v>1</v>
      </c>
      <c r="O12869" s="1">
        <f t="shared" si="1667"/>
        <v>42736</v>
      </c>
      <c r="R12869" s="1" t="str">
        <f t="shared" si="1666"/>
        <v/>
      </c>
      <c r="S12869" t="str">
        <f t="shared" si="1668"/>
        <v>Active</v>
      </c>
      <c r="T12869" s="4">
        <v>39</v>
      </c>
    </row>
    <row r="12870" spans="1:20" x14ac:dyDescent="0.25">
      <c r="A12870">
        <v>186246</v>
      </c>
      <c r="B12870" t="s">
        <v>20</v>
      </c>
      <c r="C12870" t="s">
        <v>62</v>
      </c>
      <c r="D12870" t="s">
        <v>63</v>
      </c>
      <c r="E12870" t="s">
        <v>64</v>
      </c>
      <c r="F12870" t="s">
        <v>24</v>
      </c>
      <c r="G12870" t="s">
        <v>33</v>
      </c>
      <c r="H12870" s="3">
        <v>73455</v>
      </c>
      <c r="I12870" t="s">
        <v>34</v>
      </c>
      <c r="J12870" t="s">
        <v>27</v>
      </c>
      <c r="K12870" s="2">
        <v>4541.26</v>
      </c>
      <c r="L12870" t="s">
        <v>28</v>
      </c>
      <c r="M12870">
        <v>2017</v>
      </c>
      <c r="N12870">
        <v>7</v>
      </c>
      <c r="O12870" s="1">
        <f t="shared" si="1667"/>
        <v>42917</v>
      </c>
      <c r="R12870" s="1" t="str">
        <f t="shared" si="1666"/>
        <v/>
      </c>
      <c r="S12870" t="str">
        <f t="shared" si="1668"/>
        <v>Active</v>
      </c>
      <c r="T12870" s="4">
        <v>40</v>
      </c>
    </row>
    <row r="12871" spans="1:20" x14ac:dyDescent="0.25">
      <c r="A12871">
        <v>467580</v>
      </c>
      <c r="B12871" t="s">
        <v>20</v>
      </c>
      <c r="C12871" t="s">
        <v>21</v>
      </c>
      <c r="D12871" t="s">
        <v>22</v>
      </c>
      <c r="E12871" t="s">
        <v>39</v>
      </c>
      <c r="F12871" t="s">
        <v>24</v>
      </c>
      <c r="G12871" t="s">
        <v>33</v>
      </c>
      <c r="H12871" s="3">
        <v>73455</v>
      </c>
      <c r="I12871" t="s">
        <v>38</v>
      </c>
      <c r="J12871" t="s">
        <v>27</v>
      </c>
      <c r="K12871" s="2">
        <v>4547.16</v>
      </c>
      <c r="L12871" t="s">
        <v>28</v>
      </c>
      <c r="M12871">
        <v>2018</v>
      </c>
      <c r="N12871">
        <v>11</v>
      </c>
      <c r="O12871" s="1">
        <f t="shared" si="1667"/>
        <v>43405</v>
      </c>
      <c r="R12871" s="1" t="str">
        <f t="shared" si="1666"/>
        <v/>
      </c>
      <c r="S12871" t="str">
        <f t="shared" si="1668"/>
        <v>Active</v>
      </c>
      <c r="T12871" s="4">
        <v>31</v>
      </c>
    </row>
    <row r="12872" spans="1:20" x14ac:dyDescent="0.25">
      <c r="A12872">
        <v>492757</v>
      </c>
      <c r="B12872" t="s">
        <v>20</v>
      </c>
      <c r="C12872" t="s">
        <v>21</v>
      </c>
      <c r="D12872" t="s">
        <v>80</v>
      </c>
      <c r="E12872" t="s">
        <v>81</v>
      </c>
      <c r="F12872" t="s">
        <v>24</v>
      </c>
      <c r="G12872" t="s">
        <v>76</v>
      </c>
      <c r="H12872" s="3">
        <v>79420</v>
      </c>
      <c r="I12872" t="s">
        <v>26</v>
      </c>
      <c r="J12872" t="s">
        <v>27</v>
      </c>
      <c r="K12872" s="2">
        <v>4547.32</v>
      </c>
      <c r="L12872" t="s">
        <v>28</v>
      </c>
      <c r="M12872">
        <v>2013</v>
      </c>
      <c r="N12872">
        <v>10</v>
      </c>
      <c r="O12872" s="1">
        <f t="shared" si="1667"/>
        <v>41548</v>
      </c>
      <c r="R12872" s="1" t="str">
        <f t="shared" si="1666"/>
        <v/>
      </c>
      <c r="S12872" t="str">
        <f t="shared" si="1668"/>
        <v>Active</v>
      </c>
      <c r="T12872" s="4">
        <v>47</v>
      </c>
    </row>
    <row r="12873" spans="1:20" x14ac:dyDescent="0.25">
      <c r="A12873">
        <v>728655</v>
      </c>
      <c r="B12873" t="s">
        <v>20</v>
      </c>
      <c r="C12873" t="s">
        <v>35</v>
      </c>
      <c r="D12873" t="s">
        <v>94</v>
      </c>
      <c r="E12873" t="s">
        <v>95</v>
      </c>
      <c r="F12873" t="s">
        <v>24</v>
      </c>
      <c r="G12873" t="s">
        <v>33</v>
      </c>
      <c r="H12873" s="3">
        <v>73455</v>
      </c>
      <c r="I12873" t="s">
        <v>26</v>
      </c>
      <c r="J12873" t="s">
        <v>27</v>
      </c>
      <c r="K12873" s="2">
        <v>4548.29</v>
      </c>
      <c r="L12873" t="s">
        <v>28</v>
      </c>
      <c r="M12873">
        <v>2014</v>
      </c>
      <c r="N12873">
        <v>2</v>
      </c>
      <c r="O12873" s="1">
        <f t="shared" si="1667"/>
        <v>41671</v>
      </c>
      <c r="R12873" s="1" t="str">
        <f t="shared" si="1666"/>
        <v/>
      </c>
      <c r="S12873" t="str">
        <f t="shared" si="1668"/>
        <v>Active</v>
      </c>
      <c r="T12873" s="4">
        <v>42</v>
      </c>
    </row>
    <row r="12874" spans="1:20" x14ac:dyDescent="0.25">
      <c r="A12874">
        <v>437407</v>
      </c>
      <c r="B12874" t="s">
        <v>20</v>
      </c>
      <c r="C12874" t="s">
        <v>35</v>
      </c>
      <c r="D12874" t="s">
        <v>36</v>
      </c>
      <c r="E12874" t="s">
        <v>68</v>
      </c>
      <c r="F12874" t="s">
        <v>32</v>
      </c>
      <c r="G12874" t="s">
        <v>33</v>
      </c>
      <c r="H12874" s="3">
        <v>73455</v>
      </c>
      <c r="I12874" t="s">
        <v>26</v>
      </c>
      <c r="J12874" t="s">
        <v>27</v>
      </c>
      <c r="K12874" s="2">
        <v>4549.08</v>
      </c>
      <c r="L12874" t="s">
        <v>28</v>
      </c>
      <c r="M12874">
        <v>2017</v>
      </c>
      <c r="N12874">
        <v>2</v>
      </c>
      <c r="O12874" s="1">
        <f t="shared" si="1667"/>
        <v>42767</v>
      </c>
      <c r="R12874" s="1" t="str">
        <f t="shared" si="1666"/>
        <v/>
      </c>
      <c r="S12874" t="str">
        <f t="shared" si="1668"/>
        <v>Active</v>
      </c>
      <c r="T12874" s="4">
        <v>39</v>
      </c>
    </row>
    <row r="12875" spans="1:20" x14ac:dyDescent="0.25">
      <c r="A12875">
        <v>571845</v>
      </c>
      <c r="B12875" t="s">
        <v>20</v>
      </c>
      <c r="C12875" t="s">
        <v>35</v>
      </c>
      <c r="D12875" t="s">
        <v>36</v>
      </c>
      <c r="E12875" t="s">
        <v>87</v>
      </c>
      <c r="F12875" t="s">
        <v>32</v>
      </c>
      <c r="G12875" t="s">
        <v>76</v>
      </c>
      <c r="H12875" s="3">
        <v>67969</v>
      </c>
      <c r="I12875" t="s">
        <v>26</v>
      </c>
      <c r="J12875" t="s">
        <v>27</v>
      </c>
      <c r="K12875" s="2">
        <v>4549.34</v>
      </c>
      <c r="L12875" t="s">
        <v>28</v>
      </c>
      <c r="M12875">
        <v>2013</v>
      </c>
      <c r="N12875">
        <v>6</v>
      </c>
      <c r="O12875" s="1">
        <f t="shared" si="1667"/>
        <v>41426</v>
      </c>
      <c r="P12875">
        <v>2016</v>
      </c>
      <c r="Q12875">
        <v>8</v>
      </c>
      <c r="R12875" s="1">
        <f>IFERROR(DATE(P12875,Q12875,1),"")</f>
        <v>42583</v>
      </c>
      <c r="S12875" t="str">
        <f t="shared" si="1668"/>
        <v>Cancelled</v>
      </c>
      <c r="T12875" s="4">
        <v>46</v>
      </c>
    </row>
    <row r="12876" spans="1:20" x14ac:dyDescent="0.25">
      <c r="A12876">
        <v>436975</v>
      </c>
      <c r="B12876" t="s">
        <v>20</v>
      </c>
      <c r="C12876" t="s">
        <v>35</v>
      </c>
      <c r="D12876" t="s">
        <v>52</v>
      </c>
      <c r="E12876" t="s">
        <v>53</v>
      </c>
      <c r="F12876" t="s">
        <v>24</v>
      </c>
      <c r="G12876" t="s">
        <v>93</v>
      </c>
      <c r="H12876" s="3">
        <v>147104</v>
      </c>
      <c r="I12876" t="s">
        <v>26</v>
      </c>
      <c r="J12876" t="s">
        <v>27</v>
      </c>
      <c r="K12876" s="2">
        <v>4550.8599999999997</v>
      </c>
      <c r="L12876" t="s">
        <v>28</v>
      </c>
      <c r="M12876">
        <v>2015</v>
      </c>
      <c r="N12876">
        <v>7</v>
      </c>
      <c r="O12876" s="1">
        <f t="shared" si="1667"/>
        <v>42186</v>
      </c>
      <c r="R12876" s="1" t="str">
        <f t="shared" ref="R12876:R12881" si="1669">IFERROR(DATE(P12876,Q12876,1),"")</f>
        <v/>
      </c>
      <c r="S12876" t="str">
        <f t="shared" si="1668"/>
        <v>Active</v>
      </c>
      <c r="T12876" s="4">
        <v>38</v>
      </c>
    </row>
    <row r="12877" spans="1:20" x14ac:dyDescent="0.25">
      <c r="A12877">
        <v>126097</v>
      </c>
      <c r="B12877" t="s">
        <v>20</v>
      </c>
      <c r="C12877" t="s">
        <v>21</v>
      </c>
      <c r="D12877" t="s">
        <v>22</v>
      </c>
      <c r="E12877" t="s">
        <v>46</v>
      </c>
      <c r="F12877" t="s">
        <v>32</v>
      </c>
      <c r="G12877" t="s">
        <v>33</v>
      </c>
      <c r="H12877" s="3">
        <v>73455</v>
      </c>
      <c r="I12877" t="s">
        <v>38</v>
      </c>
      <c r="J12877" t="s">
        <v>27</v>
      </c>
      <c r="K12877" s="2">
        <v>4551.0600000000004</v>
      </c>
      <c r="L12877" t="s">
        <v>28</v>
      </c>
      <c r="M12877">
        <v>2015</v>
      </c>
      <c r="N12877">
        <v>4</v>
      </c>
      <c r="O12877" s="1">
        <f t="shared" si="1667"/>
        <v>42095</v>
      </c>
      <c r="R12877" s="1" t="str">
        <f t="shared" si="1669"/>
        <v/>
      </c>
      <c r="S12877" t="str">
        <f t="shared" si="1668"/>
        <v>Active</v>
      </c>
      <c r="T12877" s="4">
        <v>33</v>
      </c>
    </row>
    <row r="12878" spans="1:20" x14ac:dyDescent="0.25">
      <c r="A12878">
        <v>779046</v>
      </c>
      <c r="B12878" t="s">
        <v>20</v>
      </c>
      <c r="C12878" t="s">
        <v>35</v>
      </c>
      <c r="D12878" t="s">
        <v>36</v>
      </c>
      <c r="E12878" t="s">
        <v>37</v>
      </c>
      <c r="F12878" t="s">
        <v>32</v>
      </c>
      <c r="G12878" t="s">
        <v>33</v>
      </c>
      <c r="H12878" s="3">
        <v>73455</v>
      </c>
      <c r="I12878" t="s">
        <v>38</v>
      </c>
      <c r="J12878" t="s">
        <v>27</v>
      </c>
      <c r="K12878" s="2">
        <v>4551.0600000000004</v>
      </c>
      <c r="L12878" t="s">
        <v>28</v>
      </c>
      <c r="M12878">
        <v>2016</v>
      </c>
      <c r="N12878">
        <v>4</v>
      </c>
      <c r="O12878" s="1">
        <f t="shared" si="1667"/>
        <v>42461</v>
      </c>
      <c r="R12878" s="1" t="str">
        <f t="shared" si="1669"/>
        <v/>
      </c>
      <c r="S12878" t="str">
        <f t="shared" si="1668"/>
        <v>Active</v>
      </c>
      <c r="T12878" s="4">
        <v>31</v>
      </c>
    </row>
    <row r="12879" spans="1:20" x14ac:dyDescent="0.25">
      <c r="A12879">
        <v>638618</v>
      </c>
      <c r="B12879" t="s">
        <v>20</v>
      </c>
      <c r="C12879" t="s">
        <v>21</v>
      </c>
      <c r="D12879" t="s">
        <v>22</v>
      </c>
      <c r="E12879" t="s">
        <v>69</v>
      </c>
      <c r="F12879" t="s">
        <v>32</v>
      </c>
      <c r="G12879" t="s">
        <v>25</v>
      </c>
      <c r="H12879" s="3">
        <v>76590</v>
      </c>
      <c r="I12879" t="s">
        <v>26</v>
      </c>
      <c r="J12879" t="s">
        <v>27</v>
      </c>
      <c r="K12879" s="2">
        <v>4553.8100000000004</v>
      </c>
      <c r="L12879" t="s">
        <v>28</v>
      </c>
      <c r="M12879">
        <v>2014</v>
      </c>
      <c r="N12879">
        <v>8</v>
      </c>
      <c r="O12879" s="1">
        <f t="shared" si="1667"/>
        <v>41852</v>
      </c>
      <c r="R12879" s="1" t="str">
        <f t="shared" si="1669"/>
        <v/>
      </c>
      <c r="S12879" t="str">
        <f t="shared" si="1668"/>
        <v>Active</v>
      </c>
      <c r="T12879" s="4">
        <v>47</v>
      </c>
    </row>
    <row r="12880" spans="1:20" x14ac:dyDescent="0.25">
      <c r="A12880">
        <v>627893</v>
      </c>
      <c r="B12880" t="s">
        <v>20</v>
      </c>
      <c r="C12880" t="s">
        <v>40</v>
      </c>
      <c r="D12880" t="s">
        <v>49</v>
      </c>
      <c r="E12880" t="s">
        <v>75</v>
      </c>
      <c r="F12880" t="s">
        <v>24</v>
      </c>
      <c r="G12880" t="s">
        <v>25</v>
      </c>
      <c r="H12880" s="3">
        <v>97878</v>
      </c>
      <c r="I12880" t="s">
        <v>26</v>
      </c>
      <c r="J12880" t="s">
        <v>27</v>
      </c>
      <c r="K12880" s="2">
        <v>4554.91</v>
      </c>
      <c r="L12880" t="s">
        <v>28</v>
      </c>
      <c r="M12880">
        <v>2015</v>
      </c>
      <c r="N12880">
        <v>4</v>
      </c>
      <c r="O12880" s="1">
        <f t="shared" si="1667"/>
        <v>42095</v>
      </c>
      <c r="R12880" s="1" t="str">
        <f t="shared" si="1669"/>
        <v/>
      </c>
      <c r="S12880" t="str">
        <f t="shared" si="1668"/>
        <v>Active</v>
      </c>
      <c r="T12880" s="4">
        <v>46</v>
      </c>
    </row>
    <row r="12881" spans="1:20" x14ac:dyDescent="0.25">
      <c r="A12881">
        <v>831780</v>
      </c>
      <c r="B12881" t="s">
        <v>20</v>
      </c>
      <c r="C12881" t="s">
        <v>35</v>
      </c>
      <c r="D12881" t="s">
        <v>52</v>
      </c>
      <c r="E12881" t="s">
        <v>53</v>
      </c>
      <c r="F12881" t="s">
        <v>24</v>
      </c>
      <c r="G12881" t="s">
        <v>33</v>
      </c>
      <c r="H12881" s="3">
        <v>73455</v>
      </c>
      <c r="I12881" t="s">
        <v>38</v>
      </c>
      <c r="J12881" t="s">
        <v>27</v>
      </c>
      <c r="K12881" s="2">
        <v>4556.59</v>
      </c>
      <c r="L12881" t="s">
        <v>28</v>
      </c>
      <c r="M12881">
        <v>2018</v>
      </c>
      <c r="N12881">
        <v>6</v>
      </c>
      <c r="O12881" s="1">
        <f t="shared" si="1667"/>
        <v>43252</v>
      </c>
      <c r="R12881" s="1" t="str">
        <f t="shared" si="1669"/>
        <v/>
      </c>
      <c r="S12881" t="str">
        <f t="shared" si="1668"/>
        <v>Active</v>
      </c>
      <c r="T12881" s="4">
        <v>41</v>
      </c>
    </row>
    <row r="12882" spans="1:20" x14ac:dyDescent="0.25">
      <c r="A12882">
        <v>107519</v>
      </c>
      <c r="B12882" t="s">
        <v>20</v>
      </c>
      <c r="C12882" t="s">
        <v>40</v>
      </c>
      <c r="D12882" t="s">
        <v>41</v>
      </c>
      <c r="E12882" t="s">
        <v>42</v>
      </c>
      <c r="F12882" t="s">
        <v>24</v>
      </c>
      <c r="G12882" t="s">
        <v>25</v>
      </c>
      <c r="H12882" s="3">
        <v>71792</v>
      </c>
      <c r="I12882" t="s">
        <v>26</v>
      </c>
      <c r="J12882" t="s">
        <v>60</v>
      </c>
      <c r="K12882" s="2">
        <v>5470.06</v>
      </c>
      <c r="L12882" t="s">
        <v>61</v>
      </c>
      <c r="M12882">
        <v>2018</v>
      </c>
      <c r="N12882">
        <v>2</v>
      </c>
      <c r="O12882" s="1">
        <f t="shared" si="1667"/>
        <v>43132</v>
      </c>
      <c r="P12882">
        <v>2018</v>
      </c>
      <c r="Q12882">
        <v>10</v>
      </c>
      <c r="R12882" s="1">
        <f>IFERROR(DATE(P12882,Q12882,1),"")</f>
        <v>43374</v>
      </c>
      <c r="S12882" t="str">
        <f t="shared" si="1668"/>
        <v>Cancelled</v>
      </c>
      <c r="T12882" s="4">
        <v>41</v>
      </c>
    </row>
    <row r="12883" spans="1:20" x14ac:dyDescent="0.25">
      <c r="A12883">
        <v>444092</v>
      </c>
      <c r="B12883" t="s">
        <v>20</v>
      </c>
      <c r="C12883" t="s">
        <v>35</v>
      </c>
      <c r="D12883" t="s">
        <v>36</v>
      </c>
      <c r="E12883" t="s">
        <v>74</v>
      </c>
      <c r="F12883" t="s">
        <v>24</v>
      </c>
      <c r="G12883" t="s">
        <v>33</v>
      </c>
      <c r="H12883" s="3">
        <v>73455</v>
      </c>
      <c r="I12883" t="s">
        <v>38</v>
      </c>
      <c r="J12883" t="s">
        <v>27</v>
      </c>
      <c r="K12883" s="2">
        <v>4558.5</v>
      </c>
      <c r="L12883" t="s">
        <v>28</v>
      </c>
      <c r="M12883">
        <v>2016</v>
      </c>
      <c r="N12883">
        <v>6</v>
      </c>
      <c r="O12883" s="1">
        <f t="shared" si="1667"/>
        <v>42522</v>
      </c>
      <c r="R12883" s="1" t="str">
        <f t="shared" ref="R12883:R12890" si="1670">IFERROR(DATE(P12883,Q12883,1),"")</f>
        <v/>
      </c>
      <c r="S12883" t="str">
        <f t="shared" si="1668"/>
        <v>Active</v>
      </c>
      <c r="T12883" s="4">
        <v>31</v>
      </c>
    </row>
    <row r="12884" spans="1:20" x14ac:dyDescent="0.25">
      <c r="A12884">
        <v>975614</v>
      </c>
      <c r="B12884" t="s">
        <v>20</v>
      </c>
      <c r="C12884" t="s">
        <v>40</v>
      </c>
      <c r="D12884" t="s">
        <v>72</v>
      </c>
      <c r="E12884" t="s">
        <v>73</v>
      </c>
      <c r="F12884" t="s">
        <v>32</v>
      </c>
      <c r="G12884" t="s">
        <v>25</v>
      </c>
      <c r="H12884" s="3">
        <v>59500</v>
      </c>
      <c r="I12884" t="s">
        <v>26</v>
      </c>
      <c r="J12884" t="s">
        <v>27</v>
      </c>
      <c r="K12884" s="2">
        <v>4558.97</v>
      </c>
      <c r="L12884" t="s">
        <v>28</v>
      </c>
      <c r="M12884">
        <v>2014</v>
      </c>
      <c r="N12884">
        <v>11</v>
      </c>
      <c r="O12884" s="1">
        <f t="shared" si="1667"/>
        <v>41944</v>
      </c>
      <c r="R12884" s="1" t="str">
        <f t="shared" si="1670"/>
        <v/>
      </c>
      <c r="S12884" t="str">
        <f t="shared" si="1668"/>
        <v>Active</v>
      </c>
      <c r="T12884" s="4">
        <v>38</v>
      </c>
    </row>
    <row r="12885" spans="1:20" x14ac:dyDescent="0.25">
      <c r="A12885">
        <v>269960</v>
      </c>
      <c r="B12885" t="s">
        <v>20</v>
      </c>
      <c r="C12885" t="s">
        <v>21</v>
      </c>
      <c r="D12885" t="s">
        <v>70</v>
      </c>
      <c r="E12885" t="s">
        <v>71</v>
      </c>
      <c r="F12885" t="s">
        <v>24</v>
      </c>
      <c r="G12885" t="s">
        <v>25</v>
      </c>
      <c r="H12885" s="3">
        <v>77282</v>
      </c>
      <c r="I12885" t="s">
        <v>26</v>
      </c>
      <c r="J12885" t="s">
        <v>27</v>
      </c>
      <c r="K12885" s="2">
        <v>4563.8599999999997</v>
      </c>
      <c r="L12885" t="s">
        <v>28</v>
      </c>
      <c r="M12885">
        <v>2014</v>
      </c>
      <c r="N12885">
        <v>8</v>
      </c>
      <c r="O12885" s="1">
        <f t="shared" si="1667"/>
        <v>41852</v>
      </c>
      <c r="R12885" s="1" t="str">
        <f t="shared" si="1670"/>
        <v/>
      </c>
      <c r="S12885" t="str">
        <f t="shared" si="1668"/>
        <v>Active</v>
      </c>
      <c r="T12885" s="4">
        <v>44</v>
      </c>
    </row>
    <row r="12886" spans="1:20" x14ac:dyDescent="0.25">
      <c r="A12886">
        <v>519726</v>
      </c>
      <c r="B12886" t="s">
        <v>20</v>
      </c>
      <c r="C12886" t="s">
        <v>21</v>
      </c>
      <c r="D12886" t="s">
        <v>115</v>
      </c>
      <c r="E12886" t="s">
        <v>116</v>
      </c>
      <c r="F12886" t="s">
        <v>32</v>
      </c>
      <c r="G12886" t="s">
        <v>33</v>
      </c>
      <c r="H12886" s="3">
        <v>73455</v>
      </c>
      <c r="I12886" t="s">
        <v>38</v>
      </c>
      <c r="J12886" t="s">
        <v>27</v>
      </c>
      <c r="K12886" s="2">
        <v>4566.12</v>
      </c>
      <c r="L12886" t="s">
        <v>28</v>
      </c>
      <c r="M12886">
        <v>2017</v>
      </c>
      <c r="N12886">
        <v>7</v>
      </c>
      <c r="O12886" s="1">
        <f t="shared" si="1667"/>
        <v>42917</v>
      </c>
      <c r="R12886" s="1" t="str">
        <f t="shared" si="1670"/>
        <v/>
      </c>
      <c r="S12886" t="str">
        <f t="shared" si="1668"/>
        <v>Active</v>
      </c>
      <c r="T12886" s="4">
        <v>39</v>
      </c>
    </row>
    <row r="12887" spans="1:20" x14ac:dyDescent="0.25">
      <c r="A12887">
        <v>327530</v>
      </c>
      <c r="B12887" t="s">
        <v>20</v>
      </c>
      <c r="C12887" t="s">
        <v>35</v>
      </c>
      <c r="D12887" t="s">
        <v>36</v>
      </c>
      <c r="E12887" t="s">
        <v>68</v>
      </c>
      <c r="F12887" t="s">
        <v>24</v>
      </c>
      <c r="G12887" t="s">
        <v>33</v>
      </c>
      <c r="H12887" s="3">
        <v>73455</v>
      </c>
      <c r="I12887" t="s">
        <v>38</v>
      </c>
      <c r="J12887" t="s">
        <v>27</v>
      </c>
      <c r="K12887" s="2">
        <v>4566.38</v>
      </c>
      <c r="L12887" t="s">
        <v>28</v>
      </c>
      <c r="M12887">
        <v>2017</v>
      </c>
      <c r="N12887">
        <v>2</v>
      </c>
      <c r="O12887" s="1">
        <f t="shared" si="1667"/>
        <v>42767</v>
      </c>
      <c r="R12887" s="1" t="str">
        <f t="shared" si="1670"/>
        <v/>
      </c>
      <c r="S12887" t="str">
        <f t="shared" si="1668"/>
        <v>Active</v>
      </c>
      <c r="T12887" s="4">
        <v>37</v>
      </c>
    </row>
    <row r="12888" spans="1:20" x14ac:dyDescent="0.25">
      <c r="A12888">
        <v>511342</v>
      </c>
      <c r="B12888" t="s">
        <v>20</v>
      </c>
      <c r="C12888" t="s">
        <v>21</v>
      </c>
      <c r="D12888" t="s">
        <v>22</v>
      </c>
      <c r="E12888" t="s">
        <v>39</v>
      </c>
      <c r="F12888" t="s">
        <v>24</v>
      </c>
      <c r="G12888" t="s">
        <v>33</v>
      </c>
      <c r="H12888" s="3">
        <v>73455</v>
      </c>
      <c r="I12888" t="s">
        <v>38</v>
      </c>
      <c r="J12888" t="s">
        <v>27</v>
      </c>
      <c r="K12888" s="2">
        <v>4566.38</v>
      </c>
      <c r="L12888" t="s">
        <v>28</v>
      </c>
      <c r="M12888">
        <v>2016</v>
      </c>
      <c r="N12888">
        <v>11</v>
      </c>
      <c r="O12888" s="1">
        <f t="shared" si="1667"/>
        <v>42675</v>
      </c>
      <c r="R12888" s="1" t="str">
        <f t="shared" si="1670"/>
        <v/>
      </c>
      <c r="S12888" t="str">
        <f t="shared" si="1668"/>
        <v>Active</v>
      </c>
      <c r="T12888" s="4">
        <v>41</v>
      </c>
    </row>
    <row r="12889" spans="1:20" x14ac:dyDescent="0.25">
      <c r="A12889">
        <v>298999</v>
      </c>
      <c r="B12889" t="s">
        <v>20</v>
      </c>
      <c r="C12889" t="s">
        <v>40</v>
      </c>
      <c r="D12889" t="s">
        <v>72</v>
      </c>
      <c r="E12889" t="s">
        <v>73</v>
      </c>
      <c r="F12889" t="s">
        <v>24</v>
      </c>
      <c r="G12889" t="s">
        <v>76</v>
      </c>
      <c r="H12889" s="3">
        <v>65565</v>
      </c>
      <c r="I12889" t="s">
        <v>26</v>
      </c>
      <c r="J12889" t="s">
        <v>60</v>
      </c>
      <c r="K12889" s="2">
        <v>5498.94</v>
      </c>
      <c r="L12889" t="s">
        <v>61</v>
      </c>
      <c r="M12889">
        <v>2018</v>
      </c>
      <c r="N12889">
        <v>4</v>
      </c>
      <c r="O12889" s="1">
        <f t="shared" si="1667"/>
        <v>43191</v>
      </c>
      <c r="R12889" s="1" t="str">
        <f t="shared" si="1670"/>
        <v/>
      </c>
      <c r="S12889" t="str">
        <f t="shared" si="1668"/>
        <v>Active</v>
      </c>
      <c r="T12889" s="4">
        <v>41</v>
      </c>
    </row>
    <row r="12890" spans="1:20" x14ac:dyDescent="0.25">
      <c r="A12890">
        <v>254575</v>
      </c>
      <c r="B12890" t="s">
        <v>20</v>
      </c>
      <c r="C12890" t="s">
        <v>35</v>
      </c>
      <c r="D12890" t="s">
        <v>82</v>
      </c>
      <c r="E12890" t="s">
        <v>83</v>
      </c>
      <c r="F12890" t="s">
        <v>24</v>
      </c>
      <c r="G12890" t="s">
        <v>33</v>
      </c>
      <c r="H12890" s="3">
        <v>73455</v>
      </c>
      <c r="I12890" t="s">
        <v>26</v>
      </c>
      <c r="J12890" t="s">
        <v>27</v>
      </c>
      <c r="K12890" s="2">
        <v>4572.04</v>
      </c>
      <c r="L12890" t="s">
        <v>28</v>
      </c>
      <c r="M12890">
        <v>2012</v>
      </c>
      <c r="N12890">
        <v>8</v>
      </c>
      <c r="O12890" s="1">
        <f t="shared" si="1667"/>
        <v>41122</v>
      </c>
      <c r="R12890" s="1" t="str">
        <f t="shared" si="1670"/>
        <v/>
      </c>
      <c r="S12890" t="str">
        <f t="shared" si="1668"/>
        <v>Active</v>
      </c>
      <c r="T12890" s="4">
        <v>44</v>
      </c>
    </row>
    <row r="12891" spans="1:20" x14ac:dyDescent="0.25">
      <c r="A12891">
        <v>229692</v>
      </c>
      <c r="B12891" t="s">
        <v>20</v>
      </c>
      <c r="C12891" t="s">
        <v>21</v>
      </c>
      <c r="D12891" t="s">
        <v>99</v>
      </c>
      <c r="E12891" t="s">
        <v>100</v>
      </c>
      <c r="F12891" t="s">
        <v>24</v>
      </c>
      <c r="G12891" t="s">
        <v>33</v>
      </c>
      <c r="H12891" s="3">
        <v>73455</v>
      </c>
      <c r="I12891" t="s">
        <v>38</v>
      </c>
      <c r="J12891" t="s">
        <v>27</v>
      </c>
      <c r="K12891" s="2">
        <v>4574</v>
      </c>
      <c r="L12891" t="s">
        <v>28</v>
      </c>
      <c r="M12891">
        <v>2017</v>
      </c>
      <c r="N12891">
        <v>12</v>
      </c>
      <c r="O12891" s="1">
        <f t="shared" si="1667"/>
        <v>43070</v>
      </c>
      <c r="P12891">
        <v>2018</v>
      </c>
      <c r="Q12891">
        <v>8</v>
      </c>
      <c r="R12891" s="1">
        <f t="shared" ref="R12891:R12904" si="1671">IFERROR(DATE(P12891,Q12891,1),"")</f>
        <v>43313</v>
      </c>
      <c r="S12891" t="str">
        <f t="shared" si="1668"/>
        <v>Cancelled</v>
      </c>
      <c r="T12891" s="4">
        <v>35</v>
      </c>
    </row>
    <row r="12892" spans="1:20" x14ac:dyDescent="0.25">
      <c r="A12892">
        <v>129743</v>
      </c>
      <c r="B12892" t="s">
        <v>20</v>
      </c>
      <c r="C12892" t="s">
        <v>29</v>
      </c>
      <c r="D12892" t="s">
        <v>117</v>
      </c>
      <c r="E12892" t="s">
        <v>118</v>
      </c>
      <c r="F12892" t="s">
        <v>24</v>
      </c>
      <c r="G12892" t="s">
        <v>25</v>
      </c>
      <c r="H12892" s="3">
        <v>104581</v>
      </c>
      <c r="I12892" t="s">
        <v>38</v>
      </c>
      <c r="J12892" t="s">
        <v>27</v>
      </c>
      <c r="K12892" s="2">
        <v>4574.5200000000004</v>
      </c>
      <c r="L12892" t="s">
        <v>28</v>
      </c>
      <c r="M12892">
        <v>2014</v>
      </c>
      <c r="N12892">
        <v>7</v>
      </c>
      <c r="O12892" s="1">
        <f t="shared" si="1667"/>
        <v>41821</v>
      </c>
      <c r="P12892">
        <v>2016</v>
      </c>
      <c r="Q12892">
        <v>2</v>
      </c>
      <c r="R12892" s="1">
        <f t="shared" si="1671"/>
        <v>42401</v>
      </c>
      <c r="S12892" t="str">
        <f t="shared" si="1668"/>
        <v>Cancelled</v>
      </c>
      <c r="T12892" s="4">
        <v>48</v>
      </c>
    </row>
    <row r="12893" spans="1:20" x14ac:dyDescent="0.25">
      <c r="A12893">
        <v>146572</v>
      </c>
      <c r="B12893" t="s">
        <v>20</v>
      </c>
      <c r="C12893" t="s">
        <v>21</v>
      </c>
      <c r="D12893" t="s">
        <v>22</v>
      </c>
      <c r="E12893" t="s">
        <v>46</v>
      </c>
      <c r="F12893" t="s">
        <v>24</v>
      </c>
      <c r="G12893" t="s">
        <v>25</v>
      </c>
      <c r="H12893" s="3">
        <v>61294</v>
      </c>
      <c r="I12893" t="s">
        <v>26</v>
      </c>
      <c r="J12893" t="s">
        <v>27</v>
      </c>
      <c r="K12893" s="2">
        <v>4579.6099999999997</v>
      </c>
      <c r="L12893" t="s">
        <v>28</v>
      </c>
      <c r="M12893">
        <v>2014</v>
      </c>
      <c r="N12893">
        <v>2</v>
      </c>
      <c r="O12893" s="1">
        <f t="shared" si="1667"/>
        <v>41671</v>
      </c>
      <c r="P12893">
        <v>2014</v>
      </c>
      <c r="Q12893">
        <v>10</v>
      </c>
      <c r="R12893" s="1">
        <f t="shared" si="1671"/>
        <v>41913</v>
      </c>
      <c r="S12893" t="str">
        <f t="shared" si="1668"/>
        <v>Cancelled</v>
      </c>
      <c r="T12893" s="4">
        <v>41</v>
      </c>
    </row>
    <row r="12894" spans="1:20" x14ac:dyDescent="0.25">
      <c r="A12894">
        <v>301563</v>
      </c>
      <c r="B12894" t="s">
        <v>20</v>
      </c>
      <c r="C12894" t="s">
        <v>40</v>
      </c>
      <c r="D12894" t="s">
        <v>41</v>
      </c>
      <c r="E12894" t="s">
        <v>42</v>
      </c>
      <c r="F12894" t="s">
        <v>32</v>
      </c>
      <c r="G12894" t="s">
        <v>33</v>
      </c>
      <c r="H12894" s="3">
        <v>73455</v>
      </c>
      <c r="I12894" t="s">
        <v>34</v>
      </c>
      <c r="J12894" t="s">
        <v>27</v>
      </c>
      <c r="K12894" s="2">
        <v>4582.6499999999996</v>
      </c>
      <c r="L12894" t="s">
        <v>28</v>
      </c>
      <c r="M12894">
        <v>2016</v>
      </c>
      <c r="N12894">
        <v>8</v>
      </c>
      <c r="O12894" s="1">
        <f t="shared" si="1667"/>
        <v>42583</v>
      </c>
      <c r="R12894" s="1" t="str">
        <f t="shared" si="1671"/>
        <v/>
      </c>
      <c r="S12894" t="str">
        <f t="shared" si="1668"/>
        <v>Active</v>
      </c>
      <c r="T12894" s="4">
        <v>32</v>
      </c>
    </row>
    <row r="12895" spans="1:20" x14ac:dyDescent="0.25">
      <c r="A12895">
        <v>613234</v>
      </c>
      <c r="B12895" t="s">
        <v>20</v>
      </c>
      <c r="C12895" t="s">
        <v>35</v>
      </c>
      <c r="D12895" t="s">
        <v>36</v>
      </c>
      <c r="E12895" t="s">
        <v>37</v>
      </c>
      <c r="F12895" t="s">
        <v>24</v>
      </c>
      <c r="G12895" t="s">
        <v>76</v>
      </c>
      <c r="H12895" s="3">
        <v>58212</v>
      </c>
      <c r="I12895" t="s">
        <v>26</v>
      </c>
      <c r="J12895" t="s">
        <v>27</v>
      </c>
      <c r="K12895" s="2">
        <v>4582.6899999999996</v>
      </c>
      <c r="L12895" t="s">
        <v>28</v>
      </c>
      <c r="M12895">
        <v>2012</v>
      </c>
      <c r="N12895">
        <v>8</v>
      </c>
      <c r="O12895" s="1">
        <f t="shared" si="1667"/>
        <v>41122</v>
      </c>
      <c r="R12895" s="1" t="str">
        <f t="shared" si="1671"/>
        <v/>
      </c>
      <c r="S12895" t="str">
        <f t="shared" si="1668"/>
        <v>Active</v>
      </c>
      <c r="T12895" s="4">
        <v>43</v>
      </c>
    </row>
    <row r="12896" spans="1:20" x14ac:dyDescent="0.25">
      <c r="A12896">
        <v>731160</v>
      </c>
      <c r="B12896" t="s">
        <v>20</v>
      </c>
      <c r="C12896" t="s">
        <v>35</v>
      </c>
      <c r="D12896" t="s">
        <v>82</v>
      </c>
      <c r="E12896" t="s">
        <v>83</v>
      </c>
      <c r="F12896" t="s">
        <v>32</v>
      </c>
      <c r="G12896" t="s">
        <v>25</v>
      </c>
      <c r="H12896" s="3">
        <v>80927</v>
      </c>
      <c r="I12896" t="s">
        <v>26</v>
      </c>
      <c r="J12896" t="s">
        <v>27</v>
      </c>
      <c r="K12896" s="2">
        <v>4582.8999999999996</v>
      </c>
      <c r="L12896" t="s">
        <v>28</v>
      </c>
      <c r="M12896">
        <v>2013</v>
      </c>
      <c r="N12896">
        <v>12</v>
      </c>
      <c r="O12896" s="1">
        <f t="shared" si="1667"/>
        <v>41609</v>
      </c>
      <c r="R12896" s="1" t="str">
        <f t="shared" si="1671"/>
        <v/>
      </c>
      <c r="S12896" t="str">
        <f t="shared" si="1668"/>
        <v>Active</v>
      </c>
      <c r="T12896" s="4">
        <v>42</v>
      </c>
    </row>
    <row r="12897" spans="1:20" x14ac:dyDescent="0.25">
      <c r="A12897">
        <v>194959</v>
      </c>
      <c r="B12897" t="s">
        <v>20</v>
      </c>
      <c r="C12897" t="s">
        <v>21</v>
      </c>
      <c r="D12897" t="s">
        <v>22</v>
      </c>
      <c r="E12897" t="s">
        <v>69</v>
      </c>
      <c r="F12897" t="s">
        <v>24</v>
      </c>
      <c r="G12897" t="s">
        <v>25</v>
      </c>
      <c r="H12897" s="3">
        <v>52655</v>
      </c>
      <c r="I12897" t="s">
        <v>34</v>
      </c>
      <c r="J12897" t="s">
        <v>27</v>
      </c>
      <c r="K12897" s="2">
        <v>4590.8100000000004</v>
      </c>
      <c r="L12897" t="s">
        <v>28</v>
      </c>
      <c r="M12897">
        <v>2014</v>
      </c>
      <c r="N12897">
        <v>10</v>
      </c>
      <c r="O12897" s="1">
        <f t="shared" si="1667"/>
        <v>41913</v>
      </c>
      <c r="R12897" s="1" t="str">
        <f t="shared" si="1671"/>
        <v/>
      </c>
      <c r="S12897" t="str">
        <f t="shared" si="1668"/>
        <v>Active</v>
      </c>
      <c r="T12897" s="4">
        <v>48</v>
      </c>
    </row>
    <row r="12898" spans="1:20" x14ac:dyDescent="0.25">
      <c r="A12898">
        <v>973951</v>
      </c>
      <c r="B12898" t="s">
        <v>20</v>
      </c>
      <c r="C12898" t="s">
        <v>35</v>
      </c>
      <c r="D12898" t="s">
        <v>36</v>
      </c>
      <c r="E12898" t="s">
        <v>68</v>
      </c>
      <c r="F12898" t="s">
        <v>24</v>
      </c>
      <c r="G12898" t="s">
        <v>25</v>
      </c>
      <c r="H12898" s="3">
        <v>52655</v>
      </c>
      <c r="I12898" t="s">
        <v>34</v>
      </c>
      <c r="J12898" t="s">
        <v>27</v>
      </c>
      <c r="K12898" s="2">
        <v>4590.8100000000004</v>
      </c>
      <c r="L12898" t="s">
        <v>28</v>
      </c>
      <c r="M12898">
        <v>2014</v>
      </c>
      <c r="N12898">
        <v>4</v>
      </c>
      <c r="O12898" s="1">
        <f t="shared" si="1667"/>
        <v>41730</v>
      </c>
      <c r="R12898" s="1" t="str">
        <f t="shared" si="1671"/>
        <v/>
      </c>
      <c r="S12898" t="str">
        <f t="shared" si="1668"/>
        <v>Active</v>
      </c>
      <c r="T12898" s="4">
        <v>43</v>
      </c>
    </row>
    <row r="12899" spans="1:20" x14ac:dyDescent="0.25">
      <c r="A12899">
        <v>770651</v>
      </c>
      <c r="B12899" t="s">
        <v>20</v>
      </c>
      <c r="C12899" t="s">
        <v>102</v>
      </c>
      <c r="D12899" t="s">
        <v>103</v>
      </c>
      <c r="E12899" t="s">
        <v>104</v>
      </c>
      <c r="F12899" t="s">
        <v>32</v>
      </c>
      <c r="G12899" t="s">
        <v>25</v>
      </c>
      <c r="H12899" s="3">
        <v>60484</v>
      </c>
      <c r="I12899" t="s">
        <v>26</v>
      </c>
      <c r="J12899" t="s">
        <v>27</v>
      </c>
      <c r="K12899" s="2">
        <v>4594.29</v>
      </c>
      <c r="L12899" t="s">
        <v>28</v>
      </c>
      <c r="M12899">
        <v>2018</v>
      </c>
      <c r="N12899">
        <v>10</v>
      </c>
      <c r="O12899" s="1">
        <f t="shared" si="1667"/>
        <v>43374</v>
      </c>
      <c r="R12899" s="1" t="str">
        <f t="shared" si="1671"/>
        <v/>
      </c>
      <c r="S12899" t="str">
        <f t="shared" si="1668"/>
        <v>Active</v>
      </c>
      <c r="T12899" s="4">
        <v>38</v>
      </c>
    </row>
    <row r="12900" spans="1:20" x14ac:dyDescent="0.25">
      <c r="A12900">
        <v>910336</v>
      </c>
      <c r="B12900" t="s">
        <v>20</v>
      </c>
      <c r="C12900" t="s">
        <v>21</v>
      </c>
      <c r="D12900" t="s">
        <v>47</v>
      </c>
      <c r="E12900" t="s">
        <v>48</v>
      </c>
      <c r="F12900" t="s">
        <v>24</v>
      </c>
      <c r="G12900" t="s">
        <v>33</v>
      </c>
      <c r="H12900" s="3">
        <v>73455</v>
      </c>
      <c r="I12900" t="s">
        <v>38</v>
      </c>
      <c r="J12900" t="s">
        <v>27</v>
      </c>
      <c r="K12900" s="2">
        <v>4595.04</v>
      </c>
      <c r="L12900" t="s">
        <v>28</v>
      </c>
      <c r="M12900">
        <v>2018</v>
      </c>
      <c r="N12900">
        <v>10</v>
      </c>
      <c r="O12900" s="1">
        <f t="shared" si="1667"/>
        <v>43374</v>
      </c>
      <c r="R12900" s="1" t="str">
        <f t="shared" si="1671"/>
        <v/>
      </c>
      <c r="S12900" t="str">
        <f t="shared" si="1668"/>
        <v>Active</v>
      </c>
      <c r="T12900" s="4">
        <v>31</v>
      </c>
    </row>
    <row r="12901" spans="1:20" x14ac:dyDescent="0.25">
      <c r="A12901">
        <v>304601</v>
      </c>
      <c r="B12901" t="s">
        <v>20</v>
      </c>
      <c r="C12901" t="s">
        <v>126</v>
      </c>
      <c r="D12901" t="s">
        <v>127</v>
      </c>
      <c r="E12901" t="s">
        <v>128</v>
      </c>
      <c r="F12901" t="s">
        <v>32</v>
      </c>
      <c r="G12901" t="s">
        <v>25</v>
      </c>
      <c r="H12901" s="3">
        <v>101826</v>
      </c>
      <c r="I12901" t="s">
        <v>34</v>
      </c>
      <c r="J12901" t="s">
        <v>27</v>
      </c>
      <c r="K12901" s="2">
        <v>4595.5200000000004</v>
      </c>
      <c r="L12901" t="s">
        <v>28</v>
      </c>
      <c r="M12901">
        <v>2016</v>
      </c>
      <c r="N12901">
        <v>9</v>
      </c>
      <c r="O12901" s="1">
        <f t="shared" si="1667"/>
        <v>42614</v>
      </c>
      <c r="R12901" s="1" t="str">
        <f t="shared" si="1671"/>
        <v/>
      </c>
      <c r="S12901" t="str">
        <f t="shared" si="1668"/>
        <v>Active</v>
      </c>
      <c r="T12901" s="4">
        <v>45</v>
      </c>
    </row>
    <row r="12902" spans="1:20" x14ac:dyDescent="0.25">
      <c r="A12902">
        <v>553412</v>
      </c>
      <c r="B12902" t="s">
        <v>20</v>
      </c>
      <c r="C12902" t="s">
        <v>29</v>
      </c>
      <c r="D12902" t="s">
        <v>30</v>
      </c>
      <c r="E12902" t="s">
        <v>31</v>
      </c>
      <c r="F12902" t="s">
        <v>32</v>
      </c>
      <c r="G12902" t="s">
        <v>25</v>
      </c>
      <c r="H12902" s="3">
        <v>93662</v>
      </c>
      <c r="I12902" t="s">
        <v>26</v>
      </c>
      <c r="J12902" t="s">
        <v>27</v>
      </c>
      <c r="K12902" s="2">
        <v>4601.63</v>
      </c>
      <c r="L12902" t="s">
        <v>28</v>
      </c>
      <c r="M12902">
        <v>2013</v>
      </c>
      <c r="N12902">
        <v>9</v>
      </c>
      <c r="O12902" s="1">
        <f t="shared" si="1667"/>
        <v>41518</v>
      </c>
      <c r="R12902" s="1" t="str">
        <f t="shared" si="1671"/>
        <v/>
      </c>
      <c r="S12902" t="str">
        <f t="shared" si="1668"/>
        <v>Active</v>
      </c>
      <c r="T12902" s="4">
        <v>41</v>
      </c>
    </row>
    <row r="12903" spans="1:20" x14ac:dyDescent="0.25">
      <c r="A12903">
        <v>568484</v>
      </c>
      <c r="B12903" t="s">
        <v>20</v>
      </c>
      <c r="C12903" t="s">
        <v>21</v>
      </c>
      <c r="D12903" t="s">
        <v>22</v>
      </c>
      <c r="E12903" t="s">
        <v>65</v>
      </c>
      <c r="F12903" t="s">
        <v>24</v>
      </c>
      <c r="G12903" t="s">
        <v>33</v>
      </c>
      <c r="H12903" s="3">
        <v>73455</v>
      </c>
      <c r="I12903" t="s">
        <v>34</v>
      </c>
      <c r="J12903" t="s">
        <v>27</v>
      </c>
      <c r="K12903" s="2">
        <v>4605.2700000000004</v>
      </c>
      <c r="L12903" t="s">
        <v>28</v>
      </c>
      <c r="M12903">
        <v>2015</v>
      </c>
      <c r="N12903">
        <v>4</v>
      </c>
      <c r="O12903" s="1">
        <f t="shared" si="1667"/>
        <v>42095</v>
      </c>
      <c r="R12903" s="1" t="str">
        <f t="shared" si="1671"/>
        <v/>
      </c>
      <c r="S12903" t="str">
        <f t="shared" si="1668"/>
        <v>Active</v>
      </c>
      <c r="T12903" s="4">
        <v>39</v>
      </c>
    </row>
    <row r="12904" spans="1:20" x14ac:dyDescent="0.25">
      <c r="A12904">
        <v>166911</v>
      </c>
      <c r="B12904" t="s">
        <v>20</v>
      </c>
      <c r="C12904" t="s">
        <v>21</v>
      </c>
      <c r="D12904" t="s">
        <v>115</v>
      </c>
      <c r="E12904" t="s">
        <v>116</v>
      </c>
      <c r="F12904" t="s">
        <v>32</v>
      </c>
      <c r="G12904" t="s">
        <v>25</v>
      </c>
      <c r="H12904" s="3">
        <v>66651</v>
      </c>
      <c r="I12904" t="s">
        <v>26</v>
      </c>
      <c r="J12904" t="s">
        <v>27</v>
      </c>
      <c r="K12904" s="2">
        <v>4605.87</v>
      </c>
      <c r="L12904" t="s">
        <v>28</v>
      </c>
      <c r="M12904">
        <v>2012</v>
      </c>
      <c r="N12904">
        <v>6</v>
      </c>
      <c r="O12904" s="1">
        <f t="shared" si="1667"/>
        <v>41061</v>
      </c>
      <c r="R12904" s="1" t="str">
        <f t="shared" si="1671"/>
        <v/>
      </c>
      <c r="S12904" t="str">
        <f t="shared" si="1668"/>
        <v>Active</v>
      </c>
      <c r="T12904" s="4">
        <v>52</v>
      </c>
    </row>
    <row r="12905" spans="1:20" x14ac:dyDescent="0.25">
      <c r="A12905">
        <v>637235</v>
      </c>
      <c r="B12905" t="s">
        <v>20</v>
      </c>
      <c r="C12905" t="s">
        <v>43</v>
      </c>
      <c r="D12905" t="s">
        <v>44</v>
      </c>
      <c r="E12905" t="s">
        <v>45</v>
      </c>
      <c r="F12905" t="s">
        <v>24</v>
      </c>
      <c r="G12905" t="s">
        <v>25</v>
      </c>
      <c r="H12905" s="3">
        <v>66651</v>
      </c>
      <c r="I12905" t="s">
        <v>26</v>
      </c>
      <c r="J12905" t="s">
        <v>27</v>
      </c>
      <c r="K12905" s="2">
        <v>4605.87</v>
      </c>
      <c r="L12905" t="s">
        <v>28</v>
      </c>
      <c r="M12905">
        <v>2015</v>
      </c>
      <c r="N12905">
        <v>5</v>
      </c>
      <c r="O12905" s="1">
        <f t="shared" si="1667"/>
        <v>42125</v>
      </c>
      <c r="P12905">
        <v>2016</v>
      </c>
      <c r="Q12905">
        <v>1</v>
      </c>
      <c r="R12905" s="1">
        <f>IFERROR(DATE(P12905,Q12905,1),"")</f>
        <v>42370</v>
      </c>
      <c r="S12905" t="str">
        <f t="shared" si="1668"/>
        <v>Cancelled</v>
      </c>
      <c r="T12905" s="4">
        <v>45</v>
      </c>
    </row>
    <row r="12906" spans="1:20" x14ac:dyDescent="0.25">
      <c r="A12906">
        <v>960555</v>
      </c>
      <c r="B12906" t="s">
        <v>20</v>
      </c>
      <c r="C12906" t="s">
        <v>35</v>
      </c>
      <c r="D12906" t="s">
        <v>52</v>
      </c>
      <c r="E12906" t="s">
        <v>53</v>
      </c>
      <c r="F12906" t="s">
        <v>32</v>
      </c>
      <c r="G12906" t="s">
        <v>93</v>
      </c>
      <c r="H12906" s="3">
        <v>139884</v>
      </c>
      <c r="I12906" t="s">
        <v>38</v>
      </c>
      <c r="J12906" t="s">
        <v>27</v>
      </c>
      <c r="K12906" s="2">
        <v>4607.24</v>
      </c>
      <c r="L12906" t="s">
        <v>28</v>
      </c>
      <c r="M12906">
        <v>2012</v>
      </c>
      <c r="N12906">
        <v>12</v>
      </c>
      <c r="O12906" s="1">
        <f t="shared" si="1667"/>
        <v>41244</v>
      </c>
      <c r="R12906" s="1" t="str">
        <f t="shared" ref="R12906:R12939" si="1672">IFERROR(DATE(P12906,Q12906,1),"")</f>
        <v/>
      </c>
      <c r="S12906" t="str">
        <f t="shared" si="1668"/>
        <v>Active</v>
      </c>
      <c r="T12906" s="4">
        <v>39</v>
      </c>
    </row>
    <row r="12907" spans="1:20" x14ac:dyDescent="0.25">
      <c r="A12907">
        <v>803747</v>
      </c>
      <c r="B12907" t="s">
        <v>20</v>
      </c>
      <c r="C12907" t="s">
        <v>35</v>
      </c>
      <c r="D12907" t="s">
        <v>36</v>
      </c>
      <c r="E12907" t="s">
        <v>87</v>
      </c>
      <c r="F12907" t="s">
        <v>32</v>
      </c>
      <c r="G12907" t="s">
        <v>33</v>
      </c>
      <c r="H12907" s="3">
        <v>73455</v>
      </c>
      <c r="I12907" t="s">
        <v>26</v>
      </c>
      <c r="J12907" t="s">
        <v>27</v>
      </c>
      <c r="K12907" s="2">
        <v>4611.25</v>
      </c>
      <c r="L12907" t="s">
        <v>28</v>
      </c>
      <c r="M12907">
        <v>2017</v>
      </c>
      <c r="N12907">
        <v>7</v>
      </c>
      <c r="O12907" s="1">
        <f t="shared" si="1667"/>
        <v>42917</v>
      </c>
      <c r="R12907" s="1" t="str">
        <f t="shared" si="1672"/>
        <v/>
      </c>
      <c r="S12907" t="str">
        <f t="shared" si="1668"/>
        <v>Active</v>
      </c>
      <c r="T12907" s="4">
        <v>30</v>
      </c>
    </row>
    <row r="12908" spans="1:20" x14ac:dyDescent="0.25">
      <c r="A12908">
        <v>307166</v>
      </c>
      <c r="B12908" t="s">
        <v>20</v>
      </c>
      <c r="C12908" t="s">
        <v>40</v>
      </c>
      <c r="D12908" t="s">
        <v>49</v>
      </c>
      <c r="E12908" t="s">
        <v>79</v>
      </c>
      <c r="F12908" t="s">
        <v>24</v>
      </c>
      <c r="G12908" t="s">
        <v>76</v>
      </c>
      <c r="H12908" s="3">
        <v>53315</v>
      </c>
      <c r="I12908" t="s">
        <v>26</v>
      </c>
      <c r="J12908" t="s">
        <v>27</v>
      </c>
      <c r="K12908" s="2">
        <v>4617.3900000000003</v>
      </c>
      <c r="L12908" t="s">
        <v>28</v>
      </c>
      <c r="M12908">
        <v>2012</v>
      </c>
      <c r="N12908">
        <v>9</v>
      </c>
      <c r="O12908" s="1">
        <f t="shared" si="1667"/>
        <v>41153</v>
      </c>
      <c r="R12908" s="1" t="str">
        <f t="shared" si="1672"/>
        <v/>
      </c>
      <c r="S12908" t="str">
        <f t="shared" si="1668"/>
        <v>Active</v>
      </c>
      <c r="T12908" s="4">
        <v>47</v>
      </c>
    </row>
    <row r="12909" spans="1:20" x14ac:dyDescent="0.25">
      <c r="A12909">
        <v>799857</v>
      </c>
      <c r="B12909" t="s">
        <v>20</v>
      </c>
      <c r="C12909" t="s">
        <v>21</v>
      </c>
      <c r="D12909" t="s">
        <v>22</v>
      </c>
      <c r="E12909" t="s">
        <v>84</v>
      </c>
      <c r="F12909" t="s">
        <v>32</v>
      </c>
      <c r="G12909" t="s">
        <v>25</v>
      </c>
      <c r="H12909" s="3">
        <v>62030</v>
      </c>
      <c r="I12909" t="s">
        <v>34</v>
      </c>
      <c r="J12909" t="s">
        <v>27</v>
      </c>
      <c r="K12909" s="2">
        <v>4617.84</v>
      </c>
      <c r="L12909" t="s">
        <v>28</v>
      </c>
      <c r="M12909">
        <v>2012</v>
      </c>
      <c r="N12909">
        <v>10</v>
      </c>
      <c r="O12909" s="1">
        <f t="shared" si="1667"/>
        <v>41183</v>
      </c>
      <c r="R12909" s="1" t="str">
        <f t="shared" si="1672"/>
        <v/>
      </c>
      <c r="S12909" t="str">
        <f t="shared" si="1668"/>
        <v>Active</v>
      </c>
      <c r="T12909" s="4">
        <v>39</v>
      </c>
    </row>
    <row r="12910" spans="1:20" x14ac:dyDescent="0.25">
      <c r="A12910">
        <v>648648</v>
      </c>
      <c r="B12910" t="s">
        <v>20</v>
      </c>
      <c r="C12910" t="s">
        <v>21</v>
      </c>
      <c r="D12910" t="s">
        <v>99</v>
      </c>
      <c r="E12910" t="s">
        <v>100</v>
      </c>
      <c r="F12910" t="s">
        <v>32</v>
      </c>
      <c r="G12910" t="s">
        <v>25</v>
      </c>
      <c r="H12910" s="3">
        <v>101643</v>
      </c>
      <c r="I12910" t="s">
        <v>26</v>
      </c>
      <c r="J12910" t="s">
        <v>27</v>
      </c>
      <c r="K12910" s="2">
        <v>4619.45</v>
      </c>
      <c r="L12910" t="s">
        <v>28</v>
      </c>
      <c r="M12910">
        <v>2015</v>
      </c>
      <c r="N12910">
        <v>9</v>
      </c>
      <c r="O12910" s="1">
        <f t="shared" si="1667"/>
        <v>42248</v>
      </c>
      <c r="R12910" s="1" t="str">
        <f t="shared" si="1672"/>
        <v/>
      </c>
      <c r="S12910" t="str">
        <f t="shared" si="1668"/>
        <v>Active</v>
      </c>
      <c r="T12910" s="4">
        <v>45</v>
      </c>
    </row>
    <row r="12911" spans="1:20" x14ac:dyDescent="0.25">
      <c r="A12911">
        <v>301794</v>
      </c>
      <c r="B12911" t="s">
        <v>20</v>
      </c>
      <c r="C12911" t="s">
        <v>35</v>
      </c>
      <c r="D12911" t="s">
        <v>52</v>
      </c>
      <c r="E12911" t="s">
        <v>53</v>
      </c>
      <c r="F12911" t="s">
        <v>32</v>
      </c>
      <c r="G12911" t="s">
        <v>33</v>
      </c>
      <c r="H12911" s="3">
        <v>73455</v>
      </c>
      <c r="I12911" t="s">
        <v>38</v>
      </c>
      <c r="J12911" t="s">
        <v>27</v>
      </c>
      <c r="K12911" s="2">
        <v>4620.3900000000003</v>
      </c>
      <c r="L12911" t="s">
        <v>28</v>
      </c>
      <c r="M12911">
        <v>2012</v>
      </c>
      <c r="N12911">
        <v>5</v>
      </c>
      <c r="O12911" s="1">
        <f t="shared" si="1667"/>
        <v>41030</v>
      </c>
      <c r="R12911" s="1" t="str">
        <f t="shared" si="1672"/>
        <v/>
      </c>
      <c r="S12911" t="str">
        <f t="shared" si="1668"/>
        <v>Active</v>
      </c>
      <c r="T12911" s="4">
        <v>43</v>
      </c>
    </row>
    <row r="12912" spans="1:20" x14ac:dyDescent="0.25">
      <c r="A12912">
        <v>286954</v>
      </c>
      <c r="B12912" t="s">
        <v>20</v>
      </c>
      <c r="C12912" t="s">
        <v>40</v>
      </c>
      <c r="D12912" t="s">
        <v>49</v>
      </c>
      <c r="E12912" t="s">
        <v>75</v>
      </c>
      <c r="F12912" t="s">
        <v>32</v>
      </c>
      <c r="G12912" t="s">
        <v>25</v>
      </c>
      <c r="H12912" s="3">
        <v>102934</v>
      </c>
      <c r="I12912" t="s">
        <v>38</v>
      </c>
      <c r="J12912" t="s">
        <v>27</v>
      </c>
      <c r="K12912" s="2">
        <v>4623.62</v>
      </c>
      <c r="L12912" t="s">
        <v>28</v>
      </c>
      <c r="M12912">
        <v>2013</v>
      </c>
      <c r="N12912">
        <v>2</v>
      </c>
      <c r="O12912" s="1">
        <f t="shared" si="1667"/>
        <v>41306</v>
      </c>
      <c r="R12912" s="1" t="str">
        <f t="shared" si="1672"/>
        <v/>
      </c>
      <c r="S12912" t="str">
        <f t="shared" si="1668"/>
        <v>Active</v>
      </c>
      <c r="T12912" s="4">
        <v>45</v>
      </c>
    </row>
    <row r="12913" spans="1:20" x14ac:dyDescent="0.25">
      <c r="A12913">
        <v>705262</v>
      </c>
      <c r="B12913" t="s">
        <v>20</v>
      </c>
      <c r="C12913" t="s">
        <v>29</v>
      </c>
      <c r="D12913" t="s">
        <v>30</v>
      </c>
      <c r="E12913" t="s">
        <v>66</v>
      </c>
      <c r="F12913" t="s">
        <v>24</v>
      </c>
      <c r="G12913" t="s">
        <v>25</v>
      </c>
      <c r="H12913" s="3">
        <v>80692</v>
      </c>
      <c r="I12913" t="s">
        <v>26</v>
      </c>
      <c r="J12913" t="s">
        <v>27</v>
      </c>
      <c r="K12913" s="2">
        <v>4625.55</v>
      </c>
      <c r="L12913" t="s">
        <v>28</v>
      </c>
      <c r="M12913">
        <v>2017</v>
      </c>
      <c r="N12913">
        <v>9</v>
      </c>
      <c r="O12913" s="1">
        <f t="shared" si="1667"/>
        <v>42979</v>
      </c>
      <c r="R12913" s="1" t="str">
        <f t="shared" si="1672"/>
        <v/>
      </c>
      <c r="S12913" t="str">
        <f t="shared" si="1668"/>
        <v>Active</v>
      </c>
      <c r="T12913" s="4">
        <v>36</v>
      </c>
    </row>
    <row r="12914" spans="1:20" x14ac:dyDescent="0.25">
      <c r="A12914">
        <v>430221</v>
      </c>
      <c r="B12914" t="s">
        <v>20</v>
      </c>
      <c r="C12914" t="s">
        <v>88</v>
      </c>
      <c r="D12914" t="s">
        <v>89</v>
      </c>
      <c r="E12914" t="s">
        <v>119</v>
      </c>
      <c r="F12914" t="s">
        <v>32</v>
      </c>
      <c r="G12914" t="s">
        <v>25</v>
      </c>
      <c r="H12914" s="3">
        <v>90071</v>
      </c>
      <c r="I12914" t="s">
        <v>34</v>
      </c>
      <c r="J12914" t="s">
        <v>27</v>
      </c>
      <c r="K12914" s="2">
        <v>4626.8</v>
      </c>
      <c r="L12914" t="s">
        <v>28</v>
      </c>
      <c r="M12914">
        <v>2018</v>
      </c>
      <c r="N12914">
        <v>10</v>
      </c>
      <c r="O12914" s="1">
        <f t="shared" si="1667"/>
        <v>43374</v>
      </c>
      <c r="R12914" s="1" t="str">
        <f t="shared" si="1672"/>
        <v/>
      </c>
      <c r="S12914" t="str">
        <f t="shared" si="1668"/>
        <v>Active</v>
      </c>
      <c r="T12914" s="4">
        <v>48</v>
      </c>
    </row>
    <row r="12915" spans="1:20" x14ac:dyDescent="0.25">
      <c r="A12915">
        <v>695428</v>
      </c>
      <c r="B12915" t="s">
        <v>20</v>
      </c>
      <c r="C12915" t="s">
        <v>35</v>
      </c>
      <c r="D12915" t="s">
        <v>52</v>
      </c>
      <c r="E12915" t="s">
        <v>53</v>
      </c>
      <c r="F12915" t="s">
        <v>24</v>
      </c>
      <c r="G12915" t="s">
        <v>25</v>
      </c>
      <c r="H12915" s="3">
        <v>90071</v>
      </c>
      <c r="I12915" t="s">
        <v>34</v>
      </c>
      <c r="J12915" t="s">
        <v>27</v>
      </c>
      <c r="K12915" s="2">
        <v>4626.8</v>
      </c>
      <c r="L12915" t="s">
        <v>28</v>
      </c>
      <c r="M12915">
        <v>2017</v>
      </c>
      <c r="N12915">
        <v>11</v>
      </c>
      <c r="O12915" s="1">
        <f t="shared" si="1667"/>
        <v>43040</v>
      </c>
      <c r="R12915" s="1" t="str">
        <f t="shared" si="1672"/>
        <v/>
      </c>
      <c r="S12915" t="str">
        <f t="shared" si="1668"/>
        <v>Active</v>
      </c>
      <c r="T12915" s="4">
        <v>54</v>
      </c>
    </row>
    <row r="12916" spans="1:20" x14ac:dyDescent="0.25">
      <c r="A12916">
        <v>772437</v>
      </c>
      <c r="B12916" t="s">
        <v>20</v>
      </c>
      <c r="C12916" t="s">
        <v>29</v>
      </c>
      <c r="D12916" t="s">
        <v>30</v>
      </c>
      <c r="E12916" t="s">
        <v>66</v>
      </c>
      <c r="F12916" t="s">
        <v>24</v>
      </c>
      <c r="G12916" t="s">
        <v>25</v>
      </c>
      <c r="H12916" s="3">
        <v>90071</v>
      </c>
      <c r="I12916" t="s">
        <v>34</v>
      </c>
      <c r="J12916" t="s">
        <v>27</v>
      </c>
      <c r="K12916" s="2">
        <v>4626.8</v>
      </c>
      <c r="L12916" t="s">
        <v>28</v>
      </c>
      <c r="M12916">
        <v>2015</v>
      </c>
      <c r="N12916">
        <v>1</v>
      </c>
      <c r="O12916" s="1">
        <f t="shared" si="1667"/>
        <v>42005</v>
      </c>
      <c r="R12916" s="1" t="str">
        <f t="shared" si="1672"/>
        <v/>
      </c>
      <c r="S12916" t="str">
        <f t="shared" si="1668"/>
        <v>Active</v>
      </c>
      <c r="T12916" s="4">
        <v>41</v>
      </c>
    </row>
    <row r="12917" spans="1:20" x14ac:dyDescent="0.25">
      <c r="A12917">
        <v>834270</v>
      </c>
      <c r="B12917" t="s">
        <v>20</v>
      </c>
      <c r="C12917" t="s">
        <v>21</v>
      </c>
      <c r="D12917" t="s">
        <v>22</v>
      </c>
      <c r="E12917" t="s">
        <v>105</v>
      </c>
      <c r="F12917" t="s">
        <v>32</v>
      </c>
      <c r="G12917" t="s">
        <v>25</v>
      </c>
      <c r="H12917" s="3">
        <v>90071</v>
      </c>
      <c r="I12917" t="s">
        <v>34</v>
      </c>
      <c r="J12917" t="s">
        <v>27</v>
      </c>
      <c r="K12917" s="2">
        <v>4626.8</v>
      </c>
      <c r="L12917" t="s">
        <v>28</v>
      </c>
      <c r="M12917">
        <v>2012</v>
      </c>
      <c r="N12917">
        <v>11</v>
      </c>
      <c r="O12917" s="1">
        <f t="shared" si="1667"/>
        <v>41214</v>
      </c>
      <c r="R12917" s="1" t="str">
        <f t="shared" si="1672"/>
        <v/>
      </c>
      <c r="S12917" t="str">
        <f t="shared" si="1668"/>
        <v>Active</v>
      </c>
      <c r="T12917" s="4">
        <v>47</v>
      </c>
    </row>
    <row r="12918" spans="1:20" x14ac:dyDescent="0.25">
      <c r="A12918">
        <v>867840</v>
      </c>
      <c r="B12918" t="s">
        <v>20</v>
      </c>
      <c r="C12918" t="s">
        <v>21</v>
      </c>
      <c r="D12918" t="s">
        <v>70</v>
      </c>
      <c r="E12918" t="s">
        <v>71</v>
      </c>
      <c r="F12918" t="s">
        <v>24</v>
      </c>
      <c r="G12918" t="s">
        <v>76</v>
      </c>
      <c r="H12918" s="3">
        <v>79618</v>
      </c>
      <c r="I12918" t="s">
        <v>26</v>
      </c>
      <c r="J12918" t="s">
        <v>27</v>
      </c>
      <c r="K12918" s="2">
        <v>4627.09</v>
      </c>
      <c r="L12918" t="s">
        <v>28</v>
      </c>
      <c r="M12918">
        <v>2018</v>
      </c>
      <c r="N12918">
        <v>1</v>
      </c>
      <c r="O12918" s="1">
        <f t="shared" si="1667"/>
        <v>43101</v>
      </c>
      <c r="R12918" s="1" t="str">
        <f t="shared" si="1672"/>
        <v/>
      </c>
      <c r="S12918" t="str">
        <f t="shared" si="1668"/>
        <v>Active</v>
      </c>
      <c r="T12918" s="4">
        <v>41</v>
      </c>
    </row>
    <row r="12919" spans="1:20" x14ac:dyDescent="0.25">
      <c r="A12919">
        <v>673934</v>
      </c>
      <c r="B12919" t="s">
        <v>20</v>
      </c>
      <c r="C12919" t="s">
        <v>21</v>
      </c>
      <c r="D12919" t="s">
        <v>22</v>
      </c>
      <c r="E12919" t="s">
        <v>65</v>
      </c>
      <c r="F12919" t="s">
        <v>32</v>
      </c>
      <c r="G12919" t="s">
        <v>33</v>
      </c>
      <c r="H12919" s="3">
        <v>73455</v>
      </c>
      <c r="I12919" t="s">
        <v>38</v>
      </c>
      <c r="J12919" t="s">
        <v>27</v>
      </c>
      <c r="K12919" s="2">
        <v>4629</v>
      </c>
      <c r="L12919" t="s">
        <v>28</v>
      </c>
      <c r="M12919">
        <v>2012</v>
      </c>
      <c r="N12919">
        <v>9</v>
      </c>
      <c r="O12919" s="1">
        <f t="shared" si="1667"/>
        <v>41153</v>
      </c>
      <c r="R12919" s="1" t="str">
        <f t="shared" si="1672"/>
        <v/>
      </c>
      <c r="S12919" t="str">
        <f t="shared" si="1668"/>
        <v>Active</v>
      </c>
      <c r="T12919" s="4">
        <v>42</v>
      </c>
    </row>
    <row r="12920" spans="1:20" x14ac:dyDescent="0.25">
      <c r="A12920">
        <v>355184</v>
      </c>
      <c r="B12920" t="s">
        <v>20</v>
      </c>
      <c r="C12920" t="s">
        <v>21</v>
      </c>
      <c r="D12920" t="s">
        <v>70</v>
      </c>
      <c r="E12920" t="s">
        <v>71</v>
      </c>
      <c r="F12920" t="s">
        <v>24</v>
      </c>
      <c r="G12920" t="s">
        <v>33</v>
      </c>
      <c r="H12920" s="3">
        <v>73455</v>
      </c>
      <c r="I12920" t="s">
        <v>38</v>
      </c>
      <c r="J12920" t="s">
        <v>27</v>
      </c>
      <c r="K12920" s="2">
        <v>4629.97</v>
      </c>
      <c r="L12920" t="s">
        <v>28</v>
      </c>
      <c r="M12920">
        <v>2013</v>
      </c>
      <c r="N12920">
        <v>12</v>
      </c>
      <c r="O12920" s="1">
        <f t="shared" si="1667"/>
        <v>41609</v>
      </c>
      <c r="R12920" s="1" t="str">
        <f t="shared" si="1672"/>
        <v/>
      </c>
      <c r="S12920" t="str">
        <f t="shared" si="1668"/>
        <v>Active</v>
      </c>
      <c r="T12920" s="4">
        <v>38</v>
      </c>
    </row>
    <row r="12921" spans="1:20" x14ac:dyDescent="0.25">
      <c r="A12921">
        <v>839295</v>
      </c>
      <c r="B12921" t="s">
        <v>20</v>
      </c>
      <c r="C12921" t="s">
        <v>35</v>
      </c>
      <c r="D12921" t="s">
        <v>36</v>
      </c>
      <c r="E12921" t="s">
        <v>37</v>
      </c>
      <c r="F12921" t="s">
        <v>24</v>
      </c>
      <c r="G12921" t="s">
        <v>25</v>
      </c>
      <c r="H12921" s="3">
        <v>89094</v>
      </c>
      <c r="I12921" t="s">
        <v>26</v>
      </c>
      <c r="J12921" t="s">
        <v>27</v>
      </c>
      <c r="K12921" s="2">
        <v>4631.01</v>
      </c>
      <c r="L12921" t="s">
        <v>28</v>
      </c>
      <c r="M12921">
        <v>2013</v>
      </c>
      <c r="N12921">
        <v>7</v>
      </c>
      <c r="O12921" s="1">
        <f t="shared" si="1667"/>
        <v>41456</v>
      </c>
      <c r="R12921" s="1" t="str">
        <f t="shared" si="1672"/>
        <v/>
      </c>
      <c r="S12921" t="str">
        <f t="shared" si="1668"/>
        <v>Active</v>
      </c>
      <c r="T12921" s="4">
        <v>39</v>
      </c>
    </row>
    <row r="12922" spans="1:20" x14ac:dyDescent="0.25">
      <c r="A12922">
        <v>920966</v>
      </c>
      <c r="B12922" t="s">
        <v>20</v>
      </c>
      <c r="C12922" t="s">
        <v>21</v>
      </c>
      <c r="D12922" t="s">
        <v>47</v>
      </c>
      <c r="E12922" t="s">
        <v>48</v>
      </c>
      <c r="F12922" t="s">
        <v>32</v>
      </c>
      <c r="G12922" t="s">
        <v>76</v>
      </c>
      <c r="H12922" s="3">
        <v>75379</v>
      </c>
      <c r="I12922" t="s">
        <v>38</v>
      </c>
      <c r="J12922" t="s">
        <v>27</v>
      </c>
      <c r="K12922" s="2">
        <v>4633.34</v>
      </c>
      <c r="L12922" t="s">
        <v>28</v>
      </c>
      <c r="M12922">
        <v>2017</v>
      </c>
      <c r="N12922">
        <v>3</v>
      </c>
      <c r="O12922" s="1">
        <f t="shared" si="1667"/>
        <v>42795</v>
      </c>
      <c r="R12922" s="1" t="str">
        <f t="shared" si="1672"/>
        <v/>
      </c>
      <c r="S12922" t="str">
        <f t="shared" si="1668"/>
        <v>Active</v>
      </c>
      <c r="T12922" s="4">
        <v>36</v>
      </c>
    </row>
    <row r="12923" spans="1:20" x14ac:dyDescent="0.25">
      <c r="A12923">
        <v>992072</v>
      </c>
      <c r="B12923" t="s">
        <v>20</v>
      </c>
      <c r="C12923" t="s">
        <v>35</v>
      </c>
      <c r="D12923" t="s">
        <v>36</v>
      </c>
      <c r="E12923" t="s">
        <v>68</v>
      </c>
      <c r="F12923" t="s">
        <v>24</v>
      </c>
      <c r="G12923" t="s">
        <v>25</v>
      </c>
      <c r="H12923" s="3">
        <v>68677</v>
      </c>
      <c r="I12923" t="s">
        <v>26</v>
      </c>
      <c r="J12923" t="s">
        <v>27</v>
      </c>
      <c r="K12923" s="2">
        <v>4633.45</v>
      </c>
      <c r="L12923" t="s">
        <v>28</v>
      </c>
      <c r="M12923">
        <v>2013</v>
      </c>
      <c r="N12923">
        <v>2</v>
      </c>
      <c r="O12923" s="1">
        <f t="shared" si="1667"/>
        <v>41306</v>
      </c>
      <c r="R12923" s="1" t="str">
        <f t="shared" si="1672"/>
        <v/>
      </c>
      <c r="S12923" t="str">
        <f t="shared" si="1668"/>
        <v>Active</v>
      </c>
      <c r="T12923" s="4">
        <v>46</v>
      </c>
    </row>
    <row r="12924" spans="1:20" x14ac:dyDescent="0.25">
      <c r="A12924">
        <v>159233</v>
      </c>
      <c r="B12924" t="s">
        <v>20</v>
      </c>
      <c r="C12924" t="s">
        <v>21</v>
      </c>
      <c r="D12924" t="s">
        <v>91</v>
      </c>
      <c r="E12924" t="s">
        <v>92</v>
      </c>
      <c r="F12924" t="s">
        <v>32</v>
      </c>
      <c r="G12924" t="s">
        <v>33</v>
      </c>
      <c r="H12924" s="3">
        <v>73455</v>
      </c>
      <c r="I12924" t="s">
        <v>26</v>
      </c>
      <c r="J12924" t="s">
        <v>27</v>
      </c>
      <c r="K12924" s="2">
        <v>4634.7299999999996</v>
      </c>
      <c r="L12924" t="s">
        <v>28</v>
      </c>
      <c r="M12924">
        <v>2017</v>
      </c>
      <c r="N12924">
        <v>6</v>
      </c>
      <c r="O12924" s="1">
        <f t="shared" si="1667"/>
        <v>42887</v>
      </c>
      <c r="R12924" s="1" t="str">
        <f t="shared" si="1672"/>
        <v/>
      </c>
      <c r="S12924" t="str">
        <f t="shared" si="1668"/>
        <v>Active</v>
      </c>
      <c r="T12924" s="4">
        <v>35</v>
      </c>
    </row>
    <row r="12925" spans="1:20" x14ac:dyDescent="0.25">
      <c r="A12925">
        <v>145480</v>
      </c>
      <c r="B12925" t="s">
        <v>20</v>
      </c>
      <c r="C12925" t="s">
        <v>96</v>
      </c>
      <c r="D12925" t="s">
        <v>97</v>
      </c>
      <c r="E12925" t="s">
        <v>98</v>
      </c>
      <c r="F12925" t="s">
        <v>24</v>
      </c>
      <c r="G12925" t="s">
        <v>59</v>
      </c>
      <c r="H12925" s="3">
        <v>123828</v>
      </c>
      <c r="I12925" t="s">
        <v>26</v>
      </c>
      <c r="J12925" t="s">
        <v>27</v>
      </c>
      <c r="K12925" s="2">
        <v>4636.55</v>
      </c>
      <c r="L12925" t="s">
        <v>28</v>
      </c>
      <c r="M12925">
        <v>2013</v>
      </c>
      <c r="N12925">
        <v>5</v>
      </c>
      <c r="O12925" s="1">
        <f t="shared" si="1667"/>
        <v>41395</v>
      </c>
      <c r="R12925" s="1" t="str">
        <f t="shared" si="1672"/>
        <v/>
      </c>
      <c r="S12925" t="str">
        <f t="shared" si="1668"/>
        <v>Active</v>
      </c>
      <c r="T12925" s="4">
        <v>35</v>
      </c>
    </row>
    <row r="12926" spans="1:20" x14ac:dyDescent="0.25">
      <c r="A12926">
        <v>371191</v>
      </c>
      <c r="B12926" t="s">
        <v>20</v>
      </c>
      <c r="C12926" t="s">
        <v>21</v>
      </c>
      <c r="D12926" t="s">
        <v>70</v>
      </c>
      <c r="E12926" t="s">
        <v>71</v>
      </c>
      <c r="F12926" t="s">
        <v>24</v>
      </c>
      <c r="G12926" t="s">
        <v>59</v>
      </c>
      <c r="H12926" s="3">
        <v>123828</v>
      </c>
      <c r="I12926" t="s">
        <v>26</v>
      </c>
      <c r="J12926" t="s">
        <v>27</v>
      </c>
      <c r="K12926" s="2">
        <v>4636.55</v>
      </c>
      <c r="L12926" t="s">
        <v>28</v>
      </c>
      <c r="M12926">
        <v>2016</v>
      </c>
      <c r="N12926">
        <v>12</v>
      </c>
      <c r="O12926" s="1">
        <f t="shared" si="1667"/>
        <v>42705</v>
      </c>
      <c r="R12926" s="1" t="str">
        <f t="shared" si="1672"/>
        <v/>
      </c>
      <c r="S12926" t="str">
        <f t="shared" si="1668"/>
        <v>Active</v>
      </c>
      <c r="T12926" s="4">
        <v>47</v>
      </c>
    </row>
    <row r="12927" spans="1:20" x14ac:dyDescent="0.25">
      <c r="A12927">
        <v>514552</v>
      </c>
      <c r="B12927" t="s">
        <v>20</v>
      </c>
      <c r="C12927" t="s">
        <v>29</v>
      </c>
      <c r="D12927" t="s">
        <v>30</v>
      </c>
      <c r="E12927" t="s">
        <v>31</v>
      </c>
      <c r="F12927" t="s">
        <v>24</v>
      </c>
      <c r="G12927" t="s">
        <v>59</v>
      </c>
      <c r="H12927" s="3">
        <v>123828</v>
      </c>
      <c r="I12927" t="s">
        <v>26</v>
      </c>
      <c r="J12927" t="s">
        <v>27</v>
      </c>
      <c r="K12927" s="2">
        <v>4636.55</v>
      </c>
      <c r="L12927" t="s">
        <v>28</v>
      </c>
      <c r="M12927">
        <v>2013</v>
      </c>
      <c r="N12927">
        <v>4</v>
      </c>
      <c r="O12927" s="1">
        <f t="shared" si="1667"/>
        <v>41365</v>
      </c>
      <c r="R12927" s="1" t="str">
        <f t="shared" si="1672"/>
        <v/>
      </c>
      <c r="S12927" t="str">
        <f t="shared" si="1668"/>
        <v>Active</v>
      </c>
      <c r="T12927" s="4">
        <v>48</v>
      </c>
    </row>
    <row r="12928" spans="1:20" x14ac:dyDescent="0.25">
      <c r="A12928">
        <v>615673</v>
      </c>
      <c r="B12928" t="s">
        <v>20</v>
      </c>
      <c r="C12928" t="s">
        <v>35</v>
      </c>
      <c r="D12928" t="s">
        <v>36</v>
      </c>
      <c r="E12928" t="s">
        <v>74</v>
      </c>
      <c r="F12928" t="s">
        <v>32</v>
      </c>
      <c r="G12928" t="s">
        <v>59</v>
      </c>
      <c r="H12928" s="3">
        <v>123828</v>
      </c>
      <c r="I12928" t="s">
        <v>26</v>
      </c>
      <c r="J12928" t="s">
        <v>27</v>
      </c>
      <c r="K12928" s="2">
        <v>4636.55</v>
      </c>
      <c r="L12928" t="s">
        <v>28</v>
      </c>
      <c r="M12928">
        <v>2015</v>
      </c>
      <c r="N12928">
        <v>8</v>
      </c>
      <c r="O12928" s="1">
        <f t="shared" si="1667"/>
        <v>42217</v>
      </c>
      <c r="R12928" s="1" t="str">
        <f t="shared" si="1672"/>
        <v/>
      </c>
      <c r="S12928" t="str">
        <f t="shared" si="1668"/>
        <v>Active</v>
      </c>
      <c r="T12928" s="4">
        <v>53</v>
      </c>
    </row>
    <row r="12929" spans="1:20" x14ac:dyDescent="0.25">
      <c r="A12929">
        <v>692252</v>
      </c>
      <c r="B12929" t="s">
        <v>20</v>
      </c>
      <c r="C12929" t="s">
        <v>35</v>
      </c>
      <c r="D12929" t="s">
        <v>36</v>
      </c>
      <c r="E12929" t="s">
        <v>37</v>
      </c>
      <c r="F12929" t="s">
        <v>32</v>
      </c>
      <c r="G12929" t="s">
        <v>59</v>
      </c>
      <c r="H12929" s="3">
        <v>123828</v>
      </c>
      <c r="I12929" t="s">
        <v>26</v>
      </c>
      <c r="J12929" t="s">
        <v>27</v>
      </c>
      <c r="K12929" s="2">
        <v>4636.55</v>
      </c>
      <c r="L12929" t="s">
        <v>28</v>
      </c>
      <c r="M12929">
        <v>2015</v>
      </c>
      <c r="N12929">
        <v>1</v>
      </c>
      <c r="O12929" s="1">
        <f t="shared" si="1667"/>
        <v>42005</v>
      </c>
      <c r="R12929" s="1" t="str">
        <f t="shared" si="1672"/>
        <v/>
      </c>
      <c r="S12929" t="str">
        <f t="shared" si="1668"/>
        <v>Active</v>
      </c>
      <c r="T12929" s="4">
        <v>48</v>
      </c>
    </row>
    <row r="12930" spans="1:20" x14ac:dyDescent="0.25">
      <c r="A12930">
        <v>828481</v>
      </c>
      <c r="B12930" t="s">
        <v>20</v>
      </c>
      <c r="C12930" t="s">
        <v>21</v>
      </c>
      <c r="D12930" t="s">
        <v>22</v>
      </c>
      <c r="E12930" t="s">
        <v>57</v>
      </c>
      <c r="F12930" t="s">
        <v>32</v>
      </c>
      <c r="G12930" t="s">
        <v>59</v>
      </c>
      <c r="H12930" s="3">
        <v>123828</v>
      </c>
      <c r="I12930" t="s">
        <v>26</v>
      </c>
      <c r="J12930" t="s">
        <v>27</v>
      </c>
      <c r="K12930" s="2">
        <v>4636.55</v>
      </c>
      <c r="L12930" t="s">
        <v>28</v>
      </c>
      <c r="M12930">
        <v>2015</v>
      </c>
      <c r="N12930">
        <v>7</v>
      </c>
      <c r="O12930" s="1">
        <f t="shared" si="1667"/>
        <v>42186</v>
      </c>
      <c r="R12930" s="1" t="str">
        <f t="shared" si="1672"/>
        <v/>
      </c>
      <c r="S12930" t="str">
        <f t="shared" si="1668"/>
        <v>Active</v>
      </c>
      <c r="T12930" s="4">
        <v>39</v>
      </c>
    </row>
    <row r="12931" spans="1:20" x14ac:dyDescent="0.25">
      <c r="A12931">
        <v>210752</v>
      </c>
      <c r="B12931" t="s">
        <v>20</v>
      </c>
      <c r="C12931" t="s">
        <v>40</v>
      </c>
      <c r="D12931" t="s">
        <v>72</v>
      </c>
      <c r="E12931" t="s">
        <v>73</v>
      </c>
      <c r="F12931" t="s">
        <v>32</v>
      </c>
      <c r="G12931" t="s">
        <v>25</v>
      </c>
      <c r="H12931" s="3">
        <v>102899</v>
      </c>
      <c r="I12931" t="s">
        <v>26</v>
      </c>
      <c r="J12931" t="s">
        <v>27</v>
      </c>
      <c r="K12931" s="2">
        <v>4637.03</v>
      </c>
      <c r="L12931" t="s">
        <v>28</v>
      </c>
      <c r="M12931">
        <v>2013</v>
      </c>
      <c r="N12931">
        <v>7</v>
      </c>
      <c r="O12931" s="1">
        <f t="shared" ref="O12931:O12994" si="1673">DATE(M12931,N12931,1)</f>
        <v>41456</v>
      </c>
      <c r="R12931" s="1" t="str">
        <f t="shared" si="1672"/>
        <v/>
      </c>
      <c r="S12931" t="str">
        <f t="shared" ref="S12931:S12994" si="1674">IF(R12931="","Active","Cancelled")</f>
        <v>Active</v>
      </c>
      <c r="T12931" s="4">
        <v>34</v>
      </c>
    </row>
    <row r="12932" spans="1:20" x14ac:dyDescent="0.25">
      <c r="A12932">
        <v>115405</v>
      </c>
      <c r="B12932" t="s">
        <v>20</v>
      </c>
      <c r="C12932" t="s">
        <v>21</v>
      </c>
      <c r="D12932" t="s">
        <v>22</v>
      </c>
      <c r="E12932" t="s">
        <v>57</v>
      </c>
      <c r="F12932" t="s">
        <v>24</v>
      </c>
      <c r="G12932" t="s">
        <v>25</v>
      </c>
      <c r="H12932" s="3">
        <v>50797</v>
      </c>
      <c r="I12932" t="s">
        <v>38</v>
      </c>
      <c r="J12932" t="s">
        <v>27</v>
      </c>
      <c r="K12932" s="2">
        <v>4637.16</v>
      </c>
      <c r="L12932" t="s">
        <v>28</v>
      </c>
      <c r="M12932">
        <v>2015</v>
      </c>
      <c r="N12932">
        <v>7</v>
      </c>
      <c r="O12932" s="1">
        <f t="shared" si="1673"/>
        <v>42186</v>
      </c>
      <c r="R12932" s="1" t="str">
        <f t="shared" si="1672"/>
        <v/>
      </c>
      <c r="S12932" t="str">
        <f t="shared" si="1674"/>
        <v>Active</v>
      </c>
      <c r="T12932" s="4">
        <v>38</v>
      </c>
    </row>
    <row r="12933" spans="1:20" x14ac:dyDescent="0.25">
      <c r="A12933">
        <v>655085</v>
      </c>
      <c r="B12933" t="s">
        <v>20</v>
      </c>
      <c r="C12933" t="s">
        <v>29</v>
      </c>
      <c r="D12933" t="s">
        <v>117</v>
      </c>
      <c r="E12933" t="s">
        <v>118</v>
      </c>
      <c r="F12933" t="s">
        <v>32</v>
      </c>
      <c r="G12933" t="s">
        <v>25</v>
      </c>
      <c r="H12933" s="3">
        <v>52657</v>
      </c>
      <c r="I12933" t="s">
        <v>26</v>
      </c>
      <c r="J12933" t="s">
        <v>27</v>
      </c>
      <c r="K12933" s="2">
        <v>4639.9799999999996</v>
      </c>
      <c r="L12933" t="s">
        <v>28</v>
      </c>
      <c r="M12933">
        <v>2018</v>
      </c>
      <c r="N12933">
        <v>6</v>
      </c>
      <c r="O12933" s="1">
        <f t="shared" si="1673"/>
        <v>43252</v>
      </c>
      <c r="R12933" s="1" t="str">
        <f t="shared" si="1672"/>
        <v/>
      </c>
      <c r="S12933" t="str">
        <f t="shared" si="1674"/>
        <v>Active</v>
      </c>
      <c r="T12933" s="4">
        <v>36</v>
      </c>
    </row>
    <row r="12934" spans="1:20" x14ac:dyDescent="0.25">
      <c r="A12934">
        <v>956619</v>
      </c>
      <c r="B12934" t="s">
        <v>20</v>
      </c>
      <c r="C12934" t="s">
        <v>21</v>
      </c>
      <c r="D12934" t="s">
        <v>22</v>
      </c>
      <c r="E12934" t="s">
        <v>65</v>
      </c>
      <c r="F12934" t="s">
        <v>32</v>
      </c>
      <c r="G12934" t="s">
        <v>25</v>
      </c>
      <c r="H12934" s="3">
        <v>52657</v>
      </c>
      <c r="I12934" t="s">
        <v>26</v>
      </c>
      <c r="J12934" t="s">
        <v>27</v>
      </c>
      <c r="K12934" s="2">
        <v>4639.9799999999996</v>
      </c>
      <c r="L12934" t="s">
        <v>28</v>
      </c>
      <c r="M12934">
        <v>2015</v>
      </c>
      <c r="N12934">
        <v>9</v>
      </c>
      <c r="O12934" s="1">
        <f t="shared" si="1673"/>
        <v>42248</v>
      </c>
      <c r="R12934" s="1" t="str">
        <f t="shared" si="1672"/>
        <v/>
      </c>
      <c r="S12934" t="str">
        <f t="shared" si="1674"/>
        <v>Active</v>
      </c>
      <c r="T12934" s="4">
        <v>47</v>
      </c>
    </row>
    <row r="12935" spans="1:20" x14ac:dyDescent="0.25">
      <c r="A12935">
        <v>754774</v>
      </c>
      <c r="B12935" t="s">
        <v>20</v>
      </c>
      <c r="C12935" t="s">
        <v>40</v>
      </c>
      <c r="D12935" t="s">
        <v>54</v>
      </c>
      <c r="E12935" t="s">
        <v>55</v>
      </c>
      <c r="F12935" t="s">
        <v>32</v>
      </c>
      <c r="G12935" t="s">
        <v>33</v>
      </c>
      <c r="H12935" s="3">
        <v>73455</v>
      </c>
      <c r="I12935" t="s">
        <v>38</v>
      </c>
      <c r="J12935" t="s">
        <v>27</v>
      </c>
      <c r="K12935" s="2">
        <v>4642.0200000000004</v>
      </c>
      <c r="L12935" t="s">
        <v>28</v>
      </c>
      <c r="M12935">
        <v>2015</v>
      </c>
      <c r="N12935">
        <v>6</v>
      </c>
      <c r="O12935" s="1">
        <f t="shared" si="1673"/>
        <v>42156</v>
      </c>
      <c r="R12935" s="1" t="str">
        <f t="shared" si="1672"/>
        <v/>
      </c>
      <c r="S12935" t="str">
        <f t="shared" si="1674"/>
        <v>Active</v>
      </c>
      <c r="T12935" s="4">
        <v>40</v>
      </c>
    </row>
    <row r="12936" spans="1:20" x14ac:dyDescent="0.25">
      <c r="A12936">
        <v>289354</v>
      </c>
      <c r="B12936" t="s">
        <v>20</v>
      </c>
      <c r="C12936" t="s">
        <v>21</v>
      </c>
      <c r="D12936" t="s">
        <v>115</v>
      </c>
      <c r="E12936" t="s">
        <v>116</v>
      </c>
      <c r="F12936" t="s">
        <v>24</v>
      </c>
      <c r="G12936" t="s">
        <v>93</v>
      </c>
      <c r="H12936" s="3">
        <v>75517</v>
      </c>
      <c r="I12936" t="s">
        <v>34</v>
      </c>
      <c r="J12936" t="s">
        <v>27</v>
      </c>
      <c r="K12936" s="2">
        <v>4643.41</v>
      </c>
      <c r="L12936" t="s">
        <v>28</v>
      </c>
      <c r="M12936">
        <v>2012</v>
      </c>
      <c r="N12936">
        <v>11</v>
      </c>
      <c r="O12936" s="1">
        <f t="shared" si="1673"/>
        <v>41214</v>
      </c>
      <c r="R12936" s="1" t="str">
        <f t="shared" si="1672"/>
        <v/>
      </c>
      <c r="S12936" t="str">
        <f t="shared" si="1674"/>
        <v>Active</v>
      </c>
      <c r="T12936" s="4">
        <v>53</v>
      </c>
    </row>
    <row r="12937" spans="1:20" x14ac:dyDescent="0.25">
      <c r="A12937">
        <v>613908</v>
      </c>
      <c r="B12937" t="s">
        <v>20</v>
      </c>
      <c r="C12937" t="s">
        <v>35</v>
      </c>
      <c r="D12937" t="s">
        <v>112</v>
      </c>
      <c r="E12937" t="s">
        <v>113</v>
      </c>
      <c r="F12937" t="s">
        <v>24</v>
      </c>
      <c r="G12937" t="s">
        <v>33</v>
      </c>
      <c r="H12937" s="3">
        <v>73455</v>
      </c>
      <c r="I12937" t="s">
        <v>26</v>
      </c>
      <c r="J12937" t="s">
        <v>27</v>
      </c>
      <c r="K12937" s="2">
        <v>4644.8999999999996</v>
      </c>
      <c r="L12937" t="s">
        <v>28</v>
      </c>
      <c r="M12937">
        <v>2012</v>
      </c>
      <c r="N12937">
        <v>9</v>
      </c>
      <c r="O12937" s="1">
        <f t="shared" si="1673"/>
        <v>41153</v>
      </c>
      <c r="R12937" s="1" t="str">
        <f t="shared" si="1672"/>
        <v/>
      </c>
      <c r="S12937" t="str">
        <f t="shared" si="1674"/>
        <v>Active</v>
      </c>
      <c r="T12937" s="4">
        <v>36</v>
      </c>
    </row>
    <row r="12938" spans="1:20" x14ac:dyDescent="0.25">
      <c r="A12938">
        <v>538979</v>
      </c>
      <c r="B12938" t="s">
        <v>20</v>
      </c>
      <c r="C12938" t="s">
        <v>21</v>
      </c>
      <c r="D12938" t="s">
        <v>22</v>
      </c>
      <c r="E12938" t="s">
        <v>84</v>
      </c>
      <c r="F12938" t="s">
        <v>24</v>
      </c>
      <c r="G12938" t="s">
        <v>25</v>
      </c>
      <c r="H12938" s="3">
        <v>63029</v>
      </c>
      <c r="I12938" t="s">
        <v>38</v>
      </c>
      <c r="J12938" t="s">
        <v>27</v>
      </c>
      <c r="K12938" s="2">
        <v>4645.57</v>
      </c>
      <c r="L12938" t="s">
        <v>28</v>
      </c>
      <c r="M12938">
        <v>2017</v>
      </c>
      <c r="N12938">
        <v>8</v>
      </c>
      <c r="O12938" s="1">
        <f t="shared" si="1673"/>
        <v>42948</v>
      </c>
      <c r="R12938" s="1" t="str">
        <f t="shared" si="1672"/>
        <v/>
      </c>
      <c r="S12938" t="str">
        <f t="shared" si="1674"/>
        <v>Active</v>
      </c>
      <c r="T12938" s="4">
        <v>45</v>
      </c>
    </row>
    <row r="12939" spans="1:20" x14ac:dyDescent="0.25">
      <c r="A12939">
        <v>754264</v>
      </c>
      <c r="B12939" t="s">
        <v>20</v>
      </c>
      <c r="C12939" t="s">
        <v>35</v>
      </c>
      <c r="D12939" t="s">
        <v>36</v>
      </c>
      <c r="E12939" t="s">
        <v>74</v>
      </c>
      <c r="F12939" t="s">
        <v>24</v>
      </c>
      <c r="G12939" t="s">
        <v>33</v>
      </c>
      <c r="H12939" s="3">
        <v>73455</v>
      </c>
      <c r="I12939" t="s">
        <v>38</v>
      </c>
      <c r="J12939" t="s">
        <v>27</v>
      </c>
      <c r="K12939" s="2">
        <v>4645.84</v>
      </c>
      <c r="L12939" t="s">
        <v>28</v>
      </c>
      <c r="M12939">
        <v>2015</v>
      </c>
      <c r="N12939">
        <v>8</v>
      </c>
      <c r="O12939" s="1">
        <f t="shared" si="1673"/>
        <v>42217</v>
      </c>
      <c r="R12939" s="1" t="str">
        <f t="shared" si="1672"/>
        <v/>
      </c>
      <c r="S12939" t="str">
        <f t="shared" si="1674"/>
        <v>Active</v>
      </c>
      <c r="T12939" s="4">
        <v>44</v>
      </c>
    </row>
    <row r="12940" spans="1:20" x14ac:dyDescent="0.25">
      <c r="A12940">
        <v>421432</v>
      </c>
      <c r="B12940" t="s">
        <v>20</v>
      </c>
      <c r="C12940" t="s">
        <v>21</v>
      </c>
      <c r="D12940" t="s">
        <v>70</v>
      </c>
      <c r="E12940" t="s">
        <v>71</v>
      </c>
      <c r="F12940" t="s">
        <v>32</v>
      </c>
      <c r="G12940" t="s">
        <v>25</v>
      </c>
      <c r="H12940" s="3">
        <v>52625</v>
      </c>
      <c r="I12940" t="s">
        <v>38</v>
      </c>
      <c r="J12940" t="s">
        <v>27</v>
      </c>
      <c r="K12940" s="2">
        <v>4647.42</v>
      </c>
      <c r="L12940" t="s">
        <v>28</v>
      </c>
      <c r="M12940">
        <v>2015</v>
      </c>
      <c r="N12940">
        <v>7</v>
      </c>
      <c r="O12940" s="1">
        <f t="shared" si="1673"/>
        <v>42186</v>
      </c>
      <c r="P12940">
        <v>2016</v>
      </c>
      <c r="Q12940">
        <v>3</v>
      </c>
      <c r="R12940" s="1">
        <f t="shared" ref="R12940:R12952" si="1675">IFERROR(DATE(P12940,Q12940,1),"")</f>
        <v>42430</v>
      </c>
      <c r="S12940" t="str">
        <f t="shared" si="1674"/>
        <v>Cancelled</v>
      </c>
      <c r="T12940" s="4">
        <v>32</v>
      </c>
    </row>
    <row r="12941" spans="1:20" x14ac:dyDescent="0.25">
      <c r="A12941">
        <v>149430</v>
      </c>
      <c r="B12941" t="s">
        <v>20</v>
      </c>
      <c r="C12941" t="s">
        <v>35</v>
      </c>
      <c r="D12941" t="s">
        <v>36</v>
      </c>
      <c r="E12941" t="s">
        <v>68</v>
      </c>
      <c r="F12941" t="s">
        <v>24</v>
      </c>
      <c r="G12941" t="s">
        <v>59</v>
      </c>
      <c r="H12941" s="3">
        <v>128352</v>
      </c>
      <c r="I12941" t="s">
        <v>38</v>
      </c>
      <c r="J12941" t="s">
        <v>27</v>
      </c>
      <c r="K12941" s="2">
        <v>4650.0600000000004</v>
      </c>
      <c r="L12941" t="s">
        <v>28</v>
      </c>
      <c r="M12941">
        <v>2018</v>
      </c>
      <c r="N12941">
        <v>1</v>
      </c>
      <c r="O12941" s="1">
        <f t="shared" si="1673"/>
        <v>43101</v>
      </c>
      <c r="P12941">
        <v>2018</v>
      </c>
      <c r="Q12941">
        <v>9</v>
      </c>
      <c r="R12941" s="1">
        <f t="shared" si="1675"/>
        <v>43344</v>
      </c>
      <c r="S12941" t="str">
        <f t="shared" si="1674"/>
        <v>Cancelled</v>
      </c>
      <c r="T12941" s="4">
        <v>50</v>
      </c>
    </row>
    <row r="12942" spans="1:20" x14ac:dyDescent="0.25">
      <c r="A12942">
        <v>634423</v>
      </c>
      <c r="B12942" t="s">
        <v>20</v>
      </c>
      <c r="C12942" t="s">
        <v>62</v>
      </c>
      <c r="D12942" t="s">
        <v>63</v>
      </c>
      <c r="E12942" t="s">
        <v>64</v>
      </c>
      <c r="F12942" t="s">
        <v>24</v>
      </c>
      <c r="G12942" t="s">
        <v>59</v>
      </c>
      <c r="H12942" s="3">
        <v>128352</v>
      </c>
      <c r="I12942" t="s">
        <v>38</v>
      </c>
      <c r="J12942" t="s">
        <v>27</v>
      </c>
      <c r="K12942" s="2">
        <v>4650.0600000000004</v>
      </c>
      <c r="L12942" t="s">
        <v>28</v>
      </c>
      <c r="M12942">
        <v>2016</v>
      </c>
      <c r="N12942">
        <v>9</v>
      </c>
      <c r="O12942" s="1">
        <f t="shared" si="1673"/>
        <v>42614</v>
      </c>
      <c r="R12942" s="1" t="str">
        <f t="shared" si="1675"/>
        <v/>
      </c>
      <c r="S12942" t="str">
        <f t="shared" si="1674"/>
        <v>Active</v>
      </c>
      <c r="T12942" s="4">
        <v>45</v>
      </c>
    </row>
    <row r="12943" spans="1:20" x14ac:dyDescent="0.25">
      <c r="A12943">
        <v>342679</v>
      </c>
      <c r="B12943" t="s">
        <v>20</v>
      </c>
      <c r="C12943" t="s">
        <v>21</v>
      </c>
      <c r="D12943" t="s">
        <v>47</v>
      </c>
      <c r="E12943" t="s">
        <v>48</v>
      </c>
      <c r="F12943" t="s">
        <v>32</v>
      </c>
      <c r="G12943" t="s">
        <v>33</v>
      </c>
      <c r="H12943" s="3">
        <v>73455</v>
      </c>
      <c r="I12943" t="s">
        <v>26</v>
      </c>
      <c r="J12943" t="s">
        <v>27</v>
      </c>
      <c r="K12943" s="2">
        <v>4652.8900000000003</v>
      </c>
      <c r="L12943" t="s">
        <v>28</v>
      </c>
      <c r="M12943">
        <v>2015</v>
      </c>
      <c r="N12943">
        <v>4</v>
      </c>
      <c r="O12943" s="1">
        <f t="shared" si="1673"/>
        <v>42095</v>
      </c>
      <c r="R12943" s="1" t="str">
        <f t="shared" si="1675"/>
        <v/>
      </c>
      <c r="S12943" t="str">
        <f t="shared" si="1674"/>
        <v>Active</v>
      </c>
      <c r="T12943" s="4">
        <v>42</v>
      </c>
    </row>
    <row r="12944" spans="1:20" x14ac:dyDescent="0.25">
      <c r="A12944">
        <v>717806</v>
      </c>
      <c r="B12944" t="s">
        <v>20</v>
      </c>
      <c r="C12944" t="s">
        <v>21</v>
      </c>
      <c r="D12944" t="s">
        <v>22</v>
      </c>
      <c r="E12944" t="s">
        <v>39</v>
      </c>
      <c r="F12944" t="s">
        <v>32</v>
      </c>
      <c r="G12944" t="s">
        <v>33</v>
      </c>
      <c r="H12944" s="3">
        <v>73455</v>
      </c>
      <c r="I12944" t="s">
        <v>26</v>
      </c>
      <c r="J12944" t="s">
        <v>27</v>
      </c>
      <c r="K12944" s="2">
        <v>4652.91</v>
      </c>
      <c r="L12944" t="s">
        <v>28</v>
      </c>
      <c r="M12944">
        <v>2015</v>
      </c>
      <c r="N12944">
        <v>12</v>
      </c>
      <c r="O12944" s="1">
        <f t="shared" si="1673"/>
        <v>42339</v>
      </c>
      <c r="R12944" s="1" t="str">
        <f t="shared" si="1675"/>
        <v/>
      </c>
      <c r="S12944" t="str">
        <f t="shared" si="1674"/>
        <v>Active</v>
      </c>
      <c r="T12944" s="4">
        <v>36</v>
      </c>
    </row>
    <row r="12945" spans="1:20" x14ac:dyDescent="0.25">
      <c r="A12945">
        <v>226511</v>
      </c>
      <c r="B12945" t="s">
        <v>20</v>
      </c>
      <c r="C12945" t="s">
        <v>35</v>
      </c>
      <c r="D12945" t="s">
        <v>112</v>
      </c>
      <c r="E12945" t="s">
        <v>113</v>
      </c>
      <c r="F12945" t="s">
        <v>24</v>
      </c>
      <c r="G12945" t="s">
        <v>33</v>
      </c>
      <c r="H12945" s="3">
        <v>73455</v>
      </c>
      <c r="I12945" t="s">
        <v>38</v>
      </c>
      <c r="J12945" t="s">
        <v>27</v>
      </c>
      <c r="K12945" s="2">
        <v>4653.09</v>
      </c>
      <c r="L12945" t="s">
        <v>28</v>
      </c>
      <c r="M12945">
        <v>2013</v>
      </c>
      <c r="N12945">
        <v>9</v>
      </c>
      <c r="O12945" s="1">
        <f t="shared" si="1673"/>
        <v>41518</v>
      </c>
      <c r="R12945" s="1" t="str">
        <f t="shared" si="1675"/>
        <v/>
      </c>
      <c r="S12945" t="str">
        <f t="shared" si="1674"/>
        <v>Active</v>
      </c>
      <c r="T12945" s="4">
        <v>48</v>
      </c>
    </row>
    <row r="12946" spans="1:20" x14ac:dyDescent="0.25">
      <c r="A12946">
        <v>586100</v>
      </c>
      <c r="B12946" t="s">
        <v>20</v>
      </c>
      <c r="C12946" t="s">
        <v>40</v>
      </c>
      <c r="D12946" t="s">
        <v>41</v>
      </c>
      <c r="E12946" t="s">
        <v>42</v>
      </c>
      <c r="F12946" t="s">
        <v>24</v>
      </c>
      <c r="G12946" t="s">
        <v>33</v>
      </c>
      <c r="H12946" s="3">
        <v>73455</v>
      </c>
      <c r="I12946" t="s">
        <v>38</v>
      </c>
      <c r="J12946" t="s">
        <v>27</v>
      </c>
      <c r="K12946" s="2">
        <v>4653.09</v>
      </c>
      <c r="L12946" t="s">
        <v>28</v>
      </c>
      <c r="M12946">
        <v>2017</v>
      </c>
      <c r="N12946">
        <v>1</v>
      </c>
      <c r="O12946" s="1">
        <f t="shared" si="1673"/>
        <v>42736</v>
      </c>
      <c r="R12946" s="1" t="str">
        <f t="shared" si="1675"/>
        <v/>
      </c>
      <c r="S12946" t="str">
        <f t="shared" si="1674"/>
        <v>Active</v>
      </c>
      <c r="T12946" s="4">
        <v>32</v>
      </c>
    </row>
    <row r="12947" spans="1:20" x14ac:dyDescent="0.25">
      <c r="A12947">
        <v>566808</v>
      </c>
      <c r="B12947" t="s">
        <v>20</v>
      </c>
      <c r="C12947" t="s">
        <v>35</v>
      </c>
      <c r="D12947" t="s">
        <v>36</v>
      </c>
      <c r="E12947" t="s">
        <v>87</v>
      </c>
      <c r="F12947" t="s">
        <v>24</v>
      </c>
      <c r="G12947" t="s">
        <v>25</v>
      </c>
      <c r="H12947" s="3">
        <v>91825</v>
      </c>
      <c r="I12947" t="s">
        <v>26</v>
      </c>
      <c r="J12947" t="s">
        <v>27</v>
      </c>
      <c r="K12947" s="2">
        <v>4654.58</v>
      </c>
      <c r="L12947" t="s">
        <v>28</v>
      </c>
      <c r="M12947">
        <v>2014</v>
      </c>
      <c r="N12947">
        <v>11</v>
      </c>
      <c r="O12947" s="1">
        <f t="shared" si="1673"/>
        <v>41944</v>
      </c>
      <c r="R12947" s="1" t="str">
        <f t="shared" si="1675"/>
        <v/>
      </c>
      <c r="S12947" t="str">
        <f t="shared" si="1674"/>
        <v>Active</v>
      </c>
      <c r="T12947" s="4">
        <v>47</v>
      </c>
    </row>
    <row r="12948" spans="1:20" x14ac:dyDescent="0.25">
      <c r="A12948">
        <v>665548</v>
      </c>
      <c r="B12948" t="s">
        <v>20</v>
      </c>
      <c r="C12948" t="s">
        <v>40</v>
      </c>
      <c r="D12948" t="s">
        <v>49</v>
      </c>
      <c r="E12948" t="s">
        <v>67</v>
      </c>
      <c r="F12948" t="s">
        <v>24</v>
      </c>
      <c r="G12948" t="s">
        <v>33</v>
      </c>
      <c r="H12948" s="3">
        <v>73455</v>
      </c>
      <c r="I12948" t="s">
        <v>26</v>
      </c>
      <c r="J12948" t="s">
        <v>27</v>
      </c>
      <c r="K12948" s="2">
        <v>4654.95</v>
      </c>
      <c r="L12948" t="s">
        <v>28</v>
      </c>
      <c r="M12948">
        <v>2013</v>
      </c>
      <c r="N12948">
        <v>9</v>
      </c>
      <c r="O12948" s="1">
        <f t="shared" si="1673"/>
        <v>41518</v>
      </c>
      <c r="R12948" s="1" t="str">
        <f t="shared" si="1675"/>
        <v/>
      </c>
      <c r="S12948" t="str">
        <f t="shared" si="1674"/>
        <v>Active</v>
      </c>
      <c r="T12948" s="4">
        <v>46</v>
      </c>
    </row>
    <row r="12949" spans="1:20" x14ac:dyDescent="0.25">
      <c r="A12949">
        <v>327470</v>
      </c>
      <c r="B12949" t="s">
        <v>20</v>
      </c>
      <c r="C12949" t="s">
        <v>21</v>
      </c>
      <c r="D12949" t="s">
        <v>22</v>
      </c>
      <c r="E12949" t="s">
        <v>84</v>
      </c>
      <c r="F12949" t="s">
        <v>32</v>
      </c>
      <c r="G12949" t="s">
        <v>33</v>
      </c>
      <c r="H12949" s="3">
        <v>73455</v>
      </c>
      <c r="I12949" t="s">
        <v>38</v>
      </c>
      <c r="J12949" t="s">
        <v>27</v>
      </c>
      <c r="K12949" s="2">
        <v>4655.3900000000003</v>
      </c>
      <c r="L12949" t="s">
        <v>28</v>
      </c>
      <c r="M12949">
        <v>2013</v>
      </c>
      <c r="N12949">
        <v>6</v>
      </c>
      <c r="O12949" s="1">
        <f t="shared" si="1673"/>
        <v>41426</v>
      </c>
      <c r="R12949" s="1" t="str">
        <f t="shared" si="1675"/>
        <v/>
      </c>
      <c r="S12949" t="str">
        <f t="shared" si="1674"/>
        <v>Active</v>
      </c>
      <c r="T12949" s="4">
        <v>37</v>
      </c>
    </row>
    <row r="12950" spans="1:20" x14ac:dyDescent="0.25">
      <c r="A12950">
        <v>584017</v>
      </c>
      <c r="B12950" t="s">
        <v>20</v>
      </c>
      <c r="C12950" t="s">
        <v>35</v>
      </c>
      <c r="D12950" t="s">
        <v>36</v>
      </c>
      <c r="E12950" t="s">
        <v>37</v>
      </c>
      <c r="F12950" t="s">
        <v>32</v>
      </c>
      <c r="G12950" t="s">
        <v>33</v>
      </c>
      <c r="H12950" s="3">
        <v>73455</v>
      </c>
      <c r="I12950" t="s">
        <v>26</v>
      </c>
      <c r="J12950" t="s">
        <v>27</v>
      </c>
      <c r="K12950" s="2">
        <v>4656.49</v>
      </c>
      <c r="L12950" t="s">
        <v>28</v>
      </c>
      <c r="M12950">
        <v>2012</v>
      </c>
      <c r="N12950">
        <v>8</v>
      </c>
      <c r="O12950" s="1">
        <f t="shared" si="1673"/>
        <v>41122</v>
      </c>
      <c r="R12950" s="1" t="str">
        <f t="shared" si="1675"/>
        <v/>
      </c>
      <c r="S12950" t="str">
        <f t="shared" si="1674"/>
        <v>Active</v>
      </c>
      <c r="T12950" s="4">
        <v>53</v>
      </c>
    </row>
    <row r="12951" spans="1:20" x14ac:dyDescent="0.25">
      <c r="A12951">
        <v>287414</v>
      </c>
      <c r="B12951" t="s">
        <v>20</v>
      </c>
      <c r="C12951" t="s">
        <v>40</v>
      </c>
      <c r="D12951" t="s">
        <v>41</v>
      </c>
      <c r="E12951" t="s">
        <v>42</v>
      </c>
      <c r="F12951" t="s">
        <v>32</v>
      </c>
      <c r="G12951" t="s">
        <v>33</v>
      </c>
      <c r="H12951" s="3">
        <v>73455</v>
      </c>
      <c r="I12951" t="s">
        <v>38</v>
      </c>
      <c r="J12951" t="s">
        <v>27</v>
      </c>
      <c r="K12951" s="2">
        <v>4660.01</v>
      </c>
      <c r="L12951" t="s">
        <v>28</v>
      </c>
      <c r="M12951">
        <v>2012</v>
      </c>
      <c r="N12951">
        <v>9</v>
      </c>
      <c r="O12951" s="1">
        <f t="shared" si="1673"/>
        <v>41153</v>
      </c>
      <c r="R12951" s="1" t="str">
        <f t="shared" si="1675"/>
        <v/>
      </c>
      <c r="S12951" t="str">
        <f t="shared" si="1674"/>
        <v>Active</v>
      </c>
      <c r="T12951" s="4">
        <v>44</v>
      </c>
    </row>
    <row r="12952" spans="1:20" x14ac:dyDescent="0.25">
      <c r="A12952">
        <v>227008</v>
      </c>
      <c r="B12952" t="s">
        <v>20</v>
      </c>
      <c r="C12952" t="s">
        <v>21</v>
      </c>
      <c r="D12952" t="s">
        <v>80</v>
      </c>
      <c r="E12952" t="s">
        <v>81</v>
      </c>
      <c r="F12952" t="s">
        <v>32</v>
      </c>
      <c r="G12952" t="s">
        <v>33</v>
      </c>
      <c r="H12952" s="3">
        <v>73455</v>
      </c>
      <c r="I12952" t="s">
        <v>38</v>
      </c>
      <c r="J12952" t="s">
        <v>27</v>
      </c>
      <c r="K12952" s="2">
        <v>4665.25</v>
      </c>
      <c r="L12952" t="s">
        <v>28</v>
      </c>
      <c r="M12952">
        <v>2013</v>
      </c>
      <c r="N12952">
        <v>8</v>
      </c>
      <c r="O12952" s="1">
        <f t="shared" si="1673"/>
        <v>41487</v>
      </c>
      <c r="R12952" s="1" t="str">
        <f t="shared" si="1675"/>
        <v/>
      </c>
      <c r="S12952" t="str">
        <f t="shared" si="1674"/>
        <v>Active</v>
      </c>
      <c r="T12952" s="4">
        <v>45</v>
      </c>
    </row>
    <row r="12953" spans="1:20" x14ac:dyDescent="0.25">
      <c r="A12953">
        <v>124987</v>
      </c>
      <c r="B12953" t="s">
        <v>20</v>
      </c>
      <c r="C12953" t="s">
        <v>35</v>
      </c>
      <c r="D12953" t="s">
        <v>36</v>
      </c>
      <c r="E12953" t="s">
        <v>37</v>
      </c>
      <c r="F12953" t="s">
        <v>32</v>
      </c>
      <c r="G12953" t="s">
        <v>25</v>
      </c>
      <c r="H12953" s="3">
        <v>76153</v>
      </c>
      <c r="I12953" t="s">
        <v>26</v>
      </c>
      <c r="J12953" t="s">
        <v>27</v>
      </c>
      <c r="K12953" s="2">
        <v>4666.6400000000003</v>
      </c>
      <c r="L12953" t="s">
        <v>28</v>
      </c>
      <c r="M12953">
        <v>2013</v>
      </c>
      <c r="N12953">
        <v>7</v>
      </c>
      <c r="O12953" s="1">
        <f t="shared" si="1673"/>
        <v>41456</v>
      </c>
      <c r="P12953">
        <v>2014</v>
      </c>
      <c r="Q12953">
        <v>3</v>
      </c>
      <c r="R12953" s="1">
        <f>IFERROR(DATE(P12953,Q12953,1),"")</f>
        <v>41699</v>
      </c>
      <c r="S12953" t="str">
        <f t="shared" si="1674"/>
        <v>Cancelled</v>
      </c>
      <c r="T12953" s="4">
        <v>36</v>
      </c>
    </row>
    <row r="12954" spans="1:20" x14ac:dyDescent="0.25">
      <c r="A12954">
        <v>540918</v>
      </c>
      <c r="B12954" t="s">
        <v>20</v>
      </c>
      <c r="C12954" t="s">
        <v>21</v>
      </c>
      <c r="D12954" t="s">
        <v>22</v>
      </c>
      <c r="E12954" t="s">
        <v>84</v>
      </c>
      <c r="F12954" t="s">
        <v>32</v>
      </c>
      <c r="G12954" t="s">
        <v>25</v>
      </c>
      <c r="H12954" s="3">
        <v>76153</v>
      </c>
      <c r="I12954" t="s">
        <v>26</v>
      </c>
      <c r="J12954" t="s">
        <v>27</v>
      </c>
      <c r="K12954" s="2">
        <v>4666.6400000000003</v>
      </c>
      <c r="L12954" t="s">
        <v>28</v>
      </c>
      <c r="M12954">
        <v>2015</v>
      </c>
      <c r="N12954">
        <v>9</v>
      </c>
      <c r="O12954" s="1">
        <f t="shared" si="1673"/>
        <v>42248</v>
      </c>
      <c r="R12954" s="1" t="str">
        <f t="shared" ref="R12954:R12959" si="1676">IFERROR(DATE(P12954,Q12954,1),"")</f>
        <v/>
      </c>
      <c r="S12954" t="str">
        <f t="shared" si="1674"/>
        <v>Active</v>
      </c>
      <c r="T12954" s="4">
        <v>53</v>
      </c>
    </row>
    <row r="12955" spans="1:20" x14ac:dyDescent="0.25">
      <c r="A12955">
        <v>408931</v>
      </c>
      <c r="B12955" t="s">
        <v>20</v>
      </c>
      <c r="C12955" t="s">
        <v>40</v>
      </c>
      <c r="D12955" t="s">
        <v>49</v>
      </c>
      <c r="E12955" t="s">
        <v>75</v>
      </c>
      <c r="F12955" t="s">
        <v>24</v>
      </c>
      <c r="G12955" t="s">
        <v>25</v>
      </c>
      <c r="H12955" s="3">
        <v>70874</v>
      </c>
      <c r="I12955" t="s">
        <v>26</v>
      </c>
      <c r="J12955" t="s">
        <v>27</v>
      </c>
      <c r="K12955" s="2">
        <v>4668.04</v>
      </c>
      <c r="L12955" t="s">
        <v>28</v>
      </c>
      <c r="M12955">
        <v>2018</v>
      </c>
      <c r="N12955">
        <v>11</v>
      </c>
      <c r="O12955" s="1">
        <f t="shared" si="1673"/>
        <v>43405</v>
      </c>
      <c r="R12955" s="1" t="str">
        <f t="shared" si="1676"/>
        <v/>
      </c>
      <c r="S12955" t="str">
        <f t="shared" si="1674"/>
        <v>Active</v>
      </c>
      <c r="T12955" s="4">
        <v>33</v>
      </c>
    </row>
    <row r="12956" spans="1:20" x14ac:dyDescent="0.25">
      <c r="A12956">
        <v>518771</v>
      </c>
      <c r="B12956" t="s">
        <v>20</v>
      </c>
      <c r="C12956" t="s">
        <v>35</v>
      </c>
      <c r="D12956" t="s">
        <v>36</v>
      </c>
      <c r="E12956" t="s">
        <v>87</v>
      </c>
      <c r="F12956" t="s">
        <v>32</v>
      </c>
      <c r="G12956" t="s">
        <v>25</v>
      </c>
      <c r="H12956" s="3">
        <v>87635</v>
      </c>
      <c r="I12956" t="s">
        <v>26</v>
      </c>
      <c r="J12956" t="s">
        <v>27</v>
      </c>
      <c r="K12956" s="2">
        <v>4669.2299999999996</v>
      </c>
      <c r="L12956" t="s">
        <v>28</v>
      </c>
      <c r="M12956">
        <v>2013</v>
      </c>
      <c r="N12956">
        <v>12</v>
      </c>
      <c r="O12956" s="1">
        <f t="shared" si="1673"/>
        <v>41609</v>
      </c>
      <c r="R12956" s="1" t="str">
        <f t="shared" si="1676"/>
        <v/>
      </c>
      <c r="S12956" t="str">
        <f t="shared" si="1674"/>
        <v>Active</v>
      </c>
      <c r="T12956" s="4">
        <v>49</v>
      </c>
    </row>
    <row r="12957" spans="1:20" x14ac:dyDescent="0.25">
      <c r="A12957">
        <v>148368</v>
      </c>
      <c r="B12957" t="s">
        <v>20</v>
      </c>
      <c r="C12957" t="s">
        <v>29</v>
      </c>
      <c r="D12957" t="s">
        <v>85</v>
      </c>
      <c r="E12957" t="s">
        <v>86</v>
      </c>
      <c r="F12957" t="s">
        <v>32</v>
      </c>
      <c r="G12957" t="s">
        <v>33</v>
      </c>
      <c r="H12957" s="3">
        <v>73455</v>
      </c>
      <c r="I12957" t="s">
        <v>26</v>
      </c>
      <c r="J12957" t="s">
        <v>27</v>
      </c>
      <c r="K12957" s="2">
        <v>4670.05</v>
      </c>
      <c r="L12957" t="s">
        <v>28</v>
      </c>
      <c r="M12957">
        <v>2016</v>
      </c>
      <c r="N12957">
        <v>3</v>
      </c>
      <c r="O12957" s="1">
        <f t="shared" si="1673"/>
        <v>42430</v>
      </c>
      <c r="R12957" s="1" t="str">
        <f t="shared" si="1676"/>
        <v/>
      </c>
      <c r="S12957" t="str">
        <f t="shared" si="1674"/>
        <v>Active</v>
      </c>
      <c r="T12957" s="4">
        <v>34</v>
      </c>
    </row>
    <row r="12958" spans="1:20" x14ac:dyDescent="0.25">
      <c r="A12958">
        <v>371164</v>
      </c>
      <c r="B12958" t="s">
        <v>20</v>
      </c>
      <c r="C12958" t="s">
        <v>126</v>
      </c>
      <c r="D12958" t="s">
        <v>127</v>
      </c>
      <c r="E12958" t="s">
        <v>128</v>
      </c>
      <c r="F12958" t="s">
        <v>24</v>
      </c>
      <c r="G12958" t="s">
        <v>25</v>
      </c>
      <c r="H12958" s="3">
        <v>83071</v>
      </c>
      <c r="I12958" t="s">
        <v>34</v>
      </c>
      <c r="J12958" t="s">
        <v>27</v>
      </c>
      <c r="K12958" s="2">
        <v>4670.0600000000004</v>
      </c>
      <c r="L12958" t="s">
        <v>28</v>
      </c>
      <c r="M12958">
        <v>2015</v>
      </c>
      <c r="N12958">
        <v>5</v>
      </c>
      <c r="O12958" s="1">
        <f t="shared" si="1673"/>
        <v>42125</v>
      </c>
      <c r="R12958" s="1" t="str">
        <f t="shared" si="1676"/>
        <v/>
      </c>
      <c r="S12958" t="str">
        <f t="shared" si="1674"/>
        <v>Active</v>
      </c>
      <c r="T12958" s="4">
        <v>39</v>
      </c>
    </row>
    <row r="12959" spans="1:20" x14ac:dyDescent="0.25">
      <c r="A12959">
        <v>299278</v>
      </c>
      <c r="B12959" t="s">
        <v>20</v>
      </c>
      <c r="C12959" t="s">
        <v>35</v>
      </c>
      <c r="D12959" t="s">
        <v>36</v>
      </c>
      <c r="E12959" t="s">
        <v>68</v>
      </c>
      <c r="F12959" t="s">
        <v>24</v>
      </c>
      <c r="G12959" t="s">
        <v>25</v>
      </c>
      <c r="H12959" s="3">
        <v>70850</v>
      </c>
      <c r="I12959" t="s">
        <v>26</v>
      </c>
      <c r="J12959" t="s">
        <v>27</v>
      </c>
      <c r="K12959" s="2">
        <v>4673.2</v>
      </c>
      <c r="L12959" t="s">
        <v>28</v>
      </c>
      <c r="M12959">
        <v>2013</v>
      </c>
      <c r="N12959">
        <v>5</v>
      </c>
      <c r="O12959" s="1">
        <f t="shared" si="1673"/>
        <v>41395</v>
      </c>
      <c r="R12959" s="1" t="str">
        <f t="shared" si="1676"/>
        <v/>
      </c>
      <c r="S12959" t="str">
        <f t="shared" si="1674"/>
        <v>Active</v>
      </c>
      <c r="T12959" s="4">
        <v>48</v>
      </c>
    </row>
    <row r="12960" spans="1:20" x14ac:dyDescent="0.25">
      <c r="A12960">
        <v>784787</v>
      </c>
      <c r="B12960" t="s">
        <v>20</v>
      </c>
      <c r="C12960" t="s">
        <v>40</v>
      </c>
      <c r="D12960" t="s">
        <v>49</v>
      </c>
      <c r="E12960" t="s">
        <v>56</v>
      </c>
      <c r="F12960" t="s">
        <v>32</v>
      </c>
      <c r="G12960" t="s">
        <v>25</v>
      </c>
      <c r="H12960" s="3">
        <v>58125</v>
      </c>
      <c r="I12960" t="s">
        <v>26</v>
      </c>
      <c r="J12960" t="s">
        <v>27</v>
      </c>
      <c r="K12960" s="2">
        <v>4674.71</v>
      </c>
      <c r="L12960" t="s">
        <v>28</v>
      </c>
      <c r="M12960">
        <v>2016</v>
      </c>
      <c r="N12960">
        <v>4</v>
      </c>
      <c r="O12960" s="1">
        <f t="shared" si="1673"/>
        <v>42461</v>
      </c>
      <c r="P12960">
        <v>2016</v>
      </c>
      <c r="Q12960">
        <v>12</v>
      </c>
      <c r="R12960" s="1">
        <f>IFERROR(DATE(P12960,Q12960,1),"")</f>
        <v>42705</v>
      </c>
      <c r="S12960" t="str">
        <f t="shared" si="1674"/>
        <v>Cancelled</v>
      </c>
      <c r="T12960" s="4">
        <v>46</v>
      </c>
    </row>
    <row r="12961" spans="1:20" x14ac:dyDescent="0.25">
      <c r="A12961">
        <v>526644</v>
      </c>
      <c r="B12961" t="s">
        <v>20</v>
      </c>
      <c r="C12961" t="s">
        <v>21</v>
      </c>
      <c r="D12961" t="s">
        <v>70</v>
      </c>
      <c r="E12961" t="s">
        <v>71</v>
      </c>
      <c r="F12961" t="s">
        <v>24</v>
      </c>
      <c r="G12961" t="s">
        <v>93</v>
      </c>
      <c r="H12961" s="3">
        <v>195322</v>
      </c>
      <c r="I12961" t="s">
        <v>38</v>
      </c>
      <c r="J12961" t="s">
        <v>27</v>
      </c>
      <c r="K12961" s="2">
        <v>4679.9799999999996</v>
      </c>
      <c r="L12961" t="s">
        <v>28</v>
      </c>
      <c r="M12961">
        <v>2014</v>
      </c>
      <c r="N12961">
        <v>12</v>
      </c>
      <c r="O12961" s="1">
        <f t="shared" si="1673"/>
        <v>41974</v>
      </c>
      <c r="R12961" s="1" t="str">
        <f t="shared" ref="R12961:R12969" si="1677">IFERROR(DATE(P12961,Q12961,1),"")</f>
        <v/>
      </c>
      <c r="S12961" t="str">
        <f t="shared" si="1674"/>
        <v>Active</v>
      </c>
      <c r="T12961" s="4">
        <v>39</v>
      </c>
    </row>
    <row r="12962" spans="1:20" x14ac:dyDescent="0.25">
      <c r="A12962">
        <v>699194</v>
      </c>
      <c r="B12962" t="s">
        <v>20</v>
      </c>
      <c r="C12962" t="s">
        <v>40</v>
      </c>
      <c r="D12962" t="s">
        <v>49</v>
      </c>
      <c r="E12962" t="s">
        <v>50</v>
      </c>
      <c r="F12962" t="s">
        <v>24</v>
      </c>
      <c r="G12962" t="s">
        <v>25</v>
      </c>
      <c r="H12962" s="3">
        <v>69003</v>
      </c>
      <c r="I12962" t="s">
        <v>26</v>
      </c>
      <c r="J12962" t="s">
        <v>60</v>
      </c>
      <c r="K12962" s="2">
        <v>5704.98</v>
      </c>
      <c r="L12962" t="s">
        <v>61</v>
      </c>
      <c r="M12962">
        <v>2018</v>
      </c>
      <c r="N12962">
        <v>4</v>
      </c>
      <c r="O12962" s="1">
        <f t="shared" si="1673"/>
        <v>43191</v>
      </c>
      <c r="R12962" s="1" t="str">
        <f t="shared" si="1677"/>
        <v/>
      </c>
      <c r="S12962" t="str">
        <f t="shared" si="1674"/>
        <v>Active</v>
      </c>
      <c r="T12962" s="4">
        <v>44</v>
      </c>
    </row>
    <row r="12963" spans="1:20" x14ac:dyDescent="0.25">
      <c r="A12963">
        <v>620587</v>
      </c>
      <c r="B12963" t="s">
        <v>20</v>
      </c>
      <c r="C12963" t="s">
        <v>35</v>
      </c>
      <c r="D12963" t="s">
        <v>36</v>
      </c>
      <c r="E12963" t="s">
        <v>87</v>
      </c>
      <c r="F12963" t="s">
        <v>24</v>
      </c>
      <c r="G12963" t="s">
        <v>25</v>
      </c>
      <c r="H12963" s="3">
        <v>59661</v>
      </c>
      <c r="I12963" t="s">
        <v>34</v>
      </c>
      <c r="J12963" t="s">
        <v>27</v>
      </c>
      <c r="K12963" s="2">
        <v>4682.25</v>
      </c>
      <c r="L12963" t="s">
        <v>28</v>
      </c>
      <c r="M12963">
        <v>2018</v>
      </c>
      <c r="N12963">
        <v>12</v>
      </c>
      <c r="O12963" s="1">
        <f t="shared" si="1673"/>
        <v>43435</v>
      </c>
      <c r="R12963" s="1" t="str">
        <f t="shared" si="1677"/>
        <v/>
      </c>
      <c r="S12963" t="str">
        <f t="shared" si="1674"/>
        <v>Active</v>
      </c>
      <c r="T12963" s="4">
        <v>44</v>
      </c>
    </row>
    <row r="12964" spans="1:20" x14ac:dyDescent="0.25">
      <c r="A12964">
        <v>681309</v>
      </c>
      <c r="B12964" t="s">
        <v>20</v>
      </c>
      <c r="C12964" t="s">
        <v>21</v>
      </c>
      <c r="D12964" t="s">
        <v>47</v>
      </c>
      <c r="E12964" t="s">
        <v>48</v>
      </c>
      <c r="F12964" t="s">
        <v>24</v>
      </c>
      <c r="G12964" t="s">
        <v>25</v>
      </c>
      <c r="H12964" s="3">
        <v>59661</v>
      </c>
      <c r="I12964" t="s">
        <v>34</v>
      </c>
      <c r="J12964" t="s">
        <v>27</v>
      </c>
      <c r="K12964" s="2">
        <v>4682.25</v>
      </c>
      <c r="L12964" t="s">
        <v>28</v>
      </c>
      <c r="M12964">
        <v>2016</v>
      </c>
      <c r="N12964">
        <v>11</v>
      </c>
      <c r="O12964" s="1">
        <f t="shared" si="1673"/>
        <v>42675</v>
      </c>
      <c r="R12964" s="1" t="str">
        <f t="shared" si="1677"/>
        <v/>
      </c>
      <c r="S12964" t="str">
        <f t="shared" si="1674"/>
        <v>Active</v>
      </c>
      <c r="T12964" s="4">
        <v>36</v>
      </c>
    </row>
    <row r="12965" spans="1:20" x14ac:dyDescent="0.25">
      <c r="A12965">
        <v>894620</v>
      </c>
      <c r="B12965" t="s">
        <v>20</v>
      </c>
      <c r="C12965" t="s">
        <v>43</v>
      </c>
      <c r="D12965" t="s">
        <v>44</v>
      </c>
      <c r="E12965" t="s">
        <v>45</v>
      </c>
      <c r="F12965" t="s">
        <v>24</v>
      </c>
      <c r="G12965" t="s">
        <v>25</v>
      </c>
      <c r="H12965" s="3">
        <v>50337</v>
      </c>
      <c r="I12965" t="s">
        <v>26</v>
      </c>
      <c r="J12965" t="s">
        <v>27</v>
      </c>
      <c r="K12965" s="2">
        <v>4683.4399999999996</v>
      </c>
      <c r="L12965" t="s">
        <v>28</v>
      </c>
      <c r="M12965">
        <v>2016</v>
      </c>
      <c r="N12965">
        <v>8</v>
      </c>
      <c r="O12965" s="1">
        <f t="shared" si="1673"/>
        <v>42583</v>
      </c>
      <c r="R12965" s="1" t="str">
        <f t="shared" si="1677"/>
        <v/>
      </c>
      <c r="S12965" t="str">
        <f t="shared" si="1674"/>
        <v>Active</v>
      </c>
      <c r="T12965" s="4">
        <v>49</v>
      </c>
    </row>
    <row r="12966" spans="1:20" x14ac:dyDescent="0.25">
      <c r="A12966">
        <v>217792</v>
      </c>
      <c r="B12966" t="s">
        <v>20</v>
      </c>
      <c r="C12966" t="s">
        <v>35</v>
      </c>
      <c r="D12966" t="s">
        <v>82</v>
      </c>
      <c r="E12966" t="s">
        <v>83</v>
      </c>
      <c r="F12966" t="s">
        <v>24</v>
      </c>
      <c r="G12966" t="s">
        <v>25</v>
      </c>
      <c r="H12966" s="3">
        <v>74413</v>
      </c>
      <c r="I12966" t="s">
        <v>26</v>
      </c>
      <c r="J12966" t="s">
        <v>27</v>
      </c>
      <c r="K12966" s="2">
        <v>4686.47</v>
      </c>
      <c r="L12966" t="s">
        <v>28</v>
      </c>
      <c r="M12966">
        <v>2014</v>
      </c>
      <c r="N12966">
        <v>9</v>
      </c>
      <c r="O12966" s="1">
        <f t="shared" si="1673"/>
        <v>41883</v>
      </c>
      <c r="R12966" s="1" t="str">
        <f t="shared" si="1677"/>
        <v/>
      </c>
      <c r="S12966" t="str">
        <f t="shared" si="1674"/>
        <v>Active</v>
      </c>
      <c r="T12966" s="4">
        <v>36</v>
      </c>
    </row>
    <row r="12967" spans="1:20" x14ac:dyDescent="0.25">
      <c r="A12967">
        <v>290024</v>
      </c>
      <c r="B12967" t="s">
        <v>20</v>
      </c>
      <c r="C12967" t="s">
        <v>21</v>
      </c>
      <c r="D12967" t="s">
        <v>22</v>
      </c>
      <c r="E12967" t="s">
        <v>69</v>
      </c>
      <c r="F12967" t="s">
        <v>32</v>
      </c>
      <c r="G12967" t="s">
        <v>25</v>
      </c>
      <c r="H12967" s="3">
        <v>74413</v>
      </c>
      <c r="I12967" t="s">
        <v>26</v>
      </c>
      <c r="J12967" t="s">
        <v>27</v>
      </c>
      <c r="K12967" s="2">
        <v>4686.47</v>
      </c>
      <c r="L12967" t="s">
        <v>28</v>
      </c>
      <c r="M12967">
        <v>2017</v>
      </c>
      <c r="N12967">
        <v>5</v>
      </c>
      <c r="O12967" s="1">
        <f t="shared" si="1673"/>
        <v>42856</v>
      </c>
      <c r="R12967" s="1" t="str">
        <f t="shared" si="1677"/>
        <v/>
      </c>
      <c r="S12967" t="str">
        <f t="shared" si="1674"/>
        <v>Active</v>
      </c>
      <c r="T12967" s="4">
        <v>37</v>
      </c>
    </row>
    <row r="12968" spans="1:20" x14ac:dyDescent="0.25">
      <c r="A12968">
        <v>429933</v>
      </c>
      <c r="B12968" t="s">
        <v>20</v>
      </c>
      <c r="C12968" t="s">
        <v>35</v>
      </c>
      <c r="D12968" t="s">
        <v>112</v>
      </c>
      <c r="E12968" t="s">
        <v>113</v>
      </c>
      <c r="F12968" t="s">
        <v>24</v>
      </c>
      <c r="G12968" t="s">
        <v>25</v>
      </c>
      <c r="H12968" s="3">
        <v>74413</v>
      </c>
      <c r="I12968" t="s">
        <v>26</v>
      </c>
      <c r="J12968" t="s">
        <v>27</v>
      </c>
      <c r="K12968" s="2">
        <v>4686.47</v>
      </c>
      <c r="L12968" t="s">
        <v>28</v>
      </c>
      <c r="M12968">
        <v>2017</v>
      </c>
      <c r="N12968">
        <v>1</v>
      </c>
      <c r="O12968" s="1">
        <f t="shared" si="1673"/>
        <v>42736</v>
      </c>
      <c r="R12968" s="1" t="str">
        <f t="shared" si="1677"/>
        <v/>
      </c>
      <c r="S12968" t="str">
        <f t="shared" si="1674"/>
        <v>Active</v>
      </c>
      <c r="T12968" s="4">
        <v>42</v>
      </c>
    </row>
    <row r="12969" spans="1:20" x14ac:dyDescent="0.25">
      <c r="A12969">
        <v>920545</v>
      </c>
      <c r="B12969" t="s">
        <v>20</v>
      </c>
      <c r="C12969" t="s">
        <v>21</v>
      </c>
      <c r="D12969" t="s">
        <v>70</v>
      </c>
      <c r="E12969" t="s">
        <v>124</v>
      </c>
      <c r="F12969" t="s">
        <v>32</v>
      </c>
      <c r="G12969" t="s">
        <v>25</v>
      </c>
      <c r="H12969" s="3">
        <v>74413</v>
      </c>
      <c r="I12969" t="s">
        <v>26</v>
      </c>
      <c r="J12969" t="s">
        <v>27</v>
      </c>
      <c r="K12969" s="2">
        <v>4686.47</v>
      </c>
      <c r="L12969" t="s">
        <v>28</v>
      </c>
      <c r="M12969">
        <v>2014</v>
      </c>
      <c r="N12969">
        <v>6</v>
      </c>
      <c r="O12969" s="1">
        <f t="shared" si="1673"/>
        <v>41791</v>
      </c>
      <c r="R12969" s="1" t="str">
        <f t="shared" si="1677"/>
        <v/>
      </c>
      <c r="S12969" t="str">
        <f t="shared" si="1674"/>
        <v>Active</v>
      </c>
      <c r="T12969" s="4">
        <v>39</v>
      </c>
    </row>
    <row r="12970" spans="1:20" x14ac:dyDescent="0.25">
      <c r="A12970">
        <v>314182</v>
      </c>
      <c r="B12970" t="s">
        <v>20</v>
      </c>
      <c r="C12970" t="s">
        <v>40</v>
      </c>
      <c r="D12970" t="s">
        <v>49</v>
      </c>
      <c r="E12970" t="s">
        <v>67</v>
      </c>
      <c r="F12970" t="s">
        <v>24</v>
      </c>
      <c r="G12970" t="s">
        <v>33</v>
      </c>
      <c r="H12970" s="3">
        <v>73455</v>
      </c>
      <c r="I12970" t="s">
        <v>38</v>
      </c>
      <c r="J12970" t="s">
        <v>27</v>
      </c>
      <c r="K12970" s="2">
        <v>4691.04</v>
      </c>
      <c r="L12970" t="s">
        <v>28</v>
      </c>
      <c r="M12970">
        <v>2014</v>
      </c>
      <c r="N12970">
        <v>8</v>
      </c>
      <c r="O12970" s="1">
        <f t="shared" si="1673"/>
        <v>41852</v>
      </c>
      <c r="P12970">
        <v>2016</v>
      </c>
      <c r="Q12970">
        <v>11</v>
      </c>
      <c r="R12970" s="1">
        <f t="shared" ref="R12970:R12974" si="1678">IFERROR(DATE(P12970,Q12970,1),"")</f>
        <v>42675</v>
      </c>
      <c r="S12970" t="str">
        <f t="shared" si="1674"/>
        <v>Cancelled</v>
      </c>
      <c r="T12970" s="4">
        <v>42</v>
      </c>
    </row>
    <row r="12971" spans="1:20" x14ac:dyDescent="0.25">
      <c r="A12971">
        <v>220601</v>
      </c>
      <c r="B12971" t="s">
        <v>20</v>
      </c>
      <c r="C12971" t="s">
        <v>88</v>
      </c>
      <c r="D12971" t="s">
        <v>89</v>
      </c>
      <c r="E12971" t="s">
        <v>119</v>
      </c>
      <c r="F12971" t="s">
        <v>24</v>
      </c>
      <c r="G12971" t="s">
        <v>25</v>
      </c>
      <c r="H12971" s="3">
        <v>92301</v>
      </c>
      <c r="I12971" t="s">
        <v>38</v>
      </c>
      <c r="J12971" t="s">
        <v>27</v>
      </c>
      <c r="K12971" s="2">
        <v>4692.05</v>
      </c>
      <c r="L12971" t="s">
        <v>28</v>
      </c>
      <c r="M12971">
        <v>2013</v>
      </c>
      <c r="N12971">
        <v>7</v>
      </c>
      <c r="O12971" s="1">
        <f t="shared" si="1673"/>
        <v>41456</v>
      </c>
      <c r="P12971">
        <v>2013</v>
      </c>
      <c r="Q12971">
        <v>11</v>
      </c>
      <c r="R12971" s="1">
        <f t="shared" si="1678"/>
        <v>41579</v>
      </c>
      <c r="S12971" t="str">
        <f t="shared" si="1674"/>
        <v>Cancelled</v>
      </c>
      <c r="T12971" s="4">
        <v>45</v>
      </c>
    </row>
    <row r="12972" spans="1:20" x14ac:dyDescent="0.25">
      <c r="A12972">
        <v>407173</v>
      </c>
      <c r="B12972" t="s">
        <v>20</v>
      </c>
      <c r="C12972" t="s">
        <v>21</v>
      </c>
      <c r="D12972" t="s">
        <v>47</v>
      </c>
      <c r="E12972" t="s">
        <v>48</v>
      </c>
      <c r="F12972" t="s">
        <v>24</v>
      </c>
      <c r="G12972" t="s">
        <v>33</v>
      </c>
      <c r="H12972" s="3">
        <v>73455</v>
      </c>
      <c r="I12972" t="s">
        <v>38</v>
      </c>
      <c r="J12972" t="s">
        <v>27</v>
      </c>
      <c r="K12972" s="2">
        <v>4692.66</v>
      </c>
      <c r="L12972" t="s">
        <v>28</v>
      </c>
      <c r="M12972">
        <v>2013</v>
      </c>
      <c r="N12972">
        <v>3</v>
      </c>
      <c r="O12972" s="1">
        <f t="shared" si="1673"/>
        <v>41334</v>
      </c>
      <c r="R12972" s="1" t="str">
        <f t="shared" si="1678"/>
        <v/>
      </c>
      <c r="S12972" t="str">
        <f t="shared" si="1674"/>
        <v>Active</v>
      </c>
      <c r="T12972" s="4">
        <v>41</v>
      </c>
    </row>
    <row r="12973" spans="1:20" x14ac:dyDescent="0.25">
      <c r="A12973">
        <v>307321</v>
      </c>
      <c r="B12973" t="s">
        <v>20</v>
      </c>
      <c r="C12973" t="s">
        <v>21</v>
      </c>
      <c r="D12973" t="s">
        <v>70</v>
      </c>
      <c r="E12973" t="s">
        <v>71</v>
      </c>
      <c r="F12973" t="s">
        <v>24</v>
      </c>
      <c r="G12973" t="s">
        <v>76</v>
      </c>
      <c r="H12973" s="3">
        <v>74262</v>
      </c>
      <c r="I12973" t="s">
        <v>26</v>
      </c>
      <c r="J12973" t="s">
        <v>27</v>
      </c>
      <c r="K12973" s="2">
        <v>4693.75</v>
      </c>
      <c r="L12973" t="s">
        <v>28</v>
      </c>
      <c r="M12973">
        <v>2018</v>
      </c>
      <c r="N12973">
        <v>8</v>
      </c>
      <c r="O12973" s="1">
        <f t="shared" si="1673"/>
        <v>43313</v>
      </c>
      <c r="R12973" s="1" t="str">
        <f t="shared" si="1678"/>
        <v/>
      </c>
      <c r="S12973" t="str">
        <f t="shared" si="1674"/>
        <v>Active</v>
      </c>
      <c r="T12973" s="4">
        <v>45</v>
      </c>
    </row>
    <row r="12974" spans="1:20" x14ac:dyDescent="0.25">
      <c r="A12974">
        <v>720007</v>
      </c>
      <c r="B12974" t="s">
        <v>20</v>
      </c>
      <c r="C12974" t="s">
        <v>35</v>
      </c>
      <c r="D12974" t="s">
        <v>36</v>
      </c>
      <c r="E12974" t="s">
        <v>37</v>
      </c>
      <c r="F12974" t="s">
        <v>32</v>
      </c>
      <c r="G12974" t="s">
        <v>33</v>
      </c>
      <c r="H12974" s="3">
        <v>73455</v>
      </c>
      <c r="I12974" t="s">
        <v>38</v>
      </c>
      <c r="J12974" t="s">
        <v>27</v>
      </c>
      <c r="K12974" s="2">
        <v>4697.1499999999996</v>
      </c>
      <c r="L12974" t="s">
        <v>28</v>
      </c>
      <c r="M12974">
        <v>2012</v>
      </c>
      <c r="N12974">
        <v>12</v>
      </c>
      <c r="O12974" s="1">
        <f t="shared" si="1673"/>
        <v>41244</v>
      </c>
      <c r="R12974" s="1" t="str">
        <f t="shared" si="1678"/>
        <v/>
      </c>
      <c r="S12974" t="str">
        <f t="shared" si="1674"/>
        <v>Active</v>
      </c>
      <c r="T12974" s="4">
        <v>42</v>
      </c>
    </row>
    <row r="12975" spans="1:20" x14ac:dyDescent="0.25">
      <c r="A12975">
        <v>954424</v>
      </c>
      <c r="B12975" t="s">
        <v>20</v>
      </c>
      <c r="C12975" t="s">
        <v>21</v>
      </c>
      <c r="D12975" t="s">
        <v>115</v>
      </c>
      <c r="E12975" t="s">
        <v>116</v>
      </c>
      <c r="F12975" t="s">
        <v>24</v>
      </c>
      <c r="G12975" t="s">
        <v>33</v>
      </c>
      <c r="H12975" s="3">
        <v>73455</v>
      </c>
      <c r="I12975" t="s">
        <v>38</v>
      </c>
      <c r="J12975" t="s">
        <v>27</v>
      </c>
      <c r="K12975" s="2">
        <v>4698.76</v>
      </c>
      <c r="L12975" t="s">
        <v>28</v>
      </c>
      <c r="M12975">
        <v>2016</v>
      </c>
      <c r="N12975">
        <v>1</v>
      </c>
      <c r="O12975" s="1">
        <f t="shared" si="1673"/>
        <v>42370</v>
      </c>
      <c r="P12975">
        <v>2018</v>
      </c>
      <c r="Q12975">
        <v>8</v>
      </c>
      <c r="R12975" s="1">
        <f t="shared" ref="R12975:R12984" si="1679">IFERROR(DATE(P12975,Q12975,1),"")</f>
        <v>43313</v>
      </c>
      <c r="S12975" t="str">
        <f t="shared" si="1674"/>
        <v>Cancelled</v>
      </c>
      <c r="T12975" s="4">
        <v>40</v>
      </c>
    </row>
    <row r="12976" spans="1:20" x14ac:dyDescent="0.25">
      <c r="A12976">
        <v>691332</v>
      </c>
      <c r="B12976" t="s">
        <v>20</v>
      </c>
      <c r="C12976" t="s">
        <v>40</v>
      </c>
      <c r="D12976" t="s">
        <v>49</v>
      </c>
      <c r="E12976" t="s">
        <v>56</v>
      </c>
      <c r="F12976" t="s">
        <v>32</v>
      </c>
      <c r="G12976" t="s">
        <v>25</v>
      </c>
      <c r="H12976" s="3">
        <v>88724</v>
      </c>
      <c r="I12976" t="s">
        <v>26</v>
      </c>
      <c r="J12976" t="s">
        <v>60</v>
      </c>
      <c r="K12976" s="2">
        <v>5723.54</v>
      </c>
      <c r="L12976" t="s">
        <v>61</v>
      </c>
      <c r="M12976">
        <v>2018</v>
      </c>
      <c r="N12976">
        <v>4</v>
      </c>
      <c r="O12976" s="1">
        <f t="shared" si="1673"/>
        <v>43191</v>
      </c>
      <c r="P12976">
        <v>2018</v>
      </c>
      <c r="Q12976">
        <v>12</v>
      </c>
      <c r="R12976" s="1">
        <f t="shared" si="1679"/>
        <v>43435</v>
      </c>
      <c r="S12976" t="str">
        <f t="shared" si="1674"/>
        <v>Cancelled</v>
      </c>
      <c r="T12976" s="4">
        <v>45</v>
      </c>
    </row>
    <row r="12977" spans="1:20" x14ac:dyDescent="0.25">
      <c r="A12977">
        <v>491253</v>
      </c>
      <c r="B12977" t="s">
        <v>20</v>
      </c>
      <c r="C12977" t="s">
        <v>62</v>
      </c>
      <c r="D12977" t="s">
        <v>122</v>
      </c>
      <c r="E12977" t="s">
        <v>123</v>
      </c>
      <c r="F12977" t="s">
        <v>24</v>
      </c>
      <c r="G12977" t="s">
        <v>33</v>
      </c>
      <c r="H12977" s="3">
        <v>73455</v>
      </c>
      <c r="I12977" t="s">
        <v>38</v>
      </c>
      <c r="J12977" t="s">
        <v>27</v>
      </c>
      <c r="K12977" s="2">
        <v>4700.42</v>
      </c>
      <c r="L12977" t="s">
        <v>28</v>
      </c>
      <c r="M12977">
        <v>2015</v>
      </c>
      <c r="N12977">
        <v>8</v>
      </c>
      <c r="O12977" s="1">
        <f t="shared" si="1673"/>
        <v>42217</v>
      </c>
      <c r="R12977" s="1" t="str">
        <f t="shared" si="1679"/>
        <v/>
      </c>
      <c r="S12977" t="str">
        <f t="shared" si="1674"/>
        <v>Active</v>
      </c>
      <c r="T12977" s="4">
        <v>44</v>
      </c>
    </row>
    <row r="12978" spans="1:20" x14ac:dyDescent="0.25">
      <c r="A12978">
        <v>144756</v>
      </c>
      <c r="B12978" t="s">
        <v>20</v>
      </c>
      <c r="C12978" t="s">
        <v>29</v>
      </c>
      <c r="D12978" t="s">
        <v>30</v>
      </c>
      <c r="E12978" t="s">
        <v>31</v>
      </c>
      <c r="F12978" t="s">
        <v>32</v>
      </c>
      <c r="G12978" t="s">
        <v>25</v>
      </c>
      <c r="H12978" s="3">
        <v>88028</v>
      </c>
      <c r="I12978" t="s">
        <v>26</v>
      </c>
      <c r="J12978" t="s">
        <v>27</v>
      </c>
      <c r="K12978" s="2">
        <v>4700.58</v>
      </c>
      <c r="L12978" t="s">
        <v>28</v>
      </c>
      <c r="M12978">
        <v>2015</v>
      </c>
      <c r="N12978">
        <v>7</v>
      </c>
      <c r="O12978" s="1">
        <f t="shared" si="1673"/>
        <v>42186</v>
      </c>
      <c r="R12978" s="1" t="str">
        <f t="shared" si="1679"/>
        <v/>
      </c>
      <c r="S12978" t="str">
        <f t="shared" si="1674"/>
        <v>Active</v>
      </c>
      <c r="T12978" s="4">
        <v>46</v>
      </c>
    </row>
    <row r="12979" spans="1:20" x14ac:dyDescent="0.25">
      <c r="A12979">
        <v>670040</v>
      </c>
      <c r="B12979" t="s">
        <v>20</v>
      </c>
      <c r="C12979" t="s">
        <v>109</v>
      </c>
      <c r="D12979" t="s">
        <v>110</v>
      </c>
      <c r="E12979" t="s">
        <v>111</v>
      </c>
      <c r="F12979" t="s">
        <v>32</v>
      </c>
      <c r="G12979" t="s">
        <v>33</v>
      </c>
      <c r="H12979" s="3">
        <v>73455</v>
      </c>
      <c r="I12979" t="s">
        <v>38</v>
      </c>
      <c r="J12979" t="s">
        <v>27</v>
      </c>
      <c r="K12979" s="2">
        <v>4705.59</v>
      </c>
      <c r="L12979" t="s">
        <v>28</v>
      </c>
      <c r="M12979">
        <v>2012</v>
      </c>
      <c r="N12979">
        <v>12</v>
      </c>
      <c r="O12979" s="1">
        <f t="shared" si="1673"/>
        <v>41244</v>
      </c>
      <c r="R12979" s="1" t="str">
        <f t="shared" si="1679"/>
        <v/>
      </c>
      <c r="S12979" t="str">
        <f t="shared" si="1674"/>
        <v>Active</v>
      </c>
      <c r="T12979" s="4">
        <v>37</v>
      </c>
    </row>
    <row r="12980" spans="1:20" x14ac:dyDescent="0.25">
      <c r="A12980">
        <v>634807</v>
      </c>
      <c r="B12980" t="s">
        <v>20</v>
      </c>
      <c r="C12980" t="s">
        <v>29</v>
      </c>
      <c r="D12980" t="s">
        <v>77</v>
      </c>
      <c r="E12980" t="s">
        <v>78</v>
      </c>
      <c r="F12980" t="s">
        <v>24</v>
      </c>
      <c r="G12980" t="s">
        <v>33</v>
      </c>
      <c r="H12980" s="3">
        <v>73455</v>
      </c>
      <c r="I12980" t="s">
        <v>38</v>
      </c>
      <c r="J12980" t="s">
        <v>27</v>
      </c>
      <c r="K12980" s="2">
        <v>4706.68</v>
      </c>
      <c r="L12980" t="s">
        <v>28</v>
      </c>
      <c r="M12980">
        <v>2012</v>
      </c>
      <c r="N12980">
        <v>8</v>
      </c>
      <c r="O12980" s="1">
        <f t="shared" si="1673"/>
        <v>41122</v>
      </c>
      <c r="R12980" s="1" t="str">
        <f t="shared" si="1679"/>
        <v/>
      </c>
      <c r="S12980" t="str">
        <f t="shared" si="1674"/>
        <v>Active</v>
      </c>
      <c r="T12980" s="4">
        <v>46</v>
      </c>
    </row>
    <row r="12981" spans="1:20" x14ac:dyDescent="0.25">
      <c r="A12981">
        <v>129429</v>
      </c>
      <c r="B12981" t="s">
        <v>20</v>
      </c>
      <c r="C12981" t="s">
        <v>35</v>
      </c>
      <c r="D12981" t="s">
        <v>36</v>
      </c>
      <c r="E12981" t="s">
        <v>37</v>
      </c>
      <c r="F12981" t="s">
        <v>24</v>
      </c>
      <c r="G12981" t="s">
        <v>33</v>
      </c>
      <c r="H12981" s="3">
        <v>73455</v>
      </c>
      <c r="I12981" t="s">
        <v>38</v>
      </c>
      <c r="J12981" t="s">
        <v>27</v>
      </c>
      <c r="K12981" s="2">
        <v>4709.5200000000004</v>
      </c>
      <c r="L12981" t="s">
        <v>28</v>
      </c>
      <c r="M12981">
        <v>2016</v>
      </c>
      <c r="N12981">
        <v>12</v>
      </c>
      <c r="O12981" s="1">
        <f t="shared" si="1673"/>
        <v>42705</v>
      </c>
      <c r="R12981" s="1" t="str">
        <f t="shared" si="1679"/>
        <v/>
      </c>
      <c r="S12981" t="str">
        <f t="shared" si="1674"/>
        <v>Active</v>
      </c>
      <c r="T12981" s="4">
        <v>35</v>
      </c>
    </row>
    <row r="12982" spans="1:20" x14ac:dyDescent="0.25">
      <c r="A12982">
        <v>966285</v>
      </c>
      <c r="B12982" t="s">
        <v>20</v>
      </c>
      <c r="C12982" t="s">
        <v>40</v>
      </c>
      <c r="D12982" t="s">
        <v>49</v>
      </c>
      <c r="E12982" t="s">
        <v>56</v>
      </c>
      <c r="F12982" t="s">
        <v>32</v>
      </c>
      <c r="G12982" t="s">
        <v>33</v>
      </c>
      <c r="H12982" s="3">
        <v>73455</v>
      </c>
      <c r="I12982" t="s">
        <v>38</v>
      </c>
      <c r="J12982" t="s">
        <v>27</v>
      </c>
      <c r="K12982" s="2">
        <v>4711.8500000000004</v>
      </c>
      <c r="L12982" t="s">
        <v>28</v>
      </c>
      <c r="M12982">
        <v>2016</v>
      </c>
      <c r="N12982">
        <v>4</v>
      </c>
      <c r="O12982" s="1">
        <f t="shared" si="1673"/>
        <v>42461</v>
      </c>
      <c r="R12982" s="1" t="str">
        <f t="shared" si="1679"/>
        <v/>
      </c>
      <c r="S12982" t="str">
        <f t="shared" si="1674"/>
        <v>Active</v>
      </c>
      <c r="T12982" s="4">
        <v>33</v>
      </c>
    </row>
    <row r="12983" spans="1:20" x14ac:dyDescent="0.25">
      <c r="A12983">
        <v>340691</v>
      </c>
      <c r="B12983" t="s">
        <v>20</v>
      </c>
      <c r="C12983" t="s">
        <v>40</v>
      </c>
      <c r="D12983" t="s">
        <v>49</v>
      </c>
      <c r="E12983" t="s">
        <v>79</v>
      </c>
      <c r="F12983" t="s">
        <v>32</v>
      </c>
      <c r="G12983" t="s">
        <v>33</v>
      </c>
      <c r="H12983" s="3">
        <v>73455</v>
      </c>
      <c r="I12983" t="s">
        <v>38</v>
      </c>
      <c r="J12983" t="s">
        <v>27</v>
      </c>
      <c r="K12983" s="2">
        <v>4713.3999999999996</v>
      </c>
      <c r="L12983" t="s">
        <v>28</v>
      </c>
      <c r="M12983">
        <v>2015</v>
      </c>
      <c r="N12983">
        <v>12</v>
      </c>
      <c r="O12983" s="1">
        <f t="shared" si="1673"/>
        <v>42339</v>
      </c>
      <c r="R12983" s="1" t="str">
        <f t="shared" si="1679"/>
        <v/>
      </c>
      <c r="S12983" t="str">
        <f t="shared" si="1674"/>
        <v>Active</v>
      </c>
      <c r="T12983" s="4">
        <v>40</v>
      </c>
    </row>
    <row r="12984" spans="1:20" x14ac:dyDescent="0.25">
      <c r="A12984">
        <v>959364</v>
      </c>
      <c r="B12984" t="s">
        <v>20</v>
      </c>
      <c r="C12984" t="s">
        <v>21</v>
      </c>
      <c r="D12984" t="s">
        <v>70</v>
      </c>
      <c r="E12984" t="s">
        <v>71</v>
      </c>
      <c r="F12984" t="s">
        <v>32</v>
      </c>
      <c r="G12984" t="s">
        <v>25</v>
      </c>
      <c r="H12984" s="3">
        <v>65638</v>
      </c>
      <c r="I12984" t="s">
        <v>26</v>
      </c>
      <c r="J12984" t="s">
        <v>27</v>
      </c>
      <c r="K12984" s="2">
        <v>4714.04</v>
      </c>
      <c r="L12984" t="s">
        <v>28</v>
      </c>
      <c r="M12984">
        <v>2017</v>
      </c>
      <c r="N12984">
        <v>8</v>
      </c>
      <c r="O12984" s="1">
        <f t="shared" si="1673"/>
        <v>42948</v>
      </c>
      <c r="R12984" s="1" t="str">
        <f t="shared" si="1679"/>
        <v/>
      </c>
      <c r="S12984" t="str">
        <f t="shared" si="1674"/>
        <v>Active</v>
      </c>
      <c r="T12984" s="4">
        <v>35</v>
      </c>
    </row>
    <row r="12985" spans="1:20" x14ac:dyDescent="0.25">
      <c r="A12985">
        <v>597630</v>
      </c>
      <c r="B12985" t="s">
        <v>20</v>
      </c>
      <c r="C12985" t="s">
        <v>40</v>
      </c>
      <c r="D12985" t="s">
        <v>49</v>
      </c>
      <c r="E12985" t="s">
        <v>125</v>
      </c>
      <c r="F12985" t="s">
        <v>32</v>
      </c>
      <c r="G12985" t="s">
        <v>33</v>
      </c>
      <c r="H12985" s="3">
        <v>73455</v>
      </c>
      <c r="I12985" t="s">
        <v>26</v>
      </c>
      <c r="J12985" t="s">
        <v>27</v>
      </c>
      <c r="K12985" s="2">
        <v>4715.29</v>
      </c>
      <c r="L12985" t="s">
        <v>28</v>
      </c>
      <c r="M12985">
        <v>2015</v>
      </c>
      <c r="N12985">
        <v>12</v>
      </c>
      <c r="O12985" s="1">
        <f t="shared" si="1673"/>
        <v>42339</v>
      </c>
      <c r="P12985">
        <v>2017</v>
      </c>
      <c r="Q12985">
        <v>4</v>
      </c>
      <c r="R12985" s="1">
        <f>IFERROR(DATE(P12985,Q12985,1),"")</f>
        <v>42826</v>
      </c>
      <c r="S12985" t="str">
        <f t="shared" si="1674"/>
        <v>Cancelled</v>
      </c>
      <c r="T12985" s="4">
        <v>44</v>
      </c>
    </row>
    <row r="12986" spans="1:20" x14ac:dyDescent="0.25">
      <c r="A12986">
        <v>630869</v>
      </c>
      <c r="B12986" t="s">
        <v>20</v>
      </c>
      <c r="C12986" t="s">
        <v>21</v>
      </c>
      <c r="D12986" t="s">
        <v>22</v>
      </c>
      <c r="E12986" t="s">
        <v>65</v>
      </c>
      <c r="F12986" t="s">
        <v>24</v>
      </c>
      <c r="G12986" t="s">
        <v>33</v>
      </c>
      <c r="H12986" s="3">
        <v>73455</v>
      </c>
      <c r="I12986" t="s">
        <v>26</v>
      </c>
      <c r="J12986" t="s">
        <v>27</v>
      </c>
      <c r="K12986" s="2">
        <v>4715.32</v>
      </c>
      <c r="L12986" t="s">
        <v>28</v>
      </c>
      <c r="M12986">
        <v>2016</v>
      </c>
      <c r="N12986">
        <v>7</v>
      </c>
      <c r="O12986" s="1">
        <f t="shared" si="1673"/>
        <v>42552</v>
      </c>
      <c r="R12986" s="1" t="str">
        <f t="shared" ref="R12986:R12989" si="1680">IFERROR(DATE(P12986,Q12986,1),"")</f>
        <v/>
      </c>
      <c r="S12986" t="str">
        <f t="shared" si="1674"/>
        <v>Active</v>
      </c>
      <c r="T12986" s="4">
        <v>43</v>
      </c>
    </row>
    <row r="12987" spans="1:20" x14ac:dyDescent="0.25">
      <c r="A12987">
        <v>974500</v>
      </c>
      <c r="B12987" t="s">
        <v>20</v>
      </c>
      <c r="C12987" t="s">
        <v>96</v>
      </c>
      <c r="D12987" t="s">
        <v>97</v>
      </c>
      <c r="E12987" t="s">
        <v>98</v>
      </c>
      <c r="F12987" t="s">
        <v>32</v>
      </c>
      <c r="G12987" t="s">
        <v>33</v>
      </c>
      <c r="H12987" s="3">
        <v>73455</v>
      </c>
      <c r="I12987" t="s">
        <v>26</v>
      </c>
      <c r="J12987" t="s">
        <v>27</v>
      </c>
      <c r="K12987" s="2">
        <v>4715.47</v>
      </c>
      <c r="L12987" t="s">
        <v>28</v>
      </c>
      <c r="M12987">
        <v>2016</v>
      </c>
      <c r="N12987">
        <v>4</v>
      </c>
      <c r="O12987" s="1">
        <f t="shared" si="1673"/>
        <v>42461</v>
      </c>
      <c r="R12987" s="1" t="str">
        <f t="shared" si="1680"/>
        <v/>
      </c>
      <c r="S12987" t="str">
        <f t="shared" si="1674"/>
        <v>Active</v>
      </c>
      <c r="T12987" s="4">
        <v>31</v>
      </c>
    </row>
    <row r="12988" spans="1:20" x14ac:dyDescent="0.25">
      <c r="A12988">
        <v>296736</v>
      </c>
      <c r="B12988" t="s">
        <v>20</v>
      </c>
      <c r="C12988" t="s">
        <v>40</v>
      </c>
      <c r="D12988" t="s">
        <v>49</v>
      </c>
      <c r="E12988" t="s">
        <v>50</v>
      </c>
      <c r="F12988" t="s">
        <v>24</v>
      </c>
      <c r="G12988" t="s">
        <v>33</v>
      </c>
      <c r="H12988" s="3">
        <v>73455</v>
      </c>
      <c r="I12988" t="s">
        <v>26</v>
      </c>
      <c r="J12988" t="s">
        <v>27</v>
      </c>
      <c r="K12988" s="2">
        <v>4717.63</v>
      </c>
      <c r="L12988" t="s">
        <v>28</v>
      </c>
      <c r="M12988">
        <v>2016</v>
      </c>
      <c r="N12988">
        <v>5</v>
      </c>
      <c r="O12988" s="1">
        <f t="shared" si="1673"/>
        <v>42491</v>
      </c>
      <c r="R12988" s="1" t="str">
        <f t="shared" si="1680"/>
        <v/>
      </c>
      <c r="S12988" t="str">
        <f t="shared" si="1674"/>
        <v>Active</v>
      </c>
      <c r="T12988" s="4">
        <v>35</v>
      </c>
    </row>
    <row r="12989" spans="1:20" x14ac:dyDescent="0.25">
      <c r="A12989">
        <v>438263</v>
      </c>
      <c r="B12989" t="s">
        <v>20</v>
      </c>
      <c r="C12989" t="s">
        <v>88</v>
      </c>
      <c r="D12989" t="s">
        <v>89</v>
      </c>
      <c r="E12989" t="s">
        <v>101</v>
      </c>
      <c r="F12989" t="s">
        <v>32</v>
      </c>
      <c r="G12989" t="s">
        <v>33</v>
      </c>
      <c r="H12989" s="3">
        <v>73455</v>
      </c>
      <c r="I12989" t="s">
        <v>26</v>
      </c>
      <c r="J12989" t="s">
        <v>27</v>
      </c>
      <c r="K12989" s="2">
        <v>4717.63</v>
      </c>
      <c r="L12989" t="s">
        <v>28</v>
      </c>
      <c r="M12989">
        <v>2014</v>
      </c>
      <c r="N12989">
        <v>5</v>
      </c>
      <c r="O12989" s="1">
        <f t="shared" si="1673"/>
        <v>41760</v>
      </c>
      <c r="R12989" s="1" t="str">
        <f t="shared" si="1680"/>
        <v/>
      </c>
      <c r="S12989" t="str">
        <f t="shared" si="1674"/>
        <v>Active</v>
      </c>
      <c r="T12989" s="4">
        <v>34</v>
      </c>
    </row>
    <row r="12990" spans="1:20" x14ac:dyDescent="0.25">
      <c r="A12990">
        <v>198407</v>
      </c>
      <c r="B12990" t="s">
        <v>20</v>
      </c>
      <c r="C12990" t="s">
        <v>21</v>
      </c>
      <c r="D12990" t="s">
        <v>22</v>
      </c>
      <c r="E12990" t="s">
        <v>58</v>
      </c>
      <c r="F12990" t="s">
        <v>24</v>
      </c>
      <c r="G12990" t="s">
        <v>93</v>
      </c>
      <c r="H12990" s="3">
        <v>118821</v>
      </c>
      <c r="I12990" t="s">
        <v>34</v>
      </c>
      <c r="J12990" t="s">
        <v>27</v>
      </c>
      <c r="K12990" s="2">
        <v>4718.5600000000004</v>
      </c>
      <c r="L12990" t="s">
        <v>28</v>
      </c>
      <c r="M12990">
        <v>2016</v>
      </c>
      <c r="N12990">
        <v>3</v>
      </c>
      <c r="O12990" s="1">
        <f t="shared" si="1673"/>
        <v>42430</v>
      </c>
      <c r="P12990">
        <v>2016</v>
      </c>
      <c r="Q12990">
        <v>11</v>
      </c>
      <c r="R12990" s="1">
        <f t="shared" ref="R12990:R13001" si="1681">IFERROR(DATE(P12990,Q12990,1),"")</f>
        <v>42675</v>
      </c>
      <c r="S12990" t="str">
        <f t="shared" si="1674"/>
        <v>Cancelled</v>
      </c>
      <c r="T12990" s="4">
        <v>41</v>
      </c>
    </row>
    <row r="12991" spans="1:20" x14ac:dyDescent="0.25">
      <c r="A12991">
        <v>601583</v>
      </c>
      <c r="B12991" t="s">
        <v>20</v>
      </c>
      <c r="C12991" t="s">
        <v>29</v>
      </c>
      <c r="D12991" t="s">
        <v>77</v>
      </c>
      <c r="E12991" t="s">
        <v>78</v>
      </c>
      <c r="F12991" t="s">
        <v>32</v>
      </c>
      <c r="G12991" t="s">
        <v>93</v>
      </c>
      <c r="H12991" s="3">
        <v>118821</v>
      </c>
      <c r="I12991" t="s">
        <v>34</v>
      </c>
      <c r="J12991" t="s">
        <v>27</v>
      </c>
      <c r="K12991" s="2">
        <v>4718.5600000000004</v>
      </c>
      <c r="L12991" t="s">
        <v>28</v>
      </c>
      <c r="M12991">
        <v>2016</v>
      </c>
      <c r="N12991">
        <v>10</v>
      </c>
      <c r="O12991" s="1">
        <f t="shared" si="1673"/>
        <v>42644</v>
      </c>
      <c r="P12991">
        <v>2018</v>
      </c>
      <c r="Q12991">
        <v>4</v>
      </c>
      <c r="R12991" s="1">
        <f t="shared" si="1681"/>
        <v>43191</v>
      </c>
      <c r="S12991" t="str">
        <f t="shared" si="1674"/>
        <v>Cancelled</v>
      </c>
      <c r="T12991" s="4">
        <v>45</v>
      </c>
    </row>
    <row r="12992" spans="1:20" x14ac:dyDescent="0.25">
      <c r="A12992">
        <v>352581</v>
      </c>
      <c r="B12992" t="s">
        <v>20</v>
      </c>
      <c r="C12992" t="s">
        <v>35</v>
      </c>
      <c r="D12992" t="s">
        <v>36</v>
      </c>
      <c r="E12992" t="s">
        <v>37</v>
      </c>
      <c r="F12992" t="s">
        <v>32</v>
      </c>
      <c r="G12992" t="s">
        <v>25</v>
      </c>
      <c r="H12992" s="3">
        <v>51135</v>
      </c>
      <c r="I12992" t="s">
        <v>38</v>
      </c>
      <c r="J12992" t="s">
        <v>27</v>
      </c>
      <c r="K12992" s="2">
        <v>4720.6099999999997</v>
      </c>
      <c r="L12992" t="s">
        <v>28</v>
      </c>
      <c r="M12992">
        <v>2017</v>
      </c>
      <c r="N12992">
        <v>1</v>
      </c>
      <c r="O12992" s="1">
        <f t="shared" si="1673"/>
        <v>42736</v>
      </c>
      <c r="P12992">
        <v>2017</v>
      </c>
      <c r="Q12992">
        <v>9</v>
      </c>
      <c r="R12992" s="1">
        <f t="shared" si="1681"/>
        <v>42979</v>
      </c>
      <c r="S12992" t="str">
        <f t="shared" si="1674"/>
        <v>Cancelled</v>
      </c>
      <c r="T12992" s="4">
        <v>39</v>
      </c>
    </row>
    <row r="12993" spans="1:20" x14ac:dyDescent="0.25">
      <c r="A12993">
        <v>759603</v>
      </c>
      <c r="B12993" t="s">
        <v>20</v>
      </c>
      <c r="C12993" t="s">
        <v>40</v>
      </c>
      <c r="D12993" t="s">
        <v>49</v>
      </c>
      <c r="E12993" t="s">
        <v>75</v>
      </c>
      <c r="F12993" t="s">
        <v>24</v>
      </c>
      <c r="G12993" t="s">
        <v>33</v>
      </c>
      <c r="H12993" s="3">
        <v>73455</v>
      </c>
      <c r="I12993" t="s">
        <v>26</v>
      </c>
      <c r="J12993" t="s">
        <v>60</v>
      </c>
      <c r="K12993" s="2">
        <v>6325.03</v>
      </c>
      <c r="L12993" t="s">
        <v>61</v>
      </c>
      <c r="M12993">
        <v>2018</v>
      </c>
      <c r="N12993">
        <v>2</v>
      </c>
      <c r="O12993" s="1">
        <f t="shared" si="1673"/>
        <v>43132</v>
      </c>
      <c r="R12993" s="1" t="str">
        <f t="shared" si="1681"/>
        <v/>
      </c>
      <c r="S12993" t="str">
        <f t="shared" si="1674"/>
        <v>Active</v>
      </c>
      <c r="T12993" s="4">
        <v>34</v>
      </c>
    </row>
    <row r="12994" spans="1:20" x14ac:dyDescent="0.25">
      <c r="A12994">
        <v>526663</v>
      </c>
      <c r="B12994" t="s">
        <v>20</v>
      </c>
      <c r="C12994" t="s">
        <v>40</v>
      </c>
      <c r="D12994" t="s">
        <v>49</v>
      </c>
      <c r="E12994" t="s">
        <v>67</v>
      </c>
      <c r="F12994" t="s">
        <v>32</v>
      </c>
      <c r="G12994" t="s">
        <v>76</v>
      </c>
      <c r="H12994" s="3">
        <v>45384</v>
      </c>
      <c r="I12994" t="s">
        <v>26</v>
      </c>
      <c r="J12994" t="s">
        <v>27</v>
      </c>
      <c r="K12994" s="2">
        <v>4726.87</v>
      </c>
      <c r="L12994" t="s">
        <v>28</v>
      </c>
      <c r="M12994">
        <v>2015</v>
      </c>
      <c r="N12994">
        <v>9</v>
      </c>
      <c r="O12994" s="1">
        <f t="shared" si="1673"/>
        <v>42248</v>
      </c>
      <c r="R12994" s="1" t="str">
        <f t="shared" si="1681"/>
        <v/>
      </c>
      <c r="S12994" t="str">
        <f t="shared" si="1674"/>
        <v>Active</v>
      </c>
      <c r="T12994" s="4">
        <v>51</v>
      </c>
    </row>
    <row r="12995" spans="1:20" x14ac:dyDescent="0.25">
      <c r="A12995">
        <v>707042</v>
      </c>
      <c r="B12995" t="s">
        <v>20</v>
      </c>
      <c r="C12995" t="s">
        <v>21</v>
      </c>
      <c r="D12995" t="s">
        <v>22</v>
      </c>
      <c r="E12995" t="s">
        <v>106</v>
      </c>
      <c r="F12995" t="s">
        <v>24</v>
      </c>
      <c r="G12995" t="s">
        <v>76</v>
      </c>
      <c r="H12995" s="3">
        <v>45384</v>
      </c>
      <c r="I12995" t="s">
        <v>26</v>
      </c>
      <c r="J12995" t="s">
        <v>27</v>
      </c>
      <c r="K12995" s="2">
        <v>4726.87</v>
      </c>
      <c r="L12995" t="s">
        <v>28</v>
      </c>
      <c r="M12995">
        <v>2012</v>
      </c>
      <c r="N12995">
        <v>4</v>
      </c>
      <c r="O12995" s="1">
        <f t="shared" ref="O12995:O13058" si="1682">DATE(M12995,N12995,1)</f>
        <v>41000</v>
      </c>
      <c r="R12995" s="1" t="str">
        <f t="shared" si="1681"/>
        <v/>
      </c>
      <c r="S12995" t="str">
        <f t="shared" ref="S12995:S13058" si="1683">IF(R12995="","Active","Cancelled")</f>
        <v>Active</v>
      </c>
      <c r="T12995" s="4">
        <v>35</v>
      </c>
    </row>
    <row r="12996" spans="1:20" x14ac:dyDescent="0.25">
      <c r="A12996">
        <v>134180</v>
      </c>
      <c r="B12996" t="s">
        <v>20</v>
      </c>
      <c r="C12996" t="s">
        <v>21</v>
      </c>
      <c r="D12996" t="s">
        <v>22</v>
      </c>
      <c r="E12996" t="s">
        <v>46</v>
      </c>
      <c r="F12996" t="s">
        <v>24</v>
      </c>
      <c r="G12996" t="s">
        <v>33</v>
      </c>
      <c r="H12996" s="3">
        <v>73455</v>
      </c>
      <c r="I12996" t="s">
        <v>26</v>
      </c>
      <c r="J12996" t="s">
        <v>27</v>
      </c>
      <c r="K12996" s="2">
        <v>4726.96</v>
      </c>
      <c r="L12996" t="s">
        <v>28</v>
      </c>
      <c r="M12996">
        <v>2014</v>
      </c>
      <c r="N12996">
        <v>9</v>
      </c>
      <c r="O12996" s="1">
        <f t="shared" si="1682"/>
        <v>41883</v>
      </c>
      <c r="R12996" s="1" t="str">
        <f t="shared" si="1681"/>
        <v/>
      </c>
      <c r="S12996" t="str">
        <f t="shared" si="1683"/>
        <v>Active</v>
      </c>
      <c r="T12996" s="4">
        <v>47</v>
      </c>
    </row>
    <row r="12997" spans="1:20" x14ac:dyDescent="0.25">
      <c r="A12997">
        <v>539537</v>
      </c>
      <c r="B12997" t="s">
        <v>20</v>
      </c>
      <c r="C12997" t="s">
        <v>35</v>
      </c>
      <c r="D12997" t="s">
        <v>36</v>
      </c>
      <c r="E12997" t="s">
        <v>37</v>
      </c>
      <c r="F12997" t="s">
        <v>24</v>
      </c>
      <c r="G12997" t="s">
        <v>33</v>
      </c>
      <c r="H12997" s="3">
        <v>73455</v>
      </c>
      <c r="I12997" t="s">
        <v>26</v>
      </c>
      <c r="J12997" t="s">
        <v>27</v>
      </c>
      <c r="K12997" s="2">
        <v>4726.96</v>
      </c>
      <c r="L12997" t="s">
        <v>28</v>
      </c>
      <c r="M12997">
        <v>2016</v>
      </c>
      <c r="N12997">
        <v>8</v>
      </c>
      <c r="O12997" s="1">
        <f t="shared" si="1682"/>
        <v>42583</v>
      </c>
      <c r="R12997" s="1" t="str">
        <f t="shared" si="1681"/>
        <v/>
      </c>
      <c r="S12997" t="str">
        <f t="shared" si="1683"/>
        <v>Active</v>
      </c>
      <c r="T12997" s="4">
        <v>36</v>
      </c>
    </row>
    <row r="12998" spans="1:20" x14ac:dyDescent="0.25">
      <c r="A12998">
        <v>260155</v>
      </c>
      <c r="B12998" t="s">
        <v>20</v>
      </c>
      <c r="C12998" t="s">
        <v>35</v>
      </c>
      <c r="D12998" t="s">
        <v>94</v>
      </c>
      <c r="E12998" t="s">
        <v>95</v>
      </c>
      <c r="F12998" t="s">
        <v>32</v>
      </c>
      <c r="G12998" t="s">
        <v>33</v>
      </c>
      <c r="H12998" s="3">
        <v>73455</v>
      </c>
      <c r="I12998" t="s">
        <v>38</v>
      </c>
      <c r="J12998" t="s">
        <v>27</v>
      </c>
      <c r="K12998" s="2">
        <v>4727.3500000000004</v>
      </c>
      <c r="L12998" t="s">
        <v>28</v>
      </c>
      <c r="M12998">
        <v>2015</v>
      </c>
      <c r="N12998">
        <v>2</v>
      </c>
      <c r="O12998" s="1">
        <f t="shared" si="1682"/>
        <v>42036</v>
      </c>
      <c r="R12998" s="1" t="str">
        <f t="shared" si="1681"/>
        <v/>
      </c>
      <c r="S12998" t="str">
        <f t="shared" si="1683"/>
        <v>Active</v>
      </c>
      <c r="T12998" s="4">
        <v>40</v>
      </c>
    </row>
    <row r="12999" spans="1:20" x14ac:dyDescent="0.25">
      <c r="A12999">
        <v>697079</v>
      </c>
      <c r="B12999" t="s">
        <v>20</v>
      </c>
      <c r="C12999" t="s">
        <v>35</v>
      </c>
      <c r="D12999" t="s">
        <v>36</v>
      </c>
      <c r="E12999" t="s">
        <v>37</v>
      </c>
      <c r="F12999" t="s">
        <v>32</v>
      </c>
      <c r="G12999" t="s">
        <v>76</v>
      </c>
      <c r="H12999" s="3">
        <v>80235</v>
      </c>
      <c r="I12999" t="s">
        <v>34</v>
      </c>
      <c r="J12999" t="s">
        <v>27</v>
      </c>
      <c r="K12999" s="2">
        <v>4729.59</v>
      </c>
      <c r="L12999" t="s">
        <v>28</v>
      </c>
      <c r="M12999">
        <v>2018</v>
      </c>
      <c r="N12999">
        <v>6</v>
      </c>
      <c r="O12999" s="1">
        <f t="shared" si="1682"/>
        <v>43252</v>
      </c>
      <c r="R12999" s="1" t="str">
        <f t="shared" si="1681"/>
        <v/>
      </c>
      <c r="S12999" t="str">
        <f t="shared" si="1683"/>
        <v>Active</v>
      </c>
      <c r="T12999" s="4">
        <v>38</v>
      </c>
    </row>
    <row r="13000" spans="1:20" x14ac:dyDescent="0.25">
      <c r="A13000">
        <v>420222</v>
      </c>
      <c r="B13000" t="s">
        <v>20</v>
      </c>
      <c r="C13000" t="s">
        <v>109</v>
      </c>
      <c r="D13000" t="s">
        <v>110</v>
      </c>
      <c r="E13000" t="s">
        <v>111</v>
      </c>
      <c r="F13000" t="s">
        <v>32</v>
      </c>
      <c r="G13000" t="s">
        <v>33</v>
      </c>
      <c r="H13000" s="3">
        <v>73455</v>
      </c>
      <c r="I13000" t="s">
        <v>26</v>
      </c>
      <c r="J13000" t="s">
        <v>27</v>
      </c>
      <c r="K13000" s="2">
        <v>4729.97</v>
      </c>
      <c r="L13000" t="s">
        <v>28</v>
      </c>
      <c r="M13000">
        <v>2013</v>
      </c>
      <c r="N13000">
        <v>9</v>
      </c>
      <c r="O13000" s="1">
        <f t="shared" si="1682"/>
        <v>41518</v>
      </c>
      <c r="R13000" s="1" t="str">
        <f t="shared" si="1681"/>
        <v/>
      </c>
      <c r="S13000" t="str">
        <f t="shared" si="1683"/>
        <v>Active</v>
      </c>
      <c r="T13000" s="4">
        <v>50</v>
      </c>
    </row>
    <row r="13001" spans="1:20" x14ac:dyDescent="0.25">
      <c r="A13001">
        <v>580586</v>
      </c>
      <c r="B13001" t="s">
        <v>20</v>
      </c>
      <c r="C13001" t="s">
        <v>21</v>
      </c>
      <c r="D13001" t="s">
        <v>99</v>
      </c>
      <c r="E13001" t="s">
        <v>100</v>
      </c>
      <c r="F13001" t="s">
        <v>32</v>
      </c>
      <c r="G13001" t="s">
        <v>76</v>
      </c>
      <c r="H13001" s="3">
        <v>54350</v>
      </c>
      <c r="I13001" t="s">
        <v>26</v>
      </c>
      <c r="J13001" t="s">
        <v>27</v>
      </c>
      <c r="K13001" s="2">
        <v>4730.3599999999997</v>
      </c>
      <c r="L13001" t="s">
        <v>28</v>
      </c>
      <c r="M13001">
        <v>2015</v>
      </c>
      <c r="N13001">
        <v>3</v>
      </c>
      <c r="O13001" s="1">
        <f t="shared" si="1682"/>
        <v>42064</v>
      </c>
      <c r="R13001" s="1" t="str">
        <f t="shared" si="1681"/>
        <v/>
      </c>
      <c r="S13001" t="str">
        <f t="shared" si="1683"/>
        <v>Active</v>
      </c>
      <c r="T13001" s="4">
        <v>38</v>
      </c>
    </row>
    <row r="13002" spans="1:20" x14ac:dyDescent="0.25">
      <c r="A13002">
        <v>833627</v>
      </c>
      <c r="B13002" t="s">
        <v>20</v>
      </c>
      <c r="C13002" t="s">
        <v>21</v>
      </c>
      <c r="D13002" t="s">
        <v>22</v>
      </c>
      <c r="E13002" t="s">
        <v>58</v>
      </c>
      <c r="F13002" t="s">
        <v>24</v>
      </c>
      <c r="G13002" t="s">
        <v>25</v>
      </c>
      <c r="H13002" s="3">
        <v>54361</v>
      </c>
      <c r="I13002" t="s">
        <v>38</v>
      </c>
      <c r="J13002" t="s">
        <v>27</v>
      </c>
      <c r="K13002" s="2">
        <v>4731.37</v>
      </c>
      <c r="L13002" t="s">
        <v>28</v>
      </c>
      <c r="M13002">
        <v>2017</v>
      </c>
      <c r="N13002">
        <v>10</v>
      </c>
      <c r="O13002" s="1">
        <f t="shared" si="1682"/>
        <v>43009</v>
      </c>
      <c r="P13002">
        <v>2018</v>
      </c>
      <c r="Q13002">
        <v>6</v>
      </c>
      <c r="R13002" s="1">
        <f>IFERROR(DATE(P13002,Q13002,1),"")</f>
        <v>43252</v>
      </c>
      <c r="S13002" t="str">
        <f t="shared" si="1683"/>
        <v>Cancelled</v>
      </c>
      <c r="T13002" s="4">
        <v>40</v>
      </c>
    </row>
    <row r="13003" spans="1:20" x14ac:dyDescent="0.25">
      <c r="A13003">
        <v>110099</v>
      </c>
      <c r="B13003" t="s">
        <v>20</v>
      </c>
      <c r="C13003" t="s">
        <v>43</v>
      </c>
      <c r="D13003" t="s">
        <v>44</v>
      </c>
      <c r="E13003" t="s">
        <v>45</v>
      </c>
      <c r="F13003" t="s">
        <v>24</v>
      </c>
      <c r="G13003" t="s">
        <v>33</v>
      </c>
      <c r="H13003" s="3">
        <v>73455</v>
      </c>
      <c r="I13003" t="s">
        <v>38</v>
      </c>
      <c r="J13003" t="s">
        <v>27</v>
      </c>
      <c r="K13003" s="2">
        <v>4731.84</v>
      </c>
      <c r="L13003" t="s">
        <v>28</v>
      </c>
      <c r="M13003">
        <v>2013</v>
      </c>
      <c r="N13003">
        <v>1</v>
      </c>
      <c r="O13003" s="1">
        <f t="shared" si="1682"/>
        <v>41275</v>
      </c>
      <c r="R13003" s="1" t="str">
        <f t="shared" ref="R13003:R13021" si="1684">IFERROR(DATE(P13003,Q13003,1),"")</f>
        <v/>
      </c>
      <c r="S13003" t="str">
        <f t="shared" si="1683"/>
        <v>Active</v>
      </c>
      <c r="T13003" s="4">
        <v>45</v>
      </c>
    </row>
    <row r="13004" spans="1:20" x14ac:dyDescent="0.25">
      <c r="A13004">
        <v>332208</v>
      </c>
      <c r="B13004" t="s">
        <v>20</v>
      </c>
      <c r="C13004" t="s">
        <v>40</v>
      </c>
      <c r="D13004" t="s">
        <v>41</v>
      </c>
      <c r="E13004" t="s">
        <v>42</v>
      </c>
      <c r="F13004" t="s">
        <v>24</v>
      </c>
      <c r="G13004" t="s">
        <v>33</v>
      </c>
      <c r="H13004" s="3">
        <v>73455</v>
      </c>
      <c r="I13004" t="s">
        <v>26</v>
      </c>
      <c r="J13004" t="s">
        <v>27</v>
      </c>
      <c r="K13004" s="2">
        <v>4733.51</v>
      </c>
      <c r="L13004" t="s">
        <v>28</v>
      </c>
      <c r="M13004">
        <v>2013</v>
      </c>
      <c r="N13004">
        <v>11</v>
      </c>
      <c r="O13004" s="1">
        <f t="shared" si="1682"/>
        <v>41579</v>
      </c>
      <c r="R13004" s="1" t="str">
        <f t="shared" si="1684"/>
        <v/>
      </c>
      <c r="S13004" t="str">
        <f t="shared" si="1683"/>
        <v>Active</v>
      </c>
      <c r="T13004" s="4">
        <v>34</v>
      </c>
    </row>
    <row r="13005" spans="1:20" x14ac:dyDescent="0.25">
      <c r="A13005">
        <v>709123</v>
      </c>
      <c r="B13005" t="s">
        <v>20</v>
      </c>
      <c r="C13005" t="s">
        <v>35</v>
      </c>
      <c r="D13005" t="s">
        <v>36</v>
      </c>
      <c r="E13005" t="s">
        <v>87</v>
      </c>
      <c r="F13005" t="s">
        <v>32</v>
      </c>
      <c r="G13005" t="s">
        <v>33</v>
      </c>
      <c r="H13005" s="3">
        <v>73455</v>
      </c>
      <c r="I13005" t="s">
        <v>26</v>
      </c>
      <c r="J13005" t="s">
        <v>27</v>
      </c>
      <c r="K13005" s="2">
        <v>4733.51</v>
      </c>
      <c r="L13005" t="s">
        <v>28</v>
      </c>
      <c r="M13005">
        <v>2012</v>
      </c>
      <c r="N13005">
        <v>11</v>
      </c>
      <c r="O13005" s="1">
        <f t="shared" si="1682"/>
        <v>41214</v>
      </c>
      <c r="R13005" s="1" t="str">
        <f t="shared" si="1684"/>
        <v/>
      </c>
      <c r="S13005" t="str">
        <f t="shared" si="1683"/>
        <v>Active</v>
      </c>
      <c r="T13005" s="4">
        <v>38</v>
      </c>
    </row>
    <row r="13006" spans="1:20" x14ac:dyDescent="0.25">
      <c r="A13006">
        <v>347861</v>
      </c>
      <c r="B13006" t="s">
        <v>20</v>
      </c>
      <c r="C13006" t="s">
        <v>35</v>
      </c>
      <c r="D13006" t="s">
        <v>52</v>
      </c>
      <c r="E13006" t="s">
        <v>53</v>
      </c>
      <c r="F13006" t="s">
        <v>32</v>
      </c>
      <c r="G13006" t="s">
        <v>33</v>
      </c>
      <c r="H13006" s="3">
        <v>73455</v>
      </c>
      <c r="I13006" t="s">
        <v>38</v>
      </c>
      <c r="J13006" t="s">
        <v>27</v>
      </c>
      <c r="K13006" s="2">
        <v>4735.18</v>
      </c>
      <c r="L13006" t="s">
        <v>28</v>
      </c>
      <c r="M13006">
        <v>2016</v>
      </c>
      <c r="N13006">
        <v>6</v>
      </c>
      <c r="O13006" s="1">
        <f t="shared" si="1682"/>
        <v>42522</v>
      </c>
      <c r="R13006" s="1" t="str">
        <f t="shared" si="1684"/>
        <v/>
      </c>
      <c r="S13006" t="str">
        <f t="shared" si="1683"/>
        <v>Active</v>
      </c>
      <c r="T13006" s="4">
        <v>38</v>
      </c>
    </row>
    <row r="13007" spans="1:20" x14ac:dyDescent="0.25">
      <c r="A13007">
        <v>668000</v>
      </c>
      <c r="B13007" t="s">
        <v>20</v>
      </c>
      <c r="C13007" t="s">
        <v>21</v>
      </c>
      <c r="D13007" t="s">
        <v>70</v>
      </c>
      <c r="E13007" t="s">
        <v>71</v>
      </c>
      <c r="F13007" t="s">
        <v>32</v>
      </c>
      <c r="G13007" t="s">
        <v>33</v>
      </c>
      <c r="H13007" s="3">
        <v>73455</v>
      </c>
      <c r="I13007" t="s">
        <v>38</v>
      </c>
      <c r="J13007" t="s">
        <v>27</v>
      </c>
      <c r="K13007" s="2">
        <v>4736.3500000000004</v>
      </c>
      <c r="L13007" t="s">
        <v>28</v>
      </c>
      <c r="M13007">
        <v>2012</v>
      </c>
      <c r="N13007">
        <v>11</v>
      </c>
      <c r="O13007" s="1">
        <f t="shared" si="1682"/>
        <v>41214</v>
      </c>
      <c r="R13007" s="1" t="str">
        <f t="shared" si="1684"/>
        <v/>
      </c>
      <c r="S13007" t="str">
        <f t="shared" si="1683"/>
        <v>Active</v>
      </c>
      <c r="T13007" s="4">
        <v>39</v>
      </c>
    </row>
    <row r="13008" spans="1:20" x14ac:dyDescent="0.25">
      <c r="A13008">
        <v>641123</v>
      </c>
      <c r="B13008" t="s">
        <v>20</v>
      </c>
      <c r="C13008" t="s">
        <v>21</v>
      </c>
      <c r="D13008" t="s">
        <v>80</v>
      </c>
      <c r="E13008" t="s">
        <v>81</v>
      </c>
      <c r="F13008" t="s">
        <v>32</v>
      </c>
      <c r="G13008" t="s">
        <v>33</v>
      </c>
      <c r="H13008" s="3">
        <v>73455</v>
      </c>
      <c r="I13008" t="s">
        <v>38</v>
      </c>
      <c r="J13008" t="s">
        <v>27</v>
      </c>
      <c r="K13008" s="2">
        <v>4737.41</v>
      </c>
      <c r="L13008" t="s">
        <v>28</v>
      </c>
      <c r="M13008">
        <v>2012</v>
      </c>
      <c r="N13008">
        <v>12</v>
      </c>
      <c r="O13008" s="1">
        <f t="shared" si="1682"/>
        <v>41244</v>
      </c>
      <c r="R13008" s="1" t="str">
        <f t="shared" si="1684"/>
        <v/>
      </c>
      <c r="S13008" t="str">
        <f t="shared" si="1683"/>
        <v>Active</v>
      </c>
      <c r="T13008" s="4">
        <v>39</v>
      </c>
    </row>
    <row r="13009" spans="1:20" x14ac:dyDescent="0.25">
      <c r="A13009">
        <v>788332</v>
      </c>
      <c r="B13009" t="s">
        <v>20</v>
      </c>
      <c r="C13009" t="s">
        <v>21</v>
      </c>
      <c r="D13009" t="s">
        <v>22</v>
      </c>
      <c r="E13009" t="s">
        <v>65</v>
      </c>
      <c r="F13009" t="s">
        <v>32</v>
      </c>
      <c r="G13009" t="s">
        <v>33</v>
      </c>
      <c r="H13009" s="3">
        <v>73455</v>
      </c>
      <c r="I13009" t="s">
        <v>38</v>
      </c>
      <c r="J13009" t="s">
        <v>27</v>
      </c>
      <c r="K13009" s="2">
        <v>4738.99</v>
      </c>
      <c r="L13009" t="s">
        <v>28</v>
      </c>
      <c r="M13009">
        <v>2014</v>
      </c>
      <c r="N13009">
        <v>10</v>
      </c>
      <c r="O13009" s="1">
        <f t="shared" si="1682"/>
        <v>41913</v>
      </c>
      <c r="R13009" s="1" t="str">
        <f t="shared" si="1684"/>
        <v/>
      </c>
      <c r="S13009" t="str">
        <f t="shared" si="1683"/>
        <v>Active</v>
      </c>
      <c r="T13009" s="4">
        <v>39</v>
      </c>
    </row>
    <row r="13010" spans="1:20" x14ac:dyDescent="0.25">
      <c r="A13010">
        <v>415327</v>
      </c>
      <c r="B13010" t="s">
        <v>20</v>
      </c>
      <c r="C13010" t="s">
        <v>40</v>
      </c>
      <c r="D13010" t="s">
        <v>49</v>
      </c>
      <c r="E13010" t="s">
        <v>79</v>
      </c>
      <c r="F13010" t="s">
        <v>24</v>
      </c>
      <c r="G13010" t="s">
        <v>33</v>
      </c>
      <c r="H13010" s="3">
        <v>73455</v>
      </c>
      <c r="I13010" t="s">
        <v>26</v>
      </c>
      <c r="J13010" t="s">
        <v>27</v>
      </c>
      <c r="K13010" s="2">
        <v>4739.3</v>
      </c>
      <c r="L13010" t="s">
        <v>28</v>
      </c>
      <c r="M13010">
        <v>2017</v>
      </c>
      <c r="N13010">
        <v>9</v>
      </c>
      <c r="O13010" s="1">
        <f t="shared" si="1682"/>
        <v>42979</v>
      </c>
      <c r="R13010" s="1" t="str">
        <f t="shared" si="1684"/>
        <v/>
      </c>
      <c r="S13010" t="str">
        <f t="shared" si="1683"/>
        <v>Active</v>
      </c>
      <c r="T13010" s="4">
        <v>41</v>
      </c>
    </row>
    <row r="13011" spans="1:20" x14ac:dyDescent="0.25">
      <c r="A13011">
        <v>531793</v>
      </c>
      <c r="B13011" t="s">
        <v>20</v>
      </c>
      <c r="C13011" t="s">
        <v>35</v>
      </c>
      <c r="D13011" t="s">
        <v>36</v>
      </c>
      <c r="E13011" t="s">
        <v>87</v>
      </c>
      <c r="F13011" t="s">
        <v>32</v>
      </c>
      <c r="G13011" t="s">
        <v>25</v>
      </c>
      <c r="H13011" s="3">
        <v>57546</v>
      </c>
      <c r="I13011" t="s">
        <v>38</v>
      </c>
      <c r="J13011" t="s">
        <v>27</v>
      </c>
      <c r="K13011" s="2">
        <v>4739.8599999999997</v>
      </c>
      <c r="L13011" t="s">
        <v>28</v>
      </c>
      <c r="M13011">
        <v>2016</v>
      </c>
      <c r="N13011">
        <v>5</v>
      </c>
      <c r="O13011" s="1">
        <f t="shared" si="1682"/>
        <v>42491</v>
      </c>
      <c r="R13011" s="1" t="str">
        <f t="shared" si="1684"/>
        <v/>
      </c>
      <c r="S13011" t="str">
        <f t="shared" si="1683"/>
        <v>Active</v>
      </c>
      <c r="T13011" s="4">
        <v>39</v>
      </c>
    </row>
    <row r="13012" spans="1:20" x14ac:dyDescent="0.25">
      <c r="A13012">
        <v>598016</v>
      </c>
      <c r="B13012" t="s">
        <v>20</v>
      </c>
      <c r="C13012" t="s">
        <v>35</v>
      </c>
      <c r="D13012" t="s">
        <v>82</v>
      </c>
      <c r="E13012" t="s">
        <v>83</v>
      </c>
      <c r="F13012" t="s">
        <v>32</v>
      </c>
      <c r="G13012" t="s">
        <v>25</v>
      </c>
      <c r="H13012" s="3">
        <v>89419</v>
      </c>
      <c r="I13012" t="s">
        <v>26</v>
      </c>
      <c r="J13012" t="s">
        <v>27</v>
      </c>
      <c r="K13012" s="2">
        <v>4742.62</v>
      </c>
      <c r="L13012" t="s">
        <v>28</v>
      </c>
      <c r="M13012">
        <v>2016</v>
      </c>
      <c r="N13012">
        <v>5</v>
      </c>
      <c r="O13012" s="1">
        <f t="shared" si="1682"/>
        <v>42491</v>
      </c>
      <c r="R13012" s="1" t="str">
        <f t="shared" si="1684"/>
        <v/>
      </c>
      <c r="S13012" t="str">
        <f t="shared" si="1683"/>
        <v>Active</v>
      </c>
      <c r="T13012" s="4">
        <v>46</v>
      </c>
    </row>
    <row r="13013" spans="1:20" x14ac:dyDescent="0.25">
      <c r="A13013">
        <v>121751</v>
      </c>
      <c r="B13013" t="s">
        <v>20</v>
      </c>
      <c r="C13013" t="s">
        <v>21</v>
      </c>
      <c r="D13013" t="s">
        <v>22</v>
      </c>
      <c r="E13013" t="s">
        <v>39</v>
      </c>
      <c r="F13013" t="s">
        <v>32</v>
      </c>
      <c r="G13013" t="s">
        <v>25</v>
      </c>
      <c r="H13013" s="3">
        <v>83189</v>
      </c>
      <c r="I13013" t="s">
        <v>26</v>
      </c>
      <c r="J13013" t="s">
        <v>27</v>
      </c>
      <c r="K13013" s="2">
        <v>4743.62</v>
      </c>
      <c r="L13013" t="s">
        <v>28</v>
      </c>
      <c r="M13013">
        <v>2018</v>
      </c>
      <c r="N13013">
        <v>7</v>
      </c>
      <c r="O13013" s="1">
        <f t="shared" si="1682"/>
        <v>43282</v>
      </c>
      <c r="R13013" s="1" t="str">
        <f t="shared" si="1684"/>
        <v/>
      </c>
      <c r="S13013" t="str">
        <f t="shared" si="1683"/>
        <v>Active</v>
      </c>
      <c r="T13013" s="4">
        <v>34</v>
      </c>
    </row>
    <row r="13014" spans="1:20" x14ac:dyDescent="0.25">
      <c r="A13014">
        <v>361892</v>
      </c>
      <c r="B13014" t="s">
        <v>20</v>
      </c>
      <c r="C13014" t="s">
        <v>35</v>
      </c>
      <c r="D13014" t="s">
        <v>36</v>
      </c>
      <c r="E13014" t="s">
        <v>68</v>
      </c>
      <c r="F13014" t="s">
        <v>24</v>
      </c>
      <c r="G13014" t="s">
        <v>25</v>
      </c>
      <c r="H13014" s="3">
        <v>83189</v>
      </c>
      <c r="I13014" t="s">
        <v>26</v>
      </c>
      <c r="J13014" t="s">
        <v>27</v>
      </c>
      <c r="K13014" s="2">
        <v>4743.62</v>
      </c>
      <c r="L13014" t="s">
        <v>28</v>
      </c>
      <c r="M13014">
        <v>2014</v>
      </c>
      <c r="N13014">
        <v>3</v>
      </c>
      <c r="O13014" s="1">
        <f t="shared" si="1682"/>
        <v>41699</v>
      </c>
      <c r="R13014" s="1" t="str">
        <f t="shared" si="1684"/>
        <v/>
      </c>
      <c r="S13014" t="str">
        <f t="shared" si="1683"/>
        <v>Active</v>
      </c>
      <c r="T13014" s="4">
        <v>37</v>
      </c>
    </row>
    <row r="13015" spans="1:20" x14ac:dyDescent="0.25">
      <c r="A13015">
        <v>201564</v>
      </c>
      <c r="B13015" t="s">
        <v>20</v>
      </c>
      <c r="C13015" t="s">
        <v>102</v>
      </c>
      <c r="D13015" t="s">
        <v>103</v>
      </c>
      <c r="E13015" t="s">
        <v>104</v>
      </c>
      <c r="F13015" t="s">
        <v>24</v>
      </c>
      <c r="G13015" t="s">
        <v>25</v>
      </c>
      <c r="H13015" s="3">
        <v>47052</v>
      </c>
      <c r="I13015" t="s">
        <v>38</v>
      </c>
      <c r="J13015" t="s">
        <v>27</v>
      </c>
      <c r="K13015" s="2">
        <v>4744.97</v>
      </c>
      <c r="L13015" t="s">
        <v>28</v>
      </c>
      <c r="M13015">
        <v>2013</v>
      </c>
      <c r="N13015">
        <v>3</v>
      </c>
      <c r="O13015" s="1">
        <f t="shared" si="1682"/>
        <v>41334</v>
      </c>
      <c r="R13015" s="1" t="str">
        <f t="shared" si="1684"/>
        <v/>
      </c>
      <c r="S13015" t="str">
        <f t="shared" si="1683"/>
        <v>Active</v>
      </c>
      <c r="T13015" s="4">
        <v>54</v>
      </c>
    </row>
    <row r="13016" spans="1:20" x14ac:dyDescent="0.25">
      <c r="A13016">
        <v>508728</v>
      </c>
      <c r="B13016" t="s">
        <v>20</v>
      </c>
      <c r="C13016" t="s">
        <v>21</v>
      </c>
      <c r="D13016" t="s">
        <v>115</v>
      </c>
      <c r="E13016" t="s">
        <v>116</v>
      </c>
      <c r="F13016" t="s">
        <v>32</v>
      </c>
      <c r="G13016" t="s">
        <v>25</v>
      </c>
      <c r="H13016" s="3">
        <v>47052</v>
      </c>
      <c r="I13016" t="s">
        <v>38</v>
      </c>
      <c r="J13016" t="s">
        <v>27</v>
      </c>
      <c r="K13016" s="2">
        <v>4744.97</v>
      </c>
      <c r="L13016" t="s">
        <v>28</v>
      </c>
      <c r="M13016">
        <v>2012</v>
      </c>
      <c r="N13016">
        <v>11</v>
      </c>
      <c r="O13016" s="1">
        <f t="shared" si="1682"/>
        <v>41214</v>
      </c>
      <c r="R13016" s="1" t="str">
        <f t="shared" si="1684"/>
        <v/>
      </c>
      <c r="S13016" t="str">
        <f t="shared" si="1683"/>
        <v>Active</v>
      </c>
      <c r="T13016" s="4">
        <v>42</v>
      </c>
    </row>
    <row r="13017" spans="1:20" x14ac:dyDescent="0.25">
      <c r="A13017">
        <v>550213</v>
      </c>
      <c r="B13017" t="s">
        <v>20</v>
      </c>
      <c r="C13017" t="s">
        <v>21</v>
      </c>
      <c r="D13017" t="s">
        <v>22</v>
      </c>
      <c r="E13017" t="s">
        <v>57</v>
      </c>
      <c r="F13017" t="s">
        <v>24</v>
      </c>
      <c r="G13017" t="s">
        <v>93</v>
      </c>
      <c r="H13017" s="3">
        <v>112349</v>
      </c>
      <c r="I13017" t="s">
        <v>26</v>
      </c>
      <c r="J13017" t="s">
        <v>27</v>
      </c>
      <c r="K13017" s="2">
        <v>4746.6899999999996</v>
      </c>
      <c r="L13017" t="s">
        <v>28</v>
      </c>
      <c r="M13017">
        <v>2013</v>
      </c>
      <c r="N13017">
        <v>7</v>
      </c>
      <c r="O13017" s="1">
        <f t="shared" si="1682"/>
        <v>41456</v>
      </c>
      <c r="R13017" s="1" t="str">
        <f t="shared" si="1684"/>
        <v/>
      </c>
      <c r="S13017" t="str">
        <f t="shared" si="1683"/>
        <v>Active</v>
      </c>
      <c r="T13017" s="4">
        <v>39</v>
      </c>
    </row>
    <row r="13018" spans="1:20" x14ac:dyDescent="0.25">
      <c r="A13018">
        <v>173485</v>
      </c>
      <c r="B13018" t="s">
        <v>20</v>
      </c>
      <c r="C13018" t="s">
        <v>102</v>
      </c>
      <c r="D13018" t="s">
        <v>103</v>
      </c>
      <c r="E13018" t="s">
        <v>121</v>
      </c>
      <c r="F13018" t="s">
        <v>24</v>
      </c>
      <c r="G13018" t="s">
        <v>33</v>
      </c>
      <c r="H13018" s="3">
        <v>73455</v>
      </c>
      <c r="I13018" t="s">
        <v>38</v>
      </c>
      <c r="J13018" t="s">
        <v>27</v>
      </c>
      <c r="K13018" s="2">
        <v>4748.79</v>
      </c>
      <c r="L13018" t="s">
        <v>28</v>
      </c>
      <c r="M13018">
        <v>2014</v>
      </c>
      <c r="N13018">
        <v>1</v>
      </c>
      <c r="O13018" s="1">
        <f t="shared" si="1682"/>
        <v>41640</v>
      </c>
      <c r="R13018" s="1" t="str">
        <f t="shared" si="1684"/>
        <v/>
      </c>
      <c r="S13018" t="str">
        <f t="shared" si="1683"/>
        <v>Active</v>
      </c>
      <c r="T13018" s="4">
        <v>33</v>
      </c>
    </row>
    <row r="13019" spans="1:20" x14ac:dyDescent="0.25">
      <c r="A13019">
        <v>571017</v>
      </c>
      <c r="B13019" t="s">
        <v>20</v>
      </c>
      <c r="C13019" t="s">
        <v>21</v>
      </c>
      <c r="D13019" t="s">
        <v>70</v>
      </c>
      <c r="E13019" t="s">
        <v>71</v>
      </c>
      <c r="F13019" t="s">
        <v>24</v>
      </c>
      <c r="G13019" t="s">
        <v>25</v>
      </c>
      <c r="H13019" s="3">
        <v>54508</v>
      </c>
      <c r="I13019" t="s">
        <v>26</v>
      </c>
      <c r="J13019" t="s">
        <v>27</v>
      </c>
      <c r="K13019" s="2">
        <v>4751.28</v>
      </c>
      <c r="L13019" t="s">
        <v>28</v>
      </c>
      <c r="M13019">
        <v>2015</v>
      </c>
      <c r="N13019">
        <v>12</v>
      </c>
      <c r="O13019" s="1">
        <f t="shared" si="1682"/>
        <v>42339</v>
      </c>
      <c r="R13019" s="1" t="str">
        <f t="shared" si="1684"/>
        <v/>
      </c>
      <c r="S13019" t="str">
        <f t="shared" si="1683"/>
        <v>Active</v>
      </c>
      <c r="T13019" s="4">
        <v>47</v>
      </c>
    </row>
    <row r="13020" spans="1:20" x14ac:dyDescent="0.25">
      <c r="A13020">
        <v>455594</v>
      </c>
      <c r="B13020" t="s">
        <v>20</v>
      </c>
      <c r="C13020" t="s">
        <v>21</v>
      </c>
      <c r="D13020" t="s">
        <v>22</v>
      </c>
      <c r="E13020" t="s">
        <v>23</v>
      </c>
      <c r="F13020" t="s">
        <v>24</v>
      </c>
      <c r="G13020" t="s">
        <v>33</v>
      </c>
      <c r="H13020" s="3">
        <v>73455</v>
      </c>
      <c r="I13020" t="s">
        <v>38</v>
      </c>
      <c r="J13020" t="s">
        <v>27</v>
      </c>
      <c r="K13020" s="2">
        <v>4754.45</v>
      </c>
      <c r="L13020" t="s">
        <v>28</v>
      </c>
      <c r="M13020">
        <v>2012</v>
      </c>
      <c r="N13020">
        <v>10</v>
      </c>
      <c r="O13020" s="1">
        <f t="shared" si="1682"/>
        <v>41183</v>
      </c>
      <c r="R13020" s="1" t="str">
        <f t="shared" si="1684"/>
        <v/>
      </c>
      <c r="S13020" t="str">
        <f t="shared" si="1683"/>
        <v>Active</v>
      </c>
      <c r="T13020" s="4">
        <v>41</v>
      </c>
    </row>
    <row r="13021" spans="1:20" x14ac:dyDescent="0.25">
      <c r="A13021">
        <v>330249</v>
      </c>
      <c r="B13021" t="s">
        <v>20</v>
      </c>
      <c r="C13021" t="s">
        <v>21</v>
      </c>
      <c r="D13021" t="s">
        <v>115</v>
      </c>
      <c r="E13021" t="s">
        <v>116</v>
      </c>
      <c r="F13021" t="s">
        <v>24</v>
      </c>
      <c r="G13021" t="s">
        <v>25</v>
      </c>
      <c r="H13021" s="3">
        <v>47864</v>
      </c>
      <c r="I13021" t="s">
        <v>26</v>
      </c>
      <c r="J13021" t="s">
        <v>27</v>
      </c>
      <c r="K13021" s="2">
        <v>4755.37</v>
      </c>
      <c r="L13021" t="s">
        <v>28</v>
      </c>
      <c r="M13021">
        <v>2013</v>
      </c>
      <c r="N13021">
        <v>9</v>
      </c>
      <c r="O13021" s="1">
        <f t="shared" si="1682"/>
        <v>41518</v>
      </c>
      <c r="R13021" s="1" t="str">
        <f t="shared" si="1684"/>
        <v/>
      </c>
      <c r="S13021" t="str">
        <f t="shared" si="1683"/>
        <v>Active</v>
      </c>
      <c r="T13021" s="4">
        <v>43</v>
      </c>
    </row>
    <row r="13022" spans="1:20" x14ac:dyDescent="0.25">
      <c r="A13022">
        <v>794348</v>
      </c>
      <c r="B13022" t="s">
        <v>20</v>
      </c>
      <c r="C13022" t="s">
        <v>35</v>
      </c>
      <c r="D13022" t="s">
        <v>36</v>
      </c>
      <c r="E13022" t="s">
        <v>68</v>
      </c>
      <c r="F13022" t="s">
        <v>32</v>
      </c>
      <c r="G13022" t="s">
        <v>33</v>
      </c>
      <c r="H13022" s="3">
        <v>73455</v>
      </c>
      <c r="I13022" t="s">
        <v>38</v>
      </c>
      <c r="J13022" t="s">
        <v>27</v>
      </c>
      <c r="K13022" s="2">
        <v>4755.4799999999996</v>
      </c>
      <c r="L13022" t="s">
        <v>28</v>
      </c>
      <c r="M13022">
        <v>2017</v>
      </c>
      <c r="N13022">
        <v>1</v>
      </c>
      <c r="O13022" s="1">
        <f t="shared" si="1682"/>
        <v>42736</v>
      </c>
      <c r="P13022">
        <v>2017</v>
      </c>
      <c r="Q13022">
        <v>9</v>
      </c>
      <c r="R13022" s="1">
        <f>IFERROR(DATE(P13022,Q13022,1),"")</f>
        <v>42979</v>
      </c>
      <c r="S13022" t="str">
        <f t="shared" si="1683"/>
        <v>Cancelled</v>
      </c>
      <c r="T13022" s="4">
        <v>37</v>
      </c>
    </row>
    <row r="13023" spans="1:20" x14ac:dyDescent="0.25">
      <c r="A13023">
        <v>561874</v>
      </c>
      <c r="B13023" t="s">
        <v>20</v>
      </c>
      <c r="C13023" t="s">
        <v>35</v>
      </c>
      <c r="D13023" t="s">
        <v>52</v>
      </c>
      <c r="E13023" t="s">
        <v>53</v>
      </c>
      <c r="F13023" t="s">
        <v>32</v>
      </c>
      <c r="G13023" t="s">
        <v>59</v>
      </c>
      <c r="H13023" s="3">
        <v>114778</v>
      </c>
      <c r="I13023" t="s">
        <v>26</v>
      </c>
      <c r="J13023" t="s">
        <v>27</v>
      </c>
      <c r="K13023" s="2">
        <v>4755.72</v>
      </c>
      <c r="L13023" t="s">
        <v>28</v>
      </c>
      <c r="M13023">
        <v>2014</v>
      </c>
      <c r="N13023">
        <v>4</v>
      </c>
      <c r="O13023" s="1">
        <f t="shared" si="1682"/>
        <v>41730</v>
      </c>
      <c r="R13023" s="1" t="str">
        <f t="shared" ref="R13023:R13045" si="1685">IFERROR(DATE(P13023,Q13023,1),"")</f>
        <v/>
      </c>
      <c r="S13023" t="str">
        <f t="shared" si="1683"/>
        <v>Active</v>
      </c>
      <c r="T13023" s="4">
        <v>52</v>
      </c>
    </row>
    <row r="13024" spans="1:20" x14ac:dyDescent="0.25">
      <c r="A13024">
        <v>319504</v>
      </c>
      <c r="B13024" t="s">
        <v>20</v>
      </c>
      <c r="C13024" t="s">
        <v>21</v>
      </c>
      <c r="D13024" t="s">
        <v>47</v>
      </c>
      <c r="E13024" t="s">
        <v>48</v>
      </c>
      <c r="F13024" t="s">
        <v>24</v>
      </c>
      <c r="G13024" t="s">
        <v>25</v>
      </c>
      <c r="H13024" s="3">
        <v>84734</v>
      </c>
      <c r="I13024" t="s">
        <v>26</v>
      </c>
      <c r="J13024" t="s">
        <v>27</v>
      </c>
      <c r="K13024" s="2">
        <v>4755.76</v>
      </c>
      <c r="L13024" t="s">
        <v>28</v>
      </c>
      <c r="M13024">
        <v>2017</v>
      </c>
      <c r="N13024">
        <v>3</v>
      </c>
      <c r="O13024" s="1">
        <f t="shared" si="1682"/>
        <v>42795</v>
      </c>
      <c r="R13024" s="1" t="str">
        <f t="shared" si="1685"/>
        <v/>
      </c>
      <c r="S13024" t="str">
        <f t="shared" si="1683"/>
        <v>Active</v>
      </c>
      <c r="T13024" s="4">
        <v>39</v>
      </c>
    </row>
    <row r="13025" spans="1:20" x14ac:dyDescent="0.25">
      <c r="A13025">
        <v>746502</v>
      </c>
      <c r="B13025" t="s">
        <v>20</v>
      </c>
      <c r="C13025" t="s">
        <v>40</v>
      </c>
      <c r="D13025" t="s">
        <v>49</v>
      </c>
      <c r="E13025" t="s">
        <v>79</v>
      </c>
      <c r="F13025" t="s">
        <v>32</v>
      </c>
      <c r="G13025" t="s">
        <v>33</v>
      </c>
      <c r="H13025" s="3">
        <v>73455</v>
      </c>
      <c r="I13025" t="s">
        <v>38</v>
      </c>
      <c r="J13025" t="s">
        <v>60</v>
      </c>
      <c r="K13025" s="2">
        <v>6328.18</v>
      </c>
      <c r="L13025" t="s">
        <v>61</v>
      </c>
      <c r="M13025">
        <v>2018</v>
      </c>
      <c r="N13025">
        <v>2</v>
      </c>
      <c r="O13025" s="1">
        <f t="shared" si="1682"/>
        <v>43132</v>
      </c>
      <c r="R13025" s="1" t="str">
        <f t="shared" si="1685"/>
        <v/>
      </c>
      <c r="S13025" t="str">
        <f t="shared" si="1683"/>
        <v>Active</v>
      </c>
      <c r="T13025" s="4">
        <v>49</v>
      </c>
    </row>
    <row r="13026" spans="1:20" x14ac:dyDescent="0.25">
      <c r="A13026">
        <v>372069</v>
      </c>
      <c r="B13026" t="s">
        <v>20</v>
      </c>
      <c r="C13026" t="s">
        <v>35</v>
      </c>
      <c r="D13026" t="s">
        <v>36</v>
      </c>
      <c r="E13026" t="s">
        <v>74</v>
      </c>
      <c r="F13026" t="s">
        <v>24</v>
      </c>
      <c r="G13026" t="s">
        <v>25</v>
      </c>
      <c r="H13026" s="3">
        <v>72991</v>
      </c>
      <c r="I13026" t="s">
        <v>26</v>
      </c>
      <c r="J13026" t="s">
        <v>27</v>
      </c>
      <c r="K13026" s="2">
        <v>4756.13</v>
      </c>
      <c r="L13026" t="s">
        <v>28</v>
      </c>
      <c r="M13026">
        <v>2017</v>
      </c>
      <c r="N13026">
        <v>7</v>
      </c>
      <c r="O13026" s="1">
        <f t="shared" si="1682"/>
        <v>42917</v>
      </c>
      <c r="R13026" s="1" t="str">
        <f t="shared" si="1685"/>
        <v/>
      </c>
      <c r="S13026" t="str">
        <f t="shared" si="1683"/>
        <v>Active</v>
      </c>
      <c r="T13026" s="4">
        <v>41</v>
      </c>
    </row>
    <row r="13027" spans="1:20" x14ac:dyDescent="0.25">
      <c r="A13027">
        <v>600013</v>
      </c>
      <c r="B13027" t="s">
        <v>20</v>
      </c>
      <c r="C13027" t="s">
        <v>40</v>
      </c>
      <c r="D13027" t="s">
        <v>72</v>
      </c>
      <c r="E13027" t="s">
        <v>73</v>
      </c>
      <c r="F13027" t="s">
        <v>24</v>
      </c>
      <c r="G13027" t="s">
        <v>25</v>
      </c>
      <c r="H13027" s="3">
        <v>67717</v>
      </c>
      <c r="I13027" t="s">
        <v>34</v>
      </c>
      <c r="J13027" t="s">
        <v>27</v>
      </c>
      <c r="K13027" s="2">
        <v>4756.91</v>
      </c>
      <c r="L13027" t="s">
        <v>28</v>
      </c>
      <c r="M13027">
        <v>2017</v>
      </c>
      <c r="N13027">
        <v>12</v>
      </c>
      <c r="O13027" s="1">
        <f t="shared" si="1682"/>
        <v>43070</v>
      </c>
      <c r="R13027" s="1" t="str">
        <f t="shared" si="1685"/>
        <v/>
      </c>
      <c r="S13027" t="str">
        <f t="shared" si="1683"/>
        <v>Active</v>
      </c>
      <c r="T13027" s="4">
        <v>45</v>
      </c>
    </row>
    <row r="13028" spans="1:20" x14ac:dyDescent="0.25">
      <c r="A13028">
        <v>722629</v>
      </c>
      <c r="B13028" t="s">
        <v>20</v>
      </c>
      <c r="C13028" t="s">
        <v>40</v>
      </c>
      <c r="D13028" t="s">
        <v>72</v>
      </c>
      <c r="E13028" t="s">
        <v>73</v>
      </c>
      <c r="F13028" t="s">
        <v>32</v>
      </c>
      <c r="G13028" t="s">
        <v>25</v>
      </c>
      <c r="H13028" s="3">
        <v>81290</v>
      </c>
      <c r="I13028" t="s">
        <v>26</v>
      </c>
      <c r="J13028" t="s">
        <v>27</v>
      </c>
      <c r="K13028" s="2">
        <v>4757.24</v>
      </c>
      <c r="L13028" t="s">
        <v>28</v>
      </c>
      <c r="M13028">
        <v>2015</v>
      </c>
      <c r="N13028">
        <v>5</v>
      </c>
      <c r="O13028" s="1">
        <f t="shared" si="1682"/>
        <v>42125</v>
      </c>
      <c r="R13028" s="1" t="str">
        <f t="shared" si="1685"/>
        <v/>
      </c>
      <c r="S13028" t="str">
        <f t="shared" si="1683"/>
        <v>Active</v>
      </c>
      <c r="T13028" s="4">
        <v>46</v>
      </c>
    </row>
    <row r="13029" spans="1:20" x14ac:dyDescent="0.25">
      <c r="A13029">
        <v>556266</v>
      </c>
      <c r="B13029" t="s">
        <v>20</v>
      </c>
      <c r="C13029" t="s">
        <v>40</v>
      </c>
      <c r="D13029" t="s">
        <v>49</v>
      </c>
      <c r="E13029" t="s">
        <v>67</v>
      </c>
      <c r="F13029" t="s">
        <v>32</v>
      </c>
      <c r="G13029" t="s">
        <v>25</v>
      </c>
      <c r="H13029" s="3">
        <v>99465</v>
      </c>
      <c r="I13029" t="s">
        <v>26</v>
      </c>
      <c r="J13029" t="s">
        <v>27</v>
      </c>
      <c r="K13029" s="2">
        <v>4758.47</v>
      </c>
      <c r="L13029" t="s">
        <v>28</v>
      </c>
      <c r="M13029">
        <v>2014</v>
      </c>
      <c r="N13029">
        <v>8</v>
      </c>
      <c r="O13029" s="1">
        <f t="shared" si="1682"/>
        <v>41852</v>
      </c>
      <c r="R13029" s="1" t="str">
        <f t="shared" si="1685"/>
        <v/>
      </c>
      <c r="S13029" t="str">
        <f t="shared" si="1683"/>
        <v>Active</v>
      </c>
      <c r="T13029" s="4">
        <v>43</v>
      </c>
    </row>
    <row r="13030" spans="1:20" x14ac:dyDescent="0.25">
      <c r="A13030">
        <v>842405</v>
      </c>
      <c r="B13030" t="s">
        <v>20</v>
      </c>
      <c r="C13030" t="s">
        <v>40</v>
      </c>
      <c r="D13030" t="s">
        <v>49</v>
      </c>
      <c r="E13030" t="s">
        <v>50</v>
      </c>
      <c r="F13030" t="s">
        <v>24</v>
      </c>
      <c r="G13030" t="s">
        <v>33</v>
      </c>
      <c r="H13030" s="3">
        <v>73455</v>
      </c>
      <c r="I13030" t="s">
        <v>38</v>
      </c>
      <c r="J13030" t="s">
        <v>27</v>
      </c>
      <c r="K13030" s="2">
        <v>4760.9399999999996</v>
      </c>
      <c r="L13030" t="s">
        <v>28</v>
      </c>
      <c r="M13030">
        <v>2017</v>
      </c>
      <c r="N13030">
        <v>8</v>
      </c>
      <c r="O13030" s="1">
        <f t="shared" si="1682"/>
        <v>42948</v>
      </c>
      <c r="R13030" s="1" t="str">
        <f t="shared" si="1685"/>
        <v/>
      </c>
      <c r="S13030" t="str">
        <f t="shared" si="1683"/>
        <v>Active</v>
      </c>
      <c r="T13030" s="4">
        <v>35</v>
      </c>
    </row>
    <row r="13031" spans="1:20" x14ac:dyDescent="0.25">
      <c r="A13031">
        <v>919668</v>
      </c>
      <c r="B13031" t="s">
        <v>20</v>
      </c>
      <c r="C13031" t="s">
        <v>35</v>
      </c>
      <c r="D13031" t="s">
        <v>36</v>
      </c>
      <c r="E13031" t="s">
        <v>37</v>
      </c>
      <c r="F13031" t="s">
        <v>32</v>
      </c>
      <c r="G13031" t="s">
        <v>25</v>
      </c>
      <c r="H13031" s="3">
        <v>58637</v>
      </c>
      <c r="I13031" t="s">
        <v>26</v>
      </c>
      <c r="J13031" t="s">
        <v>27</v>
      </c>
      <c r="K13031" s="2">
        <v>4762.16</v>
      </c>
      <c r="L13031" t="s">
        <v>28</v>
      </c>
      <c r="M13031">
        <v>2017</v>
      </c>
      <c r="N13031">
        <v>9</v>
      </c>
      <c r="O13031" s="1">
        <f t="shared" si="1682"/>
        <v>42979</v>
      </c>
      <c r="R13031" s="1" t="str">
        <f t="shared" si="1685"/>
        <v/>
      </c>
      <c r="S13031" t="str">
        <f t="shared" si="1683"/>
        <v>Active</v>
      </c>
      <c r="T13031" s="4">
        <v>42</v>
      </c>
    </row>
    <row r="13032" spans="1:20" x14ac:dyDescent="0.25">
      <c r="A13032">
        <v>925433</v>
      </c>
      <c r="B13032" t="s">
        <v>20</v>
      </c>
      <c r="C13032" t="s">
        <v>21</v>
      </c>
      <c r="D13032" t="s">
        <v>22</v>
      </c>
      <c r="E13032" t="s">
        <v>84</v>
      </c>
      <c r="F13032" t="s">
        <v>24</v>
      </c>
      <c r="G13032" t="s">
        <v>25</v>
      </c>
      <c r="H13032" s="3">
        <v>58637</v>
      </c>
      <c r="I13032" t="s">
        <v>26</v>
      </c>
      <c r="J13032" t="s">
        <v>27</v>
      </c>
      <c r="K13032" s="2">
        <v>4762.16</v>
      </c>
      <c r="L13032" t="s">
        <v>28</v>
      </c>
      <c r="M13032">
        <v>2015</v>
      </c>
      <c r="N13032">
        <v>8</v>
      </c>
      <c r="O13032" s="1">
        <f t="shared" si="1682"/>
        <v>42217</v>
      </c>
      <c r="R13032" s="1" t="str">
        <f t="shared" si="1685"/>
        <v/>
      </c>
      <c r="S13032" t="str">
        <f t="shared" si="1683"/>
        <v>Active</v>
      </c>
      <c r="T13032" s="4">
        <v>45</v>
      </c>
    </row>
    <row r="13033" spans="1:20" x14ac:dyDescent="0.25">
      <c r="A13033">
        <v>489781</v>
      </c>
      <c r="B13033" t="s">
        <v>20</v>
      </c>
      <c r="C13033" t="s">
        <v>40</v>
      </c>
      <c r="D13033" t="s">
        <v>54</v>
      </c>
      <c r="E13033" t="s">
        <v>55</v>
      </c>
      <c r="F13033" t="s">
        <v>24</v>
      </c>
      <c r="G13033" t="s">
        <v>25</v>
      </c>
      <c r="H13033" s="3">
        <v>73715</v>
      </c>
      <c r="I13033" t="s">
        <v>34</v>
      </c>
      <c r="J13033" t="s">
        <v>27</v>
      </c>
      <c r="K13033" s="2">
        <v>4762.59</v>
      </c>
      <c r="L13033" t="s">
        <v>28</v>
      </c>
      <c r="M13033">
        <v>2016</v>
      </c>
      <c r="N13033">
        <v>9</v>
      </c>
      <c r="O13033" s="1">
        <f t="shared" si="1682"/>
        <v>42614</v>
      </c>
      <c r="R13033" s="1" t="str">
        <f t="shared" si="1685"/>
        <v/>
      </c>
      <c r="S13033" t="str">
        <f t="shared" si="1683"/>
        <v>Active</v>
      </c>
      <c r="T13033" s="4">
        <v>38</v>
      </c>
    </row>
    <row r="13034" spans="1:20" x14ac:dyDescent="0.25">
      <c r="A13034">
        <v>462459</v>
      </c>
      <c r="B13034" t="s">
        <v>20</v>
      </c>
      <c r="C13034" t="s">
        <v>21</v>
      </c>
      <c r="D13034" t="s">
        <v>22</v>
      </c>
      <c r="E13034" t="s">
        <v>65</v>
      </c>
      <c r="F13034" t="s">
        <v>24</v>
      </c>
      <c r="G13034" t="s">
        <v>25</v>
      </c>
      <c r="H13034" s="3">
        <v>80052</v>
      </c>
      <c r="I13034" t="s">
        <v>38</v>
      </c>
      <c r="J13034" t="s">
        <v>27</v>
      </c>
      <c r="K13034" s="2">
        <v>4762.82</v>
      </c>
      <c r="L13034" t="s">
        <v>28</v>
      </c>
      <c r="M13034">
        <v>2017</v>
      </c>
      <c r="N13034">
        <v>9</v>
      </c>
      <c r="O13034" s="1">
        <f t="shared" si="1682"/>
        <v>42979</v>
      </c>
      <c r="R13034" s="1" t="str">
        <f t="shared" si="1685"/>
        <v/>
      </c>
      <c r="S13034" t="str">
        <f t="shared" si="1683"/>
        <v>Active</v>
      </c>
      <c r="T13034" s="4">
        <v>41</v>
      </c>
    </row>
    <row r="13035" spans="1:20" x14ac:dyDescent="0.25">
      <c r="A13035">
        <v>595681</v>
      </c>
      <c r="B13035" t="s">
        <v>20</v>
      </c>
      <c r="C13035" t="s">
        <v>29</v>
      </c>
      <c r="D13035" t="s">
        <v>117</v>
      </c>
      <c r="E13035" t="s">
        <v>118</v>
      </c>
      <c r="F13035" t="s">
        <v>32</v>
      </c>
      <c r="G13035" t="s">
        <v>25</v>
      </c>
      <c r="H13035" s="3">
        <v>80052</v>
      </c>
      <c r="I13035" t="s">
        <v>38</v>
      </c>
      <c r="J13035" t="s">
        <v>27</v>
      </c>
      <c r="K13035" s="2">
        <v>4762.82</v>
      </c>
      <c r="L13035" t="s">
        <v>28</v>
      </c>
      <c r="M13035">
        <v>2015</v>
      </c>
      <c r="N13035">
        <v>4</v>
      </c>
      <c r="O13035" s="1">
        <f t="shared" si="1682"/>
        <v>42095</v>
      </c>
      <c r="R13035" s="1" t="str">
        <f t="shared" si="1685"/>
        <v/>
      </c>
      <c r="S13035" t="str">
        <f t="shared" si="1683"/>
        <v>Active</v>
      </c>
      <c r="T13035" s="4">
        <v>48</v>
      </c>
    </row>
    <row r="13036" spans="1:20" x14ac:dyDescent="0.25">
      <c r="A13036">
        <v>680754</v>
      </c>
      <c r="B13036" t="s">
        <v>20</v>
      </c>
      <c r="C13036" t="s">
        <v>21</v>
      </c>
      <c r="D13036" t="s">
        <v>47</v>
      </c>
      <c r="E13036" t="s">
        <v>48</v>
      </c>
      <c r="F13036" t="s">
        <v>32</v>
      </c>
      <c r="G13036" t="s">
        <v>33</v>
      </c>
      <c r="H13036" s="3">
        <v>73455</v>
      </c>
      <c r="I13036" t="s">
        <v>26</v>
      </c>
      <c r="J13036" t="s">
        <v>27</v>
      </c>
      <c r="K13036" s="2">
        <v>4762.82</v>
      </c>
      <c r="L13036" t="s">
        <v>28</v>
      </c>
      <c r="M13036">
        <v>2018</v>
      </c>
      <c r="N13036">
        <v>11</v>
      </c>
      <c r="O13036" s="1">
        <f t="shared" si="1682"/>
        <v>43405</v>
      </c>
      <c r="R13036" s="1" t="str">
        <f t="shared" si="1685"/>
        <v/>
      </c>
      <c r="S13036" t="str">
        <f t="shared" si="1683"/>
        <v>Active</v>
      </c>
      <c r="T13036" s="4">
        <v>47</v>
      </c>
    </row>
    <row r="13037" spans="1:20" x14ac:dyDescent="0.25">
      <c r="A13037">
        <v>742854</v>
      </c>
      <c r="B13037" t="s">
        <v>20</v>
      </c>
      <c r="C13037" t="s">
        <v>35</v>
      </c>
      <c r="D13037" t="s">
        <v>36</v>
      </c>
      <c r="E13037" t="s">
        <v>37</v>
      </c>
      <c r="F13037" t="s">
        <v>24</v>
      </c>
      <c r="G13037" t="s">
        <v>33</v>
      </c>
      <c r="H13037" s="3">
        <v>73455</v>
      </c>
      <c r="I13037" t="s">
        <v>26</v>
      </c>
      <c r="J13037" t="s">
        <v>27</v>
      </c>
      <c r="K13037" s="2">
        <v>4762.82</v>
      </c>
      <c r="L13037" t="s">
        <v>28</v>
      </c>
      <c r="M13037">
        <v>2017</v>
      </c>
      <c r="N13037">
        <v>8</v>
      </c>
      <c r="O13037" s="1">
        <f t="shared" si="1682"/>
        <v>42948</v>
      </c>
      <c r="R13037" s="1" t="str">
        <f t="shared" si="1685"/>
        <v/>
      </c>
      <c r="S13037" t="str">
        <f t="shared" si="1683"/>
        <v>Active</v>
      </c>
      <c r="T13037" s="4">
        <v>42</v>
      </c>
    </row>
    <row r="13038" spans="1:20" x14ac:dyDescent="0.25">
      <c r="A13038">
        <v>993170</v>
      </c>
      <c r="B13038" t="s">
        <v>20</v>
      </c>
      <c r="C13038" t="s">
        <v>40</v>
      </c>
      <c r="D13038" t="s">
        <v>49</v>
      </c>
      <c r="E13038" t="s">
        <v>79</v>
      </c>
      <c r="F13038" t="s">
        <v>32</v>
      </c>
      <c r="G13038" t="s">
        <v>25</v>
      </c>
      <c r="H13038" s="3">
        <v>64373</v>
      </c>
      <c r="I13038" t="s">
        <v>26</v>
      </c>
      <c r="J13038" t="s">
        <v>60</v>
      </c>
      <c r="K13038" s="2">
        <v>6366.23</v>
      </c>
      <c r="L13038" t="s">
        <v>61</v>
      </c>
      <c r="M13038">
        <v>2018</v>
      </c>
      <c r="N13038">
        <v>4</v>
      </c>
      <c r="O13038" s="1">
        <f t="shared" si="1682"/>
        <v>43191</v>
      </c>
      <c r="R13038" s="1" t="str">
        <f t="shared" si="1685"/>
        <v/>
      </c>
      <c r="S13038" t="str">
        <f t="shared" si="1683"/>
        <v>Active</v>
      </c>
      <c r="T13038" s="4">
        <v>48</v>
      </c>
    </row>
    <row r="13039" spans="1:20" x14ac:dyDescent="0.25">
      <c r="A13039">
        <v>426317</v>
      </c>
      <c r="B13039" t="s">
        <v>20</v>
      </c>
      <c r="C13039" t="s">
        <v>40</v>
      </c>
      <c r="D13039" t="s">
        <v>54</v>
      </c>
      <c r="E13039" t="s">
        <v>55</v>
      </c>
      <c r="F13039" t="s">
        <v>24</v>
      </c>
      <c r="G13039" t="s">
        <v>33</v>
      </c>
      <c r="H13039" s="3">
        <v>73455</v>
      </c>
      <c r="I13039" t="s">
        <v>38</v>
      </c>
      <c r="J13039" t="s">
        <v>27</v>
      </c>
      <c r="K13039" s="2">
        <v>4767.6899999999996</v>
      </c>
      <c r="L13039" t="s">
        <v>28</v>
      </c>
      <c r="M13039">
        <v>2015</v>
      </c>
      <c r="N13039">
        <v>8</v>
      </c>
      <c r="O13039" s="1">
        <f t="shared" si="1682"/>
        <v>42217</v>
      </c>
      <c r="R13039" s="1" t="str">
        <f t="shared" si="1685"/>
        <v/>
      </c>
      <c r="S13039" t="str">
        <f t="shared" si="1683"/>
        <v>Active</v>
      </c>
      <c r="T13039" s="4">
        <v>37</v>
      </c>
    </row>
    <row r="13040" spans="1:20" x14ac:dyDescent="0.25">
      <c r="A13040">
        <v>485383</v>
      </c>
      <c r="B13040" t="s">
        <v>20</v>
      </c>
      <c r="C13040" t="s">
        <v>21</v>
      </c>
      <c r="D13040" t="s">
        <v>22</v>
      </c>
      <c r="E13040" t="s">
        <v>57</v>
      </c>
      <c r="F13040" t="s">
        <v>32</v>
      </c>
      <c r="G13040" t="s">
        <v>33</v>
      </c>
      <c r="H13040" s="3">
        <v>73455</v>
      </c>
      <c r="I13040" t="s">
        <v>26</v>
      </c>
      <c r="J13040" t="s">
        <v>27</v>
      </c>
      <c r="K13040" s="2">
        <v>4770.26</v>
      </c>
      <c r="L13040" t="s">
        <v>28</v>
      </c>
      <c r="M13040">
        <v>2016</v>
      </c>
      <c r="N13040">
        <v>2</v>
      </c>
      <c r="O13040" s="1">
        <f t="shared" si="1682"/>
        <v>42401</v>
      </c>
      <c r="R13040" s="1" t="str">
        <f t="shared" si="1685"/>
        <v/>
      </c>
      <c r="S13040" t="str">
        <f t="shared" si="1683"/>
        <v>Active</v>
      </c>
      <c r="T13040" s="4">
        <v>43</v>
      </c>
    </row>
    <row r="13041" spans="1:20" x14ac:dyDescent="0.25">
      <c r="A13041">
        <v>486860</v>
      </c>
      <c r="B13041" t="s">
        <v>20</v>
      </c>
      <c r="C13041" t="s">
        <v>40</v>
      </c>
      <c r="D13041" t="s">
        <v>49</v>
      </c>
      <c r="E13041" t="s">
        <v>75</v>
      </c>
      <c r="F13041" t="s">
        <v>32</v>
      </c>
      <c r="G13041" t="s">
        <v>33</v>
      </c>
      <c r="H13041" s="3">
        <v>73455</v>
      </c>
      <c r="I13041" t="s">
        <v>38</v>
      </c>
      <c r="J13041" t="s">
        <v>60</v>
      </c>
      <c r="K13041" s="2">
        <v>6393.87</v>
      </c>
      <c r="L13041" t="s">
        <v>61</v>
      </c>
      <c r="M13041">
        <v>2018</v>
      </c>
      <c r="N13041">
        <v>2</v>
      </c>
      <c r="O13041" s="1">
        <f t="shared" si="1682"/>
        <v>43132</v>
      </c>
      <c r="R13041" s="1" t="str">
        <f t="shared" si="1685"/>
        <v/>
      </c>
      <c r="S13041" t="str">
        <f t="shared" si="1683"/>
        <v>Active</v>
      </c>
      <c r="T13041" s="4">
        <v>44</v>
      </c>
    </row>
    <row r="13042" spans="1:20" x14ac:dyDescent="0.25">
      <c r="A13042">
        <v>264018</v>
      </c>
      <c r="B13042" t="s">
        <v>20</v>
      </c>
      <c r="C13042" t="s">
        <v>40</v>
      </c>
      <c r="D13042" t="s">
        <v>41</v>
      </c>
      <c r="E13042" t="s">
        <v>42</v>
      </c>
      <c r="F13042" t="s">
        <v>24</v>
      </c>
      <c r="G13042" t="s">
        <v>76</v>
      </c>
      <c r="H13042" s="3">
        <v>45229</v>
      </c>
      <c r="I13042" t="s">
        <v>38</v>
      </c>
      <c r="J13042" t="s">
        <v>27</v>
      </c>
      <c r="K13042" s="2">
        <v>4770.55</v>
      </c>
      <c r="L13042" t="s">
        <v>28</v>
      </c>
      <c r="M13042">
        <v>2015</v>
      </c>
      <c r="N13042">
        <v>5</v>
      </c>
      <c r="O13042" s="1">
        <f t="shared" si="1682"/>
        <v>42125</v>
      </c>
      <c r="R13042" s="1" t="str">
        <f t="shared" si="1685"/>
        <v/>
      </c>
      <c r="S13042" t="str">
        <f t="shared" si="1683"/>
        <v>Active</v>
      </c>
      <c r="T13042" s="4">
        <v>40</v>
      </c>
    </row>
    <row r="13043" spans="1:20" x14ac:dyDescent="0.25">
      <c r="A13043">
        <v>348732</v>
      </c>
      <c r="B13043" t="s">
        <v>20</v>
      </c>
      <c r="C13043" t="s">
        <v>40</v>
      </c>
      <c r="D13043" t="s">
        <v>49</v>
      </c>
      <c r="E13043" t="s">
        <v>75</v>
      </c>
      <c r="F13043" t="s">
        <v>24</v>
      </c>
      <c r="G13043" t="s">
        <v>76</v>
      </c>
      <c r="H13043" s="3">
        <v>45229</v>
      </c>
      <c r="I13043" t="s">
        <v>38</v>
      </c>
      <c r="J13043" t="s">
        <v>27</v>
      </c>
      <c r="K13043" s="2">
        <v>4770.55</v>
      </c>
      <c r="L13043" t="s">
        <v>28</v>
      </c>
      <c r="M13043">
        <v>2017</v>
      </c>
      <c r="N13043">
        <v>6</v>
      </c>
      <c r="O13043" s="1">
        <f t="shared" si="1682"/>
        <v>42887</v>
      </c>
      <c r="R13043" s="1" t="str">
        <f t="shared" si="1685"/>
        <v/>
      </c>
      <c r="S13043" t="str">
        <f t="shared" si="1683"/>
        <v>Active</v>
      </c>
      <c r="T13043" s="4">
        <v>40</v>
      </c>
    </row>
    <row r="13044" spans="1:20" x14ac:dyDescent="0.25">
      <c r="A13044">
        <v>553254</v>
      </c>
      <c r="B13044" t="s">
        <v>20</v>
      </c>
      <c r="C13044" t="s">
        <v>29</v>
      </c>
      <c r="D13044" t="s">
        <v>30</v>
      </c>
      <c r="E13044" t="s">
        <v>31</v>
      </c>
      <c r="F13044" t="s">
        <v>32</v>
      </c>
      <c r="G13044" t="s">
        <v>76</v>
      </c>
      <c r="H13044" s="3">
        <v>45229</v>
      </c>
      <c r="I13044" t="s">
        <v>38</v>
      </c>
      <c r="J13044" t="s">
        <v>27</v>
      </c>
      <c r="K13044" s="2">
        <v>4770.55</v>
      </c>
      <c r="L13044" t="s">
        <v>28</v>
      </c>
      <c r="M13044">
        <v>2013</v>
      </c>
      <c r="N13044">
        <v>3</v>
      </c>
      <c r="O13044" s="1">
        <f t="shared" si="1682"/>
        <v>41334</v>
      </c>
      <c r="R13044" s="1" t="str">
        <f t="shared" si="1685"/>
        <v/>
      </c>
      <c r="S13044" t="str">
        <f t="shared" si="1683"/>
        <v>Active</v>
      </c>
      <c r="T13044" s="4">
        <v>55</v>
      </c>
    </row>
    <row r="13045" spans="1:20" x14ac:dyDescent="0.25">
      <c r="A13045">
        <v>706918</v>
      </c>
      <c r="B13045" t="s">
        <v>20</v>
      </c>
      <c r="C13045" t="s">
        <v>35</v>
      </c>
      <c r="D13045" t="s">
        <v>36</v>
      </c>
      <c r="E13045" t="s">
        <v>87</v>
      </c>
      <c r="F13045" t="s">
        <v>32</v>
      </c>
      <c r="G13045" t="s">
        <v>76</v>
      </c>
      <c r="H13045" s="3">
        <v>45229</v>
      </c>
      <c r="I13045" t="s">
        <v>38</v>
      </c>
      <c r="J13045" t="s">
        <v>27</v>
      </c>
      <c r="K13045" s="2">
        <v>4770.55</v>
      </c>
      <c r="L13045" t="s">
        <v>28</v>
      </c>
      <c r="M13045">
        <v>2017</v>
      </c>
      <c r="N13045">
        <v>7</v>
      </c>
      <c r="O13045" s="1">
        <f t="shared" si="1682"/>
        <v>42917</v>
      </c>
      <c r="R13045" s="1" t="str">
        <f t="shared" si="1685"/>
        <v/>
      </c>
      <c r="S13045" t="str">
        <f t="shared" si="1683"/>
        <v>Active</v>
      </c>
      <c r="T13045" s="4">
        <v>37</v>
      </c>
    </row>
    <row r="13046" spans="1:20" x14ac:dyDescent="0.25">
      <c r="A13046">
        <v>773857</v>
      </c>
      <c r="B13046" t="s">
        <v>20</v>
      </c>
      <c r="C13046" t="s">
        <v>21</v>
      </c>
      <c r="D13046" t="s">
        <v>22</v>
      </c>
      <c r="E13046" t="s">
        <v>57</v>
      </c>
      <c r="F13046" t="s">
        <v>32</v>
      </c>
      <c r="G13046" t="s">
        <v>76</v>
      </c>
      <c r="H13046" s="3">
        <v>45229</v>
      </c>
      <c r="I13046" t="s">
        <v>38</v>
      </c>
      <c r="J13046" t="s">
        <v>27</v>
      </c>
      <c r="K13046" s="2">
        <v>4770.55</v>
      </c>
      <c r="L13046" t="s">
        <v>28</v>
      </c>
      <c r="M13046">
        <v>2013</v>
      </c>
      <c r="N13046">
        <v>12</v>
      </c>
      <c r="O13046" s="1">
        <f t="shared" si="1682"/>
        <v>41609</v>
      </c>
      <c r="P13046">
        <v>2014</v>
      </c>
      <c r="Q13046">
        <v>8</v>
      </c>
      <c r="R13046" s="1">
        <f t="shared" ref="R13046:R13058" si="1686">IFERROR(DATE(P13046,Q13046,1),"")</f>
        <v>41852</v>
      </c>
      <c r="S13046" t="str">
        <f t="shared" si="1683"/>
        <v>Cancelled</v>
      </c>
      <c r="T13046" s="4">
        <v>39</v>
      </c>
    </row>
    <row r="13047" spans="1:20" x14ac:dyDescent="0.25">
      <c r="A13047">
        <v>790287</v>
      </c>
      <c r="B13047" t="s">
        <v>20</v>
      </c>
      <c r="C13047" t="s">
        <v>21</v>
      </c>
      <c r="D13047" t="s">
        <v>91</v>
      </c>
      <c r="E13047" t="s">
        <v>92</v>
      </c>
      <c r="F13047" t="s">
        <v>24</v>
      </c>
      <c r="G13047" t="s">
        <v>25</v>
      </c>
      <c r="H13047" s="3">
        <v>87662</v>
      </c>
      <c r="I13047" t="s">
        <v>38</v>
      </c>
      <c r="J13047" t="s">
        <v>27</v>
      </c>
      <c r="K13047" s="2">
        <v>4770.9799999999996</v>
      </c>
      <c r="L13047" t="s">
        <v>28</v>
      </c>
      <c r="M13047">
        <v>2017</v>
      </c>
      <c r="N13047">
        <v>10</v>
      </c>
      <c r="O13047" s="1">
        <f t="shared" si="1682"/>
        <v>43009</v>
      </c>
      <c r="P13047">
        <v>2018</v>
      </c>
      <c r="Q13047">
        <v>6</v>
      </c>
      <c r="R13047" s="1">
        <f t="shared" si="1686"/>
        <v>43252</v>
      </c>
      <c r="S13047" t="str">
        <f t="shared" si="1683"/>
        <v>Cancelled</v>
      </c>
      <c r="T13047" s="4">
        <v>48</v>
      </c>
    </row>
    <row r="13048" spans="1:20" x14ac:dyDescent="0.25">
      <c r="A13048">
        <v>811612</v>
      </c>
      <c r="B13048" t="s">
        <v>20</v>
      </c>
      <c r="C13048" t="s">
        <v>109</v>
      </c>
      <c r="D13048" t="s">
        <v>110</v>
      </c>
      <c r="E13048" t="s">
        <v>111</v>
      </c>
      <c r="F13048" t="s">
        <v>24</v>
      </c>
      <c r="G13048" t="s">
        <v>76</v>
      </c>
      <c r="H13048" s="3">
        <v>50249</v>
      </c>
      <c r="I13048" t="s">
        <v>26</v>
      </c>
      <c r="J13048" t="s">
        <v>27</v>
      </c>
      <c r="K13048" s="2">
        <v>4772.93</v>
      </c>
      <c r="L13048" t="s">
        <v>28</v>
      </c>
      <c r="M13048">
        <v>2018</v>
      </c>
      <c r="N13048">
        <v>8</v>
      </c>
      <c r="O13048" s="1">
        <f t="shared" si="1682"/>
        <v>43313</v>
      </c>
      <c r="R13048" s="1" t="str">
        <f t="shared" si="1686"/>
        <v/>
      </c>
      <c r="S13048" t="str">
        <f t="shared" si="1683"/>
        <v>Active</v>
      </c>
      <c r="T13048" s="4">
        <v>47</v>
      </c>
    </row>
    <row r="13049" spans="1:20" x14ac:dyDescent="0.25">
      <c r="A13049">
        <v>494552</v>
      </c>
      <c r="B13049" t="s">
        <v>20</v>
      </c>
      <c r="C13049" t="s">
        <v>35</v>
      </c>
      <c r="D13049" t="s">
        <v>52</v>
      </c>
      <c r="E13049" t="s">
        <v>53</v>
      </c>
      <c r="F13049" t="s">
        <v>32</v>
      </c>
      <c r="G13049" t="s">
        <v>59</v>
      </c>
      <c r="H13049" s="3">
        <v>105231</v>
      </c>
      <c r="I13049" t="s">
        <v>34</v>
      </c>
      <c r="J13049" t="s">
        <v>27</v>
      </c>
      <c r="K13049" s="2">
        <v>4772.9399999999996</v>
      </c>
      <c r="L13049" t="s">
        <v>28</v>
      </c>
      <c r="M13049">
        <v>2018</v>
      </c>
      <c r="N13049">
        <v>5</v>
      </c>
      <c r="O13049" s="1">
        <f t="shared" si="1682"/>
        <v>43221</v>
      </c>
      <c r="R13049" s="1" t="str">
        <f t="shared" si="1686"/>
        <v/>
      </c>
      <c r="S13049" t="str">
        <f t="shared" si="1683"/>
        <v>Active</v>
      </c>
      <c r="T13049" s="4">
        <v>45</v>
      </c>
    </row>
    <row r="13050" spans="1:20" x14ac:dyDescent="0.25">
      <c r="A13050">
        <v>667615</v>
      </c>
      <c r="B13050" t="s">
        <v>20</v>
      </c>
      <c r="C13050" t="s">
        <v>29</v>
      </c>
      <c r="D13050" t="s">
        <v>77</v>
      </c>
      <c r="E13050" t="s">
        <v>78</v>
      </c>
      <c r="F13050" t="s">
        <v>24</v>
      </c>
      <c r="G13050" t="s">
        <v>59</v>
      </c>
      <c r="H13050" s="3">
        <v>105231</v>
      </c>
      <c r="I13050" t="s">
        <v>34</v>
      </c>
      <c r="J13050" t="s">
        <v>27</v>
      </c>
      <c r="K13050" s="2">
        <v>4772.9399999999996</v>
      </c>
      <c r="L13050" t="s">
        <v>28</v>
      </c>
      <c r="M13050">
        <v>2017</v>
      </c>
      <c r="N13050">
        <v>11</v>
      </c>
      <c r="O13050" s="1">
        <f t="shared" si="1682"/>
        <v>43040</v>
      </c>
      <c r="R13050" s="1" t="str">
        <f t="shared" si="1686"/>
        <v/>
      </c>
      <c r="S13050" t="str">
        <f t="shared" si="1683"/>
        <v>Active</v>
      </c>
      <c r="T13050" s="4">
        <v>44</v>
      </c>
    </row>
    <row r="13051" spans="1:20" x14ac:dyDescent="0.25">
      <c r="A13051">
        <v>754175</v>
      </c>
      <c r="B13051" t="s">
        <v>20</v>
      </c>
      <c r="C13051" t="s">
        <v>21</v>
      </c>
      <c r="D13051" t="s">
        <v>22</v>
      </c>
      <c r="E13051" t="s">
        <v>23</v>
      </c>
      <c r="F13051" t="s">
        <v>24</v>
      </c>
      <c r="G13051" t="s">
        <v>59</v>
      </c>
      <c r="H13051" s="3">
        <v>105231</v>
      </c>
      <c r="I13051" t="s">
        <v>34</v>
      </c>
      <c r="J13051" t="s">
        <v>27</v>
      </c>
      <c r="K13051" s="2">
        <v>4772.9399999999996</v>
      </c>
      <c r="L13051" t="s">
        <v>28</v>
      </c>
      <c r="M13051">
        <v>2017</v>
      </c>
      <c r="N13051">
        <v>8</v>
      </c>
      <c r="O13051" s="1">
        <f t="shared" si="1682"/>
        <v>42948</v>
      </c>
      <c r="R13051" s="1" t="str">
        <f t="shared" si="1686"/>
        <v/>
      </c>
      <c r="S13051" t="str">
        <f t="shared" si="1683"/>
        <v>Active</v>
      </c>
      <c r="T13051" s="4">
        <v>42</v>
      </c>
    </row>
    <row r="13052" spans="1:20" x14ac:dyDescent="0.25">
      <c r="A13052">
        <v>755276</v>
      </c>
      <c r="B13052" t="s">
        <v>20</v>
      </c>
      <c r="C13052" t="s">
        <v>29</v>
      </c>
      <c r="D13052" t="s">
        <v>117</v>
      </c>
      <c r="E13052" t="s">
        <v>118</v>
      </c>
      <c r="F13052" t="s">
        <v>24</v>
      </c>
      <c r="G13052" t="s">
        <v>59</v>
      </c>
      <c r="H13052" s="3">
        <v>105231</v>
      </c>
      <c r="I13052" t="s">
        <v>34</v>
      </c>
      <c r="J13052" t="s">
        <v>27</v>
      </c>
      <c r="K13052" s="2">
        <v>4772.9399999999996</v>
      </c>
      <c r="L13052" t="s">
        <v>28</v>
      </c>
      <c r="M13052">
        <v>2016</v>
      </c>
      <c r="N13052">
        <v>6</v>
      </c>
      <c r="O13052" s="1">
        <f t="shared" si="1682"/>
        <v>42522</v>
      </c>
      <c r="R13052" s="1" t="str">
        <f t="shared" si="1686"/>
        <v/>
      </c>
      <c r="S13052" t="str">
        <f t="shared" si="1683"/>
        <v>Active</v>
      </c>
      <c r="T13052" s="4">
        <v>46</v>
      </c>
    </row>
    <row r="13053" spans="1:20" x14ac:dyDescent="0.25">
      <c r="A13053">
        <v>952493</v>
      </c>
      <c r="B13053" t="s">
        <v>20</v>
      </c>
      <c r="C13053" t="s">
        <v>21</v>
      </c>
      <c r="D13053" t="s">
        <v>22</v>
      </c>
      <c r="E13053" t="s">
        <v>65</v>
      </c>
      <c r="F13053" t="s">
        <v>32</v>
      </c>
      <c r="G13053" t="s">
        <v>59</v>
      </c>
      <c r="H13053" s="3">
        <v>105231</v>
      </c>
      <c r="I13053" t="s">
        <v>34</v>
      </c>
      <c r="J13053" t="s">
        <v>27</v>
      </c>
      <c r="K13053" s="2">
        <v>4772.9399999999996</v>
      </c>
      <c r="L13053" t="s">
        <v>28</v>
      </c>
      <c r="M13053">
        <v>2014</v>
      </c>
      <c r="N13053">
        <v>7</v>
      </c>
      <c r="O13053" s="1">
        <f t="shared" si="1682"/>
        <v>41821</v>
      </c>
      <c r="R13053" s="1" t="str">
        <f t="shared" si="1686"/>
        <v/>
      </c>
      <c r="S13053" t="str">
        <f t="shared" si="1683"/>
        <v>Active</v>
      </c>
      <c r="T13053" s="4">
        <v>55</v>
      </c>
    </row>
    <row r="13054" spans="1:20" x14ac:dyDescent="0.25">
      <c r="A13054">
        <v>815626</v>
      </c>
      <c r="B13054" t="s">
        <v>20</v>
      </c>
      <c r="C13054" t="s">
        <v>21</v>
      </c>
      <c r="D13054" t="s">
        <v>22</v>
      </c>
      <c r="E13054" t="s">
        <v>105</v>
      </c>
      <c r="F13054" t="s">
        <v>32</v>
      </c>
      <c r="G13054" t="s">
        <v>25</v>
      </c>
      <c r="H13054" s="3">
        <v>56567</v>
      </c>
      <c r="I13054" t="s">
        <v>38</v>
      </c>
      <c r="J13054" t="s">
        <v>27</v>
      </c>
      <c r="K13054" s="2">
        <v>4773.6899999999996</v>
      </c>
      <c r="L13054" t="s">
        <v>28</v>
      </c>
      <c r="M13054">
        <v>2012</v>
      </c>
      <c r="N13054">
        <v>9</v>
      </c>
      <c r="O13054" s="1">
        <f t="shared" si="1682"/>
        <v>41153</v>
      </c>
      <c r="R13054" s="1" t="str">
        <f t="shared" si="1686"/>
        <v/>
      </c>
      <c r="S13054" t="str">
        <f t="shared" si="1683"/>
        <v>Active</v>
      </c>
      <c r="T13054" s="4">
        <v>46</v>
      </c>
    </row>
    <row r="13055" spans="1:20" x14ac:dyDescent="0.25">
      <c r="A13055">
        <v>957008</v>
      </c>
      <c r="B13055" t="s">
        <v>20</v>
      </c>
      <c r="C13055" t="s">
        <v>35</v>
      </c>
      <c r="D13055" t="s">
        <v>52</v>
      </c>
      <c r="E13055" t="s">
        <v>53</v>
      </c>
      <c r="F13055" t="s">
        <v>32</v>
      </c>
      <c r="G13055" t="s">
        <v>25</v>
      </c>
      <c r="H13055" s="3">
        <v>56567</v>
      </c>
      <c r="I13055" t="s">
        <v>38</v>
      </c>
      <c r="J13055" t="s">
        <v>27</v>
      </c>
      <c r="K13055" s="2">
        <v>4773.6899999999996</v>
      </c>
      <c r="L13055" t="s">
        <v>28</v>
      </c>
      <c r="M13055">
        <v>2017</v>
      </c>
      <c r="N13055">
        <v>7</v>
      </c>
      <c r="O13055" s="1">
        <f t="shared" si="1682"/>
        <v>42917</v>
      </c>
      <c r="R13055" s="1" t="str">
        <f t="shared" si="1686"/>
        <v/>
      </c>
      <c r="S13055" t="str">
        <f t="shared" si="1683"/>
        <v>Active</v>
      </c>
      <c r="T13055" s="4">
        <v>51</v>
      </c>
    </row>
    <row r="13056" spans="1:20" x14ac:dyDescent="0.25">
      <c r="A13056">
        <v>222280</v>
      </c>
      <c r="B13056" t="s">
        <v>20</v>
      </c>
      <c r="C13056" t="s">
        <v>40</v>
      </c>
      <c r="D13056" t="s">
        <v>49</v>
      </c>
      <c r="E13056" t="s">
        <v>67</v>
      </c>
      <c r="F13056" t="s">
        <v>24</v>
      </c>
      <c r="G13056" t="s">
        <v>33</v>
      </c>
      <c r="H13056" s="3">
        <v>73455</v>
      </c>
      <c r="I13056" t="s">
        <v>34</v>
      </c>
      <c r="J13056" t="s">
        <v>60</v>
      </c>
      <c r="K13056" s="2">
        <v>6466.3</v>
      </c>
      <c r="L13056" t="s">
        <v>61</v>
      </c>
      <c r="M13056">
        <v>2018</v>
      </c>
      <c r="N13056">
        <v>4</v>
      </c>
      <c r="O13056" s="1">
        <f t="shared" si="1682"/>
        <v>43191</v>
      </c>
      <c r="R13056" s="1" t="str">
        <f t="shared" si="1686"/>
        <v/>
      </c>
      <c r="S13056" t="str">
        <f t="shared" si="1683"/>
        <v>Active</v>
      </c>
      <c r="T13056" s="4">
        <v>33</v>
      </c>
    </row>
    <row r="13057" spans="1:20" x14ac:dyDescent="0.25">
      <c r="A13057">
        <v>895601</v>
      </c>
      <c r="B13057" t="s">
        <v>20</v>
      </c>
      <c r="C13057" t="s">
        <v>21</v>
      </c>
      <c r="D13057" t="s">
        <v>22</v>
      </c>
      <c r="E13057" t="s">
        <v>39</v>
      </c>
      <c r="F13057" t="s">
        <v>32</v>
      </c>
      <c r="G13057" t="s">
        <v>33</v>
      </c>
      <c r="H13057" s="3">
        <v>73455</v>
      </c>
      <c r="I13057" t="s">
        <v>38</v>
      </c>
      <c r="J13057" t="s">
        <v>27</v>
      </c>
      <c r="K13057" s="2">
        <v>4776.1899999999996</v>
      </c>
      <c r="L13057" t="s">
        <v>28</v>
      </c>
      <c r="M13057">
        <v>2012</v>
      </c>
      <c r="N13057">
        <v>8</v>
      </c>
      <c r="O13057" s="1">
        <f t="shared" si="1682"/>
        <v>41122</v>
      </c>
      <c r="R13057" s="1" t="str">
        <f t="shared" si="1686"/>
        <v/>
      </c>
      <c r="S13057" t="str">
        <f t="shared" si="1683"/>
        <v>Active</v>
      </c>
      <c r="T13057" s="4">
        <v>43</v>
      </c>
    </row>
    <row r="13058" spans="1:20" x14ac:dyDescent="0.25">
      <c r="A13058">
        <v>192651</v>
      </c>
      <c r="B13058" t="s">
        <v>20</v>
      </c>
      <c r="C13058" t="s">
        <v>35</v>
      </c>
      <c r="D13058" t="s">
        <v>52</v>
      </c>
      <c r="E13058" t="s">
        <v>53</v>
      </c>
      <c r="F13058" t="s">
        <v>32</v>
      </c>
      <c r="G13058" t="s">
        <v>33</v>
      </c>
      <c r="H13058" s="3">
        <v>73455</v>
      </c>
      <c r="I13058" t="s">
        <v>26</v>
      </c>
      <c r="J13058" t="s">
        <v>27</v>
      </c>
      <c r="K13058" s="2">
        <v>4777.12</v>
      </c>
      <c r="L13058" t="s">
        <v>28</v>
      </c>
      <c r="M13058">
        <v>2014</v>
      </c>
      <c r="N13058">
        <v>3</v>
      </c>
      <c r="O13058" s="1">
        <f t="shared" si="1682"/>
        <v>41699</v>
      </c>
      <c r="R13058" s="1" t="str">
        <f t="shared" si="1686"/>
        <v/>
      </c>
      <c r="S13058" t="str">
        <f t="shared" si="1683"/>
        <v>Active</v>
      </c>
      <c r="T13058" s="4">
        <v>39</v>
      </c>
    </row>
    <row r="13059" spans="1:20" x14ac:dyDescent="0.25">
      <c r="A13059">
        <v>644417</v>
      </c>
      <c r="B13059" t="s">
        <v>20</v>
      </c>
      <c r="C13059" t="s">
        <v>35</v>
      </c>
      <c r="D13059" t="s">
        <v>112</v>
      </c>
      <c r="E13059" t="s">
        <v>113</v>
      </c>
      <c r="F13059" t="s">
        <v>24</v>
      </c>
      <c r="G13059" t="s">
        <v>33</v>
      </c>
      <c r="H13059" s="3">
        <v>73455</v>
      </c>
      <c r="I13059" t="s">
        <v>34</v>
      </c>
      <c r="J13059" t="s">
        <v>27</v>
      </c>
      <c r="K13059" s="2">
        <v>4778.68</v>
      </c>
      <c r="L13059" t="s">
        <v>28</v>
      </c>
      <c r="M13059">
        <v>2017</v>
      </c>
      <c r="N13059">
        <v>3</v>
      </c>
      <c r="O13059" s="1">
        <f t="shared" ref="O13059:O13122" si="1687">DATE(M13059,N13059,1)</f>
        <v>42795</v>
      </c>
      <c r="P13059">
        <v>2017</v>
      </c>
      <c r="Q13059">
        <v>11</v>
      </c>
      <c r="R13059" s="1">
        <f>IFERROR(DATE(P13059,Q13059,1),"")</f>
        <v>43040</v>
      </c>
      <c r="S13059" t="str">
        <f t="shared" ref="S13059:S13122" si="1688">IF(R13059="","Active","Cancelled")</f>
        <v>Cancelled</v>
      </c>
      <c r="T13059" s="4">
        <v>33</v>
      </c>
    </row>
    <row r="13060" spans="1:20" x14ac:dyDescent="0.25">
      <c r="A13060">
        <v>881943</v>
      </c>
      <c r="B13060" t="s">
        <v>20</v>
      </c>
      <c r="C13060" t="s">
        <v>21</v>
      </c>
      <c r="D13060" t="s">
        <v>115</v>
      </c>
      <c r="E13060" t="s">
        <v>116</v>
      </c>
      <c r="F13060" t="s">
        <v>32</v>
      </c>
      <c r="G13060" t="s">
        <v>25</v>
      </c>
      <c r="H13060" s="3">
        <v>71563</v>
      </c>
      <c r="I13060" t="s">
        <v>26</v>
      </c>
      <c r="J13060" t="s">
        <v>27</v>
      </c>
      <c r="K13060" s="2">
        <v>4779.8900000000003</v>
      </c>
      <c r="L13060" t="s">
        <v>28</v>
      </c>
      <c r="M13060">
        <v>2017</v>
      </c>
      <c r="N13060">
        <v>10</v>
      </c>
      <c r="O13060" s="1">
        <f t="shared" si="1687"/>
        <v>43009</v>
      </c>
      <c r="R13060" s="1" t="str">
        <f>IFERROR(DATE(P13060,Q13060,1),"")</f>
        <v/>
      </c>
      <c r="S13060" t="str">
        <f t="shared" si="1688"/>
        <v>Active</v>
      </c>
      <c r="T13060" s="4">
        <v>39</v>
      </c>
    </row>
    <row r="13061" spans="1:20" x14ac:dyDescent="0.25">
      <c r="A13061">
        <v>405465</v>
      </c>
      <c r="B13061" t="s">
        <v>20</v>
      </c>
      <c r="C13061" t="s">
        <v>35</v>
      </c>
      <c r="D13061" t="s">
        <v>82</v>
      </c>
      <c r="E13061" t="s">
        <v>83</v>
      </c>
      <c r="F13061" t="s">
        <v>32</v>
      </c>
      <c r="G13061" t="s">
        <v>25</v>
      </c>
      <c r="H13061" s="3">
        <v>68343</v>
      </c>
      <c r="I13061" t="s">
        <v>26</v>
      </c>
      <c r="J13061" t="s">
        <v>27</v>
      </c>
      <c r="K13061" s="2">
        <v>4783.92</v>
      </c>
      <c r="L13061" t="s">
        <v>28</v>
      </c>
      <c r="M13061">
        <v>2013</v>
      </c>
      <c r="N13061">
        <v>8</v>
      </c>
      <c r="O13061" s="1">
        <f t="shared" si="1687"/>
        <v>41487</v>
      </c>
      <c r="P13061">
        <v>2014</v>
      </c>
      <c r="Q13061">
        <v>4</v>
      </c>
      <c r="R13061" s="1">
        <f>IFERROR(DATE(P13061,Q13061,1),"")</f>
        <v>41730</v>
      </c>
      <c r="S13061" t="str">
        <f t="shared" si="1688"/>
        <v>Cancelled</v>
      </c>
      <c r="T13061" s="4">
        <v>46</v>
      </c>
    </row>
    <row r="13062" spans="1:20" x14ac:dyDescent="0.25">
      <c r="A13062">
        <v>642409</v>
      </c>
      <c r="B13062" t="s">
        <v>20</v>
      </c>
      <c r="C13062" t="s">
        <v>40</v>
      </c>
      <c r="D13062" t="s">
        <v>49</v>
      </c>
      <c r="E13062" t="s">
        <v>79</v>
      </c>
      <c r="F13062" t="s">
        <v>24</v>
      </c>
      <c r="G13062" t="s">
        <v>25</v>
      </c>
      <c r="H13062" s="3">
        <v>68343</v>
      </c>
      <c r="I13062" t="s">
        <v>26</v>
      </c>
      <c r="J13062" t="s">
        <v>27</v>
      </c>
      <c r="K13062" s="2">
        <v>4783.92</v>
      </c>
      <c r="L13062" t="s">
        <v>28</v>
      </c>
      <c r="M13062">
        <v>2018</v>
      </c>
      <c r="N13062">
        <v>10</v>
      </c>
      <c r="O13062" s="1">
        <f t="shared" si="1687"/>
        <v>43374</v>
      </c>
      <c r="R13062" s="1" t="str">
        <f t="shared" ref="R13062:R13065" si="1689">IFERROR(DATE(P13062,Q13062,1),"")</f>
        <v/>
      </c>
      <c r="S13062" t="str">
        <f t="shared" si="1688"/>
        <v>Active</v>
      </c>
      <c r="T13062" s="4">
        <v>42</v>
      </c>
    </row>
    <row r="13063" spans="1:20" x14ac:dyDescent="0.25">
      <c r="A13063">
        <v>234047</v>
      </c>
      <c r="B13063" t="s">
        <v>20</v>
      </c>
      <c r="C13063" t="s">
        <v>40</v>
      </c>
      <c r="D13063" t="s">
        <v>49</v>
      </c>
      <c r="E13063" t="s">
        <v>79</v>
      </c>
      <c r="F13063" t="s">
        <v>24</v>
      </c>
      <c r="G13063" t="s">
        <v>25</v>
      </c>
      <c r="H13063" s="3">
        <v>49031</v>
      </c>
      <c r="I13063" t="s">
        <v>26</v>
      </c>
      <c r="J13063" t="s">
        <v>27</v>
      </c>
      <c r="K13063" s="2">
        <v>4786.01</v>
      </c>
      <c r="L13063" t="s">
        <v>28</v>
      </c>
      <c r="M13063">
        <v>2014</v>
      </c>
      <c r="N13063">
        <v>7</v>
      </c>
      <c r="O13063" s="1">
        <f t="shared" si="1687"/>
        <v>41821</v>
      </c>
      <c r="R13063" s="1" t="str">
        <f t="shared" si="1689"/>
        <v/>
      </c>
      <c r="S13063" t="str">
        <f t="shared" si="1688"/>
        <v>Active</v>
      </c>
      <c r="T13063" s="4">
        <v>54</v>
      </c>
    </row>
    <row r="13064" spans="1:20" x14ac:dyDescent="0.25">
      <c r="A13064">
        <v>366911</v>
      </c>
      <c r="B13064" t="s">
        <v>20</v>
      </c>
      <c r="C13064" t="s">
        <v>21</v>
      </c>
      <c r="D13064" t="s">
        <v>22</v>
      </c>
      <c r="E13064" t="s">
        <v>106</v>
      </c>
      <c r="F13064" t="s">
        <v>32</v>
      </c>
      <c r="G13064" t="s">
        <v>33</v>
      </c>
      <c r="H13064" s="3">
        <v>73455</v>
      </c>
      <c r="I13064" t="s">
        <v>38</v>
      </c>
      <c r="J13064" t="s">
        <v>27</v>
      </c>
      <c r="K13064" s="2">
        <v>4786.05</v>
      </c>
      <c r="L13064" t="s">
        <v>28</v>
      </c>
      <c r="M13064">
        <v>2012</v>
      </c>
      <c r="N13064">
        <v>11</v>
      </c>
      <c r="O13064" s="1">
        <f t="shared" si="1687"/>
        <v>41214</v>
      </c>
      <c r="R13064" s="1" t="str">
        <f t="shared" si="1689"/>
        <v/>
      </c>
      <c r="S13064" t="str">
        <f t="shared" si="1688"/>
        <v>Active</v>
      </c>
      <c r="T13064" s="4">
        <v>45</v>
      </c>
    </row>
    <row r="13065" spans="1:20" x14ac:dyDescent="0.25">
      <c r="A13065">
        <v>424540</v>
      </c>
      <c r="B13065" t="s">
        <v>20</v>
      </c>
      <c r="C13065" t="s">
        <v>35</v>
      </c>
      <c r="D13065" t="s">
        <v>82</v>
      </c>
      <c r="E13065" t="s">
        <v>83</v>
      </c>
      <c r="F13065" t="s">
        <v>24</v>
      </c>
      <c r="G13065" t="s">
        <v>33</v>
      </c>
      <c r="H13065" s="3">
        <v>73455</v>
      </c>
      <c r="I13065" t="s">
        <v>38</v>
      </c>
      <c r="J13065" t="s">
        <v>27</v>
      </c>
      <c r="K13065" s="2">
        <v>4787.21</v>
      </c>
      <c r="L13065" t="s">
        <v>28</v>
      </c>
      <c r="M13065">
        <v>2012</v>
      </c>
      <c r="N13065">
        <v>7</v>
      </c>
      <c r="O13065" s="1">
        <f t="shared" si="1687"/>
        <v>41091</v>
      </c>
      <c r="R13065" s="1" t="str">
        <f t="shared" si="1689"/>
        <v/>
      </c>
      <c r="S13065" t="str">
        <f t="shared" si="1688"/>
        <v>Active</v>
      </c>
      <c r="T13065" s="4">
        <v>49</v>
      </c>
    </row>
    <row r="13066" spans="1:20" x14ac:dyDescent="0.25">
      <c r="A13066">
        <v>985622</v>
      </c>
      <c r="B13066" t="s">
        <v>20</v>
      </c>
      <c r="C13066" t="s">
        <v>21</v>
      </c>
      <c r="D13066" t="s">
        <v>22</v>
      </c>
      <c r="E13066" t="s">
        <v>106</v>
      </c>
      <c r="F13066" t="s">
        <v>24</v>
      </c>
      <c r="G13066" t="s">
        <v>25</v>
      </c>
      <c r="H13066" s="3">
        <v>65000</v>
      </c>
      <c r="I13066" t="s">
        <v>38</v>
      </c>
      <c r="J13066" t="s">
        <v>27</v>
      </c>
      <c r="K13066" s="2">
        <v>4787.8100000000004</v>
      </c>
      <c r="L13066" t="s">
        <v>28</v>
      </c>
      <c r="M13066">
        <v>2015</v>
      </c>
      <c r="N13066">
        <v>4</v>
      </c>
      <c r="O13066" s="1">
        <f t="shared" si="1687"/>
        <v>42095</v>
      </c>
      <c r="P13066">
        <v>2015</v>
      </c>
      <c r="Q13066">
        <v>12</v>
      </c>
      <c r="R13066" s="1">
        <f>IFERROR(DATE(P13066,Q13066,1),"")</f>
        <v>42339</v>
      </c>
      <c r="S13066" t="str">
        <f t="shared" si="1688"/>
        <v>Cancelled</v>
      </c>
      <c r="T13066" s="4">
        <v>42</v>
      </c>
    </row>
    <row r="13067" spans="1:20" x14ac:dyDescent="0.25">
      <c r="A13067">
        <v>255718</v>
      </c>
      <c r="B13067" t="s">
        <v>20</v>
      </c>
      <c r="C13067" t="s">
        <v>35</v>
      </c>
      <c r="D13067" t="s">
        <v>36</v>
      </c>
      <c r="E13067" t="s">
        <v>87</v>
      </c>
      <c r="F13067" t="s">
        <v>32</v>
      </c>
      <c r="G13067" t="s">
        <v>93</v>
      </c>
      <c r="H13067" s="3">
        <v>229203</v>
      </c>
      <c r="I13067" t="s">
        <v>26</v>
      </c>
      <c r="J13067" t="s">
        <v>27</v>
      </c>
      <c r="K13067" s="2">
        <v>4792.8100000000004</v>
      </c>
      <c r="L13067" t="s">
        <v>28</v>
      </c>
      <c r="M13067">
        <v>2013</v>
      </c>
      <c r="N13067">
        <v>2</v>
      </c>
      <c r="O13067" s="1">
        <f t="shared" si="1687"/>
        <v>41306</v>
      </c>
      <c r="R13067" s="1" t="str">
        <f>IFERROR(DATE(P13067,Q13067,1),"")</f>
        <v/>
      </c>
      <c r="S13067" t="str">
        <f t="shared" si="1688"/>
        <v>Active</v>
      </c>
      <c r="T13067" s="4">
        <v>54</v>
      </c>
    </row>
    <row r="13068" spans="1:20" x14ac:dyDescent="0.25">
      <c r="A13068">
        <v>874589</v>
      </c>
      <c r="B13068" t="s">
        <v>20</v>
      </c>
      <c r="C13068" t="s">
        <v>35</v>
      </c>
      <c r="D13068" t="s">
        <v>36</v>
      </c>
      <c r="E13068" t="s">
        <v>68</v>
      </c>
      <c r="F13068" t="s">
        <v>24</v>
      </c>
      <c r="G13068" t="s">
        <v>76</v>
      </c>
      <c r="H13068" s="3">
        <v>61579</v>
      </c>
      <c r="I13068" t="s">
        <v>34</v>
      </c>
      <c r="J13068" t="s">
        <v>27</v>
      </c>
      <c r="K13068" s="2">
        <v>4792.83</v>
      </c>
      <c r="L13068" t="s">
        <v>28</v>
      </c>
      <c r="M13068">
        <v>2017</v>
      </c>
      <c r="N13068">
        <v>5</v>
      </c>
      <c r="O13068" s="1">
        <f t="shared" si="1687"/>
        <v>42856</v>
      </c>
      <c r="P13068">
        <v>2018</v>
      </c>
      <c r="Q13068">
        <v>1</v>
      </c>
      <c r="R13068" s="1">
        <f>IFERROR(DATE(P13068,Q13068,1),"")</f>
        <v>43101</v>
      </c>
      <c r="S13068" t="str">
        <f t="shared" si="1688"/>
        <v>Cancelled</v>
      </c>
      <c r="T13068" s="4">
        <v>54</v>
      </c>
    </row>
    <row r="13069" spans="1:20" x14ac:dyDescent="0.25">
      <c r="A13069">
        <v>631232</v>
      </c>
      <c r="B13069" t="s">
        <v>20</v>
      </c>
      <c r="C13069" t="s">
        <v>21</v>
      </c>
      <c r="D13069" t="s">
        <v>22</v>
      </c>
      <c r="E13069" t="s">
        <v>69</v>
      </c>
      <c r="F13069" t="s">
        <v>32</v>
      </c>
      <c r="G13069" t="s">
        <v>25</v>
      </c>
      <c r="H13069" s="3">
        <v>65672</v>
      </c>
      <c r="I13069" t="s">
        <v>34</v>
      </c>
      <c r="J13069" t="s">
        <v>27</v>
      </c>
      <c r="K13069" s="2">
        <v>4794.93</v>
      </c>
      <c r="L13069" t="s">
        <v>28</v>
      </c>
      <c r="M13069">
        <v>2018</v>
      </c>
      <c r="N13069">
        <v>12</v>
      </c>
      <c r="O13069" s="1">
        <f t="shared" si="1687"/>
        <v>43435</v>
      </c>
      <c r="R13069" s="1" t="str">
        <f t="shared" ref="R13069:R13072" si="1690">IFERROR(DATE(P13069,Q13069,1),"")</f>
        <v/>
      </c>
      <c r="S13069" t="str">
        <f t="shared" si="1688"/>
        <v>Active</v>
      </c>
      <c r="T13069" s="4">
        <v>42</v>
      </c>
    </row>
    <row r="13070" spans="1:20" x14ac:dyDescent="0.25">
      <c r="A13070">
        <v>725705</v>
      </c>
      <c r="B13070" t="s">
        <v>20</v>
      </c>
      <c r="C13070" t="s">
        <v>35</v>
      </c>
      <c r="D13070" t="s">
        <v>36</v>
      </c>
      <c r="E13070" t="s">
        <v>68</v>
      </c>
      <c r="F13070" t="s">
        <v>32</v>
      </c>
      <c r="G13070" t="s">
        <v>25</v>
      </c>
      <c r="H13070" s="3">
        <v>65672</v>
      </c>
      <c r="I13070" t="s">
        <v>34</v>
      </c>
      <c r="J13070" t="s">
        <v>27</v>
      </c>
      <c r="K13070" s="2">
        <v>4794.93</v>
      </c>
      <c r="L13070" t="s">
        <v>28</v>
      </c>
      <c r="M13070">
        <v>2015</v>
      </c>
      <c r="N13070">
        <v>3</v>
      </c>
      <c r="O13070" s="1">
        <f t="shared" si="1687"/>
        <v>42064</v>
      </c>
      <c r="R13070" s="1" t="str">
        <f t="shared" si="1690"/>
        <v/>
      </c>
      <c r="S13070" t="str">
        <f t="shared" si="1688"/>
        <v>Active</v>
      </c>
      <c r="T13070" s="4">
        <v>37</v>
      </c>
    </row>
    <row r="13071" spans="1:20" x14ac:dyDescent="0.25">
      <c r="A13071">
        <v>463890</v>
      </c>
      <c r="B13071" t="s">
        <v>20</v>
      </c>
      <c r="C13071" t="s">
        <v>35</v>
      </c>
      <c r="D13071" t="s">
        <v>112</v>
      </c>
      <c r="E13071" t="s">
        <v>113</v>
      </c>
      <c r="F13071" t="s">
        <v>24</v>
      </c>
      <c r="G13071" t="s">
        <v>25</v>
      </c>
      <c r="H13071" s="3">
        <v>92469</v>
      </c>
      <c r="I13071" t="s">
        <v>38</v>
      </c>
      <c r="J13071" t="s">
        <v>27</v>
      </c>
      <c r="K13071" s="2">
        <v>4794.96</v>
      </c>
      <c r="L13071" t="s">
        <v>28</v>
      </c>
      <c r="M13071">
        <v>2012</v>
      </c>
      <c r="N13071">
        <v>5</v>
      </c>
      <c r="O13071" s="1">
        <f t="shared" si="1687"/>
        <v>41030</v>
      </c>
      <c r="R13071" s="1" t="str">
        <f t="shared" si="1690"/>
        <v/>
      </c>
      <c r="S13071" t="str">
        <f t="shared" si="1688"/>
        <v>Active</v>
      </c>
      <c r="T13071" s="4">
        <v>42</v>
      </c>
    </row>
    <row r="13072" spans="1:20" x14ac:dyDescent="0.25">
      <c r="A13072">
        <v>760842</v>
      </c>
      <c r="B13072" t="s">
        <v>20</v>
      </c>
      <c r="C13072" t="s">
        <v>40</v>
      </c>
      <c r="D13072" t="s">
        <v>49</v>
      </c>
      <c r="E13072" t="s">
        <v>56</v>
      </c>
      <c r="F13072" t="s">
        <v>32</v>
      </c>
      <c r="G13072" t="s">
        <v>33</v>
      </c>
      <c r="H13072" s="3">
        <v>73455</v>
      </c>
      <c r="I13072" t="s">
        <v>26</v>
      </c>
      <c r="J13072" t="s">
        <v>27</v>
      </c>
      <c r="K13072" s="2">
        <v>4799.62</v>
      </c>
      <c r="L13072" t="s">
        <v>28</v>
      </c>
      <c r="M13072">
        <v>2017</v>
      </c>
      <c r="N13072">
        <v>1</v>
      </c>
      <c r="O13072" s="1">
        <f t="shared" si="1687"/>
        <v>42736</v>
      </c>
      <c r="R13072" s="1" t="str">
        <f t="shared" si="1690"/>
        <v/>
      </c>
      <c r="S13072" t="str">
        <f t="shared" si="1688"/>
        <v>Active</v>
      </c>
      <c r="T13072" s="4">
        <v>39</v>
      </c>
    </row>
    <row r="13073" spans="1:20" x14ac:dyDescent="0.25">
      <c r="A13073">
        <v>887026</v>
      </c>
      <c r="B13073" t="s">
        <v>20</v>
      </c>
      <c r="C13073" t="s">
        <v>21</v>
      </c>
      <c r="D13073" t="s">
        <v>22</v>
      </c>
      <c r="E13073" t="s">
        <v>65</v>
      </c>
      <c r="F13073" t="s">
        <v>32</v>
      </c>
      <c r="G13073" t="s">
        <v>76</v>
      </c>
      <c r="H13073" s="3">
        <v>56173</v>
      </c>
      <c r="I13073" t="s">
        <v>26</v>
      </c>
      <c r="J13073" t="s">
        <v>27</v>
      </c>
      <c r="K13073" s="2">
        <v>4801.66</v>
      </c>
      <c r="L13073" t="s">
        <v>28</v>
      </c>
      <c r="M13073">
        <v>2015</v>
      </c>
      <c r="N13073">
        <v>2</v>
      </c>
      <c r="O13073" s="1">
        <f t="shared" si="1687"/>
        <v>42036</v>
      </c>
      <c r="P13073">
        <v>2016</v>
      </c>
      <c r="Q13073">
        <v>9</v>
      </c>
      <c r="R13073" s="1">
        <f t="shared" ref="R13073:R13085" si="1691">IFERROR(DATE(P13073,Q13073,1),"")</f>
        <v>42614</v>
      </c>
      <c r="S13073" t="str">
        <f t="shared" si="1688"/>
        <v>Cancelled</v>
      </c>
      <c r="T13073" s="4">
        <v>46</v>
      </c>
    </row>
    <row r="13074" spans="1:20" x14ac:dyDescent="0.25">
      <c r="A13074">
        <v>377302</v>
      </c>
      <c r="B13074" t="s">
        <v>20</v>
      </c>
      <c r="C13074" t="s">
        <v>40</v>
      </c>
      <c r="D13074" t="s">
        <v>54</v>
      </c>
      <c r="E13074" t="s">
        <v>55</v>
      </c>
      <c r="F13074" t="s">
        <v>32</v>
      </c>
      <c r="G13074" t="s">
        <v>93</v>
      </c>
      <c r="H13074" s="3">
        <v>219564</v>
      </c>
      <c r="I13074" t="s">
        <v>26</v>
      </c>
      <c r="J13074" t="s">
        <v>27</v>
      </c>
      <c r="K13074" s="2">
        <v>4803.78</v>
      </c>
      <c r="L13074" t="s">
        <v>28</v>
      </c>
      <c r="M13074">
        <v>2017</v>
      </c>
      <c r="N13074">
        <v>3</v>
      </c>
      <c r="O13074" s="1">
        <f t="shared" si="1687"/>
        <v>42795</v>
      </c>
      <c r="P13074">
        <v>2017</v>
      </c>
      <c r="Q13074">
        <v>11</v>
      </c>
      <c r="R13074" s="1">
        <f t="shared" si="1691"/>
        <v>43040</v>
      </c>
      <c r="S13074" t="str">
        <f t="shared" si="1688"/>
        <v>Cancelled</v>
      </c>
      <c r="T13074" s="4">
        <v>45</v>
      </c>
    </row>
    <row r="13075" spans="1:20" x14ac:dyDescent="0.25">
      <c r="A13075">
        <v>364931</v>
      </c>
      <c r="B13075" t="s">
        <v>20</v>
      </c>
      <c r="C13075" t="s">
        <v>35</v>
      </c>
      <c r="D13075" t="s">
        <v>36</v>
      </c>
      <c r="E13075" t="s">
        <v>68</v>
      </c>
      <c r="F13075" t="s">
        <v>32</v>
      </c>
      <c r="G13075" t="s">
        <v>25</v>
      </c>
      <c r="H13075" s="3">
        <v>69930</v>
      </c>
      <c r="I13075" t="s">
        <v>26</v>
      </c>
      <c r="J13075" t="s">
        <v>27</v>
      </c>
      <c r="K13075" s="2">
        <v>4804.3599999999997</v>
      </c>
      <c r="L13075" t="s">
        <v>28</v>
      </c>
      <c r="M13075">
        <v>2017</v>
      </c>
      <c r="N13075">
        <v>2</v>
      </c>
      <c r="O13075" s="1">
        <f t="shared" si="1687"/>
        <v>42767</v>
      </c>
      <c r="R13075" s="1" t="str">
        <f t="shared" si="1691"/>
        <v/>
      </c>
      <c r="S13075" t="str">
        <f t="shared" si="1688"/>
        <v>Active</v>
      </c>
      <c r="T13075" s="4">
        <v>42</v>
      </c>
    </row>
    <row r="13076" spans="1:20" x14ac:dyDescent="0.25">
      <c r="A13076">
        <v>916478</v>
      </c>
      <c r="B13076" t="s">
        <v>20</v>
      </c>
      <c r="C13076" t="s">
        <v>40</v>
      </c>
      <c r="D13076" t="s">
        <v>49</v>
      </c>
      <c r="E13076" t="s">
        <v>50</v>
      </c>
      <c r="F13076" t="s">
        <v>24</v>
      </c>
      <c r="G13076" t="s">
        <v>25</v>
      </c>
      <c r="H13076" s="3">
        <v>38826</v>
      </c>
      <c r="I13076" t="s">
        <v>26</v>
      </c>
      <c r="J13076" t="s">
        <v>60</v>
      </c>
      <c r="K13076" s="2">
        <v>6745.89</v>
      </c>
      <c r="L13076" t="s">
        <v>61</v>
      </c>
      <c r="M13076">
        <v>2018</v>
      </c>
      <c r="N13076">
        <v>2</v>
      </c>
      <c r="O13076" s="1">
        <f t="shared" si="1687"/>
        <v>43132</v>
      </c>
      <c r="R13076" s="1" t="str">
        <f t="shared" si="1691"/>
        <v/>
      </c>
      <c r="S13076" t="str">
        <f t="shared" si="1688"/>
        <v>Active</v>
      </c>
      <c r="T13076" s="4">
        <v>39</v>
      </c>
    </row>
    <row r="13077" spans="1:20" x14ac:dyDescent="0.25">
      <c r="A13077">
        <v>103362</v>
      </c>
      <c r="B13077" t="s">
        <v>20</v>
      </c>
      <c r="C13077" t="s">
        <v>40</v>
      </c>
      <c r="D13077" t="s">
        <v>72</v>
      </c>
      <c r="E13077" t="s">
        <v>73</v>
      </c>
      <c r="F13077" t="s">
        <v>32</v>
      </c>
      <c r="G13077" t="s">
        <v>33</v>
      </c>
      <c r="H13077" s="3">
        <v>73455</v>
      </c>
      <c r="I13077" t="s">
        <v>38</v>
      </c>
      <c r="J13077" t="s">
        <v>27</v>
      </c>
      <c r="K13077" s="2">
        <v>4807</v>
      </c>
      <c r="L13077" t="s">
        <v>28</v>
      </c>
      <c r="M13077">
        <v>2018</v>
      </c>
      <c r="N13077">
        <v>10</v>
      </c>
      <c r="O13077" s="1">
        <f t="shared" si="1687"/>
        <v>43374</v>
      </c>
      <c r="R13077" s="1" t="str">
        <f t="shared" si="1691"/>
        <v/>
      </c>
      <c r="S13077" t="str">
        <f t="shared" si="1688"/>
        <v>Active</v>
      </c>
      <c r="T13077" s="4">
        <v>34</v>
      </c>
    </row>
    <row r="13078" spans="1:20" x14ac:dyDescent="0.25">
      <c r="A13078">
        <v>953097</v>
      </c>
      <c r="B13078" t="s">
        <v>20</v>
      </c>
      <c r="C13078" t="s">
        <v>40</v>
      </c>
      <c r="D13078" t="s">
        <v>49</v>
      </c>
      <c r="E13078" t="s">
        <v>67</v>
      </c>
      <c r="F13078" t="s">
        <v>24</v>
      </c>
      <c r="G13078" t="s">
        <v>25</v>
      </c>
      <c r="H13078" s="3">
        <v>104990</v>
      </c>
      <c r="I13078" t="s">
        <v>26</v>
      </c>
      <c r="J13078" t="s">
        <v>27</v>
      </c>
      <c r="K13078" s="2">
        <v>4807.8500000000004</v>
      </c>
      <c r="L13078" t="s">
        <v>28</v>
      </c>
      <c r="M13078">
        <v>2014</v>
      </c>
      <c r="N13078">
        <v>12</v>
      </c>
      <c r="O13078" s="1">
        <f t="shared" si="1687"/>
        <v>41974</v>
      </c>
      <c r="R13078" s="1" t="str">
        <f t="shared" si="1691"/>
        <v/>
      </c>
      <c r="S13078" t="str">
        <f t="shared" si="1688"/>
        <v>Active</v>
      </c>
      <c r="T13078" s="4">
        <v>45</v>
      </c>
    </row>
    <row r="13079" spans="1:20" x14ac:dyDescent="0.25">
      <c r="A13079">
        <v>146067</v>
      </c>
      <c r="B13079" t="s">
        <v>20</v>
      </c>
      <c r="C13079" t="s">
        <v>102</v>
      </c>
      <c r="D13079" t="s">
        <v>103</v>
      </c>
      <c r="E13079" t="s">
        <v>104</v>
      </c>
      <c r="F13079" t="s">
        <v>24</v>
      </c>
      <c r="G13079" t="s">
        <v>76</v>
      </c>
      <c r="H13079" s="3">
        <v>67765</v>
      </c>
      <c r="I13079" t="s">
        <v>26</v>
      </c>
      <c r="J13079" t="s">
        <v>27</v>
      </c>
      <c r="K13079" s="2">
        <v>4808.96</v>
      </c>
      <c r="L13079" t="s">
        <v>28</v>
      </c>
      <c r="M13079">
        <v>2012</v>
      </c>
      <c r="N13079">
        <v>11</v>
      </c>
      <c r="O13079" s="1">
        <f t="shared" si="1687"/>
        <v>41214</v>
      </c>
      <c r="R13079" s="1" t="str">
        <f t="shared" si="1691"/>
        <v/>
      </c>
      <c r="S13079" t="str">
        <f t="shared" si="1688"/>
        <v>Active</v>
      </c>
      <c r="T13079" s="4">
        <v>56</v>
      </c>
    </row>
    <row r="13080" spans="1:20" x14ac:dyDescent="0.25">
      <c r="A13080">
        <v>842390</v>
      </c>
      <c r="B13080" t="s">
        <v>20</v>
      </c>
      <c r="C13080" t="s">
        <v>21</v>
      </c>
      <c r="D13080" t="s">
        <v>22</v>
      </c>
      <c r="E13080" t="s">
        <v>69</v>
      </c>
      <c r="F13080" t="s">
        <v>24</v>
      </c>
      <c r="G13080" t="s">
        <v>25</v>
      </c>
      <c r="H13080" s="3">
        <v>67052</v>
      </c>
      <c r="I13080" t="s">
        <v>26</v>
      </c>
      <c r="J13080" t="s">
        <v>27</v>
      </c>
      <c r="K13080" s="2">
        <v>4809.22</v>
      </c>
      <c r="L13080" t="s">
        <v>28</v>
      </c>
      <c r="M13080">
        <v>2013</v>
      </c>
      <c r="N13080">
        <v>5</v>
      </c>
      <c r="O13080" s="1">
        <f t="shared" si="1687"/>
        <v>41395</v>
      </c>
      <c r="R13080" s="1" t="str">
        <f t="shared" si="1691"/>
        <v/>
      </c>
      <c r="S13080" t="str">
        <f t="shared" si="1688"/>
        <v>Active</v>
      </c>
      <c r="T13080" s="4">
        <v>49</v>
      </c>
    </row>
    <row r="13081" spans="1:20" x14ac:dyDescent="0.25">
      <c r="A13081">
        <v>620741</v>
      </c>
      <c r="B13081" t="s">
        <v>20</v>
      </c>
      <c r="C13081" t="s">
        <v>40</v>
      </c>
      <c r="D13081" t="s">
        <v>49</v>
      </c>
      <c r="E13081" t="s">
        <v>67</v>
      </c>
      <c r="F13081" t="s">
        <v>24</v>
      </c>
      <c r="G13081" t="s">
        <v>25</v>
      </c>
      <c r="H13081" s="3">
        <v>49989</v>
      </c>
      <c r="I13081" t="s">
        <v>26</v>
      </c>
      <c r="J13081" t="s">
        <v>27</v>
      </c>
      <c r="K13081" s="2">
        <v>4810.9799999999996</v>
      </c>
      <c r="L13081" t="s">
        <v>28</v>
      </c>
      <c r="M13081">
        <v>2017</v>
      </c>
      <c r="N13081">
        <v>8</v>
      </c>
      <c r="O13081" s="1">
        <f t="shared" si="1687"/>
        <v>42948</v>
      </c>
      <c r="R13081" s="1" t="str">
        <f t="shared" si="1691"/>
        <v/>
      </c>
      <c r="S13081" t="str">
        <f t="shared" si="1688"/>
        <v>Active</v>
      </c>
      <c r="T13081" s="4">
        <v>43</v>
      </c>
    </row>
    <row r="13082" spans="1:20" x14ac:dyDescent="0.25">
      <c r="A13082">
        <v>848003</v>
      </c>
      <c r="B13082" t="s">
        <v>20</v>
      </c>
      <c r="C13082" t="s">
        <v>88</v>
      </c>
      <c r="D13082" t="s">
        <v>89</v>
      </c>
      <c r="E13082" t="s">
        <v>101</v>
      </c>
      <c r="F13082" t="s">
        <v>24</v>
      </c>
      <c r="G13082" t="s">
        <v>25</v>
      </c>
      <c r="H13082" s="3">
        <v>49989</v>
      </c>
      <c r="I13082" t="s">
        <v>26</v>
      </c>
      <c r="J13082" t="s">
        <v>27</v>
      </c>
      <c r="K13082" s="2">
        <v>4810.9799999999996</v>
      </c>
      <c r="L13082" t="s">
        <v>28</v>
      </c>
      <c r="M13082">
        <v>2014</v>
      </c>
      <c r="N13082">
        <v>5</v>
      </c>
      <c r="O13082" s="1">
        <f t="shared" si="1687"/>
        <v>41760</v>
      </c>
      <c r="R13082" s="1" t="str">
        <f t="shared" si="1691"/>
        <v/>
      </c>
      <c r="S13082" t="str">
        <f t="shared" si="1688"/>
        <v>Active</v>
      </c>
      <c r="T13082" s="4">
        <v>48</v>
      </c>
    </row>
    <row r="13083" spans="1:20" x14ac:dyDescent="0.25">
      <c r="A13083">
        <v>833024</v>
      </c>
      <c r="B13083" t="s">
        <v>20</v>
      </c>
      <c r="C13083" t="s">
        <v>88</v>
      </c>
      <c r="D13083" t="s">
        <v>89</v>
      </c>
      <c r="E13083" t="s">
        <v>90</v>
      </c>
      <c r="F13083" t="s">
        <v>32</v>
      </c>
      <c r="G13083" t="s">
        <v>33</v>
      </c>
      <c r="H13083" s="3">
        <v>73455</v>
      </c>
      <c r="I13083" t="s">
        <v>34</v>
      </c>
      <c r="J13083" t="s">
        <v>27</v>
      </c>
      <c r="K13083" s="2">
        <v>4811.18</v>
      </c>
      <c r="L13083" t="s">
        <v>28</v>
      </c>
      <c r="M13083">
        <v>2013</v>
      </c>
      <c r="N13083">
        <v>11</v>
      </c>
      <c r="O13083" s="1">
        <f t="shared" si="1687"/>
        <v>41579</v>
      </c>
      <c r="R13083" s="1" t="str">
        <f t="shared" si="1691"/>
        <v/>
      </c>
      <c r="S13083" t="str">
        <f t="shared" si="1688"/>
        <v>Active</v>
      </c>
      <c r="T13083" s="4">
        <v>40</v>
      </c>
    </row>
    <row r="13084" spans="1:20" x14ac:dyDescent="0.25">
      <c r="A13084">
        <v>457525</v>
      </c>
      <c r="B13084" t="s">
        <v>20</v>
      </c>
      <c r="C13084" t="s">
        <v>40</v>
      </c>
      <c r="D13084" t="s">
        <v>49</v>
      </c>
      <c r="E13084" t="s">
        <v>50</v>
      </c>
      <c r="F13084" t="s">
        <v>24</v>
      </c>
      <c r="G13084" t="s">
        <v>33</v>
      </c>
      <c r="H13084" s="3">
        <v>73455</v>
      </c>
      <c r="I13084" t="s">
        <v>38</v>
      </c>
      <c r="J13084" t="s">
        <v>27</v>
      </c>
      <c r="K13084" s="2">
        <v>4811.74</v>
      </c>
      <c r="L13084" t="s">
        <v>28</v>
      </c>
      <c r="M13084">
        <v>2013</v>
      </c>
      <c r="N13084">
        <v>12</v>
      </c>
      <c r="O13084" s="1">
        <f t="shared" si="1687"/>
        <v>41609</v>
      </c>
      <c r="R13084" s="1" t="str">
        <f t="shared" si="1691"/>
        <v/>
      </c>
      <c r="S13084" t="str">
        <f t="shared" si="1688"/>
        <v>Active</v>
      </c>
      <c r="T13084" s="4">
        <v>39</v>
      </c>
    </row>
    <row r="13085" spans="1:20" x14ac:dyDescent="0.25">
      <c r="A13085">
        <v>220315</v>
      </c>
      <c r="B13085" t="s">
        <v>20</v>
      </c>
      <c r="C13085" t="s">
        <v>21</v>
      </c>
      <c r="D13085" t="s">
        <v>22</v>
      </c>
      <c r="E13085" t="s">
        <v>84</v>
      </c>
      <c r="F13085" t="s">
        <v>24</v>
      </c>
      <c r="G13085" t="s">
        <v>33</v>
      </c>
      <c r="H13085" s="3">
        <v>73455</v>
      </c>
      <c r="I13085" t="s">
        <v>38</v>
      </c>
      <c r="J13085" t="s">
        <v>27</v>
      </c>
      <c r="K13085" s="2">
        <v>4813.28</v>
      </c>
      <c r="L13085" t="s">
        <v>28</v>
      </c>
      <c r="M13085">
        <v>2018</v>
      </c>
      <c r="N13085">
        <v>5</v>
      </c>
      <c r="O13085" s="1">
        <f t="shared" si="1687"/>
        <v>43221</v>
      </c>
      <c r="R13085" s="1" t="str">
        <f t="shared" si="1691"/>
        <v/>
      </c>
      <c r="S13085" t="str">
        <f t="shared" si="1688"/>
        <v>Active</v>
      </c>
      <c r="T13085" s="4">
        <v>33</v>
      </c>
    </row>
    <row r="13086" spans="1:20" x14ac:dyDescent="0.25">
      <c r="A13086">
        <v>547994</v>
      </c>
      <c r="B13086" t="s">
        <v>20</v>
      </c>
      <c r="C13086" t="s">
        <v>35</v>
      </c>
      <c r="D13086" t="s">
        <v>36</v>
      </c>
      <c r="E13086" t="s">
        <v>37</v>
      </c>
      <c r="F13086" t="s">
        <v>24</v>
      </c>
      <c r="G13086" t="s">
        <v>33</v>
      </c>
      <c r="H13086" s="3">
        <v>73455</v>
      </c>
      <c r="I13086" t="s">
        <v>38</v>
      </c>
      <c r="J13086" t="s">
        <v>27</v>
      </c>
      <c r="K13086" s="2">
        <v>4813.28</v>
      </c>
      <c r="L13086" t="s">
        <v>28</v>
      </c>
      <c r="M13086">
        <v>2016</v>
      </c>
      <c r="N13086">
        <v>1</v>
      </c>
      <c r="O13086" s="1">
        <f t="shared" si="1687"/>
        <v>42370</v>
      </c>
      <c r="P13086">
        <v>2016</v>
      </c>
      <c r="Q13086">
        <v>7</v>
      </c>
      <c r="R13086" s="1">
        <f>IFERROR(DATE(P13086,Q13086,1),"")</f>
        <v>42552</v>
      </c>
      <c r="S13086" t="str">
        <f t="shared" si="1688"/>
        <v>Cancelled</v>
      </c>
      <c r="T13086" s="4">
        <v>38</v>
      </c>
    </row>
    <row r="13087" spans="1:20" x14ac:dyDescent="0.25">
      <c r="A13087">
        <v>324881</v>
      </c>
      <c r="B13087" t="s">
        <v>20</v>
      </c>
      <c r="C13087" t="s">
        <v>21</v>
      </c>
      <c r="D13087" t="s">
        <v>22</v>
      </c>
      <c r="E13087" t="s">
        <v>58</v>
      </c>
      <c r="F13087" t="s">
        <v>32</v>
      </c>
      <c r="G13087" t="s">
        <v>93</v>
      </c>
      <c r="H13087" s="3">
        <v>241906</v>
      </c>
      <c r="I13087" t="s">
        <v>34</v>
      </c>
      <c r="J13087" t="s">
        <v>27</v>
      </c>
      <c r="K13087" s="2">
        <v>4815.01</v>
      </c>
      <c r="L13087" t="s">
        <v>28</v>
      </c>
      <c r="M13087">
        <v>2017</v>
      </c>
      <c r="N13087">
        <v>4</v>
      </c>
      <c r="O13087" s="1">
        <f t="shared" si="1687"/>
        <v>42826</v>
      </c>
      <c r="R13087" s="1" t="str">
        <f t="shared" ref="R13087:R13107" si="1692">IFERROR(DATE(P13087,Q13087,1),"")</f>
        <v/>
      </c>
      <c r="S13087" t="str">
        <f t="shared" si="1688"/>
        <v>Active</v>
      </c>
      <c r="T13087" s="4">
        <v>40</v>
      </c>
    </row>
    <row r="13088" spans="1:20" x14ac:dyDescent="0.25">
      <c r="A13088">
        <v>233646</v>
      </c>
      <c r="B13088" t="s">
        <v>20</v>
      </c>
      <c r="C13088" t="s">
        <v>96</v>
      </c>
      <c r="D13088" t="s">
        <v>97</v>
      </c>
      <c r="E13088" t="s">
        <v>98</v>
      </c>
      <c r="F13088" t="s">
        <v>32</v>
      </c>
      <c r="G13088" t="s">
        <v>33</v>
      </c>
      <c r="H13088" s="3">
        <v>73455</v>
      </c>
      <c r="I13088" t="s">
        <v>38</v>
      </c>
      <c r="J13088" t="s">
        <v>27</v>
      </c>
      <c r="K13088" s="2">
        <v>4815.0200000000004</v>
      </c>
      <c r="L13088" t="s">
        <v>28</v>
      </c>
      <c r="M13088">
        <v>2014</v>
      </c>
      <c r="N13088">
        <v>1</v>
      </c>
      <c r="O13088" s="1">
        <f t="shared" si="1687"/>
        <v>41640</v>
      </c>
      <c r="R13088" s="1" t="str">
        <f t="shared" si="1692"/>
        <v/>
      </c>
      <c r="S13088" t="str">
        <f t="shared" si="1688"/>
        <v>Active</v>
      </c>
      <c r="T13088" s="4">
        <v>47</v>
      </c>
    </row>
    <row r="13089" spans="1:20" x14ac:dyDescent="0.25">
      <c r="A13089">
        <v>809016</v>
      </c>
      <c r="B13089" t="s">
        <v>20</v>
      </c>
      <c r="C13089" t="s">
        <v>21</v>
      </c>
      <c r="D13089" t="s">
        <v>47</v>
      </c>
      <c r="E13089" t="s">
        <v>48</v>
      </c>
      <c r="F13089" t="s">
        <v>32</v>
      </c>
      <c r="G13089" t="s">
        <v>25</v>
      </c>
      <c r="H13089" s="3">
        <v>90707</v>
      </c>
      <c r="I13089" t="s">
        <v>34</v>
      </c>
      <c r="J13089" t="s">
        <v>27</v>
      </c>
      <c r="K13089" s="2">
        <v>4815.53</v>
      </c>
      <c r="L13089" t="s">
        <v>28</v>
      </c>
      <c r="M13089">
        <v>2015</v>
      </c>
      <c r="N13089">
        <v>10</v>
      </c>
      <c r="O13089" s="1">
        <f t="shared" si="1687"/>
        <v>42278</v>
      </c>
      <c r="R13089" s="1" t="str">
        <f t="shared" si="1692"/>
        <v/>
      </c>
      <c r="S13089" t="str">
        <f t="shared" si="1688"/>
        <v>Active</v>
      </c>
      <c r="T13089" s="4">
        <v>40</v>
      </c>
    </row>
    <row r="13090" spans="1:20" x14ac:dyDescent="0.25">
      <c r="A13090">
        <v>350675</v>
      </c>
      <c r="B13090" t="s">
        <v>20</v>
      </c>
      <c r="C13090" t="s">
        <v>88</v>
      </c>
      <c r="D13090" t="s">
        <v>89</v>
      </c>
      <c r="E13090" t="s">
        <v>101</v>
      </c>
      <c r="F13090" t="s">
        <v>32</v>
      </c>
      <c r="G13090" t="s">
        <v>25</v>
      </c>
      <c r="H13090" s="3">
        <v>75400</v>
      </c>
      <c r="I13090" t="s">
        <v>38</v>
      </c>
      <c r="J13090" t="s">
        <v>27</v>
      </c>
      <c r="K13090" s="2">
        <v>4815.8500000000004</v>
      </c>
      <c r="L13090" t="s">
        <v>28</v>
      </c>
      <c r="M13090">
        <v>2012</v>
      </c>
      <c r="N13090">
        <v>11</v>
      </c>
      <c r="O13090" s="1">
        <f t="shared" si="1687"/>
        <v>41214</v>
      </c>
      <c r="R13090" s="1" t="str">
        <f t="shared" si="1692"/>
        <v/>
      </c>
      <c r="S13090" t="str">
        <f t="shared" si="1688"/>
        <v>Active</v>
      </c>
      <c r="T13090" s="4">
        <v>41</v>
      </c>
    </row>
    <row r="13091" spans="1:20" x14ac:dyDescent="0.25">
      <c r="A13091">
        <v>773219</v>
      </c>
      <c r="B13091" t="s">
        <v>20</v>
      </c>
      <c r="C13091" t="s">
        <v>35</v>
      </c>
      <c r="D13091" t="s">
        <v>36</v>
      </c>
      <c r="E13091" t="s">
        <v>37</v>
      </c>
      <c r="F13091" t="s">
        <v>32</v>
      </c>
      <c r="G13091" t="s">
        <v>25</v>
      </c>
      <c r="H13091" s="3">
        <v>86590</v>
      </c>
      <c r="I13091" t="s">
        <v>38</v>
      </c>
      <c r="J13091" t="s">
        <v>27</v>
      </c>
      <c r="K13091" s="2">
        <v>4819.18</v>
      </c>
      <c r="L13091" t="s">
        <v>28</v>
      </c>
      <c r="M13091">
        <v>2017</v>
      </c>
      <c r="N13091">
        <v>11</v>
      </c>
      <c r="O13091" s="1">
        <f t="shared" si="1687"/>
        <v>43040</v>
      </c>
      <c r="R13091" s="1" t="str">
        <f t="shared" si="1692"/>
        <v/>
      </c>
      <c r="S13091" t="str">
        <f t="shared" si="1688"/>
        <v>Active</v>
      </c>
      <c r="T13091" s="4">
        <v>50</v>
      </c>
    </row>
    <row r="13092" spans="1:20" x14ac:dyDescent="0.25">
      <c r="A13092">
        <v>129515</v>
      </c>
      <c r="B13092" t="s">
        <v>20</v>
      </c>
      <c r="C13092" t="s">
        <v>21</v>
      </c>
      <c r="D13092" t="s">
        <v>70</v>
      </c>
      <c r="E13092" t="s">
        <v>71</v>
      </c>
      <c r="F13092" t="s">
        <v>24</v>
      </c>
      <c r="G13092" t="s">
        <v>25</v>
      </c>
      <c r="H13092" s="3">
        <v>52302</v>
      </c>
      <c r="I13092" t="s">
        <v>26</v>
      </c>
      <c r="J13092" t="s">
        <v>27</v>
      </c>
      <c r="K13092" s="2">
        <v>4820.7</v>
      </c>
      <c r="L13092" t="s">
        <v>28</v>
      </c>
      <c r="M13092">
        <v>2012</v>
      </c>
      <c r="N13092">
        <v>6</v>
      </c>
      <c r="O13092" s="1">
        <f t="shared" si="1687"/>
        <v>41061</v>
      </c>
      <c r="R13092" s="1" t="str">
        <f t="shared" si="1692"/>
        <v/>
      </c>
      <c r="S13092" t="str">
        <f t="shared" si="1688"/>
        <v>Active</v>
      </c>
      <c r="T13092" s="4">
        <v>43</v>
      </c>
    </row>
    <row r="13093" spans="1:20" x14ac:dyDescent="0.25">
      <c r="A13093">
        <v>146760</v>
      </c>
      <c r="B13093" t="s">
        <v>20</v>
      </c>
      <c r="C13093" t="s">
        <v>40</v>
      </c>
      <c r="D13093" t="s">
        <v>49</v>
      </c>
      <c r="E13093" t="s">
        <v>67</v>
      </c>
      <c r="F13093" t="s">
        <v>24</v>
      </c>
      <c r="G13093" t="s">
        <v>33</v>
      </c>
      <c r="H13093" s="3">
        <v>73455</v>
      </c>
      <c r="I13093" t="s">
        <v>26</v>
      </c>
      <c r="J13093" t="s">
        <v>27</v>
      </c>
      <c r="K13093" s="2">
        <v>4821.99</v>
      </c>
      <c r="L13093" t="s">
        <v>28</v>
      </c>
      <c r="M13093">
        <v>2013</v>
      </c>
      <c r="N13093">
        <v>7</v>
      </c>
      <c r="O13093" s="1">
        <f t="shared" si="1687"/>
        <v>41456</v>
      </c>
      <c r="R13093" s="1" t="str">
        <f t="shared" si="1692"/>
        <v/>
      </c>
      <c r="S13093" t="str">
        <f t="shared" si="1688"/>
        <v>Active</v>
      </c>
      <c r="T13093" s="4">
        <v>43</v>
      </c>
    </row>
    <row r="13094" spans="1:20" x14ac:dyDescent="0.25">
      <c r="A13094">
        <v>448483</v>
      </c>
      <c r="B13094" t="s">
        <v>20</v>
      </c>
      <c r="C13094" t="s">
        <v>88</v>
      </c>
      <c r="D13094" t="s">
        <v>89</v>
      </c>
      <c r="E13094" t="s">
        <v>101</v>
      </c>
      <c r="F13094" t="s">
        <v>32</v>
      </c>
      <c r="G13094" t="s">
        <v>25</v>
      </c>
      <c r="H13094" s="3">
        <v>75040</v>
      </c>
      <c r="I13094" t="s">
        <v>26</v>
      </c>
      <c r="J13094" t="s">
        <v>27</v>
      </c>
      <c r="K13094" s="2">
        <v>4823.5600000000004</v>
      </c>
      <c r="L13094" t="s">
        <v>28</v>
      </c>
      <c r="M13094">
        <v>2012</v>
      </c>
      <c r="N13094">
        <v>5</v>
      </c>
      <c r="O13094" s="1">
        <f t="shared" si="1687"/>
        <v>41030</v>
      </c>
      <c r="R13094" s="1" t="str">
        <f t="shared" si="1692"/>
        <v/>
      </c>
      <c r="S13094" t="str">
        <f t="shared" si="1688"/>
        <v>Active</v>
      </c>
      <c r="T13094" s="4">
        <v>47</v>
      </c>
    </row>
    <row r="13095" spans="1:20" x14ac:dyDescent="0.25">
      <c r="A13095">
        <v>510841</v>
      </c>
      <c r="B13095" t="s">
        <v>20</v>
      </c>
      <c r="C13095" t="s">
        <v>35</v>
      </c>
      <c r="D13095" t="s">
        <v>52</v>
      </c>
      <c r="E13095" t="s">
        <v>53</v>
      </c>
      <c r="F13095" t="s">
        <v>32</v>
      </c>
      <c r="G13095" t="s">
        <v>33</v>
      </c>
      <c r="H13095" s="3">
        <v>73455</v>
      </c>
      <c r="I13095" t="s">
        <v>26</v>
      </c>
      <c r="J13095" t="s">
        <v>27</v>
      </c>
      <c r="K13095" s="2">
        <v>4825.5</v>
      </c>
      <c r="L13095" t="s">
        <v>28</v>
      </c>
      <c r="M13095">
        <v>2015</v>
      </c>
      <c r="N13095">
        <v>4</v>
      </c>
      <c r="O13095" s="1">
        <f t="shared" si="1687"/>
        <v>42095</v>
      </c>
      <c r="R13095" s="1" t="str">
        <f t="shared" si="1692"/>
        <v/>
      </c>
      <c r="S13095" t="str">
        <f t="shared" si="1688"/>
        <v>Active</v>
      </c>
      <c r="T13095" s="4">
        <v>34</v>
      </c>
    </row>
    <row r="13096" spans="1:20" x14ac:dyDescent="0.25">
      <c r="A13096">
        <v>261229</v>
      </c>
      <c r="B13096" t="s">
        <v>20</v>
      </c>
      <c r="C13096" t="s">
        <v>40</v>
      </c>
      <c r="D13096" t="s">
        <v>49</v>
      </c>
      <c r="E13096" t="s">
        <v>75</v>
      </c>
      <c r="F13096" t="s">
        <v>32</v>
      </c>
      <c r="G13096" t="s">
        <v>25</v>
      </c>
      <c r="H13096" s="3">
        <v>76992</v>
      </c>
      <c r="I13096" t="s">
        <v>26</v>
      </c>
      <c r="J13096" t="s">
        <v>27</v>
      </c>
      <c r="K13096" s="2">
        <v>4825.6499999999996</v>
      </c>
      <c r="L13096" t="s">
        <v>28</v>
      </c>
      <c r="M13096">
        <v>2015</v>
      </c>
      <c r="N13096">
        <v>4</v>
      </c>
      <c r="O13096" s="1">
        <f t="shared" si="1687"/>
        <v>42095</v>
      </c>
      <c r="R13096" s="1" t="str">
        <f t="shared" si="1692"/>
        <v/>
      </c>
      <c r="S13096" t="str">
        <f t="shared" si="1688"/>
        <v>Active</v>
      </c>
      <c r="T13096" s="4">
        <v>48</v>
      </c>
    </row>
    <row r="13097" spans="1:20" x14ac:dyDescent="0.25">
      <c r="A13097">
        <v>496728</v>
      </c>
      <c r="B13097" t="s">
        <v>20</v>
      </c>
      <c r="C13097" t="s">
        <v>35</v>
      </c>
      <c r="D13097" t="s">
        <v>94</v>
      </c>
      <c r="E13097" t="s">
        <v>95</v>
      </c>
      <c r="F13097" t="s">
        <v>24</v>
      </c>
      <c r="G13097" t="s">
        <v>25</v>
      </c>
      <c r="H13097" s="3">
        <v>76992</v>
      </c>
      <c r="I13097" t="s">
        <v>26</v>
      </c>
      <c r="J13097" t="s">
        <v>27</v>
      </c>
      <c r="K13097" s="2">
        <v>4825.6499999999996</v>
      </c>
      <c r="L13097" t="s">
        <v>28</v>
      </c>
      <c r="M13097">
        <v>2015</v>
      </c>
      <c r="N13097">
        <v>11</v>
      </c>
      <c r="O13097" s="1">
        <f t="shared" si="1687"/>
        <v>42309</v>
      </c>
      <c r="R13097" s="1" t="str">
        <f t="shared" si="1692"/>
        <v/>
      </c>
      <c r="S13097" t="str">
        <f t="shared" si="1688"/>
        <v>Active</v>
      </c>
      <c r="T13097" s="4">
        <v>45</v>
      </c>
    </row>
    <row r="13098" spans="1:20" x14ac:dyDescent="0.25">
      <c r="A13098">
        <v>549862</v>
      </c>
      <c r="B13098" t="s">
        <v>20</v>
      </c>
      <c r="C13098" t="s">
        <v>40</v>
      </c>
      <c r="D13098" t="s">
        <v>49</v>
      </c>
      <c r="E13098" t="s">
        <v>50</v>
      </c>
      <c r="F13098" t="s">
        <v>32</v>
      </c>
      <c r="G13098" t="s">
        <v>76</v>
      </c>
      <c r="H13098" s="3">
        <v>57604</v>
      </c>
      <c r="I13098" t="s">
        <v>26</v>
      </c>
      <c r="J13098" t="s">
        <v>27</v>
      </c>
      <c r="K13098" s="2">
        <v>4826.83</v>
      </c>
      <c r="L13098" t="s">
        <v>28</v>
      </c>
      <c r="M13098">
        <v>2016</v>
      </c>
      <c r="N13098">
        <v>2</v>
      </c>
      <c r="O13098" s="1">
        <f t="shared" si="1687"/>
        <v>42401</v>
      </c>
      <c r="R13098" s="1" t="str">
        <f t="shared" si="1692"/>
        <v/>
      </c>
      <c r="S13098" t="str">
        <f t="shared" si="1688"/>
        <v>Active</v>
      </c>
      <c r="T13098" s="4">
        <v>51</v>
      </c>
    </row>
    <row r="13099" spans="1:20" x14ac:dyDescent="0.25">
      <c r="A13099">
        <v>277430</v>
      </c>
      <c r="B13099" t="s">
        <v>20</v>
      </c>
      <c r="C13099" t="s">
        <v>40</v>
      </c>
      <c r="D13099" t="s">
        <v>49</v>
      </c>
      <c r="E13099" t="s">
        <v>50</v>
      </c>
      <c r="F13099" t="s">
        <v>24</v>
      </c>
      <c r="G13099" t="s">
        <v>33</v>
      </c>
      <c r="H13099" s="3">
        <v>73455</v>
      </c>
      <c r="I13099" t="s">
        <v>38</v>
      </c>
      <c r="J13099" t="s">
        <v>27</v>
      </c>
      <c r="K13099" s="2">
        <v>4827.78</v>
      </c>
      <c r="L13099" t="s">
        <v>28</v>
      </c>
      <c r="M13099">
        <v>2018</v>
      </c>
      <c r="N13099">
        <v>8</v>
      </c>
      <c r="O13099" s="1">
        <f t="shared" si="1687"/>
        <v>43313</v>
      </c>
      <c r="R13099" s="1" t="str">
        <f t="shared" si="1692"/>
        <v/>
      </c>
      <c r="S13099" t="str">
        <f t="shared" si="1688"/>
        <v>Active</v>
      </c>
      <c r="T13099" s="4">
        <v>34</v>
      </c>
    </row>
    <row r="13100" spans="1:20" x14ac:dyDescent="0.25">
      <c r="A13100">
        <v>728043</v>
      </c>
      <c r="B13100" t="s">
        <v>20</v>
      </c>
      <c r="C13100" t="s">
        <v>40</v>
      </c>
      <c r="D13100" t="s">
        <v>49</v>
      </c>
      <c r="E13100" t="s">
        <v>50</v>
      </c>
      <c r="F13100" t="s">
        <v>32</v>
      </c>
      <c r="G13100" t="s">
        <v>25</v>
      </c>
      <c r="H13100" s="3">
        <v>57385</v>
      </c>
      <c r="I13100" t="s">
        <v>26</v>
      </c>
      <c r="J13100" t="s">
        <v>27</v>
      </c>
      <c r="K13100" s="2">
        <v>4829.57</v>
      </c>
      <c r="L13100" t="s">
        <v>28</v>
      </c>
      <c r="M13100">
        <v>2017</v>
      </c>
      <c r="N13100">
        <v>11</v>
      </c>
      <c r="O13100" s="1">
        <f t="shared" si="1687"/>
        <v>43040</v>
      </c>
      <c r="R13100" s="1" t="str">
        <f t="shared" si="1692"/>
        <v/>
      </c>
      <c r="S13100" t="str">
        <f t="shared" si="1688"/>
        <v>Active</v>
      </c>
      <c r="T13100" s="4">
        <v>40</v>
      </c>
    </row>
    <row r="13101" spans="1:20" x14ac:dyDescent="0.25">
      <c r="A13101">
        <v>533666</v>
      </c>
      <c r="B13101" t="s">
        <v>20</v>
      </c>
      <c r="C13101" t="s">
        <v>40</v>
      </c>
      <c r="D13101" t="s">
        <v>41</v>
      </c>
      <c r="E13101" t="s">
        <v>42</v>
      </c>
      <c r="F13101" t="s">
        <v>32</v>
      </c>
      <c r="G13101" t="s">
        <v>33</v>
      </c>
      <c r="H13101" s="3">
        <v>73455</v>
      </c>
      <c r="I13101" t="s">
        <v>34</v>
      </c>
      <c r="J13101" t="s">
        <v>27</v>
      </c>
      <c r="K13101" s="2">
        <v>4830.91</v>
      </c>
      <c r="L13101" t="s">
        <v>28</v>
      </c>
      <c r="M13101">
        <v>2014</v>
      </c>
      <c r="N13101">
        <v>11</v>
      </c>
      <c r="O13101" s="1">
        <f t="shared" si="1687"/>
        <v>41944</v>
      </c>
      <c r="R13101" s="1" t="str">
        <f t="shared" si="1692"/>
        <v/>
      </c>
      <c r="S13101" t="str">
        <f t="shared" si="1688"/>
        <v>Active</v>
      </c>
      <c r="T13101" s="4">
        <v>41</v>
      </c>
    </row>
    <row r="13102" spans="1:20" x14ac:dyDescent="0.25">
      <c r="A13102">
        <v>645600</v>
      </c>
      <c r="B13102" t="s">
        <v>20</v>
      </c>
      <c r="C13102" t="s">
        <v>40</v>
      </c>
      <c r="D13102" t="s">
        <v>41</v>
      </c>
      <c r="E13102" t="s">
        <v>42</v>
      </c>
      <c r="F13102" t="s">
        <v>32</v>
      </c>
      <c r="G13102" t="s">
        <v>33</v>
      </c>
      <c r="H13102" s="3">
        <v>73455</v>
      </c>
      <c r="I13102" t="s">
        <v>38</v>
      </c>
      <c r="J13102" t="s">
        <v>27</v>
      </c>
      <c r="K13102" s="2">
        <v>4832.12</v>
      </c>
      <c r="L13102" t="s">
        <v>28</v>
      </c>
      <c r="M13102">
        <v>2016</v>
      </c>
      <c r="N13102">
        <v>10</v>
      </c>
      <c r="O13102" s="1">
        <f t="shared" si="1687"/>
        <v>42644</v>
      </c>
      <c r="R13102" s="1" t="str">
        <f t="shared" si="1692"/>
        <v/>
      </c>
      <c r="S13102" t="str">
        <f t="shared" si="1688"/>
        <v>Active</v>
      </c>
      <c r="T13102" s="4">
        <v>40</v>
      </c>
    </row>
    <row r="13103" spans="1:20" x14ac:dyDescent="0.25">
      <c r="A13103">
        <v>441340</v>
      </c>
      <c r="B13103" t="s">
        <v>20</v>
      </c>
      <c r="C13103" t="s">
        <v>35</v>
      </c>
      <c r="D13103" t="s">
        <v>36</v>
      </c>
      <c r="E13103" t="s">
        <v>74</v>
      </c>
      <c r="F13103" t="s">
        <v>32</v>
      </c>
      <c r="G13103" t="s">
        <v>25</v>
      </c>
      <c r="H13103" s="3">
        <v>60235</v>
      </c>
      <c r="I13103" t="s">
        <v>34</v>
      </c>
      <c r="J13103" t="s">
        <v>27</v>
      </c>
      <c r="K13103" s="2">
        <v>4834.71</v>
      </c>
      <c r="L13103" t="s">
        <v>28</v>
      </c>
      <c r="M13103">
        <v>2015</v>
      </c>
      <c r="N13103">
        <v>10</v>
      </c>
      <c r="O13103" s="1">
        <f t="shared" si="1687"/>
        <v>42278</v>
      </c>
      <c r="R13103" s="1" t="str">
        <f t="shared" si="1692"/>
        <v/>
      </c>
      <c r="S13103" t="str">
        <f t="shared" si="1688"/>
        <v>Active</v>
      </c>
      <c r="T13103" s="4">
        <v>35</v>
      </c>
    </row>
    <row r="13104" spans="1:20" x14ac:dyDescent="0.25">
      <c r="A13104">
        <v>587591</v>
      </c>
      <c r="B13104" t="s">
        <v>20</v>
      </c>
      <c r="C13104" t="s">
        <v>35</v>
      </c>
      <c r="D13104" t="s">
        <v>36</v>
      </c>
      <c r="E13104" t="s">
        <v>37</v>
      </c>
      <c r="F13104" t="s">
        <v>24</v>
      </c>
      <c r="G13104" t="s">
        <v>25</v>
      </c>
      <c r="H13104" s="3">
        <v>60235</v>
      </c>
      <c r="I13104" t="s">
        <v>34</v>
      </c>
      <c r="J13104" t="s">
        <v>27</v>
      </c>
      <c r="K13104" s="2">
        <v>4834.71</v>
      </c>
      <c r="L13104" t="s">
        <v>28</v>
      </c>
      <c r="M13104">
        <v>2013</v>
      </c>
      <c r="N13104">
        <v>4</v>
      </c>
      <c r="O13104" s="1">
        <f t="shared" si="1687"/>
        <v>41365</v>
      </c>
      <c r="R13104" s="1" t="str">
        <f t="shared" si="1692"/>
        <v/>
      </c>
      <c r="S13104" t="str">
        <f t="shared" si="1688"/>
        <v>Active</v>
      </c>
      <c r="T13104" s="4">
        <v>45</v>
      </c>
    </row>
    <row r="13105" spans="1:20" x14ac:dyDescent="0.25">
      <c r="A13105">
        <v>642449</v>
      </c>
      <c r="B13105" t="s">
        <v>20</v>
      </c>
      <c r="C13105" t="s">
        <v>21</v>
      </c>
      <c r="D13105" t="s">
        <v>91</v>
      </c>
      <c r="E13105" t="s">
        <v>92</v>
      </c>
      <c r="F13105" t="s">
        <v>24</v>
      </c>
      <c r="G13105" t="s">
        <v>33</v>
      </c>
      <c r="H13105" s="3">
        <v>73455</v>
      </c>
      <c r="I13105" t="s">
        <v>38</v>
      </c>
      <c r="J13105" t="s">
        <v>27</v>
      </c>
      <c r="K13105" s="2">
        <v>4835.57</v>
      </c>
      <c r="L13105" t="s">
        <v>28</v>
      </c>
      <c r="M13105">
        <v>2017</v>
      </c>
      <c r="N13105">
        <v>5</v>
      </c>
      <c r="O13105" s="1">
        <f t="shared" si="1687"/>
        <v>42856</v>
      </c>
      <c r="R13105" s="1" t="str">
        <f t="shared" si="1692"/>
        <v/>
      </c>
      <c r="S13105" t="str">
        <f t="shared" si="1688"/>
        <v>Active</v>
      </c>
      <c r="T13105" s="4">
        <v>31</v>
      </c>
    </row>
    <row r="13106" spans="1:20" x14ac:dyDescent="0.25">
      <c r="A13106">
        <v>514917</v>
      </c>
      <c r="B13106" t="s">
        <v>20</v>
      </c>
      <c r="C13106" t="s">
        <v>35</v>
      </c>
      <c r="D13106" t="s">
        <v>36</v>
      </c>
      <c r="E13106" t="s">
        <v>37</v>
      </c>
      <c r="F13106" t="s">
        <v>32</v>
      </c>
      <c r="G13106" t="s">
        <v>33</v>
      </c>
      <c r="H13106" s="3">
        <v>73455</v>
      </c>
      <c r="I13106" t="s">
        <v>38</v>
      </c>
      <c r="J13106" t="s">
        <v>27</v>
      </c>
      <c r="K13106" s="2">
        <v>4836.05</v>
      </c>
      <c r="L13106" t="s">
        <v>28</v>
      </c>
      <c r="M13106">
        <v>2018</v>
      </c>
      <c r="N13106">
        <v>11</v>
      </c>
      <c r="O13106" s="1">
        <f t="shared" si="1687"/>
        <v>43405</v>
      </c>
      <c r="R13106" s="1" t="str">
        <f t="shared" si="1692"/>
        <v/>
      </c>
      <c r="S13106" t="str">
        <f t="shared" si="1688"/>
        <v>Active</v>
      </c>
      <c r="T13106" s="4">
        <v>39</v>
      </c>
    </row>
    <row r="13107" spans="1:20" x14ac:dyDescent="0.25">
      <c r="A13107">
        <v>188328</v>
      </c>
      <c r="B13107" t="s">
        <v>20</v>
      </c>
      <c r="C13107" t="s">
        <v>40</v>
      </c>
      <c r="D13107" t="s">
        <v>49</v>
      </c>
      <c r="E13107" t="s">
        <v>50</v>
      </c>
      <c r="F13107" t="s">
        <v>24</v>
      </c>
      <c r="G13107" t="s">
        <v>25</v>
      </c>
      <c r="H13107" s="3">
        <v>78247</v>
      </c>
      <c r="I13107" t="s">
        <v>26</v>
      </c>
      <c r="J13107" t="s">
        <v>60</v>
      </c>
      <c r="K13107" s="2">
        <v>7199.65</v>
      </c>
      <c r="L13107" t="s">
        <v>61</v>
      </c>
      <c r="M13107">
        <v>2018</v>
      </c>
      <c r="N13107">
        <v>2</v>
      </c>
      <c r="O13107" s="1">
        <f t="shared" si="1687"/>
        <v>43132</v>
      </c>
      <c r="R13107" s="1" t="str">
        <f t="shared" si="1692"/>
        <v/>
      </c>
      <c r="S13107" t="str">
        <f t="shared" si="1688"/>
        <v>Active</v>
      </c>
      <c r="T13107" s="4">
        <v>29</v>
      </c>
    </row>
    <row r="13108" spans="1:20" x14ac:dyDescent="0.25">
      <c r="A13108">
        <v>260712</v>
      </c>
      <c r="B13108" t="s">
        <v>20</v>
      </c>
      <c r="C13108" t="s">
        <v>96</v>
      </c>
      <c r="D13108" t="s">
        <v>97</v>
      </c>
      <c r="E13108" t="s">
        <v>98</v>
      </c>
      <c r="F13108" t="s">
        <v>24</v>
      </c>
      <c r="G13108" t="s">
        <v>25</v>
      </c>
      <c r="H13108" s="3">
        <v>60672</v>
      </c>
      <c r="I13108" t="s">
        <v>26</v>
      </c>
      <c r="J13108" t="s">
        <v>27</v>
      </c>
      <c r="K13108" s="2">
        <v>4836.8900000000003</v>
      </c>
      <c r="L13108" t="s">
        <v>28</v>
      </c>
      <c r="M13108">
        <v>2017</v>
      </c>
      <c r="N13108">
        <v>8</v>
      </c>
      <c r="O13108" s="1">
        <f t="shared" si="1687"/>
        <v>42948</v>
      </c>
      <c r="P13108">
        <v>2018</v>
      </c>
      <c r="Q13108">
        <v>4</v>
      </c>
      <c r="R13108" s="1">
        <f>IFERROR(DATE(P13108,Q13108,1),"")</f>
        <v>43191</v>
      </c>
      <c r="S13108" t="str">
        <f t="shared" si="1688"/>
        <v>Cancelled</v>
      </c>
      <c r="T13108" s="4">
        <v>31</v>
      </c>
    </row>
    <row r="13109" spans="1:20" x14ac:dyDescent="0.25">
      <c r="A13109">
        <v>357901</v>
      </c>
      <c r="B13109" t="s">
        <v>20</v>
      </c>
      <c r="C13109" t="s">
        <v>40</v>
      </c>
      <c r="D13109" t="s">
        <v>49</v>
      </c>
      <c r="E13109" t="s">
        <v>50</v>
      </c>
      <c r="F13109" t="s">
        <v>24</v>
      </c>
      <c r="G13109" t="s">
        <v>25</v>
      </c>
      <c r="H13109" s="3">
        <v>69559</v>
      </c>
      <c r="I13109" t="s">
        <v>26</v>
      </c>
      <c r="J13109" t="s">
        <v>60</v>
      </c>
      <c r="K13109" s="2">
        <v>7218.16</v>
      </c>
      <c r="L13109" t="s">
        <v>61</v>
      </c>
      <c r="M13109">
        <v>2018</v>
      </c>
      <c r="N13109">
        <v>4</v>
      </c>
      <c r="O13109" s="1">
        <f t="shared" si="1687"/>
        <v>43191</v>
      </c>
      <c r="R13109" s="1" t="str">
        <f t="shared" ref="R13109:R13113" si="1693">IFERROR(DATE(P13109,Q13109,1),"")</f>
        <v/>
      </c>
      <c r="S13109" t="str">
        <f t="shared" si="1688"/>
        <v>Active</v>
      </c>
      <c r="T13109" s="4">
        <v>43</v>
      </c>
    </row>
    <row r="13110" spans="1:20" x14ac:dyDescent="0.25">
      <c r="A13110">
        <v>441359</v>
      </c>
      <c r="B13110" t="s">
        <v>20</v>
      </c>
      <c r="C13110" t="s">
        <v>29</v>
      </c>
      <c r="D13110" t="s">
        <v>30</v>
      </c>
      <c r="E13110" t="s">
        <v>66</v>
      </c>
      <c r="F13110" t="s">
        <v>32</v>
      </c>
      <c r="G13110" t="s">
        <v>25</v>
      </c>
      <c r="H13110" s="3">
        <v>85887</v>
      </c>
      <c r="I13110" t="s">
        <v>26</v>
      </c>
      <c r="J13110" t="s">
        <v>27</v>
      </c>
      <c r="K13110" s="2">
        <v>4838.21</v>
      </c>
      <c r="L13110" t="s">
        <v>28</v>
      </c>
      <c r="M13110">
        <v>2014</v>
      </c>
      <c r="N13110">
        <v>9</v>
      </c>
      <c r="O13110" s="1">
        <f t="shared" si="1687"/>
        <v>41883</v>
      </c>
      <c r="R13110" s="1" t="str">
        <f t="shared" si="1693"/>
        <v/>
      </c>
      <c r="S13110" t="str">
        <f t="shared" si="1688"/>
        <v>Active</v>
      </c>
      <c r="T13110" s="4">
        <v>40</v>
      </c>
    </row>
    <row r="13111" spans="1:20" x14ac:dyDescent="0.25">
      <c r="A13111">
        <v>256135</v>
      </c>
      <c r="B13111" t="s">
        <v>20</v>
      </c>
      <c r="C13111" t="s">
        <v>21</v>
      </c>
      <c r="D13111" t="s">
        <v>22</v>
      </c>
      <c r="E13111" t="s">
        <v>23</v>
      </c>
      <c r="F13111" t="s">
        <v>32</v>
      </c>
      <c r="G13111" t="s">
        <v>33</v>
      </c>
      <c r="H13111" s="3">
        <v>73455</v>
      </c>
      <c r="I13111" t="s">
        <v>38</v>
      </c>
      <c r="J13111" t="s">
        <v>27</v>
      </c>
      <c r="K13111" s="2">
        <v>4838.88</v>
      </c>
      <c r="L13111" t="s">
        <v>28</v>
      </c>
      <c r="M13111">
        <v>2015</v>
      </c>
      <c r="N13111">
        <v>5</v>
      </c>
      <c r="O13111" s="1">
        <f t="shared" si="1687"/>
        <v>42125</v>
      </c>
      <c r="R13111" s="1" t="str">
        <f t="shared" si="1693"/>
        <v/>
      </c>
      <c r="S13111" t="str">
        <f t="shared" si="1688"/>
        <v>Active</v>
      </c>
      <c r="T13111" s="4">
        <v>35</v>
      </c>
    </row>
    <row r="13112" spans="1:20" x14ac:dyDescent="0.25">
      <c r="A13112">
        <v>765261</v>
      </c>
      <c r="B13112" t="s">
        <v>20</v>
      </c>
      <c r="C13112" t="s">
        <v>35</v>
      </c>
      <c r="D13112" t="s">
        <v>52</v>
      </c>
      <c r="E13112" t="s">
        <v>53</v>
      </c>
      <c r="F13112" t="s">
        <v>32</v>
      </c>
      <c r="G13112" t="s">
        <v>33</v>
      </c>
      <c r="H13112" s="3">
        <v>73455</v>
      </c>
      <c r="I13112" t="s">
        <v>38</v>
      </c>
      <c r="J13112" t="s">
        <v>27</v>
      </c>
      <c r="K13112" s="2">
        <v>4838.88</v>
      </c>
      <c r="L13112" t="s">
        <v>28</v>
      </c>
      <c r="M13112">
        <v>2013</v>
      </c>
      <c r="N13112">
        <v>5</v>
      </c>
      <c r="O13112" s="1">
        <f t="shared" si="1687"/>
        <v>41395</v>
      </c>
      <c r="R13112" s="1" t="str">
        <f t="shared" si="1693"/>
        <v/>
      </c>
      <c r="S13112" t="str">
        <f t="shared" si="1688"/>
        <v>Active</v>
      </c>
      <c r="T13112" s="4">
        <v>48</v>
      </c>
    </row>
    <row r="13113" spans="1:20" x14ac:dyDescent="0.25">
      <c r="A13113">
        <v>900359</v>
      </c>
      <c r="B13113" t="s">
        <v>20</v>
      </c>
      <c r="C13113" t="s">
        <v>21</v>
      </c>
      <c r="D13113" t="s">
        <v>22</v>
      </c>
      <c r="E13113" t="s">
        <v>105</v>
      </c>
      <c r="F13113" t="s">
        <v>32</v>
      </c>
      <c r="G13113" t="s">
        <v>33</v>
      </c>
      <c r="H13113" s="3">
        <v>73455</v>
      </c>
      <c r="I13113" t="s">
        <v>34</v>
      </c>
      <c r="J13113" t="s">
        <v>27</v>
      </c>
      <c r="K13113" s="2">
        <v>4838.9799999999996</v>
      </c>
      <c r="L13113" t="s">
        <v>28</v>
      </c>
      <c r="M13113">
        <v>2017</v>
      </c>
      <c r="N13113">
        <v>12</v>
      </c>
      <c r="O13113" s="1">
        <f t="shared" si="1687"/>
        <v>43070</v>
      </c>
      <c r="R13113" s="1" t="str">
        <f t="shared" si="1693"/>
        <v/>
      </c>
      <c r="S13113" t="str">
        <f t="shared" si="1688"/>
        <v>Active</v>
      </c>
      <c r="T13113" s="4">
        <v>40</v>
      </c>
    </row>
    <row r="13114" spans="1:20" x14ac:dyDescent="0.25">
      <c r="A13114">
        <v>909854</v>
      </c>
      <c r="B13114" t="s">
        <v>20</v>
      </c>
      <c r="C13114" t="s">
        <v>35</v>
      </c>
      <c r="D13114" t="s">
        <v>52</v>
      </c>
      <c r="E13114" t="s">
        <v>53</v>
      </c>
      <c r="F13114" t="s">
        <v>24</v>
      </c>
      <c r="G13114" t="s">
        <v>33</v>
      </c>
      <c r="H13114" s="3">
        <v>73455</v>
      </c>
      <c r="I13114" t="s">
        <v>34</v>
      </c>
      <c r="J13114" t="s">
        <v>27</v>
      </c>
      <c r="K13114" s="2">
        <v>4838.9799999999996</v>
      </c>
      <c r="L13114" t="s">
        <v>28</v>
      </c>
      <c r="M13114">
        <v>2016</v>
      </c>
      <c r="N13114">
        <v>1</v>
      </c>
      <c r="O13114" s="1">
        <f t="shared" si="1687"/>
        <v>42370</v>
      </c>
      <c r="P13114">
        <v>2016</v>
      </c>
      <c r="Q13114">
        <v>9</v>
      </c>
      <c r="R13114" s="1">
        <f>IFERROR(DATE(P13114,Q13114,1),"")</f>
        <v>42614</v>
      </c>
      <c r="S13114" t="str">
        <f t="shared" si="1688"/>
        <v>Cancelled</v>
      </c>
      <c r="T13114" s="4">
        <v>43</v>
      </c>
    </row>
    <row r="13115" spans="1:20" x14ac:dyDescent="0.25">
      <c r="A13115">
        <v>704112</v>
      </c>
      <c r="B13115" t="s">
        <v>20</v>
      </c>
      <c r="C13115" t="s">
        <v>35</v>
      </c>
      <c r="D13115" t="s">
        <v>36</v>
      </c>
      <c r="E13115" t="s">
        <v>74</v>
      </c>
      <c r="F13115" t="s">
        <v>32</v>
      </c>
      <c r="G13115" t="s">
        <v>33</v>
      </c>
      <c r="H13115" s="3">
        <v>73455</v>
      </c>
      <c r="I13115" t="s">
        <v>38</v>
      </c>
      <c r="J13115" t="s">
        <v>27</v>
      </c>
      <c r="K13115" s="2">
        <v>4839.1099999999997</v>
      </c>
      <c r="L13115" t="s">
        <v>28</v>
      </c>
      <c r="M13115">
        <v>2013</v>
      </c>
      <c r="N13115">
        <v>5</v>
      </c>
      <c r="O13115" s="1">
        <f t="shared" si="1687"/>
        <v>41395</v>
      </c>
      <c r="R13115" s="1" t="str">
        <f t="shared" ref="R13115:R13129" si="1694">IFERROR(DATE(P13115,Q13115,1),"")</f>
        <v/>
      </c>
      <c r="S13115" t="str">
        <f t="shared" si="1688"/>
        <v>Active</v>
      </c>
      <c r="T13115" s="4">
        <v>41</v>
      </c>
    </row>
    <row r="13116" spans="1:20" x14ac:dyDescent="0.25">
      <c r="A13116">
        <v>756543</v>
      </c>
      <c r="B13116" t="s">
        <v>20</v>
      </c>
      <c r="C13116" t="s">
        <v>35</v>
      </c>
      <c r="D13116" t="s">
        <v>112</v>
      </c>
      <c r="E13116" t="s">
        <v>113</v>
      </c>
      <c r="F13116" t="s">
        <v>24</v>
      </c>
      <c r="G13116" t="s">
        <v>25</v>
      </c>
      <c r="H13116" s="3">
        <v>49065</v>
      </c>
      <c r="I13116" t="s">
        <v>26</v>
      </c>
      <c r="J13116" t="s">
        <v>27</v>
      </c>
      <c r="K13116" s="2">
        <v>4841.0600000000004</v>
      </c>
      <c r="L13116" t="s">
        <v>28</v>
      </c>
      <c r="M13116">
        <v>2016</v>
      </c>
      <c r="N13116">
        <v>12</v>
      </c>
      <c r="O13116" s="1">
        <f t="shared" si="1687"/>
        <v>42705</v>
      </c>
      <c r="R13116" s="1" t="str">
        <f t="shared" si="1694"/>
        <v/>
      </c>
      <c r="S13116" t="str">
        <f t="shared" si="1688"/>
        <v>Active</v>
      </c>
      <c r="T13116" s="4">
        <v>54</v>
      </c>
    </row>
    <row r="13117" spans="1:20" x14ac:dyDescent="0.25">
      <c r="A13117">
        <v>862979</v>
      </c>
      <c r="B13117" t="s">
        <v>20</v>
      </c>
      <c r="C13117" t="s">
        <v>40</v>
      </c>
      <c r="D13117" t="s">
        <v>54</v>
      </c>
      <c r="E13117" t="s">
        <v>55</v>
      </c>
      <c r="F13117" t="s">
        <v>24</v>
      </c>
      <c r="G13117" t="s">
        <v>25</v>
      </c>
      <c r="H13117" s="3">
        <v>49230</v>
      </c>
      <c r="I13117" t="s">
        <v>26</v>
      </c>
      <c r="J13117" t="s">
        <v>60</v>
      </c>
      <c r="K13117" s="2">
        <v>7231</v>
      </c>
      <c r="L13117" t="s">
        <v>61</v>
      </c>
      <c r="M13117">
        <v>2018</v>
      </c>
      <c r="N13117">
        <v>2</v>
      </c>
      <c r="O13117" s="1">
        <f t="shared" si="1687"/>
        <v>43132</v>
      </c>
      <c r="R13117" s="1" t="str">
        <f t="shared" si="1694"/>
        <v/>
      </c>
      <c r="S13117" t="str">
        <f t="shared" si="1688"/>
        <v>Active</v>
      </c>
      <c r="T13117" s="4">
        <v>36</v>
      </c>
    </row>
    <row r="13118" spans="1:20" x14ac:dyDescent="0.25">
      <c r="A13118">
        <v>643026</v>
      </c>
      <c r="B13118" t="s">
        <v>20</v>
      </c>
      <c r="C13118" t="s">
        <v>109</v>
      </c>
      <c r="D13118" t="s">
        <v>110</v>
      </c>
      <c r="E13118" t="s">
        <v>111</v>
      </c>
      <c r="F13118" t="s">
        <v>24</v>
      </c>
      <c r="G13118" t="s">
        <v>33</v>
      </c>
      <c r="H13118" s="3">
        <v>73455</v>
      </c>
      <c r="I13118" t="s">
        <v>26</v>
      </c>
      <c r="J13118" t="s">
        <v>27</v>
      </c>
      <c r="K13118" s="2">
        <v>4845</v>
      </c>
      <c r="L13118" t="s">
        <v>28</v>
      </c>
      <c r="M13118">
        <v>2016</v>
      </c>
      <c r="N13118">
        <v>1</v>
      </c>
      <c r="O13118" s="1">
        <f t="shared" si="1687"/>
        <v>42370</v>
      </c>
      <c r="R13118" s="1" t="str">
        <f t="shared" si="1694"/>
        <v/>
      </c>
      <c r="S13118" t="str">
        <f t="shared" si="1688"/>
        <v>Active</v>
      </c>
      <c r="T13118" s="4">
        <v>48</v>
      </c>
    </row>
    <row r="13119" spans="1:20" x14ac:dyDescent="0.25">
      <c r="A13119">
        <v>325498</v>
      </c>
      <c r="B13119" t="s">
        <v>20</v>
      </c>
      <c r="C13119" t="s">
        <v>40</v>
      </c>
      <c r="D13119" t="s">
        <v>41</v>
      </c>
      <c r="E13119" t="s">
        <v>42</v>
      </c>
      <c r="F13119" t="s">
        <v>24</v>
      </c>
      <c r="G13119" t="s">
        <v>33</v>
      </c>
      <c r="H13119" s="3">
        <v>73455</v>
      </c>
      <c r="I13119" t="s">
        <v>38</v>
      </c>
      <c r="J13119" t="s">
        <v>27</v>
      </c>
      <c r="K13119" s="2">
        <v>4846.32</v>
      </c>
      <c r="L13119" t="s">
        <v>28</v>
      </c>
      <c r="M13119">
        <v>2016</v>
      </c>
      <c r="N13119">
        <v>1</v>
      </c>
      <c r="O13119" s="1">
        <f t="shared" si="1687"/>
        <v>42370</v>
      </c>
      <c r="R13119" s="1" t="str">
        <f t="shared" si="1694"/>
        <v/>
      </c>
      <c r="S13119" t="str">
        <f t="shared" si="1688"/>
        <v>Active</v>
      </c>
      <c r="T13119" s="4">
        <v>39</v>
      </c>
    </row>
    <row r="13120" spans="1:20" x14ac:dyDescent="0.25">
      <c r="A13120">
        <v>287385</v>
      </c>
      <c r="B13120" t="s">
        <v>20</v>
      </c>
      <c r="C13120" t="s">
        <v>35</v>
      </c>
      <c r="D13120" t="s">
        <v>36</v>
      </c>
      <c r="E13120" t="s">
        <v>37</v>
      </c>
      <c r="F13120" t="s">
        <v>32</v>
      </c>
      <c r="G13120" t="s">
        <v>33</v>
      </c>
      <c r="H13120" s="3">
        <v>73455</v>
      </c>
      <c r="I13120" t="s">
        <v>34</v>
      </c>
      <c r="J13120" t="s">
        <v>27</v>
      </c>
      <c r="K13120" s="2">
        <v>4848.8999999999996</v>
      </c>
      <c r="L13120" t="s">
        <v>28</v>
      </c>
      <c r="M13120">
        <v>2018</v>
      </c>
      <c r="N13120">
        <v>6</v>
      </c>
      <c r="O13120" s="1">
        <f t="shared" si="1687"/>
        <v>43252</v>
      </c>
      <c r="R13120" s="1" t="str">
        <f t="shared" si="1694"/>
        <v/>
      </c>
      <c r="S13120" t="str">
        <f t="shared" si="1688"/>
        <v>Active</v>
      </c>
      <c r="T13120" s="4">
        <v>29</v>
      </c>
    </row>
    <row r="13121" spans="1:20" x14ac:dyDescent="0.25">
      <c r="A13121">
        <v>871145</v>
      </c>
      <c r="B13121" t="s">
        <v>20</v>
      </c>
      <c r="C13121" t="s">
        <v>21</v>
      </c>
      <c r="D13121" t="s">
        <v>47</v>
      </c>
      <c r="E13121" t="s">
        <v>48</v>
      </c>
      <c r="F13121" t="s">
        <v>24</v>
      </c>
      <c r="G13121" t="s">
        <v>33</v>
      </c>
      <c r="H13121" s="3">
        <v>73455</v>
      </c>
      <c r="I13121" t="s">
        <v>34</v>
      </c>
      <c r="J13121" t="s">
        <v>27</v>
      </c>
      <c r="K13121" s="2">
        <v>4848.8999999999996</v>
      </c>
      <c r="L13121" t="s">
        <v>28</v>
      </c>
      <c r="M13121">
        <v>2016</v>
      </c>
      <c r="N13121">
        <v>6</v>
      </c>
      <c r="O13121" s="1">
        <f t="shared" si="1687"/>
        <v>42522</v>
      </c>
      <c r="R13121" s="1" t="str">
        <f t="shared" si="1694"/>
        <v/>
      </c>
      <c r="S13121" t="str">
        <f t="shared" si="1688"/>
        <v>Active</v>
      </c>
      <c r="T13121" s="4">
        <v>41</v>
      </c>
    </row>
    <row r="13122" spans="1:20" x14ac:dyDescent="0.25">
      <c r="A13122">
        <v>145449</v>
      </c>
      <c r="B13122" t="s">
        <v>20</v>
      </c>
      <c r="C13122" t="s">
        <v>40</v>
      </c>
      <c r="D13122" t="s">
        <v>41</v>
      </c>
      <c r="E13122" t="s">
        <v>42</v>
      </c>
      <c r="F13122" t="s">
        <v>24</v>
      </c>
      <c r="G13122" t="s">
        <v>25</v>
      </c>
      <c r="H13122" s="3">
        <v>58674</v>
      </c>
      <c r="I13122" t="s">
        <v>26</v>
      </c>
      <c r="J13122" t="s">
        <v>60</v>
      </c>
      <c r="K13122" s="2">
        <v>7524.74</v>
      </c>
      <c r="L13122" t="s">
        <v>61</v>
      </c>
      <c r="M13122">
        <v>2018</v>
      </c>
      <c r="N13122">
        <v>4</v>
      </c>
      <c r="O13122" s="1">
        <f t="shared" si="1687"/>
        <v>43191</v>
      </c>
      <c r="R13122" s="1" t="str">
        <f t="shared" si="1694"/>
        <v/>
      </c>
      <c r="S13122" t="str">
        <f t="shared" si="1688"/>
        <v>Active</v>
      </c>
      <c r="T13122" s="4">
        <v>41</v>
      </c>
    </row>
    <row r="13123" spans="1:20" x14ac:dyDescent="0.25">
      <c r="A13123">
        <v>896947</v>
      </c>
      <c r="B13123" t="s">
        <v>20</v>
      </c>
      <c r="C13123" t="s">
        <v>21</v>
      </c>
      <c r="D13123" t="s">
        <v>22</v>
      </c>
      <c r="E13123" t="s">
        <v>23</v>
      </c>
      <c r="F13123" t="s">
        <v>24</v>
      </c>
      <c r="G13123" t="s">
        <v>25</v>
      </c>
      <c r="H13123" s="3">
        <v>51283</v>
      </c>
      <c r="I13123" t="s">
        <v>34</v>
      </c>
      <c r="J13123" t="s">
        <v>27</v>
      </c>
      <c r="K13123" s="2">
        <v>4858.43</v>
      </c>
      <c r="L13123" t="s">
        <v>28</v>
      </c>
      <c r="M13123">
        <v>2013</v>
      </c>
      <c r="N13123">
        <v>4</v>
      </c>
      <c r="O13123" s="1">
        <f t="shared" ref="O13123:O13186" si="1695">DATE(M13123,N13123,1)</f>
        <v>41365</v>
      </c>
      <c r="R13123" s="1" t="str">
        <f t="shared" si="1694"/>
        <v/>
      </c>
      <c r="S13123" t="str">
        <f t="shared" ref="S13123:S13186" si="1696">IF(R13123="","Active","Cancelled")</f>
        <v>Active</v>
      </c>
      <c r="T13123" s="4">
        <v>39</v>
      </c>
    </row>
    <row r="13124" spans="1:20" x14ac:dyDescent="0.25">
      <c r="A13124">
        <v>453719</v>
      </c>
      <c r="B13124" t="s">
        <v>20</v>
      </c>
      <c r="C13124" t="s">
        <v>62</v>
      </c>
      <c r="D13124" t="s">
        <v>122</v>
      </c>
      <c r="E13124" t="s">
        <v>123</v>
      </c>
      <c r="F13124" t="s">
        <v>32</v>
      </c>
      <c r="G13124" t="s">
        <v>25</v>
      </c>
      <c r="H13124" s="3">
        <v>62000</v>
      </c>
      <c r="I13124" t="s">
        <v>34</v>
      </c>
      <c r="J13124" t="s">
        <v>27</v>
      </c>
      <c r="K13124" s="2">
        <v>4860.58</v>
      </c>
      <c r="L13124" t="s">
        <v>28</v>
      </c>
      <c r="M13124">
        <v>2013</v>
      </c>
      <c r="N13124">
        <v>3</v>
      </c>
      <c r="O13124" s="1">
        <f t="shared" si="1695"/>
        <v>41334</v>
      </c>
      <c r="R13124" s="1" t="str">
        <f t="shared" si="1694"/>
        <v/>
      </c>
      <c r="S13124" t="str">
        <f t="shared" si="1696"/>
        <v>Active</v>
      </c>
      <c r="T13124" s="4">
        <v>39</v>
      </c>
    </row>
    <row r="13125" spans="1:20" x14ac:dyDescent="0.25">
      <c r="A13125">
        <v>784537</v>
      </c>
      <c r="B13125" t="s">
        <v>20</v>
      </c>
      <c r="C13125" t="s">
        <v>40</v>
      </c>
      <c r="D13125" t="s">
        <v>72</v>
      </c>
      <c r="E13125" t="s">
        <v>73</v>
      </c>
      <c r="F13125" t="s">
        <v>32</v>
      </c>
      <c r="G13125" t="s">
        <v>25</v>
      </c>
      <c r="H13125" s="3">
        <v>62000</v>
      </c>
      <c r="I13125" t="s">
        <v>34</v>
      </c>
      <c r="J13125" t="s">
        <v>27</v>
      </c>
      <c r="K13125" s="2">
        <v>4860.58</v>
      </c>
      <c r="L13125" t="s">
        <v>28</v>
      </c>
      <c r="M13125">
        <v>2013</v>
      </c>
      <c r="N13125">
        <v>5</v>
      </c>
      <c r="O13125" s="1">
        <f t="shared" si="1695"/>
        <v>41395</v>
      </c>
      <c r="R13125" s="1" t="str">
        <f t="shared" si="1694"/>
        <v/>
      </c>
      <c r="S13125" t="str">
        <f t="shared" si="1696"/>
        <v>Active</v>
      </c>
      <c r="T13125" s="4">
        <v>44</v>
      </c>
    </row>
    <row r="13126" spans="1:20" x14ac:dyDescent="0.25">
      <c r="A13126">
        <v>346809</v>
      </c>
      <c r="B13126" t="s">
        <v>20</v>
      </c>
      <c r="C13126" t="s">
        <v>21</v>
      </c>
      <c r="D13126" t="s">
        <v>22</v>
      </c>
      <c r="E13126" t="s">
        <v>51</v>
      </c>
      <c r="F13126" t="s">
        <v>24</v>
      </c>
      <c r="G13126" t="s">
        <v>76</v>
      </c>
      <c r="H13126" s="3">
        <v>72660</v>
      </c>
      <c r="I13126" t="s">
        <v>38</v>
      </c>
      <c r="J13126" t="s">
        <v>27</v>
      </c>
      <c r="K13126" s="2">
        <v>4860.62</v>
      </c>
      <c r="L13126" t="s">
        <v>28</v>
      </c>
      <c r="M13126">
        <v>2017</v>
      </c>
      <c r="N13126">
        <v>5</v>
      </c>
      <c r="O13126" s="1">
        <f t="shared" si="1695"/>
        <v>42856</v>
      </c>
      <c r="R13126" s="1" t="str">
        <f t="shared" si="1694"/>
        <v/>
      </c>
      <c r="S13126" t="str">
        <f t="shared" si="1696"/>
        <v>Active</v>
      </c>
      <c r="T13126" s="4">
        <v>44</v>
      </c>
    </row>
    <row r="13127" spans="1:20" x14ac:dyDescent="0.25">
      <c r="A13127">
        <v>757938</v>
      </c>
      <c r="B13127" t="s">
        <v>20</v>
      </c>
      <c r="C13127" t="s">
        <v>35</v>
      </c>
      <c r="D13127" t="s">
        <v>52</v>
      </c>
      <c r="E13127" t="s">
        <v>53</v>
      </c>
      <c r="F13127" t="s">
        <v>32</v>
      </c>
      <c r="G13127" t="s">
        <v>76</v>
      </c>
      <c r="H13127" s="3">
        <v>72660</v>
      </c>
      <c r="I13127" t="s">
        <v>38</v>
      </c>
      <c r="J13127" t="s">
        <v>27</v>
      </c>
      <c r="K13127" s="2">
        <v>4860.62</v>
      </c>
      <c r="L13127" t="s">
        <v>28</v>
      </c>
      <c r="M13127">
        <v>2017</v>
      </c>
      <c r="N13127">
        <v>4</v>
      </c>
      <c r="O13127" s="1">
        <f t="shared" si="1695"/>
        <v>42826</v>
      </c>
      <c r="R13127" s="1" t="str">
        <f t="shared" si="1694"/>
        <v/>
      </c>
      <c r="S13127" t="str">
        <f t="shared" si="1696"/>
        <v>Active</v>
      </c>
      <c r="T13127" s="4">
        <v>30</v>
      </c>
    </row>
    <row r="13128" spans="1:20" x14ac:dyDescent="0.25">
      <c r="A13128">
        <v>950915</v>
      </c>
      <c r="B13128" t="s">
        <v>20</v>
      </c>
      <c r="C13128" t="s">
        <v>40</v>
      </c>
      <c r="D13128" t="s">
        <v>49</v>
      </c>
      <c r="E13128" t="s">
        <v>56</v>
      </c>
      <c r="F13128" t="s">
        <v>24</v>
      </c>
      <c r="G13128" t="s">
        <v>25</v>
      </c>
      <c r="H13128" s="3">
        <v>60759</v>
      </c>
      <c r="I13128" t="s">
        <v>34</v>
      </c>
      <c r="J13128" t="s">
        <v>27</v>
      </c>
      <c r="K13128" s="2">
        <v>4860.91</v>
      </c>
      <c r="L13128" t="s">
        <v>28</v>
      </c>
      <c r="M13128">
        <v>2017</v>
      </c>
      <c r="N13128">
        <v>4</v>
      </c>
      <c r="O13128" s="1">
        <f t="shared" si="1695"/>
        <v>42826</v>
      </c>
      <c r="R13128" s="1" t="str">
        <f t="shared" si="1694"/>
        <v/>
      </c>
      <c r="S13128" t="str">
        <f t="shared" si="1696"/>
        <v>Active</v>
      </c>
      <c r="T13128" s="4">
        <v>45</v>
      </c>
    </row>
    <row r="13129" spans="1:20" x14ac:dyDescent="0.25">
      <c r="A13129">
        <v>764544</v>
      </c>
      <c r="B13129" t="s">
        <v>20</v>
      </c>
      <c r="C13129" t="s">
        <v>35</v>
      </c>
      <c r="D13129" t="s">
        <v>82</v>
      </c>
      <c r="E13129" t="s">
        <v>83</v>
      </c>
      <c r="F13129" t="s">
        <v>32</v>
      </c>
      <c r="G13129" t="s">
        <v>76</v>
      </c>
      <c r="H13129" s="3">
        <v>43503</v>
      </c>
      <c r="I13129" t="s">
        <v>38</v>
      </c>
      <c r="J13129" t="s">
        <v>27</v>
      </c>
      <c r="K13129" s="2">
        <v>4861.49</v>
      </c>
      <c r="L13129" t="s">
        <v>28</v>
      </c>
      <c r="M13129">
        <v>2018</v>
      </c>
      <c r="N13129">
        <v>12</v>
      </c>
      <c r="O13129" s="1">
        <f t="shared" si="1695"/>
        <v>43435</v>
      </c>
      <c r="R13129" s="1" t="str">
        <f t="shared" si="1694"/>
        <v/>
      </c>
      <c r="S13129" t="str">
        <f t="shared" si="1696"/>
        <v>Active</v>
      </c>
      <c r="T13129" s="4">
        <v>39</v>
      </c>
    </row>
    <row r="13130" spans="1:20" x14ac:dyDescent="0.25">
      <c r="A13130">
        <v>756973</v>
      </c>
      <c r="B13130" t="s">
        <v>20</v>
      </c>
      <c r="C13130" t="s">
        <v>88</v>
      </c>
      <c r="D13130" t="s">
        <v>89</v>
      </c>
      <c r="E13130" t="s">
        <v>119</v>
      </c>
      <c r="F13130" t="s">
        <v>24</v>
      </c>
      <c r="G13130" t="s">
        <v>25</v>
      </c>
      <c r="H13130" s="3">
        <v>58863</v>
      </c>
      <c r="I13130" t="s">
        <v>26</v>
      </c>
      <c r="J13130" t="s">
        <v>27</v>
      </c>
      <c r="K13130" s="2">
        <v>4862.91</v>
      </c>
      <c r="L13130" t="s">
        <v>28</v>
      </c>
      <c r="M13130">
        <v>2014</v>
      </c>
      <c r="N13130">
        <v>8</v>
      </c>
      <c r="O13130" s="1">
        <f t="shared" si="1695"/>
        <v>41852</v>
      </c>
      <c r="P13130">
        <v>2015</v>
      </c>
      <c r="Q13130">
        <v>9</v>
      </c>
      <c r="R13130" s="1">
        <f>IFERROR(DATE(P13130,Q13130,1),"")</f>
        <v>42248</v>
      </c>
      <c r="S13130" t="str">
        <f t="shared" si="1696"/>
        <v>Cancelled</v>
      </c>
      <c r="T13130" s="4">
        <v>36</v>
      </c>
    </row>
    <row r="13131" spans="1:20" x14ac:dyDescent="0.25">
      <c r="A13131">
        <v>745738</v>
      </c>
      <c r="B13131" t="s">
        <v>20</v>
      </c>
      <c r="C13131" t="s">
        <v>40</v>
      </c>
      <c r="D13131" t="s">
        <v>49</v>
      </c>
      <c r="E13131" t="s">
        <v>75</v>
      </c>
      <c r="F13131" t="s">
        <v>32</v>
      </c>
      <c r="G13131" t="s">
        <v>33</v>
      </c>
      <c r="H13131" s="3">
        <v>73455</v>
      </c>
      <c r="I13131" t="s">
        <v>38</v>
      </c>
      <c r="J13131" t="s">
        <v>27</v>
      </c>
      <c r="K13131" s="2">
        <v>4863.2700000000004</v>
      </c>
      <c r="L13131" t="s">
        <v>28</v>
      </c>
      <c r="M13131">
        <v>2017</v>
      </c>
      <c r="N13131">
        <v>2</v>
      </c>
      <c r="O13131" s="1">
        <f t="shared" si="1695"/>
        <v>42767</v>
      </c>
      <c r="R13131" s="1" t="str">
        <f t="shared" ref="R13131:R13146" si="1697">IFERROR(DATE(P13131,Q13131,1),"")</f>
        <v/>
      </c>
      <c r="S13131" t="str">
        <f t="shared" si="1696"/>
        <v>Active</v>
      </c>
      <c r="T13131" s="4">
        <v>43</v>
      </c>
    </row>
    <row r="13132" spans="1:20" x14ac:dyDescent="0.25">
      <c r="A13132">
        <v>401007</v>
      </c>
      <c r="B13132" t="s">
        <v>20</v>
      </c>
      <c r="C13132" t="s">
        <v>40</v>
      </c>
      <c r="D13132" t="s">
        <v>49</v>
      </c>
      <c r="E13132" t="s">
        <v>79</v>
      </c>
      <c r="F13132" t="s">
        <v>24</v>
      </c>
      <c r="G13132" t="s">
        <v>25</v>
      </c>
      <c r="H13132" s="3">
        <v>96359</v>
      </c>
      <c r="I13132" t="s">
        <v>26</v>
      </c>
      <c r="J13132" t="s">
        <v>27</v>
      </c>
      <c r="K13132" s="2">
        <v>4864.38</v>
      </c>
      <c r="L13132" t="s">
        <v>28</v>
      </c>
      <c r="M13132">
        <v>2015</v>
      </c>
      <c r="N13132">
        <v>2</v>
      </c>
      <c r="O13132" s="1">
        <f t="shared" si="1695"/>
        <v>42036</v>
      </c>
      <c r="R13132" s="1" t="str">
        <f t="shared" si="1697"/>
        <v/>
      </c>
      <c r="S13132" t="str">
        <f t="shared" si="1696"/>
        <v>Active</v>
      </c>
      <c r="T13132" s="4">
        <v>42</v>
      </c>
    </row>
    <row r="13133" spans="1:20" x14ac:dyDescent="0.25">
      <c r="A13133">
        <v>981674</v>
      </c>
      <c r="B13133" t="s">
        <v>20</v>
      </c>
      <c r="C13133" t="s">
        <v>35</v>
      </c>
      <c r="D13133" t="s">
        <v>82</v>
      </c>
      <c r="E13133" t="s">
        <v>83</v>
      </c>
      <c r="F13133" t="s">
        <v>24</v>
      </c>
      <c r="G13133" t="s">
        <v>25</v>
      </c>
      <c r="H13133" s="3">
        <v>96359</v>
      </c>
      <c r="I13133" t="s">
        <v>26</v>
      </c>
      <c r="J13133" t="s">
        <v>27</v>
      </c>
      <c r="K13133" s="2">
        <v>4864.38</v>
      </c>
      <c r="L13133" t="s">
        <v>28</v>
      </c>
      <c r="M13133">
        <v>2015</v>
      </c>
      <c r="N13133">
        <v>7</v>
      </c>
      <c r="O13133" s="1">
        <f t="shared" si="1695"/>
        <v>42186</v>
      </c>
      <c r="R13133" s="1" t="str">
        <f t="shared" si="1697"/>
        <v/>
      </c>
      <c r="S13133" t="str">
        <f t="shared" si="1696"/>
        <v>Active</v>
      </c>
      <c r="T13133" s="4">
        <v>48</v>
      </c>
    </row>
    <row r="13134" spans="1:20" x14ac:dyDescent="0.25">
      <c r="A13134">
        <v>723055</v>
      </c>
      <c r="B13134" t="s">
        <v>20</v>
      </c>
      <c r="C13134" t="s">
        <v>96</v>
      </c>
      <c r="D13134" t="s">
        <v>97</v>
      </c>
      <c r="E13134" t="s">
        <v>98</v>
      </c>
      <c r="F13134" t="s">
        <v>24</v>
      </c>
      <c r="G13134" t="s">
        <v>25</v>
      </c>
      <c r="H13134" s="3">
        <v>59278</v>
      </c>
      <c r="I13134" t="s">
        <v>26</v>
      </c>
      <c r="J13134" t="s">
        <v>27</v>
      </c>
      <c r="K13134" s="2">
        <v>4864.53</v>
      </c>
      <c r="L13134" t="s">
        <v>28</v>
      </c>
      <c r="M13134">
        <v>2012</v>
      </c>
      <c r="N13134">
        <v>7</v>
      </c>
      <c r="O13134" s="1">
        <f t="shared" si="1695"/>
        <v>41091</v>
      </c>
      <c r="R13134" s="1" t="str">
        <f t="shared" si="1697"/>
        <v/>
      </c>
      <c r="S13134" t="str">
        <f t="shared" si="1696"/>
        <v>Active</v>
      </c>
      <c r="T13134" s="4">
        <v>47</v>
      </c>
    </row>
    <row r="13135" spans="1:20" x14ac:dyDescent="0.25">
      <c r="A13135">
        <v>357375</v>
      </c>
      <c r="B13135" t="s">
        <v>20</v>
      </c>
      <c r="C13135" t="s">
        <v>35</v>
      </c>
      <c r="D13135" t="s">
        <v>82</v>
      </c>
      <c r="E13135" t="s">
        <v>83</v>
      </c>
      <c r="F13135" t="s">
        <v>32</v>
      </c>
      <c r="G13135" t="s">
        <v>25</v>
      </c>
      <c r="H13135" s="3">
        <v>51831</v>
      </c>
      <c r="I13135" t="s">
        <v>26</v>
      </c>
      <c r="J13135" t="s">
        <v>27</v>
      </c>
      <c r="K13135" s="2">
        <v>4865.37</v>
      </c>
      <c r="L13135" t="s">
        <v>28</v>
      </c>
      <c r="M13135">
        <v>2016</v>
      </c>
      <c r="N13135">
        <v>5</v>
      </c>
      <c r="O13135" s="1">
        <f t="shared" si="1695"/>
        <v>42491</v>
      </c>
      <c r="R13135" s="1" t="str">
        <f t="shared" si="1697"/>
        <v/>
      </c>
      <c r="S13135" t="str">
        <f t="shared" si="1696"/>
        <v>Active</v>
      </c>
      <c r="T13135" s="4">
        <v>41</v>
      </c>
    </row>
    <row r="13136" spans="1:20" x14ac:dyDescent="0.25">
      <c r="A13136">
        <v>958143</v>
      </c>
      <c r="B13136" t="s">
        <v>20</v>
      </c>
      <c r="C13136" t="s">
        <v>21</v>
      </c>
      <c r="D13136" t="s">
        <v>70</v>
      </c>
      <c r="E13136" t="s">
        <v>124</v>
      </c>
      <c r="F13136" t="s">
        <v>32</v>
      </c>
      <c r="G13136" t="s">
        <v>25</v>
      </c>
      <c r="H13136" s="3">
        <v>47638</v>
      </c>
      <c r="I13136" t="s">
        <v>26</v>
      </c>
      <c r="J13136" t="s">
        <v>27</v>
      </c>
      <c r="K13136" s="2">
        <v>4865.8500000000004</v>
      </c>
      <c r="L13136" t="s">
        <v>28</v>
      </c>
      <c r="M13136">
        <v>2012</v>
      </c>
      <c r="N13136">
        <v>5</v>
      </c>
      <c r="O13136" s="1">
        <f t="shared" si="1695"/>
        <v>41030</v>
      </c>
      <c r="R13136" s="1" t="str">
        <f t="shared" si="1697"/>
        <v/>
      </c>
      <c r="S13136" t="str">
        <f t="shared" si="1696"/>
        <v>Active</v>
      </c>
      <c r="T13136" s="4">
        <v>44</v>
      </c>
    </row>
    <row r="13137" spans="1:20" x14ac:dyDescent="0.25">
      <c r="A13137">
        <v>328754</v>
      </c>
      <c r="B13137" t="s">
        <v>20</v>
      </c>
      <c r="C13137" t="s">
        <v>21</v>
      </c>
      <c r="D13137" t="s">
        <v>22</v>
      </c>
      <c r="E13137" t="s">
        <v>84</v>
      </c>
      <c r="F13137" t="s">
        <v>32</v>
      </c>
      <c r="G13137" t="s">
        <v>33</v>
      </c>
      <c r="H13137" s="3">
        <v>73455</v>
      </c>
      <c r="I13137" t="s">
        <v>38</v>
      </c>
      <c r="J13137" t="s">
        <v>27</v>
      </c>
      <c r="K13137" s="2">
        <v>4866.6499999999996</v>
      </c>
      <c r="L13137" t="s">
        <v>28</v>
      </c>
      <c r="M13137">
        <v>2013</v>
      </c>
      <c r="N13137">
        <v>6</v>
      </c>
      <c r="O13137" s="1">
        <f t="shared" si="1695"/>
        <v>41426</v>
      </c>
      <c r="R13137" s="1" t="str">
        <f t="shared" si="1697"/>
        <v/>
      </c>
      <c r="S13137" t="str">
        <f t="shared" si="1696"/>
        <v>Active</v>
      </c>
      <c r="T13137" s="4">
        <v>44</v>
      </c>
    </row>
    <row r="13138" spans="1:20" x14ac:dyDescent="0.25">
      <c r="A13138">
        <v>946258</v>
      </c>
      <c r="B13138" t="s">
        <v>20</v>
      </c>
      <c r="C13138" t="s">
        <v>109</v>
      </c>
      <c r="D13138" t="s">
        <v>110</v>
      </c>
      <c r="E13138" t="s">
        <v>111</v>
      </c>
      <c r="F13138" t="s">
        <v>32</v>
      </c>
      <c r="G13138" t="s">
        <v>93</v>
      </c>
      <c r="H13138" s="3">
        <v>175095</v>
      </c>
      <c r="I13138" t="s">
        <v>26</v>
      </c>
      <c r="J13138" t="s">
        <v>27</v>
      </c>
      <c r="K13138" s="2">
        <v>4867.38</v>
      </c>
      <c r="L13138" t="s">
        <v>28</v>
      </c>
      <c r="M13138">
        <v>2017</v>
      </c>
      <c r="N13138">
        <v>5</v>
      </c>
      <c r="O13138" s="1">
        <f t="shared" si="1695"/>
        <v>42856</v>
      </c>
      <c r="R13138" s="1" t="str">
        <f t="shared" si="1697"/>
        <v/>
      </c>
      <c r="S13138" t="str">
        <f t="shared" si="1696"/>
        <v>Active</v>
      </c>
      <c r="T13138" s="4">
        <v>40</v>
      </c>
    </row>
    <row r="13139" spans="1:20" x14ac:dyDescent="0.25">
      <c r="A13139">
        <v>210746</v>
      </c>
      <c r="B13139" t="s">
        <v>20</v>
      </c>
      <c r="C13139" t="s">
        <v>35</v>
      </c>
      <c r="D13139" t="s">
        <v>36</v>
      </c>
      <c r="E13139" t="s">
        <v>74</v>
      </c>
      <c r="F13139" t="s">
        <v>24</v>
      </c>
      <c r="G13139" t="s">
        <v>25</v>
      </c>
      <c r="H13139" s="3">
        <v>64787</v>
      </c>
      <c r="I13139" t="s">
        <v>26</v>
      </c>
      <c r="J13139" t="s">
        <v>27</v>
      </c>
      <c r="K13139" s="2">
        <v>4869.28</v>
      </c>
      <c r="L13139" t="s">
        <v>28</v>
      </c>
      <c r="M13139">
        <v>2012</v>
      </c>
      <c r="N13139">
        <v>12</v>
      </c>
      <c r="O13139" s="1">
        <f t="shared" si="1695"/>
        <v>41244</v>
      </c>
      <c r="R13139" s="1" t="str">
        <f t="shared" si="1697"/>
        <v/>
      </c>
      <c r="S13139" t="str">
        <f t="shared" si="1696"/>
        <v>Active</v>
      </c>
      <c r="T13139" s="4">
        <v>41</v>
      </c>
    </row>
    <row r="13140" spans="1:20" x14ac:dyDescent="0.25">
      <c r="A13140">
        <v>302957</v>
      </c>
      <c r="B13140" t="s">
        <v>20</v>
      </c>
      <c r="C13140" t="s">
        <v>21</v>
      </c>
      <c r="D13140" t="s">
        <v>22</v>
      </c>
      <c r="E13140" t="s">
        <v>106</v>
      </c>
      <c r="F13140" t="s">
        <v>24</v>
      </c>
      <c r="G13140" t="s">
        <v>25</v>
      </c>
      <c r="H13140" s="3">
        <v>64787</v>
      </c>
      <c r="I13140" t="s">
        <v>26</v>
      </c>
      <c r="J13140" t="s">
        <v>27</v>
      </c>
      <c r="K13140" s="2">
        <v>4869.28</v>
      </c>
      <c r="L13140" t="s">
        <v>28</v>
      </c>
      <c r="M13140">
        <v>2012</v>
      </c>
      <c r="N13140">
        <v>11</v>
      </c>
      <c r="O13140" s="1">
        <f t="shared" si="1695"/>
        <v>41214</v>
      </c>
      <c r="R13140" s="1" t="str">
        <f t="shared" si="1697"/>
        <v/>
      </c>
      <c r="S13140" t="str">
        <f t="shared" si="1696"/>
        <v>Active</v>
      </c>
      <c r="T13140" s="4">
        <v>48</v>
      </c>
    </row>
    <row r="13141" spans="1:20" x14ac:dyDescent="0.25">
      <c r="A13141">
        <v>774234</v>
      </c>
      <c r="B13141" t="s">
        <v>20</v>
      </c>
      <c r="C13141" t="s">
        <v>40</v>
      </c>
      <c r="D13141" t="s">
        <v>49</v>
      </c>
      <c r="E13141" t="s">
        <v>79</v>
      </c>
      <c r="F13141" t="s">
        <v>24</v>
      </c>
      <c r="G13141" t="s">
        <v>76</v>
      </c>
      <c r="H13141" s="3">
        <v>68312</v>
      </c>
      <c r="I13141" t="s">
        <v>34</v>
      </c>
      <c r="J13141" t="s">
        <v>27</v>
      </c>
      <c r="K13141" s="2">
        <v>4869.6000000000004</v>
      </c>
      <c r="L13141" t="s">
        <v>28</v>
      </c>
      <c r="M13141">
        <v>2016</v>
      </c>
      <c r="N13141">
        <v>8</v>
      </c>
      <c r="O13141" s="1">
        <f t="shared" si="1695"/>
        <v>42583</v>
      </c>
      <c r="R13141" s="1" t="str">
        <f t="shared" si="1697"/>
        <v/>
      </c>
      <c r="S13141" t="str">
        <f t="shared" si="1696"/>
        <v>Active</v>
      </c>
      <c r="T13141" s="4">
        <v>42</v>
      </c>
    </row>
    <row r="13142" spans="1:20" x14ac:dyDescent="0.25">
      <c r="A13142">
        <v>557289</v>
      </c>
      <c r="B13142" t="s">
        <v>20</v>
      </c>
      <c r="C13142" t="s">
        <v>21</v>
      </c>
      <c r="D13142" t="s">
        <v>115</v>
      </c>
      <c r="E13142" t="s">
        <v>116</v>
      </c>
      <c r="F13142" t="s">
        <v>32</v>
      </c>
      <c r="G13142" t="s">
        <v>25</v>
      </c>
      <c r="H13142" s="3">
        <v>85067</v>
      </c>
      <c r="I13142" t="s">
        <v>26</v>
      </c>
      <c r="J13142" t="s">
        <v>27</v>
      </c>
      <c r="K13142" s="2">
        <v>4871.1499999999996</v>
      </c>
      <c r="L13142" t="s">
        <v>28</v>
      </c>
      <c r="M13142">
        <v>2017</v>
      </c>
      <c r="N13142">
        <v>3</v>
      </c>
      <c r="O13142" s="1">
        <f t="shared" si="1695"/>
        <v>42795</v>
      </c>
      <c r="R13142" s="1" t="str">
        <f t="shared" si="1697"/>
        <v/>
      </c>
      <c r="S13142" t="str">
        <f t="shared" si="1696"/>
        <v>Active</v>
      </c>
      <c r="T13142" s="4">
        <v>40</v>
      </c>
    </row>
    <row r="13143" spans="1:20" x14ac:dyDescent="0.25">
      <c r="A13143">
        <v>603531</v>
      </c>
      <c r="B13143" t="s">
        <v>20</v>
      </c>
      <c r="C13143" t="s">
        <v>88</v>
      </c>
      <c r="D13143" t="s">
        <v>89</v>
      </c>
      <c r="E13143" t="s">
        <v>101</v>
      </c>
      <c r="F13143" t="s">
        <v>24</v>
      </c>
      <c r="G13143" t="s">
        <v>25</v>
      </c>
      <c r="H13143" s="3">
        <v>66902</v>
      </c>
      <c r="I13143" t="s">
        <v>26</v>
      </c>
      <c r="J13143" t="s">
        <v>27</v>
      </c>
      <c r="K13143" s="2">
        <v>4873.3500000000004</v>
      </c>
      <c r="L13143" t="s">
        <v>28</v>
      </c>
      <c r="M13143">
        <v>2012</v>
      </c>
      <c r="N13143">
        <v>5</v>
      </c>
      <c r="O13143" s="1">
        <f t="shared" si="1695"/>
        <v>41030</v>
      </c>
      <c r="R13143" s="1" t="str">
        <f t="shared" si="1697"/>
        <v/>
      </c>
      <c r="S13143" t="str">
        <f t="shared" si="1696"/>
        <v>Active</v>
      </c>
      <c r="T13143" s="4">
        <v>50</v>
      </c>
    </row>
    <row r="13144" spans="1:20" x14ac:dyDescent="0.25">
      <c r="A13144">
        <v>682337</v>
      </c>
      <c r="B13144" t="s">
        <v>20</v>
      </c>
      <c r="C13144" t="s">
        <v>21</v>
      </c>
      <c r="D13144" t="s">
        <v>80</v>
      </c>
      <c r="E13144" t="s">
        <v>81</v>
      </c>
      <c r="F13144" t="s">
        <v>32</v>
      </c>
      <c r="G13144" t="s">
        <v>33</v>
      </c>
      <c r="H13144" s="3">
        <v>73455</v>
      </c>
      <c r="I13144" t="s">
        <v>38</v>
      </c>
      <c r="J13144" t="s">
        <v>27</v>
      </c>
      <c r="K13144" s="2">
        <v>4873.67</v>
      </c>
      <c r="L13144" t="s">
        <v>28</v>
      </c>
      <c r="M13144">
        <v>2018</v>
      </c>
      <c r="N13144">
        <v>9</v>
      </c>
      <c r="O13144" s="1">
        <f t="shared" si="1695"/>
        <v>43344</v>
      </c>
      <c r="R13144" s="1" t="str">
        <f t="shared" si="1697"/>
        <v/>
      </c>
      <c r="S13144" t="str">
        <f t="shared" si="1696"/>
        <v>Active</v>
      </c>
      <c r="T13144" s="4">
        <v>36</v>
      </c>
    </row>
    <row r="13145" spans="1:20" x14ac:dyDescent="0.25">
      <c r="A13145">
        <v>368523</v>
      </c>
      <c r="B13145" t="s">
        <v>20</v>
      </c>
      <c r="C13145" t="s">
        <v>35</v>
      </c>
      <c r="D13145" t="s">
        <v>94</v>
      </c>
      <c r="E13145" t="s">
        <v>95</v>
      </c>
      <c r="F13145" t="s">
        <v>32</v>
      </c>
      <c r="G13145" t="s">
        <v>25</v>
      </c>
      <c r="H13145" s="3">
        <v>99801</v>
      </c>
      <c r="I13145" t="s">
        <v>26</v>
      </c>
      <c r="J13145" t="s">
        <v>27</v>
      </c>
      <c r="K13145" s="2">
        <v>4874.22</v>
      </c>
      <c r="L13145" t="s">
        <v>28</v>
      </c>
      <c r="M13145">
        <v>2017</v>
      </c>
      <c r="N13145">
        <v>12</v>
      </c>
      <c r="O13145" s="1">
        <f t="shared" si="1695"/>
        <v>43070</v>
      </c>
      <c r="R13145" s="1" t="str">
        <f t="shared" si="1697"/>
        <v/>
      </c>
      <c r="S13145" t="str">
        <f t="shared" si="1696"/>
        <v>Active</v>
      </c>
      <c r="T13145" s="4">
        <v>40</v>
      </c>
    </row>
    <row r="13146" spans="1:20" x14ac:dyDescent="0.25">
      <c r="A13146">
        <v>274179</v>
      </c>
      <c r="B13146" t="s">
        <v>20</v>
      </c>
      <c r="C13146" t="s">
        <v>35</v>
      </c>
      <c r="D13146" t="s">
        <v>36</v>
      </c>
      <c r="E13146" t="s">
        <v>68</v>
      </c>
      <c r="F13146" t="s">
        <v>32</v>
      </c>
      <c r="G13146" t="s">
        <v>93</v>
      </c>
      <c r="H13146" s="3">
        <v>56291</v>
      </c>
      <c r="I13146" t="s">
        <v>26</v>
      </c>
      <c r="J13146" t="s">
        <v>27</v>
      </c>
      <c r="K13146" s="2">
        <v>4875.32</v>
      </c>
      <c r="L13146" t="s">
        <v>28</v>
      </c>
      <c r="M13146">
        <v>2018</v>
      </c>
      <c r="N13146">
        <v>6</v>
      </c>
      <c r="O13146" s="1">
        <f t="shared" si="1695"/>
        <v>43252</v>
      </c>
      <c r="R13146" s="1" t="str">
        <f t="shared" si="1697"/>
        <v/>
      </c>
      <c r="S13146" t="str">
        <f t="shared" si="1696"/>
        <v>Active</v>
      </c>
      <c r="T13146" s="4">
        <v>38</v>
      </c>
    </row>
    <row r="13147" spans="1:20" x14ac:dyDescent="0.25">
      <c r="A13147">
        <v>833679</v>
      </c>
      <c r="B13147" t="s">
        <v>20</v>
      </c>
      <c r="C13147" t="s">
        <v>21</v>
      </c>
      <c r="D13147" t="s">
        <v>22</v>
      </c>
      <c r="E13147" t="s">
        <v>69</v>
      </c>
      <c r="F13147" t="s">
        <v>24</v>
      </c>
      <c r="G13147" t="s">
        <v>93</v>
      </c>
      <c r="H13147" s="3">
        <v>56291</v>
      </c>
      <c r="I13147" t="s">
        <v>26</v>
      </c>
      <c r="J13147" t="s">
        <v>27</v>
      </c>
      <c r="K13147" s="2">
        <v>4875.32</v>
      </c>
      <c r="L13147" t="s">
        <v>28</v>
      </c>
      <c r="M13147">
        <v>2017</v>
      </c>
      <c r="N13147">
        <v>4</v>
      </c>
      <c r="O13147" s="1">
        <f t="shared" si="1695"/>
        <v>42826</v>
      </c>
      <c r="P13147">
        <v>2018</v>
      </c>
      <c r="Q13147">
        <v>11</v>
      </c>
      <c r="R13147" s="1">
        <f>IFERROR(DATE(P13147,Q13147,1),"")</f>
        <v>43405</v>
      </c>
      <c r="S13147" t="str">
        <f t="shared" si="1696"/>
        <v>Cancelled</v>
      </c>
      <c r="T13147" s="4">
        <v>44</v>
      </c>
    </row>
    <row r="13148" spans="1:20" x14ac:dyDescent="0.25">
      <c r="A13148">
        <v>742062</v>
      </c>
      <c r="B13148" t="s">
        <v>20</v>
      </c>
      <c r="C13148" t="s">
        <v>35</v>
      </c>
      <c r="D13148" t="s">
        <v>36</v>
      </c>
      <c r="E13148" t="s">
        <v>68</v>
      </c>
      <c r="F13148" t="s">
        <v>24</v>
      </c>
      <c r="G13148" t="s">
        <v>25</v>
      </c>
      <c r="H13148" s="3">
        <v>48178</v>
      </c>
      <c r="I13148" t="s">
        <v>38</v>
      </c>
      <c r="J13148" t="s">
        <v>27</v>
      </c>
      <c r="K13148" s="2">
        <v>4876.32</v>
      </c>
      <c r="L13148" t="s">
        <v>28</v>
      </c>
      <c r="M13148">
        <v>2015</v>
      </c>
      <c r="N13148">
        <v>2</v>
      </c>
      <c r="O13148" s="1">
        <f t="shared" si="1695"/>
        <v>42036</v>
      </c>
      <c r="R13148" s="1" t="str">
        <f t="shared" ref="R13148:R13149" si="1698">IFERROR(DATE(P13148,Q13148,1),"")</f>
        <v/>
      </c>
      <c r="S13148" t="str">
        <f t="shared" si="1696"/>
        <v>Active</v>
      </c>
      <c r="T13148" s="4">
        <v>44</v>
      </c>
    </row>
    <row r="13149" spans="1:20" x14ac:dyDescent="0.25">
      <c r="A13149">
        <v>789303</v>
      </c>
      <c r="B13149" t="s">
        <v>20</v>
      </c>
      <c r="C13149" t="s">
        <v>29</v>
      </c>
      <c r="D13149" t="s">
        <v>85</v>
      </c>
      <c r="E13149" t="s">
        <v>86</v>
      </c>
      <c r="F13149" t="s">
        <v>32</v>
      </c>
      <c r="G13149" t="s">
        <v>33</v>
      </c>
      <c r="H13149" s="3">
        <v>73455</v>
      </c>
      <c r="I13149" t="s">
        <v>26</v>
      </c>
      <c r="J13149" t="s">
        <v>27</v>
      </c>
      <c r="K13149" s="2">
        <v>4876.47</v>
      </c>
      <c r="L13149" t="s">
        <v>28</v>
      </c>
      <c r="M13149">
        <v>2016</v>
      </c>
      <c r="N13149">
        <v>1</v>
      </c>
      <c r="O13149" s="1">
        <f t="shared" si="1695"/>
        <v>42370</v>
      </c>
      <c r="R13149" s="1" t="str">
        <f t="shared" si="1698"/>
        <v/>
      </c>
      <c r="S13149" t="str">
        <f t="shared" si="1696"/>
        <v>Active</v>
      </c>
      <c r="T13149" s="4">
        <v>44</v>
      </c>
    </row>
    <row r="13150" spans="1:20" x14ac:dyDescent="0.25">
      <c r="A13150">
        <v>299366</v>
      </c>
      <c r="B13150" t="s">
        <v>20</v>
      </c>
      <c r="C13150" t="s">
        <v>40</v>
      </c>
      <c r="D13150" t="s">
        <v>49</v>
      </c>
      <c r="E13150" t="s">
        <v>79</v>
      </c>
      <c r="F13150" t="s">
        <v>24</v>
      </c>
      <c r="G13150" t="s">
        <v>33</v>
      </c>
      <c r="H13150" s="3">
        <v>73455</v>
      </c>
      <c r="I13150" t="s">
        <v>26</v>
      </c>
      <c r="J13150" t="s">
        <v>27</v>
      </c>
      <c r="K13150" s="2">
        <v>4877.6099999999997</v>
      </c>
      <c r="L13150" t="s">
        <v>28</v>
      </c>
      <c r="M13150">
        <v>2016</v>
      </c>
      <c r="N13150">
        <v>2</v>
      </c>
      <c r="O13150" s="1">
        <f t="shared" si="1695"/>
        <v>42401</v>
      </c>
      <c r="P13150">
        <v>2017</v>
      </c>
      <c r="Q13150">
        <v>11</v>
      </c>
      <c r="R13150" s="1">
        <f>IFERROR(DATE(P13150,Q13150,1),"")</f>
        <v>43040</v>
      </c>
      <c r="S13150" t="str">
        <f t="shared" si="1696"/>
        <v>Cancelled</v>
      </c>
      <c r="T13150" s="4">
        <v>36</v>
      </c>
    </row>
    <row r="13151" spans="1:20" x14ac:dyDescent="0.25">
      <c r="A13151">
        <v>666952</v>
      </c>
      <c r="B13151" t="s">
        <v>20</v>
      </c>
      <c r="C13151" t="s">
        <v>35</v>
      </c>
      <c r="D13151" t="s">
        <v>82</v>
      </c>
      <c r="E13151" t="s">
        <v>83</v>
      </c>
      <c r="F13151" t="s">
        <v>24</v>
      </c>
      <c r="G13151" t="s">
        <v>33</v>
      </c>
      <c r="H13151" s="3">
        <v>73455</v>
      </c>
      <c r="I13151" t="s">
        <v>26</v>
      </c>
      <c r="J13151" t="s">
        <v>27</v>
      </c>
      <c r="K13151" s="2">
        <v>4877.6099999999997</v>
      </c>
      <c r="L13151" t="s">
        <v>28</v>
      </c>
      <c r="M13151">
        <v>2015</v>
      </c>
      <c r="N13151">
        <v>8</v>
      </c>
      <c r="O13151" s="1">
        <f t="shared" si="1695"/>
        <v>42217</v>
      </c>
      <c r="R13151" s="1" t="str">
        <f t="shared" ref="R13151:R13170" si="1699">IFERROR(DATE(P13151,Q13151,1),"")</f>
        <v/>
      </c>
      <c r="S13151" t="str">
        <f t="shared" si="1696"/>
        <v>Active</v>
      </c>
      <c r="T13151" s="4">
        <v>38</v>
      </c>
    </row>
    <row r="13152" spans="1:20" x14ac:dyDescent="0.25">
      <c r="A13152">
        <v>289863</v>
      </c>
      <c r="B13152" t="s">
        <v>20</v>
      </c>
      <c r="C13152" t="s">
        <v>40</v>
      </c>
      <c r="D13152" t="s">
        <v>49</v>
      </c>
      <c r="E13152" t="s">
        <v>67</v>
      </c>
      <c r="F13152" t="s">
        <v>24</v>
      </c>
      <c r="G13152" t="s">
        <v>93</v>
      </c>
      <c r="H13152" s="3">
        <v>175792</v>
      </c>
      <c r="I13152" t="s">
        <v>34</v>
      </c>
      <c r="J13152" t="s">
        <v>27</v>
      </c>
      <c r="K13152" s="2">
        <v>4877.95</v>
      </c>
      <c r="L13152" t="s">
        <v>28</v>
      </c>
      <c r="M13152">
        <v>2017</v>
      </c>
      <c r="N13152">
        <v>5</v>
      </c>
      <c r="O13152" s="1">
        <f t="shared" si="1695"/>
        <v>42856</v>
      </c>
      <c r="R13152" s="1" t="str">
        <f t="shared" si="1699"/>
        <v/>
      </c>
      <c r="S13152" t="str">
        <f t="shared" si="1696"/>
        <v>Active</v>
      </c>
      <c r="T13152" s="4">
        <v>46</v>
      </c>
    </row>
    <row r="13153" spans="1:20" x14ac:dyDescent="0.25">
      <c r="A13153">
        <v>773390</v>
      </c>
      <c r="B13153" t="s">
        <v>20</v>
      </c>
      <c r="C13153" t="s">
        <v>21</v>
      </c>
      <c r="D13153" t="s">
        <v>22</v>
      </c>
      <c r="E13153" t="s">
        <v>84</v>
      </c>
      <c r="F13153" t="s">
        <v>24</v>
      </c>
      <c r="G13153" t="s">
        <v>25</v>
      </c>
      <c r="H13153" s="3">
        <v>81053</v>
      </c>
      <c r="I13153" t="s">
        <v>26</v>
      </c>
      <c r="J13153" t="s">
        <v>27</v>
      </c>
      <c r="K13153" s="2">
        <v>4879.38</v>
      </c>
      <c r="L13153" t="s">
        <v>28</v>
      </c>
      <c r="M13153">
        <v>2015</v>
      </c>
      <c r="N13153">
        <v>1</v>
      </c>
      <c r="O13153" s="1">
        <f t="shared" si="1695"/>
        <v>42005</v>
      </c>
      <c r="R13153" s="1" t="str">
        <f t="shared" si="1699"/>
        <v/>
      </c>
      <c r="S13153" t="str">
        <f t="shared" si="1696"/>
        <v>Active</v>
      </c>
      <c r="T13153" s="4">
        <v>43</v>
      </c>
    </row>
    <row r="13154" spans="1:20" x14ac:dyDescent="0.25">
      <c r="A13154">
        <v>240476</v>
      </c>
      <c r="B13154" t="s">
        <v>20</v>
      </c>
      <c r="C13154" t="s">
        <v>40</v>
      </c>
      <c r="D13154" t="s">
        <v>54</v>
      </c>
      <c r="E13154" t="s">
        <v>55</v>
      </c>
      <c r="F13154" t="s">
        <v>32</v>
      </c>
      <c r="G13154" t="s">
        <v>25</v>
      </c>
      <c r="H13154" s="3">
        <v>74773</v>
      </c>
      <c r="I13154" t="s">
        <v>26</v>
      </c>
      <c r="J13154" t="s">
        <v>27</v>
      </c>
      <c r="K13154" s="2">
        <v>4879.4399999999996</v>
      </c>
      <c r="L13154" t="s">
        <v>28</v>
      </c>
      <c r="M13154">
        <v>2014</v>
      </c>
      <c r="N13154">
        <v>9</v>
      </c>
      <c r="O13154" s="1">
        <f t="shared" si="1695"/>
        <v>41883</v>
      </c>
      <c r="R13154" s="1" t="str">
        <f t="shared" si="1699"/>
        <v/>
      </c>
      <c r="S13154" t="str">
        <f t="shared" si="1696"/>
        <v>Active</v>
      </c>
      <c r="T13154" s="4">
        <v>38</v>
      </c>
    </row>
    <row r="13155" spans="1:20" x14ac:dyDescent="0.25">
      <c r="A13155">
        <v>865411</v>
      </c>
      <c r="B13155" t="s">
        <v>20</v>
      </c>
      <c r="C13155" t="s">
        <v>109</v>
      </c>
      <c r="D13155" t="s">
        <v>110</v>
      </c>
      <c r="E13155" t="s">
        <v>111</v>
      </c>
      <c r="F13155" t="s">
        <v>24</v>
      </c>
      <c r="G13155" t="s">
        <v>25</v>
      </c>
      <c r="H13155" s="3">
        <v>74773</v>
      </c>
      <c r="I13155" t="s">
        <v>26</v>
      </c>
      <c r="J13155" t="s">
        <v>27</v>
      </c>
      <c r="K13155" s="2">
        <v>4879.4399999999996</v>
      </c>
      <c r="L13155" t="s">
        <v>28</v>
      </c>
      <c r="M13155">
        <v>2018</v>
      </c>
      <c r="N13155">
        <v>7</v>
      </c>
      <c r="O13155" s="1">
        <f t="shared" si="1695"/>
        <v>43282</v>
      </c>
      <c r="R13155" s="1" t="str">
        <f t="shared" si="1699"/>
        <v/>
      </c>
      <c r="S13155" t="str">
        <f t="shared" si="1696"/>
        <v>Active</v>
      </c>
      <c r="T13155" s="4">
        <v>46</v>
      </c>
    </row>
    <row r="13156" spans="1:20" x14ac:dyDescent="0.25">
      <c r="A13156">
        <v>727446</v>
      </c>
      <c r="B13156" t="s">
        <v>20</v>
      </c>
      <c r="C13156" t="s">
        <v>21</v>
      </c>
      <c r="D13156" t="s">
        <v>47</v>
      </c>
      <c r="E13156" t="s">
        <v>48</v>
      </c>
      <c r="F13156" t="s">
        <v>24</v>
      </c>
      <c r="G13156" t="s">
        <v>25</v>
      </c>
      <c r="H13156" s="3">
        <v>70557</v>
      </c>
      <c r="I13156" t="s">
        <v>34</v>
      </c>
      <c r="J13156" t="s">
        <v>27</v>
      </c>
      <c r="K13156" s="2">
        <v>4880.71</v>
      </c>
      <c r="L13156" t="s">
        <v>28</v>
      </c>
      <c r="M13156">
        <v>2016</v>
      </c>
      <c r="N13156">
        <v>9</v>
      </c>
      <c r="O13156" s="1">
        <f t="shared" si="1695"/>
        <v>42614</v>
      </c>
      <c r="R13156" s="1" t="str">
        <f t="shared" si="1699"/>
        <v/>
      </c>
      <c r="S13156" t="str">
        <f t="shared" si="1696"/>
        <v>Active</v>
      </c>
      <c r="T13156" s="4">
        <v>33</v>
      </c>
    </row>
    <row r="13157" spans="1:20" x14ac:dyDescent="0.25">
      <c r="A13157">
        <v>858557</v>
      </c>
      <c r="B13157" t="s">
        <v>20</v>
      </c>
      <c r="C13157" t="s">
        <v>35</v>
      </c>
      <c r="D13157" t="s">
        <v>52</v>
      </c>
      <c r="E13157" t="s">
        <v>53</v>
      </c>
      <c r="F13157" t="s">
        <v>32</v>
      </c>
      <c r="G13157" t="s">
        <v>25</v>
      </c>
      <c r="H13157" s="3">
        <v>49760</v>
      </c>
      <c r="I13157" t="s">
        <v>26</v>
      </c>
      <c r="J13157" t="s">
        <v>27</v>
      </c>
      <c r="K13157" s="2">
        <v>4880.95</v>
      </c>
      <c r="L13157" t="s">
        <v>28</v>
      </c>
      <c r="M13157">
        <v>2017</v>
      </c>
      <c r="N13157">
        <v>2</v>
      </c>
      <c r="O13157" s="1">
        <f t="shared" si="1695"/>
        <v>42767</v>
      </c>
      <c r="R13157" s="1" t="str">
        <f t="shared" si="1699"/>
        <v/>
      </c>
      <c r="S13157" t="str">
        <f t="shared" si="1696"/>
        <v>Active</v>
      </c>
      <c r="T13157" s="4">
        <v>44</v>
      </c>
    </row>
    <row r="13158" spans="1:20" x14ac:dyDescent="0.25">
      <c r="A13158">
        <v>388639</v>
      </c>
      <c r="B13158" t="s">
        <v>20</v>
      </c>
      <c r="C13158" t="s">
        <v>21</v>
      </c>
      <c r="D13158" t="s">
        <v>22</v>
      </c>
      <c r="E13158" t="s">
        <v>69</v>
      </c>
      <c r="F13158" t="s">
        <v>24</v>
      </c>
      <c r="G13158" t="s">
        <v>33</v>
      </c>
      <c r="H13158" s="3">
        <v>73455</v>
      </c>
      <c r="I13158" t="s">
        <v>38</v>
      </c>
      <c r="J13158" t="s">
        <v>27</v>
      </c>
      <c r="K13158" s="2">
        <v>4881.75</v>
      </c>
      <c r="L13158" t="s">
        <v>28</v>
      </c>
      <c r="M13158">
        <v>2013</v>
      </c>
      <c r="N13158">
        <v>11</v>
      </c>
      <c r="O13158" s="1">
        <f t="shared" si="1695"/>
        <v>41579</v>
      </c>
      <c r="R13158" s="1" t="str">
        <f t="shared" si="1699"/>
        <v/>
      </c>
      <c r="S13158" t="str">
        <f t="shared" si="1696"/>
        <v>Active</v>
      </c>
      <c r="T13158" s="4">
        <v>36</v>
      </c>
    </row>
    <row r="13159" spans="1:20" x14ac:dyDescent="0.25">
      <c r="A13159">
        <v>170443</v>
      </c>
      <c r="B13159" t="s">
        <v>20</v>
      </c>
      <c r="C13159" t="s">
        <v>40</v>
      </c>
      <c r="D13159" t="s">
        <v>49</v>
      </c>
      <c r="E13159" t="s">
        <v>50</v>
      </c>
      <c r="F13159" t="s">
        <v>24</v>
      </c>
      <c r="G13159" t="s">
        <v>33</v>
      </c>
      <c r="H13159" s="3">
        <v>73455</v>
      </c>
      <c r="I13159" t="s">
        <v>38</v>
      </c>
      <c r="J13159" t="s">
        <v>60</v>
      </c>
      <c r="K13159" s="2">
        <v>7664.81</v>
      </c>
      <c r="L13159" t="s">
        <v>61</v>
      </c>
      <c r="M13159">
        <v>2018</v>
      </c>
      <c r="N13159">
        <v>4</v>
      </c>
      <c r="O13159" s="1">
        <f t="shared" si="1695"/>
        <v>43191</v>
      </c>
      <c r="R13159" s="1" t="str">
        <f t="shared" si="1699"/>
        <v/>
      </c>
      <c r="S13159" t="str">
        <f t="shared" si="1696"/>
        <v>Active</v>
      </c>
      <c r="T13159" s="4">
        <v>46</v>
      </c>
    </row>
    <row r="13160" spans="1:20" x14ac:dyDescent="0.25">
      <c r="A13160">
        <v>925413</v>
      </c>
      <c r="B13160" t="s">
        <v>20</v>
      </c>
      <c r="C13160" t="s">
        <v>35</v>
      </c>
      <c r="D13160" t="s">
        <v>82</v>
      </c>
      <c r="E13160" t="s">
        <v>83</v>
      </c>
      <c r="F13160" t="s">
        <v>24</v>
      </c>
      <c r="G13160" t="s">
        <v>25</v>
      </c>
      <c r="H13160" s="3">
        <v>70913</v>
      </c>
      <c r="I13160" t="s">
        <v>38</v>
      </c>
      <c r="J13160" t="s">
        <v>27</v>
      </c>
      <c r="K13160" s="2">
        <v>4883.12</v>
      </c>
      <c r="L13160" t="s">
        <v>28</v>
      </c>
      <c r="M13160">
        <v>2016</v>
      </c>
      <c r="N13160">
        <v>10</v>
      </c>
      <c r="O13160" s="1">
        <f t="shared" si="1695"/>
        <v>42644</v>
      </c>
      <c r="R13160" s="1" t="str">
        <f t="shared" si="1699"/>
        <v/>
      </c>
      <c r="S13160" t="str">
        <f t="shared" si="1696"/>
        <v>Active</v>
      </c>
      <c r="T13160" s="4">
        <v>33</v>
      </c>
    </row>
    <row r="13161" spans="1:20" x14ac:dyDescent="0.25">
      <c r="A13161">
        <v>650553</v>
      </c>
      <c r="B13161" t="s">
        <v>20</v>
      </c>
      <c r="C13161" t="s">
        <v>40</v>
      </c>
      <c r="D13161" t="s">
        <v>49</v>
      </c>
      <c r="E13161" t="s">
        <v>75</v>
      </c>
      <c r="F13161" t="s">
        <v>24</v>
      </c>
      <c r="G13161" t="s">
        <v>93</v>
      </c>
      <c r="H13161" s="3">
        <v>162087</v>
      </c>
      <c r="I13161" t="s">
        <v>34</v>
      </c>
      <c r="J13161" t="s">
        <v>27</v>
      </c>
      <c r="K13161" s="2">
        <v>4883.55</v>
      </c>
      <c r="L13161" t="s">
        <v>28</v>
      </c>
      <c r="M13161">
        <v>2012</v>
      </c>
      <c r="N13161">
        <v>12</v>
      </c>
      <c r="O13161" s="1">
        <f t="shared" si="1695"/>
        <v>41244</v>
      </c>
      <c r="R13161" s="1" t="str">
        <f t="shared" si="1699"/>
        <v/>
      </c>
      <c r="S13161" t="str">
        <f t="shared" si="1696"/>
        <v>Active</v>
      </c>
      <c r="T13161" s="4">
        <v>53</v>
      </c>
    </row>
    <row r="13162" spans="1:20" x14ac:dyDescent="0.25">
      <c r="A13162">
        <v>536066</v>
      </c>
      <c r="B13162" t="s">
        <v>20</v>
      </c>
      <c r="C13162" t="s">
        <v>29</v>
      </c>
      <c r="D13162" t="s">
        <v>117</v>
      </c>
      <c r="E13162" t="s">
        <v>118</v>
      </c>
      <c r="F13162" t="s">
        <v>24</v>
      </c>
      <c r="G13162" t="s">
        <v>93</v>
      </c>
      <c r="H13162" s="3">
        <v>254243</v>
      </c>
      <c r="I13162" t="s">
        <v>26</v>
      </c>
      <c r="J13162" t="s">
        <v>27</v>
      </c>
      <c r="K13162" s="2">
        <v>4885.16</v>
      </c>
      <c r="L13162" t="s">
        <v>28</v>
      </c>
      <c r="M13162">
        <v>2014</v>
      </c>
      <c r="N13162">
        <v>4</v>
      </c>
      <c r="O13162" s="1">
        <f t="shared" si="1695"/>
        <v>41730</v>
      </c>
      <c r="R13162" s="1" t="str">
        <f t="shared" si="1699"/>
        <v/>
      </c>
      <c r="S13162" t="str">
        <f t="shared" si="1696"/>
        <v>Active</v>
      </c>
      <c r="T13162" s="4">
        <v>45</v>
      </c>
    </row>
    <row r="13163" spans="1:20" x14ac:dyDescent="0.25">
      <c r="A13163">
        <v>286641</v>
      </c>
      <c r="B13163" t="s">
        <v>20</v>
      </c>
      <c r="C13163" t="s">
        <v>21</v>
      </c>
      <c r="D13163" t="s">
        <v>22</v>
      </c>
      <c r="E13163" t="s">
        <v>105</v>
      </c>
      <c r="F13163" t="s">
        <v>32</v>
      </c>
      <c r="G13163" t="s">
        <v>25</v>
      </c>
      <c r="H13163" s="3">
        <v>87793</v>
      </c>
      <c r="I13163" t="s">
        <v>34</v>
      </c>
      <c r="J13163" t="s">
        <v>27</v>
      </c>
      <c r="K13163" s="2">
        <v>4886.54</v>
      </c>
      <c r="L13163" t="s">
        <v>28</v>
      </c>
      <c r="M13163">
        <v>2012</v>
      </c>
      <c r="N13163">
        <v>10</v>
      </c>
      <c r="O13163" s="1">
        <f t="shared" si="1695"/>
        <v>41183</v>
      </c>
      <c r="R13163" s="1" t="str">
        <f t="shared" si="1699"/>
        <v/>
      </c>
      <c r="S13163" t="str">
        <f t="shared" si="1696"/>
        <v>Active</v>
      </c>
      <c r="T13163" s="4">
        <v>43</v>
      </c>
    </row>
    <row r="13164" spans="1:20" x14ac:dyDescent="0.25">
      <c r="A13164">
        <v>561219</v>
      </c>
      <c r="B13164" t="s">
        <v>20</v>
      </c>
      <c r="C13164" t="s">
        <v>35</v>
      </c>
      <c r="D13164" t="s">
        <v>52</v>
      </c>
      <c r="E13164" t="s">
        <v>53</v>
      </c>
      <c r="F13164" t="s">
        <v>24</v>
      </c>
      <c r="G13164" t="s">
        <v>25</v>
      </c>
      <c r="H13164" s="3">
        <v>87793</v>
      </c>
      <c r="I13164" t="s">
        <v>34</v>
      </c>
      <c r="J13164" t="s">
        <v>27</v>
      </c>
      <c r="K13164" s="2">
        <v>4886.54</v>
      </c>
      <c r="L13164" t="s">
        <v>28</v>
      </c>
      <c r="M13164">
        <v>2012</v>
      </c>
      <c r="N13164">
        <v>12</v>
      </c>
      <c r="O13164" s="1">
        <f t="shared" si="1695"/>
        <v>41244</v>
      </c>
      <c r="R13164" s="1" t="str">
        <f t="shared" si="1699"/>
        <v/>
      </c>
      <c r="S13164" t="str">
        <f t="shared" si="1696"/>
        <v>Active</v>
      </c>
      <c r="T13164" s="4">
        <v>46</v>
      </c>
    </row>
    <row r="13165" spans="1:20" x14ac:dyDescent="0.25">
      <c r="A13165">
        <v>154864</v>
      </c>
      <c r="B13165" t="s">
        <v>20</v>
      </c>
      <c r="C13165" t="s">
        <v>102</v>
      </c>
      <c r="D13165" t="s">
        <v>103</v>
      </c>
      <c r="E13165" t="s">
        <v>104</v>
      </c>
      <c r="F13165" t="s">
        <v>24</v>
      </c>
      <c r="G13165" t="s">
        <v>25</v>
      </c>
      <c r="H13165" s="3">
        <v>83672</v>
      </c>
      <c r="I13165" t="s">
        <v>26</v>
      </c>
      <c r="J13165" t="s">
        <v>27</v>
      </c>
      <c r="K13165" s="2">
        <v>4887.79</v>
      </c>
      <c r="L13165" t="s">
        <v>28</v>
      </c>
      <c r="M13165">
        <v>2017</v>
      </c>
      <c r="N13165">
        <v>6</v>
      </c>
      <c r="O13165" s="1">
        <f t="shared" si="1695"/>
        <v>42887</v>
      </c>
      <c r="R13165" s="1" t="str">
        <f t="shared" si="1699"/>
        <v/>
      </c>
      <c r="S13165" t="str">
        <f t="shared" si="1696"/>
        <v>Active</v>
      </c>
      <c r="T13165" s="4">
        <v>43</v>
      </c>
    </row>
    <row r="13166" spans="1:20" x14ac:dyDescent="0.25">
      <c r="A13166">
        <v>945050</v>
      </c>
      <c r="B13166" t="s">
        <v>20</v>
      </c>
      <c r="C13166" t="s">
        <v>21</v>
      </c>
      <c r="D13166" t="s">
        <v>91</v>
      </c>
      <c r="E13166" t="s">
        <v>92</v>
      </c>
      <c r="F13166" t="s">
        <v>24</v>
      </c>
      <c r="G13166" t="s">
        <v>25</v>
      </c>
      <c r="H13166" s="3">
        <v>66166</v>
      </c>
      <c r="I13166" t="s">
        <v>34</v>
      </c>
      <c r="J13166" t="s">
        <v>27</v>
      </c>
      <c r="K13166" s="2">
        <v>4889.7700000000004</v>
      </c>
      <c r="L13166" t="s">
        <v>28</v>
      </c>
      <c r="M13166">
        <v>2018</v>
      </c>
      <c r="N13166">
        <v>12</v>
      </c>
      <c r="O13166" s="1">
        <f t="shared" si="1695"/>
        <v>43435</v>
      </c>
      <c r="R13166" s="1" t="str">
        <f t="shared" si="1699"/>
        <v/>
      </c>
      <c r="S13166" t="str">
        <f t="shared" si="1696"/>
        <v>Active</v>
      </c>
      <c r="T13166" s="4">
        <v>34</v>
      </c>
    </row>
    <row r="13167" spans="1:20" x14ac:dyDescent="0.25">
      <c r="A13167">
        <v>144565</v>
      </c>
      <c r="B13167" t="s">
        <v>20</v>
      </c>
      <c r="C13167" t="s">
        <v>35</v>
      </c>
      <c r="D13167" t="s">
        <v>94</v>
      </c>
      <c r="E13167" t="s">
        <v>95</v>
      </c>
      <c r="F13167" t="s">
        <v>24</v>
      </c>
      <c r="G13167" t="s">
        <v>76</v>
      </c>
      <c r="H13167" s="3">
        <v>74375</v>
      </c>
      <c r="I13167" t="s">
        <v>26</v>
      </c>
      <c r="J13167" t="s">
        <v>27</v>
      </c>
      <c r="K13167" s="2">
        <v>4892.42</v>
      </c>
      <c r="L13167" t="s">
        <v>28</v>
      </c>
      <c r="M13167">
        <v>2018</v>
      </c>
      <c r="N13167">
        <v>12</v>
      </c>
      <c r="O13167" s="1">
        <f t="shared" si="1695"/>
        <v>43435</v>
      </c>
      <c r="R13167" s="1" t="str">
        <f t="shared" si="1699"/>
        <v/>
      </c>
      <c r="S13167" t="str">
        <f t="shared" si="1696"/>
        <v>Active</v>
      </c>
      <c r="T13167" s="4">
        <v>37</v>
      </c>
    </row>
    <row r="13168" spans="1:20" x14ac:dyDescent="0.25">
      <c r="A13168">
        <v>536535</v>
      </c>
      <c r="B13168" t="s">
        <v>20</v>
      </c>
      <c r="C13168" t="s">
        <v>109</v>
      </c>
      <c r="D13168" t="s">
        <v>110</v>
      </c>
      <c r="E13168" t="s">
        <v>111</v>
      </c>
      <c r="F13168" t="s">
        <v>32</v>
      </c>
      <c r="G13168" t="s">
        <v>25</v>
      </c>
      <c r="H13168" s="3">
        <v>51667</v>
      </c>
      <c r="I13168" t="s">
        <v>26</v>
      </c>
      <c r="J13168" t="s">
        <v>27</v>
      </c>
      <c r="K13168" s="2">
        <v>4892.63</v>
      </c>
      <c r="L13168" t="s">
        <v>28</v>
      </c>
      <c r="M13168">
        <v>2012</v>
      </c>
      <c r="N13168">
        <v>10</v>
      </c>
      <c r="O13168" s="1">
        <f t="shared" si="1695"/>
        <v>41183</v>
      </c>
      <c r="R13168" s="1" t="str">
        <f t="shared" si="1699"/>
        <v/>
      </c>
      <c r="S13168" t="str">
        <f t="shared" si="1696"/>
        <v>Active</v>
      </c>
      <c r="T13168" s="4">
        <v>48</v>
      </c>
    </row>
    <row r="13169" spans="1:20" x14ac:dyDescent="0.25">
      <c r="A13169">
        <v>921563</v>
      </c>
      <c r="B13169" t="s">
        <v>20</v>
      </c>
      <c r="C13169" t="s">
        <v>21</v>
      </c>
      <c r="D13169" t="s">
        <v>22</v>
      </c>
      <c r="E13169" t="s">
        <v>51</v>
      </c>
      <c r="F13169" t="s">
        <v>24</v>
      </c>
      <c r="G13169" t="s">
        <v>33</v>
      </c>
      <c r="H13169" s="3">
        <v>73455</v>
      </c>
      <c r="I13169" t="s">
        <v>38</v>
      </c>
      <c r="J13169" t="s">
        <v>27</v>
      </c>
      <c r="K13169" s="2">
        <v>4893.29</v>
      </c>
      <c r="L13169" t="s">
        <v>28</v>
      </c>
      <c r="M13169">
        <v>2017</v>
      </c>
      <c r="N13169">
        <v>2</v>
      </c>
      <c r="O13169" s="1">
        <f t="shared" si="1695"/>
        <v>42767</v>
      </c>
      <c r="R13169" s="1" t="str">
        <f t="shared" si="1699"/>
        <v/>
      </c>
      <c r="S13169" t="str">
        <f t="shared" si="1696"/>
        <v>Active</v>
      </c>
      <c r="T13169" s="4">
        <v>30</v>
      </c>
    </row>
    <row r="13170" spans="1:20" x14ac:dyDescent="0.25">
      <c r="A13170">
        <v>231843</v>
      </c>
      <c r="B13170" t="s">
        <v>20</v>
      </c>
      <c r="C13170" t="s">
        <v>35</v>
      </c>
      <c r="D13170" t="s">
        <v>82</v>
      </c>
      <c r="E13170" t="s">
        <v>83</v>
      </c>
      <c r="F13170" t="s">
        <v>32</v>
      </c>
      <c r="G13170" t="s">
        <v>33</v>
      </c>
      <c r="H13170" s="3">
        <v>73455</v>
      </c>
      <c r="I13170" t="s">
        <v>38</v>
      </c>
      <c r="J13170" t="s">
        <v>27</v>
      </c>
      <c r="K13170" s="2">
        <v>4896.2700000000004</v>
      </c>
      <c r="L13170" t="s">
        <v>28</v>
      </c>
      <c r="M13170">
        <v>2016</v>
      </c>
      <c r="N13170">
        <v>11</v>
      </c>
      <c r="O13170" s="1">
        <f t="shared" si="1695"/>
        <v>42675</v>
      </c>
      <c r="R13170" s="1" t="str">
        <f t="shared" si="1699"/>
        <v/>
      </c>
      <c r="S13170" t="str">
        <f t="shared" si="1696"/>
        <v>Active</v>
      </c>
      <c r="T13170" s="4">
        <v>36</v>
      </c>
    </row>
    <row r="13171" spans="1:20" x14ac:dyDescent="0.25">
      <c r="A13171">
        <v>519213</v>
      </c>
      <c r="B13171" t="s">
        <v>20</v>
      </c>
      <c r="C13171" t="s">
        <v>21</v>
      </c>
      <c r="D13171" t="s">
        <v>47</v>
      </c>
      <c r="E13171" t="s">
        <v>48</v>
      </c>
      <c r="F13171" t="s">
        <v>24</v>
      </c>
      <c r="G13171" t="s">
        <v>25</v>
      </c>
      <c r="H13171" s="3">
        <v>58563</v>
      </c>
      <c r="I13171" t="s">
        <v>34</v>
      </c>
      <c r="J13171" t="s">
        <v>27</v>
      </c>
      <c r="K13171" s="2">
        <v>4896.5600000000004</v>
      </c>
      <c r="L13171" t="s">
        <v>28</v>
      </c>
      <c r="M13171">
        <v>2013</v>
      </c>
      <c r="N13171">
        <v>7</v>
      </c>
      <c r="O13171" s="1">
        <f t="shared" si="1695"/>
        <v>41456</v>
      </c>
      <c r="P13171">
        <v>2014</v>
      </c>
      <c r="Q13171">
        <v>3</v>
      </c>
      <c r="R13171" s="1">
        <f>IFERROR(DATE(P13171,Q13171,1),"")</f>
        <v>41699</v>
      </c>
      <c r="S13171" t="str">
        <f t="shared" si="1696"/>
        <v>Cancelled</v>
      </c>
      <c r="T13171" s="4">
        <v>59</v>
      </c>
    </row>
    <row r="13172" spans="1:20" x14ac:dyDescent="0.25">
      <c r="A13172">
        <v>429448</v>
      </c>
      <c r="B13172" t="s">
        <v>20</v>
      </c>
      <c r="C13172" t="s">
        <v>88</v>
      </c>
      <c r="D13172" t="s">
        <v>89</v>
      </c>
      <c r="E13172" t="s">
        <v>101</v>
      </c>
      <c r="F13172" t="s">
        <v>32</v>
      </c>
      <c r="G13172" t="s">
        <v>33</v>
      </c>
      <c r="H13172" s="3">
        <v>73455</v>
      </c>
      <c r="I13172" t="s">
        <v>26</v>
      </c>
      <c r="J13172" t="s">
        <v>27</v>
      </c>
      <c r="K13172" s="2">
        <v>4900.34</v>
      </c>
      <c r="L13172" t="s">
        <v>28</v>
      </c>
      <c r="M13172">
        <v>2018</v>
      </c>
      <c r="N13172">
        <v>12</v>
      </c>
      <c r="O13172" s="1">
        <f t="shared" si="1695"/>
        <v>43435</v>
      </c>
      <c r="R13172" s="1" t="str">
        <f t="shared" ref="R13172:R13173" si="1700">IFERROR(DATE(P13172,Q13172,1),"")</f>
        <v/>
      </c>
      <c r="S13172" t="str">
        <f t="shared" si="1696"/>
        <v>Active</v>
      </c>
      <c r="T13172" s="4">
        <v>32</v>
      </c>
    </row>
    <row r="13173" spans="1:20" x14ac:dyDescent="0.25">
      <c r="A13173">
        <v>841437</v>
      </c>
      <c r="B13173" t="s">
        <v>20</v>
      </c>
      <c r="C13173" t="s">
        <v>21</v>
      </c>
      <c r="D13173" t="s">
        <v>22</v>
      </c>
      <c r="E13173" t="s">
        <v>51</v>
      </c>
      <c r="F13173" t="s">
        <v>32</v>
      </c>
      <c r="G13173" t="s">
        <v>93</v>
      </c>
      <c r="H13173" s="3">
        <v>211230</v>
      </c>
      <c r="I13173" t="s">
        <v>26</v>
      </c>
      <c r="J13173" t="s">
        <v>27</v>
      </c>
      <c r="K13173" s="2">
        <v>4900.55</v>
      </c>
      <c r="L13173" t="s">
        <v>28</v>
      </c>
      <c r="M13173">
        <v>2014</v>
      </c>
      <c r="N13173">
        <v>4</v>
      </c>
      <c r="O13173" s="1">
        <f t="shared" si="1695"/>
        <v>41730</v>
      </c>
      <c r="R13173" s="1" t="str">
        <f t="shared" si="1700"/>
        <v/>
      </c>
      <c r="S13173" t="str">
        <f t="shared" si="1696"/>
        <v>Active</v>
      </c>
      <c r="T13173" s="4">
        <v>51</v>
      </c>
    </row>
    <row r="13174" spans="1:20" x14ac:dyDescent="0.25">
      <c r="A13174">
        <v>608601</v>
      </c>
      <c r="B13174" t="s">
        <v>20</v>
      </c>
      <c r="C13174" t="s">
        <v>40</v>
      </c>
      <c r="D13174" t="s">
        <v>49</v>
      </c>
      <c r="E13174" t="s">
        <v>56</v>
      </c>
      <c r="F13174" t="s">
        <v>24</v>
      </c>
      <c r="G13174" t="s">
        <v>25</v>
      </c>
      <c r="H13174" s="3">
        <v>85221</v>
      </c>
      <c r="I13174" t="s">
        <v>34</v>
      </c>
      <c r="J13174" t="s">
        <v>27</v>
      </c>
      <c r="K13174" s="2">
        <v>4901.8900000000003</v>
      </c>
      <c r="L13174" t="s">
        <v>28</v>
      </c>
      <c r="M13174">
        <v>2013</v>
      </c>
      <c r="N13174">
        <v>8</v>
      </c>
      <c r="O13174" s="1">
        <f t="shared" si="1695"/>
        <v>41487</v>
      </c>
      <c r="P13174">
        <v>2018</v>
      </c>
      <c r="Q13174">
        <v>11</v>
      </c>
      <c r="R13174" s="1">
        <f>IFERROR(DATE(P13174,Q13174,1),"")</f>
        <v>43405</v>
      </c>
      <c r="S13174" t="str">
        <f t="shared" si="1696"/>
        <v>Cancelled</v>
      </c>
      <c r="T13174" s="4">
        <v>41</v>
      </c>
    </row>
    <row r="13175" spans="1:20" x14ac:dyDescent="0.25">
      <c r="A13175">
        <v>694388</v>
      </c>
      <c r="B13175" t="s">
        <v>20</v>
      </c>
      <c r="C13175" t="s">
        <v>40</v>
      </c>
      <c r="D13175" t="s">
        <v>49</v>
      </c>
      <c r="E13175" t="s">
        <v>67</v>
      </c>
      <c r="F13175" t="s">
        <v>24</v>
      </c>
      <c r="G13175" t="s">
        <v>33</v>
      </c>
      <c r="H13175" s="3">
        <v>73455</v>
      </c>
      <c r="I13175" t="s">
        <v>26</v>
      </c>
      <c r="J13175" t="s">
        <v>27</v>
      </c>
      <c r="K13175" s="2">
        <v>4903.8100000000004</v>
      </c>
      <c r="L13175" t="s">
        <v>28</v>
      </c>
      <c r="M13175">
        <v>2014</v>
      </c>
      <c r="N13175">
        <v>2</v>
      </c>
      <c r="O13175" s="1">
        <f t="shared" si="1695"/>
        <v>41671</v>
      </c>
      <c r="R13175" s="1" t="str">
        <f>IFERROR(DATE(P13175,Q13175,1),"")</f>
        <v/>
      </c>
      <c r="S13175" t="str">
        <f t="shared" si="1696"/>
        <v>Active</v>
      </c>
      <c r="T13175" s="4">
        <v>44</v>
      </c>
    </row>
    <row r="13176" spans="1:20" x14ac:dyDescent="0.25">
      <c r="A13176">
        <v>206576</v>
      </c>
      <c r="B13176" t="s">
        <v>20</v>
      </c>
      <c r="C13176" t="s">
        <v>35</v>
      </c>
      <c r="D13176" t="s">
        <v>36</v>
      </c>
      <c r="E13176" t="s">
        <v>37</v>
      </c>
      <c r="F13176" t="s">
        <v>24</v>
      </c>
      <c r="G13176" t="s">
        <v>59</v>
      </c>
      <c r="H13176" s="3">
        <v>79329</v>
      </c>
      <c r="I13176" t="s">
        <v>34</v>
      </c>
      <c r="J13176" t="s">
        <v>27</v>
      </c>
      <c r="K13176" s="2">
        <v>4904.8900000000003</v>
      </c>
      <c r="L13176" t="s">
        <v>28</v>
      </c>
      <c r="M13176">
        <v>2015</v>
      </c>
      <c r="N13176">
        <v>4</v>
      </c>
      <c r="O13176" s="1">
        <f t="shared" si="1695"/>
        <v>42095</v>
      </c>
      <c r="P13176">
        <v>2015</v>
      </c>
      <c r="Q13176">
        <v>12</v>
      </c>
      <c r="R13176" s="1">
        <f>IFERROR(DATE(P13176,Q13176,1),"")</f>
        <v>42339</v>
      </c>
      <c r="S13176" t="str">
        <f t="shared" si="1696"/>
        <v>Cancelled</v>
      </c>
      <c r="T13176" s="4">
        <v>49</v>
      </c>
    </row>
    <row r="13177" spans="1:20" x14ac:dyDescent="0.25">
      <c r="A13177">
        <v>441439</v>
      </c>
      <c r="B13177" t="s">
        <v>20</v>
      </c>
      <c r="C13177" t="s">
        <v>40</v>
      </c>
      <c r="D13177" t="s">
        <v>49</v>
      </c>
      <c r="E13177" t="s">
        <v>79</v>
      </c>
      <c r="F13177" t="s">
        <v>32</v>
      </c>
      <c r="G13177" t="s">
        <v>59</v>
      </c>
      <c r="H13177" s="3">
        <v>79329</v>
      </c>
      <c r="I13177" t="s">
        <v>34</v>
      </c>
      <c r="J13177" t="s">
        <v>27</v>
      </c>
      <c r="K13177" s="2">
        <v>4904.8900000000003</v>
      </c>
      <c r="L13177" t="s">
        <v>28</v>
      </c>
      <c r="M13177">
        <v>2014</v>
      </c>
      <c r="N13177">
        <v>7</v>
      </c>
      <c r="O13177" s="1">
        <f t="shared" si="1695"/>
        <v>41821</v>
      </c>
      <c r="R13177" s="1" t="str">
        <f t="shared" ref="R13177:R13197" si="1701">IFERROR(DATE(P13177,Q13177,1),"")</f>
        <v/>
      </c>
      <c r="S13177" t="str">
        <f t="shared" si="1696"/>
        <v>Active</v>
      </c>
      <c r="T13177" s="4">
        <v>53</v>
      </c>
    </row>
    <row r="13178" spans="1:20" x14ac:dyDescent="0.25">
      <c r="A13178">
        <v>496159</v>
      </c>
      <c r="B13178" t="s">
        <v>20</v>
      </c>
      <c r="C13178" t="s">
        <v>62</v>
      </c>
      <c r="D13178" t="s">
        <v>63</v>
      </c>
      <c r="E13178" t="s">
        <v>64</v>
      </c>
      <c r="F13178" t="s">
        <v>24</v>
      </c>
      <c r="G13178" t="s">
        <v>59</v>
      </c>
      <c r="H13178" s="3">
        <v>79329</v>
      </c>
      <c r="I13178" t="s">
        <v>34</v>
      </c>
      <c r="J13178" t="s">
        <v>27</v>
      </c>
      <c r="K13178" s="2">
        <v>4904.8900000000003</v>
      </c>
      <c r="L13178" t="s">
        <v>28</v>
      </c>
      <c r="M13178">
        <v>2018</v>
      </c>
      <c r="N13178">
        <v>11</v>
      </c>
      <c r="O13178" s="1">
        <f t="shared" si="1695"/>
        <v>43405</v>
      </c>
      <c r="R13178" s="1" t="str">
        <f t="shared" si="1701"/>
        <v/>
      </c>
      <c r="S13178" t="str">
        <f t="shared" si="1696"/>
        <v>Active</v>
      </c>
      <c r="T13178" s="4">
        <v>42</v>
      </c>
    </row>
    <row r="13179" spans="1:20" x14ac:dyDescent="0.25">
      <c r="A13179">
        <v>804239</v>
      </c>
      <c r="B13179" t="s">
        <v>20</v>
      </c>
      <c r="C13179" t="s">
        <v>35</v>
      </c>
      <c r="D13179" t="s">
        <v>52</v>
      </c>
      <c r="E13179" t="s">
        <v>53</v>
      </c>
      <c r="F13179" t="s">
        <v>24</v>
      </c>
      <c r="G13179" t="s">
        <v>59</v>
      </c>
      <c r="H13179" s="3">
        <v>79329</v>
      </c>
      <c r="I13179" t="s">
        <v>34</v>
      </c>
      <c r="J13179" t="s">
        <v>27</v>
      </c>
      <c r="K13179" s="2">
        <v>4904.8900000000003</v>
      </c>
      <c r="L13179" t="s">
        <v>28</v>
      </c>
      <c r="M13179">
        <v>2018</v>
      </c>
      <c r="N13179">
        <v>6</v>
      </c>
      <c r="O13179" s="1">
        <f t="shared" si="1695"/>
        <v>43252</v>
      </c>
      <c r="R13179" s="1" t="str">
        <f t="shared" si="1701"/>
        <v/>
      </c>
      <c r="S13179" t="str">
        <f t="shared" si="1696"/>
        <v>Active</v>
      </c>
      <c r="T13179" s="4">
        <v>53</v>
      </c>
    </row>
    <row r="13180" spans="1:20" x14ac:dyDescent="0.25">
      <c r="A13180">
        <v>818870</v>
      </c>
      <c r="B13180" t="s">
        <v>20</v>
      </c>
      <c r="C13180" t="s">
        <v>21</v>
      </c>
      <c r="D13180" t="s">
        <v>47</v>
      </c>
      <c r="E13180" t="s">
        <v>48</v>
      </c>
      <c r="F13180" t="s">
        <v>24</v>
      </c>
      <c r="G13180" t="s">
        <v>59</v>
      </c>
      <c r="H13180" s="3">
        <v>79329</v>
      </c>
      <c r="I13180" t="s">
        <v>34</v>
      </c>
      <c r="J13180" t="s">
        <v>27</v>
      </c>
      <c r="K13180" s="2">
        <v>4904.8900000000003</v>
      </c>
      <c r="L13180" t="s">
        <v>28</v>
      </c>
      <c r="M13180">
        <v>2017</v>
      </c>
      <c r="N13180">
        <v>12</v>
      </c>
      <c r="O13180" s="1">
        <f t="shared" si="1695"/>
        <v>43070</v>
      </c>
      <c r="R13180" s="1" t="str">
        <f t="shared" si="1701"/>
        <v/>
      </c>
      <c r="S13180" t="str">
        <f t="shared" si="1696"/>
        <v>Active</v>
      </c>
      <c r="T13180" s="4">
        <v>41</v>
      </c>
    </row>
    <row r="13181" spans="1:20" x14ac:dyDescent="0.25">
      <c r="A13181">
        <v>627502</v>
      </c>
      <c r="B13181" t="s">
        <v>20</v>
      </c>
      <c r="C13181" t="s">
        <v>35</v>
      </c>
      <c r="D13181" t="s">
        <v>36</v>
      </c>
      <c r="E13181" t="s">
        <v>68</v>
      </c>
      <c r="F13181" t="s">
        <v>24</v>
      </c>
      <c r="G13181" t="s">
        <v>25</v>
      </c>
      <c r="H13181" s="3">
        <v>56277</v>
      </c>
      <c r="I13181" t="s">
        <v>26</v>
      </c>
      <c r="J13181" t="s">
        <v>27</v>
      </c>
      <c r="K13181" s="2">
        <v>4908.21</v>
      </c>
      <c r="L13181" t="s">
        <v>28</v>
      </c>
      <c r="M13181">
        <v>2018</v>
      </c>
      <c r="N13181">
        <v>6</v>
      </c>
      <c r="O13181" s="1">
        <f t="shared" si="1695"/>
        <v>43252</v>
      </c>
      <c r="R13181" s="1" t="str">
        <f t="shared" si="1701"/>
        <v/>
      </c>
      <c r="S13181" t="str">
        <f t="shared" si="1696"/>
        <v>Active</v>
      </c>
      <c r="T13181" s="4">
        <v>40</v>
      </c>
    </row>
    <row r="13182" spans="1:20" x14ac:dyDescent="0.25">
      <c r="A13182">
        <v>881106</v>
      </c>
      <c r="B13182" t="s">
        <v>20</v>
      </c>
      <c r="C13182" t="s">
        <v>21</v>
      </c>
      <c r="D13182" t="s">
        <v>22</v>
      </c>
      <c r="E13182" t="s">
        <v>69</v>
      </c>
      <c r="F13182" t="s">
        <v>24</v>
      </c>
      <c r="G13182" t="s">
        <v>25</v>
      </c>
      <c r="H13182" s="3">
        <v>56277</v>
      </c>
      <c r="I13182" t="s">
        <v>26</v>
      </c>
      <c r="J13182" t="s">
        <v>27</v>
      </c>
      <c r="K13182" s="2">
        <v>4908.21</v>
      </c>
      <c r="L13182" t="s">
        <v>28</v>
      </c>
      <c r="M13182">
        <v>2018</v>
      </c>
      <c r="N13182">
        <v>9</v>
      </c>
      <c r="O13182" s="1">
        <f t="shared" si="1695"/>
        <v>43344</v>
      </c>
      <c r="R13182" s="1" t="str">
        <f t="shared" si="1701"/>
        <v/>
      </c>
      <c r="S13182" t="str">
        <f t="shared" si="1696"/>
        <v>Active</v>
      </c>
      <c r="T13182" s="4">
        <v>40</v>
      </c>
    </row>
    <row r="13183" spans="1:20" x14ac:dyDescent="0.25">
      <c r="A13183">
        <v>347997</v>
      </c>
      <c r="B13183" t="s">
        <v>20</v>
      </c>
      <c r="C13183" t="s">
        <v>40</v>
      </c>
      <c r="D13183" t="s">
        <v>49</v>
      </c>
      <c r="E13183" t="s">
        <v>50</v>
      </c>
      <c r="F13183" t="s">
        <v>24</v>
      </c>
      <c r="G13183" t="s">
        <v>25</v>
      </c>
      <c r="H13183" s="3">
        <v>76838</v>
      </c>
      <c r="I13183" t="s">
        <v>34</v>
      </c>
      <c r="J13183" t="s">
        <v>27</v>
      </c>
      <c r="K13183" s="2">
        <v>4909.84</v>
      </c>
      <c r="L13183" t="s">
        <v>28</v>
      </c>
      <c r="M13183">
        <v>2018</v>
      </c>
      <c r="N13183">
        <v>10</v>
      </c>
      <c r="O13183" s="1">
        <f t="shared" si="1695"/>
        <v>43374</v>
      </c>
      <c r="R13183" s="1" t="str">
        <f t="shared" si="1701"/>
        <v/>
      </c>
      <c r="S13183" t="str">
        <f t="shared" si="1696"/>
        <v>Active</v>
      </c>
      <c r="T13183" s="4">
        <v>33</v>
      </c>
    </row>
    <row r="13184" spans="1:20" x14ac:dyDescent="0.25">
      <c r="A13184">
        <v>530281</v>
      </c>
      <c r="B13184" t="s">
        <v>20</v>
      </c>
      <c r="C13184" t="s">
        <v>35</v>
      </c>
      <c r="D13184" t="s">
        <v>52</v>
      </c>
      <c r="E13184" t="s">
        <v>53</v>
      </c>
      <c r="F13184" t="s">
        <v>24</v>
      </c>
      <c r="G13184" t="s">
        <v>33</v>
      </c>
      <c r="H13184" s="3">
        <v>73455</v>
      </c>
      <c r="I13184" t="s">
        <v>38</v>
      </c>
      <c r="J13184" t="s">
        <v>27</v>
      </c>
      <c r="K13184" s="2">
        <v>4911.7700000000004</v>
      </c>
      <c r="L13184" t="s">
        <v>28</v>
      </c>
      <c r="M13184">
        <v>2012</v>
      </c>
      <c r="N13184">
        <v>12</v>
      </c>
      <c r="O13184" s="1">
        <f t="shared" si="1695"/>
        <v>41244</v>
      </c>
      <c r="R13184" s="1" t="str">
        <f t="shared" si="1701"/>
        <v/>
      </c>
      <c r="S13184" t="str">
        <f t="shared" si="1696"/>
        <v>Active</v>
      </c>
      <c r="T13184" s="4">
        <v>42</v>
      </c>
    </row>
    <row r="13185" spans="1:20" x14ac:dyDescent="0.25">
      <c r="A13185">
        <v>806839</v>
      </c>
      <c r="B13185" t="s">
        <v>20</v>
      </c>
      <c r="C13185" t="s">
        <v>21</v>
      </c>
      <c r="D13185" t="s">
        <v>22</v>
      </c>
      <c r="E13185" t="s">
        <v>69</v>
      </c>
      <c r="F13185" t="s">
        <v>24</v>
      </c>
      <c r="G13185" t="s">
        <v>33</v>
      </c>
      <c r="H13185" s="3">
        <v>73455</v>
      </c>
      <c r="I13185" t="s">
        <v>38</v>
      </c>
      <c r="J13185" t="s">
        <v>27</v>
      </c>
      <c r="K13185" s="2">
        <v>4912.03</v>
      </c>
      <c r="L13185" t="s">
        <v>28</v>
      </c>
      <c r="M13185">
        <v>2017</v>
      </c>
      <c r="N13185">
        <v>9</v>
      </c>
      <c r="O13185" s="1">
        <f t="shared" si="1695"/>
        <v>42979</v>
      </c>
      <c r="R13185" s="1" t="str">
        <f t="shared" si="1701"/>
        <v/>
      </c>
      <c r="S13185" t="str">
        <f t="shared" si="1696"/>
        <v>Active</v>
      </c>
      <c r="T13185" s="4">
        <v>39</v>
      </c>
    </row>
    <row r="13186" spans="1:20" x14ac:dyDescent="0.25">
      <c r="A13186">
        <v>415896</v>
      </c>
      <c r="B13186" t="s">
        <v>20</v>
      </c>
      <c r="C13186" t="s">
        <v>21</v>
      </c>
      <c r="D13186" t="s">
        <v>22</v>
      </c>
      <c r="E13186" t="s">
        <v>69</v>
      </c>
      <c r="F13186" t="s">
        <v>32</v>
      </c>
      <c r="G13186" t="s">
        <v>25</v>
      </c>
      <c r="H13186" s="3">
        <v>83973</v>
      </c>
      <c r="I13186" t="s">
        <v>26</v>
      </c>
      <c r="J13186" t="s">
        <v>27</v>
      </c>
      <c r="K13186" s="2">
        <v>4916.3</v>
      </c>
      <c r="L13186" t="s">
        <v>28</v>
      </c>
      <c r="M13186">
        <v>2016</v>
      </c>
      <c r="N13186">
        <v>11</v>
      </c>
      <c r="O13186" s="1">
        <f t="shared" si="1695"/>
        <v>42675</v>
      </c>
      <c r="R13186" s="1" t="str">
        <f t="shared" si="1701"/>
        <v/>
      </c>
      <c r="S13186" t="str">
        <f t="shared" si="1696"/>
        <v>Active</v>
      </c>
      <c r="T13186" s="4">
        <v>39</v>
      </c>
    </row>
    <row r="13187" spans="1:20" x14ac:dyDescent="0.25">
      <c r="A13187">
        <v>441782</v>
      </c>
      <c r="B13187" t="s">
        <v>20</v>
      </c>
      <c r="C13187" t="s">
        <v>35</v>
      </c>
      <c r="D13187" t="s">
        <v>36</v>
      </c>
      <c r="E13187" t="s">
        <v>68</v>
      </c>
      <c r="F13187" t="s">
        <v>24</v>
      </c>
      <c r="G13187" t="s">
        <v>25</v>
      </c>
      <c r="H13187" s="3">
        <v>83973</v>
      </c>
      <c r="I13187" t="s">
        <v>26</v>
      </c>
      <c r="J13187" t="s">
        <v>27</v>
      </c>
      <c r="K13187" s="2">
        <v>4916.3</v>
      </c>
      <c r="L13187" t="s">
        <v>28</v>
      </c>
      <c r="M13187">
        <v>2014</v>
      </c>
      <c r="N13187">
        <v>6</v>
      </c>
      <c r="O13187" s="1">
        <f t="shared" ref="O13187:O13250" si="1702">DATE(M13187,N13187,1)</f>
        <v>41791</v>
      </c>
      <c r="R13187" s="1" t="str">
        <f t="shared" si="1701"/>
        <v/>
      </c>
      <c r="S13187" t="str">
        <f t="shared" ref="S13187:S13250" si="1703">IF(R13187="","Active","Cancelled")</f>
        <v>Active</v>
      </c>
      <c r="T13187" s="4">
        <v>55</v>
      </c>
    </row>
    <row r="13188" spans="1:20" x14ac:dyDescent="0.25">
      <c r="A13188">
        <v>109840</v>
      </c>
      <c r="B13188" t="s">
        <v>20</v>
      </c>
      <c r="C13188" t="s">
        <v>40</v>
      </c>
      <c r="D13188" t="s">
        <v>72</v>
      </c>
      <c r="E13188" t="s">
        <v>73</v>
      </c>
      <c r="F13188" t="s">
        <v>32</v>
      </c>
      <c r="G13188" t="s">
        <v>25</v>
      </c>
      <c r="H13188" s="3">
        <v>80921</v>
      </c>
      <c r="I13188" t="s">
        <v>26</v>
      </c>
      <c r="J13188" t="s">
        <v>27</v>
      </c>
      <c r="K13188" s="2">
        <v>4916.37</v>
      </c>
      <c r="L13188" t="s">
        <v>28</v>
      </c>
      <c r="M13188">
        <v>2016</v>
      </c>
      <c r="N13188">
        <v>9</v>
      </c>
      <c r="O13188" s="1">
        <f t="shared" si="1702"/>
        <v>42614</v>
      </c>
      <c r="R13188" s="1" t="str">
        <f t="shared" si="1701"/>
        <v/>
      </c>
      <c r="S13188" t="str">
        <f t="shared" si="1703"/>
        <v>Active</v>
      </c>
      <c r="T13188" s="4">
        <v>37</v>
      </c>
    </row>
    <row r="13189" spans="1:20" x14ac:dyDescent="0.25">
      <c r="A13189">
        <v>631683</v>
      </c>
      <c r="B13189" t="s">
        <v>20</v>
      </c>
      <c r="C13189" t="s">
        <v>21</v>
      </c>
      <c r="D13189" t="s">
        <v>22</v>
      </c>
      <c r="E13189" t="s">
        <v>51</v>
      </c>
      <c r="F13189" t="s">
        <v>24</v>
      </c>
      <c r="G13189" t="s">
        <v>33</v>
      </c>
      <c r="H13189" s="3">
        <v>73455</v>
      </c>
      <c r="I13189" t="s">
        <v>38</v>
      </c>
      <c r="J13189" t="s">
        <v>27</v>
      </c>
      <c r="K13189" s="2">
        <v>4917.8900000000003</v>
      </c>
      <c r="L13189" t="s">
        <v>28</v>
      </c>
      <c r="M13189">
        <v>2012</v>
      </c>
      <c r="N13189">
        <v>8</v>
      </c>
      <c r="O13189" s="1">
        <f t="shared" si="1702"/>
        <v>41122</v>
      </c>
      <c r="R13189" s="1" t="str">
        <f t="shared" si="1701"/>
        <v/>
      </c>
      <c r="S13189" t="str">
        <f t="shared" si="1703"/>
        <v>Active</v>
      </c>
      <c r="T13189" s="4">
        <v>49</v>
      </c>
    </row>
    <row r="13190" spans="1:20" x14ac:dyDescent="0.25">
      <c r="A13190">
        <v>202227</v>
      </c>
      <c r="B13190" t="s">
        <v>20</v>
      </c>
      <c r="C13190" t="s">
        <v>21</v>
      </c>
      <c r="D13190" t="s">
        <v>22</v>
      </c>
      <c r="E13190" t="s">
        <v>39</v>
      </c>
      <c r="F13190" t="s">
        <v>32</v>
      </c>
      <c r="G13190" t="s">
        <v>25</v>
      </c>
      <c r="H13190" s="3">
        <v>53315</v>
      </c>
      <c r="I13190" t="s">
        <v>26</v>
      </c>
      <c r="J13190" t="s">
        <v>27</v>
      </c>
      <c r="K13190" s="2">
        <v>4918.92</v>
      </c>
      <c r="L13190" t="s">
        <v>28</v>
      </c>
      <c r="M13190">
        <v>2012</v>
      </c>
      <c r="N13190">
        <v>10</v>
      </c>
      <c r="O13190" s="1">
        <f t="shared" si="1702"/>
        <v>41183</v>
      </c>
      <c r="R13190" s="1" t="str">
        <f t="shared" si="1701"/>
        <v/>
      </c>
      <c r="S13190" t="str">
        <f t="shared" si="1703"/>
        <v>Active</v>
      </c>
      <c r="T13190" s="4">
        <v>49</v>
      </c>
    </row>
    <row r="13191" spans="1:20" x14ac:dyDescent="0.25">
      <c r="A13191">
        <v>980952</v>
      </c>
      <c r="B13191" t="s">
        <v>20</v>
      </c>
      <c r="C13191" t="s">
        <v>35</v>
      </c>
      <c r="D13191" t="s">
        <v>36</v>
      </c>
      <c r="E13191" t="s">
        <v>37</v>
      </c>
      <c r="F13191" t="s">
        <v>24</v>
      </c>
      <c r="G13191" t="s">
        <v>25</v>
      </c>
      <c r="H13191" s="3">
        <v>53315</v>
      </c>
      <c r="I13191" t="s">
        <v>26</v>
      </c>
      <c r="J13191" t="s">
        <v>27</v>
      </c>
      <c r="K13191" s="2">
        <v>4918.92</v>
      </c>
      <c r="L13191" t="s">
        <v>28</v>
      </c>
      <c r="M13191">
        <v>2013</v>
      </c>
      <c r="N13191">
        <v>12</v>
      </c>
      <c r="O13191" s="1">
        <f t="shared" si="1702"/>
        <v>41609</v>
      </c>
      <c r="R13191" s="1" t="str">
        <f t="shared" si="1701"/>
        <v/>
      </c>
      <c r="S13191" t="str">
        <f t="shared" si="1703"/>
        <v>Active</v>
      </c>
      <c r="T13191" s="4">
        <v>44</v>
      </c>
    </row>
    <row r="13192" spans="1:20" x14ac:dyDescent="0.25">
      <c r="A13192">
        <v>492812</v>
      </c>
      <c r="B13192" t="s">
        <v>20</v>
      </c>
      <c r="C13192" t="s">
        <v>96</v>
      </c>
      <c r="D13192" t="s">
        <v>97</v>
      </c>
      <c r="E13192" t="s">
        <v>98</v>
      </c>
      <c r="F13192" t="s">
        <v>24</v>
      </c>
      <c r="G13192" t="s">
        <v>25</v>
      </c>
      <c r="H13192" s="3">
        <v>47541</v>
      </c>
      <c r="I13192" t="s">
        <v>26</v>
      </c>
      <c r="J13192" t="s">
        <v>27</v>
      </c>
      <c r="K13192" s="2">
        <v>4920.49</v>
      </c>
      <c r="L13192" t="s">
        <v>28</v>
      </c>
      <c r="M13192">
        <v>2017</v>
      </c>
      <c r="N13192">
        <v>1</v>
      </c>
      <c r="O13192" s="1">
        <f t="shared" si="1702"/>
        <v>42736</v>
      </c>
      <c r="R13192" s="1" t="str">
        <f t="shared" si="1701"/>
        <v/>
      </c>
      <c r="S13192" t="str">
        <f t="shared" si="1703"/>
        <v>Active</v>
      </c>
      <c r="T13192" s="4">
        <v>36</v>
      </c>
    </row>
    <row r="13193" spans="1:20" x14ac:dyDescent="0.25">
      <c r="A13193">
        <v>969689</v>
      </c>
      <c r="B13193" t="s">
        <v>20</v>
      </c>
      <c r="C13193" t="s">
        <v>62</v>
      </c>
      <c r="D13193" t="s">
        <v>63</v>
      </c>
      <c r="E13193" t="s">
        <v>64</v>
      </c>
      <c r="F13193" t="s">
        <v>32</v>
      </c>
      <c r="G13193" t="s">
        <v>33</v>
      </c>
      <c r="H13193" s="3">
        <v>73455</v>
      </c>
      <c r="I13193" t="s">
        <v>38</v>
      </c>
      <c r="J13193" t="s">
        <v>27</v>
      </c>
      <c r="K13193" s="2">
        <v>4920.7700000000004</v>
      </c>
      <c r="L13193" t="s">
        <v>28</v>
      </c>
      <c r="M13193">
        <v>2015</v>
      </c>
      <c r="N13193">
        <v>2</v>
      </c>
      <c r="O13193" s="1">
        <f t="shared" si="1702"/>
        <v>42036</v>
      </c>
      <c r="R13193" s="1" t="str">
        <f t="shared" si="1701"/>
        <v/>
      </c>
      <c r="S13193" t="str">
        <f t="shared" si="1703"/>
        <v>Active</v>
      </c>
      <c r="T13193" s="4">
        <v>36</v>
      </c>
    </row>
    <row r="13194" spans="1:20" x14ac:dyDescent="0.25">
      <c r="A13194">
        <v>688410</v>
      </c>
      <c r="B13194" t="s">
        <v>20</v>
      </c>
      <c r="C13194" t="s">
        <v>35</v>
      </c>
      <c r="D13194" t="s">
        <v>82</v>
      </c>
      <c r="E13194" t="s">
        <v>83</v>
      </c>
      <c r="F13194" t="s">
        <v>24</v>
      </c>
      <c r="G13194" t="s">
        <v>25</v>
      </c>
      <c r="H13194" s="3">
        <v>63840</v>
      </c>
      <c r="I13194" t="s">
        <v>26</v>
      </c>
      <c r="J13194" t="s">
        <v>27</v>
      </c>
      <c r="K13194" s="2">
        <v>4921.33</v>
      </c>
      <c r="L13194" t="s">
        <v>28</v>
      </c>
      <c r="M13194">
        <v>2014</v>
      </c>
      <c r="N13194">
        <v>4</v>
      </c>
      <c r="O13194" s="1">
        <f t="shared" si="1702"/>
        <v>41730</v>
      </c>
      <c r="R13194" s="1" t="str">
        <f t="shared" si="1701"/>
        <v/>
      </c>
      <c r="S13194" t="str">
        <f t="shared" si="1703"/>
        <v>Active</v>
      </c>
      <c r="T13194" s="4">
        <v>40</v>
      </c>
    </row>
    <row r="13195" spans="1:20" x14ac:dyDescent="0.25">
      <c r="A13195">
        <v>102184</v>
      </c>
      <c r="B13195" t="s">
        <v>20</v>
      </c>
      <c r="C13195" t="s">
        <v>29</v>
      </c>
      <c r="D13195" t="s">
        <v>85</v>
      </c>
      <c r="E13195" t="s">
        <v>86</v>
      </c>
      <c r="F13195" t="s">
        <v>32</v>
      </c>
      <c r="G13195" t="s">
        <v>25</v>
      </c>
      <c r="H13195" s="3">
        <v>76887</v>
      </c>
      <c r="I13195" t="s">
        <v>26</v>
      </c>
      <c r="J13195" t="s">
        <v>27</v>
      </c>
      <c r="K13195" s="2">
        <v>4923.18</v>
      </c>
      <c r="L13195" t="s">
        <v>28</v>
      </c>
      <c r="M13195">
        <v>2016</v>
      </c>
      <c r="N13195">
        <v>4</v>
      </c>
      <c r="O13195" s="1">
        <f t="shared" si="1702"/>
        <v>42461</v>
      </c>
      <c r="R13195" s="1" t="str">
        <f t="shared" si="1701"/>
        <v/>
      </c>
      <c r="S13195" t="str">
        <f t="shared" si="1703"/>
        <v>Active</v>
      </c>
      <c r="T13195" s="4">
        <v>32</v>
      </c>
    </row>
    <row r="13196" spans="1:20" x14ac:dyDescent="0.25">
      <c r="A13196">
        <v>292084</v>
      </c>
      <c r="B13196" t="s">
        <v>20</v>
      </c>
      <c r="C13196" t="s">
        <v>21</v>
      </c>
      <c r="D13196" t="s">
        <v>22</v>
      </c>
      <c r="E13196" t="s">
        <v>57</v>
      </c>
      <c r="F13196" t="s">
        <v>24</v>
      </c>
      <c r="G13196" t="s">
        <v>25</v>
      </c>
      <c r="H13196" s="3">
        <v>76887</v>
      </c>
      <c r="I13196" t="s">
        <v>26</v>
      </c>
      <c r="J13196" t="s">
        <v>27</v>
      </c>
      <c r="K13196" s="2">
        <v>4923.18</v>
      </c>
      <c r="L13196" t="s">
        <v>28</v>
      </c>
      <c r="M13196">
        <v>2018</v>
      </c>
      <c r="N13196">
        <v>7</v>
      </c>
      <c r="O13196" s="1">
        <f t="shared" si="1702"/>
        <v>43282</v>
      </c>
      <c r="R13196" s="1" t="str">
        <f t="shared" si="1701"/>
        <v/>
      </c>
      <c r="S13196" t="str">
        <f t="shared" si="1703"/>
        <v>Active</v>
      </c>
      <c r="T13196" s="4">
        <v>34</v>
      </c>
    </row>
    <row r="13197" spans="1:20" x14ac:dyDescent="0.25">
      <c r="A13197">
        <v>964047</v>
      </c>
      <c r="B13197" t="s">
        <v>20</v>
      </c>
      <c r="C13197" t="s">
        <v>40</v>
      </c>
      <c r="D13197" t="s">
        <v>49</v>
      </c>
      <c r="E13197" t="s">
        <v>50</v>
      </c>
      <c r="F13197" t="s">
        <v>32</v>
      </c>
      <c r="G13197" t="s">
        <v>25</v>
      </c>
      <c r="H13197" s="3">
        <v>54659</v>
      </c>
      <c r="I13197" t="s">
        <v>26</v>
      </c>
      <c r="J13197" t="s">
        <v>27</v>
      </c>
      <c r="K13197" s="2">
        <v>4923.95</v>
      </c>
      <c r="L13197" t="s">
        <v>28</v>
      </c>
      <c r="M13197">
        <v>2016</v>
      </c>
      <c r="N13197">
        <v>6</v>
      </c>
      <c r="O13197" s="1">
        <f t="shared" si="1702"/>
        <v>42522</v>
      </c>
      <c r="R13197" s="1" t="str">
        <f t="shared" si="1701"/>
        <v/>
      </c>
      <c r="S13197" t="str">
        <f t="shared" si="1703"/>
        <v>Active</v>
      </c>
      <c r="T13197" s="4">
        <v>34</v>
      </c>
    </row>
    <row r="13198" spans="1:20" x14ac:dyDescent="0.25">
      <c r="A13198">
        <v>997370</v>
      </c>
      <c r="B13198" t="s">
        <v>20</v>
      </c>
      <c r="C13198" t="s">
        <v>35</v>
      </c>
      <c r="D13198" t="s">
        <v>94</v>
      </c>
      <c r="E13198" t="s">
        <v>95</v>
      </c>
      <c r="F13198" t="s">
        <v>32</v>
      </c>
      <c r="G13198" t="s">
        <v>25</v>
      </c>
      <c r="H13198" s="3">
        <v>67898</v>
      </c>
      <c r="I13198" t="s">
        <v>26</v>
      </c>
      <c r="J13198" t="s">
        <v>27</v>
      </c>
      <c r="K13198" s="2">
        <v>4926.28</v>
      </c>
      <c r="L13198" t="s">
        <v>28</v>
      </c>
      <c r="M13198">
        <v>2017</v>
      </c>
      <c r="N13198">
        <v>5</v>
      </c>
      <c r="O13198" s="1">
        <f t="shared" si="1702"/>
        <v>42856</v>
      </c>
      <c r="P13198">
        <v>2018</v>
      </c>
      <c r="Q13198">
        <v>1</v>
      </c>
      <c r="R13198" s="1">
        <f>IFERROR(DATE(P13198,Q13198,1),"")</f>
        <v>43101</v>
      </c>
      <c r="S13198" t="str">
        <f t="shared" si="1703"/>
        <v>Cancelled</v>
      </c>
      <c r="T13198" s="4">
        <v>47</v>
      </c>
    </row>
    <row r="13199" spans="1:20" x14ac:dyDescent="0.25">
      <c r="A13199">
        <v>536959</v>
      </c>
      <c r="B13199" t="s">
        <v>20</v>
      </c>
      <c r="C13199" t="s">
        <v>109</v>
      </c>
      <c r="D13199" t="s">
        <v>110</v>
      </c>
      <c r="E13199" t="s">
        <v>111</v>
      </c>
      <c r="F13199" t="s">
        <v>24</v>
      </c>
      <c r="G13199" t="s">
        <v>33</v>
      </c>
      <c r="H13199" s="3">
        <v>73455</v>
      </c>
      <c r="I13199" t="s">
        <v>26</v>
      </c>
      <c r="J13199" t="s">
        <v>27</v>
      </c>
      <c r="K13199" s="2">
        <v>4927.71</v>
      </c>
      <c r="L13199" t="s">
        <v>28</v>
      </c>
      <c r="M13199">
        <v>2018</v>
      </c>
      <c r="N13199">
        <v>12</v>
      </c>
      <c r="O13199" s="1">
        <f t="shared" si="1702"/>
        <v>43435</v>
      </c>
      <c r="R13199" s="1" t="str">
        <f t="shared" ref="R13199:R13201" si="1704">IFERROR(DATE(P13199,Q13199,1),"")</f>
        <v/>
      </c>
      <c r="S13199" t="str">
        <f t="shared" si="1703"/>
        <v>Active</v>
      </c>
      <c r="T13199" s="4">
        <v>40</v>
      </c>
    </row>
    <row r="13200" spans="1:20" x14ac:dyDescent="0.25">
      <c r="A13200">
        <v>574613</v>
      </c>
      <c r="B13200" t="s">
        <v>20</v>
      </c>
      <c r="C13200" t="s">
        <v>21</v>
      </c>
      <c r="D13200" t="s">
        <v>22</v>
      </c>
      <c r="E13200" t="s">
        <v>106</v>
      </c>
      <c r="F13200" t="s">
        <v>32</v>
      </c>
      <c r="G13200" t="s">
        <v>25</v>
      </c>
      <c r="H13200" s="3">
        <v>77118</v>
      </c>
      <c r="I13200" t="s">
        <v>26</v>
      </c>
      <c r="J13200" t="s">
        <v>27</v>
      </c>
      <c r="K13200" s="2">
        <v>4928.3999999999996</v>
      </c>
      <c r="L13200" t="s">
        <v>28</v>
      </c>
      <c r="M13200">
        <v>2013</v>
      </c>
      <c r="N13200">
        <v>1</v>
      </c>
      <c r="O13200" s="1">
        <f t="shared" si="1702"/>
        <v>41275</v>
      </c>
      <c r="R13200" s="1" t="str">
        <f t="shared" si="1704"/>
        <v/>
      </c>
      <c r="S13200" t="str">
        <f t="shared" si="1703"/>
        <v>Active</v>
      </c>
      <c r="T13200" s="4">
        <v>48</v>
      </c>
    </row>
    <row r="13201" spans="1:20" x14ac:dyDescent="0.25">
      <c r="A13201">
        <v>277285</v>
      </c>
      <c r="B13201" t="s">
        <v>20</v>
      </c>
      <c r="C13201" t="s">
        <v>35</v>
      </c>
      <c r="D13201" t="s">
        <v>36</v>
      </c>
      <c r="E13201" t="s">
        <v>37</v>
      </c>
      <c r="F13201" t="s">
        <v>32</v>
      </c>
      <c r="G13201" t="s">
        <v>25</v>
      </c>
      <c r="H13201" s="3">
        <v>50663</v>
      </c>
      <c r="I13201" t="s">
        <v>26</v>
      </c>
      <c r="J13201" t="s">
        <v>27</v>
      </c>
      <c r="K13201" s="2">
        <v>4929.55</v>
      </c>
      <c r="L13201" t="s">
        <v>28</v>
      </c>
      <c r="M13201">
        <v>2013</v>
      </c>
      <c r="N13201">
        <v>8</v>
      </c>
      <c r="O13201" s="1">
        <f t="shared" si="1702"/>
        <v>41487</v>
      </c>
      <c r="R13201" s="1" t="str">
        <f t="shared" si="1704"/>
        <v/>
      </c>
      <c r="S13201" t="str">
        <f t="shared" si="1703"/>
        <v>Active</v>
      </c>
      <c r="T13201" s="4">
        <v>47</v>
      </c>
    </row>
    <row r="13202" spans="1:20" x14ac:dyDescent="0.25">
      <c r="A13202">
        <v>572463</v>
      </c>
      <c r="B13202" t="s">
        <v>20</v>
      </c>
      <c r="C13202" t="s">
        <v>35</v>
      </c>
      <c r="D13202" t="s">
        <v>36</v>
      </c>
      <c r="E13202" t="s">
        <v>37</v>
      </c>
      <c r="F13202" t="s">
        <v>24</v>
      </c>
      <c r="G13202" t="s">
        <v>25</v>
      </c>
      <c r="H13202" s="3">
        <v>50663</v>
      </c>
      <c r="I13202" t="s">
        <v>26</v>
      </c>
      <c r="J13202" t="s">
        <v>27</v>
      </c>
      <c r="K13202" s="2">
        <v>4929.55</v>
      </c>
      <c r="L13202" t="s">
        <v>28</v>
      </c>
      <c r="M13202">
        <v>2015</v>
      </c>
      <c r="N13202">
        <v>11</v>
      </c>
      <c r="O13202" s="1">
        <f t="shared" si="1702"/>
        <v>42309</v>
      </c>
      <c r="P13202">
        <v>2016</v>
      </c>
      <c r="Q13202">
        <v>7</v>
      </c>
      <c r="R13202" s="1">
        <f>IFERROR(DATE(P13202,Q13202,1),"")</f>
        <v>42552</v>
      </c>
      <c r="S13202" t="str">
        <f t="shared" si="1703"/>
        <v>Cancelled</v>
      </c>
      <c r="T13202" s="4">
        <v>43</v>
      </c>
    </row>
    <row r="13203" spans="1:20" x14ac:dyDescent="0.25">
      <c r="A13203">
        <v>604825</v>
      </c>
      <c r="B13203" t="s">
        <v>20</v>
      </c>
      <c r="C13203" t="s">
        <v>21</v>
      </c>
      <c r="D13203" t="s">
        <v>22</v>
      </c>
      <c r="E13203" t="s">
        <v>106</v>
      </c>
      <c r="F13203" t="s">
        <v>32</v>
      </c>
      <c r="G13203" t="s">
        <v>25</v>
      </c>
      <c r="H13203" s="3">
        <v>50663</v>
      </c>
      <c r="I13203" t="s">
        <v>26</v>
      </c>
      <c r="J13203" t="s">
        <v>27</v>
      </c>
      <c r="K13203" s="2">
        <v>4929.55</v>
      </c>
      <c r="L13203" t="s">
        <v>28</v>
      </c>
      <c r="M13203">
        <v>2018</v>
      </c>
      <c r="N13203">
        <v>12</v>
      </c>
      <c r="O13203" s="1">
        <f t="shared" si="1702"/>
        <v>43435</v>
      </c>
      <c r="R13203" s="1" t="str">
        <f t="shared" ref="R13203:R13205" si="1705">IFERROR(DATE(P13203,Q13203,1),"")</f>
        <v/>
      </c>
      <c r="S13203" t="str">
        <f t="shared" si="1703"/>
        <v>Active</v>
      </c>
      <c r="T13203" s="4">
        <v>46</v>
      </c>
    </row>
    <row r="13204" spans="1:20" x14ac:dyDescent="0.25">
      <c r="A13204">
        <v>621072</v>
      </c>
      <c r="B13204" t="s">
        <v>20</v>
      </c>
      <c r="C13204" t="s">
        <v>40</v>
      </c>
      <c r="D13204" t="s">
        <v>49</v>
      </c>
      <c r="E13204" t="s">
        <v>67</v>
      </c>
      <c r="F13204" t="s">
        <v>32</v>
      </c>
      <c r="G13204" t="s">
        <v>25</v>
      </c>
      <c r="H13204" s="3">
        <v>60335</v>
      </c>
      <c r="I13204" t="s">
        <v>26</v>
      </c>
      <c r="J13204" t="s">
        <v>60</v>
      </c>
      <c r="K13204" s="2">
        <v>7772.47</v>
      </c>
      <c r="L13204" t="s">
        <v>61</v>
      </c>
      <c r="M13204">
        <v>2018</v>
      </c>
      <c r="N13204">
        <v>2</v>
      </c>
      <c r="O13204" s="1">
        <f t="shared" si="1702"/>
        <v>43132</v>
      </c>
      <c r="R13204" s="1" t="str">
        <f t="shared" si="1705"/>
        <v/>
      </c>
      <c r="S13204" t="str">
        <f t="shared" si="1703"/>
        <v>Active</v>
      </c>
      <c r="T13204" s="4">
        <v>36</v>
      </c>
    </row>
    <row r="13205" spans="1:20" x14ac:dyDescent="0.25">
      <c r="A13205">
        <v>782284</v>
      </c>
      <c r="B13205" t="s">
        <v>20</v>
      </c>
      <c r="C13205" t="s">
        <v>40</v>
      </c>
      <c r="D13205" t="s">
        <v>49</v>
      </c>
      <c r="E13205" t="s">
        <v>75</v>
      </c>
      <c r="F13205" t="s">
        <v>32</v>
      </c>
      <c r="G13205" t="s">
        <v>25</v>
      </c>
      <c r="H13205" s="3">
        <v>76790</v>
      </c>
      <c r="I13205" t="s">
        <v>26</v>
      </c>
      <c r="J13205" t="s">
        <v>60</v>
      </c>
      <c r="K13205" s="2">
        <v>8447.89</v>
      </c>
      <c r="L13205" t="s">
        <v>61</v>
      </c>
      <c r="M13205">
        <v>2018</v>
      </c>
      <c r="N13205">
        <v>4</v>
      </c>
      <c r="O13205" s="1">
        <f t="shared" si="1702"/>
        <v>43191</v>
      </c>
      <c r="R13205" s="1" t="str">
        <f t="shared" si="1705"/>
        <v/>
      </c>
      <c r="S13205" t="str">
        <f t="shared" si="1703"/>
        <v>Active</v>
      </c>
      <c r="T13205" s="4">
        <v>40</v>
      </c>
    </row>
    <row r="13206" spans="1:20" x14ac:dyDescent="0.25">
      <c r="A13206">
        <v>842190</v>
      </c>
      <c r="B13206" t="s">
        <v>20</v>
      </c>
      <c r="C13206" t="s">
        <v>29</v>
      </c>
      <c r="D13206" t="s">
        <v>85</v>
      </c>
      <c r="E13206" t="s">
        <v>86</v>
      </c>
      <c r="F13206" t="s">
        <v>24</v>
      </c>
      <c r="G13206" t="s">
        <v>33</v>
      </c>
      <c r="H13206" s="3">
        <v>73455</v>
      </c>
      <c r="I13206" t="s">
        <v>26</v>
      </c>
      <c r="J13206" t="s">
        <v>27</v>
      </c>
      <c r="K13206" s="2">
        <v>4931.22</v>
      </c>
      <c r="L13206" t="s">
        <v>28</v>
      </c>
      <c r="M13206">
        <v>2014</v>
      </c>
      <c r="N13206">
        <v>5</v>
      </c>
      <c r="O13206" s="1">
        <f t="shared" si="1702"/>
        <v>41760</v>
      </c>
      <c r="P13206">
        <v>2016</v>
      </c>
      <c r="Q13206">
        <v>11</v>
      </c>
      <c r="R13206" s="1">
        <f>IFERROR(DATE(P13206,Q13206,1),"")</f>
        <v>42675</v>
      </c>
      <c r="S13206" t="str">
        <f t="shared" si="1703"/>
        <v>Cancelled</v>
      </c>
      <c r="T13206" s="4">
        <v>45</v>
      </c>
    </row>
    <row r="13207" spans="1:20" x14ac:dyDescent="0.25">
      <c r="A13207">
        <v>374107</v>
      </c>
      <c r="B13207" t="s">
        <v>20</v>
      </c>
      <c r="C13207" t="s">
        <v>96</v>
      </c>
      <c r="D13207" t="s">
        <v>97</v>
      </c>
      <c r="E13207" t="s">
        <v>98</v>
      </c>
      <c r="F13207" t="s">
        <v>24</v>
      </c>
      <c r="G13207" t="s">
        <v>25</v>
      </c>
      <c r="H13207" s="3">
        <v>56479</v>
      </c>
      <c r="I13207" t="s">
        <v>26</v>
      </c>
      <c r="J13207" t="s">
        <v>27</v>
      </c>
      <c r="K13207" s="2">
        <v>4931.5</v>
      </c>
      <c r="L13207" t="s">
        <v>28</v>
      </c>
      <c r="M13207">
        <v>2016</v>
      </c>
      <c r="N13207">
        <v>11</v>
      </c>
      <c r="O13207" s="1">
        <f t="shared" si="1702"/>
        <v>42675</v>
      </c>
      <c r="R13207" s="1" t="str">
        <f t="shared" ref="R13207:R13209" si="1706">IFERROR(DATE(P13207,Q13207,1),"")</f>
        <v/>
      </c>
      <c r="S13207" t="str">
        <f t="shared" si="1703"/>
        <v>Active</v>
      </c>
      <c r="T13207" s="4">
        <v>34</v>
      </c>
    </row>
    <row r="13208" spans="1:20" x14ac:dyDescent="0.25">
      <c r="A13208">
        <v>558854</v>
      </c>
      <c r="B13208" t="s">
        <v>20</v>
      </c>
      <c r="C13208" t="s">
        <v>40</v>
      </c>
      <c r="D13208" t="s">
        <v>54</v>
      </c>
      <c r="E13208" t="s">
        <v>55</v>
      </c>
      <c r="F13208" t="s">
        <v>24</v>
      </c>
      <c r="G13208" t="s">
        <v>25</v>
      </c>
      <c r="H13208" s="3">
        <v>56479</v>
      </c>
      <c r="I13208" t="s">
        <v>26</v>
      </c>
      <c r="J13208" t="s">
        <v>27</v>
      </c>
      <c r="K13208" s="2">
        <v>4931.5</v>
      </c>
      <c r="L13208" t="s">
        <v>28</v>
      </c>
      <c r="M13208">
        <v>2017</v>
      </c>
      <c r="N13208">
        <v>7</v>
      </c>
      <c r="O13208" s="1">
        <f t="shared" si="1702"/>
        <v>42917</v>
      </c>
      <c r="R13208" s="1" t="str">
        <f t="shared" si="1706"/>
        <v/>
      </c>
      <c r="S13208" t="str">
        <f t="shared" si="1703"/>
        <v>Active</v>
      </c>
      <c r="T13208" s="4">
        <v>55</v>
      </c>
    </row>
    <row r="13209" spans="1:20" x14ac:dyDescent="0.25">
      <c r="A13209">
        <v>988223</v>
      </c>
      <c r="B13209" t="s">
        <v>20</v>
      </c>
      <c r="C13209" t="s">
        <v>35</v>
      </c>
      <c r="D13209" t="s">
        <v>36</v>
      </c>
      <c r="E13209" t="s">
        <v>68</v>
      </c>
      <c r="F13209" t="s">
        <v>32</v>
      </c>
      <c r="G13209" t="s">
        <v>25</v>
      </c>
      <c r="H13209" s="3">
        <v>86648</v>
      </c>
      <c r="I13209" t="s">
        <v>26</v>
      </c>
      <c r="J13209" t="s">
        <v>27</v>
      </c>
      <c r="K13209" s="2">
        <v>4932.88</v>
      </c>
      <c r="L13209" t="s">
        <v>28</v>
      </c>
      <c r="M13209">
        <v>2018</v>
      </c>
      <c r="N13209">
        <v>10</v>
      </c>
      <c r="O13209" s="1">
        <f t="shared" si="1702"/>
        <v>43374</v>
      </c>
      <c r="R13209" s="1" t="str">
        <f t="shared" si="1706"/>
        <v/>
      </c>
      <c r="S13209" t="str">
        <f t="shared" si="1703"/>
        <v>Active</v>
      </c>
      <c r="T13209" s="4">
        <v>39</v>
      </c>
    </row>
    <row r="13210" spans="1:20" x14ac:dyDescent="0.25">
      <c r="A13210">
        <v>335137</v>
      </c>
      <c r="B13210" t="s">
        <v>20</v>
      </c>
      <c r="C13210" t="s">
        <v>21</v>
      </c>
      <c r="D13210" t="s">
        <v>22</v>
      </c>
      <c r="E13210" t="s">
        <v>65</v>
      </c>
      <c r="F13210" t="s">
        <v>32</v>
      </c>
      <c r="G13210" t="s">
        <v>25</v>
      </c>
      <c r="H13210" s="3">
        <v>59172</v>
      </c>
      <c r="I13210" t="s">
        <v>26</v>
      </c>
      <c r="J13210" t="s">
        <v>27</v>
      </c>
      <c r="K13210" s="2">
        <v>4932.92</v>
      </c>
      <c r="L13210" t="s">
        <v>28</v>
      </c>
      <c r="M13210">
        <v>2014</v>
      </c>
      <c r="N13210">
        <v>12</v>
      </c>
      <c r="O13210" s="1">
        <f t="shared" si="1702"/>
        <v>41974</v>
      </c>
      <c r="P13210">
        <v>2018</v>
      </c>
      <c r="Q13210">
        <v>8</v>
      </c>
      <c r="R13210" s="1">
        <f>IFERROR(DATE(P13210,Q13210,1),"")</f>
        <v>43313</v>
      </c>
      <c r="S13210" t="str">
        <f t="shared" si="1703"/>
        <v>Cancelled</v>
      </c>
      <c r="T13210" s="4">
        <v>44</v>
      </c>
    </row>
    <row r="13211" spans="1:20" x14ac:dyDescent="0.25">
      <c r="A13211">
        <v>347431</v>
      </c>
      <c r="B13211" t="s">
        <v>20</v>
      </c>
      <c r="C13211" t="s">
        <v>29</v>
      </c>
      <c r="D13211" t="s">
        <v>117</v>
      </c>
      <c r="E13211" t="s">
        <v>118</v>
      </c>
      <c r="F13211" t="s">
        <v>24</v>
      </c>
      <c r="G13211" t="s">
        <v>25</v>
      </c>
      <c r="H13211" s="3">
        <v>59172</v>
      </c>
      <c r="I13211" t="s">
        <v>26</v>
      </c>
      <c r="J13211" t="s">
        <v>27</v>
      </c>
      <c r="K13211" s="2">
        <v>4932.92</v>
      </c>
      <c r="L13211" t="s">
        <v>28</v>
      </c>
      <c r="M13211">
        <v>2017</v>
      </c>
      <c r="N13211">
        <v>5</v>
      </c>
      <c r="O13211" s="1">
        <f t="shared" si="1702"/>
        <v>42856</v>
      </c>
      <c r="R13211" s="1" t="str">
        <f t="shared" ref="R13211:R13216" si="1707">IFERROR(DATE(P13211,Q13211,1),"")</f>
        <v/>
      </c>
      <c r="S13211" t="str">
        <f t="shared" si="1703"/>
        <v>Active</v>
      </c>
      <c r="T13211" s="4">
        <v>46</v>
      </c>
    </row>
    <row r="13212" spans="1:20" x14ac:dyDescent="0.25">
      <c r="A13212">
        <v>299397</v>
      </c>
      <c r="B13212" t="s">
        <v>20</v>
      </c>
      <c r="C13212" t="s">
        <v>109</v>
      </c>
      <c r="D13212" t="s">
        <v>110</v>
      </c>
      <c r="E13212" t="s">
        <v>111</v>
      </c>
      <c r="F13212" t="s">
        <v>32</v>
      </c>
      <c r="G13212" t="s">
        <v>25</v>
      </c>
      <c r="H13212" s="3">
        <v>101983</v>
      </c>
      <c r="I13212" t="s">
        <v>26</v>
      </c>
      <c r="J13212" t="s">
        <v>27</v>
      </c>
      <c r="K13212" s="2">
        <v>4935.6400000000003</v>
      </c>
      <c r="L13212" t="s">
        <v>28</v>
      </c>
      <c r="M13212">
        <v>2017</v>
      </c>
      <c r="N13212">
        <v>10</v>
      </c>
      <c r="O13212" s="1">
        <f t="shared" si="1702"/>
        <v>43009</v>
      </c>
      <c r="R13212" s="1" t="str">
        <f t="shared" si="1707"/>
        <v/>
      </c>
      <c r="S13212" t="str">
        <f t="shared" si="1703"/>
        <v>Active</v>
      </c>
      <c r="T13212" s="4">
        <v>45</v>
      </c>
    </row>
    <row r="13213" spans="1:20" x14ac:dyDescent="0.25">
      <c r="A13213">
        <v>426791</v>
      </c>
      <c r="B13213" t="s">
        <v>20</v>
      </c>
      <c r="C13213" t="s">
        <v>40</v>
      </c>
      <c r="D13213" t="s">
        <v>54</v>
      </c>
      <c r="E13213" t="s">
        <v>55</v>
      </c>
      <c r="F13213" t="s">
        <v>24</v>
      </c>
      <c r="G13213" t="s">
        <v>25</v>
      </c>
      <c r="H13213" s="3">
        <v>101983</v>
      </c>
      <c r="I13213" t="s">
        <v>26</v>
      </c>
      <c r="J13213" t="s">
        <v>27</v>
      </c>
      <c r="K13213" s="2">
        <v>4935.6400000000003</v>
      </c>
      <c r="L13213" t="s">
        <v>28</v>
      </c>
      <c r="M13213">
        <v>2013</v>
      </c>
      <c r="N13213">
        <v>11</v>
      </c>
      <c r="O13213" s="1">
        <f t="shared" si="1702"/>
        <v>41579</v>
      </c>
      <c r="R13213" s="1" t="str">
        <f t="shared" si="1707"/>
        <v/>
      </c>
      <c r="S13213" t="str">
        <f t="shared" si="1703"/>
        <v>Active</v>
      </c>
      <c r="T13213" s="4">
        <v>44</v>
      </c>
    </row>
    <row r="13214" spans="1:20" x14ac:dyDescent="0.25">
      <c r="A13214">
        <v>595965</v>
      </c>
      <c r="B13214" t="s">
        <v>20</v>
      </c>
      <c r="C13214" t="s">
        <v>35</v>
      </c>
      <c r="D13214" t="s">
        <v>52</v>
      </c>
      <c r="E13214" t="s">
        <v>53</v>
      </c>
      <c r="F13214" t="s">
        <v>24</v>
      </c>
      <c r="G13214" t="s">
        <v>33</v>
      </c>
      <c r="H13214" s="3">
        <v>73455</v>
      </c>
      <c r="I13214" t="s">
        <v>38</v>
      </c>
      <c r="J13214" t="s">
        <v>27</v>
      </c>
      <c r="K13214" s="2">
        <v>4936.8900000000003</v>
      </c>
      <c r="L13214" t="s">
        <v>28</v>
      </c>
      <c r="M13214">
        <v>2013</v>
      </c>
      <c r="N13214">
        <v>2</v>
      </c>
      <c r="O13214" s="1">
        <f t="shared" si="1702"/>
        <v>41306</v>
      </c>
      <c r="R13214" s="1" t="str">
        <f t="shared" si="1707"/>
        <v/>
      </c>
      <c r="S13214" t="str">
        <f t="shared" si="1703"/>
        <v>Active</v>
      </c>
      <c r="T13214" s="4">
        <v>43</v>
      </c>
    </row>
    <row r="13215" spans="1:20" x14ac:dyDescent="0.25">
      <c r="A13215">
        <v>481893</v>
      </c>
      <c r="B13215" t="s">
        <v>20</v>
      </c>
      <c r="C13215" t="s">
        <v>88</v>
      </c>
      <c r="D13215" t="s">
        <v>89</v>
      </c>
      <c r="E13215" t="s">
        <v>90</v>
      </c>
      <c r="F13215" t="s">
        <v>32</v>
      </c>
      <c r="G13215" t="s">
        <v>25</v>
      </c>
      <c r="H13215" s="3">
        <v>87727</v>
      </c>
      <c r="I13215" t="s">
        <v>26</v>
      </c>
      <c r="J13215" t="s">
        <v>27</v>
      </c>
      <c r="K13215" s="2">
        <v>4938.21</v>
      </c>
      <c r="L13215" t="s">
        <v>28</v>
      </c>
      <c r="M13215">
        <v>2015</v>
      </c>
      <c r="N13215">
        <v>7</v>
      </c>
      <c r="O13215" s="1">
        <f t="shared" si="1702"/>
        <v>42186</v>
      </c>
      <c r="R13215" s="1" t="str">
        <f t="shared" si="1707"/>
        <v/>
      </c>
      <c r="S13215" t="str">
        <f t="shared" si="1703"/>
        <v>Active</v>
      </c>
      <c r="T13215" s="4">
        <v>34</v>
      </c>
    </row>
    <row r="13216" spans="1:20" x14ac:dyDescent="0.25">
      <c r="A13216">
        <v>456432</v>
      </c>
      <c r="B13216" t="s">
        <v>20</v>
      </c>
      <c r="C13216" t="s">
        <v>21</v>
      </c>
      <c r="D13216" t="s">
        <v>70</v>
      </c>
      <c r="E13216" t="s">
        <v>71</v>
      </c>
      <c r="F13216" t="s">
        <v>32</v>
      </c>
      <c r="G13216" t="s">
        <v>25</v>
      </c>
      <c r="H13216" s="3">
        <v>92447</v>
      </c>
      <c r="I13216" t="s">
        <v>26</v>
      </c>
      <c r="J13216" t="s">
        <v>27</v>
      </c>
      <c r="K13216" s="2">
        <v>4938.7299999999996</v>
      </c>
      <c r="L13216" t="s">
        <v>28</v>
      </c>
      <c r="M13216">
        <v>2017</v>
      </c>
      <c r="N13216">
        <v>1</v>
      </c>
      <c r="O13216" s="1">
        <f t="shared" si="1702"/>
        <v>42736</v>
      </c>
      <c r="R13216" s="1" t="str">
        <f t="shared" si="1707"/>
        <v/>
      </c>
      <c r="S13216" t="str">
        <f t="shared" si="1703"/>
        <v>Active</v>
      </c>
      <c r="T13216" s="4">
        <v>37</v>
      </c>
    </row>
    <row r="13217" spans="1:20" x14ac:dyDescent="0.25">
      <c r="A13217">
        <v>326240</v>
      </c>
      <c r="B13217" t="s">
        <v>20</v>
      </c>
      <c r="C13217" t="s">
        <v>40</v>
      </c>
      <c r="D13217" t="s">
        <v>49</v>
      </c>
      <c r="E13217" t="s">
        <v>67</v>
      </c>
      <c r="F13217" t="s">
        <v>24</v>
      </c>
      <c r="G13217" t="s">
        <v>25</v>
      </c>
      <c r="H13217" s="3">
        <v>58918</v>
      </c>
      <c r="I13217" t="s">
        <v>26</v>
      </c>
      <c r="J13217" t="s">
        <v>27</v>
      </c>
      <c r="K13217" s="2">
        <v>4938.8900000000003</v>
      </c>
      <c r="L13217" t="s">
        <v>28</v>
      </c>
      <c r="M13217">
        <v>2014</v>
      </c>
      <c r="N13217">
        <v>11</v>
      </c>
      <c r="O13217" s="1">
        <f t="shared" si="1702"/>
        <v>41944</v>
      </c>
      <c r="P13217">
        <v>2017</v>
      </c>
      <c r="Q13217">
        <v>8</v>
      </c>
      <c r="R13217" s="1">
        <f>IFERROR(DATE(P13217,Q13217,1),"")</f>
        <v>42948</v>
      </c>
      <c r="S13217" t="str">
        <f t="shared" si="1703"/>
        <v>Cancelled</v>
      </c>
      <c r="T13217" s="4">
        <v>46</v>
      </c>
    </row>
    <row r="13218" spans="1:20" x14ac:dyDescent="0.25">
      <c r="A13218">
        <v>500060</v>
      </c>
      <c r="B13218" t="s">
        <v>20</v>
      </c>
      <c r="C13218" t="s">
        <v>62</v>
      </c>
      <c r="D13218" t="s">
        <v>122</v>
      </c>
      <c r="E13218" t="s">
        <v>123</v>
      </c>
      <c r="F13218" t="s">
        <v>32</v>
      </c>
      <c r="G13218" t="s">
        <v>25</v>
      </c>
      <c r="H13218" s="3">
        <v>91978</v>
      </c>
      <c r="I13218" t="s">
        <v>34</v>
      </c>
      <c r="J13218" t="s">
        <v>27</v>
      </c>
      <c r="K13218" s="2">
        <v>4942.87</v>
      </c>
      <c r="L13218" t="s">
        <v>28</v>
      </c>
      <c r="M13218">
        <v>2015</v>
      </c>
      <c r="N13218">
        <v>2</v>
      </c>
      <c r="O13218" s="1">
        <f t="shared" si="1702"/>
        <v>42036</v>
      </c>
      <c r="R13218" s="1" t="str">
        <f t="shared" ref="R13218:R13226" si="1708">IFERROR(DATE(P13218,Q13218,1),"")</f>
        <v/>
      </c>
      <c r="S13218" t="str">
        <f t="shared" si="1703"/>
        <v>Active</v>
      </c>
      <c r="T13218" s="4">
        <v>44</v>
      </c>
    </row>
    <row r="13219" spans="1:20" x14ac:dyDescent="0.25">
      <c r="A13219">
        <v>699750</v>
      </c>
      <c r="B13219" t="s">
        <v>20</v>
      </c>
      <c r="C13219" t="s">
        <v>35</v>
      </c>
      <c r="D13219" t="s">
        <v>36</v>
      </c>
      <c r="E13219" t="s">
        <v>68</v>
      </c>
      <c r="F13219" t="s">
        <v>32</v>
      </c>
      <c r="G13219" t="s">
        <v>25</v>
      </c>
      <c r="H13219" s="3">
        <v>64661</v>
      </c>
      <c r="I13219" t="s">
        <v>26</v>
      </c>
      <c r="J13219" t="s">
        <v>27</v>
      </c>
      <c r="K13219" s="2">
        <v>4943.3900000000003</v>
      </c>
      <c r="L13219" t="s">
        <v>28</v>
      </c>
      <c r="M13219">
        <v>2015</v>
      </c>
      <c r="N13219">
        <v>11</v>
      </c>
      <c r="O13219" s="1">
        <f t="shared" si="1702"/>
        <v>42309</v>
      </c>
      <c r="R13219" s="1" t="str">
        <f t="shared" si="1708"/>
        <v/>
      </c>
      <c r="S13219" t="str">
        <f t="shared" si="1703"/>
        <v>Active</v>
      </c>
      <c r="T13219" s="4">
        <v>48</v>
      </c>
    </row>
    <row r="13220" spans="1:20" x14ac:dyDescent="0.25">
      <c r="A13220">
        <v>754338</v>
      </c>
      <c r="B13220" t="s">
        <v>20</v>
      </c>
      <c r="C13220" t="s">
        <v>21</v>
      </c>
      <c r="D13220" t="s">
        <v>22</v>
      </c>
      <c r="E13220" t="s">
        <v>106</v>
      </c>
      <c r="F13220" t="s">
        <v>24</v>
      </c>
      <c r="G13220" t="s">
        <v>25</v>
      </c>
      <c r="H13220" s="3">
        <v>66223</v>
      </c>
      <c r="I13220" t="s">
        <v>26</v>
      </c>
      <c r="J13220" t="s">
        <v>27</v>
      </c>
      <c r="K13220" s="2">
        <v>4951.66</v>
      </c>
      <c r="L13220" t="s">
        <v>28</v>
      </c>
      <c r="M13220">
        <v>2013</v>
      </c>
      <c r="N13220">
        <v>7</v>
      </c>
      <c r="O13220" s="1">
        <f t="shared" si="1702"/>
        <v>41456</v>
      </c>
      <c r="R13220" s="1" t="str">
        <f t="shared" si="1708"/>
        <v/>
      </c>
      <c r="S13220" t="str">
        <f t="shared" si="1703"/>
        <v>Active</v>
      </c>
      <c r="T13220" s="4">
        <v>43</v>
      </c>
    </row>
    <row r="13221" spans="1:20" x14ac:dyDescent="0.25">
      <c r="A13221">
        <v>729518</v>
      </c>
      <c r="B13221" t="s">
        <v>20</v>
      </c>
      <c r="C13221" t="s">
        <v>21</v>
      </c>
      <c r="D13221" t="s">
        <v>22</v>
      </c>
      <c r="E13221" t="s">
        <v>106</v>
      </c>
      <c r="F13221" t="s">
        <v>32</v>
      </c>
      <c r="G13221" t="s">
        <v>25</v>
      </c>
      <c r="H13221" s="3">
        <v>47555</v>
      </c>
      <c r="I13221" t="s">
        <v>34</v>
      </c>
      <c r="J13221" t="s">
        <v>27</v>
      </c>
      <c r="K13221" s="2">
        <v>4953.09</v>
      </c>
      <c r="L13221" t="s">
        <v>28</v>
      </c>
      <c r="M13221">
        <v>2016</v>
      </c>
      <c r="N13221">
        <v>8</v>
      </c>
      <c r="O13221" s="1">
        <f t="shared" si="1702"/>
        <v>42583</v>
      </c>
      <c r="R13221" s="1" t="str">
        <f t="shared" si="1708"/>
        <v/>
      </c>
      <c r="S13221" t="str">
        <f t="shared" si="1703"/>
        <v>Active</v>
      </c>
      <c r="T13221" s="4">
        <v>34</v>
      </c>
    </row>
    <row r="13222" spans="1:20" x14ac:dyDescent="0.25">
      <c r="A13222">
        <v>248664</v>
      </c>
      <c r="B13222" t="s">
        <v>20</v>
      </c>
      <c r="C13222" t="s">
        <v>40</v>
      </c>
      <c r="D13222" t="s">
        <v>49</v>
      </c>
      <c r="E13222" t="s">
        <v>75</v>
      </c>
      <c r="F13222" t="s">
        <v>24</v>
      </c>
      <c r="G13222" t="s">
        <v>25</v>
      </c>
      <c r="H13222" s="3">
        <v>65076</v>
      </c>
      <c r="I13222" t="s">
        <v>26</v>
      </c>
      <c r="J13222" t="s">
        <v>27</v>
      </c>
      <c r="K13222" s="2">
        <v>4954.29</v>
      </c>
      <c r="L13222" t="s">
        <v>28</v>
      </c>
      <c r="M13222">
        <v>2018</v>
      </c>
      <c r="N13222">
        <v>12</v>
      </c>
      <c r="O13222" s="1">
        <f t="shared" si="1702"/>
        <v>43435</v>
      </c>
      <c r="R13222" s="1" t="str">
        <f t="shared" si="1708"/>
        <v/>
      </c>
      <c r="S13222" t="str">
        <f t="shared" si="1703"/>
        <v>Active</v>
      </c>
      <c r="T13222" s="4">
        <v>44</v>
      </c>
    </row>
    <row r="13223" spans="1:20" x14ac:dyDescent="0.25">
      <c r="A13223">
        <v>146037</v>
      </c>
      <c r="B13223" t="s">
        <v>20</v>
      </c>
      <c r="C13223" t="s">
        <v>35</v>
      </c>
      <c r="D13223" t="s">
        <v>112</v>
      </c>
      <c r="E13223" t="s">
        <v>113</v>
      </c>
      <c r="F13223" t="s">
        <v>24</v>
      </c>
      <c r="G13223" t="s">
        <v>25</v>
      </c>
      <c r="H13223" s="3">
        <v>95713</v>
      </c>
      <c r="I13223" t="s">
        <v>38</v>
      </c>
      <c r="J13223" t="s">
        <v>27</v>
      </c>
      <c r="K13223" s="2">
        <v>4956.25</v>
      </c>
      <c r="L13223" t="s">
        <v>28</v>
      </c>
      <c r="M13223">
        <v>2017</v>
      </c>
      <c r="N13223">
        <v>5</v>
      </c>
      <c r="O13223" s="1">
        <f t="shared" si="1702"/>
        <v>42856</v>
      </c>
      <c r="R13223" s="1" t="str">
        <f t="shared" si="1708"/>
        <v/>
      </c>
      <c r="S13223" t="str">
        <f t="shared" si="1703"/>
        <v>Active</v>
      </c>
      <c r="T13223" s="4">
        <v>47</v>
      </c>
    </row>
    <row r="13224" spans="1:20" x14ac:dyDescent="0.25">
      <c r="A13224">
        <v>305687</v>
      </c>
      <c r="B13224" t="s">
        <v>20</v>
      </c>
      <c r="C13224" t="s">
        <v>40</v>
      </c>
      <c r="D13224" t="s">
        <v>49</v>
      </c>
      <c r="E13224" t="s">
        <v>75</v>
      </c>
      <c r="F13224" t="s">
        <v>32</v>
      </c>
      <c r="G13224" t="s">
        <v>25</v>
      </c>
      <c r="H13224" s="3">
        <v>95713</v>
      </c>
      <c r="I13224" t="s">
        <v>38</v>
      </c>
      <c r="J13224" t="s">
        <v>27</v>
      </c>
      <c r="K13224" s="2">
        <v>4956.25</v>
      </c>
      <c r="L13224" t="s">
        <v>28</v>
      </c>
      <c r="M13224">
        <v>2015</v>
      </c>
      <c r="N13224">
        <v>9</v>
      </c>
      <c r="O13224" s="1">
        <f t="shared" si="1702"/>
        <v>42248</v>
      </c>
      <c r="R13224" s="1" t="str">
        <f t="shared" si="1708"/>
        <v/>
      </c>
      <c r="S13224" t="str">
        <f t="shared" si="1703"/>
        <v>Active</v>
      </c>
      <c r="T13224" s="4">
        <v>46</v>
      </c>
    </row>
    <row r="13225" spans="1:20" x14ac:dyDescent="0.25">
      <c r="A13225">
        <v>633140</v>
      </c>
      <c r="B13225" t="s">
        <v>20</v>
      </c>
      <c r="C13225" t="s">
        <v>35</v>
      </c>
      <c r="D13225" t="s">
        <v>112</v>
      </c>
      <c r="E13225" t="s">
        <v>113</v>
      </c>
      <c r="F13225" t="s">
        <v>24</v>
      </c>
      <c r="G13225" t="s">
        <v>25</v>
      </c>
      <c r="H13225" s="3">
        <v>77863</v>
      </c>
      <c r="I13225" t="s">
        <v>26</v>
      </c>
      <c r="J13225" t="s">
        <v>27</v>
      </c>
      <c r="K13225" s="2">
        <v>4957.03</v>
      </c>
      <c r="L13225" t="s">
        <v>28</v>
      </c>
      <c r="M13225">
        <v>2014</v>
      </c>
      <c r="N13225">
        <v>12</v>
      </c>
      <c r="O13225" s="1">
        <f t="shared" si="1702"/>
        <v>41974</v>
      </c>
      <c r="R13225" s="1" t="str">
        <f t="shared" si="1708"/>
        <v/>
      </c>
      <c r="S13225" t="str">
        <f t="shared" si="1703"/>
        <v>Active</v>
      </c>
      <c r="T13225" s="4">
        <v>42</v>
      </c>
    </row>
    <row r="13226" spans="1:20" x14ac:dyDescent="0.25">
      <c r="A13226">
        <v>326267</v>
      </c>
      <c r="B13226" t="s">
        <v>20</v>
      </c>
      <c r="C13226" t="s">
        <v>21</v>
      </c>
      <c r="D13226" t="s">
        <v>115</v>
      </c>
      <c r="E13226" t="s">
        <v>116</v>
      </c>
      <c r="F13226" t="s">
        <v>32</v>
      </c>
      <c r="G13226" t="s">
        <v>76</v>
      </c>
      <c r="H13226" s="3">
        <v>39334</v>
      </c>
      <c r="I13226" t="s">
        <v>26</v>
      </c>
      <c r="J13226" t="s">
        <v>27</v>
      </c>
      <c r="K13226" s="2">
        <v>4957.3999999999996</v>
      </c>
      <c r="L13226" t="s">
        <v>28</v>
      </c>
      <c r="M13226">
        <v>2014</v>
      </c>
      <c r="N13226">
        <v>9</v>
      </c>
      <c r="O13226" s="1">
        <f t="shared" si="1702"/>
        <v>41883</v>
      </c>
      <c r="R13226" s="1" t="str">
        <f t="shared" si="1708"/>
        <v/>
      </c>
      <c r="S13226" t="str">
        <f t="shared" si="1703"/>
        <v>Active</v>
      </c>
      <c r="T13226" s="4">
        <v>50</v>
      </c>
    </row>
    <row r="13227" spans="1:20" x14ac:dyDescent="0.25">
      <c r="A13227">
        <v>696026</v>
      </c>
      <c r="B13227" t="s">
        <v>20</v>
      </c>
      <c r="C13227" t="s">
        <v>40</v>
      </c>
      <c r="D13227" t="s">
        <v>49</v>
      </c>
      <c r="E13227" t="s">
        <v>67</v>
      </c>
      <c r="F13227" t="s">
        <v>24</v>
      </c>
      <c r="G13227" t="s">
        <v>76</v>
      </c>
      <c r="H13227" s="3">
        <v>66250</v>
      </c>
      <c r="I13227" t="s">
        <v>26</v>
      </c>
      <c r="J13227" t="s">
        <v>27</v>
      </c>
      <c r="K13227" s="2">
        <v>4958.0200000000004</v>
      </c>
      <c r="L13227" t="s">
        <v>28</v>
      </c>
      <c r="M13227">
        <v>2016</v>
      </c>
      <c r="N13227">
        <v>8</v>
      </c>
      <c r="O13227" s="1">
        <f t="shared" si="1702"/>
        <v>42583</v>
      </c>
      <c r="P13227">
        <v>2017</v>
      </c>
      <c r="Q13227">
        <v>4</v>
      </c>
      <c r="R13227" s="1">
        <f>IFERROR(DATE(P13227,Q13227,1),"")</f>
        <v>42826</v>
      </c>
      <c r="S13227" t="str">
        <f t="shared" si="1703"/>
        <v>Cancelled</v>
      </c>
      <c r="T13227" s="4">
        <v>60</v>
      </c>
    </row>
    <row r="13228" spans="1:20" x14ac:dyDescent="0.25">
      <c r="A13228">
        <v>868161</v>
      </c>
      <c r="B13228" t="s">
        <v>20</v>
      </c>
      <c r="C13228" t="s">
        <v>29</v>
      </c>
      <c r="D13228" t="s">
        <v>77</v>
      </c>
      <c r="E13228" t="s">
        <v>78</v>
      </c>
      <c r="F13228" t="s">
        <v>32</v>
      </c>
      <c r="G13228" t="s">
        <v>93</v>
      </c>
      <c r="H13228" s="3">
        <v>150410</v>
      </c>
      <c r="I13228" t="s">
        <v>26</v>
      </c>
      <c r="J13228" t="s">
        <v>27</v>
      </c>
      <c r="K13228" s="2">
        <v>4960.97</v>
      </c>
      <c r="L13228" t="s">
        <v>28</v>
      </c>
      <c r="M13228">
        <v>2017</v>
      </c>
      <c r="N13228">
        <v>1</v>
      </c>
      <c r="O13228" s="1">
        <f t="shared" si="1702"/>
        <v>42736</v>
      </c>
      <c r="R13228" s="1" t="str">
        <f t="shared" ref="R13228:R13230" si="1709">IFERROR(DATE(P13228,Q13228,1),"")</f>
        <v/>
      </c>
      <c r="S13228" t="str">
        <f t="shared" si="1703"/>
        <v>Active</v>
      </c>
      <c r="T13228" s="4">
        <v>43</v>
      </c>
    </row>
    <row r="13229" spans="1:20" x14ac:dyDescent="0.25">
      <c r="A13229">
        <v>169932</v>
      </c>
      <c r="B13229" t="s">
        <v>20</v>
      </c>
      <c r="C13229" t="s">
        <v>40</v>
      </c>
      <c r="D13229" t="s">
        <v>54</v>
      </c>
      <c r="E13229" t="s">
        <v>55</v>
      </c>
      <c r="F13229" t="s">
        <v>32</v>
      </c>
      <c r="G13229" t="s">
        <v>25</v>
      </c>
      <c r="H13229" s="3">
        <v>47237</v>
      </c>
      <c r="I13229" t="s">
        <v>38</v>
      </c>
      <c r="J13229" t="s">
        <v>27</v>
      </c>
      <c r="K13229" s="2">
        <v>4961.57</v>
      </c>
      <c r="L13229" t="s">
        <v>28</v>
      </c>
      <c r="M13229">
        <v>2014</v>
      </c>
      <c r="N13229">
        <v>4</v>
      </c>
      <c r="O13229" s="1">
        <f t="shared" si="1702"/>
        <v>41730</v>
      </c>
      <c r="R13229" s="1" t="str">
        <f t="shared" si="1709"/>
        <v/>
      </c>
      <c r="S13229" t="str">
        <f t="shared" si="1703"/>
        <v>Active</v>
      </c>
      <c r="T13229" s="4">
        <v>36</v>
      </c>
    </row>
    <row r="13230" spans="1:20" x14ac:dyDescent="0.25">
      <c r="A13230">
        <v>716435</v>
      </c>
      <c r="B13230" t="s">
        <v>20</v>
      </c>
      <c r="C13230" t="s">
        <v>21</v>
      </c>
      <c r="D13230" t="s">
        <v>22</v>
      </c>
      <c r="E13230" t="s">
        <v>84</v>
      </c>
      <c r="F13230" t="s">
        <v>32</v>
      </c>
      <c r="G13230" t="s">
        <v>25</v>
      </c>
      <c r="H13230" s="3">
        <v>48956</v>
      </c>
      <c r="I13230" t="s">
        <v>26</v>
      </c>
      <c r="J13230" t="s">
        <v>27</v>
      </c>
      <c r="K13230" s="2">
        <v>4962.21</v>
      </c>
      <c r="L13230" t="s">
        <v>28</v>
      </c>
      <c r="M13230">
        <v>2012</v>
      </c>
      <c r="N13230">
        <v>4</v>
      </c>
      <c r="O13230" s="1">
        <f t="shared" si="1702"/>
        <v>41000</v>
      </c>
      <c r="R13230" s="1" t="str">
        <f t="shared" si="1709"/>
        <v/>
      </c>
      <c r="S13230" t="str">
        <f t="shared" si="1703"/>
        <v>Active</v>
      </c>
      <c r="T13230" s="4">
        <v>42</v>
      </c>
    </row>
    <row r="13231" spans="1:20" x14ac:dyDescent="0.25">
      <c r="A13231">
        <v>750922</v>
      </c>
      <c r="B13231" t="s">
        <v>20</v>
      </c>
      <c r="C13231" t="s">
        <v>21</v>
      </c>
      <c r="D13231" t="s">
        <v>22</v>
      </c>
      <c r="E13231" t="s">
        <v>23</v>
      </c>
      <c r="F13231" t="s">
        <v>32</v>
      </c>
      <c r="G13231" t="s">
        <v>25</v>
      </c>
      <c r="H13231" s="3">
        <v>70454</v>
      </c>
      <c r="I13231" t="s">
        <v>26</v>
      </c>
      <c r="J13231" t="s">
        <v>27</v>
      </c>
      <c r="K13231" s="2">
        <v>4964.63</v>
      </c>
      <c r="L13231" t="s">
        <v>28</v>
      </c>
      <c r="M13231">
        <v>2013</v>
      </c>
      <c r="N13231">
        <v>4</v>
      </c>
      <c r="O13231" s="1">
        <f t="shared" si="1702"/>
        <v>41365</v>
      </c>
      <c r="P13231">
        <v>2013</v>
      </c>
      <c r="Q13231">
        <v>10</v>
      </c>
      <c r="R13231" s="1">
        <f>IFERROR(DATE(P13231,Q13231,1),"")</f>
        <v>41548</v>
      </c>
      <c r="S13231" t="str">
        <f t="shared" si="1703"/>
        <v>Cancelled</v>
      </c>
      <c r="T13231" s="4">
        <v>47</v>
      </c>
    </row>
    <row r="13232" spans="1:20" x14ac:dyDescent="0.25">
      <c r="A13232">
        <v>751829</v>
      </c>
      <c r="B13232" t="s">
        <v>20</v>
      </c>
      <c r="C13232" t="s">
        <v>21</v>
      </c>
      <c r="D13232" t="s">
        <v>47</v>
      </c>
      <c r="E13232" t="s">
        <v>48</v>
      </c>
      <c r="F13232" t="s">
        <v>32</v>
      </c>
      <c r="G13232" t="s">
        <v>33</v>
      </c>
      <c r="H13232" s="3">
        <v>73455</v>
      </c>
      <c r="I13232" t="s">
        <v>38</v>
      </c>
      <c r="J13232" t="s">
        <v>27</v>
      </c>
      <c r="K13232" s="2">
        <v>4966.74</v>
      </c>
      <c r="L13232" t="s">
        <v>28</v>
      </c>
      <c r="M13232">
        <v>2016</v>
      </c>
      <c r="N13232">
        <v>9</v>
      </c>
      <c r="O13232" s="1">
        <f t="shared" si="1702"/>
        <v>42614</v>
      </c>
      <c r="R13232" s="1" t="str">
        <f t="shared" ref="R13232:R13248" si="1710">IFERROR(DATE(P13232,Q13232,1),"")</f>
        <v/>
      </c>
      <c r="S13232" t="str">
        <f t="shared" si="1703"/>
        <v>Active</v>
      </c>
      <c r="T13232" s="4">
        <v>31</v>
      </c>
    </row>
    <row r="13233" spans="1:20" x14ac:dyDescent="0.25">
      <c r="A13233">
        <v>114743</v>
      </c>
      <c r="B13233" t="s">
        <v>20</v>
      </c>
      <c r="C13233" t="s">
        <v>62</v>
      </c>
      <c r="D13233" t="s">
        <v>63</v>
      </c>
      <c r="E13233" t="s">
        <v>64</v>
      </c>
      <c r="F13233" t="s">
        <v>32</v>
      </c>
      <c r="G13233" t="s">
        <v>25</v>
      </c>
      <c r="H13233" s="3">
        <v>59753</v>
      </c>
      <c r="I13233" t="s">
        <v>26</v>
      </c>
      <c r="J13233" t="s">
        <v>27</v>
      </c>
      <c r="K13233" s="2">
        <v>4966.7700000000004</v>
      </c>
      <c r="L13233" t="s">
        <v>28</v>
      </c>
      <c r="M13233">
        <v>2017</v>
      </c>
      <c r="N13233">
        <v>7</v>
      </c>
      <c r="O13233" s="1">
        <f t="shared" si="1702"/>
        <v>42917</v>
      </c>
      <c r="R13233" s="1" t="str">
        <f t="shared" si="1710"/>
        <v/>
      </c>
      <c r="S13233" t="str">
        <f t="shared" si="1703"/>
        <v>Active</v>
      </c>
      <c r="T13233" s="4">
        <v>41</v>
      </c>
    </row>
    <row r="13234" spans="1:20" x14ac:dyDescent="0.25">
      <c r="A13234">
        <v>488884</v>
      </c>
      <c r="B13234" t="s">
        <v>20</v>
      </c>
      <c r="C13234" t="s">
        <v>40</v>
      </c>
      <c r="D13234" t="s">
        <v>49</v>
      </c>
      <c r="E13234" t="s">
        <v>56</v>
      </c>
      <c r="F13234" t="s">
        <v>32</v>
      </c>
      <c r="G13234" t="s">
        <v>25</v>
      </c>
      <c r="H13234" s="3">
        <v>59753</v>
      </c>
      <c r="I13234" t="s">
        <v>26</v>
      </c>
      <c r="J13234" t="s">
        <v>27</v>
      </c>
      <c r="K13234" s="2">
        <v>4966.7700000000004</v>
      </c>
      <c r="L13234" t="s">
        <v>28</v>
      </c>
      <c r="M13234">
        <v>2012</v>
      </c>
      <c r="N13234">
        <v>10</v>
      </c>
      <c r="O13234" s="1">
        <f t="shared" si="1702"/>
        <v>41183</v>
      </c>
      <c r="R13234" s="1" t="str">
        <f t="shared" si="1710"/>
        <v/>
      </c>
      <c r="S13234" t="str">
        <f t="shared" si="1703"/>
        <v>Active</v>
      </c>
      <c r="T13234" s="4">
        <v>47</v>
      </c>
    </row>
    <row r="13235" spans="1:20" x14ac:dyDescent="0.25">
      <c r="A13235">
        <v>663150</v>
      </c>
      <c r="B13235" t="s">
        <v>20</v>
      </c>
      <c r="C13235" t="s">
        <v>40</v>
      </c>
      <c r="D13235" t="s">
        <v>49</v>
      </c>
      <c r="E13235" t="s">
        <v>50</v>
      </c>
      <c r="F13235" t="s">
        <v>32</v>
      </c>
      <c r="G13235" t="s">
        <v>33</v>
      </c>
      <c r="H13235" s="3">
        <v>73455</v>
      </c>
      <c r="I13235" t="s">
        <v>34</v>
      </c>
      <c r="J13235" t="s">
        <v>27</v>
      </c>
      <c r="K13235" s="2">
        <v>4967.04</v>
      </c>
      <c r="L13235" t="s">
        <v>28</v>
      </c>
      <c r="M13235">
        <v>2015</v>
      </c>
      <c r="N13235">
        <v>5</v>
      </c>
      <c r="O13235" s="1">
        <f t="shared" si="1702"/>
        <v>42125</v>
      </c>
      <c r="R13235" s="1" t="str">
        <f t="shared" si="1710"/>
        <v/>
      </c>
      <c r="S13235" t="str">
        <f t="shared" si="1703"/>
        <v>Active</v>
      </c>
      <c r="T13235" s="4">
        <v>48</v>
      </c>
    </row>
    <row r="13236" spans="1:20" x14ac:dyDescent="0.25">
      <c r="A13236">
        <v>261573</v>
      </c>
      <c r="B13236" t="s">
        <v>20</v>
      </c>
      <c r="C13236" t="s">
        <v>96</v>
      </c>
      <c r="D13236" t="s">
        <v>97</v>
      </c>
      <c r="E13236" t="s">
        <v>114</v>
      </c>
      <c r="F13236" t="s">
        <v>32</v>
      </c>
      <c r="G13236" t="s">
        <v>25</v>
      </c>
      <c r="H13236" s="3">
        <v>52779</v>
      </c>
      <c r="I13236" t="s">
        <v>26</v>
      </c>
      <c r="J13236" t="s">
        <v>27</v>
      </c>
      <c r="K13236" s="2">
        <v>4967.54</v>
      </c>
      <c r="L13236" t="s">
        <v>28</v>
      </c>
      <c r="M13236">
        <v>2012</v>
      </c>
      <c r="N13236">
        <v>5</v>
      </c>
      <c r="O13236" s="1">
        <f t="shared" si="1702"/>
        <v>41030</v>
      </c>
      <c r="R13236" s="1" t="str">
        <f t="shared" si="1710"/>
        <v/>
      </c>
      <c r="S13236" t="str">
        <f t="shared" si="1703"/>
        <v>Active</v>
      </c>
      <c r="T13236" s="4">
        <v>52</v>
      </c>
    </row>
    <row r="13237" spans="1:20" x14ac:dyDescent="0.25">
      <c r="A13237">
        <v>126216</v>
      </c>
      <c r="B13237" t="s">
        <v>20</v>
      </c>
      <c r="C13237" t="s">
        <v>21</v>
      </c>
      <c r="D13237" t="s">
        <v>22</v>
      </c>
      <c r="E13237" t="s">
        <v>46</v>
      </c>
      <c r="F13237" t="s">
        <v>24</v>
      </c>
      <c r="G13237" t="s">
        <v>25</v>
      </c>
      <c r="H13237" s="3">
        <v>77542</v>
      </c>
      <c r="I13237" t="s">
        <v>26</v>
      </c>
      <c r="J13237" t="s">
        <v>27</v>
      </c>
      <c r="K13237" s="2">
        <v>4969.53</v>
      </c>
      <c r="L13237" t="s">
        <v>28</v>
      </c>
      <c r="M13237">
        <v>2012</v>
      </c>
      <c r="N13237">
        <v>11</v>
      </c>
      <c r="O13237" s="1">
        <f t="shared" si="1702"/>
        <v>41214</v>
      </c>
      <c r="R13237" s="1" t="str">
        <f t="shared" si="1710"/>
        <v/>
      </c>
      <c r="S13237" t="str">
        <f t="shared" si="1703"/>
        <v>Active</v>
      </c>
      <c r="T13237" s="4">
        <v>49</v>
      </c>
    </row>
    <row r="13238" spans="1:20" x14ac:dyDescent="0.25">
      <c r="A13238">
        <v>261283</v>
      </c>
      <c r="B13238" t="s">
        <v>20</v>
      </c>
      <c r="C13238" t="s">
        <v>35</v>
      </c>
      <c r="D13238" t="s">
        <v>36</v>
      </c>
      <c r="E13238" t="s">
        <v>37</v>
      </c>
      <c r="F13238" t="s">
        <v>32</v>
      </c>
      <c r="G13238" t="s">
        <v>25</v>
      </c>
      <c r="H13238" s="3">
        <v>77542</v>
      </c>
      <c r="I13238" t="s">
        <v>26</v>
      </c>
      <c r="J13238" t="s">
        <v>27</v>
      </c>
      <c r="K13238" s="2">
        <v>4969.53</v>
      </c>
      <c r="L13238" t="s">
        <v>28</v>
      </c>
      <c r="M13238">
        <v>2013</v>
      </c>
      <c r="N13238">
        <v>9</v>
      </c>
      <c r="O13238" s="1">
        <f t="shared" si="1702"/>
        <v>41518</v>
      </c>
      <c r="R13238" s="1" t="str">
        <f t="shared" si="1710"/>
        <v/>
      </c>
      <c r="S13238" t="str">
        <f t="shared" si="1703"/>
        <v>Active</v>
      </c>
      <c r="T13238" s="4">
        <v>34</v>
      </c>
    </row>
    <row r="13239" spans="1:20" x14ac:dyDescent="0.25">
      <c r="A13239">
        <v>255836</v>
      </c>
      <c r="B13239" t="s">
        <v>20</v>
      </c>
      <c r="C13239" t="s">
        <v>21</v>
      </c>
      <c r="D13239" t="s">
        <v>22</v>
      </c>
      <c r="E13239" t="s">
        <v>46</v>
      </c>
      <c r="F13239" t="s">
        <v>24</v>
      </c>
      <c r="G13239" t="s">
        <v>25</v>
      </c>
      <c r="H13239" s="3">
        <v>104192</v>
      </c>
      <c r="I13239" t="s">
        <v>26</v>
      </c>
      <c r="J13239" t="s">
        <v>27</v>
      </c>
      <c r="K13239" s="2">
        <v>4971.3500000000004</v>
      </c>
      <c r="L13239" t="s">
        <v>28</v>
      </c>
      <c r="M13239">
        <v>2013</v>
      </c>
      <c r="N13239">
        <v>9</v>
      </c>
      <c r="O13239" s="1">
        <f t="shared" si="1702"/>
        <v>41518</v>
      </c>
      <c r="R13239" s="1" t="str">
        <f t="shared" si="1710"/>
        <v/>
      </c>
      <c r="S13239" t="str">
        <f t="shared" si="1703"/>
        <v>Active</v>
      </c>
      <c r="T13239" s="4">
        <v>49</v>
      </c>
    </row>
    <row r="13240" spans="1:20" x14ac:dyDescent="0.25">
      <c r="A13240">
        <v>247471</v>
      </c>
      <c r="B13240" t="s">
        <v>20</v>
      </c>
      <c r="C13240" t="s">
        <v>21</v>
      </c>
      <c r="D13240" t="s">
        <v>91</v>
      </c>
      <c r="E13240" t="s">
        <v>92</v>
      </c>
      <c r="F13240" t="s">
        <v>24</v>
      </c>
      <c r="G13240" t="s">
        <v>25</v>
      </c>
      <c r="H13240" s="3">
        <v>87259</v>
      </c>
      <c r="I13240" t="s">
        <v>34</v>
      </c>
      <c r="J13240" t="s">
        <v>27</v>
      </c>
      <c r="K13240" s="2">
        <v>4974.8</v>
      </c>
      <c r="L13240" t="s">
        <v>28</v>
      </c>
      <c r="M13240">
        <v>2013</v>
      </c>
      <c r="N13240">
        <v>2</v>
      </c>
      <c r="O13240" s="1">
        <f t="shared" si="1702"/>
        <v>41306</v>
      </c>
      <c r="R13240" s="1" t="str">
        <f t="shared" si="1710"/>
        <v/>
      </c>
      <c r="S13240" t="str">
        <f t="shared" si="1703"/>
        <v>Active</v>
      </c>
      <c r="T13240" s="4">
        <v>48</v>
      </c>
    </row>
    <row r="13241" spans="1:20" x14ac:dyDescent="0.25">
      <c r="A13241">
        <v>473144</v>
      </c>
      <c r="B13241" t="s">
        <v>20</v>
      </c>
      <c r="C13241" t="s">
        <v>35</v>
      </c>
      <c r="D13241" t="s">
        <v>36</v>
      </c>
      <c r="E13241" t="s">
        <v>37</v>
      </c>
      <c r="F13241" t="s">
        <v>24</v>
      </c>
      <c r="G13241" t="s">
        <v>25</v>
      </c>
      <c r="H13241" s="3">
        <v>87259</v>
      </c>
      <c r="I13241" t="s">
        <v>34</v>
      </c>
      <c r="J13241" t="s">
        <v>27</v>
      </c>
      <c r="K13241" s="2">
        <v>4974.8</v>
      </c>
      <c r="L13241" t="s">
        <v>28</v>
      </c>
      <c r="M13241">
        <v>2013</v>
      </c>
      <c r="N13241">
        <v>4</v>
      </c>
      <c r="O13241" s="1">
        <f t="shared" si="1702"/>
        <v>41365</v>
      </c>
      <c r="R13241" s="1" t="str">
        <f t="shared" si="1710"/>
        <v/>
      </c>
      <c r="S13241" t="str">
        <f t="shared" si="1703"/>
        <v>Active</v>
      </c>
      <c r="T13241" s="4">
        <v>45</v>
      </c>
    </row>
    <row r="13242" spans="1:20" x14ac:dyDescent="0.25">
      <c r="A13242">
        <v>652614</v>
      </c>
      <c r="B13242" t="s">
        <v>20</v>
      </c>
      <c r="C13242" t="s">
        <v>40</v>
      </c>
      <c r="D13242" t="s">
        <v>54</v>
      </c>
      <c r="E13242" t="s">
        <v>55</v>
      </c>
      <c r="F13242" t="s">
        <v>32</v>
      </c>
      <c r="G13242" t="s">
        <v>25</v>
      </c>
      <c r="H13242" s="3">
        <v>87259</v>
      </c>
      <c r="I13242" t="s">
        <v>34</v>
      </c>
      <c r="J13242" t="s">
        <v>27</v>
      </c>
      <c r="K13242" s="2">
        <v>4974.8</v>
      </c>
      <c r="L13242" t="s">
        <v>28</v>
      </c>
      <c r="M13242">
        <v>2013</v>
      </c>
      <c r="N13242">
        <v>4</v>
      </c>
      <c r="O13242" s="1">
        <f t="shared" si="1702"/>
        <v>41365</v>
      </c>
      <c r="R13242" s="1" t="str">
        <f t="shared" si="1710"/>
        <v/>
      </c>
      <c r="S13242" t="str">
        <f t="shared" si="1703"/>
        <v>Active</v>
      </c>
      <c r="T13242" s="4">
        <v>35</v>
      </c>
    </row>
    <row r="13243" spans="1:20" x14ac:dyDescent="0.25">
      <c r="A13243">
        <v>682103</v>
      </c>
      <c r="B13243" t="s">
        <v>20</v>
      </c>
      <c r="C13243" t="s">
        <v>21</v>
      </c>
      <c r="D13243" t="s">
        <v>22</v>
      </c>
      <c r="E13243" t="s">
        <v>65</v>
      </c>
      <c r="F13243" t="s">
        <v>32</v>
      </c>
      <c r="G13243" t="s">
        <v>25</v>
      </c>
      <c r="H13243" s="3">
        <v>87259</v>
      </c>
      <c r="I13243" t="s">
        <v>34</v>
      </c>
      <c r="J13243" t="s">
        <v>27</v>
      </c>
      <c r="K13243" s="2">
        <v>4974.8</v>
      </c>
      <c r="L13243" t="s">
        <v>28</v>
      </c>
      <c r="M13243">
        <v>2013</v>
      </c>
      <c r="N13243">
        <v>8</v>
      </c>
      <c r="O13243" s="1">
        <f t="shared" si="1702"/>
        <v>41487</v>
      </c>
      <c r="R13243" s="1" t="str">
        <f t="shared" si="1710"/>
        <v/>
      </c>
      <c r="S13243" t="str">
        <f t="shared" si="1703"/>
        <v>Active</v>
      </c>
      <c r="T13243" s="4">
        <v>40</v>
      </c>
    </row>
    <row r="13244" spans="1:20" x14ac:dyDescent="0.25">
      <c r="A13244">
        <v>902693</v>
      </c>
      <c r="B13244" t="s">
        <v>20</v>
      </c>
      <c r="C13244" t="s">
        <v>96</v>
      </c>
      <c r="D13244" t="s">
        <v>97</v>
      </c>
      <c r="E13244" t="s">
        <v>114</v>
      </c>
      <c r="F13244" t="s">
        <v>32</v>
      </c>
      <c r="G13244" t="s">
        <v>25</v>
      </c>
      <c r="H13244" s="3">
        <v>87259</v>
      </c>
      <c r="I13244" t="s">
        <v>34</v>
      </c>
      <c r="J13244" t="s">
        <v>27</v>
      </c>
      <c r="K13244" s="2">
        <v>4974.8</v>
      </c>
      <c r="L13244" t="s">
        <v>28</v>
      </c>
      <c r="M13244">
        <v>2012</v>
      </c>
      <c r="N13244">
        <v>7</v>
      </c>
      <c r="O13244" s="1">
        <f t="shared" si="1702"/>
        <v>41091</v>
      </c>
      <c r="R13244" s="1" t="str">
        <f t="shared" si="1710"/>
        <v/>
      </c>
      <c r="S13244" t="str">
        <f t="shared" si="1703"/>
        <v>Active</v>
      </c>
      <c r="T13244" s="4">
        <v>39</v>
      </c>
    </row>
    <row r="13245" spans="1:20" x14ac:dyDescent="0.25">
      <c r="A13245">
        <v>904805</v>
      </c>
      <c r="B13245" t="s">
        <v>20</v>
      </c>
      <c r="C13245" t="s">
        <v>40</v>
      </c>
      <c r="D13245" t="s">
        <v>49</v>
      </c>
      <c r="E13245" t="s">
        <v>79</v>
      </c>
      <c r="F13245" t="s">
        <v>32</v>
      </c>
      <c r="G13245" t="s">
        <v>25</v>
      </c>
      <c r="H13245" s="3">
        <v>67132</v>
      </c>
      <c r="I13245" t="s">
        <v>38</v>
      </c>
      <c r="J13245" t="s">
        <v>27</v>
      </c>
      <c r="K13245" s="2">
        <v>4974.87</v>
      </c>
      <c r="L13245" t="s">
        <v>28</v>
      </c>
      <c r="M13245">
        <v>2016</v>
      </c>
      <c r="N13245">
        <v>12</v>
      </c>
      <c r="O13245" s="1">
        <f t="shared" si="1702"/>
        <v>42705</v>
      </c>
      <c r="R13245" s="1" t="str">
        <f t="shared" si="1710"/>
        <v/>
      </c>
      <c r="S13245" t="str">
        <f t="shared" si="1703"/>
        <v>Active</v>
      </c>
      <c r="T13245" s="4">
        <v>31</v>
      </c>
    </row>
    <row r="13246" spans="1:20" x14ac:dyDescent="0.25">
      <c r="A13246">
        <v>703852</v>
      </c>
      <c r="B13246" t="s">
        <v>20</v>
      </c>
      <c r="C13246" t="s">
        <v>21</v>
      </c>
      <c r="D13246" t="s">
        <v>91</v>
      </c>
      <c r="E13246" t="s">
        <v>92</v>
      </c>
      <c r="F13246" t="s">
        <v>24</v>
      </c>
      <c r="G13246" t="s">
        <v>25</v>
      </c>
      <c r="H13246" s="3">
        <v>64633</v>
      </c>
      <c r="I13246" t="s">
        <v>26</v>
      </c>
      <c r="J13246" t="s">
        <v>27</v>
      </c>
      <c r="K13246" s="2">
        <v>4975.17</v>
      </c>
      <c r="L13246" t="s">
        <v>28</v>
      </c>
      <c r="M13246">
        <v>2012</v>
      </c>
      <c r="N13246">
        <v>8</v>
      </c>
      <c r="O13246" s="1">
        <f t="shared" si="1702"/>
        <v>41122</v>
      </c>
      <c r="R13246" s="1" t="str">
        <f t="shared" si="1710"/>
        <v/>
      </c>
      <c r="S13246" t="str">
        <f t="shared" si="1703"/>
        <v>Active</v>
      </c>
      <c r="T13246" s="4">
        <v>45</v>
      </c>
    </row>
    <row r="13247" spans="1:20" x14ac:dyDescent="0.25">
      <c r="A13247">
        <v>497194</v>
      </c>
      <c r="B13247" t="s">
        <v>20</v>
      </c>
      <c r="C13247" t="s">
        <v>21</v>
      </c>
      <c r="D13247" t="s">
        <v>22</v>
      </c>
      <c r="E13247" t="s">
        <v>51</v>
      </c>
      <c r="F13247" t="s">
        <v>32</v>
      </c>
      <c r="G13247" t="s">
        <v>33</v>
      </c>
      <c r="H13247" s="3">
        <v>73455</v>
      </c>
      <c r="I13247" t="s">
        <v>38</v>
      </c>
      <c r="J13247" t="s">
        <v>27</v>
      </c>
      <c r="K13247" s="2">
        <v>4979.08</v>
      </c>
      <c r="L13247" t="s">
        <v>28</v>
      </c>
      <c r="M13247">
        <v>2012</v>
      </c>
      <c r="N13247">
        <v>12</v>
      </c>
      <c r="O13247" s="1">
        <f t="shared" si="1702"/>
        <v>41244</v>
      </c>
      <c r="R13247" s="1" t="str">
        <f t="shared" si="1710"/>
        <v/>
      </c>
      <c r="S13247" t="str">
        <f t="shared" si="1703"/>
        <v>Active</v>
      </c>
      <c r="T13247" s="4">
        <v>39</v>
      </c>
    </row>
    <row r="13248" spans="1:20" x14ac:dyDescent="0.25">
      <c r="A13248">
        <v>907950</v>
      </c>
      <c r="B13248" t="s">
        <v>20</v>
      </c>
      <c r="C13248" t="s">
        <v>35</v>
      </c>
      <c r="D13248" t="s">
        <v>52</v>
      </c>
      <c r="E13248" t="s">
        <v>53</v>
      </c>
      <c r="F13248" t="s">
        <v>32</v>
      </c>
      <c r="G13248" t="s">
        <v>33</v>
      </c>
      <c r="H13248" s="3">
        <v>73455</v>
      </c>
      <c r="I13248" t="s">
        <v>38</v>
      </c>
      <c r="J13248" t="s">
        <v>27</v>
      </c>
      <c r="K13248" s="2">
        <v>4979.08</v>
      </c>
      <c r="L13248" t="s">
        <v>28</v>
      </c>
      <c r="M13248">
        <v>2015</v>
      </c>
      <c r="N13248">
        <v>10</v>
      </c>
      <c r="O13248" s="1">
        <f t="shared" si="1702"/>
        <v>42278</v>
      </c>
      <c r="R13248" s="1" t="str">
        <f t="shared" si="1710"/>
        <v/>
      </c>
      <c r="S13248" t="str">
        <f t="shared" si="1703"/>
        <v>Active</v>
      </c>
      <c r="T13248" s="4">
        <v>53</v>
      </c>
    </row>
    <row r="13249" spans="1:20" x14ac:dyDescent="0.25">
      <c r="A13249">
        <v>154136</v>
      </c>
      <c r="B13249" t="s">
        <v>20</v>
      </c>
      <c r="C13249" t="s">
        <v>35</v>
      </c>
      <c r="D13249" t="s">
        <v>82</v>
      </c>
      <c r="E13249" t="s">
        <v>83</v>
      </c>
      <c r="F13249" t="s">
        <v>32</v>
      </c>
      <c r="G13249" t="s">
        <v>25</v>
      </c>
      <c r="H13249" s="3">
        <v>56183</v>
      </c>
      <c r="I13249" t="s">
        <v>26</v>
      </c>
      <c r="J13249" t="s">
        <v>27</v>
      </c>
      <c r="K13249" s="2">
        <v>4981.83</v>
      </c>
      <c r="L13249" t="s">
        <v>28</v>
      </c>
      <c r="M13249">
        <v>2016</v>
      </c>
      <c r="N13249">
        <v>9</v>
      </c>
      <c r="O13249" s="1">
        <f t="shared" si="1702"/>
        <v>42614</v>
      </c>
      <c r="P13249">
        <v>2017</v>
      </c>
      <c r="Q13249">
        <v>6</v>
      </c>
      <c r="R13249" s="1">
        <f>IFERROR(DATE(P13249,Q13249,1),"")</f>
        <v>42887</v>
      </c>
      <c r="S13249" t="str">
        <f t="shared" si="1703"/>
        <v>Cancelled</v>
      </c>
      <c r="T13249" s="4">
        <v>40</v>
      </c>
    </row>
    <row r="13250" spans="1:20" x14ac:dyDescent="0.25">
      <c r="A13250">
        <v>687412</v>
      </c>
      <c r="B13250" t="s">
        <v>20</v>
      </c>
      <c r="C13250" t="s">
        <v>21</v>
      </c>
      <c r="D13250" t="s">
        <v>22</v>
      </c>
      <c r="E13250" t="s">
        <v>57</v>
      </c>
      <c r="F13250" t="s">
        <v>24</v>
      </c>
      <c r="G13250" t="s">
        <v>25</v>
      </c>
      <c r="H13250" s="3">
        <v>70159</v>
      </c>
      <c r="I13250" t="s">
        <v>26</v>
      </c>
      <c r="J13250" t="s">
        <v>27</v>
      </c>
      <c r="K13250" s="2">
        <v>4982.68</v>
      </c>
      <c r="L13250" t="s">
        <v>28</v>
      </c>
      <c r="M13250">
        <v>2015</v>
      </c>
      <c r="N13250">
        <v>7</v>
      </c>
      <c r="O13250" s="1">
        <f t="shared" si="1702"/>
        <v>42186</v>
      </c>
      <c r="R13250" s="1" t="str">
        <f t="shared" ref="R13250:R13253" si="1711">IFERROR(DATE(P13250,Q13250,1),"")</f>
        <v/>
      </c>
      <c r="S13250" t="str">
        <f t="shared" si="1703"/>
        <v>Active</v>
      </c>
      <c r="T13250" s="4">
        <v>48</v>
      </c>
    </row>
    <row r="13251" spans="1:20" x14ac:dyDescent="0.25">
      <c r="A13251">
        <v>183374</v>
      </c>
      <c r="B13251" t="s">
        <v>20</v>
      </c>
      <c r="C13251" t="s">
        <v>21</v>
      </c>
      <c r="D13251" t="s">
        <v>22</v>
      </c>
      <c r="E13251" t="s">
        <v>51</v>
      </c>
      <c r="F13251" t="s">
        <v>24</v>
      </c>
      <c r="G13251" t="s">
        <v>25</v>
      </c>
      <c r="H13251" s="3">
        <v>76115</v>
      </c>
      <c r="I13251" t="s">
        <v>34</v>
      </c>
      <c r="J13251" t="s">
        <v>27</v>
      </c>
      <c r="K13251" s="2">
        <v>4983.46</v>
      </c>
      <c r="L13251" t="s">
        <v>28</v>
      </c>
      <c r="M13251">
        <v>2016</v>
      </c>
      <c r="N13251">
        <v>8</v>
      </c>
      <c r="O13251" s="1">
        <f t="shared" ref="O13251:O13314" si="1712">DATE(M13251,N13251,1)</f>
        <v>42583</v>
      </c>
      <c r="R13251" s="1" t="str">
        <f t="shared" si="1711"/>
        <v/>
      </c>
      <c r="S13251" t="str">
        <f t="shared" ref="S13251:S13314" si="1713">IF(R13251="","Active","Cancelled")</f>
        <v>Active</v>
      </c>
      <c r="T13251" s="4">
        <v>33</v>
      </c>
    </row>
    <row r="13252" spans="1:20" x14ac:dyDescent="0.25">
      <c r="A13252">
        <v>185288</v>
      </c>
      <c r="B13252" t="s">
        <v>20</v>
      </c>
      <c r="C13252" t="s">
        <v>35</v>
      </c>
      <c r="D13252" t="s">
        <v>52</v>
      </c>
      <c r="E13252" t="s">
        <v>53</v>
      </c>
      <c r="F13252" t="s">
        <v>24</v>
      </c>
      <c r="G13252" t="s">
        <v>25</v>
      </c>
      <c r="H13252" s="3">
        <v>76115</v>
      </c>
      <c r="I13252" t="s">
        <v>34</v>
      </c>
      <c r="J13252" t="s">
        <v>27</v>
      </c>
      <c r="K13252" s="2">
        <v>4983.46</v>
      </c>
      <c r="L13252" t="s">
        <v>28</v>
      </c>
      <c r="M13252">
        <v>2018</v>
      </c>
      <c r="N13252">
        <v>11</v>
      </c>
      <c r="O13252" s="1">
        <f t="shared" si="1712"/>
        <v>43405</v>
      </c>
      <c r="R13252" s="1" t="str">
        <f t="shared" si="1711"/>
        <v/>
      </c>
      <c r="S13252" t="str">
        <f t="shared" si="1713"/>
        <v>Active</v>
      </c>
      <c r="T13252" s="4">
        <v>36</v>
      </c>
    </row>
    <row r="13253" spans="1:20" x14ac:dyDescent="0.25">
      <c r="A13253">
        <v>509607</v>
      </c>
      <c r="B13253" t="s">
        <v>20</v>
      </c>
      <c r="C13253" t="s">
        <v>21</v>
      </c>
      <c r="D13253" t="s">
        <v>115</v>
      </c>
      <c r="E13253" t="s">
        <v>116</v>
      </c>
      <c r="F13253" t="s">
        <v>24</v>
      </c>
      <c r="G13253" t="s">
        <v>33</v>
      </c>
      <c r="H13253" s="3">
        <v>73455</v>
      </c>
      <c r="I13253" t="s">
        <v>38</v>
      </c>
      <c r="J13253" t="s">
        <v>27</v>
      </c>
      <c r="K13253" s="2">
        <v>4983.62</v>
      </c>
      <c r="L13253" t="s">
        <v>28</v>
      </c>
      <c r="M13253">
        <v>2017</v>
      </c>
      <c r="N13253">
        <v>10</v>
      </c>
      <c r="O13253" s="1">
        <f t="shared" si="1712"/>
        <v>43009</v>
      </c>
      <c r="R13253" s="1" t="str">
        <f t="shared" si="1711"/>
        <v/>
      </c>
      <c r="S13253" t="str">
        <f t="shared" si="1713"/>
        <v>Active</v>
      </c>
      <c r="T13253" s="4">
        <v>38</v>
      </c>
    </row>
    <row r="13254" spans="1:20" x14ac:dyDescent="0.25">
      <c r="A13254">
        <v>702938</v>
      </c>
      <c r="B13254" t="s">
        <v>20</v>
      </c>
      <c r="C13254" t="s">
        <v>109</v>
      </c>
      <c r="D13254" t="s">
        <v>110</v>
      </c>
      <c r="E13254" t="s">
        <v>111</v>
      </c>
      <c r="F13254" t="s">
        <v>24</v>
      </c>
      <c r="G13254" t="s">
        <v>25</v>
      </c>
      <c r="H13254" s="3">
        <v>52927</v>
      </c>
      <c r="I13254" t="s">
        <v>34</v>
      </c>
      <c r="J13254" t="s">
        <v>27</v>
      </c>
      <c r="K13254" s="2">
        <v>4983.8999999999996</v>
      </c>
      <c r="L13254" t="s">
        <v>28</v>
      </c>
      <c r="M13254">
        <v>2015</v>
      </c>
      <c r="N13254">
        <v>11</v>
      </c>
      <c r="O13254" s="1">
        <f t="shared" si="1712"/>
        <v>42309</v>
      </c>
      <c r="P13254">
        <v>2016</v>
      </c>
      <c r="Q13254">
        <v>7</v>
      </c>
      <c r="R13254" s="1">
        <f>IFERROR(DATE(P13254,Q13254,1),"")</f>
        <v>42552</v>
      </c>
      <c r="S13254" t="str">
        <f t="shared" si="1713"/>
        <v>Cancelled</v>
      </c>
      <c r="T13254" s="4">
        <v>37</v>
      </c>
    </row>
    <row r="13255" spans="1:20" x14ac:dyDescent="0.25">
      <c r="A13255">
        <v>997964</v>
      </c>
      <c r="B13255" t="s">
        <v>20</v>
      </c>
      <c r="C13255" t="s">
        <v>40</v>
      </c>
      <c r="D13255" t="s">
        <v>54</v>
      </c>
      <c r="E13255" t="s">
        <v>55</v>
      </c>
      <c r="F13255" t="s">
        <v>24</v>
      </c>
      <c r="G13255" t="s">
        <v>25</v>
      </c>
      <c r="H13255" s="3">
        <v>52927</v>
      </c>
      <c r="I13255" t="s">
        <v>34</v>
      </c>
      <c r="J13255" t="s">
        <v>27</v>
      </c>
      <c r="K13255" s="2">
        <v>4983.8999999999996</v>
      </c>
      <c r="L13255" t="s">
        <v>28</v>
      </c>
      <c r="M13255">
        <v>2017</v>
      </c>
      <c r="N13255">
        <v>4</v>
      </c>
      <c r="O13255" s="1">
        <f t="shared" si="1712"/>
        <v>42826</v>
      </c>
      <c r="R13255" s="1" t="str">
        <f t="shared" ref="R13255:R13256" si="1714">IFERROR(DATE(P13255,Q13255,1),"")</f>
        <v/>
      </c>
      <c r="S13255" t="str">
        <f t="shared" si="1713"/>
        <v>Active</v>
      </c>
      <c r="T13255" s="4">
        <v>38</v>
      </c>
    </row>
    <row r="13256" spans="1:20" x14ac:dyDescent="0.25">
      <c r="A13256">
        <v>562411</v>
      </c>
      <c r="B13256" t="s">
        <v>20</v>
      </c>
      <c r="C13256" t="s">
        <v>21</v>
      </c>
      <c r="D13256" t="s">
        <v>22</v>
      </c>
      <c r="E13256" t="s">
        <v>57</v>
      </c>
      <c r="F13256" t="s">
        <v>32</v>
      </c>
      <c r="G13256" t="s">
        <v>33</v>
      </c>
      <c r="H13256" s="3">
        <v>73455</v>
      </c>
      <c r="I13256" t="s">
        <v>34</v>
      </c>
      <c r="J13256" t="s">
        <v>27</v>
      </c>
      <c r="K13256" s="2">
        <v>4984.1000000000004</v>
      </c>
      <c r="L13256" t="s">
        <v>28</v>
      </c>
      <c r="M13256">
        <v>2014</v>
      </c>
      <c r="N13256">
        <v>11</v>
      </c>
      <c r="O13256" s="1">
        <f t="shared" si="1712"/>
        <v>41944</v>
      </c>
      <c r="R13256" s="1" t="str">
        <f t="shared" si="1714"/>
        <v/>
      </c>
      <c r="S13256" t="str">
        <f t="shared" si="1713"/>
        <v>Active</v>
      </c>
      <c r="T13256" s="4">
        <v>40</v>
      </c>
    </row>
    <row r="13257" spans="1:20" x14ac:dyDescent="0.25">
      <c r="A13257">
        <v>121236</v>
      </c>
      <c r="B13257" t="s">
        <v>20</v>
      </c>
      <c r="C13257" t="s">
        <v>35</v>
      </c>
      <c r="D13257" t="s">
        <v>36</v>
      </c>
      <c r="E13257" t="s">
        <v>37</v>
      </c>
      <c r="F13257" t="s">
        <v>24</v>
      </c>
      <c r="G13257" t="s">
        <v>25</v>
      </c>
      <c r="H13257" s="3">
        <v>95061</v>
      </c>
      <c r="I13257" t="s">
        <v>26</v>
      </c>
      <c r="J13257" t="s">
        <v>27</v>
      </c>
      <c r="K13257" s="2">
        <v>4984.62</v>
      </c>
      <c r="L13257" t="s">
        <v>28</v>
      </c>
      <c r="M13257">
        <v>2017</v>
      </c>
      <c r="N13257">
        <v>3</v>
      </c>
      <c r="O13257" s="1">
        <f t="shared" si="1712"/>
        <v>42795</v>
      </c>
      <c r="P13257">
        <v>2017</v>
      </c>
      <c r="Q13257">
        <v>11</v>
      </c>
      <c r="R13257" s="1">
        <f>IFERROR(DATE(P13257,Q13257,1),"")</f>
        <v>43040</v>
      </c>
      <c r="S13257" t="str">
        <f t="shared" si="1713"/>
        <v>Cancelled</v>
      </c>
      <c r="T13257" s="4">
        <v>39</v>
      </c>
    </row>
    <row r="13258" spans="1:20" x14ac:dyDescent="0.25">
      <c r="A13258">
        <v>490860</v>
      </c>
      <c r="B13258" t="s">
        <v>20</v>
      </c>
      <c r="C13258" t="s">
        <v>35</v>
      </c>
      <c r="D13258" t="s">
        <v>82</v>
      </c>
      <c r="E13258" t="s">
        <v>83</v>
      </c>
      <c r="F13258" t="s">
        <v>24</v>
      </c>
      <c r="G13258" t="s">
        <v>25</v>
      </c>
      <c r="H13258" s="3">
        <v>95061</v>
      </c>
      <c r="I13258" t="s">
        <v>26</v>
      </c>
      <c r="J13258" t="s">
        <v>27</v>
      </c>
      <c r="K13258" s="2">
        <v>4984.62</v>
      </c>
      <c r="L13258" t="s">
        <v>28</v>
      </c>
      <c r="M13258">
        <v>2017</v>
      </c>
      <c r="N13258">
        <v>9</v>
      </c>
      <c r="O13258" s="1">
        <f t="shared" si="1712"/>
        <v>42979</v>
      </c>
      <c r="R13258" s="1" t="str">
        <f t="shared" ref="R13258:R13264" si="1715">IFERROR(DATE(P13258,Q13258,1),"")</f>
        <v/>
      </c>
      <c r="S13258" t="str">
        <f t="shared" si="1713"/>
        <v>Active</v>
      </c>
      <c r="T13258" s="4">
        <v>49</v>
      </c>
    </row>
    <row r="13259" spans="1:20" x14ac:dyDescent="0.25">
      <c r="A13259">
        <v>633458</v>
      </c>
      <c r="B13259" t="s">
        <v>20</v>
      </c>
      <c r="C13259" t="s">
        <v>40</v>
      </c>
      <c r="D13259" t="s">
        <v>41</v>
      </c>
      <c r="E13259" t="s">
        <v>42</v>
      </c>
      <c r="F13259" t="s">
        <v>24</v>
      </c>
      <c r="G13259" t="s">
        <v>33</v>
      </c>
      <c r="H13259" s="3">
        <v>73455</v>
      </c>
      <c r="I13259" t="s">
        <v>38</v>
      </c>
      <c r="J13259" t="s">
        <v>27</v>
      </c>
      <c r="K13259" s="2">
        <v>4990.34</v>
      </c>
      <c r="L13259" t="s">
        <v>28</v>
      </c>
      <c r="M13259">
        <v>2015</v>
      </c>
      <c r="N13259">
        <v>4</v>
      </c>
      <c r="O13259" s="1">
        <f t="shared" si="1712"/>
        <v>42095</v>
      </c>
      <c r="R13259" s="1" t="str">
        <f t="shared" si="1715"/>
        <v/>
      </c>
      <c r="S13259" t="str">
        <f t="shared" si="1713"/>
        <v>Active</v>
      </c>
      <c r="T13259" s="4">
        <v>42</v>
      </c>
    </row>
    <row r="13260" spans="1:20" x14ac:dyDescent="0.25">
      <c r="A13260">
        <v>377289</v>
      </c>
      <c r="B13260" t="s">
        <v>20</v>
      </c>
      <c r="C13260" t="s">
        <v>35</v>
      </c>
      <c r="D13260" t="s">
        <v>36</v>
      </c>
      <c r="E13260" t="s">
        <v>74</v>
      </c>
      <c r="F13260" t="s">
        <v>24</v>
      </c>
      <c r="G13260" t="s">
        <v>76</v>
      </c>
      <c r="H13260" s="3">
        <v>44471</v>
      </c>
      <c r="I13260" t="s">
        <v>26</v>
      </c>
      <c r="J13260" t="s">
        <v>27</v>
      </c>
      <c r="K13260" s="2">
        <v>4991.47</v>
      </c>
      <c r="L13260" t="s">
        <v>28</v>
      </c>
      <c r="M13260">
        <v>2014</v>
      </c>
      <c r="N13260">
        <v>6</v>
      </c>
      <c r="O13260" s="1">
        <f t="shared" si="1712"/>
        <v>41791</v>
      </c>
      <c r="R13260" s="1" t="str">
        <f t="shared" si="1715"/>
        <v/>
      </c>
      <c r="S13260" t="str">
        <f t="shared" si="1713"/>
        <v>Active</v>
      </c>
      <c r="T13260" s="4">
        <v>47</v>
      </c>
    </row>
    <row r="13261" spans="1:20" x14ac:dyDescent="0.25">
      <c r="A13261">
        <v>463298</v>
      </c>
      <c r="B13261" t="s">
        <v>20</v>
      </c>
      <c r="C13261" t="s">
        <v>40</v>
      </c>
      <c r="D13261" t="s">
        <v>72</v>
      </c>
      <c r="E13261" t="s">
        <v>73</v>
      </c>
      <c r="F13261" t="s">
        <v>32</v>
      </c>
      <c r="G13261" t="s">
        <v>25</v>
      </c>
      <c r="H13261" s="3">
        <v>100264</v>
      </c>
      <c r="I13261" t="s">
        <v>26</v>
      </c>
      <c r="J13261" t="s">
        <v>27</v>
      </c>
      <c r="K13261" s="2">
        <v>4991.54</v>
      </c>
      <c r="L13261" t="s">
        <v>28</v>
      </c>
      <c r="M13261">
        <v>2018</v>
      </c>
      <c r="N13261">
        <v>5</v>
      </c>
      <c r="O13261" s="1">
        <f t="shared" si="1712"/>
        <v>43221</v>
      </c>
      <c r="R13261" s="1" t="str">
        <f t="shared" si="1715"/>
        <v/>
      </c>
      <c r="S13261" t="str">
        <f t="shared" si="1713"/>
        <v>Active</v>
      </c>
      <c r="T13261" s="4">
        <v>42</v>
      </c>
    </row>
    <row r="13262" spans="1:20" x14ac:dyDescent="0.25">
      <c r="A13262">
        <v>444259</v>
      </c>
      <c r="B13262" t="s">
        <v>20</v>
      </c>
      <c r="C13262" t="s">
        <v>21</v>
      </c>
      <c r="D13262" t="s">
        <v>22</v>
      </c>
      <c r="E13262" t="s">
        <v>65</v>
      </c>
      <c r="F13262" t="s">
        <v>32</v>
      </c>
      <c r="G13262" t="s">
        <v>33</v>
      </c>
      <c r="H13262" s="3">
        <v>73455</v>
      </c>
      <c r="I13262" t="s">
        <v>38</v>
      </c>
      <c r="J13262" t="s">
        <v>27</v>
      </c>
      <c r="K13262" s="2">
        <v>4992.0600000000004</v>
      </c>
      <c r="L13262" t="s">
        <v>28</v>
      </c>
      <c r="M13262">
        <v>2014</v>
      </c>
      <c r="N13262">
        <v>12</v>
      </c>
      <c r="O13262" s="1">
        <f t="shared" si="1712"/>
        <v>41974</v>
      </c>
      <c r="R13262" s="1" t="str">
        <f t="shared" si="1715"/>
        <v/>
      </c>
      <c r="S13262" t="str">
        <f t="shared" si="1713"/>
        <v>Active</v>
      </c>
      <c r="T13262" s="4">
        <v>44</v>
      </c>
    </row>
    <row r="13263" spans="1:20" x14ac:dyDescent="0.25">
      <c r="A13263">
        <v>836984</v>
      </c>
      <c r="B13263" t="s">
        <v>20</v>
      </c>
      <c r="C13263" t="s">
        <v>29</v>
      </c>
      <c r="D13263" t="s">
        <v>77</v>
      </c>
      <c r="E13263" t="s">
        <v>78</v>
      </c>
      <c r="F13263" t="s">
        <v>32</v>
      </c>
      <c r="G13263" t="s">
        <v>33</v>
      </c>
      <c r="H13263" s="3">
        <v>73455</v>
      </c>
      <c r="I13263" t="s">
        <v>38</v>
      </c>
      <c r="J13263" t="s">
        <v>27</v>
      </c>
      <c r="K13263" s="2">
        <v>4992.0600000000004</v>
      </c>
      <c r="L13263" t="s">
        <v>28</v>
      </c>
      <c r="M13263">
        <v>2018</v>
      </c>
      <c r="N13263">
        <v>10</v>
      </c>
      <c r="O13263" s="1">
        <f t="shared" si="1712"/>
        <v>43374</v>
      </c>
      <c r="R13263" s="1" t="str">
        <f t="shared" si="1715"/>
        <v/>
      </c>
      <c r="S13263" t="str">
        <f t="shared" si="1713"/>
        <v>Active</v>
      </c>
      <c r="T13263" s="4">
        <v>37</v>
      </c>
    </row>
    <row r="13264" spans="1:20" x14ac:dyDescent="0.25">
      <c r="A13264">
        <v>660922</v>
      </c>
      <c r="B13264" t="s">
        <v>20</v>
      </c>
      <c r="C13264" t="s">
        <v>35</v>
      </c>
      <c r="D13264" t="s">
        <v>36</v>
      </c>
      <c r="E13264" t="s">
        <v>87</v>
      </c>
      <c r="F13264" t="s">
        <v>32</v>
      </c>
      <c r="G13264" t="s">
        <v>93</v>
      </c>
      <c r="H13264" s="3">
        <v>228861</v>
      </c>
      <c r="I13264" t="s">
        <v>34</v>
      </c>
      <c r="J13264" t="s">
        <v>27</v>
      </c>
      <c r="K13264" s="2">
        <v>4992.92</v>
      </c>
      <c r="L13264" t="s">
        <v>28</v>
      </c>
      <c r="M13264">
        <v>2012</v>
      </c>
      <c r="N13264">
        <v>4</v>
      </c>
      <c r="O13264" s="1">
        <f t="shared" si="1712"/>
        <v>41000</v>
      </c>
      <c r="R13264" s="1" t="str">
        <f t="shared" si="1715"/>
        <v/>
      </c>
      <c r="S13264" t="str">
        <f t="shared" si="1713"/>
        <v>Active</v>
      </c>
      <c r="T13264" s="4">
        <v>45</v>
      </c>
    </row>
    <row r="13265" spans="1:20" x14ac:dyDescent="0.25">
      <c r="A13265">
        <v>557852</v>
      </c>
      <c r="B13265" t="s">
        <v>20</v>
      </c>
      <c r="C13265" t="s">
        <v>35</v>
      </c>
      <c r="D13265" t="s">
        <v>36</v>
      </c>
      <c r="E13265" t="s">
        <v>87</v>
      </c>
      <c r="F13265" t="s">
        <v>32</v>
      </c>
      <c r="G13265" t="s">
        <v>25</v>
      </c>
      <c r="H13265" s="3">
        <v>86854</v>
      </c>
      <c r="I13265" t="s">
        <v>26</v>
      </c>
      <c r="J13265" t="s">
        <v>27</v>
      </c>
      <c r="K13265" s="2">
        <v>4993.03</v>
      </c>
      <c r="L13265" t="s">
        <v>28</v>
      </c>
      <c r="M13265">
        <v>2014</v>
      </c>
      <c r="N13265">
        <v>2</v>
      </c>
      <c r="O13265" s="1">
        <f t="shared" si="1712"/>
        <v>41671</v>
      </c>
      <c r="P13265">
        <v>2014</v>
      </c>
      <c r="Q13265">
        <v>10</v>
      </c>
      <c r="R13265" s="1">
        <f>IFERROR(DATE(P13265,Q13265,1),"")</f>
        <v>41913</v>
      </c>
      <c r="S13265" t="str">
        <f t="shared" si="1713"/>
        <v>Cancelled</v>
      </c>
      <c r="T13265" s="4">
        <v>44</v>
      </c>
    </row>
    <row r="13266" spans="1:20" x14ac:dyDescent="0.25">
      <c r="A13266">
        <v>599491</v>
      </c>
      <c r="B13266" t="s">
        <v>20</v>
      </c>
      <c r="C13266" t="s">
        <v>21</v>
      </c>
      <c r="D13266" t="s">
        <v>47</v>
      </c>
      <c r="E13266" t="s">
        <v>48</v>
      </c>
      <c r="F13266" t="s">
        <v>24</v>
      </c>
      <c r="G13266" t="s">
        <v>25</v>
      </c>
      <c r="H13266" s="3">
        <v>86854</v>
      </c>
      <c r="I13266" t="s">
        <v>26</v>
      </c>
      <c r="J13266" t="s">
        <v>27</v>
      </c>
      <c r="K13266" s="2">
        <v>4993.03</v>
      </c>
      <c r="L13266" t="s">
        <v>28</v>
      </c>
      <c r="M13266">
        <v>2016</v>
      </c>
      <c r="N13266">
        <v>2</v>
      </c>
      <c r="O13266" s="1">
        <f t="shared" si="1712"/>
        <v>42401</v>
      </c>
      <c r="R13266" s="1" t="str">
        <f t="shared" ref="R13266:R13267" si="1716">IFERROR(DATE(P13266,Q13266,1),"")</f>
        <v/>
      </c>
      <c r="S13266" t="str">
        <f t="shared" si="1713"/>
        <v>Active</v>
      </c>
      <c r="T13266" s="4">
        <v>47</v>
      </c>
    </row>
    <row r="13267" spans="1:20" x14ac:dyDescent="0.25">
      <c r="A13267">
        <v>732362</v>
      </c>
      <c r="B13267" t="s">
        <v>20</v>
      </c>
      <c r="C13267" t="s">
        <v>21</v>
      </c>
      <c r="D13267" t="s">
        <v>115</v>
      </c>
      <c r="E13267" t="s">
        <v>116</v>
      </c>
      <c r="F13267" t="s">
        <v>24</v>
      </c>
      <c r="G13267" t="s">
        <v>59</v>
      </c>
      <c r="H13267" s="3">
        <v>72558</v>
      </c>
      <c r="I13267" t="s">
        <v>34</v>
      </c>
      <c r="J13267" t="s">
        <v>27</v>
      </c>
      <c r="K13267" s="2">
        <v>4995.17</v>
      </c>
      <c r="L13267" t="s">
        <v>28</v>
      </c>
      <c r="M13267">
        <v>2012</v>
      </c>
      <c r="N13267">
        <v>9</v>
      </c>
      <c r="O13267" s="1">
        <f t="shared" si="1712"/>
        <v>41153</v>
      </c>
      <c r="R13267" s="1" t="str">
        <f t="shared" si="1716"/>
        <v/>
      </c>
      <c r="S13267" t="str">
        <f t="shared" si="1713"/>
        <v>Active</v>
      </c>
      <c r="T13267" s="4">
        <v>55</v>
      </c>
    </row>
    <row r="13268" spans="1:20" x14ac:dyDescent="0.25">
      <c r="A13268">
        <v>282181</v>
      </c>
      <c r="B13268" t="s">
        <v>20</v>
      </c>
      <c r="C13268" t="s">
        <v>35</v>
      </c>
      <c r="D13268" t="s">
        <v>36</v>
      </c>
      <c r="E13268" t="s">
        <v>87</v>
      </c>
      <c r="F13268" t="s">
        <v>24</v>
      </c>
      <c r="G13268" t="s">
        <v>25</v>
      </c>
      <c r="H13268" s="3">
        <v>84300</v>
      </c>
      <c r="I13268" t="s">
        <v>26</v>
      </c>
      <c r="J13268" t="s">
        <v>27</v>
      </c>
      <c r="K13268" s="2">
        <v>4996.55</v>
      </c>
      <c r="L13268" t="s">
        <v>28</v>
      </c>
      <c r="M13268">
        <v>2014</v>
      </c>
      <c r="N13268">
        <v>3</v>
      </c>
      <c r="O13268" s="1">
        <f t="shared" si="1712"/>
        <v>41699</v>
      </c>
      <c r="P13268">
        <v>2014</v>
      </c>
      <c r="Q13268">
        <v>11</v>
      </c>
      <c r="R13268" s="1">
        <f>IFERROR(DATE(P13268,Q13268,1),"")</f>
        <v>41944</v>
      </c>
      <c r="S13268" t="str">
        <f t="shared" si="1713"/>
        <v>Cancelled</v>
      </c>
      <c r="T13268" s="4">
        <v>42</v>
      </c>
    </row>
    <row r="13269" spans="1:20" x14ac:dyDescent="0.25">
      <c r="A13269">
        <v>724510</v>
      </c>
      <c r="B13269" t="s">
        <v>20</v>
      </c>
      <c r="C13269" t="s">
        <v>40</v>
      </c>
      <c r="D13269" t="s">
        <v>49</v>
      </c>
      <c r="E13269" t="s">
        <v>67</v>
      </c>
      <c r="F13269" t="s">
        <v>32</v>
      </c>
      <c r="G13269" t="s">
        <v>25</v>
      </c>
      <c r="H13269" s="3">
        <v>50870</v>
      </c>
      <c r="I13269" t="s">
        <v>38</v>
      </c>
      <c r="J13269" t="s">
        <v>27</v>
      </c>
      <c r="K13269" s="2">
        <v>4996.5600000000004</v>
      </c>
      <c r="L13269" t="s">
        <v>28</v>
      </c>
      <c r="M13269">
        <v>2018</v>
      </c>
      <c r="N13269">
        <v>9</v>
      </c>
      <c r="O13269" s="1">
        <f t="shared" si="1712"/>
        <v>43344</v>
      </c>
      <c r="R13269" s="1" t="str">
        <f t="shared" ref="R13269:R13279" si="1717">IFERROR(DATE(P13269,Q13269,1),"")</f>
        <v/>
      </c>
      <c r="S13269" t="str">
        <f t="shared" si="1713"/>
        <v>Active</v>
      </c>
      <c r="T13269" s="4">
        <v>43</v>
      </c>
    </row>
    <row r="13270" spans="1:20" x14ac:dyDescent="0.25">
      <c r="A13270">
        <v>967298</v>
      </c>
      <c r="B13270" t="s">
        <v>20</v>
      </c>
      <c r="C13270" t="s">
        <v>88</v>
      </c>
      <c r="D13270" t="s">
        <v>89</v>
      </c>
      <c r="E13270" t="s">
        <v>101</v>
      </c>
      <c r="F13270" t="s">
        <v>32</v>
      </c>
      <c r="G13270" t="s">
        <v>25</v>
      </c>
      <c r="H13270" s="3">
        <v>50870</v>
      </c>
      <c r="I13270" t="s">
        <v>38</v>
      </c>
      <c r="J13270" t="s">
        <v>27</v>
      </c>
      <c r="K13270" s="2">
        <v>4996.5600000000004</v>
      </c>
      <c r="L13270" t="s">
        <v>28</v>
      </c>
      <c r="M13270">
        <v>2016</v>
      </c>
      <c r="N13270">
        <v>11</v>
      </c>
      <c r="O13270" s="1">
        <f t="shared" si="1712"/>
        <v>42675</v>
      </c>
      <c r="R13270" s="1" t="str">
        <f t="shared" si="1717"/>
        <v/>
      </c>
      <c r="S13270" t="str">
        <f t="shared" si="1713"/>
        <v>Active</v>
      </c>
      <c r="T13270" s="4">
        <v>40</v>
      </c>
    </row>
    <row r="13271" spans="1:20" x14ac:dyDescent="0.25">
      <c r="A13271">
        <v>137185</v>
      </c>
      <c r="B13271" t="s">
        <v>20</v>
      </c>
      <c r="C13271" t="s">
        <v>29</v>
      </c>
      <c r="D13271" t="s">
        <v>30</v>
      </c>
      <c r="E13271" t="s">
        <v>66</v>
      </c>
      <c r="F13271" t="s">
        <v>32</v>
      </c>
      <c r="G13271" t="s">
        <v>33</v>
      </c>
      <c r="H13271" s="3">
        <v>73455</v>
      </c>
      <c r="I13271" t="s">
        <v>38</v>
      </c>
      <c r="J13271" t="s">
        <v>27</v>
      </c>
      <c r="K13271" s="2">
        <v>5001.53</v>
      </c>
      <c r="L13271" t="s">
        <v>28</v>
      </c>
      <c r="M13271">
        <v>2013</v>
      </c>
      <c r="N13271">
        <v>12</v>
      </c>
      <c r="O13271" s="1">
        <f t="shared" si="1712"/>
        <v>41609</v>
      </c>
      <c r="R13271" s="1" t="str">
        <f t="shared" si="1717"/>
        <v/>
      </c>
      <c r="S13271" t="str">
        <f t="shared" si="1713"/>
        <v>Active</v>
      </c>
      <c r="T13271" s="4">
        <v>42</v>
      </c>
    </row>
    <row r="13272" spans="1:20" x14ac:dyDescent="0.25">
      <c r="A13272">
        <v>528229</v>
      </c>
      <c r="B13272" t="s">
        <v>20</v>
      </c>
      <c r="C13272" t="s">
        <v>21</v>
      </c>
      <c r="D13272" t="s">
        <v>22</v>
      </c>
      <c r="E13272" t="s">
        <v>57</v>
      </c>
      <c r="F13272" t="s">
        <v>24</v>
      </c>
      <c r="G13272" t="s">
        <v>33</v>
      </c>
      <c r="H13272" s="3">
        <v>73455</v>
      </c>
      <c r="I13272" t="s">
        <v>38</v>
      </c>
      <c r="J13272" t="s">
        <v>27</v>
      </c>
      <c r="K13272" s="2">
        <v>5001.53</v>
      </c>
      <c r="L13272" t="s">
        <v>28</v>
      </c>
      <c r="M13272">
        <v>2012</v>
      </c>
      <c r="N13272">
        <v>7</v>
      </c>
      <c r="O13272" s="1">
        <f t="shared" si="1712"/>
        <v>41091</v>
      </c>
      <c r="R13272" s="1" t="str">
        <f t="shared" si="1717"/>
        <v/>
      </c>
      <c r="S13272" t="str">
        <f t="shared" si="1713"/>
        <v>Active</v>
      </c>
      <c r="T13272" s="4">
        <v>41</v>
      </c>
    </row>
    <row r="13273" spans="1:20" x14ac:dyDescent="0.25">
      <c r="A13273">
        <v>607696</v>
      </c>
      <c r="B13273" t="s">
        <v>20</v>
      </c>
      <c r="C13273" t="s">
        <v>40</v>
      </c>
      <c r="D13273" t="s">
        <v>54</v>
      </c>
      <c r="E13273" t="s">
        <v>55</v>
      </c>
      <c r="F13273" t="s">
        <v>24</v>
      </c>
      <c r="G13273" t="s">
        <v>33</v>
      </c>
      <c r="H13273" s="3">
        <v>73455</v>
      </c>
      <c r="I13273" t="s">
        <v>38</v>
      </c>
      <c r="J13273" t="s">
        <v>27</v>
      </c>
      <c r="K13273" s="2">
        <v>5002.09</v>
      </c>
      <c r="L13273" t="s">
        <v>28</v>
      </c>
      <c r="M13273">
        <v>2013</v>
      </c>
      <c r="N13273">
        <v>3</v>
      </c>
      <c r="O13273" s="1">
        <f t="shared" si="1712"/>
        <v>41334</v>
      </c>
      <c r="R13273" s="1" t="str">
        <f t="shared" si="1717"/>
        <v/>
      </c>
      <c r="S13273" t="str">
        <f t="shared" si="1713"/>
        <v>Active</v>
      </c>
      <c r="T13273" s="4">
        <v>41</v>
      </c>
    </row>
    <row r="13274" spans="1:20" x14ac:dyDescent="0.25">
      <c r="A13274">
        <v>358968</v>
      </c>
      <c r="B13274" t="s">
        <v>20</v>
      </c>
      <c r="C13274" t="s">
        <v>102</v>
      </c>
      <c r="D13274" t="s">
        <v>103</v>
      </c>
      <c r="E13274" t="s">
        <v>121</v>
      </c>
      <c r="F13274" t="s">
        <v>24</v>
      </c>
      <c r="G13274" t="s">
        <v>33</v>
      </c>
      <c r="H13274" s="3">
        <v>73455</v>
      </c>
      <c r="I13274" t="s">
        <v>26</v>
      </c>
      <c r="J13274" t="s">
        <v>27</v>
      </c>
      <c r="K13274" s="2">
        <v>5003.34</v>
      </c>
      <c r="L13274" t="s">
        <v>28</v>
      </c>
      <c r="M13274">
        <v>2017</v>
      </c>
      <c r="N13274">
        <v>7</v>
      </c>
      <c r="O13274" s="1">
        <f t="shared" si="1712"/>
        <v>42917</v>
      </c>
      <c r="R13274" s="1" t="str">
        <f t="shared" si="1717"/>
        <v/>
      </c>
      <c r="S13274" t="str">
        <f t="shared" si="1713"/>
        <v>Active</v>
      </c>
      <c r="T13274" s="4">
        <v>45</v>
      </c>
    </row>
    <row r="13275" spans="1:20" x14ac:dyDescent="0.25">
      <c r="A13275">
        <v>327163</v>
      </c>
      <c r="B13275" t="s">
        <v>20</v>
      </c>
      <c r="C13275" t="s">
        <v>35</v>
      </c>
      <c r="D13275" t="s">
        <v>36</v>
      </c>
      <c r="E13275" t="s">
        <v>68</v>
      </c>
      <c r="F13275" t="s">
        <v>24</v>
      </c>
      <c r="G13275" t="s">
        <v>25</v>
      </c>
      <c r="H13275" s="3">
        <v>95448</v>
      </c>
      <c r="I13275" t="s">
        <v>38</v>
      </c>
      <c r="J13275" t="s">
        <v>27</v>
      </c>
      <c r="K13275" s="2">
        <v>5004.1400000000003</v>
      </c>
      <c r="L13275" t="s">
        <v>28</v>
      </c>
      <c r="M13275">
        <v>2015</v>
      </c>
      <c r="N13275">
        <v>11</v>
      </c>
      <c r="O13275" s="1">
        <f t="shared" si="1712"/>
        <v>42309</v>
      </c>
      <c r="R13275" s="1" t="str">
        <f t="shared" si="1717"/>
        <v/>
      </c>
      <c r="S13275" t="str">
        <f t="shared" si="1713"/>
        <v>Active</v>
      </c>
      <c r="T13275" s="4">
        <v>42</v>
      </c>
    </row>
    <row r="13276" spans="1:20" x14ac:dyDescent="0.25">
      <c r="A13276">
        <v>883230</v>
      </c>
      <c r="B13276" t="s">
        <v>20</v>
      </c>
      <c r="C13276" t="s">
        <v>21</v>
      </c>
      <c r="D13276" t="s">
        <v>22</v>
      </c>
      <c r="E13276" t="s">
        <v>69</v>
      </c>
      <c r="F13276" t="s">
        <v>32</v>
      </c>
      <c r="G13276" t="s">
        <v>25</v>
      </c>
      <c r="H13276" s="3">
        <v>95448</v>
      </c>
      <c r="I13276" t="s">
        <v>38</v>
      </c>
      <c r="J13276" t="s">
        <v>27</v>
      </c>
      <c r="K13276" s="2">
        <v>5004.1400000000003</v>
      </c>
      <c r="L13276" t="s">
        <v>28</v>
      </c>
      <c r="M13276">
        <v>2013</v>
      </c>
      <c r="N13276">
        <v>9</v>
      </c>
      <c r="O13276" s="1">
        <f t="shared" si="1712"/>
        <v>41518</v>
      </c>
      <c r="R13276" s="1" t="str">
        <f t="shared" si="1717"/>
        <v/>
      </c>
      <c r="S13276" t="str">
        <f t="shared" si="1713"/>
        <v>Active</v>
      </c>
      <c r="T13276" s="4">
        <v>45</v>
      </c>
    </row>
    <row r="13277" spans="1:20" x14ac:dyDescent="0.25">
      <c r="A13277">
        <v>262508</v>
      </c>
      <c r="B13277" t="s">
        <v>20</v>
      </c>
      <c r="C13277" t="s">
        <v>21</v>
      </c>
      <c r="D13277" t="s">
        <v>22</v>
      </c>
      <c r="E13277" t="s">
        <v>65</v>
      </c>
      <c r="F13277" t="s">
        <v>32</v>
      </c>
      <c r="G13277" t="s">
        <v>25</v>
      </c>
      <c r="H13277" s="3">
        <v>60563</v>
      </c>
      <c r="I13277" t="s">
        <v>26</v>
      </c>
      <c r="J13277" t="s">
        <v>27</v>
      </c>
      <c r="K13277" s="2">
        <v>5004.26</v>
      </c>
      <c r="L13277" t="s">
        <v>28</v>
      </c>
      <c r="M13277">
        <v>2017</v>
      </c>
      <c r="N13277">
        <v>9</v>
      </c>
      <c r="O13277" s="1">
        <f t="shared" si="1712"/>
        <v>42979</v>
      </c>
      <c r="R13277" s="1" t="str">
        <f t="shared" si="1717"/>
        <v/>
      </c>
      <c r="S13277" t="str">
        <f t="shared" si="1713"/>
        <v>Active</v>
      </c>
      <c r="T13277" s="4">
        <v>33</v>
      </c>
    </row>
    <row r="13278" spans="1:20" x14ac:dyDescent="0.25">
      <c r="A13278">
        <v>963100</v>
      </c>
      <c r="B13278" t="s">
        <v>20</v>
      </c>
      <c r="C13278" t="s">
        <v>29</v>
      </c>
      <c r="D13278" t="s">
        <v>77</v>
      </c>
      <c r="E13278" t="s">
        <v>78</v>
      </c>
      <c r="F13278" t="s">
        <v>24</v>
      </c>
      <c r="G13278" t="s">
        <v>25</v>
      </c>
      <c r="H13278" s="3">
        <v>60563</v>
      </c>
      <c r="I13278" t="s">
        <v>26</v>
      </c>
      <c r="J13278" t="s">
        <v>27</v>
      </c>
      <c r="K13278" s="2">
        <v>5004.26</v>
      </c>
      <c r="L13278" t="s">
        <v>28</v>
      </c>
      <c r="M13278">
        <v>2013</v>
      </c>
      <c r="N13278">
        <v>8</v>
      </c>
      <c r="O13278" s="1">
        <f t="shared" si="1712"/>
        <v>41487</v>
      </c>
      <c r="R13278" s="1" t="str">
        <f t="shared" si="1717"/>
        <v/>
      </c>
      <c r="S13278" t="str">
        <f t="shared" si="1713"/>
        <v>Active</v>
      </c>
      <c r="T13278" s="4">
        <v>42</v>
      </c>
    </row>
    <row r="13279" spans="1:20" x14ac:dyDescent="0.25">
      <c r="A13279">
        <v>436971</v>
      </c>
      <c r="B13279" t="s">
        <v>20</v>
      </c>
      <c r="C13279" t="s">
        <v>29</v>
      </c>
      <c r="D13279" t="s">
        <v>77</v>
      </c>
      <c r="E13279" t="s">
        <v>78</v>
      </c>
      <c r="F13279" t="s">
        <v>32</v>
      </c>
      <c r="G13279" t="s">
        <v>93</v>
      </c>
      <c r="H13279" s="3">
        <v>243021</v>
      </c>
      <c r="I13279" t="s">
        <v>26</v>
      </c>
      <c r="J13279" t="s">
        <v>27</v>
      </c>
      <c r="K13279" s="2">
        <v>5004.3100000000004</v>
      </c>
      <c r="L13279" t="s">
        <v>28</v>
      </c>
      <c r="M13279">
        <v>2017</v>
      </c>
      <c r="N13279">
        <v>6</v>
      </c>
      <c r="O13279" s="1">
        <f t="shared" si="1712"/>
        <v>42887</v>
      </c>
      <c r="R13279" s="1" t="str">
        <f t="shared" si="1717"/>
        <v/>
      </c>
      <c r="S13279" t="str">
        <f t="shared" si="1713"/>
        <v>Active</v>
      </c>
      <c r="T13279" s="4">
        <v>41</v>
      </c>
    </row>
    <row r="13280" spans="1:20" x14ac:dyDescent="0.25">
      <c r="A13280">
        <v>619141</v>
      </c>
      <c r="B13280" t="s">
        <v>20</v>
      </c>
      <c r="C13280" t="s">
        <v>40</v>
      </c>
      <c r="D13280" t="s">
        <v>54</v>
      </c>
      <c r="E13280" t="s">
        <v>55</v>
      </c>
      <c r="F13280" t="s">
        <v>32</v>
      </c>
      <c r="G13280" t="s">
        <v>25</v>
      </c>
      <c r="H13280" s="3">
        <v>69609</v>
      </c>
      <c r="I13280" t="s">
        <v>26</v>
      </c>
      <c r="J13280" t="s">
        <v>27</v>
      </c>
      <c r="K13280" s="2">
        <v>5007.67</v>
      </c>
      <c r="L13280" t="s">
        <v>28</v>
      </c>
      <c r="M13280">
        <v>2016</v>
      </c>
      <c r="N13280">
        <v>12</v>
      </c>
      <c r="O13280" s="1">
        <f t="shared" si="1712"/>
        <v>42705</v>
      </c>
      <c r="P13280">
        <v>2017</v>
      </c>
      <c r="Q13280">
        <v>8</v>
      </c>
      <c r="R13280" s="1">
        <f>IFERROR(DATE(P13280,Q13280,1),"")</f>
        <v>42948</v>
      </c>
      <c r="S13280" t="str">
        <f t="shared" si="1713"/>
        <v>Cancelled</v>
      </c>
      <c r="T13280" s="4">
        <v>37</v>
      </c>
    </row>
    <row r="13281" spans="1:20" x14ac:dyDescent="0.25">
      <c r="A13281">
        <v>928082</v>
      </c>
      <c r="B13281" t="s">
        <v>20</v>
      </c>
      <c r="C13281" t="s">
        <v>109</v>
      </c>
      <c r="D13281" t="s">
        <v>110</v>
      </c>
      <c r="E13281" t="s">
        <v>111</v>
      </c>
      <c r="F13281" t="s">
        <v>24</v>
      </c>
      <c r="G13281" t="s">
        <v>25</v>
      </c>
      <c r="H13281" s="3">
        <v>69609</v>
      </c>
      <c r="I13281" t="s">
        <v>26</v>
      </c>
      <c r="J13281" t="s">
        <v>27</v>
      </c>
      <c r="K13281" s="2">
        <v>5007.67</v>
      </c>
      <c r="L13281" t="s">
        <v>28</v>
      </c>
      <c r="M13281">
        <v>2014</v>
      </c>
      <c r="N13281">
        <v>9</v>
      </c>
      <c r="O13281" s="1">
        <f t="shared" si="1712"/>
        <v>41883</v>
      </c>
      <c r="R13281" s="1" t="str">
        <f t="shared" ref="R13281:R13294" si="1718">IFERROR(DATE(P13281,Q13281,1),"")</f>
        <v/>
      </c>
      <c r="S13281" t="str">
        <f t="shared" si="1713"/>
        <v>Active</v>
      </c>
      <c r="T13281" s="4">
        <v>43</v>
      </c>
    </row>
    <row r="13282" spans="1:20" x14ac:dyDescent="0.25">
      <c r="A13282">
        <v>960934</v>
      </c>
      <c r="B13282" t="s">
        <v>20</v>
      </c>
      <c r="C13282" t="s">
        <v>40</v>
      </c>
      <c r="D13282" t="s">
        <v>72</v>
      </c>
      <c r="E13282" t="s">
        <v>73</v>
      </c>
      <c r="F13282" t="s">
        <v>24</v>
      </c>
      <c r="G13282" t="s">
        <v>33</v>
      </c>
      <c r="H13282" s="3">
        <v>73455</v>
      </c>
      <c r="I13282" t="s">
        <v>38</v>
      </c>
      <c r="J13282" t="s">
        <v>27</v>
      </c>
      <c r="K13282" s="2">
        <v>5008.79</v>
      </c>
      <c r="L13282" t="s">
        <v>28</v>
      </c>
      <c r="M13282">
        <v>2013</v>
      </c>
      <c r="N13282">
        <v>3</v>
      </c>
      <c r="O13282" s="1">
        <f t="shared" si="1712"/>
        <v>41334</v>
      </c>
      <c r="R13282" s="1" t="str">
        <f t="shared" si="1718"/>
        <v/>
      </c>
      <c r="S13282" t="str">
        <f t="shared" si="1713"/>
        <v>Active</v>
      </c>
      <c r="T13282" s="4">
        <v>40</v>
      </c>
    </row>
    <row r="13283" spans="1:20" x14ac:dyDescent="0.25">
      <c r="A13283">
        <v>734824</v>
      </c>
      <c r="B13283" t="s">
        <v>20</v>
      </c>
      <c r="C13283" t="s">
        <v>35</v>
      </c>
      <c r="D13283" t="s">
        <v>36</v>
      </c>
      <c r="E13283" t="s">
        <v>74</v>
      </c>
      <c r="F13283" t="s">
        <v>32</v>
      </c>
      <c r="G13283" t="s">
        <v>33</v>
      </c>
      <c r="H13283" s="3">
        <v>73455</v>
      </c>
      <c r="I13283" t="s">
        <v>26</v>
      </c>
      <c r="J13283" t="s">
        <v>27</v>
      </c>
      <c r="K13283" s="2">
        <v>5009.8100000000004</v>
      </c>
      <c r="L13283" t="s">
        <v>28</v>
      </c>
      <c r="M13283">
        <v>2016</v>
      </c>
      <c r="N13283">
        <v>4</v>
      </c>
      <c r="O13283" s="1">
        <f t="shared" si="1712"/>
        <v>42461</v>
      </c>
      <c r="R13283" s="1" t="str">
        <f t="shared" si="1718"/>
        <v/>
      </c>
      <c r="S13283" t="str">
        <f t="shared" si="1713"/>
        <v>Active</v>
      </c>
      <c r="T13283" s="4">
        <v>39</v>
      </c>
    </row>
    <row r="13284" spans="1:20" x14ac:dyDescent="0.25">
      <c r="A13284">
        <v>296689</v>
      </c>
      <c r="B13284" t="s">
        <v>20</v>
      </c>
      <c r="C13284" t="s">
        <v>96</v>
      </c>
      <c r="D13284" t="s">
        <v>97</v>
      </c>
      <c r="E13284" t="s">
        <v>114</v>
      </c>
      <c r="F13284" t="s">
        <v>32</v>
      </c>
      <c r="G13284" t="s">
        <v>25</v>
      </c>
      <c r="H13284" s="3">
        <v>78749</v>
      </c>
      <c r="I13284" t="s">
        <v>38</v>
      </c>
      <c r="J13284" t="s">
        <v>27</v>
      </c>
      <c r="K13284" s="2">
        <v>5010.38</v>
      </c>
      <c r="L13284" t="s">
        <v>28</v>
      </c>
      <c r="M13284">
        <v>2014</v>
      </c>
      <c r="N13284">
        <v>9</v>
      </c>
      <c r="O13284" s="1">
        <f t="shared" si="1712"/>
        <v>41883</v>
      </c>
      <c r="R13284" s="1" t="str">
        <f t="shared" si="1718"/>
        <v/>
      </c>
      <c r="S13284" t="str">
        <f t="shared" si="1713"/>
        <v>Active</v>
      </c>
      <c r="T13284" s="4">
        <v>44</v>
      </c>
    </row>
    <row r="13285" spans="1:20" x14ac:dyDescent="0.25">
      <c r="A13285">
        <v>965698</v>
      </c>
      <c r="B13285" t="s">
        <v>20</v>
      </c>
      <c r="C13285" t="s">
        <v>29</v>
      </c>
      <c r="D13285" t="s">
        <v>30</v>
      </c>
      <c r="E13285" t="s">
        <v>31</v>
      </c>
      <c r="F13285" t="s">
        <v>24</v>
      </c>
      <c r="G13285" t="s">
        <v>25</v>
      </c>
      <c r="H13285" s="3">
        <v>86969</v>
      </c>
      <c r="I13285" t="s">
        <v>26</v>
      </c>
      <c r="J13285" t="s">
        <v>27</v>
      </c>
      <c r="K13285" s="2">
        <v>5011.26</v>
      </c>
      <c r="L13285" t="s">
        <v>28</v>
      </c>
      <c r="M13285">
        <v>2016</v>
      </c>
      <c r="N13285">
        <v>6</v>
      </c>
      <c r="O13285" s="1">
        <f t="shared" si="1712"/>
        <v>42522</v>
      </c>
      <c r="R13285" s="1" t="str">
        <f t="shared" si="1718"/>
        <v/>
      </c>
      <c r="S13285" t="str">
        <f t="shared" si="1713"/>
        <v>Active</v>
      </c>
      <c r="T13285" s="4">
        <v>36</v>
      </c>
    </row>
    <row r="13286" spans="1:20" x14ac:dyDescent="0.25">
      <c r="A13286">
        <v>742319</v>
      </c>
      <c r="B13286" t="s">
        <v>20</v>
      </c>
      <c r="C13286" t="s">
        <v>21</v>
      </c>
      <c r="D13286" t="s">
        <v>22</v>
      </c>
      <c r="E13286" t="s">
        <v>105</v>
      </c>
      <c r="F13286" t="s">
        <v>24</v>
      </c>
      <c r="G13286" t="s">
        <v>25</v>
      </c>
      <c r="H13286" s="3">
        <v>67271</v>
      </c>
      <c r="I13286" t="s">
        <v>26</v>
      </c>
      <c r="J13286" t="s">
        <v>27</v>
      </c>
      <c r="K13286" s="2">
        <v>5012.08</v>
      </c>
      <c r="L13286" t="s">
        <v>28</v>
      </c>
      <c r="M13286">
        <v>2017</v>
      </c>
      <c r="N13286">
        <v>7</v>
      </c>
      <c r="O13286" s="1">
        <f t="shared" si="1712"/>
        <v>42917</v>
      </c>
      <c r="R13286" s="1" t="str">
        <f t="shared" si="1718"/>
        <v/>
      </c>
      <c r="S13286" t="str">
        <f t="shared" si="1713"/>
        <v>Active</v>
      </c>
      <c r="T13286" s="4">
        <v>38</v>
      </c>
    </row>
    <row r="13287" spans="1:20" x14ac:dyDescent="0.25">
      <c r="A13287">
        <v>894048</v>
      </c>
      <c r="B13287" t="s">
        <v>20</v>
      </c>
      <c r="C13287" t="s">
        <v>35</v>
      </c>
      <c r="D13287" t="s">
        <v>52</v>
      </c>
      <c r="E13287" t="s">
        <v>53</v>
      </c>
      <c r="F13287" t="s">
        <v>24</v>
      </c>
      <c r="G13287" t="s">
        <v>25</v>
      </c>
      <c r="H13287" s="3">
        <v>67271</v>
      </c>
      <c r="I13287" t="s">
        <v>26</v>
      </c>
      <c r="J13287" t="s">
        <v>27</v>
      </c>
      <c r="K13287" s="2">
        <v>5012.08</v>
      </c>
      <c r="L13287" t="s">
        <v>28</v>
      </c>
      <c r="M13287">
        <v>2015</v>
      </c>
      <c r="N13287">
        <v>5</v>
      </c>
      <c r="O13287" s="1">
        <f t="shared" si="1712"/>
        <v>42125</v>
      </c>
      <c r="R13287" s="1" t="str">
        <f t="shared" si="1718"/>
        <v/>
      </c>
      <c r="S13287" t="str">
        <f t="shared" si="1713"/>
        <v>Active</v>
      </c>
      <c r="T13287" s="4">
        <v>42</v>
      </c>
    </row>
    <row r="13288" spans="1:20" x14ac:dyDescent="0.25">
      <c r="A13288">
        <v>103436</v>
      </c>
      <c r="B13288" t="s">
        <v>20</v>
      </c>
      <c r="C13288" t="s">
        <v>40</v>
      </c>
      <c r="D13288" t="s">
        <v>49</v>
      </c>
      <c r="E13288" t="s">
        <v>79</v>
      </c>
      <c r="F13288" t="s">
        <v>32</v>
      </c>
      <c r="G13288" t="s">
        <v>25</v>
      </c>
      <c r="H13288" s="3">
        <v>67445</v>
      </c>
      <c r="I13288" t="s">
        <v>38</v>
      </c>
      <c r="J13288" t="s">
        <v>27</v>
      </c>
      <c r="K13288" s="2">
        <v>5015.01</v>
      </c>
      <c r="L13288" t="s">
        <v>28</v>
      </c>
      <c r="M13288">
        <v>2013</v>
      </c>
      <c r="N13288">
        <v>5</v>
      </c>
      <c r="O13288" s="1">
        <f t="shared" si="1712"/>
        <v>41395</v>
      </c>
      <c r="R13288" s="1" t="str">
        <f t="shared" si="1718"/>
        <v/>
      </c>
      <c r="S13288" t="str">
        <f t="shared" si="1713"/>
        <v>Active</v>
      </c>
      <c r="T13288" s="4">
        <v>50</v>
      </c>
    </row>
    <row r="13289" spans="1:20" x14ac:dyDescent="0.25">
      <c r="A13289">
        <v>509060</v>
      </c>
      <c r="B13289" t="s">
        <v>20</v>
      </c>
      <c r="C13289" t="s">
        <v>21</v>
      </c>
      <c r="D13289" t="s">
        <v>22</v>
      </c>
      <c r="E13289" t="s">
        <v>58</v>
      </c>
      <c r="F13289" t="s">
        <v>24</v>
      </c>
      <c r="G13289" t="s">
        <v>25</v>
      </c>
      <c r="H13289" s="3">
        <v>67445</v>
      </c>
      <c r="I13289" t="s">
        <v>38</v>
      </c>
      <c r="J13289" t="s">
        <v>27</v>
      </c>
      <c r="K13289" s="2">
        <v>5015.01</v>
      </c>
      <c r="L13289" t="s">
        <v>28</v>
      </c>
      <c r="M13289">
        <v>2017</v>
      </c>
      <c r="N13289">
        <v>9</v>
      </c>
      <c r="O13289" s="1">
        <f t="shared" si="1712"/>
        <v>42979</v>
      </c>
      <c r="R13289" s="1" t="str">
        <f t="shared" si="1718"/>
        <v/>
      </c>
      <c r="S13289" t="str">
        <f t="shared" si="1713"/>
        <v>Active</v>
      </c>
      <c r="T13289" s="4">
        <v>41</v>
      </c>
    </row>
    <row r="13290" spans="1:20" x14ac:dyDescent="0.25">
      <c r="A13290">
        <v>768255</v>
      </c>
      <c r="B13290" t="s">
        <v>20</v>
      </c>
      <c r="C13290" t="s">
        <v>29</v>
      </c>
      <c r="D13290" t="s">
        <v>30</v>
      </c>
      <c r="E13290" t="s">
        <v>31</v>
      </c>
      <c r="F13290" t="s">
        <v>32</v>
      </c>
      <c r="G13290" t="s">
        <v>25</v>
      </c>
      <c r="H13290" s="3">
        <v>67445</v>
      </c>
      <c r="I13290" t="s">
        <v>38</v>
      </c>
      <c r="J13290" t="s">
        <v>27</v>
      </c>
      <c r="K13290" s="2">
        <v>5015.01</v>
      </c>
      <c r="L13290" t="s">
        <v>28</v>
      </c>
      <c r="M13290">
        <v>2017</v>
      </c>
      <c r="N13290">
        <v>8</v>
      </c>
      <c r="O13290" s="1">
        <f t="shared" si="1712"/>
        <v>42948</v>
      </c>
      <c r="R13290" s="1" t="str">
        <f t="shared" si="1718"/>
        <v/>
      </c>
      <c r="S13290" t="str">
        <f t="shared" si="1713"/>
        <v>Active</v>
      </c>
      <c r="T13290" s="4">
        <v>37</v>
      </c>
    </row>
    <row r="13291" spans="1:20" x14ac:dyDescent="0.25">
      <c r="A13291">
        <v>934280</v>
      </c>
      <c r="B13291" t="s">
        <v>20</v>
      </c>
      <c r="C13291" t="s">
        <v>35</v>
      </c>
      <c r="D13291" t="s">
        <v>36</v>
      </c>
      <c r="E13291" t="s">
        <v>37</v>
      </c>
      <c r="F13291" t="s">
        <v>24</v>
      </c>
      <c r="G13291" t="s">
        <v>25</v>
      </c>
      <c r="H13291" s="3">
        <v>67445</v>
      </c>
      <c r="I13291" t="s">
        <v>38</v>
      </c>
      <c r="J13291" t="s">
        <v>27</v>
      </c>
      <c r="K13291" s="2">
        <v>5015.01</v>
      </c>
      <c r="L13291" t="s">
        <v>28</v>
      </c>
      <c r="M13291">
        <v>2015</v>
      </c>
      <c r="N13291">
        <v>4</v>
      </c>
      <c r="O13291" s="1">
        <f t="shared" si="1712"/>
        <v>42095</v>
      </c>
      <c r="R13291" s="1" t="str">
        <f t="shared" si="1718"/>
        <v/>
      </c>
      <c r="S13291" t="str">
        <f t="shared" si="1713"/>
        <v>Active</v>
      </c>
      <c r="T13291" s="4">
        <v>44</v>
      </c>
    </row>
    <row r="13292" spans="1:20" x14ac:dyDescent="0.25">
      <c r="A13292">
        <v>310983</v>
      </c>
      <c r="B13292" t="s">
        <v>20</v>
      </c>
      <c r="C13292" t="s">
        <v>40</v>
      </c>
      <c r="D13292" t="s">
        <v>49</v>
      </c>
      <c r="E13292" t="s">
        <v>67</v>
      </c>
      <c r="F13292" t="s">
        <v>32</v>
      </c>
      <c r="G13292" t="s">
        <v>25</v>
      </c>
      <c r="H13292" s="3">
        <v>85916</v>
      </c>
      <c r="I13292" t="s">
        <v>26</v>
      </c>
      <c r="J13292" t="s">
        <v>27</v>
      </c>
      <c r="K13292" s="2">
        <v>5015.6400000000003</v>
      </c>
      <c r="L13292" t="s">
        <v>28</v>
      </c>
      <c r="M13292">
        <v>2013</v>
      </c>
      <c r="N13292">
        <v>9</v>
      </c>
      <c r="O13292" s="1">
        <f t="shared" si="1712"/>
        <v>41518</v>
      </c>
      <c r="R13292" s="1" t="str">
        <f t="shared" si="1718"/>
        <v/>
      </c>
      <c r="S13292" t="str">
        <f t="shared" si="1713"/>
        <v>Active</v>
      </c>
      <c r="T13292" s="4">
        <v>53</v>
      </c>
    </row>
    <row r="13293" spans="1:20" x14ac:dyDescent="0.25">
      <c r="A13293">
        <v>357971</v>
      </c>
      <c r="B13293" t="s">
        <v>20</v>
      </c>
      <c r="C13293" t="s">
        <v>88</v>
      </c>
      <c r="D13293" t="s">
        <v>89</v>
      </c>
      <c r="E13293" t="s">
        <v>101</v>
      </c>
      <c r="F13293" t="s">
        <v>32</v>
      </c>
      <c r="G13293" t="s">
        <v>25</v>
      </c>
      <c r="H13293" s="3">
        <v>85916</v>
      </c>
      <c r="I13293" t="s">
        <v>26</v>
      </c>
      <c r="J13293" t="s">
        <v>27</v>
      </c>
      <c r="K13293" s="2">
        <v>5015.6400000000003</v>
      </c>
      <c r="L13293" t="s">
        <v>28</v>
      </c>
      <c r="M13293">
        <v>2012</v>
      </c>
      <c r="N13293">
        <v>12</v>
      </c>
      <c r="O13293" s="1">
        <f t="shared" si="1712"/>
        <v>41244</v>
      </c>
      <c r="R13293" s="1" t="str">
        <f t="shared" si="1718"/>
        <v/>
      </c>
      <c r="S13293" t="str">
        <f t="shared" si="1713"/>
        <v>Active</v>
      </c>
      <c r="T13293" s="4">
        <v>50</v>
      </c>
    </row>
    <row r="13294" spans="1:20" x14ac:dyDescent="0.25">
      <c r="A13294">
        <v>545144</v>
      </c>
      <c r="B13294" t="s">
        <v>20</v>
      </c>
      <c r="C13294" t="s">
        <v>40</v>
      </c>
      <c r="D13294" t="s">
        <v>72</v>
      </c>
      <c r="E13294" t="s">
        <v>73</v>
      </c>
      <c r="F13294" t="s">
        <v>24</v>
      </c>
      <c r="G13294" t="s">
        <v>25</v>
      </c>
      <c r="H13294" s="3">
        <v>99084</v>
      </c>
      <c r="I13294" t="s">
        <v>26</v>
      </c>
      <c r="J13294" t="s">
        <v>27</v>
      </c>
      <c r="K13294" s="2">
        <v>5017.6099999999997</v>
      </c>
      <c r="L13294" t="s">
        <v>28</v>
      </c>
      <c r="M13294">
        <v>2017</v>
      </c>
      <c r="N13294">
        <v>12</v>
      </c>
      <c r="O13294" s="1">
        <f t="shared" si="1712"/>
        <v>43070</v>
      </c>
      <c r="R13294" s="1" t="str">
        <f t="shared" si="1718"/>
        <v/>
      </c>
      <c r="S13294" t="str">
        <f t="shared" si="1713"/>
        <v>Active</v>
      </c>
      <c r="T13294" s="4">
        <v>43</v>
      </c>
    </row>
    <row r="13295" spans="1:20" x14ac:dyDescent="0.25">
      <c r="A13295">
        <v>752548</v>
      </c>
      <c r="B13295" t="s">
        <v>20</v>
      </c>
      <c r="C13295" t="s">
        <v>109</v>
      </c>
      <c r="D13295" t="s">
        <v>110</v>
      </c>
      <c r="E13295" t="s">
        <v>111</v>
      </c>
      <c r="F13295" t="s">
        <v>24</v>
      </c>
      <c r="G13295" t="s">
        <v>25</v>
      </c>
      <c r="H13295" s="3">
        <v>90311</v>
      </c>
      <c r="I13295" t="s">
        <v>26</v>
      </c>
      <c r="J13295" t="s">
        <v>27</v>
      </c>
      <c r="K13295" s="2">
        <v>5017.8500000000004</v>
      </c>
      <c r="L13295" t="s">
        <v>28</v>
      </c>
      <c r="M13295">
        <v>2017</v>
      </c>
      <c r="N13295">
        <v>5</v>
      </c>
      <c r="O13295" s="1">
        <f t="shared" si="1712"/>
        <v>42856</v>
      </c>
      <c r="P13295">
        <v>2018</v>
      </c>
      <c r="Q13295">
        <v>8</v>
      </c>
      <c r="R13295" s="1">
        <f>IFERROR(DATE(P13295,Q13295,1),"")</f>
        <v>43313</v>
      </c>
      <c r="S13295" t="str">
        <f t="shared" si="1713"/>
        <v>Cancelled</v>
      </c>
      <c r="T13295" s="4">
        <v>44</v>
      </c>
    </row>
    <row r="13296" spans="1:20" x14ac:dyDescent="0.25">
      <c r="A13296">
        <v>402332</v>
      </c>
      <c r="B13296" t="s">
        <v>20</v>
      </c>
      <c r="C13296" t="s">
        <v>29</v>
      </c>
      <c r="D13296" t="s">
        <v>117</v>
      </c>
      <c r="E13296" t="s">
        <v>118</v>
      </c>
      <c r="F13296" t="s">
        <v>24</v>
      </c>
      <c r="G13296" t="s">
        <v>25</v>
      </c>
      <c r="H13296" s="3">
        <v>71787</v>
      </c>
      <c r="I13296" t="s">
        <v>26</v>
      </c>
      <c r="J13296" t="s">
        <v>27</v>
      </c>
      <c r="K13296" s="2">
        <v>5018.8900000000003</v>
      </c>
      <c r="L13296" t="s">
        <v>28</v>
      </c>
      <c r="M13296">
        <v>2013</v>
      </c>
      <c r="N13296">
        <v>5</v>
      </c>
      <c r="O13296" s="1">
        <f t="shared" si="1712"/>
        <v>41395</v>
      </c>
      <c r="R13296" s="1" t="str">
        <f t="shared" ref="R13296:R13305" si="1719">IFERROR(DATE(P13296,Q13296,1),"")</f>
        <v/>
      </c>
      <c r="S13296" t="str">
        <f t="shared" si="1713"/>
        <v>Active</v>
      </c>
      <c r="T13296" s="4">
        <v>51</v>
      </c>
    </row>
    <row r="13297" spans="1:20" x14ac:dyDescent="0.25">
      <c r="A13297">
        <v>756559</v>
      </c>
      <c r="B13297" t="s">
        <v>20</v>
      </c>
      <c r="C13297" t="s">
        <v>109</v>
      </c>
      <c r="D13297" t="s">
        <v>110</v>
      </c>
      <c r="E13297" t="s">
        <v>111</v>
      </c>
      <c r="F13297" t="s">
        <v>24</v>
      </c>
      <c r="G13297" t="s">
        <v>25</v>
      </c>
      <c r="H13297" s="3">
        <v>77266</v>
      </c>
      <c r="I13297" t="s">
        <v>26</v>
      </c>
      <c r="J13297" t="s">
        <v>27</v>
      </c>
      <c r="K13297" s="2">
        <v>5021.1499999999996</v>
      </c>
      <c r="L13297" t="s">
        <v>28</v>
      </c>
      <c r="M13297">
        <v>2012</v>
      </c>
      <c r="N13297">
        <v>4</v>
      </c>
      <c r="O13297" s="1">
        <f t="shared" si="1712"/>
        <v>41000</v>
      </c>
      <c r="R13297" s="1" t="str">
        <f t="shared" si="1719"/>
        <v/>
      </c>
      <c r="S13297" t="str">
        <f t="shared" si="1713"/>
        <v>Active</v>
      </c>
      <c r="T13297" s="4">
        <v>50</v>
      </c>
    </row>
    <row r="13298" spans="1:20" x14ac:dyDescent="0.25">
      <c r="A13298">
        <v>603082</v>
      </c>
      <c r="B13298" t="s">
        <v>20</v>
      </c>
      <c r="C13298" t="s">
        <v>40</v>
      </c>
      <c r="D13298" t="s">
        <v>49</v>
      </c>
      <c r="E13298" t="s">
        <v>50</v>
      </c>
      <c r="F13298" t="s">
        <v>32</v>
      </c>
      <c r="G13298" t="s">
        <v>25</v>
      </c>
      <c r="H13298" s="3">
        <v>98937</v>
      </c>
      <c r="I13298" t="s">
        <v>26</v>
      </c>
      <c r="J13298" t="s">
        <v>27</v>
      </c>
      <c r="K13298" s="2">
        <v>5024.03</v>
      </c>
      <c r="L13298" t="s">
        <v>28</v>
      </c>
      <c r="M13298">
        <v>2018</v>
      </c>
      <c r="N13298">
        <v>5</v>
      </c>
      <c r="O13298" s="1">
        <f t="shared" si="1712"/>
        <v>43221</v>
      </c>
      <c r="R13298" s="1" t="str">
        <f t="shared" si="1719"/>
        <v/>
      </c>
      <c r="S13298" t="str">
        <f t="shared" si="1713"/>
        <v>Active</v>
      </c>
      <c r="T13298" s="4">
        <v>42</v>
      </c>
    </row>
    <row r="13299" spans="1:20" x14ac:dyDescent="0.25">
      <c r="A13299">
        <v>131815</v>
      </c>
      <c r="B13299" t="s">
        <v>20</v>
      </c>
      <c r="C13299" t="s">
        <v>40</v>
      </c>
      <c r="D13299" t="s">
        <v>72</v>
      </c>
      <c r="E13299" t="s">
        <v>73</v>
      </c>
      <c r="F13299" t="s">
        <v>32</v>
      </c>
      <c r="G13299" t="s">
        <v>25</v>
      </c>
      <c r="H13299" s="3">
        <v>89548</v>
      </c>
      <c r="I13299" t="s">
        <v>26</v>
      </c>
      <c r="J13299" t="s">
        <v>27</v>
      </c>
      <c r="K13299" s="2">
        <v>5024.78</v>
      </c>
      <c r="L13299" t="s">
        <v>28</v>
      </c>
      <c r="M13299">
        <v>2013</v>
      </c>
      <c r="N13299">
        <v>11</v>
      </c>
      <c r="O13299" s="1">
        <f t="shared" si="1712"/>
        <v>41579</v>
      </c>
      <c r="R13299" s="1" t="str">
        <f t="shared" si="1719"/>
        <v/>
      </c>
      <c r="S13299" t="str">
        <f t="shared" si="1713"/>
        <v>Active</v>
      </c>
      <c r="T13299" s="4">
        <v>49</v>
      </c>
    </row>
    <row r="13300" spans="1:20" x14ac:dyDescent="0.25">
      <c r="A13300">
        <v>873177</v>
      </c>
      <c r="B13300" t="s">
        <v>20</v>
      </c>
      <c r="C13300" t="s">
        <v>62</v>
      </c>
      <c r="D13300" t="s">
        <v>122</v>
      </c>
      <c r="E13300" t="s">
        <v>123</v>
      </c>
      <c r="F13300" t="s">
        <v>32</v>
      </c>
      <c r="G13300" t="s">
        <v>25</v>
      </c>
      <c r="H13300" s="3">
        <v>89548</v>
      </c>
      <c r="I13300" t="s">
        <v>26</v>
      </c>
      <c r="J13300" t="s">
        <v>27</v>
      </c>
      <c r="K13300" s="2">
        <v>5024.78</v>
      </c>
      <c r="L13300" t="s">
        <v>28</v>
      </c>
      <c r="M13300">
        <v>2014</v>
      </c>
      <c r="N13300">
        <v>7</v>
      </c>
      <c r="O13300" s="1">
        <f t="shared" si="1712"/>
        <v>41821</v>
      </c>
      <c r="R13300" s="1" t="str">
        <f t="shared" si="1719"/>
        <v/>
      </c>
      <c r="S13300" t="str">
        <f t="shared" si="1713"/>
        <v>Active</v>
      </c>
      <c r="T13300" s="4">
        <v>38</v>
      </c>
    </row>
    <row r="13301" spans="1:20" x14ac:dyDescent="0.25">
      <c r="A13301">
        <v>794951</v>
      </c>
      <c r="B13301" t="s">
        <v>20</v>
      </c>
      <c r="C13301" t="s">
        <v>40</v>
      </c>
      <c r="D13301" t="s">
        <v>49</v>
      </c>
      <c r="E13301" t="s">
        <v>75</v>
      </c>
      <c r="F13301" t="s">
        <v>24</v>
      </c>
      <c r="G13301" t="s">
        <v>25</v>
      </c>
      <c r="H13301" s="3">
        <v>63809</v>
      </c>
      <c r="I13301" t="s">
        <v>26</v>
      </c>
      <c r="J13301" t="s">
        <v>60</v>
      </c>
      <c r="K13301" s="2">
        <v>8738.4</v>
      </c>
      <c r="L13301" t="s">
        <v>61</v>
      </c>
      <c r="M13301">
        <v>2018</v>
      </c>
      <c r="N13301">
        <v>2</v>
      </c>
      <c r="O13301" s="1">
        <f t="shared" si="1712"/>
        <v>43132</v>
      </c>
      <c r="R13301" s="1" t="str">
        <f t="shared" si="1719"/>
        <v/>
      </c>
      <c r="S13301" t="str">
        <f t="shared" si="1713"/>
        <v>Active</v>
      </c>
      <c r="T13301" s="4">
        <v>31</v>
      </c>
    </row>
    <row r="13302" spans="1:20" x14ac:dyDescent="0.25">
      <c r="A13302">
        <v>719719</v>
      </c>
      <c r="B13302" t="s">
        <v>20</v>
      </c>
      <c r="C13302" t="s">
        <v>96</v>
      </c>
      <c r="D13302" t="s">
        <v>97</v>
      </c>
      <c r="E13302" t="s">
        <v>98</v>
      </c>
      <c r="F13302" t="s">
        <v>32</v>
      </c>
      <c r="G13302" t="s">
        <v>33</v>
      </c>
      <c r="H13302" s="3">
        <v>73455</v>
      </c>
      <c r="I13302" t="s">
        <v>26</v>
      </c>
      <c r="J13302" t="s">
        <v>27</v>
      </c>
      <c r="K13302" s="2">
        <v>5028.74</v>
      </c>
      <c r="L13302" t="s">
        <v>28</v>
      </c>
      <c r="M13302">
        <v>2018</v>
      </c>
      <c r="N13302">
        <v>6</v>
      </c>
      <c r="O13302" s="1">
        <f t="shared" si="1712"/>
        <v>43252</v>
      </c>
      <c r="R13302" s="1" t="str">
        <f t="shared" si="1719"/>
        <v/>
      </c>
      <c r="S13302" t="str">
        <f t="shared" si="1713"/>
        <v>Active</v>
      </c>
      <c r="T13302" s="4">
        <v>38</v>
      </c>
    </row>
    <row r="13303" spans="1:20" x14ac:dyDescent="0.25">
      <c r="A13303">
        <v>307859</v>
      </c>
      <c r="B13303" t="s">
        <v>20</v>
      </c>
      <c r="C13303" t="s">
        <v>35</v>
      </c>
      <c r="D13303" t="s">
        <v>52</v>
      </c>
      <c r="E13303" t="s">
        <v>53</v>
      </c>
      <c r="F13303" t="s">
        <v>24</v>
      </c>
      <c r="G13303" t="s">
        <v>25</v>
      </c>
      <c r="H13303" s="3">
        <v>61259</v>
      </c>
      <c r="I13303" t="s">
        <v>34</v>
      </c>
      <c r="J13303" t="s">
        <v>27</v>
      </c>
      <c r="K13303" s="2">
        <v>5029.3</v>
      </c>
      <c r="L13303" t="s">
        <v>28</v>
      </c>
      <c r="M13303">
        <v>2016</v>
      </c>
      <c r="N13303">
        <v>2</v>
      </c>
      <c r="O13303" s="1">
        <f t="shared" si="1712"/>
        <v>42401</v>
      </c>
      <c r="R13303" s="1" t="str">
        <f t="shared" si="1719"/>
        <v/>
      </c>
      <c r="S13303" t="str">
        <f t="shared" si="1713"/>
        <v>Active</v>
      </c>
      <c r="T13303" s="4">
        <v>41</v>
      </c>
    </row>
    <row r="13304" spans="1:20" x14ac:dyDescent="0.25">
      <c r="A13304">
        <v>629267</v>
      </c>
      <c r="B13304" t="s">
        <v>20</v>
      </c>
      <c r="C13304" t="s">
        <v>21</v>
      </c>
      <c r="D13304" t="s">
        <v>22</v>
      </c>
      <c r="E13304" t="s">
        <v>65</v>
      </c>
      <c r="F13304" t="s">
        <v>32</v>
      </c>
      <c r="G13304" t="s">
        <v>25</v>
      </c>
      <c r="H13304" s="3">
        <v>80471</v>
      </c>
      <c r="I13304" t="s">
        <v>34</v>
      </c>
      <c r="J13304" t="s">
        <v>27</v>
      </c>
      <c r="K13304" s="2">
        <v>5032.17</v>
      </c>
      <c r="L13304" t="s">
        <v>28</v>
      </c>
      <c r="M13304">
        <v>2018</v>
      </c>
      <c r="N13304">
        <v>11</v>
      </c>
      <c r="O13304" s="1">
        <f t="shared" si="1712"/>
        <v>43405</v>
      </c>
      <c r="R13304" s="1" t="str">
        <f t="shared" si="1719"/>
        <v/>
      </c>
      <c r="S13304" t="str">
        <f t="shared" si="1713"/>
        <v>Active</v>
      </c>
      <c r="T13304" s="4">
        <v>36</v>
      </c>
    </row>
    <row r="13305" spans="1:20" x14ac:dyDescent="0.25">
      <c r="A13305">
        <v>750300</v>
      </c>
      <c r="B13305" t="s">
        <v>20</v>
      </c>
      <c r="C13305" t="s">
        <v>35</v>
      </c>
      <c r="D13305" t="s">
        <v>82</v>
      </c>
      <c r="E13305" t="s">
        <v>83</v>
      </c>
      <c r="F13305" t="s">
        <v>32</v>
      </c>
      <c r="G13305" t="s">
        <v>25</v>
      </c>
      <c r="H13305" s="3">
        <v>88274</v>
      </c>
      <c r="I13305" t="s">
        <v>26</v>
      </c>
      <c r="J13305" t="s">
        <v>27</v>
      </c>
      <c r="K13305" s="2">
        <v>5033.6899999999996</v>
      </c>
      <c r="L13305" t="s">
        <v>28</v>
      </c>
      <c r="M13305">
        <v>2016</v>
      </c>
      <c r="N13305">
        <v>3</v>
      </c>
      <c r="O13305" s="1">
        <f t="shared" si="1712"/>
        <v>42430</v>
      </c>
      <c r="R13305" s="1" t="str">
        <f t="shared" si="1719"/>
        <v/>
      </c>
      <c r="S13305" t="str">
        <f t="shared" si="1713"/>
        <v>Active</v>
      </c>
      <c r="T13305" s="4">
        <v>45</v>
      </c>
    </row>
    <row r="13306" spans="1:20" x14ac:dyDescent="0.25">
      <c r="A13306">
        <v>114924</v>
      </c>
      <c r="B13306" t="s">
        <v>20</v>
      </c>
      <c r="C13306" t="s">
        <v>21</v>
      </c>
      <c r="D13306" t="s">
        <v>70</v>
      </c>
      <c r="E13306" t="s">
        <v>71</v>
      </c>
      <c r="F13306" t="s">
        <v>24</v>
      </c>
      <c r="G13306" t="s">
        <v>33</v>
      </c>
      <c r="H13306" s="3">
        <v>73455</v>
      </c>
      <c r="I13306" t="s">
        <v>26</v>
      </c>
      <c r="J13306" t="s">
        <v>27</v>
      </c>
      <c r="K13306" s="2">
        <v>5037.95</v>
      </c>
      <c r="L13306" t="s">
        <v>28</v>
      </c>
      <c r="M13306">
        <v>2017</v>
      </c>
      <c r="N13306">
        <v>11</v>
      </c>
      <c r="O13306" s="1">
        <f t="shared" si="1712"/>
        <v>43040</v>
      </c>
      <c r="P13306">
        <v>2018</v>
      </c>
      <c r="Q13306">
        <v>7</v>
      </c>
      <c r="R13306" s="1">
        <f t="shared" ref="R13306:R13313" si="1720">IFERROR(DATE(P13306,Q13306,1),"")</f>
        <v>43282</v>
      </c>
      <c r="S13306" t="str">
        <f t="shared" si="1713"/>
        <v>Cancelled</v>
      </c>
      <c r="T13306" s="4">
        <v>30</v>
      </c>
    </row>
    <row r="13307" spans="1:20" x14ac:dyDescent="0.25">
      <c r="A13307">
        <v>821944</v>
      </c>
      <c r="B13307" t="s">
        <v>20</v>
      </c>
      <c r="C13307" t="s">
        <v>21</v>
      </c>
      <c r="D13307" t="s">
        <v>22</v>
      </c>
      <c r="E13307" t="s">
        <v>46</v>
      </c>
      <c r="F13307" t="s">
        <v>32</v>
      </c>
      <c r="G13307" t="s">
        <v>25</v>
      </c>
      <c r="H13307" s="3">
        <v>85265</v>
      </c>
      <c r="I13307" t="s">
        <v>26</v>
      </c>
      <c r="J13307" t="s">
        <v>27</v>
      </c>
      <c r="K13307" s="2">
        <v>5038.9799999999996</v>
      </c>
      <c r="L13307" t="s">
        <v>28</v>
      </c>
      <c r="M13307">
        <v>2016</v>
      </c>
      <c r="N13307">
        <v>12</v>
      </c>
      <c r="O13307" s="1">
        <f t="shared" si="1712"/>
        <v>42705</v>
      </c>
      <c r="P13307">
        <v>2017</v>
      </c>
      <c r="Q13307">
        <v>8</v>
      </c>
      <c r="R13307" s="1">
        <f t="shared" si="1720"/>
        <v>42948</v>
      </c>
      <c r="S13307" t="str">
        <f t="shared" si="1713"/>
        <v>Cancelled</v>
      </c>
      <c r="T13307" s="4">
        <v>38</v>
      </c>
    </row>
    <row r="13308" spans="1:20" x14ac:dyDescent="0.25">
      <c r="A13308">
        <v>767456</v>
      </c>
      <c r="B13308" t="s">
        <v>20</v>
      </c>
      <c r="C13308" t="s">
        <v>62</v>
      </c>
      <c r="D13308" t="s">
        <v>63</v>
      </c>
      <c r="E13308" t="s">
        <v>64</v>
      </c>
      <c r="F13308" t="s">
        <v>24</v>
      </c>
      <c r="G13308" t="s">
        <v>33</v>
      </c>
      <c r="H13308" s="3">
        <v>73455</v>
      </c>
      <c r="I13308" t="s">
        <v>38</v>
      </c>
      <c r="J13308" t="s">
        <v>27</v>
      </c>
      <c r="K13308" s="2">
        <v>5039.3900000000003</v>
      </c>
      <c r="L13308" t="s">
        <v>28</v>
      </c>
      <c r="M13308">
        <v>2018</v>
      </c>
      <c r="N13308">
        <v>12</v>
      </c>
      <c r="O13308" s="1">
        <f t="shared" si="1712"/>
        <v>43435</v>
      </c>
      <c r="R13308" s="1" t="str">
        <f t="shared" si="1720"/>
        <v/>
      </c>
      <c r="S13308" t="str">
        <f t="shared" si="1713"/>
        <v>Active</v>
      </c>
      <c r="T13308" s="4">
        <v>35</v>
      </c>
    </row>
    <row r="13309" spans="1:20" x14ac:dyDescent="0.25">
      <c r="A13309">
        <v>202052</v>
      </c>
      <c r="B13309" t="s">
        <v>20</v>
      </c>
      <c r="C13309" t="s">
        <v>35</v>
      </c>
      <c r="D13309" t="s">
        <v>36</v>
      </c>
      <c r="E13309" t="s">
        <v>68</v>
      </c>
      <c r="F13309" t="s">
        <v>24</v>
      </c>
      <c r="G13309" t="s">
        <v>25</v>
      </c>
      <c r="H13309" s="3">
        <v>58238</v>
      </c>
      <c r="I13309" t="s">
        <v>26</v>
      </c>
      <c r="J13309" t="s">
        <v>27</v>
      </c>
      <c r="K13309" s="2">
        <v>5039.87</v>
      </c>
      <c r="L13309" t="s">
        <v>28</v>
      </c>
      <c r="M13309">
        <v>2016</v>
      </c>
      <c r="N13309">
        <v>5</v>
      </c>
      <c r="O13309" s="1">
        <f t="shared" si="1712"/>
        <v>42491</v>
      </c>
      <c r="R13309" s="1" t="str">
        <f t="shared" si="1720"/>
        <v/>
      </c>
      <c r="S13309" t="str">
        <f t="shared" si="1713"/>
        <v>Active</v>
      </c>
      <c r="T13309" s="4">
        <v>33</v>
      </c>
    </row>
    <row r="13310" spans="1:20" x14ac:dyDescent="0.25">
      <c r="A13310">
        <v>976605</v>
      </c>
      <c r="B13310" t="s">
        <v>20</v>
      </c>
      <c r="C13310" t="s">
        <v>21</v>
      </c>
      <c r="D13310" t="s">
        <v>22</v>
      </c>
      <c r="E13310" t="s">
        <v>69</v>
      </c>
      <c r="F13310" t="s">
        <v>24</v>
      </c>
      <c r="G13310" t="s">
        <v>25</v>
      </c>
      <c r="H13310" s="3">
        <v>58238</v>
      </c>
      <c r="I13310" t="s">
        <v>26</v>
      </c>
      <c r="J13310" t="s">
        <v>27</v>
      </c>
      <c r="K13310" s="2">
        <v>5039.87</v>
      </c>
      <c r="L13310" t="s">
        <v>28</v>
      </c>
      <c r="M13310">
        <v>2014</v>
      </c>
      <c r="N13310">
        <v>3</v>
      </c>
      <c r="O13310" s="1">
        <f t="shared" si="1712"/>
        <v>41699</v>
      </c>
      <c r="R13310" s="1" t="str">
        <f t="shared" si="1720"/>
        <v/>
      </c>
      <c r="S13310" t="str">
        <f t="shared" si="1713"/>
        <v>Active</v>
      </c>
      <c r="T13310" s="4">
        <v>50</v>
      </c>
    </row>
    <row r="13311" spans="1:20" x14ac:dyDescent="0.25">
      <c r="A13311">
        <v>462974</v>
      </c>
      <c r="B13311" t="s">
        <v>20</v>
      </c>
      <c r="C13311" t="s">
        <v>21</v>
      </c>
      <c r="D13311" t="s">
        <v>22</v>
      </c>
      <c r="E13311" t="s">
        <v>57</v>
      </c>
      <c r="F13311" t="s">
        <v>32</v>
      </c>
      <c r="G13311" t="s">
        <v>25</v>
      </c>
      <c r="H13311" s="3">
        <v>65620</v>
      </c>
      <c r="I13311" t="s">
        <v>38</v>
      </c>
      <c r="J13311" t="s">
        <v>27</v>
      </c>
      <c r="K13311" s="2">
        <v>5040.41</v>
      </c>
      <c r="L13311" t="s">
        <v>28</v>
      </c>
      <c r="M13311">
        <v>2016</v>
      </c>
      <c r="N13311">
        <v>8</v>
      </c>
      <c r="O13311" s="1">
        <f t="shared" si="1712"/>
        <v>42583</v>
      </c>
      <c r="R13311" s="1" t="str">
        <f t="shared" si="1720"/>
        <v/>
      </c>
      <c r="S13311" t="str">
        <f t="shared" si="1713"/>
        <v>Active</v>
      </c>
      <c r="T13311" s="4">
        <v>34</v>
      </c>
    </row>
    <row r="13312" spans="1:20" x14ac:dyDescent="0.25">
      <c r="A13312">
        <v>105921</v>
      </c>
      <c r="B13312" t="s">
        <v>20</v>
      </c>
      <c r="C13312" t="s">
        <v>40</v>
      </c>
      <c r="D13312" t="s">
        <v>41</v>
      </c>
      <c r="E13312" t="s">
        <v>42</v>
      </c>
      <c r="F13312" t="s">
        <v>24</v>
      </c>
      <c r="G13312" t="s">
        <v>25</v>
      </c>
      <c r="H13312" s="3">
        <v>77255</v>
      </c>
      <c r="I13312" t="s">
        <v>26</v>
      </c>
      <c r="J13312" t="s">
        <v>27</v>
      </c>
      <c r="K13312" s="2">
        <v>5041.45</v>
      </c>
      <c r="L13312" t="s">
        <v>28</v>
      </c>
      <c r="M13312">
        <v>2012</v>
      </c>
      <c r="N13312">
        <v>9</v>
      </c>
      <c r="O13312" s="1">
        <f t="shared" si="1712"/>
        <v>41153</v>
      </c>
      <c r="R13312" s="1" t="str">
        <f t="shared" si="1720"/>
        <v/>
      </c>
      <c r="S13312" t="str">
        <f t="shared" si="1713"/>
        <v>Active</v>
      </c>
      <c r="T13312" s="4">
        <v>42</v>
      </c>
    </row>
    <row r="13313" spans="1:20" x14ac:dyDescent="0.25">
      <c r="A13313">
        <v>192405</v>
      </c>
      <c r="B13313" t="s">
        <v>20</v>
      </c>
      <c r="C13313" t="s">
        <v>40</v>
      </c>
      <c r="D13313" t="s">
        <v>49</v>
      </c>
      <c r="E13313" t="s">
        <v>56</v>
      </c>
      <c r="F13313" t="s">
        <v>32</v>
      </c>
      <c r="G13313" t="s">
        <v>25</v>
      </c>
      <c r="H13313" s="3">
        <v>58127</v>
      </c>
      <c r="I13313" t="s">
        <v>34</v>
      </c>
      <c r="J13313" t="s">
        <v>27</v>
      </c>
      <c r="K13313" s="2">
        <v>5043.8</v>
      </c>
      <c r="L13313" t="s">
        <v>28</v>
      </c>
      <c r="M13313">
        <v>2013</v>
      </c>
      <c r="N13313">
        <v>4</v>
      </c>
      <c r="O13313" s="1">
        <f t="shared" si="1712"/>
        <v>41365</v>
      </c>
      <c r="R13313" s="1" t="str">
        <f t="shared" si="1720"/>
        <v/>
      </c>
      <c r="S13313" t="str">
        <f t="shared" si="1713"/>
        <v>Active</v>
      </c>
      <c r="T13313" s="4">
        <v>49</v>
      </c>
    </row>
    <row r="13314" spans="1:20" x14ac:dyDescent="0.25">
      <c r="A13314">
        <v>390022</v>
      </c>
      <c r="B13314" t="s">
        <v>20</v>
      </c>
      <c r="C13314" t="s">
        <v>40</v>
      </c>
      <c r="D13314" t="s">
        <v>49</v>
      </c>
      <c r="E13314" t="s">
        <v>125</v>
      </c>
      <c r="F13314" t="s">
        <v>32</v>
      </c>
      <c r="G13314" t="s">
        <v>25</v>
      </c>
      <c r="H13314" s="3">
        <v>92396</v>
      </c>
      <c r="I13314" t="s">
        <v>26</v>
      </c>
      <c r="J13314" t="s">
        <v>60</v>
      </c>
      <c r="K13314" s="2">
        <v>8838.09</v>
      </c>
      <c r="L13314" t="s">
        <v>61</v>
      </c>
      <c r="M13314">
        <v>2018</v>
      </c>
      <c r="N13314">
        <v>3</v>
      </c>
      <c r="O13314" s="1">
        <f t="shared" si="1712"/>
        <v>43160</v>
      </c>
      <c r="P13314">
        <v>2018</v>
      </c>
      <c r="Q13314">
        <v>11</v>
      </c>
      <c r="R13314" s="1">
        <f>IFERROR(DATE(P13314,Q13314,1),"")</f>
        <v>43405</v>
      </c>
      <c r="S13314" t="str">
        <f t="shared" si="1713"/>
        <v>Cancelled</v>
      </c>
      <c r="T13314" s="4">
        <v>42</v>
      </c>
    </row>
    <row r="13315" spans="1:20" x14ac:dyDescent="0.25">
      <c r="A13315">
        <v>552221</v>
      </c>
      <c r="B13315" t="s">
        <v>20</v>
      </c>
      <c r="C13315" t="s">
        <v>62</v>
      </c>
      <c r="D13315" t="s">
        <v>63</v>
      </c>
      <c r="E13315" t="s">
        <v>64</v>
      </c>
      <c r="F13315" t="s">
        <v>32</v>
      </c>
      <c r="G13315" t="s">
        <v>76</v>
      </c>
      <c r="H13315" s="3">
        <v>81391</v>
      </c>
      <c r="I13315" t="s">
        <v>26</v>
      </c>
      <c r="J13315" t="s">
        <v>27</v>
      </c>
      <c r="K13315" s="2">
        <v>5046.8900000000003</v>
      </c>
      <c r="L13315" t="s">
        <v>28</v>
      </c>
      <c r="M13315">
        <v>2012</v>
      </c>
      <c r="N13315">
        <v>5</v>
      </c>
      <c r="O13315" s="1">
        <f t="shared" ref="O13315:O13378" si="1721">DATE(M13315,N13315,1)</f>
        <v>41030</v>
      </c>
      <c r="R13315" s="1" t="str">
        <f t="shared" ref="R13315:R13324" si="1722">IFERROR(DATE(P13315,Q13315,1),"")</f>
        <v/>
      </c>
      <c r="S13315" t="str">
        <f t="shared" ref="S13315:S13378" si="1723">IF(R13315="","Active","Cancelled")</f>
        <v>Active</v>
      </c>
      <c r="T13315" s="4">
        <v>41</v>
      </c>
    </row>
    <row r="13316" spans="1:20" x14ac:dyDescent="0.25">
      <c r="A13316">
        <v>819448</v>
      </c>
      <c r="B13316" t="s">
        <v>20</v>
      </c>
      <c r="C13316" t="s">
        <v>40</v>
      </c>
      <c r="D13316" t="s">
        <v>49</v>
      </c>
      <c r="E13316" t="s">
        <v>75</v>
      </c>
      <c r="F13316" t="s">
        <v>24</v>
      </c>
      <c r="G13316" t="s">
        <v>25</v>
      </c>
      <c r="H13316" s="3">
        <v>91721</v>
      </c>
      <c r="I13316" t="s">
        <v>38</v>
      </c>
      <c r="J13316" t="s">
        <v>27</v>
      </c>
      <c r="K13316" s="2">
        <v>5047.4799999999996</v>
      </c>
      <c r="L13316" t="s">
        <v>28</v>
      </c>
      <c r="M13316">
        <v>2018</v>
      </c>
      <c r="N13316">
        <v>6</v>
      </c>
      <c r="O13316" s="1">
        <f t="shared" si="1721"/>
        <v>43252</v>
      </c>
      <c r="R13316" s="1" t="str">
        <f t="shared" si="1722"/>
        <v/>
      </c>
      <c r="S13316" t="str">
        <f t="shared" si="1723"/>
        <v>Active</v>
      </c>
      <c r="T13316" s="4">
        <v>42</v>
      </c>
    </row>
    <row r="13317" spans="1:20" x14ac:dyDescent="0.25">
      <c r="A13317">
        <v>273984</v>
      </c>
      <c r="B13317" t="s">
        <v>20</v>
      </c>
      <c r="C13317" t="s">
        <v>35</v>
      </c>
      <c r="D13317" t="s">
        <v>52</v>
      </c>
      <c r="E13317" t="s">
        <v>53</v>
      </c>
      <c r="F13317" t="s">
        <v>24</v>
      </c>
      <c r="G13317" t="s">
        <v>25</v>
      </c>
      <c r="H13317" s="3">
        <v>53421</v>
      </c>
      <c r="I13317" t="s">
        <v>38</v>
      </c>
      <c r="J13317" t="s">
        <v>27</v>
      </c>
      <c r="K13317" s="2">
        <v>5048.2299999999996</v>
      </c>
      <c r="L13317" t="s">
        <v>28</v>
      </c>
      <c r="M13317">
        <v>2015</v>
      </c>
      <c r="N13317">
        <v>10</v>
      </c>
      <c r="O13317" s="1">
        <f t="shared" si="1721"/>
        <v>42278</v>
      </c>
      <c r="R13317" s="1" t="str">
        <f t="shared" si="1722"/>
        <v/>
      </c>
      <c r="S13317" t="str">
        <f t="shared" si="1723"/>
        <v>Active</v>
      </c>
      <c r="T13317" s="4">
        <v>43</v>
      </c>
    </row>
    <row r="13318" spans="1:20" x14ac:dyDescent="0.25">
      <c r="A13318">
        <v>846033</v>
      </c>
      <c r="B13318" t="s">
        <v>20</v>
      </c>
      <c r="C13318" t="s">
        <v>21</v>
      </c>
      <c r="D13318" t="s">
        <v>22</v>
      </c>
      <c r="E13318" t="s">
        <v>23</v>
      </c>
      <c r="F13318" t="s">
        <v>24</v>
      </c>
      <c r="G13318" t="s">
        <v>25</v>
      </c>
      <c r="H13318" s="3">
        <v>53421</v>
      </c>
      <c r="I13318" t="s">
        <v>38</v>
      </c>
      <c r="J13318" t="s">
        <v>27</v>
      </c>
      <c r="K13318" s="2">
        <v>5048.2299999999996</v>
      </c>
      <c r="L13318" t="s">
        <v>28</v>
      </c>
      <c r="M13318">
        <v>2018</v>
      </c>
      <c r="N13318">
        <v>9</v>
      </c>
      <c r="O13318" s="1">
        <f t="shared" si="1721"/>
        <v>43344</v>
      </c>
      <c r="R13318" s="1" t="str">
        <f t="shared" si="1722"/>
        <v/>
      </c>
      <c r="S13318" t="str">
        <f t="shared" si="1723"/>
        <v>Active</v>
      </c>
      <c r="T13318" s="4">
        <v>51</v>
      </c>
    </row>
    <row r="13319" spans="1:20" x14ac:dyDescent="0.25">
      <c r="A13319">
        <v>556313</v>
      </c>
      <c r="B13319" t="s">
        <v>20</v>
      </c>
      <c r="C13319" t="s">
        <v>35</v>
      </c>
      <c r="D13319" t="s">
        <v>52</v>
      </c>
      <c r="E13319" t="s">
        <v>53</v>
      </c>
      <c r="F13319" t="s">
        <v>32</v>
      </c>
      <c r="G13319" t="s">
        <v>25</v>
      </c>
      <c r="H13319" s="3">
        <v>76602</v>
      </c>
      <c r="I13319" t="s">
        <v>38</v>
      </c>
      <c r="J13319" t="s">
        <v>27</v>
      </c>
      <c r="K13319" s="2">
        <v>5049.6899999999996</v>
      </c>
      <c r="L13319" t="s">
        <v>28</v>
      </c>
      <c r="M13319">
        <v>2013</v>
      </c>
      <c r="N13319">
        <v>7</v>
      </c>
      <c r="O13319" s="1">
        <f t="shared" si="1721"/>
        <v>41456</v>
      </c>
      <c r="R13319" s="1" t="str">
        <f t="shared" si="1722"/>
        <v/>
      </c>
      <c r="S13319" t="str">
        <f t="shared" si="1723"/>
        <v>Active</v>
      </c>
      <c r="T13319" s="4">
        <v>46</v>
      </c>
    </row>
    <row r="13320" spans="1:20" x14ac:dyDescent="0.25">
      <c r="A13320">
        <v>366932</v>
      </c>
      <c r="B13320" t="s">
        <v>20</v>
      </c>
      <c r="C13320" t="s">
        <v>21</v>
      </c>
      <c r="D13320" t="s">
        <v>91</v>
      </c>
      <c r="E13320" t="s">
        <v>92</v>
      </c>
      <c r="F13320" t="s">
        <v>24</v>
      </c>
      <c r="G13320" t="s">
        <v>59</v>
      </c>
      <c r="H13320" s="3">
        <v>70615</v>
      </c>
      <c r="I13320" t="s">
        <v>26</v>
      </c>
      <c r="J13320" t="s">
        <v>27</v>
      </c>
      <c r="K13320" s="2">
        <v>5049.7700000000004</v>
      </c>
      <c r="L13320" t="s">
        <v>28</v>
      </c>
      <c r="M13320">
        <v>2017</v>
      </c>
      <c r="N13320">
        <v>8</v>
      </c>
      <c r="O13320" s="1">
        <f t="shared" si="1721"/>
        <v>42948</v>
      </c>
      <c r="R13320" s="1" t="str">
        <f t="shared" si="1722"/>
        <v/>
      </c>
      <c r="S13320" t="str">
        <f t="shared" si="1723"/>
        <v>Active</v>
      </c>
      <c r="T13320" s="4">
        <v>43</v>
      </c>
    </row>
    <row r="13321" spans="1:20" x14ac:dyDescent="0.25">
      <c r="A13321">
        <v>621279</v>
      </c>
      <c r="B13321" t="s">
        <v>20</v>
      </c>
      <c r="C13321" t="s">
        <v>21</v>
      </c>
      <c r="D13321" t="s">
        <v>22</v>
      </c>
      <c r="E13321" t="s">
        <v>57</v>
      </c>
      <c r="F13321" t="s">
        <v>24</v>
      </c>
      <c r="G13321" t="s">
        <v>33</v>
      </c>
      <c r="H13321" s="3">
        <v>73455</v>
      </c>
      <c r="I13321" t="s">
        <v>26</v>
      </c>
      <c r="J13321" t="s">
        <v>27</v>
      </c>
      <c r="K13321" s="2">
        <v>5050.83</v>
      </c>
      <c r="L13321" t="s">
        <v>28</v>
      </c>
      <c r="M13321">
        <v>2016</v>
      </c>
      <c r="N13321">
        <v>6</v>
      </c>
      <c r="O13321" s="1">
        <f t="shared" si="1721"/>
        <v>42522</v>
      </c>
      <c r="R13321" s="1" t="str">
        <f t="shared" si="1722"/>
        <v/>
      </c>
      <c r="S13321" t="str">
        <f t="shared" si="1723"/>
        <v>Active</v>
      </c>
      <c r="T13321" s="4">
        <v>35</v>
      </c>
    </row>
    <row r="13322" spans="1:20" x14ac:dyDescent="0.25">
      <c r="A13322">
        <v>641159</v>
      </c>
      <c r="B13322" t="s">
        <v>20</v>
      </c>
      <c r="C13322" t="s">
        <v>21</v>
      </c>
      <c r="D13322" t="s">
        <v>115</v>
      </c>
      <c r="E13322" t="s">
        <v>116</v>
      </c>
      <c r="F13322" t="s">
        <v>24</v>
      </c>
      <c r="G13322" t="s">
        <v>25</v>
      </c>
      <c r="H13322" s="3">
        <v>57258</v>
      </c>
      <c r="I13322" t="s">
        <v>38</v>
      </c>
      <c r="J13322" t="s">
        <v>27</v>
      </c>
      <c r="K13322" s="2">
        <v>5052.38</v>
      </c>
      <c r="L13322" t="s">
        <v>28</v>
      </c>
      <c r="M13322">
        <v>2013</v>
      </c>
      <c r="N13322">
        <v>11</v>
      </c>
      <c r="O13322" s="1">
        <f t="shared" si="1721"/>
        <v>41579</v>
      </c>
      <c r="R13322" s="1" t="str">
        <f t="shared" si="1722"/>
        <v/>
      </c>
      <c r="S13322" t="str">
        <f t="shared" si="1723"/>
        <v>Active</v>
      </c>
      <c r="T13322" s="4">
        <v>40</v>
      </c>
    </row>
    <row r="13323" spans="1:20" x14ac:dyDescent="0.25">
      <c r="A13323">
        <v>163002</v>
      </c>
      <c r="B13323" t="s">
        <v>20</v>
      </c>
      <c r="C13323" t="s">
        <v>21</v>
      </c>
      <c r="D13323" t="s">
        <v>47</v>
      </c>
      <c r="E13323" t="s">
        <v>48</v>
      </c>
      <c r="F13323" t="s">
        <v>24</v>
      </c>
      <c r="G13323" t="s">
        <v>25</v>
      </c>
      <c r="H13323" s="3">
        <v>48181</v>
      </c>
      <c r="I13323" t="s">
        <v>26</v>
      </c>
      <c r="J13323" t="s">
        <v>27</v>
      </c>
      <c r="K13323" s="2">
        <v>5054.33</v>
      </c>
      <c r="L13323" t="s">
        <v>28</v>
      </c>
      <c r="M13323">
        <v>2018</v>
      </c>
      <c r="N13323">
        <v>12</v>
      </c>
      <c r="O13323" s="1">
        <f t="shared" si="1721"/>
        <v>43435</v>
      </c>
      <c r="R13323" s="1" t="str">
        <f t="shared" si="1722"/>
        <v/>
      </c>
      <c r="S13323" t="str">
        <f t="shared" si="1723"/>
        <v>Active</v>
      </c>
      <c r="T13323" s="4">
        <v>35</v>
      </c>
    </row>
    <row r="13324" spans="1:20" x14ac:dyDescent="0.25">
      <c r="A13324">
        <v>210247</v>
      </c>
      <c r="B13324" t="s">
        <v>20</v>
      </c>
      <c r="C13324" t="s">
        <v>21</v>
      </c>
      <c r="D13324" t="s">
        <v>115</v>
      </c>
      <c r="E13324" t="s">
        <v>116</v>
      </c>
      <c r="F13324" t="s">
        <v>24</v>
      </c>
      <c r="G13324" t="s">
        <v>25</v>
      </c>
      <c r="H13324" s="3">
        <v>89932</v>
      </c>
      <c r="I13324" t="s">
        <v>38</v>
      </c>
      <c r="J13324" t="s">
        <v>27</v>
      </c>
      <c r="K13324" s="2">
        <v>5054.78</v>
      </c>
      <c r="L13324" t="s">
        <v>28</v>
      </c>
      <c r="M13324">
        <v>2017</v>
      </c>
      <c r="N13324">
        <v>6</v>
      </c>
      <c r="O13324" s="1">
        <f t="shared" si="1721"/>
        <v>42887</v>
      </c>
      <c r="R13324" s="1" t="str">
        <f t="shared" si="1722"/>
        <v/>
      </c>
      <c r="S13324" t="str">
        <f t="shared" si="1723"/>
        <v>Active</v>
      </c>
      <c r="T13324" s="4">
        <v>47</v>
      </c>
    </row>
    <row r="13325" spans="1:20" x14ac:dyDescent="0.25">
      <c r="A13325">
        <v>238939</v>
      </c>
      <c r="B13325" t="s">
        <v>20</v>
      </c>
      <c r="C13325" t="s">
        <v>35</v>
      </c>
      <c r="D13325" t="s">
        <v>36</v>
      </c>
      <c r="E13325" t="s">
        <v>87</v>
      </c>
      <c r="F13325" t="s">
        <v>24</v>
      </c>
      <c r="G13325" t="s">
        <v>25</v>
      </c>
      <c r="H13325" s="3">
        <v>81205</v>
      </c>
      <c r="I13325" t="s">
        <v>26</v>
      </c>
      <c r="J13325" t="s">
        <v>27</v>
      </c>
      <c r="K13325" s="2">
        <v>5059.33</v>
      </c>
      <c r="L13325" t="s">
        <v>28</v>
      </c>
      <c r="M13325">
        <v>2014</v>
      </c>
      <c r="N13325">
        <v>11</v>
      </c>
      <c r="O13325" s="1">
        <f t="shared" si="1721"/>
        <v>41944</v>
      </c>
      <c r="P13325">
        <v>2017</v>
      </c>
      <c r="Q13325">
        <v>9</v>
      </c>
      <c r="R13325" s="1">
        <f>IFERROR(DATE(P13325,Q13325,1),"")</f>
        <v>42979</v>
      </c>
      <c r="S13325" t="str">
        <f t="shared" si="1723"/>
        <v>Cancelled</v>
      </c>
      <c r="T13325" s="4">
        <v>43</v>
      </c>
    </row>
    <row r="13326" spans="1:20" x14ac:dyDescent="0.25">
      <c r="A13326">
        <v>575411</v>
      </c>
      <c r="B13326" t="s">
        <v>20</v>
      </c>
      <c r="C13326" t="s">
        <v>21</v>
      </c>
      <c r="D13326" t="s">
        <v>47</v>
      </c>
      <c r="E13326" t="s">
        <v>48</v>
      </c>
      <c r="F13326" t="s">
        <v>24</v>
      </c>
      <c r="G13326" t="s">
        <v>25</v>
      </c>
      <c r="H13326" s="3">
        <v>81205</v>
      </c>
      <c r="I13326" t="s">
        <v>26</v>
      </c>
      <c r="J13326" t="s">
        <v>27</v>
      </c>
      <c r="K13326" s="2">
        <v>5059.33</v>
      </c>
      <c r="L13326" t="s">
        <v>28</v>
      </c>
      <c r="M13326">
        <v>2018</v>
      </c>
      <c r="N13326">
        <v>11</v>
      </c>
      <c r="O13326" s="1">
        <f t="shared" si="1721"/>
        <v>43405</v>
      </c>
      <c r="R13326" s="1" t="str">
        <f t="shared" ref="R13326:R13338" si="1724">IFERROR(DATE(P13326,Q13326,1),"")</f>
        <v/>
      </c>
      <c r="S13326" t="str">
        <f t="shared" si="1723"/>
        <v>Active</v>
      </c>
      <c r="T13326" s="4">
        <v>42</v>
      </c>
    </row>
    <row r="13327" spans="1:20" x14ac:dyDescent="0.25">
      <c r="A13327">
        <v>756636</v>
      </c>
      <c r="B13327" t="s">
        <v>20</v>
      </c>
      <c r="C13327" t="s">
        <v>21</v>
      </c>
      <c r="D13327" t="s">
        <v>22</v>
      </c>
      <c r="E13327" t="s">
        <v>84</v>
      </c>
      <c r="F13327" t="s">
        <v>32</v>
      </c>
      <c r="G13327" t="s">
        <v>33</v>
      </c>
      <c r="H13327" s="3">
        <v>73455</v>
      </c>
      <c r="I13327" t="s">
        <v>26</v>
      </c>
      <c r="J13327" t="s">
        <v>27</v>
      </c>
      <c r="K13327" s="2">
        <v>5060.3</v>
      </c>
      <c r="L13327" t="s">
        <v>28</v>
      </c>
      <c r="M13327">
        <v>2018</v>
      </c>
      <c r="N13327">
        <v>5</v>
      </c>
      <c r="O13327" s="1">
        <f t="shared" si="1721"/>
        <v>43221</v>
      </c>
      <c r="R13327" s="1" t="str">
        <f t="shared" si="1724"/>
        <v/>
      </c>
      <c r="S13327" t="str">
        <f t="shared" si="1723"/>
        <v>Active</v>
      </c>
      <c r="T13327" s="4">
        <v>45</v>
      </c>
    </row>
    <row r="13328" spans="1:20" x14ac:dyDescent="0.25">
      <c r="A13328">
        <v>224666</v>
      </c>
      <c r="B13328" t="s">
        <v>20</v>
      </c>
      <c r="C13328" t="s">
        <v>62</v>
      </c>
      <c r="D13328" t="s">
        <v>63</v>
      </c>
      <c r="E13328" t="s">
        <v>64</v>
      </c>
      <c r="F13328" t="s">
        <v>32</v>
      </c>
      <c r="G13328" t="s">
        <v>25</v>
      </c>
      <c r="H13328" s="3">
        <v>75238</v>
      </c>
      <c r="I13328" t="s">
        <v>26</v>
      </c>
      <c r="J13328" t="s">
        <v>27</v>
      </c>
      <c r="K13328" s="2">
        <v>5061.18</v>
      </c>
      <c r="L13328" t="s">
        <v>28</v>
      </c>
      <c r="M13328">
        <v>2017</v>
      </c>
      <c r="N13328">
        <v>10</v>
      </c>
      <c r="O13328" s="1">
        <f t="shared" si="1721"/>
        <v>43009</v>
      </c>
      <c r="R13328" s="1" t="str">
        <f t="shared" si="1724"/>
        <v/>
      </c>
      <c r="S13328" t="str">
        <f t="shared" si="1723"/>
        <v>Active</v>
      </c>
      <c r="T13328" s="4">
        <v>30</v>
      </c>
    </row>
    <row r="13329" spans="1:20" x14ac:dyDescent="0.25">
      <c r="A13329">
        <v>810482</v>
      </c>
      <c r="B13329" t="s">
        <v>20</v>
      </c>
      <c r="C13329" t="s">
        <v>40</v>
      </c>
      <c r="D13329" t="s">
        <v>49</v>
      </c>
      <c r="E13329" t="s">
        <v>56</v>
      </c>
      <c r="F13329" t="s">
        <v>24</v>
      </c>
      <c r="G13329" t="s">
        <v>25</v>
      </c>
      <c r="H13329" s="3">
        <v>75238</v>
      </c>
      <c r="I13329" t="s">
        <v>26</v>
      </c>
      <c r="J13329" t="s">
        <v>27</v>
      </c>
      <c r="K13329" s="2">
        <v>5061.18</v>
      </c>
      <c r="L13329" t="s">
        <v>28</v>
      </c>
      <c r="M13329">
        <v>2015</v>
      </c>
      <c r="N13329">
        <v>11</v>
      </c>
      <c r="O13329" s="1">
        <f t="shared" si="1721"/>
        <v>42309</v>
      </c>
      <c r="R13329" s="1" t="str">
        <f t="shared" si="1724"/>
        <v/>
      </c>
      <c r="S13329" t="str">
        <f t="shared" si="1723"/>
        <v>Active</v>
      </c>
      <c r="T13329" s="4">
        <v>48</v>
      </c>
    </row>
    <row r="13330" spans="1:20" x14ac:dyDescent="0.25">
      <c r="A13330">
        <v>976489</v>
      </c>
      <c r="B13330" t="s">
        <v>20</v>
      </c>
      <c r="C13330" t="s">
        <v>35</v>
      </c>
      <c r="D13330" t="s">
        <v>36</v>
      </c>
      <c r="E13330" t="s">
        <v>68</v>
      </c>
      <c r="F13330" t="s">
        <v>24</v>
      </c>
      <c r="G13330" t="s">
        <v>33</v>
      </c>
      <c r="H13330" s="3">
        <v>73455</v>
      </c>
      <c r="I13330" t="s">
        <v>38</v>
      </c>
      <c r="J13330" t="s">
        <v>27</v>
      </c>
      <c r="K13330" s="2">
        <v>5062.37</v>
      </c>
      <c r="L13330" t="s">
        <v>28</v>
      </c>
      <c r="M13330">
        <v>2017</v>
      </c>
      <c r="N13330">
        <v>11</v>
      </c>
      <c r="O13330" s="1">
        <f t="shared" si="1721"/>
        <v>43040</v>
      </c>
      <c r="R13330" s="1" t="str">
        <f t="shared" si="1724"/>
        <v/>
      </c>
      <c r="S13330" t="str">
        <f t="shared" si="1723"/>
        <v>Active</v>
      </c>
      <c r="T13330" s="4">
        <v>38</v>
      </c>
    </row>
    <row r="13331" spans="1:20" x14ac:dyDescent="0.25">
      <c r="A13331">
        <v>701216</v>
      </c>
      <c r="B13331" t="s">
        <v>20</v>
      </c>
      <c r="C13331" t="s">
        <v>21</v>
      </c>
      <c r="D13331" t="s">
        <v>22</v>
      </c>
      <c r="E13331" t="s">
        <v>84</v>
      </c>
      <c r="F13331" t="s">
        <v>24</v>
      </c>
      <c r="G13331" t="s">
        <v>25</v>
      </c>
      <c r="H13331" s="3">
        <v>57954</v>
      </c>
      <c r="I13331" t="s">
        <v>26</v>
      </c>
      <c r="J13331" t="s">
        <v>27</v>
      </c>
      <c r="K13331" s="2">
        <v>5066.63</v>
      </c>
      <c r="L13331" t="s">
        <v>28</v>
      </c>
      <c r="M13331">
        <v>2017</v>
      </c>
      <c r="N13331">
        <v>11</v>
      </c>
      <c r="O13331" s="1">
        <f t="shared" si="1721"/>
        <v>43040</v>
      </c>
      <c r="R13331" s="1" t="str">
        <f t="shared" si="1724"/>
        <v/>
      </c>
      <c r="S13331" t="str">
        <f t="shared" si="1723"/>
        <v>Active</v>
      </c>
      <c r="T13331" s="4">
        <v>42</v>
      </c>
    </row>
    <row r="13332" spans="1:20" x14ac:dyDescent="0.25">
      <c r="A13332">
        <v>321666</v>
      </c>
      <c r="B13332" t="s">
        <v>20</v>
      </c>
      <c r="C13332" t="s">
        <v>35</v>
      </c>
      <c r="D13332" t="s">
        <v>36</v>
      </c>
      <c r="E13332" t="s">
        <v>74</v>
      </c>
      <c r="F13332" t="s">
        <v>24</v>
      </c>
      <c r="G13332" t="s">
        <v>25</v>
      </c>
      <c r="H13332" s="3">
        <v>53197</v>
      </c>
      <c r="I13332" t="s">
        <v>26</v>
      </c>
      <c r="J13332" t="s">
        <v>27</v>
      </c>
      <c r="K13332" s="2">
        <v>5067.21</v>
      </c>
      <c r="L13332" t="s">
        <v>28</v>
      </c>
      <c r="M13332">
        <v>2016</v>
      </c>
      <c r="N13332">
        <v>1</v>
      </c>
      <c r="O13332" s="1">
        <f t="shared" si="1721"/>
        <v>42370</v>
      </c>
      <c r="R13332" s="1" t="str">
        <f t="shared" si="1724"/>
        <v/>
      </c>
      <c r="S13332" t="str">
        <f t="shared" si="1723"/>
        <v>Active</v>
      </c>
      <c r="T13332" s="4">
        <v>37</v>
      </c>
    </row>
    <row r="13333" spans="1:20" x14ac:dyDescent="0.25">
      <c r="A13333">
        <v>582883</v>
      </c>
      <c r="B13333" t="s">
        <v>20</v>
      </c>
      <c r="C13333" t="s">
        <v>21</v>
      </c>
      <c r="D13333" t="s">
        <v>115</v>
      </c>
      <c r="E13333" t="s">
        <v>116</v>
      </c>
      <c r="F13333" t="s">
        <v>24</v>
      </c>
      <c r="G13333" t="s">
        <v>25</v>
      </c>
      <c r="H13333" s="3">
        <v>91066</v>
      </c>
      <c r="I13333" t="s">
        <v>38</v>
      </c>
      <c r="J13333" t="s">
        <v>27</v>
      </c>
      <c r="K13333" s="2">
        <v>5068.43</v>
      </c>
      <c r="L13333" t="s">
        <v>28</v>
      </c>
      <c r="M13333">
        <v>2013</v>
      </c>
      <c r="N13333">
        <v>5</v>
      </c>
      <c r="O13333" s="1">
        <f t="shared" si="1721"/>
        <v>41395</v>
      </c>
      <c r="R13333" s="1" t="str">
        <f t="shared" si="1724"/>
        <v/>
      </c>
      <c r="S13333" t="str">
        <f t="shared" si="1723"/>
        <v>Active</v>
      </c>
      <c r="T13333" s="4">
        <v>40</v>
      </c>
    </row>
    <row r="13334" spans="1:20" x14ac:dyDescent="0.25">
      <c r="A13334">
        <v>138759</v>
      </c>
      <c r="B13334" t="s">
        <v>20</v>
      </c>
      <c r="C13334" t="s">
        <v>40</v>
      </c>
      <c r="D13334" t="s">
        <v>54</v>
      </c>
      <c r="E13334" t="s">
        <v>55</v>
      </c>
      <c r="F13334" t="s">
        <v>32</v>
      </c>
      <c r="G13334" t="s">
        <v>33</v>
      </c>
      <c r="H13334" s="3">
        <v>73455</v>
      </c>
      <c r="I13334" t="s">
        <v>34</v>
      </c>
      <c r="J13334" t="s">
        <v>27</v>
      </c>
      <c r="K13334" s="2">
        <v>5070.2299999999996</v>
      </c>
      <c r="L13334" t="s">
        <v>28</v>
      </c>
      <c r="M13334">
        <v>2018</v>
      </c>
      <c r="N13334">
        <v>10</v>
      </c>
      <c r="O13334" s="1">
        <f t="shared" si="1721"/>
        <v>43374</v>
      </c>
      <c r="R13334" s="1" t="str">
        <f t="shared" si="1724"/>
        <v/>
      </c>
      <c r="S13334" t="str">
        <f t="shared" si="1723"/>
        <v>Active</v>
      </c>
      <c r="T13334" s="4">
        <v>39</v>
      </c>
    </row>
    <row r="13335" spans="1:20" x14ac:dyDescent="0.25">
      <c r="A13335">
        <v>953281</v>
      </c>
      <c r="B13335" t="s">
        <v>20</v>
      </c>
      <c r="C13335" t="s">
        <v>96</v>
      </c>
      <c r="D13335" t="s">
        <v>97</v>
      </c>
      <c r="E13335" t="s">
        <v>114</v>
      </c>
      <c r="F13335" t="s">
        <v>32</v>
      </c>
      <c r="G13335" t="s">
        <v>33</v>
      </c>
      <c r="H13335" s="3">
        <v>73455</v>
      </c>
      <c r="I13335" t="s">
        <v>34</v>
      </c>
      <c r="J13335" t="s">
        <v>27</v>
      </c>
      <c r="K13335" s="2">
        <v>5070.2299999999996</v>
      </c>
      <c r="L13335" t="s">
        <v>28</v>
      </c>
      <c r="M13335">
        <v>2015</v>
      </c>
      <c r="N13335">
        <v>6</v>
      </c>
      <c r="O13335" s="1">
        <f t="shared" si="1721"/>
        <v>42156</v>
      </c>
      <c r="R13335" s="1" t="str">
        <f t="shared" si="1724"/>
        <v/>
      </c>
      <c r="S13335" t="str">
        <f t="shared" si="1723"/>
        <v>Active</v>
      </c>
      <c r="T13335" s="4">
        <v>52</v>
      </c>
    </row>
    <row r="13336" spans="1:20" x14ac:dyDescent="0.25">
      <c r="A13336">
        <v>419491</v>
      </c>
      <c r="B13336" t="s">
        <v>20</v>
      </c>
      <c r="C13336" t="s">
        <v>21</v>
      </c>
      <c r="D13336" t="s">
        <v>22</v>
      </c>
      <c r="E13336" t="s">
        <v>46</v>
      </c>
      <c r="F13336" t="s">
        <v>32</v>
      </c>
      <c r="G13336" t="s">
        <v>25</v>
      </c>
      <c r="H13336" s="3">
        <v>74135</v>
      </c>
      <c r="I13336" t="s">
        <v>26</v>
      </c>
      <c r="J13336" t="s">
        <v>27</v>
      </c>
      <c r="K13336" s="2">
        <v>5073.28</v>
      </c>
      <c r="L13336" t="s">
        <v>28</v>
      </c>
      <c r="M13336">
        <v>2018</v>
      </c>
      <c r="N13336">
        <v>12</v>
      </c>
      <c r="O13336" s="1">
        <f t="shared" si="1721"/>
        <v>43435</v>
      </c>
      <c r="R13336" s="1" t="str">
        <f t="shared" si="1724"/>
        <v/>
      </c>
      <c r="S13336" t="str">
        <f t="shared" si="1723"/>
        <v>Active</v>
      </c>
      <c r="T13336" s="4">
        <v>44</v>
      </c>
    </row>
    <row r="13337" spans="1:20" x14ac:dyDescent="0.25">
      <c r="A13337">
        <v>690862</v>
      </c>
      <c r="B13337" t="s">
        <v>20</v>
      </c>
      <c r="C13337" t="s">
        <v>35</v>
      </c>
      <c r="D13337" t="s">
        <v>36</v>
      </c>
      <c r="E13337" t="s">
        <v>37</v>
      </c>
      <c r="F13337" t="s">
        <v>32</v>
      </c>
      <c r="G13337" t="s">
        <v>25</v>
      </c>
      <c r="H13337" s="3">
        <v>74135</v>
      </c>
      <c r="I13337" t="s">
        <v>26</v>
      </c>
      <c r="J13337" t="s">
        <v>27</v>
      </c>
      <c r="K13337" s="2">
        <v>5073.28</v>
      </c>
      <c r="L13337" t="s">
        <v>28</v>
      </c>
      <c r="M13337">
        <v>2014</v>
      </c>
      <c r="N13337">
        <v>1</v>
      </c>
      <c r="O13337" s="1">
        <f t="shared" si="1721"/>
        <v>41640</v>
      </c>
      <c r="R13337" s="1" t="str">
        <f t="shared" si="1724"/>
        <v/>
      </c>
      <c r="S13337" t="str">
        <f t="shared" si="1723"/>
        <v>Active</v>
      </c>
      <c r="T13337" s="4">
        <v>49</v>
      </c>
    </row>
    <row r="13338" spans="1:20" x14ac:dyDescent="0.25">
      <c r="A13338">
        <v>705980</v>
      </c>
      <c r="B13338" t="s">
        <v>20</v>
      </c>
      <c r="C13338" t="s">
        <v>35</v>
      </c>
      <c r="D13338" t="s">
        <v>36</v>
      </c>
      <c r="E13338" t="s">
        <v>37</v>
      </c>
      <c r="F13338" t="s">
        <v>32</v>
      </c>
      <c r="G13338" t="s">
        <v>25</v>
      </c>
      <c r="H13338" s="3">
        <v>74135</v>
      </c>
      <c r="I13338" t="s">
        <v>26</v>
      </c>
      <c r="J13338" t="s">
        <v>27</v>
      </c>
      <c r="K13338" s="2">
        <v>5073.28</v>
      </c>
      <c r="L13338" t="s">
        <v>28</v>
      </c>
      <c r="M13338">
        <v>2012</v>
      </c>
      <c r="N13338">
        <v>7</v>
      </c>
      <c r="O13338" s="1">
        <f t="shared" si="1721"/>
        <v>41091</v>
      </c>
      <c r="R13338" s="1" t="str">
        <f t="shared" si="1724"/>
        <v/>
      </c>
      <c r="S13338" t="str">
        <f t="shared" si="1723"/>
        <v>Active</v>
      </c>
      <c r="T13338" s="4">
        <v>44</v>
      </c>
    </row>
    <row r="13339" spans="1:20" x14ac:dyDescent="0.25">
      <c r="A13339">
        <v>961455</v>
      </c>
      <c r="B13339" t="s">
        <v>20</v>
      </c>
      <c r="C13339" t="s">
        <v>21</v>
      </c>
      <c r="D13339" t="s">
        <v>70</v>
      </c>
      <c r="E13339" t="s">
        <v>71</v>
      </c>
      <c r="F13339" t="s">
        <v>24</v>
      </c>
      <c r="G13339" t="s">
        <v>25</v>
      </c>
      <c r="H13339" s="3">
        <v>74135</v>
      </c>
      <c r="I13339" t="s">
        <v>26</v>
      </c>
      <c r="J13339" t="s">
        <v>27</v>
      </c>
      <c r="K13339" s="2">
        <v>5073.28</v>
      </c>
      <c r="L13339" t="s">
        <v>28</v>
      </c>
      <c r="M13339">
        <v>2015</v>
      </c>
      <c r="N13339">
        <v>8</v>
      </c>
      <c r="O13339" s="1">
        <f t="shared" si="1721"/>
        <v>42217</v>
      </c>
      <c r="P13339">
        <v>2016</v>
      </c>
      <c r="Q13339">
        <v>12</v>
      </c>
      <c r="R13339" s="1">
        <f t="shared" ref="R13339:R13340" si="1725">IFERROR(DATE(P13339,Q13339,1),"")</f>
        <v>42705</v>
      </c>
      <c r="S13339" t="str">
        <f t="shared" si="1723"/>
        <v>Cancelled</v>
      </c>
      <c r="T13339" s="4">
        <v>39</v>
      </c>
    </row>
    <row r="13340" spans="1:20" x14ac:dyDescent="0.25">
      <c r="A13340">
        <v>105251</v>
      </c>
      <c r="B13340" t="s">
        <v>20</v>
      </c>
      <c r="C13340" t="s">
        <v>21</v>
      </c>
      <c r="D13340" t="s">
        <v>47</v>
      </c>
      <c r="E13340" t="s">
        <v>48</v>
      </c>
      <c r="F13340" t="s">
        <v>24</v>
      </c>
      <c r="G13340" t="s">
        <v>25</v>
      </c>
      <c r="H13340" s="3">
        <v>80885</v>
      </c>
      <c r="I13340" t="s">
        <v>26</v>
      </c>
      <c r="J13340" t="s">
        <v>27</v>
      </c>
      <c r="K13340" s="2">
        <v>5074.25</v>
      </c>
      <c r="L13340" t="s">
        <v>28</v>
      </c>
      <c r="M13340">
        <v>2014</v>
      </c>
      <c r="N13340">
        <v>10</v>
      </c>
      <c r="O13340" s="1">
        <f t="shared" si="1721"/>
        <v>41913</v>
      </c>
      <c r="P13340">
        <v>2017</v>
      </c>
      <c r="Q13340">
        <v>8</v>
      </c>
      <c r="R13340" s="1">
        <f t="shared" si="1725"/>
        <v>42948</v>
      </c>
      <c r="S13340" t="str">
        <f t="shared" si="1723"/>
        <v>Cancelled</v>
      </c>
      <c r="T13340" s="4">
        <v>39</v>
      </c>
    </row>
    <row r="13341" spans="1:20" x14ac:dyDescent="0.25">
      <c r="A13341">
        <v>474921</v>
      </c>
      <c r="B13341" t="s">
        <v>20</v>
      </c>
      <c r="C13341" t="s">
        <v>62</v>
      </c>
      <c r="D13341" t="s">
        <v>63</v>
      </c>
      <c r="E13341" t="s">
        <v>64</v>
      </c>
      <c r="F13341" t="s">
        <v>32</v>
      </c>
      <c r="G13341" t="s">
        <v>25</v>
      </c>
      <c r="H13341" s="3">
        <v>69708</v>
      </c>
      <c r="I13341" t="s">
        <v>26</v>
      </c>
      <c r="J13341" t="s">
        <v>27</v>
      </c>
      <c r="K13341" s="2">
        <v>5074.84</v>
      </c>
      <c r="L13341" t="s">
        <v>28</v>
      </c>
      <c r="M13341">
        <v>2015</v>
      </c>
      <c r="N13341">
        <v>9</v>
      </c>
      <c r="O13341" s="1">
        <f t="shared" si="1721"/>
        <v>42248</v>
      </c>
      <c r="R13341" s="1" t="str">
        <f>IFERROR(DATE(P13341,Q13341,1),"")</f>
        <v/>
      </c>
      <c r="S13341" t="str">
        <f t="shared" si="1723"/>
        <v>Active</v>
      </c>
      <c r="T13341" s="4">
        <v>40</v>
      </c>
    </row>
    <row r="13342" spans="1:20" x14ac:dyDescent="0.25">
      <c r="A13342">
        <v>481699</v>
      </c>
      <c r="B13342" t="s">
        <v>20</v>
      </c>
      <c r="C13342" t="s">
        <v>29</v>
      </c>
      <c r="D13342" t="s">
        <v>77</v>
      </c>
      <c r="E13342" t="s">
        <v>78</v>
      </c>
      <c r="F13342" t="s">
        <v>24</v>
      </c>
      <c r="G13342" t="s">
        <v>76</v>
      </c>
      <c r="H13342" s="3">
        <v>66761</v>
      </c>
      <c r="I13342" t="s">
        <v>26</v>
      </c>
      <c r="J13342" t="s">
        <v>27</v>
      </c>
      <c r="K13342" s="2">
        <v>5075.66</v>
      </c>
      <c r="L13342" t="s">
        <v>28</v>
      </c>
      <c r="M13342">
        <v>2013</v>
      </c>
      <c r="N13342">
        <v>8</v>
      </c>
      <c r="O13342" s="1">
        <f t="shared" si="1721"/>
        <v>41487</v>
      </c>
      <c r="P13342">
        <v>2014</v>
      </c>
      <c r="Q13342">
        <v>12</v>
      </c>
      <c r="R13342" s="1">
        <f>IFERROR(DATE(P13342,Q13342,1),"")</f>
        <v>41974</v>
      </c>
      <c r="S13342" t="str">
        <f t="shared" si="1723"/>
        <v>Cancelled</v>
      </c>
      <c r="T13342" s="4">
        <v>36</v>
      </c>
    </row>
    <row r="13343" spans="1:20" x14ac:dyDescent="0.25">
      <c r="A13343">
        <v>464166</v>
      </c>
      <c r="B13343" t="s">
        <v>20</v>
      </c>
      <c r="C13343" t="s">
        <v>21</v>
      </c>
      <c r="D13343" t="s">
        <v>22</v>
      </c>
      <c r="E13343" t="s">
        <v>57</v>
      </c>
      <c r="F13343" t="s">
        <v>24</v>
      </c>
      <c r="G13343" t="s">
        <v>33</v>
      </c>
      <c r="H13343" s="3">
        <v>73455</v>
      </c>
      <c r="I13343" t="s">
        <v>38</v>
      </c>
      <c r="J13343" t="s">
        <v>27</v>
      </c>
      <c r="K13343" s="2">
        <v>5077.32</v>
      </c>
      <c r="L13343" t="s">
        <v>28</v>
      </c>
      <c r="M13343">
        <v>2013</v>
      </c>
      <c r="N13343">
        <v>11</v>
      </c>
      <c r="O13343" s="1">
        <f t="shared" si="1721"/>
        <v>41579</v>
      </c>
      <c r="R13343" s="1" t="str">
        <f t="shared" ref="R13343:R13350" si="1726">IFERROR(DATE(P13343,Q13343,1),"")</f>
        <v/>
      </c>
      <c r="S13343" t="str">
        <f t="shared" si="1723"/>
        <v>Active</v>
      </c>
      <c r="T13343" s="4">
        <v>38</v>
      </c>
    </row>
    <row r="13344" spans="1:20" x14ac:dyDescent="0.25">
      <c r="A13344">
        <v>811430</v>
      </c>
      <c r="B13344" t="s">
        <v>20</v>
      </c>
      <c r="C13344" t="s">
        <v>35</v>
      </c>
      <c r="D13344" t="s">
        <v>36</v>
      </c>
      <c r="E13344" t="s">
        <v>37</v>
      </c>
      <c r="F13344" t="s">
        <v>24</v>
      </c>
      <c r="G13344" t="s">
        <v>25</v>
      </c>
      <c r="H13344" s="3">
        <v>57729</v>
      </c>
      <c r="I13344" t="s">
        <v>26</v>
      </c>
      <c r="J13344" t="s">
        <v>27</v>
      </c>
      <c r="K13344" s="2">
        <v>5078.45</v>
      </c>
      <c r="L13344" t="s">
        <v>28</v>
      </c>
      <c r="M13344">
        <v>2018</v>
      </c>
      <c r="N13344">
        <v>9</v>
      </c>
      <c r="O13344" s="1">
        <f t="shared" si="1721"/>
        <v>43344</v>
      </c>
      <c r="R13344" s="1" t="str">
        <f t="shared" si="1726"/>
        <v/>
      </c>
      <c r="S13344" t="str">
        <f t="shared" si="1723"/>
        <v>Active</v>
      </c>
      <c r="T13344" s="4">
        <v>36</v>
      </c>
    </row>
    <row r="13345" spans="1:20" x14ac:dyDescent="0.25">
      <c r="A13345">
        <v>711248</v>
      </c>
      <c r="B13345" t="s">
        <v>20</v>
      </c>
      <c r="C13345" t="s">
        <v>96</v>
      </c>
      <c r="D13345" t="s">
        <v>97</v>
      </c>
      <c r="E13345" t="s">
        <v>114</v>
      </c>
      <c r="F13345" t="s">
        <v>32</v>
      </c>
      <c r="G13345" t="s">
        <v>25</v>
      </c>
      <c r="H13345" s="3">
        <v>77340</v>
      </c>
      <c r="I13345" t="s">
        <v>26</v>
      </c>
      <c r="J13345" t="s">
        <v>27</v>
      </c>
      <c r="K13345" s="2">
        <v>5083.79</v>
      </c>
      <c r="L13345" t="s">
        <v>28</v>
      </c>
      <c r="M13345">
        <v>2017</v>
      </c>
      <c r="N13345">
        <v>3</v>
      </c>
      <c r="O13345" s="1">
        <f t="shared" si="1721"/>
        <v>42795</v>
      </c>
      <c r="R13345" s="1" t="str">
        <f t="shared" si="1726"/>
        <v/>
      </c>
      <c r="S13345" t="str">
        <f t="shared" si="1723"/>
        <v>Active</v>
      </c>
      <c r="T13345" s="4">
        <v>39</v>
      </c>
    </row>
    <row r="13346" spans="1:20" x14ac:dyDescent="0.25">
      <c r="A13346">
        <v>199374</v>
      </c>
      <c r="B13346" t="s">
        <v>20</v>
      </c>
      <c r="C13346" t="s">
        <v>40</v>
      </c>
      <c r="D13346" t="s">
        <v>49</v>
      </c>
      <c r="E13346" t="s">
        <v>67</v>
      </c>
      <c r="F13346" t="s">
        <v>32</v>
      </c>
      <c r="G13346" t="s">
        <v>33</v>
      </c>
      <c r="H13346" s="3">
        <v>73455</v>
      </c>
      <c r="I13346" t="s">
        <v>38</v>
      </c>
      <c r="J13346" t="s">
        <v>60</v>
      </c>
      <c r="K13346" s="2">
        <v>9103.7000000000007</v>
      </c>
      <c r="L13346" t="s">
        <v>61</v>
      </c>
      <c r="M13346">
        <v>2018</v>
      </c>
      <c r="N13346">
        <v>4</v>
      </c>
      <c r="O13346" s="1">
        <f t="shared" si="1721"/>
        <v>43191</v>
      </c>
      <c r="R13346" s="1" t="str">
        <f t="shared" si="1726"/>
        <v/>
      </c>
      <c r="S13346" t="str">
        <f t="shared" si="1723"/>
        <v>Active</v>
      </c>
      <c r="T13346" s="4">
        <v>38</v>
      </c>
    </row>
    <row r="13347" spans="1:20" x14ac:dyDescent="0.25">
      <c r="A13347">
        <v>142812</v>
      </c>
      <c r="B13347" t="s">
        <v>20</v>
      </c>
      <c r="C13347" t="s">
        <v>35</v>
      </c>
      <c r="D13347" t="s">
        <v>36</v>
      </c>
      <c r="E13347" t="s">
        <v>74</v>
      </c>
      <c r="F13347" t="s">
        <v>32</v>
      </c>
      <c r="G13347" t="s">
        <v>33</v>
      </c>
      <c r="H13347" s="3">
        <v>73455</v>
      </c>
      <c r="I13347" t="s">
        <v>26</v>
      </c>
      <c r="J13347" t="s">
        <v>27</v>
      </c>
      <c r="K13347" s="2">
        <v>5087.0200000000004</v>
      </c>
      <c r="L13347" t="s">
        <v>28</v>
      </c>
      <c r="M13347">
        <v>2013</v>
      </c>
      <c r="N13347">
        <v>12</v>
      </c>
      <c r="O13347" s="1">
        <f t="shared" si="1721"/>
        <v>41609</v>
      </c>
      <c r="R13347" s="1" t="str">
        <f t="shared" si="1726"/>
        <v/>
      </c>
      <c r="S13347" t="str">
        <f t="shared" si="1723"/>
        <v>Active</v>
      </c>
      <c r="T13347" s="4">
        <v>44</v>
      </c>
    </row>
    <row r="13348" spans="1:20" x14ac:dyDescent="0.25">
      <c r="A13348">
        <v>298967</v>
      </c>
      <c r="B13348" t="s">
        <v>20</v>
      </c>
      <c r="C13348" t="s">
        <v>35</v>
      </c>
      <c r="D13348" t="s">
        <v>36</v>
      </c>
      <c r="E13348" t="s">
        <v>68</v>
      </c>
      <c r="F13348" t="s">
        <v>32</v>
      </c>
      <c r="G13348" t="s">
        <v>25</v>
      </c>
      <c r="H13348" s="3">
        <v>77622</v>
      </c>
      <c r="I13348" t="s">
        <v>26</v>
      </c>
      <c r="J13348" t="s">
        <v>27</v>
      </c>
      <c r="K13348" s="2">
        <v>5089.6899999999996</v>
      </c>
      <c r="L13348" t="s">
        <v>28</v>
      </c>
      <c r="M13348">
        <v>2012</v>
      </c>
      <c r="N13348">
        <v>9</v>
      </c>
      <c r="O13348" s="1">
        <f t="shared" si="1721"/>
        <v>41153</v>
      </c>
      <c r="R13348" s="1" t="str">
        <f t="shared" si="1726"/>
        <v/>
      </c>
      <c r="S13348" t="str">
        <f t="shared" si="1723"/>
        <v>Active</v>
      </c>
      <c r="T13348" s="4">
        <v>45</v>
      </c>
    </row>
    <row r="13349" spans="1:20" x14ac:dyDescent="0.25">
      <c r="A13349">
        <v>756515</v>
      </c>
      <c r="B13349" t="s">
        <v>20</v>
      </c>
      <c r="C13349" t="s">
        <v>21</v>
      </c>
      <c r="D13349" t="s">
        <v>22</v>
      </c>
      <c r="E13349" t="s">
        <v>106</v>
      </c>
      <c r="F13349" t="s">
        <v>32</v>
      </c>
      <c r="G13349" t="s">
        <v>25</v>
      </c>
      <c r="H13349" s="3">
        <v>77622</v>
      </c>
      <c r="I13349" t="s">
        <v>26</v>
      </c>
      <c r="J13349" t="s">
        <v>27</v>
      </c>
      <c r="K13349" s="2">
        <v>5089.6899999999996</v>
      </c>
      <c r="L13349" t="s">
        <v>28</v>
      </c>
      <c r="M13349">
        <v>2014</v>
      </c>
      <c r="N13349">
        <v>1</v>
      </c>
      <c r="O13349" s="1">
        <f t="shared" si="1721"/>
        <v>41640</v>
      </c>
      <c r="R13349" s="1" t="str">
        <f t="shared" si="1726"/>
        <v/>
      </c>
      <c r="S13349" t="str">
        <f t="shared" si="1723"/>
        <v>Active</v>
      </c>
      <c r="T13349" s="4">
        <v>40</v>
      </c>
    </row>
    <row r="13350" spans="1:20" x14ac:dyDescent="0.25">
      <c r="A13350">
        <v>552945</v>
      </c>
      <c r="B13350" t="s">
        <v>20</v>
      </c>
      <c r="C13350" t="s">
        <v>40</v>
      </c>
      <c r="D13350" t="s">
        <v>49</v>
      </c>
      <c r="E13350" t="s">
        <v>75</v>
      </c>
      <c r="F13350" t="s">
        <v>24</v>
      </c>
      <c r="G13350" t="s">
        <v>93</v>
      </c>
      <c r="H13350" s="3">
        <v>239728</v>
      </c>
      <c r="I13350" t="s">
        <v>34</v>
      </c>
      <c r="J13350" t="s">
        <v>27</v>
      </c>
      <c r="K13350" s="2">
        <v>5090.45</v>
      </c>
      <c r="L13350" t="s">
        <v>28</v>
      </c>
      <c r="M13350">
        <v>2018</v>
      </c>
      <c r="N13350">
        <v>9</v>
      </c>
      <c r="O13350" s="1">
        <f t="shared" si="1721"/>
        <v>43344</v>
      </c>
      <c r="R13350" s="1" t="str">
        <f t="shared" si="1726"/>
        <v/>
      </c>
      <c r="S13350" t="str">
        <f t="shared" si="1723"/>
        <v>Active</v>
      </c>
      <c r="T13350" s="4">
        <v>31</v>
      </c>
    </row>
    <row r="13351" spans="1:20" x14ac:dyDescent="0.25">
      <c r="A13351">
        <v>847502</v>
      </c>
      <c r="B13351" t="s">
        <v>20</v>
      </c>
      <c r="C13351" t="s">
        <v>126</v>
      </c>
      <c r="D13351" t="s">
        <v>127</v>
      </c>
      <c r="E13351" t="s">
        <v>128</v>
      </c>
      <c r="F13351" t="s">
        <v>32</v>
      </c>
      <c r="G13351" t="s">
        <v>25</v>
      </c>
      <c r="H13351" s="3">
        <v>46720</v>
      </c>
      <c r="I13351" t="s">
        <v>26</v>
      </c>
      <c r="J13351" t="s">
        <v>27</v>
      </c>
      <c r="K13351" s="2">
        <v>5091.1000000000004</v>
      </c>
      <c r="L13351" t="s">
        <v>28</v>
      </c>
      <c r="M13351">
        <v>2017</v>
      </c>
      <c r="N13351">
        <v>5</v>
      </c>
      <c r="O13351" s="1">
        <f t="shared" si="1721"/>
        <v>42856</v>
      </c>
      <c r="P13351">
        <v>2018</v>
      </c>
      <c r="Q13351">
        <v>1</v>
      </c>
      <c r="R13351" s="1">
        <f t="shared" ref="R13351:R13356" si="1727">IFERROR(DATE(P13351,Q13351,1),"")</f>
        <v>43101</v>
      </c>
      <c r="S13351" t="str">
        <f t="shared" si="1723"/>
        <v>Cancelled</v>
      </c>
      <c r="T13351" s="4">
        <v>37</v>
      </c>
    </row>
    <row r="13352" spans="1:20" x14ac:dyDescent="0.25">
      <c r="A13352">
        <v>609878</v>
      </c>
      <c r="B13352" t="s">
        <v>20</v>
      </c>
      <c r="C13352" t="s">
        <v>21</v>
      </c>
      <c r="D13352" t="s">
        <v>22</v>
      </c>
      <c r="E13352" t="s">
        <v>106</v>
      </c>
      <c r="F13352" t="s">
        <v>24</v>
      </c>
      <c r="G13352" t="s">
        <v>25</v>
      </c>
      <c r="H13352" s="3">
        <v>66242</v>
      </c>
      <c r="I13352" t="s">
        <v>26</v>
      </c>
      <c r="J13352" t="s">
        <v>27</v>
      </c>
      <c r="K13352" s="2">
        <v>5092.79</v>
      </c>
      <c r="L13352" t="s">
        <v>28</v>
      </c>
      <c r="M13352">
        <v>2015</v>
      </c>
      <c r="N13352">
        <v>3</v>
      </c>
      <c r="O13352" s="1">
        <f t="shared" si="1721"/>
        <v>42064</v>
      </c>
      <c r="P13352">
        <v>2016</v>
      </c>
      <c r="Q13352">
        <v>10</v>
      </c>
      <c r="R13352" s="1">
        <f t="shared" si="1727"/>
        <v>42644</v>
      </c>
      <c r="S13352" t="str">
        <f t="shared" si="1723"/>
        <v>Cancelled</v>
      </c>
      <c r="T13352" s="4">
        <v>37</v>
      </c>
    </row>
    <row r="13353" spans="1:20" x14ac:dyDescent="0.25">
      <c r="A13353">
        <v>936232</v>
      </c>
      <c r="B13353" t="s">
        <v>20</v>
      </c>
      <c r="C13353" t="s">
        <v>35</v>
      </c>
      <c r="D13353" t="s">
        <v>36</v>
      </c>
      <c r="E13353" t="s">
        <v>74</v>
      </c>
      <c r="F13353" t="s">
        <v>24</v>
      </c>
      <c r="G13353" t="s">
        <v>25</v>
      </c>
      <c r="H13353" s="3">
        <v>66242</v>
      </c>
      <c r="I13353" t="s">
        <v>26</v>
      </c>
      <c r="J13353" t="s">
        <v>27</v>
      </c>
      <c r="K13353" s="2">
        <v>5092.79</v>
      </c>
      <c r="L13353" t="s">
        <v>28</v>
      </c>
      <c r="M13353">
        <v>2015</v>
      </c>
      <c r="N13353">
        <v>2</v>
      </c>
      <c r="O13353" s="1">
        <f t="shared" si="1721"/>
        <v>42036</v>
      </c>
      <c r="P13353">
        <v>2015</v>
      </c>
      <c r="Q13353">
        <v>10</v>
      </c>
      <c r="R13353" s="1">
        <f t="shared" si="1727"/>
        <v>42278</v>
      </c>
      <c r="S13353" t="str">
        <f t="shared" si="1723"/>
        <v>Cancelled</v>
      </c>
      <c r="T13353" s="4">
        <v>44</v>
      </c>
    </row>
    <row r="13354" spans="1:20" x14ac:dyDescent="0.25">
      <c r="A13354">
        <v>962637</v>
      </c>
      <c r="B13354" t="s">
        <v>20</v>
      </c>
      <c r="C13354" t="s">
        <v>40</v>
      </c>
      <c r="D13354" t="s">
        <v>41</v>
      </c>
      <c r="E13354" t="s">
        <v>42</v>
      </c>
      <c r="F13354" t="s">
        <v>24</v>
      </c>
      <c r="G13354" t="s">
        <v>25</v>
      </c>
      <c r="H13354" s="3">
        <v>53594</v>
      </c>
      <c r="I13354" t="s">
        <v>26</v>
      </c>
      <c r="J13354" t="s">
        <v>27</v>
      </c>
      <c r="K13354" s="2">
        <v>5093.01</v>
      </c>
      <c r="L13354" t="s">
        <v>28</v>
      </c>
      <c r="M13354">
        <v>2016</v>
      </c>
      <c r="N13354">
        <v>5</v>
      </c>
      <c r="O13354" s="1">
        <f t="shared" si="1721"/>
        <v>42491</v>
      </c>
      <c r="R13354" s="1" t="str">
        <f t="shared" si="1727"/>
        <v/>
      </c>
      <c r="S13354" t="str">
        <f t="shared" si="1723"/>
        <v>Active</v>
      </c>
      <c r="T13354" s="4">
        <v>46</v>
      </c>
    </row>
    <row r="13355" spans="1:20" x14ac:dyDescent="0.25">
      <c r="A13355">
        <v>811162</v>
      </c>
      <c r="B13355" t="s">
        <v>20</v>
      </c>
      <c r="C13355" t="s">
        <v>109</v>
      </c>
      <c r="D13355" t="s">
        <v>110</v>
      </c>
      <c r="E13355" t="s">
        <v>111</v>
      </c>
      <c r="F13355" t="s">
        <v>24</v>
      </c>
      <c r="G13355" t="s">
        <v>33</v>
      </c>
      <c r="H13355" s="3">
        <v>73455</v>
      </c>
      <c r="I13355" t="s">
        <v>26</v>
      </c>
      <c r="J13355" t="s">
        <v>27</v>
      </c>
      <c r="K13355" s="2">
        <v>5095.4399999999996</v>
      </c>
      <c r="L13355" t="s">
        <v>28</v>
      </c>
      <c r="M13355">
        <v>2012</v>
      </c>
      <c r="N13355">
        <v>7</v>
      </c>
      <c r="O13355" s="1">
        <f t="shared" si="1721"/>
        <v>41091</v>
      </c>
      <c r="R13355" s="1" t="str">
        <f t="shared" si="1727"/>
        <v/>
      </c>
      <c r="S13355" t="str">
        <f t="shared" si="1723"/>
        <v>Active</v>
      </c>
      <c r="T13355" s="4">
        <v>48</v>
      </c>
    </row>
    <row r="13356" spans="1:20" x14ac:dyDescent="0.25">
      <c r="A13356">
        <v>247721</v>
      </c>
      <c r="B13356" t="s">
        <v>20</v>
      </c>
      <c r="C13356" t="s">
        <v>40</v>
      </c>
      <c r="D13356" t="s">
        <v>72</v>
      </c>
      <c r="E13356" t="s">
        <v>73</v>
      </c>
      <c r="F13356" t="s">
        <v>24</v>
      </c>
      <c r="G13356" t="s">
        <v>93</v>
      </c>
      <c r="H13356" s="3">
        <v>210090</v>
      </c>
      <c r="I13356" t="s">
        <v>34</v>
      </c>
      <c r="J13356" t="s">
        <v>27</v>
      </c>
      <c r="K13356" s="2">
        <v>5096.67</v>
      </c>
      <c r="L13356" t="s">
        <v>28</v>
      </c>
      <c r="M13356">
        <v>2013</v>
      </c>
      <c r="N13356">
        <v>7</v>
      </c>
      <c r="O13356" s="1">
        <f t="shared" si="1721"/>
        <v>41456</v>
      </c>
      <c r="R13356" s="1" t="str">
        <f t="shared" si="1727"/>
        <v/>
      </c>
      <c r="S13356" t="str">
        <f t="shared" si="1723"/>
        <v>Active</v>
      </c>
      <c r="T13356" s="4">
        <v>50</v>
      </c>
    </row>
    <row r="13357" spans="1:20" x14ac:dyDescent="0.25">
      <c r="A13357">
        <v>488224</v>
      </c>
      <c r="B13357" t="s">
        <v>20</v>
      </c>
      <c r="C13357" t="s">
        <v>62</v>
      </c>
      <c r="D13357" t="s">
        <v>63</v>
      </c>
      <c r="E13357" t="s">
        <v>64</v>
      </c>
      <c r="F13357" t="s">
        <v>24</v>
      </c>
      <c r="G13357" t="s">
        <v>93</v>
      </c>
      <c r="H13357" s="3">
        <v>210090</v>
      </c>
      <c r="I13357" t="s">
        <v>34</v>
      </c>
      <c r="J13357" t="s">
        <v>27</v>
      </c>
      <c r="K13357" s="2">
        <v>5096.67</v>
      </c>
      <c r="L13357" t="s">
        <v>28</v>
      </c>
      <c r="M13357">
        <v>2013</v>
      </c>
      <c r="N13357">
        <v>3</v>
      </c>
      <c r="O13357" s="1">
        <f t="shared" si="1721"/>
        <v>41334</v>
      </c>
      <c r="P13357">
        <v>2013</v>
      </c>
      <c r="Q13357">
        <v>7</v>
      </c>
      <c r="R13357" s="1">
        <f>IFERROR(DATE(P13357,Q13357,1),"")</f>
        <v>41456</v>
      </c>
      <c r="S13357" t="str">
        <f t="shared" si="1723"/>
        <v>Cancelled</v>
      </c>
      <c r="T13357" s="4">
        <v>45</v>
      </c>
    </row>
    <row r="13358" spans="1:20" x14ac:dyDescent="0.25">
      <c r="A13358">
        <v>950832</v>
      </c>
      <c r="B13358" t="s">
        <v>20</v>
      </c>
      <c r="C13358" t="s">
        <v>35</v>
      </c>
      <c r="D13358" t="s">
        <v>36</v>
      </c>
      <c r="E13358" t="s">
        <v>68</v>
      </c>
      <c r="F13358" t="s">
        <v>24</v>
      </c>
      <c r="G13358" t="s">
        <v>93</v>
      </c>
      <c r="H13358" s="3">
        <v>210090</v>
      </c>
      <c r="I13358" t="s">
        <v>34</v>
      </c>
      <c r="J13358" t="s">
        <v>27</v>
      </c>
      <c r="K13358" s="2">
        <v>5096.67</v>
      </c>
      <c r="L13358" t="s">
        <v>28</v>
      </c>
      <c r="M13358">
        <v>2015</v>
      </c>
      <c r="N13358">
        <v>2</v>
      </c>
      <c r="O13358" s="1">
        <f t="shared" si="1721"/>
        <v>42036</v>
      </c>
      <c r="R13358" s="1" t="str">
        <f t="shared" ref="R13358:R13360" si="1728">IFERROR(DATE(P13358,Q13358,1),"")</f>
        <v/>
      </c>
      <c r="S13358" t="str">
        <f t="shared" si="1723"/>
        <v>Active</v>
      </c>
      <c r="T13358" s="4">
        <v>41</v>
      </c>
    </row>
    <row r="13359" spans="1:20" x14ac:dyDescent="0.25">
      <c r="A13359">
        <v>548238</v>
      </c>
      <c r="B13359" t="s">
        <v>20</v>
      </c>
      <c r="C13359" t="s">
        <v>40</v>
      </c>
      <c r="D13359" t="s">
        <v>54</v>
      </c>
      <c r="E13359" t="s">
        <v>55</v>
      </c>
      <c r="F13359" t="s">
        <v>24</v>
      </c>
      <c r="G13359" t="s">
        <v>25</v>
      </c>
      <c r="H13359" s="3">
        <v>52352</v>
      </c>
      <c r="I13359" t="s">
        <v>26</v>
      </c>
      <c r="J13359" t="s">
        <v>27</v>
      </c>
      <c r="K13359" s="2">
        <v>5096.7</v>
      </c>
      <c r="L13359" t="s">
        <v>28</v>
      </c>
      <c r="M13359">
        <v>2017</v>
      </c>
      <c r="N13359">
        <v>1</v>
      </c>
      <c r="O13359" s="1">
        <f t="shared" si="1721"/>
        <v>42736</v>
      </c>
      <c r="R13359" s="1" t="str">
        <f t="shared" si="1728"/>
        <v/>
      </c>
      <c r="S13359" t="str">
        <f t="shared" si="1723"/>
        <v>Active</v>
      </c>
      <c r="T13359" s="4">
        <v>36</v>
      </c>
    </row>
    <row r="13360" spans="1:20" x14ac:dyDescent="0.25">
      <c r="A13360">
        <v>383962</v>
      </c>
      <c r="B13360" t="s">
        <v>20</v>
      </c>
      <c r="C13360" t="s">
        <v>29</v>
      </c>
      <c r="D13360" t="s">
        <v>30</v>
      </c>
      <c r="E13360" t="s">
        <v>31</v>
      </c>
      <c r="F13360" t="s">
        <v>24</v>
      </c>
      <c r="G13360" t="s">
        <v>76</v>
      </c>
      <c r="H13360" s="3">
        <v>63745</v>
      </c>
      <c r="I13360" t="s">
        <v>34</v>
      </c>
      <c r="J13360" t="s">
        <v>27</v>
      </c>
      <c r="K13360" s="2">
        <v>5097.53</v>
      </c>
      <c r="L13360" t="s">
        <v>28</v>
      </c>
      <c r="M13360">
        <v>2017</v>
      </c>
      <c r="N13360">
        <v>9</v>
      </c>
      <c r="O13360" s="1">
        <f t="shared" si="1721"/>
        <v>42979</v>
      </c>
      <c r="R13360" s="1" t="str">
        <f t="shared" si="1728"/>
        <v/>
      </c>
      <c r="S13360" t="str">
        <f t="shared" si="1723"/>
        <v>Active</v>
      </c>
      <c r="T13360" s="4">
        <v>34</v>
      </c>
    </row>
    <row r="13361" spans="1:20" x14ac:dyDescent="0.25">
      <c r="A13361">
        <v>512580</v>
      </c>
      <c r="B13361" t="s">
        <v>20</v>
      </c>
      <c r="C13361" t="s">
        <v>21</v>
      </c>
      <c r="D13361" t="s">
        <v>22</v>
      </c>
      <c r="E13361" t="s">
        <v>58</v>
      </c>
      <c r="F13361" t="s">
        <v>32</v>
      </c>
      <c r="G13361" t="s">
        <v>76</v>
      </c>
      <c r="H13361" s="3">
        <v>63745</v>
      </c>
      <c r="I13361" t="s">
        <v>34</v>
      </c>
      <c r="J13361" t="s">
        <v>27</v>
      </c>
      <c r="K13361" s="2">
        <v>5097.53</v>
      </c>
      <c r="L13361" t="s">
        <v>28</v>
      </c>
      <c r="M13361">
        <v>2017</v>
      </c>
      <c r="N13361">
        <v>6</v>
      </c>
      <c r="O13361" s="1">
        <f t="shared" si="1721"/>
        <v>42887</v>
      </c>
      <c r="P13361">
        <v>2018</v>
      </c>
      <c r="Q13361">
        <v>2</v>
      </c>
      <c r="R13361" s="1">
        <f>IFERROR(DATE(P13361,Q13361,1),"")</f>
        <v>43132</v>
      </c>
      <c r="S13361" t="str">
        <f t="shared" si="1723"/>
        <v>Cancelled</v>
      </c>
      <c r="T13361" s="4">
        <v>47</v>
      </c>
    </row>
    <row r="13362" spans="1:20" x14ac:dyDescent="0.25">
      <c r="A13362">
        <v>430555</v>
      </c>
      <c r="B13362" t="s">
        <v>20</v>
      </c>
      <c r="C13362" t="s">
        <v>29</v>
      </c>
      <c r="D13362" t="s">
        <v>117</v>
      </c>
      <c r="E13362" t="s">
        <v>118</v>
      </c>
      <c r="F13362" t="s">
        <v>32</v>
      </c>
      <c r="G13362" t="s">
        <v>33</v>
      </c>
      <c r="H13362" s="3">
        <v>73455</v>
      </c>
      <c r="I13362" t="s">
        <v>38</v>
      </c>
      <c r="J13362" t="s">
        <v>27</v>
      </c>
      <c r="K13362" s="2">
        <v>5097.76</v>
      </c>
      <c r="L13362" t="s">
        <v>28</v>
      </c>
      <c r="M13362">
        <v>2012</v>
      </c>
      <c r="N13362">
        <v>8</v>
      </c>
      <c r="O13362" s="1">
        <f t="shared" si="1721"/>
        <v>41122</v>
      </c>
      <c r="R13362" s="1" t="str">
        <f t="shared" ref="R13362:R13364" si="1729">IFERROR(DATE(P13362,Q13362,1),"")</f>
        <v/>
      </c>
      <c r="S13362" t="str">
        <f t="shared" si="1723"/>
        <v>Active</v>
      </c>
      <c r="T13362" s="4">
        <v>42</v>
      </c>
    </row>
    <row r="13363" spans="1:20" x14ac:dyDescent="0.25">
      <c r="A13363">
        <v>583610</v>
      </c>
      <c r="B13363" t="s">
        <v>20</v>
      </c>
      <c r="C13363" t="s">
        <v>21</v>
      </c>
      <c r="D13363" t="s">
        <v>80</v>
      </c>
      <c r="E13363" t="s">
        <v>81</v>
      </c>
      <c r="F13363" t="s">
        <v>32</v>
      </c>
      <c r="G13363" t="s">
        <v>33</v>
      </c>
      <c r="H13363" s="3">
        <v>73455</v>
      </c>
      <c r="I13363" t="s">
        <v>38</v>
      </c>
      <c r="J13363" t="s">
        <v>27</v>
      </c>
      <c r="K13363" s="2">
        <v>5100.09</v>
      </c>
      <c r="L13363" t="s">
        <v>28</v>
      </c>
      <c r="M13363">
        <v>2015</v>
      </c>
      <c r="N13363">
        <v>12</v>
      </c>
      <c r="O13363" s="1">
        <f t="shared" si="1721"/>
        <v>42339</v>
      </c>
      <c r="R13363" s="1" t="str">
        <f t="shared" si="1729"/>
        <v/>
      </c>
      <c r="S13363" t="str">
        <f t="shared" si="1723"/>
        <v>Active</v>
      </c>
      <c r="T13363" s="4">
        <v>34</v>
      </c>
    </row>
    <row r="13364" spans="1:20" x14ac:dyDescent="0.25">
      <c r="A13364">
        <v>199792</v>
      </c>
      <c r="B13364" t="s">
        <v>20</v>
      </c>
      <c r="C13364" t="s">
        <v>88</v>
      </c>
      <c r="D13364" t="s">
        <v>89</v>
      </c>
      <c r="E13364" t="s">
        <v>101</v>
      </c>
      <c r="F13364" t="s">
        <v>32</v>
      </c>
      <c r="G13364" t="s">
        <v>25</v>
      </c>
      <c r="H13364" s="3">
        <v>88270</v>
      </c>
      <c r="I13364" t="s">
        <v>38</v>
      </c>
      <c r="J13364" t="s">
        <v>27</v>
      </c>
      <c r="K13364" s="2">
        <v>5104.3500000000004</v>
      </c>
      <c r="L13364" t="s">
        <v>28</v>
      </c>
      <c r="M13364">
        <v>2018</v>
      </c>
      <c r="N13364">
        <v>7</v>
      </c>
      <c r="O13364" s="1">
        <f t="shared" si="1721"/>
        <v>43282</v>
      </c>
      <c r="R13364" s="1" t="str">
        <f t="shared" si="1729"/>
        <v/>
      </c>
      <c r="S13364" t="str">
        <f t="shared" si="1723"/>
        <v>Active</v>
      </c>
      <c r="T13364" s="4">
        <v>35</v>
      </c>
    </row>
    <row r="13365" spans="1:20" x14ac:dyDescent="0.25">
      <c r="A13365">
        <v>481987</v>
      </c>
      <c r="B13365" t="s">
        <v>20</v>
      </c>
      <c r="C13365" t="s">
        <v>40</v>
      </c>
      <c r="D13365" t="s">
        <v>49</v>
      </c>
      <c r="E13365" t="s">
        <v>50</v>
      </c>
      <c r="F13365" t="s">
        <v>32</v>
      </c>
      <c r="G13365" t="s">
        <v>25</v>
      </c>
      <c r="H13365" s="3">
        <v>88270</v>
      </c>
      <c r="I13365" t="s">
        <v>38</v>
      </c>
      <c r="J13365" t="s">
        <v>27</v>
      </c>
      <c r="K13365" s="2">
        <v>5104.3500000000004</v>
      </c>
      <c r="L13365" t="s">
        <v>28</v>
      </c>
      <c r="M13365">
        <v>2017</v>
      </c>
      <c r="N13365">
        <v>2</v>
      </c>
      <c r="O13365" s="1">
        <f t="shared" si="1721"/>
        <v>42767</v>
      </c>
      <c r="P13365">
        <v>2017</v>
      </c>
      <c r="Q13365">
        <v>10</v>
      </c>
      <c r="R13365" s="1">
        <f>IFERROR(DATE(P13365,Q13365,1),"")</f>
        <v>43009</v>
      </c>
      <c r="S13365" t="str">
        <f t="shared" si="1723"/>
        <v>Cancelled</v>
      </c>
      <c r="T13365" s="4">
        <v>36</v>
      </c>
    </row>
    <row r="13366" spans="1:20" x14ac:dyDescent="0.25">
      <c r="A13366">
        <v>664052</v>
      </c>
      <c r="B13366" t="s">
        <v>20</v>
      </c>
      <c r="C13366" t="s">
        <v>29</v>
      </c>
      <c r="D13366" t="s">
        <v>77</v>
      </c>
      <c r="E13366" t="s">
        <v>78</v>
      </c>
      <c r="F13366" t="s">
        <v>24</v>
      </c>
      <c r="G13366" t="s">
        <v>25</v>
      </c>
      <c r="H13366" s="3">
        <v>53939</v>
      </c>
      <c r="I13366" t="s">
        <v>26</v>
      </c>
      <c r="J13366" t="s">
        <v>27</v>
      </c>
      <c r="K13366" s="2">
        <v>5106.1099999999997</v>
      </c>
      <c r="L13366" t="s">
        <v>28</v>
      </c>
      <c r="M13366">
        <v>2014</v>
      </c>
      <c r="N13366">
        <v>9</v>
      </c>
      <c r="O13366" s="1">
        <f t="shared" si="1721"/>
        <v>41883</v>
      </c>
      <c r="R13366" s="1" t="str">
        <f t="shared" ref="R13366:R13381" si="1730">IFERROR(DATE(P13366,Q13366,1),"")</f>
        <v/>
      </c>
      <c r="S13366" t="str">
        <f t="shared" si="1723"/>
        <v>Active</v>
      </c>
      <c r="T13366" s="4">
        <v>43</v>
      </c>
    </row>
    <row r="13367" spans="1:20" x14ac:dyDescent="0.25">
      <c r="A13367">
        <v>212130</v>
      </c>
      <c r="B13367" t="s">
        <v>20</v>
      </c>
      <c r="C13367" t="s">
        <v>21</v>
      </c>
      <c r="D13367" t="s">
        <v>22</v>
      </c>
      <c r="E13367" t="s">
        <v>39</v>
      </c>
      <c r="F13367" t="s">
        <v>32</v>
      </c>
      <c r="G13367" t="s">
        <v>93</v>
      </c>
      <c r="H13367" s="3">
        <v>298851</v>
      </c>
      <c r="I13367" t="s">
        <v>26</v>
      </c>
      <c r="J13367" t="s">
        <v>27</v>
      </c>
      <c r="K13367" s="2">
        <v>5106.78</v>
      </c>
      <c r="L13367" t="s">
        <v>28</v>
      </c>
      <c r="M13367">
        <v>2015</v>
      </c>
      <c r="N13367">
        <v>6</v>
      </c>
      <c r="O13367" s="1">
        <f t="shared" si="1721"/>
        <v>42156</v>
      </c>
      <c r="R13367" s="1" t="str">
        <f t="shared" si="1730"/>
        <v/>
      </c>
      <c r="S13367" t="str">
        <f t="shared" si="1723"/>
        <v>Active</v>
      </c>
      <c r="T13367" s="4">
        <v>49</v>
      </c>
    </row>
    <row r="13368" spans="1:20" x14ac:dyDescent="0.25">
      <c r="A13368">
        <v>109903</v>
      </c>
      <c r="B13368" t="s">
        <v>20</v>
      </c>
      <c r="C13368" t="s">
        <v>102</v>
      </c>
      <c r="D13368" t="s">
        <v>103</v>
      </c>
      <c r="E13368" t="s">
        <v>104</v>
      </c>
      <c r="F13368" t="s">
        <v>24</v>
      </c>
      <c r="G13368" t="s">
        <v>25</v>
      </c>
      <c r="H13368" s="3">
        <v>57975</v>
      </c>
      <c r="I13368" t="s">
        <v>26</v>
      </c>
      <c r="J13368" t="s">
        <v>27</v>
      </c>
      <c r="K13368" s="2">
        <v>5107.16</v>
      </c>
      <c r="L13368" t="s">
        <v>28</v>
      </c>
      <c r="M13368">
        <v>2013</v>
      </c>
      <c r="N13368">
        <v>10</v>
      </c>
      <c r="O13368" s="1">
        <f t="shared" si="1721"/>
        <v>41548</v>
      </c>
      <c r="R13368" s="1" t="str">
        <f t="shared" si="1730"/>
        <v/>
      </c>
      <c r="S13368" t="str">
        <f t="shared" si="1723"/>
        <v>Active</v>
      </c>
      <c r="T13368" s="4">
        <v>42</v>
      </c>
    </row>
    <row r="13369" spans="1:20" x14ac:dyDescent="0.25">
      <c r="A13369">
        <v>173416</v>
      </c>
      <c r="B13369" t="s">
        <v>20</v>
      </c>
      <c r="C13369" t="s">
        <v>40</v>
      </c>
      <c r="D13369" t="s">
        <v>54</v>
      </c>
      <c r="E13369" t="s">
        <v>55</v>
      </c>
      <c r="F13369" t="s">
        <v>32</v>
      </c>
      <c r="G13369" t="s">
        <v>25</v>
      </c>
      <c r="H13369" s="3">
        <v>57975</v>
      </c>
      <c r="I13369" t="s">
        <v>26</v>
      </c>
      <c r="J13369" t="s">
        <v>27</v>
      </c>
      <c r="K13369" s="2">
        <v>5107.16</v>
      </c>
      <c r="L13369" t="s">
        <v>28</v>
      </c>
      <c r="M13369">
        <v>2014</v>
      </c>
      <c r="N13369">
        <v>8</v>
      </c>
      <c r="O13369" s="1">
        <f t="shared" si="1721"/>
        <v>41852</v>
      </c>
      <c r="R13369" s="1" t="str">
        <f t="shared" si="1730"/>
        <v/>
      </c>
      <c r="S13369" t="str">
        <f t="shared" si="1723"/>
        <v>Active</v>
      </c>
      <c r="T13369" s="4">
        <v>33</v>
      </c>
    </row>
    <row r="13370" spans="1:20" x14ac:dyDescent="0.25">
      <c r="A13370">
        <v>586056</v>
      </c>
      <c r="B13370" t="s">
        <v>20</v>
      </c>
      <c r="C13370" t="s">
        <v>88</v>
      </c>
      <c r="D13370" t="s">
        <v>89</v>
      </c>
      <c r="E13370" t="s">
        <v>101</v>
      </c>
      <c r="F13370" t="s">
        <v>24</v>
      </c>
      <c r="G13370" t="s">
        <v>25</v>
      </c>
      <c r="H13370" s="3">
        <v>57975</v>
      </c>
      <c r="I13370" t="s">
        <v>26</v>
      </c>
      <c r="J13370" t="s">
        <v>27</v>
      </c>
      <c r="K13370" s="2">
        <v>5107.16</v>
      </c>
      <c r="L13370" t="s">
        <v>28</v>
      </c>
      <c r="M13370">
        <v>2013</v>
      </c>
      <c r="N13370">
        <v>8</v>
      </c>
      <c r="O13370" s="1">
        <f t="shared" si="1721"/>
        <v>41487</v>
      </c>
      <c r="R13370" s="1" t="str">
        <f t="shared" si="1730"/>
        <v/>
      </c>
      <c r="S13370" t="str">
        <f t="shared" si="1723"/>
        <v>Active</v>
      </c>
      <c r="T13370" s="4">
        <v>43</v>
      </c>
    </row>
    <row r="13371" spans="1:20" x14ac:dyDescent="0.25">
      <c r="A13371">
        <v>524379</v>
      </c>
      <c r="B13371" t="s">
        <v>20</v>
      </c>
      <c r="C13371" t="s">
        <v>21</v>
      </c>
      <c r="D13371" t="s">
        <v>22</v>
      </c>
      <c r="E13371" t="s">
        <v>51</v>
      </c>
      <c r="F13371" t="s">
        <v>32</v>
      </c>
      <c r="G13371" t="s">
        <v>33</v>
      </c>
      <c r="H13371" s="3">
        <v>73455</v>
      </c>
      <c r="I13371" t="s">
        <v>38</v>
      </c>
      <c r="J13371" t="s">
        <v>27</v>
      </c>
      <c r="K13371" s="2">
        <v>5107.62</v>
      </c>
      <c r="L13371" t="s">
        <v>28</v>
      </c>
      <c r="M13371">
        <v>2013</v>
      </c>
      <c r="N13371">
        <v>4</v>
      </c>
      <c r="O13371" s="1">
        <f t="shared" si="1721"/>
        <v>41365</v>
      </c>
      <c r="R13371" s="1" t="str">
        <f t="shared" si="1730"/>
        <v/>
      </c>
      <c r="S13371" t="str">
        <f t="shared" si="1723"/>
        <v>Active</v>
      </c>
      <c r="T13371" s="4">
        <v>41</v>
      </c>
    </row>
    <row r="13372" spans="1:20" x14ac:dyDescent="0.25">
      <c r="A13372">
        <v>627791</v>
      </c>
      <c r="B13372" t="s">
        <v>20</v>
      </c>
      <c r="C13372" t="s">
        <v>35</v>
      </c>
      <c r="D13372" t="s">
        <v>36</v>
      </c>
      <c r="E13372" t="s">
        <v>74</v>
      </c>
      <c r="F13372" t="s">
        <v>32</v>
      </c>
      <c r="G13372" t="s">
        <v>33</v>
      </c>
      <c r="H13372" s="3">
        <v>73455</v>
      </c>
      <c r="I13372" t="s">
        <v>38</v>
      </c>
      <c r="J13372" t="s">
        <v>27</v>
      </c>
      <c r="K13372" s="2">
        <v>5107.62</v>
      </c>
      <c r="L13372" t="s">
        <v>28</v>
      </c>
      <c r="M13372">
        <v>2013</v>
      </c>
      <c r="N13372">
        <v>8</v>
      </c>
      <c r="O13372" s="1">
        <f t="shared" si="1721"/>
        <v>41487</v>
      </c>
      <c r="R13372" s="1" t="str">
        <f t="shared" si="1730"/>
        <v/>
      </c>
      <c r="S13372" t="str">
        <f t="shared" si="1723"/>
        <v>Active</v>
      </c>
      <c r="T13372" s="4">
        <v>41</v>
      </c>
    </row>
    <row r="13373" spans="1:20" x14ac:dyDescent="0.25">
      <c r="A13373">
        <v>393888</v>
      </c>
      <c r="B13373" t="s">
        <v>20</v>
      </c>
      <c r="C13373" t="s">
        <v>40</v>
      </c>
      <c r="D13373" t="s">
        <v>49</v>
      </c>
      <c r="E13373" t="s">
        <v>75</v>
      </c>
      <c r="F13373" t="s">
        <v>32</v>
      </c>
      <c r="G13373" t="s">
        <v>93</v>
      </c>
      <c r="H13373" s="3">
        <v>259461</v>
      </c>
      <c r="I13373" t="s">
        <v>26</v>
      </c>
      <c r="J13373" t="s">
        <v>27</v>
      </c>
      <c r="K13373" s="2">
        <v>5108.04</v>
      </c>
      <c r="L13373" t="s">
        <v>28</v>
      </c>
      <c r="M13373">
        <v>2012</v>
      </c>
      <c r="N13373">
        <v>7</v>
      </c>
      <c r="O13373" s="1">
        <f t="shared" si="1721"/>
        <v>41091</v>
      </c>
      <c r="R13373" s="1" t="str">
        <f t="shared" si="1730"/>
        <v/>
      </c>
      <c r="S13373" t="str">
        <f t="shared" si="1723"/>
        <v>Active</v>
      </c>
      <c r="T13373" s="4">
        <v>44</v>
      </c>
    </row>
    <row r="13374" spans="1:20" x14ac:dyDescent="0.25">
      <c r="A13374">
        <v>791678</v>
      </c>
      <c r="B13374" t="s">
        <v>20</v>
      </c>
      <c r="C13374" t="s">
        <v>40</v>
      </c>
      <c r="D13374" t="s">
        <v>54</v>
      </c>
      <c r="E13374" t="s">
        <v>55</v>
      </c>
      <c r="F13374" t="s">
        <v>24</v>
      </c>
      <c r="G13374" t="s">
        <v>25</v>
      </c>
      <c r="H13374" s="3">
        <v>47476</v>
      </c>
      <c r="I13374" t="s">
        <v>34</v>
      </c>
      <c r="J13374" t="s">
        <v>27</v>
      </c>
      <c r="K13374" s="2">
        <v>5109.5</v>
      </c>
      <c r="L13374" t="s">
        <v>28</v>
      </c>
      <c r="M13374">
        <v>2015</v>
      </c>
      <c r="N13374">
        <v>4</v>
      </c>
      <c r="O13374" s="1">
        <f t="shared" si="1721"/>
        <v>42095</v>
      </c>
      <c r="R13374" s="1" t="str">
        <f t="shared" si="1730"/>
        <v/>
      </c>
      <c r="S13374" t="str">
        <f t="shared" si="1723"/>
        <v>Active</v>
      </c>
      <c r="T13374" s="4">
        <v>43</v>
      </c>
    </row>
    <row r="13375" spans="1:20" x14ac:dyDescent="0.25">
      <c r="A13375">
        <v>704267</v>
      </c>
      <c r="B13375" t="s">
        <v>20</v>
      </c>
      <c r="C13375" t="s">
        <v>21</v>
      </c>
      <c r="D13375" t="s">
        <v>22</v>
      </c>
      <c r="E13375" t="s">
        <v>58</v>
      </c>
      <c r="F13375" t="s">
        <v>32</v>
      </c>
      <c r="G13375" t="s">
        <v>33</v>
      </c>
      <c r="H13375" s="3">
        <v>73455</v>
      </c>
      <c r="I13375" t="s">
        <v>38</v>
      </c>
      <c r="J13375" t="s">
        <v>27</v>
      </c>
      <c r="K13375" s="2">
        <v>5110.68</v>
      </c>
      <c r="L13375" t="s">
        <v>28</v>
      </c>
      <c r="M13375">
        <v>2017</v>
      </c>
      <c r="N13375">
        <v>7</v>
      </c>
      <c r="O13375" s="1">
        <f t="shared" si="1721"/>
        <v>42917</v>
      </c>
      <c r="R13375" s="1" t="str">
        <f t="shared" si="1730"/>
        <v/>
      </c>
      <c r="S13375" t="str">
        <f t="shared" si="1723"/>
        <v>Active</v>
      </c>
      <c r="T13375" s="4">
        <v>38</v>
      </c>
    </row>
    <row r="13376" spans="1:20" x14ac:dyDescent="0.25">
      <c r="A13376">
        <v>432920</v>
      </c>
      <c r="B13376" t="s">
        <v>20</v>
      </c>
      <c r="C13376" t="s">
        <v>21</v>
      </c>
      <c r="D13376" t="s">
        <v>22</v>
      </c>
      <c r="E13376" t="s">
        <v>69</v>
      </c>
      <c r="F13376" t="s">
        <v>24</v>
      </c>
      <c r="G13376" t="s">
        <v>25</v>
      </c>
      <c r="H13376" s="3">
        <v>87848</v>
      </c>
      <c r="I13376" t="s">
        <v>26</v>
      </c>
      <c r="J13376" t="s">
        <v>27</v>
      </c>
      <c r="K13376" s="2">
        <v>5111.3</v>
      </c>
      <c r="L13376" t="s">
        <v>28</v>
      </c>
      <c r="M13376">
        <v>2014</v>
      </c>
      <c r="N13376">
        <v>4</v>
      </c>
      <c r="O13376" s="1">
        <f t="shared" si="1721"/>
        <v>41730</v>
      </c>
      <c r="R13376" s="1" t="str">
        <f t="shared" si="1730"/>
        <v/>
      </c>
      <c r="S13376" t="str">
        <f t="shared" si="1723"/>
        <v>Active</v>
      </c>
      <c r="T13376" s="4">
        <v>43</v>
      </c>
    </row>
    <row r="13377" spans="1:20" x14ac:dyDescent="0.25">
      <c r="A13377">
        <v>168418</v>
      </c>
      <c r="B13377" t="s">
        <v>20</v>
      </c>
      <c r="C13377" t="s">
        <v>40</v>
      </c>
      <c r="D13377" t="s">
        <v>54</v>
      </c>
      <c r="E13377" t="s">
        <v>55</v>
      </c>
      <c r="F13377" t="s">
        <v>32</v>
      </c>
      <c r="G13377" t="s">
        <v>93</v>
      </c>
      <c r="H13377" s="3">
        <v>111868</v>
      </c>
      <c r="I13377" t="s">
        <v>26</v>
      </c>
      <c r="J13377" t="s">
        <v>27</v>
      </c>
      <c r="K13377" s="2">
        <v>5112.1000000000004</v>
      </c>
      <c r="L13377" t="s">
        <v>28</v>
      </c>
      <c r="M13377">
        <v>2017</v>
      </c>
      <c r="N13377">
        <v>7</v>
      </c>
      <c r="O13377" s="1">
        <f t="shared" si="1721"/>
        <v>42917</v>
      </c>
      <c r="R13377" s="1" t="str">
        <f t="shared" si="1730"/>
        <v/>
      </c>
      <c r="S13377" t="str">
        <f t="shared" si="1723"/>
        <v>Active</v>
      </c>
      <c r="T13377" s="4">
        <v>44</v>
      </c>
    </row>
    <row r="13378" spans="1:20" x14ac:dyDescent="0.25">
      <c r="A13378">
        <v>996539</v>
      </c>
      <c r="B13378" t="s">
        <v>20</v>
      </c>
      <c r="C13378" t="s">
        <v>21</v>
      </c>
      <c r="D13378" t="s">
        <v>47</v>
      </c>
      <c r="E13378" t="s">
        <v>48</v>
      </c>
      <c r="F13378" t="s">
        <v>32</v>
      </c>
      <c r="G13378" t="s">
        <v>25</v>
      </c>
      <c r="H13378" s="3">
        <v>64647</v>
      </c>
      <c r="I13378" t="s">
        <v>34</v>
      </c>
      <c r="J13378" t="s">
        <v>27</v>
      </c>
      <c r="K13378" s="2">
        <v>5112.3100000000004</v>
      </c>
      <c r="L13378" t="s">
        <v>28</v>
      </c>
      <c r="M13378">
        <v>2017</v>
      </c>
      <c r="N13378">
        <v>7</v>
      </c>
      <c r="O13378" s="1">
        <f t="shared" si="1721"/>
        <v>42917</v>
      </c>
      <c r="R13378" s="1" t="str">
        <f t="shared" si="1730"/>
        <v/>
      </c>
      <c r="S13378" t="str">
        <f t="shared" si="1723"/>
        <v>Active</v>
      </c>
      <c r="T13378" s="4">
        <v>38</v>
      </c>
    </row>
    <row r="13379" spans="1:20" x14ac:dyDescent="0.25">
      <c r="A13379">
        <v>203517</v>
      </c>
      <c r="B13379" t="s">
        <v>20</v>
      </c>
      <c r="C13379" t="s">
        <v>40</v>
      </c>
      <c r="D13379" t="s">
        <v>54</v>
      </c>
      <c r="E13379" t="s">
        <v>55</v>
      </c>
      <c r="F13379" t="s">
        <v>24</v>
      </c>
      <c r="G13379" t="s">
        <v>25</v>
      </c>
      <c r="H13379" s="3">
        <v>73314</v>
      </c>
      <c r="I13379" t="s">
        <v>34</v>
      </c>
      <c r="J13379" t="s">
        <v>27</v>
      </c>
      <c r="K13379" s="2">
        <v>5112.57</v>
      </c>
      <c r="L13379" t="s">
        <v>28</v>
      </c>
      <c r="M13379">
        <v>2018</v>
      </c>
      <c r="N13379">
        <v>12</v>
      </c>
      <c r="O13379" s="1">
        <f t="shared" ref="O13379:O13442" si="1731">DATE(M13379,N13379,1)</f>
        <v>43435</v>
      </c>
      <c r="R13379" s="1" t="str">
        <f t="shared" si="1730"/>
        <v/>
      </c>
      <c r="S13379" t="str">
        <f t="shared" ref="S13379:S13442" si="1732">IF(R13379="","Active","Cancelled")</f>
        <v>Active</v>
      </c>
      <c r="T13379" s="4">
        <v>37</v>
      </c>
    </row>
    <row r="13380" spans="1:20" x14ac:dyDescent="0.25">
      <c r="A13380">
        <v>420786</v>
      </c>
      <c r="B13380" t="s">
        <v>20</v>
      </c>
      <c r="C13380" t="s">
        <v>40</v>
      </c>
      <c r="D13380" t="s">
        <v>54</v>
      </c>
      <c r="E13380" t="s">
        <v>55</v>
      </c>
      <c r="F13380" t="s">
        <v>32</v>
      </c>
      <c r="G13380" t="s">
        <v>25</v>
      </c>
      <c r="H13380" s="3">
        <v>99540</v>
      </c>
      <c r="I13380" t="s">
        <v>26</v>
      </c>
      <c r="J13380" t="s">
        <v>27</v>
      </c>
      <c r="K13380" s="2">
        <v>5113.8999999999996</v>
      </c>
      <c r="L13380" t="s">
        <v>28</v>
      </c>
      <c r="M13380">
        <v>2013</v>
      </c>
      <c r="N13380">
        <v>8</v>
      </c>
      <c r="O13380" s="1">
        <f t="shared" si="1731"/>
        <v>41487</v>
      </c>
      <c r="R13380" s="1" t="str">
        <f t="shared" si="1730"/>
        <v/>
      </c>
      <c r="S13380" t="str">
        <f t="shared" si="1732"/>
        <v>Active</v>
      </c>
      <c r="T13380" s="4">
        <v>51</v>
      </c>
    </row>
    <row r="13381" spans="1:20" x14ac:dyDescent="0.25">
      <c r="A13381">
        <v>762951</v>
      </c>
      <c r="B13381" t="s">
        <v>20</v>
      </c>
      <c r="C13381" t="s">
        <v>96</v>
      </c>
      <c r="D13381" t="s">
        <v>97</v>
      </c>
      <c r="E13381" t="s">
        <v>114</v>
      </c>
      <c r="F13381" t="s">
        <v>24</v>
      </c>
      <c r="G13381" t="s">
        <v>25</v>
      </c>
      <c r="H13381" s="3">
        <v>99540</v>
      </c>
      <c r="I13381" t="s">
        <v>26</v>
      </c>
      <c r="J13381" t="s">
        <v>27</v>
      </c>
      <c r="K13381" s="2">
        <v>5113.8999999999996</v>
      </c>
      <c r="L13381" t="s">
        <v>28</v>
      </c>
      <c r="M13381">
        <v>2015</v>
      </c>
      <c r="N13381">
        <v>11</v>
      </c>
      <c r="O13381" s="1">
        <f t="shared" si="1731"/>
        <v>42309</v>
      </c>
      <c r="R13381" s="1" t="str">
        <f t="shared" si="1730"/>
        <v/>
      </c>
      <c r="S13381" t="str">
        <f t="shared" si="1732"/>
        <v>Active</v>
      </c>
      <c r="T13381" s="4">
        <v>45</v>
      </c>
    </row>
    <row r="13382" spans="1:20" x14ac:dyDescent="0.25">
      <c r="A13382">
        <v>285386</v>
      </c>
      <c r="B13382" t="s">
        <v>20</v>
      </c>
      <c r="C13382" t="s">
        <v>21</v>
      </c>
      <c r="D13382" t="s">
        <v>22</v>
      </c>
      <c r="E13382" t="s">
        <v>58</v>
      </c>
      <c r="F13382" t="s">
        <v>24</v>
      </c>
      <c r="G13382" t="s">
        <v>33</v>
      </c>
      <c r="H13382" s="3">
        <v>73455</v>
      </c>
      <c r="I13382" t="s">
        <v>26</v>
      </c>
      <c r="J13382" t="s">
        <v>27</v>
      </c>
      <c r="K13382" s="2">
        <v>5116.24</v>
      </c>
      <c r="L13382" t="s">
        <v>28</v>
      </c>
      <c r="M13382">
        <v>2013</v>
      </c>
      <c r="N13382">
        <v>10</v>
      </c>
      <c r="O13382" s="1">
        <f t="shared" si="1731"/>
        <v>41548</v>
      </c>
      <c r="P13382">
        <v>2014</v>
      </c>
      <c r="Q13382">
        <v>6</v>
      </c>
      <c r="R13382" s="1">
        <f>IFERROR(DATE(P13382,Q13382,1),"")</f>
        <v>41791</v>
      </c>
      <c r="S13382" t="str">
        <f t="shared" si="1732"/>
        <v>Cancelled</v>
      </c>
      <c r="T13382" s="4">
        <v>46</v>
      </c>
    </row>
    <row r="13383" spans="1:20" x14ac:dyDescent="0.25">
      <c r="A13383">
        <v>638152</v>
      </c>
      <c r="B13383" t="s">
        <v>20</v>
      </c>
      <c r="C13383" t="s">
        <v>29</v>
      </c>
      <c r="D13383" t="s">
        <v>77</v>
      </c>
      <c r="E13383" t="s">
        <v>78</v>
      </c>
      <c r="F13383" t="s">
        <v>24</v>
      </c>
      <c r="G13383" t="s">
        <v>33</v>
      </c>
      <c r="H13383" s="3">
        <v>73455</v>
      </c>
      <c r="I13383" t="s">
        <v>26</v>
      </c>
      <c r="J13383" t="s">
        <v>27</v>
      </c>
      <c r="K13383" s="2">
        <v>5116.24</v>
      </c>
      <c r="L13383" t="s">
        <v>28</v>
      </c>
      <c r="M13383">
        <v>2012</v>
      </c>
      <c r="N13383">
        <v>10</v>
      </c>
      <c r="O13383" s="1">
        <f t="shared" si="1731"/>
        <v>41183</v>
      </c>
      <c r="R13383" s="1" t="str">
        <f t="shared" ref="R13383:R13387" si="1733">IFERROR(DATE(P13383,Q13383,1),"")</f>
        <v/>
      </c>
      <c r="S13383" t="str">
        <f t="shared" si="1732"/>
        <v>Active</v>
      </c>
      <c r="T13383" s="4">
        <v>49</v>
      </c>
    </row>
    <row r="13384" spans="1:20" x14ac:dyDescent="0.25">
      <c r="A13384">
        <v>447275</v>
      </c>
      <c r="B13384" t="s">
        <v>20</v>
      </c>
      <c r="C13384" t="s">
        <v>29</v>
      </c>
      <c r="D13384" t="s">
        <v>30</v>
      </c>
      <c r="E13384" t="s">
        <v>31</v>
      </c>
      <c r="F13384" t="s">
        <v>32</v>
      </c>
      <c r="G13384" t="s">
        <v>25</v>
      </c>
      <c r="H13384" s="3">
        <v>51059</v>
      </c>
      <c r="I13384" t="s">
        <v>38</v>
      </c>
      <c r="J13384" t="s">
        <v>27</v>
      </c>
      <c r="K13384" s="2">
        <v>5116.62</v>
      </c>
      <c r="L13384" t="s">
        <v>28</v>
      </c>
      <c r="M13384">
        <v>2018</v>
      </c>
      <c r="N13384">
        <v>11</v>
      </c>
      <c r="O13384" s="1">
        <f t="shared" si="1731"/>
        <v>43405</v>
      </c>
      <c r="R13384" s="1" t="str">
        <f t="shared" si="1733"/>
        <v/>
      </c>
      <c r="S13384" t="str">
        <f t="shared" si="1732"/>
        <v>Active</v>
      </c>
      <c r="T13384" s="4">
        <v>42</v>
      </c>
    </row>
    <row r="13385" spans="1:20" x14ac:dyDescent="0.25">
      <c r="A13385">
        <v>773019</v>
      </c>
      <c r="B13385" t="s">
        <v>20</v>
      </c>
      <c r="C13385" t="s">
        <v>21</v>
      </c>
      <c r="D13385" t="s">
        <v>22</v>
      </c>
      <c r="E13385" t="s">
        <v>57</v>
      </c>
      <c r="F13385" t="s">
        <v>32</v>
      </c>
      <c r="G13385" t="s">
        <v>25</v>
      </c>
      <c r="H13385" s="3">
        <v>51059</v>
      </c>
      <c r="I13385" t="s">
        <v>38</v>
      </c>
      <c r="J13385" t="s">
        <v>27</v>
      </c>
      <c r="K13385" s="2">
        <v>5116.62</v>
      </c>
      <c r="L13385" t="s">
        <v>28</v>
      </c>
      <c r="M13385">
        <v>2018</v>
      </c>
      <c r="N13385">
        <v>6</v>
      </c>
      <c r="O13385" s="1">
        <f t="shared" si="1731"/>
        <v>43252</v>
      </c>
      <c r="R13385" s="1" t="str">
        <f t="shared" si="1733"/>
        <v/>
      </c>
      <c r="S13385" t="str">
        <f t="shared" si="1732"/>
        <v>Active</v>
      </c>
      <c r="T13385" s="4">
        <v>44</v>
      </c>
    </row>
    <row r="13386" spans="1:20" x14ac:dyDescent="0.25">
      <c r="A13386">
        <v>654288</v>
      </c>
      <c r="B13386" t="s">
        <v>20</v>
      </c>
      <c r="C13386" t="s">
        <v>29</v>
      </c>
      <c r="D13386" t="s">
        <v>30</v>
      </c>
      <c r="E13386" t="s">
        <v>31</v>
      </c>
      <c r="F13386" t="s">
        <v>32</v>
      </c>
      <c r="G13386" t="s">
        <v>25</v>
      </c>
      <c r="H13386" s="3">
        <v>61300</v>
      </c>
      <c r="I13386" t="s">
        <v>34</v>
      </c>
      <c r="J13386" t="s">
        <v>27</v>
      </c>
      <c r="K13386" s="2">
        <v>5119.41</v>
      </c>
      <c r="L13386" t="s">
        <v>28</v>
      </c>
      <c r="M13386">
        <v>2013</v>
      </c>
      <c r="N13386">
        <v>4</v>
      </c>
      <c r="O13386" s="1">
        <f t="shared" si="1731"/>
        <v>41365</v>
      </c>
      <c r="R13386" s="1" t="str">
        <f t="shared" si="1733"/>
        <v/>
      </c>
      <c r="S13386" t="str">
        <f t="shared" si="1732"/>
        <v>Active</v>
      </c>
      <c r="T13386" s="4">
        <v>36</v>
      </c>
    </row>
    <row r="13387" spans="1:20" x14ac:dyDescent="0.25">
      <c r="A13387">
        <v>573078</v>
      </c>
      <c r="B13387" t="s">
        <v>20</v>
      </c>
      <c r="C13387" t="s">
        <v>88</v>
      </c>
      <c r="D13387" t="s">
        <v>89</v>
      </c>
      <c r="E13387" t="s">
        <v>101</v>
      </c>
      <c r="F13387" t="s">
        <v>24</v>
      </c>
      <c r="G13387" t="s">
        <v>33</v>
      </c>
      <c r="H13387" s="3">
        <v>73455</v>
      </c>
      <c r="I13387" t="s">
        <v>26</v>
      </c>
      <c r="J13387" t="s">
        <v>27</v>
      </c>
      <c r="K13387" s="2">
        <v>5120.62</v>
      </c>
      <c r="L13387" t="s">
        <v>28</v>
      </c>
      <c r="M13387">
        <v>2017</v>
      </c>
      <c r="N13387">
        <v>9</v>
      </c>
      <c r="O13387" s="1">
        <f t="shared" si="1731"/>
        <v>42979</v>
      </c>
      <c r="R13387" s="1" t="str">
        <f t="shared" si="1733"/>
        <v/>
      </c>
      <c r="S13387" t="str">
        <f t="shared" si="1732"/>
        <v>Active</v>
      </c>
      <c r="T13387" s="4">
        <v>39</v>
      </c>
    </row>
    <row r="13388" spans="1:20" x14ac:dyDescent="0.25">
      <c r="A13388">
        <v>623154</v>
      </c>
      <c r="B13388" t="s">
        <v>20</v>
      </c>
      <c r="C13388" t="s">
        <v>35</v>
      </c>
      <c r="D13388" t="s">
        <v>112</v>
      </c>
      <c r="E13388" t="s">
        <v>113</v>
      </c>
      <c r="F13388" t="s">
        <v>24</v>
      </c>
      <c r="G13388" t="s">
        <v>25</v>
      </c>
      <c r="H13388" s="3">
        <v>74499</v>
      </c>
      <c r="I13388" t="s">
        <v>26</v>
      </c>
      <c r="J13388" t="s">
        <v>27</v>
      </c>
      <c r="K13388" s="2">
        <v>5122.72</v>
      </c>
      <c r="L13388" t="s">
        <v>28</v>
      </c>
      <c r="M13388">
        <v>2016</v>
      </c>
      <c r="N13388">
        <v>8</v>
      </c>
      <c r="O13388" s="1">
        <f t="shared" si="1731"/>
        <v>42583</v>
      </c>
      <c r="P13388">
        <v>2017</v>
      </c>
      <c r="Q13388">
        <v>4</v>
      </c>
      <c r="R13388" s="1">
        <f>IFERROR(DATE(P13388,Q13388,1),"")</f>
        <v>42826</v>
      </c>
      <c r="S13388" t="str">
        <f t="shared" si="1732"/>
        <v>Cancelled</v>
      </c>
      <c r="T13388" s="4">
        <v>40</v>
      </c>
    </row>
    <row r="13389" spans="1:20" x14ac:dyDescent="0.25">
      <c r="A13389">
        <v>205256</v>
      </c>
      <c r="B13389" t="s">
        <v>20</v>
      </c>
      <c r="C13389" t="s">
        <v>21</v>
      </c>
      <c r="D13389" t="s">
        <v>22</v>
      </c>
      <c r="E13389" t="s">
        <v>106</v>
      </c>
      <c r="F13389" t="s">
        <v>24</v>
      </c>
      <c r="G13389" t="s">
        <v>76</v>
      </c>
      <c r="H13389" s="3">
        <v>65177</v>
      </c>
      <c r="I13389" t="s">
        <v>26</v>
      </c>
      <c r="J13389" t="s">
        <v>27</v>
      </c>
      <c r="K13389" s="2">
        <v>5123.2</v>
      </c>
      <c r="L13389" t="s">
        <v>28</v>
      </c>
      <c r="M13389">
        <v>2013</v>
      </c>
      <c r="N13389">
        <v>9</v>
      </c>
      <c r="O13389" s="1">
        <f t="shared" si="1731"/>
        <v>41518</v>
      </c>
      <c r="R13389" s="1" t="str">
        <f t="shared" ref="R13389:R13397" si="1734">IFERROR(DATE(P13389,Q13389,1),"")</f>
        <v/>
      </c>
      <c r="S13389" t="str">
        <f t="shared" si="1732"/>
        <v>Active</v>
      </c>
      <c r="T13389" s="4">
        <v>54</v>
      </c>
    </row>
    <row r="13390" spans="1:20" x14ac:dyDescent="0.25">
      <c r="A13390">
        <v>266604</v>
      </c>
      <c r="B13390" t="s">
        <v>20</v>
      </c>
      <c r="C13390" t="s">
        <v>21</v>
      </c>
      <c r="D13390" t="s">
        <v>22</v>
      </c>
      <c r="E13390" t="s">
        <v>106</v>
      </c>
      <c r="F13390" t="s">
        <v>24</v>
      </c>
      <c r="G13390" t="s">
        <v>25</v>
      </c>
      <c r="H13390" s="3">
        <v>84663</v>
      </c>
      <c r="I13390" t="s">
        <v>26</v>
      </c>
      <c r="J13390" t="s">
        <v>27</v>
      </c>
      <c r="K13390" s="2">
        <v>5123.4799999999996</v>
      </c>
      <c r="L13390" t="s">
        <v>28</v>
      </c>
      <c r="M13390">
        <v>2016</v>
      </c>
      <c r="N13390">
        <v>4</v>
      </c>
      <c r="O13390" s="1">
        <f t="shared" si="1731"/>
        <v>42461</v>
      </c>
      <c r="R13390" s="1" t="str">
        <f t="shared" si="1734"/>
        <v/>
      </c>
      <c r="S13390" t="str">
        <f t="shared" si="1732"/>
        <v>Active</v>
      </c>
      <c r="T13390" s="4">
        <v>46</v>
      </c>
    </row>
    <row r="13391" spans="1:20" x14ac:dyDescent="0.25">
      <c r="A13391">
        <v>601586</v>
      </c>
      <c r="B13391" t="s">
        <v>20</v>
      </c>
      <c r="C13391" t="s">
        <v>29</v>
      </c>
      <c r="D13391" t="s">
        <v>30</v>
      </c>
      <c r="E13391" t="s">
        <v>31</v>
      </c>
      <c r="F13391" t="s">
        <v>32</v>
      </c>
      <c r="G13391" t="s">
        <v>25</v>
      </c>
      <c r="H13391" s="3">
        <v>94946</v>
      </c>
      <c r="I13391" t="s">
        <v>26</v>
      </c>
      <c r="J13391" t="s">
        <v>27</v>
      </c>
      <c r="K13391" s="2">
        <v>5129.74</v>
      </c>
      <c r="L13391" t="s">
        <v>28</v>
      </c>
      <c r="M13391">
        <v>2012</v>
      </c>
      <c r="N13391">
        <v>7</v>
      </c>
      <c r="O13391" s="1">
        <f t="shared" si="1731"/>
        <v>41091</v>
      </c>
      <c r="R13391" s="1" t="str">
        <f t="shared" si="1734"/>
        <v/>
      </c>
      <c r="S13391" t="str">
        <f t="shared" si="1732"/>
        <v>Active</v>
      </c>
      <c r="T13391" s="4">
        <v>42</v>
      </c>
    </row>
    <row r="13392" spans="1:20" x14ac:dyDescent="0.25">
      <c r="A13392">
        <v>236701</v>
      </c>
      <c r="B13392" t="s">
        <v>20</v>
      </c>
      <c r="C13392" t="s">
        <v>40</v>
      </c>
      <c r="D13392" t="s">
        <v>49</v>
      </c>
      <c r="E13392" t="s">
        <v>50</v>
      </c>
      <c r="F13392" t="s">
        <v>24</v>
      </c>
      <c r="G13392" t="s">
        <v>25</v>
      </c>
      <c r="H13392" s="3">
        <v>94795</v>
      </c>
      <c r="I13392" t="s">
        <v>26</v>
      </c>
      <c r="J13392" t="s">
        <v>60</v>
      </c>
      <c r="K13392" s="2">
        <v>9114.2800000000007</v>
      </c>
      <c r="L13392" t="s">
        <v>61</v>
      </c>
      <c r="M13392">
        <v>2018</v>
      </c>
      <c r="N13392">
        <v>4</v>
      </c>
      <c r="O13392" s="1">
        <f t="shared" si="1731"/>
        <v>43191</v>
      </c>
      <c r="R13392" s="1" t="str">
        <f t="shared" si="1734"/>
        <v/>
      </c>
      <c r="S13392" t="str">
        <f t="shared" si="1732"/>
        <v>Active</v>
      </c>
      <c r="T13392" s="4">
        <v>41</v>
      </c>
    </row>
    <row r="13393" spans="1:20" x14ac:dyDescent="0.25">
      <c r="A13393">
        <v>879844</v>
      </c>
      <c r="B13393" t="s">
        <v>20</v>
      </c>
      <c r="C13393" t="s">
        <v>21</v>
      </c>
      <c r="D13393" t="s">
        <v>22</v>
      </c>
      <c r="E13393" t="s">
        <v>106</v>
      </c>
      <c r="F13393" t="s">
        <v>24</v>
      </c>
      <c r="G13393" t="s">
        <v>33</v>
      </c>
      <c r="H13393" s="3">
        <v>73455</v>
      </c>
      <c r="I13393" t="s">
        <v>38</v>
      </c>
      <c r="J13393" t="s">
        <v>27</v>
      </c>
      <c r="K13393" s="2">
        <v>5132.68</v>
      </c>
      <c r="L13393" t="s">
        <v>28</v>
      </c>
      <c r="M13393">
        <v>2013</v>
      </c>
      <c r="N13393">
        <v>9</v>
      </c>
      <c r="O13393" s="1">
        <f t="shared" si="1731"/>
        <v>41518</v>
      </c>
      <c r="R13393" s="1" t="str">
        <f t="shared" si="1734"/>
        <v/>
      </c>
      <c r="S13393" t="str">
        <f t="shared" si="1732"/>
        <v>Active</v>
      </c>
      <c r="T13393" s="4">
        <v>43</v>
      </c>
    </row>
    <row r="13394" spans="1:20" x14ac:dyDescent="0.25">
      <c r="A13394">
        <v>875560</v>
      </c>
      <c r="B13394" t="s">
        <v>20</v>
      </c>
      <c r="C13394" t="s">
        <v>40</v>
      </c>
      <c r="D13394" t="s">
        <v>41</v>
      </c>
      <c r="E13394" t="s">
        <v>42</v>
      </c>
      <c r="F13394" t="s">
        <v>24</v>
      </c>
      <c r="G13394" t="s">
        <v>33</v>
      </c>
      <c r="H13394" s="3">
        <v>73455</v>
      </c>
      <c r="I13394" t="s">
        <v>38</v>
      </c>
      <c r="J13394" t="s">
        <v>60</v>
      </c>
      <c r="K13394" s="2">
        <v>9624.94</v>
      </c>
      <c r="L13394" t="s">
        <v>61</v>
      </c>
      <c r="M13394">
        <v>2018</v>
      </c>
      <c r="N13394">
        <v>4</v>
      </c>
      <c r="O13394" s="1">
        <f t="shared" si="1731"/>
        <v>43191</v>
      </c>
      <c r="R13394" s="1" t="str">
        <f t="shared" si="1734"/>
        <v/>
      </c>
      <c r="S13394" t="str">
        <f t="shared" si="1732"/>
        <v>Active</v>
      </c>
      <c r="T13394" s="4">
        <v>39</v>
      </c>
    </row>
    <row r="13395" spans="1:20" x14ac:dyDescent="0.25">
      <c r="A13395">
        <v>625784</v>
      </c>
      <c r="B13395" t="s">
        <v>20</v>
      </c>
      <c r="C13395" t="s">
        <v>35</v>
      </c>
      <c r="D13395" t="s">
        <v>36</v>
      </c>
      <c r="E13395" t="s">
        <v>37</v>
      </c>
      <c r="F13395" t="s">
        <v>24</v>
      </c>
      <c r="G13395" t="s">
        <v>25</v>
      </c>
      <c r="H13395" s="3">
        <v>70975</v>
      </c>
      <c r="I13395" t="s">
        <v>26</v>
      </c>
      <c r="J13395" t="s">
        <v>27</v>
      </c>
      <c r="K13395" s="2">
        <v>5133.41</v>
      </c>
      <c r="L13395" t="s">
        <v>28</v>
      </c>
      <c r="M13395">
        <v>2016</v>
      </c>
      <c r="N13395">
        <v>6</v>
      </c>
      <c r="O13395" s="1">
        <f t="shared" si="1731"/>
        <v>42522</v>
      </c>
      <c r="R13395" s="1" t="str">
        <f t="shared" si="1734"/>
        <v/>
      </c>
      <c r="S13395" t="str">
        <f t="shared" si="1732"/>
        <v>Active</v>
      </c>
      <c r="T13395" s="4">
        <v>36</v>
      </c>
    </row>
    <row r="13396" spans="1:20" x14ac:dyDescent="0.25">
      <c r="A13396">
        <v>107067</v>
      </c>
      <c r="B13396" t="s">
        <v>20</v>
      </c>
      <c r="C13396" t="s">
        <v>40</v>
      </c>
      <c r="D13396" t="s">
        <v>49</v>
      </c>
      <c r="E13396" t="s">
        <v>125</v>
      </c>
      <c r="F13396" t="s">
        <v>24</v>
      </c>
      <c r="G13396" t="s">
        <v>25</v>
      </c>
      <c r="H13396" s="3">
        <v>100598</v>
      </c>
      <c r="I13396" t="s">
        <v>26</v>
      </c>
      <c r="J13396" t="s">
        <v>27</v>
      </c>
      <c r="K13396" s="2">
        <v>5137.3500000000004</v>
      </c>
      <c r="L13396" t="s">
        <v>28</v>
      </c>
      <c r="M13396">
        <v>2016</v>
      </c>
      <c r="N13396">
        <v>3</v>
      </c>
      <c r="O13396" s="1">
        <f t="shared" si="1731"/>
        <v>42430</v>
      </c>
      <c r="R13396" s="1" t="str">
        <f t="shared" si="1734"/>
        <v/>
      </c>
      <c r="S13396" t="str">
        <f t="shared" si="1732"/>
        <v>Active</v>
      </c>
      <c r="T13396" s="4">
        <v>43</v>
      </c>
    </row>
    <row r="13397" spans="1:20" x14ac:dyDescent="0.25">
      <c r="A13397">
        <v>812628</v>
      </c>
      <c r="B13397" t="s">
        <v>20</v>
      </c>
      <c r="C13397" t="s">
        <v>88</v>
      </c>
      <c r="D13397" t="s">
        <v>89</v>
      </c>
      <c r="E13397" t="s">
        <v>90</v>
      </c>
      <c r="F13397" t="s">
        <v>24</v>
      </c>
      <c r="G13397" t="s">
        <v>25</v>
      </c>
      <c r="H13397" s="3">
        <v>100598</v>
      </c>
      <c r="I13397" t="s">
        <v>26</v>
      </c>
      <c r="J13397" t="s">
        <v>27</v>
      </c>
      <c r="K13397" s="2">
        <v>5137.3500000000004</v>
      </c>
      <c r="L13397" t="s">
        <v>28</v>
      </c>
      <c r="M13397">
        <v>2018</v>
      </c>
      <c r="N13397">
        <v>8</v>
      </c>
      <c r="O13397" s="1">
        <f t="shared" si="1731"/>
        <v>43313</v>
      </c>
      <c r="R13397" s="1" t="str">
        <f t="shared" si="1734"/>
        <v/>
      </c>
      <c r="S13397" t="str">
        <f t="shared" si="1732"/>
        <v>Active</v>
      </c>
      <c r="T13397" s="4">
        <v>38</v>
      </c>
    </row>
    <row r="13398" spans="1:20" x14ac:dyDescent="0.25">
      <c r="A13398">
        <v>109956</v>
      </c>
      <c r="B13398" t="s">
        <v>20</v>
      </c>
      <c r="C13398" t="s">
        <v>21</v>
      </c>
      <c r="D13398" t="s">
        <v>22</v>
      </c>
      <c r="E13398" t="s">
        <v>106</v>
      </c>
      <c r="F13398" t="s">
        <v>24</v>
      </c>
      <c r="G13398" t="s">
        <v>25</v>
      </c>
      <c r="H13398" s="3">
        <v>89320</v>
      </c>
      <c r="I13398" t="s">
        <v>26</v>
      </c>
      <c r="J13398" t="s">
        <v>27</v>
      </c>
      <c r="K13398" s="2">
        <v>5137.8500000000004</v>
      </c>
      <c r="L13398" t="s">
        <v>28</v>
      </c>
      <c r="M13398">
        <v>2017</v>
      </c>
      <c r="N13398">
        <v>5</v>
      </c>
      <c r="O13398" s="1">
        <f t="shared" si="1731"/>
        <v>42856</v>
      </c>
      <c r="P13398">
        <v>2018</v>
      </c>
      <c r="Q13398">
        <v>1</v>
      </c>
      <c r="R13398" s="1">
        <f>IFERROR(DATE(P13398,Q13398,1),"")</f>
        <v>43101</v>
      </c>
      <c r="S13398" t="str">
        <f t="shared" si="1732"/>
        <v>Cancelled</v>
      </c>
      <c r="T13398" s="4">
        <v>41</v>
      </c>
    </row>
    <row r="13399" spans="1:20" x14ac:dyDescent="0.25">
      <c r="A13399">
        <v>310236</v>
      </c>
      <c r="B13399" t="s">
        <v>20</v>
      </c>
      <c r="C13399" t="s">
        <v>21</v>
      </c>
      <c r="D13399" t="s">
        <v>70</v>
      </c>
      <c r="E13399" t="s">
        <v>124</v>
      </c>
      <c r="F13399" t="s">
        <v>32</v>
      </c>
      <c r="G13399" t="s">
        <v>25</v>
      </c>
      <c r="H13399" s="3">
        <v>84786</v>
      </c>
      <c r="I13399" t="s">
        <v>26</v>
      </c>
      <c r="J13399" t="s">
        <v>27</v>
      </c>
      <c r="K13399" s="2">
        <v>5138.24</v>
      </c>
      <c r="L13399" t="s">
        <v>28</v>
      </c>
      <c r="M13399">
        <v>2017</v>
      </c>
      <c r="N13399">
        <v>5</v>
      </c>
      <c r="O13399" s="1">
        <f t="shared" si="1731"/>
        <v>42856</v>
      </c>
      <c r="R13399" s="1" t="str">
        <f t="shared" ref="R13399:R13410" si="1735">IFERROR(DATE(P13399,Q13399,1),"")</f>
        <v/>
      </c>
      <c r="S13399" t="str">
        <f t="shared" si="1732"/>
        <v>Active</v>
      </c>
      <c r="T13399" s="4">
        <v>36</v>
      </c>
    </row>
    <row r="13400" spans="1:20" x14ac:dyDescent="0.25">
      <c r="A13400">
        <v>214020</v>
      </c>
      <c r="B13400" t="s">
        <v>20</v>
      </c>
      <c r="C13400" t="s">
        <v>35</v>
      </c>
      <c r="D13400" t="s">
        <v>36</v>
      </c>
      <c r="E13400" t="s">
        <v>37</v>
      </c>
      <c r="F13400" t="s">
        <v>24</v>
      </c>
      <c r="G13400" t="s">
        <v>33</v>
      </c>
      <c r="H13400" s="3">
        <v>73455</v>
      </c>
      <c r="I13400" t="s">
        <v>26</v>
      </c>
      <c r="J13400" t="s">
        <v>27</v>
      </c>
      <c r="K13400" s="2">
        <v>5140.1099999999997</v>
      </c>
      <c r="L13400" t="s">
        <v>28</v>
      </c>
      <c r="M13400">
        <v>2018</v>
      </c>
      <c r="N13400">
        <v>12</v>
      </c>
      <c r="O13400" s="1">
        <f t="shared" si="1731"/>
        <v>43435</v>
      </c>
      <c r="R13400" s="1" t="str">
        <f t="shared" si="1735"/>
        <v/>
      </c>
      <c r="S13400" t="str">
        <f t="shared" si="1732"/>
        <v>Active</v>
      </c>
      <c r="T13400" s="4">
        <v>34</v>
      </c>
    </row>
    <row r="13401" spans="1:20" x14ac:dyDescent="0.25">
      <c r="A13401">
        <v>463070</v>
      </c>
      <c r="B13401" t="s">
        <v>20</v>
      </c>
      <c r="C13401" t="s">
        <v>40</v>
      </c>
      <c r="D13401" t="s">
        <v>49</v>
      </c>
      <c r="E13401" t="s">
        <v>56</v>
      </c>
      <c r="F13401" t="s">
        <v>24</v>
      </c>
      <c r="G13401" t="s">
        <v>59</v>
      </c>
      <c r="H13401" s="3">
        <v>124308</v>
      </c>
      <c r="I13401" t="s">
        <v>34</v>
      </c>
      <c r="J13401" t="s">
        <v>27</v>
      </c>
      <c r="K13401" s="2">
        <v>5140.3900000000003</v>
      </c>
      <c r="L13401" t="s">
        <v>28</v>
      </c>
      <c r="M13401">
        <v>2017</v>
      </c>
      <c r="N13401">
        <v>3</v>
      </c>
      <c r="O13401" s="1">
        <f t="shared" si="1731"/>
        <v>42795</v>
      </c>
      <c r="R13401" s="1" t="str">
        <f t="shared" si="1735"/>
        <v/>
      </c>
      <c r="S13401" t="str">
        <f t="shared" si="1732"/>
        <v>Active</v>
      </c>
      <c r="T13401" s="4">
        <v>50</v>
      </c>
    </row>
    <row r="13402" spans="1:20" x14ac:dyDescent="0.25">
      <c r="A13402">
        <v>686224</v>
      </c>
      <c r="B13402" t="s">
        <v>20</v>
      </c>
      <c r="C13402" t="s">
        <v>88</v>
      </c>
      <c r="D13402" t="s">
        <v>89</v>
      </c>
      <c r="E13402" t="s">
        <v>101</v>
      </c>
      <c r="F13402" t="s">
        <v>32</v>
      </c>
      <c r="G13402" t="s">
        <v>25</v>
      </c>
      <c r="H13402" s="3">
        <v>76014</v>
      </c>
      <c r="I13402" t="s">
        <v>26</v>
      </c>
      <c r="J13402" t="s">
        <v>27</v>
      </c>
      <c r="K13402" s="2">
        <v>5141.9799999999996</v>
      </c>
      <c r="L13402" t="s">
        <v>28</v>
      </c>
      <c r="M13402">
        <v>2016</v>
      </c>
      <c r="N13402">
        <v>5</v>
      </c>
      <c r="O13402" s="1">
        <f t="shared" si="1731"/>
        <v>42491</v>
      </c>
      <c r="R13402" s="1" t="str">
        <f t="shared" si="1735"/>
        <v/>
      </c>
      <c r="S13402" t="str">
        <f t="shared" si="1732"/>
        <v>Active</v>
      </c>
      <c r="T13402" s="4">
        <v>36</v>
      </c>
    </row>
    <row r="13403" spans="1:20" x14ac:dyDescent="0.25">
      <c r="A13403">
        <v>564973</v>
      </c>
      <c r="B13403" t="s">
        <v>20</v>
      </c>
      <c r="C13403" t="s">
        <v>35</v>
      </c>
      <c r="D13403" t="s">
        <v>36</v>
      </c>
      <c r="E13403" t="s">
        <v>68</v>
      </c>
      <c r="F13403" t="s">
        <v>24</v>
      </c>
      <c r="G13403" t="s">
        <v>25</v>
      </c>
      <c r="H13403" s="3">
        <v>60641</v>
      </c>
      <c r="I13403" t="s">
        <v>26</v>
      </c>
      <c r="J13403" t="s">
        <v>27</v>
      </c>
      <c r="K13403" s="2">
        <v>5143.88</v>
      </c>
      <c r="L13403" t="s">
        <v>28</v>
      </c>
      <c r="M13403">
        <v>2017</v>
      </c>
      <c r="N13403">
        <v>2</v>
      </c>
      <c r="O13403" s="1">
        <f t="shared" si="1731"/>
        <v>42767</v>
      </c>
      <c r="R13403" s="1" t="str">
        <f t="shared" si="1735"/>
        <v/>
      </c>
      <c r="S13403" t="str">
        <f t="shared" si="1732"/>
        <v>Active</v>
      </c>
      <c r="T13403" s="4">
        <v>35</v>
      </c>
    </row>
    <row r="13404" spans="1:20" x14ac:dyDescent="0.25">
      <c r="A13404">
        <v>239970</v>
      </c>
      <c r="B13404" t="s">
        <v>20</v>
      </c>
      <c r="C13404" t="s">
        <v>35</v>
      </c>
      <c r="D13404" t="s">
        <v>36</v>
      </c>
      <c r="E13404" t="s">
        <v>74</v>
      </c>
      <c r="F13404" t="s">
        <v>32</v>
      </c>
      <c r="G13404" t="s">
        <v>93</v>
      </c>
      <c r="H13404" s="3">
        <v>206392</v>
      </c>
      <c r="I13404" t="s">
        <v>26</v>
      </c>
      <c r="J13404" t="s">
        <v>27</v>
      </c>
      <c r="K13404" s="2">
        <v>5146.8100000000004</v>
      </c>
      <c r="L13404" t="s">
        <v>28</v>
      </c>
      <c r="M13404">
        <v>2015</v>
      </c>
      <c r="N13404">
        <v>8</v>
      </c>
      <c r="O13404" s="1">
        <f t="shared" si="1731"/>
        <v>42217</v>
      </c>
      <c r="R13404" s="1" t="str">
        <f t="shared" si="1735"/>
        <v/>
      </c>
      <c r="S13404" t="str">
        <f t="shared" si="1732"/>
        <v>Active</v>
      </c>
      <c r="T13404" s="4">
        <v>44</v>
      </c>
    </row>
    <row r="13405" spans="1:20" x14ac:dyDescent="0.25">
      <c r="A13405">
        <v>530113</v>
      </c>
      <c r="B13405" t="s">
        <v>20</v>
      </c>
      <c r="C13405" t="s">
        <v>21</v>
      </c>
      <c r="D13405" t="s">
        <v>22</v>
      </c>
      <c r="E13405" t="s">
        <v>106</v>
      </c>
      <c r="F13405" t="s">
        <v>24</v>
      </c>
      <c r="G13405" t="s">
        <v>25</v>
      </c>
      <c r="H13405" s="3">
        <v>56179</v>
      </c>
      <c r="I13405" t="s">
        <v>26</v>
      </c>
      <c r="J13405" t="s">
        <v>27</v>
      </c>
      <c r="K13405" s="2">
        <v>5147.1099999999997</v>
      </c>
      <c r="L13405" t="s">
        <v>28</v>
      </c>
      <c r="M13405">
        <v>2017</v>
      </c>
      <c r="N13405">
        <v>10</v>
      </c>
      <c r="O13405" s="1">
        <f t="shared" si="1731"/>
        <v>43009</v>
      </c>
      <c r="R13405" s="1" t="str">
        <f t="shared" si="1735"/>
        <v/>
      </c>
      <c r="S13405" t="str">
        <f t="shared" si="1732"/>
        <v>Active</v>
      </c>
      <c r="T13405" s="4">
        <v>36</v>
      </c>
    </row>
    <row r="13406" spans="1:20" x14ac:dyDescent="0.25">
      <c r="A13406">
        <v>662209</v>
      </c>
      <c r="B13406" t="s">
        <v>20</v>
      </c>
      <c r="C13406" t="s">
        <v>35</v>
      </c>
      <c r="D13406" t="s">
        <v>36</v>
      </c>
      <c r="E13406" t="s">
        <v>74</v>
      </c>
      <c r="F13406" t="s">
        <v>24</v>
      </c>
      <c r="G13406" t="s">
        <v>25</v>
      </c>
      <c r="H13406" s="3">
        <v>56179</v>
      </c>
      <c r="I13406" t="s">
        <v>26</v>
      </c>
      <c r="J13406" t="s">
        <v>27</v>
      </c>
      <c r="K13406" s="2">
        <v>5147.1099999999997</v>
      </c>
      <c r="L13406" t="s">
        <v>28</v>
      </c>
      <c r="M13406">
        <v>2015</v>
      </c>
      <c r="N13406">
        <v>6</v>
      </c>
      <c r="O13406" s="1">
        <f t="shared" si="1731"/>
        <v>42156</v>
      </c>
      <c r="R13406" s="1" t="str">
        <f t="shared" si="1735"/>
        <v/>
      </c>
      <c r="S13406" t="str">
        <f t="shared" si="1732"/>
        <v>Active</v>
      </c>
      <c r="T13406" s="4">
        <v>38</v>
      </c>
    </row>
    <row r="13407" spans="1:20" x14ac:dyDescent="0.25">
      <c r="A13407">
        <v>121095</v>
      </c>
      <c r="B13407" t="s">
        <v>20</v>
      </c>
      <c r="C13407" t="s">
        <v>35</v>
      </c>
      <c r="D13407" t="s">
        <v>36</v>
      </c>
      <c r="E13407" t="s">
        <v>87</v>
      </c>
      <c r="F13407" t="s">
        <v>24</v>
      </c>
      <c r="G13407" t="s">
        <v>25</v>
      </c>
      <c r="H13407" s="3">
        <v>69278</v>
      </c>
      <c r="I13407" t="s">
        <v>26</v>
      </c>
      <c r="J13407" t="s">
        <v>27</v>
      </c>
      <c r="K13407" s="2">
        <v>5148.6499999999996</v>
      </c>
      <c r="L13407" t="s">
        <v>28</v>
      </c>
      <c r="M13407">
        <v>2014</v>
      </c>
      <c r="N13407">
        <v>3</v>
      </c>
      <c r="O13407" s="1">
        <f t="shared" si="1731"/>
        <v>41699</v>
      </c>
      <c r="R13407" s="1" t="str">
        <f t="shared" si="1735"/>
        <v/>
      </c>
      <c r="S13407" t="str">
        <f t="shared" si="1732"/>
        <v>Active</v>
      </c>
      <c r="T13407" s="4">
        <v>44</v>
      </c>
    </row>
    <row r="13408" spans="1:20" x14ac:dyDescent="0.25">
      <c r="A13408">
        <v>529746</v>
      </c>
      <c r="B13408" t="s">
        <v>20</v>
      </c>
      <c r="C13408" t="s">
        <v>126</v>
      </c>
      <c r="D13408" t="s">
        <v>127</v>
      </c>
      <c r="E13408" t="s">
        <v>128</v>
      </c>
      <c r="F13408" t="s">
        <v>32</v>
      </c>
      <c r="G13408" t="s">
        <v>25</v>
      </c>
      <c r="H13408" s="3">
        <v>69278</v>
      </c>
      <c r="I13408" t="s">
        <v>26</v>
      </c>
      <c r="J13408" t="s">
        <v>27</v>
      </c>
      <c r="K13408" s="2">
        <v>5148.6499999999996</v>
      </c>
      <c r="L13408" t="s">
        <v>28</v>
      </c>
      <c r="M13408">
        <v>2018</v>
      </c>
      <c r="N13408">
        <v>1</v>
      </c>
      <c r="O13408" s="1">
        <f t="shared" si="1731"/>
        <v>43101</v>
      </c>
      <c r="R13408" s="1" t="str">
        <f t="shared" si="1735"/>
        <v/>
      </c>
      <c r="S13408" t="str">
        <f t="shared" si="1732"/>
        <v>Active</v>
      </c>
      <c r="T13408" s="4">
        <v>31</v>
      </c>
    </row>
    <row r="13409" spans="1:20" x14ac:dyDescent="0.25">
      <c r="A13409">
        <v>240330</v>
      </c>
      <c r="B13409" t="s">
        <v>20</v>
      </c>
      <c r="C13409" t="s">
        <v>21</v>
      </c>
      <c r="D13409" t="s">
        <v>22</v>
      </c>
      <c r="E13409" t="s">
        <v>57</v>
      </c>
      <c r="F13409" t="s">
        <v>24</v>
      </c>
      <c r="G13409" t="s">
        <v>33</v>
      </c>
      <c r="H13409" s="3">
        <v>73455</v>
      </c>
      <c r="I13409" t="s">
        <v>26</v>
      </c>
      <c r="J13409" t="s">
        <v>27</v>
      </c>
      <c r="K13409" s="2">
        <v>5152.82</v>
      </c>
      <c r="L13409" t="s">
        <v>28</v>
      </c>
      <c r="M13409">
        <v>2014</v>
      </c>
      <c r="N13409">
        <v>6</v>
      </c>
      <c r="O13409" s="1">
        <f t="shared" si="1731"/>
        <v>41791</v>
      </c>
      <c r="R13409" s="1" t="str">
        <f t="shared" si="1735"/>
        <v/>
      </c>
      <c r="S13409" t="str">
        <f t="shared" si="1732"/>
        <v>Active</v>
      </c>
      <c r="T13409" s="4">
        <v>36</v>
      </c>
    </row>
    <row r="13410" spans="1:20" x14ac:dyDescent="0.25">
      <c r="A13410">
        <v>110752</v>
      </c>
      <c r="B13410" t="s">
        <v>20</v>
      </c>
      <c r="C13410" t="s">
        <v>40</v>
      </c>
      <c r="D13410" t="s">
        <v>72</v>
      </c>
      <c r="E13410" t="s">
        <v>73</v>
      </c>
      <c r="F13410" t="s">
        <v>32</v>
      </c>
      <c r="G13410" t="s">
        <v>25</v>
      </c>
      <c r="H13410" s="3">
        <v>72625</v>
      </c>
      <c r="I13410" t="s">
        <v>34</v>
      </c>
      <c r="J13410" t="s">
        <v>27</v>
      </c>
      <c r="K13410" s="2">
        <v>5154.05</v>
      </c>
      <c r="L13410" t="s">
        <v>28</v>
      </c>
      <c r="M13410">
        <v>2012</v>
      </c>
      <c r="N13410">
        <v>8</v>
      </c>
      <c r="O13410" s="1">
        <f t="shared" si="1731"/>
        <v>41122</v>
      </c>
      <c r="R13410" s="1" t="str">
        <f t="shared" si="1735"/>
        <v/>
      </c>
      <c r="S13410" t="str">
        <f t="shared" si="1732"/>
        <v>Active</v>
      </c>
      <c r="T13410" s="4">
        <v>55</v>
      </c>
    </row>
    <row r="13411" spans="1:20" x14ac:dyDescent="0.25">
      <c r="A13411">
        <v>890839</v>
      </c>
      <c r="B13411" t="s">
        <v>20</v>
      </c>
      <c r="C13411" t="s">
        <v>109</v>
      </c>
      <c r="D13411" t="s">
        <v>110</v>
      </c>
      <c r="E13411" t="s">
        <v>111</v>
      </c>
      <c r="F13411" t="s">
        <v>32</v>
      </c>
      <c r="G13411" t="s">
        <v>25</v>
      </c>
      <c r="H13411" s="3">
        <v>92444</v>
      </c>
      <c r="I13411" t="s">
        <v>26</v>
      </c>
      <c r="J13411" t="s">
        <v>27</v>
      </c>
      <c r="K13411" s="2">
        <v>5154.76</v>
      </c>
      <c r="L13411" t="s">
        <v>28</v>
      </c>
      <c r="M13411">
        <v>2014</v>
      </c>
      <c r="N13411">
        <v>11</v>
      </c>
      <c r="O13411" s="1">
        <f t="shared" si="1731"/>
        <v>41944</v>
      </c>
      <c r="P13411">
        <v>2015</v>
      </c>
      <c r="Q13411">
        <v>6</v>
      </c>
      <c r="R13411" s="1">
        <f t="shared" ref="R13411:R13420" si="1736">IFERROR(DATE(P13411,Q13411,1),"")</f>
        <v>42156</v>
      </c>
      <c r="S13411" t="str">
        <f t="shared" si="1732"/>
        <v>Cancelled</v>
      </c>
      <c r="T13411" s="4">
        <v>45</v>
      </c>
    </row>
    <row r="13412" spans="1:20" x14ac:dyDescent="0.25">
      <c r="A13412">
        <v>737221</v>
      </c>
      <c r="B13412" t="s">
        <v>20</v>
      </c>
      <c r="C13412" t="s">
        <v>35</v>
      </c>
      <c r="D13412" t="s">
        <v>52</v>
      </c>
      <c r="E13412" t="s">
        <v>53</v>
      </c>
      <c r="F13412" t="s">
        <v>24</v>
      </c>
      <c r="G13412" t="s">
        <v>33</v>
      </c>
      <c r="H13412" s="3">
        <v>73455</v>
      </c>
      <c r="I13412" t="s">
        <v>38</v>
      </c>
      <c r="J13412" t="s">
        <v>27</v>
      </c>
      <c r="K13412" s="2">
        <v>5156.07</v>
      </c>
      <c r="L13412" t="s">
        <v>28</v>
      </c>
      <c r="M13412">
        <v>2017</v>
      </c>
      <c r="N13412">
        <v>1</v>
      </c>
      <c r="O13412" s="1">
        <f t="shared" si="1731"/>
        <v>42736</v>
      </c>
      <c r="P13412">
        <v>2017</v>
      </c>
      <c r="Q13412">
        <v>9</v>
      </c>
      <c r="R13412" s="1">
        <f t="shared" si="1736"/>
        <v>42979</v>
      </c>
      <c r="S13412" t="str">
        <f t="shared" si="1732"/>
        <v>Cancelled</v>
      </c>
      <c r="T13412" s="4">
        <v>34</v>
      </c>
    </row>
    <row r="13413" spans="1:20" x14ac:dyDescent="0.25">
      <c r="A13413">
        <v>637641</v>
      </c>
      <c r="B13413" t="s">
        <v>20</v>
      </c>
      <c r="C13413" t="s">
        <v>35</v>
      </c>
      <c r="D13413" t="s">
        <v>36</v>
      </c>
      <c r="E13413" t="s">
        <v>68</v>
      </c>
      <c r="F13413" t="s">
        <v>32</v>
      </c>
      <c r="G13413" t="s">
        <v>33</v>
      </c>
      <c r="H13413" s="3">
        <v>73455</v>
      </c>
      <c r="I13413" t="s">
        <v>38</v>
      </c>
      <c r="J13413" t="s">
        <v>27</v>
      </c>
      <c r="K13413" s="2">
        <v>5158.6499999999996</v>
      </c>
      <c r="L13413" t="s">
        <v>28</v>
      </c>
      <c r="M13413">
        <v>2013</v>
      </c>
      <c r="N13413">
        <v>6</v>
      </c>
      <c r="O13413" s="1">
        <f t="shared" si="1731"/>
        <v>41426</v>
      </c>
      <c r="R13413" s="1" t="str">
        <f t="shared" si="1736"/>
        <v/>
      </c>
      <c r="S13413" t="str">
        <f t="shared" si="1732"/>
        <v>Active</v>
      </c>
      <c r="T13413" s="4">
        <v>44</v>
      </c>
    </row>
    <row r="13414" spans="1:20" x14ac:dyDescent="0.25">
      <c r="A13414">
        <v>970976</v>
      </c>
      <c r="B13414" t="s">
        <v>20</v>
      </c>
      <c r="C13414" t="s">
        <v>29</v>
      </c>
      <c r="D13414" t="s">
        <v>77</v>
      </c>
      <c r="E13414" t="s">
        <v>78</v>
      </c>
      <c r="F13414" t="s">
        <v>24</v>
      </c>
      <c r="G13414" t="s">
        <v>33</v>
      </c>
      <c r="H13414" s="3">
        <v>73455</v>
      </c>
      <c r="I13414" t="s">
        <v>38</v>
      </c>
      <c r="J13414" t="s">
        <v>27</v>
      </c>
      <c r="K13414" s="2">
        <v>5159.37</v>
      </c>
      <c r="L13414" t="s">
        <v>28</v>
      </c>
      <c r="M13414">
        <v>2013</v>
      </c>
      <c r="N13414">
        <v>2</v>
      </c>
      <c r="O13414" s="1">
        <f t="shared" si="1731"/>
        <v>41306</v>
      </c>
      <c r="R13414" s="1" t="str">
        <f t="shared" si="1736"/>
        <v/>
      </c>
      <c r="S13414" t="str">
        <f t="shared" si="1732"/>
        <v>Active</v>
      </c>
      <c r="T13414" s="4">
        <v>45</v>
      </c>
    </row>
    <row r="13415" spans="1:20" x14ac:dyDescent="0.25">
      <c r="A13415">
        <v>680445</v>
      </c>
      <c r="B13415" t="s">
        <v>20</v>
      </c>
      <c r="C13415" t="s">
        <v>21</v>
      </c>
      <c r="D13415" t="s">
        <v>22</v>
      </c>
      <c r="E13415" t="s">
        <v>23</v>
      </c>
      <c r="F13415" t="s">
        <v>24</v>
      </c>
      <c r="G13415" t="s">
        <v>33</v>
      </c>
      <c r="H13415" s="3">
        <v>73455</v>
      </c>
      <c r="I13415" t="s">
        <v>26</v>
      </c>
      <c r="J13415" t="s">
        <v>27</v>
      </c>
      <c r="K13415" s="2">
        <v>5161.79</v>
      </c>
      <c r="L13415" t="s">
        <v>28</v>
      </c>
      <c r="M13415">
        <v>2013</v>
      </c>
      <c r="N13415">
        <v>1</v>
      </c>
      <c r="O13415" s="1">
        <f t="shared" si="1731"/>
        <v>41275</v>
      </c>
      <c r="R13415" s="1" t="str">
        <f t="shared" si="1736"/>
        <v/>
      </c>
      <c r="S13415" t="str">
        <f t="shared" si="1732"/>
        <v>Active</v>
      </c>
      <c r="T13415" s="4">
        <v>47</v>
      </c>
    </row>
    <row r="13416" spans="1:20" x14ac:dyDescent="0.25">
      <c r="A13416">
        <v>180219</v>
      </c>
      <c r="B13416" t="s">
        <v>20</v>
      </c>
      <c r="C13416" t="s">
        <v>29</v>
      </c>
      <c r="D13416" t="s">
        <v>30</v>
      </c>
      <c r="E13416" t="s">
        <v>31</v>
      </c>
      <c r="F13416" t="s">
        <v>24</v>
      </c>
      <c r="G13416" t="s">
        <v>33</v>
      </c>
      <c r="H13416" s="3">
        <v>73455</v>
      </c>
      <c r="I13416" t="s">
        <v>38</v>
      </c>
      <c r="J13416" t="s">
        <v>27</v>
      </c>
      <c r="K13416" s="2">
        <v>5162.12</v>
      </c>
      <c r="L13416" t="s">
        <v>28</v>
      </c>
      <c r="M13416">
        <v>2017</v>
      </c>
      <c r="N13416">
        <v>8</v>
      </c>
      <c r="O13416" s="1">
        <f t="shared" si="1731"/>
        <v>42948</v>
      </c>
      <c r="R13416" s="1" t="str">
        <f t="shared" si="1736"/>
        <v/>
      </c>
      <c r="S13416" t="str">
        <f t="shared" si="1732"/>
        <v>Active</v>
      </c>
      <c r="T13416" s="4">
        <v>37</v>
      </c>
    </row>
    <row r="13417" spans="1:20" x14ac:dyDescent="0.25">
      <c r="A13417">
        <v>170544</v>
      </c>
      <c r="B13417" t="s">
        <v>20</v>
      </c>
      <c r="C13417" t="s">
        <v>40</v>
      </c>
      <c r="D13417" t="s">
        <v>49</v>
      </c>
      <c r="E13417" t="s">
        <v>67</v>
      </c>
      <c r="F13417" t="s">
        <v>24</v>
      </c>
      <c r="G13417" t="s">
        <v>25</v>
      </c>
      <c r="H13417" s="3">
        <v>57940</v>
      </c>
      <c r="I13417" t="s">
        <v>26</v>
      </c>
      <c r="J13417" t="s">
        <v>27</v>
      </c>
      <c r="K13417" s="2">
        <v>5163.2299999999996</v>
      </c>
      <c r="L13417" t="s">
        <v>28</v>
      </c>
      <c r="M13417">
        <v>2017</v>
      </c>
      <c r="N13417">
        <v>9</v>
      </c>
      <c r="O13417" s="1">
        <f t="shared" si="1731"/>
        <v>42979</v>
      </c>
      <c r="R13417" s="1" t="str">
        <f t="shared" si="1736"/>
        <v/>
      </c>
      <c r="S13417" t="str">
        <f t="shared" si="1732"/>
        <v>Active</v>
      </c>
      <c r="T13417" s="4">
        <v>45</v>
      </c>
    </row>
    <row r="13418" spans="1:20" x14ac:dyDescent="0.25">
      <c r="A13418">
        <v>916634</v>
      </c>
      <c r="B13418" t="s">
        <v>20</v>
      </c>
      <c r="C13418" t="s">
        <v>88</v>
      </c>
      <c r="D13418" t="s">
        <v>89</v>
      </c>
      <c r="E13418" t="s">
        <v>101</v>
      </c>
      <c r="F13418" t="s">
        <v>24</v>
      </c>
      <c r="G13418" t="s">
        <v>25</v>
      </c>
      <c r="H13418" s="3">
        <v>57940</v>
      </c>
      <c r="I13418" t="s">
        <v>26</v>
      </c>
      <c r="J13418" t="s">
        <v>27</v>
      </c>
      <c r="K13418" s="2">
        <v>5163.2299999999996</v>
      </c>
      <c r="L13418" t="s">
        <v>28</v>
      </c>
      <c r="M13418">
        <v>2018</v>
      </c>
      <c r="N13418">
        <v>10</v>
      </c>
      <c r="O13418" s="1">
        <f t="shared" si="1731"/>
        <v>43374</v>
      </c>
      <c r="R13418" s="1" t="str">
        <f t="shared" si="1736"/>
        <v/>
      </c>
      <c r="S13418" t="str">
        <f t="shared" si="1732"/>
        <v>Active</v>
      </c>
      <c r="T13418" s="4">
        <v>29</v>
      </c>
    </row>
    <row r="13419" spans="1:20" x14ac:dyDescent="0.25">
      <c r="A13419">
        <v>817456</v>
      </c>
      <c r="B13419" t="s">
        <v>20</v>
      </c>
      <c r="C13419" t="s">
        <v>40</v>
      </c>
      <c r="D13419" t="s">
        <v>54</v>
      </c>
      <c r="E13419" t="s">
        <v>55</v>
      </c>
      <c r="F13419" t="s">
        <v>32</v>
      </c>
      <c r="G13419" t="s">
        <v>25</v>
      </c>
      <c r="H13419" s="3">
        <v>96807</v>
      </c>
      <c r="I13419" t="s">
        <v>26</v>
      </c>
      <c r="J13419" t="s">
        <v>27</v>
      </c>
      <c r="K13419" s="2">
        <v>5163.84</v>
      </c>
      <c r="L13419" t="s">
        <v>28</v>
      </c>
      <c r="M13419">
        <v>2012</v>
      </c>
      <c r="N13419">
        <v>9</v>
      </c>
      <c r="O13419" s="1">
        <f t="shared" si="1731"/>
        <v>41153</v>
      </c>
      <c r="R13419" s="1" t="str">
        <f t="shared" si="1736"/>
        <v/>
      </c>
      <c r="S13419" t="str">
        <f t="shared" si="1732"/>
        <v>Active</v>
      </c>
      <c r="T13419" s="4">
        <v>40</v>
      </c>
    </row>
    <row r="13420" spans="1:20" x14ac:dyDescent="0.25">
      <c r="A13420">
        <v>582646</v>
      </c>
      <c r="B13420" t="s">
        <v>20</v>
      </c>
      <c r="C13420" t="s">
        <v>40</v>
      </c>
      <c r="D13420" t="s">
        <v>49</v>
      </c>
      <c r="E13420" t="s">
        <v>56</v>
      </c>
      <c r="F13420" t="s">
        <v>24</v>
      </c>
      <c r="G13420" t="s">
        <v>33</v>
      </c>
      <c r="H13420" s="3">
        <v>73455</v>
      </c>
      <c r="I13420" t="s">
        <v>26</v>
      </c>
      <c r="J13420" t="s">
        <v>27</v>
      </c>
      <c r="K13420" s="2">
        <v>5165.57</v>
      </c>
      <c r="L13420" t="s">
        <v>28</v>
      </c>
      <c r="M13420">
        <v>2017</v>
      </c>
      <c r="N13420">
        <v>11</v>
      </c>
      <c r="O13420" s="1">
        <f t="shared" si="1731"/>
        <v>43040</v>
      </c>
      <c r="R13420" s="1" t="str">
        <f t="shared" si="1736"/>
        <v/>
      </c>
      <c r="S13420" t="str">
        <f t="shared" si="1732"/>
        <v>Active</v>
      </c>
      <c r="T13420" s="4">
        <v>39</v>
      </c>
    </row>
    <row r="13421" spans="1:20" x14ac:dyDescent="0.25">
      <c r="A13421">
        <v>225743</v>
      </c>
      <c r="B13421" t="s">
        <v>20</v>
      </c>
      <c r="C13421" t="s">
        <v>21</v>
      </c>
      <c r="D13421" t="s">
        <v>22</v>
      </c>
      <c r="E13421" t="s">
        <v>51</v>
      </c>
      <c r="F13421" t="s">
        <v>32</v>
      </c>
      <c r="G13421" t="s">
        <v>25</v>
      </c>
      <c r="H13421" s="3">
        <v>63709</v>
      </c>
      <c r="I13421" t="s">
        <v>26</v>
      </c>
      <c r="J13421" t="s">
        <v>27</v>
      </c>
      <c r="K13421" s="2">
        <v>5165.8100000000004</v>
      </c>
      <c r="L13421" t="s">
        <v>28</v>
      </c>
      <c r="M13421">
        <v>2015</v>
      </c>
      <c r="N13421">
        <v>10</v>
      </c>
      <c r="O13421" s="1">
        <f t="shared" si="1731"/>
        <v>42278</v>
      </c>
      <c r="P13421">
        <v>2016</v>
      </c>
      <c r="Q13421">
        <v>6</v>
      </c>
      <c r="R13421" s="1">
        <f>IFERROR(DATE(P13421,Q13421,1),"")</f>
        <v>42522</v>
      </c>
      <c r="S13421" t="str">
        <f t="shared" si="1732"/>
        <v>Cancelled</v>
      </c>
      <c r="T13421" s="4">
        <v>44</v>
      </c>
    </row>
    <row r="13422" spans="1:20" x14ac:dyDescent="0.25">
      <c r="A13422">
        <v>651006</v>
      </c>
      <c r="B13422" t="s">
        <v>20</v>
      </c>
      <c r="C13422" t="s">
        <v>35</v>
      </c>
      <c r="D13422" t="s">
        <v>36</v>
      </c>
      <c r="E13422" t="s">
        <v>74</v>
      </c>
      <c r="F13422" t="s">
        <v>32</v>
      </c>
      <c r="G13422" t="s">
        <v>25</v>
      </c>
      <c r="H13422" s="3">
        <v>63709</v>
      </c>
      <c r="I13422" t="s">
        <v>26</v>
      </c>
      <c r="J13422" t="s">
        <v>27</v>
      </c>
      <c r="K13422" s="2">
        <v>5165.8100000000004</v>
      </c>
      <c r="L13422" t="s">
        <v>28</v>
      </c>
      <c r="M13422">
        <v>2016</v>
      </c>
      <c r="N13422">
        <v>7</v>
      </c>
      <c r="O13422" s="1">
        <f t="shared" si="1731"/>
        <v>42552</v>
      </c>
      <c r="R13422" s="1" t="str">
        <f>IFERROR(DATE(P13422,Q13422,1),"")</f>
        <v/>
      </c>
      <c r="S13422" t="str">
        <f t="shared" si="1732"/>
        <v>Active</v>
      </c>
      <c r="T13422" s="4">
        <v>36</v>
      </c>
    </row>
    <row r="13423" spans="1:20" x14ac:dyDescent="0.25">
      <c r="A13423">
        <v>122517</v>
      </c>
      <c r="B13423" t="s">
        <v>20</v>
      </c>
      <c r="C13423" t="s">
        <v>35</v>
      </c>
      <c r="D13423" t="s">
        <v>94</v>
      </c>
      <c r="E13423" t="s">
        <v>95</v>
      </c>
      <c r="F13423" t="s">
        <v>24</v>
      </c>
      <c r="G13423" t="s">
        <v>25</v>
      </c>
      <c r="H13423" s="3">
        <v>91030</v>
      </c>
      <c r="I13423" t="s">
        <v>26</v>
      </c>
      <c r="J13423" t="s">
        <v>27</v>
      </c>
      <c r="K13423" s="2">
        <v>5166.1899999999996</v>
      </c>
      <c r="L13423" t="s">
        <v>28</v>
      </c>
      <c r="M13423">
        <v>2016</v>
      </c>
      <c r="N13423">
        <v>7</v>
      </c>
      <c r="O13423" s="1">
        <f t="shared" si="1731"/>
        <v>42552</v>
      </c>
      <c r="P13423">
        <v>2017</v>
      </c>
      <c r="Q13423">
        <v>3</v>
      </c>
      <c r="R13423" s="1">
        <f>IFERROR(DATE(P13423,Q13423,1),"")</f>
        <v>42795</v>
      </c>
      <c r="S13423" t="str">
        <f t="shared" si="1732"/>
        <v>Cancelled</v>
      </c>
      <c r="T13423" s="4">
        <v>42</v>
      </c>
    </row>
    <row r="13424" spans="1:20" x14ac:dyDescent="0.25">
      <c r="A13424">
        <v>769560</v>
      </c>
      <c r="B13424" t="s">
        <v>20</v>
      </c>
      <c r="C13424" t="s">
        <v>21</v>
      </c>
      <c r="D13424" t="s">
        <v>99</v>
      </c>
      <c r="E13424" t="s">
        <v>100</v>
      </c>
      <c r="F13424" t="s">
        <v>32</v>
      </c>
      <c r="G13424" t="s">
        <v>25</v>
      </c>
      <c r="H13424" s="3">
        <v>54134</v>
      </c>
      <c r="I13424" t="s">
        <v>38</v>
      </c>
      <c r="J13424" t="s">
        <v>27</v>
      </c>
      <c r="K13424" s="2">
        <v>5167.3599999999997</v>
      </c>
      <c r="L13424" t="s">
        <v>28</v>
      </c>
      <c r="M13424">
        <v>2016</v>
      </c>
      <c r="N13424">
        <v>5</v>
      </c>
      <c r="O13424" s="1">
        <f t="shared" si="1731"/>
        <v>42491</v>
      </c>
      <c r="R13424" s="1" t="str">
        <f t="shared" ref="R13424:R13425" si="1737">IFERROR(DATE(P13424,Q13424,1),"")</f>
        <v/>
      </c>
      <c r="S13424" t="str">
        <f t="shared" si="1732"/>
        <v>Active</v>
      </c>
      <c r="T13424" s="4">
        <v>38</v>
      </c>
    </row>
    <row r="13425" spans="1:20" x14ac:dyDescent="0.25">
      <c r="A13425">
        <v>852094</v>
      </c>
      <c r="B13425" t="s">
        <v>20</v>
      </c>
      <c r="C13425" t="s">
        <v>40</v>
      </c>
      <c r="D13425" t="s">
        <v>54</v>
      </c>
      <c r="E13425" t="s">
        <v>55</v>
      </c>
      <c r="F13425" t="s">
        <v>32</v>
      </c>
      <c r="G13425" t="s">
        <v>25</v>
      </c>
      <c r="H13425" s="3">
        <v>91312</v>
      </c>
      <c r="I13425" t="s">
        <v>38</v>
      </c>
      <c r="J13425" t="s">
        <v>27</v>
      </c>
      <c r="K13425" s="2">
        <v>5168.1499999999996</v>
      </c>
      <c r="L13425" t="s">
        <v>28</v>
      </c>
      <c r="M13425">
        <v>2013</v>
      </c>
      <c r="N13425">
        <v>2</v>
      </c>
      <c r="O13425" s="1">
        <f t="shared" si="1731"/>
        <v>41306</v>
      </c>
      <c r="R13425" s="1" t="str">
        <f t="shared" si="1737"/>
        <v/>
      </c>
      <c r="S13425" t="str">
        <f t="shared" si="1732"/>
        <v>Active</v>
      </c>
      <c r="T13425" s="4">
        <v>43</v>
      </c>
    </row>
    <row r="13426" spans="1:20" x14ac:dyDescent="0.25">
      <c r="A13426">
        <v>236037</v>
      </c>
      <c r="B13426" t="s">
        <v>20</v>
      </c>
      <c r="C13426" t="s">
        <v>21</v>
      </c>
      <c r="D13426" t="s">
        <v>70</v>
      </c>
      <c r="E13426" t="s">
        <v>71</v>
      </c>
      <c r="F13426" t="s">
        <v>24</v>
      </c>
      <c r="G13426" t="s">
        <v>76</v>
      </c>
      <c r="H13426" s="3">
        <v>44092</v>
      </c>
      <c r="I13426" t="s">
        <v>38</v>
      </c>
      <c r="J13426" t="s">
        <v>27</v>
      </c>
      <c r="K13426" s="2">
        <v>5169.5</v>
      </c>
      <c r="L13426" t="s">
        <v>28</v>
      </c>
      <c r="M13426">
        <v>2016</v>
      </c>
      <c r="N13426">
        <v>2</v>
      </c>
      <c r="O13426" s="1">
        <f t="shared" si="1731"/>
        <v>42401</v>
      </c>
      <c r="P13426">
        <v>2016</v>
      </c>
      <c r="Q13426">
        <v>10</v>
      </c>
      <c r="R13426" s="1">
        <f>IFERROR(DATE(P13426,Q13426,1),"")</f>
        <v>42644</v>
      </c>
      <c r="S13426" t="str">
        <f t="shared" si="1732"/>
        <v>Cancelled</v>
      </c>
      <c r="T13426" s="4">
        <v>48</v>
      </c>
    </row>
    <row r="13427" spans="1:20" x14ac:dyDescent="0.25">
      <c r="A13427">
        <v>550262</v>
      </c>
      <c r="B13427" t="s">
        <v>20</v>
      </c>
      <c r="C13427" t="s">
        <v>21</v>
      </c>
      <c r="D13427" t="s">
        <v>70</v>
      </c>
      <c r="E13427" t="s">
        <v>71</v>
      </c>
      <c r="F13427" t="s">
        <v>32</v>
      </c>
      <c r="G13427" t="s">
        <v>76</v>
      </c>
      <c r="H13427" s="3">
        <v>44092</v>
      </c>
      <c r="I13427" t="s">
        <v>38</v>
      </c>
      <c r="J13427" t="s">
        <v>27</v>
      </c>
      <c r="K13427" s="2">
        <v>5169.5</v>
      </c>
      <c r="L13427" t="s">
        <v>28</v>
      </c>
      <c r="M13427">
        <v>2017</v>
      </c>
      <c r="N13427">
        <v>11</v>
      </c>
      <c r="O13427" s="1">
        <f t="shared" si="1731"/>
        <v>43040</v>
      </c>
      <c r="R13427" s="1" t="str">
        <f t="shared" ref="R13427:R13433" si="1738">IFERROR(DATE(P13427,Q13427,1),"")</f>
        <v/>
      </c>
      <c r="S13427" t="str">
        <f t="shared" si="1732"/>
        <v>Active</v>
      </c>
      <c r="T13427" s="4">
        <v>47</v>
      </c>
    </row>
    <row r="13428" spans="1:20" x14ac:dyDescent="0.25">
      <c r="A13428">
        <v>769763</v>
      </c>
      <c r="B13428" t="s">
        <v>20</v>
      </c>
      <c r="C13428" t="s">
        <v>43</v>
      </c>
      <c r="D13428" t="s">
        <v>44</v>
      </c>
      <c r="E13428" t="s">
        <v>45</v>
      </c>
      <c r="F13428" t="s">
        <v>24</v>
      </c>
      <c r="G13428" t="s">
        <v>76</v>
      </c>
      <c r="H13428" s="3">
        <v>44092</v>
      </c>
      <c r="I13428" t="s">
        <v>38</v>
      </c>
      <c r="J13428" t="s">
        <v>27</v>
      </c>
      <c r="K13428" s="2">
        <v>5169.5</v>
      </c>
      <c r="L13428" t="s">
        <v>28</v>
      </c>
      <c r="M13428">
        <v>2013</v>
      </c>
      <c r="N13428">
        <v>11</v>
      </c>
      <c r="O13428" s="1">
        <f t="shared" si="1731"/>
        <v>41579</v>
      </c>
      <c r="R13428" s="1" t="str">
        <f t="shared" si="1738"/>
        <v/>
      </c>
      <c r="S13428" t="str">
        <f t="shared" si="1732"/>
        <v>Active</v>
      </c>
      <c r="T13428" s="4">
        <v>41</v>
      </c>
    </row>
    <row r="13429" spans="1:20" x14ac:dyDescent="0.25">
      <c r="A13429">
        <v>826312</v>
      </c>
      <c r="B13429" t="s">
        <v>20</v>
      </c>
      <c r="C13429" t="s">
        <v>40</v>
      </c>
      <c r="D13429" t="s">
        <v>49</v>
      </c>
      <c r="E13429" t="s">
        <v>75</v>
      </c>
      <c r="F13429" t="s">
        <v>24</v>
      </c>
      <c r="G13429" t="s">
        <v>76</v>
      </c>
      <c r="H13429" s="3">
        <v>44092</v>
      </c>
      <c r="I13429" t="s">
        <v>38</v>
      </c>
      <c r="J13429" t="s">
        <v>27</v>
      </c>
      <c r="K13429" s="2">
        <v>5169.5</v>
      </c>
      <c r="L13429" t="s">
        <v>28</v>
      </c>
      <c r="M13429">
        <v>2018</v>
      </c>
      <c r="N13429">
        <v>12</v>
      </c>
      <c r="O13429" s="1">
        <f t="shared" si="1731"/>
        <v>43435</v>
      </c>
      <c r="R13429" s="1" t="str">
        <f t="shared" si="1738"/>
        <v/>
      </c>
      <c r="S13429" t="str">
        <f t="shared" si="1732"/>
        <v>Active</v>
      </c>
      <c r="T13429" s="4">
        <v>36</v>
      </c>
    </row>
    <row r="13430" spans="1:20" x14ac:dyDescent="0.25">
      <c r="A13430">
        <v>858957</v>
      </c>
      <c r="B13430" t="s">
        <v>20</v>
      </c>
      <c r="C13430" t="s">
        <v>35</v>
      </c>
      <c r="D13430" t="s">
        <v>94</v>
      </c>
      <c r="E13430" t="s">
        <v>95</v>
      </c>
      <c r="F13430" t="s">
        <v>32</v>
      </c>
      <c r="G13430" t="s">
        <v>76</v>
      </c>
      <c r="H13430" s="3">
        <v>44092</v>
      </c>
      <c r="I13430" t="s">
        <v>38</v>
      </c>
      <c r="J13430" t="s">
        <v>27</v>
      </c>
      <c r="K13430" s="2">
        <v>5169.5</v>
      </c>
      <c r="L13430" t="s">
        <v>28</v>
      </c>
      <c r="M13430">
        <v>2013</v>
      </c>
      <c r="N13430">
        <v>10</v>
      </c>
      <c r="O13430" s="1">
        <f t="shared" si="1731"/>
        <v>41548</v>
      </c>
      <c r="R13430" s="1" t="str">
        <f t="shared" si="1738"/>
        <v/>
      </c>
      <c r="S13430" t="str">
        <f t="shared" si="1732"/>
        <v>Active</v>
      </c>
      <c r="T13430" s="4">
        <v>44</v>
      </c>
    </row>
    <row r="13431" spans="1:20" x14ac:dyDescent="0.25">
      <c r="A13431">
        <v>117456</v>
      </c>
      <c r="B13431" t="s">
        <v>20</v>
      </c>
      <c r="C13431" t="s">
        <v>29</v>
      </c>
      <c r="D13431" t="s">
        <v>30</v>
      </c>
      <c r="E13431" t="s">
        <v>66</v>
      </c>
      <c r="F13431" t="s">
        <v>24</v>
      </c>
      <c r="G13431" t="s">
        <v>33</v>
      </c>
      <c r="H13431" s="3">
        <v>73455</v>
      </c>
      <c r="I13431" t="s">
        <v>26</v>
      </c>
      <c r="J13431" t="s">
        <v>27</v>
      </c>
      <c r="K13431" s="2">
        <v>5170.03</v>
      </c>
      <c r="L13431" t="s">
        <v>28</v>
      </c>
      <c r="M13431">
        <v>2015</v>
      </c>
      <c r="N13431">
        <v>12</v>
      </c>
      <c r="O13431" s="1">
        <f t="shared" si="1731"/>
        <v>42339</v>
      </c>
      <c r="R13431" s="1" t="str">
        <f t="shared" si="1738"/>
        <v/>
      </c>
      <c r="S13431" t="str">
        <f t="shared" si="1732"/>
        <v>Active</v>
      </c>
      <c r="T13431" s="4">
        <v>40</v>
      </c>
    </row>
    <row r="13432" spans="1:20" x14ac:dyDescent="0.25">
      <c r="A13432">
        <v>597267</v>
      </c>
      <c r="B13432" t="s">
        <v>20</v>
      </c>
      <c r="C13432" t="s">
        <v>21</v>
      </c>
      <c r="D13432" t="s">
        <v>22</v>
      </c>
      <c r="E13432" t="s">
        <v>57</v>
      </c>
      <c r="F13432" t="s">
        <v>24</v>
      </c>
      <c r="G13432" t="s">
        <v>25</v>
      </c>
      <c r="H13432" s="3">
        <v>97240</v>
      </c>
      <c r="I13432" t="s">
        <v>34</v>
      </c>
      <c r="J13432" t="s">
        <v>27</v>
      </c>
      <c r="K13432" s="2">
        <v>5170.3599999999997</v>
      </c>
      <c r="L13432" t="s">
        <v>28</v>
      </c>
      <c r="M13432">
        <v>2012</v>
      </c>
      <c r="N13432">
        <v>9</v>
      </c>
      <c r="O13432" s="1">
        <f t="shared" si="1731"/>
        <v>41153</v>
      </c>
      <c r="R13432" s="1" t="str">
        <f t="shared" si="1738"/>
        <v/>
      </c>
      <c r="S13432" t="str">
        <f t="shared" si="1732"/>
        <v>Active</v>
      </c>
      <c r="T13432" s="4">
        <v>42</v>
      </c>
    </row>
    <row r="13433" spans="1:20" x14ac:dyDescent="0.25">
      <c r="A13433">
        <v>541009</v>
      </c>
      <c r="B13433" t="s">
        <v>20</v>
      </c>
      <c r="C13433" t="s">
        <v>29</v>
      </c>
      <c r="D13433" t="s">
        <v>30</v>
      </c>
      <c r="E13433" t="s">
        <v>66</v>
      </c>
      <c r="F13433" t="s">
        <v>32</v>
      </c>
      <c r="G13433" t="s">
        <v>33</v>
      </c>
      <c r="H13433" s="3">
        <v>73455</v>
      </c>
      <c r="I13433" t="s">
        <v>38</v>
      </c>
      <c r="J13433" t="s">
        <v>27</v>
      </c>
      <c r="K13433" s="2">
        <v>5170.8100000000004</v>
      </c>
      <c r="L13433" t="s">
        <v>28</v>
      </c>
      <c r="M13433">
        <v>2013</v>
      </c>
      <c r="N13433">
        <v>2</v>
      </c>
      <c r="O13433" s="1">
        <f t="shared" si="1731"/>
        <v>41306</v>
      </c>
      <c r="R13433" s="1" t="str">
        <f t="shared" si="1738"/>
        <v/>
      </c>
      <c r="S13433" t="str">
        <f t="shared" si="1732"/>
        <v>Active</v>
      </c>
      <c r="T13433" s="4">
        <v>47</v>
      </c>
    </row>
    <row r="13434" spans="1:20" x14ac:dyDescent="0.25">
      <c r="A13434">
        <v>201475</v>
      </c>
      <c r="B13434" t="s">
        <v>20</v>
      </c>
      <c r="C13434" t="s">
        <v>40</v>
      </c>
      <c r="D13434" t="s">
        <v>49</v>
      </c>
      <c r="E13434" t="s">
        <v>125</v>
      </c>
      <c r="F13434" t="s">
        <v>32</v>
      </c>
      <c r="G13434" t="s">
        <v>25</v>
      </c>
      <c r="H13434" s="3">
        <v>57924</v>
      </c>
      <c r="I13434" t="s">
        <v>26</v>
      </c>
      <c r="J13434" t="s">
        <v>60</v>
      </c>
      <c r="K13434" s="2">
        <v>9705.31</v>
      </c>
      <c r="L13434" t="s">
        <v>61</v>
      </c>
      <c r="M13434">
        <v>2018</v>
      </c>
      <c r="N13434">
        <v>3</v>
      </c>
      <c r="O13434" s="1">
        <f t="shared" si="1731"/>
        <v>43160</v>
      </c>
      <c r="P13434">
        <v>2018</v>
      </c>
      <c r="Q13434">
        <v>11</v>
      </c>
      <c r="R13434" s="1">
        <f>IFERROR(DATE(P13434,Q13434,1),"")</f>
        <v>43405</v>
      </c>
      <c r="S13434" t="str">
        <f t="shared" si="1732"/>
        <v>Cancelled</v>
      </c>
      <c r="T13434" s="4">
        <v>41</v>
      </c>
    </row>
    <row r="13435" spans="1:20" x14ac:dyDescent="0.25">
      <c r="A13435">
        <v>707698</v>
      </c>
      <c r="B13435" t="s">
        <v>20</v>
      </c>
      <c r="C13435" t="s">
        <v>21</v>
      </c>
      <c r="D13435" t="s">
        <v>115</v>
      </c>
      <c r="E13435" t="s">
        <v>116</v>
      </c>
      <c r="F13435" t="s">
        <v>24</v>
      </c>
      <c r="G13435" t="s">
        <v>25</v>
      </c>
      <c r="H13435" s="3">
        <v>72365</v>
      </c>
      <c r="I13435" t="s">
        <v>26</v>
      </c>
      <c r="J13435" t="s">
        <v>27</v>
      </c>
      <c r="K13435" s="2">
        <v>5174.6899999999996</v>
      </c>
      <c r="L13435" t="s">
        <v>28</v>
      </c>
      <c r="M13435">
        <v>2014</v>
      </c>
      <c r="N13435">
        <v>8</v>
      </c>
      <c r="O13435" s="1">
        <f t="shared" si="1731"/>
        <v>41852</v>
      </c>
      <c r="R13435" s="1" t="str">
        <f t="shared" ref="R13435:R13445" si="1739">IFERROR(DATE(P13435,Q13435,1),"")</f>
        <v/>
      </c>
      <c r="S13435" t="str">
        <f t="shared" si="1732"/>
        <v>Active</v>
      </c>
      <c r="T13435" s="4">
        <v>45</v>
      </c>
    </row>
    <row r="13436" spans="1:20" x14ac:dyDescent="0.25">
      <c r="A13436">
        <v>118076</v>
      </c>
      <c r="B13436" t="s">
        <v>20</v>
      </c>
      <c r="C13436" t="s">
        <v>21</v>
      </c>
      <c r="D13436" t="s">
        <v>70</v>
      </c>
      <c r="E13436" t="s">
        <v>71</v>
      </c>
      <c r="F13436" t="s">
        <v>24</v>
      </c>
      <c r="G13436" t="s">
        <v>25</v>
      </c>
      <c r="H13436" s="3">
        <v>98844</v>
      </c>
      <c r="I13436" t="s">
        <v>34</v>
      </c>
      <c r="J13436" t="s">
        <v>27</v>
      </c>
      <c r="K13436" s="2">
        <v>5176.16</v>
      </c>
      <c r="L13436" t="s">
        <v>28</v>
      </c>
      <c r="M13436">
        <v>2015</v>
      </c>
      <c r="N13436">
        <v>6</v>
      </c>
      <c r="O13436" s="1">
        <f t="shared" si="1731"/>
        <v>42156</v>
      </c>
      <c r="R13436" s="1" t="str">
        <f t="shared" si="1739"/>
        <v/>
      </c>
      <c r="S13436" t="str">
        <f t="shared" si="1732"/>
        <v>Active</v>
      </c>
      <c r="T13436" s="4">
        <v>36</v>
      </c>
    </row>
    <row r="13437" spans="1:20" x14ac:dyDescent="0.25">
      <c r="A13437">
        <v>674462</v>
      </c>
      <c r="B13437" t="s">
        <v>20</v>
      </c>
      <c r="C13437" t="s">
        <v>21</v>
      </c>
      <c r="D13437" t="s">
        <v>22</v>
      </c>
      <c r="E13437" t="s">
        <v>23</v>
      </c>
      <c r="F13437" t="s">
        <v>32</v>
      </c>
      <c r="G13437" t="s">
        <v>25</v>
      </c>
      <c r="H13437" s="3">
        <v>49202</v>
      </c>
      <c r="I13437" t="s">
        <v>26</v>
      </c>
      <c r="J13437" t="s">
        <v>27</v>
      </c>
      <c r="K13437" s="2">
        <v>5176.58</v>
      </c>
      <c r="L13437" t="s">
        <v>28</v>
      </c>
      <c r="M13437">
        <v>2017</v>
      </c>
      <c r="N13437">
        <v>4</v>
      </c>
      <c r="O13437" s="1">
        <f t="shared" si="1731"/>
        <v>42826</v>
      </c>
      <c r="R13437" s="1" t="str">
        <f t="shared" si="1739"/>
        <v/>
      </c>
      <c r="S13437" t="str">
        <f t="shared" si="1732"/>
        <v>Active</v>
      </c>
      <c r="T13437" s="4">
        <v>46</v>
      </c>
    </row>
    <row r="13438" spans="1:20" x14ac:dyDescent="0.25">
      <c r="A13438">
        <v>702406</v>
      </c>
      <c r="B13438" t="s">
        <v>20</v>
      </c>
      <c r="C13438" t="s">
        <v>21</v>
      </c>
      <c r="D13438" t="s">
        <v>22</v>
      </c>
      <c r="E13438" t="s">
        <v>39</v>
      </c>
      <c r="F13438" t="s">
        <v>24</v>
      </c>
      <c r="G13438" t="s">
        <v>25</v>
      </c>
      <c r="H13438" s="3">
        <v>62298</v>
      </c>
      <c r="I13438" t="s">
        <v>26</v>
      </c>
      <c r="J13438" t="s">
        <v>27</v>
      </c>
      <c r="K13438" s="2">
        <v>5176.7299999999996</v>
      </c>
      <c r="L13438" t="s">
        <v>28</v>
      </c>
      <c r="M13438">
        <v>2012</v>
      </c>
      <c r="N13438">
        <v>6</v>
      </c>
      <c r="O13438" s="1">
        <f t="shared" si="1731"/>
        <v>41061</v>
      </c>
      <c r="R13438" s="1" t="str">
        <f t="shared" si="1739"/>
        <v/>
      </c>
      <c r="S13438" t="str">
        <f t="shared" si="1732"/>
        <v>Active</v>
      </c>
      <c r="T13438" s="4">
        <v>35</v>
      </c>
    </row>
    <row r="13439" spans="1:20" x14ac:dyDescent="0.25">
      <c r="A13439">
        <v>611538</v>
      </c>
      <c r="B13439" t="s">
        <v>20</v>
      </c>
      <c r="C13439" t="s">
        <v>21</v>
      </c>
      <c r="D13439" t="s">
        <v>22</v>
      </c>
      <c r="E13439" t="s">
        <v>57</v>
      </c>
      <c r="F13439" t="s">
        <v>24</v>
      </c>
      <c r="G13439" t="s">
        <v>25</v>
      </c>
      <c r="H13439" s="3">
        <v>80892</v>
      </c>
      <c r="I13439" t="s">
        <v>26</v>
      </c>
      <c r="J13439" t="s">
        <v>27</v>
      </c>
      <c r="K13439" s="2">
        <v>5178.7</v>
      </c>
      <c r="L13439" t="s">
        <v>28</v>
      </c>
      <c r="M13439">
        <v>2015</v>
      </c>
      <c r="N13439">
        <v>10</v>
      </c>
      <c r="O13439" s="1">
        <f t="shared" si="1731"/>
        <v>42278</v>
      </c>
      <c r="R13439" s="1" t="str">
        <f t="shared" si="1739"/>
        <v/>
      </c>
      <c r="S13439" t="str">
        <f t="shared" si="1732"/>
        <v>Active</v>
      </c>
      <c r="T13439" s="4">
        <v>46</v>
      </c>
    </row>
    <row r="13440" spans="1:20" x14ac:dyDescent="0.25">
      <c r="A13440">
        <v>163083</v>
      </c>
      <c r="B13440" t="s">
        <v>20</v>
      </c>
      <c r="C13440" t="s">
        <v>35</v>
      </c>
      <c r="D13440" t="s">
        <v>36</v>
      </c>
      <c r="E13440" t="s">
        <v>87</v>
      </c>
      <c r="F13440" t="s">
        <v>24</v>
      </c>
      <c r="G13440" t="s">
        <v>25</v>
      </c>
      <c r="H13440" s="3">
        <v>57622</v>
      </c>
      <c r="I13440" t="s">
        <v>26</v>
      </c>
      <c r="J13440" t="s">
        <v>27</v>
      </c>
      <c r="K13440" s="2">
        <v>5179.8900000000003</v>
      </c>
      <c r="L13440" t="s">
        <v>28</v>
      </c>
      <c r="M13440">
        <v>2015</v>
      </c>
      <c r="N13440">
        <v>4</v>
      </c>
      <c r="O13440" s="1">
        <f t="shared" si="1731"/>
        <v>42095</v>
      </c>
      <c r="R13440" s="1" t="str">
        <f t="shared" si="1739"/>
        <v/>
      </c>
      <c r="S13440" t="str">
        <f t="shared" si="1732"/>
        <v>Active</v>
      </c>
      <c r="T13440" s="4">
        <v>47</v>
      </c>
    </row>
    <row r="13441" spans="1:20" x14ac:dyDescent="0.25">
      <c r="A13441">
        <v>404417</v>
      </c>
      <c r="B13441" t="s">
        <v>20</v>
      </c>
      <c r="C13441" t="s">
        <v>96</v>
      </c>
      <c r="D13441" t="s">
        <v>97</v>
      </c>
      <c r="E13441" t="s">
        <v>98</v>
      </c>
      <c r="F13441" t="s">
        <v>24</v>
      </c>
      <c r="G13441" t="s">
        <v>33</v>
      </c>
      <c r="H13441" s="3">
        <v>73455</v>
      </c>
      <c r="I13441" t="s">
        <v>26</v>
      </c>
      <c r="J13441" t="s">
        <v>27</v>
      </c>
      <c r="K13441" s="2">
        <v>5181.05</v>
      </c>
      <c r="L13441" t="s">
        <v>28</v>
      </c>
      <c r="M13441">
        <v>2014</v>
      </c>
      <c r="N13441">
        <v>10</v>
      </c>
      <c r="O13441" s="1">
        <f t="shared" si="1731"/>
        <v>41913</v>
      </c>
      <c r="R13441" s="1" t="str">
        <f t="shared" si="1739"/>
        <v/>
      </c>
      <c r="S13441" t="str">
        <f t="shared" si="1732"/>
        <v>Active</v>
      </c>
      <c r="T13441" s="4">
        <v>39</v>
      </c>
    </row>
    <row r="13442" spans="1:20" x14ac:dyDescent="0.25">
      <c r="A13442">
        <v>350863</v>
      </c>
      <c r="B13442" t="s">
        <v>20</v>
      </c>
      <c r="C13442" t="s">
        <v>21</v>
      </c>
      <c r="D13442" t="s">
        <v>22</v>
      </c>
      <c r="E13442" t="s">
        <v>106</v>
      </c>
      <c r="F13442" t="s">
        <v>24</v>
      </c>
      <c r="G13442" t="s">
        <v>25</v>
      </c>
      <c r="H13442" s="3">
        <v>102982</v>
      </c>
      <c r="I13442" t="s">
        <v>26</v>
      </c>
      <c r="J13442" t="s">
        <v>27</v>
      </c>
      <c r="K13442" s="2">
        <v>5181.62</v>
      </c>
      <c r="L13442" t="s">
        <v>28</v>
      </c>
      <c r="M13442">
        <v>2017</v>
      </c>
      <c r="N13442">
        <v>5</v>
      </c>
      <c r="O13442" s="1">
        <f t="shared" si="1731"/>
        <v>42856</v>
      </c>
      <c r="R13442" s="1" t="str">
        <f t="shared" si="1739"/>
        <v/>
      </c>
      <c r="S13442" t="str">
        <f t="shared" si="1732"/>
        <v>Active</v>
      </c>
      <c r="T13442" s="4">
        <v>46</v>
      </c>
    </row>
    <row r="13443" spans="1:20" x14ac:dyDescent="0.25">
      <c r="A13443">
        <v>651645</v>
      </c>
      <c r="B13443" t="s">
        <v>20</v>
      </c>
      <c r="C13443" t="s">
        <v>40</v>
      </c>
      <c r="D13443" t="s">
        <v>49</v>
      </c>
      <c r="E13443" t="s">
        <v>50</v>
      </c>
      <c r="F13443" t="s">
        <v>32</v>
      </c>
      <c r="G13443" t="s">
        <v>33</v>
      </c>
      <c r="H13443" s="3">
        <v>73455</v>
      </c>
      <c r="I13443" t="s">
        <v>26</v>
      </c>
      <c r="J13443" t="s">
        <v>60</v>
      </c>
      <c r="K13443" s="2">
        <v>9807.83</v>
      </c>
      <c r="L13443" t="s">
        <v>61</v>
      </c>
      <c r="M13443">
        <v>2018</v>
      </c>
      <c r="N13443">
        <v>4</v>
      </c>
      <c r="O13443" s="1">
        <f t="shared" ref="O13443:O13506" si="1740">DATE(M13443,N13443,1)</f>
        <v>43191</v>
      </c>
      <c r="R13443" s="1" t="str">
        <f t="shared" si="1739"/>
        <v/>
      </c>
      <c r="S13443" t="str">
        <f t="shared" ref="S13443:S13506" si="1741">IF(R13443="","Active","Cancelled")</f>
        <v>Active</v>
      </c>
      <c r="T13443" s="4">
        <v>37</v>
      </c>
    </row>
    <row r="13444" spans="1:20" x14ac:dyDescent="0.25">
      <c r="A13444">
        <v>774168</v>
      </c>
      <c r="B13444" t="s">
        <v>20</v>
      </c>
      <c r="C13444" t="s">
        <v>21</v>
      </c>
      <c r="D13444" t="s">
        <v>47</v>
      </c>
      <c r="E13444" t="s">
        <v>48</v>
      </c>
      <c r="F13444" t="s">
        <v>32</v>
      </c>
      <c r="G13444" t="s">
        <v>25</v>
      </c>
      <c r="H13444" s="3">
        <v>102982</v>
      </c>
      <c r="I13444" t="s">
        <v>26</v>
      </c>
      <c r="J13444" t="s">
        <v>27</v>
      </c>
      <c r="K13444" s="2">
        <v>5181.62</v>
      </c>
      <c r="L13444" t="s">
        <v>28</v>
      </c>
      <c r="M13444">
        <v>2017</v>
      </c>
      <c r="N13444">
        <v>2</v>
      </c>
      <c r="O13444" s="1">
        <f t="shared" si="1740"/>
        <v>42767</v>
      </c>
      <c r="R13444" s="1" t="str">
        <f t="shared" si="1739"/>
        <v/>
      </c>
      <c r="S13444" t="str">
        <f t="shared" si="1741"/>
        <v>Active</v>
      </c>
      <c r="T13444" s="4">
        <v>40</v>
      </c>
    </row>
    <row r="13445" spans="1:20" x14ac:dyDescent="0.25">
      <c r="A13445">
        <v>988921</v>
      </c>
      <c r="B13445" t="s">
        <v>20</v>
      </c>
      <c r="C13445" t="s">
        <v>21</v>
      </c>
      <c r="D13445" t="s">
        <v>115</v>
      </c>
      <c r="E13445" t="s">
        <v>116</v>
      </c>
      <c r="F13445" t="s">
        <v>32</v>
      </c>
      <c r="G13445" t="s">
        <v>25</v>
      </c>
      <c r="H13445" s="3">
        <v>102982</v>
      </c>
      <c r="I13445" t="s">
        <v>26</v>
      </c>
      <c r="J13445" t="s">
        <v>27</v>
      </c>
      <c r="K13445" s="2">
        <v>5181.62</v>
      </c>
      <c r="L13445" t="s">
        <v>28</v>
      </c>
      <c r="M13445">
        <v>2012</v>
      </c>
      <c r="N13445">
        <v>11</v>
      </c>
      <c r="O13445" s="1">
        <f t="shared" si="1740"/>
        <v>41214</v>
      </c>
      <c r="R13445" s="1" t="str">
        <f t="shared" si="1739"/>
        <v/>
      </c>
      <c r="S13445" t="str">
        <f t="shared" si="1741"/>
        <v>Active</v>
      </c>
      <c r="T13445" s="4">
        <v>47</v>
      </c>
    </row>
    <row r="13446" spans="1:20" x14ac:dyDescent="0.25">
      <c r="A13446">
        <v>839494</v>
      </c>
      <c r="B13446" t="s">
        <v>20</v>
      </c>
      <c r="C13446" t="s">
        <v>40</v>
      </c>
      <c r="D13446" t="s">
        <v>49</v>
      </c>
      <c r="E13446" t="s">
        <v>75</v>
      </c>
      <c r="F13446" t="s">
        <v>32</v>
      </c>
      <c r="G13446" t="s">
        <v>25</v>
      </c>
      <c r="H13446" s="3">
        <v>20755</v>
      </c>
      <c r="I13446" t="s">
        <v>34</v>
      </c>
      <c r="J13446" t="s">
        <v>60</v>
      </c>
      <c r="K13446" s="2">
        <v>10455.49</v>
      </c>
      <c r="L13446" t="s">
        <v>61</v>
      </c>
      <c r="M13446">
        <v>2018</v>
      </c>
      <c r="N13446">
        <v>4</v>
      </c>
      <c r="O13446" s="1">
        <f t="shared" si="1740"/>
        <v>43191</v>
      </c>
      <c r="P13446">
        <v>2018</v>
      </c>
      <c r="Q13446">
        <v>12</v>
      </c>
      <c r="R13446" s="1">
        <f>IFERROR(DATE(P13446,Q13446,1),"")</f>
        <v>43435</v>
      </c>
      <c r="S13446" t="str">
        <f t="shared" si="1741"/>
        <v>Cancelled</v>
      </c>
      <c r="T13446" s="4">
        <v>55</v>
      </c>
    </row>
    <row r="13447" spans="1:20" x14ac:dyDescent="0.25">
      <c r="A13447">
        <v>336141</v>
      </c>
      <c r="B13447" t="s">
        <v>20</v>
      </c>
      <c r="C13447" t="s">
        <v>88</v>
      </c>
      <c r="D13447" t="s">
        <v>89</v>
      </c>
      <c r="E13447" t="s">
        <v>101</v>
      </c>
      <c r="F13447" t="s">
        <v>24</v>
      </c>
      <c r="G13447" t="s">
        <v>25</v>
      </c>
      <c r="H13447" s="3">
        <v>64704</v>
      </c>
      <c r="I13447" t="s">
        <v>26</v>
      </c>
      <c r="J13447" t="s">
        <v>27</v>
      </c>
      <c r="K13447" s="2">
        <v>5182.3900000000003</v>
      </c>
      <c r="L13447" t="s">
        <v>28</v>
      </c>
      <c r="M13447">
        <v>2012</v>
      </c>
      <c r="N13447">
        <v>6</v>
      </c>
      <c r="O13447" s="1">
        <f t="shared" si="1740"/>
        <v>41061</v>
      </c>
      <c r="R13447" s="1" t="str">
        <f t="shared" ref="R13447:R13453" si="1742">IFERROR(DATE(P13447,Q13447,1),"")</f>
        <v/>
      </c>
      <c r="S13447" t="str">
        <f t="shared" si="1741"/>
        <v>Active</v>
      </c>
      <c r="T13447" s="4">
        <v>52</v>
      </c>
    </row>
    <row r="13448" spans="1:20" x14ac:dyDescent="0.25">
      <c r="A13448">
        <v>222644</v>
      </c>
      <c r="B13448" t="s">
        <v>20</v>
      </c>
      <c r="C13448" t="s">
        <v>40</v>
      </c>
      <c r="D13448" t="s">
        <v>49</v>
      </c>
      <c r="E13448" t="s">
        <v>50</v>
      </c>
      <c r="F13448" t="s">
        <v>32</v>
      </c>
      <c r="G13448" t="s">
        <v>25</v>
      </c>
      <c r="H13448" s="3">
        <v>80002</v>
      </c>
      <c r="I13448" t="s">
        <v>26</v>
      </c>
      <c r="J13448" t="s">
        <v>60</v>
      </c>
      <c r="K13448" s="2">
        <v>10861.52</v>
      </c>
      <c r="L13448" t="s">
        <v>61</v>
      </c>
      <c r="M13448">
        <v>2018</v>
      </c>
      <c r="N13448">
        <v>3</v>
      </c>
      <c r="O13448" s="1">
        <f t="shared" si="1740"/>
        <v>43160</v>
      </c>
      <c r="R13448" s="1" t="str">
        <f t="shared" si="1742"/>
        <v/>
      </c>
      <c r="S13448" t="str">
        <f t="shared" si="1741"/>
        <v>Active</v>
      </c>
      <c r="T13448" s="4">
        <v>43</v>
      </c>
    </row>
    <row r="13449" spans="1:20" x14ac:dyDescent="0.25">
      <c r="A13449">
        <v>397053</v>
      </c>
      <c r="B13449" t="s">
        <v>20</v>
      </c>
      <c r="C13449" t="s">
        <v>21</v>
      </c>
      <c r="D13449" t="s">
        <v>22</v>
      </c>
      <c r="E13449" t="s">
        <v>106</v>
      </c>
      <c r="F13449" t="s">
        <v>24</v>
      </c>
      <c r="G13449" t="s">
        <v>25</v>
      </c>
      <c r="H13449" s="3">
        <v>104663</v>
      </c>
      <c r="I13449" t="s">
        <v>26</v>
      </c>
      <c r="J13449" t="s">
        <v>27</v>
      </c>
      <c r="K13449" s="2">
        <v>5185.8</v>
      </c>
      <c r="L13449" t="s">
        <v>28</v>
      </c>
      <c r="M13449">
        <v>2015</v>
      </c>
      <c r="N13449">
        <v>9</v>
      </c>
      <c r="O13449" s="1">
        <f t="shared" si="1740"/>
        <v>42248</v>
      </c>
      <c r="R13449" s="1" t="str">
        <f t="shared" si="1742"/>
        <v/>
      </c>
      <c r="S13449" t="str">
        <f t="shared" si="1741"/>
        <v>Active</v>
      </c>
      <c r="T13449" s="4">
        <v>37</v>
      </c>
    </row>
    <row r="13450" spans="1:20" x14ac:dyDescent="0.25">
      <c r="A13450">
        <v>475500</v>
      </c>
      <c r="B13450" t="s">
        <v>20</v>
      </c>
      <c r="C13450" t="s">
        <v>35</v>
      </c>
      <c r="D13450" t="s">
        <v>36</v>
      </c>
      <c r="E13450" t="s">
        <v>68</v>
      </c>
      <c r="F13450" t="s">
        <v>32</v>
      </c>
      <c r="G13450" t="s">
        <v>25</v>
      </c>
      <c r="H13450" s="3">
        <v>104663</v>
      </c>
      <c r="I13450" t="s">
        <v>26</v>
      </c>
      <c r="J13450" t="s">
        <v>27</v>
      </c>
      <c r="K13450" s="2">
        <v>5185.8</v>
      </c>
      <c r="L13450" t="s">
        <v>28</v>
      </c>
      <c r="M13450">
        <v>2015</v>
      </c>
      <c r="N13450">
        <v>8</v>
      </c>
      <c r="O13450" s="1">
        <f t="shared" si="1740"/>
        <v>42217</v>
      </c>
      <c r="R13450" s="1" t="str">
        <f t="shared" si="1742"/>
        <v/>
      </c>
      <c r="S13450" t="str">
        <f t="shared" si="1741"/>
        <v>Active</v>
      </c>
      <c r="T13450" s="4">
        <v>43</v>
      </c>
    </row>
    <row r="13451" spans="1:20" x14ac:dyDescent="0.25">
      <c r="A13451">
        <v>493925</v>
      </c>
      <c r="B13451" t="s">
        <v>20</v>
      </c>
      <c r="C13451" t="s">
        <v>88</v>
      </c>
      <c r="D13451" t="s">
        <v>89</v>
      </c>
      <c r="E13451" t="s">
        <v>101</v>
      </c>
      <c r="F13451" t="s">
        <v>32</v>
      </c>
      <c r="G13451" t="s">
        <v>25</v>
      </c>
      <c r="H13451" s="3">
        <v>48780</v>
      </c>
      <c r="I13451" t="s">
        <v>26</v>
      </c>
      <c r="J13451" t="s">
        <v>27</v>
      </c>
      <c r="K13451" s="2">
        <v>5192.3599999999997</v>
      </c>
      <c r="L13451" t="s">
        <v>28</v>
      </c>
      <c r="M13451">
        <v>2012</v>
      </c>
      <c r="N13451">
        <v>7</v>
      </c>
      <c r="O13451" s="1">
        <f t="shared" si="1740"/>
        <v>41091</v>
      </c>
      <c r="R13451" s="1" t="str">
        <f t="shared" si="1742"/>
        <v/>
      </c>
      <c r="S13451" t="str">
        <f t="shared" si="1741"/>
        <v>Active</v>
      </c>
      <c r="T13451" s="4">
        <v>41</v>
      </c>
    </row>
    <row r="13452" spans="1:20" x14ac:dyDescent="0.25">
      <c r="A13452">
        <v>271365</v>
      </c>
      <c r="B13452" t="s">
        <v>20</v>
      </c>
      <c r="C13452" t="s">
        <v>35</v>
      </c>
      <c r="D13452" t="s">
        <v>36</v>
      </c>
      <c r="E13452" t="s">
        <v>37</v>
      </c>
      <c r="F13452" t="s">
        <v>24</v>
      </c>
      <c r="G13452" t="s">
        <v>25</v>
      </c>
      <c r="H13452" s="3">
        <v>82755</v>
      </c>
      <c r="I13452" t="s">
        <v>34</v>
      </c>
      <c r="J13452" t="s">
        <v>27</v>
      </c>
      <c r="K13452" s="2">
        <v>5195.82</v>
      </c>
      <c r="L13452" t="s">
        <v>28</v>
      </c>
      <c r="M13452">
        <v>2013</v>
      </c>
      <c r="N13452">
        <v>2</v>
      </c>
      <c r="O13452" s="1">
        <f t="shared" si="1740"/>
        <v>41306</v>
      </c>
      <c r="R13452" s="1" t="str">
        <f t="shared" si="1742"/>
        <v/>
      </c>
      <c r="S13452" t="str">
        <f t="shared" si="1741"/>
        <v>Active</v>
      </c>
      <c r="T13452" s="4">
        <v>48</v>
      </c>
    </row>
    <row r="13453" spans="1:20" x14ac:dyDescent="0.25">
      <c r="A13453">
        <v>795607</v>
      </c>
      <c r="B13453" t="s">
        <v>20</v>
      </c>
      <c r="C13453" t="s">
        <v>21</v>
      </c>
      <c r="D13453" t="s">
        <v>47</v>
      </c>
      <c r="E13453" t="s">
        <v>48</v>
      </c>
      <c r="F13453" t="s">
        <v>24</v>
      </c>
      <c r="G13453" t="s">
        <v>25</v>
      </c>
      <c r="H13453" s="3">
        <v>97887</v>
      </c>
      <c r="I13453" t="s">
        <v>38</v>
      </c>
      <c r="J13453" t="s">
        <v>27</v>
      </c>
      <c r="K13453" s="2">
        <v>5200.08</v>
      </c>
      <c r="L13453" t="s">
        <v>28</v>
      </c>
      <c r="M13453">
        <v>2018</v>
      </c>
      <c r="N13453">
        <v>6</v>
      </c>
      <c r="O13453" s="1">
        <f t="shared" si="1740"/>
        <v>43252</v>
      </c>
      <c r="R13453" s="1" t="str">
        <f t="shared" si="1742"/>
        <v/>
      </c>
      <c r="S13453" t="str">
        <f t="shared" si="1741"/>
        <v>Active</v>
      </c>
      <c r="T13453" s="4">
        <v>40</v>
      </c>
    </row>
    <row r="13454" spans="1:20" x14ac:dyDescent="0.25">
      <c r="A13454">
        <v>620792</v>
      </c>
      <c r="B13454" t="s">
        <v>20</v>
      </c>
      <c r="C13454" t="s">
        <v>35</v>
      </c>
      <c r="D13454" t="s">
        <v>36</v>
      </c>
      <c r="E13454" t="s">
        <v>87</v>
      </c>
      <c r="F13454" t="s">
        <v>32</v>
      </c>
      <c r="G13454" t="s">
        <v>25</v>
      </c>
      <c r="H13454" s="3">
        <v>49030</v>
      </c>
      <c r="I13454" t="s">
        <v>38</v>
      </c>
      <c r="J13454" t="s">
        <v>27</v>
      </c>
      <c r="K13454" s="2">
        <v>5200.2299999999996</v>
      </c>
      <c r="L13454" t="s">
        <v>28</v>
      </c>
      <c r="M13454">
        <v>2017</v>
      </c>
      <c r="N13454">
        <v>2</v>
      </c>
      <c r="O13454" s="1">
        <f t="shared" si="1740"/>
        <v>42767</v>
      </c>
      <c r="P13454">
        <v>2017</v>
      </c>
      <c r="Q13454">
        <v>6</v>
      </c>
      <c r="R13454" s="1">
        <f>IFERROR(DATE(P13454,Q13454,1),"")</f>
        <v>42887</v>
      </c>
      <c r="S13454" t="str">
        <f t="shared" si="1741"/>
        <v>Cancelled</v>
      </c>
      <c r="T13454" s="4">
        <v>34</v>
      </c>
    </row>
    <row r="13455" spans="1:20" x14ac:dyDescent="0.25">
      <c r="A13455">
        <v>464044</v>
      </c>
      <c r="B13455" t="s">
        <v>20</v>
      </c>
      <c r="C13455" t="s">
        <v>21</v>
      </c>
      <c r="D13455" t="s">
        <v>22</v>
      </c>
      <c r="E13455" t="s">
        <v>106</v>
      </c>
      <c r="F13455" t="s">
        <v>32</v>
      </c>
      <c r="G13455" t="s">
        <v>33</v>
      </c>
      <c r="H13455" s="3">
        <v>73455</v>
      </c>
      <c r="I13455" t="s">
        <v>26</v>
      </c>
      <c r="J13455" t="s">
        <v>27</v>
      </c>
      <c r="K13455" s="2">
        <v>5201.25</v>
      </c>
      <c r="L13455" t="s">
        <v>28</v>
      </c>
      <c r="M13455">
        <v>2014</v>
      </c>
      <c r="N13455">
        <v>9</v>
      </c>
      <c r="O13455" s="1">
        <f t="shared" si="1740"/>
        <v>41883</v>
      </c>
      <c r="R13455" s="1" t="str">
        <f t="shared" ref="R13455:R13463" si="1743">IFERROR(DATE(P13455,Q13455,1),"")</f>
        <v/>
      </c>
      <c r="S13455" t="str">
        <f t="shared" si="1741"/>
        <v>Active</v>
      </c>
      <c r="T13455" s="4">
        <v>41</v>
      </c>
    </row>
    <row r="13456" spans="1:20" x14ac:dyDescent="0.25">
      <c r="A13456">
        <v>921102</v>
      </c>
      <c r="B13456" t="s">
        <v>20</v>
      </c>
      <c r="C13456" t="s">
        <v>35</v>
      </c>
      <c r="D13456" t="s">
        <v>36</v>
      </c>
      <c r="E13456" t="s">
        <v>74</v>
      </c>
      <c r="F13456" t="s">
        <v>24</v>
      </c>
      <c r="G13456" t="s">
        <v>33</v>
      </c>
      <c r="H13456" s="3">
        <v>73455</v>
      </c>
      <c r="I13456" t="s">
        <v>26</v>
      </c>
      <c r="J13456" t="s">
        <v>27</v>
      </c>
      <c r="K13456" s="2">
        <v>5201.25</v>
      </c>
      <c r="L13456" t="s">
        <v>28</v>
      </c>
      <c r="M13456">
        <v>2012</v>
      </c>
      <c r="N13456">
        <v>10</v>
      </c>
      <c r="O13456" s="1">
        <f t="shared" si="1740"/>
        <v>41183</v>
      </c>
      <c r="R13456" s="1" t="str">
        <f t="shared" si="1743"/>
        <v/>
      </c>
      <c r="S13456" t="str">
        <f t="shared" si="1741"/>
        <v>Active</v>
      </c>
      <c r="T13456" s="4">
        <v>39</v>
      </c>
    </row>
    <row r="13457" spans="1:20" x14ac:dyDescent="0.25">
      <c r="A13457">
        <v>431521</v>
      </c>
      <c r="B13457" t="s">
        <v>20</v>
      </c>
      <c r="C13457" t="s">
        <v>21</v>
      </c>
      <c r="D13457" t="s">
        <v>115</v>
      </c>
      <c r="E13457" t="s">
        <v>116</v>
      </c>
      <c r="F13457" t="s">
        <v>32</v>
      </c>
      <c r="G13457" t="s">
        <v>25</v>
      </c>
      <c r="H13457" s="3">
        <v>80935</v>
      </c>
      <c r="I13457" t="s">
        <v>38</v>
      </c>
      <c r="J13457" t="s">
        <v>27</v>
      </c>
      <c r="K13457" s="2">
        <v>5201.3599999999997</v>
      </c>
      <c r="L13457" t="s">
        <v>28</v>
      </c>
      <c r="M13457">
        <v>2013</v>
      </c>
      <c r="N13457">
        <v>5</v>
      </c>
      <c r="O13457" s="1">
        <f t="shared" si="1740"/>
        <v>41395</v>
      </c>
      <c r="R13457" s="1" t="str">
        <f t="shared" si="1743"/>
        <v/>
      </c>
      <c r="S13457" t="str">
        <f t="shared" si="1741"/>
        <v>Active</v>
      </c>
      <c r="T13457" s="4">
        <v>45</v>
      </c>
    </row>
    <row r="13458" spans="1:20" x14ac:dyDescent="0.25">
      <c r="A13458">
        <v>497861</v>
      </c>
      <c r="B13458" t="s">
        <v>20</v>
      </c>
      <c r="C13458" t="s">
        <v>21</v>
      </c>
      <c r="D13458" t="s">
        <v>91</v>
      </c>
      <c r="E13458" t="s">
        <v>92</v>
      </c>
      <c r="F13458" t="s">
        <v>24</v>
      </c>
      <c r="G13458" t="s">
        <v>25</v>
      </c>
      <c r="H13458" s="3">
        <v>71139</v>
      </c>
      <c r="I13458" t="s">
        <v>26</v>
      </c>
      <c r="J13458" t="s">
        <v>27</v>
      </c>
      <c r="K13458" s="2">
        <v>5205.26</v>
      </c>
      <c r="L13458" t="s">
        <v>28</v>
      </c>
      <c r="M13458">
        <v>2013</v>
      </c>
      <c r="N13458">
        <v>11</v>
      </c>
      <c r="O13458" s="1">
        <f t="shared" si="1740"/>
        <v>41579</v>
      </c>
      <c r="R13458" s="1" t="str">
        <f t="shared" si="1743"/>
        <v/>
      </c>
      <c r="S13458" t="str">
        <f t="shared" si="1741"/>
        <v>Active</v>
      </c>
      <c r="T13458" s="4">
        <v>40</v>
      </c>
    </row>
    <row r="13459" spans="1:20" x14ac:dyDescent="0.25">
      <c r="A13459">
        <v>101594</v>
      </c>
      <c r="B13459" t="s">
        <v>20</v>
      </c>
      <c r="C13459" t="s">
        <v>21</v>
      </c>
      <c r="D13459" t="s">
        <v>22</v>
      </c>
      <c r="E13459" t="s">
        <v>84</v>
      </c>
      <c r="F13459" t="s">
        <v>32</v>
      </c>
      <c r="G13459" t="s">
        <v>93</v>
      </c>
      <c r="H13459" s="3">
        <v>239867</v>
      </c>
      <c r="I13459" t="s">
        <v>34</v>
      </c>
      <c r="J13459" t="s">
        <v>27</v>
      </c>
      <c r="K13459" s="2">
        <v>5205.75</v>
      </c>
      <c r="L13459" t="s">
        <v>28</v>
      </c>
      <c r="M13459">
        <v>2015</v>
      </c>
      <c r="N13459">
        <v>8</v>
      </c>
      <c r="O13459" s="1">
        <f t="shared" si="1740"/>
        <v>42217</v>
      </c>
      <c r="R13459" s="1" t="str">
        <f t="shared" si="1743"/>
        <v/>
      </c>
      <c r="S13459" t="str">
        <f t="shared" si="1741"/>
        <v>Active</v>
      </c>
      <c r="T13459" s="4">
        <v>44</v>
      </c>
    </row>
    <row r="13460" spans="1:20" x14ac:dyDescent="0.25">
      <c r="A13460">
        <v>283066</v>
      </c>
      <c r="B13460" t="s">
        <v>20</v>
      </c>
      <c r="C13460" t="s">
        <v>35</v>
      </c>
      <c r="D13460" t="s">
        <v>36</v>
      </c>
      <c r="E13460" t="s">
        <v>37</v>
      </c>
      <c r="F13460" t="s">
        <v>24</v>
      </c>
      <c r="G13460" t="s">
        <v>25</v>
      </c>
      <c r="H13460" s="3">
        <v>54792</v>
      </c>
      <c r="I13460" t="s">
        <v>34</v>
      </c>
      <c r="J13460" t="s">
        <v>27</v>
      </c>
      <c r="K13460" s="2">
        <v>5205.75</v>
      </c>
      <c r="L13460" t="s">
        <v>28</v>
      </c>
      <c r="M13460">
        <v>2018</v>
      </c>
      <c r="N13460">
        <v>7</v>
      </c>
      <c r="O13460" s="1">
        <f t="shared" si="1740"/>
        <v>43282</v>
      </c>
      <c r="R13460" s="1" t="str">
        <f t="shared" si="1743"/>
        <v/>
      </c>
      <c r="S13460" t="str">
        <f t="shared" si="1741"/>
        <v>Active</v>
      </c>
      <c r="T13460" s="4">
        <v>43</v>
      </c>
    </row>
    <row r="13461" spans="1:20" x14ac:dyDescent="0.25">
      <c r="A13461">
        <v>433881</v>
      </c>
      <c r="B13461" t="s">
        <v>20</v>
      </c>
      <c r="C13461" t="s">
        <v>35</v>
      </c>
      <c r="D13461" t="s">
        <v>36</v>
      </c>
      <c r="E13461" t="s">
        <v>37</v>
      </c>
      <c r="F13461" t="s">
        <v>32</v>
      </c>
      <c r="G13461" t="s">
        <v>93</v>
      </c>
      <c r="H13461" s="3">
        <v>239867</v>
      </c>
      <c r="I13461" t="s">
        <v>34</v>
      </c>
      <c r="J13461" t="s">
        <v>27</v>
      </c>
      <c r="K13461" s="2">
        <v>5205.75</v>
      </c>
      <c r="L13461" t="s">
        <v>28</v>
      </c>
      <c r="M13461">
        <v>2018</v>
      </c>
      <c r="N13461">
        <v>11</v>
      </c>
      <c r="O13461" s="1">
        <f t="shared" si="1740"/>
        <v>43405</v>
      </c>
      <c r="R13461" s="1" t="str">
        <f t="shared" si="1743"/>
        <v/>
      </c>
      <c r="S13461" t="str">
        <f t="shared" si="1741"/>
        <v>Active</v>
      </c>
      <c r="T13461" s="4">
        <v>41</v>
      </c>
    </row>
    <row r="13462" spans="1:20" x14ac:dyDescent="0.25">
      <c r="A13462">
        <v>800016</v>
      </c>
      <c r="B13462" t="s">
        <v>20</v>
      </c>
      <c r="C13462" t="s">
        <v>21</v>
      </c>
      <c r="D13462" t="s">
        <v>22</v>
      </c>
      <c r="E13462" t="s">
        <v>39</v>
      </c>
      <c r="F13462" t="s">
        <v>24</v>
      </c>
      <c r="G13462" t="s">
        <v>25</v>
      </c>
      <c r="H13462" s="3">
        <v>54792</v>
      </c>
      <c r="I13462" t="s">
        <v>34</v>
      </c>
      <c r="J13462" t="s">
        <v>27</v>
      </c>
      <c r="K13462" s="2">
        <v>5205.75</v>
      </c>
      <c r="L13462" t="s">
        <v>28</v>
      </c>
      <c r="M13462">
        <v>2016</v>
      </c>
      <c r="N13462">
        <v>12</v>
      </c>
      <c r="O13462" s="1">
        <f t="shared" si="1740"/>
        <v>42705</v>
      </c>
      <c r="R13462" s="1" t="str">
        <f t="shared" si="1743"/>
        <v/>
      </c>
      <c r="S13462" t="str">
        <f t="shared" si="1741"/>
        <v>Active</v>
      </c>
      <c r="T13462" s="4">
        <v>39</v>
      </c>
    </row>
    <row r="13463" spans="1:20" x14ac:dyDescent="0.25">
      <c r="A13463">
        <v>918276</v>
      </c>
      <c r="B13463" t="s">
        <v>20</v>
      </c>
      <c r="C13463" t="s">
        <v>40</v>
      </c>
      <c r="D13463" t="s">
        <v>49</v>
      </c>
      <c r="E13463" t="s">
        <v>50</v>
      </c>
      <c r="F13463" t="s">
        <v>32</v>
      </c>
      <c r="G13463" t="s">
        <v>25</v>
      </c>
      <c r="H13463" s="3">
        <v>84345</v>
      </c>
      <c r="I13463" t="s">
        <v>26</v>
      </c>
      <c r="J13463" t="s">
        <v>27</v>
      </c>
      <c r="K13463" s="2">
        <v>5206.03</v>
      </c>
      <c r="L13463" t="s">
        <v>28</v>
      </c>
      <c r="M13463">
        <v>2018</v>
      </c>
      <c r="N13463">
        <v>12</v>
      </c>
      <c r="O13463" s="1">
        <f t="shared" si="1740"/>
        <v>43435</v>
      </c>
      <c r="R13463" s="1" t="str">
        <f t="shared" si="1743"/>
        <v/>
      </c>
      <c r="S13463" t="str">
        <f t="shared" si="1741"/>
        <v>Active</v>
      </c>
      <c r="T13463" s="4">
        <v>40</v>
      </c>
    </row>
    <row r="13464" spans="1:20" x14ac:dyDescent="0.25">
      <c r="A13464">
        <v>679531</v>
      </c>
      <c r="B13464" t="s">
        <v>20</v>
      </c>
      <c r="C13464" t="s">
        <v>88</v>
      </c>
      <c r="D13464" t="s">
        <v>89</v>
      </c>
      <c r="E13464" t="s">
        <v>101</v>
      </c>
      <c r="F13464" t="s">
        <v>24</v>
      </c>
      <c r="G13464" t="s">
        <v>25</v>
      </c>
      <c r="H13464" s="3">
        <v>100978</v>
      </c>
      <c r="I13464" t="s">
        <v>26</v>
      </c>
      <c r="J13464" t="s">
        <v>27</v>
      </c>
      <c r="K13464" s="2">
        <v>5206.1099999999997</v>
      </c>
      <c r="L13464" t="s">
        <v>28</v>
      </c>
      <c r="M13464">
        <v>2015</v>
      </c>
      <c r="N13464">
        <v>8</v>
      </c>
      <c r="O13464" s="1">
        <f t="shared" si="1740"/>
        <v>42217</v>
      </c>
      <c r="P13464">
        <v>2017</v>
      </c>
      <c r="Q13464">
        <v>7</v>
      </c>
      <c r="R13464" s="1">
        <f>IFERROR(DATE(P13464,Q13464,1),"")</f>
        <v>42917</v>
      </c>
      <c r="S13464" t="str">
        <f t="shared" si="1741"/>
        <v>Cancelled</v>
      </c>
      <c r="T13464" s="4">
        <v>45</v>
      </c>
    </row>
    <row r="13465" spans="1:20" x14ac:dyDescent="0.25">
      <c r="A13465">
        <v>843972</v>
      </c>
      <c r="B13465" t="s">
        <v>20</v>
      </c>
      <c r="C13465" t="s">
        <v>40</v>
      </c>
      <c r="D13465" t="s">
        <v>49</v>
      </c>
      <c r="E13465" t="s">
        <v>75</v>
      </c>
      <c r="F13465" t="s">
        <v>32</v>
      </c>
      <c r="G13465" t="s">
        <v>25</v>
      </c>
      <c r="H13465" s="3">
        <v>47695</v>
      </c>
      <c r="I13465" t="s">
        <v>26</v>
      </c>
      <c r="J13465" t="s">
        <v>27</v>
      </c>
      <c r="K13465" s="2">
        <v>5207.2</v>
      </c>
      <c r="L13465" t="s">
        <v>28</v>
      </c>
      <c r="M13465">
        <v>2012</v>
      </c>
      <c r="N13465">
        <v>9</v>
      </c>
      <c r="O13465" s="1">
        <f t="shared" si="1740"/>
        <v>41153</v>
      </c>
      <c r="R13465" s="1" t="str">
        <f t="shared" ref="R13465:R13475" si="1744">IFERROR(DATE(P13465,Q13465,1),"")</f>
        <v/>
      </c>
      <c r="S13465" t="str">
        <f t="shared" si="1741"/>
        <v>Active</v>
      </c>
      <c r="T13465" s="4">
        <v>39</v>
      </c>
    </row>
    <row r="13466" spans="1:20" x14ac:dyDescent="0.25">
      <c r="A13466">
        <v>166333</v>
      </c>
      <c r="B13466" t="s">
        <v>20</v>
      </c>
      <c r="C13466" t="s">
        <v>29</v>
      </c>
      <c r="D13466" t="s">
        <v>30</v>
      </c>
      <c r="E13466" t="s">
        <v>66</v>
      </c>
      <c r="F13466" t="s">
        <v>32</v>
      </c>
      <c r="G13466" t="s">
        <v>25</v>
      </c>
      <c r="H13466" s="3">
        <v>47970</v>
      </c>
      <c r="I13466" t="s">
        <v>26</v>
      </c>
      <c r="J13466" t="s">
        <v>27</v>
      </c>
      <c r="K13466" s="2">
        <v>5207.6400000000003</v>
      </c>
      <c r="L13466" t="s">
        <v>28</v>
      </c>
      <c r="M13466">
        <v>2014</v>
      </c>
      <c r="N13466">
        <v>4</v>
      </c>
      <c r="O13466" s="1">
        <f t="shared" si="1740"/>
        <v>41730</v>
      </c>
      <c r="R13466" s="1" t="str">
        <f t="shared" si="1744"/>
        <v/>
      </c>
      <c r="S13466" t="str">
        <f t="shared" si="1741"/>
        <v>Active</v>
      </c>
      <c r="T13466" s="4">
        <v>44</v>
      </c>
    </row>
    <row r="13467" spans="1:20" x14ac:dyDescent="0.25">
      <c r="A13467">
        <v>743263</v>
      </c>
      <c r="B13467" t="s">
        <v>20</v>
      </c>
      <c r="C13467" t="s">
        <v>35</v>
      </c>
      <c r="D13467" t="s">
        <v>82</v>
      </c>
      <c r="E13467" t="s">
        <v>83</v>
      </c>
      <c r="F13467" t="s">
        <v>32</v>
      </c>
      <c r="G13467" t="s">
        <v>25</v>
      </c>
      <c r="H13467" s="3">
        <v>91792</v>
      </c>
      <c r="I13467" t="s">
        <v>26</v>
      </c>
      <c r="J13467" t="s">
        <v>27</v>
      </c>
      <c r="K13467" s="2">
        <v>5207.99</v>
      </c>
      <c r="L13467" t="s">
        <v>28</v>
      </c>
      <c r="M13467">
        <v>2016</v>
      </c>
      <c r="N13467">
        <v>7</v>
      </c>
      <c r="O13467" s="1">
        <f t="shared" si="1740"/>
        <v>42552</v>
      </c>
      <c r="R13467" s="1" t="str">
        <f t="shared" si="1744"/>
        <v/>
      </c>
      <c r="S13467" t="str">
        <f t="shared" si="1741"/>
        <v>Active</v>
      </c>
      <c r="T13467" s="4">
        <v>48</v>
      </c>
    </row>
    <row r="13468" spans="1:20" x14ac:dyDescent="0.25">
      <c r="A13468">
        <v>924493</v>
      </c>
      <c r="B13468" t="s">
        <v>20</v>
      </c>
      <c r="C13468" t="s">
        <v>21</v>
      </c>
      <c r="D13468" t="s">
        <v>115</v>
      </c>
      <c r="E13468" t="s">
        <v>116</v>
      </c>
      <c r="F13468" t="s">
        <v>32</v>
      </c>
      <c r="G13468" t="s">
        <v>25</v>
      </c>
      <c r="H13468" s="3">
        <v>59669</v>
      </c>
      <c r="I13468" t="s">
        <v>26</v>
      </c>
      <c r="J13468" t="s">
        <v>27</v>
      </c>
      <c r="K13468" s="2">
        <v>5209.95</v>
      </c>
      <c r="L13468" t="s">
        <v>28</v>
      </c>
      <c r="M13468">
        <v>2016</v>
      </c>
      <c r="N13468">
        <v>8</v>
      </c>
      <c r="O13468" s="1">
        <f t="shared" si="1740"/>
        <v>42583</v>
      </c>
      <c r="R13468" s="1" t="str">
        <f t="shared" si="1744"/>
        <v/>
      </c>
      <c r="S13468" t="str">
        <f t="shared" si="1741"/>
        <v>Active</v>
      </c>
      <c r="T13468" s="4">
        <v>44</v>
      </c>
    </row>
    <row r="13469" spans="1:20" x14ac:dyDescent="0.25">
      <c r="A13469">
        <v>169950</v>
      </c>
      <c r="B13469" t="s">
        <v>20</v>
      </c>
      <c r="C13469" t="s">
        <v>40</v>
      </c>
      <c r="D13469" t="s">
        <v>49</v>
      </c>
      <c r="E13469" t="s">
        <v>56</v>
      </c>
      <c r="F13469" t="s">
        <v>24</v>
      </c>
      <c r="G13469" t="s">
        <v>25</v>
      </c>
      <c r="H13469" s="3">
        <v>97604</v>
      </c>
      <c r="I13469" t="s">
        <v>38</v>
      </c>
      <c r="J13469" t="s">
        <v>27</v>
      </c>
      <c r="K13469" s="2">
        <v>5210.3500000000004</v>
      </c>
      <c r="L13469" t="s">
        <v>28</v>
      </c>
      <c r="M13469">
        <v>2018</v>
      </c>
      <c r="N13469">
        <v>12</v>
      </c>
      <c r="O13469" s="1">
        <f t="shared" si="1740"/>
        <v>43435</v>
      </c>
      <c r="R13469" s="1" t="str">
        <f t="shared" si="1744"/>
        <v/>
      </c>
      <c r="S13469" t="str">
        <f t="shared" si="1741"/>
        <v>Active</v>
      </c>
      <c r="T13469" s="4">
        <v>39</v>
      </c>
    </row>
    <row r="13470" spans="1:20" x14ac:dyDescent="0.25">
      <c r="A13470">
        <v>345978</v>
      </c>
      <c r="B13470" t="s">
        <v>20</v>
      </c>
      <c r="C13470" t="s">
        <v>102</v>
      </c>
      <c r="D13470" t="s">
        <v>103</v>
      </c>
      <c r="E13470" t="s">
        <v>121</v>
      </c>
      <c r="F13470" t="s">
        <v>32</v>
      </c>
      <c r="G13470" t="s">
        <v>25</v>
      </c>
      <c r="H13470" s="3">
        <v>79593</v>
      </c>
      <c r="I13470" t="s">
        <v>26</v>
      </c>
      <c r="J13470" t="s">
        <v>27</v>
      </c>
      <c r="K13470" s="2">
        <v>5213.37</v>
      </c>
      <c r="L13470" t="s">
        <v>28</v>
      </c>
      <c r="M13470">
        <v>2018</v>
      </c>
      <c r="N13470">
        <v>5</v>
      </c>
      <c r="O13470" s="1">
        <f t="shared" si="1740"/>
        <v>43221</v>
      </c>
      <c r="R13470" s="1" t="str">
        <f t="shared" si="1744"/>
        <v/>
      </c>
      <c r="S13470" t="str">
        <f t="shared" si="1741"/>
        <v>Active</v>
      </c>
      <c r="T13470" s="4">
        <v>42</v>
      </c>
    </row>
    <row r="13471" spans="1:20" x14ac:dyDescent="0.25">
      <c r="A13471">
        <v>569319</v>
      </c>
      <c r="B13471" t="s">
        <v>20</v>
      </c>
      <c r="C13471" t="s">
        <v>102</v>
      </c>
      <c r="D13471" t="s">
        <v>103</v>
      </c>
      <c r="E13471" t="s">
        <v>121</v>
      </c>
      <c r="F13471" t="s">
        <v>32</v>
      </c>
      <c r="G13471" t="s">
        <v>25</v>
      </c>
      <c r="H13471" s="3">
        <v>83123</v>
      </c>
      <c r="I13471" t="s">
        <v>26</v>
      </c>
      <c r="J13471" t="s">
        <v>27</v>
      </c>
      <c r="K13471" s="2">
        <v>5214.34</v>
      </c>
      <c r="L13471" t="s">
        <v>28</v>
      </c>
      <c r="M13471">
        <v>2015</v>
      </c>
      <c r="N13471">
        <v>2</v>
      </c>
      <c r="O13471" s="1">
        <f t="shared" si="1740"/>
        <v>42036</v>
      </c>
      <c r="R13471" s="1" t="str">
        <f t="shared" si="1744"/>
        <v/>
      </c>
      <c r="S13471" t="str">
        <f t="shared" si="1741"/>
        <v>Active</v>
      </c>
      <c r="T13471" s="4">
        <v>44</v>
      </c>
    </row>
    <row r="13472" spans="1:20" x14ac:dyDescent="0.25">
      <c r="A13472">
        <v>374113</v>
      </c>
      <c r="B13472" t="s">
        <v>20</v>
      </c>
      <c r="C13472" t="s">
        <v>35</v>
      </c>
      <c r="D13472" t="s">
        <v>94</v>
      </c>
      <c r="E13472" t="s">
        <v>95</v>
      </c>
      <c r="F13472" t="s">
        <v>24</v>
      </c>
      <c r="G13472" t="s">
        <v>25</v>
      </c>
      <c r="H13472" s="3">
        <v>76442</v>
      </c>
      <c r="I13472" t="s">
        <v>26</v>
      </c>
      <c r="J13472" t="s">
        <v>27</v>
      </c>
      <c r="K13472" s="2">
        <v>5216.91</v>
      </c>
      <c r="L13472" t="s">
        <v>28</v>
      </c>
      <c r="M13472">
        <v>2018</v>
      </c>
      <c r="N13472">
        <v>12</v>
      </c>
      <c r="O13472" s="1">
        <f t="shared" si="1740"/>
        <v>43435</v>
      </c>
      <c r="R13472" s="1" t="str">
        <f t="shared" si="1744"/>
        <v/>
      </c>
      <c r="S13472" t="str">
        <f t="shared" si="1741"/>
        <v>Active</v>
      </c>
      <c r="T13472" s="4">
        <v>43</v>
      </c>
    </row>
    <row r="13473" spans="1:20" x14ac:dyDescent="0.25">
      <c r="A13473">
        <v>212304</v>
      </c>
      <c r="B13473" t="s">
        <v>20</v>
      </c>
      <c r="C13473" t="s">
        <v>21</v>
      </c>
      <c r="D13473" t="s">
        <v>22</v>
      </c>
      <c r="E13473" t="s">
        <v>23</v>
      </c>
      <c r="F13473" t="s">
        <v>24</v>
      </c>
      <c r="G13473" t="s">
        <v>25</v>
      </c>
      <c r="H13473" s="3">
        <v>61070</v>
      </c>
      <c r="I13473" t="s">
        <v>34</v>
      </c>
      <c r="J13473" t="s">
        <v>27</v>
      </c>
      <c r="K13473" s="2">
        <v>5217.51</v>
      </c>
      <c r="L13473" t="s">
        <v>28</v>
      </c>
      <c r="M13473">
        <v>2012</v>
      </c>
      <c r="N13473">
        <v>7</v>
      </c>
      <c r="O13473" s="1">
        <f t="shared" si="1740"/>
        <v>41091</v>
      </c>
      <c r="R13473" s="1" t="str">
        <f t="shared" si="1744"/>
        <v/>
      </c>
      <c r="S13473" t="str">
        <f t="shared" si="1741"/>
        <v>Active</v>
      </c>
      <c r="T13473" s="4">
        <v>35</v>
      </c>
    </row>
    <row r="13474" spans="1:20" x14ac:dyDescent="0.25">
      <c r="A13474">
        <v>329300</v>
      </c>
      <c r="B13474" t="s">
        <v>20</v>
      </c>
      <c r="C13474" t="s">
        <v>40</v>
      </c>
      <c r="D13474" t="s">
        <v>72</v>
      </c>
      <c r="E13474" t="s">
        <v>73</v>
      </c>
      <c r="F13474" t="s">
        <v>24</v>
      </c>
      <c r="G13474" t="s">
        <v>25</v>
      </c>
      <c r="H13474" s="3">
        <v>61070</v>
      </c>
      <c r="I13474" t="s">
        <v>34</v>
      </c>
      <c r="J13474" t="s">
        <v>27</v>
      </c>
      <c r="K13474" s="2">
        <v>5217.51</v>
      </c>
      <c r="L13474" t="s">
        <v>28</v>
      </c>
      <c r="M13474">
        <v>2013</v>
      </c>
      <c r="N13474">
        <v>6</v>
      </c>
      <c r="O13474" s="1">
        <f t="shared" si="1740"/>
        <v>41426</v>
      </c>
      <c r="R13474" s="1" t="str">
        <f t="shared" si="1744"/>
        <v/>
      </c>
      <c r="S13474" t="str">
        <f t="shared" si="1741"/>
        <v>Active</v>
      </c>
      <c r="T13474" s="4">
        <v>36</v>
      </c>
    </row>
    <row r="13475" spans="1:20" x14ac:dyDescent="0.25">
      <c r="A13475">
        <v>616522</v>
      </c>
      <c r="B13475" t="s">
        <v>20</v>
      </c>
      <c r="C13475" t="s">
        <v>96</v>
      </c>
      <c r="D13475" t="s">
        <v>97</v>
      </c>
      <c r="E13475" t="s">
        <v>114</v>
      </c>
      <c r="F13475" t="s">
        <v>32</v>
      </c>
      <c r="G13475" t="s">
        <v>25</v>
      </c>
      <c r="H13475" s="3">
        <v>61070</v>
      </c>
      <c r="I13475" t="s">
        <v>34</v>
      </c>
      <c r="J13475" t="s">
        <v>27</v>
      </c>
      <c r="K13475" s="2">
        <v>5217.51</v>
      </c>
      <c r="L13475" t="s">
        <v>28</v>
      </c>
      <c r="M13475">
        <v>2018</v>
      </c>
      <c r="N13475">
        <v>12</v>
      </c>
      <c r="O13475" s="1">
        <f t="shared" si="1740"/>
        <v>43435</v>
      </c>
      <c r="R13475" s="1" t="str">
        <f t="shared" si="1744"/>
        <v/>
      </c>
      <c r="S13475" t="str">
        <f t="shared" si="1741"/>
        <v>Active</v>
      </c>
      <c r="T13475" s="4">
        <v>44</v>
      </c>
    </row>
    <row r="13476" spans="1:20" x14ac:dyDescent="0.25">
      <c r="A13476">
        <v>369715</v>
      </c>
      <c r="B13476" t="s">
        <v>20</v>
      </c>
      <c r="C13476" t="s">
        <v>88</v>
      </c>
      <c r="D13476" t="s">
        <v>89</v>
      </c>
      <c r="E13476" t="s">
        <v>90</v>
      </c>
      <c r="F13476" t="s">
        <v>32</v>
      </c>
      <c r="G13476" t="s">
        <v>25</v>
      </c>
      <c r="H13476" s="3">
        <v>94633</v>
      </c>
      <c r="I13476" t="s">
        <v>26</v>
      </c>
      <c r="J13476" t="s">
        <v>27</v>
      </c>
      <c r="K13476" s="2">
        <v>5218.34</v>
      </c>
      <c r="L13476" t="s">
        <v>28</v>
      </c>
      <c r="M13476">
        <v>2018</v>
      </c>
      <c r="N13476">
        <v>1</v>
      </c>
      <c r="O13476" s="1">
        <f t="shared" si="1740"/>
        <v>43101</v>
      </c>
      <c r="P13476">
        <v>2018</v>
      </c>
      <c r="Q13476">
        <v>10</v>
      </c>
      <c r="R13476" s="1">
        <f>IFERROR(DATE(P13476,Q13476,1),"")</f>
        <v>43374</v>
      </c>
      <c r="S13476" t="str">
        <f t="shared" si="1741"/>
        <v>Cancelled</v>
      </c>
      <c r="T13476" s="4">
        <v>31</v>
      </c>
    </row>
    <row r="13477" spans="1:20" x14ac:dyDescent="0.25">
      <c r="A13477">
        <v>186146</v>
      </c>
      <c r="B13477" t="s">
        <v>20</v>
      </c>
      <c r="C13477" t="s">
        <v>96</v>
      </c>
      <c r="D13477" t="s">
        <v>97</v>
      </c>
      <c r="E13477" t="s">
        <v>98</v>
      </c>
      <c r="F13477" t="s">
        <v>24</v>
      </c>
      <c r="G13477" t="s">
        <v>25</v>
      </c>
      <c r="H13477" s="3">
        <v>79444</v>
      </c>
      <c r="I13477" t="s">
        <v>38</v>
      </c>
      <c r="J13477" t="s">
        <v>27</v>
      </c>
      <c r="K13477" s="2">
        <v>5219.8900000000003</v>
      </c>
      <c r="L13477" t="s">
        <v>28</v>
      </c>
      <c r="M13477">
        <v>2018</v>
      </c>
      <c r="N13477">
        <v>6</v>
      </c>
      <c r="O13477" s="1">
        <f t="shared" si="1740"/>
        <v>43252</v>
      </c>
      <c r="R13477" s="1" t="str">
        <f t="shared" ref="R13477:R13483" si="1745">IFERROR(DATE(P13477,Q13477,1),"")</f>
        <v/>
      </c>
      <c r="S13477" t="str">
        <f t="shared" si="1741"/>
        <v>Active</v>
      </c>
      <c r="T13477" s="4">
        <v>41</v>
      </c>
    </row>
    <row r="13478" spans="1:20" x14ac:dyDescent="0.25">
      <c r="A13478">
        <v>348740</v>
      </c>
      <c r="B13478" t="s">
        <v>20</v>
      </c>
      <c r="C13478" t="s">
        <v>35</v>
      </c>
      <c r="D13478" t="s">
        <v>36</v>
      </c>
      <c r="E13478" t="s">
        <v>74</v>
      </c>
      <c r="F13478" t="s">
        <v>32</v>
      </c>
      <c r="G13478" t="s">
        <v>25</v>
      </c>
      <c r="H13478" s="3">
        <v>82300</v>
      </c>
      <c r="I13478" t="s">
        <v>26</v>
      </c>
      <c r="J13478" t="s">
        <v>27</v>
      </c>
      <c r="K13478" s="2">
        <v>5220.6899999999996</v>
      </c>
      <c r="L13478" t="s">
        <v>28</v>
      </c>
      <c r="M13478">
        <v>2015</v>
      </c>
      <c r="N13478">
        <v>10</v>
      </c>
      <c r="O13478" s="1">
        <f t="shared" si="1740"/>
        <v>42278</v>
      </c>
      <c r="R13478" s="1" t="str">
        <f t="shared" si="1745"/>
        <v/>
      </c>
      <c r="S13478" t="str">
        <f t="shared" si="1741"/>
        <v>Active</v>
      </c>
      <c r="T13478" s="4">
        <v>40</v>
      </c>
    </row>
    <row r="13479" spans="1:20" x14ac:dyDescent="0.25">
      <c r="A13479">
        <v>780504</v>
      </c>
      <c r="B13479" t="s">
        <v>20</v>
      </c>
      <c r="C13479" t="s">
        <v>35</v>
      </c>
      <c r="D13479" t="s">
        <v>36</v>
      </c>
      <c r="E13479" t="s">
        <v>74</v>
      </c>
      <c r="F13479" t="s">
        <v>32</v>
      </c>
      <c r="G13479" t="s">
        <v>76</v>
      </c>
      <c r="H13479" s="3">
        <v>52781</v>
      </c>
      <c r="I13479" t="s">
        <v>34</v>
      </c>
      <c r="J13479" t="s">
        <v>27</v>
      </c>
      <c r="K13479" s="2">
        <v>5223.43</v>
      </c>
      <c r="L13479" t="s">
        <v>28</v>
      </c>
      <c r="M13479">
        <v>2014</v>
      </c>
      <c r="N13479">
        <v>10</v>
      </c>
      <c r="O13479" s="1">
        <f t="shared" si="1740"/>
        <v>41913</v>
      </c>
      <c r="R13479" s="1" t="str">
        <f t="shared" si="1745"/>
        <v/>
      </c>
      <c r="S13479" t="str">
        <f t="shared" si="1741"/>
        <v>Active</v>
      </c>
      <c r="T13479" s="4">
        <v>40</v>
      </c>
    </row>
    <row r="13480" spans="1:20" x14ac:dyDescent="0.25">
      <c r="A13480">
        <v>374585</v>
      </c>
      <c r="B13480" t="s">
        <v>20</v>
      </c>
      <c r="C13480" t="s">
        <v>35</v>
      </c>
      <c r="D13480" t="s">
        <v>36</v>
      </c>
      <c r="E13480" t="s">
        <v>74</v>
      </c>
      <c r="F13480" t="s">
        <v>24</v>
      </c>
      <c r="G13480" t="s">
        <v>25</v>
      </c>
      <c r="H13480" s="3">
        <v>92927</v>
      </c>
      <c r="I13480" t="s">
        <v>26</v>
      </c>
      <c r="J13480" t="s">
        <v>27</v>
      </c>
      <c r="K13480" s="2">
        <v>5224.33</v>
      </c>
      <c r="L13480" t="s">
        <v>28</v>
      </c>
      <c r="M13480">
        <v>2013</v>
      </c>
      <c r="N13480">
        <v>5</v>
      </c>
      <c r="O13480" s="1">
        <f t="shared" si="1740"/>
        <v>41395</v>
      </c>
      <c r="R13480" s="1" t="str">
        <f t="shared" si="1745"/>
        <v/>
      </c>
      <c r="S13480" t="str">
        <f t="shared" si="1741"/>
        <v>Active</v>
      </c>
      <c r="T13480" s="4">
        <v>46</v>
      </c>
    </row>
    <row r="13481" spans="1:20" x14ac:dyDescent="0.25">
      <c r="A13481">
        <v>176521</v>
      </c>
      <c r="B13481" t="s">
        <v>20</v>
      </c>
      <c r="C13481" t="s">
        <v>40</v>
      </c>
      <c r="D13481" t="s">
        <v>54</v>
      </c>
      <c r="E13481" t="s">
        <v>55</v>
      </c>
      <c r="F13481" t="s">
        <v>24</v>
      </c>
      <c r="G13481" t="s">
        <v>25</v>
      </c>
      <c r="H13481" s="3">
        <v>87122</v>
      </c>
      <c r="I13481" t="s">
        <v>26</v>
      </c>
      <c r="J13481" t="s">
        <v>60</v>
      </c>
      <c r="K13481" s="2">
        <v>11196.02</v>
      </c>
      <c r="L13481" t="s">
        <v>61</v>
      </c>
      <c r="M13481">
        <v>2018</v>
      </c>
      <c r="N13481">
        <v>2</v>
      </c>
      <c r="O13481" s="1">
        <f t="shared" si="1740"/>
        <v>43132</v>
      </c>
      <c r="R13481" s="1" t="str">
        <f t="shared" si="1745"/>
        <v/>
      </c>
      <c r="S13481" t="str">
        <f t="shared" si="1741"/>
        <v>Active</v>
      </c>
      <c r="T13481" s="4">
        <v>40</v>
      </c>
    </row>
    <row r="13482" spans="1:20" x14ac:dyDescent="0.25">
      <c r="A13482">
        <v>276289</v>
      </c>
      <c r="B13482" t="s">
        <v>20</v>
      </c>
      <c r="C13482" t="s">
        <v>35</v>
      </c>
      <c r="D13482" t="s">
        <v>36</v>
      </c>
      <c r="E13482" t="s">
        <v>68</v>
      </c>
      <c r="F13482" t="s">
        <v>24</v>
      </c>
      <c r="G13482" t="s">
        <v>76</v>
      </c>
      <c r="H13482" s="3">
        <v>42956</v>
      </c>
      <c r="I13482" t="s">
        <v>26</v>
      </c>
      <c r="J13482" t="s">
        <v>27</v>
      </c>
      <c r="K13482" s="2">
        <v>5227.2299999999996</v>
      </c>
      <c r="L13482" t="s">
        <v>28</v>
      </c>
      <c r="M13482">
        <v>2017</v>
      </c>
      <c r="N13482">
        <v>10</v>
      </c>
      <c r="O13482" s="1">
        <f t="shared" si="1740"/>
        <v>43009</v>
      </c>
      <c r="R13482" s="1" t="str">
        <f t="shared" si="1745"/>
        <v/>
      </c>
      <c r="S13482" t="str">
        <f t="shared" si="1741"/>
        <v>Active</v>
      </c>
      <c r="T13482" s="4">
        <v>53</v>
      </c>
    </row>
    <row r="13483" spans="1:20" x14ac:dyDescent="0.25">
      <c r="A13483">
        <v>417082</v>
      </c>
      <c r="B13483" t="s">
        <v>20</v>
      </c>
      <c r="C13483" t="s">
        <v>88</v>
      </c>
      <c r="D13483" t="s">
        <v>89</v>
      </c>
      <c r="E13483" t="s">
        <v>90</v>
      </c>
      <c r="F13483" t="s">
        <v>32</v>
      </c>
      <c r="G13483" t="s">
        <v>25</v>
      </c>
      <c r="H13483" s="3">
        <v>83852</v>
      </c>
      <c r="I13483" t="s">
        <v>26</v>
      </c>
      <c r="J13483" t="s">
        <v>27</v>
      </c>
      <c r="K13483" s="2">
        <v>5227.57</v>
      </c>
      <c r="L13483" t="s">
        <v>28</v>
      </c>
      <c r="M13483">
        <v>2012</v>
      </c>
      <c r="N13483">
        <v>12</v>
      </c>
      <c r="O13483" s="1">
        <f t="shared" si="1740"/>
        <v>41244</v>
      </c>
      <c r="R13483" s="1" t="str">
        <f t="shared" si="1745"/>
        <v/>
      </c>
      <c r="S13483" t="str">
        <f t="shared" si="1741"/>
        <v>Active</v>
      </c>
      <c r="T13483" s="4">
        <v>42</v>
      </c>
    </row>
    <row r="13484" spans="1:20" x14ac:dyDescent="0.25">
      <c r="A13484">
        <v>217967</v>
      </c>
      <c r="B13484" t="s">
        <v>20</v>
      </c>
      <c r="C13484" t="s">
        <v>21</v>
      </c>
      <c r="D13484" t="s">
        <v>22</v>
      </c>
      <c r="E13484" t="s">
        <v>105</v>
      </c>
      <c r="F13484" t="s">
        <v>32</v>
      </c>
      <c r="G13484" t="s">
        <v>33</v>
      </c>
      <c r="H13484" s="3">
        <v>73455</v>
      </c>
      <c r="I13484" t="s">
        <v>38</v>
      </c>
      <c r="J13484" t="s">
        <v>27</v>
      </c>
      <c r="K13484" s="2">
        <v>5227.7700000000004</v>
      </c>
      <c r="L13484" t="s">
        <v>28</v>
      </c>
      <c r="M13484">
        <v>2016</v>
      </c>
      <c r="N13484">
        <v>12</v>
      </c>
      <c r="O13484" s="1">
        <f t="shared" si="1740"/>
        <v>42705</v>
      </c>
      <c r="P13484">
        <v>2017</v>
      </c>
      <c r="Q13484">
        <v>8</v>
      </c>
      <c r="R13484" s="1">
        <f>IFERROR(DATE(P13484,Q13484,1),"")</f>
        <v>42948</v>
      </c>
      <c r="S13484" t="str">
        <f t="shared" si="1741"/>
        <v>Cancelled</v>
      </c>
      <c r="T13484" s="4">
        <v>46</v>
      </c>
    </row>
    <row r="13485" spans="1:20" x14ac:dyDescent="0.25">
      <c r="A13485">
        <v>473622</v>
      </c>
      <c r="B13485" t="s">
        <v>20</v>
      </c>
      <c r="C13485" t="s">
        <v>35</v>
      </c>
      <c r="D13485" t="s">
        <v>52</v>
      </c>
      <c r="E13485" t="s">
        <v>53</v>
      </c>
      <c r="F13485" t="s">
        <v>32</v>
      </c>
      <c r="G13485" t="s">
        <v>33</v>
      </c>
      <c r="H13485" s="3">
        <v>73455</v>
      </c>
      <c r="I13485" t="s">
        <v>38</v>
      </c>
      <c r="J13485" t="s">
        <v>27</v>
      </c>
      <c r="K13485" s="2">
        <v>5227.7700000000004</v>
      </c>
      <c r="L13485" t="s">
        <v>28</v>
      </c>
      <c r="M13485">
        <v>2017</v>
      </c>
      <c r="N13485">
        <v>3</v>
      </c>
      <c r="O13485" s="1">
        <f t="shared" si="1740"/>
        <v>42795</v>
      </c>
      <c r="R13485" s="1" t="str">
        <f t="shared" ref="R13485:R13488" si="1746">IFERROR(DATE(P13485,Q13485,1),"")</f>
        <v/>
      </c>
      <c r="S13485" t="str">
        <f t="shared" si="1741"/>
        <v>Active</v>
      </c>
      <c r="T13485" s="4">
        <v>40</v>
      </c>
    </row>
    <row r="13486" spans="1:20" x14ac:dyDescent="0.25">
      <c r="A13486">
        <v>473548</v>
      </c>
      <c r="B13486" t="s">
        <v>20</v>
      </c>
      <c r="C13486" t="s">
        <v>21</v>
      </c>
      <c r="D13486" t="s">
        <v>22</v>
      </c>
      <c r="E13486" t="s">
        <v>84</v>
      </c>
      <c r="F13486" t="s">
        <v>32</v>
      </c>
      <c r="G13486" t="s">
        <v>25</v>
      </c>
      <c r="H13486" s="3">
        <v>88513</v>
      </c>
      <c r="I13486" t="s">
        <v>38</v>
      </c>
      <c r="J13486" t="s">
        <v>27</v>
      </c>
      <c r="K13486" s="2">
        <v>5229.74</v>
      </c>
      <c r="L13486" t="s">
        <v>28</v>
      </c>
      <c r="M13486">
        <v>2016</v>
      </c>
      <c r="N13486">
        <v>7</v>
      </c>
      <c r="O13486" s="1">
        <f t="shared" si="1740"/>
        <v>42552</v>
      </c>
      <c r="R13486" s="1" t="str">
        <f t="shared" si="1746"/>
        <v/>
      </c>
      <c r="S13486" t="str">
        <f t="shared" si="1741"/>
        <v>Active</v>
      </c>
      <c r="T13486" s="4">
        <v>38</v>
      </c>
    </row>
    <row r="13487" spans="1:20" x14ac:dyDescent="0.25">
      <c r="A13487">
        <v>800268</v>
      </c>
      <c r="B13487" t="s">
        <v>20</v>
      </c>
      <c r="C13487" t="s">
        <v>40</v>
      </c>
      <c r="D13487" t="s">
        <v>49</v>
      </c>
      <c r="E13487" t="s">
        <v>125</v>
      </c>
      <c r="F13487" t="s">
        <v>24</v>
      </c>
      <c r="G13487" t="s">
        <v>76</v>
      </c>
      <c r="H13487" s="3">
        <v>56220</v>
      </c>
      <c r="I13487" t="s">
        <v>38</v>
      </c>
      <c r="J13487" t="s">
        <v>27</v>
      </c>
      <c r="K13487" s="2">
        <v>5229.99</v>
      </c>
      <c r="L13487" t="s">
        <v>28</v>
      </c>
      <c r="M13487">
        <v>2018</v>
      </c>
      <c r="N13487">
        <v>1</v>
      </c>
      <c r="O13487" s="1">
        <f t="shared" si="1740"/>
        <v>43101</v>
      </c>
      <c r="R13487" s="1" t="str">
        <f t="shared" si="1746"/>
        <v/>
      </c>
      <c r="S13487" t="str">
        <f t="shared" si="1741"/>
        <v>Active</v>
      </c>
      <c r="T13487" s="4">
        <v>45</v>
      </c>
    </row>
    <row r="13488" spans="1:20" x14ac:dyDescent="0.25">
      <c r="A13488">
        <v>182124</v>
      </c>
      <c r="B13488" t="s">
        <v>20</v>
      </c>
      <c r="C13488" t="s">
        <v>21</v>
      </c>
      <c r="D13488" t="s">
        <v>22</v>
      </c>
      <c r="E13488" t="s">
        <v>46</v>
      </c>
      <c r="F13488" t="s">
        <v>24</v>
      </c>
      <c r="G13488" t="s">
        <v>33</v>
      </c>
      <c r="H13488" s="3">
        <v>73455</v>
      </c>
      <c r="I13488" t="s">
        <v>38</v>
      </c>
      <c r="J13488" t="s">
        <v>27</v>
      </c>
      <c r="K13488" s="2">
        <v>5232.33</v>
      </c>
      <c r="L13488" t="s">
        <v>28</v>
      </c>
      <c r="M13488">
        <v>2014</v>
      </c>
      <c r="N13488">
        <v>2</v>
      </c>
      <c r="O13488" s="1">
        <f t="shared" si="1740"/>
        <v>41671</v>
      </c>
      <c r="R13488" s="1" t="str">
        <f t="shared" si="1746"/>
        <v/>
      </c>
      <c r="S13488" t="str">
        <f t="shared" si="1741"/>
        <v>Active</v>
      </c>
      <c r="T13488" s="4">
        <v>44</v>
      </c>
    </row>
    <row r="13489" spans="1:20" x14ac:dyDescent="0.25">
      <c r="A13489">
        <v>872706</v>
      </c>
      <c r="B13489" t="s">
        <v>20</v>
      </c>
      <c r="C13489" t="s">
        <v>35</v>
      </c>
      <c r="D13489" t="s">
        <v>36</v>
      </c>
      <c r="E13489" t="s">
        <v>37</v>
      </c>
      <c r="F13489" t="s">
        <v>32</v>
      </c>
      <c r="G13489" t="s">
        <v>33</v>
      </c>
      <c r="H13489" s="3">
        <v>73455</v>
      </c>
      <c r="I13489" t="s">
        <v>38</v>
      </c>
      <c r="J13489" t="s">
        <v>27</v>
      </c>
      <c r="K13489" s="2">
        <v>5232.33</v>
      </c>
      <c r="L13489" t="s">
        <v>28</v>
      </c>
      <c r="M13489">
        <v>2015</v>
      </c>
      <c r="N13489">
        <v>10</v>
      </c>
      <c r="O13489" s="1">
        <f t="shared" si="1740"/>
        <v>42278</v>
      </c>
      <c r="P13489">
        <v>2016</v>
      </c>
      <c r="Q13489">
        <v>6</v>
      </c>
      <c r="R13489" s="1">
        <f>IFERROR(DATE(P13489,Q13489,1),"")</f>
        <v>42522</v>
      </c>
      <c r="S13489" t="str">
        <f t="shared" si="1741"/>
        <v>Cancelled</v>
      </c>
      <c r="T13489" s="4">
        <v>40</v>
      </c>
    </row>
    <row r="13490" spans="1:20" x14ac:dyDescent="0.25">
      <c r="A13490">
        <v>684022</v>
      </c>
      <c r="B13490" t="s">
        <v>20</v>
      </c>
      <c r="C13490" t="s">
        <v>21</v>
      </c>
      <c r="D13490" t="s">
        <v>99</v>
      </c>
      <c r="E13490" t="s">
        <v>100</v>
      </c>
      <c r="F13490" t="s">
        <v>32</v>
      </c>
      <c r="G13490" t="s">
        <v>25</v>
      </c>
      <c r="H13490" s="3">
        <v>62344</v>
      </c>
      <c r="I13490" t="s">
        <v>26</v>
      </c>
      <c r="J13490" t="s">
        <v>27</v>
      </c>
      <c r="K13490" s="2">
        <v>5232.45</v>
      </c>
      <c r="L13490" t="s">
        <v>28</v>
      </c>
      <c r="M13490">
        <v>2016</v>
      </c>
      <c r="N13490">
        <v>9</v>
      </c>
      <c r="O13490" s="1">
        <f t="shared" si="1740"/>
        <v>42614</v>
      </c>
      <c r="R13490" s="1" t="str">
        <f>IFERROR(DATE(P13490,Q13490,1),"")</f>
        <v/>
      </c>
      <c r="S13490" t="str">
        <f t="shared" si="1741"/>
        <v>Active</v>
      </c>
      <c r="T13490" s="4">
        <v>42</v>
      </c>
    </row>
    <row r="13491" spans="1:20" x14ac:dyDescent="0.25">
      <c r="A13491">
        <v>161650</v>
      </c>
      <c r="B13491" t="s">
        <v>20</v>
      </c>
      <c r="C13491" t="s">
        <v>21</v>
      </c>
      <c r="D13491" t="s">
        <v>22</v>
      </c>
      <c r="E13491" t="s">
        <v>57</v>
      </c>
      <c r="F13491" t="s">
        <v>24</v>
      </c>
      <c r="G13491" t="s">
        <v>25</v>
      </c>
      <c r="H13491" s="3">
        <v>80902</v>
      </c>
      <c r="I13491" t="s">
        <v>26</v>
      </c>
      <c r="J13491" t="s">
        <v>27</v>
      </c>
      <c r="K13491" s="2">
        <v>5234.33</v>
      </c>
      <c r="L13491" t="s">
        <v>28</v>
      </c>
      <c r="M13491">
        <v>2017</v>
      </c>
      <c r="N13491">
        <v>1</v>
      </c>
      <c r="O13491" s="1">
        <f t="shared" si="1740"/>
        <v>42736</v>
      </c>
      <c r="P13491">
        <v>2017</v>
      </c>
      <c r="Q13491">
        <v>9</v>
      </c>
      <c r="R13491" s="1">
        <f>IFERROR(DATE(P13491,Q13491,1),"")</f>
        <v>42979</v>
      </c>
      <c r="S13491" t="str">
        <f t="shared" si="1741"/>
        <v>Cancelled</v>
      </c>
      <c r="T13491" s="4">
        <v>37</v>
      </c>
    </row>
    <row r="13492" spans="1:20" x14ac:dyDescent="0.25">
      <c r="A13492">
        <v>329660</v>
      </c>
      <c r="B13492" t="s">
        <v>20</v>
      </c>
      <c r="C13492" t="s">
        <v>62</v>
      </c>
      <c r="D13492" t="s">
        <v>63</v>
      </c>
      <c r="E13492" t="s">
        <v>64</v>
      </c>
      <c r="F13492" t="s">
        <v>24</v>
      </c>
      <c r="G13492" t="s">
        <v>33</v>
      </c>
      <c r="H13492" s="3">
        <v>73455</v>
      </c>
      <c r="I13492" t="s">
        <v>38</v>
      </c>
      <c r="J13492" t="s">
        <v>27</v>
      </c>
      <c r="K13492" s="2">
        <v>5234.78</v>
      </c>
      <c r="L13492" t="s">
        <v>28</v>
      </c>
      <c r="M13492">
        <v>2013</v>
      </c>
      <c r="N13492">
        <v>10</v>
      </c>
      <c r="O13492" s="1">
        <f t="shared" si="1740"/>
        <v>41548</v>
      </c>
      <c r="R13492" s="1" t="str">
        <f t="shared" ref="R13492:R13499" si="1747">IFERROR(DATE(P13492,Q13492,1),"")</f>
        <v/>
      </c>
      <c r="S13492" t="str">
        <f t="shared" si="1741"/>
        <v>Active</v>
      </c>
      <c r="T13492" s="4">
        <v>38</v>
      </c>
    </row>
    <row r="13493" spans="1:20" x14ac:dyDescent="0.25">
      <c r="A13493">
        <v>954174</v>
      </c>
      <c r="B13493" t="s">
        <v>20</v>
      </c>
      <c r="C13493" t="s">
        <v>21</v>
      </c>
      <c r="D13493" t="s">
        <v>22</v>
      </c>
      <c r="E13493" t="s">
        <v>84</v>
      </c>
      <c r="F13493" t="s">
        <v>32</v>
      </c>
      <c r="G13493" t="s">
        <v>25</v>
      </c>
      <c r="H13493" s="3">
        <v>56460</v>
      </c>
      <c r="I13493" t="s">
        <v>26</v>
      </c>
      <c r="J13493" t="s">
        <v>27</v>
      </c>
      <c r="K13493" s="2">
        <v>5237.4799999999996</v>
      </c>
      <c r="L13493" t="s">
        <v>28</v>
      </c>
      <c r="M13493">
        <v>2018</v>
      </c>
      <c r="N13493">
        <v>6</v>
      </c>
      <c r="O13493" s="1">
        <f t="shared" si="1740"/>
        <v>43252</v>
      </c>
      <c r="R13493" s="1" t="str">
        <f t="shared" si="1747"/>
        <v/>
      </c>
      <c r="S13493" t="str">
        <f t="shared" si="1741"/>
        <v>Active</v>
      </c>
      <c r="T13493" s="4">
        <v>43</v>
      </c>
    </row>
    <row r="13494" spans="1:20" x14ac:dyDescent="0.25">
      <c r="A13494">
        <v>934271</v>
      </c>
      <c r="B13494" t="s">
        <v>20</v>
      </c>
      <c r="C13494" t="s">
        <v>35</v>
      </c>
      <c r="D13494" t="s">
        <v>36</v>
      </c>
      <c r="E13494" t="s">
        <v>37</v>
      </c>
      <c r="F13494" t="s">
        <v>24</v>
      </c>
      <c r="G13494" t="s">
        <v>25</v>
      </c>
      <c r="H13494" s="3">
        <v>55144</v>
      </c>
      <c r="I13494" t="s">
        <v>26</v>
      </c>
      <c r="J13494" t="s">
        <v>27</v>
      </c>
      <c r="K13494" s="2">
        <v>5237.9399999999996</v>
      </c>
      <c r="L13494" t="s">
        <v>28</v>
      </c>
      <c r="M13494">
        <v>2018</v>
      </c>
      <c r="N13494">
        <v>9</v>
      </c>
      <c r="O13494" s="1">
        <f t="shared" si="1740"/>
        <v>43344</v>
      </c>
      <c r="R13494" s="1" t="str">
        <f t="shared" si="1747"/>
        <v/>
      </c>
      <c r="S13494" t="str">
        <f t="shared" si="1741"/>
        <v>Active</v>
      </c>
      <c r="T13494" s="4">
        <v>38</v>
      </c>
    </row>
    <row r="13495" spans="1:20" x14ac:dyDescent="0.25">
      <c r="A13495">
        <v>653698</v>
      </c>
      <c r="B13495" t="s">
        <v>20</v>
      </c>
      <c r="C13495" t="s">
        <v>21</v>
      </c>
      <c r="D13495" t="s">
        <v>22</v>
      </c>
      <c r="E13495" t="s">
        <v>105</v>
      </c>
      <c r="F13495" t="s">
        <v>24</v>
      </c>
      <c r="G13495" t="s">
        <v>25</v>
      </c>
      <c r="H13495" s="3">
        <v>52379</v>
      </c>
      <c r="I13495" t="s">
        <v>38</v>
      </c>
      <c r="J13495" t="s">
        <v>27</v>
      </c>
      <c r="K13495" s="2">
        <v>5239.8900000000003</v>
      </c>
      <c r="L13495" t="s">
        <v>28</v>
      </c>
      <c r="M13495">
        <v>2015</v>
      </c>
      <c r="N13495">
        <v>8</v>
      </c>
      <c r="O13495" s="1">
        <f t="shared" si="1740"/>
        <v>42217</v>
      </c>
      <c r="R13495" s="1" t="str">
        <f t="shared" si="1747"/>
        <v/>
      </c>
      <c r="S13495" t="str">
        <f t="shared" si="1741"/>
        <v>Active</v>
      </c>
      <c r="T13495" s="4">
        <v>42</v>
      </c>
    </row>
    <row r="13496" spans="1:20" x14ac:dyDescent="0.25">
      <c r="A13496">
        <v>997945</v>
      </c>
      <c r="B13496" t="s">
        <v>20</v>
      </c>
      <c r="C13496" t="s">
        <v>40</v>
      </c>
      <c r="D13496" t="s">
        <v>49</v>
      </c>
      <c r="E13496" t="s">
        <v>79</v>
      </c>
      <c r="F13496" t="s">
        <v>32</v>
      </c>
      <c r="G13496" t="s">
        <v>25</v>
      </c>
      <c r="H13496" s="3">
        <v>67283</v>
      </c>
      <c r="I13496" t="s">
        <v>38</v>
      </c>
      <c r="J13496" t="s">
        <v>27</v>
      </c>
      <c r="K13496" s="2">
        <v>5241.1400000000003</v>
      </c>
      <c r="L13496" t="s">
        <v>28</v>
      </c>
      <c r="M13496">
        <v>2017</v>
      </c>
      <c r="N13496">
        <v>5</v>
      </c>
      <c r="O13496" s="1">
        <f t="shared" si="1740"/>
        <v>42856</v>
      </c>
      <c r="R13496" s="1" t="str">
        <f t="shared" si="1747"/>
        <v/>
      </c>
      <c r="S13496" t="str">
        <f t="shared" si="1741"/>
        <v>Active</v>
      </c>
      <c r="T13496" s="4">
        <v>41</v>
      </c>
    </row>
    <row r="13497" spans="1:20" x14ac:dyDescent="0.25">
      <c r="A13497">
        <v>709948</v>
      </c>
      <c r="B13497" t="s">
        <v>20</v>
      </c>
      <c r="C13497" t="s">
        <v>35</v>
      </c>
      <c r="D13497" t="s">
        <v>36</v>
      </c>
      <c r="E13497" t="s">
        <v>68</v>
      </c>
      <c r="F13497" t="s">
        <v>24</v>
      </c>
      <c r="G13497" t="s">
        <v>25</v>
      </c>
      <c r="H13497" s="3">
        <v>81762</v>
      </c>
      <c r="I13497" t="s">
        <v>26</v>
      </c>
      <c r="J13497" t="s">
        <v>27</v>
      </c>
      <c r="K13497" s="2">
        <v>5244.4</v>
      </c>
      <c r="L13497" t="s">
        <v>28</v>
      </c>
      <c r="M13497">
        <v>2015</v>
      </c>
      <c r="N13497">
        <v>7</v>
      </c>
      <c r="O13497" s="1">
        <f t="shared" si="1740"/>
        <v>42186</v>
      </c>
      <c r="R13497" s="1" t="str">
        <f t="shared" si="1747"/>
        <v/>
      </c>
      <c r="S13497" t="str">
        <f t="shared" si="1741"/>
        <v>Active</v>
      </c>
      <c r="T13497" s="4">
        <v>43</v>
      </c>
    </row>
    <row r="13498" spans="1:20" x14ac:dyDescent="0.25">
      <c r="A13498">
        <v>451886</v>
      </c>
      <c r="B13498" t="s">
        <v>20</v>
      </c>
      <c r="C13498" t="s">
        <v>88</v>
      </c>
      <c r="D13498" t="s">
        <v>89</v>
      </c>
      <c r="E13498" t="s">
        <v>101</v>
      </c>
      <c r="F13498" t="s">
        <v>24</v>
      </c>
      <c r="G13498" t="s">
        <v>25</v>
      </c>
      <c r="H13498" s="3">
        <v>65612</v>
      </c>
      <c r="I13498" t="s">
        <v>26</v>
      </c>
      <c r="J13498" t="s">
        <v>27</v>
      </c>
      <c r="K13498" s="2">
        <v>5245.68</v>
      </c>
      <c r="L13498" t="s">
        <v>28</v>
      </c>
      <c r="M13498">
        <v>2016</v>
      </c>
      <c r="N13498">
        <v>6</v>
      </c>
      <c r="O13498" s="1">
        <f t="shared" si="1740"/>
        <v>42522</v>
      </c>
      <c r="R13498" s="1" t="str">
        <f t="shared" si="1747"/>
        <v/>
      </c>
      <c r="S13498" t="str">
        <f t="shared" si="1741"/>
        <v>Active</v>
      </c>
      <c r="T13498" s="4">
        <v>34</v>
      </c>
    </row>
    <row r="13499" spans="1:20" x14ac:dyDescent="0.25">
      <c r="A13499">
        <v>460043</v>
      </c>
      <c r="B13499" t="s">
        <v>20</v>
      </c>
      <c r="C13499" t="s">
        <v>40</v>
      </c>
      <c r="D13499" t="s">
        <v>49</v>
      </c>
      <c r="E13499" t="s">
        <v>67</v>
      </c>
      <c r="F13499" t="s">
        <v>32</v>
      </c>
      <c r="G13499" t="s">
        <v>25</v>
      </c>
      <c r="H13499" s="3">
        <v>65612</v>
      </c>
      <c r="I13499" t="s">
        <v>26</v>
      </c>
      <c r="J13499" t="s">
        <v>27</v>
      </c>
      <c r="K13499" s="2">
        <v>5245.68</v>
      </c>
      <c r="L13499" t="s">
        <v>28</v>
      </c>
      <c r="M13499">
        <v>2014</v>
      </c>
      <c r="N13499">
        <v>4</v>
      </c>
      <c r="O13499" s="1">
        <f t="shared" si="1740"/>
        <v>41730</v>
      </c>
      <c r="R13499" s="1" t="str">
        <f t="shared" si="1747"/>
        <v/>
      </c>
      <c r="S13499" t="str">
        <f t="shared" si="1741"/>
        <v>Active</v>
      </c>
      <c r="T13499" s="4">
        <v>49</v>
      </c>
    </row>
    <row r="13500" spans="1:20" x14ac:dyDescent="0.25">
      <c r="A13500">
        <v>110603</v>
      </c>
      <c r="B13500" t="s">
        <v>20</v>
      </c>
      <c r="C13500" t="s">
        <v>35</v>
      </c>
      <c r="D13500" t="s">
        <v>82</v>
      </c>
      <c r="E13500" t="s">
        <v>83</v>
      </c>
      <c r="F13500" t="s">
        <v>32</v>
      </c>
      <c r="G13500" t="s">
        <v>25</v>
      </c>
      <c r="H13500" s="3">
        <v>53061</v>
      </c>
      <c r="I13500" t="s">
        <v>26</v>
      </c>
      <c r="J13500" t="s">
        <v>27</v>
      </c>
      <c r="K13500" s="2">
        <v>5246.28</v>
      </c>
      <c r="L13500" t="s">
        <v>28</v>
      </c>
      <c r="M13500">
        <v>2017</v>
      </c>
      <c r="N13500">
        <v>10</v>
      </c>
      <c r="O13500" s="1">
        <f t="shared" si="1740"/>
        <v>43009</v>
      </c>
      <c r="P13500">
        <v>2017</v>
      </c>
      <c r="Q13500">
        <v>10</v>
      </c>
      <c r="R13500" s="1">
        <f>IFERROR(DATE(P13500,Q13500,1),"")</f>
        <v>43009</v>
      </c>
      <c r="S13500" t="str">
        <f t="shared" si="1741"/>
        <v>Cancelled</v>
      </c>
      <c r="T13500" s="4">
        <v>41</v>
      </c>
    </row>
    <row r="13501" spans="1:20" x14ac:dyDescent="0.25">
      <c r="A13501">
        <v>150141</v>
      </c>
      <c r="B13501" t="s">
        <v>20</v>
      </c>
      <c r="C13501" t="s">
        <v>109</v>
      </c>
      <c r="D13501" t="s">
        <v>110</v>
      </c>
      <c r="E13501" t="s">
        <v>111</v>
      </c>
      <c r="F13501" t="s">
        <v>24</v>
      </c>
      <c r="G13501" t="s">
        <v>25</v>
      </c>
      <c r="H13501" s="3">
        <v>53061</v>
      </c>
      <c r="I13501" t="s">
        <v>26</v>
      </c>
      <c r="J13501" t="s">
        <v>27</v>
      </c>
      <c r="K13501" s="2">
        <v>5246.28</v>
      </c>
      <c r="L13501" t="s">
        <v>28</v>
      </c>
      <c r="M13501">
        <v>2018</v>
      </c>
      <c r="N13501">
        <v>6</v>
      </c>
      <c r="O13501" s="1">
        <f t="shared" si="1740"/>
        <v>43252</v>
      </c>
      <c r="R13501" s="1" t="str">
        <f t="shared" ref="R13501:R13502" si="1748">IFERROR(DATE(P13501,Q13501,1),"")</f>
        <v/>
      </c>
      <c r="S13501" t="str">
        <f t="shared" si="1741"/>
        <v>Active</v>
      </c>
      <c r="T13501" s="4">
        <v>38</v>
      </c>
    </row>
    <row r="13502" spans="1:20" x14ac:dyDescent="0.25">
      <c r="A13502">
        <v>215257</v>
      </c>
      <c r="B13502" t="s">
        <v>20</v>
      </c>
      <c r="C13502" t="s">
        <v>40</v>
      </c>
      <c r="D13502" t="s">
        <v>49</v>
      </c>
      <c r="E13502" t="s">
        <v>75</v>
      </c>
      <c r="F13502" t="s">
        <v>24</v>
      </c>
      <c r="G13502" t="s">
        <v>25</v>
      </c>
      <c r="H13502" s="3">
        <v>53061</v>
      </c>
      <c r="I13502" t="s">
        <v>26</v>
      </c>
      <c r="J13502" t="s">
        <v>27</v>
      </c>
      <c r="K13502" s="2">
        <v>5246.28</v>
      </c>
      <c r="L13502" t="s">
        <v>28</v>
      </c>
      <c r="M13502">
        <v>2015</v>
      </c>
      <c r="N13502">
        <v>1</v>
      </c>
      <c r="O13502" s="1">
        <f t="shared" si="1740"/>
        <v>42005</v>
      </c>
      <c r="R13502" s="1" t="str">
        <f t="shared" si="1748"/>
        <v/>
      </c>
      <c r="S13502" t="str">
        <f t="shared" si="1741"/>
        <v>Active</v>
      </c>
      <c r="T13502" s="4">
        <v>44</v>
      </c>
    </row>
    <row r="13503" spans="1:20" x14ac:dyDescent="0.25">
      <c r="A13503">
        <v>240135</v>
      </c>
      <c r="B13503" t="s">
        <v>20</v>
      </c>
      <c r="C13503" t="s">
        <v>21</v>
      </c>
      <c r="D13503" t="s">
        <v>70</v>
      </c>
      <c r="E13503" t="s">
        <v>71</v>
      </c>
      <c r="F13503" t="s">
        <v>24</v>
      </c>
      <c r="G13503" t="s">
        <v>25</v>
      </c>
      <c r="H13503" s="3">
        <v>53061</v>
      </c>
      <c r="I13503" t="s">
        <v>26</v>
      </c>
      <c r="J13503" t="s">
        <v>27</v>
      </c>
      <c r="K13503" s="2">
        <v>5246.28</v>
      </c>
      <c r="L13503" t="s">
        <v>28</v>
      </c>
      <c r="M13503">
        <v>2017</v>
      </c>
      <c r="N13503">
        <v>12</v>
      </c>
      <c r="O13503" s="1">
        <f t="shared" si="1740"/>
        <v>43070</v>
      </c>
      <c r="P13503">
        <v>2018</v>
      </c>
      <c r="Q13503">
        <v>8</v>
      </c>
      <c r="R13503" s="1">
        <f>IFERROR(DATE(P13503,Q13503,1),"")</f>
        <v>43313</v>
      </c>
      <c r="S13503" t="str">
        <f t="shared" si="1741"/>
        <v>Cancelled</v>
      </c>
      <c r="T13503" s="4">
        <v>41</v>
      </c>
    </row>
    <row r="13504" spans="1:20" x14ac:dyDescent="0.25">
      <c r="A13504">
        <v>822507</v>
      </c>
      <c r="B13504" t="s">
        <v>20</v>
      </c>
      <c r="C13504" t="s">
        <v>40</v>
      </c>
      <c r="D13504" t="s">
        <v>54</v>
      </c>
      <c r="E13504" t="s">
        <v>55</v>
      </c>
      <c r="F13504" t="s">
        <v>24</v>
      </c>
      <c r="G13504" t="s">
        <v>25</v>
      </c>
      <c r="H13504" s="3">
        <v>53061</v>
      </c>
      <c r="I13504" t="s">
        <v>26</v>
      </c>
      <c r="J13504" t="s">
        <v>27</v>
      </c>
      <c r="K13504" s="2">
        <v>5246.28</v>
      </c>
      <c r="L13504" t="s">
        <v>28</v>
      </c>
      <c r="M13504">
        <v>2012</v>
      </c>
      <c r="N13504">
        <v>11</v>
      </c>
      <c r="O13504" s="1">
        <f t="shared" si="1740"/>
        <v>41214</v>
      </c>
      <c r="R13504" s="1" t="str">
        <f>IFERROR(DATE(P13504,Q13504,1),"")</f>
        <v/>
      </c>
      <c r="S13504" t="str">
        <f t="shared" si="1741"/>
        <v>Active</v>
      </c>
      <c r="T13504" s="4">
        <v>49</v>
      </c>
    </row>
    <row r="13505" spans="1:20" x14ac:dyDescent="0.25">
      <c r="A13505">
        <v>710473</v>
      </c>
      <c r="B13505" t="s">
        <v>20</v>
      </c>
      <c r="C13505" t="s">
        <v>40</v>
      </c>
      <c r="D13505" t="s">
        <v>49</v>
      </c>
      <c r="E13505" t="s">
        <v>67</v>
      </c>
      <c r="F13505" t="s">
        <v>24</v>
      </c>
      <c r="G13505" t="s">
        <v>33</v>
      </c>
      <c r="H13505" s="3">
        <v>73455</v>
      </c>
      <c r="I13505" t="s">
        <v>26</v>
      </c>
      <c r="J13505" t="s">
        <v>27</v>
      </c>
      <c r="K13505" s="2">
        <v>5248.98</v>
      </c>
      <c r="L13505" t="s">
        <v>28</v>
      </c>
      <c r="M13505">
        <v>2016</v>
      </c>
      <c r="N13505">
        <v>2</v>
      </c>
      <c r="O13505" s="1">
        <f t="shared" si="1740"/>
        <v>42401</v>
      </c>
      <c r="P13505">
        <v>2016</v>
      </c>
      <c r="Q13505">
        <v>11</v>
      </c>
      <c r="R13505" s="1">
        <f>IFERROR(DATE(P13505,Q13505,1),"")</f>
        <v>42675</v>
      </c>
      <c r="S13505" t="str">
        <f t="shared" si="1741"/>
        <v>Cancelled</v>
      </c>
      <c r="T13505" s="4">
        <v>42</v>
      </c>
    </row>
    <row r="13506" spans="1:20" x14ac:dyDescent="0.25">
      <c r="A13506">
        <v>641997</v>
      </c>
      <c r="B13506" t="s">
        <v>20</v>
      </c>
      <c r="C13506" t="s">
        <v>102</v>
      </c>
      <c r="D13506" t="s">
        <v>103</v>
      </c>
      <c r="E13506" t="s">
        <v>121</v>
      </c>
      <c r="F13506" t="s">
        <v>24</v>
      </c>
      <c r="G13506" t="s">
        <v>33</v>
      </c>
      <c r="H13506" s="3">
        <v>73455</v>
      </c>
      <c r="I13506" t="s">
        <v>26</v>
      </c>
      <c r="J13506" t="s">
        <v>27</v>
      </c>
      <c r="K13506" s="2">
        <v>5251.15</v>
      </c>
      <c r="L13506" t="s">
        <v>28</v>
      </c>
      <c r="M13506">
        <v>2014</v>
      </c>
      <c r="N13506">
        <v>12</v>
      </c>
      <c r="O13506" s="1">
        <f t="shared" si="1740"/>
        <v>41974</v>
      </c>
      <c r="R13506" s="1" t="str">
        <f t="shared" ref="R13506:R13509" si="1749">IFERROR(DATE(P13506,Q13506,1),"")</f>
        <v/>
      </c>
      <c r="S13506" t="str">
        <f t="shared" si="1741"/>
        <v>Active</v>
      </c>
      <c r="T13506" s="4">
        <v>45</v>
      </c>
    </row>
    <row r="13507" spans="1:20" x14ac:dyDescent="0.25">
      <c r="A13507">
        <v>759370</v>
      </c>
      <c r="B13507" t="s">
        <v>20</v>
      </c>
      <c r="C13507" t="s">
        <v>96</v>
      </c>
      <c r="D13507" t="s">
        <v>97</v>
      </c>
      <c r="E13507" t="s">
        <v>98</v>
      </c>
      <c r="F13507" t="s">
        <v>32</v>
      </c>
      <c r="G13507" t="s">
        <v>33</v>
      </c>
      <c r="H13507" s="3">
        <v>73455</v>
      </c>
      <c r="I13507" t="s">
        <v>26</v>
      </c>
      <c r="J13507" t="s">
        <v>27</v>
      </c>
      <c r="K13507" s="2">
        <v>5251.15</v>
      </c>
      <c r="L13507" t="s">
        <v>28</v>
      </c>
      <c r="M13507">
        <v>2014</v>
      </c>
      <c r="N13507">
        <v>8</v>
      </c>
      <c r="O13507" s="1">
        <f t="shared" ref="O13507:O13570" si="1750">DATE(M13507,N13507,1)</f>
        <v>41852</v>
      </c>
      <c r="R13507" s="1" t="str">
        <f t="shared" si="1749"/>
        <v/>
      </c>
      <c r="S13507" t="str">
        <f t="shared" ref="S13507:S13570" si="1751">IF(R13507="","Active","Cancelled")</f>
        <v>Active</v>
      </c>
      <c r="T13507" s="4">
        <v>48</v>
      </c>
    </row>
    <row r="13508" spans="1:20" x14ac:dyDescent="0.25">
      <c r="A13508">
        <v>359693</v>
      </c>
      <c r="B13508" t="s">
        <v>20</v>
      </c>
      <c r="C13508" t="s">
        <v>109</v>
      </c>
      <c r="D13508" t="s">
        <v>110</v>
      </c>
      <c r="E13508" t="s">
        <v>111</v>
      </c>
      <c r="F13508" t="s">
        <v>32</v>
      </c>
      <c r="G13508" t="s">
        <v>76</v>
      </c>
      <c r="H13508" s="3">
        <v>44903</v>
      </c>
      <c r="I13508" t="s">
        <v>26</v>
      </c>
      <c r="J13508" t="s">
        <v>27</v>
      </c>
      <c r="K13508" s="2">
        <v>5253.49</v>
      </c>
      <c r="L13508" t="s">
        <v>28</v>
      </c>
      <c r="M13508">
        <v>2013</v>
      </c>
      <c r="N13508">
        <v>11</v>
      </c>
      <c r="O13508" s="1">
        <f t="shared" si="1750"/>
        <v>41579</v>
      </c>
      <c r="R13508" s="1" t="str">
        <f t="shared" si="1749"/>
        <v/>
      </c>
      <c r="S13508" t="str">
        <f t="shared" si="1751"/>
        <v>Active</v>
      </c>
      <c r="T13508" s="4">
        <v>50</v>
      </c>
    </row>
    <row r="13509" spans="1:20" x14ac:dyDescent="0.25">
      <c r="A13509">
        <v>786613</v>
      </c>
      <c r="B13509" t="s">
        <v>20</v>
      </c>
      <c r="C13509" t="s">
        <v>40</v>
      </c>
      <c r="D13509" t="s">
        <v>49</v>
      </c>
      <c r="E13509" t="s">
        <v>75</v>
      </c>
      <c r="F13509" t="s">
        <v>24</v>
      </c>
      <c r="G13509" t="s">
        <v>25</v>
      </c>
      <c r="H13509" s="3">
        <v>88759</v>
      </c>
      <c r="I13509" t="s">
        <v>26</v>
      </c>
      <c r="J13509" t="s">
        <v>27</v>
      </c>
      <c r="K13509" s="2">
        <v>5256.92</v>
      </c>
      <c r="L13509" t="s">
        <v>28</v>
      </c>
      <c r="M13509">
        <v>2012</v>
      </c>
      <c r="N13509">
        <v>7</v>
      </c>
      <c r="O13509" s="1">
        <f t="shared" si="1750"/>
        <v>41091</v>
      </c>
      <c r="R13509" s="1" t="str">
        <f t="shared" si="1749"/>
        <v/>
      </c>
      <c r="S13509" t="str">
        <f t="shared" si="1751"/>
        <v>Active</v>
      </c>
      <c r="T13509" s="4">
        <v>44</v>
      </c>
    </row>
    <row r="13510" spans="1:20" x14ac:dyDescent="0.25">
      <c r="A13510">
        <v>462078</v>
      </c>
      <c r="B13510" t="s">
        <v>20</v>
      </c>
      <c r="C13510" t="s">
        <v>40</v>
      </c>
      <c r="D13510" t="s">
        <v>72</v>
      </c>
      <c r="E13510" t="s">
        <v>73</v>
      </c>
      <c r="F13510" t="s">
        <v>24</v>
      </c>
      <c r="G13510" t="s">
        <v>25</v>
      </c>
      <c r="H13510" s="3">
        <v>72997</v>
      </c>
      <c r="I13510" t="s">
        <v>38</v>
      </c>
      <c r="J13510" t="s">
        <v>27</v>
      </c>
      <c r="K13510" s="2">
        <v>5257.24</v>
      </c>
      <c r="L13510" t="s">
        <v>28</v>
      </c>
      <c r="M13510">
        <v>2015</v>
      </c>
      <c r="N13510">
        <v>8</v>
      </c>
      <c r="O13510" s="1">
        <f t="shared" si="1750"/>
        <v>42217</v>
      </c>
      <c r="P13510">
        <v>2016</v>
      </c>
      <c r="Q13510">
        <v>8</v>
      </c>
      <c r="R13510" s="1">
        <f>IFERROR(DATE(P13510,Q13510,1),"")</f>
        <v>42583</v>
      </c>
      <c r="S13510" t="str">
        <f t="shared" si="1751"/>
        <v>Cancelled</v>
      </c>
      <c r="T13510" s="4">
        <v>36</v>
      </c>
    </row>
    <row r="13511" spans="1:20" x14ac:dyDescent="0.25">
      <c r="A13511">
        <v>242348</v>
      </c>
      <c r="B13511" t="s">
        <v>20</v>
      </c>
      <c r="C13511" t="s">
        <v>40</v>
      </c>
      <c r="D13511" t="s">
        <v>54</v>
      </c>
      <c r="E13511" t="s">
        <v>55</v>
      </c>
      <c r="F13511" t="s">
        <v>32</v>
      </c>
      <c r="G13511" t="s">
        <v>25</v>
      </c>
      <c r="H13511" s="3">
        <v>52723</v>
      </c>
      <c r="I13511" t="s">
        <v>26</v>
      </c>
      <c r="J13511" t="s">
        <v>27</v>
      </c>
      <c r="K13511" s="2">
        <v>5259.71</v>
      </c>
      <c r="L13511" t="s">
        <v>28</v>
      </c>
      <c r="M13511">
        <v>2013</v>
      </c>
      <c r="N13511">
        <v>5</v>
      </c>
      <c r="O13511" s="1">
        <f t="shared" si="1750"/>
        <v>41395</v>
      </c>
      <c r="R13511" s="1" t="str">
        <f t="shared" ref="R13511:R13525" si="1752">IFERROR(DATE(P13511,Q13511,1),"")</f>
        <v/>
      </c>
      <c r="S13511" t="str">
        <f t="shared" si="1751"/>
        <v>Active</v>
      </c>
      <c r="T13511" s="4">
        <v>52</v>
      </c>
    </row>
    <row r="13512" spans="1:20" x14ac:dyDescent="0.25">
      <c r="A13512">
        <v>902148</v>
      </c>
      <c r="B13512" t="s">
        <v>20</v>
      </c>
      <c r="C13512" t="s">
        <v>43</v>
      </c>
      <c r="D13512" t="s">
        <v>44</v>
      </c>
      <c r="E13512" t="s">
        <v>45</v>
      </c>
      <c r="F13512" t="s">
        <v>24</v>
      </c>
      <c r="G13512" t="s">
        <v>25</v>
      </c>
      <c r="H13512" s="3">
        <v>75886</v>
      </c>
      <c r="I13512" t="s">
        <v>26</v>
      </c>
      <c r="J13512" t="s">
        <v>27</v>
      </c>
      <c r="K13512" s="2">
        <v>5260.92</v>
      </c>
      <c r="L13512" t="s">
        <v>28</v>
      </c>
      <c r="M13512">
        <v>2014</v>
      </c>
      <c r="N13512">
        <v>2</v>
      </c>
      <c r="O13512" s="1">
        <f t="shared" si="1750"/>
        <v>41671</v>
      </c>
      <c r="R13512" s="1" t="str">
        <f t="shared" si="1752"/>
        <v/>
      </c>
      <c r="S13512" t="str">
        <f t="shared" si="1751"/>
        <v>Active</v>
      </c>
      <c r="T13512" s="4">
        <v>42</v>
      </c>
    </row>
    <row r="13513" spans="1:20" x14ac:dyDescent="0.25">
      <c r="A13513">
        <v>487807</v>
      </c>
      <c r="B13513" t="s">
        <v>20</v>
      </c>
      <c r="C13513" t="s">
        <v>40</v>
      </c>
      <c r="D13513" t="s">
        <v>54</v>
      </c>
      <c r="E13513" t="s">
        <v>55</v>
      </c>
      <c r="F13513" t="s">
        <v>32</v>
      </c>
      <c r="G13513" t="s">
        <v>25</v>
      </c>
      <c r="H13513" s="3">
        <v>63605</v>
      </c>
      <c r="I13513" t="s">
        <v>26</v>
      </c>
      <c r="J13513" t="s">
        <v>27</v>
      </c>
      <c r="K13513" s="2">
        <v>5261.1</v>
      </c>
      <c r="L13513" t="s">
        <v>28</v>
      </c>
      <c r="M13513">
        <v>2012</v>
      </c>
      <c r="N13513">
        <v>6</v>
      </c>
      <c r="O13513" s="1">
        <f t="shared" si="1750"/>
        <v>41061</v>
      </c>
      <c r="R13513" s="1" t="str">
        <f t="shared" si="1752"/>
        <v/>
      </c>
      <c r="S13513" t="str">
        <f t="shared" si="1751"/>
        <v>Active</v>
      </c>
      <c r="T13513" s="4">
        <v>43</v>
      </c>
    </row>
    <row r="13514" spans="1:20" x14ac:dyDescent="0.25">
      <c r="A13514">
        <v>855261</v>
      </c>
      <c r="B13514" t="s">
        <v>20</v>
      </c>
      <c r="C13514" t="s">
        <v>96</v>
      </c>
      <c r="D13514" t="s">
        <v>97</v>
      </c>
      <c r="E13514" t="s">
        <v>98</v>
      </c>
      <c r="F13514" t="s">
        <v>24</v>
      </c>
      <c r="G13514" t="s">
        <v>25</v>
      </c>
      <c r="H13514" s="3">
        <v>49491</v>
      </c>
      <c r="I13514" t="s">
        <v>26</v>
      </c>
      <c r="J13514" t="s">
        <v>27</v>
      </c>
      <c r="K13514" s="2">
        <v>5264.43</v>
      </c>
      <c r="L13514" t="s">
        <v>28</v>
      </c>
      <c r="M13514">
        <v>2016</v>
      </c>
      <c r="N13514">
        <v>9</v>
      </c>
      <c r="O13514" s="1">
        <f t="shared" si="1750"/>
        <v>42614</v>
      </c>
      <c r="R13514" s="1" t="str">
        <f t="shared" si="1752"/>
        <v/>
      </c>
      <c r="S13514" t="str">
        <f t="shared" si="1751"/>
        <v>Active</v>
      </c>
      <c r="T13514" s="4">
        <v>32</v>
      </c>
    </row>
    <row r="13515" spans="1:20" x14ac:dyDescent="0.25">
      <c r="A13515">
        <v>771285</v>
      </c>
      <c r="B13515" t="s">
        <v>20</v>
      </c>
      <c r="C13515" t="s">
        <v>21</v>
      </c>
      <c r="D13515" t="s">
        <v>80</v>
      </c>
      <c r="E13515" t="s">
        <v>81</v>
      </c>
      <c r="F13515" t="s">
        <v>32</v>
      </c>
      <c r="G13515" t="s">
        <v>25</v>
      </c>
      <c r="H13515" s="3">
        <v>60973</v>
      </c>
      <c r="I13515" t="s">
        <v>34</v>
      </c>
      <c r="J13515" t="s">
        <v>27</v>
      </c>
      <c r="K13515" s="2">
        <v>5267.76</v>
      </c>
      <c r="L13515" t="s">
        <v>28</v>
      </c>
      <c r="M13515">
        <v>2014</v>
      </c>
      <c r="N13515">
        <v>7</v>
      </c>
      <c r="O13515" s="1">
        <f t="shared" si="1750"/>
        <v>41821</v>
      </c>
      <c r="R13515" s="1" t="str">
        <f t="shared" si="1752"/>
        <v/>
      </c>
      <c r="S13515" t="str">
        <f t="shared" si="1751"/>
        <v>Active</v>
      </c>
      <c r="T13515" s="4">
        <v>45</v>
      </c>
    </row>
    <row r="13516" spans="1:20" x14ac:dyDescent="0.25">
      <c r="A13516">
        <v>499875</v>
      </c>
      <c r="B13516" t="s">
        <v>20</v>
      </c>
      <c r="C13516" t="s">
        <v>35</v>
      </c>
      <c r="D13516" t="s">
        <v>82</v>
      </c>
      <c r="E13516" t="s">
        <v>83</v>
      </c>
      <c r="F13516" t="s">
        <v>32</v>
      </c>
      <c r="G13516" t="s">
        <v>25</v>
      </c>
      <c r="H13516" s="3">
        <v>61775</v>
      </c>
      <c r="I13516" t="s">
        <v>26</v>
      </c>
      <c r="J13516" t="s">
        <v>27</v>
      </c>
      <c r="K13516" s="2">
        <v>5267.85</v>
      </c>
      <c r="L13516" t="s">
        <v>28</v>
      </c>
      <c r="M13516">
        <v>2012</v>
      </c>
      <c r="N13516">
        <v>5</v>
      </c>
      <c r="O13516" s="1">
        <f t="shared" si="1750"/>
        <v>41030</v>
      </c>
      <c r="R13516" s="1" t="str">
        <f t="shared" si="1752"/>
        <v/>
      </c>
      <c r="S13516" t="str">
        <f t="shared" si="1751"/>
        <v>Active</v>
      </c>
      <c r="T13516" s="4">
        <v>46</v>
      </c>
    </row>
    <row r="13517" spans="1:20" x14ac:dyDescent="0.25">
      <c r="A13517">
        <v>361434</v>
      </c>
      <c r="B13517" t="s">
        <v>20</v>
      </c>
      <c r="C13517" t="s">
        <v>35</v>
      </c>
      <c r="D13517" t="s">
        <v>36</v>
      </c>
      <c r="E13517" t="s">
        <v>74</v>
      </c>
      <c r="F13517" t="s">
        <v>32</v>
      </c>
      <c r="G13517" t="s">
        <v>25</v>
      </c>
      <c r="H13517" s="3">
        <v>89067</v>
      </c>
      <c r="I13517" t="s">
        <v>26</v>
      </c>
      <c r="J13517" t="s">
        <v>27</v>
      </c>
      <c r="K13517" s="2">
        <v>5270.01</v>
      </c>
      <c r="L13517" t="s">
        <v>28</v>
      </c>
      <c r="M13517">
        <v>2016</v>
      </c>
      <c r="N13517">
        <v>10</v>
      </c>
      <c r="O13517" s="1">
        <f t="shared" si="1750"/>
        <v>42644</v>
      </c>
      <c r="R13517" s="1" t="str">
        <f t="shared" si="1752"/>
        <v/>
      </c>
      <c r="S13517" t="str">
        <f t="shared" si="1751"/>
        <v>Active</v>
      </c>
      <c r="T13517" s="4">
        <v>33</v>
      </c>
    </row>
    <row r="13518" spans="1:20" x14ac:dyDescent="0.25">
      <c r="A13518">
        <v>522924</v>
      </c>
      <c r="B13518" t="s">
        <v>20</v>
      </c>
      <c r="C13518" t="s">
        <v>29</v>
      </c>
      <c r="D13518" t="s">
        <v>30</v>
      </c>
      <c r="E13518" t="s">
        <v>66</v>
      </c>
      <c r="F13518" t="s">
        <v>24</v>
      </c>
      <c r="G13518" t="s">
        <v>25</v>
      </c>
      <c r="H13518" s="3">
        <v>55800</v>
      </c>
      <c r="I13518" t="s">
        <v>26</v>
      </c>
      <c r="J13518" t="s">
        <v>27</v>
      </c>
      <c r="K13518" s="2">
        <v>5271.98</v>
      </c>
      <c r="L13518" t="s">
        <v>28</v>
      </c>
      <c r="M13518">
        <v>2016</v>
      </c>
      <c r="N13518">
        <v>4</v>
      </c>
      <c r="O13518" s="1">
        <f t="shared" si="1750"/>
        <v>42461</v>
      </c>
      <c r="R13518" s="1" t="str">
        <f t="shared" si="1752"/>
        <v/>
      </c>
      <c r="S13518" t="str">
        <f t="shared" si="1751"/>
        <v>Active</v>
      </c>
      <c r="T13518" s="4">
        <v>43</v>
      </c>
    </row>
    <row r="13519" spans="1:20" x14ac:dyDescent="0.25">
      <c r="A13519">
        <v>807211</v>
      </c>
      <c r="B13519" t="s">
        <v>20</v>
      </c>
      <c r="C13519" t="s">
        <v>88</v>
      </c>
      <c r="D13519" t="s">
        <v>89</v>
      </c>
      <c r="E13519" t="s">
        <v>101</v>
      </c>
      <c r="F13519" t="s">
        <v>32</v>
      </c>
      <c r="G13519" t="s">
        <v>25</v>
      </c>
      <c r="H13519" s="3">
        <v>76002</v>
      </c>
      <c r="I13519" t="s">
        <v>26</v>
      </c>
      <c r="J13519" t="s">
        <v>27</v>
      </c>
      <c r="K13519" s="2">
        <v>5272.7</v>
      </c>
      <c r="L13519" t="s">
        <v>28</v>
      </c>
      <c r="M13519">
        <v>2017</v>
      </c>
      <c r="N13519">
        <v>7</v>
      </c>
      <c r="O13519" s="1">
        <f t="shared" si="1750"/>
        <v>42917</v>
      </c>
      <c r="R13519" s="1" t="str">
        <f t="shared" si="1752"/>
        <v/>
      </c>
      <c r="S13519" t="str">
        <f t="shared" si="1751"/>
        <v>Active</v>
      </c>
      <c r="T13519" s="4">
        <v>38</v>
      </c>
    </row>
    <row r="13520" spans="1:20" x14ac:dyDescent="0.25">
      <c r="A13520">
        <v>330468</v>
      </c>
      <c r="B13520" t="s">
        <v>20</v>
      </c>
      <c r="C13520" t="s">
        <v>40</v>
      </c>
      <c r="D13520" t="s">
        <v>49</v>
      </c>
      <c r="E13520" t="s">
        <v>79</v>
      </c>
      <c r="F13520" t="s">
        <v>32</v>
      </c>
      <c r="G13520" t="s">
        <v>76</v>
      </c>
      <c r="H13520" s="3">
        <v>40260</v>
      </c>
      <c r="I13520" t="s">
        <v>38</v>
      </c>
      <c r="J13520" t="s">
        <v>27</v>
      </c>
      <c r="K13520" s="2">
        <v>5274.2</v>
      </c>
      <c r="L13520" t="s">
        <v>28</v>
      </c>
      <c r="M13520">
        <v>2014</v>
      </c>
      <c r="N13520">
        <v>6</v>
      </c>
      <c r="O13520" s="1">
        <f t="shared" si="1750"/>
        <v>41791</v>
      </c>
      <c r="R13520" s="1" t="str">
        <f t="shared" si="1752"/>
        <v/>
      </c>
      <c r="S13520" t="str">
        <f t="shared" si="1751"/>
        <v>Active</v>
      </c>
      <c r="T13520" s="4">
        <v>58</v>
      </c>
    </row>
    <row r="13521" spans="1:20" x14ac:dyDescent="0.25">
      <c r="A13521">
        <v>655715</v>
      </c>
      <c r="B13521" t="s">
        <v>20</v>
      </c>
      <c r="C13521" t="s">
        <v>62</v>
      </c>
      <c r="D13521" t="s">
        <v>63</v>
      </c>
      <c r="E13521" t="s">
        <v>64</v>
      </c>
      <c r="F13521" t="s">
        <v>24</v>
      </c>
      <c r="G13521" t="s">
        <v>25</v>
      </c>
      <c r="H13521" s="3">
        <v>64141</v>
      </c>
      <c r="I13521" t="s">
        <v>26</v>
      </c>
      <c r="J13521" t="s">
        <v>27</v>
      </c>
      <c r="K13521" s="2">
        <v>5274.43</v>
      </c>
      <c r="L13521" t="s">
        <v>28</v>
      </c>
      <c r="M13521">
        <v>2015</v>
      </c>
      <c r="N13521">
        <v>6</v>
      </c>
      <c r="O13521" s="1">
        <f t="shared" si="1750"/>
        <v>42156</v>
      </c>
      <c r="R13521" s="1" t="str">
        <f t="shared" si="1752"/>
        <v/>
      </c>
      <c r="S13521" t="str">
        <f t="shared" si="1751"/>
        <v>Active</v>
      </c>
      <c r="T13521" s="4">
        <v>39</v>
      </c>
    </row>
    <row r="13522" spans="1:20" x14ac:dyDescent="0.25">
      <c r="A13522">
        <v>693212</v>
      </c>
      <c r="B13522" t="s">
        <v>20</v>
      </c>
      <c r="C13522" t="s">
        <v>21</v>
      </c>
      <c r="D13522" t="s">
        <v>22</v>
      </c>
      <c r="E13522" t="s">
        <v>51</v>
      </c>
      <c r="F13522" t="s">
        <v>24</v>
      </c>
      <c r="G13522" t="s">
        <v>25</v>
      </c>
      <c r="H13522" s="3">
        <v>83456</v>
      </c>
      <c r="I13522" t="s">
        <v>26</v>
      </c>
      <c r="J13522" t="s">
        <v>27</v>
      </c>
      <c r="K13522" s="2">
        <v>5275.63</v>
      </c>
      <c r="L13522" t="s">
        <v>28</v>
      </c>
      <c r="M13522">
        <v>2015</v>
      </c>
      <c r="N13522">
        <v>2</v>
      </c>
      <c r="O13522" s="1">
        <f t="shared" si="1750"/>
        <v>42036</v>
      </c>
      <c r="R13522" s="1" t="str">
        <f t="shared" si="1752"/>
        <v/>
      </c>
      <c r="S13522" t="str">
        <f t="shared" si="1751"/>
        <v>Active</v>
      </c>
      <c r="T13522" s="4">
        <v>40</v>
      </c>
    </row>
    <row r="13523" spans="1:20" x14ac:dyDescent="0.25">
      <c r="A13523">
        <v>970154</v>
      </c>
      <c r="B13523" t="s">
        <v>20</v>
      </c>
      <c r="C13523" t="s">
        <v>35</v>
      </c>
      <c r="D13523" t="s">
        <v>36</v>
      </c>
      <c r="E13523" t="s">
        <v>87</v>
      </c>
      <c r="F13523" t="s">
        <v>24</v>
      </c>
      <c r="G13523" t="s">
        <v>25</v>
      </c>
      <c r="H13523" s="3">
        <v>85867</v>
      </c>
      <c r="I13523" t="s">
        <v>38</v>
      </c>
      <c r="J13523" t="s">
        <v>27</v>
      </c>
      <c r="K13523" s="2">
        <v>5278.18</v>
      </c>
      <c r="L13523" t="s">
        <v>28</v>
      </c>
      <c r="M13523">
        <v>2015</v>
      </c>
      <c r="N13523">
        <v>11</v>
      </c>
      <c r="O13523" s="1">
        <f t="shared" si="1750"/>
        <v>42309</v>
      </c>
      <c r="R13523" s="1" t="str">
        <f t="shared" si="1752"/>
        <v/>
      </c>
      <c r="S13523" t="str">
        <f t="shared" si="1751"/>
        <v>Active</v>
      </c>
      <c r="T13523" s="4">
        <v>38</v>
      </c>
    </row>
    <row r="13524" spans="1:20" x14ac:dyDescent="0.25">
      <c r="A13524">
        <v>737906</v>
      </c>
      <c r="B13524" t="s">
        <v>20</v>
      </c>
      <c r="C13524" t="s">
        <v>126</v>
      </c>
      <c r="D13524" t="s">
        <v>127</v>
      </c>
      <c r="E13524" t="s">
        <v>128</v>
      </c>
      <c r="F13524" t="s">
        <v>24</v>
      </c>
      <c r="G13524" t="s">
        <v>25</v>
      </c>
      <c r="H13524" s="3">
        <v>77329</v>
      </c>
      <c r="I13524" t="s">
        <v>34</v>
      </c>
      <c r="J13524" t="s">
        <v>27</v>
      </c>
      <c r="K13524" s="2">
        <v>5278.2</v>
      </c>
      <c r="L13524" t="s">
        <v>28</v>
      </c>
      <c r="M13524">
        <v>2016</v>
      </c>
      <c r="N13524">
        <v>10</v>
      </c>
      <c r="O13524" s="1">
        <f t="shared" si="1750"/>
        <v>42644</v>
      </c>
      <c r="R13524" s="1" t="str">
        <f t="shared" si="1752"/>
        <v/>
      </c>
      <c r="S13524" t="str">
        <f t="shared" si="1751"/>
        <v>Active</v>
      </c>
      <c r="T13524" s="4">
        <v>47</v>
      </c>
    </row>
    <row r="13525" spans="1:20" x14ac:dyDescent="0.25">
      <c r="A13525">
        <v>542002</v>
      </c>
      <c r="B13525" t="s">
        <v>20</v>
      </c>
      <c r="C13525" t="s">
        <v>35</v>
      </c>
      <c r="D13525" t="s">
        <v>36</v>
      </c>
      <c r="E13525" t="s">
        <v>37</v>
      </c>
      <c r="F13525" t="s">
        <v>32</v>
      </c>
      <c r="G13525" t="s">
        <v>25</v>
      </c>
      <c r="H13525" s="3">
        <v>48210</v>
      </c>
      <c r="I13525" t="s">
        <v>26</v>
      </c>
      <c r="J13525" t="s">
        <v>27</v>
      </c>
      <c r="K13525" s="2">
        <v>5279.12</v>
      </c>
      <c r="L13525" t="s">
        <v>28</v>
      </c>
      <c r="M13525">
        <v>2016</v>
      </c>
      <c r="N13525">
        <v>8</v>
      </c>
      <c r="O13525" s="1">
        <f t="shared" si="1750"/>
        <v>42583</v>
      </c>
      <c r="R13525" s="1" t="str">
        <f t="shared" si="1752"/>
        <v/>
      </c>
      <c r="S13525" t="str">
        <f t="shared" si="1751"/>
        <v>Active</v>
      </c>
      <c r="T13525" s="4">
        <v>39</v>
      </c>
    </row>
    <row r="13526" spans="1:20" x14ac:dyDescent="0.25">
      <c r="A13526">
        <v>717772</v>
      </c>
      <c r="B13526" t="s">
        <v>20</v>
      </c>
      <c r="C13526" t="s">
        <v>40</v>
      </c>
      <c r="D13526" t="s">
        <v>49</v>
      </c>
      <c r="E13526" t="s">
        <v>50</v>
      </c>
      <c r="F13526" t="s">
        <v>24</v>
      </c>
      <c r="G13526" t="s">
        <v>25</v>
      </c>
      <c r="H13526" s="3">
        <v>60156</v>
      </c>
      <c r="I13526" t="s">
        <v>38</v>
      </c>
      <c r="J13526" t="s">
        <v>27</v>
      </c>
      <c r="K13526" s="2">
        <v>5282.54</v>
      </c>
      <c r="L13526" t="s">
        <v>28</v>
      </c>
      <c r="M13526">
        <v>2015</v>
      </c>
      <c r="N13526">
        <v>9</v>
      </c>
      <c r="O13526" s="1">
        <f t="shared" si="1750"/>
        <v>42248</v>
      </c>
      <c r="P13526">
        <v>2016</v>
      </c>
      <c r="Q13526">
        <v>5</v>
      </c>
      <c r="R13526" s="1">
        <f>IFERROR(DATE(P13526,Q13526,1),"")</f>
        <v>42491</v>
      </c>
      <c r="S13526" t="str">
        <f t="shared" si="1751"/>
        <v>Cancelled</v>
      </c>
      <c r="T13526" s="4">
        <v>38</v>
      </c>
    </row>
    <row r="13527" spans="1:20" x14ac:dyDescent="0.25">
      <c r="A13527">
        <v>675541</v>
      </c>
      <c r="B13527" t="s">
        <v>20</v>
      </c>
      <c r="C13527" t="s">
        <v>35</v>
      </c>
      <c r="D13527" t="s">
        <v>36</v>
      </c>
      <c r="E13527" t="s">
        <v>74</v>
      </c>
      <c r="F13527" t="s">
        <v>32</v>
      </c>
      <c r="G13527" t="s">
        <v>25</v>
      </c>
      <c r="H13527" s="3">
        <v>76940</v>
      </c>
      <c r="I13527" t="s">
        <v>26</v>
      </c>
      <c r="J13527" t="s">
        <v>27</v>
      </c>
      <c r="K13527" s="2">
        <v>5284.04</v>
      </c>
      <c r="L13527" t="s">
        <v>28</v>
      </c>
      <c r="M13527">
        <v>2015</v>
      </c>
      <c r="N13527">
        <v>10</v>
      </c>
      <c r="O13527" s="1">
        <f t="shared" si="1750"/>
        <v>42278</v>
      </c>
      <c r="R13527" s="1" t="str">
        <f t="shared" ref="R13527:R13541" si="1753">IFERROR(DATE(P13527,Q13527,1),"")</f>
        <v/>
      </c>
      <c r="S13527" t="str">
        <f t="shared" si="1751"/>
        <v>Active</v>
      </c>
      <c r="T13527" s="4">
        <v>46</v>
      </c>
    </row>
    <row r="13528" spans="1:20" x14ac:dyDescent="0.25">
      <c r="A13528">
        <v>868152</v>
      </c>
      <c r="B13528" t="s">
        <v>20</v>
      </c>
      <c r="C13528" t="s">
        <v>21</v>
      </c>
      <c r="D13528" t="s">
        <v>70</v>
      </c>
      <c r="E13528" t="s">
        <v>124</v>
      </c>
      <c r="F13528" t="s">
        <v>32</v>
      </c>
      <c r="G13528" t="s">
        <v>25</v>
      </c>
      <c r="H13528" s="3">
        <v>84563</v>
      </c>
      <c r="I13528" t="s">
        <v>38</v>
      </c>
      <c r="J13528" t="s">
        <v>27</v>
      </c>
      <c r="K13528" s="2">
        <v>5284.51</v>
      </c>
      <c r="L13528" t="s">
        <v>28</v>
      </c>
      <c r="M13528">
        <v>2012</v>
      </c>
      <c r="N13528">
        <v>9</v>
      </c>
      <c r="O13528" s="1">
        <f t="shared" si="1750"/>
        <v>41153</v>
      </c>
      <c r="R13528" s="1" t="str">
        <f t="shared" si="1753"/>
        <v/>
      </c>
      <c r="S13528" t="str">
        <f t="shared" si="1751"/>
        <v>Active</v>
      </c>
      <c r="T13528" s="4">
        <v>38</v>
      </c>
    </row>
    <row r="13529" spans="1:20" x14ac:dyDescent="0.25">
      <c r="A13529">
        <v>527337</v>
      </c>
      <c r="B13529" t="s">
        <v>20</v>
      </c>
      <c r="C13529" t="s">
        <v>29</v>
      </c>
      <c r="D13529" t="s">
        <v>77</v>
      </c>
      <c r="E13529" t="s">
        <v>78</v>
      </c>
      <c r="F13529" t="s">
        <v>32</v>
      </c>
      <c r="G13529" t="s">
        <v>59</v>
      </c>
      <c r="H13529" s="3">
        <v>113007</v>
      </c>
      <c r="I13529" t="s">
        <v>38</v>
      </c>
      <c r="J13529" t="s">
        <v>27</v>
      </c>
      <c r="K13529" s="2">
        <v>5285.27</v>
      </c>
      <c r="L13529" t="s">
        <v>28</v>
      </c>
      <c r="M13529">
        <v>2016</v>
      </c>
      <c r="N13529">
        <v>3</v>
      </c>
      <c r="O13529" s="1">
        <f t="shared" si="1750"/>
        <v>42430</v>
      </c>
      <c r="R13529" s="1" t="str">
        <f t="shared" si="1753"/>
        <v/>
      </c>
      <c r="S13529" t="str">
        <f t="shared" si="1751"/>
        <v>Active</v>
      </c>
      <c r="T13529" s="4">
        <v>48</v>
      </c>
    </row>
    <row r="13530" spans="1:20" x14ac:dyDescent="0.25">
      <c r="A13530">
        <v>942102</v>
      </c>
      <c r="B13530" t="s">
        <v>20</v>
      </c>
      <c r="C13530" t="s">
        <v>21</v>
      </c>
      <c r="D13530" t="s">
        <v>22</v>
      </c>
      <c r="E13530" t="s">
        <v>58</v>
      </c>
      <c r="F13530" t="s">
        <v>32</v>
      </c>
      <c r="G13530" t="s">
        <v>59</v>
      </c>
      <c r="H13530" s="3">
        <v>113007</v>
      </c>
      <c r="I13530" t="s">
        <v>38</v>
      </c>
      <c r="J13530" t="s">
        <v>27</v>
      </c>
      <c r="K13530" s="2">
        <v>5285.27</v>
      </c>
      <c r="L13530" t="s">
        <v>28</v>
      </c>
      <c r="M13530">
        <v>2018</v>
      </c>
      <c r="N13530">
        <v>6</v>
      </c>
      <c r="O13530" s="1">
        <f t="shared" si="1750"/>
        <v>43252</v>
      </c>
      <c r="R13530" s="1" t="str">
        <f t="shared" si="1753"/>
        <v/>
      </c>
      <c r="S13530" t="str">
        <f t="shared" si="1751"/>
        <v>Active</v>
      </c>
      <c r="T13530" s="4">
        <v>52</v>
      </c>
    </row>
    <row r="13531" spans="1:20" x14ac:dyDescent="0.25">
      <c r="A13531">
        <v>137973</v>
      </c>
      <c r="B13531" t="s">
        <v>20</v>
      </c>
      <c r="C13531" t="s">
        <v>21</v>
      </c>
      <c r="D13531" t="s">
        <v>22</v>
      </c>
      <c r="E13531" t="s">
        <v>23</v>
      </c>
      <c r="F13531" t="s">
        <v>24</v>
      </c>
      <c r="G13531" t="s">
        <v>25</v>
      </c>
      <c r="H13531" s="3">
        <v>48464</v>
      </c>
      <c r="I13531" t="s">
        <v>26</v>
      </c>
      <c r="J13531" t="s">
        <v>27</v>
      </c>
      <c r="K13531" s="2">
        <v>5285.31</v>
      </c>
      <c r="L13531" t="s">
        <v>28</v>
      </c>
      <c r="M13531">
        <v>2018</v>
      </c>
      <c r="N13531">
        <v>1</v>
      </c>
      <c r="O13531" s="1">
        <f t="shared" si="1750"/>
        <v>43101</v>
      </c>
      <c r="R13531" s="1" t="str">
        <f t="shared" si="1753"/>
        <v/>
      </c>
      <c r="S13531" t="str">
        <f t="shared" si="1751"/>
        <v>Active</v>
      </c>
      <c r="T13531" s="4">
        <v>42</v>
      </c>
    </row>
    <row r="13532" spans="1:20" x14ac:dyDescent="0.25">
      <c r="A13532">
        <v>937385</v>
      </c>
      <c r="B13532" t="s">
        <v>20</v>
      </c>
      <c r="C13532" t="s">
        <v>21</v>
      </c>
      <c r="D13532" t="s">
        <v>70</v>
      </c>
      <c r="E13532" t="s">
        <v>71</v>
      </c>
      <c r="F13532" t="s">
        <v>24</v>
      </c>
      <c r="G13532" t="s">
        <v>25</v>
      </c>
      <c r="H13532" s="3">
        <v>79541</v>
      </c>
      <c r="I13532" t="s">
        <v>26</v>
      </c>
      <c r="J13532" t="s">
        <v>27</v>
      </c>
      <c r="K13532" s="2">
        <v>5285.31</v>
      </c>
      <c r="L13532" t="s">
        <v>28</v>
      </c>
      <c r="M13532">
        <v>2012</v>
      </c>
      <c r="N13532">
        <v>9</v>
      </c>
      <c r="O13532" s="1">
        <f t="shared" si="1750"/>
        <v>41153</v>
      </c>
      <c r="R13532" s="1" t="str">
        <f t="shared" si="1753"/>
        <v/>
      </c>
      <c r="S13532" t="str">
        <f t="shared" si="1751"/>
        <v>Active</v>
      </c>
      <c r="T13532" s="4">
        <v>48</v>
      </c>
    </row>
    <row r="13533" spans="1:20" x14ac:dyDescent="0.25">
      <c r="A13533">
        <v>810621</v>
      </c>
      <c r="B13533" t="s">
        <v>20</v>
      </c>
      <c r="C13533" t="s">
        <v>21</v>
      </c>
      <c r="D13533" t="s">
        <v>22</v>
      </c>
      <c r="E13533" t="s">
        <v>57</v>
      </c>
      <c r="F13533" t="s">
        <v>24</v>
      </c>
      <c r="G13533" t="s">
        <v>25</v>
      </c>
      <c r="H13533" s="3">
        <v>63094</v>
      </c>
      <c r="I13533" t="s">
        <v>26</v>
      </c>
      <c r="J13533" t="s">
        <v>27</v>
      </c>
      <c r="K13533" s="2">
        <v>5288.17</v>
      </c>
      <c r="L13533" t="s">
        <v>28</v>
      </c>
      <c r="M13533">
        <v>2016</v>
      </c>
      <c r="N13533">
        <v>5</v>
      </c>
      <c r="O13533" s="1">
        <f t="shared" si="1750"/>
        <v>42491</v>
      </c>
      <c r="R13533" s="1" t="str">
        <f t="shared" si="1753"/>
        <v/>
      </c>
      <c r="S13533" t="str">
        <f t="shared" si="1751"/>
        <v>Active</v>
      </c>
      <c r="T13533" s="4">
        <v>45</v>
      </c>
    </row>
    <row r="13534" spans="1:20" x14ac:dyDescent="0.25">
      <c r="A13534">
        <v>396984</v>
      </c>
      <c r="B13534" t="s">
        <v>20</v>
      </c>
      <c r="C13534" t="s">
        <v>96</v>
      </c>
      <c r="D13534" t="s">
        <v>97</v>
      </c>
      <c r="E13534" t="s">
        <v>114</v>
      </c>
      <c r="F13534" t="s">
        <v>24</v>
      </c>
      <c r="G13534" t="s">
        <v>25</v>
      </c>
      <c r="H13534" s="3">
        <v>58828</v>
      </c>
      <c r="I13534" t="s">
        <v>34</v>
      </c>
      <c r="J13534" t="s">
        <v>27</v>
      </c>
      <c r="K13534" s="2">
        <v>5290.67</v>
      </c>
      <c r="L13534" t="s">
        <v>28</v>
      </c>
      <c r="M13534">
        <v>2014</v>
      </c>
      <c r="N13534">
        <v>7</v>
      </c>
      <c r="O13534" s="1">
        <f t="shared" si="1750"/>
        <v>41821</v>
      </c>
      <c r="R13534" s="1" t="str">
        <f t="shared" si="1753"/>
        <v/>
      </c>
      <c r="S13534" t="str">
        <f t="shared" si="1751"/>
        <v>Active</v>
      </c>
      <c r="T13534" s="4">
        <v>52</v>
      </c>
    </row>
    <row r="13535" spans="1:20" x14ac:dyDescent="0.25">
      <c r="A13535">
        <v>880805</v>
      </c>
      <c r="B13535" t="s">
        <v>20</v>
      </c>
      <c r="C13535" t="s">
        <v>40</v>
      </c>
      <c r="D13535" t="s">
        <v>41</v>
      </c>
      <c r="E13535" t="s">
        <v>42</v>
      </c>
      <c r="F13535" t="s">
        <v>24</v>
      </c>
      <c r="G13535" t="s">
        <v>33</v>
      </c>
      <c r="H13535" s="3">
        <v>73455</v>
      </c>
      <c r="I13535" t="s">
        <v>26</v>
      </c>
      <c r="J13535" t="s">
        <v>60</v>
      </c>
      <c r="K13535" s="2">
        <v>13352.56</v>
      </c>
      <c r="L13535" t="s">
        <v>61</v>
      </c>
      <c r="M13535">
        <v>2018</v>
      </c>
      <c r="N13535">
        <v>4</v>
      </c>
      <c r="O13535" s="1">
        <f t="shared" si="1750"/>
        <v>43191</v>
      </c>
      <c r="R13535" s="1" t="str">
        <f t="shared" si="1753"/>
        <v/>
      </c>
      <c r="S13535" t="str">
        <f t="shared" si="1751"/>
        <v>Active</v>
      </c>
      <c r="T13535" s="4">
        <v>43</v>
      </c>
    </row>
    <row r="13536" spans="1:20" x14ac:dyDescent="0.25">
      <c r="A13536">
        <v>440209</v>
      </c>
      <c r="B13536" t="s">
        <v>20</v>
      </c>
      <c r="C13536" t="s">
        <v>21</v>
      </c>
      <c r="D13536" t="s">
        <v>22</v>
      </c>
      <c r="E13536" t="s">
        <v>69</v>
      </c>
      <c r="F13536" t="s">
        <v>24</v>
      </c>
      <c r="G13536" t="s">
        <v>25</v>
      </c>
      <c r="H13536" s="3">
        <v>73864</v>
      </c>
      <c r="I13536" t="s">
        <v>38</v>
      </c>
      <c r="J13536" t="s">
        <v>27</v>
      </c>
      <c r="K13536" s="2">
        <v>5291.4</v>
      </c>
      <c r="L13536" t="s">
        <v>28</v>
      </c>
      <c r="M13536">
        <v>2015</v>
      </c>
      <c r="N13536">
        <v>7</v>
      </c>
      <c r="O13536" s="1">
        <f t="shared" si="1750"/>
        <v>42186</v>
      </c>
      <c r="R13536" s="1" t="str">
        <f t="shared" si="1753"/>
        <v/>
      </c>
      <c r="S13536" t="str">
        <f t="shared" si="1751"/>
        <v>Active</v>
      </c>
      <c r="T13536" s="4">
        <v>44</v>
      </c>
    </row>
    <row r="13537" spans="1:20" x14ac:dyDescent="0.25">
      <c r="A13537">
        <v>796692</v>
      </c>
      <c r="B13537" t="s">
        <v>20</v>
      </c>
      <c r="C13537" t="s">
        <v>96</v>
      </c>
      <c r="D13537" t="s">
        <v>97</v>
      </c>
      <c r="E13537" t="s">
        <v>114</v>
      </c>
      <c r="F13537" t="s">
        <v>24</v>
      </c>
      <c r="G13537" t="s">
        <v>25</v>
      </c>
      <c r="H13537" s="3">
        <v>81592</v>
      </c>
      <c r="I13537" t="s">
        <v>26</v>
      </c>
      <c r="J13537" t="s">
        <v>27</v>
      </c>
      <c r="K13537" s="2">
        <v>5292.2</v>
      </c>
      <c r="L13537" t="s">
        <v>28</v>
      </c>
      <c r="M13537">
        <v>2012</v>
      </c>
      <c r="N13537">
        <v>8</v>
      </c>
      <c r="O13537" s="1">
        <f t="shared" si="1750"/>
        <v>41122</v>
      </c>
      <c r="R13537" s="1" t="str">
        <f t="shared" si="1753"/>
        <v/>
      </c>
      <c r="S13537" t="str">
        <f t="shared" si="1751"/>
        <v>Active</v>
      </c>
      <c r="T13537" s="4">
        <v>50</v>
      </c>
    </row>
    <row r="13538" spans="1:20" x14ac:dyDescent="0.25">
      <c r="A13538">
        <v>912797</v>
      </c>
      <c r="B13538" t="s">
        <v>20</v>
      </c>
      <c r="C13538" t="s">
        <v>21</v>
      </c>
      <c r="D13538" t="s">
        <v>22</v>
      </c>
      <c r="E13538" t="s">
        <v>39</v>
      </c>
      <c r="F13538" t="s">
        <v>24</v>
      </c>
      <c r="G13538" t="s">
        <v>33</v>
      </c>
      <c r="H13538" s="3">
        <v>73455</v>
      </c>
      <c r="I13538" t="s">
        <v>26</v>
      </c>
      <c r="J13538" t="s">
        <v>27</v>
      </c>
      <c r="K13538" s="2">
        <v>5292.63</v>
      </c>
      <c r="L13538" t="s">
        <v>28</v>
      </c>
      <c r="M13538">
        <v>2017</v>
      </c>
      <c r="N13538">
        <v>2</v>
      </c>
      <c r="O13538" s="1">
        <f t="shared" si="1750"/>
        <v>42767</v>
      </c>
      <c r="R13538" s="1" t="str">
        <f t="shared" si="1753"/>
        <v/>
      </c>
      <c r="S13538" t="str">
        <f t="shared" si="1751"/>
        <v>Active</v>
      </c>
      <c r="T13538" s="4">
        <v>34</v>
      </c>
    </row>
    <row r="13539" spans="1:20" x14ac:dyDescent="0.25">
      <c r="A13539">
        <v>874035</v>
      </c>
      <c r="B13539" t="s">
        <v>20</v>
      </c>
      <c r="C13539" t="s">
        <v>21</v>
      </c>
      <c r="D13539" t="s">
        <v>47</v>
      </c>
      <c r="E13539" t="s">
        <v>48</v>
      </c>
      <c r="F13539" t="s">
        <v>32</v>
      </c>
      <c r="G13539" t="s">
        <v>33</v>
      </c>
      <c r="H13539" s="3">
        <v>73455</v>
      </c>
      <c r="I13539" t="s">
        <v>38</v>
      </c>
      <c r="J13539" t="s">
        <v>27</v>
      </c>
      <c r="K13539" s="2">
        <v>5293.72</v>
      </c>
      <c r="L13539" t="s">
        <v>28</v>
      </c>
      <c r="M13539">
        <v>2017</v>
      </c>
      <c r="N13539">
        <v>12</v>
      </c>
      <c r="O13539" s="1">
        <f t="shared" si="1750"/>
        <v>43070</v>
      </c>
      <c r="R13539" s="1" t="str">
        <f t="shared" si="1753"/>
        <v/>
      </c>
      <c r="S13539" t="str">
        <f t="shared" si="1751"/>
        <v>Active</v>
      </c>
      <c r="T13539" s="4">
        <v>42</v>
      </c>
    </row>
    <row r="13540" spans="1:20" x14ac:dyDescent="0.25">
      <c r="A13540">
        <v>490479</v>
      </c>
      <c r="B13540" t="s">
        <v>20</v>
      </c>
      <c r="C13540" t="s">
        <v>40</v>
      </c>
      <c r="D13540" t="s">
        <v>49</v>
      </c>
      <c r="E13540" t="s">
        <v>56</v>
      </c>
      <c r="F13540" t="s">
        <v>24</v>
      </c>
      <c r="G13540" t="s">
        <v>33</v>
      </c>
      <c r="H13540" s="3">
        <v>73455</v>
      </c>
      <c r="I13540" t="s">
        <v>38</v>
      </c>
      <c r="J13540" t="s">
        <v>27</v>
      </c>
      <c r="K13540" s="2">
        <v>5295.63</v>
      </c>
      <c r="L13540" t="s">
        <v>28</v>
      </c>
      <c r="M13540">
        <v>2013</v>
      </c>
      <c r="N13540">
        <v>4</v>
      </c>
      <c r="O13540" s="1">
        <f t="shared" si="1750"/>
        <v>41365</v>
      </c>
      <c r="R13540" s="1" t="str">
        <f t="shared" si="1753"/>
        <v/>
      </c>
      <c r="S13540" t="str">
        <f t="shared" si="1751"/>
        <v>Active</v>
      </c>
      <c r="T13540" s="4">
        <v>37</v>
      </c>
    </row>
    <row r="13541" spans="1:20" x14ac:dyDescent="0.25">
      <c r="A13541">
        <v>380099</v>
      </c>
      <c r="B13541" t="s">
        <v>20</v>
      </c>
      <c r="C13541" t="s">
        <v>21</v>
      </c>
      <c r="D13541" t="s">
        <v>70</v>
      </c>
      <c r="E13541" t="s">
        <v>71</v>
      </c>
      <c r="F13541" t="s">
        <v>32</v>
      </c>
      <c r="G13541" t="s">
        <v>33</v>
      </c>
      <c r="H13541" s="3">
        <v>73455</v>
      </c>
      <c r="I13541" t="s">
        <v>34</v>
      </c>
      <c r="J13541" t="s">
        <v>27</v>
      </c>
      <c r="K13541" s="2">
        <v>5296.84</v>
      </c>
      <c r="L13541" t="s">
        <v>28</v>
      </c>
      <c r="M13541">
        <v>2015</v>
      </c>
      <c r="N13541">
        <v>10</v>
      </c>
      <c r="O13541" s="1">
        <f t="shared" si="1750"/>
        <v>42278</v>
      </c>
      <c r="R13541" s="1" t="str">
        <f t="shared" si="1753"/>
        <v/>
      </c>
      <c r="S13541" t="str">
        <f t="shared" si="1751"/>
        <v>Active</v>
      </c>
      <c r="T13541" s="4">
        <v>38</v>
      </c>
    </row>
    <row r="13542" spans="1:20" x14ac:dyDescent="0.25">
      <c r="A13542">
        <v>655473</v>
      </c>
      <c r="B13542" t="s">
        <v>20</v>
      </c>
      <c r="C13542" t="s">
        <v>21</v>
      </c>
      <c r="D13542" t="s">
        <v>22</v>
      </c>
      <c r="E13542" t="s">
        <v>57</v>
      </c>
      <c r="F13542" t="s">
        <v>24</v>
      </c>
      <c r="G13542" t="s">
        <v>76</v>
      </c>
      <c r="H13542" s="3">
        <v>68518</v>
      </c>
      <c r="I13542" t="s">
        <v>26</v>
      </c>
      <c r="J13542" t="s">
        <v>27</v>
      </c>
      <c r="K13542" s="2">
        <v>5297.15</v>
      </c>
      <c r="L13542" t="s">
        <v>28</v>
      </c>
      <c r="M13542">
        <v>2014</v>
      </c>
      <c r="N13542">
        <v>2</v>
      </c>
      <c r="O13542" s="1">
        <f t="shared" si="1750"/>
        <v>41671</v>
      </c>
      <c r="P13542">
        <v>2014</v>
      </c>
      <c r="Q13542">
        <v>10</v>
      </c>
      <c r="R13542" s="1">
        <f>IFERROR(DATE(P13542,Q13542,1),"")</f>
        <v>41913</v>
      </c>
      <c r="S13542" t="str">
        <f t="shared" si="1751"/>
        <v>Cancelled</v>
      </c>
      <c r="T13542" s="4">
        <v>33</v>
      </c>
    </row>
    <row r="13543" spans="1:20" x14ac:dyDescent="0.25">
      <c r="A13543">
        <v>154173</v>
      </c>
      <c r="B13543" t="s">
        <v>20</v>
      </c>
      <c r="C13543" t="s">
        <v>62</v>
      </c>
      <c r="D13543" t="s">
        <v>63</v>
      </c>
      <c r="E13543" t="s">
        <v>64</v>
      </c>
      <c r="F13543" t="s">
        <v>24</v>
      </c>
      <c r="G13543" t="s">
        <v>25</v>
      </c>
      <c r="H13543" s="3">
        <v>56663</v>
      </c>
      <c r="I13543" t="s">
        <v>26</v>
      </c>
      <c r="J13543" t="s">
        <v>27</v>
      </c>
      <c r="K13543" s="2">
        <v>5297.67</v>
      </c>
      <c r="L13543" t="s">
        <v>28</v>
      </c>
      <c r="M13543">
        <v>2018</v>
      </c>
      <c r="N13543">
        <v>6</v>
      </c>
      <c r="O13543" s="1">
        <f t="shared" si="1750"/>
        <v>43252</v>
      </c>
      <c r="R13543" s="1" t="str">
        <f t="shared" ref="R13543:R13554" si="1754">IFERROR(DATE(P13543,Q13543,1),"")</f>
        <v/>
      </c>
      <c r="S13543" t="str">
        <f t="shared" si="1751"/>
        <v>Active</v>
      </c>
      <c r="T13543" s="4">
        <v>41</v>
      </c>
    </row>
    <row r="13544" spans="1:20" x14ac:dyDescent="0.25">
      <c r="A13544">
        <v>202807</v>
      </c>
      <c r="B13544" t="s">
        <v>20</v>
      </c>
      <c r="C13544" t="s">
        <v>40</v>
      </c>
      <c r="D13544" t="s">
        <v>49</v>
      </c>
      <c r="E13544" t="s">
        <v>56</v>
      </c>
      <c r="F13544" t="s">
        <v>32</v>
      </c>
      <c r="G13544" t="s">
        <v>25</v>
      </c>
      <c r="H13544" s="3">
        <v>46738</v>
      </c>
      <c r="I13544" t="s">
        <v>26</v>
      </c>
      <c r="J13544" t="s">
        <v>27</v>
      </c>
      <c r="K13544" s="2">
        <v>5301.84</v>
      </c>
      <c r="L13544" t="s">
        <v>28</v>
      </c>
      <c r="M13544">
        <v>2015</v>
      </c>
      <c r="N13544">
        <v>2</v>
      </c>
      <c r="O13544" s="1">
        <f t="shared" si="1750"/>
        <v>42036</v>
      </c>
      <c r="R13544" s="1" t="str">
        <f t="shared" si="1754"/>
        <v/>
      </c>
      <c r="S13544" t="str">
        <f t="shared" si="1751"/>
        <v>Active</v>
      </c>
      <c r="T13544" s="4">
        <v>39</v>
      </c>
    </row>
    <row r="13545" spans="1:20" x14ac:dyDescent="0.25">
      <c r="A13545">
        <v>568681</v>
      </c>
      <c r="B13545" t="s">
        <v>20</v>
      </c>
      <c r="C13545" t="s">
        <v>102</v>
      </c>
      <c r="D13545" t="s">
        <v>103</v>
      </c>
      <c r="E13545" t="s">
        <v>104</v>
      </c>
      <c r="F13545" t="s">
        <v>24</v>
      </c>
      <c r="G13545" t="s">
        <v>76</v>
      </c>
      <c r="H13545" s="3">
        <v>73681</v>
      </c>
      <c r="I13545" t="s">
        <v>38</v>
      </c>
      <c r="J13545" t="s">
        <v>27</v>
      </c>
      <c r="K13545" s="2">
        <v>5305.09</v>
      </c>
      <c r="L13545" t="s">
        <v>28</v>
      </c>
      <c r="M13545">
        <v>2012</v>
      </c>
      <c r="N13545">
        <v>11</v>
      </c>
      <c r="O13545" s="1">
        <f t="shared" si="1750"/>
        <v>41214</v>
      </c>
      <c r="R13545" s="1" t="str">
        <f t="shared" si="1754"/>
        <v/>
      </c>
      <c r="S13545" t="str">
        <f t="shared" si="1751"/>
        <v>Active</v>
      </c>
      <c r="T13545" s="4">
        <v>53</v>
      </c>
    </row>
    <row r="13546" spans="1:20" x14ac:dyDescent="0.25">
      <c r="A13546">
        <v>593340</v>
      </c>
      <c r="B13546" t="s">
        <v>20</v>
      </c>
      <c r="C13546" t="s">
        <v>96</v>
      </c>
      <c r="D13546" t="s">
        <v>97</v>
      </c>
      <c r="E13546" t="s">
        <v>98</v>
      </c>
      <c r="F13546" t="s">
        <v>32</v>
      </c>
      <c r="G13546" t="s">
        <v>76</v>
      </c>
      <c r="H13546" s="3">
        <v>73681</v>
      </c>
      <c r="I13546" t="s">
        <v>38</v>
      </c>
      <c r="J13546" t="s">
        <v>27</v>
      </c>
      <c r="K13546" s="2">
        <v>5305.09</v>
      </c>
      <c r="L13546" t="s">
        <v>28</v>
      </c>
      <c r="M13546">
        <v>2013</v>
      </c>
      <c r="N13546">
        <v>2</v>
      </c>
      <c r="O13546" s="1">
        <f t="shared" si="1750"/>
        <v>41306</v>
      </c>
      <c r="R13546" s="1" t="str">
        <f t="shared" si="1754"/>
        <v/>
      </c>
      <c r="S13546" t="str">
        <f t="shared" si="1751"/>
        <v>Active</v>
      </c>
      <c r="T13546" s="4">
        <v>48</v>
      </c>
    </row>
    <row r="13547" spans="1:20" x14ac:dyDescent="0.25">
      <c r="A13547">
        <v>445451</v>
      </c>
      <c r="B13547" t="s">
        <v>20</v>
      </c>
      <c r="C13547" t="s">
        <v>35</v>
      </c>
      <c r="D13547" t="s">
        <v>107</v>
      </c>
      <c r="E13547" t="s">
        <v>108</v>
      </c>
      <c r="F13547" t="s">
        <v>24</v>
      </c>
      <c r="G13547" t="s">
        <v>33</v>
      </c>
      <c r="H13547" s="3">
        <v>73455</v>
      </c>
      <c r="I13547" t="s">
        <v>38</v>
      </c>
      <c r="J13547" t="s">
        <v>27</v>
      </c>
      <c r="K13547" s="2">
        <v>5308.25</v>
      </c>
      <c r="L13547" t="s">
        <v>28</v>
      </c>
      <c r="M13547">
        <v>2012</v>
      </c>
      <c r="N13547">
        <v>5</v>
      </c>
      <c r="O13547" s="1">
        <f t="shared" si="1750"/>
        <v>41030</v>
      </c>
      <c r="R13547" s="1" t="str">
        <f t="shared" si="1754"/>
        <v/>
      </c>
      <c r="S13547" t="str">
        <f t="shared" si="1751"/>
        <v>Active</v>
      </c>
      <c r="T13547" s="4">
        <v>49</v>
      </c>
    </row>
    <row r="13548" spans="1:20" x14ac:dyDescent="0.25">
      <c r="A13548">
        <v>666189</v>
      </c>
      <c r="B13548" t="s">
        <v>20</v>
      </c>
      <c r="C13548" t="s">
        <v>40</v>
      </c>
      <c r="D13548" t="s">
        <v>41</v>
      </c>
      <c r="E13548" t="s">
        <v>42</v>
      </c>
      <c r="F13548" t="s">
        <v>32</v>
      </c>
      <c r="G13548" t="s">
        <v>93</v>
      </c>
      <c r="H13548" s="3">
        <v>176700</v>
      </c>
      <c r="I13548" t="s">
        <v>26</v>
      </c>
      <c r="J13548" t="s">
        <v>60</v>
      </c>
      <c r="K13548" s="2">
        <v>13466.92</v>
      </c>
      <c r="L13548" t="s">
        <v>61</v>
      </c>
      <c r="M13548">
        <v>2018</v>
      </c>
      <c r="N13548">
        <v>3</v>
      </c>
      <c r="O13548" s="1">
        <f t="shared" si="1750"/>
        <v>43160</v>
      </c>
      <c r="R13548" s="1" t="str">
        <f t="shared" si="1754"/>
        <v/>
      </c>
      <c r="S13548" t="str">
        <f t="shared" si="1751"/>
        <v>Active</v>
      </c>
      <c r="T13548" s="4">
        <v>36</v>
      </c>
    </row>
    <row r="13549" spans="1:20" x14ac:dyDescent="0.25">
      <c r="A13549">
        <v>406252</v>
      </c>
      <c r="B13549" t="s">
        <v>20</v>
      </c>
      <c r="C13549" t="s">
        <v>40</v>
      </c>
      <c r="D13549" t="s">
        <v>49</v>
      </c>
      <c r="E13549" t="s">
        <v>50</v>
      </c>
      <c r="F13549" t="s">
        <v>24</v>
      </c>
      <c r="G13549" t="s">
        <v>25</v>
      </c>
      <c r="H13549" s="3">
        <v>59910</v>
      </c>
      <c r="I13549" t="s">
        <v>26</v>
      </c>
      <c r="J13549" t="s">
        <v>60</v>
      </c>
      <c r="K13549" s="2">
        <v>14024.36</v>
      </c>
      <c r="L13549" t="s">
        <v>61</v>
      </c>
      <c r="M13549">
        <v>2018</v>
      </c>
      <c r="N13549">
        <v>3</v>
      </c>
      <c r="O13549" s="1">
        <f t="shared" si="1750"/>
        <v>43160</v>
      </c>
      <c r="R13549" s="1" t="str">
        <f t="shared" si="1754"/>
        <v/>
      </c>
      <c r="S13549" t="str">
        <f t="shared" si="1751"/>
        <v>Active</v>
      </c>
      <c r="T13549" s="4">
        <v>44</v>
      </c>
    </row>
    <row r="13550" spans="1:20" x14ac:dyDescent="0.25">
      <c r="A13550">
        <v>152778</v>
      </c>
      <c r="B13550" t="s">
        <v>20</v>
      </c>
      <c r="C13550" t="s">
        <v>40</v>
      </c>
      <c r="D13550" t="s">
        <v>72</v>
      </c>
      <c r="E13550" t="s">
        <v>73</v>
      </c>
      <c r="F13550" t="s">
        <v>32</v>
      </c>
      <c r="G13550" t="s">
        <v>25</v>
      </c>
      <c r="H13550" s="3">
        <v>85399</v>
      </c>
      <c r="I13550" t="s">
        <v>26</v>
      </c>
      <c r="J13550" t="s">
        <v>27</v>
      </c>
      <c r="K13550" s="2">
        <v>5310.91</v>
      </c>
      <c r="L13550" t="s">
        <v>28</v>
      </c>
      <c r="M13550">
        <v>2015</v>
      </c>
      <c r="N13550">
        <v>4</v>
      </c>
      <c r="O13550" s="1">
        <f t="shared" si="1750"/>
        <v>42095</v>
      </c>
      <c r="R13550" s="1" t="str">
        <f t="shared" si="1754"/>
        <v/>
      </c>
      <c r="S13550" t="str">
        <f t="shared" si="1751"/>
        <v>Active</v>
      </c>
      <c r="T13550" s="4">
        <v>53</v>
      </c>
    </row>
    <row r="13551" spans="1:20" x14ac:dyDescent="0.25">
      <c r="A13551">
        <v>476431</v>
      </c>
      <c r="B13551" t="s">
        <v>20</v>
      </c>
      <c r="C13551" t="s">
        <v>62</v>
      </c>
      <c r="D13551" t="s">
        <v>63</v>
      </c>
      <c r="E13551" t="s">
        <v>64</v>
      </c>
      <c r="F13551" t="s">
        <v>32</v>
      </c>
      <c r="G13551" t="s">
        <v>25</v>
      </c>
      <c r="H13551" s="3">
        <v>85399</v>
      </c>
      <c r="I13551" t="s">
        <v>26</v>
      </c>
      <c r="J13551" t="s">
        <v>27</v>
      </c>
      <c r="K13551" s="2">
        <v>5310.91</v>
      </c>
      <c r="L13551" t="s">
        <v>28</v>
      </c>
      <c r="M13551">
        <v>2014</v>
      </c>
      <c r="N13551">
        <v>9</v>
      </c>
      <c r="O13551" s="1">
        <f t="shared" si="1750"/>
        <v>41883</v>
      </c>
      <c r="R13551" s="1" t="str">
        <f t="shared" si="1754"/>
        <v/>
      </c>
      <c r="S13551" t="str">
        <f t="shared" si="1751"/>
        <v>Active</v>
      </c>
      <c r="T13551" s="4">
        <v>47</v>
      </c>
    </row>
    <row r="13552" spans="1:20" x14ac:dyDescent="0.25">
      <c r="A13552">
        <v>872619</v>
      </c>
      <c r="B13552" t="s">
        <v>20</v>
      </c>
      <c r="C13552" t="s">
        <v>35</v>
      </c>
      <c r="D13552" t="s">
        <v>36</v>
      </c>
      <c r="E13552" t="s">
        <v>68</v>
      </c>
      <c r="F13552" t="s">
        <v>24</v>
      </c>
      <c r="G13552" t="s">
        <v>25</v>
      </c>
      <c r="H13552" s="3">
        <v>82074</v>
      </c>
      <c r="I13552" t="s">
        <v>26</v>
      </c>
      <c r="J13552" t="s">
        <v>27</v>
      </c>
      <c r="K13552" s="2">
        <v>5313.44</v>
      </c>
      <c r="L13552" t="s">
        <v>28</v>
      </c>
      <c r="M13552">
        <v>2018</v>
      </c>
      <c r="N13552">
        <v>6</v>
      </c>
      <c r="O13552" s="1">
        <f t="shared" si="1750"/>
        <v>43252</v>
      </c>
      <c r="R13552" s="1" t="str">
        <f t="shared" si="1754"/>
        <v/>
      </c>
      <c r="S13552" t="str">
        <f t="shared" si="1751"/>
        <v>Active</v>
      </c>
      <c r="T13552" s="4">
        <v>43</v>
      </c>
    </row>
    <row r="13553" spans="1:20" x14ac:dyDescent="0.25">
      <c r="A13553">
        <v>730771</v>
      </c>
      <c r="B13553" t="s">
        <v>20</v>
      </c>
      <c r="C13553" t="s">
        <v>102</v>
      </c>
      <c r="D13553" t="s">
        <v>103</v>
      </c>
      <c r="E13553" t="s">
        <v>121</v>
      </c>
      <c r="F13553" t="s">
        <v>24</v>
      </c>
      <c r="G13553" t="s">
        <v>33</v>
      </c>
      <c r="H13553" s="3">
        <v>73455</v>
      </c>
      <c r="I13553" t="s">
        <v>38</v>
      </c>
      <c r="J13553" t="s">
        <v>27</v>
      </c>
      <c r="K13553" s="2">
        <v>5313.47</v>
      </c>
      <c r="L13553" t="s">
        <v>28</v>
      </c>
      <c r="M13553">
        <v>2012</v>
      </c>
      <c r="N13553">
        <v>6</v>
      </c>
      <c r="O13553" s="1">
        <f t="shared" si="1750"/>
        <v>41061</v>
      </c>
      <c r="R13553" s="1" t="str">
        <f t="shared" si="1754"/>
        <v/>
      </c>
      <c r="S13553" t="str">
        <f t="shared" si="1751"/>
        <v>Active</v>
      </c>
      <c r="T13553" s="4">
        <v>44</v>
      </c>
    </row>
    <row r="13554" spans="1:20" x14ac:dyDescent="0.25">
      <c r="A13554">
        <v>165265</v>
      </c>
      <c r="B13554" t="s">
        <v>20</v>
      </c>
      <c r="C13554" t="s">
        <v>40</v>
      </c>
      <c r="D13554" t="s">
        <v>49</v>
      </c>
      <c r="E13554" t="s">
        <v>56</v>
      </c>
      <c r="F13554" t="s">
        <v>32</v>
      </c>
      <c r="G13554" t="s">
        <v>93</v>
      </c>
      <c r="H13554" s="3">
        <v>189990</v>
      </c>
      <c r="I13554" t="s">
        <v>26</v>
      </c>
      <c r="J13554" t="s">
        <v>27</v>
      </c>
      <c r="K13554" s="2">
        <v>5316.61</v>
      </c>
      <c r="L13554" t="s">
        <v>28</v>
      </c>
      <c r="M13554">
        <v>2017</v>
      </c>
      <c r="N13554">
        <v>1</v>
      </c>
      <c r="O13554" s="1">
        <f t="shared" si="1750"/>
        <v>42736</v>
      </c>
      <c r="R13554" s="1" t="str">
        <f t="shared" si="1754"/>
        <v/>
      </c>
      <c r="S13554" t="str">
        <f t="shared" si="1751"/>
        <v>Active</v>
      </c>
      <c r="T13554" s="4">
        <v>39</v>
      </c>
    </row>
    <row r="13555" spans="1:20" x14ac:dyDescent="0.25">
      <c r="A13555">
        <v>128754</v>
      </c>
      <c r="B13555" t="s">
        <v>20</v>
      </c>
      <c r="C13555" t="s">
        <v>62</v>
      </c>
      <c r="D13555" t="s">
        <v>63</v>
      </c>
      <c r="E13555" t="s">
        <v>64</v>
      </c>
      <c r="F13555" t="s">
        <v>32</v>
      </c>
      <c r="G13555" t="s">
        <v>25</v>
      </c>
      <c r="H13555" s="3">
        <v>65462</v>
      </c>
      <c r="I13555" t="s">
        <v>34</v>
      </c>
      <c r="J13555" t="s">
        <v>27</v>
      </c>
      <c r="K13555" s="2">
        <v>5316.64</v>
      </c>
      <c r="L13555" t="s">
        <v>28</v>
      </c>
      <c r="M13555">
        <v>2014</v>
      </c>
      <c r="N13555">
        <v>2</v>
      </c>
      <c r="O13555" s="1">
        <f t="shared" si="1750"/>
        <v>41671</v>
      </c>
      <c r="P13555">
        <v>2017</v>
      </c>
      <c r="Q13555">
        <v>7</v>
      </c>
      <c r="R13555" s="1">
        <f>IFERROR(DATE(P13555,Q13555,1),"")</f>
        <v>42917</v>
      </c>
      <c r="S13555" t="str">
        <f t="shared" si="1751"/>
        <v>Cancelled</v>
      </c>
      <c r="T13555" s="4">
        <v>47</v>
      </c>
    </row>
    <row r="13556" spans="1:20" x14ac:dyDescent="0.25">
      <c r="A13556">
        <v>232290</v>
      </c>
      <c r="B13556" t="s">
        <v>20</v>
      </c>
      <c r="C13556" t="s">
        <v>29</v>
      </c>
      <c r="D13556" t="s">
        <v>77</v>
      </c>
      <c r="E13556" t="s">
        <v>78</v>
      </c>
      <c r="F13556" t="s">
        <v>24</v>
      </c>
      <c r="G13556" t="s">
        <v>25</v>
      </c>
      <c r="H13556" s="3">
        <v>50298</v>
      </c>
      <c r="I13556" t="s">
        <v>26</v>
      </c>
      <c r="J13556" t="s">
        <v>27</v>
      </c>
      <c r="K13556" s="2">
        <v>5318.9</v>
      </c>
      <c r="L13556" t="s">
        <v>28</v>
      </c>
      <c r="M13556">
        <v>2014</v>
      </c>
      <c r="N13556">
        <v>12</v>
      </c>
      <c r="O13556" s="1">
        <f t="shared" si="1750"/>
        <v>41974</v>
      </c>
      <c r="R13556" s="1" t="str">
        <f t="shared" ref="R13556:R13559" si="1755">IFERROR(DATE(P13556,Q13556,1),"")</f>
        <v/>
      </c>
      <c r="S13556" t="str">
        <f t="shared" si="1751"/>
        <v>Active</v>
      </c>
      <c r="T13556" s="4">
        <v>35</v>
      </c>
    </row>
    <row r="13557" spans="1:20" x14ac:dyDescent="0.25">
      <c r="A13557">
        <v>313292</v>
      </c>
      <c r="B13557" t="s">
        <v>20</v>
      </c>
      <c r="C13557" t="s">
        <v>21</v>
      </c>
      <c r="D13557" t="s">
        <v>22</v>
      </c>
      <c r="E13557" t="s">
        <v>106</v>
      </c>
      <c r="F13557" t="s">
        <v>32</v>
      </c>
      <c r="G13557" t="s">
        <v>25</v>
      </c>
      <c r="H13557" s="3">
        <v>50298</v>
      </c>
      <c r="I13557" t="s">
        <v>26</v>
      </c>
      <c r="J13557" t="s">
        <v>27</v>
      </c>
      <c r="K13557" s="2">
        <v>5318.9</v>
      </c>
      <c r="L13557" t="s">
        <v>28</v>
      </c>
      <c r="M13557">
        <v>2018</v>
      </c>
      <c r="N13557">
        <v>1</v>
      </c>
      <c r="O13557" s="1">
        <f t="shared" si="1750"/>
        <v>43101</v>
      </c>
      <c r="R13557" s="1" t="str">
        <f t="shared" si="1755"/>
        <v/>
      </c>
      <c r="S13557" t="str">
        <f t="shared" si="1751"/>
        <v>Active</v>
      </c>
      <c r="T13557" s="4">
        <v>37</v>
      </c>
    </row>
    <row r="13558" spans="1:20" x14ac:dyDescent="0.25">
      <c r="A13558">
        <v>687593</v>
      </c>
      <c r="B13558" t="s">
        <v>20</v>
      </c>
      <c r="C13558" t="s">
        <v>35</v>
      </c>
      <c r="D13558" t="s">
        <v>112</v>
      </c>
      <c r="E13558" t="s">
        <v>113</v>
      </c>
      <c r="F13558" t="s">
        <v>32</v>
      </c>
      <c r="G13558" t="s">
        <v>25</v>
      </c>
      <c r="H13558" s="3">
        <v>50298</v>
      </c>
      <c r="I13558" t="s">
        <v>26</v>
      </c>
      <c r="J13558" t="s">
        <v>27</v>
      </c>
      <c r="K13558" s="2">
        <v>5318.9</v>
      </c>
      <c r="L13558" t="s">
        <v>28</v>
      </c>
      <c r="M13558">
        <v>2018</v>
      </c>
      <c r="N13558">
        <v>11</v>
      </c>
      <c r="O13558" s="1">
        <f t="shared" si="1750"/>
        <v>43405</v>
      </c>
      <c r="R13558" s="1" t="str">
        <f t="shared" si="1755"/>
        <v/>
      </c>
      <c r="S13558" t="str">
        <f t="shared" si="1751"/>
        <v>Active</v>
      </c>
      <c r="T13558" s="4">
        <v>30</v>
      </c>
    </row>
    <row r="13559" spans="1:20" x14ac:dyDescent="0.25">
      <c r="A13559">
        <v>470469</v>
      </c>
      <c r="B13559" t="s">
        <v>20</v>
      </c>
      <c r="C13559" t="s">
        <v>35</v>
      </c>
      <c r="D13559" t="s">
        <v>112</v>
      </c>
      <c r="E13559" t="s">
        <v>113</v>
      </c>
      <c r="F13559" t="s">
        <v>24</v>
      </c>
      <c r="G13559" t="s">
        <v>25</v>
      </c>
      <c r="H13559" s="3">
        <v>96790</v>
      </c>
      <c r="I13559" t="s">
        <v>26</v>
      </c>
      <c r="J13559" t="s">
        <v>27</v>
      </c>
      <c r="K13559" s="2">
        <v>5320.08</v>
      </c>
      <c r="L13559" t="s">
        <v>28</v>
      </c>
      <c r="M13559">
        <v>2016</v>
      </c>
      <c r="N13559">
        <v>8</v>
      </c>
      <c r="O13559" s="1">
        <f t="shared" si="1750"/>
        <v>42583</v>
      </c>
      <c r="R13559" s="1" t="str">
        <f t="shared" si="1755"/>
        <v/>
      </c>
      <c r="S13559" t="str">
        <f t="shared" si="1751"/>
        <v>Active</v>
      </c>
      <c r="T13559" s="4">
        <v>37</v>
      </c>
    </row>
    <row r="13560" spans="1:20" x14ac:dyDescent="0.25">
      <c r="A13560">
        <v>428872</v>
      </c>
      <c r="B13560" t="s">
        <v>20</v>
      </c>
      <c r="C13560" t="s">
        <v>35</v>
      </c>
      <c r="D13560" t="s">
        <v>82</v>
      </c>
      <c r="E13560" t="s">
        <v>83</v>
      </c>
      <c r="F13560" t="s">
        <v>24</v>
      </c>
      <c r="G13560" t="s">
        <v>25</v>
      </c>
      <c r="H13560" s="3">
        <v>55407</v>
      </c>
      <c r="I13560" t="s">
        <v>26</v>
      </c>
      <c r="J13560" t="s">
        <v>27</v>
      </c>
      <c r="K13560" s="2">
        <v>5320.61</v>
      </c>
      <c r="L13560" t="s">
        <v>28</v>
      </c>
      <c r="M13560">
        <v>2014</v>
      </c>
      <c r="N13560">
        <v>6</v>
      </c>
      <c r="O13560" s="1">
        <f t="shared" si="1750"/>
        <v>41791</v>
      </c>
      <c r="P13560">
        <v>2015</v>
      </c>
      <c r="Q13560">
        <v>3</v>
      </c>
      <c r="R13560" s="1">
        <f>IFERROR(DATE(P13560,Q13560,1),"")</f>
        <v>42064</v>
      </c>
      <c r="S13560" t="str">
        <f t="shared" si="1751"/>
        <v>Cancelled</v>
      </c>
      <c r="T13560" s="4">
        <v>46</v>
      </c>
    </row>
    <row r="13561" spans="1:20" x14ac:dyDescent="0.25">
      <c r="A13561">
        <v>321213</v>
      </c>
      <c r="B13561" t="s">
        <v>20</v>
      </c>
      <c r="C13561" t="s">
        <v>40</v>
      </c>
      <c r="D13561" t="s">
        <v>54</v>
      </c>
      <c r="E13561" t="s">
        <v>55</v>
      </c>
      <c r="F13561" t="s">
        <v>24</v>
      </c>
      <c r="G13561" t="s">
        <v>25</v>
      </c>
      <c r="H13561" s="3">
        <v>31151</v>
      </c>
      <c r="I13561" t="s">
        <v>26</v>
      </c>
      <c r="J13561" t="s">
        <v>60</v>
      </c>
      <c r="K13561" s="2">
        <v>15374.18</v>
      </c>
      <c r="L13561" t="s">
        <v>61</v>
      </c>
      <c r="M13561">
        <v>2018</v>
      </c>
      <c r="N13561">
        <v>3</v>
      </c>
      <c r="O13561" s="1">
        <f t="shared" si="1750"/>
        <v>43160</v>
      </c>
      <c r="R13561" s="1" t="str">
        <f>IFERROR(DATE(P13561,Q13561,1),"")</f>
        <v/>
      </c>
      <c r="S13561" t="str">
        <f t="shared" si="1751"/>
        <v>Active</v>
      </c>
      <c r="T13561" s="4">
        <v>42</v>
      </c>
    </row>
    <row r="13562" spans="1:20" x14ac:dyDescent="0.25">
      <c r="A13562">
        <v>627913</v>
      </c>
      <c r="B13562" t="s">
        <v>20</v>
      </c>
      <c r="C13562" t="s">
        <v>21</v>
      </c>
      <c r="D13562" t="s">
        <v>80</v>
      </c>
      <c r="E13562" t="s">
        <v>81</v>
      </c>
      <c r="F13562" t="s">
        <v>24</v>
      </c>
      <c r="G13562" t="s">
        <v>25</v>
      </c>
      <c r="H13562" s="3">
        <v>56553</v>
      </c>
      <c r="I13562" t="s">
        <v>38</v>
      </c>
      <c r="J13562" t="s">
        <v>27</v>
      </c>
      <c r="K13562" s="2">
        <v>5322.29</v>
      </c>
      <c r="L13562" t="s">
        <v>28</v>
      </c>
      <c r="M13562">
        <v>2014</v>
      </c>
      <c r="N13562">
        <v>2</v>
      </c>
      <c r="O13562" s="1">
        <f t="shared" si="1750"/>
        <v>41671</v>
      </c>
      <c r="P13562">
        <v>2014</v>
      </c>
      <c r="Q13562">
        <v>10</v>
      </c>
      <c r="R13562" s="1">
        <f t="shared" ref="R13562:R13565" si="1756">IFERROR(DATE(P13562,Q13562,1),"")</f>
        <v>41913</v>
      </c>
      <c r="S13562" t="str">
        <f t="shared" si="1751"/>
        <v>Cancelled</v>
      </c>
      <c r="T13562" s="4">
        <v>43</v>
      </c>
    </row>
    <row r="13563" spans="1:20" x14ac:dyDescent="0.25">
      <c r="A13563">
        <v>203143</v>
      </c>
      <c r="B13563" t="s">
        <v>20</v>
      </c>
      <c r="C13563" t="s">
        <v>21</v>
      </c>
      <c r="D13563" t="s">
        <v>22</v>
      </c>
      <c r="E13563" t="s">
        <v>84</v>
      </c>
      <c r="F13563" t="s">
        <v>24</v>
      </c>
      <c r="G13563" t="s">
        <v>25</v>
      </c>
      <c r="H13563" s="3">
        <v>72364</v>
      </c>
      <c r="I13563" t="s">
        <v>38</v>
      </c>
      <c r="J13563" t="s">
        <v>27</v>
      </c>
      <c r="K13563" s="2">
        <v>5323.27</v>
      </c>
      <c r="L13563" t="s">
        <v>28</v>
      </c>
      <c r="M13563">
        <v>2013</v>
      </c>
      <c r="N13563">
        <v>7</v>
      </c>
      <c r="O13563" s="1">
        <f t="shared" si="1750"/>
        <v>41456</v>
      </c>
      <c r="P13563">
        <v>2017</v>
      </c>
      <c r="Q13563">
        <v>9</v>
      </c>
      <c r="R13563" s="1">
        <f t="shared" si="1756"/>
        <v>42979</v>
      </c>
      <c r="S13563" t="str">
        <f t="shared" si="1751"/>
        <v>Cancelled</v>
      </c>
      <c r="T13563" s="4">
        <v>45</v>
      </c>
    </row>
    <row r="13564" spans="1:20" x14ac:dyDescent="0.25">
      <c r="A13564">
        <v>500022</v>
      </c>
      <c r="B13564" t="s">
        <v>20</v>
      </c>
      <c r="C13564" t="s">
        <v>35</v>
      </c>
      <c r="D13564" t="s">
        <v>36</v>
      </c>
      <c r="E13564" t="s">
        <v>37</v>
      </c>
      <c r="F13564" t="s">
        <v>32</v>
      </c>
      <c r="G13564" t="s">
        <v>25</v>
      </c>
      <c r="H13564" s="3">
        <v>72364</v>
      </c>
      <c r="I13564" t="s">
        <v>38</v>
      </c>
      <c r="J13564" t="s">
        <v>27</v>
      </c>
      <c r="K13564" s="2">
        <v>5323.27</v>
      </c>
      <c r="L13564" t="s">
        <v>28</v>
      </c>
      <c r="M13564">
        <v>2013</v>
      </c>
      <c r="N13564">
        <v>3</v>
      </c>
      <c r="O13564" s="1">
        <f t="shared" si="1750"/>
        <v>41334</v>
      </c>
      <c r="R13564" s="1" t="str">
        <f t="shared" si="1756"/>
        <v/>
      </c>
      <c r="S13564" t="str">
        <f t="shared" si="1751"/>
        <v>Active</v>
      </c>
      <c r="T13564" s="4">
        <v>35</v>
      </c>
    </row>
    <row r="13565" spans="1:20" x14ac:dyDescent="0.25">
      <c r="A13565">
        <v>385718</v>
      </c>
      <c r="B13565" t="s">
        <v>20</v>
      </c>
      <c r="C13565" t="s">
        <v>40</v>
      </c>
      <c r="D13565" t="s">
        <v>72</v>
      </c>
      <c r="E13565" t="s">
        <v>73</v>
      </c>
      <c r="F13565" t="s">
        <v>24</v>
      </c>
      <c r="G13565" t="s">
        <v>25</v>
      </c>
      <c r="H13565" s="3">
        <v>79255</v>
      </c>
      <c r="I13565" t="s">
        <v>38</v>
      </c>
      <c r="J13565" t="s">
        <v>27</v>
      </c>
      <c r="K13565" s="2">
        <v>5323.87</v>
      </c>
      <c r="L13565" t="s">
        <v>28</v>
      </c>
      <c r="M13565">
        <v>2014</v>
      </c>
      <c r="N13565">
        <v>8</v>
      </c>
      <c r="O13565" s="1">
        <f t="shared" si="1750"/>
        <v>41852</v>
      </c>
      <c r="R13565" s="1" t="str">
        <f t="shared" si="1756"/>
        <v/>
      </c>
      <c r="S13565" t="str">
        <f t="shared" si="1751"/>
        <v>Active</v>
      </c>
      <c r="T13565" s="4">
        <v>41</v>
      </c>
    </row>
    <row r="13566" spans="1:20" x14ac:dyDescent="0.25">
      <c r="A13566">
        <v>364596</v>
      </c>
      <c r="B13566" t="s">
        <v>20</v>
      </c>
      <c r="C13566" t="s">
        <v>40</v>
      </c>
      <c r="D13566" t="s">
        <v>72</v>
      </c>
      <c r="E13566" t="s">
        <v>73</v>
      </c>
      <c r="F13566" t="s">
        <v>24</v>
      </c>
      <c r="G13566" t="s">
        <v>25</v>
      </c>
      <c r="H13566" s="3">
        <v>-26322</v>
      </c>
      <c r="I13566" t="s">
        <v>38</v>
      </c>
      <c r="J13566" t="s">
        <v>60</v>
      </c>
      <c r="K13566" s="2">
        <v>16710.84</v>
      </c>
      <c r="L13566" t="s">
        <v>61</v>
      </c>
      <c r="M13566">
        <v>2018</v>
      </c>
      <c r="N13566">
        <v>4</v>
      </c>
      <c r="O13566" s="1">
        <f t="shared" si="1750"/>
        <v>43191</v>
      </c>
      <c r="P13566">
        <v>2018</v>
      </c>
      <c r="Q13566">
        <v>12</v>
      </c>
      <c r="R13566" s="1">
        <f>IFERROR(DATE(P13566,Q13566,1),"")</f>
        <v>43435</v>
      </c>
      <c r="S13566" t="str">
        <f t="shared" si="1751"/>
        <v>Cancelled</v>
      </c>
      <c r="T13566" s="4">
        <v>36</v>
      </c>
    </row>
    <row r="13567" spans="1:20" x14ac:dyDescent="0.25">
      <c r="A13567">
        <v>297101</v>
      </c>
      <c r="B13567" t="s">
        <v>20</v>
      </c>
      <c r="C13567" t="s">
        <v>88</v>
      </c>
      <c r="D13567" t="s">
        <v>89</v>
      </c>
      <c r="E13567" t="s">
        <v>101</v>
      </c>
      <c r="F13567" t="s">
        <v>32</v>
      </c>
      <c r="G13567" t="s">
        <v>33</v>
      </c>
      <c r="H13567" s="3">
        <v>73455</v>
      </c>
      <c r="I13567" t="s">
        <v>26</v>
      </c>
      <c r="J13567" t="s">
        <v>27</v>
      </c>
      <c r="K13567" s="2">
        <v>5325.72</v>
      </c>
      <c r="L13567" t="s">
        <v>28</v>
      </c>
      <c r="M13567">
        <v>2013</v>
      </c>
      <c r="N13567">
        <v>1</v>
      </c>
      <c r="O13567" s="1">
        <f t="shared" si="1750"/>
        <v>41275</v>
      </c>
      <c r="R13567" s="1" t="str">
        <f t="shared" ref="R13567:R13574" si="1757">IFERROR(DATE(P13567,Q13567,1),"")</f>
        <v/>
      </c>
      <c r="S13567" t="str">
        <f t="shared" si="1751"/>
        <v>Active</v>
      </c>
      <c r="T13567" s="4">
        <v>39</v>
      </c>
    </row>
    <row r="13568" spans="1:20" x14ac:dyDescent="0.25">
      <c r="A13568">
        <v>430503</v>
      </c>
      <c r="B13568" t="s">
        <v>20</v>
      </c>
      <c r="C13568" t="s">
        <v>88</v>
      </c>
      <c r="D13568" t="s">
        <v>89</v>
      </c>
      <c r="E13568" t="s">
        <v>119</v>
      </c>
      <c r="F13568" t="s">
        <v>24</v>
      </c>
      <c r="G13568" t="s">
        <v>33</v>
      </c>
      <c r="H13568" s="3">
        <v>73455</v>
      </c>
      <c r="I13568" t="s">
        <v>26</v>
      </c>
      <c r="J13568" t="s">
        <v>27</v>
      </c>
      <c r="K13568" s="2">
        <v>5325.72</v>
      </c>
      <c r="L13568" t="s">
        <v>28</v>
      </c>
      <c r="M13568">
        <v>2016</v>
      </c>
      <c r="N13568">
        <v>11</v>
      </c>
      <c r="O13568" s="1">
        <f t="shared" si="1750"/>
        <v>42675</v>
      </c>
      <c r="R13568" s="1" t="str">
        <f t="shared" si="1757"/>
        <v/>
      </c>
      <c r="S13568" t="str">
        <f t="shared" si="1751"/>
        <v>Active</v>
      </c>
      <c r="T13568" s="4">
        <v>42</v>
      </c>
    </row>
    <row r="13569" spans="1:20" x14ac:dyDescent="0.25">
      <c r="A13569">
        <v>612074</v>
      </c>
      <c r="B13569" t="s">
        <v>20</v>
      </c>
      <c r="C13569" t="s">
        <v>35</v>
      </c>
      <c r="D13569" t="s">
        <v>94</v>
      </c>
      <c r="E13569" t="s">
        <v>95</v>
      </c>
      <c r="F13569" t="s">
        <v>24</v>
      </c>
      <c r="G13569" t="s">
        <v>33</v>
      </c>
      <c r="H13569" s="3">
        <v>73455</v>
      </c>
      <c r="I13569" t="s">
        <v>26</v>
      </c>
      <c r="J13569" t="s">
        <v>27</v>
      </c>
      <c r="K13569" s="2">
        <v>5325.72</v>
      </c>
      <c r="L13569" t="s">
        <v>28</v>
      </c>
      <c r="M13569">
        <v>2017</v>
      </c>
      <c r="N13569">
        <v>6</v>
      </c>
      <c r="O13569" s="1">
        <f t="shared" si="1750"/>
        <v>42887</v>
      </c>
      <c r="R13569" s="1" t="str">
        <f t="shared" si="1757"/>
        <v/>
      </c>
      <c r="S13569" t="str">
        <f t="shared" si="1751"/>
        <v>Active</v>
      </c>
      <c r="T13569" s="4">
        <v>34</v>
      </c>
    </row>
    <row r="13570" spans="1:20" x14ac:dyDescent="0.25">
      <c r="A13570">
        <v>639145</v>
      </c>
      <c r="B13570" t="s">
        <v>20</v>
      </c>
      <c r="C13570" t="s">
        <v>29</v>
      </c>
      <c r="D13570" t="s">
        <v>85</v>
      </c>
      <c r="E13570" t="s">
        <v>86</v>
      </c>
      <c r="F13570" t="s">
        <v>32</v>
      </c>
      <c r="G13570" t="s">
        <v>33</v>
      </c>
      <c r="H13570" s="3">
        <v>73455</v>
      </c>
      <c r="I13570" t="s">
        <v>26</v>
      </c>
      <c r="J13570" t="s">
        <v>27</v>
      </c>
      <c r="K13570" s="2">
        <v>5325.72</v>
      </c>
      <c r="L13570" t="s">
        <v>28</v>
      </c>
      <c r="M13570">
        <v>2012</v>
      </c>
      <c r="N13570">
        <v>4</v>
      </c>
      <c r="O13570" s="1">
        <f t="shared" si="1750"/>
        <v>41000</v>
      </c>
      <c r="R13570" s="1" t="str">
        <f t="shared" si="1757"/>
        <v/>
      </c>
      <c r="S13570" t="str">
        <f t="shared" si="1751"/>
        <v>Active</v>
      </c>
      <c r="T13570" s="4">
        <v>40</v>
      </c>
    </row>
    <row r="13571" spans="1:20" x14ac:dyDescent="0.25">
      <c r="A13571">
        <v>701223</v>
      </c>
      <c r="B13571" t="s">
        <v>20</v>
      </c>
      <c r="C13571" t="s">
        <v>40</v>
      </c>
      <c r="D13571" t="s">
        <v>49</v>
      </c>
      <c r="E13571" t="s">
        <v>75</v>
      </c>
      <c r="F13571" t="s">
        <v>24</v>
      </c>
      <c r="G13571" t="s">
        <v>33</v>
      </c>
      <c r="H13571" s="3">
        <v>73455</v>
      </c>
      <c r="I13571" t="s">
        <v>26</v>
      </c>
      <c r="J13571" t="s">
        <v>27</v>
      </c>
      <c r="K13571" s="2">
        <v>5325.72</v>
      </c>
      <c r="L13571" t="s">
        <v>28</v>
      </c>
      <c r="M13571">
        <v>2016</v>
      </c>
      <c r="N13571">
        <v>2</v>
      </c>
      <c r="O13571" s="1">
        <f t="shared" ref="O13571:O13634" si="1758">DATE(M13571,N13571,1)</f>
        <v>42401</v>
      </c>
      <c r="R13571" s="1" t="str">
        <f t="shared" si="1757"/>
        <v/>
      </c>
      <c r="S13571" t="str">
        <f t="shared" ref="S13571:S13634" si="1759">IF(R13571="","Active","Cancelled")</f>
        <v>Active</v>
      </c>
      <c r="T13571" s="4">
        <v>31</v>
      </c>
    </row>
    <row r="13572" spans="1:20" x14ac:dyDescent="0.25">
      <c r="A13572">
        <v>837580</v>
      </c>
      <c r="B13572" t="s">
        <v>20</v>
      </c>
      <c r="C13572" t="s">
        <v>40</v>
      </c>
      <c r="D13572" t="s">
        <v>49</v>
      </c>
      <c r="E13572" t="s">
        <v>50</v>
      </c>
      <c r="F13572" t="s">
        <v>24</v>
      </c>
      <c r="G13572" t="s">
        <v>33</v>
      </c>
      <c r="H13572" s="3">
        <v>73455</v>
      </c>
      <c r="I13572" t="s">
        <v>26</v>
      </c>
      <c r="J13572" t="s">
        <v>27</v>
      </c>
      <c r="K13572" s="2">
        <v>5325.72</v>
      </c>
      <c r="L13572" t="s">
        <v>28</v>
      </c>
      <c r="M13572">
        <v>2017</v>
      </c>
      <c r="N13572">
        <v>1</v>
      </c>
      <c r="O13572" s="1">
        <f t="shared" si="1758"/>
        <v>42736</v>
      </c>
      <c r="R13572" s="1" t="str">
        <f t="shared" si="1757"/>
        <v/>
      </c>
      <c r="S13572" t="str">
        <f t="shared" si="1759"/>
        <v>Active</v>
      </c>
      <c r="T13572" s="4">
        <v>37</v>
      </c>
    </row>
    <row r="13573" spans="1:20" x14ac:dyDescent="0.25">
      <c r="A13573">
        <v>792086</v>
      </c>
      <c r="B13573" t="s">
        <v>20</v>
      </c>
      <c r="C13573" t="s">
        <v>21</v>
      </c>
      <c r="D13573" t="s">
        <v>22</v>
      </c>
      <c r="E13573" t="s">
        <v>84</v>
      </c>
      <c r="F13573" t="s">
        <v>24</v>
      </c>
      <c r="G13573" t="s">
        <v>25</v>
      </c>
      <c r="H13573" s="3">
        <v>48201</v>
      </c>
      <c r="I13573" t="s">
        <v>26</v>
      </c>
      <c r="J13573" t="s">
        <v>27</v>
      </c>
      <c r="K13573" s="2">
        <v>5326.5</v>
      </c>
      <c r="L13573" t="s">
        <v>28</v>
      </c>
      <c r="M13573">
        <v>2016</v>
      </c>
      <c r="N13573">
        <v>6</v>
      </c>
      <c r="O13573" s="1">
        <f t="shared" si="1758"/>
        <v>42522</v>
      </c>
      <c r="R13573" s="1" t="str">
        <f t="shared" si="1757"/>
        <v/>
      </c>
      <c r="S13573" t="str">
        <f t="shared" si="1759"/>
        <v>Active</v>
      </c>
      <c r="T13573" s="4">
        <v>36</v>
      </c>
    </row>
    <row r="13574" spans="1:20" x14ac:dyDescent="0.25">
      <c r="A13574">
        <v>114021</v>
      </c>
      <c r="B13574" t="s">
        <v>20</v>
      </c>
      <c r="C13574" t="s">
        <v>35</v>
      </c>
      <c r="D13574" t="s">
        <v>52</v>
      </c>
      <c r="E13574" t="s">
        <v>53</v>
      </c>
      <c r="F13574" t="s">
        <v>24</v>
      </c>
      <c r="G13574" t="s">
        <v>25</v>
      </c>
      <c r="H13574" s="3">
        <v>88044</v>
      </c>
      <c r="I13574" t="s">
        <v>26</v>
      </c>
      <c r="J13574" t="s">
        <v>27</v>
      </c>
      <c r="K13574" s="2">
        <v>5326.68</v>
      </c>
      <c r="L13574" t="s">
        <v>28</v>
      </c>
      <c r="M13574">
        <v>2014</v>
      </c>
      <c r="N13574">
        <v>9</v>
      </c>
      <c r="O13574" s="1">
        <f t="shared" si="1758"/>
        <v>41883</v>
      </c>
      <c r="R13574" s="1" t="str">
        <f t="shared" si="1757"/>
        <v/>
      </c>
      <c r="S13574" t="str">
        <f t="shared" si="1759"/>
        <v>Active</v>
      </c>
      <c r="T13574" s="4">
        <v>43</v>
      </c>
    </row>
    <row r="13575" spans="1:20" x14ac:dyDescent="0.25">
      <c r="A13575">
        <v>377642</v>
      </c>
      <c r="B13575" t="s">
        <v>20</v>
      </c>
      <c r="C13575" t="s">
        <v>35</v>
      </c>
      <c r="D13575" t="s">
        <v>36</v>
      </c>
      <c r="E13575" t="s">
        <v>37</v>
      </c>
      <c r="F13575" t="s">
        <v>32</v>
      </c>
      <c r="G13575" t="s">
        <v>25</v>
      </c>
      <c r="H13575" s="3">
        <v>63863</v>
      </c>
      <c r="I13575" t="s">
        <v>26</v>
      </c>
      <c r="J13575" t="s">
        <v>27</v>
      </c>
      <c r="K13575" s="2">
        <v>5329.08</v>
      </c>
      <c r="L13575" t="s">
        <v>28</v>
      </c>
      <c r="M13575">
        <v>2016</v>
      </c>
      <c r="N13575">
        <v>2</v>
      </c>
      <c r="O13575" s="1">
        <f t="shared" si="1758"/>
        <v>42401</v>
      </c>
      <c r="P13575">
        <v>2016</v>
      </c>
      <c r="Q13575">
        <v>10</v>
      </c>
      <c r="R13575" s="1">
        <f>IFERROR(DATE(P13575,Q13575,1),"")</f>
        <v>42644</v>
      </c>
      <c r="S13575" t="str">
        <f t="shared" si="1759"/>
        <v>Cancelled</v>
      </c>
      <c r="T13575" s="4">
        <v>36</v>
      </c>
    </row>
    <row r="13576" spans="1:20" x14ac:dyDescent="0.25">
      <c r="A13576">
        <v>740992</v>
      </c>
      <c r="B13576" t="s">
        <v>20</v>
      </c>
      <c r="C13576" t="s">
        <v>21</v>
      </c>
      <c r="D13576" t="s">
        <v>22</v>
      </c>
      <c r="E13576" t="s">
        <v>84</v>
      </c>
      <c r="F13576" t="s">
        <v>24</v>
      </c>
      <c r="G13576" t="s">
        <v>25</v>
      </c>
      <c r="H13576" s="3">
        <v>63863</v>
      </c>
      <c r="I13576" t="s">
        <v>26</v>
      </c>
      <c r="J13576" t="s">
        <v>27</v>
      </c>
      <c r="K13576" s="2">
        <v>5329.08</v>
      </c>
      <c r="L13576" t="s">
        <v>28</v>
      </c>
      <c r="M13576">
        <v>2014</v>
      </c>
      <c r="N13576">
        <v>4</v>
      </c>
      <c r="O13576" s="1">
        <f t="shared" si="1758"/>
        <v>41730</v>
      </c>
      <c r="R13576" s="1" t="str">
        <f t="shared" ref="R13576:R13584" si="1760">IFERROR(DATE(P13576,Q13576,1),"")</f>
        <v/>
      </c>
      <c r="S13576" t="str">
        <f t="shared" si="1759"/>
        <v>Active</v>
      </c>
      <c r="T13576" s="4">
        <v>44</v>
      </c>
    </row>
    <row r="13577" spans="1:20" x14ac:dyDescent="0.25">
      <c r="A13577">
        <v>824610</v>
      </c>
      <c r="B13577" t="s">
        <v>20</v>
      </c>
      <c r="C13577" t="s">
        <v>35</v>
      </c>
      <c r="D13577" t="s">
        <v>36</v>
      </c>
      <c r="E13577" t="s">
        <v>87</v>
      </c>
      <c r="F13577" t="s">
        <v>32</v>
      </c>
      <c r="G13577" t="s">
        <v>25</v>
      </c>
      <c r="H13577" s="3">
        <v>104964</v>
      </c>
      <c r="I13577" t="s">
        <v>26</v>
      </c>
      <c r="J13577" t="s">
        <v>27</v>
      </c>
      <c r="K13577" s="2">
        <v>5329.13</v>
      </c>
      <c r="L13577" t="s">
        <v>28</v>
      </c>
      <c r="M13577">
        <v>2017</v>
      </c>
      <c r="N13577">
        <v>2</v>
      </c>
      <c r="O13577" s="1">
        <f t="shared" si="1758"/>
        <v>42767</v>
      </c>
      <c r="R13577" s="1" t="str">
        <f t="shared" si="1760"/>
        <v/>
      </c>
      <c r="S13577" t="str">
        <f t="shared" si="1759"/>
        <v>Active</v>
      </c>
      <c r="T13577" s="4">
        <v>39</v>
      </c>
    </row>
    <row r="13578" spans="1:20" x14ac:dyDescent="0.25">
      <c r="A13578">
        <v>832062</v>
      </c>
      <c r="B13578" t="s">
        <v>20</v>
      </c>
      <c r="C13578" t="s">
        <v>21</v>
      </c>
      <c r="D13578" t="s">
        <v>47</v>
      </c>
      <c r="E13578" t="s">
        <v>48</v>
      </c>
      <c r="F13578" t="s">
        <v>24</v>
      </c>
      <c r="G13578" t="s">
        <v>25</v>
      </c>
      <c r="H13578" s="3">
        <v>104964</v>
      </c>
      <c r="I13578" t="s">
        <v>26</v>
      </c>
      <c r="J13578" t="s">
        <v>27</v>
      </c>
      <c r="K13578" s="2">
        <v>5329.13</v>
      </c>
      <c r="L13578" t="s">
        <v>28</v>
      </c>
      <c r="M13578">
        <v>2014</v>
      </c>
      <c r="N13578">
        <v>5</v>
      </c>
      <c r="O13578" s="1">
        <f t="shared" si="1758"/>
        <v>41760</v>
      </c>
      <c r="R13578" s="1" t="str">
        <f t="shared" si="1760"/>
        <v/>
      </c>
      <c r="S13578" t="str">
        <f t="shared" si="1759"/>
        <v>Active</v>
      </c>
      <c r="T13578" s="4">
        <v>51</v>
      </c>
    </row>
    <row r="13579" spans="1:20" x14ac:dyDescent="0.25">
      <c r="A13579">
        <v>773112</v>
      </c>
      <c r="B13579" t="s">
        <v>20</v>
      </c>
      <c r="C13579" t="s">
        <v>40</v>
      </c>
      <c r="D13579" t="s">
        <v>72</v>
      </c>
      <c r="E13579" t="s">
        <v>73</v>
      </c>
      <c r="F13579" t="s">
        <v>24</v>
      </c>
      <c r="G13579" t="s">
        <v>25</v>
      </c>
      <c r="H13579" s="3">
        <v>93549</v>
      </c>
      <c r="I13579" t="s">
        <v>34</v>
      </c>
      <c r="J13579" t="s">
        <v>27</v>
      </c>
      <c r="K13579" s="2">
        <v>5330.59</v>
      </c>
      <c r="L13579" t="s">
        <v>28</v>
      </c>
      <c r="M13579">
        <v>2013</v>
      </c>
      <c r="N13579">
        <v>8</v>
      </c>
      <c r="O13579" s="1">
        <f t="shared" si="1758"/>
        <v>41487</v>
      </c>
      <c r="R13579" s="1" t="str">
        <f t="shared" si="1760"/>
        <v/>
      </c>
      <c r="S13579" t="str">
        <f t="shared" si="1759"/>
        <v>Active</v>
      </c>
      <c r="T13579" s="4">
        <v>46</v>
      </c>
    </row>
    <row r="13580" spans="1:20" x14ac:dyDescent="0.25">
      <c r="A13580">
        <v>829291</v>
      </c>
      <c r="B13580" t="s">
        <v>20</v>
      </c>
      <c r="C13580" t="s">
        <v>35</v>
      </c>
      <c r="D13580" t="s">
        <v>36</v>
      </c>
      <c r="E13580" t="s">
        <v>37</v>
      </c>
      <c r="F13580" t="s">
        <v>24</v>
      </c>
      <c r="G13580" t="s">
        <v>25</v>
      </c>
      <c r="H13580" s="3">
        <v>76533</v>
      </c>
      <c r="I13580" t="s">
        <v>26</v>
      </c>
      <c r="J13580" t="s">
        <v>27</v>
      </c>
      <c r="K13580" s="2">
        <v>5331.74</v>
      </c>
      <c r="L13580" t="s">
        <v>28</v>
      </c>
      <c r="M13580">
        <v>2015</v>
      </c>
      <c r="N13580">
        <v>11</v>
      </c>
      <c r="O13580" s="1">
        <f t="shared" si="1758"/>
        <v>42309</v>
      </c>
      <c r="R13580" s="1" t="str">
        <f t="shared" si="1760"/>
        <v/>
      </c>
      <c r="S13580" t="str">
        <f t="shared" si="1759"/>
        <v>Active</v>
      </c>
      <c r="T13580" s="4">
        <v>33</v>
      </c>
    </row>
    <row r="13581" spans="1:20" x14ac:dyDescent="0.25">
      <c r="A13581">
        <v>211575</v>
      </c>
      <c r="B13581" t="s">
        <v>20</v>
      </c>
      <c r="C13581" t="s">
        <v>40</v>
      </c>
      <c r="D13581" t="s">
        <v>49</v>
      </c>
      <c r="E13581" t="s">
        <v>67</v>
      </c>
      <c r="F13581" t="s">
        <v>32</v>
      </c>
      <c r="G13581" t="s">
        <v>33</v>
      </c>
      <c r="H13581" s="3">
        <v>73455</v>
      </c>
      <c r="I13581" t="s">
        <v>26</v>
      </c>
      <c r="J13581" t="s">
        <v>27</v>
      </c>
      <c r="K13581" s="2">
        <v>5331.82</v>
      </c>
      <c r="L13581" t="s">
        <v>28</v>
      </c>
      <c r="M13581">
        <v>2017</v>
      </c>
      <c r="N13581">
        <v>9</v>
      </c>
      <c r="O13581" s="1">
        <f t="shared" si="1758"/>
        <v>42979</v>
      </c>
      <c r="R13581" s="1" t="str">
        <f t="shared" si="1760"/>
        <v/>
      </c>
      <c r="S13581" t="str">
        <f t="shared" si="1759"/>
        <v>Active</v>
      </c>
      <c r="T13581" s="4">
        <v>32</v>
      </c>
    </row>
    <row r="13582" spans="1:20" x14ac:dyDescent="0.25">
      <c r="A13582">
        <v>201339</v>
      </c>
      <c r="B13582" t="s">
        <v>20</v>
      </c>
      <c r="C13582" t="s">
        <v>29</v>
      </c>
      <c r="D13582" t="s">
        <v>77</v>
      </c>
      <c r="E13582" t="s">
        <v>78</v>
      </c>
      <c r="F13582" t="s">
        <v>24</v>
      </c>
      <c r="G13582" t="s">
        <v>25</v>
      </c>
      <c r="H13582" s="3">
        <v>82347</v>
      </c>
      <c r="I13582" t="s">
        <v>26</v>
      </c>
      <c r="J13582" t="s">
        <v>27</v>
      </c>
      <c r="K13582" s="2">
        <v>5332.46</v>
      </c>
      <c r="L13582" t="s">
        <v>28</v>
      </c>
      <c r="M13582">
        <v>2014</v>
      </c>
      <c r="N13582">
        <v>7</v>
      </c>
      <c r="O13582" s="1">
        <f t="shared" si="1758"/>
        <v>41821</v>
      </c>
      <c r="R13582" s="1" t="str">
        <f t="shared" si="1760"/>
        <v/>
      </c>
      <c r="S13582" t="str">
        <f t="shared" si="1759"/>
        <v>Active</v>
      </c>
      <c r="T13582" s="4">
        <v>43</v>
      </c>
    </row>
    <row r="13583" spans="1:20" x14ac:dyDescent="0.25">
      <c r="A13583">
        <v>208961</v>
      </c>
      <c r="B13583" t="s">
        <v>20</v>
      </c>
      <c r="C13583" t="s">
        <v>40</v>
      </c>
      <c r="D13583" t="s">
        <v>49</v>
      </c>
      <c r="E13583" t="s">
        <v>79</v>
      </c>
      <c r="F13583" t="s">
        <v>24</v>
      </c>
      <c r="G13583" t="s">
        <v>33</v>
      </c>
      <c r="H13583" s="3">
        <v>73455</v>
      </c>
      <c r="I13583" t="s">
        <v>26</v>
      </c>
      <c r="J13583" t="s">
        <v>60</v>
      </c>
      <c r="K13583" s="2">
        <v>17793.61</v>
      </c>
      <c r="L13583" t="s">
        <v>61</v>
      </c>
      <c r="M13583">
        <v>2018</v>
      </c>
      <c r="N13583">
        <v>4</v>
      </c>
      <c r="O13583" s="1">
        <f t="shared" si="1758"/>
        <v>43191</v>
      </c>
      <c r="R13583" s="1" t="str">
        <f t="shared" si="1760"/>
        <v/>
      </c>
      <c r="S13583" t="str">
        <f t="shared" si="1759"/>
        <v>Active</v>
      </c>
      <c r="T13583" s="4">
        <v>32</v>
      </c>
    </row>
    <row r="13584" spans="1:20" x14ac:dyDescent="0.25">
      <c r="A13584">
        <v>406254</v>
      </c>
      <c r="B13584" t="s">
        <v>20</v>
      </c>
      <c r="C13584" t="s">
        <v>126</v>
      </c>
      <c r="D13584" t="s">
        <v>127</v>
      </c>
      <c r="E13584" t="s">
        <v>128</v>
      </c>
      <c r="F13584" t="s">
        <v>24</v>
      </c>
      <c r="G13584" t="s">
        <v>25</v>
      </c>
      <c r="H13584" s="3">
        <v>82347</v>
      </c>
      <c r="I13584" t="s">
        <v>26</v>
      </c>
      <c r="J13584" t="s">
        <v>27</v>
      </c>
      <c r="K13584" s="2">
        <v>5332.46</v>
      </c>
      <c r="L13584" t="s">
        <v>28</v>
      </c>
      <c r="M13584">
        <v>2013</v>
      </c>
      <c r="N13584">
        <v>4</v>
      </c>
      <c r="O13584" s="1">
        <f t="shared" si="1758"/>
        <v>41365</v>
      </c>
      <c r="R13584" s="1" t="str">
        <f t="shared" si="1760"/>
        <v/>
      </c>
      <c r="S13584" t="str">
        <f t="shared" si="1759"/>
        <v>Active</v>
      </c>
      <c r="T13584" s="4">
        <v>34</v>
      </c>
    </row>
    <row r="13585" spans="1:20" x14ac:dyDescent="0.25">
      <c r="A13585">
        <v>517614</v>
      </c>
      <c r="B13585" t="s">
        <v>20</v>
      </c>
      <c r="C13585" t="s">
        <v>21</v>
      </c>
      <c r="D13585" t="s">
        <v>22</v>
      </c>
      <c r="E13585" t="s">
        <v>39</v>
      </c>
      <c r="F13585" t="s">
        <v>24</v>
      </c>
      <c r="G13585" t="s">
        <v>25</v>
      </c>
      <c r="H13585" s="3">
        <v>82347</v>
      </c>
      <c r="I13585" t="s">
        <v>26</v>
      </c>
      <c r="J13585" t="s">
        <v>27</v>
      </c>
      <c r="K13585" s="2">
        <v>5332.46</v>
      </c>
      <c r="L13585" t="s">
        <v>28</v>
      </c>
      <c r="M13585">
        <v>2017</v>
      </c>
      <c r="N13585">
        <v>10</v>
      </c>
      <c r="O13585" s="1">
        <f t="shared" si="1758"/>
        <v>43009</v>
      </c>
      <c r="P13585">
        <v>2018</v>
      </c>
      <c r="Q13585">
        <v>6</v>
      </c>
      <c r="R13585" s="1">
        <f>IFERROR(DATE(P13585,Q13585,1),"")</f>
        <v>43252</v>
      </c>
      <c r="S13585" t="str">
        <f t="shared" si="1759"/>
        <v>Cancelled</v>
      </c>
      <c r="T13585" s="4">
        <v>47</v>
      </c>
    </row>
    <row r="13586" spans="1:20" x14ac:dyDescent="0.25">
      <c r="A13586">
        <v>547357</v>
      </c>
      <c r="B13586" t="s">
        <v>20</v>
      </c>
      <c r="C13586" t="s">
        <v>21</v>
      </c>
      <c r="D13586" t="s">
        <v>22</v>
      </c>
      <c r="E13586" t="s">
        <v>58</v>
      </c>
      <c r="F13586" t="s">
        <v>24</v>
      </c>
      <c r="G13586" t="s">
        <v>25</v>
      </c>
      <c r="H13586" s="3">
        <v>82347</v>
      </c>
      <c r="I13586" t="s">
        <v>26</v>
      </c>
      <c r="J13586" t="s">
        <v>27</v>
      </c>
      <c r="K13586" s="2">
        <v>5332.46</v>
      </c>
      <c r="L13586" t="s">
        <v>28</v>
      </c>
      <c r="M13586">
        <v>2015</v>
      </c>
      <c r="N13586">
        <v>2</v>
      </c>
      <c r="O13586" s="1">
        <f t="shared" si="1758"/>
        <v>42036</v>
      </c>
      <c r="R13586" s="1" t="str">
        <f t="shared" ref="R13586:R13599" si="1761">IFERROR(DATE(P13586,Q13586,1),"")</f>
        <v/>
      </c>
      <c r="S13586" t="str">
        <f t="shared" si="1759"/>
        <v>Active</v>
      </c>
      <c r="T13586" s="4">
        <v>46</v>
      </c>
    </row>
    <row r="13587" spans="1:20" x14ac:dyDescent="0.25">
      <c r="A13587">
        <v>934267</v>
      </c>
      <c r="B13587" t="s">
        <v>20</v>
      </c>
      <c r="C13587" t="s">
        <v>35</v>
      </c>
      <c r="D13587" t="s">
        <v>36</v>
      </c>
      <c r="E13587" t="s">
        <v>37</v>
      </c>
      <c r="F13587" t="s">
        <v>32</v>
      </c>
      <c r="G13587" t="s">
        <v>25</v>
      </c>
      <c r="H13587" s="3">
        <v>82347</v>
      </c>
      <c r="I13587" t="s">
        <v>26</v>
      </c>
      <c r="J13587" t="s">
        <v>27</v>
      </c>
      <c r="K13587" s="2">
        <v>5332.46</v>
      </c>
      <c r="L13587" t="s">
        <v>28</v>
      </c>
      <c r="M13587">
        <v>2013</v>
      </c>
      <c r="N13587">
        <v>5</v>
      </c>
      <c r="O13587" s="1">
        <f t="shared" si="1758"/>
        <v>41395</v>
      </c>
      <c r="R13587" s="1" t="str">
        <f t="shared" si="1761"/>
        <v/>
      </c>
      <c r="S13587" t="str">
        <f t="shared" si="1759"/>
        <v>Active</v>
      </c>
      <c r="T13587" s="4">
        <v>47</v>
      </c>
    </row>
    <row r="13588" spans="1:20" x14ac:dyDescent="0.25">
      <c r="A13588">
        <v>849673</v>
      </c>
      <c r="B13588" t="s">
        <v>20</v>
      </c>
      <c r="C13588" t="s">
        <v>21</v>
      </c>
      <c r="D13588" t="s">
        <v>70</v>
      </c>
      <c r="E13588" t="s">
        <v>71</v>
      </c>
      <c r="F13588" t="s">
        <v>32</v>
      </c>
      <c r="G13588" t="s">
        <v>25</v>
      </c>
      <c r="H13588" s="3">
        <v>86669</v>
      </c>
      <c r="I13588" t="s">
        <v>26</v>
      </c>
      <c r="J13588" t="s">
        <v>27</v>
      </c>
      <c r="K13588" s="2">
        <v>5332.62</v>
      </c>
      <c r="L13588" t="s">
        <v>28</v>
      </c>
      <c r="M13588">
        <v>2018</v>
      </c>
      <c r="N13588">
        <v>12</v>
      </c>
      <c r="O13588" s="1">
        <f t="shared" si="1758"/>
        <v>43435</v>
      </c>
      <c r="R13588" s="1" t="str">
        <f t="shared" si="1761"/>
        <v/>
      </c>
      <c r="S13588" t="str">
        <f t="shared" si="1759"/>
        <v>Active</v>
      </c>
      <c r="T13588" s="4">
        <v>36</v>
      </c>
    </row>
    <row r="13589" spans="1:20" x14ac:dyDescent="0.25">
      <c r="A13589">
        <v>244925</v>
      </c>
      <c r="B13589" t="s">
        <v>20</v>
      </c>
      <c r="C13589" t="s">
        <v>40</v>
      </c>
      <c r="D13589" t="s">
        <v>72</v>
      </c>
      <c r="E13589" t="s">
        <v>73</v>
      </c>
      <c r="F13589" t="s">
        <v>32</v>
      </c>
      <c r="G13589" t="s">
        <v>25</v>
      </c>
      <c r="H13589" s="3">
        <v>85295</v>
      </c>
      <c r="I13589" t="s">
        <v>38</v>
      </c>
      <c r="J13589" t="s">
        <v>27</v>
      </c>
      <c r="K13589" s="2">
        <v>5334.18</v>
      </c>
      <c r="L13589" t="s">
        <v>28</v>
      </c>
      <c r="M13589">
        <v>2017</v>
      </c>
      <c r="N13589">
        <v>7</v>
      </c>
      <c r="O13589" s="1">
        <f t="shared" si="1758"/>
        <v>42917</v>
      </c>
      <c r="R13589" s="1" t="str">
        <f t="shared" si="1761"/>
        <v/>
      </c>
      <c r="S13589" t="str">
        <f t="shared" si="1759"/>
        <v>Active</v>
      </c>
      <c r="T13589" s="4">
        <v>42</v>
      </c>
    </row>
    <row r="13590" spans="1:20" x14ac:dyDescent="0.25">
      <c r="A13590">
        <v>561620</v>
      </c>
      <c r="B13590" t="s">
        <v>20</v>
      </c>
      <c r="C13590" t="s">
        <v>62</v>
      </c>
      <c r="D13590" t="s">
        <v>122</v>
      </c>
      <c r="E13590" t="s">
        <v>123</v>
      </c>
      <c r="F13590" t="s">
        <v>24</v>
      </c>
      <c r="G13590" t="s">
        <v>25</v>
      </c>
      <c r="H13590" s="3">
        <v>85295</v>
      </c>
      <c r="I13590" t="s">
        <v>38</v>
      </c>
      <c r="J13590" t="s">
        <v>27</v>
      </c>
      <c r="K13590" s="2">
        <v>5334.18</v>
      </c>
      <c r="L13590" t="s">
        <v>28</v>
      </c>
      <c r="M13590">
        <v>2015</v>
      </c>
      <c r="N13590">
        <v>5</v>
      </c>
      <c r="O13590" s="1">
        <f t="shared" si="1758"/>
        <v>42125</v>
      </c>
      <c r="R13590" s="1" t="str">
        <f t="shared" si="1761"/>
        <v/>
      </c>
      <c r="S13590" t="str">
        <f t="shared" si="1759"/>
        <v>Active</v>
      </c>
      <c r="T13590" s="4">
        <v>38</v>
      </c>
    </row>
    <row r="13591" spans="1:20" x14ac:dyDescent="0.25">
      <c r="A13591">
        <v>298883</v>
      </c>
      <c r="B13591" t="s">
        <v>20</v>
      </c>
      <c r="C13591" t="s">
        <v>21</v>
      </c>
      <c r="D13591" t="s">
        <v>22</v>
      </c>
      <c r="E13591" t="s">
        <v>39</v>
      </c>
      <c r="F13591" t="s">
        <v>24</v>
      </c>
      <c r="G13591" t="s">
        <v>33</v>
      </c>
      <c r="H13591" s="3">
        <v>73455</v>
      </c>
      <c r="I13591" t="s">
        <v>38</v>
      </c>
      <c r="J13591" t="s">
        <v>27</v>
      </c>
      <c r="K13591" s="2">
        <v>5335.02</v>
      </c>
      <c r="L13591" t="s">
        <v>28</v>
      </c>
      <c r="M13591">
        <v>2018</v>
      </c>
      <c r="N13591">
        <v>9</v>
      </c>
      <c r="O13591" s="1">
        <f t="shared" si="1758"/>
        <v>43344</v>
      </c>
      <c r="R13591" s="1" t="str">
        <f t="shared" si="1761"/>
        <v/>
      </c>
      <c r="S13591" t="str">
        <f t="shared" si="1759"/>
        <v>Active</v>
      </c>
      <c r="T13591" s="4">
        <v>38</v>
      </c>
    </row>
    <row r="13592" spans="1:20" x14ac:dyDescent="0.25">
      <c r="A13592">
        <v>979776</v>
      </c>
      <c r="B13592" t="s">
        <v>20</v>
      </c>
      <c r="C13592" t="s">
        <v>35</v>
      </c>
      <c r="D13592" t="s">
        <v>36</v>
      </c>
      <c r="E13592" t="s">
        <v>68</v>
      </c>
      <c r="F13592" t="s">
        <v>24</v>
      </c>
      <c r="G13592" t="s">
        <v>33</v>
      </c>
      <c r="H13592" s="3">
        <v>73455</v>
      </c>
      <c r="I13592" t="s">
        <v>38</v>
      </c>
      <c r="J13592" t="s">
        <v>27</v>
      </c>
      <c r="K13592" s="2">
        <v>5335.02</v>
      </c>
      <c r="L13592" t="s">
        <v>28</v>
      </c>
      <c r="M13592">
        <v>2014</v>
      </c>
      <c r="N13592">
        <v>6</v>
      </c>
      <c r="O13592" s="1">
        <f t="shared" si="1758"/>
        <v>41791</v>
      </c>
      <c r="R13592" s="1" t="str">
        <f t="shared" si="1761"/>
        <v/>
      </c>
      <c r="S13592" t="str">
        <f t="shared" si="1759"/>
        <v>Active</v>
      </c>
      <c r="T13592" s="4">
        <v>36</v>
      </c>
    </row>
    <row r="13593" spans="1:20" x14ac:dyDescent="0.25">
      <c r="A13593">
        <v>154652</v>
      </c>
      <c r="B13593" t="s">
        <v>20</v>
      </c>
      <c r="C13593" t="s">
        <v>35</v>
      </c>
      <c r="D13593" t="s">
        <v>36</v>
      </c>
      <c r="E13593" t="s">
        <v>68</v>
      </c>
      <c r="F13593" t="s">
        <v>24</v>
      </c>
      <c r="G13593" t="s">
        <v>25</v>
      </c>
      <c r="H13593" s="3">
        <v>98937</v>
      </c>
      <c r="I13593" t="s">
        <v>38</v>
      </c>
      <c r="J13593" t="s">
        <v>27</v>
      </c>
      <c r="K13593" s="2">
        <v>5335.38</v>
      </c>
      <c r="L13593" t="s">
        <v>28</v>
      </c>
      <c r="M13593">
        <v>2012</v>
      </c>
      <c r="N13593">
        <v>11</v>
      </c>
      <c r="O13593" s="1">
        <f t="shared" si="1758"/>
        <v>41214</v>
      </c>
      <c r="R13593" s="1" t="str">
        <f t="shared" si="1761"/>
        <v/>
      </c>
      <c r="S13593" t="str">
        <f t="shared" si="1759"/>
        <v>Active</v>
      </c>
      <c r="T13593" s="4">
        <v>53</v>
      </c>
    </row>
    <row r="13594" spans="1:20" x14ac:dyDescent="0.25">
      <c r="A13594">
        <v>326564</v>
      </c>
      <c r="B13594" t="s">
        <v>20</v>
      </c>
      <c r="C13594" t="s">
        <v>21</v>
      </c>
      <c r="D13594" t="s">
        <v>22</v>
      </c>
      <c r="E13594" t="s">
        <v>39</v>
      </c>
      <c r="F13594" t="s">
        <v>32</v>
      </c>
      <c r="G13594" t="s">
        <v>25</v>
      </c>
      <c r="H13594" s="3">
        <v>98937</v>
      </c>
      <c r="I13594" t="s">
        <v>38</v>
      </c>
      <c r="J13594" t="s">
        <v>27</v>
      </c>
      <c r="K13594" s="2">
        <v>5335.38</v>
      </c>
      <c r="L13594" t="s">
        <v>28</v>
      </c>
      <c r="M13594">
        <v>2012</v>
      </c>
      <c r="N13594">
        <v>6</v>
      </c>
      <c r="O13594" s="1">
        <f t="shared" si="1758"/>
        <v>41061</v>
      </c>
      <c r="R13594" s="1" t="str">
        <f t="shared" si="1761"/>
        <v/>
      </c>
      <c r="S13594" t="str">
        <f t="shared" si="1759"/>
        <v>Active</v>
      </c>
      <c r="T13594" s="4">
        <v>37</v>
      </c>
    </row>
    <row r="13595" spans="1:20" x14ac:dyDescent="0.25">
      <c r="A13595">
        <v>594997</v>
      </c>
      <c r="B13595" t="s">
        <v>20</v>
      </c>
      <c r="C13595" t="s">
        <v>40</v>
      </c>
      <c r="D13595" t="s">
        <v>49</v>
      </c>
      <c r="E13595" t="s">
        <v>67</v>
      </c>
      <c r="F13595" t="s">
        <v>24</v>
      </c>
      <c r="G13595" t="s">
        <v>25</v>
      </c>
      <c r="H13595" s="3">
        <v>67540</v>
      </c>
      <c r="I13595" t="s">
        <v>26</v>
      </c>
      <c r="J13595" t="s">
        <v>27</v>
      </c>
      <c r="K13595" s="2">
        <v>5338.53</v>
      </c>
      <c r="L13595" t="s">
        <v>28</v>
      </c>
      <c r="M13595">
        <v>2016</v>
      </c>
      <c r="N13595">
        <v>9</v>
      </c>
      <c r="O13595" s="1">
        <f t="shared" si="1758"/>
        <v>42614</v>
      </c>
      <c r="R13595" s="1" t="str">
        <f t="shared" si="1761"/>
        <v/>
      </c>
      <c r="S13595" t="str">
        <f t="shared" si="1759"/>
        <v>Active</v>
      </c>
      <c r="T13595" s="4">
        <v>47</v>
      </c>
    </row>
    <row r="13596" spans="1:20" x14ac:dyDescent="0.25">
      <c r="A13596">
        <v>931834</v>
      </c>
      <c r="B13596" t="s">
        <v>20</v>
      </c>
      <c r="C13596" t="s">
        <v>88</v>
      </c>
      <c r="D13596" t="s">
        <v>89</v>
      </c>
      <c r="E13596" t="s">
        <v>101</v>
      </c>
      <c r="F13596" t="s">
        <v>32</v>
      </c>
      <c r="G13596" t="s">
        <v>25</v>
      </c>
      <c r="H13596" s="3">
        <v>67540</v>
      </c>
      <c r="I13596" t="s">
        <v>26</v>
      </c>
      <c r="J13596" t="s">
        <v>27</v>
      </c>
      <c r="K13596" s="2">
        <v>5338.53</v>
      </c>
      <c r="L13596" t="s">
        <v>28</v>
      </c>
      <c r="M13596">
        <v>2012</v>
      </c>
      <c r="N13596">
        <v>11</v>
      </c>
      <c r="O13596" s="1">
        <f t="shared" si="1758"/>
        <v>41214</v>
      </c>
      <c r="R13596" s="1" t="str">
        <f t="shared" si="1761"/>
        <v/>
      </c>
      <c r="S13596" t="str">
        <f t="shared" si="1759"/>
        <v>Active</v>
      </c>
      <c r="T13596" s="4">
        <v>45</v>
      </c>
    </row>
    <row r="13597" spans="1:20" x14ac:dyDescent="0.25">
      <c r="A13597">
        <v>570116</v>
      </c>
      <c r="B13597" t="s">
        <v>20</v>
      </c>
      <c r="C13597" t="s">
        <v>21</v>
      </c>
      <c r="D13597" t="s">
        <v>22</v>
      </c>
      <c r="E13597" t="s">
        <v>106</v>
      </c>
      <c r="F13597" t="s">
        <v>32</v>
      </c>
      <c r="G13597" t="s">
        <v>25</v>
      </c>
      <c r="H13597" s="3">
        <v>81516</v>
      </c>
      <c r="I13597" t="s">
        <v>26</v>
      </c>
      <c r="J13597" t="s">
        <v>27</v>
      </c>
      <c r="K13597" s="2">
        <v>5339.49</v>
      </c>
      <c r="L13597" t="s">
        <v>28</v>
      </c>
      <c r="M13597">
        <v>2015</v>
      </c>
      <c r="N13597">
        <v>8</v>
      </c>
      <c r="O13597" s="1">
        <f t="shared" si="1758"/>
        <v>42217</v>
      </c>
      <c r="R13597" s="1" t="str">
        <f t="shared" si="1761"/>
        <v/>
      </c>
      <c r="S13597" t="str">
        <f t="shared" si="1759"/>
        <v>Active</v>
      </c>
      <c r="T13597" s="4">
        <v>40</v>
      </c>
    </row>
    <row r="13598" spans="1:20" x14ac:dyDescent="0.25">
      <c r="A13598">
        <v>632720</v>
      </c>
      <c r="B13598" t="s">
        <v>20</v>
      </c>
      <c r="C13598" t="s">
        <v>35</v>
      </c>
      <c r="D13598" t="s">
        <v>94</v>
      </c>
      <c r="E13598" t="s">
        <v>95</v>
      </c>
      <c r="F13598" t="s">
        <v>24</v>
      </c>
      <c r="G13598" t="s">
        <v>25</v>
      </c>
      <c r="H13598" s="3">
        <v>74709</v>
      </c>
      <c r="I13598" t="s">
        <v>26</v>
      </c>
      <c r="J13598" t="s">
        <v>27</v>
      </c>
      <c r="K13598" s="2">
        <v>5340.54</v>
      </c>
      <c r="L13598" t="s">
        <v>28</v>
      </c>
      <c r="M13598">
        <v>2012</v>
      </c>
      <c r="N13598">
        <v>5</v>
      </c>
      <c r="O13598" s="1">
        <f t="shared" si="1758"/>
        <v>41030</v>
      </c>
      <c r="R13598" s="1" t="str">
        <f t="shared" si="1761"/>
        <v/>
      </c>
      <c r="S13598" t="str">
        <f t="shared" si="1759"/>
        <v>Active</v>
      </c>
      <c r="T13598" s="4">
        <v>46</v>
      </c>
    </row>
    <row r="13599" spans="1:20" x14ac:dyDescent="0.25">
      <c r="A13599">
        <v>154230</v>
      </c>
      <c r="B13599" t="s">
        <v>20</v>
      </c>
      <c r="C13599" t="s">
        <v>40</v>
      </c>
      <c r="D13599" t="s">
        <v>49</v>
      </c>
      <c r="E13599" t="s">
        <v>67</v>
      </c>
      <c r="F13599" t="s">
        <v>24</v>
      </c>
      <c r="G13599" t="s">
        <v>33</v>
      </c>
      <c r="H13599" s="3">
        <v>73455</v>
      </c>
      <c r="I13599" t="s">
        <v>26</v>
      </c>
      <c r="J13599" t="s">
        <v>27</v>
      </c>
      <c r="K13599" s="2">
        <v>5340.81</v>
      </c>
      <c r="L13599" t="s">
        <v>28</v>
      </c>
      <c r="M13599">
        <v>2014</v>
      </c>
      <c r="N13599">
        <v>12</v>
      </c>
      <c r="O13599" s="1">
        <f t="shared" si="1758"/>
        <v>41974</v>
      </c>
      <c r="R13599" s="1" t="str">
        <f t="shared" si="1761"/>
        <v/>
      </c>
      <c r="S13599" t="str">
        <f t="shared" si="1759"/>
        <v>Active</v>
      </c>
      <c r="T13599" s="4">
        <v>45</v>
      </c>
    </row>
    <row r="13600" spans="1:20" x14ac:dyDescent="0.25">
      <c r="A13600">
        <v>636206</v>
      </c>
      <c r="B13600" t="s">
        <v>20</v>
      </c>
      <c r="C13600" t="s">
        <v>88</v>
      </c>
      <c r="D13600" t="s">
        <v>89</v>
      </c>
      <c r="E13600" t="s">
        <v>101</v>
      </c>
      <c r="F13600" t="s">
        <v>32</v>
      </c>
      <c r="G13600" t="s">
        <v>33</v>
      </c>
      <c r="H13600" s="3">
        <v>73455</v>
      </c>
      <c r="I13600" t="s">
        <v>26</v>
      </c>
      <c r="J13600" t="s">
        <v>27</v>
      </c>
      <c r="K13600" s="2">
        <v>5340.81</v>
      </c>
      <c r="L13600" t="s">
        <v>28</v>
      </c>
      <c r="M13600">
        <v>2014</v>
      </c>
      <c r="N13600">
        <v>8</v>
      </c>
      <c r="O13600" s="1">
        <f t="shared" si="1758"/>
        <v>41852</v>
      </c>
      <c r="P13600">
        <v>2014</v>
      </c>
      <c r="Q13600">
        <v>11</v>
      </c>
      <c r="R13600" s="1">
        <f>IFERROR(DATE(P13600,Q13600,1),"")</f>
        <v>41944</v>
      </c>
      <c r="S13600" t="str">
        <f t="shared" si="1759"/>
        <v>Cancelled</v>
      </c>
      <c r="T13600" s="4">
        <v>48</v>
      </c>
    </row>
    <row r="13601" spans="1:20" x14ac:dyDescent="0.25">
      <c r="A13601">
        <v>647894</v>
      </c>
      <c r="B13601" t="s">
        <v>20</v>
      </c>
      <c r="C13601" t="s">
        <v>29</v>
      </c>
      <c r="D13601" t="s">
        <v>30</v>
      </c>
      <c r="E13601" t="s">
        <v>66</v>
      </c>
      <c r="F13601" t="s">
        <v>24</v>
      </c>
      <c r="G13601" t="s">
        <v>33</v>
      </c>
      <c r="H13601" s="3">
        <v>73455</v>
      </c>
      <c r="I13601" t="s">
        <v>26</v>
      </c>
      <c r="J13601" t="s">
        <v>27</v>
      </c>
      <c r="K13601" s="2">
        <v>5341.44</v>
      </c>
      <c r="L13601" t="s">
        <v>28</v>
      </c>
      <c r="M13601">
        <v>2013</v>
      </c>
      <c r="N13601">
        <v>1</v>
      </c>
      <c r="O13601" s="1">
        <f t="shared" si="1758"/>
        <v>41275</v>
      </c>
      <c r="R13601" s="1" t="str">
        <f t="shared" ref="R13601:R13606" si="1762">IFERROR(DATE(P13601,Q13601,1),"")</f>
        <v/>
      </c>
      <c r="S13601" t="str">
        <f t="shared" si="1759"/>
        <v>Active</v>
      </c>
      <c r="T13601" s="4">
        <v>44</v>
      </c>
    </row>
    <row r="13602" spans="1:20" x14ac:dyDescent="0.25">
      <c r="A13602">
        <v>167660</v>
      </c>
      <c r="B13602" t="s">
        <v>20</v>
      </c>
      <c r="C13602" t="s">
        <v>35</v>
      </c>
      <c r="D13602" t="s">
        <v>36</v>
      </c>
      <c r="E13602" t="s">
        <v>87</v>
      </c>
      <c r="F13602" t="s">
        <v>32</v>
      </c>
      <c r="G13602" t="s">
        <v>25</v>
      </c>
      <c r="H13602" s="3">
        <v>48669</v>
      </c>
      <c r="I13602" t="s">
        <v>26</v>
      </c>
      <c r="J13602" t="s">
        <v>27</v>
      </c>
      <c r="K13602" s="2">
        <v>5344.99</v>
      </c>
      <c r="L13602" t="s">
        <v>28</v>
      </c>
      <c r="M13602">
        <v>2013</v>
      </c>
      <c r="N13602">
        <v>9</v>
      </c>
      <c r="O13602" s="1">
        <f t="shared" si="1758"/>
        <v>41518</v>
      </c>
      <c r="R13602" s="1" t="str">
        <f t="shared" si="1762"/>
        <v/>
      </c>
      <c r="S13602" t="str">
        <f t="shared" si="1759"/>
        <v>Active</v>
      </c>
      <c r="T13602" s="4">
        <v>40</v>
      </c>
    </row>
    <row r="13603" spans="1:20" x14ac:dyDescent="0.25">
      <c r="A13603">
        <v>950403</v>
      </c>
      <c r="B13603" t="s">
        <v>20</v>
      </c>
      <c r="C13603" t="s">
        <v>126</v>
      </c>
      <c r="D13603" t="s">
        <v>127</v>
      </c>
      <c r="E13603" t="s">
        <v>128</v>
      </c>
      <c r="F13603" t="s">
        <v>24</v>
      </c>
      <c r="G13603" t="s">
        <v>25</v>
      </c>
      <c r="H13603" s="3">
        <v>48669</v>
      </c>
      <c r="I13603" t="s">
        <v>26</v>
      </c>
      <c r="J13603" t="s">
        <v>27</v>
      </c>
      <c r="K13603" s="2">
        <v>5344.99</v>
      </c>
      <c r="L13603" t="s">
        <v>28</v>
      </c>
      <c r="M13603">
        <v>2017</v>
      </c>
      <c r="N13603">
        <v>3</v>
      </c>
      <c r="O13603" s="1">
        <f t="shared" si="1758"/>
        <v>42795</v>
      </c>
      <c r="R13603" s="1" t="str">
        <f t="shared" si="1762"/>
        <v/>
      </c>
      <c r="S13603" t="str">
        <f t="shared" si="1759"/>
        <v>Active</v>
      </c>
      <c r="T13603" s="4">
        <v>40</v>
      </c>
    </row>
    <row r="13604" spans="1:20" x14ac:dyDescent="0.25">
      <c r="A13604">
        <v>644014</v>
      </c>
      <c r="B13604" t="s">
        <v>20</v>
      </c>
      <c r="C13604" t="s">
        <v>21</v>
      </c>
      <c r="D13604" t="s">
        <v>22</v>
      </c>
      <c r="E13604" t="s">
        <v>23</v>
      </c>
      <c r="F13604" t="s">
        <v>24</v>
      </c>
      <c r="G13604" t="s">
        <v>25</v>
      </c>
      <c r="H13604" s="3">
        <v>71910</v>
      </c>
      <c r="I13604" t="s">
        <v>26</v>
      </c>
      <c r="J13604" t="s">
        <v>27</v>
      </c>
      <c r="K13604" s="2">
        <v>5345.68</v>
      </c>
      <c r="L13604" t="s">
        <v>28</v>
      </c>
      <c r="M13604">
        <v>2012</v>
      </c>
      <c r="N13604">
        <v>8</v>
      </c>
      <c r="O13604" s="1">
        <f t="shared" si="1758"/>
        <v>41122</v>
      </c>
      <c r="R13604" s="1" t="str">
        <f t="shared" si="1762"/>
        <v/>
      </c>
      <c r="S13604" t="str">
        <f t="shared" si="1759"/>
        <v>Active</v>
      </c>
      <c r="T13604" s="4">
        <v>54</v>
      </c>
    </row>
    <row r="13605" spans="1:20" x14ac:dyDescent="0.25">
      <c r="A13605">
        <v>582257</v>
      </c>
      <c r="B13605" t="s">
        <v>20</v>
      </c>
      <c r="C13605" t="s">
        <v>21</v>
      </c>
      <c r="D13605" t="s">
        <v>22</v>
      </c>
      <c r="E13605" t="s">
        <v>106</v>
      </c>
      <c r="F13605" t="s">
        <v>24</v>
      </c>
      <c r="G13605" t="s">
        <v>33</v>
      </c>
      <c r="H13605" s="3">
        <v>73455</v>
      </c>
      <c r="I13605" t="s">
        <v>26</v>
      </c>
      <c r="J13605" t="s">
        <v>27</v>
      </c>
      <c r="K13605" s="2">
        <v>5345.99</v>
      </c>
      <c r="L13605" t="s">
        <v>28</v>
      </c>
      <c r="M13605">
        <v>2012</v>
      </c>
      <c r="N13605">
        <v>12</v>
      </c>
      <c r="O13605" s="1">
        <f t="shared" si="1758"/>
        <v>41244</v>
      </c>
      <c r="R13605" s="1" t="str">
        <f t="shared" si="1762"/>
        <v/>
      </c>
      <c r="S13605" t="str">
        <f t="shared" si="1759"/>
        <v>Active</v>
      </c>
      <c r="T13605" s="4">
        <v>50</v>
      </c>
    </row>
    <row r="13606" spans="1:20" x14ac:dyDescent="0.25">
      <c r="A13606">
        <v>542180</v>
      </c>
      <c r="B13606" t="s">
        <v>20</v>
      </c>
      <c r="C13606" t="s">
        <v>35</v>
      </c>
      <c r="D13606" t="s">
        <v>36</v>
      </c>
      <c r="E13606" t="s">
        <v>68</v>
      </c>
      <c r="F13606" t="s">
        <v>24</v>
      </c>
      <c r="G13606" t="s">
        <v>76</v>
      </c>
      <c r="H13606" s="3">
        <v>72002</v>
      </c>
      <c r="I13606" t="s">
        <v>26</v>
      </c>
      <c r="J13606" t="s">
        <v>27</v>
      </c>
      <c r="K13606" s="2">
        <v>5348.07</v>
      </c>
      <c r="L13606" t="s">
        <v>28</v>
      </c>
      <c r="M13606">
        <v>2017</v>
      </c>
      <c r="N13606">
        <v>3</v>
      </c>
      <c r="O13606" s="1">
        <f t="shared" si="1758"/>
        <v>42795</v>
      </c>
      <c r="R13606" s="1" t="str">
        <f t="shared" si="1762"/>
        <v/>
      </c>
      <c r="S13606" t="str">
        <f t="shared" si="1759"/>
        <v>Active</v>
      </c>
      <c r="T13606" s="4">
        <v>47</v>
      </c>
    </row>
    <row r="13607" spans="1:20" x14ac:dyDescent="0.25">
      <c r="A13607">
        <v>118688</v>
      </c>
      <c r="B13607" t="s">
        <v>20</v>
      </c>
      <c r="C13607" t="s">
        <v>96</v>
      </c>
      <c r="D13607" t="s">
        <v>97</v>
      </c>
      <c r="E13607" t="s">
        <v>98</v>
      </c>
      <c r="F13607" t="s">
        <v>24</v>
      </c>
      <c r="G13607" t="s">
        <v>25</v>
      </c>
      <c r="H13607" s="3">
        <v>55009</v>
      </c>
      <c r="I13607" t="s">
        <v>26</v>
      </c>
      <c r="J13607" t="s">
        <v>27</v>
      </c>
      <c r="K13607" s="2">
        <v>5348.3</v>
      </c>
      <c r="L13607" t="s">
        <v>28</v>
      </c>
      <c r="M13607">
        <v>2013</v>
      </c>
      <c r="N13607">
        <v>8</v>
      </c>
      <c r="O13607" s="1">
        <f t="shared" si="1758"/>
        <v>41487</v>
      </c>
      <c r="P13607">
        <v>2016</v>
      </c>
      <c r="Q13607">
        <v>7</v>
      </c>
      <c r="R13607" s="1">
        <f t="shared" ref="R13607:R13635" si="1763">IFERROR(DATE(P13607,Q13607,1),"")</f>
        <v>42552</v>
      </c>
      <c r="S13607" t="str">
        <f t="shared" si="1759"/>
        <v>Cancelled</v>
      </c>
      <c r="T13607" s="4">
        <v>48</v>
      </c>
    </row>
    <row r="13608" spans="1:20" x14ac:dyDescent="0.25">
      <c r="A13608">
        <v>118511</v>
      </c>
      <c r="B13608" t="s">
        <v>20</v>
      </c>
      <c r="C13608" t="s">
        <v>102</v>
      </c>
      <c r="D13608" t="s">
        <v>103</v>
      </c>
      <c r="E13608" t="s">
        <v>121</v>
      </c>
      <c r="F13608" t="s">
        <v>32</v>
      </c>
      <c r="G13608" t="s">
        <v>25</v>
      </c>
      <c r="H13608" s="3">
        <v>97148</v>
      </c>
      <c r="I13608" t="s">
        <v>38</v>
      </c>
      <c r="J13608" t="s">
        <v>27</v>
      </c>
      <c r="K13608" s="2">
        <v>5350</v>
      </c>
      <c r="L13608" t="s">
        <v>28</v>
      </c>
      <c r="M13608">
        <v>2014</v>
      </c>
      <c r="N13608">
        <v>4</v>
      </c>
      <c r="O13608" s="1">
        <f t="shared" si="1758"/>
        <v>41730</v>
      </c>
      <c r="P13608">
        <v>2017</v>
      </c>
      <c r="Q13608">
        <v>2</v>
      </c>
      <c r="R13608" s="1">
        <f t="shared" si="1763"/>
        <v>42767</v>
      </c>
      <c r="S13608" t="str">
        <f t="shared" si="1759"/>
        <v>Cancelled</v>
      </c>
      <c r="T13608" s="4">
        <v>46</v>
      </c>
    </row>
    <row r="13609" spans="1:20" x14ac:dyDescent="0.25">
      <c r="A13609">
        <v>793618</v>
      </c>
      <c r="B13609" t="s">
        <v>20</v>
      </c>
      <c r="C13609" t="s">
        <v>40</v>
      </c>
      <c r="D13609" t="s">
        <v>41</v>
      </c>
      <c r="E13609" t="s">
        <v>42</v>
      </c>
      <c r="F13609" t="s">
        <v>32</v>
      </c>
      <c r="G13609" t="s">
        <v>25</v>
      </c>
      <c r="H13609" s="3">
        <v>62154</v>
      </c>
      <c r="I13609" t="s">
        <v>34</v>
      </c>
      <c r="J13609" t="s">
        <v>27</v>
      </c>
      <c r="K13609" s="2">
        <v>5350.21</v>
      </c>
      <c r="L13609" t="s">
        <v>28</v>
      </c>
      <c r="M13609">
        <v>2015</v>
      </c>
      <c r="N13609">
        <v>1</v>
      </c>
      <c r="O13609" s="1">
        <f t="shared" si="1758"/>
        <v>42005</v>
      </c>
      <c r="R13609" s="1" t="str">
        <f t="shared" si="1763"/>
        <v/>
      </c>
      <c r="S13609" t="str">
        <f t="shared" si="1759"/>
        <v>Active</v>
      </c>
      <c r="T13609" s="4">
        <v>48</v>
      </c>
    </row>
    <row r="13610" spans="1:20" x14ac:dyDescent="0.25">
      <c r="A13610">
        <v>682533</v>
      </c>
      <c r="B13610" t="s">
        <v>20</v>
      </c>
      <c r="C13610" t="s">
        <v>40</v>
      </c>
      <c r="D13610" t="s">
        <v>49</v>
      </c>
      <c r="E13610" t="s">
        <v>50</v>
      </c>
      <c r="F13610" t="s">
        <v>32</v>
      </c>
      <c r="G13610" t="s">
        <v>25</v>
      </c>
      <c r="H13610" s="3">
        <v>74609</v>
      </c>
      <c r="I13610" t="s">
        <v>38</v>
      </c>
      <c r="J13610" t="s">
        <v>27</v>
      </c>
      <c r="K13610" s="2">
        <v>5350.37</v>
      </c>
      <c r="L13610" t="s">
        <v>28</v>
      </c>
      <c r="M13610">
        <v>2018</v>
      </c>
      <c r="N13610">
        <v>11</v>
      </c>
      <c r="O13610" s="1">
        <f t="shared" si="1758"/>
        <v>43405</v>
      </c>
      <c r="R13610" s="1" t="str">
        <f t="shared" si="1763"/>
        <v/>
      </c>
      <c r="S13610" t="str">
        <f t="shared" si="1759"/>
        <v>Active</v>
      </c>
      <c r="T13610" s="4">
        <v>37</v>
      </c>
    </row>
    <row r="13611" spans="1:20" x14ac:dyDescent="0.25">
      <c r="A13611">
        <v>599873</v>
      </c>
      <c r="B13611" t="s">
        <v>20</v>
      </c>
      <c r="C13611" t="s">
        <v>109</v>
      </c>
      <c r="D13611" t="s">
        <v>110</v>
      </c>
      <c r="E13611" t="s">
        <v>111</v>
      </c>
      <c r="F13611" t="s">
        <v>24</v>
      </c>
      <c r="G13611" t="s">
        <v>25</v>
      </c>
      <c r="H13611" s="3">
        <v>76362</v>
      </c>
      <c r="I13611" t="s">
        <v>26</v>
      </c>
      <c r="J13611" t="s">
        <v>27</v>
      </c>
      <c r="K13611" s="2">
        <v>5356.14</v>
      </c>
      <c r="L13611" t="s">
        <v>28</v>
      </c>
      <c r="M13611">
        <v>2018</v>
      </c>
      <c r="N13611">
        <v>5</v>
      </c>
      <c r="O13611" s="1">
        <f t="shared" si="1758"/>
        <v>43221</v>
      </c>
      <c r="R13611" s="1" t="str">
        <f t="shared" si="1763"/>
        <v/>
      </c>
      <c r="S13611" t="str">
        <f t="shared" si="1759"/>
        <v>Active</v>
      </c>
      <c r="T13611" s="4">
        <v>32</v>
      </c>
    </row>
    <row r="13612" spans="1:20" x14ac:dyDescent="0.25">
      <c r="A13612">
        <v>294738</v>
      </c>
      <c r="B13612" t="s">
        <v>20</v>
      </c>
      <c r="C13612" t="s">
        <v>40</v>
      </c>
      <c r="D13612" t="s">
        <v>49</v>
      </c>
      <c r="E13612" t="s">
        <v>50</v>
      </c>
      <c r="F13612" t="s">
        <v>32</v>
      </c>
      <c r="G13612" t="s">
        <v>25</v>
      </c>
      <c r="H13612" s="3">
        <v>93206</v>
      </c>
      <c r="I13612" t="s">
        <v>26</v>
      </c>
      <c r="J13612" t="s">
        <v>27</v>
      </c>
      <c r="K13612" s="2">
        <v>5358.27</v>
      </c>
      <c r="L13612" t="s">
        <v>28</v>
      </c>
      <c r="M13612">
        <v>2014</v>
      </c>
      <c r="N13612">
        <v>3</v>
      </c>
      <c r="O13612" s="1">
        <f t="shared" si="1758"/>
        <v>41699</v>
      </c>
      <c r="R13612" s="1" t="str">
        <f t="shared" si="1763"/>
        <v/>
      </c>
      <c r="S13612" t="str">
        <f t="shared" si="1759"/>
        <v>Active</v>
      </c>
      <c r="T13612" s="4">
        <v>43</v>
      </c>
    </row>
    <row r="13613" spans="1:20" x14ac:dyDescent="0.25">
      <c r="A13613">
        <v>193519</v>
      </c>
      <c r="B13613" t="s">
        <v>20</v>
      </c>
      <c r="C13613" t="s">
        <v>40</v>
      </c>
      <c r="D13613" t="s">
        <v>49</v>
      </c>
      <c r="E13613" t="s">
        <v>125</v>
      </c>
      <c r="F13613" t="s">
        <v>24</v>
      </c>
      <c r="G13613" t="s">
        <v>25</v>
      </c>
      <c r="H13613" s="3">
        <v>24287</v>
      </c>
      <c r="I13613" t="s">
        <v>34</v>
      </c>
      <c r="J13613" t="s">
        <v>60</v>
      </c>
      <c r="K13613" s="2">
        <v>33473.35</v>
      </c>
      <c r="L13613" t="s">
        <v>61</v>
      </c>
      <c r="M13613">
        <v>2018</v>
      </c>
      <c r="N13613">
        <v>3</v>
      </c>
      <c r="O13613" s="1">
        <f t="shared" si="1758"/>
        <v>43160</v>
      </c>
      <c r="R13613" s="1" t="str">
        <f t="shared" si="1763"/>
        <v/>
      </c>
      <c r="S13613" t="str">
        <f t="shared" si="1759"/>
        <v>Active</v>
      </c>
      <c r="T13613" s="4">
        <v>35</v>
      </c>
    </row>
    <row r="13614" spans="1:20" x14ac:dyDescent="0.25">
      <c r="A13614">
        <v>733906</v>
      </c>
      <c r="B13614" t="s">
        <v>20</v>
      </c>
      <c r="C13614" t="s">
        <v>35</v>
      </c>
      <c r="D13614" t="s">
        <v>36</v>
      </c>
      <c r="E13614" t="s">
        <v>87</v>
      </c>
      <c r="F13614" t="s">
        <v>32</v>
      </c>
      <c r="G13614" t="s">
        <v>25</v>
      </c>
      <c r="H13614" s="3">
        <v>58511</v>
      </c>
      <c r="I13614" t="s">
        <v>26</v>
      </c>
      <c r="J13614" t="s">
        <v>27</v>
      </c>
      <c r="K13614" s="2">
        <v>5363.08</v>
      </c>
      <c r="L13614" t="s">
        <v>28</v>
      </c>
      <c r="M13614">
        <v>2015</v>
      </c>
      <c r="N13614">
        <v>5</v>
      </c>
      <c r="O13614" s="1">
        <f t="shared" si="1758"/>
        <v>42125</v>
      </c>
      <c r="R13614" s="1" t="str">
        <f t="shared" si="1763"/>
        <v/>
      </c>
      <c r="S13614" t="str">
        <f t="shared" si="1759"/>
        <v>Active</v>
      </c>
      <c r="T13614" s="4">
        <v>37</v>
      </c>
    </row>
    <row r="13615" spans="1:20" x14ac:dyDescent="0.25">
      <c r="A13615">
        <v>661744</v>
      </c>
      <c r="B13615" t="s">
        <v>20</v>
      </c>
      <c r="C13615" t="s">
        <v>35</v>
      </c>
      <c r="D13615" t="s">
        <v>36</v>
      </c>
      <c r="E13615" t="s">
        <v>37</v>
      </c>
      <c r="F13615" t="s">
        <v>32</v>
      </c>
      <c r="G13615" t="s">
        <v>25</v>
      </c>
      <c r="H13615" s="3">
        <v>79181</v>
      </c>
      <c r="I13615" t="s">
        <v>26</v>
      </c>
      <c r="J13615" t="s">
        <v>27</v>
      </c>
      <c r="K13615" s="2">
        <v>5363.53</v>
      </c>
      <c r="L13615" t="s">
        <v>28</v>
      </c>
      <c r="M13615">
        <v>2015</v>
      </c>
      <c r="N13615">
        <v>2</v>
      </c>
      <c r="O13615" s="1">
        <f t="shared" si="1758"/>
        <v>42036</v>
      </c>
      <c r="R13615" s="1" t="str">
        <f t="shared" si="1763"/>
        <v/>
      </c>
      <c r="S13615" t="str">
        <f t="shared" si="1759"/>
        <v>Active</v>
      </c>
      <c r="T13615" s="4">
        <v>38</v>
      </c>
    </row>
    <row r="13616" spans="1:20" x14ac:dyDescent="0.25">
      <c r="A13616">
        <v>721088</v>
      </c>
      <c r="B13616" t="s">
        <v>20</v>
      </c>
      <c r="C13616" t="s">
        <v>21</v>
      </c>
      <c r="D13616" t="s">
        <v>22</v>
      </c>
      <c r="E13616" t="s">
        <v>46</v>
      </c>
      <c r="F13616" t="s">
        <v>24</v>
      </c>
      <c r="G13616" t="s">
        <v>25</v>
      </c>
      <c r="H13616" s="3">
        <v>79181</v>
      </c>
      <c r="I13616" t="s">
        <v>26</v>
      </c>
      <c r="J13616" t="s">
        <v>27</v>
      </c>
      <c r="K13616" s="2">
        <v>5363.53</v>
      </c>
      <c r="L13616" t="s">
        <v>28</v>
      </c>
      <c r="M13616">
        <v>2017</v>
      </c>
      <c r="N13616">
        <v>4</v>
      </c>
      <c r="O13616" s="1">
        <f t="shared" si="1758"/>
        <v>42826</v>
      </c>
      <c r="R13616" s="1" t="str">
        <f t="shared" si="1763"/>
        <v/>
      </c>
      <c r="S13616" t="str">
        <f t="shared" si="1759"/>
        <v>Active</v>
      </c>
      <c r="T13616" s="4">
        <v>52</v>
      </c>
    </row>
    <row r="13617" spans="1:20" x14ac:dyDescent="0.25">
      <c r="A13617">
        <v>846953</v>
      </c>
      <c r="B13617" t="s">
        <v>20</v>
      </c>
      <c r="C13617" t="s">
        <v>40</v>
      </c>
      <c r="D13617" t="s">
        <v>72</v>
      </c>
      <c r="E13617" t="s">
        <v>73</v>
      </c>
      <c r="F13617" t="s">
        <v>24</v>
      </c>
      <c r="G13617" t="s">
        <v>25</v>
      </c>
      <c r="H13617" s="3">
        <v>71101</v>
      </c>
      <c r="I13617" t="s">
        <v>26</v>
      </c>
      <c r="J13617" t="s">
        <v>27</v>
      </c>
      <c r="K13617" s="2">
        <v>5364.47</v>
      </c>
      <c r="L13617" t="s">
        <v>28</v>
      </c>
      <c r="M13617">
        <v>2016</v>
      </c>
      <c r="N13617">
        <v>6</v>
      </c>
      <c r="O13617" s="1">
        <f t="shared" si="1758"/>
        <v>42522</v>
      </c>
      <c r="R13617" s="1" t="str">
        <f t="shared" si="1763"/>
        <v/>
      </c>
      <c r="S13617" t="str">
        <f t="shared" si="1759"/>
        <v>Active</v>
      </c>
      <c r="T13617" s="4">
        <v>42</v>
      </c>
    </row>
    <row r="13618" spans="1:20" x14ac:dyDescent="0.25">
      <c r="A13618">
        <v>827164</v>
      </c>
      <c r="B13618" t="s">
        <v>20</v>
      </c>
      <c r="C13618" t="s">
        <v>21</v>
      </c>
      <c r="D13618" t="s">
        <v>22</v>
      </c>
      <c r="E13618" t="s">
        <v>39</v>
      </c>
      <c r="F13618" t="s">
        <v>32</v>
      </c>
      <c r="G13618" t="s">
        <v>25</v>
      </c>
      <c r="H13618" s="3">
        <v>103430</v>
      </c>
      <c r="I13618" t="s">
        <v>38</v>
      </c>
      <c r="J13618" t="s">
        <v>27</v>
      </c>
      <c r="K13618" s="2">
        <v>5367.09</v>
      </c>
      <c r="L13618" t="s">
        <v>28</v>
      </c>
      <c r="M13618">
        <v>2012</v>
      </c>
      <c r="N13618">
        <v>11</v>
      </c>
      <c r="O13618" s="1">
        <f t="shared" si="1758"/>
        <v>41214</v>
      </c>
      <c r="R13618" s="1" t="str">
        <f t="shared" si="1763"/>
        <v/>
      </c>
      <c r="S13618" t="str">
        <f t="shared" si="1759"/>
        <v>Active</v>
      </c>
      <c r="T13618" s="4">
        <v>47</v>
      </c>
    </row>
    <row r="13619" spans="1:20" x14ac:dyDescent="0.25">
      <c r="A13619">
        <v>614350</v>
      </c>
      <c r="B13619" t="s">
        <v>20</v>
      </c>
      <c r="C13619" t="s">
        <v>35</v>
      </c>
      <c r="D13619" t="s">
        <v>36</v>
      </c>
      <c r="E13619" t="s">
        <v>68</v>
      </c>
      <c r="F13619" t="s">
        <v>32</v>
      </c>
      <c r="G13619" t="s">
        <v>25</v>
      </c>
      <c r="H13619" s="3">
        <v>75520</v>
      </c>
      <c r="I13619" t="s">
        <v>26</v>
      </c>
      <c r="J13619" t="s">
        <v>27</v>
      </c>
      <c r="K13619" s="2">
        <v>5368.89</v>
      </c>
      <c r="L13619" t="s">
        <v>28</v>
      </c>
      <c r="M13619">
        <v>2015</v>
      </c>
      <c r="N13619">
        <v>10</v>
      </c>
      <c r="O13619" s="1">
        <f t="shared" si="1758"/>
        <v>42278</v>
      </c>
      <c r="R13619" s="1" t="str">
        <f t="shared" si="1763"/>
        <v/>
      </c>
      <c r="S13619" t="str">
        <f t="shared" si="1759"/>
        <v>Active</v>
      </c>
      <c r="T13619" s="4">
        <v>36</v>
      </c>
    </row>
    <row r="13620" spans="1:20" x14ac:dyDescent="0.25">
      <c r="A13620">
        <v>216937</v>
      </c>
      <c r="B13620" t="s">
        <v>20</v>
      </c>
      <c r="C13620" t="s">
        <v>21</v>
      </c>
      <c r="D13620" t="s">
        <v>70</v>
      </c>
      <c r="E13620" t="s">
        <v>124</v>
      </c>
      <c r="F13620" t="s">
        <v>32</v>
      </c>
      <c r="G13620" t="s">
        <v>25</v>
      </c>
      <c r="H13620" s="3">
        <v>83339</v>
      </c>
      <c r="I13620" t="s">
        <v>26</v>
      </c>
      <c r="J13620" t="s">
        <v>27</v>
      </c>
      <c r="K13620" s="2">
        <v>5372.35</v>
      </c>
      <c r="L13620" t="s">
        <v>28</v>
      </c>
      <c r="M13620">
        <v>2012</v>
      </c>
      <c r="N13620">
        <v>7</v>
      </c>
      <c r="O13620" s="1">
        <f t="shared" si="1758"/>
        <v>41091</v>
      </c>
      <c r="R13620" s="1" t="str">
        <f t="shared" si="1763"/>
        <v/>
      </c>
      <c r="S13620" t="str">
        <f t="shared" si="1759"/>
        <v>Active</v>
      </c>
      <c r="T13620" s="4">
        <v>36</v>
      </c>
    </row>
    <row r="13621" spans="1:20" x14ac:dyDescent="0.25">
      <c r="A13621">
        <v>982446</v>
      </c>
      <c r="B13621" t="s">
        <v>20</v>
      </c>
      <c r="C13621" t="s">
        <v>21</v>
      </c>
      <c r="D13621" t="s">
        <v>22</v>
      </c>
      <c r="E13621" t="s">
        <v>23</v>
      </c>
      <c r="F13621" t="s">
        <v>24</v>
      </c>
      <c r="G13621" t="s">
        <v>25</v>
      </c>
      <c r="H13621" s="3">
        <v>68790</v>
      </c>
      <c r="I13621" t="s">
        <v>34</v>
      </c>
      <c r="J13621" t="s">
        <v>27</v>
      </c>
      <c r="K13621" s="2">
        <v>5372.91</v>
      </c>
      <c r="L13621" t="s">
        <v>28</v>
      </c>
      <c r="M13621">
        <v>2012</v>
      </c>
      <c r="N13621">
        <v>12</v>
      </c>
      <c r="O13621" s="1">
        <f t="shared" si="1758"/>
        <v>41244</v>
      </c>
      <c r="R13621" s="1" t="str">
        <f t="shared" si="1763"/>
        <v/>
      </c>
      <c r="S13621" t="str">
        <f t="shared" si="1759"/>
        <v>Active</v>
      </c>
      <c r="T13621" s="4">
        <v>41</v>
      </c>
    </row>
    <row r="13622" spans="1:20" x14ac:dyDescent="0.25">
      <c r="A13622">
        <v>256434</v>
      </c>
      <c r="B13622" t="s">
        <v>20</v>
      </c>
      <c r="C13622" t="s">
        <v>40</v>
      </c>
      <c r="D13622" t="s">
        <v>49</v>
      </c>
      <c r="E13622" t="s">
        <v>56</v>
      </c>
      <c r="F13622" t="s">
        <v>24</v>
      </c>
      <c r="G13622" t="s">
        <v>33</v>
      </c>
      <c r="H13622" s="3">
        <v>73455</v>
      </c>
      <c r="I13622" t="s">
        <v>26</v>
      </c>
      <c r="J13622" t="s">
        <v>27</v>
      </c>
      <c r="K13622" s="2">
        <v>5373.72</v>
      </c>
      <c r="L13622" t="s">
        <v>28</v>
      </c>
      <c r="M13622">
        <v>2015</v>
      </c>
      <c r="N13622">
        <v>6</v>
      </c>
      <c r="O13622" s="1">
        <f t="shared" si="1758"/>
        <v>42156</v>
      </c>
      <c r="R13622" s="1" t="str">
        <f t="shared" si="1763"/>
        <v/>
      </c>
      <c r="S13622" t="str">
        <f t="shared" si="1759"/>
        <v>Active</v>
      </c>
      <c r="T13622" s="4">
        <v>47</v>
      </c>
    </row>
    <row r="13623" spans="1:20" x14ac:dyDescent="0.25">
      <c r="A13623">
        <v>673872</v>
      </c>
      <c r="B13623" t="s">
        <v>20</v>
      </c>
      <c r="C13623" t="s">
        <v>35</v>
      </c>
      <c r="D13623" t="s">
        <v>36</v>
      </c>
      <c r="E13623" t="s">
        <v>37</v>
      </c>
      <c r="F13623" t="s">
        <v>24</v>
      </c>
      <c r="G13623" t="s">
        <v>33</v>
      </c>
      <c r="H13623" s="3">
        <v>73455</v>
      </c>
      <c r="I13623" t="s">
        <v>38</v>
      </c>
      <c r="J13623" t="s">
        <v>27</v>
      </c>
      <c r="K13623" s="2">
        <v>5375.66</v>
      </c>
      <c r="L13623" t="s">
        <v>28</v>
      </c>
      <c r="M13623">
        <v>2018</v>
      </c>
      <c r="N13623">
        <v>6</v>
      </c>
      <c r="O13623" s="1">
        <f t="shared" si="1758"/>
        <v>43252</v>
      </c>
      <c r="R13623" s="1" t="str">
        <f t="shared" si="1763"/>
        <v/>
      </c>
      <c r="S13623" t="str">
        <f t="shared" si="1759"/>
        <v>Active</v>
      </c>
      <c r="T13623" s="4">
        <v>39</v>
      </c>
    </row>
    <row r="13624" spans="1:20" x14ac:dyDescent="0.25">
      <c r="A13624">
        <v>563749</v>
      </c>
      <c r="B13624" t="s">
        <v>20</v>
      </c>
      <c r="C13624" t="s">
        <v>96</v>
      </c>
      <c r="D13624" t="s">
        <v>97</v>
      </c>
      <c r="E13624" t="s">
        <v>98</v>
      </c>
      <c r="F13624" t="s">
        <v>24</v>
      </c>
      <c r="G13624" t="s">
        <v>25</v>
      </c>
      <c r="H13624" s="3">
        <v>80820</v>
      </c>
      <c r="I13624" t="s">
        <v>26</v>
      </c>
      <c r="J13624" t="s">
        <v>27</v>
      </c>
      <c r="K13624" s="2">
        <v>5375.82</v>
      </c>
      <c r="L13624" t="s">
        <v>28</v>
      </c>
      <c r="M13624">
        <v>2015</v>
      </c>
      <c r="N13624">
        <v>3</v>
      </c>
      <c r="O13624" s="1">
        <f t="shared" si="1758"/>
        <v>42064</v>
      </c>
      <c r="R13624" s="1" t="str">
        <f t="shared" si="1763"/>
        <v/>
      </c>
      <c r="S13624" t="str">
        <f t="shared" si="1759"/>
        <v>Active</v>
      </c>
      <c r="T13624" s="4">
        <v>45</v>
      </c>
    </row>
    <row r="13625" spans="1:20" x14ac:dyDescent="0.25">
      <c r="A13625">
        <v>788159</v>
      </c>
      <c r="B13625" t="s">
        <v>20</v>
      </c>
      <c r="C13625" t="s">
        <v>35</v>
      </c>
      <c r="D13625" t="s">
        <v>36</v>
      </c>
      <c r="E13625" t="s">
        <v>74</v>
      </c>
      <c r="F13625" t="s">
        <v>24</v>
      </c>
      <c r="G13625" t="s">
        <v>25</v>
      </c>
      <c r="H13625" s="3">
        <v>82434</v>
      </c>
      <c r="I13625" t="s">
        <v>26</v>
      </c>
      <c r="J13625" t="s">
        <v>27</v>
      </c>
      <c r="K13625" s="2">
        <v>5375.84</v>
      </c>
      <c r="L13625" t="s">
        <v>28</v>
      </c>
      <c r="M13625">
        <v>2013</v>
      </c>
      <c r="N13625">
        <v>9</v>
      </c>
      <c r="O13625" s="1">
        <f t="shared" si="1758"/>
        <v>41518</v>
      </c>
      <c r="R13625" s="1" t="str">
        <f t="shared" si="1763"/>
        <v/>
      </c>
      <c r="S13625" t="str">
        <f t="shared" si="1759"/>
        <v>Active</v>
      </c>
      <c r="T13625" s="4">
        <v>48</v>
      </c>
    </row>
    <row r="13626" spans="1:20" x14ac:dyDescent="0.25">
      <c r="A13626">
        <v>823628</v>
      </c>
      <c r="B13626" t="s">
        <v>20</v>
      </c>
      <c r="C13626" t="s">
        <v>21</v>
      </c>
      <c r="D13626" t="s">
        <v>70</v>
      </c>
      <c r="E13626" t="s">
        <v>71</v>
      </c>
      <c r="F13626" t="s">
        <v>32</v>
      </c>
      <c r="G13626" t="s">
        <v>25</v>
      </c>
      <c r="H13626" s="3">
        <v>57172</v>
      </c>
      <c r="I13626" t="s">
        <v>26</v>
      </c>
      <c r="J13626" t="s">
        <v>27</v>
      </c>
      <c r="K13626" s="2">
        <v>5377.91</v>
      </c>
      <c r="L13626" t="s">
        <v>28</v>
      </c>
      <c r="M13626">
        <v>2017</v>
      </c>
      <c r="N13626">
        <v>10</v>
      </c>
      <c r="O13626" s="1">
        <f t="shared" si="1758"/>
        <v>43009</v>
      </c>
      <c r="R13626" s="1" t="str">
        <f t="shared" si="1763"/>
        <v/>
      </c>
      <c r="S13626" t="str">
        <f t="shared" si="1759"/>
        <v>Active</v>
      </c>
      <c r="T13626" s="4">
        <v>37</v>
      </c>
    </row>
    <row r="13627" spans="1:20" x14ac:dyDescent="0.25">
      <c r="A13627">
        <v>799064</v>
      </c>
      <c r="B13627" t="s">
        <v>20</v>
      </c>
      <c r="C13627" t="s">
        <v>21</v>
      </c>
      <c r="D13627" t="s">
        <v>80</v>
      </c>
      <c r="E13627" t="s">
        <v>81</v>
      </c>
      <c r="F13627" t="s">
        <v>24</v>
      </c>
      <c r="G13627" t="s">
        <v>25</v>
      </c>
      <c r="H13627" s="3">
        <v>49982</v>
      </c>
      <c r="I13627" t="s">
        <v>26</v>
      </c>
      <c r="J13627" t="s">
        <v>27</v>
      </c>
      <c r="K13627" s="2">
        <v>5379.48</v>
      </c>
      <c r="L13627" t="s">
        <v>28</v>
      </c>
      <c r="M13627">
        <v>2018</v>
      </c>
      <c r="N13627">
        <v>8</v>
      </c>
      <c r="O13627" s="1">
        <f t="shared" si="1758"/>
        <v>43313</v>
      </c>
      <c r="R13627" s="1" t="str">
        <f t="shared" si="1763"/>
        <v/>
      </c>
      <c r="S13627" t="str">
        <f t="shared" si="1759"/>
        <v>Active</v>
      </c>
      <c r="T13627" s="4">
        <v>46</v>
      </c>
    </row>
    <row r="13628" spans="1:20" x14ac:dyDescent="0.25">
      <c r="A13628">
        <v>603433</v>
      </c>
      <c r="B13628" t="s">
        <v>20</v>
      </c>
      <c r="C13628" t="s">
        <v>35</v>
      </c>
      <c r="D13628" t="s">
        <v>112</v>
      </c>
      <c r="E13628" t="s">
        <v>113</v>
      </c>
      <c r="F13628" t="s">
        <v>32</v>
      </c>
      <c r="G13628" t="s">
        <v>33</v>
      </c>
      <c r="H13628" s="3">
        <v>73455</v>
      </c>
      <c r="I13628" t="s">
        <v>34</v>
      </c>
      <c r="J13628" t="s">
        <v>27</v>
      </c>
      <c r="K13628" s="2">
        <v>5380.09</v>
      </c>
      <c r="L13628" t="s">
        <v>28</v>
      </c>
      <c r="M13628">
        <v>2018</v>
      </c>
      <c r="N13628">
        <v>10</v>
      </c>
      <c r="O13628" s="1">
        <f t="shared" si="1758"/>
        <v>43374</v>
      </c>
      <c r="R13628" s="1" t="str">
        <f t="shared" si="1763"/>
        <v/>
      </c>
      <c r="S13628" t="str">
        <f t="shared" si="1759"/>
        <v>Active</v>
      </c>
      <c r="T13628" s="4">
        <v>34</v>
      </c>
    </row>
    <row r="13629" spans="1:20" x14ac:dyDescent="0.25">
      <c r="A13629">
        <v>617670</v>
      </c>
      <c r="B13629" t="s">
        <v>20</v>
      </c>
      <c r="C13629" t="s">
        <v>35</v>
      </c>
      <c r="D13629" t="s">
        <v>36</v>
      </c>
      <c r="E13629" t="s">
        <v>37</v>
      </c>
      <c r="F13629" t="s">
        <v>24</v>
      </c>
      <c r="G13629" t="s">
        <v>33</v>
      </c>
      <c r="H13629" s="3">
        <v>73455</v>
      </c>
      <c r="I13629" t="s">
        <v>26</v>
      </c>
      <c r="J13629" t="s">
        <v>27</v>
      </c>
      <c r="K13629" s="2">
        <v>5380.32</v>
      </c>
      <c r="L13629" t="s">
        <v>28</v>
      </c>
      <c r="M13629">
        <v>2013</v>
      </c>
      <c r="N13629">
        <v>4</v>
      </c>
      <c r="O13629" s="1">
        <f t="shared" si="1758"/>
        <v>41365</v>
      </c>
      <c r="R13629" s="1" t="str">
        <f t="shared" si="1763"/>
        <v/>
      </c>
      <c r="S13629" t="str">
        <f t="shared" si="1759"/>
        <v>Active</v>
      </c>
      <c r="T13629" s="4">
        <v>49</v>
      </c>
    </row>
    <row r="13630" spans="1:20" x14ac:dyDescent="0.25">
      <c r="A13630">
        <v>382671</v>
      </c>
      <c r="B13630" t="s">
        <v>20</v>
      </c>
      <c r="C13630" t="s">
        <v>35</v>
      </c>
      <c r="D13630" t="s">
        <v>36</v>
      </c>
      <c r="E13630" t="s">
        <v>68</v>
      </c>
      <c r="F13630" t="s">
        <v>32</v>
      </c>
      <c r="G13630" t="s">
        <v>25</v>
      </c>
      <c r="H13630" s="3">
        <v>72409</v>
      </c>
      <c r="I13630" t="s">
        <v>26</v>
      </c>
      <c r="J13630" t="s">
        <v>27</v>
      </c>
      <c r="K13630" s="2">
        <v>5380.9</v>
      </c>
      <c r="L13630" t="s">
        <v>28</v>
      </c>
      <c r="M13630">
        <v>2016</v>
      </c>
      <c r="N13630">
        <v>7</v>
      </c>
      <c r="O13630" s="1">
        <f t="shared" si="1758"/>
        <v>42552</v>
      </c>
      <c r="R13630" s="1" t="str">
        <f t="shared" si="1763"/>
        <v/>
      </c>
      <c r="S13630" t="str">
        <f t="shared" si="1759"/>
        <v>Active</v>
      </c>
      <c r="T13630" s="4">
        <v>43</v>
      </c>
    </row>
    <row r="13631" spans="1:20" x14ac:dyDescent="0.25">
      <c r="A13631">
        <v>517405</v>
      </c>
      <c r="B13631" t="s">
        <v>20</v>
      </c>
      <c r="C13631" t="s">
        <v>21</v>
      </c>
      <c r="D13631" t="s">
        <v>22</v>
      </c>
      <c r="E13631" t="s">
        <v>65</v>
      </c>
      <c r="F13631" t="s">
        <v>24</v>
      </c>
      <c r="G13631" t="s">
        <v>25</v>
      </c>
      <c r="H13631" s="3">
        <v>72409</v>
      </c>
      <c r="I13631" t="s">
        <v>26</v>
      </c>
      <c r="J13631" t="s">
        <v>27</v>
      </c>
      <c r="K13631" s="2">
        <v>5380.9</v>
      </c>
      <c r="L13631" t="s">
        <v>28</v>
      </c>
      <c r="M13631">
        <v>2013</v>
      </c>
      <c r="N13631">
        <v>5</v>
      </c>
      <c r="O13631" s="1">
        <f t="shared" si="1758"/>
        <v>41395</v>
      </c>
      <c r="R13631" s="1" t="str">
        <f t="shared" si="1763"/>
        <v/>
      </c>
      <c r="S13631" t="str">
        <f t="shared" si="1759"/>
        <v>Active</v>
      </c>
      <c r="T13631" s="4">
        <v>35</v>
      </c>
    </row>
    <row r="13632" spans="1:20" x14ac:dyDescent="0.25">
      <c r="A13632">
        <v>542696</v>
      </c>
      <c r="B13632" t="s">
        <v>20</v>
      </c>
      <c r="C13632" t="s">
        <v>35</v>
      </c>
      <c r="D13632" t="s">
        <v>36</v>
      </c>
      <c r="E13632" t="s">
        <v>74</v>
      </c>
      <c r="F13632" t="s">
        <v>24</v>
      </c>
      <c r="G13632" t="s">
        <v>25</v>
      </c>
      <c r="H13632" s="3">
        <v>72409</v>
      </c>
      <c r="I13632" t="s">
        <v>26</v>
      </c>
      <c r="J13632" t="s">
        <v>27</v>
      </c>
      <c r="K13632" s="2">
        <v>5380.9</v>
      </c>
      <c r="L13632" t="s">
        <v>28</v>
      </c>
      <c r="M13632">
        <v>2013</v>
      </c>
      <c r="N13632">
        <v>10</v>
      </c>
      <c r="O13632" s="1">
        <f t="shared" si="1758"/>
        <v>41548</v>
      </c>
      <c r="R13632" s="1" t="str">
        <f t="shared" si="1763"/>
        <v/>
      </c>
      <c r="S13632" t="str">
        <f t="shared" si="1759"/>
        <v>Active</v>
      </c>
      <c r="T13632" s="4">
        <v>40</v>
      </c>
    </row>
    <row r="13633" spans="1:20" x14ac:dyDescent="0.25">
      <c r="A13633">
        <v>700260</v>
      </c>
      <c r="B13633" t="s">
        <v>20</v>
      </c>
      <c r="C13633" t="s">
        <v>21</v>
      </c>
      <c r="D13633" t="s">
        <v>22</v>
      </c>
      <c r="E13633" t="s">
        <v>57</v>
      </c>
      <c r="F13633" t="s">
        <v>24</v>
      </c>
      <c r="G13633" t="s">
        <v>25</v>
      </c>
      <c r="H13633" s="3">
        <v>72409</v>
      </c>
      <c r="I13633" t="s">
        <v>26</v>
      </c>
      <c r="J13633" t="s">
        <v>27</v>
      </c>
      <c r="K13633" s="2">
        <v>5380.9</v>
      </c>
      <c r="L13633" t="s">
        <v>28</v>
      </c>
      <c r="M13633">
        <v>2016</v>
      </c>
      <c r="N13633">
        <v>12</v>
      </c>
      <c r="O13633" s="1">
        <f t="shared" si="1758"/>
        <v>42705</v>
      </c>
      <c r="R13633" s="1" t="str">
        <f t="shared" si="1763"/>
        <v/>
      </c>
      <c r="S13633" t="str">
        <f t="shared" si="1759"/>
        <v>Active</v>
      </c>
      <c r="T13633" s="4">
        <v>32</v>
      </c>
    </row>
    <row r="13634" spans="1:20" x14ac:dyDescent="0.25">
      <c r="A13634">
        <v>881156</v>
      </c>
      <c r="B13634" t="s">
        <v>20</v>
      </c>
      <c r="C13634" t="s">
        <v>40</v>
      </c>
      <c r="D13634" t="s">
        <v>49</v>
      </c>
      <c r="E13634" t="s">
        <v>79</v>
      </c>
      <c r="F13634" t="s">
        <v>24</v>
      </c>
      <c r="G13634" t="s">
        <v>25</v>
      </c>
      <c r="H13634" s="3">
        <v>72409</v>
      </c>
      <c r="I13634" t="s">
        <v>26</v>
      </c>
      <c r="J13634" t="s">
        <v>27</v>
      </c>
      <c r="K13634" s="2">
        <v>5380.9</v>
      </c>
      <c r="L13634" t="s">
        <v>28</v>
      </c>
      <c r="M13634">
        <v>2018</v>
      </c>
      <c r="N13634">
        <v>5</v>
      </c>
      <c r="O13634" s="1">
        <f t="shared" si="1758"/>
        <v>43221</v>
      </c>
      <c r="R13634" s="1" t="str">
        <f t="shared" si="1763"/>
        <v/>
      </c>
      <c r="S13634" t="str">
        <f t="shared" si="1759"/>
        <v>Active</v>
      </c>
      <c r="T13634" s="4">
        <v>45</v>
      </c>
    </row>
    <row r="13635" spans="1:20" x14ac:dyDescent="0.25">
      <c r="A13635">
        <v>857481</v>
      </c>
      <c r="B13635" t="s">
        <v>20</v>
      </c>
      <c r="C13635" t="s">
        <v>62</v>
      </c>
      <c r="D13635" t="s">
        <v>122</v>
      </c>
      <c r="E13635" t="s">
        <v>123</v>
      </c>
      <c r="F13635" t="s">
        <v>24</v>
      </c>
      <c r="G13635" t="s">
        <v>25</v>
      </c>
      <c r="H13635" s="3">
        <v>54235</v>
      </c>
      <c r="I13635" t="s">
        <v>38</v>
      </c>
      <c r="J13635" t="s">
        <v>27</v>
      </c>
      <c r="K13635" s="2">
        <v>5384.02</v>
      </c>
      <c r="L13635" t="s">
        <v>28</v>
      </c>
      <c r="M13635">
        <v>2016</v>
      </c>
      <c r="N13635">
        <v>1</v>
      </c>
      <c r="O13635" s="1">
        <f t="shared" ref="O13635:O13698" si="1764">DATE(M13635,N13635,1)</f>
        <v>42370</v>
      </c>
      <c r="R13635" s="1" t="str">
        <f t="shared" si="1763"/>
        <v/>
      </c>
      <c r="S13635" t="str">
        <f t="shared" ref="S13635:S13698" si="1765">IF(R13635="","Active","Cancelled")</f>
        <v>Active</v>
      </c>
      <c r="T13635" s="4">
        <v>41</v>
      </c>
    </row>
    <row r="13636" spans="1:20" x14ac:dyDescent="0.25">
      <c r="A13636">
        <v>792412</v>
      </c>
      <c r="B13636" t="s">
        <v>20</v>
      </c>
      <c r="C13636" t="s">
        <v>35</v>
      </c>
      <c r="D13636" t="s">
        <v>36</v>
      </c>
      <c r="E13636" t="s">
        <v>68</v>
      </c>
      <c r="F13636" t="s">
        <v>32</v>
      </c>
      <c r="G13636" t="s">
        <v>93</v>
      </c>
      <c r="H13636" s="3">
        <v>86182</v>
      </c>
      <c r="I13636" t="s">
        <v>26</v>
      </c>
      <c r="J13636" t="s">
        <v>27</v>
      </c>
      <c r="K13636" s="2">
        <v>5384.67</v>
      </c>
      <c r="L13636" t="s">
        <v>28</v>
      </c>
      <c r="M13636">
        <v>2016</v>
      </c>
      <c r="N13636">
        <v>8</v>
      </c>
      <c r="O13636" s="1">
        <f t="shared" si="1764"/>
        <v>42583</v>
      </c>
      <c r="P13636">
        <v>2017</v>
      </c>
      <c r="Q13636">
        <v>4</v>
      </c>
      <c r="R13636" s="1">
        <f t="shared" ref="R13636:R13637" si="1766">IFERROR(DATE(P13636,Q13636,1),"")</f>
        <v>42826</v>
      </c>
      <c r="S13636" t="str">
        <f t="shared" si="1765"/>
        <v>Cancelled</v>
      </c>
      <c r="T13636" s="4">
        <v>32</v>
      </c>
    </row>
    <row r="13637" spans="1:20" x14ac:dyDescent="0.25">
      <c r="A13637">
        <v>357166</v>
      </c>
      <c r="B13637" t="s">
        <v>20</v>
      </c>
      <c r="C13637" t="s">
        <v>21</v>
      </c>
      <c r="D13637" t="s">
        <v>47</v>
      </c>
      <c r="E13637" t="s">
        <v>48</v>
      </c>
      <c r="F13637" t="s">
        <v>32</v>
      </c>
      <c r="G13637" t="s">
        <v>25</v>
      </c>
      <c r="H13637" s="3">
        <v>56578</v>
      </c>
      <c r="I13637" t="s">
        <v>26</v>
      </c>
      <c r="J13637" t="s">
        <v>27</v>
      </c>
      <c r="K13637" s="2">
        <v>5386.33</v>
      </c>
      <c r="L13637" t="s">
        <v>28</v>
      </c>
      <c r="M13637">
        <v>2014</v>
      </c>
      <c r="N13637">
        <v>7</v>
      </c>
      <c r="O13637" s="1">
        <f t="shared" si="1764"/>
        <v>41821</v>
      </c>
      <c r="P13637">
        <v>2016</v>
      </c>
      <c r="Q13637">
        <v>5</v>
      </c>
      <c r="R13637" s="1">
        <f t="shared" si="1766"/>
        <v>42491</v>
      </c>
      <c r="S13637" t="str">
        <f t="shared" si="1765"/>
        <v>Cancelled</v>
      </c>
      <c r="T13637" s="4">
        <v>45</v>
      </c>
    </row>
    <row r="13638" spans="1:20" x14ac:dyDescent="0.25">
      <c r="A13638">
        <v>734952</v>
      </c>
      <c r="B13638" t="s">
        <v>20</v>
      </c>
      <c r="C13638" t="s">
        <v>21</v>
      </c>
      <c r="D13638" t="s">
        <v>91</v>
      </c>
      <c r="E13638" t="s">
        <v>92</v>
      </c>
      <c r="F13638" t="s">
        <v>24</v>
      </c>
      <c r="G13638" t="s">
        <v>25</v>
      </c>
      <c r="H13638" s="3">
        <v>100613</v>
      </c>
      <c r="I13638" t="s">
        <v>26</v>
      </c>
      <c r="J13638" t="s">
        <v>27</v>
      </c>
      <c r="K13638" s="2">
        <v>5386.97</v>
      </c>
      <c r="L13638" t="s">
        <v>28</v>
      </c>
      <c r="M13638">
        <v>2017</v>
      </c>
      <c r="N13638">
        <v>11</v>
      </c>
      <c r="O13638" s="1">
        <f t="shared" si="1764"/>
        <v>43040</v>
      </c>
      <c r="R13638" s="1" t="str">
        <f>IFERROR(DATE(P13638,Q13638,1),"")</f>
        <v/>
      </c>
      <c r="S13638" t="str">
        <f t="shared" si="1765"/>
        <v>Active</v>
      </c>
      <c r="T13638" s="4">
        <v>37</v>
      </c>
    </row>
    <row r="13639" spans="1:20" x14ac:dyDescent="0.25">
      <c r="A13639">
        <v>579245</v>
      </c>
      <c r="B13639" t="s">
        <v>20</v>
      </c>
      <c r="C13639" t="s">
        <v>21</v>
      </c>
      <c r="D13639" t="s">
        <v>22</v>
      </c>
      <c r="E13639" t="s">
        <v>57</v>
      </c>
      <c r="F13639" t="s">
        <v>24</v>
      </c>
      <c r="G13639" t="s">
        <v>25</v>
      </c>
      <c r="H13639" s="3">
        <v>73496</v>
      </c>
      <c r="I13639" t="s">
        <v>26</v>
      </c>
      <c r="J13639" t="s">
        <v>27</v>
      </c>
      <c r="K13639" s="2">
        <v>5387.93</v>
      </c>
      <c r="L13639" t="s">
        <v>28</v>
      </c>
      <c r="M13639">
        <v>2016</v>
      </c>
      <c r="N13639">
        <v>3</v>
      </c>
      <c r="O13639" s="1">
        <f t="shared" si="1764"/>
        <v>42430</v>
      </c>
      <c r="P13639">
        <v>2016</v>
      </c>
      <c r="Q13639">
        <v>11</v>
      </c>
      <c r="R13639" s="1">
        <f>IFERROR(DATE(P13639,Q13639,1),"")</f>
        <v>42675</v>
      </c>
      <c r="S13639" t="str">
        <f t="shared" si="1765"/>
        <v>Cancelled</v>
      </c>
      <c r="T13639" s="4">
        <v>34</v>
      </c>
    </row>
    <row r="13640" spans="1:20" x14ac:dyDescent="0.25">
      <c r="A13640">
        <v>428649</v>
      </c>
      <c r="B13640" t="s">
        <v>20</v>
      </c>
      <c r="C13640" t="s">
        <v>40</v>
      </c>
      <c r="D13640" t="s">
        <v>49</v>
      </c>
      <c r="E13640" t="s">
        <v>67</v>
      </c>
      <c r="F13640" t="s">
        <v>24</v>
      </c>
      <c r="G13640" t="s">
        <v>25</v>
      </c>
      <c r="H13640" s="3">
        <v>67686</v>
      </c>
      <c r="I13640" t="s">
        <v>26</v>
      </c>
      <c r="J13640" t="s">
        <v>27</v>
      </c>
      <c r="K13640" s="2">
        <v>5388.02</v>
      </c>
      <c r="L13640" t="s">
        <v>28</v>
      </c>
      <c r="M13640">
        <v>2013</v>
      </c>
      <c r="N13640">
        <v>12</v>
      </c>
      <c r="O13640" s="1">
        <f t="shared" si="1764"/>
        <v>41609</v>
      </c>
      <c r="R13640" s="1" t="str">
        <f t="shared" ref="R13640:R13651" si="1767">IFERROR(DATE(P13640,Q13640,1),"")</f>
        <v/>
      </c>
      <c r="S13640" t="str">
        <f t="shared" si="1765"/>
        <v>Active</v>
      </c>
      <c r="T13640" s="4">
        <v>52</v>
      </c>
    </row>
    <row r="13641" spans="1:20" x14ac:dyDescent="0.25">
      <c r="A13641">
        <v>552576</v>
      </c>
      <c r="B13641" t="s">
        <v>20</v>
      </c>
      <c r="C13641" t="s">
        <v>88</v>
      </c>
      <c r="D13641" t="s">
        <v>89</v>
      </c>
      <c r="E13641" t="s">
        <v>119</v>
      </c>
      <c r="F13641" t="s">
        <v>32</v>
      </c>
      <c r="G13641" t="s">
        <v>25</v>
      </c>
      <c r="H13641" s="3">
        <v>67686</v>
      </c>
      <c r="I13641" t="s">
        <v>26</v>
      </c>
      <c r="J13641" t="s">
        <v>27</v>
      </c>
      <c r="K13641" s="2">
        <v>5388.02</v>
      </c>
      <c r="L13641" t="s">
        <v>28</v>
      </c>
      <c r="M13641">
        <v>2014</v>
      </c>
      <c r="N13641">
        <v>2</v>
      </c>
      <c r="O13641" s="1">
        <f t="shared" si="1764"/>
        <v>41671</v>
      </c>
      <c r="R13641" s="1" t="str">
        <f t="shared" si="1767"/>
        <v/>
      </c>
      <c r="S13641" t="str">
        <f t="shared" si="1765"/>
        <v>Active</v>
      </c>
      <c r="T13641" s="4">
        <v>44</v>
      </c>
    </row>
    <row r="13642" spans="1:20" x14ac:dyDescent="0.25">
      <c r="A13642">
        <v>389565</v>
      </c>
      <c r="B13642" t="s">
        <v>20</v>
      </c>
      <c r="C13642" t="s">
        <v>21</v>
      </c>
      <c r="D13642" t="s">
        <v>70</v>
      </c>
      <c r="E13642" t="s">
        <v>124</v>
      </c>
      <c r="F13642" t="s">
        <v>32</v>
      </c>
      <c r="G13642" t="s">
        <v>25</v>
      </c>
      <c r="H13642" s="3">
        <v>80516</v>
      </c>
      <c r="I13642" t="s">
        <v>26</v>
      </c>
      <c r="J13642" t="s">
        <v>27</v>
      </c>
      <c r="K13642" s="2">
        <v>5389.5</v>
      </c>
      <c r="L13642" t="s">
        <v>28</v>
      </c>
      <c r="M13642">
        <v>2015</v>
      </c>
      <c r="N13642">
        <v>8</v>
      </c>
      <c r="O13642" s="1">
        <f t="shared" si="1764"/>
        <v>42217</v>
      </c>
      <c r="R13642" s="1" t="str">
        <f t="shared" si="1767"/>
        <v/>
      </c>
      <c r="S13642" t="str">
        <f t="shared" si="1765"/>
        <v>Active</v>
      </c>
      <c r="T13642" s="4">
        <v>41</v>
      </c>
    </row>
    <row r="13643" spans="1:20" x14ac:dyDescent="0.25">
      <c r="A13643">
        <v>420148</v>
      </c>
      <c r="B13643" t="s">
        <v>20</v>
      </c>
      <c r="C13643" t="s">
        <v>96</v>
      </c>
      <c r="D13643" t="s">
        <v>97</v>
      </c>
      <c r="E13643" t="s">
        <v>98</v>
      </c>
      <c r="F13643" t="s">
        <v>32</v>
      </c>
      <c r="G13643" t="s">
        <v>25</v>
      </c>
      <c r="H13643" s="3">
        <v>80516</v>
      </c>
      <c r="I13643" t="s">
        <v>26</v>
      </c>
      <c r="J13643" t="s">
        <v>27</v>
      </c>
      <c r="K13643" s="2">
        <v>5389.5</v>
      </c>
      <c r="L13643" t="s">
        <v>28</v>
      </c>
      <c r="M13643">
        <v>2018</v>
      </c>
      <c r="N13643">
        <v>11</v>
      </c>
      <c r="O13643" s="1">
        <f t="shared" si="1764"/>
        <v>43405</v>
      </c>
      <c r="R13643" s="1" t="str">
        <f t="shared" si="1767"/>
        <v/>
      </c>
      <c r="S13643" t="str">
        <f t="shared" si="1765"/>
        <v>Active</v>
      </c>
      <c r="T13643" s="4">
        <v>37</v>
      </c>
    </row>
    <row r="13644" spans="1:20" x14ac:dyDescent="0.25">
      <c r="A13644">
        <v>479815</v>
      </c>
      <c r="B13644" t="s">
        <v>20</v>
      </c>
      <c r="C13644" t="s">
        <v>35</v>
      </c>
      <c r="D13644" t="s">
        <v>52</v>
      </c>
      <c r="E13644" t="s">
        <v>53</v>
      </c>
      <c r="F13644" t="s">
        <v>32</v>
      </c>
      <c r="G13644" t="s">
        <v>25</v>
      </c>
      <c r="H13644" s="3">
        <v>80516</v>
      </c>
      <c r="I13644" t="s">
        <v>26</v>
      </c>
      <c r="J13644" t="s">
        <v>27</v>
      </c>
      <c r="K13644" s="2">
        <v>5389.5</v>
      </c>
      <c r="L13644" t="s">
        <v>28</v>
      </c>
      <c r="M13644">
        <v>2016</v>
      </c>
      <c r="N13644">
        <v>12</v>
      </c>
      <c r="O13644" s="1">
        <f t="shared" si="1764"/>
        <v>42705</v>
      </c>
      <c r="R13644" s="1" t="str">
        <f t="shared" si="1767"/>
        <v/>
      </c>
      <c r="S13644" t="str">
        <f t="shared" si="1765"/>
        <v>Active</v>
      </c>
      <c r="T13644" s="4">
        <v>33</v>
      </c>
    </row>
    <row r="13645" spans="1:20" x14ac:dyDescent="0.25">
      <c r="A13645">
        <v>790649</v>
      </c>
      <c r="B13645" t="s">
        <v>20</v>
      </c>
      <c r="C13645" t="s">
        <v>35</v>
      </c>
      <c r="D13645" t="s">
        <v>52</v>
      </c>
      <c r="E13645" t="s">
        <v>53</v>
      </c>
      <c r="F13645" t="s">
        <v>24</v>
      </c>
      <c r="G13645" t="s">
        <v>25</v>
      </c>
      <c r="H13645" s="3">
        <v>80516</v>
      </c>
      <c r="I13645" t="s">
        <v>26</v>
      </c>
      <c r="J13645" t="s">
        <v>27</v>
      </c>
      <c r="K13645" s="2">
        <v>5389.5</v>
      </c>
      <c r="L13645" t="s">
        <v>28</v>
      </c>
      <c r="M13645">
        <v>2015</v>
      </c>
      <c r="N13645">
        <v>12</v>
      </c>
      <c r="O13645" s="1">
        <f t="shared" si="1764"/>
        <v>42339</v>
      </c>
      <c r="R13645" s="1" t="str">
        <f t="shared" si="1767"/>
        <v/>
      </c>
      <c r="S13645" t="str">
        <f t="shared" si="1765"/>
        <v>Active</v>
      </c>
      <c r="T13645" s="4">
        <v>35</v>
      </c>
    </row>
    <row r="13646" spans="1:20" x14ac:dyDescent="0.25">
      <c r="A13646">
        <v>799919</v>
      </c>
      <c r="B13646" t="s">
        <v>20</v>
      </c>
      <c r="C13646" t="s">
        <v>21</v>
      </c>
      <c r="D13646" t="s">
        <v>22</v>
      </c>
      <c r="E13646" t="s">
        <v>23</v>
      </c>
      <c r="F13646" t="s">
        <v>32</v>
      </c>
      <c r="G13646" t="s">
        <v>25</v>
      </c>
      <c r="H13646" s="3">
        <v>80516</v>
      </c>
      <c r="I13646" t="s">
        <v>26</v>
      </c>
      <c r="J13646" t="s">
        <v>27</v>
      </c>
      <c r="K13646" s="2">
        <v>5389.5</v>
      </c>
      <c r="L13646" t="s">
        <v>28</v>
      </c>
      <c r="M13646">
        <v>2016</v>
      </c>
      <c r="N13646">
        <v>11</v>
      </c>
      <c r="O13646" s="1">
        <f t="shared" si="1764"/>
        <v>42675</v>
      </c>
      <c r="R13646" s="1" t="str">
        <f t="shared" si="1767"/>
        <v/>
      </c>
      <c r="S13646" t="str">
        <f t="shared" si="1765"/>
        <v>Active</v>
      </c>
      <c r="T13646" s="4">
        <v>47</v>
      </c>
    </row>
    <row r="13647" spans="1:20" x14ac:dyDescent="0.25">
      <c r="A13647">
        <v>903648</v>
      </c>
      <c r="B13647" t="s">
        <v>20</v>
      </c>
      <c r="C13647" t="s">
        <v>102</v>
      </c>
      <c r="D13647" t="s">
        <v>103</v>
      </c>
      <c r="E13647" t="s">
        <v>104</v>
      </c>
      <c r="F13647" t="s">
        <v>32</v>
      </c>
      <c r="G13647" t="s">
        <v>25</v>
      </c>
      <c r="H13647" s="3">
        <v>80516</v>
      </c>
      <c r="I13647" t="s">
        <v>26</v>
      </c>
      <c r="J13647" t="s">
        <v>27</v>
      </c>
      <c r="K13647" s="2">
        <v>5389.5</v>
      </c>
      <c r="L13647" t="s">
        <v>28</v>
      </c>
      <c r="M13647">
        <v>2015</v>
      </c>
      <c r="N13647">
        <v>1</v>
      </c>
      <c r="O13647" s="1">
        <f t="shared" si="1764"/>
        <v>42005</v>
      </c>
      <c r="R13647" s="1" t="str">
        <f t="shared" si="1767"/>
        <v/>
      </c>
      <c r="S13647" t="str">
        <f t="shared" si="1765"/>
        <v>Active</v>
      </c>
      <c r="T13647" s="4">
        <v>40</v>
      </c>
    </row>
    <row r="13648" spans="1:20" x14ac:dyDescent="0.25">
      <c r="A13648">
        <v>657668</v>
      </c>
      <c r="B13648" t="s">
        <v>20</v>
      </c>
      <c r="C13648" t="s">
        <v>40</v>
      </c>
      <c r="D13648" t="s">
        <v>49</v>
      </c>
      <c r="E13648" t="s">
        <v>79</v>
      </c>
      <c r="F13648" t="s">
        <v>24</v>
      </c>
      <c r="G13648" t="s">
        <v>25</v>
      </c>
      <c r="H13648" s="3">
        <v>83645</v>
      </c>
      <c r="I13648" t="s">
        <v>26</v>
      </c>
      <c r="J13648" t="s">
        <v>27</v>
      </c>
      <c r="K13648" s="2">
        <v>5390.27</v>
      </c>
      <c r="L13648" t="s">
        <v>28</v>
      </c>
      <c r="M13648">
        <v>2017</v>
      </c>
      <c r="N13648">
        <v>9</v>
      </c>
      <c r="O13648" s="1">
        <f t="shared" si="1764"/>
        <v>42979</v>
      </c>
      <c r="R13648" s="1" t="str">
        <f t="shared" si="1767"/>
        <v/>
      </c>
      <c r="S13648" t="str">
        <f t="shared" si="1765"/>
        <v>Active</v>
      </c>
      <c r="T13648" s="4">
        <v>40</v>
      </c>
    </row>
    <row r="13649" spans="1:20" x14ac:dyDescent="0.25">
      <c r="A13649">
        <v>859549</v>
      </c>
      <c r="B13649" t="s">
        <v>20</v>
      </c>
      <c r="C13649" t="s">
        <v>21</v>
      </c>
      <c r="D13649" t="s">
        <v>22</v>
      </c>
      <c r="E13649" t="s">
        <v>23</v>
      </c>
      <c r="F13649" t="s">
        <v>24</v>
      </c>
      <c r="G13649" t="s">
        <v>25</v>
      </c>
      <c r="H13649" s="3">
        <v>47595</v>
      </c>
      <c r="I13649" t="s">
        <v>26</v>
      </c>
      <c r="J13649" t="s">
        <v>27</v>
      </c>
      <c r="K13649" s="2">
        <v>5391.08</v>
      </c>
      <c r="L13649" t="s">
        <v>28</v>
      </c>
      <c r="M13649">
        <v>2013</v>
      </c>
      <c r="N13649">
        <v>10</v>
      </c>
      <c r="O13649" s="1">
        <f t="shared" si="1764"/>
        <v>41548</v>
      </c>
      <c r="R13649" s="1" t="str">
        <f t="shared" si="1767"/>
        <v/>
      </c>
      <c r="S13649" t="str">
        <f t="shared" si="1765"/>
        <v>Active</v>
      </c>
      <c r="T13649" s="4">
        <v>34</v>
      </c>
    </row>
    <row r="13650" spans="1:20" x14ac:dyDescent="0.25">
      <c r="A13650">
        <v>754436</v>
      </c>
      <c r="B13650" t="s">
        <v>20</v>
      </c>
      <c r="C13650" t="s">
        <v>40</v>
      </c>
      <c r="D13650" t="s">
        <v>54</v>
      </c>
      <c r="E13650" t="s">
        <v>55</v>
      </c>
      <c r="F13650" t="s">
        <v>32</v>
      </c>
      <c r="G13650" t="s">
        <v>25</v>
      </c>
      <c r="H13650" s="3">
        <v>78470</v>
      </c>
      <c r="I13650" t="s">
        <v>26</v>
      </c>
      <c r="J13650" t="s">
        <v>27</v>
      </c>
      <c r="K13650" s="2">
        <v>5391.78</v>
      </c>
      <c r="L13650" t="s">
        <v>28</v>
      </c>
      <c r="M13650">
        <v>2017</v>
      </c>
      <c r="N13650">
        <v>7</v>
      </c>
      <c r="O13650" s="1">
        <f t="shared" si="1764"/>
        <v>42917</v>
      </c>
      <c r="R13650" s="1" t="str">
        <f t="shared" si="1767"/>
        <v/>
      </c>
      <c r="S13650" t="str">
        <f t="shared" si="1765"/>
        <v>Active</v>
      </c>
      <c r="T13650" s="4">
        <v>33</v>
      </c>
    </row>
    <row r="13651" spans="1:20" x14ac:dyDescent="0.25">
      <c r="A13651">
        <v>138993</v>
      </c>
      <c r="B13651" t="s">
        <v>20</v>
      </c>
      <c r="C13651" t="s">
        <v>21</v>
      </c>
      <c r="D13651" t="s">
        <v>22</v>
      </c>
      <c r="E13651" t="s">
        <v>57</v>
      </c>
      <c r="F13651" t="s">
        <v>24</v>
      </c>
      <c r="G13651" t="s">
        <v>25</v>
      </c>
      <c r="H13651" s="3">
        <v>62393</v>
      </c>
      <c r="I13651" t="s">
        <v>34</v>
      </c>
      <c r="J13651" t="s">
        <v>27</v>
      </c>
      <c r="K13651" s="2">
        <v>5391.97</v>
      </c>
      <c r="L13651" t="s">
        <v>28</v>
      </c>
      <c r="M13651">
        <v>2013</v>
      </c>
      <c r="N13651">
        <v>6</v>
      </c>
      <c r="O13651" s="1">
        <f t="shared" si="1764"/>
        <v>41426</v>
      </c>
      <c r="R13651" s="1" t="str">
        <f t="shared" si="1767"/>
        <v/>
      </c>
      <c r="S13651" t="str">
        <f t="shared" si="1765"/>
        <v>Active</v>
      </c>
      <c r="T13651" s="4">
        <v>47</v>
      </c>
    </row>
    <row r="13652" spans="1:20" x14ac:dyDescent="0.25">
      <c r="A13652">
        <v>863942</v>
      </c>
      <c r="B13652" t="s">
        <v>20</v>
      </c>
      <c r="C13652" t="s">
        <v>40</v>
      </c>
      <c r="D13652" t="s">
        <v>49</v>
      </c>
      <c r="E13652" t="s">
        <v>50</v>
      </c>
      <c r="F13652" t="s">
        <v>32</v>
      </c>
      <c r="G13652" t="s">
        <v>25</v>
      </c>
      <c r="H13652" s="3">
        <v>87109</v>
      </c>
      <c r="I13652" t="s">
        <v>38</v>
      </c>
      <c r="J13652" t="s">
        <v>27</v>
      </c>
      <c r="K13652" s="2">
        <v>5392.44</v>
      </c>
      <c r="L13652" t="s">
        <v>28</v>
      </c>
      <c r="M13652">
        <v>2013</v>
      </c>
      <c r="N13652">
        <v>5</v>
      </c>
      <c r="O13652" s="1">
        <f t="shared" si="1764"/>
        <v>41395</v>
      </c>
      <c r="P13652">
        <v>2015</v>
      </c>
      <c r="Q13652">
        <v>11</v>
      </c>
      <c r="R13652" s="1">
        <f>IFERROR(DATE(P13652,Q13652,1),"")</f>
        <v>42309</v>
      </c>
      <c r="S13652" t="str">
        <f t="shared" si="1765"/>
        <v>Cancelled</v>
      </c>
      <c r="T13652" s="4">
        <v>46</v>
      </c>
    </row>
    <row r="13653" spans="1:20" x14ac:dyDescent="0.25">
      <c r="A13653">
        <v>491351</v>
      </c>
      <c r="B13653" t="s">
        <v>20</v>
      </c>
      <c r="C13653" t="s">
        <v>40</v>
      </c>
      <c r="D13653" t="s">
        <v>41</v>
      </c>
      <c r="E13653" t="s">
        <v>42</v>
      </c>
      <c r="F13653" t="s">
        <v>24</v>
      </c>
      <c r="G13653" t="s">
        <v>33</v>
      </c>
      <c r="H13653" s="3">
        <v>73455</v>
      </c>
      <c r="I13653" t="s">
        <v>26</v>
      </c>
      <c r="J13653" t="s">
        <v>27</v>
      </c>
      <c r="K13653" s="2">
        <v>5392.5</v>
      </c>
      <c r="L13653" t="s">
        <v>28</v>
      </c>
      <c r="M13653">
        <v>2015</v>
      </c>
      <c r="N13653">
        <v>8</v>
      </c>
      <c r="O13653" s="1">
        <f t="shared" si="1764"/>
        <v>42217</v>
      </c>
      <c r="R13653" s="1" t="str">
        <f>IFERROR(DATE(P13653,Q13653,1),"")</f>
        <v/>
      </c>
      <c r="S13653" t="str">
        <f t="shared" si="1765"/>
        <v>Active</v>
      </c>
      <c r="T13653" s="4">
        <v>49</v>
      </c>
    </row>
    <row r="13654" spans="1:20" x14ac:dyDescent="0.25">
      <c r="A13654">
        <v>635398</v>
      </c>
      <c r="B13654" t="s">
        <v>20</v>
      </c>
      <c r="C13654" t="s">
        <v>35</v>
      </c>
      <c r="D13654" t="s">
        <v>112</v>
      </c>
      <c r="E13654" t="s">
        <v>113</v>
      </c>
      <c r="F13654" t="s">
        <v>24</v>
      </c>
      <c r="G13654" t="s">
        <v>25</v>
      </c>
      <c r="H13654" s="3">
        <v>90849</v>
      </c>
      <c r="I13654" t="s">
        <v>26</v>
      </c>
      <c r="J13654" t="s">
        <v>27</v>
      </c>
      <c r="K13654" s="2">
        <v>5392.5</v>
      </c>
      <c r="L13654" t="s">
        <v>28</v>
      </c>
      <c r="M13654">
        <v>2014</v>
      </c>
      <c r="N13654">
        <v>10</v>
      </c>
      <c r="O13654" s="1">
        <f t="shared" si="1764"/>
        <v>41913</v>
      </c>
      <c r="P13654">
        <v>2015</v>
      </c>
      <c r="Q13654">
        <v>6</v>
      </c>
      <c r="R13654" s="1">
        <f>IFERROR(DATE(P13654,Q13654,1),"")</f>
        <v>42156</v>
      </c>
      <c r="S13654" t="str">
        <f t="shared" si="1765"/>
        <v>Cancelled</v>
      </c>
      <c r="T13654" s="4">
        <v>50</v>
      </c>
    </row>
    <row r="13655" spans="1:20" x14ac:dyDescent="0.25">
      <c r="A13655">
        <v>481018</v>
      </c>
      <c r="B13655" t="s">
        <v>20</v>
      </c>
      <c r="C13655" t="s">
        <v>21</v>
      </c>
      <c r="D13655" t="s">
        <v>22</v>
      </c>
      <c r="E13655" t="s">
        <v>69</v>
      </c>
      <c r="F13655" t="s">
        <v>32</v>
      </c>
      <c r="G13655" t="s">
        <v>25</v>
      </c>
      <c r="H13655" s="3">
        <v>52079</v>
      </c>
      <c r="I13655" t="s">
        <v>26</v>
      </c>
      <c r="J13655" t="s">
        <v>27</v>
      </c>
      <c r="K13655" s="2">
        <v>5394</v>
      </c>
      <c r="L13655" t="s">
        <v>28</v>
      </c>
      <c r="M13655">
        <v>2017</v>
      </c>
      <c r="N13655">
        <v>3</v>
      </c>
      <c r="O13655" s="1">
        <f t="shared" si="1764"/>
        <v>42795</v>
      </c>
      <c r="R13655" s="1" t="str">
        <f t="shared" ref="R13655:R13661" si="1768">IFERROR(DATE(P13655,Q13655,1),"")</f>
        <v/>
      </c>
      <c r="S13655" t="str">
        <f t="shared" si="1765"/>
        <v>Active</v>
      </c>
      <c r="T13655" s="4">
        <v>39</v>
      </c>
    </row>
    <row r="13656" spans="1:20" x14ac:dyDescent="0.25">
      <c r="A13656">
        <v>495473</v>
      </c>
      <c r="B13656" t="s">
        <v>20</v>
      </c>
      <c r="C13656" t="s">
        <v>40</v>
      </c>
      <c r="D13656" t="s">
        <v>41</v>
      </c>
      <c r="E13656" t="s">
        <v>42</v>
      </c>
      <c r="F13656" t="s">
        <v>24</v>
      </c>
      <c r="G13656" t="s">
        <v>25</v>
      </c>
      <c r="H13656" s="3">
        <v>80186</v>
      </c>
      <c r="I13656" t="s">
        <v>26</v>
      </c>
      <c r="J13656" t="s">
        <v>27</v>
      </c>
      <c r="K13656" s="2">
        <v>5394.7</v>
      </c>
      <c r="L13656" t="s">
        <v>28</v>
      </c>
      <c r="M13656">
        <v>2018</v>
      </c>
      <c r="N13656">
        <v>11</v>
      </c>
      <c r="O13656" s="1">
        <f t="shared" si="1764"/>
        <v>43405</v>
      </c>
      <c r="R13656" s="1" t="str">
        <f t="shared" si="1768"/>
        <v/>
      </c>
      <c r="S13656" t="str">
        <f t="shared" si="1765"/>
        <v>Active</v>
      </c>
      <c r="T13656" s="4">
        <v>41</v>
      </c>
    </row>
    <row r="13657" spans="1:20" x14ac:dyDescent="0.25">
      <c r="A13657">
        <v>789826</v>
      </c>
      <c r="B13657" t="s">
        <v>20</v>
      </c>
      <c r="C13657" t="s">
        <v>35</v>
      </c>
      <c r="D13657" t="s">
        <v>36</v>
      </c>
      <c r="E13657" t="s">
        <v>87</v>
      </c>
      <c r="F13657" t="s">
        <v>24</v>
      </c>
      <c r="G13657" t="s">
        <v>25</v>
      </c>
      <c r="H13657" s="3">
        <v>80186</v>
      </c>
      <c r="I13657" t="s">
        <v>26</v>
      </c>
      <c r="J13657" t="s">
        <v>27</v>
      </c>
      <c r="K13657" s="2">
        <v>5394.7</v>
      </c>
      <c r="L13657" t="s">
        <v>28</v>
      </c>
      <c r="M13657">
        <v>2013</v>
      </c>
      <c r="N13657">
        <v>6</v>
      </c>
      <c r="O13657" s="1">
        <f t="shared" si="1764"/>
        <v>41426</v>
      </c>
      <c r="R13657" s="1" t="str">
        <f t="shared" si="1768"/>
        <v/>
      </c>
      <c r="S13657" t="str">
        <f t="shared" si="1765"/>
        <v>Active</v>
      </c>
      <c r="T13657" s="4">
        <v>42</v>
      </c>
    </row>
    <row r="13658" spans="1:20" x14ac:dyDescent="0.25">
      <c r="A13658">
        <v>364710</v>
      </c>
      <c r="B13658" t="s">
        <v>20</v>
      </c>
      <c r="C13658" t="s">
        <v>40</v>
      </c>
      <c r="D13658" t="s">
        <v>72</v>
      </c>
      <c r="E13658" t="s">
        <v>73</v>
      </c>
      <c r="F13658" t="s">
        <v>24</v>
      </c>
      <c r="G13658" t="s">
        <v>25</v>
      </c>
      <c r="H13658" s="3">
        <v>50322</v>
      </c>
      <c r="I13658" t="s">
        <v>26</v>
      </c>
      <c r="J13658" t="s">
        <v>60</v>
      </c>
      <c r="K13658" s="2">
        <v>51016.07</v>
      </c>
      <c r="L13658" t="s">
        <v>61</v>
      </c>
      <c r="M13658">
        <v>2018</v>
      </c>
      <c r="N13658">
        <v>4</v>
      </c>
      <c r="O13658" s="1">
        <f t="shared" si="1764"/>
        <v>43191</v>
      </c>
      <c r="R13658" s="1" t="str">
        <f t="shared" si="1768"/>
        <v/>
      </c>
      <c r="S13658" t="str">
        <f t="shared" si="1765"/>
        <v>Active</v>
      </c>
      <c r="T13658" s="4">
        <v>49</v>
      </c>
    </row>
    <row r="13659" spans="1:20" x14ac:dyDescent="0.25">
      <c r="A13659">
        <v>319501</v>
      </c>
      <c r="B13659" t="s">
        <v>20</v>
      </c>
      <c r="C13659" t="s">
        <v>21</v>
      </c>
      <c r="D13659" t="s">
        <v>115</v>
      </c>
      <c r="E13659" t="s">
        <v>116</v>
      </c>
      <c r="F13659" t="s">
        <v>24</v>
      </c>
      <c r="G13659" t="s">
        <v>25</v>
      </c>
      <c r="H13659" s="3">
        <v>95306</v>
      </c>
      <c r="I13659" t="s">
        <v>26</v>
      </c>
      <c r="J13659" t="s">
        <v>27</v>
      </c>
      <c r="K13659" s="2">
        <v>5395.09</v>
      </c>
      <c r="L13659" t="s">
        <v>28</v>
      </c>
      <c r="M13659">
        <v>2016</v>
      </c>
      <c r="N13659">
        <v>8</v>
      </c>
      <c r="O13659" s="1">
        <f t="shared" si="1764"/>
        <v>42583</v>
      </c>
      <c r="R13659" s="1" t="str">
        <f t="shared" si="1768"/>
        <v/>
      </c>
      <c r="S13659" t="str">
        <f t="shared" si="1765"/>
        <v>Active</v>
      </c>
      <c r="T13659" s="4">
        <v>47</v>
      </c>
    </row>
    <row r="13660" spans="1:20" x14ac:dyDescent="0.25">
      <c r="A13660">
        <v>940711</v>
      </c>
      <c r="B13660" t="s">
        <v>20</v>
      </c>
      <c r="C13660" t="s">
        <v>43</v>
      </c>
      <c r="D13660" t="s">
        <v>44</v>
      </c>
      <c r="E13660" t="s">
        <v>45</v>
      </c>
      <c r="F13660" t="s">
        <v>24</v>
      </c>
      <c r="G13660" t="s">
        <v>25</v>
      </c>
      <c r="H13660" s="3">
        <v>95306</v>
      </c>
      <c r="I13660" t="s">
        <v>26</v>
      </c>
      <c r="J13660" t="s">
        <v>27</v>
      </c>
      <c r="K13660" s="2">
        <v>5395.09</v>
      </c>
      <c r="L13660" t="s">
        <v>28</v>
      </c>
      <c r="M13660">
        <v>2015</v>
      </c>
      <c r="N13660">
        <v>6</v>
      </c>
      <c r="O13660" s="1">
        <f t="shared" si="1764"/>
        <v>42156</v>
      </c>
      <c r="R13660" s="1" t="str">
        <f t="shared" si="1768"/>
        <v/>
      </c>
      <c r="S13660" t="str">
        <f t="shared" si="1765"/>
        <v>Active</v>
      </c>
      <c r="T13660" s="4">
        <v>43</v>
      </c>
    </row>
    <row r="13661" spans="1:20" x14ac:dyDescent="0.25">
      <c r="A13661">
        <v>263433</v>
      </c>
      <c r="B13661" t="s">
        <v>20</v>
      </c>
      <c r="C13661" t="s">
        <v>35</v>
      </c>
      <c r="D13661" t="s">
        <v>36</v>
      </c>
      <c r="E13661" t="s">
        <v>68</v>
      </c>
      <c r="F13661" t="s">
        <v>32</v>
      </c>
      <c r="G13661" t="s">
        <v>25</v>
      </c>
      <c r="H13661" s="3">
        <v>64138</v>
      </c>
      <c r="I13661" t="s">
        <v>26</v>
      </c>
      <c r="J13661" t="s">
        <v>27</v>
      </c>
      <c r="K13661" s="2">
        <v>5395.43</v>
      </c>
      <c r="L13661" t="s">
        <v>28</v>
      </c>
      <c r="M13661">
        <v>2015</v>
      </c>
      <c r="N13661">
        <v>5</v>
      </c>
      <c r="O13661" s="1">
        <f t="shared" si="1764"/>
        <v>42125</v>
      </c>
      <c r="R13661" s="1" t="str">
        <f t="shared" si="1768"/>
        <v/>
      </c>
      <c r="S13661" t="str">
        <f t="shared" si="1765"/>
        <v>Active</v>
      </c>
      <c r="T13661" s="4">
        <v>43</v>
      </c>
    </row>
    <row r="13662" spans="1:20" x14ac:dyDescent="0.25">
      <c r="A13662">
        <v>527414</v>
      </c>
      <c r="B13662" t="s">
        <v>20</v>
      </c>
      <c r="C13662" t="s">
        <v>21</v>
      </c>
      <c r="D13662" t="s">
        <v>22</v>
      </c>
      <c r="E13662" t="s">
        <v>65</v>
      </c>
      <c r="F13662" t="s">
        <v>24</v>
      </c>
      <c r="G13662" t="s">
        <v>25</v>
      </c>
      <c r="H13662" s="3">
        <v>83167</v>
      </c>
      <c r="I13662" t="s">
        <v>26</v>
      </c>
      <c r="J13662" t="s">
        <v>27</v>
      </c>
      <c r="K13662" s="2">
        <v>5395.83</v>
      </c>
      <c r="L13662" t="s">
        <v>28</v>
      </c>
      <c r="M13662">
        <v>2013</v>
      </c>
      <c r="N13662">
        <v>1</v>
      </c>
      <c r="O13662" s="1">
        <f t="shared" si="1764"/>
        <v>41275</v>
      </c>
      <c r="P13662">
        <v>2013</v>
      </c>
      <c r="Q13662">
        <v>6</v>
      </c>
      <c r="R13662" s="1">
        <f>IFERROR(DATE(P13662,Q13662,1),"")</f>
        <v>41426</v>
      </c>
      <c r="S13662" t="str">
        <f t="shared" si="1765"/>
        <v>Cancelled</v>
      </c>
      <c r="T13662" s="4">
        <v>51</v>
      </c>
    </row>
    <row r="13663" spans="1:20" x14ac:dyDescent="0.25">
      <c r="A13663">
        <v>189817</v>
      </c>
      <c r="B13663" t="s">
        <v>20</v>
      </c>
      <c r="C13663" t="s">
        <v>35</v>
      </c>
      <c r="D13663" t="s">
        <v>36</v>
      </c>
      <c r="E13663" t="s">
        <v>87</v>
      </c>
      <c r="F13663" t="s">
        <v>32</v>
      </c>
      <c r="G13663" t="s">
        <v>25</v>
      </c>
      <c r="H13663" s="3">
        <v>61402</v>
      </c>
      <c r="I13663" t="s">
        <v>34</v>
      </c>
      <c r="J13663" t="s">
        <v>27</v>
      </c>
      <c r="K13663" s="2">
        <v>5396.37</v>
      </c>
      <c r="L13663" t="s">
        <v>28</v>
      </c>
      <c r="M13663">
        <v>2013</v>
      </c>
      <c r="N13663">
        <v>8</v>
      </c>
      <c r="O13663" s="1">
        <f t="shared" si="1764"/>
        <v>41487</v>
      </c>
      <c r="R13663" s="1" t="str">
        <f t="shared" ref="R13663:R13672" si="1769">IFERROR(DATE(P13663,Q13663,1),"")</f>
        <v/>
      </c>
      <c r="S13663" t="str">
        <f t="shared" si="1765"/>
        <v>Active</v>
      </c>
      <c r="T13663" s="4">
        <v>47</v>
      </c>
    </row>
    <row r="13664" spans="1:20" x14ac:dyDescent="0.25">
      <c r="A13664">
        <v>850123</v>
      </c>
      <c r="B13664" t="s">
        <v>20</v>
      </c>
      <c r="C13664" t="s">
        <v>21</v>
      </c>
      <c r="D13664" t="s">
        <v>47</v>
      </c>
      <c r="E13664" t="s">
        <v>48</v>
      </c>
      <c r="F13664" t="s">
        <v>24</v>
      </c>
      <c r="G13664" t="s">
        <v>25</v>
      </c>
      <c r="H13664" s="3">
        <v>61402</v>
      </c>
      <c r="I13664" t="s">
        <v>34</v>
      </c>
      <c r="J13664" t="s">
        <v>27</v>
      </c>
      <c r="K13664" s="2">
        <v>5396.37</v>
      </c>
      <c r="L13664" t="s">
        <v>28</v>
      </c>
      <c r="M13664">
        <v>2018</v>
      </c>
      <c r="N13664">
        <v>5</v>
      </c>
      <c r="O13664" s="1">
        <f t="shared" si="1764"/>
        <v>43221</v>
      </c>
      <c r="R13664" s="1" t="str">
        <f t="shared" si="1769"/>
        <v/>
      </c>
      <c r="S13664" t="str">
        <f t="shared" si="1765"/>
        <v>Active</v>
      </c>
      <c r="T13664" s="4">
        <v>47</v>
      </c>
    </row>
    <row r="13665" spans="1:20" x14ac:dyDescent="0.25">
      <c r="A13665">
        <v>852394</v>
      </c>
      <c r="B13665" t="s">
        <v>20</v>
      </c>
      <c r="C13665" t="s">
        <v>21</v>
      </c>
      <c r="D13665" t="s">
        <v>70</v>
      </c>
      <c r="E13665" t="s">
        <v>71</v>
      </c>
      <c r="F13665" t="s">
        <v>24</v>
      </c>
      <c r="G13665" t="s">
        <v>25</v>
      </c>
      <c r="H13665" s="3">
        <v>85056</v>
      </c>
      <c r="I13665" t="s">
        <v>26</v>
      </c>
      <c r="J13665" t="s">
        <v>27</v>
      </c>
      <c r="K13665" s="2">
        <v>5403.59</v>
      </c>
      <c r="L13665" t="s">
        <v>28</v>
      </c>
      <c r="M13665">
        <v>2012</v>
      </c>
      <c r="N13665">
        <v>12</v>
      </c>
      <c r="O13665" s="1">
        <f t="shared" si="1764"/>
        <v>41244</v>
      </c>
      <c r="R13665" s="1" t="str">
        <f t="shared" si="1769"/>
        <v/>
      </c>
      <c r="S13665" t="str">
        <f t="shared" si="1765"/>
        <v>Active</v>
      </c>
      <c r="T13665" s="4">
        <v>35</v>
      </c>
    </row>
    <row r="13666" spans="1:20" x14ac:dyDescent="0.25">
      <c r="A13666">
        <v>825464</v>
      </c>
      <c r="B13666" t="s">
        <v>20</v>
      </c>
      <c r="C13666" t="s">
        <v>40</v>
      </c>
      <c r="D13666" t="s">
        <v>49</v>
      </c>
      <c r="E13666" t="s">
        <v>75</v>
      </c>
      <c r="F13666" t="s">
        <v>32</v>
      </c>
      <c r="G13666" t="s">
        <v>33</v>
      </c>
      <c r="H13666" s="3">
        <v>73455</v>
      </c>
      <c r="I13666" t="s">
        <v>26</v>
      </c>
      <c r="J13666" t="s">
        <v>120</v>
      </c>
      <c r="K13666" s="2">
        <v>2767.5</v>
      </c>
      <c r="L13666" t="s">
        <v>61</v>
      </c>
      <c r="M13666">
        <v>2018</v>
      </c>
      <c r="N13666">
        <v>2</v>
      </c>
      <c r="O13666" s="1">
        <f t="shared" si="1764"/>
        <v>43132</v>
      </c>
      <c r="R13666" s="1" t="str">
        <f t="shared" si="1769"/>
        <v/>
      </c>
      <c r="S13666" t="str">
        <f t="shared" si="1765"/>
        <v>Active</v>
      </c>
      <c r="T13666" s="4">
        <v>39</v>
      </c>
    </row>
    <row r="13667" spans="1:20" x14ac:dyDescent="0.25">
      <c r="A13667">
        <v>414157</v>
      </c>
      <c r="B13667" t="s">
        <v>20</v>
      </c>
      <c r="C13667" t="s">
        <v>21</v>
      </c>
      <c r="D13667" t="s">
        <v>91</v>
      </c>
      <c r="E13667" t="s">
        <v>92</v>
      </c>
      <c r="F13667" t="s">
        <v>32</v>
      </c>
      <c r="G13667" t="s">
        <v>76</v>
      </c>
      <c r="H13667" s="3">
        <v>64149</v>
      </c>
      <c r="I13667" t="s">
        <v>26</v>
      </c>
      <c r="J13667" t="s">
        <v>27</v>
      </c>
      <c r="K13667" s="2">
        <v>5406.69</v>
      </c>
      <c r="L13667" t="s">
        <v>28</v>
      </c>
      <c r="M13667">
        <v>2013</v>
      </c>
      <c r="N13667">
        <v>4</v>
      </c>
      <c r="O13667" s="1">
        <f t="shared" si="1764"/>
        <v>41365</v>
      </c>
      <c r="R13667" s="1" t="str">
        <f t="shared" si="1769"/>
        <v/>
      </c>
      <c r="S13667" t="str">
        <f t="shared" si="1765"/>
        <v>Active</v>
      </c>
      <c r="T13667" s="4">
        <v>43</v>
      </c>
    </row>
    <row r="13668" spans="1:20" x14ac:dyDescent="0.25">
      <c r="A13668">
        <v>684155</v>
      </c>
      <c r="B13668" t="s">
        <v>20</v>
      </c>
      <c r="C13668" t="s">
        <v>35</v>
      </c>
      <c r="D13668" t="s">
        <v>36</v>
      </c>
      <c r="E13668" t="s">
        <v>37</v>
      </c>
      <c r="F13668" t="s">
        <v>24</v>
      </c>
      <c r="G13668" t="s">
        <v>25</v>
      </c>
      <c r="H13668" s="3">
        <v>51785</v>
      </c>
      <c r="I13668" t="s">
        <v>38</v>
      </c>
      <c r="J13668" t="s">
        <v>27</v>
      </c>
      <c r="K13668" s="2">
        <v>5406.88</v>
      </c>
      <c r="L13668" t="s">
        <v>28</v>
      </c>
      <c r="M13668">
        <v>2015</v>
      </c>
      <c r="N13668">
        <v>12</v>
      </c>
      <c r="O13668" s="1">
        <f t="shared" si="1764"/>
        <v>42339</v>
      </c>
      <c r="R13668" s="1" t="str">
        <f t="shared" si="1769"/>
        <v/>
      </c>
      <c r="S13668" t="str">
        <f t="shared" si="1765"/>
        <v>Active</v>
      </c>
      <c r="T13668" s="4">
        <v>51</v>
      </c>
    </row>
    <row r="13669" spans="1:20" x14ac:dyDescent="0.25">
      <c r="A13669">
        <v>777714</v>
      </c>
      <c r="B13669" t="s">
        <v>20</v>
      </c>
      <c r="C13669" t="s">
        <v>21</v>
      </c>
      <c r="D13669" t="s">
        <v>22</v>
      </c>
      <c r="E13669" t="s">
        <v>106</v>
      </c>
      <c r="F13669" t="s">
        <v>24</v>
      </c>
      <c r="G13669" t="s">
        <v>25</v>
      </c>
      <c r="H13669" s="3">
        <v>90587</v>
      </c>
      <c r="I13669" t="s">
        <v>26</v>
      </c>
      <c r="J13669" t="s">
        <v>27</v>
      </c>
      <c r="K13669" s="2">
        <v>5408.91</v>
      </c>
      <c r="L13669" t="s">
        <v>28</v>
      </c>
      <c r="M13669">
        <v>2012</v>
      </c>
      <c r="N13669">
        <v>7</v>
      </c>
      <c r="O13669" s="1">
        <f t="shared" si="1764"/>
        <v>41091</v>
      </c>
      <c r="R13669" s="1" t="str">
        <f t="shared" si="1769"/>
        <v/>
      </c>
      <c r="S13669" t="str">
        <f t="shared" si="1765"/>
        <v>Active</v>
      </c>
      <c r="T13669" s="4">
        <v>53</v>
      </c>
    </row>
    <row r="13670" spans="1:20" x14ac:dyDescent="0.25">
      <c r="A13670">
        <v>147891</v>
      </c>
      <c r="B13670" t="s">
        <v>20</v>
      </c>
      <c r="C13670" t="s">
        <v>40</v>
      </c>
      <c r="D13670" t="s">
        <v>49</v>
      </c>
      <c r="E13670" t="s">
        <v>79</v>
      </c>
      <c r="F13670" t="s">
        <v>32</v>
      </c>
      <c r="G13670" t="s">
        <v>25</v>
      </c>
      <c r="H13670" s="3">
        <v>91567</v>
      </c>
      <c r="I13670" t="s">
        <v>26</v>
      </c>
      <c r="J13670" t="s">
        <v>27</v>
      </c>
      <c r="K13670" s="2">
        <v>5411.94</v>
      </c>
      <c r="L13670" t="s">
        <v>28</v>
      </c>
      <c r="M13670">
        <v>2015</v>
      </c>
      <c r="N13670">
        <v>10</v>
      </c>
      <c r="O13670" s="1">
        <f t="shared" si="1764"/>
        <v>42278</v>
      </c>
      <c r="R13670" s="1" t="str">
        <f t="shared" si="1769"/>
        <v/>
      </c>
      <c r="S13670" t="str">
        <f t="shared" si="1765"/>
        <v>Active</v>
      </c>
      <c r="T13670" s="4">
        <v>42</v>
      </c>
    </row>
    <row r="13671" spans="1:20" x14ac:dyDescent="0.25">
      <c r="A13671">
        <v>724660</v>
      </c>
      <c r="B13671" t="s">
        <v>20</v>
      </c>
      <c r="C13671" t="s">
        <v>35</v>
      </c>
      <c r="D13671" t="s">
        <v>94</v>
      </c>
      <c r="E13671" t="s">
        <v>95</v>
      </c>
      <c r="F13671" t="s">
        <v>24</v>
      </c>
      <c r="G13671" t="s">
        <v>25</v>
      </c>
      <c r="H13671" s="3">
        <v>91567</v>
      </c>
      <c r="I13671" t="s">
        <v>26</v>
      </c>
      <c r="J13671" t="s">
        <v>27</v>
      </c>
      <c r="K13671" s="2">
        <v>5411.94</v>
      </c>
      <c r="L13671" t="s">
        <v>28</v>
      </c>
      <c r="M13671">
        <v>2012</v>
      </c>
      <c r="N13671">
        <v>4</v>
      </c>
      <c r="O13671" s="1">
        <f t="shared" si="1764"/>
        <v>41000</v>
      </c>
      <c r="R13671" s="1" t="str">
        <f t="shared" si="1769"/>
        <v/>
      </c>
      <c r="S13671" t="str">
        <f t="shared" si="1765"/>
        <v>Active</v>
      </c>
      <c r="T13671" s="4">
        <v>53</v>
      </c>
    </row>
    <row r="13672" spans="1:20" x14ac:dyDescent="0.25">
      <c r="A13672">
        <v>352078</v>
      </c>
      <c r="B13672" t="s">
        <v>20</v>
      </c>
      <c r="C13672" t="s">
        <v>35</v>
      </c>
      <c r="D13672" t="s">
        <v>36</v>
      </c>
      <c r="E13672" t="s">
        <v>87</v>
      </c>
      <c r="F13672" t="s">
        <v>24</v>
      </c>
      <c r="G13672" t="s">
        <v>25</v>
      </c>
      <c r="H13672" s="3">
        <v>72879</v>
      </c>
      <c r="I13672" t="s">
        <v>26</v>
      </c>
      <c r="J13672" t="s">
        <v>27</v>
      </c>
      <c r="K13672" s="2">
        <v>5412.46</v>
      </c>
      <c r="L13672" t="s">
        <v>28</v>
      </c>
      <c r="M13672">
        <v>2012</v>
      </c>
      <c r="N13672">
        <v>10</v>
      </c>
      <c r="O13672" s="1">
        <f t="shared" si="1764"/>
        <v>41183</v>
      </c>
      <c r="R13672" s="1" t="str">
        <f t="shared" si="1769"/>
        <v/>
      </c>
      <c r="S13672" t="str">
        <f t="shared" si="1765"/>
        <v>Active</v>
      </c>
      <c r="T13672" s="4">
        <v>54</v>
      </c>
    </row>
    <row r="13673" spans="1:20" x14ac:dyDescent="0.25">
      <c r="A13673">
        <v>582427</v>
      </c>
      <c r="B13673" t="s">
        <v>20</v>
      </c>
      <c r="C13673" t="s">
        <v>40</v>
      </c>
      <c r="D13673" t="s">
        <v>41</v>
      </c>
      <c r="E13673" t="s">
        <v>42</v>
      </c>
      <c r="F13673" t="s">
        <v>32</v>
      </c>
      <c r="G13673" t="s">
        <v>25</v>
      </c>
      <c r="H13673" s="3">
        <v>72879</v>
      </c>
      <c r="I13673" t="s">
        <v>26</v>
      </c>
      <c r="J13673" t="s">
        <v>27</v>
      </c>
      <c r="K13673" s="2">
        <v>5412.46</v>
      </c>
      <c r="L13673" t="s">
        <v>28</v>
      </c>
      <c r="M13673">
        <v>2016</v>
      </c>
      <c r="N13673">
        <v>12</v>
      </c>
      <c r="O13673" s="1">
        <f t="shared" si="1764"/>
        <v>42705</v>
      </c>
      <c r="P13673">
        <v>2018</v>
      </c>
      <c r="Q13673">
        <v>11</v>
      </c>
      <c r="R13673" s="1">
        <f>IFERROR(DATE(P13673,Q13673,1),"")</f>
        <v>43405</v>
      </c>
      <c r="S13673" t="str">
        <f t="shared" si="1765"/>
        <v>Cancelled</v>
      </c>
      <c r="T13673" s="4">
        <v>41</v>
      </c>
    </row>
    <row r="13674" spans="1:20" x14ac:dyDescent="0.25">
      <c r="A13674">
        <v>273198</v>
      </c>
      <c r="B13674" t="s">
        <v>20</v>
      </c>
      <c r="C13674" t="s">
        <v>62</v>
      </c>
      <c r="D13674" t="s">
        <v>63</v>
      </c>
      <c r="E13674" t="s">
        <v>64</v>
      </c>
      <c r="F13674" t="s">
        <v>24</v>
      </c>
      <c r="G13674" t="s">
        <v>33</v>
      </c>
      <c r="H13674" s="3">
        <v>73455</v>
      </c>
      <c r="I13674" t="s">
        <v>26</v>
      </c>
      <c r="J13674" t="s">
        <v>27</v>
      </c>
      <c r="K13674" s="2">
        <v>5414.32</v>
      </c>
      <c r="L13674" t="s">
        <v>28</v>
      </c>
      <c r="M13674">
        <v>2013</v>
      </c>
      <c r="N13674">
        <v>11</v>
      </c>
      <c r="O13674" s="1">
        <f t="shared" si="1764"/>
        <v>41579</v>
      </c>
      <c r="R13674" s="1" t="str">
        <f t="shared" ref="R13674:R13678" si="1770">IFERROR(DATE(P13674,Q13674,1),"")</f>
        <v/>
      </c>
      <c r="S13674" t="str">
        <f t="shared" si="1765"/>
        <v>Active</v>
      </c>
      <c r="T13674" s="4">
        <v>54</v>
      </c>
    </row>
    <row r="13675" spans="1:20" x14ac:dyDescent="0.25">
      <c r="A13675">
        <v>653637</v>
      </c>
      <c r="B13675" t="s">
        <v>20</v>
      </c>
      <c r="C13675" t="s">
        <v>35</v>
      </c>
      <c r="D13675" t="s">
        <v>52</v>
      </c>
      <c r="E13675" t="s">
        <v>53</v>
      </c>
      <c r="F13675" t="s">
        <v>32</v>
      </c>
      <c r="G13675" t="s">
        <v>25</v>
      </c>
      <c r="H13675" s="3">
        <v>51585</v>
      </c>
      <c r="I13675" t="s">
        <v>26</v>
      </c>
      <c r="J13675" t="s">
        <v>27</v>
      </c>
      <c r="K13675" s="2">
        <v>5414.62</v>
      </c>
      <c r="L13675" t="s">
        <v>28</v>
      </c>
      <c r="M13675">
        <v>2012</v>
      </c>
      <c r="N13675">
        <v>9</v>
      </c>
      <c r="O13675" s="1">
        <f t="shared" si="1764"/>
        <v>41153</v>
      </c>
      <c r="R13675" s="1" t="str">
        <f t="shared" si="1770"/>
        <v/>
      </c>
      <c r="S13675" t="str">
        <f t="shared" si="1765"/>
        <v>Active</v>
      </c>
      <c r="T13675" s="4">
        <v>45</v>
      </c>
    </row>
    <row r="13676" spans="1:20" x14ac:dyDescent="0.25">
      <c r="A13676">
        <v>217204</v>
      </c>
      <c r="B13676" t="s">
        <v>20</v>
      </c>
      <c r="C13676" t="s">
        <v>35</v>
      </c>
      <c r="D13676" t="s">
        <v>36</v>
      </c>
      <c r="E13676" t="s">
        <v>74</v>
      </c>
      <c r="F13676" t="s">
        <v>32</v>
      </c>
      <c r="G13676" t="s">
        <v>25</v>
      </c>
      <c r="H13676" s="3">
        <v>74046</v>
      </c>
      <c r="I13676" t="s">
        <v>34</v>
      </c>
      <c r="J13676" t="s">
        <v>27</v>
      </c>
      <c r="K13676" s="2">
        <v>5418.15</v>
      </c>
      <c r="L13676" t="s">
        <v>28</v>
      </c>
      <c r="M13676">
        <v>2017</v>
      </c>
      <c r="N13676">
        <v>5</v>
      </c>
      <c r="O13676" s="1">
        <f t="shared" si="1764"/>
        <v>42856</v>
      </c>
      <c r="R13676" s="1" t="str">
        <f t="shared" si="1770"/>
        <v/>
      </c>
      <c r="S13676" t="str">
        <f t="shared" si="1765"/>
        <v>Active</v>
      </c>
      <c r="T13676" s="4">
        <v>39</v>
      </c>
    </row>
    <row r="13677" spans="1:20" x14ac:dyDescent="0.25">
      <c r="A13677">
        <v>627826</v>
      </c>
      <c r="B13677" t="s">
        <v>20</v>
      </c>
      <c r="C13677" t="s">
        <v>40</v>
      </c>
      <c r="D13677" t="s">
        <v>49</v>
      </c>
      <c r="E13677" t="s">
        <v>56</v>
      </c>
      <c r="F13677" t="s">
        <v>24</v>
      </c>
      <c r="G13677" t="s">
        <v>25</v>
      </c>
      <c r="H13677" s="3">
        <v>47918</v>
      </c>
      <c r="I13677" t="s">
        <v>26</v>
      </c>
      <c r="J13677" t="s">
        <v>27</v>
      </c>
      <c r="K13677" s="2">
        <v>5420.34</v>
      </c>
      <c r="L13677" t="s">
        <v>28</v>
      </c>
      <c r="M13677">
        <v>2013</v>
      </c>
      <c r="N13677">
        <v>5</v>
      </c>
      <c r="O13677" s="1">
        <f t="shared" si="1764"/>
        <v>41395</v>
      </c>
      <c r="R13677" s="1" t="str">
        <f t="shared" si="1770"/>
        <v/>
      </c>
      <c r="S13677" t="str">
        <f t="shared" si="1765"/>
        <v>Active</v>
      </c>
      <c r="T13677" s="4">
        <v>48</v>
      </c>
    </row>
    <row r="13678" spans="1:20" x14ac:dyDescent="0.25">
      <c r="A13678">
        <v>481955</v>
      </c>
      <c r="B13678" t="s">
        <v>20</v>
      </c>
      <c r="C13678" t="s">
        <v>88</v>
      </c>
      <c r="D13678" t="s">
        <v>89</v>
      </c>
      <c r="E13678" t="s">
        <v>101</v>
      </c>
      <c r="F13678" t="s">
        <v>32</v>
      </c>
      <c r="G13678" t="s">
        <v>25</v>
      </c>
      <c r="H13678" s="3">
        <v>61452</v>
      </c>
      <c r="I13678" t="s">
        <v>26</v>
      </c>
      <c r="J13678" t="s">
        <v>27</v>
      </c>
      <c r="K13678" s="2">
        <v>5421.02</v>
      </c>
      <c r="L13678" t="s">
        <v>28</v>
      </c>
      <c r="M13678">
        <v>2014</v>
      </c>
      <c r="N13678">
        <v>6</v>
      </c>
      <c r="O13678" s="1">
        <f t="shared" si="1764"/>
        <v>41791</v>
      </c>
      <c r="R13678" s="1" t="str">
        <f t="shared" si="1770"/>
        <v/>
      </c>
      <c r="S13678" t="str">
        <f t="shared" si="1765"/>
        <v>Active</v>
      </c>
      <c r="T13678" s="4">
        <v>41</v>
      </c>
    </row>
    <row r="13679" spans="1:20" x14ac:dyDescent="0.25">
      <c r="A13679">
        <v>716236</v>
      </c>
      <c r="B13679" t="s">
        <v>20</v>
      </c>
      <c r="C13679" t="s">
        <v>40</v>
      </c>
      <c r="D13679" t="s">
        <v>49</v>
      </c>
      <c r="E13679" t="s">
        <v>56</v>
      </c>
      <c r="F13679" t="s">
        <v>32</v>
      </c>
      <c r="G13679" t="s">
        <v>25</v>
      </c>
      <c r="H13679" s="3">
        <v>94433</v>
      </c>
      <c r="I13679" t="s">
        <v>38</v>
      </c>
      <c r="J13679" t="s">
        <v>27</v>
      </c>
      <c r="K13679" s="2">
        <v>5421.54</v>
      </c>
      <c r="L13679" t="s">
        <v>28</v>
      </c>
      <c r="M13679">
        <v>2017</v>
      </c>
      <c r="N13679">
        <v>2</v>
      </c>
      <c r="O13679" s="1">
        <f t="shared" si="1764"/>
        <v>42767</v>
      </c>
      <c r="P13679">
        <v>2017</v>
      </c>
      <c r="Q13679">
        <v>10</v>
      </c>
      <c r="R13679" s="1">
        <f>IFERROR(DATE(P13679,Q13679,1),"")</f>
        <v>43009</v>
      </c>
      <c r="S13679" t="str">
        <f t="shared" si="1765"/>
        <v>Cancelled</v>
      </c>
      <c r="T13679" s="4">
        <v>40</v>
      </c>
    </row>
    <row r="13680" spans="1:20" x14ac:dyDescent="0.25">
      <c r="A13680">
        <v>762474</v>
      </c>
      <c r="B13680" t="s">
        <v>20</v>
      </c>
      <c r="C13680" t="s">
        <v>21</v>
      </c>
      <c r="D13680" t="s">
        <v>99</v>
      </c>
      <c r="E13680" t="s">
        <v>100</v>
      </c>
      <c r="F13680" t="s">
        <v>32</v>
      </c>
      <c r="G13680" t="s">
        <v>76</v>
      </c>
      <c r="H13680" s="3">
        <v>76539</v>
      </c>
      <c r="I13680" t="s">
        <v>26</v>
      </c>
      <c r="J13680" t="s">
        <v>27</v>
      </c>
      <c r="K13680" s="2">
        <v>5427.17</v>
      </c>
      <c r="L13680" t="s">
        <v>28</v>
      </c>
      <c r="M13680">
        <v>2018</v>
      </c>
      <c r="N13680">
        <v>6</v>
      </c>
      <c r="O13680" s="1">
        <f t="shared" si="1764"/>
        <v>43252</v>
      </c>
      <c r="R13680" s="1" t="str">
        <f t="shared" ref="R13680:R13686" si="1771">IFERROR(DATE(P13680,Q13680,1),"")</f>
        <v/>
      </c>
      <c r="S13680" t="str">
        <f t="shared" si="1765"/>
        <v>Active</v>
      </c>
      <c r="T13680" s="4">
        <v>48</v>
      </c>
    </row>
    <row r="13681" spans="1:20" x14ac:dyDescent="0.25">
      <c r="A13681">
        <v>924793</v>
      </c>
      <c r="B13681" t="s">
        <v>20</v>
      </c>
      <c r="C13681" t="s">
        <v>21</v>
      </c>
      <c r="D13681" t="s">
        <v>70</v>
      </c>
      <c r="E13681" t="s">
        <v>71</v>
      </c>
      <c r="F13681" t="s">
        <v>32</v>
      </c>
      <c r="G13681" t="s">
        <v>25</v>
      </c>
      <c r="H13681" s="3">
        <v>73708</v>
      </c>
      <c r="I13681" t="s">
        <v>34</v>
      </c>
      <c r="J13681" t="s">
        <v>27</v>
      </c>
      <c r="K13681" s="2">
        <v>5431.21</v>
      </c>
      <c r="L13681" t="s">
        <v>28</v>
      </c>
      <c r="M13681">
        <v>2015</v>
      </c>
      <c r="N13681">
        <v>3</v>
      </c>
      <c r="O13681" s="1">
        <f t="shared" si="1764"/>
        <v>42064</v>
      </c>
      <c r="R13681" s="1" t="str">
        <f t="shared" si="1771"/>
        <v/>
      </c>
      <c r="S13681" t="str">
        <f t="shared" si="1765"/>
        <v>Active</v>
      </c>
      <c r="T13681" s="4">
        <v>42</v>
      </c>
    </row>
    <row r="13682" spans="1:20" x14ac:dyDescent="0.25">
      <c r="A13682">
        <v>537038</v>
      </c>
      <c r="B13682" t="s">
        <v>20</v>
      </c>
      <c r="C13682" t="s">
        <v>35</v>
      </c>
      <c r="D13682" t="s">
        <v>36</v>
      </c>
      <c r="E13682" t="s">
        <v>68</v>
      </c>
      <c r="F13682" t="s">
        <v>32</v>
      </c>
      <c r="G13682" t="s">
        <v>25</v>
      </c>
      <c r="H13682" s="3">
        <v>74466</v>
      </c>
      <c r="I13682" t="s">
        <v>26</v>
      </c>
      <c r="J13682" t="s">
        <v>27</v>
      </c>
      <c r="K13682" s="2">
        <v>5431.22</v>
      </c>
      <c r="L13682" t="s">
        <v>28</v>
      </c>
      <c r="M13682">
        <v>2013</v>
      </c>
      <c r="N13682">
        <v>5</v>
      </c>
      <c r="O13682" s="1">
        <f t="shared" si="1764"/>
        <v>41395</v>
      </c>
      <c r="R13682" s="1" t="str">
        <f t="shared" si="1771"/>
        <v/>
      </c>
      <c r="S13682" t="str">
        <f t="shared" si="1765"/>
        <v>Active</v>
      </c>
      <c r="T13682" s="4">
        <v>36</v>
      </c>
    </row>
    <row r="13683" spans="1:20" x14ac:dyDescent="0.25">
      <c r="A13683">
        <v>171257</v>
      </c>
      <c r="B13683" t="s">
        <v>20</v>
      </c>
      <c r="C13683" t="s">
        <v>40</v>
      </c>
      <c r="D13683" t="s">
        <v>49</v>
      </c>
      <c r="E13683" t="s">
        <v>79</v>
      </c>
      <c r="F13683" t="s">
        <v>32</v>
      </c>
      <c r="G13683" t="s">
        <v>25</v>
      </c>
      <c r="H13683" s="3">
        <v>68015</v>
      </c>
      <c r="I13683" t="s">
        <v>26</v>
      </c>
      <c r="J13683" t="s">
        <v>27</v>
      </c>
      <c r="K13683" s="2">
        <v>5431.37</v>
      </c>
      <c r="L13683" t="s">
        <v>28</v>
      </c>
      <c r="M13683">
        <v>2017</v>
      </c>
      <c r="N13683">
        <v>2</v>
      </c>
      <c r="O13683" s="1">
        <f t="shared" si="1764"/>
        <v>42767</v>
      </c>
      <c r="R13683" s="1" t="str">
        <f t="shared" si="1771"/>
        <v/>
      </c>
      <c r="S13683" t="str">
        <f t="shared" si="1765"/>
        <v>Active</v>
      </c>
      <c r="T13683" s="4">
        <v>42</v>
      </c>
    </row>
    <row r="13684" spans="1:20" x14ac:dyDescent="0.25">
      <c r="A13684">
        <v>969913</v>
      </c>
      <c r="B13684" t="s">
        <v>20</v>
      </c>
      <c r="C13684" t="s">
        <v>35</v>
      </c>
      <c r="D13684" t="s">
        <v>82</v>
      </c>
      <c r="E13684" t="s">
        <v>83</v>
      </c>
      <c r="F13684" t="s">
        <v>24</v>
      </c>
      <c r="G13684" t="s">
        <v>25</v>
      </c>
      <c r="H13684" s="3">
        <v>68015</v>
      </c>
      <c r="I13684" t="s">
        <v>26</v>
      </c>
      <c r="J13684" t="s">
        <v>27</v>
      </c>
      <c r="K13684" s="2">
        <v>5431.37</v>
      </c>
      <c r="L13684" t="s">
        <v>28</v>
      </c>
      <c r="M13684">
        <v>2013</v>
      </c>
      <c r="N13684">
        <v>2</v>
      </c>
      <c r="O13684" s="1">
        <f t="shared" si="1764"/>
        <v>41306</v>
      </c>
      <c r="R13684" s="1" t="str">
        <f t="shared" si="1771"/>
        <v/>
      </c>
      <c r="S13684" t="str">
        <f t="shared" si="1765"/>
        <v>Active</v>
      </c>
      <c r="T13684" s="4">
        <v>41</v>
      </c>
    </row>
    <row r="13685" spans="1:20" x14ac:dyDescent="0.25">
      <c r="A13685">
        <v>935738</v>
      </c>
      <c r="B13685" t="s">
        <v>20</v>
      </c>
      <c r="C13685" t="s">
        <v>62</v>
      </c>
      <c r="D13685" t="s">
        <v>63</v>
      </c>
      <c r="E13685" t="s">
        <v>64</v>
      </c>
      <c r="F13685" t="s">
        <v>32</v>
      </c>
      <c r="G13685" t="s">
        <v>25</v>
      </c>
      <c r="H13685" s="3">
        <v>68435</v>
      </c>
      <c r="I13685" t="s">
        <v>26</v>
      </c>
      <c r="J13685" t="s">
        <v>27</v>
      </c>
      <c r="K13685" s="2">
        <v>5432.86</v>
      </c>
      <c r="L13685" t="s">
        <v>28</v>
      </c>
      <c r="M13685">
        <v>2016</v>
      </c>
      <c r="N13685">
        <v>5</v>
      </c>
      <c r="O13685" s="1">
        <f t="shared" si="1764"/>
        <v>42491</v>
      </c>
      <c r="R13685" s="1" t="str">
        <f t="shared" si="1771"/>
        <v/>
      </c>
      <c r="S13685" t="str">
        <f t="shared" si="1765"/>
        <v>Active</v>
      </c>
      <c r="T13685" s="4">
        <v>45</v>
      </c>
    </row>
    <row r="13686" spans="1:20" x14ac:dyDescent="0.25">
      <c r="A13686">
        <v>185285</v>
      </c>
      <c r="B13686" t="s">
        <v>20</v>
      </c>
      <c r="C13686" t="s">
        <v>21</v>
      </c>
      <c r="D13686" t="s">
        <v>22</v>
      </c>
      <c r="E13686" t="s">
        <v>69</v>
      </c>
      <c r="F13686" t="s">
        <v>24</v>
      </c>
      <c r="G13686" t="s">
        <v>25</v>
      </c>
      <c r="H13686" s="3">
        <v>53587</v>
      </c>
      <c r="I13686" t="s">
        <v>26</v>
      </c>
      <c r="J13686" t="s">
        <v>27</v>
      </c>
      <c r="K13686" s="2">
        <v>5433.21</v>
      </c>
      <c r="L13686" t="s">
        <v>28</v>
      </c>
      <c r="M13686">
        <v>2017</v>
      </c>
      <c r="N13686">
        <v>10</v>
      </c>
      <c r="O13686" s="1">
        <f t="shared" si="1764"/>
        <v>43009</v>
      </c>
      <c r="R13686" s="1" t="str">
        <f t="shared" si="1771"/>
        <v/>
      </c>
      <c r="S13686" t="str">
        <f t="shared" si="1765"/>
        <v>Active</v>
      </c>
      <c r="T13686" s="4">
        <v>43</v>
      </c>
    </row>
    <row r="13687" spans="1:20" x14ac:dyDescent="0.25">
      <c r="A13687">
        <v>204507</v>
      </c>
      <c r="B13687" t="s">
        <v>20</v>
      </c>
      <c r="C13687" t="s">
        <v>35</v>
      </c>
      <c r="D13687" t="s">
        <v>36</v>
      </c>
      <c r="E13687" t="s">
        <v>68</v>
      </c>
      <c r="F13687" t="s">
        <v>32</v>
      </c>
      <c r="G13687" t="s">
        <v>25</v>
      </c>
      <c r="H13687" s="3">
        <v>52646</v>
      </c>
      <c r="I13687" t="s">
        <v>26</v>
      </c>
      <c r="J13687" t="s">
        <v>27</v>
      </c>
      <c r="K13687" s="2">
        <v>5437.44</v>
      </c>
      <c r="L13687" t="s">
        <v>28</v>
      </c>
      <c r="M13687">
        <v>2015</v>
      </c>
      <c r="N13687">
        <v>11</v>
      </c>
      <c r="O13687" s="1">
        <f t="shared" si="1764"/>
        <v>42309</v>
      </c>
      <c r="P13687">
        <v>2016</v>
      </c>
      <c r="Q13687">
        <v>12</v>
      </c>
      <c r="R13687" s="1">
        <f>IFERROR(DATE(P13687,Q13687,1),"")</f>
        <v>42705</v>
      </c>
      <c r="S13687" t="str">
        <f t="shared" si="1765"/>
        <v>Cancelled</v>
      </c>
      <c r="T13687" s="4">
        <v>49</v>
      </c>
    </row>
    <row r="13688" spans="1:20" x14ac:dyDescent="0.25">
      <c r="A13688">
        <v>714270</v>
      </c>
      <c r="B13688" t="s">
        <v>20</v>
      </c>
      <c r="C13688" t="s">
        <v>21</v>
      </c>
      <c r="D13688" t="s">
        <v>22</v>
      </c>
      <c r="E13688" t="s">
        <v>106</v>
      </c>
      <c r="F13688" t="s">
        <v>24</v>
      </c>
      <c r="G13688" t="s">
        <v>25</v>
      </c>
      <c r="H13688" s="3">
        <v>52646</v>
      </c>
      <c r="I13688" t="s">
        <v>26</v>
      </c>
      <c r="J13688" t="s">
        <v>27</v>
      </c>
      <c r="K13688" s="2">
        <v>5437.44</v>
      </c>
      <c r="L13688" t="s">
        <v>28</v>
      </c>
      <c r="M13688">
        <v>2012</v>
      </c>
      <c r="N13688">
        <v>4</v>
      </c>
      <c r="O13688" s="1">
        <f t="shared" si="1764"/>
        <v>41000</v>
      </c>
      <c r="R13688" s="1" t="str">
        <f t="shared" ref="R13688:R13693" si="1772">IFERROR(DATE(P13688,Q13688,1),"")</f>
        <v/>
      </c>
      <c r="S13688" t="str">
        <f t="shared" si="1765"/>
        <v>Active</v>
      </c>
      <c r="T13688" s="4">
        <v>50</v>
      </c>
    </row>
    <row r="13689" spans="1:20" x14ac:dyDescent="0.25">
      <c r="A13689">
        <v>368878</v>
      </c>
      <c r="B13689" t="s">
        <v>20</v>
      </c>
      <c r="C13689" t="s">
        <v>40</v>
      </c>
      <c r="D13689" t="s">
        <v>49</v>
      </c>
      <c r="E13689" t="s">
        <v>56</v>
      </c>
      <c r="F13689" t="s">
        <v>32</v>
      </c>
      <c r="G13689" t="s">
        <v>25</v>
      </c>
      <c r="H13689" s="3">
        <v>82534</v>
      </c>
      <c r="I13689" t="s">
        <v>38</v>
      </c>
      <c r="J13689" t="s">
        <v>27</v>
      </c>
      <c r="K13689" s="2">
        <v>5439.36</v>
      </c>
      <c r="L13689" t="s">
        <v>28</v>
      </c>
      <c r="M13689">
        <v>2018</v>
      </c>
      <c r="N13689">
        <v>7</v>
      </c>
      <c r="O13689" s="1">
        <f t="shared" si="1764"/>
        <v>43282</v>
      </c>
      <c r="R13689" s="1" t="str">
        <f t="shared" si="1772"/>
        <v/>
      </c>
      <c r="S13689" t="str">
        <f t="shared" si="1765"/>
        <v>Active</v>
      </c>
      <c r="T13689" s="4">
        <v>44</v>
      </c>
    </row>
    <row r="13690" spans="1:20" x14ac:dyDescent="0.25">
      <c r="A13690">
        <v>139682</v>
      </c>
      <c r="B13690" t="s">
        <v>20</v>
      </c>
      <c r="C13690" t="s">
        <v>109</v>
      </c>
      <c r="D13690" t="s">
        <v>110</v>
      </c>
      <c r="E13690" t="s">
        <v>111</v>
      </c>
      <c r="F13690" t="s">
        <v>32</v>
      </c>
      <c r="G13690" t="s">
        <v>25</v>
      </c>
      <c r="H13690" s="3">
        <v>50847</v>
      </c>
      <c r="I13690" t="s">
        <v>26</v>
      </c>
      <c r="J13690" t="s">
        <v>27</v>
      </c>
      <c r="K13690" s="2">
        <v>5442.74</v>
      </c>
      <c r="L13690" t="s">
        <v>28</v>
      </c>
      <c r="M13690">
        <v>2012</v>
      </c>
      <c r="N13690">
        <v>5</v>
      </c>
      <c r="O13690" s="1">
        <f t="shared" si="1764"/>
        <v>41030</v>
      </c>
      <c r="R13690" s="1" t="str">
        <f t="shared" si="1772"/>
        <v/>
      </c>
      <c r="S13690" t="str">
        <f t="shared" si="1765"/>
        <v>Active</v>
      </c>
      <c r="T13690" s="4">
        <v>42</v>
      </c>
    </row>
    <row r="13691" spans="1:20" x14ac:dyDescent="0.25">
      <c r="A13691">
        <v>562305</v>
      </c>
      <c r="B13691" t="s">
        <v>20</v>
      </c>
      <c r="C13691" t="s">
        <v>35</v>
      </c>
      <c r="D13691" t="s">
        <v>36</v>
      </c>
      <c r="E13691" t="s">
        <v>74</v>
      </c>
      <c r="F13691" t="s">
        <v>32</v>
      </c>
      <c r="G13691" t="s">
        <v>25</v>
      </c>
      <c r="H13691" s="3">
        <v>47278</v>
      </c>
      <c r="I13691" t="s">
        <v>26</v>
      </c>
      <c r="J13691" t="s">
        <v>27</v>
      </c>
      <c r="K13691" s="2">
        <v>5445.82</v>
      </c>
      <c r="L13691" t="s">
        <v>28</v>
      </c>
      <c r="M13691">
        <v>2015</v>
      </c>
      <c r="N13691">
        <v>3</v>
      </c>
      <c r="O13691" s="1">
        <f t="shared" si="1764"/>
        <v>42064</v>
      </c>
      <c r="R13691" s="1" t="str">
        <f t="shared" si="1772"/>
        <v/>
      </c>
      <c r="S13691" t="str">
        <f t="shared" si="1765"/>
        <v>Active</v>
      </c>
      <c r="T13691" s="4">
        <v>46</v>
      </c>
    </row>
    <row r="13692" spans="1:20" x14ac:dyDescent="0.25">
      <c r="A13692">
        <v>615528</v>
      </c>
      <c r="B13692" t="s">
        <v>20</v>
      </c>
      <c r="C13692" t="s">
        <v>21</v>
      </c>
      <c r="D13692" t="s">
        <v>22</v>
      </c>
      <c r="E13692" t="s">
        <v>106</v>
      </c>
      <c r="F13692" t="s">
        <v>32</v>
      </c>
      <c r="G13692" t="s">
        <v>25</v>
      </c>
      <c r="H13692" s="3">
        <v>47278</v>
      </c>
      <c r="I13692" t="s">
        <v>26</v>
      </c>
      <c r="J13692" t="s">
        <v>27</v>
      </c>
      <c r="K13692" s="2">
        <v>5445.82</v>
      </c>
      <c r="L13692" t="s">
        <v>28</v>
      </c>
      <c r="M13692">
        <v>2012</v>
      </c>
      <c r="N13692">
        <v>6</v>
      </c>
      <c r="O13692" s="1">
        <f t="shared" si="1764"/>
        <v>41061</v>
      </c>
      <c r="R13692" s="1" t="str">
        <f t="shared" si="1772"/>
        <v/>
      </c>
      <c r="S13692" t="str">
        <f t="shared" si="1765"/>
        <v>Active</v>
      </c>
      <c r="T13692" s="4">
        <v>55</v>
      </c>
    </row>
    <row r="13693" spans="1:20" x14ac:dyDescent="0.25">
      <c r="A13693">
        <v>420515</v>
      </c>
      <c r="B13693" t="s">
        <v>20</v>
      </c>
      <c r="C13693" t="s">
        <v>21</v>
      </c>
      <c r="D13693" t="s">
        <v>22</v>
      </c>
      <c r="E13693" t="s">
        <v>105</v>
      </c>
      <c r="F13693" t="s">
        <v>32</v>
      </c>
      <c r="G13693" t="s">
        <v>25</v>
      </c>
      <c r="H13693" s="3">
        <v>94322</v>
      </c>
      <c r="I13693" t="s">
        <v>26</v>
      </c>
      <c r="J13693" t="s">
        <v>27</v>
      </c>
      <c r="K13693" s="2">
        <v>5448.56</v>
      </c>
      <c r="L13693" t="s">
        <v>28</v>
      </c>
      <c r="M13693">
        <v>2014</v>
      </c>
      <c r="N13693">
        <v>7</v>
      </c>
      <c r="O13693" s="1">
        <f t="shared" si="1764"/>
        <v>41821</v>
      </c>
      <c r="R13693" s="1" t="str">
        <f t="shared" si="1772"/>
        <v/>
      </c>
      <c r="S13693" t="str">
        <f t="shared" si="1765"/>
        <v>Active</v>
      </c>
      <c r="T13693" s="4">
        <v>40</v>
      </c>
    </row>
    <row r="13694" spans="1:20" x14ac:dyDescent="0.25">
      <c r="A13694">
        <v>311952</v>
      </c>
      <c r="B13694" t="s">
        <v>20</v>
      </c>
      <c r="C13694" t="s">
        <v>35</v>
      </c>
      <c r="D13694" t="s">
        <v>36</v>
      </c>
      <c r="E13694" t="s">
        <v>37</v>
      </c>
      <c r="F13694" t="s">
        <v>24</v>
      </c>
      <c r="G13694" t="s">
        <v>25</v>
      </c>
      <c r="H13694" s="3">
        <v>63438</v>
      </c>
      <c r="I13694" t="s">
        <v>26</v>
      </c>
      <c r="J13694" t="s">
        <v>27</v>
      </c>
      <c r="K13694" s="2">
        <v>5450.39</v>
      </c>
      <c r="L13694" t="s">
        <v>28</v>
      </c>
      <c r="M13694">
        <v>2017</v>
      </c>
      <c r="N13694">
        <v>10</v>
      </c>
      <c r="O13694" s="1">
        <f t="shared" si="1764"/>
        <v>43009</v>
      </c>
      <c r="P13694">
        <v>2018</v>
      </c>
      <c r="Q13694">
        <v>6</v>
      </c>
      <c r="R13694" s="1">
        <f>IFERROR(DATE(P13694,Q13694,1),"")</f>
        <v>43252</v>
      </c>
      <c r="S13694" t="str">
        <f t="shared" si="1765"/>
        <v>Cancelled</v>
      </c>
      <c r="T13694" s="4">
        <v>49</v>
      </c>
    </row>
    <row r="13695" spans="1:20" x14ac:dyDescent="0.25">
      <c r="A13695">
        <v>320191</v>
      </c>
      <c r="B13695" t="s">
        <v>20</v>
      </c>
      <c r="C13695" t="s">
        <v>21</v>
      </c>
      <c r="D13695" t="s">
        <v>22</v>
      </c>
      <c r="E13695" t="s">
        <v>84</v>
      </c>
      <c r="F13695" t="s">
        <v>24</v>
      </c>
      <c r="G13695" t="s">
        <v>25</v>
      </c>
      <c r="H13695" s="3">
        <v>63438</v>
      </c>
      <c r="I13695" t="s">
        <v>26</v>
      </c>
      <c r="J13695" t="s">
        <v>27</v>
      </c>
      <c r="K13695" s="2">
        <v>5450.39</v>
      </c>
      <c r="L13695" t="s">
        <v>28</v>
      </c>
      <c r="M13695">
        <v>2014</v>
      </c>
      <c r="N13695">
        <v>6</v>
      </c>
      <c r="O13695" s="1">
        <f t="shared" si="1764"/>
        <v>41791</v>
      </c>
      <c r="R13695" s="1" t="str">
        <f t="shared" ref="R13695:R13711" si="1773">IFERROR(DATE(P13695,Q13695,1),"")</f>
        <v/>
      </c>
      <c r="S13695" t="str">
        <f t="shared" si="1765"/>
        <v>Active</v>
      </c>
      <c r="T13695" s="4">
        <v>40</v>
      </c>
    </row>
    <row r="13696" spans="1:20" x14ac:dyDescent="0.25">
      <c r="A13696">
        <v>536603</v>
      </c>
      <c r="B13696" t="s">
        <v>20</v>
      </c>
      <c r="C13696" t="s">
        <v>21</v>
      </c>
      <c r="D13696" t="s">
        <v>22</v>
      </c>
      <c r="E13696" t="s">
        <v>84</v>
      </c>
      <c r="F13696" t="s">
        <v>24</v>
      </c>
      <c r="G13696" t="s">
        <v>25</v>
      </c>
      <c r="H13696" s="3">
        <v>96716</v>
      </c>
      <c r="I13696" t="s">
        <v>26</v>
      </c>
      <c r="J13696" t="s">
        <v>27</v>
      </c>
      <c r="K13696" s="2">
        <v>5452.17</v>
      </c>
      <c r="L13696" t="s">
        <v>28</v>
      </c>
      <c r="M13696">
        <v>2017</v>
      </c>
      <c r="N13696">
        <v>11</v>
      </c>
      <c r="O13696" s="1">
        <f t="shared" si="1764"/>
        <v>43040</v>
      </c>
      <c r="R13696" s="1" t="str">
        <f t="shared" si="1773"/>
        <v/>
      </c>
      <c r="S13696" t="str">
        <f t="shared" si="1765"/>
        <v>Active</v>
      </c>
      <c r="T13696" s="4">
        <v>36</v>
      </c>
    </row>
    <row r="13697" spans="1:20" x14ac:dyDescent="0.25">
      <c r="A13697">
        <v>642000</v>
      </c>
      <c r="B13697" t="s">
        <v>20</v>
      </c>
      <c r="C13697" t="s">
        <v>21</v>
      </c>
      <c r="D13697" t="s">
        <v>22</v>
      </c>
      <c r="E13697" t="s">
        <v>57</v>
      </c>
      <c r="F13697" t="s">
        <v>24</v>
      </c>
      <c r="G13697" t="s">
        <v>25</v>
      </c>
      <c r="H13697" s="3">
        <v>54485</v>
      </c>
      <c r="I13697" t="s">
        <v>26</v>
      </c>
      <c r="J13697" t="s">
        <v>27</v>
      </c>
      <c r="K13697" s="2">
        <v>5453.86</v>
      </c>
      <c r="L13697" t="s">
        <v>28</v>
      </c>
      <c r="M13697">
        <v>2016</v>
      </c>
      <c r="N13697">
        <v>7</v>
      </c>
      <c r="O13697" s="1">
        <f t="shared" si="1764"/>
        <v>42552</v>
      </c>
      <c r="R13697" s="1" t="str">
        <f t="shared" si="1773"/>
        <v/>
      </c>
      <c r="S13697" t="str">
        <f t="shared" si="1765"/>
        <v>Active</v>
      </c>
      <c r="T13697" s="4">
        <v>42</v>
      </c>
    </row>
    <row r="13698" spans="1:20" x14ac:dyDescent="0.25">
      <c r="A13698">
        <v>405698</v>
      </c>
      <c r="B13698" t="s">
        <v>20</v>
      </c>
      <c r="C13698" t="s">
        <v>29</v>
      </c>
      <c r="D13698" t="s">
        <v>77</v>
      </c>
      <c r="E13698" t="s">
        <v>78</v>
      </c>
      <c r="F13698" t="s">
        <v>32</v>
      </c>
      <c r="G13698" t="s">
        <v>25</v>
      </c>
      <c r="H13698" s="3">
        <v>68526</v>
      </c>
      <c r="I13698" t="s">
        <v>38</v>
      </c>
      <c r="J13698" t="s">
        <v>27</v>
      </c>
      <c r="K13698" s="2">
        <v>5457.26</v>
      </c>
      <c r="L13698" t="s">
        <v>28</v>
      </c>
      <c r="M13698">
        <v>2017</v>
      </c>
      <c r="N13698">
        <v>10</v>
      </c>
      <c r="O13698" s="1">
        <f t="shared" si="1764"/>
        <v>43009</v>
      </c>
      <c r="R13698" s="1" t="str">
        <f t="shared" si="1773"/>
        <v/>
      </c>
      <c r="S13698" t="str">
        <f t="shared" si="1765"/>
        <v>Active</v>
      </c>
      <c r="T13698" s="4">
        <v>44</v>
      </c>
    </row>
    <row r="13699" spans="1:20" x14ac:dyDescent="0.25">
      <c r="A13699">
        <v>593506</v>
      </c>
      <c r="B13699" t="s">
        <v>20</v>
      </c>
      <c r="C13699" t="s">
        <v>21</v>
      </c>
      <c r="D13699" t="s">
        <v>22</v>
      </c>
      <c r="E13699" t="s">
        <v>58</v>
      </c>
      <c r="F13699" t="s">
        <v>24</v>
      </c>
      <c r="G13699" t="s">
        <v>25</v>
      </c>
      <c r="H13699" s="3">
        <v>68526</v>
      </c>
      <c r="I13699" t="s">
        <v>38</v>
      </c>
      <c r="J13699" t="s">
        <v>27</v>
      </c>
      <c r="K13699" s="2">
        <v>5457.26</v>
      </c>
      <c r="L13699" t="s">
        <v>28</v>
      </c>
      <c r="M13699">
        <v>2013</v>
      </c>
      <c r="N13699">
        <v>7</v>
      </c>
      <c r="O13699" s="1">
        <f t="shared" ref="O13699:O13762" si="1774">DATE(M13699,N13699,1)</f>
        <v>41456</v>
      </c>
      <c r="R13699" s="1" t="str">
        <f t="shared" si="1773"/>
        <v/>
      </c>
      <c r="S13699" t="str">
        <f t="shared" ref="S13699:S13762" si="1775">IF(R13699="","Active","Cancelled")</f>
        <v>Active</v>
      </c>
      <c r="T13699" s="4">
        <v>49</v>
      </c>
    </row>
    <row r="13700" spans="1:20" x14ac:dyDescent="0.25">
      <c r="A13700">
        <v>496371</v>
      </c>
      <c r="B13700" t="s">
        <v>20</v>
      </c>
      <c r="C13700" t="s">
        <v>29</v>
      </c>
      <c r="D13700" t="s">
        <v>77</v>
      </c>
      <c r="E13700" t="s">
        <v>78</v>
      </c>
      <c r="F13700" t="s">
        <v>32</v>
      </c>
      <c r="G13700" t="s">
        <v>25</v>
      </c>
      <c r="H13700" s="3">
        <v>101226</v>
      </c>
      <c r="I13700" t="s">
        <v>26</v>
      </c>
      <c r="J13700" t="s">
        <v>27</v>
      </c>
      <c r="K13700" s="2">
        <v>5457.34</v>
      </c>
      <c r="L13700" t="s">
        <v>28</v>
      </c>
      <c r="M13700">
        <v>2013</v>
      </c>
      <c r="N13700">
        <v>10</v>
      </c>
      <c r="O13700" s="1">
        <f t="shared" si="1774"/>
        <v>41548</v>
      </c>
      <c r="R13700" s="1" t="str">
        <f t="shared" si="1773"/>
        <v/>
      </c>
      <c r="S13700" t="str">
        <f t="shared" si="1775"/>
        <v>Active</v>
      </c>
      <c r="T13700" s="4">
        <v>39</v>
      </c>
    </row>
    <row r="13701" spans="1:20" x14ac:dyDescent="0.25">
      <c r="A13701">
        <v>631661</v>
      </c>
      <c r="B13701" t="s">
        <v>20</v>
      </c>
      <c r="C13701" t="s">
        <v>62</v>
      </c>
      <c r="D13701" t="s">
        <v>122</v>
      </c>
      <c r="E13701" t="s">
        <v>123</v>
      </c>
      <c r="F13701" t="s">
        <v>32</v>
      </c>
      <c r="G13701" t="s">
        <v>25</v>
      </c>
      <c r="H13701" s="3">
        <v>54979</v>
      </c>
      <c r="I13701" t="s">
        <v>26</v>
      </c>
      <c r="J13701" t="s">
        <v>27</v>
      </c>
      <c r="K13701" s="2">
        <v>5460.37</v>
      </c>
      <c r="L13701" t="s">
        <v>28</v>
      </c>
      <c r="M13701">
        <v>2016</v>
      </c>
      <c r="N13701">
        <v>7</v>
      </c>
      <c r="O13701" s="1">
        <f t="shared" si="1774"/>
        <v>42552</v>
      </c>
      <c r="R13701" s="1" t="str">
        <f t="shared" si="1773"/>
        <v/>
      </c>
      <c r="S13701" t="str">
        <f t="shared" si="1775"/>
        <v>Active</v>
      </c>
      <c r="T13701" s="4">
        <v>43</v>
      </c>
    </row>
    <row r="13702" spans="1:20" x14ac:dyDescent="0.25">
      <c r="A13702">
        <v>207195</v>
      </c>
      <c r="B13702" t="s">
        <v>20</v>
      </c>
      <c r="C13702" t="s">
        <v>35</v>
      </c>
      <c r="D13702" t="s">
        <v>36</v>
      </c>
      <c r="E13702" t="s">
        <v>68</v>
      </c>
      <c r="F13702" t="s">
        <v>32</v>
      </c>
      <c r="G13702" t="s">
        <v>25</v>
      </c>
      <c r="H13702" s="3">
        <v>60903</v>
      </c>
      <c r="I13702" t="s">
        <v>26</v>
      </c>
      <c r="J13702" t="s">
        <v>27</v>
      </c>
      <c r="K13702" s="2">
        <v>5461.55</v>
      </c>
      <c r="L13702" t="s">
        <v>28</v>
      </c>
      <c r="M13702">
        <v>2016</v>
      </c>
      <c r="N13702">
        <v>4</v>
      </c>
      <c r="O13702" s="1">
        <f t="shared" si="1774"/>
        <v>42461</v>
      </c>
      <c r="R13702" s="1" t="str">
        <f t="shared" si="1773"/>
        <v/>
      </c>
      <c r="S13702" t="str">
        <f t="shared" si="1775"/>
        <v>Active</v>
      </c>
      <c r="T13702" s="4">
        <v>38</v>
      </c>
    </row>
    <row r="13703" spans="1:20" x14ac:dyDescent="0.25">
      <c r="A13703">
        <v>745290</v>
      </c>
      <c r="B13703" t="s">
        <v>20</v>
      </c>
      <c r="C13703" t="s">
        <v>62</v>
      </c>
      <c r="D13703" t="s">
        <v>122</v>
      </c>
      <c r="E13703" t="s">
        <v>123</v>
      </c>
      <c r="F13703" t="s">
        <v>24</v>
      </c>
      <c r="G13703" t="s">
        <v>25</v>
      </c>
      <c r="H13703" s="3">
        <v>63116</v>
      </c>
      <c r="I13703" t="s">
        <v>26</v>
      </c>
      <c r="J13703" t="s">
        <v>27</v>
      </c>
      <c r="K13703" s="2">
        <v>5461.97</v>
      </c>
      <c r="L13703" t="s">
        <v>28</v>
      </c>
      <c r="M13703">
        <v>2012</v>
      </c>
      <c r="N13703">
        <v>4</v>
      </c>
      <c r="O13703" s="1">
        <f t="shared" si="1774"/>
        <v>41000</v>
      </c>
      <c r="R13703" s="1" t="str">
        <f t="shared" si="1773"/>
        <v/>
      </c>
      <c r="S13703" t="str">
        <f t="shared" si="1775"/>
        <v>Active</v>
      </c>
      <c r="T13703" s="4">
        <v>38</v>
      </c>
    </row>
    <row r="13704" spans="1:20" x14ac:dyDescent="0.25">
      <c r="A13704">
        <v>489956</v>
      </c>
      <c r="B13704" t="s">
        <v>20</v>
      </c>
      <c r="C13704" t="s">
        <v>102</v>
      </c>
      <c r="D13704" t="s">
        <v>103</v>
      </c>
      <c r="E13704" t="s">
        <v>104</v>
      </c>
      <c r="F13704" t="s">
        <v>32</v>
      </c>
      <c r="G13704" t="s">
        <v>25</v>
      </c>
      <c r="H13704" s="3">
        <v>71792</v>
      </c>
      <c r="I13704" t="s">
        <v>26</v>
      </c>
      <c r="J13704" t="s">
        <v>27</v>
      </c>
      <c r="K13704" s="2">
        <v>5470.06</v>
      </c>
      <c r="L13704" t="s">
        <v>28</v>
      </c>
      <c r="M13704">
        <v>2012</v>
      </c>
      <c r="N13704">
        <v>12</v>
      </c>
      <c r="O13704" s="1">
        <f t="shared" si="1774"/>
        <v>41244</v>
      </c>
      <c r="R13704" s="1" t="str">
        <f t="shared" si="1773"/>
        <v/>
      </c>
      <c r="S13704" t="str">
        <f t="shared" si="1775"/>
        <v>Active</v>
      </c>
      <c r="T13704" s="4">
        <v>40</v>
      </c>
    </row>
    <row r="13705" spans="1:20" x14ac:dyDescent="0.25">
      <c r="A13705">
        <v>498793</v>
      </c>
      <c r="B13705" t="s">
        <v>20</v>
      </c>
      <c r="C13705" t="s">
        <v>35</v>
      </c>
      <c r="D13705" t="s">
        <v>112</v>
      </c>
      <c r="E13705" t="s">
        <v>113</v>
      </c>
      <c r="F13705" t="s">
        <v>32</v>
      </c>
      <c r="G13705" t="s">
        <v>25</v>
      </c>
      <c r="H13705" s="3">
        <v>71792</v>
      </c>
      <c r="I13705" t="s">
        <v>26</v>
      </c>
      <c r="J13705" t="s">
        <v>27</v>
      </c>
      <c r="K13705" s="2">
        <v>5470.06</v>
      </c>
      <c r="L13705" t="s">
        <v>28</v>
      </c>
      <c r="M13705">
        <v>2015</v>
      </c>
      <c r="N13705">
        <v>9</v>
      </c>
      <c r="O13705" s="1">
        <f t="shared" si="1774"/>
        <v>42248</v>
      </c>
      <c r="R13705" s="1" t="str">
        <f t="shared" si="1773"/>
        <v/>
      </c>
      <c r="S13705" t="str">
        <f t="shared" si="1775"/>
        <v>Active</v>
      </c>
      <c r="T13705" s="4">
        <v>38</v>
      </c>
    </row>
    <row r="13706" spans="1:20" x14ac:dyDescent="0.25">
      <c r="A13706">
        <v>648365</v>
      </c>
      <c r="B13706" t="s">
        <v>20</v>
      </c>
      <c r="C13706" t="s">
        <v>40</v>
      </c>
      <c r="D13706" t="s">
        <v>72</v>
      </c>
      <c r="E13706" t="s">
        <v>73</v>
      </c>
      <c r="F13706" t="s">
        <v>32</v>
      </c>
      <c r="G13706" t="s">
        <v>25</v>
      </c>
      <c r="H13706" s="3">
        <v>71792</v>
      </c>
      <c r="I13706" t="s">
        <v>26</v>
      </c>
      <c r="J13706" t="s">
        <v>27</v>
      </c>
      <c r="K13706" s="2">
        <v>5470.06</v>
      </c>
      <c r="L13706" t="s">
        <v>28</v>
      </c>
      <c r="M13706">
        <v>2014</v>
      </c>
      <c r="N13706">
        <v>8</v>
      </c>
      <c r="O13706" s="1">
        <f t="shared" si="1774"/>
        <v>41852</v>
      </c>
      <c r="R13706" s="1" t="str">
        <f t="shared" si="1773"/>
        <v/>
      </c>
      <c r="S13706" t="str">
        <f t="shared" si="1775"/>
        <v>Active</v>
      </c>
      <c r="T13706" s="4">
        <v>46</v>
      </c>
    </row>
    <row r="13707" spans="1:20" x14ac:dyDescent="0.25">
      <c r="A13707">
        <v>173506</v>
      </c>
      <c r="B13707" t="s">
        <v>20</v>
      </c>
      <c r="C13707" t="s">
        <v>40</v>
      </c>
      <c r="D13707" t="s">
        <v>49</v>
      </c>
      <c r="E13707" t="s">
        <v>50</v>
      </c>
      <c r="F13707" t="s">
        <v>32</v>
      </c>
      <c r="G13707" t="s">
        <v>25</v>
      </c>
      <c r="H13707" s="3">
        <v>96307</v>
      </c>
      <c r="I13707" t="s">
        <v>38</v>
      </c>
      <c r="J13707" t="s">
        <v>120</v>
      </c>
      <c r="K13707" s="2">
        <v>2798.68</v>
      </c>
      <c r="L13707" t="s">
        <v>61</v>
      </c>
      <c r="M13707">
        <v>2018</v>
      </c>
      <c r="N13707">
        <v>4</v>
      </c>
      <c r="O13707" s="1">
        <f t="shared" si="1774"/>
        <v>43191</v>
      </c>
      <c r="R13707" s="1" t="str">
        <f t="shared" si="1773"/>
        <v/>
      </c>
      <c r="S13707" t="str">
        <f t="shared" si="1775"/>
        <v>Active</v>
      </c>
      <c r="T13707" s="4">
        <v>45</v>
      </c>
    </row>
    <row r="13708" spans="1:20" x14ac:dyDescent="0.25">
      <c r="A13708">
        <v>886677</v>
      </c>
      <c r="B13708" t="s">
        <v>20</v>
      </c>
      <c r="C13708" t="s">
        <v>21</v>
      </c>
      <c r="D13708" t="s">
        <v>22</v>
      </c>
      <c r="E13708" t="s">
        <v>65</v>
      </c>
      <c r="F13708" t="s">
        <v>32</v>
      </c>
      <c r="G13708" t="s">
        <v>25</v>
      </c>
      <c r="H13708" s="3">
        <v>100596</v>
      </c>
      <c r="I13708" t="s">
        <v>34</v>
      </c>
      <c r="J13708" t="s">
        <v>27</v>
      </c>
      <c r="K13708" s="2">
        <v>5473.16</v>
      </c>
      <c r="L13708" t="s">
        <v>28</v>
      </c>
      <c r="M13708">
        <v>2015</v>
      </c>
      <c r="N13708">
        <v>5</v>
      </c>
      <c r="O13708" s="1">
        <f t="shared" si="1774"/>
        <v>42125</v>
      </c>
      <c r="R13708" s="1" t="str">
        <f t="shared" si="1773"/>
        <v/>
      </c>
      <c r="S13708" t="str">
        <f t="shared" si="1775"/>
        <v>Active</v>
      </c>
      <c r="T13708" s="4">
        <v>35</v>
      </c>
    </row>
    <row r="13709" spans="1:20" x14ac:dyDescent="0.25">
      <c r="A13709">
        <v>889671</v>
      </c>
      <c r="B13709" t="s">
        <v>20</v>
      </c>
      <c r="C13709" t="s">
        <v>21</v>
      </c>
      <c r="D13709" t="s">
        <v>70</v>
      </c>
      <c r="E13709" t="s">
        <v>71</v>
      </c>
      <c r="F13709" t="s">
        <v>24</v>
      </c>
      <c r="G13709" t="s">
        <v>76</v>
      </c>
      <c r="H13709" s="3">
        <v>62945</v>
      </c>
      <c r="I13709" t="s">
        <v>26</v>
      </c>
      <c r="J13709" t="s">
        <v>27</v>
      </c>
      <c r="K13709" s="2">
        <v>5477.21</v>
      </c>
      <c r="L13709" t="s">
        <v>28</v>
      </c>
      <c r="M13709">
        <v>2016</v>
      </c>
      <c r="N13709">
        <v>4</v>
      </c>
      <c r="O13709" s="1">
        <f t="shared" si="1774"/>
        <v>42461</v>
      </c>
      <c r="R13709" s="1" t="str">
        <f t="shared" si="1773"/>
        <v/>
      </c>
      <c r="S13709" t="str">
        <f t="shared" si="1775"/>
        <v>Active</v>
      </c>
      <c r="T13709" s="4">
        <v>45</v>
      </c>
    </row>
    <row r="13710" spans="1:20" x14ac:dyDescent="0.25">
      <c r="A13710">
        <v>172135</v>
      </c>
      <c r="B13710" t="s">
        <v>20</v>
      </c>
      <c r="C13710" t="s">
        <v>62</v>
      </c>
      <c r="D13710" t="s">
        <v>122</v>
      </c>
      <c r="E13710" t="s">
        <v>123</v>
      </c>
      <c r="F13710" t="s">
        <v>24</v>
      </c>
      <c r="G13710" t="s">
        <v>25</v>
      </c>
      <c r="H13710" s="3">
        <v>72888</v>
      </c>
      <c r="I13710" t="s">
        <v>26</v>
      </c>
      <c r="J13710" t="s">
        <v>27</v>
      </c>
      <c r="K13710" s="2">
        <v>5479.56</v>
      </c>
      <c r="L13710" t="s">
        <v>28</v>
      </c>
      <c r="M13710">
        <v>2015</v>
      </c>
      <c r="N13710">
        <v>3</v>
      </c>
      <c r="O13710" s="1">
        <f t="shared" si="1774"/>
        <v>42064</v>
      </c>
      <c r="R13710" s="1" t="str">
        <f t="shared" si="1773"/>
        <v/>
      </c>
      <c r="S13710" t="str">
        <f t="shared" si="1775"/>
        <v>Active</v>
      </c>
      <c r="T13710" s="4">
        <v>36</v>
      </c>
    </row>
    <row r="13711" spans="1:20" x14ac:dyDescent="0.25">
      <c r="A13711">
        <v>708933</v>
      </c>
      <c r="B13711" t="s">
        <v>20</v>
      </c>
      <c r="C13711" t="s">
        <v>40</v>
      </c>
      <c r="D13711" t="s">
        <v>54</v>
      </c>
      <c r="E13711" t="s">
        <v>55</v>
      </c>
      <c r="F13711" t="s">
        <v>24</v>
      </c>
      <c r="G13711" t="s">
        <v>25</v>
      </c>
      <c r="H13711" s="3">
        <v>79207</v>
      </c>
      <c r="I13711" t="s">
        <v>34</v>
      </c>
      <c r="J13711" t="s">
        <v>120</v>
      </c>
      <c r="K13711" s="2">
        <v>2862.73</v>
      </c>
      <c r="L13711" t="s">
        <v>61</v>
      </c>
      <c r="M13711">
        <v>2018</v>
      </c>
      <c r="N13711">
        <v>4</v>
      </c>
      <c r="O13711" s="1">
        <f t="shared" si="1774"/>
        <v>43191</v>
      </c>
      <c r="R13711" s="1" t="str">
        <f t="shared" si="1773"/>
        <v/>
      </c>
      <c r="S13711" t="str">
        <f t="shared" si="1775"/>
        <v>Active</v>
      </c>
      <c r="T13711" s="4">
        <v>42</v>
      </c>
    </row>
    <row r="13712" spans="1:20" x14ac:dyDescent="0.25">
      <c r="A13712">
        <v>299448</v>
      </c>
      <c r="B13712" t="s">
        <v>20</v>
      </c>
      <c r="C13712" t="s">
        <v>21</v>
      </c>
      <c r="D13712" t="s">
        <v>22</v>
      </c>
      <c r="E13712" t="s">
        <v>84</v>
      </c>
      <c r="F13712" t="s">
        <v>24</v>
      </c>
      <c r="G13712" t="s">
        <v>25</v>
      </c>
      <c r="H13712" s="3">
        <v>72888</v>
      </c>
      <c r="I13712" t="s">
        <v>26</v>
      </c>
      <c r="J13712" t="s">
        <v>27</v>
      </c>
      <c r="K13712" s="2">
        <v>5479.56</v>
      </c>
      <c r="L13712" t="s">
        <v>28</v>
      </c>
      <c r="M13712">
        <v>2013</v>
      </c>
      <c r="N13712">
        <v>3</v>
      </c>
      <c r="O13712" s="1">
        <f t="shared" si="1774"/>
        <v>41334</v>
      </c>
      <c r="P13712">
        <v>2015</v>
      </c>
      <c r="Q13712">
        <v>6</v>
      </c>
      <c r="R13712" s="1">
        <f>IFERROR(DATE(P13712,Q13712,1),"")</f>
        <v>42156</v>
      </c>
      <c r="S13712" t="str">
        <f t="shared" si="1775"/>
        <v>Cancelled</v>
      </c>
      <c r="T13712" s="4">
        <v>41</v>
      </c>
    </row>
    <row r="13713" spans="1:20" x14ac:dyDescent="0.25">
      <c r="A13713">
        <v>428536</v>
      </c>
      <c r="B13713" t="s">
        <v>20</v>
      </c>
      <c r="C13713" t="s">
        <v>35</v>
      </c>
      <c r="D13713" t="s">
        <v>82</v>
      </c>
      <c r="E13713" t="s">
        <v>83</v>
      </c>
      <c r="F13713" t="s">
        <v>32</v>
      </c>
      <c r="G13713" t="s">
        <v>25</v>
      </c>
      <c r="H13713" s="3">
        <v>72888</v>
      </c>
      <c r="I13713" t="s">
        <v>26</v>
      </c>
      <c r="J13713" t="s">
        <v>27</v>
      </c>
      <c r="K13713" s="2">
        <v>5479.56</v>
      </c>
      <c r="L13713" t="s">
        <v>28</v>
      </c>
      <c r="M13713">
        <v>2013</v>
      </c>
      <c r="N13713">
        <v>2</v>
      </c>
      <c r="O13713" s="1">
        <f t="shared" si="1774"/>
        <v>41306</v>
      </c>
      <c r="R13713" s="1" t="str">
        <f t="shared" ref="R13713:R13718" si="1776">IFERROR(DATE(P13713,Q13713,1),"")</f>
        <v/>
      </c>
      <c r="S13713" t="str">
        <f t="shared" si="1775"/>
        <v>Active</v>
      </c>
      <c r="T13713" s="4">
        <v>39</v>
      </c>
    </row>
    <row r="13714" spans="1:20" x14ac:dyDescent="0.25">
      <c r="A13714">
        <v>969933</v>
      </c>
      <c r="B13714" t="s">
        <v>20</v>
      </c>
      <c r="C13714" t="s">
        <v>40</v>
      </c>
      <c r="D13714" t="s">
        <v>72</v>
      </c>
      <c r="E13714" t="s">
        <v>73</v>
      </c>
      <c r="F13714" t="s">
        <v>32</v>
      </c>
      <c r="G13714" t="s">
        <v>25</v>
      </c>
      <c r="H13714" s="3">
        <v>72888</v>
      </c>
      <c r="I13714" t="s">
        <v>26</v>
      </c>
      <c r="J13714" t="s">
        <v>27</v>
      </c>
      <c r="K13714" s="2">
        <v>5479.56</v>
      </c>
      <c r="L13714" t="s">
        <v>28</v>
      </c>
      <c r="M13714">
        <v>2014</v>
      </c>
      <c r="N13714">
        <v>6</v>
      </c>
      <c r="O13714" s="1">
        <f t="shared" si="1774"/>
        <v>41791</v>
      </c>
      <c r="R13714" s="1" t="str">
        <f t="shared" si="1776"/>
        <v/>
      </c>
      <c r="S13714" t="str">
        <f t="shared" si="1775"/>
        <v>Active</v>
      </c>
      <c r="T13714" s="4">
        <v>47</v>
      </c>
    </row>
    <row r="13715" spans="1:20" x14ac:dyDescent="0.25">
      <c r="A13715">
        <v>190236</v>
      </c>
      <c r="B13715" t="s">
        <v>20</v>
      </c>
      <c r="C13715" t="s">
        <v>35</v>
      </c>
      <c r="D13715" t="s">
        <v>107</v>
      </c>
      <c r="E13715" t="s">
        <v>108</v>
      </c>
      <c r="F13715" t="s">
        <v>32</v>
      </c>
      <c r="G13715" t="s">
        <v>25</v>
      </c>
      <c r="H13715" s="3">
        <v>59867</v>
      </c>
      <c r="I13715" t="s">
        <v>26</v>
      </c>
      <c r="J13715" t="s">
        <v>27</v>
      </c>
      <c r="K13715" s="2">
        <v>5479.85</v>
      </c>
      <c r="L13715" t="s">
        <v>28</v>
      </c>
      <c r="M13715">
        <v>2014</v>
      </c>
      <c r="N13715">
        <v>4</v>
      </c>
      <c r="O13715" s="1">
        <f t="shared" si="1774"/>
        <v>41730</v>
      </c>
      <c r="R13715" s="1" t="str">
        <f t="shared" si="1776"/>
        <v/>
      </c>
      <c r="S13715" t="str">
        <f t="shared" si="1775"/>
        <v>Active</v>
      </c>
      <c r="T13715" s="4">
        <v>40</v>
      </c>
    </row>
    <row r="13716" spans="1:20" x14ac:dyDescent="0.25">
      <c r="A13716">
        <v>810071</v>
      </c>
      <c r="B13716" t="s">
        <v>20</v>
      </c>
      <c r="C13716" t="s">
        <v>21</v>
      </c>
      <c r="D13716" t="s">
        <v>22</v>
      </c>
      <c r="E13716" t="s">
        <v>69</v>
      </c>
      <c r="F13716" t="s">
        <v>32</v>
      </c>
      <c r="G13716" t="s">
        <v>25</v>
      </c>
      <c r="H13716" s="3">
        <v>75307</v>
      </c>
      <c r="I13716" t="s">
        <v>34</v>
      </c>
      <c r="J13716" t="s">
        <v>27</v>
      </c>
      <c r="K13716" s="2">
        <v>5480.07</v>
      </c>
      <c r="L13716" t="s">
        <v>28</v>
      </c>
      <c r="M13716">
        <v>2016</v>
      </c>
      <c r="N13716">
        <v>11</v>
      </c>
      <c r="O13716" s="1">
        <f t="shared" si="1774"/>
        <v>42675</v>
      </c>
      <c r="R13716" s="1" t="str">
        <f t="shared" si="1776"/>
        <v/>
      </c>
      <c r="S13716" t="str">
        <f t="shared" si="1775"/>
        <v>Active</v>
      </c>
      <c r="T13716" s="4">
        <v>39</v>
      </c>
    </row>
    <row r="13717" spans="1:20" x14ac:dyDescent="0.25">
      <c r="A13717">
        <v>983900</v>
      </c>
      <c r="B13717" t="s">
        <v>20</v>
      </c>
      <c r="C13717" t="s">
        <v>35</v>
      </c>
      <c r="D13717" t="s">
        <v>52</v>
      </c>
      <c r="E13717" t="s">
        <v>53</v>
      </c>
      <c r="F13717" t="s">
        <v>24</v>
      </c>
      <c r="G13717" t="s">
        <v>25</v>
      </c>
      <c r="H13717" s="3">
        <v>74825</v>
      </c>
      <c r="I13717" t="s">
        <v>38</v>
      </c>
      <c r="J13717" t="s">
        <v>27</v>
      </c>
      <c r="K13717" s="2">
        <v>5480.1</v>
      </c>
      <c r="L13717" t="s">
        <v>28</v>
      </c>
      <c r="M13717">
        <v>2017</v>
      </c>
      <c r="N13717">
        <v>6</v>
      </c>
      <c r="O13717" s="1">
        <f t="shared" si="1774"/>
        <v>42887</v>
      </c>
      <c r="R13717" s="1" t="str">
        <f t="shared" si="1776"/>
        <v/>
      </c>
      <c r="S13717" t="str">
        <f t="shared" si="1775"/>
        <v>Active</v>
      </c>
      <c r="T13717" s="4">
        <v>30</v>
      </c>
    </row>
    <row r="13718" spans="1:20" x14ac:dyDescent="0.25">
      <c r="A13718">
        <v>169525</v>
      </c>
      <c r="B13718" t="s">
        <v>20</v>
      </c>
      <c r="C13718" t="s">
        <v>35</v>
      </c>
      <c r="D13718" t="s">
        <v>112</v>
      </c>
      <c r="E13718" t="s">
        <v>113</v>
      </c>
      <c r="F13718" t="s">
        <v>32</v>
      </c>
      <c r="G13718" t="s">
        <v>25</v>
      </c>
      <c r="H13718" s="3">
        <v>83711</v>
      </c>
      <c r="I13718" t="s">
        <v>26</v>
      </c>
      <c r="J13718" t="s">
        <v>27</v>
      </c>
      <c r="K13718" s="2">
        <v>5481.5</v>
      </c>
      <c r="L13718" t="s">
        <v>28</v>
      </c>
      <c r="M13718">
        <v>2014</v>
      </c>
      <c r="N13718">
        <v>4</v>
      </c>
      <c r="O13718" s="1">
        <f t="shared" si="1774"/>
        <v>41730</v>
      </c>
      <c r="R13718" s="1" t="str">
        <f t="shared" si="1776"/>
        <v/>
      </c>
      <c r="S13718" t="str">
        <f t="shared" si="1775"/>
        <v>Active</v>
      </c>
      <c r="T13718" s="4">
        <v>48</v>
      </c>
    </row>
    <row r="13719" spans="1:20" x14ac:dyDescent="0.25">
      <c r="A13719">
        <v>532752</v>
      </c>
      <c r="B13719" t="s">
        <v>20</v>
      </c>
      <c r="C13719" t="s">
        <v>21</v>
      </c>
      <c r="D13719" t="s">
        <v>22</v>
      </c>
      <c r="E13719" t="s">
        <v>39</v>
      </c>
      <c r="F13719" t="s">
        <v>24</v>
      </c>
      <c r="G13719" t="s">
        <v>25</v>
      </c>
      <c r="H13719" s="3">
        <v>89953</v>
      </c>
      <c r="I13719" t="s">
        <v>26</v>
      </c>
      <c r="J13719" t="s">
        <v>27</v>
      </c>
      <c r="K13719" s="2">
        <v>5482.55</v>
      </c>
      <c r="L13719" t="s">
        <v>28</v>
      </c>
      <c r="M13719">
        <v>2015</v>
      </c>
      <c r="N13719">
        <v>2</v>
      </c>
      <c r="O13719" s="1">
        <f t="shared" si="1774"/>
        <v>42036</v>
      </c>
      <c r="P13719">
        <v>2015</v>
      </c>
      <c r="Q13719">
        <v>10</v>
      </c>
      <c r="R13719" s="1">
        <f>IFERROR(DATE(P13719,Q13719,1),"")</f>
        <v>42278</v>
      </c>
      <c r="S13719" t="str">
        <f t="shared" si="1775"/>
        <v>Cancelled</v>
      </c>
      <c r="T13719" s="4">
        <v>46</v>
      </c>
    </row>
    <row r="13720" spans="1:20" x14ac:dyDescent="0.25">
      <c r="A13720">
        <v>270759</v>
      </c>
      <c r="B13720" t="s">
        <v>20</v>
      </c>
      <c r="C13720" t="s">
        <v>21</v>
      </c>
      <c r="D13720" t="s">
        <v>70</v>
      </c>
      <c r="E13720" t="s">
        <v>71</v>
      </c>
      <c r="F13720" t="s">
        <v>32</v>
      </c>
      <c r="G13720" t="s">
        <v>25</v>
      </c>
      <c r="H13720" s="3">
        <v>96138</v>
      </c>
      <c r="I13720" t="s">
        <v>38</v>
      </c>
      <c r="J13720" t="s">
        <v>27</v>
      </c>
      <c r="K13720" s="2">
        <v>5483.89</v>
      </c>
      <c r="L13720" t="s">
        <v>28</v>
      </c>
      <c r="M13720">
        <v>2012</v>
      </c>
      <c r="N13720">
        <v>10</v>
      </c>
      <c r="O13720" s="1">
        <f t="shared" si="1774"/>
        <v>41183</v>
      </c>
      <c r="R13720" s="1" t="str">
        <f t="shared" ref="R13720:R13721" si="1777">IFERROR(DATE(P13720,Q13720,1),"")</f>
        <v/>
      </c>
      <c r="S13720" t="str">
        <f t="shared" si="1775"/>
        <v>Active</v>
      </c>
      <c r="T13720" s="4">
        <v>45</v>
      </c>
    </row>
    <row r="13721" spans="1:20" x14ac:dyDescent="0.25">
      <c r="A13721">
        <v>514272</v>
      </c>
      <c r="B13721" t="s">
        <v>20</v>
      </c>
      <c r="C13721" t="s">
        <v>21</v>
      </c>
      <c r="D13721" t="s">
        <v>22</v>
      </c>
      <c r="E13721" t="s">
        <v>84</v>
      </c>
      <c r="F13721" t="s">
        <v>24</v>
      </c>
      <c r="G13721" t="s">
        <v>25</v>
      </c>
      <c r="H13721" s="3">
        <v>56699</v>
      </c>
      <c r="I13721" t="s">
        <v>26</v>
      </c>
      <c r="J13721" t="s">
        <v>27</v>
      </c>
      <c r="K13721" s="2">
        <v>5488.93</v>
      </c>
      <c r="L13721" t="s">
        <v>28</v>
      </c>
      <c r="M13721">
        <v>2014</v>
      </c>
      <c r="N13721">
        <v>9</v>
      </c>
      <c r="O13721" s="1">
        <f t="shared" si="1774"/>
        <v>41883</v>
      </c>
      <c r="R13721" s="1" t="str">
        <f t="shared" si="1777"/>
        <v/>
      </c>
      <c r="S13721" t="str">
        <f t="shared" si="1775"/>
        <v>Active</v>
      </c>
      <c r="T13721" s="4">
        <v>35</v>
      </c>
    </row>
    <row r="13722" spans="1:20" x14ac:dyDescent="0.25">
      <c r="A13722">
        <v>991210</v>
      </c>
      <c r="B13722" t="s">
        <v>20</v>
      </c>
      <c r="C13722" t="s">
        <v>21</v>
      </c>
      <c r="D13722" t="s">
        <v>22</v>
      </c>
      <c r="E13722" t="s">
        <v>57</v>
      </c>
      <c r="F13722" t="s">
        <v>32</v>
      </c>
      <c r="G13722" t="s">
        <v>25</v>
      </c>
      <c r="H13722" s="3">
        <v>69184</v>
      </c>
      <c r="I13722" t="s">
        <v>34</v>
      </c>
      <c r="J13722" t="s">
        <v>27</v>
      </c>
      <c r="K13722" s="2">
        <v>5489.21</v>
      </c>
      <c r="L13722" t="s">
        <v>28</v>
      </c>
      <c r="M13722">
        <v>2017</v>
      </c>
      <c r="N13722">
        <v>3</v>
      </c>
      <c r="O13722" s="1">
        <f t="shared" si="1774"/>
        <v>42795</v>
      </c>
      <c r="P13722">
        <v>2017</v>
      </c>
      <c r="Q13722">
        <v>11</v>
      </c>
      <c r="R13722" s="1">
        <f>IFERROR(DATE(P13722,Q13722,1),"")</f>
        <v>43040</v>
      </c>
      <c r="S13722" t="str">
        <f t="shared" si="1775"/>
        <v>Cancelled</v>
      </c>
      <c r="T13722" s="4">
        <v>46</v>
      </c>
    </row>
    <row r="13723" spans="1:20" x14ac:dyDescent="0.25">
      <c r="A13723">
        <v>371152</v>
      </c>
      <c r="B13723" t="s">
        <v>20</v>
      </c>
      <c r="C13723" t="s">
        <v>35</v>
      </c>
      <c r="D13723" t="s">
        <v>36</v>
      </c>
      <c r="E13723" t="s">
        <v>37</v>
      </c>
      <c r="F13723" t="s">
        <v>32</v>
      </c>
      <c r="G13723" t="s">
        <v>25</v>
      </c>
      <c r="H13723" s="3">
        <v>50183</v>
      </c>
      <c r="I13723" t="s">
        <v>38</v>
      </c>
      <c r="J13723" t="s">
        <v>27</v>
      </c>
      <c r="K13723" s="2">
        <v>5493.02</v>
      </c>
      <c r="L13723" t="s">
        <v>28</v>
      </c>
      <c r="M13723">
        <v>2013</v>
      </c>
      <c r="N13723">
        <v>3</v>
      </c>
      <c r="O13723" s="1">
        <f t="shared" si="1774"/>
        <v>41334</v>
      </c>
      <c r="R13723" s="1" t="str">
        <f t="shared" ref="R13723:R13751" si="1778">IFERROR(DATE(P13723,Q13723,1),"")</f>
        <v/>
      </c>
      <c r="S13723" t="str">
        <f t="shared" si="1775"/>
        <v>Active</v>
      </c>
      <c r="T13723" s="4">
        <v>41</v>
      </c>
    </row>
    <row r="13724" spans="1:20" x14ac:dyDescent="0.25">
      <c r="A13724">
        <v>614720</v>
      </c>
      <c r="B13724" t="s">
        <v>20</v>
      </c>
      <c r="C13724" t="s">
        <v>21</v>
      </c>
      <c r="D13724" t="s">
        <v>47</v>
      </c>
      <c r="E13724" t="s">
        <v>48</v>
      </c>
      <c r="F13724" t="s">
        <v>32</v>
      </c>
      <c r="G13724" t="s">
        <v>25</v>
      </c>
      <c r="H13724" s="3">
        <v>50183</v>
      </c>
      <c r="I13724" t="s">
        <v>38</v>
      </c>
      <c r="J13724" t="s">
        <v>27</v>
      </c>
      <c r="K13724" s="2">
        <v>5493.02</v>
      </c>
      <c r="L13724" t="s">
        <v>28</v>
      </c>
      <c r="M13724">
        <v>2018</v>
      </c>
      <c r="N13724">
        <v>12</v>
      </c>
      <c r="O13724" s="1">
        <f t="shared" si="1774"/>
        <v>43435</v>
      </c>
      <c r="R13724" s="1" t="str">
        <f t="shared" si="1778"/>
        <v/>
      </c>
      <c r="S13724" t="str">
        <f t="shared" si="1775"/>
        <v>Active</v>
      </c>
      <c r="T13724" s="4">
        <v>37</v>
      </c>
    </row>
    <row r="13725" spans="1:20" x14ac:dyDescent="0.25">
      <c r="A13725">
        <v>488799</v>
      </c>
      <c r="B13725" t="s">
        <v>20</v>
      </c>
      <c r="C13725" t="s">
        <v>21</v>
      </c>
      <c r="D13725" t="s">
        <v>22</v>
      </c>
      <c r="E13725" t="s">
        <v>84</v>
      </c>
      <c r="F13725" t="s">
        <v>24</v>
      </c>
      <c r="G13725" t="s">
        <v>25</v>
      </c>
      <c r="H13725" s="3">
        <v>64374</v>
      </c>
      <c r="I13725" t="s">
        <v>26</v>
      </c>
      <c r="J13725" t="s">
        <v>27</v>
      </c>
      <c r="K13725" s="2">
        <v>5493.7</v>
      </c>
      <c r="L13725" t="s">
        <v>28</v>
      </c>
      <c r="M13725">
        <v>2014</v>
      </c>
      <c r="N13725">
        <v>7</v>
      </c>
      <c r="O13725" s="1">
        <f t="shared" si="1774"/>
        <v>41821</v>
      </c>
      <c r="R13725" s="1" t="str">
        <f t="shared" si="1778"/>
        <v/>
      </c>
      <c r="S13725" t="str">
        <f t="shared" si="1775"/>
        <v>Active</v>
      </c>
      <c r="T13725" s="4">
        <v>55</v>
      </c>
    </row>
    <row r="13726" spans="1:20" x14ac:dyDescent="0.25">
      <c r="A13726">
        <v>297684</v>
      </c>
      <c r="B13726" t="s">
        <v>20</v>
      </c>
      <c r="C13726" t="s">
        <v>40</v>
      </c>
      <c r="D13726" t="s">
        <v>41</v>
      </c>
      <c r="E13726" t="s">
        <v>42</v>
      </c>
      <c r="F13726" t="s">
        <v>32</v>
      </c>
      <c r="G13726" t="s">
        <v>25</v>
      </c>
      <c r="H13726" s="3">
        <v>57996</v>
      </c>
      <c r="I13726" t="s">
        <v>26</v>
      </c>
      <c r="J13726" t="s">
        <v>120</v>
      </c>
      <c r="K13726" s="2">
        <v>2885.74</v>
      </c>
      <c r="L13726" t="s">
        <v>61</v>
      </c>
      <c r="M13726">
        <v>2018</v>
      </c>
      <c r="N13726">
        <v>3</v>
      </c>
      <c r="O13726" s="1">
        <f t="shared" si="1774"/>
        <v>43160</v>
      </c>
      <c r="R13726" s="1" t="str">
        <f t="shared" si="1778"/>
        <v/>
      </c>
      <c r="S13726" t="str">
        <f t="shared" si="1775"/>
        <v>Active</v>
      </c>
      <c r="T13726" s="4">
        <v>35</v>
      </c>
    </row>
    <row r="13727" spans="1:20" x14ac:dyDescent="0.25">
      <c r="A13727">
        <v>972648</v>
      </c>
      <c r="B13727" t="s">
        <v>20</v>
      </c>
      <c r="C13727" t="s">
        <v>40</v>
      </c>
      <c r="D13727" t="s">
        <v>49</v>
      </c>
      <c r="E13727" t="s">
        <v>79</v>
      </c>
      <c r="F13727" t="s">
        <v>32</v>
      </c>
      <c r="G13727" t="s">
        <v>25</v>
      </c>
      <c r="H13727" s="3">
        <v>62242</v>
      </c>
      <c r="I13727" t="s">
        <v>26</v>
      </c>
      <c r="J13727" t="s">
        <v>120</v>
      </c>
      <c r="K13727" s="2">
        <v>2919.71</v>
      </c>
      <c r="L13727" t="s">
        <v>61</v>
      </c>
      <c r="M13727">
        <v>2018</v>
      </c>
      <c r="N13727">
        <v>2</v>
      </c>
      <c r="O13727" s="1">
        <f t="shared" si="1774"/>
        <v>43132</v>
      </c>
      <c r="R13727" s="1" t="str">
        <f t="shared" si="1778"/>
        <v/>
      </c>
      <c r="S13727" t="str">
        <f t="shared" si="1775"/>
        <v>Active</v>
      </c>
      <c r="T13727" s="4">
        <v>43</v>
      </c>
    </row>
    <row r="13728" spans="1:20" x14ac:dyDescent="0.25">
      <c r="A13728">
        <v>171883</v>
      </c>
      <c r="B13728" t="s">
        <v>20</v>
      </c>
      <c r="C13728" t="s">
        <v>21</v>
      </c>
      <c r="D13728" t="s">
        <v>70</v>
      </c>
      <c r="E13728" t="s">
        <v>71</v>
      </c>
      <c r="F13728" t="s">
        <v>32</v>
      </c>
      <c r="G13728" t="s">
        <v>25</v>
      </c>
      <c r="H13728" s="3">
        <v>56194</v>
      </c>
      <c r="I13728" t="s">
        <v>26</v>
      </c>
      <c r="J13728" t="s">
        <v>27</v>
      </c>
      <c r="K13728" s="2">
        <v>5498.66</v>
      </c>
      <c r="L13728" t="s">
        <v>28</v>
      </c>
      <c r="M13728">
        <v>2015</v>
      </c>
      <c r="N13728">
        <v>10</v>
      </c>
      <c r="O13728" s="1">
        <f t="shared" si="1774"/>
        <v>42278</v>
      </c>
      <c r="R13728" s="1" t="str">
        <f t="shared" si="1778"/>
        <v/>
      </c>
      <c r="S13728" t="str">
        <f t="shared" si="1775"/>
        <v>Active</v>
      </c>
      <c r="T13728" s="4">
        <v>45</v>
      </c>
    </row>
    <row r="13729" spans="1:20" x14ac:dyDescent="0.25">
      <c r="A13729">
        <v>290902</v>
      </c>
      <c r="B13729" t="s">
        <v>20</v>
      </c>
      <c r="C13729" t="s">
        <v>102</v>
      </c>
      <c r="D13729" t="s">
        <v>103</v>
      </c>
      <c r="E13729" t="s">
        <v>121</v>
      </c>
      <c r="F13729" t="s">
        <v>32</v>
      </c>
      <c r="G13729" t="s">
        <v>25</v>
      </c>
      <c r="H13729" s="3">
        <v>76300</v>
      </c>
      <c r="I13729" t="s">
        <v>26</v>
      </c>
      <c r="J13729" t="s">
        <v>27</v>
      </c>
      <c r="K13729" s="2">
        <v>5498.75</v>
      </c>
      <c r="L13729" t="s">
        <v>28</v>
      </c>
      <c r="M13729">
        <v>2013</v>
      </c>
      <c r="N13729">
        <v>2</v>
      </c>
      <c r="O13729" s="1">
        <f t="shared" si="1774"/>
        <v>41306</v>
      </c>
      <c r="R13729" s="1" t="str">
        <f t="shared" si="1778"/>
        <v/>
      </c>
      <c r="S13729" t="str">
        <f t="shared" si="1775"/>
        <v>Active</v>
      </c>
      <c r="T13729" s="4">
        <v>46</v>
      </c>
    </row>
    <row r="13730" spans="1:20" x14ac:dyDescent="0.25">
      <c r="A13730">
        <v>134273</v>
      </c>
      <c r="B13730" t="s">
        <v>20</v>
      </c>
      <c r="C13730" t="s">
        <v>21</v>
      </c>
      <c r="D13730" t="s">
        <v>91</v>
      </c>
      <c r="E13730" t="s">
        <v>92</v>
      </c>
      <c r="F13730" t="s">
        <v>24</v>
      </c>
      <c r="G13730" t="s">
        <v>76</v>
      </c>
      <c r="H13730" s="3">
        <v>65565</v>
      </c>
      <c r="I13730" t="s">
        <v>26</v>
      </c>
      <c r="J13730" t="s">
        <v>27</v>
      </c>
      <c r="K13730" s="2">
        <v>5498.94</v>
      </c>
      <c r="L13730" t="s">
        <v>28</v>
      </c>
      <c r="M13730">
        <v>2014</v>
      </c>
      <c r="N13730">
        <v>11</v>
      </c>
      <c r="O13730" s="1">
        <f t="shared" si="1774"/>
        <v>41944</v>
      </c>
      <c r="R13730" s="1" t="str">
        <f t="shared" si="1778"/>
        <v/>
      </c>
      <c r="S13730" t="str">
        <f t="shared" si="1775"/>
        <v>Active</v>
      </c>
      <c r="T13730" s="4">
        <v>46</v>
      </c>
    </row>
    <row r="13731" spans="1:20" x14ac:dyDescent="0.25">
      <c r="A13731">
        <v>984545</v>
      </c>
      <c r="B13731" t="s">
        <v>20</v>
      </c>
      <c r="C13731" t="s">
        <v>62</v>
      </c>
      <c r="D13731" t="s">
        <v>122</v>
      </c>
      <c r="E13731" t="s">
        <v>123</v>
      </c>
      <c r="F13731" t="s">
        <v>24</v>
      </c>
      <c r="G13731" t="s">
        <v>76</v>
      </c>
      <c r="H13731" s="3">
        <v>65565</v>
      </c>
      <c r="I13731" t="s">
        <v>26</v>
      </c>
      <c r="J13731" t="s">
        <v>27</v>
      </c>
      <c r="K13731" s="2">
        <v>5498.94</v>
      </c>
      <c r="L13731" t="s">
        <v>28</v>
      </c>
      <c r="M13731">
        <v>2012</v>
      </c>
      <c r="N13731">
        <v>5</v>
      </c>
      <c r="O13731" s="1">
        <f t="shared" si="1774"/>
        <v>41030</v>
      </c>
      <c r="R13731" s="1" t="str">
        <f t="shared" si="1778"/>
        <v/>
      </c>
      <c r="S13731" t="str">
        <f t="shared" si="1775"/>
        <v>Active</v>
      </c>
      <c r="T13731" s="4">
        <v>49</v>
      </c>
    </row>
    <row r="13732" spans="1:20" x14ac:dyDescent="0.25">
      <c r="A13732">
        <v>730641</v>
      </c>
      <c r="B13732" t="s">
        <v>20</v>
      </c>
      <c r="C13732" t="s">
        <v>96</v>
      </c>
      <c r="D13732" t="s">
        <v>97</v>
      </c>
      <c r="E13732" t="s">
        <v>98</v>
      </c>
      <c r="F13732" t="s">
        <v>32</v>
      </c>
      <c r="G13732" t="s">
        <v>25</v>
      </c>
      <c r="H13732" s="3">
        <v>88134</v>
      </c>
      <c r="I13732" t="s">
        <v>26</v>
      </c>
      <c r="J13732" t="s">
        <v>27</v>
      </c>
      <c r="K13732" s="2">
        <v>5503.44</v>
      </c>
      <c r="L13732" t="s">
        <v>28</v>
      </c>
      <c r="M13732">
        <v>2014</v>
      </c>
      <c r="N13732">
        <v>10</v>
      </c>
      <c r="O13732" s="1">
        <f t="shared" si="1774"/>
        <v>41913</v>
      </c>
      <c r="R13732" s="1" t="str">
        <f t="shared" si="1778"/>
        <v/>
      </c>
      <c r="S13732" t="str">
        <f t="shared" si="1775"/>
        <v>Active</v>
      </c>
      <c r="T13732" s="4">
        <v>44</v>
      </c>
    </row>
    <row r="13733" spans="1:20" x14ac:dyDescent="0.25">
      <c r="A13733">
        <v>502615</v>
      </c>
      <c r="B13733" t="s">
        <v>20</v>
      </c>
      <c r="C13733" t="s">
        <v>21</v>
      </c>
      <c r="D13733" t="s">
        <v>22</v>
      </c>
      <c r="E13733" t="s">
        <v>39</v>
      </c>
      <c r="F13733" t="s">
        <v>32</v>
      </c>
      <c r="G13733" t="s">
        <v>25</v>
      </c>
      <c r="H13733" s="3">
        <v>75762</v>
      </c>
      <c r="I13733" t="s">
        <v>38</v>
      </c>
      <c r="J13733" t="s">
        <v>27</v>
      </c>
      <c r="K13733" s="2">
        <v>5503.92</v>
      </c>
      <c r="L13733" t="s">
        <v>28</v>
      </c>
      <c r="M13733">
        <v>2012</v>
      </c>
      <c r="N13733">
        <v>5</v>
      </c>
      <c r="O13733" s="1">
        <f t="shared" si="1774"/>
        <v>41030</v>
      </c>
      <c r="R13733" s="1" t="str">
        <f t="shared" si="1778"/>
        <v/>
      </c>
      <c r="S13733" t="str">
        <f t="shared" si="1775"/>
        <v>Active</v>
      </c>
      <c r="T13733" s="4">
        <v>45</v>
      </c>
    </row>
    <row r="13734" spans="1:20" x14ac:dyDescent="0.25">
      <c r="A13734">
        <v>228151</v>
      </c>
      <c r="B13734" t="s">
        <v>20</v>
      </c>
      <c r="C13734" t="s">
        <v>35</v>
      </c>
      <c r="D13734" t="s">
        <v>82</v>
      </c>
      <c r="E13734" t="s">
        <v>83</v>
      </c>
      <c r="F13734" t="s">
        <v>32</v>
      </c>
      <c r="G13734" t="s">
        <v>33</v>
      </c>
      <c r="H13734" s="3">
        <v>73455</v>
      </c>
      <c r="I13734" t="s">
        <v>26</v>
      </c>
      <c r="J13734" t="s">
        <v>27</v>
      </c>
      <c r="K13734" s="2">
        <v>5504.14</v>
      </c>
      <c r="L13734" t="s">
        <v>28</v>
      </c>
      <c r="M13734">
        <v>2014</v>
      </c>
      <c r="N13734">
        <v>8</v>
      </c>
      <c r="O13734" s="1">
        <f t="shared" si="1774"/>
        <v>41852</v>
      </c>
      <c r="R13734" s="1" t="str">
        <f t="shared" si="1778"/>
        <v/>
      </c>
      <c r="S13734" t="str">
        <f t="shared" si="1775"/>
        <v>Active</v>
      </c>
      <c r="T13734" s="4">
        <v>49</v>
      </c>
    </row>
    <row r="13735" spans="1:20" x14ac:dyDescent="0.25">
      <c r="A13735">
        <v>286065</v>
      </c>
      <c r="B13735" t="s">
        <v>20</v>
      </c>
      <c r="C13735" t="s">
        <v>35</v>
      </c>
      <c r="D13735" t="s">
        <v>36</v>
      </c>
      <c r="E13735" t="s">
        <v>37</v>
      </c>
      <c r="F13735" t="s">
        <v>32</v>
      </c>
      <c r="G13735" t="s">
        <v>33</v>
      </c>
      <c r="H13735" s="3">
        <v>73455</v>
      </c>
      <c r="I13735" t="s">
        <v>26</v>
      </c>
      <c r="J13735" t="s">
        <v>27</v>
      </c>
      <c r="K13735" s="2">
        <v>5504.14</v>
      </c>
      <c r="L13735" t="s">
        <v>28</v>
      </c>
      <c r="M13735">
        <v>2015</v>
      </c>
      <c r="N13735">
        <v>1</v>
      </c>
      <c r="O13735" s="1">
        <f t="shared" si="1774"/>
        <v>42005</v>
      </c>
      <c r="R13735" s="1" t="str">
        <f t="shared" si="1778"/>
        <v/>
      </c>
      <c r="S13735" t="str">
        <f t="shared" si="1775"/>
        <v>Active</v>
      </c>
      <c r="T13735" s="4">
        <v>33</v>
      </c>
    </row>
    <row r="13736" spans="1:20" x14ac:dyDescent="0.25">
      <c r="A13736">
        <v>385131</v>
      </c>
      <c r="B13736" t="s">
        <v>20</v>
      </c>
      <c r="C13736" t="s">
        <v>109</v>
      </c>
      <c r="D13736" t="s">
        <v>110</v>
      </c>
      <c r="E13736" t="s">
        <v>111</v>
      </c>
      <c r="F13736" t="s">
        <v>32</v>
      </c>
      <c r="G13736" t="s">
        <v>33</v>
      </c>
      <c r="H13736" s="3">
        <v>73455</v>
      </c>
      <c r="I13736" t="s">
        <v>26</v>
      </c>
      <c r="J13736" t="s">
        <v>27</v>
      </c>
      <c r="K13736" s="2">
        <v>5504.14</v>
      </c>
      <c r="L13736" t="s">
        <v>28</v>
      </c>
      <c r="M13736">
        <v>2013</v>
      </c>
      <c r="N13736">
        <v>6</v>
      </c>
      <c r="O13736" s="1">
        <f t="shared" si="1774"/>
        <v>41426</v>
      </c>
      <c r="R13736" s="1" t="str">
        <f t="shared" si="1778"/>
        <v/>
      </c>
      <c r="S13736" t="str">
        <f t="shared" si="1775"/>
        <v>Active</v>
      </c>
      <c r="T13736" s="4">
        <v>47</v>
      </c>
    </row>
    <row r="13737" spans="1:20" x14ac:dyDescent="0.25">
      <c r="A13737">
        <v>543460</v>
      </c>
      <c r="B13737" t="s">
        <v>20</v>
      </c>
      <c r="C13737" t="s">
        <v>40</v>
      </c>
      <c r="D13737" t="s">
        <v>72</v>
      </c>
      <c r="E13737" t="s">
        <v>73</v>
      </c>
      <c r="F13737" t="s">
        <v>32</v>
      </c>
      <c r="G13737" t="s">
        <v>33</v>
      </c>
      <c r="H13737" s="3">
        <v>73455</v>
      </c>
      <c r="I13737" t="s">
        <v>26</v>
      </c>
      <c r="J13737" t="s">
        <v>27</v>
      </c>
      <c r="K13737" s="2">
        <v>5504.14</v>
      </c>
      <c r="L13737" t="s">
        <v>28</v>
      </c>
      <c r="M13737">
        <v>2013</v>
      </c>
      <c r="N13737">
        <v>2</v>
      </c>
      <c r="O13737" s="1">
        <f t="shared" si="1774"/>
        <v>41306</v>
      </c>
      <c r="R13737" s="1" t="str">
        <f t="shared" si="1778"/>
        <v/>
      </c>
      <c r="S13737" t="str">
        <f t="shared" si="1775"/>
        <v>Active</v>
      </c>
      <c r="T13737" s="4">
        <v>46</v>
      </c>
    </row>
    <row r="13738" spans="1:20" x14ac:dyDescent="0.25">
      <c r="A13738">
        <v>668576</v>
      </c>
      <c r="B13738" t="s">
        <v>20</v>
      </c>
      <c r="C13738" t="s">
        <v>35</v>
      </c>
      <c r="D13738" t="s">
        <v>36</v>
      </c>
      <c r="E13738" t="s">
        <v>68</v>
      </c>
      <c r="F13738" t="s">
        <v>24</v>
      </c>
      <c r="G13738" t="s">
        <v>33</v>
      </c>
      <c r="H13738" s="3">
        <v>73455</v>
      </c>
      <c r="I13738" t="s">
        <v>26</v>
      </c>
      <c r="J13738" t="s">
        <v>27</v>
      </c>
      <c r="K13738" s="2">
        <v>5504.14</v>
      </c>
      <c r="L13738" t="s">
        <v>28</v>
      </c>
      <c r="M13738">
        <v>2017</v>
      </c>
      <c r="N13738">
        <v>6</v>
      </c>
      <c r="O13738" s="1">
        <f t="shared" si="1774"/>
        <v>42887</v>
      </c>
      <c r="R13738" s="1" t="str">
        <f t="shared" si="1778"/>
        <v/>
      </c>
      <c r="S13738" t="str">
        <f t="shared" si="1775"/>
        <v>Active</v>
      </c>
      <c r="T13738" s="4">
        <v>41</v>
      </c>
    </row>
    <row r="13739" spans="1:20" x14ac:dyDescent="0.25">
      <c r="A13739">
        <v>861336</v>
      </c>
      <c r="B13739" t="s">
        <v>20</v>
      </c>
      <c r="C13739" t="s">
        <v>21</v>
      </c>
      <c r="D13739" t="s">
        <v>22</v>
      </c>
      <c r="E13739" t="s">
        <v>69</v>
      </c>
      <c r="F13739" t="s">
        <v>24</v>
      </c>
      <c r="G13739" t="s">
        <v>33</v>
      </c>
      <c r="H13739" s="3">
        <v>73455</v>
      </c>
      <c r="I13739" t="s">
        <v>26</v>
      </c>
      <c r="J13739" t="s">
        <v>27</v>
      </c>
      <c r="K13739" s="2">
        <v>5504.14</v>
      </c>
      <c r="L13739" t="s">
        <v>28</v>
      </c>
      <c r="M13739">
        <v>2013</v>
      </c>
      <c r="N13739">
        <v>11</v>
      </c>
      <c r="O13739" s="1">
        <f t="shared" si="1774"/>
        <v>41579</v>
      </c>
      <c r="R13739" s="1" t="str">
        <f t="shared" si="1778"/>
        <v/>
      </c>
      <c r="S13739" t="str">
        <f t="shared" si="1775"/>
        <v>Active</v>
      </c>
      <c r="T13739" s="4">
        <v>48</v>
      </c>
    </row>
    <row r="13740" spans="1:20" x14ac:dyDescent="0.25">
      <c r="A13740">
        <v>922351</v>
      </c>
      <c r="B13740" t="s">
        <v>20</v>
      </c>
      <c r="C13740" t="s">
        <v>40</v>
      </c>
      <c r="D13740" t="s">
        <v>41</v>
      </c>
      <c r="E13740" t="s">
        <v>42</v>
      </c>
      <c r="F13740" t="s">
        <v>32</v>
      </c>
      <c r="G13740" t="s">
        <v>33</v>
      </c>
      <c r="H13740" s="3">
        <v>73455</v>
      </c>
      <c r="I13740" t="s">
        <v>26</v>
      </c>
      <c r="J13740" t="s">
        <v>27</v>
      </c>
      <c r="K13740" s="2">
        <v>5504.14</v>
      </c>
      <c r="L13740" t="s">
        <v>28</v>
      </c>
      <c r="M13740">
        <v>2016</v>
      </c>
      <c r="N13740">
        <v>11</v>
      </c>
      <c r="O13740" s="1">
        <f t="shared" si="1774"/>
        <v>42675</v>
      </c>
      <c r="R13740" s="1" t="str">
        <f t="shared" si="1778"/>
        <v/>
      </c>
      <c r="S13740" t="str">
        <f t="shared" si="1775"/>
        <v>Active</v>
      </c>
      <c r="T13740" s="4">
        <v>39</v>
      </c>
    </row>
    <row r="13741" spans="1:20" x14ac:dyDescent="0.25">
      <c r="A13741">
        <v>515663</v>
      </c>
      <c r="B13741" t="s">
        <v>20</v>
      </c>
      <c r="C13741" t="s">
        <v>109</v>
      </c>
      <c r="D13741" t="s">
        <v>110</v>
      </c>
      <c r="E13741" t="s">
        <v>111</v>
      </c>
      <c r="F13741" t="s">
        <v>24</v>
      </c>
      <c r="G13741" t="s">
        <v>59</v>
      </c>
      <c r="H13741" s="3">
        <v>88120</v>
      </c>
      <c r="I13741" t="s">
        <v>26</v>
      </c>
      <c r="J13741" t="s">
        <v>27</v>
      </c>
      <c r="K13741" s="2">
        <v>5505.17</v>
      </c>
      <c r="L13741" t="s">
        <v>28</v>
      </c>
      <c r="M13741">
        <v>2013</v>
      </c>
      <c r="N13741">
        <v>9</v>
      </c>
      <c r="O13741" s="1">
        <f t="shared" si="1774"/>
        <v>41518</v>
      </c>
      <c r="R13741" s="1" t="str">
        <f t="shared" si="1778"/>
        <v/>
      </c>
      <c r="S13741" t="str">
        <f t="shared" si="1775"/>
        <v>Active</v>
      </c>
      <c r="T13741" s="4">
        <v>39</v>
      </c>
    </row>
    <row r="13742" spans="1:20" x14ac:dyDescent="0.25">
      <c r="A13742">
        <v>230763</v>
      </c>
      <c r="B13742" t="s">
        <v>20</v>
      </c>
      <c r="C13742" t="s">
        <v>35</v>
      </c>
      <c r="D13742" t="s">
        <v>112</v>
      </c>
      <c r="E13742" t="s">
        <v>113</v>
      </c>
      <c r="F13742" t="s">
        <v>32</v>
      </c>
      <c r="G13742" t="s">
        <v>25</v>
      </c>
      <c r="H13742" s="3">
        <v>86759</v>
      </c>
      <c r="I13742" t="s">
        <v>38</v>
      </c>
      <c r="J13742" t="s">
        <v>27</v>
      </c>
      <c r="K13742" s="2">
        <v>5507.16</v>
      </c>
      <c r="L13742" t="s">
        <v>28</v>
      </c>
      <c r="M13742">
        <v>2016</v>
      </c>
      <c r="N13742">
        <v>3</v>
      </c>
      <c r="O13742" s="1">
        <f t="shared" si="1774"/>
        <v>42430</v>
      </c>
      <c r="R13742" s="1" t="str">
        <f t="shared" si="1778"/>
        <v/>
      </c>
      <c r="S13742" t="str">
        <f t="shared" si="1775"/>
        <v>Active</v>
      </c>
      <c r="T13742" s="4">
        <v>41</v>
      </c>
    </row>
    <row r="13743" spans="1:20" x14ac:dyDescent="0.25">
      <c r="A13743">
        <v>784356</v>
      </c>
      <c r="B13743" t="s">
        <v>20</v>
      </c>
      <c r="C13743" t="s">
        <v>35</v>
      </c>
      <c r="D13743" t="s">
        <v>52</v>
      </c>
      <c r="E13743" t="s">
        <v>53</v>
      </c>
      <c r="F13743" t="s">
        <v>24</v>
      </c>
      <c r="G13743" t="s">
        <v>25</v>
      </c>
      <c r="H13743" s="3">
        <v>102170</v>
      </c>
      <c r="I13743" t="s">
        <v>26</v>
      </c>
      <c r="J13743" t="s">
        <v>27</v>
      </c>
      <c r="K13743" s="2">
        <v>5508.32</v>
      </c>
      <c r="L13743" t="s">
        <v>28</v>
      </c>
      <c r="M13743">
        <v>2018</v>
      </c>
      <c r="N13743">
        <v>1</v>
      </c>
      <c r="O13743" s="1">
        <f t="shared" si="1774"/>
        <v>43101</v>
      </c>
      <c r="R13743" s="1" t="str">
        <f t="shared" si="1778"/>
        <v/>
      </c>
      <c r="S13743" t="str">
        <f t="shared" si="1775"/>
        <v>Active</v>
      </c>
      <c r="T13743" s="4">
        <v>34</v>
      </c>
    </row>
    <row r="13744" spans="1:20" x14ac:dyDescent="0.25">
      <c r="A13744">
        <v>129510</v>
      </c>
      <c r="B13744" t="s">
        <v>20</v>
      </c>
      <c r="C13744" t="s">
        <v>35</v>
      </c>
      <c r="D13744" t="s">
        <v>52</v>
      </c>
      <c r="E13744" t="s">
        <v>53</v>
      </c>
      <c r="F13744" t="s">
        <v>24</v>
      </c>
      <c r="G13744" t="s">
        <v>25</v>
      </c>
      <c r="H13744" s="3">
        <v>76837</v>
      </c>
      <c r="I13744" t="s">
        <v>26</v>
      </c>
      <c r="J13744" t="s">
        <v>27</v>
      </c>
      <c r="K13744" s="2">
        <v>5510.11</v>
      </c>
      <c r="L13744" t="s">
        <v>28</v>
      </c>
      <c r="M13744">
        <v>2013</v>
      </c>
      <c r="N13744">
        <v>1</v>
      </c>
      <c r="O13744" s="1">
        <f t="shared" si="1774"/>
        <v>41275</v>
      </c>
      <c r="R13744" s="1" t="str">
        <f t="shared" si="1778"/>
        <v/>
      </c>
      <c r="S13744" t="str">
        <f t="shared" si="1775"/>
        <v>Active</v>
      </c>
      <c r="T13744" s="4">
        <v>40</v>
      </c>
    </row>
    <row r="13745" spans="1:20" x14ac:dyDescent="0.25">
      <c r="A13745">
        <v>486812</v>
      </c>
      <c r="B13745" t="s">
        <v>20</v>
      </c>
      <c r="C13745" t="s">
        <v>21</v>
      </c>
      <c r="D13745" t="s">
        <v>22</v>
      </c>
      <c r="E13745" t="s">
        <v>23</v>
      </c>
      <c r="F13745" t="s">
        <v>24</v>
      </c>
      <c r="G13745" t="s">
        <v>25</v>
      </c>
      <c r="H13745" s="3">
        <v>76837</v>
      </c>
      <c r="I13745" t="s">
        <v>26</v>
      </c>
      <c r="J13745" t="s">
        <v>27</v>
      </c>
      <c r="K13745" s="2">
        <v>5510.11</v>
      </c>
      <c r="L13745" t="s">
        <v>28</v>
      </c>
      <c r="M13745">
        <v>2018</v>
      </c>
      <c r="N13745">
        <v>8</v>
      </c>
      <c r="O13745" s="1">
        <f t="shared" si="1774"/>
        <v>43313</v>
      </c>
      <c r="R13745" s="1" t="str">
        <f t="shared" si="1778"/>
        <v/>
      </c>
      <c r="S13745" t="str">
        <f t="shared" si="1775"/>
        <v>Active</v>
      </c>
      <c r="T13745" s="4">
        <v>33</v>
      </c>
    </row>
    <row r="13746" spans="1:20" x14ac:dyDescent="0.25">
      <c r="A13746">
        <v>640082</v>
      </c>
      <c r="B13746" t="s">
        <v>20</v>
      </c>
      <c r="C13746" t="s">
        <v>43</v>
      </c>
      <c r="D13746" t="s">
        <v>44</v>
      </c>
      <c r="E13746" t="s">
        <v>45</v>
      </c>
      <c r="F13746" t="s">
        <v>32</v>
      </c>
      <c r="G13746" t="s">
        <v>25</v>
      </c>
      <c r="H13746" s="3">
        <v>58445</v>
      </c>
      <c r="I13746" t="s">
        <v>26</v>
      </c>
      <c r="J13746" t="s">
        <v>27</v>
      </c>
      <c r="K13746" s="2">
        <v>5511.03</v>
      </c>
      <c r="L13746" t="s">
        <v>28</v>
      </c>
      <c r="M13746">
        <v>2014</v>
      </c>
      <c r="N13746">
        <v>10</v>
      </c>
      <c r="O13746" s="1">
        <f t="shared" si="1774"/>
        <v>41913</v>
      </c>
      <c r="R13746" s="1" t="str">
        <f t="shared" si="1778"/>
        <v/>
      </c>
      <c r="S13746" t="str">
        <f t="shared" si="1775"/>
        <v>Active</v>
      </c>
      <c r="T13746" s="4">
        <v>41</v>
      </c>
    </row>
    <row r="13747" spans="1:20" x14ac:dyDescent="0.25">
      <c r="A13747">
        <v>968608</v>
      </c>
      <c r="B13747" t="s">
        <v>20</v>
      </c>
      <c r="C13747" t="s">
        <v>88</v>
      </c>
      <c r="D13747" t="s">
        <v>89</v>
      </c>
      <c r="E13747" t="s">
        <v>101</v>
      </c>
      <c r="F13747" t="s">
        <v>32</v>
      </c>
      <c r="G13747" t="s">
        <v>25</v>
      </c>
      <c r="H13747" s="3">
        <v>65546</v>
      </c>
      <c r="I13747" t="s">
        <v>26</v>
      </c>
      <c r="J13747" t="s">
        <v>27</v>
      </c>
      <c r="K13747" s="2">
        <v>5512.34</v>
      </c>
      <c r="L13747" t="s">
        <v>28</v>
      </c>
      <c r="M13747">
        <v>2015</v>
      </c>
      <c r="N13747">
        <v>5</v>
      </c>
      <c r="O13747" s="1">
        <f t="shared" si="1774"/>
        <v>42125</v>
      </c>
      <c r="R13747" s="1" t="str">
        <f t="shared" si="1778"/>
        <v/>
      </c>
      <c r="S13747" t="str">
        <f t="shared" si="1775"/>
        <v>Active</v>
      </c>
      <c r="T13747" s="4">
        <v>39</v>
      </c>
    </row>
    <row r="13748" spans="1:20" x14ac:dyDescent="0.25">
      <c r="A13748">
        <v>118332</v>
      </c>
      <c r="B13748" t="s">
        <v>20</v>
      </c>
      <c r="C13748" t="s">
        <v>29</v>
      </c>
      <c r="D13748" t="s">
        <v>117</v>
      </c>
      <c r="E13748" t="s">
        <v>118</v>
      </c>
      <c r="F13748" t="s">
        <v>24</v>
      </c>
      <c r="G13748" t="s">
        <v>25</v>
      </c>
      <c r="H13748" s="3">
        <v>48896</v>
      </c>
      <c r="I13748" t="s">
        <v>38</v>
      </c>
      <c r="J13748" t="s">
        <v>27</v>
      </c>
      <c r="K13748" s="2">
        <v>5514.34</v>
      </c>
      <c r="L13748" t="s">
        <v>28</v>
      </c>
      <c r="M13748">
        <v>2015</v>
      </c>
      <c r="N13748">
        <v>10</v>
      </c>
      <c r="O13748" s="1">
        <f t="shared" si="1774"/>
        <v>42278</v>
      </c>
      <c r="R13748" s="1" t="str">
        <f t="shared" si="1778"/>
        <v/>
      </c>
      <c r="S13748" t="str">
        <f t="shared" si="1775"/>
        <v>Active</v>
      </c>
      <c r="T13748" s="4">
        <v>32</v>
      </c>
    </row>
    <row r="13749" spans="1:20" x14ac:dyDescent="0.25">
      <c r="A13749">
        <v>239892</v>
      </c>
      <c r="B13749" t="s">
        <v>20</v>
      </c>
      <c r="C13749" t="s">
        <v>21</v>
      </c>
      <c r="D13749" t="s">
        <v>22</v>
      </c>
      <c r="E13749" t="s">
        <v>23</v>
      </c>
      <c r="F13749" t="s">
        <v>32</v>
      </c>
      <c r="G13749" t="s">
        <v>33</v>
      </c>
      <c r="H13749" s="3">
        <v>73455</v>
      </c>
      <c r="I13749" t="s">
        <v>34</v>
      </c>
      <c r="J13749" t="s">
        <v>27</v>
      </c>
      <c r="K13749" s="2">
        <v>5515.41</v>
      </c>
      <c r="L13749" t="s">
        <v>28</v>
      </c>
      <c r="M13749">
        <v>2015</v>
      </c>
      <c r="N13749">
        <v>4</v>
      </c>
      <c r="O13749" s="1">
        <f t="shared" si="1774"/>
        <v>42095</v>
      </c>
      <c r="R13749" s="1" t="str">
        <f t="shared" si="1778"/>
        <v/>
      </c>
      <c r="S13749" t="str">
        <f t="shared" si="1775"/>
        <v>Active</v>
      </c>
      <c r="T13749" s="4">
        <v>44</v>
      </c>
    </row>
    <row r="13750" spans="1:20" x14ac:dyDescent="0.25">
      <c r="A13750">
        <v>413347</v>
      </c>
      <c r="B13750" t="s">
        <v>20</v>
      </c>
      <c r="C13750" t="s">
        <v>35</v>
      </c>
      <c r="D13750" t="s">
        <v>52</v>
      </c>
      <c r="E13750" t="s">
        <v>53</v>
      </c>
      <c r="F13750" t="s">
        <v>24</v>
      </c>
      <c r="G13750" t="s">
        <v>33</v>
      </c>
      <c r="H13750" s="3">
        <v>73455</v>
      </c>
      <c r="I13750" t="s">
        <v>34</v>
      </c>
      <c r="J13750" t="s">
        <v>27</v>
      </c>
      <c r="K13750" s="2">
        <v>5515.41</v>
      </c>
      <c r="L13750" t="s">
        <v>28</v>
      </c>
      <c r="M13750">
        <v>2016</v>
      </c>
      <c r="N13750">
        <v>5</v>
      </c>
      <c r="O13750" s="1">
        <f t="shared" si="1774"/>
        <v>42491</v>
      </c>
      <c r="R13750" s="1" t="str">
        <f t="shared" si="1778"/>
        <v/>
      </c>
      <c r="S13750" t="str">
        <f t="shared" si="1775"/>
        <v>Active</v>
      </c>
      <c r="T13750" s="4">
        <v>50</v>
      </c>
    </row>
    <row r="13751" spans="1:20" x14ac:dyDescent="0.25">
      <c r="A13751">
        <v>269775</v>
      </c>
      <c r="B13751" t="s">
        <v>20</v>
      </c>
      <c r="C13751" t="s">
        <v>21</v>
      </c>
      <c r="D13751" t="s">
        <v>91</v>
      </c>
      <c r="E13751" t="s">
        <v>92</v>
      </c>
      <c r="F13751" t="s">
        <v>24</v>
      </c>
      <c r="G13751" t="s">
        <v>25</v>
      </c>
      <c r="H13751" s="3">
        <v>83798</v>
      </c>
      <c r="I13751" t="s">
        <v>26</v>
      </c>
      <c r="J13751" t="s">
        <v>27</v>
      </c>
      <c r="K13751" s="2">
        <v>5519.51</v>
      </c>
      <c r="L13751" t="s">
        <v>28</v>
      </c>
      <c r="M13751">
        <v>2017</v>
      </c>
      <c r="N13751">
        <v>11</v>
      </c>
      <c r="O13751" s="1">
        <f t="shared" si="1774"/>
        <v>43040</v>
      </c>
      <c r="R13751" s="1" t="str">
        <f t="shared" si="1778"/>
        <v/>
      </c>
      <c r="S13751" t="str">
        <f t="shared" si="1775"/>
        <v>Active</v>
      </c>
      <c r="T13751" s="4">
        <v>43</v>
      </c>
    </row>
    <row r="13752" spans="1:20" x14ac:dyDescent="0.25">
      <c r="A13752">
        <v>310867</v>
      </c>
      <c r="B13752" t="s">
        <v>20</v>
      </c>
      <c r="C13752" t="s">
        <v>21</v>
      </c>
      <c r="D13752" t="s">
        <v>47</v>
      </c>
      <c r="E13752" t="s">
        <v>48</v>
      </c>
      <c r="F13752" t="s">
        <v>32</v>
      </c>
      <c r="G13752" t="s">
        <v>25</v>
      </c>
      <c r="H13752" s="3">
        <v>66278</v>
      </c>
      <c r="I13752" t="s">
        <v>26</v>
      </c>
      <c r="J13752" t="s">
        <v>27</v>
      </c>
      <c r="K13752" s="2">
        <v>5522.77</v>
      </c>
      <c r="L13752" t="s">
        <v>28</v>
      </c>
      <c r="M13752">
        <v>2016</v>
      </c>
      <c r="N13752">
        <v>9</v>
      </c>
      <c r="O13752" s="1">
        <f t="shared" si="1774"/>
        <v>42614</v>
      </c>
      <c r="P13752">
        <v>2016</v>
      </c>
      <c r="Q13752">
        <v>11</v>
      </c>
      <c r="R13752" s="1">
        <f t="shared" ref="R13752:R13773" si="1779">IFERROR(DATE(P13752,Q13752,1),"")</f>
        <v>42675</v>
      </c>
      <c r="S13752" t="str">
        <f t="shared" si="1775"/>
        <v>Cancelled</v>
      </c>
      <c r="T13752" s="4">
        <v>40</v>
      </c>
    </row>
    <row r="13753" spans="1:20" x14ac:dyDescent="0.25">
      <c r="A13753">
        <v>565787</v>
      </c>
      <c r="B13753" t="s">
        <v>20</v>
      </c>
      <c r="C13753" t="s">
        <v>35</v>
      </c>
      <c r="D13753" t="s">
        <v>82</v>
      </c>
      <c r="E13753" t="s">
        <v>83</v>
      </c>
      <c r="F13753" t="s">
        <v>32</v>
      </c>
      <c r="G13753" t="s">
        <v>25</v>
      </c>
      <c r="H13753" s="3">
        <v>100860</v>
      </c>
      <c r="I13753" t="s">
        <v>26</v>
      </c>
      <c r="J13753" t="s">
        <v>27</v>
      </c>
      <c r="K13753" s="2">
        <v>5526.44</v>
      </c>
      <c r="L13753" t="s">
        <v>28</v>
      </c>
      <c r="M13753">
        <v>2014</v>
      </c>
      <c r="N13753">
        <v>11</v>
      </c>
      <c r="O13753" s="1">
        <f t="shared" si="1774"/>
        <v>41944</v>
      </c>
      <c r="P13753">
        <v>2015</v>
      </c>
      <c r="Q13753">
        <v>8</v>
      </c>
      <c r="R13753" s="1">
        <f t="shared" si="1779"/>
        <v>42217</v>
      </c>
      <c r="S13753" t="str">
        <f t="shared" si="1775"/>
        <v>Cancelled</v>
      </c>
      <c r="T13753" s="4">
        <v>43</v>
      </c>
    </row>
    <row r="13754" spans="1:20" x14ac:dyDescent="0.25">
      <c r="A13754">
        <v>324506</v>
      </c>
      <c r="B13754" t="s">
        <v>20</v>
      </c>
      <c r="C13754" t="s">
        <v>21</v>
      </c>
      <c r="D13754" t="s">
        <v>115</v>
      </c>
      <c r="E13754" t="s">
        <v>116</v>
      </c>
      <c r="F13754" t="s">
        <v>32</v>
      </c>
      <c r="G13754" t="s">
        <v>25</v>
      </c>
      <c r="H13754" s="3">
        <v>58314</v>
      </c>
      <c r="I13754" t="s">
        <v>38</v>
      </c>
      <c r="J13754" t="s">
        <v>27</v>
      </c>
      <c r="K13754" s="2">
        <v>5528.21</v>
      </c>
      <c r="L13754" t="s">
        <v>28</v>
      </c>
      <c r="M13754">
        <v>2017</v>
      </c>
      <c r="N13754">
        <v>5</v>
      </c>
      <c r="O13754" s="1">
        <f t="shared" si="1774"/>
        <v>42856</v>
      </c>
      <c r="R13754" s="1" t="str">
        <f t="shared" si="1779"/>
        <v/>
      </c>
      <c r="S13754" t="str">
        <f t="shared" si="1775"/>
        <v>Active</v>
      </c>
      <c r="T13754" s="4">
        <v>38</v>
      </c>
    </row>
    <row r="13755" spans="1:20" x14ac:dyDescent="0.25">
      <c r="A13755">
        <v>383202</v>
      </c>
      <c r="B13755" t="s">
        <v>20</v>
      </c>
      <c r="C13755" t="s">
        <v>21</v>
      </c>
      <c r="D13755" t="s">
        <v>22</v>
      </c>
      <c r="E13755" t="s">
        <v>106</v>
      </c>
      <c r="F13755" t="s">
        <v>24</v>
      </c>
      <c r="G13755" t="s">
        <v>25</v>
      </c>
      <c r="H13755" s="3">
        <v>58314</v>
      </c>
      <c r="I13755" t="s">
        <v>38</v>
      </c>
      <c r="J13755" t="s">
        <v>27</v>
      </c>
      <c r="K13755" s="2">
        <v>5528.21</v>
      </c>
      <c r="L13755" t="s">
        <v>28</v>
      </c>
      <c r="M13755">
        <v>2014</v>
      </c>
      <c r="N13755">
        <v>3</v>
      </c>
      <c r="O13755" s="1">
        <f t="shared" si="1774"/>
        <v>41699</v>
      </c>
      <c r="R13755" s="1" t="str">
        <f t="shared" si="1779"/>
        <v/>
      </c>
      <c r="S13755" t="str">
        <f t="shared" si="1775"/>
        <v>Active</v>
      </c>
      <c r="T13755" s="4">
        <v>43</v>
      </c>
    </row>
    <row r="13756" spans="1:20" x14ac:dyDescent="0.25">
      <c r="A13756">
        <v>585377</v>
      </c>
      <c r="B13756" t="s">
        <v>20</v>
      </c>
      <c r="C13756" t="s">
        <v>43</v>
      </c>
      <c r="D13756" t="s">
        <v>44</v>
      </c>
      <c r="E13756" t="s">
        <v>45</v>
      </c>
      <c r="F13756" t="s">
        <v>32</v>
      </c>
      <c r="G13756" t="s">
        <v>25</v>
      </c>
      <c r="H13756" s="3">
        <v>58314</v>
      </c>
      <c r="I13756" t="s">
        <v>38</v>
      </c>
      <c r="J13756" t="s">
        <v>27</v>
      </c>
      <c r="K13756" s="2">
        <v>5528.21</v>
      </c>
      <c r="L13756" t="s">
        <v>28</v>
      </c>
      <c r="M13756">
        <v>2014</v>
      </c>
      <c r="N13756">
        <v>4</v>
      </c>
      <c r="O13756" s="1">
        <f t="shared" si="1774"/>
        <v>41730</v>
      </c>
      <c r="R13756" s="1" t="str">
        <f t="shared" si="1779"/>
        <v/>
      </c>
      <c r="S13756" t="str">
        <f t="shared" si="1775"/>
        <v>Active</v>
      </c>
      <c r="T13756" s="4">
        <v>43</v>
      </c>
    </row>
    <row r="13757" spans="1:20" x14ac:dyDescent="0.25">
      <c r="A13757">
        <v>346384</v>
      </c>
      <c r="B13757" t="s">
        <v>20</v>
      </c>
      <c r="C13757" t="s">
        <v>21</v>
      </c>
      <c r="D13757" t="s">
        <v>22</v>
      </c>
      <c r="E13757" t="s">
        <v>57</v>
      </c>
      <c r="F13757" t="s">
        <v>32</v>
      </c>
      <c r="G13757" t="s">
        <v>76</v>
      </c>
      <c r="H13757" s="3">
        <v>51779</v>
      </c>
      <c r="I13757" t="s">
        <v>26</v>
      </c>
      <c r="J13757" t="s">
        <v>27</v>
      </c>
      <c r="K13757" s="2">
        <v>5528.66</v>
      </c>
      <c r="L13757" t="s">
        <v>28</v>
      </c>
      <c r="M13757">
        <v>2013</v>
      </c>
      <c r="N13757">
        <v>4</v>
      </c>
      <c r="O13757" s="1">
        <f t="shared" si="1774"/>
        <v>41365</v>
      </c>
      <c r="R13757" s="1" t="str">
        <f t="shared" si="1779"/>
        <v/>
      </c>
      <c r="S13757" t="str">
        <f t="shared" si="1775"/>
        <v>Active</v>
      </c>
      <c r="T13757" s="4">
        <v>42</v>
      </c>
    </row>
    <row r="13758" spans="1:20" x14ac:dyDescent="0.25">
      <c r="A13758">
        <v>183025</v>
      </c>
      <c r="B13758" t="s">
        <v>20</v>
      </c>
      <c r="C13758" t="s">
        <v>35</v>
      </c>
      <c r="D13758" t="s">
        <v>36</v>
      </c>
      <c r="E13758" t="s">
        <v>37</v>
      </c>
      <c r="F13758" t="s">
        <v>32</v>
      </c>
      <c r="G13758" t="s">
        <v>25</v>
      </c>
      <c r="H13758" s="3">
        <v>68565</v>
      </c>
      <c r="I13758" t="s">
        <v>34</v>
      </c>
      <c r="J13758" t="s">
        <v>27</v>
      </c>
      <c r="K13758" s="2">
        <v>5531.72</v>
      </c>
      <c r="L13758" t="s">
        <v>28</v>
      </c>
      <c r="M13758">
        <v>2015</v>
      </c>
      <c r="N13758">
        <v>9</v>
      </c>
      <c r="O13758" s="1">
        <f t="shared" si="1774"/>
        <v>42248</v>
      </c>
      <c r="R13758" s="1" t="str">
        <f t="shared" si="1779"/>
        <v/>
      </c>
      <c r="S13758" t="str">
        <f t="shared" si="1775"/>
        <v>Active</v>
      </c>
      <c r="T13758" s="4">
        <v>50</v>
      </c>
    </row>
    <row r="13759" spans="1:20" x14ac:dyDescent="0.25">
      <c r="A13759">
        <v>380294</v>
      </c>
      <c r="B13759" t="s">
        <v>20</v>
      </c>
      <c r="C13759" t="s">
        <v>35</v>
      </c>
      <c r="D13759" t="s">
        <v>52</v>
      </c>
      <c r="E13759" t="s">
        <v>53</v>
      </c>
      <c r="F13759" t="s">
        <v>24</v>
      </c>
      <c r="G13759" t="s">
        <v>25</v>
      </c>
      <c r="H13759" s="3">
        <v>52192</v>
      </c>
      <c r="I13759" t="s">
        <v>34</v>
      </c>
      <c r="J13759" t="s">
        <v>27</v>
      </c>
      <c r="K13759" s="2">
        <v>5532.63</v>
      </c>
      <c r="L13759" t="s">
        <v>28</v>
      </c>
      <c r="M13759">
        <v>2014</v>
      </c>
      <c r="N13759">
        <v>12</v>
      </c>
      <c r="O13759" s="1">
        <f t="shared" si="1774"/>
        <v>41974</v>
      </c>
      <c r="R13759" s="1" t="str">
        <f t="shared" si="1779"/>
        <v/>
      </c>
      <c r="S13759" t="str">
        <f t="shared" si="1775"/>
        <v>Active</v>
      </c>
      <c r="T13759" s="4">
        <v>36</v>
      </c>
    </row>
    <row r="13760" spans="1:20" x14ac:dyDescent="0.25">
      <c r="A13760">
        <v>602361</v>
      </c>
      <c r="B13760" t="s">
        <v>20</v>
      </c>
      <c r="C13760" t="s">
        <v>40</v>
      </c>
      <c r="D13760" t="s">
        <v>49</v>
      </c>
      <c r="E13760" t="s">
        <v>79</v>
      </c>
      <c r="F13760" t="s">
        <v>32</v>
      </c>
      <c r="G13760" t="s">
        <v>25</v>
      </c>
      <c r="H13760" s="3">
        <v>48913</v>
      </c>
      <c r="I13760" t="s">
        <v>26</v>
      </c>
      <c r="J13760" t="s">
        <v>27</v>
      </c>
      <c r="K13760" s="2">
        <v>5533.23</v>
      </c>
      <c r="L13760" t="s">
        <v>28</v>
      </c>
      <c r="M13760">
        <v>2014</v>
      </c>
      <c r="N13760">
        <v>1</v>
      </c>
      <c r="O13760" s="1">
        <f t="shared" si="1774"/>
        <v>41640</v>
      </c>
      <c r="R13760" s="1" t="str">
        <f t="shared" si="1779"/>
        <v/>
      </c>
      <c r="S13760" t="str">
        <f t="shared" si="1775"/>
        <v>Active</v>
      </c>
      <c r="T13760" s="4">
        <v>47</v>
      </c>
    </row>
    <row r="13761" spans="1:20" x14ac:dyDescent="0.25">
      <c r="A13761">
        <v>573972</v>
      </c>
      <c r="B13761" t="s">
        <v>20</v>
      </c>
      <c r="C13761" t="s">
        <v>40</v>
      </c>
      <c r="D13761" t="s">
        <v>72</v>
      </c>
      <c r="E13761" t="s">
        <v>73</v>
      </c>
      <c r="F13761" t="s">
        <v>24</v>
      </c>
      <c r="G13761" t="s">
        <v>93</v>
      </c>
      <c r="H13761" s="3">
        <v>124154</v>
      </c>
      <c r="I13761" t="s">
        <v>34</v>
      </c>
      <c r="J13761" t="s">
        <v>27</v>
      </c>
      <c r="K13761" s="2">
        <v>5534.57</v>
      </c>
      <c r="L13761" t="s">
        <v>28</v>
      </c>
      <c r="M13761">
        <v>2015</v>
      </c>
      <c r="N13761">
        <v>12</v>
      </c>
      <c r="O13761" s="1">
        <f t="shared" si="1774"/>
        <v>42339</v>
      </c>
      <c r="R13761" s="1" t="str">
        <f t="shared" si="1779"/>
        <v/>
      </c>
      <c r="S13761" t="str">
        <f t="shared" si="1775"/>
        <v>Active</v>
      </c>
      <c r="T13761" s="4">
        <v>43</v>
      </c>
    </row>
    <row r="13762" spans="1:20" x14ac:dyDescent="0.25">
      <c r="A13762">
        <v>579581</v>
      </c>
      <c r="B13762" t="s">
        <v>20</v>
      </c>
      <c r="C13762" t="s">
        <v>35</v>
      </c>
      <c r="D13762" t="s">
        <v>36</v>
      </c>
      <c r="E13762" t="s">
        <v>37</v>
      </c>
      <c r="F13762" t="s">
        <v>32</v>
      </c>
      <c r="G13762" t="s">
        <v>25</v>
      </c>
      <c r="H13762" s="3">
        <v>84271</v>
      </c>
      <c r="I13762" t="s">
        <v>26</v>
      </c>
      <c r="J13762" t="s">
        <v>27</v>
      </c>
      <c r="K13762" s="2">
        <v>5534.58</v>
      </c>
      <c r="L13762" t="s">
        <v>28</v>
      </c>
      <c r="M13762">
        <v>2017</v>
      </c>
      <c r="N13762">
        <v>1</v>
      </c>
      <c r="O13762" s="1">
        <f t="shared" si="1774"/>
        <v>42736</v>
      </c>
      <c r="R13762" s="1" t="str">
        <f t="shared" si="1779"/>
        <v/>
      </c>
      <c r="S13762" t="str">
        <f t="shared" si="1775"/>
        <v>Active</v>
      </c>
      <c r="T13762" s="4">
        <v>50</v>
      </c>
    </row>
    <row r="13763" spans="1:20" x14ac:dyDescent="0.25">
      <c r="A13763">
        <v>795554</v>
      </c>
      <c r="B13763" t="s">
        <v>20</v>
      </c>
      <c r="C13763" t="s">
        <v>102</v>
      </c>
      <c r="D13763" t="s">
        <v>103</v>
      </c>
      <c r="E13763" t="s">
        <v>104</v>
      </c>
      <c r="F13763" t="s">
        <v>24</v>
      </c>
      <c r="G13763" t="s">
        <v>25</v>
      </c>
      <c r="H13763" s="3">
        <v>91870</v>
      </c>
      <c r="I13763" t="s">
        <v>38</v>
      </c>
      <c r="J13763" t="s">
        <v>27</v>
      </c>
      <c r="K13763" s="2">
        <v>5534.82</v>
      </c>
      <c r="L13763" t="s">
        <v>28</v>
      </c>
      <c r="M13763">
        <v>2018</v>
      </c>
      <c r="N13763">
        <v>12</v>
      </c>
      <c r="O13763" s="1">
        <f t="shared" ref="O13763:O13826" si="1780">DATE(M13763,N13763,1)</f>
        <v>43435</v>
      </c>
      <c r="R13763" s="1" t="str">
        <f t="shared" si="1779"/>
        <v/>
      </c>
      <c r="S13763" t="str">
        <f t="shared" ref="S13763:S13826" si="1781">IF(R13763="","Active","Cancelled")</f>
        <v>Active</v>
      </c>
      <c r="T13763" s="4">
        <v>41</v>
      </c>
    </row>
    <row r="13764" spans="1:20" x14ac:dyDescent="0.25">
      <c r="A13764">
        <v>367774</v>
      </c>
      <c r="B13764" t="s">
        <v>20</v>
      </c>
      <c r="C13764" t="s">
        <v>40</v>
      </c>
      <c r="D13764" t="s">
        <v>49</v>
      </c>
      <c r="E13764" t="s">
        <v>67</v>
      </c>
      <c r="F13764" t="s">
        <v>24</v>
      </c>
      <c r="G13764" t="s">
        <v>25</v>
      </c>
      <c r="H13764" s="3">
        <v>94005</v>
      </c>
      <c r="I13764" t="s">
        <v>34</v>
      </c>
      <c r="J13764" t="s">
        <v>27</v>
      </c>
      <c r="K13764" s="2">
        <v>5535.96</v>
      </c>
      <c r="L13764" t="s">
        <v>28</v>
      </c>
      <c r="M13764">
        <v>2013</v>
      </c>
      <c r="N13764">
        <v>4</v>
      </c>
      <c r="O13764" s="1">
        <f t="shared" si="1780"/>
        <v>41365</v>
      </c>
      <c r="R13764" s="1" t="str">
        <f t="shared" si="1779"/>
        <v/>
      </c>
      <c r="S13764" t="str">
        <f t="shared" si="1781"/>
        <v>Active</v>
      </c>
      <c r="T13764" s="4">
        <v>42</v>
      </c>
    </row>
    <row r="13765" spans="1:20" x14ac:dyDescent="0.25">
      <c r="A13765">
        <v>780855</v>
      </c>
      <c r="B13765" t="s">
        <v>20</v>
      </c>
      <c r="C13765" t="s">
        <v>88</v>
      </c>
      <c r="D13765" t="s">
        <v>89</v>
      </c>
      <c r="E13765" t="s">
        <v>101</v>
      </c>
      <c r="F13765" t="s">
        <v>24</v>
      </c>
      <c r="G13765" t="s">
        <v>25</v>
      </c>
      <c r="H13765" s="3">
        <v>94005</v>
      </c>
      <c r="I13765" t="s">
        <v>34</v>
      </c>
      <c r="J13765" t="s">
        <v>27</v>
      </c>
      <c r="K13765" s="2">
        <v>5535.96</v>
      </c>
      <c r="L13765" t="s">
        <v>28</v>
      </c>
      <c r="M13765">
        <v>2012</v>
      </c>
      <c r="N13765">
        <v>7</v>
      </c>
      <c r="O13765" s="1">
        <f t="shared" si="1780"/>
        <v>41091</v>
      </c>
      <c r="R13765" s="1" t="str">
        <f t="shared" si="1779"/>
        <v/>
      </c>
      <c r="S13765" t="str">
        <f t="shared" si="1781"/>
        <v>Active</v>
      </c>
      <c r="T13765" s="4">
        <v>44</v>
      </c>
    </row>
    <row r="13766" spans="1:20" x14ac:dyDescent="0.25">
      <c r="A13766">
        <v>352337</v>
      </c>
      <c r="B13766" t="s">
        <v>20</v>
      </c>
      <c r="C13766" t="s">
        <v>29</v>
      </c>
      <c r="D13766" t="s">
        <v>77</v>
      </c>
      <c r="E13766" t="s">
        <v>78</v>
      </c>
      <c r="F13766" t="s">
        <v>24</v>
      </c>
      <c r="G13766" t="s">
        <v>25</v>
      </c>
      <c r="H13766" s="3">
        <v>70119</v>
      </c>
      <c r="I13766" t="s">
        <v>26</v>
      </c>
      <c r="J13766" t="s">
        <v>27</v>
      </c>
      <c r="K13766" s="2">
        <v>5536.39</v>
      </c>
      <c r="L13766" t="s">
        <v>28</v>
      </c>
      <c r="M13766">
        <v>2014</v>
      </c>
      <c r="N13766">
        <v>4</v>
      </c>
      <c r="O13766" s="1">
        <f t="shared" si="1780"/>
        <v>41730</v>
      </c>
      <c r="R13766" s="1" t="str">
        <f t="shared" si="1779"/>
        <v/>
      </c>
      <c r="S13766" t="str">
        <f t="shared" si="1781"/>
        <v>Active</v>
      </c>
      <c r="T13766" s="4">
        <v>43</v>
      </c>
    </row>
    <row r="13767" spans="1:20" x14ac:dyDescent="0.25">
      <c r="A13767">
        <v>123083</v>
      </c>
      <c r="B13767" t="s">
        <v>20</v>
      </c>
      <c r="C13767" t="s">
        <v>21</v>
      </c>
      <c r="D13767" t="s">
        <v>22</v>
      </c>
      <c r="E13767" t="s">
        <v>58</v>
      </c>
      <c r="F13767" t="s">
        <v>32</v>
      </c>
      <c r="G13767" t="s">
        <v>25</v>
      </c>
      <c r="H13767" s="3">
        <v>81518</v>
      </c>
      <c r="I13767" t="s">
        <v>34</v>
      </c>
      <c r="J13767" t="s">
        <v>27</v>
      </c>
      <c r="K13767" s="2">
        <v>5548.03</v>
      </c>
      <c r="L13767" t="s">
        <v>28</v>
      </c>
      <c r="M13767">
        <v>2016</v>
      </c>
      <c r="N13767">
        <v>8</v>
      </c>
      <c r="O13767" s="1">
        <f t="shared" si="1780"/>
        <v>42583</v>
      </c>
      <c r="R13767" s="1" t="str">
        <f t="shared" si="1779"/>
        <v/>
      </c>
      <c r="S13767" t="str">
        <f t="shared" si="1781"/>
        <v>Active</v>
      </c>
      <c r="T13767" s="4">
        <v>35</v>
      </c>
    </row>
    <row r="13768" spans="1:20" x14ac:dyDescent="0.25">
      <c r="A13768">
        <v>616641</v>
      </c>
      <c r="B13768" t="s">
        <v>20</v>
      </c>
      <c r="C13768" t="s">
        <v>21</v>
      </c>
      <c r="D13768" t="s">
        <v>22</v>
      </c>
      <c r="E13768" t="s">
        <v>57</v>
      </c>
      <c r="F13768" t="s">
        <v>32</v>
      </c>
      <c r="G13768" t="s">
        <v>25</v>
      </c>
      <c r="H13768" s="3">
        <v>81518</v>
      </c>
      <c r="I13768" t="s">
        <v>34</v>
      </c>
      <c r="J13768" t="s">
        <v>27</v>
      </c>
      <c r="K13768" s="2">
        <v>5548.03</v>
      </c>
      <c r="L13768" t="s">
        <v>28</v>
      </c>
      <c r="M13768">
        <v>2018</v>
      </c>
      <c r="N13768">
        <v>9</v>
      </c>
      <c r="O13768" s="1">
        <f t="shared" si="1780"/>
        <v>43344</v>
      </c>
      <c r="R13768" s="1" t="str">
        <f t="shared" si="1779"/>
        <v/>
      </c>
      <c r="S13768" t="str">
        <f t="shared" si="1781"/>
        <v>Active</v>
      </c>
      <c r="T13768" s="4">
        <v>35</v>
      </c>
    </row>
    <row r="13769" spans="1:20" x14ac:dyDescent="0.25">
      <c r="A13769">
        <v>872315</v>
      </c>
      <c r="B13769" t="s">
        <v>20</v>
      </c>
      <c r="C13769" t="s">
        <v>35</v>
      </c>
      <c r="D13769" t="s">
        <v>36</v>
      </c>
      <c r="E13769" t="s">
        <v>37</v>
      </c>
      <c r="F13769" t="s">
        <v>32</v>
      </c>
      <c r="G13769" t="s">
        <v>25</v>
      </c>
      <c r="H13769" s="3">
        <v>73523</v>
      </c>
      <c r="I13769" t="s">
        <v>26</v>
      </c>
      <c r="J13769" t="s">
        <v>27</v>
      </c>
      <c r="K13769" s="2">
        <v>5551.39</v>
      </c>
      <c r="L13769" t="s">
        <v>28</v>
      </c>
      <c r="M13769">
        <v>2018</v>
      </c>
      <c r="N13769">
        <v>11</v>
      </c>
      <c r="O13769" s="1">
        <f t="shared" si="1780"/>
        <v>43405</v>
      </c>
      <c r="R13769" s="1" t="str">
        <f t="shared" si="1779"/>
        <v/>
      </c>
      <c r="S13769" t="str">
        <f t="shared" si="1781"/>
        <v>Active</v>
      </c>
      <c r="T13769" s="4">
        <v>30</v>
      </c>
    </row>
    <row r="13770" spans="1:20" x14ac:dyDescent="0.25">
      <c r="A13770">
        <v>204311</v>
      </c>
      <c r="B13770" t="s">
        <v>20</v>
      </c>
      <c r="C13770" t="s">
        <v>40</v>
      </c>
      <c r="D13770" t="s">
        <v>72</v>
      </c>
      <c r="E13770" t="s">
        <v>73</v>
      </c>
      <c r="F13770" t="s">
        <v>24</v>
      </c>
      <c r="G13770" t="s">
        <v>25</v>
      </c>
      <c r="H13770" s="3">
        <v>65599</v>
      </c>
      <c r="I13770" t="s">
        <v>26</v>
      </c>
      <c r="J13770" t="s">
        <v>27</v>
      </c>
      <c r="K13770" s="2">
        <v>5551.59</v>
      </c>
      <c r="L13770" t="s">
        <v>28</v>
      </c>
      <c r="M13770">
        <v>2018</v>
      </c>
      <c r="N13770">
        <v>8</v>
      </c>
      <c r="O13770" s="1">
        <f t="shared" si="1780"/>
        <v>43313</v>
      </c>
      <c r="R13770" s="1" t="str">
        <f t="shared" si="1779"/>
        <v/>
      </c>
      <c r="S13770" t="str">
        <f t="shared" si="1781"/>
        <v>Active</v>
      </c>
      <c r="T13770" s="4">
        <v>34</v>
      </c>
    </row>
    <row r="13771" spans="1:20" x14ac:dyDescent="0.25">
      <c r="A13771">
        <v>539599</v>
      </c>
      <c r="B13771" t="s">
        <v>20</v>
      </c>
      <c r="C13771" t="s">
        <v>21</v>
      </c>
      <c r="D13771" t="s">
        <v>22</v>
      </c>
      <c r="E13771" t="s">
        <v>84</v>
      </c>
      <c r="F13771" t="s">
        <v>32</v>
      </c>
      <c r="G13771" t="s">
        <v>25</v>
      </c>
      <c r="H13771" s="3">
        <v>57526</v>
      </c>
      <c r="I13771" t="s">
        <v>26</v>
      </c>
      <c r="J13771" t="s">
        <v>27</v>
      </c>
      <c r="K13771" s="2">
        <v>5552.33</v>
      </c>
      <c r="L13771" t="s">
        <v>28</v>
      </c>
      <c r="M13771">
        <v>2018</v>
      </c>
      <c r="N13771">
        <v>11</v>
      </c>
      <c r="O13771" s="1">
        <f t="shared" si="1780"/>
        <v>43405</v>
      </c>
      <c r="R13771" s="1" t="str">
        <f t="shared" si="1779"/>
        <v/>
      </c>
      <c r="S13771" t="str">
        <f t="shared" si="1781"/>
        <v>Active</v>
      </c>
      <c r="T13771" s="4">
        <v>39</v>
      </c>
    </row>
    <row r="13772" spans="1:20" x14ac:dyDescent="0.25">
      <c r="A13772">
        <v>601597</v>
      </c>
      <c r="B13772" t="s">
        <v>20</v>
      </c>
      <c r="C13772" t="s">
        <v>40</v>
      </c>
      <c r="D13772" t="s">
        <v>49</v>
      </c>
      <c r="E13772" t="s">
        <v>75</v>
      </c>
      <c r="F13772" t="s">
        <v>32</v>
      </c>
      <c r="G13772" t="s">
        <v>25</v>
      </c>
      <c r="H13772" s="3">
        <v>68838</v>
      </c>
      <c r="I13772" t="s">
        <v>34</v>
      </c>
      <c r="J13772" t="s">
        <v>27</v>
      </c>
      <c r="K13772" s="2">
        <v>5552.6</v>
      </c>
      <c r="L13772" t="s">
        <v>28</v>
      </c>
      <c r="M13772">
        <v>2014</v>
      </c>
      <c r="N13772">
        <v>8</v>
      </c>
      <c r="O13772" s="1">
        <f t="shared" si="1780"/>
        <v>41852</v>
      </c>
      <c r="R13772" s="1" t="str">
        <f t="shared" si="1779"/>
        <v/>
      </c>
      <c r="S13772" t="str">
        <f t="shared" si="1781"/>
        <v>Active</v>
      </c>
      <c r="T13772" s="4">
        <v>45</v>
      </c>
    </row>
    <row r="13773" spans="1:20" x14ac:dyDescent="0.25">
      <c r="A13773">
        <v>656639</v>
      </c>
      <c r="B13773" t="s">
        <v>20</v>
      </c>
      <c r="C13773" t="s">
        <v>21</v>
      </c>
      <c r="D13773" t="s">
        <v>22</v>
      </c>
      <c r="E13773" t="s">
        <v>39</v>
      </c>
      <c r="F13773" t="s">
        <v>32</v>
      </c>
      <c r="G13773" t="s">
        <v>25</v>
      </c>
      <c r="H13773" s="3">
        <v>102584</v>
      </c>
      <c r="I13773" t="s">
        <v>26</v>
      </c>
      <c r="J13773" t="s">
        <v>27</v>
      </c>
      <c r="K13773" s="2">
        <v>5553.52</v>
      </c>
      <c r="L13773" t="s">
        <v>28</v>
      </c>
      <c r="M13773">
        <v>2013</v>
      </c>
      <c r="N13773">
        <v>7</v>
      </c>
      <c r="O13773" s="1">
        <f t="shared" si="1780"/>
        <v>41456</v>
      </c>
      <c r="R13773" s="1" t="str">
        <f t="shared" si="1779"/>
        <v/>
      </c>
      <c r="S13773" t="str">
        <f t="shared" si="1781"/>
        <v>Active</v>
      </c>
      <c r="T13773" s="4">
        <v>34</v>
      </c>
    </row>
    <row r="13774" spans="1:20" x14ac:dyDescent="0.25">
      <c r="A13774">
        <v>162485</v>
      </c>
      <c r="B13774" t="s">
        <v>20</v>
      </c>
      <c r="C13774" t="s">
        <v>88</v>
      </c>
      <c r="D13774" t="s">
        <v>89</v>
      </c>
      <c r="E13774" t="s">
        <v>101</v>
      </c>
      <c r="F13774" t="s">
        <v>32</v>
      </c>
      <c r="G13774" t="s">
        <v>33</v>
      </c>
      <c r="H13774" s="3">
        <v>73455</v>
      </c>
      <c r="I13774" t="s">
        <v>38</v>
      </c>
      <c r="J13774" t="s">
        <v>27</v>
      </c>
      <c r="K13774" s="2">
        <v>5553.76</v>
      </c>
      <c r="L13774" t="s">
        <v>28</v>
      </c>
      <c r="M13774">
        <v>2015</v>
      </c>
      <c r="N13774">
        <v>11</v>
      </c>
      <c r="O13774" s="1">
        <f t="shared" si="1780"/>
        <v>42309</v>
      </c>
      <c r="P13774">
        <v>2018</v>
      </c>
      <c r="Q13774">
        <v>1</v>
      </c>
      <c r="R13774" s="1">
        <f>IFERROR(DATE(P13774,Q13774,1),"")</f>
        <v>43101</v>
      </c>
      <c r="S13774" t="str">
        <f t="shared" si="1781"/>
        <v>Cancelled</v>
      </c>
      <c r="T13774" s="4">
        <v>39</v>
      </c>
    </row>
    <row r="13775" spans="1:20" x14ac:dyDescent="0.25">
      <c r="A13775">
        <v>806283</v>
      </c>
      <c r="B13775" t="s">
        <v>20</v>
      </c>
      <c r="C13775" t="s">
        <v>40</v>
      </c>
      <c r="D13775" t="s">
        <v>49</v>
      </c>
      <c r="E13775" t="s">
        <v>67</v>
      </c>
      <c r="F13775" t="s">
        <v>32</v>
      </c>
      <c r="G13775" t="s">
        <v>33</v>
      </c>
      <c r="H13775" s="3">
        <v>73455</v>
      </c>
      <c r="I13775" t="s">
        <v>38</v>
      </c>
      <c r="J13775" t="s">
        <v>27</v>
      </c>
      <c r="K13775" s="2">
        <v>5553.76</v>
      </c>
      <c r="L13775" t="s">
        <v>28</v>
      </c>
      <c r="M13775">
        <v>2016</v>
      </c>
      <c r="N13775">
        <v>7</v>
      </c>
      <c r="O13775" s="1">
        <f t="shared" si="1780"/>
        <v>42552</v>
      </c>
      <c r="R13775" s="1" t="str">
        <f t="shared" ref="R13775:R13776" si="1782">IFERROR(DATE(P13775,Q13775,1),"")</f>
        <v/>
      </c>
      <c r="S13775" t="str">
        <f t="shared" si="1781"/>
        <v>Active</v>
      </c>
      <c r="T13775" s="4">
        <v>42</v>
      </c>
    </row>
    <row r="13776" spans="1:20" x14ac:dyDescent="0.25">
      <c r="A13776">
        <v>298506</v>
      </c>
      <c r="B13776" t="s">
        <v>20</v>
      </c>
      <c r="C13776" t="s">
        <v>40</v>
      </c>
      <c r="D13776" t="s">
        <v>54</v>
      </c>
      <c r="E13776" t="s">
        <v>55</v>
      </c>
      <c r="F13776" t="s">
        <v>32</v>
      </c>
      <c r="G13776" t="s">
        <v>25</v>
      </c>
      <c r="H13776" s="3">
        <v>70678</v>
      </c>
      <c r="I13776" t="s">
        <v>26</v>
      </c>
      <c r="J13776" t="s">
        <v>27</v>
      </c>
      <c r="K13776" s="2">
        <v>5554.83</v>
      </c>
      <c r="L13776" t="s">
        <v>28</v>
      </c>
      <c r="M13776">
        <v>2012</v>
      </c>
      <c r="N13776">
        <v>5</v>
      </c>
      <c r="O13776" s="1">
        <f t="shared" si="1780"/>
        <v>41030</v>
      </c>
      <c r="R13776" s="1" t="str">
        <f t="shared" si="1782"/>
        <v/>
      </c>
      <c r="S13776" t="str">
        <f t="shared" si="1781"/>
        <v>Active</v>
      </c>
      <c r="T13776" s="4">
        <v>44</v>
      </c>
    </row>
    <row r="13777" spans="1:20" x14ac:dyDescent="0.25">
      <c r="A13777">
        <v>700924</v>
      </c>
      <c r="B13777" t="s">
        <v>20</v>
      </c>
      <c r="C13777" t="s">
        <v>40</v>
      </c>
      <c r="D13777" t="s">
        <v>49</v>
      </c>
      <c r="E13777" t="s">
        <v>79</v>
      </c>
      <c r="F13777" t="s">
        <v>32</v>
      </c>
      <c r="G13777" t="s">
        <v>25</v>
      </c>
      <c r="H13777" s="3">
        <v>62532</v>
      </c>
      <c r="I13777" t="s">
        <v>38</v>
      </c>
      <c r="J13777" t="s">
        <v>27</v>
      </c>
      <c r="K13777" s="2">
        <v>5555.56</v>
      </c>
      <c r="L13777" t="s">
        <v>28</v>
      </c>
      <c r="M13777">
        <v>2017</v>
      </c>
      <c r="N13777">
        <v>7</v>
      </c>
      <c r="O13777" s="1">
        <f t="shared" si="1780"/>
        <v>42917</v>
      </c>
      <c r="P13777">
        <v>2018</v>
      </c>
      <c r="Q13777">
        <v>11</v>
      </c>
      <c r="R13777" s="1">
        <f>IFERROR(DATE(P13777,Q13777,1),"")</f>
        <v>43405</v>
      </c>
      <c r="S13777" t="str">
        <f t="shared" si="1781"/>
        <v>Cancelled</v>
      </c>
      <c r="T13777" s="4">
        <v>37</v>
      </c>
    </row>
    <row r="13778" spans="1:20" x14ac:dyDescent="0.25">
      <c r="A13778">
        <v>865737</v>
      </c>
      <c r="B13778" t="s">
        <v>20</v>
      </c>
      <c r="C13778" t="s">
        <v>35</v>
      </c>
      <c r="D13778" t="s">
        <v>82</v>
      </c>
      <c r="E13778" t="s">
        <v>83</v>
      </c>
      <c r="F13778" t="s">
        <v>32</v>
      </c>
      <c r="G13778" t="s">
        <v>25</v>
      </c>
      <c r="H13778" s="3">
        <v>62532</v>
      </c>
      <c r="I13778" t="s">
        <v>38</v>
      </c>
      <c r="J13778" t="s">
        <v>27</v>
      </c>
      <c r="K13778" s="2">
        <v>5555.56</v>
      </c>
      <c r="L13778" t="s">
        <v>28</v>
      </c>
      <c r="M13778">
        <v>2014</v>
      </c>
      <c r="N13778">
        <v>10</v>
      </c>
      <c r="O13778" s="1">
        <f t="shared" si="1780"/>
        <v>41913</v>
      </c>
      <c r="R13778" s="1" t="str">
        <f t="shared" ref="R13778:R13783" si="1783">IFERROR(DATE(P13778,Q13778,1),"")</f>
        <v/>
      </c>
      <c r="S13778" t="str">
        <f t="shared" si="1781"/>
        <v>Active</v>
      </c>
      <c r="T13778" s="4">
        <v>41</v>
      </c>
    </row>
    <row r="13779" spans="1:20" x14ac:dyDescent="0.25">
      <c r="A13779">
        <v>141266</v>
      </c>
      <c r="B13779" t="s">
        <v>20</v>
      </c>
      <c r="C13779" t="s">
        <v>35</v>
      </c>
      <c r="D13779" t="s">
        <v>82</v>
      </c>
      <c r="E13779" t="s">
        <v>83</v>
      </c>
      <c r="F13779" t="s">
        <v>32</v>
      </c>
      <c r="G13779" t="s">
        <v>25</v>
      </c>
      <c r="H13779" s="3">
        <v>86067</v>
      </c>
      <c r="I13779" t="s">
        <v>38</v>
      </c>
      <c r="J13779" t="s">
        <v>27</v>
      </c>
      <c r="K13779" s="2">
        <v>5555.83</v>
      </c>
      <c r="L13779" t="s">
        <v>28</v>
      </c>
      <c r="M13779">
        <v>2017</v>
      </c>
      <c r="N13779">
        <v>2</v>
      </c>
      <c r="O13779" s="1">
        <f t="shared" si="1780"/>
        <v>42767</v>
      </c>
      <c r="R13779" s="1" t="str">
        <f t="shared" si="1783"/>
        <v/>
      </c>
      <c r="S13779" t="str">
        <f t="shared" si="1781"/>
        <v>Active</v>
      </c>
      <c r="T13779" s="4">
        <v>37</v>
      </c>
    </row>
    <row r="13780" spans="1:20" x14ac:dyDescent="0.25">
      <c r="A13780">
        <v>502585</v>
      </c>
      <c r="B13780" t="s">
        <v>20</v>
      </c>
      <c r="C13780" t="s">
        <v>40</v>
      </c>
      <c r="D13780" t="s">
        <v>41</v>
      </c>
      <c r="E13780" t="s">
        <v>42</v>
      </c>
      <c r="F13780" t="s">
        <v>32</v>
      </c>
      <c r="G13780" t="s">
        <v>25</v>
      </c>
      <c r="H13780" s="3">
        <v>86067</v>
      </c>
      <c r="I13780" t="s">
        <v>38</v>
      </c>
      <c r="J13780" t="s">
        <v>27</v>
      </c>
      <c r="K13780" s="2">
        <v>5555.83</v>
      </c>
      <c r="L13780" t="s">
        <v>28</v>
      </c>
      <c r="M13780">
        <v>2016</v>
      </c>
      <c r="N13780">
        <v>7</v>
      </c>
      <c r="O13780" s="1">
        <f t="shared" si="1780"/>
        <v>42552</v>
      </c>
      <c r="R13780" s="1" t="str">
        <f t="shared" si="1783"/>
        <v/>
      </c>
      <c r="S13780" t="str">
        <f t="shared" si="1781"/>
        <v>Active</v>
      </c>
      <c r="T13780" s="4">
        <v>38</v>
      </c>
    </row>
    <row r="13781" spans="1:20" x14ac:dyDescent="0.25">
      <c r="A13781">
        <v>835785</v>
      </c>
      <c r="B13781" t="s">
        <v>20</v>
      </c>
      <c r="C13781" t="s">
        <v>40</v>
      </c>
      <c r="D13781" t="s">
        <v>49</v>
      </c>
      <c r="E13781" t="s">
        <v>50</v>
      </c>
      <c r="F13781" t="s">
        <v>24</v>
      </c>
      <c r="G13781" t="s">
        <v>25</v>
      </c>
      <c r="H13781" s="3">
        <v>86067</v>
      </c>
      <c r="I13781" t="s">
        <v>38</v>
      </c>
      <c r="J13781" t="s">
        <v>27</v>
      </c>
      <c r="K13781" s="2">
        <v>5555.83</v>
      </c>
      <c r="L13781" t="s">
        <v>28</v>
      </c>
      <c r="M13781">
        <v>2016</v>
      </c>
      <c r="N13781">
        <v>11</v>
      </c>
      <c r="O13781" s="1">
        <f t="shared" si="1780"/>
        <v>42675</v>
      </c>
      <c r="R13781" s="1" t="str">
        <f t="shared" si="1783"/>
        <v/>
      </c>
      <c r="S13781" t="str">
        <f t="shared" si="1781"/>
        <v>Active</v>
      </c>
      <c r="T13781" s="4">
        <v>42</v>
      </c>
    </row>
    <row r="13782" spans="1:20" x14ac:dyDescent="0.25">
      <c r="A13782">
        <v>211984</v>
      </c>
      <c r="B13782" t="s">
        <v>20</v>
      </c>
      <c r="C13782" t="s">
        <v>35</v>
      </c>
      <c r="D13782" t="s">
        <v>112</v>
      </c>
      <c r="E13782" t="s">
        <v>113</v>
      </c>
      <c r="F13782" t="s">
        <v>24</v>
      </c>
      <c r="G13782" t="s">
        <v>76</v>
      </c>
      <c r="H13782" s="3">
        <v>79610</v>
      </c>
      <c r="I13782" t="s">
        <v>26</v>
      </c>
      <c r="J13782" t="s">
        <v>27</v>
      </c>
      <c r="K13782" s="2">
        <v>5556.91</v>
      </c>
      <c r="L13782" t="s">
        <v>28</v>
      </c>
      <c r="M13782">
        <v>2017</v>
      </c>
      <c r="N13782">
        <v>8</v>
      </c>
      <c r="O13782" s="1">
        <f t="shared" si="1780"/>
        <v>42948</v>
      </c>
      <c r="R13782" s="1" t="str">
        <f t="shared" si="1783"/>
        <v/>
      </c>
      <c r="S13782" t="str">
        <f t="shared" si="1781"/>
        <v>Active</v>
      </c>
      <c r="T13782" s="4">
        <v>54</v>
      </c>
    </row>
    <row r="13783" spans="1:20" x14ac:dyDescent="0.25">
      <c r="A13783">
        <v>195895</v>
      </c>
      <c r="B13783" t="s">
        <v>20</v>
      </c>
      <c r="C13783" t="s">
        <v>40</v>
      </c>
      <c r="D13783" t="s">
        <v>49</v>
      </c>
      <c r="E13783" t="s">
        <v>79</v>
      </c>
      <c r="F13783" t="s">
        <v>24</v>
      </c>
      <c r="G13783" t="s">
        <v>25</v>
      </c>
      <c r="H13783" s="3">
        <v>86920</v>
      </c>
      <c r="I13783" t="s">
        <v>38</v>
      </c>
      <c r="J13783" t="s">
        <v>120</v>
      </c>
      <c r="K13783" s="2">
        <v>3038.83</v>
      </c>
      <c r="L13783" t="s">
        <v>61</v>
      </c>
      <c r="M13783">
        <v>2018</v>
      </c>
      <c r="N13783">
        <v>4</v>
      </c>
      <c r="O13783" s="1">
        <f t="shared" si="1780"/>
        <v>43191</v>
      </c>
      <c r="R13783" s="1" t="str">
        <f t="shared" si="1783"/>
        <v/>
      </c>
      <c r="S13783" t="str">
        <f t="shared" si="1781"/>
        <v>Active</v>
      </c>
      <c r="T13783" s="4">
        <v>35</v>
      </c>
    </row>
    <row r="13784" spans="1:20" x14ac:dyDescent="0.25">
      <c r="A13784">
        <v>650366</v>
      </c>
      <c r="B13784" t="s">
        <v>20</v>
      </c>
      <c r="C13784" t="s">
        <v>21</v>
      </c>
      <c r="D13784" t="s">
        <v>99</v>
      </c>
      <c r="E13784" t="s">
        <v>100</v>
      </c>
      <c r="F13784" t="s">
        <v>32</v>
      </c>
      <c r="G13784" t="s">
        <v>33</v>
      </c>
      <c r="H13784" s="3">
        <v>73455</v>
      </c>
      <c r="I13784" t="s">
        <v>38</v>
      </c>
      <c r="J13784" t="s">
        <v>27</v>
      </c>
      <c r="K13784" s="2">
        <v>5558.31</v>
      </c>
      <c r="L13784" t="s">
        <v>28</v>
      </c>
      <c r="M13784">
        <v>2015</v>
      </c>
      <c r="N13784">
        <v>3</v>
      </c>
      <c r="O13784" s="1">
        <f t="shared" si="1780"/>
        <v>42064</v>
      </c>
      <c r="P13784">
        <v>2015</v>
      </c>
      <c r="Q13784">
        <v>10</v>
      </c>
      <c r="R13784" s="1">
        <f>IFERROR(DATE(P13784,Q13784,1),"")</f>
        <v>42278</v>
      </c>
      <c r="S13784" t="str">
        <f t="shared" si="1781"/>
        <v>Cancelled</v>
      </c>
      <c r="T13784" s="4">
        <v>38</v>
      </c>
    </row>
    <row r="13785" spans="1:20" x14ac:dyDescent="0.25">
      <c r="A13785">
        <v>159531</v>
      </c>
      <c r="B13785" t="s">
        <v>20</v>
      </c>
      <c r="C13785" t="s">
        <v>102</v>
      </c>
      <c r="D13785" t="s">
        <v>103</v>
      </c>
      <c r="E13785" t="s">
        <v>121</v>
      </c>
      <c r="F13785" t="s">
        <v>32</v>
      </c>
      <c r="G13785" t="s">
        <v>25</v>
      </c>
      <c r="H13785" s="3">
        <v>57809</v>
      </c>
      <c r="I13785" t="s">
        <v>34</v>
      </c>
      <c r="J13785" t="s">
        <v>27</v>
      </c>
      <c r="K13785" s="2">
        <v>5563.77</v>
      </c>
      <c r="L13785" t="s">
        <v>28</v>
      </c>
      <c r="M13785">
        <v>2013</v>
      </c>
      <c r="N13785">
        <v>12</v>
      </c>
      <c r="O13785" s="1">
        <f t="shared" si="1780"/>
        <v>41609</v>
      </c>
      <c r="R13785" s="1" t="str">
        <f t="shared" ref="R13785:R13795" si="1784">IFERROR(DATE(P13785,Q13785,1),"")</f>
        <v/>
      </c>
      <c r="S13785" t="str">
        <f t="shared" si="1781"/>
        <v>Active</v>
      </c>
      <c r="T13785" s="4">
        <v>44</v>
      </c>
    </row>
    <row r="13786" spans="1:20" x14ac:dyDescent="0.25">
      <c r="A13786">
        <v>701012</v>
      </c>
      <c r="B13786" t="s">
        <v>20</v>
      </c>
      <c r="C13786" t="s">
        <v>40</v>
      </c>
      <c r="D13786" t="s">
        <v>49</v>
      </c>
      <c r="E13786" t="s">
        <v>75</v>
      </c>
      <c r="F13786" t="s">
        <v>24</v>
      </c>
      <c r="G13786" t="s">
        <v>25</v>
      </c>
      <c r="H13786" s="3">
        <v>71728</v>
      </c>
      <c r="I13786" t="s">
        <v>38</v>
      </c>
      <c r="J13786" t="s">
        <v>120</v>
      </c>
      <c r="K13786" s="2">
        <v>3115.7</v>
      </c>
      <c r="L13786" t="s">
        <v>61</v>
      </c>
      <c r="M13786">
        <v>2018</v>
      </c>
      <c r="N13786">
        <v>4</v>
      </c>
      <c r="O13786" s="1">
        <f t="shared" si="1780"/>
        <v>43191</v>
      </c>
      <c r="R13786" s="1" t="str">
        <f t="shared" si="1784"/>
        <v/>
      </c>
      <c r="S13786" t="str">
        <f t="shared" si="1781"/>
        <v>Active</v>
      </c>
      <c r="T13786" s="4">
        <v>36</v>
      </c>
    </row>
    <row r="13787" spans="1:20" x14ac:dyDescent="0.25">
      <c r="A13787">
        <v>539776</v>
      </c>
      <c r="B13787" t="s">
        <v>20</v>
      </c>
      <c r="C13787" t="s">
        <v>35</v>
      </c>
      <c r="D13787" t="s">
        <v>36</v>
      </c>
      <c r="E13787" t="s">
        <v>74</v>
      </c>
      <c r="F13787" t="s">
        <v>32</v>
      </c>
      <c r="G13787" t="s">
        <v>25</v>
      </c>
      <c r="H13787" s="3">
        <v>86583</v>
      </c>
      <c r="I13787" t="s">
        <v>34</v>
      </c>
      <c r="J13787" t="s">
        <v>27</v>
      </c>
      <c r="K13787" s="2">
        <v>5565.69</v>
      </c>
      <c r="L13787" t="s">
        <v>28</v>
      </c>
      <c r="M13787">
        <v>2017</v>
      </c>
      <c r="N13787">
        <v>2</v>
      </c>
      <c r="O13787" s="1">
        <f t="shared" si="1780"/>
        <v>42767</v>
      </c>
      <c r="R13787" s="1" t="str">
        <f t="shared" si="1784"/>
        <v/>
      </c>
      <c r="S13787" t="str">
        <f t="shared" si="1781"/>
        <v>Active</v>
      </c>
      <c r="T13787" s="4">
        <v>45</v>
      </c>
    </row>
    <row r="13788" spans="1:20" x14ac:dyDescent="0.25">
      <c r="A13788">
        <v>451469</v>
      </c>
      <c r="B13788" t="s">
        <v>20</v>
      </c>
      <c r="C13788" t="s">
        <v>21</v>
      </c>
      <c r="D13788" t="s">
        <v>22</v>
      </c>
      <c r="E13788" t="s">
        <v>106</v>
      </c>
      <c r="F13788" t="s">
        <v>24</v>
      </c>
      <c r="G13788" t="s">
        <v>25</v>
      </c>
      <c r="H13788" s="3">
        <v>69584</v>
      </c>
      <c r="I13788" t="s">
        <v>26</v>
      </c>
      <c r="J13788" t="s">
        <v>27</v>
      </c>
      <c r="K13788" s="2">
        <v>5568.66</v>
      </c>
      <c r="L13788" t="s">
        <v>28</v>
      </c>
      <c r="M13788">
        <v>2014</v>
      </c>
      <c r="N13788">
        <v>2</v>
      </c>
      <c r="O13788" s="1">
        <f t="shared" si="1780"/>
        <v>41671</v>
      </c>
      <c r="R13788" s="1" t="str">
        <f t="shared" si="1784"/>
        <v/>
      </c>
      <c r="S13788" t="str">
        <f t="shared" si="1781"/>
        <v>Active</v>
      </c>
      <c r="T13788" s="4">
        <v>33</v>
      </c>
    </row>
    <row r="13789" spans="1:20" x14ac:dyDescent="0.25">
      <c r="A13789">
        <v>278345</v>
      </c>
      <c r="B13789" t="s">
        <v>20</v>
      </c>
      <c r="C13789" t="s">
        <v>35</v>
      </c>
      <c r="D13789" t="s">
        <v>36</v>
      </c>
      <c r="E13789" t="s">
        <v>37</v>
      </c>
      <c r="F13789" t="s">
        <v>24</v>
      </c>
      <c r="G13789" t="s">
        <v>25</v>
      </c>
      <c r="H13789" s="3">
        <v>70905</v>
      </c>
      <c r="I13789" t="s">
        <v>26</v>
      </c>
      <c r="J13789" t="s">
        <v>27</v>
      </c>
      <c r="K13789" s="2">
        <v>5568.89</v>
      </c>
      <c r="L13789" t="s">
        <v>28</v>
      </c>
      <c r="M13789">
        <v>2018</v>
      </c>
      <c r="N13789">
        <v>5</v>
      </c>
      <c r="O13789" s="1">
        <f t="shared" si="1780"/>
        <v>43221</v>
      </c>
      <c r="R13789" s="1" t="str">
        <f t="shared" si="1784"/>
        <v/>
      </c>
      <c r="S13789" t="str">
        <f t="shared" si="1781"/>
        <v>Active</v>
      </c>
      <c r="T13789" s="4">
        <v>36</v>
      </c>
    </row>
    <row r="13790" spans="1:20" x14ac:dyDescent="0.25">
      <c r="A13790">
        <v>106964</v>
      </c>
      <c r="B13790" t="s">
        <v>20</v>
      </c>
      <c r="C13790" t="s">
        <v>62</v>
      </c>
      <c r="D13790" t="s">
        <v>122</v>
      </c>
      <c r="E13790" t="s">
        <v>123</v>
      </c>
      <c r="F13790" t="s">
        <v>24</v>
      </c>
      <c r="G13790" t="s">
        <v>33</v>
      </c>
      <c r="H13790" s="3">
        <v>73455</v>
      </c>
      <c r="I13790" t="s">
        <v>38</v>
      </c>
      <c r="J13790" t="s">
        <v>27</v>
      </c>
      <c r="K13790" s="2">
        <v>5568.95</v>
      </c>
      <c r="L13790" t="s">
        <v>28</v>
      </c>
      <c r="M13790">
        <v>2018</v>
      </c>
      <c r="N13790">
        <v>8</v>
      </c>
      <c r="O13790" s="1">
        <f t="shared" si="1780"/>
        <v>43313</v>
      </c>
      <c r="R13790" s="1" t="str">
        <f t="shared" si="1784"/>
        <v/>
      </c>
      <c r="S13790" t="str">
        <f t="shared" si="1781"/>
        <v>Active</v>
      </c>
      <c r="T13790" s="4">
        <v>41</v>
      </c>
    </row>
    <row r="13791" spans="1:20" x14ac:dyDescent="0.25">
      <c r="A13791">
        <v>272839</v>
      </c>
      <c r="B13791" t="s">
        <v>20</v>
      </c>
      <c r="C13791" t="s">
        <v>35</v>
      </c>
      <c r="D13791" t="s">
        <v>36</v>
      </c>
      <c r="E13791" t="s">
        <v>87</v>
      </c>
      <c r="F13791" t="s">
        <v>32</v>
      </c>
      <c r="G13791" t="s">
        <v>33</v>
      </c>
      <c r="H13791" s="3">
        <v>73455</v>
      </c>
      <c r="I13791" t="s">
        <v>38</v>
      </c>
      <c r="J13791" t="s">
        <v>27</v>
      </c>
      <c r="K13791" s="2">
        <v>5568.95</v>
      </c>
      <c r="L13791" t="s">
        <v>28</v>
      </c>
      <c r="M13791">
        <v>2016</v>
      </c>
      <c r="N13791">
        <v>4</v>
      </c>
      <c r="O13791" s="1">
        <f t="shared" si="1780"/>
        <v>42461</v>
      </c>
      <c r="R13791" s="1" t="str">
        <f t="shared" si="1784"/>
        <v/>
      </c>
      <c r="S13791" t="str">
        <f t="shared" si="1781"/>
        <v>Active</v>
      </c>
      <c r="T13791" s="4">
        <v>38</v>
      </c>
    </row>
    <row r="13792" spans="1:20" x14ac:dyDescent="0.25">
      <c r="A13792">
        <v>535320</v>
      </c>
      <c r="B13792" t="s">
        <v>20</v>
      </c>
      <c r="C13792" t="s">
        <v>96</v>
      </c>
      <c r="D13792" t="s">
        <v>97</v>
      </c>
      <c r="E13792" t="s">
        <v>98</v>
      </c>
      <c r="F13792" t="s">
        <v>32</v>
      </c>
      <c r="G13792" t="s">
        <v>33</v>
      </c>
      <c r="H13792" s="3">
        <v>73455</v>
      </c>
      <c r="I13792" t="s">
        <v>38</v>
      </c>
      <c r="J13792" t="s">
        <v>27</v>
      </c>
      <c r="K13792" s="2">
        <v>5568.95</v>
      </c>
      <c r="L13792" t="s">
        <v>28</v>
      </c>
      <c r="M13792">
        <v>2012</v>
      </c>
      <c r="N13792">
        <v>12</v>
      </c>
      <c r="O13792" s="1">
        <f t="shared" si="1780"/>
        <v>41244</v>
      </c>
      <c r="R13792" s="1" t="str">
        <f t="shared" si="1784"/>
        <v/>
      </c>
      <c r="S13792" t="str">
        <f t="shared" si="1781"/>
        <v>Active</v>
      </c>
      <c r="T13792" s="4">
        <v>39</v>
      </c>
    </row>
    <row r="13793" spans="1:20" x14ac:dyDescent="0.25">
      <c r="A13793">
        <v>807134</v>
      </c>
      <c r="B13793" t="s">
        <v>20</v>
      </c>
      <c r="C13793" t="s">
        <v>40</v>
      </c>
      <c r="D13793" t="s">
        <v>49</v>
      </c>
      <c r="E13793" t="s">
        <v>125</v>
      </c>
      <c r="F13793" t="s">
        <v>32</v>
      </c>
      <c r="G13793" t="s">
        <v>33</v>
      </c>
      <c r="H13793" s="3">
        <v>73455</v>
      </c>
      <c r="I13793" t="s">
        <v>38</v>
      </c>
      <c r="J13793" t="s">
        <v>27</v>
      </c>
      <c r="K13793" s="2">
        <v>5568.95</v>
      </c>
      <c r="L13793" t="s">
        <v>28</v>
      </c>
      <c r="M13793">
        <v>2015</v>
      </c>
      <c r="N13793">
        <v>10</v>
      </c>
      <c r="O13793" s="1">
        <f t="shared" si="1780"/>
        <v>42278</v>
      </c>
      <c r="R13793" s="1" t="str">
        <f t="shared" si="1784"/>
        <v/>
      </c>
      <c r="S13793" t="str">
        <f t="shared" si="1781"/>
        <v>Active</v>
      </c>
      <c r="T13793" s="4">
        <v>42</v>
      </c>
    </row>
    <row r="13794" spans="1:20" x14ac:dyDescent="0.25">
      <c r="A13794">
        <v>834733</v>
      </c>
      <c r="B13794" t="s">
        <v>20</v>
      </c>
      <c r="C13794" t="s">
        <v>88</v>
      </c>
      <c r="D13794" t="s">
        <v>89</v>
      </c>
      <c r="E13794" t="s">
        <v>90</v>
      </c>
      <c r="F13794" t="s">
        <v>24</v>
      </c>
      <c r="G13794" t="s">
        <v>33</v>
      </c>
      <c r="H13794" s="3">
        <v>73455</v>
      </c>
      <c r="I13794" t="s">
        <v>38</v>
      </c>
      <c r="J13794" t="s">
        <v>27</v>
      </c>
      <c r="K13794" s="2">
        <v>5568.95</v>
      </c>
      <c r="L13794" t="s">
        <v>28</v>
      </c>
      <c r="M13794">
        <v>2015</v>
      </c>
      <c r="N13794">
        <v>6</v>
      </c>
      <c r="O13794" s="1">
        <f t="shared" si="1780"/>
        <v>42156</v>
      </c>
      <c r="R13794" s="1" t="str">
        <f t="shared" si="1784"/>
        <v/>
      </c>
      <c r="S13794" t="str">
        <f t="shared" si="1781"/>
        <v>Active</v>
      </c>
      <c r="T13794" s="4">
        <v>45</v>
      </c>
    </row>
    <row r="13795" spans="1:20" x14ac:dyDescent="0.25">
      <c r="A13795">
        <v>264723</v>
      </c>
      <c r="B13795" t="s">
        <v>20</v>
      </c>
      <c r="C13795" t="s">
        <v>40</v>
      </c>
      <c r="D13795" t="s">
        <v>49</v>
      </c>
      <c r="E13795" t="s">
        <v>75</v>
      </c>
      <c r="F13795" t="s">
        <v>24</v>
      </c>
      <c r="G13795" t="s">
        <v>25</v>
      </c>
      <c r="H13795" s="3">
        <v>71419</v>
      </c>
      <c r="I13795" t="s">
        <v>26</v>
      </c>
      <c r="J13795" t="s">
        <v>27</v>
      </c>
      <c r="K13795" s="2">
        <v>5568.98</v>
      </c>
      <c r="L13795" t="s">
        <v>28</v>
      </c>
      <c r="M13795">
        <v>2013</v>
      </c>
      <c r="N13795">
        <v>8</v>
      </c>
      <c r="O13795" s="1">
        <f t="shared" si="1780"/>
        <v>41487</v>
      </c>
      <c r="R13795" s="1" t="str">
        <f t="shared" si="1784"/>
        <v/>
      </c>
      <c r="S13795" t="str">
        <f t="shared" si="1781"/>
        <v>Active</v>
      </c>
      <c r="T13795" s="4">
        <v>45</v>
      </c>
    </row>
    <row r="13796" spans="1:20" x14ac:dyDescent="0.25">
      <c r="A13796">
        <v>463947</v>
      </c>
      <c r="B13796" t="s">
        <v>20</v>
      </c>
      <c r="C13796" t="s">
        <v>40</v>
      </c>
      <c r="D13796" t="s">
        <v>49</v>
      </c>
      <c r="E13796" t="s">
        <v>75</v>
      </c>
      <c r="F13796" t="s">
        <v>32</v>
      </c>
      <c r="G13796" t="s">
        <v>93</v>
      </c>
      <c r="H13796" s="3">
        <v>207468</v>
      </c>
      <c r="I13796" t="s">
        <v>26</v>
      </c>
      <c r="J13796" t="s">
        <v>27</v>
      </c>
      <c r="K13796" s="2">
        <v>5570.18</v>
      </c>
      <c r="L13796" t="s">
        <v>28</v>
      </c>
      <c r="M13796">
        <v>2015</v>
      </c>
      <c r="N13796">
        <v>1</v>
      </c>
      <c r="O13796" s="1">
        <f t="shared" si="1780"/>
        <v>42005</v>
      </c>
      <c r="P13796">
        <v>2016</v>
      </c>
      <c r="Q13796">
        <v>7</v>
      </c>
      <c r="R13796" s="1">
        <f>IFERROR(DATE(P13796,Q13796,1),"")</f>
        <v>42552</v>
      </c>
      <c r="S13796" t="str">
        <f t="shared" si="1781"/>
        <v>Cancelled</v>
      </c>
      <c r="T13796" s="4">
        <v>40</v>
      </c>
    </row>
    <row r="13797" spans="1:20" x14ac:dyDescent="0.25">
      <c r="A13797">
        <v>543119</v>
      </c>
      <c r="B13797" t="s">
        <v>20</v>
      </c>
      <c r="C13797" t="s">
        <v>35</v>
      </c>
      <c r="D13797" t="s">
        <v>36</v>
      </c>
      <c r="E13797" t="s">
        <v>87</v>
      </c>
      <c r="F13797" t="s">
        <v>32</v>
      </c>
      <c r="G13797" t="s">
        <v>25</v>
      </c>
      <c r="H13797" s="3">
        <v>94621</v>
      </c>
      <c r="I13797" t="s">
        <v>26</v>
      </c>
      <c r="J13797" t="s">
        <v>27</v>
      </c>
      <c r="K13797" s="2">
        <v>5573.11</v>
      </c>
      <c r="L13797" t="s">
        <v>28</v>
      </c>
      <c r="M13797">
        <v>2016</v>
      </c>
      <c r="N13797">
        <v>9</v>
      </c>
      <c r="O13797" s="1">
        <f t="shared" si="1780"/>
        <v>42614</v>
      </c>
      <c r="R13797" s="1" t="str">
        <f t="shared" ref="R13797:R13800" si="1785">IFERROR(DATE(P13797,Q13797,1),"")</f>
        <v/>
      </c>
      <c r="S13797" t="str">
        <f t="shared" si="1781"/>
        <v>Active</v>
      </c>
      <c r="T13797" s="4">
        <v>43</v>
      </c>
    </row>
    <row r="13798" spans="1:20" x14ac:dyDescent="0.25">
      <c r="A13798">
        <v>301760</v>
      </c>
      <c r="B13798" t="s">
        <v>20</v>
      </c>
      <c r="C13798" t="s">
        <v>40</v>
      </c>
      <c r="D13798" t="s">
        <v>49</v>
      </c>
      <c r="E13798" t="s">
        <v>50</v>
      </c>
      <c r="F13798" t="s">
        <v>32</v>
      </c>
      <c r="G13798" t="s">
        <v>25</v>
      </c>
      <c r="H13798" s="3">
        <v>71922</v>
      </c>
      <c r="I13798" t="s">
        <v>34</v>
      </c>
      <c r="J13798" t="s">
        <v>27</v>
      </c>
      <c r="K13798" s="2">
        <v>5574.96</v>
      </c>
      <c r="L13798" t="s">
        <v>28</v>
      </c>
      <c r="M13798">
        <v>2014</v>
      </c>
      <c r="N13798">
        <v>4</v>
      </c>
      <c r="O13798" s="1">
        <f t="shared" si="1780"/>
        <v>41730</v>
      </c>
      <c r="R13798" s="1" t="str">
        <f t="shared" si="1785"/>
        <v/>
      </c>
      <c r="S13798" t="str">
        <f t="shared" si="1781"/>
        <v>Active</v>
      </c>
      <c r="T13798" s="4">
        <v>41</v>
      </c>
    </row>
    <row r="13799" spans="1:20" x14ac:dyDescent="0.25">
      <c r="A13799">
        <v>857159</v>
      </c>
      <c r="B13799" t="s">
        <v>20</v>
      </c>
      <c r="C13799" t="s">
        <v>88</v>
      </c>
      <c r="D13799" t="s">
        <v>89</v>
      </c>
      <c r="E13799" t="s">
        <v>101</v>
      </c>
      <c r="F13799" t="s">
        <v>24</v>
      </c>
      <c r="G13799" t="s">
        <v>25</v>
      </c>
      <c r="H13799" s="3">
        <v>71922</v>
      </c>
      <c r="I13799" t="s">
        <v>34</v>
      </c>
      <c r="J13799" t="s">
        <v>27</v>
      </c>
      <c r="K13799" s="2">
        <v>5574.96</v>
      </c>
      <c r="L13799" t="s">
        <v>28</v>
      </c>
      <c r="M13799">
        <v>2015</v>
      </c>
      <c r="N13799">
        <v>2</v>
      </c>
      <c r="O13799" s="1">
        <f t="shared" si="1780"/>
        <v>42036</v>
      </c>
      <c r="R13799" s="1" t="str">
        <f t="shared" si="1785"/>
        <v/>
      </c>
      <c r="S13799" t="str">
        <f t="shared" si="1781"/>
        <v>Active</v>
      </c>
      <c r="T13799" s="4">
        <v>46</v>
      </c>
    </row>
    <row r="13800" spans="1:20" x14ac:dyDescent="0.25">
      <c r="A13800">
        <v>371739</v>
      </c>
      <c r="B13800" t="s">
        <v>20</v>
      </c>
      <c r="C13800" t="s">
        <v>35</v>
      </c>
      <c r="D13800" t="s">
        <v>36</v>
      </c>
      <c r="E13800" t="s">
        <v>37</v>
      </c>
      <c r="F13800" t="s">
        <v>24</v>
      </c>
      <c r="G13800" t="s">
        <v>25</v>
      </c>
      <c r="H13800" s="3">
        <v>98801</v>
      </c>
      <c r="I13800" t="s">
        <v>26</v>
      </c>
      <c r="J13800" t="s">
        <v>27</v>
      </c>
      <c r="K13800" s="2">
        <v>5575.75</v>
      </c>
      <c r="L13800" t="s">
        <v>28</v>
      </c>
      <c r="M13800">
        <v>2016</v>
      </c>
      <c r="N13800">
        <v>10</v>
      </c>
      <c r="O13800" s="1">
        <f t="shared" si="1780"/>
        <v>42644</v>
      </c>
      <c r="R13800" s="1" t="str">
        <f t="shared" si="1785"/>
        <v/>
      </c>
      <c r="S13800" t="str">
        <f t="shared" si="1781"/>
        <v>Active</v>
      </c>
      <c r="T13800" s="4">
        <v>48</v>
      </c>
    </row>
    <row r="13801" spans="1:20" x14ac:dyDescent="0.25">
      <c r="A13801">
        <v>661069</v>
      </c>
      <c r="B13801" t="s">
        <v>20</v>
      </c>
      <c r="C13801" t="s">
        <v>35</v>
      </c>
      <c r="D13801" t="s">
        <v>36</v>
      </c>
      <c r="E13801" t="s">
        <v>87</v>
      </c>
      <c r="F13801" t="s">
        <v>32</v>
      </c>
      <c r="G13801" t="s">
        <v>25</v>
      </c>
      <c r="H13801" s="3">
        <v>88445</v>
      </c>
      <c r="I13801" t="s">
        <v>26</v>
      </c>
      <c r="J13801" t="s">
        <v>27</v>
      </c>
      <c r="K13801" s="2">
        <v>5577.24</v>
      </c>
      <c r="L13801" t="s">
        <v>28</v>
      </c>
      <c r="M13801">
        <v>2013</v>
      </c>
      <c r="N13801">
        <v>9</v>
      </c>
      <c r="O13801" s="1">
        <f t="shared" si="1780"/>
        <v>41518</v>
      </c>
      <c r="P13801">
        <v>2017</v>
      </c>
      <c r="Q13801">
        <v>12</v>
      </c>
      <c r="R13801" s="1">
        <f>IFERROR(DATE(P13801,Q13801,1),"")</f>
        <v>43070</v>
      </c>
      <c r="S13801" t="str">
        <f t="shared" si="1781"/>
        <v>Cancelled</v>
      </c>
      <c r="T13801" s="4">
        <v>34</v>
      </c>
    </row>
    <row r="13802" spans="1:20" x14ac:dyDescent="0.25">
      <c r="A13802">
        <v>820501</v>
      </c>
      <c r="B13802" t="s">
        <v>20</v>
      </c>
      <c r="C13802" t="s">
        <v>21</v>
      </c>
      <c r="D13802" t="s">
        <v>47</v>
      </c>
      <c r="E13802" t="s">
        <v>48</v>
      </c>
      <c r="F13802" t="s">
        <v>32</v>
      </c>
      <c r="G13802" t="s">
        <v>25</v>
      </c>
      <c r="H13802" s="3">
        <v>88445</v>
      </c>
      <c r="I13802" t="s">
        <v>26</v>
      </c>
      <c r="J13802" t="s">
        <v>27</v>
      </c>
      <c r="K13802" s="2">
        <v>5577.24</v>
      </c>
      <c r="L13802" t="s">
        <v>28</v>
      </c>
      <c r="M13802">
        <v>2015</v>
      </c>
      <c r="N13802">
        <v>12</v>
      </c>
      <c r="O13802" s="1">
        <f t="shared" si="1780"/>
        <v>42339</v>
      </c>
      <c r="R13802" s="1" t="str">
        <f t="shared" ref="R13802:R13805" si="1786">IFERROR(DATE(P13802,Q13802,1),"")</f>
        <v/>
      </c>
      <c r="S13802" t="str">
        <f t="shared" si="1781"/>
        <v>Active</v>
      </c>
      <c r="T13802" s="4">
        <v>43</v>
      </c>
    </row>
    <row r="13803" spans="1:20" x14ac:dyDescent="0.25">
      <c r="A13803">
        <v>300454</v>
      </c>
      <c r="B13803" t="s">
        <v>20</v>
      </c>
      <c r="C13803" t="s">
        <v>40</v>
      </c>
      <c r="D13803" t="s">
        <v>49</v>
      </c>
      <c r="E13803" t="s">
        <v>79</v>
      </c>
      <c r="F13803" t="s">
        <v>24</v>
      </c>
      <c r="G13803" t="s">
        <v>25</v>
      </c>
      <c r="H13803" s="3">
        <v>100317</v>
      </c>
      <c r="I13803" t="s">
        <v>34</v>
      </c>
      <c r="J13803" t="s">
        <v>120</v>
      </c>
      <c r="K13803" s="2">
        <v>3372.42</v>
      </c>
      <c r="L13803" t="s">
        <v>61</v>
      </c>
      <c r="M13803">
        <v>2018</v>
      </c>
      <c r="N13803">
        <v>3</v>
      </c>
      <c r="O13803" s="1">
        <f t="shared" si="1780"/>
        <v>43160</v>
      </c>
      <c r="R13803" s="1" t="str">
        <f t="shared" si="1786"/>
        <v/>
      </c>
      <c r="S13803" t="str">
        <f t="shared" si="1781"/>
        <v>Active</v>
      </c>
      <c r="T13803" s="4">
        <v>30</v>
      </c>
    </row>
    <row r="13804" spans="1:20" x14ac:dyDescent="0.25">
      <c r="A13804">
        <v>614782</v>
      </c>
      <c r="B13804" t="s">
        <v>20</v>
      </c>
      <c r="C13804" t="s">
        <v>40</v>
      </c>
      <c r="D13804" t="s">
        <v>41</v>
      </c>
      <c r="E13804" t="s">
        <v>42</v>
      </c>
      <c r="F13804" t="s">
        <v>32</v>
      </c>
      <c r="G13804" t="s">
        <v>25</v>
      </c>
      <c r="H13804" s="3">
        <v>55302</v>
      </c>
      <c r="I13804" t="s">
        <v>26</v>
      </c>
      <c r="J13804" t="s">
        <v>27</v>
      </c>
      <c r="K13804" s="2">
        <v>5580.92</v>
      </c>
      <c r="L13804" t="s">
        <v>28</v>
      </c>
      <c r="M13804">
        <v>2017</v>
      </c>
      <c r="N13804">
        <v>10</v>
      </c>
      <c r="O13804" s="1">
        <f t="shared" si="1780"/>
        <v>43009</v>
      </c>
      <c r="R13804" s="1" t="str">
        <f t="shared" si="1786"/>
        <v/>
      </c>
      <c r="S13804" t="str">
        <f t="shared" si="1781"/>
        <v>Active</v>
      </c>
      <c r="T13804" s="4">
        <v>52</v>
      </c>
    </row>
    <row r="13805" spans="1:20" x14ac:dyDescent="0.25">
      <c r="A13805">
        <v>289294</v>
      </c>
      <c r="B13805" t="s">
        <v>20</v>
      </c>
      <c r="C13805" t="s">
        <v>40</v>
      </c>
      <c r="D13805" t="s">
        <v>49</v>
      </c>
      <c r="E13805" t="s">
        <v>79</v>
      </c>
      <c r="F13805" t="s">
        <v>32</v>
      </c>
      <c r="G13805" t="s">
        <v>25</v>
      </c>
      <c r="H13805" s="3">
        <v>50332</v>
      </c>
      <c r="I13805" t="s">
        <v>26</v>
      </c>
      <c r="J13805" t="s">
        <v>27</v>
      </c>
      <c r="K13805" s="2">
        <v>5580.96</v>
      </c>
      <c r="L13805" t="s">
        <v>28</v>
      </c>
      <c r="M13805">
        <v>2015</v>
      </c>
      <c r="N13805">
        <v>2</v>
      </c>
      <c r="O13805" s="1">
        <f t="shared" si="1780"/>
        <v>42036</v>
      </c>
      <c r="R13805" s="1" t="str">
        <f t="shared" si="1786"/>
        <v/>
      </c>
      <c r="S13805" t="str">
        <f t="shared" si="1781"/>
        <v>Active</v>
      </c>
      <c r="T13805" s="4">
        <v>40</v>
      </c>
    </row>
    <row r="13806" spans="1:20" x14ac:dyDescent="0.25">
      <c r="A13806">
        <v>324713</v>
      </c>
      <c r="B13806" t="s">
        <v>20</v>
      </c>
      <c r="C13806" t="s">
        <v>35</v>
      </c>
      <c r="D13806" t="s">
        <v>94</v>
      </c>
      <c r="E13806" t="s">
        <v>95</v>
      </c>
      <c r="F13806" t="s">
        <v>32</v>
      </c>
      <c r="G13806" t="s">
        <v>25</v>
      </c>
      <c r="H13806" s="3">
        <v>50332</v>
      </c>
      <c r="I13806" t="s">
        <v>26</v>
      </c>
      <c r="J13806" t="s">
        <v>27</v>
      </c>
      <c r="K13806" s="2">
        <v>5580.96</v>
      </c>
      <c r="L13806" t="s">
        <v>28</v>
      </c>
      <c r="M13806">
        <v>2014</v>
      </c>
      <c r="N13806">
        <v>12</v>
      </c>
      <c r="O13806" s="1">
        <f t="shared" si="1780"/>
        <v>41974</v>
      </c>
      <c r="P13806">
        <v>2016</v>
      </c>
      <c r="Q13806">
        <v>1</v>
      </c>
      <c r="R13806" s="1">
        <f>IFERROR(DATE(P13806,Q13806,1),"")</f>
        <v>42370</v>
      </c>
      <c r="S13806" t="str">
        <f t="shared" si="1781"/>
        <v>Cancelled</v>
      </c>
      <c r="T13806" s="4">
        <v>47</v>
      </c>
    </row>
    <row r="13807" spans="1:20" x14ac:dyDescent="0.25">
      <c r="A13807">
        <v>230429</v>
      </c>
      <c r="B13807" t="s">
        <v>20</v>
      </c>
      <c r="C13807" t="s">
        <v>21</v>
      </c>
      <c r="D13807" t="s">
        <v>22</v>
      </c>
      <c r="E13807" t="s">
        <v>23</v>
      </c>
      <c r="F13807" t="s">
        <v>24</v>
      </c>
      <c r="G13807" t="s">
        <v>25</v>
      </c>
      <c r="H13807" s="3">
        <v>77816</v>
      </c>
      <c r="I13807" t="s">
        <v>34</v>
      </c>
      <c r="J13807" t="s">
        <v>27</v>
      </c>
      <c r="K13807" s="2">
        <v>5581.76</v>
      </c>
      <c r="L13807" t="s">
        <v>28</v>
      </c>
      <c r="M13807">
        <v>2012</v>
      </c>
      <c r="N13807">
        <v>9</v>
      </c>
      <c r="O13807" s="1">
        <f t="shared" si="1780"/>
        <v>41153</v>
      </c>
      <c r="R13807" s="1" t="str">
        <f t="shared" ref="R13807:R13823" si="1787">IFERROR(DATE(P13807,Q13807,1),"")</f>
        <v/>
      </c>
      <c r="S13807" t="str">
        <f t="shared" si="1781"/>
        <v>Active</v>
      </c>
      <c r="T13807" s="4">
        <v>45</v>
      </c>
    </row>
    <row r="13808" spans="1:20" x14ac:dyDescent="0.25">
      <c r="A13808">
        <v>391542</v>
      </c>
      <c r="B13808" t="s">
        <v>20</v>
      </c>
      <c r="C13808" t="s">
        <v>40</v>
      </c>
      <c r="D13808" t="s">
        <v>49</v>
      </c>
      <c r="E13808" t="s">
        <v>56</v>
      </c>
      <c r="F13808" t="s">
        <v>32</v>
      </c>
      <c r="G13808" t="s">
        <v>25</v>
      </c>
      <c r="H13808" s="3">
        <v>74293</v>
      </c>
      <c r="I13808" t="s">
        <v>38</v>
      </c>
      <c r="J13808" t="s">
        <v>27</v>
      </c>
      <c r="K13808" s="2">
        <v>5583.07</v>
      </c>
      <c r="L13808" t="s">
        <v>28</v>
      </c>
      <c r="M13808">
        <v>2015</v>
      </c>
      <c r="N13808">
        <v>9</v>
      </c>
      <c r="O13808" s="1">
        <f t="shared" si="1780"/>
        <v>42248</v>
      </c>
      <c r="R13808" s="1" t="str">
        <f t="shared" si="1787"/>
        <v/>
      </c>
      <c r="S13808" t="str">
        <f t="shared" si="1781"/>
        <v>Active</v>
      </c>
      <c r="T13808" s="4">
        <v>38</v>
      </c>
    </row>
    <row r="13809" spans="1:20" x14ac:dyDescent="0.25">
      <c r="A13809">
        <v>125300</v>
      </c>
      <c r="B13809" t="s">
        <v>20</v>
      </c>
      <c r="C13809" t="s">
        <v>35</v>
      </c>
      <c r="D13809" t="s">
        <v>36</v>
      </c>
      <c r="E13809" t="s">
        <v>37</v>
      </c>
      <c r="F13809" t="s">
        <v>32</v>
      </c>
      <c r="G13809" t="s">
        <v>25</v>
      </c>
      <c r="H13809" s="3">
        <v>88198</v>
      </c>
      <c r="I13809" t="s">
        <v>26</v>
      </c>
      <c r="J13809" t="s">
        <v>27</v>
      </c>
      <c r="K13809" s="2">
        <v>5583.58</v>
      </c>
      <c r="L13809" t="s">
        <v>28</v>
      </c>
      <c r="M13809">
        <v>2016</v>
      </c>
      <c r="N13809">
        <v>3</v>
      </c>
      <c r="O13809" s="1">
        <f t="shared" si="1780"/>
        <v>42430</v>
      </c>
      <c r="R13809" s="1" t="str">
        <f t="shared" si="1787"/>
        <v/>
      </c>
      <c r="S13809" t="str">
        <f t="shared" si="1781"/>
        <v>Active</v>
      </c>
      <c r="T13809" s="4">
        <v>36</v>
      </c>
    </row>
    <row r="13810" spans="1:20" x14ac:dyDescent="0.25">
      <c r="A13810">
        <v>509746</v>
      </c>
      <c r="B13810" t="s">
        <v>20</v>
      </c>
      <c r="C13810" t="s">
        <v>21</v>
      </c>
      <c r="D13810" t="s">
        <v>22</v>
      </c>
      <c r="E13810" t="s">
        <v>84</v>
      </c>
      <c r="F13810" t="s">
        <v>32</v>
      </c>
      <c r="G13810" t="s">
        <v>25</v>
      </c>
      <c r="H13810" s="3">
        <v>88198</v>
      </c>
      <c r="I13810" t="s">
        <v>26</v>
      </c>
      <c r="J13810" t="s">
        <v>27</v>
      </c>
      <c r="K13810" s="2">
        <v>5583.58</v>
      </c>
      <c r="L13810" t="s">
        <v>28</v>
      </c>
      <c r="M13810">
        <v>2014</v>
      </c>
      <c r="N13810">
        <v>12</v>
      </c>
      <c r="O13810" s="1">
        <f t="shared" si="1780"/>
        <v>41974</v>
      </c>
      <c r="R13810" s="1" t="str">
        <f t="shared" si="1787"/>
        <v/>
      </c>
      <c r="S13810" t="str">
        <f t="shared" si="1781"/>
        <v>Active</v>
      </c>
      <c r="T13810" s="4">
        <v>51</v>
      </c>
    </row>
    <row r="13811" spans="1:20" x14ac:dyDescent="0.25">
      <c r="A13811">
        <v>495773</v>
      </c>
      <c r="B13811" t="s">
        <v>20</v>
      </c>
      <c r="C13811" t="s">
        <v>62</v>
      </c>
      <c r="D13811" t="s">
        <v>63</v>
      </c>
      <c r="E13811" t="s">
        <v>64</v>
      </c>
      <c r="F13811" t="s">
        <v>24</v>
      </c>
      <c r="G13811" t="s">
        <v>25</v>
      </c>
      <c r="H13811" s="3">
        <v>55617</v>
      </c>
      <c r="I13811" t="s">
        <v>26</v>
      </c>
      <c r="J13811" t="s">
        <v>27</v>
      </c>
      <c r="K13811" s="2">
        <v>5583.83</v>
      </c>
      <c r="L13811" t="s">
        <v>28</v>
      </c>
      <c r="M13811">
        <v>2012</v>
      </c>
      <c r="N13811">
        <v>8</v>
      </c>
      <c r="O13811" s="1">
        <f t="shared" si="1780"/>
        <v>41122</v>
      </c>
      <c r="R13811" s="1" t="str">
        <f t="shared" si="1787"/>
        <v/>
      </c>
      <c r="S13811" t="str">
        <f t="shared" si="1781"/>
        <v>Active</v>
      </c>
      <c r="T13811" s="4">
        <v>50</v>
      </c>
    </row>
    <row r="13812" spans="1:20" x14ac:dyDescent="0.25">
      <c r="A13812">
        <v>545497</v>
      </c>
      <c r="B13812" t="s">
        <v>20</v>
      </c>
      <c r="C13812" t="s">
        <v>40</v>
      </c>
      <c r="D13812" t="s">
        <v>72</v>
      </c>
      <c r="E13812" t="s">
        <v>73</v>
      </c>
      <c r="F13812" t="s">
        <v>24</v>
      </c>
      <c r="G13812" t="s">
        <v>93</v>
      </c>
      <c r="H13812" s="3">
        <v>164418</v>
      </c>
      <c r="I13812" t="s">
        <v>26</v>
      </c>
      <c r="J13812" t="s">
        <v>27</v>
      </c>
      <c r="K13812" s="2">
        <v>5586.97</v>
      </c>
      <c r="L13812" t="s">
        <v>28</v>
      </c>
      <c r="M13812">
        <v>2014</v>
      </c>
      <c r="N13812">
        <v>11</v>
      </c>
      <c r="O13812" s="1">
        <f t="shared" si="1780"/>
        <v>41944</v>
      </c>
      <c r="R13812" s="1" t="str">
        <f t="shared" si="1787"/>
        <v/>
      </c>
      <c r="S13812" t="str">
        <f t="shared" si="1781"/>
        <v>Active</v>
      </c>
      <c r="T13812" s="4">
        <v>55</v>
      </c>
    </row>
    <row r="13813" spans="1:20" x14ac:dyDescent="0.25">
      <c r="A13813">
        <v>411116</v>
      </c>
      <c r="B13813" t="s">
        <v>20</v>
      </c>
      <c r="C13813" t="s">
        <v>29</v>
      </c>
      <c r="D13813" t="s">
        <v>117</v>
      </c>
      <c r="E13813" t="s">
        <v>118</v>
      </c>
      <c r="F13813" t="s">
        <v>24</v>
      </c>
      <c r="G13813" t="s">
        <v>25</v>
      </c>
      <c r="H13813" s="3">
        <v>84454</v>
      </c>
      <c r="I13813" t="s">
        <v>38</v>
      </c>
      <c r="J13813" t="s">
        <v>27</v>
      </c>
      <c r="K13813" s="2">
        <v>5592.16</v>
      </c>
      <c r="L13813" t="s">
        <v>28</v>
      </c>
      <c r="M13813">
        <v>2012</v>
      </c>
      <c r="N13813">
        <v>7</v>
      </c>
      <c r="O13813" s="1">
        <f t="shared" si="1780"/>
        <v>41091</v>
      </c>
      <c r="R13813" s="1" t="str">
        <f t="shared" si="1787"/>
        <v/>
      </c>
      <c r="S13813" t="str">
        <f t="shared" si="1781"/>
        <v>Active</v>
      </c>
      <c r="T13813" s="4">
        <v>45</v>
      </c>
    </row>
    <row r="13814" spans="1:20" x14ac:dyDescent="0.25">
      <c r="A13814">
        <v>830777</v>
      </c>
      <c r="B13814" t="s">
        <v>20</v>
      </c>
      <c r="C13814" t="s">
        <v>35</v>
      </c>
      <c r="D13814" t="s">
        <v>36</v>
      </c>
      <c r="E13814" t="s">
        <v>68</v>
      </c>
      <c r="F13814" t="s">
        <v>24</v>
      </c>
      <c r="G13814" t="s">
        <v>25</v>
      </c>
      <c r="H13814" s="3">
        <v>77443</v>
      </c>
      <c r="I13814" t="s">
        <v>34</v>
      </c>
      <c r="J13814" t="s">
        <v>27</v>
      </c>
      <c r="K13814" s="2">
        <v>5592.46</v>
      </c>
      <c r="L13814" t="s">
        <v>28</v>
      </c>
      <c r="M13814">
        <v>2013</v>
      </c>
      <c r="N13814">
        <v>4</v>
      </c>
      <c r="O13814" s="1">
        <f t="shared" si="1780"/>
        <v>41365</v>
      </c>
      <c r="R13814" s="1" t="str">
        <f t="shared" si="1787"/>
        <v/>
      </c>
      <c r="S13814" t="str">
        <f t="shared" si="1781"/>
        <v>Active</v>
      </c>
      <c r="T13814" s="4">
        <v>45</v>
      </c>
    </row>
    <row r="13815" spans="1:20" x14ac:dyDescent="0.25">
      <c r="A13815">
        <v>692628</v>
      </c>
      <c r="B13815" t="s">
        <v>20</v>
      </c>
      <c r="C13815" t="s">
        <v>40</v>
      </c>
      <c r="D13815" t="s">
        <v>49</v>
      </c>
      <c r="E13815" t="s">
        <v>56</v>
      </c>
      <c r="F13815" t="s">
        <v>24</v>
      </c>
      <c r="G13815" t="s">
        <v>33</v>
      </c>
      <c r="H13815" s="3">
        <v>73455</v>
      </c>
      <c r="I13815" t="s">
        <v>26</v>
      </c>
      <c r="J13815" t="s">
        <v>120</v>
      </c>
      <c r="K13815" s="2">
        <v>3386.53</v>
      </c>
      <c r="L13815" t="s">
        <v>61</v>
      </c>
      <c r="M13815">
        <v>2018</v>
      </c>
      <c r="N13815">
        <v>2</v>
      </c>
      <c r="O13815" s="1">
        <f t="shared" si="1780"/>
        <v>43132</v>
      </c>
      <c r="R13815" s="1" t="str">
        <f t="shared" si="1787"/>
        <v/>
      </c>
      <c r="S13815" t="str">
        <f t="shared" si="1781"/>
        <v>Active</v>
      </c>
      <c r="T13815" s="4">
        <v>36</v>
      </c>
    </row>
    <row r="13816" spans="1:20" x14ac:dyDescent="0.25">
      <c r="A13816">
        <v>540628</v>
      </c>
      <c r="B13816" t="s">
        <v>20</v>
      </c>
      <c r="C13816" t="s">
        <v>21</v>
      </c>
      <c r="D13816" t="s">
        <v>22</v>
      </c>
      <c r="E13816" t="s">
        <v>106</v>
      </c>
      <c r="F13816" t="s">
        <v>32</v>
      </c>
      <c r="G13816" t="s">
        <v>25</v>
      </c>
      <c r="H13816" s="3">
        <v>86388</v>
      </c>
      <c r="I13816" t="s">
        <v>38</v>
      </c>
      <c r="J13816" t="s">
        <v>27</v>
      </c>
      <c r="K13816" s="2">
        <v>5595.39</v>
      </c>
      <c r="L13816" t="s">
        <v>28</v>
      </c>
      <c r="M13816">
        <v>2016</v>
      </c>
      <c r="N13816">
        <v>2</v>
      </c>
      <c r="O13816" s="1">
        <f t="shared" si="1780"/>
        <v>42401</v>
      </c>
      <c r="R13816" s="1" t="str">
        <f t="shared" si="1787"/>
        <v/>
      </c>
      <c r="S13816" t="str">
        <f t="shared" si="1781"/>
        <v>Active</v>
      </c>
      <c r="T13816" s="4">
        <v>40</v>
      </c>
    </row>
    <row r="13817" spans="1:20" x14ac:dyDescent="0.25">
      <c r="A13817">
        <v>978676</v>
      </c>
      <c r="B13817" t="s">
        <v>20</v>
      </c>
      <c r="C13817" t="s">
        <v>40</v>
      </c>
      <c r="D13817" t="s">
        <v>49</v>
      </c>
      <c r="E13817" t="s">
        <v>67</v>
      </c>
      <c r="F13817" t="s">
        <v>32</v>
      </c>
      <c r="G13817" t="s">
        <v>25</v>
      </c>
      <c r="H13817" s="3">
        <v>81669</v>
      </c>
      <c r="I13817" t="s">
        <v>38</v>
      </c>
      <c r="J13817" t="s">
        <v>27</v>
      </c>
      <c r="K13817" s="2">
        <v>5595.76</v>
      </c>
      <c r="L13817" t="s">
        <v>28</v>
      </c>
      <c r="M13817">
        <v>2016</v>
      </c>
      <c r="N13817">
        <v>3</v>
      </c>
      <c r="O13817" s="1">
        <f t="shared" si="1780"/>
        <v>42430</v>
      </c>
      <c r="R13817" s="1" t="str">
        <f t="shared" si="1787"/>
        <v/>
      </c>
      <c r="S13817" t="str">
        <f t="shared" si="1781"/>
        <v>Active</v>
      </c>
      <c r="T13817" s="4">
        <v>36</v>
      </c>
    </row>
    <row r="13818" spans="1:20" x14ac:dyDescent="0.25">
      <c r="A13818">
        <v>628096</v>
      </c>
      <c r="B13818" t="s">
        <v>20</v>
      </c>
      <c r="C13818" t="s">
        <v>21</v>
      </c>
      <c r="D13818" t="s">
        <v>22</v>
      </c>
      <c r="E13818" t="s">
        <v>58</v>
      </c>
      <c r="F13818" t="s">
        <v>24</v>
      </c>
      <c r="G13818" t="s">
        <v>25</v>
      </c>
      <c r="H13818" s="3">
        <v>89853</v>
      </c>
      <c r="I13818" t="s">
        <v>26</v>
      </c>
      <c r="J13818" t="s">
        <v>27</v>
      </c>
      <c r="K13818" s="2">
        <v>5595.84</v>
      </c>
      <c r="L13818" t="s">
        <v>28</v>
      </c>
      <c r="M13818">
        <v>2012</v>
      </c>
      <c r="N13818">
        <v>5</v>
      </c>
      <c r="O13818" s="1">
        <f t="shared" si="1780"/>
        <v>41030</v>
      </c>
      <c r="R13818" s="1" t="str">
        <f t="shared" si="1787"/>
        <v/>
      </c>
      <c r="S13818" t="str">
        <f t="shared" si="1781"/>
        <v>Active</v>
      </c>
      <c r="T13818" s="4">
        <v>45</v>
      </c>
    </row>
    <row r="13819" spans="1:20" x14ac:dyDescent="0.25">
      <c r="A13819">
        <v>165554</v>
      </c>
      <c r="B13819" t="s">
        <v>20</v>
      </c>
      <c r="C13819" t="s">
        <v>21</v>
      </c>
      <c r="D13819" t="s">
        <v>22</v>
      </c>
      <c r="E13819" t="s">
        <v>23</v>
      </c>
      <c r="F13819" t="s">
        <v>32</v>
      </c>
      <c r="G13819" t="s">
        <v>25</v>
      </c>
      <c r="H13819" s="3">
        <v>59709</v>
      </c>
      <c r="I13819" t="s">
        <v>26</v>
      </c>
      <c r="J13819" t="s">
        <v>27</v>
      </c>
      <c r="K13819" s="2">
        <v>5597.12</v>
      </c>
      <c r="L13819" t="s">
        <v>28</v>
      </c>
      <c r="M13819">
        <v>2017</v>
      </c>
      <c r="N13819">
        <v>7</v>
      </c>
      <c r="O13819" s="1">
        <f t="shared" si="1780"/>
        <v>42917</v>
      </c>
      <c r="R13819" s="1" t="str">
        <f t="shared" si="1787"/>
        <v/>
      </c>
      <c r="S13819" t="str">
        <f t="shared" si="1781"/>
        <v>Active</v>
      </c>
      <c r="T13819" s="4">
        <v>36</v>
      </c>
    </row>
    <row r="13820" spans="1:20" x14ac:dyDescent="0.25">
      <c r="A13820">
        <v>286225</v>
      </c>
      <c r="B13820" t="s">
        <v>20</v>
      </c>
      <c r="C13820" t="s">
        <v>40</v>
      </c>
      <c r="D13820" t="s">
        <v>41</v>
      </c>
      <c r="E13820" t="s">
        <v>42</v>
      </c>
      <c r="F13820" t="s">
        <v>24</v>
      </c>
      <c r="G13820" t="s">
        <v>25</v>
      </c>
      <c r="H13820" s="3">
        <v>59709</v>
      </c>
      <c r="I13820" t="s">
        <v>26</v>
      </c>
      <c r="J13820" t="s">
        <v>27</v>
      </c>
      <c r="K13820" s="2">
        <v>5597.12</v>
      </c>
      <c r="L13820" t="s">
        <v>28</v>
      </c>
      <c r="M13820">
        <v>2013</v>
      </c>
      <c r="N13820">
        <v>1</v>
      </c>
      <c r="O13820" s="1">
        <f t="shared" si="1780"/>
        <v>41275</v>
      </c>
      <c r="R13820" s="1" t="str">
        <f t="shared" si="1787"/>
        <v/>
      </c>
      <c r="S13820" t="str">
        <f t="shared" si="1781"/>
        <v>Active</v>
      </c>
      <c r="T13820" s="4">
        <v>46</v>
      </c>
    </row>
    <row r="13821" spans="1:20" x14ac:dyDescent="0.25">
      <c r="A13821">
        <v>442525</v>
      </c>
      <c r="B13821" t="s">
        <v>20</v>
      </c>
      <c r="C13821" t="s">
        <v>35</v>
      </c>
      <c r="D13821" t="s">
        <v>36</v>
      </c>
      <c r="E13821" t="s">
        <v>68</v>
      </c>
      <c r="F13821" t="s">
        <v>24</v>
      </c>
      <c r="G13821" t="s">
        <v>25</v>
      </c>
      <c r="H13821" s="3">
        <v>59709</v>
      </c>
      <c r="I13821" t="s">
        <v>26</v>
      </c>
      <c r="J13821" t="s">
        <v>27</v>
      </c>
      <c r="K13821" s="2">
        <v>5597.12</v>
      </c>
      <c r="L13821" t="s">
        <v>28</v>
      </c>
      <c r="M13821">
        <v>2015</v>
      </c>
      <c r="N13821">
        <v>4</v>
      </c>
      <c r="O13821" s="1">
        <f t="shared" si="1780"/>
        <v>42095</v>
      </c>
      <c r="R13821" s="1" t="str">
        <f t="shared" si="1787"/>
        <v/>
      </c>
      <c r="S13821" t="str">
        <f t="shared" si="1781"/>
        <v>Active</v>
      </c>
      <c r="T13821" s="4">
        <v>43</v>
      </c>
    </row>
    <row r="13822" spans="1:20" x14ac:dyDescent="0.25">
      <c r="A13822">
        <v>694743</v>
      </c>
      <c r="B13822" t="s">
        <v>20</v>
      </c>
      <c r="C13822" t="s">
        <v>40</v>
      </c>
      <c r="D13822" t="s">
        <v>72</v>
      </c>
      <c r="E13822" t="s">
        <v>73</v>
      </c>
      <c r="F13822" t="s">
        <v>24</v>
      </c>
      <c r="G13822" t="s">
        <v>25</v>
      </c>
      <c r="H13822" s="3">
        <v>59709</v>
      </c>
      <c r="I13822" t="s">
        <v>26</v>
      </c>
      <c r="J13822" t="s">
        <v>27</v>
      </c>
      <c r="K13822" s="2">
        <v>5597.12</v>
      </c>
      <c r="L13822" t="s">
        <v>28</v>
      </c>
      <c r="M13822">
        <v>2015</v>
      </c>
      <c r="N13822">
        <v>12</v>
      </c>
      <c r="O13822" s="1">
        <f t="shared" si="1780"/>
        <v>42339</v>
      </c>
      <c r="R13822" s="1" t="str">
        <f t="shared" si="1787"/>
        <v/>
      </c>
      <c r="S13822" t="str">
        <f t="shared" si="1781"/>
        <v>Active</v>
      </c>
      <c r="T13822" s="4">
        <v>43</v>
      </c>
    </row>
    <row r="13823" spans="1:20" x14ac:dyDescent="0.25">
      <c r="A13823">
        <v>854855</v>
      </c>
      <c r="B13823" t="s">
        <v>20</v>
      </c>
      <c r="C13823" t="s">
        <v>40</v>
      </c>
      <c r="D13823" t="s">
        <v>72</v>
      </c>
      <c r="E13823" t="s">
        <v>73</v>
      </c>
      <c r="F13823" t="s">
        <v>24</v>
      </c>
      <c r="G13823" t="s">
        <v>25</v>
      </c>
      <c r="H13823" s="3">
        <v>71669</v>
      </c>
      <c r="I13823" t="s">
        <v>26</v>
      </c>
      <c r="J13823" t="s">
        <v>120</v>
      </c>
      <c r="K13823" s="2">
        <v>3430.32</v>
      </c>
      <c r="L13823" t="s">
        <v>61</v>
      </c>
      <c r="M13823">
        <v>2018</v>
      </c>
      <c r="N13823">
        <v>4</v>
      </c>
      <c r="O13823" s="1">
        <f t="shared" si="1780"/>
        <v>43191</v>
      </c>
      <c r="R13823" s="1" t="str">
        <f t="shared" si="1787"/>
        <v/>
      </c>
      <c r="S13823" t="str">
        <f t="shared" si="1781"/>
        <v>Active</v>
      </c>
      <c r="T13823" s="4">
        <v>47</v>
      </c>
    </row>
    <row r="13824" spans="1:20" x14ac:dyDescent="0.25">
      <c r="A13824">
        <v>954599</v>
      </c>
      <c r="B13824" t="s">
        <v>20</v>
      </c>
      <c r="C13824" t="s">
        <v>21</v>
      </c>
      <c r="D13824" t="s">
        <v>22</v>
      </c>
      <c r="E13824" t="s">
        <v>39</v>
      </c>
      <c r="F13824" t="s">
        <v>24</v>
      </c>
      <c r="G13824" t="s">
        <v>25</v>
      </c>
      <c r="H13824" s="3">
        <v>59709</v>
      </c>
      <c r="I13824" t="s">
        <v>26</v>
      </c>
      <c r="J13824" t="s">
        <v>27</v>
      </c>
      <c r="K13824" s="2">
        <v>5597.12</v>
      </c>
      <c r="L13824" t="s">
        <v>28</v>
      </c>
      <c r="M13824">
        <v>2013</v>
      </c>
      <c r="N13824">
        <v>9</v>
      </c>
      <c r="O13824" s="1">
        <f t="shared" si="1780"/>
        <v>41518</v>
      </c>
      <c r="P13824">
        <v>2015</v>
      </c>
      <c r="Q13824">
        <v>11</v>
      </c>
      <c r="R13824" s="1">
        <f>IFERROR(DATE(P13824,Q13824,1),"")</f>
        <v>42309</v>
      </c>
      <c r="S13824" t="str">
        <f t="shared" si="1781"/>
        <v>Cancelled</v>
      </c>
      <c r="T13824" s="4">
        <v>44</v>
      </c>
    </row>
    <row r="13825" spans="1:20" x14ac:dyDescent="0.25">
      <c r="A13825">
        <v>809024</v>
      </c>
      <c r="B13825" t="s">
        <v>20</v>
      </c>
      <c r="C13825" t="s">
        <v>35</v>
      </c>
      <c r="D13825" t="s">
        <v>36</v>
      </c>
      <c r="E13825" t="s">
        <v>74</v>
      </c>
      <c r="F13825" t="s">
        <v>32</v>
      </c>
      <c r="G13825" t="s">
        <v>25</v>
      </c>
      <c r="H13825" s="3">
        <v>57527</v>
      </c>
      <c r="I13825" t="s">
        <v>38</v>
      </c>
      <c r="J13825" t="s">
        <v>27</v>
      </c>
      <c r="K13825" s="2">
        <v>5599.38</v>
      </c>
      <c r="L13825" t="s">
        <v>28</v>
      </c>
      <c r="M13825">
        <v>2017</v>
      </c>
      <c r="N13825">
        <v>1</v>
      </c>
      <c r="O13825" s="1">
        <f t="shared" si="1780"/>
        <v>42736</v>
      </c>
      <c r="R13825" s="1" t="str">
        <f t="shared" ref="R13825:R13827" si="1788">IFERROR(DATE(P13825,Q13825,1),"")</f>
        <v/>
      </c>
      <c r="S13825" t="str">
        <f t="shared" si="1781"/>
        <v>Active</v>
      </c>
      <c r="T13825" s="4">
        <v>44</v>
      </c>
    </row>
    <row r="13826" spans="1:20" x14ac:dyDescent="0.25">
      <c r="A13826">
        <v>997189</v>
      </c>
      <c r="B13826" t="s">
        <v>20</v>
      </c>
      <c r="C13826" t="s">
        <v>21</v>
      </c>
      <c r="D13826" t="s">
        <v>22</v>
      </c>
      <c r="E13826" t="s">
        <v>106</v>
      </c>
      <c r="F13826" t="s">
        <v>32</v>
      </c>
      <c r="G13826" t="s">
        <v>25</v>
      </c>
      <c r="H13826" s="3">
        <v>78461</v>
      </c>
      <c r="I13826" t="s">
        <v>26</v>
      </c>
      <c r="J13826" t="s">
        <v>27</v>
      </c>
      <c r="K13826" s="2">
        <v>5600.01</v>
      </c>
      <c r="L13826" t="s">
        <v>28</v>
      </c>
      <c r="M13826">
        <v>2015</v>
      </c>
      <c r="N13826">
        <v>12</v>
      </c>
      <c r="O13826" s="1">
        <f t="shared" si="1780"/>
        <v>42339</v>
      </c>
      <c r="R13826" s="1" t="str">
        <f t="shared" si="1788"/>
        <v/>
      </c>
      <c r="S13826" t="str">
        <f t="shared" si="1781"/>
        <v>Active</v>
      </c>
      <c r="T13826" s="4">
        <v>52</v>
      </c>
    </row>
    <row r="13827" spans="1:20" x14ac:dyDescent="0.25">
      <c r="A13827">
        <v>114983</v>
      </c>
      <c r="B13827" t="s">
        <v>20</v>
      </c>
      <c r="C13827" t="s">
        <v>35</v>
      </c>
      <c r="D13827" t="s">
        <v>82</v>
      </c>
      <c r="E13827" t="s">
        <v>83</v>
      </c>
      <c r="F13827" t="s">
        <v>24</v>
      </c>
      <c r="G13827" t="s">
        <v>93</v>
      </c>
      <c r="H13827" s="3">
        <v>71198</v>
      </c>
      <c r="I13827" t="s">
        <v>26</v>
      </c>
      <c r="J13827" t="s">
        <v>27</v>
      </c>
      <c r="K13827" s="2">
        <v>5601.68</v>
      </c>
      <c r="L13827" t="s">
        <v>28</v>
      </c>
      <c r="M13827">
        <v>2013</v>
      </c>
      <c r="N13827">
        <v>10</v>
      </c>
      <c r="O13827" s="1">
        <f t="shared" ref="O13827:O13890" si="1789">DATE(M13827,N13827,1)</f>
        <v>41548</v>
      </c>
      <c r="R13827" s="1" t="str">
        <f t="shared" si="1788"/>
        <v/>
      </c>
      <c r="S13827" t="str">
        <f t="shared" ref="S13827:S13890" si="1790">IF(R13827="","Active","Cancelled")</f>
        <v>Active</v>
      </c>
      <c r="T13827" s="4">
        <v>53</v>
      </c>
    </row>
    <row r="13828" spans="1:20" x14ac:dyDescent="0.25">
      <c r="A13828">
        <v>337812</v>
      </c>
      <c r="B13828" t="s">
        <v>20</v>
      </c>
      <c r="C13828" t="s">
        <v>40</v>
      </c>
      <c r="D13828" t="s">
        <v>49</v>
      </c>
      <c r="E13828" t="s">
        <v>67</v>
      </c>
      <c r="F13828" t="s">
        <v>32</v>
      </c>
      <c r="G13828" t="s">
        <v>25</v>
      </c>
      <c r="H13828" s="3">
        <v>101631</v>
      </c>
      <c r="I13828" t="s">
        <v>26</v>
      </c>
      <c r="J13828" t="s">
        <v>27</v>
      </c>
      <c r="K13828" s="2">
        <v>5603.74</v>
      </c>
      <c r="L13828" t="s">
        <v>28</v>
      </c>
      <c r="M13828">
        <v>2015</v>
      </c>
      <c r="N13828">
        <v>3</v>
      </c>
      <c r="O13828" s="1">
        <f t="shared" si="1789"/>
        <v>42064</v>
      </c>
      <c r="P13828">
        <v>2015</v>
      </c>
      <c r="Q13828">
        <v>11</v>
      </c>
      <c r="R13828" s="1">
        <f>IFERROR(DATE(P13828,Q13828,1),"")</f>
        <v>42309</v>
      </c>
      <c r="S13828" t="str">
        <f t="shared" si="1790"/>
        <v>Cancelled</v>
      </c>
      <c r="T13828" s="4">
        <v>48</v>
      </c>
    </row>
    <row r="13829" spans="1:20" x14ac:dyDescent="0.25">
      <c r="A13829">
        <v>553944</v>
      </c>
      <c r="B13829" t="s">
        <v>20</v>
      </c>
      <c r="C13829" t="s">
        <v>21</v>
      </c>
      <c r="D13829" t="s">
        <v>99</v>
      </c>
      <c r="E13829" t="s">
        <v>100</v>
      </c>
      <c r="F13829" t="s">
        <v>24</v>
      </c>
      <c r="G13829" t="s">
        <v>25</v>
      </c>
      <c r="H13829" s="3">
        <v>47398</v>
      </c>
      <c r="I13829" t="s">
        <v>34</v>
      </c>
      <c r="J13829" t="s">
        <v>27</v>
      </c>
      <c r="K13829" s="2">
        <v>5605.38</v>
      </c>
      <c r="L13829" t="s">
        <v>28</v>
      </c>
      <c r="M13829">
        <v>2018</v>
      </c>
      <c r="N13829">
        <v>12</v>
      </c>
      <c r="O13829" s="1">
        <f t="shared" si="1789"/>
        <v>43435</v>
      </c>
      <c r="R13829" s="1" t="str">
        <f t="shared" ref="R13829:R13838" si="1791">IFERROR(DATE(P13829,Q13829,1),"")</f>
        <v/>
      </c>
      <c r="S13829" t="str">
        <f t="shared" si="1790"/>
        <v>Active</v>
      </c>
      <c r="T13829" s="4">
        <v>37</v>
      </c>
    </row>
    <row r="13830" spans="1:20" x14ac:dyDescent="0.25">
      <c r="A13830">
        <v>651020</v>
      </c>
      <c r="B13830" t="s">
        <v>20</v>
      </c>
      <c r="C13830" t="s">
        <v>21</v>
      </c>
      <c r="D13830" t="s">
        <v>70</v>
      </c>
      <c r="E13830" t="s">
        <v>71</v>
      </c>
      <c r="F13830" t="s">
        <v>32</v>
      </c>
      <c r="G13830" t="s">
        <v>25</v>
      </c>
      <c r="H13830" s="3">
        <v>91847</v>
      </c>
      <c r="I13830" t="s">
        <v>26</v>
      </c>
      <c r="J13830" t="s">
        <v>27</v>
      </c>
      <c r="K13830" s="2">
        <v>5608.16</v>
      </c>
      <c r="L13830" t="s">
        <v>28</v>
      </c>
      <c r="M13830">
        <v>2017</v>
      </c>
      <c r="N13830">
        <v>4</v>
      </c>
      <c r="O13830" s="1">
        <f t="shared" si="1789"/>
        <v>42826</v>
      </c>
      <c r="R13830" s="1" t="str">
        <f t="shared" si="1791"/>
        <v/>
      </c>
      <c r="S13830" t="str">
        <f t="shared" si="1790"/>
        <v>Active</v>
      </c>
      <c r="T13830" s="4">
        <v>41</v>
      </c>
    </row>
    <row r="13831" spans="1:20" x14ac:dyDescent="0.25">
      <c r="A13831">
        <v>117932</v>
      </c>
      <c r="B13831" t="s">
        <v>20</v>
      </c>
      <c r="C13831" t="s">
        <v>21</v>
      </c>
      <c r="D13831" t="s">
        <v>22</v>
      </c>
      <c r="E13831" t="s">
        <v>57</v>
      </c>
      <c r="F13831" t="s">
        <v>24</v>
      </c>
      <c r="G13831" t="s">
        <v>25</v>
      </c>
      <c r="H13831" s="3">
        <v>81063</v>
      </c>
      <c r="I13831" t="s">
        <v>38</v>
      </c>
      <c r="J13831" t="s">
        <v>27</v>
      </c>
      <c r="K13831" s="2">
        <v>5608.32</v>
      </c>
      <c r="L13831" t="s">
        <v>28</v>
      </c>
      <c r="M13831">
        <v>2014</v>
      </c>
      <c r="N13831">
        <v>11</v>
      </c>
      <c r="O13831" s="1">
        <f t="shared" si="1789"/>
        <v>41944</v>
      </c>
      <c r="R13831" s="1" t="str">
        <f t="shared" si="1791"/>
        <v/>
      </c>
      <c r="S13831" t="str">
        <f t="shared" si="1790"/>
        <v>Active</v>
      </c>
      <c r="T13831" s="4">
        <v>36</v>
      </c>
    </row>
    <row r="13832" spans="1:20" x14ac:dyDescent="0.25">
      <c r="A13832">
        <v>919894</v>
      </c>
      <c r="B13832" t="s">
        <v>20</v>
      </c>
      <c r="C13832" t="s">
        <v>21</v>
      </c>
      <c r="D13832" t="s">
        <v>80</v>
      </c>
      <c r="E13832" t="s">
        <v>81</v>
      </c>
      <c r="F13832" t="s">
        <v>32</v>
      </c>
      <c r="G13832" t="s">
        <v>25</v>
      </c>
      <c r="H13832" s="3">
        <v>52749</v>
      </c>
      <c r="I13832" t="s">
        <v>26</v>
      </c>
      <c r="J13832" t="s">
        <v>27</v>
      </c>
      <c r="K13832" s="2">
        <v>5608.82</v>
      </c>
      <c r="L13832" t="s">
        <v>28</v>
      </c>
      <c r="M13832">
        <v>2016</v>
      </c>
      <c r="N13832">
        <v>7</v>
      </c>
      <c r="O13832" s="1">
        <f t="shared" si="1789"/>
        <v>42552</v>
      </c>
      <c r="R13832" s="1" t="str">
        <f t="shared" si="1791"/>
        <v/>
      </c>
      <c r="S13832" t="str">
        <f t="shared" si="1790"/>
        <v>Active</v>
      </c>
      <c r="T13832" s="4">
        <v>43</v>
      </c>
    </row>
    <row r="13833" spans="1:20" x14ac:dyDescent="0.25">
      <c r="A13833">
        <v>270761</v>
      </c>
      <c r="B13833" t="s">
        <v>20</v>
      </c>
      <c r="C13833" t="s">
        <v>29</v>
      </c>
      <c r="D13833" t="s">
        <v>30</v>
      </c>
      <c r="E13833" t="s">
        <v>66</v>
      </c>
      <c r="F13833" t="s">
        <v>32</v>
      </c>
      <c r="G13833" t="s">
        <v>25</v>
      </c>
      <c r="H13833" s="3">
        <v>64619</v>
      </c>
      <c r="I13833" t="s">
        <v>34</v>
      </c>
      <c r="J13833" t="s">
        <v>27</v>
      </c>
      <c r="K13833" s="2">
        <v>5609.08</v>
      </c>
      <c r="L13833" t="s">
        <v>28</v>
      </c>
      <c r="M13833">
        <v>2016</v>
      </c>
      <c r="N13833">
        <v>5</v>
      </c>
      <c r="O13833" s="1">
        <f t="shared" si="1789"/>
        <v>42491</v>
      </c>
      <c r="R13833" s="1" t="str">
        <f t="shared" si="1791"/>
        <v/>
      </c>
      <c r="S13833" t="str">
        <f t="shared" si="1790"/>
        <v>Active</v>
      </c>
      <c r="T13833" s="4">
        <v>42</v>
      </c>
    </row>
    <row r="13834" spans="1:20" x14ac:dyDescent="0.25">
      <c r="A13834">
        <v>869116</v>
      </c>
      <c r="B13834" t="s">
        <v>20</v>
      </c>
      <c r="C13834" t="s">
        <v>21</v>
      </c>
      <c r="D13834" t="s">
        <v>22</v>
      </c>
      <c r="E13834" t="s">
        <v>57</v>
      </c>
      <c r="F13834" t="s">
        <v>24</v>
      </c>
      <c r="G13834" t="s">
        <v>25</v>
      </c>
      <c r="H13834" s="3">
        <v>64619</v>
      </c>
      <c r="I13834" t="s">
        <v>34</v>
      </c>
      <c r="J13834" t="s">
        <v>27</v>
      </c>
      <c r="K13834" s="2">
        <v>5609.08</v>
      </c>
      <c r="L13834" t="s">
        <v>28</v>
      </c>
      <c r="M13834">
        <v>2012</v>
      </c>
      <c r="N13834">
        <v>8</v>
      </c>
      <c r="O13834" s="1">
        <f t="shared" si="1789"/>
        <v>41122</v>
      </c>
      <c r="R13834" s="1" t="str">
        <f t="shared" si="1791"/>
        <v/>
      </c>
      <c r="S13834" t="str">
        <f t="shared" si="1790"/>
        <v>Active</v>
      </c>
      <c r="T13834" s="4">
        <v>45</v>
      </c>
    </row>
    <row r="13835" spans="1:20" x14ac:dyDescent="0.25">
      <c r="A13835">
        <v>238752</v>
      </c>
      <c r="B13835" t="s">
        <v>20</v>
      </c>
      <c r="C13835" t="s">
        <v>21</v>
      </c>
      <c r="D13835" t="s">
        <v>22</v>
      </c>
      <c r="E13835" t="s">
        <v>39</v>
      </c>
      <c r="F13835" t="s">
        <v>24</v>
      </c>
      <c r="G13835" t="s">
        <v>33</v>
      </c>
      <c r="H13835" s="3">
        <v>73455</v>
      </c>
      <c r="I13835" t="s">
        <v>38</v>
      </c>
      <c r="J13835" t="s">
        <v>27</v>
      </c>
      <c r="K13835" s="2">
        <v>5612.38</v>
      </c>
      <c r="L13835" t="s">
        <v>28</v>
      </c>
      <c r="M13835">
        <v>2012</v>
      </c>
      <c r="N13835">
        <v>7</v>
      </c>
      <c r="O13835" s="1">
        <f t="shared" si="1789"/>
        <v>41091</v>
      </c>
      <c r="R13835" s="1" t="str">
        <f t="shared" si="1791"/>
        <v/>
      </c>
      <c r="S13835" t="str">
        <f t="shared" si="1790"/>
        <v>Active</v>
      </c>
      <c r="T13835" s="4">
        <v>48</v>
      </c>
    </row>
    <row r="13836" spans="1:20" x14ac:dyDescent="0.25">
      <c r="A13836">
        <v>480846</v>
      </c>
      <c r="B13836" t="s">
        <v>20</v>
      </c>
      <c r="C13836" t="s">
        <v>88</v>
      </c>
      <c r="D13836" t="s">
        <v>89</v>
      </c>
      <c r="E13836" t="s">
        <v>101</v>
      </c>
      <c r="F13836" t="s">
        <v>24</v>
      </c>
      <c r="G13836" t="s">
        <v>25</v>
      </c>
      <c r="H13836" s="3">
        <v>67471</v>
      </c>
      <c r="I13836" t="s">
        <v>26</v>
      </c>
      <c r="J13836" t="s">
        <v>27</v>
      </c>
      <c r="K13836" s="2">
        <v>5616.85</v>
      </c>
      <c r="L13836" t="s">
        <v>28</v>
      </c>
      <c r="M13836">
        <v>2017</v>
      </c>
      <c r="N13836">
        <v>2</v>
      </c>
      <c r="O13836" s="1">
        <f t="shared" si="1789"/>
        <v>42767</v>
      </c>
      <c r="R13836" s="1" t="str">
        <f t="shared" si="1791"/>
        <v/>
      </c>
      <c r="S13836" t="str">
        <f t="shared" si="1790"/>
        <v>Active</v>
      </c>
      <c r="T13836" s="4">
        <v>34</v>
      </c>
    </row>
    <row r="13837" spans="1:20" x14ac:dyDescent="0.25">
      <c r="A13837">
        <v>355839</v>
      </c>
      <c r="B13837" t="s">
        <v>20</v>
      </c>
      <c r="C13837" t="s">
        <v>35</v>
      </c>
      <c r="D13837" t="s">
        <v>36</v>
      </c>
      <c r="E13837" t="s">
        <v>68</v>
      </c>
      <c r="F13837" t="s">
        <v>24</v>
      </c>
      <c r="G13837" t="s">
        <v>76</v>
      </c>
      <c r="H13837" s="3">
        <v>69816</v>
      </c>
      <c r="I13837" t="s">
        <v>26</v>
      </c>
      <c r="J13837" t="s">
        <v>27</v>
      </c>
      <c r="K13837" s="2">
        <v>5618.49</v>
      </c>
      <c r="L13837" t="s">
        <v>28</v>
      </c>
      <c r="M13837">
        <v>2018</v>
      </c>
      <c r="N13837">
        <v>9</v>
      </c>
      <c r="O13837" s="1">
        <f t="shared" si="1789"/>
        <v>43344</v>
      </c>
      <c r="R13837" s="1" t="str">
        <f t="shared" si="1791"/>
        <v/>
      </c>
      <c r="S13837" t="str">
        <f t="shared" si="1790"/>
        <v>Active</v>
      </c>
      <c r="T13837" s="4">
        <v>49</v>
      </c>
    </row>
    <row r="13838" spans="1:20" x14ac:dyDescent="0.25">
      <c r="A13838">
        <v>101547</v>
      </c>
      <c r="B13838" t="s">
        <v>20</v>
      </c>
      <c r="C13838" t="s">
        <v>21</v>
      </c>
      <c r="D13838" t="s">
        <v>22</v>
      </c>
      <c r="E13838" t="s">
        <v>57</v>
      </c>
      <c r="F13838" t="s">
        <v>24</v>
      </c>
      <c r="G13838" t="s">
        <v>33</v>
      </c>
      <c r="H13838" s="3">
        <v>73455</v>
      </c>
      <c r="I13838" t="s">
        <v>26</v>
      </c>
      <c r="J13838" t="s">
        <v>27</v>
      </c>
      <c r="K13838" s="2">
        <v>5619.69</v>
      </c>
      <c r="L13838" t="s">
        <v>28</v>
      </c>
      <c r="M13838">
        <v>2017</v>
      </c>
      <c r="N13838">
        <v>10</v>
      </c>
      <c r="O13838" s="1">
        <f t="shared" si="1789"/>
        <v>43009</v>
      </c>
      <c r="R13838" s="1" t="str">
        <f t="shared" si="1791"/>
        <v/>
      </c>
      <c r="S13838" t="str">
        <f t="shared" si="1790"/>
        <v>Active</v>
      </c>
      <c r="T13838" s="4">
        <v>43</v>
      </c>
    </row>
    <row r="13839" spans="1:20" x14ac:dyDescent="0.25">
      <c r="A13839">
        <v>153645</v>
      </c>
      <c r="B13839" t="s">
        <v>20</v>
      </c>
      <c r="C13839" t="s">
        <v>40</v>
      </c>
      <c r="D13839" t="s">
        <v>49</v>
      </c>
      <c r="E13839" t="s">
        <v>67</v>
      </c>
      <c r="F13839" t="s">
        <v>24</v>
      </c>
      <c r="G13839" t="s">
        <v>33</v>
      </c>
      <c r="H13839" s="3">
        <v>73455</v>
      </c>
      <c r="I13839" t="s">
        <v>26</v>
      </c>
      <c r="J13839" t="s">
        <v>27</v>
      </c>
      <c r="K13839" s="2">
        <v>5619.69</v>
      </c>
      <c r="L13839" t="s">
        <v>28</v>
      </c>
      <c r="M13839">
        <v>2016</v>
      </c>
      <c r="N13839">
        <v>5</v>
      </c>
      <c r="O13839" s="1">
        <f t="shared" si="1789"/>
        <v>42491</v>
      </c>
      <c r="P13839">
        <v>2017</v>
      </c>
      <c r="Q13839">
        <v>1</v>
      </c>
      <c r="R13839" s="1">
        <f>IFERROR(DATE(P13839,Q13839,1),"")</f>
        <v>42736</v>
      </c>
      <c r="S13839" t="str">
        <f t="shared" si="1790"/>
        <v>Cancelled</v>
      </c>
      <c r="T13839" s="4">
        <v>39</v>
      </c>
    </row>
    <row r="13840" spans="1:20" x14ac:dyDescent="0.25">
      <c r="A13840">
        <v>196582</v>
      </c>
      <c r="B13840" t="s">
        <v>20</v>
      </c>
      <c r="C13840" t="s">
        <v>35</v>
      </c>
      <c r="D13840" t="s">
        <v>82</v>
      </c>
      <c r="E13840" t="s">
        <v>83</v>
      </c>
      <c r="F13840" t="s">
        <v>24</v>
      </c>
      <c r="G13840" t="s">
        <v>33</v>
      </c>
      <c r="H13840" s="3">
        <v>73455</v>
      </c>
      <c r="I13840" t="s">
        <v>26</v>
      </c>
      <c r="J13840" t="s">
        <v>27</v>
      </c>
      <c r="K13840" s="2">
        <v>5619.69</v>
      </c>
      <c r="L13840" t="s">
        <v>28</v>
      </c>
      <c r="M13840">
        <v>2014</v>
      </c>
      <c r="N13840">
        <v>3</v>
      </c>
      <c r="O13840" s="1">
        <f t="shared" si="1789"/>
        <v>41699</v>
      </c>
      <c r="R13840" s="1" t="str">
        <f t="shared" ref="R13840:R13850" si="1792">IFERROR(DATE(P13840,Q13840,1),"")</f>
        <v/>
      </c>
      <c r="S13840" t="str">
        <f t="shared" si="1790"/>
        <v>Active</v>
      </c>
      <c r="T13840" s="4">
        <v>40</v>
      </c>
    </row>
    <row r="13841" spans="1:20" x14ac:dyDescent="0.25">
      <c r="A13841">
        <v>309364</v>
      </c>
      <c r="B13841" t="s">
        <v>20</v>
      </c>
      <c r="C13841" t="s">
        <v>40</v>
      </c>
      <c r="D13841" t="s">
        <v>49</v>
      </c>
      <c r="E13841" t="s">
        <v>50</v>
      </c>
      <c r="F13841" t="s">
        <v>24</v>
      </c>
      <c r="G13841" t="s">
        <v>33</v>
      </c>
      <c r="H13841" s="3">
        <v>73455</v>
      </c>
      <c r="I13841" t="s">
        <v>26</v>
      </c>
      <c r="J13841" t="s">
        <v>27</v>
      </c>
      <c r="K13841" s="2">
        <v>5619.69</v>
      </c>
      <c r="L13841" t="s">
        <v>28</v>
      </c>
      <c r="M13841">
        <v>2014</v>
      </c>
      <c r="N13841">
        <v>2</v>
      </c>
      <c r="O13841" s="1">
        <f t="shared" si="1789"/>
        <v>41671</v>
      </c>
      <c r="R13841" s="1" t="str">
        <f t="shared" si="1792"/>
        <v/>
      </c>
      <c r="S13841" t="str">
        <f t="shared" si="1790"/>
        <v>Active</v>
      </c>
      <c r="T13841" s="4">
        <v>43</v>
      </c>
    </row>
    <row r="13842" spans="1:20" x14ac:dyDescent="0.25">
      <c r="A13842">
        <v>591174</v>
      </c>
      <c r="B13842" t="s">
        <v>20</v>
      </c>
      <c r="C13842" t="s">
        <v>35</v>
      </c>
      <c r="D13842" t="s">
        <v>52</v>
      </c>
      <c r="E13842" t="s">
        <v>53</v>
      </c>
      <c r="F13842" t="s">
        <v>32</v>
      </c>
      <c r="G13842" t="s">
        <v>33</v>
      </c>
      <c r="H13842" s="3">
        <v>73455</v>
      </c>
      <c r="I13842" t="s">
        <v>26</v>
      </c>
      <c r="J13842" t="s">
        <v>27</v>
      </c>
      <c r="K13842" s="2">
        <v>5619.69</v>
      </c>
      <c r="L13842" t="s">
        <v>28</v>
      </c>
      <c r="M13842">
        <v>2017</v>
      </c>
      <c r="N13842">
        <v>11</v>
      </c>
      <c r="O13842" s="1">
        <f t="shared" si="1789"/>
        <v>43040</v>
      </c>
      <c r="R13842" s="1" t="str">
        <f t="shared" si="1792"/>
        <v/>
      </c>
      <c r="S13842" t="str">
        <f t="shared" si="1790"/>
        <v>Active</v>
      </c>
      <c r="T13842" s="4">
        <v>46</v>
      </c>
    </row>
    <row r="13843" spans="1:20" x14ac:dyDescent="0.25">
      <c r="A13843">
        <v>772237</v>
      </c>
      <c r="B13843" t="s">
        <v>20</v>
      </c>
      <c r="C13843" t="s">
        <v>88</v>
      </c>
      <c r="D13843" t="s">
        <v>89</v>
      </c>
      <c r="E13843" t="s">
        <v>101</v>
      </c>
      <c r="F13843" t="s">
        <v>24</v>
      </c>
      <c r="G13843" t="s">
        <v>33</v>
      </c>
      <c r="H13843" s="3">
        <v>73455</v>
      </c>
      <c r="I13843" t="s">
        <v>26</v>
      </c>
      <c r="J13843" t="s">
        <v>27</v>
      </c>
      <c r="K13843" s="2">
        <v>5619.69</v>
      </c>
      <c r="L13843" t="s">
        <v>28</v>
      </c>
      <c r="M13843">
        <v>2013</v>
      </c>
      <c r="N13843">
        <v>10</v>
      </c>
      <c r="O13843" s="1">
        <f t="shared" si="1789"/>
        <v>41548</v>
      </c>
      <c r="R13843" s="1" t="str">
        <f t="shared" si="1792"/>
        <v/>
      </c>
      <c r="S13843" t="str">
        <f t="shared" si="1790"/>
        <v>Active</v>
      </c>
      <c r="T13843" s="4">
        <v>43</v>
      </c>
    </row>
    <row r="13844" spans="1:20" x14ac:dyDescent="0.25">
      <c r="A13844">
        <v>127052</v>
      </c>
      <c r="B13844" t="s">
        <v>20</v>
      </c>
      <c r="C13844" t="s">
        <v>21</v>
      </c>
      <c r="D13844" t="s">
        <v>47</v>
      </c>
      <c r="E13844" t="s">
        <v>48</v>
      </c>
      <c r="F13844" t="s">
        <v>24</v>
      </c>
      <c r="G13844" t="s">
        <v>25</v>
      </c>
      <c r="H13844" s="3">
        <v>80656</v>
      </c>
      <c r="I13844" t="s">
        <v>26</v>
      </c>
      <c r="J13844" t="s">
        <v>27</v>
      </c>
      <c r="K13844" s="2">
        <v>5619.85</v>
      </c>
      <c r="L13844" t="s">
        <v>28</v>
      </c>
      <c r="M13844">
        <v>2018</v>
      </c>
      <c r="N13844">
        <v>12</v>
      </c>
      <c r="O13844" s="1">
        <f t="shared" si="1789"/>
        <v>43435</v>
      </c>
      <c r="R13844" s="1" t="str">
        <f t="shared" si="1792"/>
        <v/>
      </c>
      <c r="S13844" t="str">
        <f t="shared" si="1790"/>
        <v>Active</v>
      </c>
      <c r="T13844" s="4">
        <v>40</v>
      </c>
    </row>
    <row r="13845" spans="1:20" x14ac:dyDescent="0.25">
      <c r="A13845">
        <v>671359</v>
      </c>
      <c r="B13845" t="s">
        <v>20</v>
      </c>
      <c r="C13845" t="s">
        <v>35</v>
      </c>
      <c r="D13845" t="s">
        <v>36</v>
      </c>
      <c r="E13845" t="s">
        <v>87</v>
      </c>
      <c r="F13845" t="s">
        <v>24</v>
      </c>
      <c r="G13845" t="s">
        <v>25</v>
      </c>
      <c r="H13845" s="3">
        <v>80656</v>
      </c>
      <c r="I13845" t="s">
        <v>26</v>
      </c>
      <c r="J13845" t="s">
        <v>27</v>
      </c>
      <c r="K13845" s="2">
        <v>5619.85</v>
      </c>
      <c r="L13845" t="s">
        <v>28</v>
      </c>
      <c r="M13845">
        <v>2018</v>
      </c>
      <c r="N13845">
        <v>7</v>
      </c>
      <c r="O13845" s="1">
        <f t="shared" si="1789"/>
        <v>43282</v>
      </c>
      <c r="R13845" s="1" t="str">
        <f t="shared" si="1792"/>
        <v/>
      </c>
      <c r="S13845" t="str">
        <f t="shared" si="1790"/>
        <v>Active</v>
      </c>
      <c r="T13845" s="4">
        <v>39</v>
      </c>
    </row>
    <row r="13846" spans="1:20" x14ac:dyDescent="0.25">
      <c r="A13846">
        <v>465603</v>
      </c>
      <c r="B13846" t="s">
        <v>20</v>
      </c>
      <c r="C13846" t="s">
        <v>40</v>
      </c>
      <c r="D13846" t="s">
        <v>49</v>
      </c>
      <c r="E13846" t="s">
        <v>50</v>
      </c>
      <c r="F13846" t="s">
        <v>32</v>
      </c>
      <c r="G13846" t="s">
        <v>33</v>
      </c>
      <c r="H13846" s="3">
        <v>73455</v>
      </c>
      <c r="I13846" t="s">
        <v>38</v>
      </c>
      <c r="J13846" t="s">
        <v>27</v>
      </c>
      <c r="K13846" s="2">
        <v>5625.91</v>
      </c>
      <c r="L13846" t="s">
        <v>28</v>
      </c>
      <c r="M13846">
        <v>2016</v>
      </c>
      <c r="N13846">
        <v>8</v>
      </c>
      <c r="O13846" s="1">
        <f t="shared" si="1789"/>
        <v>42583</v>
      </c>
      <c r="R13846" s="1" t="str">
        <f t="shared" si="1792"/>
        <v/>
      </c>
      <c r="S13846" t="str">
        <f t="shared" si="1790"/>
        <v>Active</v>
      </c>
      <c r="T13846" s="4">
        <v>48</v>
      </c>
    </row>
    <row r="13847" spans="1:20" x14ac:dyDescent="0.25">
      <c r="A13847">
        <v>968828</v>
      </c>
      <c r="B13847" t="s">
        <v>20</v>
      </c>
      <c r="C13847" t="s">
        <v>62</v>
      </c>
      <c r="D13847" t="s">
        <v>63</v>
      </c>
      <c r="E13847" t="s">
        <v>64</v>
      </c>
      <c r="F13847" t="s">
        <v>32</v>
      </c>
      <c r="G13847" t="s">
        <v>25</v>
      </c>
      <c r="H13847" s="3">
        <v>75652</v>
      </c>
      <c r="I13847" t="s">
        <v>26</v>
      </c>
      <c r="J13847" t="s">
        <v>27</v>
      </c>
      <c r="K13847" s="2">
        <v>5626.57</v>
      </c>
      <c r="L13847" t="s">
        <v>28</v>
      </c>
      <c r="M13847">
        <v>2018</v>
      </c>
      <c r="N13847">
        <v>1</v>
      </c>
      <c r="O13847" s="1">
        <f t="shared" si="1789"/>
        <v>43101</v>
      </c>
      <c r="R13847" s="1" t="str">
        <f t="shared" si="1792"/>
        <v/>
      </c>
      <c r="S13847" t="str">
        <f t="shared" si="1790"/>
        <v>Active</v>
      </c>
      <c r="T13847" s="4">
        <v>37</v>
      </c>
    </row>
    <row r="13848" spans="1:20" x14ac:dyDescent="0.25">
      <c r="A13848">
        <v>725294</v>
      </c>
      <c r="B13848" t="s">
        <v>20</v>
      </c>
      <c r="C13848" t="s">
        <v>40</v>
      </c>
      <c r="D13848" t="s">
        <v>49</v>
      </c>
      <c r="E13848" t="s">
        <v>50</v>
      </c>
      <c r="F13848" t="s">
        <v>32</v>
      </c>
      <c r="G13848" t="s">
        <v>25</v>
      </c>
      <c r="H13848" s="3">
        <v>76899</v>
      </c>
      <c r="I13848" t="s">
        <v>26</v>
      </c>
      <c r="J13848" t="s">
        <v>27</v>
      </c>
      <c r="K13848" s="2">
        <v>5627.3</v>
      </c>
      <c r="L13848" t="s">
        <v>28</v>
      </c>
      <c r="M13848">
        <v>2013</v>
      </c>
      <c r="N13848">
        <v>9</v>
      </c>
      <c r="O13848" s="1">
        <f t="shared" si="1789"/>
        <v>41518</v>
      </c>
      <c r="R13848" s="1" t="str">
        <f t="shared" si="1792"/>
        <v/>
      </c>
      <c r="S13848" t="str">
        <f t="shared" si="1790"/>
        <v>Active</v>
      </c>
      <c r="T13848" s="4">
        <v>44</v>
      </c>
    </row>
    <row r="13849" spans="1:20" x14ac:dyDescent="0.25">
      <c r="A13849">
        <v>379572</v>
      </c>
      <c r="B13849" t="s">
        <v>20</v>
      </c>
      <c r="C13849" t="s">
        <v>40</v>
      </c>
      <c r="D13849" t="s">
        <v>49</v>
      </c>
      <c r="E13849" t="s">
        <v>67</v>
      </c>
      <c r="F13849" t="s">
        <v>24</v>
      </c>
      <c r="G13849" t="s">
        <v>25</v>
      </c>
      <c r="H13849" s="3">
        <v>69753</v>
      </c>
      <c r="I13849" t="s">
        <v>26</v>
      </c>
      <c r="J13849" t="s">
        <v>27</v>
      </c>
      <c r="K13849" s="2">
        <v>5632.61</v>
      </c>
      <c r="L13849" t="s">
        <v>28</v>
      </c>
      <c r="M13849">
        <v>2016</v>
      </c>
      <c r="N13849">
        <v>1</v>
      </c>
      <c r="O13849" s="1">
        <f t="shared" si="1789"/>
        <v>42370</v>
      </c>
      <c r="R13849" s="1" t="str">
        <f t="shared" si="1792"/>
        <v/>
      </c>
      <c r="S13849" t="str">
        <f t="shared" si="1790"/>
        <v>Active</v>
      </c>
      <c r="T13849" s="4">
        <v>48</v>
      </c>
    </row>
    <row r="13850" spans="1:20" x14ac:dyDescent="0.25">
      <c r="A13850">
        <v>202293</v>
      </c>
      <c r="B13850" t="s">
        <v>20</v>
      </c>
      <c r="C13850" t="s">
        <v>21</v>
      </c>
      <c r="D13850" t="s">
        <v>47</v>
      </c>
      <c r="E13850" t="s">
        <v>48</v>
      </c>
      <c r="F13850" t="s">
        <v>32</v>
      </c>
      <c r="G13850" t="s">
        <v>25</v>
      </c>
      <c r="H13850" s="3">
        <v>97976</v>
      </c>
      <c r="I13850" t="s">
        <v>34</v>
      </c>
      <c r="J13850" t="s">
        <v>27</v>
      </c>
      <c r="K13850" s="2">
        <v>5633.53</v>
      </c>
      <c r="L13850" t="s">
        <v>28</v>
      </c>
      <c r="M13850">
        <v>2014</v>
      </c>
      <c r="N13850">
        <v>2</v>
      </c>
      <c r="O13850" s="1">
        <f t="shared" si="1789"/>
        <v>41671</v>
      </c>
      <c r="R13850" s="1" t="str">
        <f t="shared" si="1792"/>
        <v/>
      </c>
      <c r="S13850" t="str">
        <f t="shared" si="1790"/>
        <v>Active</v>
      </c>
      <c r="T13850" s="4">
        <v>44</v>
      </c>
    </row>
    <row r="13851" spans="1:20" x14ac:dyDescent="0.25">
      <c r="A13851">
        <v>779211</v>
      </c>
      <c r="B13851" t="s">
        <v>20</v>
      </c>
      <c r="C13851" t="s">
        <v>21</v>
      </c>
      <c r="D13851" t="s">
        <v>22</v>
      </c>
      <c r="E13851" t="s">
        <v>46</v>
      </c>
      <c r="F13851" t="s">
        <v>24</v>
      </c>
      <c r="G13851" t="s">
        <v>25</v>
      </c>
      <c r="H13851" s="3">
        <v>59417</v>
      </c>
      <c r="I13851" t="s">
        <v>26</v>
      </c>
      <c r="J13851" t="s">
        <v>27</v>
      </c>
      <c r="K13851" s="2">
        <v>5633.95</v>
      </c>
      <c r="L13851" t="s">
        <v>28</v>
      </c>
      <c r="M13851">
        <v>2015</v>
      </c>
      <c r="N13851">
        <v>2</v>
      </c>
      <c r="O13851" s="1">
        <f t="shared" si="1789"/>
        <v>42036</v>
      </c>
      <c r="P13851">
        <v>2017</v>
      </c>
      <c r="Q13851">
        <v>9</v>
      </c>
      <c r="R13851" s="1">
        <f>IFERROR(DATE(P13851,Q13851,1),"")</f>
        <v>42979</v>
      </c>
      <c r="S13851" t="str">
        <f t="shared" si="1790"/>
        <v>Cancelled</v>
      </c>
      <c r="T13851" s="4">
        <v>48</v>
      </c>
    </row>
    <row r="13852" spans="1:20" x14ac:dyDescent="0.25">
      <c r="A13852">
        <v>192013</v>
      </c>
      <c r="B13852" t="s">
        <v>20</v>
      </c>
      <c r="C13852" t="s">
        <v>35</v>
      </c>
      <c r="D13852" t="s">
        <v>36</v>
      </c>
      <c r="E13852" t="s">
        <v>74</v>
      </c>
      <c r="F13852" t="s">
        <v>24</v>
      </c>
      <c r="G13852" t="s">
        <v>76</v>
      </c>
      <c r="H13852" s="3">
        <v>59332</v>
      </c>
      <c r="I13852" t="s">
        <v>34</v>
      </c>
      <c r="J13852" t="s">
        <v>27</v>
      </c>
      <c r="K13852" s="2">
        <v>5635.25</v>
      </c>
      <c r="L13852" t="s">
        <v>28</v>
      </c>
      <c r="M13852">
        <v>2014</v>
      </c>
      <c r="N13852">
        <v>6</v>
      </c>
      <c r="O13852" s="1">
        <f t="shared" si="1789"/>
        <v>41791</v>
      </c>
      <c r="R13852" s="1" t="str">
        <f>IFERROR(DATE(P13852,Q13852,1),"")</f>
        <v/>
      </c>
      <c r="S13852" t="str">
        <f t="shared" si="1790"/>
        <v>Active</v>
      </c>
      <c r="T13852" s="4">
        <v>40</v>
      </c>
    </row>
    <row r="13853" spans="1:20" x14ac:dyDescent="0.25">
      <c r="A13853">
        <v>766562</v>
      </c>
      <c r="B13853" t="s">
        <v>20</v>
      </c>
      <c r="C13853" t="s">
        <v>102</v>
      </c>
      <c r="D13853" t="s">
        <v>103</v>
      </c>
      <c r="E13853" t="s">
        <v>104</v>
      </c>
      <c r="F13853" t="s">
        <v>24</v>
      </c>
      <c r="G13853" t="s">
        <v>25</v>
      </c>
      <c r="H13853" s="3">
        <v>75318</v>
      </c>
      <c r="I13853" t="s">
        <v>26</v>
      </c>
      <c r="J13853" t="s">
        <v>27</v>
      </c>
      <c r="K13853" s="2">
        <v>5635.29</v>
      </c>
      <c r="L13853" t="s">
        <v>28</v>
      </c>
      <c r="M13853">
        <v>2017</v>
      </c>
      <c r="N13853">
        <v>11</v>
      </c>
      <c r="O13853" s="1">
        <f t="shared" si="1789"/>
        <v>43040</v>
      </c>
      <c r="P13853">
        <v>2018</v>
      </c>
      <c r="Q13853">
        <v>7</v>
      </c>
      <c r="R13853" s="1">
        <f>IFERROR(DATE(P13853,Q13853,1),"")</f>
        <v>43282</v>
      </c>
      <c r="S13853" t="str">
        <f t="shared" si="1790"/>
        <v>Cancelled</v>
      </c>
      <c r="T13853" s="4">
        <v>39</v>
      </c>
    </row>
    <row r="13854" spans="1:20" x14ac:dyDescent="0.25">
      <c r="A13854">
        <v>402624</v>
      </c>
      <c r="B13854" t="s">
        <v>20</v>
      </c>
      <c r="C13854" t="s">
        <v>35</v>
      </c>
      <c r="D13854" t="s">
        <v>94</v>
      </c>
      <c r="E13854" t="s">
        <v>95</v>
      </c>
      <c r="F13854" t="s">
        <v>24</v>
      </c>
      <c r="G13854" t="s">
        <v>33</v>
      </c>
      <c r="H13854" s="3">
        <v>73455</v>
      </c>
      <c r="I13854" t="s">
        <v>34</v>
      </c>
      <c r="J13854" t="s">
        <v>27</v>
      </c>
      <c r="K13854" s="2">
        <v>5637.74</v>
      </c>
      <c r="L13854" t="s">
        <v>28</v>
      </c>
      <c r="M13854">
        <v>2018</v>
      </c>
      <c r="N13854">
        <v>12</v>
      </c>
      <c r="O13854" s="1">
        <f t="shared" si="1789"/>
        <v>43435</v>
      </c>
      <c r="R13854" s="1" t="str">
        <f t="shared" ref="R13854:R13866" si="1793">IFERROR(DATE(P13854,Q13854,1),"")</f>
        <v/>
      </c>
      <c r="S13854" t="str">
        <f t="shared" si="1790"/>
        <v>Active</v>
      </c>
      <c r="T13854" s="4">
        <v>44</v>
      </c>
    </row>
    <row r="13855" spans="1:20" x14ac:dyDescent="0.25">
      <c r="A13855">
        <v>623478</v>
      </c>
      <c r="B13855" t="s">
        <v>20</v>
      </c>
      <c r="C13855" t="s">
        <v>21</v>
      </c>
      <c r="D13855" t="s">
        <v>99</v>
      </c>
      <c r="E13855" t="s">
        <v>100</v>
      </c>
      <c r="F13855" t="s">
        <v>32</v>
      </c>
      <c r="G13855" t="s">
        <v>25</v>
      </c>
      <c r="H13855" s="3">
        <v>83489</v>
      </c>
      <c r="I13855" t="s">
        <v>34</v>
      </c>
      <c r="J13855" t="s">
        <v>27</v>
      </c>
      <c r="K13855" s="2">
        <v>5638.05</v>
      </c>
      <c r="L13855" t="s">
        <v>28</v>
      </c>
      <c r="M13855">
        <v>2012</v>
      </c>
      <c r="N13855">
        <v>6</v>
      </c>
      <c r="O13855" s="1">
        <f t="shared" si="1789"/>
        <v>41061</v>
      </c>
      <c r="R13855" s="1" t="str">
        <f t="shared" si="1793"/>
        <v/>
      </c>
      <c r="S13855" t="str">
        <f t="shared" si="1790"/>
        <v>Active</v>
      </c>
      <c r="T13855" s="4">
        <v>42</v>
      </c>
    </row>
    <row r="13856" spans="1:20" x14ac:dyDescent="0.25">
      <c r="A13856">
        <v>405740</v>
      </c>
      <c r="B13856" t="s">
        <v>20</v>
      </c>
      <c r="C13856" t="s">
        <v>21</v>
      </c>
      <c r="D13856" t="s">
        <v>22</v>
      </c>
      <c r="E13856" t="s">
        <v>84</v>
      </c>
      <c r="F13856" t="s">
        <v>24</v>
      </c>
      <c r="G13856" t="s">
        <v>25</v>
      </c>
      <c r="H13856" s="3">
        <v>94761</v>
      </c>
      <c r="I13856" t="s">
        <v>26</v>
      </c>
      <c r="J13856" t="s">
        <v>27</v>
      </c>
      <c r="K13856" s="2">
        <v>5638.15</v>
      </c>
      <c r="L13856" t="s">
        <v>28</v>
      </c>
      <c r="M13856">
        <v>2018</v>
      </c>
      <c r="N13856">
        <v>12</v>
      </c>
      <c r="O13856" s="1">
        <f t="shared" si="1789"/>
        <v>43435</v>
      </c>
      <c r="R13856" s="1" t="str">
        <f t="shared" si="1793"/>
        <v/>
      </c>
      <c r="S13856" t="str">
        <f t="shared" si="1790"/>
        <v>Active</v>
      </c>
      <c r="T13856" s="4">
        <v>38</v>
      </c>
    </row>
    <row r="13857" spans="1:20" x14ac:dyDescent="0.25">
      <c r="A13857">
        <v>819255</v>
      </c>
      <c r="B13857" t="s">
        <v>20</v>
      </c>
      <c r="C13857" t="s">
        <v>35</v>
      </c>
      <c r="D13857" t="s">
        <v>36</v>
      </c>
      <c r="E13857" t="s">
        <v>37</v>
      </c>
      <c r="F13857" t="s">
        <v>24</v>
      </c>
      <c r="G13857" t="s">
        <v>25</v>
      </c>
      <c r="H13857" s="3">
        <v>94761</v>
      </c>
      <c r="I13857" t="s">
        <v>26</v>
      </c>
      <c r="J13857" t="s">
        <v>27</v>
      </c>
      <c r="K13857" s="2">
        <v>5638.15</v>
      </c>
      <c r="L13857" t="s">
        <v>28</v>
      </c>
      <c r="M13857">
        <v>2018</v>
      </c>
      <c r="N13857">
        <v>5</v>
      </c>
      <c r="O13857" s="1">
        <f t="shared" si="1789"/>
        <v>43221</v>
      </c>
      <c r="R13857" s="1" t="str">
        <f t="shared" si="1793"/>
        <v/>
      </c>
      <c r="S13857" t="str">
        <f t="shared" si="1790"/>
        <v>Active</v>
      </c>
      <c r="T13857" s="4">
        <v>40</v>
      </c>
    </row>
    <row r="13858" spans="1:20" x14ac:dyDescent="0.25">
      <c r="A13858">
        <v>785114</v>
      </c>
      <c r="B13858" t="s">
        <v>20</v>
      </c>
      <c r="C13858" t="s">
        <v>40</v>
      </c>
      <c r="D13858" t="s">
        <v>72</v>
      </c>
      <c r="E13858" t="s">
        <v>73</v>
      </c>
      <c r="F13858" t="s">
        <v>32</v>
      </c>
      <c r="G13858" t="s">
        <v>76</v>
      </c>
      <c r="H13858" s="3">
        <v>42265</v>
      </c>
      <c r="I13858" t="s">
        <v>26</v>
      </c>
      <c r="J13858" t="s">
        <v>120</v>
      </c>
      <c r="K13858" s="2">
        <v>3534.34</v>
      </c>
      <c r="L13858" t="s">
        <v>61</v>
      </c>
      <c r="M13858">
        <v>2018</v>
      </c>
      <c r="N13858">
        <v>4</v>
      </c>
      <c r="O13858" s="1">
        <f t="shared" si="1789"/>
        <v>43191</v>
      </c>
      <c r="R13858" s="1" t="str">
        <f t="shared" si="1793"/>
        <v/>
      </c>
      <c r="S13858" t="str">
        <f t="shared" si="1790"/>
        <v>Active</v>
      </c>
      <c r="T13858" s="4">
        <v>36</v>
      </c>
    </row>
    <row r="13859" spans="1:20" x14ac:dyDescent="0.25">
      <c r="A13859">
        <v>337945</v>
      </c>
      <c r="B13859" t="s">
        <v>20</v>
      </c>
      <c r="C13859" t="s">
        <v>40</v>
      </c>
      <c r="D13859" t="s">
        <v>49</v>
      </c>
      <c r="E13859" t="s">
        <v>56</v>
      </c>
      <c r="F13859" t="s">
        <v>24</v>
      </c>
      <c r="G13859" t="s">
        <v>25</v>
      </c>
      <c r="H13859" s="3">
        <v>47215</v>
      </c>
      <c r="I13859" t="s">
        <v>38</v>
      </c>
      <c r="J13859" t="s">
        <v>27</v>
      </c>
      <c r="K13859" s="2">
        <v>5638.93</v>
      </c>
      <c r="L13859" t="s">
        <v>28</v>
      </c>
      <c r="M13859">
        <v>2016</v>
      </c>
      <c r="N13859">
        <v>8</v>
      </c>
      <c r="O13859" s="1">
        <f t="shared" si="1789"/>
        <v>42583</v>
      </c>
      <c r="R13859" s="1" t="str">
        <f t="shared" si="1793"/>
        <v/>
      </c>
      <c r="S13859" t="str">
        <f t="shared" si="1790"/>
        <v>Active</v>
      </c>
      <c r="T13859" s="4">
        <v>39</v>
      </c>
    </row>
    <row r="13860" spans="1:20" x14ac:dyDescent="0.25">
      <c r="A13860">
        <v>535544</v>
      </c>
      <c r="B13860" t="s">
        <v>20</v>
      </c>
      <c r="C13860" t="s">
        <v>62</v>
      </c>
      <c r="D13860" t="s">
        <v>63</v>
      </c>
      <c r="E13860" t="s">
        <v>64</v>
      </c>
      <c r="F13860" t="s">
        <v>32</v>
      </c>
      <c r="G13860" t="s">
        <v>25</v>
      </c>
      <c r="H13860" s="3">
        <v>47215</v>
      </c>
      <c r="I13860" t="s">
        <v>38</v>
      </c>
      <c r="J13860" t="s">
        <v>27</v>
      </c>
      <c r="K13860" s="2">
        <v>5638.93</v>
      </c>
      <c r="L13860" t="s">
        <v>28</v>
      </c>
      <c r="M13860">
        <v>2013</v>
      </c>
      <c r="N13860">
        <v>5</v>
      </c>
      <c r="O13860" s="1">
        <f t="shared" si="1789"/>
        <v>41395</v>
      </c>
      <c r="R13860" s="1" t="str">
        <f t="shared" si="1793"/>
        <v/>
      </c>
      <c r="S13860" t="str">
        <f t="shared" si="1790"/>
        <v>Active</v>
      </c>
      <c r="T13860" s="4">
        <v>45</v>
      </c>
    </row>
    <row r="13861" spans="1:20" x14ac:dyDescent="0.25">
      <c r="A13861">
        <v>193775</v>
      </c>
      <c r="B13861" t="s">
        <v>20</v>
      </c>
      <c r="C13861" t="s">
        <v>21</v>
      </c>
      <c r="D13861" t="s">
        <v>22</v>
      </c>
      <c r="E13861" t="s">
        <v>84</v>
      </c>
      <c r="F13861" t="s">
        <v>32</v>
      </c>
      <c r="G13861" t="s">
        <v>25</v>
      </c>
      <c r="H13861" s="3">
        <v>85447</v>
      </c>
      <c r="I13861" t="s">
        <v>26</v>
      </c>
      <c r="J13861" t="s">
        <v>27</v>
      </c>
      <c r="K13861" s="2">
        <v>5639.94</v>
      </c>
      <c r="L13861" t="s">
        <v>28</v>
      </c>
      <c r="M13861">
        <v>2017</v>
      </c>
      <c r="N13861">
        <v>3</v>
      </c>
      <c r="O13861" s="1">
        <f t="shared" si="1789"/>
        <v>42795</v>
      </c>
      <c r="R13861" s="1" t="str">
        <f t="shared" si="1793"/>
        <v/>
      </c>
      <c r="S13861" t="str">
        <f t="shared" si="1790"/>
        <v>Active</v>
      </c>
      <c r="T13861" s="4">
        <v>40</v>
      </c>
    </row>
    <row r="13862" spans="1:20" x14ac:dyDescent="0.25">
      <c r="A13862">
        <v>326069</v>
      </c>
      <c r="B13862" t="s">
        <v>20</v>
      </c>
      <c r="C13862" t="s">
        <v>35</v>
      </c>
      <c r="D13862" t="s">
        <v>36</v>
      </c>
      <c r="E13862" t="s">
        <v>37</v>
      </c>
      <c r="F13862" t="s">
        <v>24</v>
      </c>
      <c r="G13862" t="s">
        <v>25</v>
      </c>
      <c r="H13862" s="3">
        <v>85447</v>
      </c>
      <c r="I13862" t="s">
        <v>26</v>
      </c>
      <c r="J13862" t="s">
        <v>27</v>
      </c>
      <c r="K13862" s="2">
        <v>5639.94</v>
      </c>
      <c r="L13862" t="s">
        <v>28</v>
      </c>
      <c r="M13862">
        <v>2015</v>
      </c>
      <c r="N13862">
        <v>9</v>
      </c>
      <c r="O13862" s="1">
        <f t="shared" si="1789"/>
        <v>42248</v>
      </c>
      <c r="R13862" s="1" t="str">
        <f t="shared" si="1793"/>
        <v/>
      </c>
      <c r="S13862" t="str">
        <f t="shared" si="1790"/>
        <v>Active</v>
      </c>
      <c r="T13862" s="4">
        <v>48</v>
      </c>
    </row>
    <row r="13863" spans="1:20" x14ac:dyDescent="0.25">
      <c r="A13863">
        <v>874939</v>
      </c>
      <c r="B13863" t="s">
        <v>20</v>
      </c>
      <c r="C13863" t="s">
        <v>40</v>
      </c>
      <c r="D13863" t="s">
        <v>49</v>
      </c>
      <c r="E13863" t="s">
        <v>79</v>
      </c>
      <c r="F13863" t="s">
        <v>32</v>
      </c>
      <c r="G13863" t="s">
        <v>25</v>
      </c>
      <c r="H13863" s="3">
        <v>81317</v>
      </c>
      <c r="I13863" t="s">
        <v>38</v>
      </c>
      <c r="J13863" t="s">
        <v>27</v>
      </c>
      <c r="K13863" s="2">
        <v>5640.73</v>
      </c>
      <c r="L13863" t="s">
        <v>28</v>
      </c>
      <c r="M13863">
        <v>2015</v>
      </c>
      <c r="N13863">
        <v>4</v>
      </c>
      <c r="O13863" s="1">
        <f t="shared" si="1789"/>
        <v>42095</v>
      </c>
      <c r="R13863" s="1" t="str">
        <f t="shared" si="1793"/>
        <v/>
      </c>
      <c r="S13863" t="str">
        <f t="shared" si="1790"/>
        <v>Active</v>
      </c>
      <c r="T13863" s="4">
        <v>50</v>
      </c>
    </row>
    <row r="13864" spans="1:20" x14ac:dyDescent="0.25">
      <c r="A13864">
        <v>195150</v>
      </c>
      <c r="B13864" t="s">
        <v>20</v>
      </c>
      <c r="C13864" t="s">
        <v>40</v>
      </c>
      <c r="D13864" t="s">
        <v>49</v>
      </c>
      <c r="E13864" t="s">
        <v>125</v>
      </c>
      <c r="F13864" t="s">
        <v>24</v>
      </c>
      <c r="G13864" t="s">
        <v>25</v>
      </c>
      <c r="H13864" s="3">
        <v>50170</v>
      </c>
      <c r="I13864" t="s">
        <v>26</v>
      </c>
      <c r="J13864" t="s">
        <v>120</v>
      </c>
      <c r="K13864" s="2">
        <v>3576.71</v>
      </c>
      <c r="L13864" t="s">
        <v>61</v>
      </c>
      <c r="M13864">
        <v>2018</v>
      </c>
      <c r="N13864">
        <v>2</v>
      </c>
      <c r="O13864" s="1">
        <f t="shared" si="1789"/>
        <v>43132</v>
      </c>
      <c r="R13864" s="1" t="str">
        <f t="shared" si="1793"/>
        <v/>
      </c>
      <c r="S13864" t="str">
        <f t="shared" si="1790"/>
        <v>Active</v>
      </c>
      <c r="T13864" s="4">
        <v>35</v>
      </c>
    </row>
    <row r="13865" spans="1:20" x14ac:dyDescent="0.25">
      <c r="A13865">
        <v>951781</v>
      </c>
      <c r="B13865" t="s">
        <v>20</v>
      </c>
      <c r="C13865" t="s">
        <v>35</v>
      </c>
      <c r="D13865" t="s">
        <v>36</v>
      </c>
      <c r="E13865" t="s">
        <v>87</v>
      </c>
      <c r="F13865" t="s">
        <v>24</v>
      </c>
      <c r="G13865" t="s">
        <v>25</v>
      </c>
      <c r="H13865" s="3">
        <v>61940</v>
      </c>
      <c r="I13865" t="s">
        <v>26</v>
      </c>
      <c r="J13865" t="s">
        <v>27</v>
      </c>
      <c r="K13865" s="2">
        <v>5643.8</v>
      </c>
      <c r="L13865" t="s">
        <v>28</v>
      </c>
      <c r="M13865">
        <v>2017</v>
      </c>
      <c r="N13865">
        <v>1</v>
      </c>
      <c r="O13865" s="1">
        <f t="shared" si="1789"/>
        <v>42736</v>
      </c>
      <c r="R13865" s="1" t="str">
        <f t="shared" si="1793"/>
        <v/>
      </c>
      <c r="S13865" t="str">
        <f t="shared" si="1790"/>
        <v>Active</v>
      </c>
      <c r="T13865" s="4">
        <v>41</v>
      </c>
    </row>
    <row r="13866" spans="1:20" x14ac:dyDescent="0.25">
      <c r="A13866">
        <v>436266</v>
      </c>
      <c r="B13866" t="s">
        <v>20</v>
      </c>
      <c r="C13866" t="s">
        <v>21</v>
      </c>
      <c r="D13866" t="s">
        <v>22</v>
      </c>
      <c r="E13866" t="s">
        <v>46</v>
      </c>
      <c r="F13866" t="s">
        <v>24</v>
      </c>
      <c r="G13866" t="s">
        <v>25</v>
      </c>
      <c r="H13866" s="3">
        <v>64222</v>
      </c>
      <c r="I13866" t="s">
        <v>26</v>
      </c>
      <c r="J13866" t="s">
        <v>27</v>
      </c>
      <c r="K13866" s="2">
        <v>5645.51</v>
      </c>
      <c r="L13866" t="s">
        <v>28</v>
      </c>
      <c r="M13866">
        <v>2017</v>
      </c>
      <c r="N13866">
        <v>8</v>
      </c>
      <c r="O13866" s="1">
        <f t="shared" si="1789"/>
        <v>42948</v>
      </c>
      <c r="R13866" s="1" t="str">
        <f t="shared" si="1793"/>
        <v/>
      </c>
      <c r="S13866" t="str">
        <f t="shared" si="1790"/>
        <v>Active</v>
      </c>
      <c r="T13866" s="4">
        <v>43</v>
      </c>
    </row>
    <row r="13867" spans="1:20" x14ac:dyDescent="0.25">
      <c r="A13867">
        <v>708151</v>
      </c>
      <c r="B13867" t="s">
        <v>20</v>
      </c>
      <c r="C13867" t="s">
        <v>21</v>
      </c>
      <c r="D13867" t="s">
        <v>22</v>
      </c>
      <c r="E13867" t="s">
        <v>69</v>
      </c>
      <c r="F13867" t="s">
        <v>24</v>
      </c>
      <c r="G13867" t="s">
        <v>25</v>
      </c>
      <c r="H13867" s="3">
        <v>61060</v>
      </c>
      <c r="I13867" t="s">
        <v>38</v>
      </c>
      <c r="J13867" t="s">
        <v>27</v>
      </c>
      <c r="K13867" s="2">
        <v>5646.32</v>
      </c>
      <c r="L13867" t="s">
        <v>28</v>
      </c>
      <c r="M13867">
        <v>2014</v>
      </c>
      <c r="N13867">
        <v>5</v>
      </c>
      <c r="O13867" s="1">
        <f t="shared" si="1789"/>
        <v>41760</v>
      </c>
      <c r="P13867">
        <v>2016</v>
      </c>
      <c r="Q13867">
        <v>10</v>
      </c>
      <c r="R13867" s="1">
        <f>IFERROR(DATE(P13867,Q13867,1),"")</f>
        <v>42644</v>
      </c>
      <c r="S13867" t="str">
        <f t="shared" si="1790"/>
        <v>Cancelled</v>
      </c>
      <c r="T13867" s="4">
        <v>51</v>
      </c>
    </row>
    <row r="13868" spans="1:20" x14ac:dyDescent="0.25">
      <c r="A13868">
        <v>693791</v>
      </c>
      <c r="B13868" t="s">
        <v>20</v>
      </c>
      <c r="C13868" t="s">
        <v>35</v>
      </c>
      <c r="D13868" t="s">
        <v>36</v>
      </c>
      <c r="E13868" t="s">
        <v>37</v>
      </c>
      <c r="F13868" t="s">
        <v>32</v>
      </c>
      <c r="G13868" t="s">
        <v>25</v>
      </c>
      <c r="H13868" s="3">
        <v>64567</v>
      </c>
      <c r="I13868" t="s">
        <v>26</v>
      </c>
      <c r="J13868" t="s">
        <v>27</v>
      </c>
      <c r="K13868" s="2">
        <v>5651.4</v>
      </c>
      <c r="L13868" t="s">
        <v>28</v>
      </c>
      <c r="M13868">
        <v>2017</v>
      </c>
      <c r="N13868">
        <v>2</v>
      </c>
      <c r="O13868" s="1">
        <f t="shared" si="1789"/>
        <v>42767</v>
      </c>
      <c r="R13868" s="1" t="str">
        <f t="shared" ref="R13868:R13872" si="1794">IFERROR(DATE(P13868,Q13868,1),"")</f>
        <v/>
      </c>
      <c r="S13868" t="str">
        <f t="shared" si="1790"/>
        <v>Active</v>
      </c>
      <c r="T13868" s="4">
        <v>44</v>
      </c>
    </row>
    <row r="13869" spans="1:20" x14ac:dyDescent="0.25">
      <c r="A13869">
        <v>611366</v>
      </c>
      <c r="B13869" t="s">
        <v>20</v>
      </c>
      <c r="C13869" t="s">
        <v>96</v>
      </c>
      <c r="D13869" t="s">
        <v>97</v>
      </c>
      <c r="E13869" t="s">
        <v>114</v>
      </c>
      <c r="F13869" t="s">
        <v>24</v>
      </c>
      <c r="G13869" t="s">
        <v>25</v>
      </c>
      <c r="H13869" s="3">
        <v>65264</v>
      </c>
      <c r="I13869" t="s">
        <v>34</v>
      </c>
      <c r="J13869" t="s">
        <v>27</v>
      </c>
      <c r="K13869" s="2">
        <v>5656.2</v>
      </c>
      <c r="L13869" t="s">
        <v>28</v>
      </c>
      <c r="M13869">
        <v>2017</v>
      </c>
      <c r="N13869">
        <v>7</v>
      </c>
      <c r="O13869" s="1">
        <f t="shared" si="1789"/>
        <v>42917</v>
      </c>
      <c r="R13869" s="1" t="str">
        <f t="shared" si="1794"/>
        <v/>
      </c>
      <c r="S13869" t="str">
        <f t="shared" si="1790"/>
        <v>Active</v>
      </c>
      <c r="T13869" s="4">
        <v>41</v>
      </c>
    </row>
    <row r="13870" spans="1:20" x14ac:dyDescent="0.25">
      <c r="A13870">
        <v>816196</v>
      </c>
      <c r="B13870" t="s">
        <v>20</v>
      </c>
      <c r="C13870" t="s">
        <v>40</v>
      </c>
      <c r="D13870" t="s">
        <v>54</v>
      </c>
      <c r="E13870" t="s">
        <v>55</v>
      </c>
      <c r="F13870" t="s">
        <v>32</v>
      </c>
      <c r="G13870" t="s">
        <v>25</v>
      </c>
      <c r="H13870" s="3">
        <v>65264</v>
      </c>
      <c r="I13870" t="s">
        <v>34</v>
      </c>
      <c r="J13870" t="s">
        <v>27</v>
      </c>
      <c r="K13870" s="2">
        <v>5656.2</v>
      </c>
      <c r="L13870" t="s">
        <v>28</v>
      </c>
      <c r="M13870">
        <v>2016</v>
      </c>
      <c r="N13870">
        <v>11</v>
      </c>
      <c r="O13870" s="1">
        <f t="shared" si="1789"/>
        <v>42675</v>
      </c>
      <c r="R13870" s="1" t="str">
        <f t="shared" si="1794"/>
        <v/>
      </c>
      <c r="S13870" t="str">
        <f t="shared" si="1790"/>
        <v>Active</v>
      </c>
      <c r="T13870" s="4">
        <v>44</v>
      </c>
    </row>
    <row r="13871" spans="1:20" x14ac:dyDescent="0.25">
      <c r="A13871">
        <v>962801</v>
      </c>
      <c r="B13871" t="s">
        <v>20</v>
      </c>
      <c r="C13871" t="s">
        <v>29</v>
      </c>
      <c r="D13871" t="s">
        <v>77</v>
      </c>
      <c r="E13871" t="s">
        <v>78</v>
      </c>
      <c r="F13871" t="s">
        <v>32</v>
      </c>
      <c r="G13871" t="s">
        <v>33</v>
      </c>
      <c r="H13871" s="3">
        <v>73455</v>
      </c>
      <c r="I13871" t="s">
        <v>26</v>
      </c>
      <c r="J13871" t="s">
        <v>27</v>
      </c>
      <c r="K13871" s="2">
        <v>5657.03</v>
      </c>
      <c r="L13871" t="s">
        <v>28</v>
      </c>
      <c r="M13871">
        <v>2016</v>
      </c>
      <c r="N13871">
        <v>5</v>
      </c>
      <c r="O13871" s="1">
        <f t="shared" si="1789"/>
        <v>42491</v>
      </c>
      <c r="R13871" s="1" t="str">
        <f t="shared" si="1794"/>
        <v/>
      </c>
      <c r="S13871" t="str">
        <f t="shared" si="1790"/>
        <v>Active</v>
      </c>
      <c r="T13871" s="4">
        <v>42</v>
      </c>
    </row>
    <row r="13872" spans="1:20" x14ac:dyDescent="0.25">
      <c r="A13872">
        <v>117033</v>
      </c>
      <c r="B13872" t="s">
        <v>20</v>
      </c>
      <c r="C13872" t="s">
        <v>21</v>
      </c>
      <c r="D13872" t="s">
        <v>47</v>
      </c>
      <c r="E13872" t="s">
        <v>48</v>
      </c>
      <c r="F13872" t="s">
        <v>24</v>
      </c>
      <c r="G13872" t="s">
        <v>25</v>
      </c>
      <c r="H13872" s="3">
        <v>49139</v>
      </c>
      <c r="I13872" t="s">
        <v>26</v>
      </c>
      <c r="J13872" t="s">
        <v>27</v>
      </c>
      <c r="K13872" s="2">
        <v>5657.81</v>
      </c>
      <c r="L13872" t="s">
        <v>28</v>
      </c>
      <c r="M13872">
        <v>2014</v>
      </c>
      <c r="N13872">
        <v>9</v>
      </c>
      <c r="O13872" s="1">
        <f t="shared" si="1789"/>
        <v>41883</v>
      </c>
      <c r="R13872" s="1" t="str">
        <f t="shared" si="1794"/>
        <v/>
      </c>
      <c r="S13872" t="str">
        <f t="shared" si="1790"/>
        <v>Active</v>
      </c>
      <c r="T13872" s="4">
        <v>38</v>
      </c>
    </row>
    <row r="13873" spans="1:20" x14ac:dyDescent="0.25">
      <c r="A13873">
        <v>189294</v>
      </c>
      <c r="B13873" t="s">
        <v>20</v>
      </c>
      <c r="C13873" t="s">
        <v>40</v>
      </c>
      <c r="D13873" t="s">
        <v>49</v>
      </c>
      <c r="E13873" t="s">
        <v>79</v>
      </c>
      <c r="F13873" t="s">
        <v>32</v>
      </c>
      <c r="G13873" t="s">
        <v>76</v>
      </c>
      <c r="H13873" s="3">
        <v>66968</v>
      </c>
      <c r="I13873" t="s">
        <v>34</v>
      </c>
      <c r="J13873" t="s">
        <v>120</v>
      </c>
      <c r="K13873" s="2">
        <v>3707.28</v>
      </c>
      <c r="L13873" t="s">
        <v>61</v>
      </c>
      <c r="M13873">
        <v>2018</v>
      </c>
      <c r="N13873">
        <v>2</v>
      </c>
      <c r="O13873" s="1">
        <f t="shared" si="1789"/>
        <v>43132</v>
      </c>
      <c r="P13873">
        <v>2018</v>
      </c>
      <c r="Q13873">
        <v>10</v>
      </c>
      <c r="R13873" s="1">
        <f>IFERROR(DATE(P13873,Q13873,1),"")</f>
        <v>43374</v>
      </c>
      <c r="S13873" t="str">
        <f t="shared" si="1790"/>
        <v>Cancelled</v>
      </c>
      <c r="T13873" s="4">
        <v>42</v>
      </c>
    </row>
    <row r="13874" spans="1:20" x14ac:dyDescent="0.25">
      <c r="A13874">
        <v>855998</v>
      </c>
      <c r="B13874" t="s">
        <v>20</v>
      </c>
      <c r="C13874" t="s">
        <v>35</v>
      </c>
      <c r="D13874" t="s">
        <v>36</v>
      </c>
      <c r="E13874" t="s">
        <v>37</v>
      </c>
      <c r="F13874" t="s">
        <v>24</v>
      </c>
      <c r="G13874" t="s">
        <v>33</v>
      </c>
      <c r="H13874" s="3">
        <v>73455</v>
      </c>
      <c r="I13874" t="s">
        <v>38</v>
      </c>
      <c r="J13874" t="s">
        <v>27</v>
      </c>
      <c r="K13874" s="2">
        <v>5658.91</v>
      </c>
      <c r="L13874" t="s">
        <v>28</v>
      </c>
      <c r="M13874">
        <v>2017</v>
      </c>
      <c r="N13874">
        <v>8</v>
      </c>
      <c r="O13874" s="1">
        <f t="shared" si="1789"/>
        <v>42948</v>
      </c>
      <c r="R13874" s="1" t="str">
        <f t="shared" ref="R13874:R13877" si="1795">IFERROR(DATE(P13874,Q13874,1),"")</f>
        <v/>
      </c>
      <c r="S13874" t="str">
        <f t="shared" si="1790"/>
        <v>Active</v>
      </c>
      <c r="T13874" s="4">
        <v>45</v>
      </c>
    </row>
    <row r="13875" spans="1:20" x14ac:dyDescent="0.25">
      <c r="A13875">
        <v>742669</v>
      </c>
      <c r="B13875" t="s">
        <v>20</v>
      </c>
      <c r="C13875" t="s">
        <v>35</v>
      </c>
      <c r="D13875" t="s">
        <v>94</v>
      </c>
      <c r="E13875" t="s">
        <v>95</v>
      </c>
      <c r="F13875" t="s">
        <v>24</v>
      </c>
      <c r="G13875" t="s">
        <v>25</v>
      </c>
      <c r="H13875" s="3">
        <v>70242</v>
      </c>
      <c r="I13875" t="s">
        <v>26</v>
      </c>
      <c r="J13875" t="s">
        <v>27</v>
      </c>
      <c r="K13875" s="2">
        <v>5659.14</v>
      </c>
      <c r="L13875" t="s">
        <v>28</v>
      </c>
      <c r="M13875">
        <v>2013</v>
      </c>
      <c r="N13875">
        <v>8</v>
      </c>
      <c r="O13875" s="1">
        <f t="shared" si="1789"/>
        <v>41487</v>
      </c>
      <c r="R13875" s="1" t="str">
        <f t="shared" si="1795"/>
        <v/>
      </c>
      <c r="S13875" t="str">
        <f t="shared" si="1790"/>
        <v>Active</v>
      </c>
      <c r="T13875" s="4">
        <v>43</v>
      </c>
    </row>
    <row r="13876" spans="1:20" x14ac:dyDescent="0.25">
      <c r="A13876">
        <v>494887</v>
      </c>
      <c r="B13876" t="s">
        <v>20</v>
      </c>
      <c r="C13876" t="s">
        <v>21</v>
      </c>
      <c r="D13876" t="s">
        <v>22</v>
      </c>
      <c r="E13876" t="s">
        <v>106</v>
      </c>
      <c r="F13876" t="s">
        <v>32</v>
      </c>
      <c r="G13876" t="s">
        <v>25</v>
      </c>
      <c r="H13876" s="3">
        <v>75509</v>
      </c>
      <c r="I13876" t="s">
        <v>34</v>
      </c>
      <c r="J13876" t="s">
        <v>27</v>
      </c>
      <c r="K13876" s="2">
        <v>5660.13</v>
      </c>
      <c r="L13876" t="s">
        <v>28</v>
      </c>
      <c r="M13876">
        <v>2017</v>
      </c>
      <c r="N13876">
        <v>3</v>
      </c>
      <c r="O13876" s="1">
        <f t="shared" si="1789"/>
        <v>42795</v>
      </c>
      <c r="R13876" s="1" t="str">
        <f t="shared" si="1795"/>
        <v/>
      </c>
      <c r="S13876" t="str">
        <f t="shared" si="1790"/>
        <v>Active</v>
      </c>
      <c r="T13876" s="4">
        <v>41</v>
      </c>
    </row>
    <row r="13877" spans="1:20" x14ac:dyDescent="0.25">
      <c r="A13877">
        <v>895651</v>
      </c>
      <c r="B13877" t="s">
        <v>20</v>
      </c>
      <c r="C13877" t="s">
        <v>40</v>
      </c>
      <c r="D13877" t="s">
        <v>49</v>
      </c>
      <c r="E13877" t="s">
        <v>67</v>
      </c>
      <c r="F13877" t="s">
        <v>32</v>
      </c>
      <c r="G13877" t="s">
        <v>33</v>
      </c>
      <c r="H13877" s="3">
        <v>73455</v>
      </c>
      <c r="I13877" t="s">
        <v>26</v>
      </c>
      <c r="J13877" t="s">
        <v>27</v>
      </c>
      <c r="K13877" s="2">
        <v>5666.47</v>
      </c>
      <c r="L13877" t="s">
        <v>28</v>
      </c>
      <c r="M13877">
        <v>2013</v>
      </c>
      <c r="N13877">
        <v>7</v>
      </c>
      <c r="O13877" s="1">
        <f t="shared" si="1789"/>
        <v>41456</v>
      </c>
      <c r="R13877" s="1" t="str">
        <f t="shared" si="1795"/>
        <v/>
      </c>
      <c r="S13877" t="str">
        <f t="shared" si="1790"/>
        <v>Active</v>
      </c>
      <c r="T13877" s="4">
        <v>41</v>
      </c>
    </row>
    <row r="13878" spans="1:20" x14ac:dyDescent="0.25">
      <c r="A13878">
        <v>585162</v>
      </c>
      <c r="B13878" t="s">
        <v>20</v>
      </c>
      <c r="C13878" t="s">
        <v>35</v>
      </c>
      <c r="D13878" t="s">
        <v>36</v>
      </c>
      <c r="E13878" t="s">
        <v>37</v>
      </c>
      <c r="F13878" t="s">
        <v>32</v>
      </c>
      <c r="G13878" t="s">
        <v>25</v>
      </c>
      <c r="H13878" s="3">
        <v>67145</v>
      </c>
      <c r="I13878" t="s">
        <v>34</v>
      </c>
      <c r="J13878" t="s">
        <v>27</v>
      </c>
      <c r="K13878" s="2">
        <v>5666.7</v>
      </c>
      <c r="L13878" t="s">
        <v>28</v>
      </c>
      <c r="M13878">
        <v>2015</v>
      </c>
      <c r="N13878">
        <v>7</v>
      </c>
      <c r="O13878" s="1">
        <f t="shared" si="1789"/>
        <v>42186</v>
      </c>
      <c r="P13878">
        <v>2016</v>
      </c>
      <c r="Q13878">
        <v>3</v>
      </c>
      <c r="R13878" s="1">
        <f>IFERROR(DATE(P13878,Q13878,1),"")</f>
        <v>42430</v>
      </c>
      <c r="S13878" t="str">
        <f t="shared" si="1790"/>
        <v>Cancelled</v>
      </c>
      <c r="T13878" s="4">
        <v>32</v>
      </c>
    </row>
    <row r="13879" spans="1:20" x14ac:dyDescent="0.25">
      <c r="A13879">
        <v>857629</v>
      </c>
      <c r="B13879" t="s">
        <v>20</v>
      </c>
      <c r="C13879" t="s">
        <v>35</v>
      </c>
      <c r="D13879" t="s">
        <v>36</v>
      </c>
      <c r="E13879" t="s">
        <v>37</v>
      </c>
      <c r="F13879" t="s">
        <v>32</v>
      </c>
      <c r="G13879" t="s">
        <v>25</v>
      </c>
      <c r="H13879" s="3">
        <v>71353</v>
      </c>
      <c r="I13879" t="s">
        <v>26</v>
      </c>
      <c r="J13879" t="s">
        <v>27</v>
      </c>
      <c r="K13879" s="2">
        <v>5666.87</v>
      </c>
      <c r="L13879" t="s">
        <v>28</v>
      </c>
      <c r="M13879">
        <v>2012</v>
      </c>
      <c r="N13879">
        <v>11</v>
      </c>
      <c r="O13879" s="1">
        <f t="shared" si="1789"/>
        <v>41214</v>
      </c>
      <c r="R13879" s="1" t="str">
        <f t="shared" ref="R13879:R13880" si="1796">IFERROR(DATE(P13879,Q13879,1),"")</f>
        <v/>
      </c>
      <c r="S13879" t="str">
        <f t="shared" si="1790"/>
        <v>Active</v>
      </c>
      <c r="T13879" s="4">
        <v>45</v>
      </c>
    </row>
    <row r="13880" spans="1:20" x14ac:dyDescent="0.25">
      <c r="A13880">
        <v>702327</v>
      </c>
      <c r="B13880" t="s">
        <v>20</v>
      </c>
      <c r="C13880" t="s">
        <v>96</v>
      </c>
      <c r="D13880" t="s">
        <v>97</v>
      </c>
      <c r="E13880" t="s">
        <v>98</v>
      </c>
      <c r="F13880" t="s">
        <v>32</v>
      </c>
      <c r="G13880" t="s">
        <v>25</v>
      </c>
      <c r="H13880" s="3">
        <v>92705</v>
      </c>
      <c r="I13880" t="s">
        <v>26</v>
      </c>
      <c r="J13880" t="s">
        <v>27</v>
      </c>
      <c r="K13880" s="2">
        <v>5670.13</v>
      </c>
      <c r="L13880" t="s">
        <v>28</v>
      </c>
      <c r="M13880">
        <v>2015</v>
      </c>
      <c r="N13880">
        <v>6</v>
      </c>
      <c r="O13880" s="1">
        <f t="shared" si="1789"/>
        <v>42156</v>
      </c>
      <c r="R13880" s="1" t="str">
        <f t="shared" si="1796"/>
        <v/>
      </c>
      <c r="S13880" t="str">
        <f t="shared" si="1790"/>
        <v>Active</v>
      </c>
      <c r="T13880" s="4">
        <v>44</v>
      </c>
    </row>
    <row r="13881" spans="1:20" x14ac:dyDescent="0.25">
      <c r="A13881">
        <v>430519</v>
      </c>
      <c r="B13881" t="s">
        <v>20</v>
      </c>
      <c r="C13881" t="s">
        <v>40</v>
      </c>
      <c r="D13881" t="s">
        <v>54</v>
      </c>
      <c r="E13881" t="s">
        <v>55</v>
      </c>
      <c r="F13881" t="s">
        <v>24</v>
      </c>
      <c r="G13881" t="s">
        <v>25</v>
      </c>
      <c r="H13881" s="3">
        <v>57499</v>
      </c>
      <c r="I13881" t="s">
        <v>26</v>
      </c>
      <c r="J13881" t="s">
        <v>27</v>
      </c>
      <c r="K13881" s="2">
        <v>5671.93</v>
      </c>
      <c r="L13881" t="s">
        <v>28</v>
      </c>
      <c r="M13881">
        <v>2016</v>
      </c>
      <c r="N13881">
        <v>2</v>
      </c>
      <c r="O13881" s="1">
        <f t="shared" si="1789"/>
        <v>42401</v>
      </c>
      <c r="P13881">
        <v>2016</v>
      </c>
      <c r="Q13881">
        <v>12</v>
      </c>
      <c r="R13881" s="1">
        <f>IFERROR(DATE(P13881,Q13881,1),"")</f>
        <v>42705</v>
      </c>
      <c r="S13881" t="str">
        <f t="shared" si="1790"/>
        <v>Cancelled</v>
      </c>
      <c r="T13881" s="4">
        <v>38</v>
      </c>
    </row>
    <row r="13882" spans="1:20" x14ac:dyDescent="0.25">
      <c r="A13882">
        <v>123830</v>
      </c>
      <c r="B13882" t="s">
        <v>20</v>
      </c>
      <c r="C13882" t="s">
        <v>40</v>
      </c>
      <c r="D13882" t="s">
        <v>49</v>
      </c>
      <c r="E13882" t="s">
        <v>79</v>
      </c>
      <c r="F13882" t="s">
        <v>24</v>
      </c>
      <c r="G13882" t="s">
        <v>25</v>
      </c>
      <c r="H13882" s="3">
        <v>80038</v>
      </c>
      <c r="I13882" t="s">
        <v>34</v>
      </c>
      <c r="J13882" t="s">
        <v>27</v>
      </c>
      <c r="K13882" s="2">
        <v>5674.14</v>
      </c>
      <c r="L13882" t="s">
        <v>28</v>
      </c>
      <c r="M13882">
        <v>2012</v>
      </c>
      <c r="N13882">
        <v>10</v>
      </c>
      <c r="O13882" s="1">
        <f t="shared" si="1789"/>
        <v>41183</v>
      </c>
      <c r="R13882" s="1" t="str">
        <f t="shared" ref="R13882:R13897" si="1797">IFERROR(DATE(P13882,Q13882,1),"")</f>
        <v/>
      </c>
      <c r="S13882" t="str">
        <f t="shared" si="1790"/>
        <v>Active</v>
      </c>
      <c r="T13882" s="4">
        <v>39</v>
      </c>
    </row>
    <row r="13883" spans="1:20" x14ac:dyDescent="0.25">
      <c r="A13883">
        <v>441623</v>
      </c>
      <c r="B13883" t="s">
        <v>20</v>
      </c>
      <c r="C13883" t="s">
        <v>35</v>
      </c>
      <c r="D13883" t="s">
        <v>82</v>
      </c>
      <c r="E13883" t="s">
        <v>83</v>
      </c>
      <c r="F13883" t="s">
        <v>32</v>
      </c>
      <c r="G13883" t="s">
        <v>25</v>
      </c>
      <c r="H13883" s="3">
        <v>80038</v>
      </c>
      <c r="I13883" t="s">
        <v>34</v>
      </c>
      <c r="J13883" t="s">
        <v>27</v>
      </c>
      <c r="K13883" s="2">
        <v>5674.14</v>
      </c>
      <c r="L13883" t="s">
        <v>28</v>
      </c>
      <c r="M13883">
        <v>2014</v>
      </c>
      <c r="N13883">
        <v>5</v>
      </c>
      <c r="O13883" s="1">
        <f t="shared" si="1789"/>
        <v>41760</v>
      </c>
      <c r="R13883" s="1" t="str">
        <f t="shared" si="1797"/>
        <v/>
      </c>
      <c r="S13883" t="str">
        <f t="shared" si="1790"/>
        <v>Active</v>
      </c>
      <c r="T13883" s="4">
        <v>39</v>
      </c>
    </row>
    <row r="13884" spans="1:20" x14ac:dyDescent="0.25">
      <c r="A13884">
        <v>246911</v>
      </c>
      <c r="B13884" t="s">
        <v>20</v>
      </c>
      <c r="C13884" t="s">
        <v>21</v>
      </c>
      <c r="D13884" t="s">
        <v>22</v>
      </c>
      <c r="E13884" t="s">
        <v>51</v>
      </c>
      <c r="F13884" t="s">
        <v>24</v>
      </c>
      <c r="G13884" t="s">
        <v>33</v>
      </c>
      <c r="H13884" s="3">
        <v>73455</v>
      </c>
      <c r="I13884" t="s">
        <v>26</v>
      </c>
      <c r="J13884" t="s">
        <v>27</v>
      </c>
      <c r="K13884" s="2">
        <v>5674.38</v>
      </c>
      <c r="L13884" t="s">
        <v>28</v>
      </c>
      <c r="M13884">
        <v>2018</v>
      </c>
      <c r="N13884">
        <v>8</v>
      </c>
      <c r="O13884" s="1">
        <f t="shared" si="1789"/>
        <v>43313</v>
      </c>
      <c r="R13884" s="1" t="str">
        <f t="shared" si="1797"/>
        <v/>
      </c>
      <c r="S13884" t="str">
        <f t="shared" si="1790"/>
        <v>Active</v>
      </c>
      <c r="T13884" s="4">
        <v>41</v>
      </c>
    </row>
    <row r="13885" spans="1:20" x14ac:dyDescent="0.25">
      <c r="A13885">
        <v>120799</v>
      </c>
      <c r="B13885" t="s">
        <v>20</v>
      </c>
      <c r="C13885" t="s">
        <v>21</v>
      </c>
      <c r="D13885" t="s">
        <v>80</v>
      </c>
      <c r="E13885" t="s">
        <v>81</v>
      </c>
      <c r="F13885" t="s">
        <v>32</v>
      </c>
      <c r="G13885" t="s">
        <v>33</v>
      </c>
      <c r="H13885" s="3">
        <v>73455</v>
      </c>
      <c r="I13885" t="s">
        <v>26</v>
      </c>
      <c r="J13885" t="s">
        <v>27</v>
      </c>
      <c r="K13885" s="2">
        <v>5678.05</v>
      </c>
      <c r="L13885" t="s">
        <v>28</v>
      </c>
      <c r="M13885">
        <v>2017</v>
      </c>
      <c r="N13885">
        <v>10</v>
      </c>
      <c r="O13885" s="1">
        <f t="shared" si="1789"/>
        <v>43009</v>
      </c>
      <c r="R13885" s="1" t="str">
        <f t="shared" si="1797"/>
        <v/>
      </c>
      <c r="S13885" t="str">
        <f t="shared" si="1790"/>
        <v>Active</v>
      </c>
      <c r="T13885" s="4">
        <v>48</v>
      </c>
    </row>
    <row r="13886" spans="1:20" x14ac:dyDescent="0.25">
      <c r="A13886">
        <v>771872</v>
      </c>
      <c r="B13886" t="s">
        <v>20</v>
      </c>
      <c r="C13886" t="s">
        <v>40</v>
      </c>
      <c r="D13886" t="s">
        <v>49</v>
      </c>
      <c r="E13886" t="s">
        <v>67</v>
      </c>
      <c r="F13886" t="s">
        <v>24</v>
      </c>
      <c r="G13886" t="s">
        <v>33</v>
      </c>
      <c r="H13886" s="3">
        <v>73455</v>
      </c>
      <c r="I13886" t="s">
        <v>26</v>
      </c>
      <c r="J13886" t="s">
        <v>120</v>
      </c>
      <c r="K13886" s="2">
        <v>3731.5</v>
      </c>
      <c r="L13886" t="s">
        <v>61</v>
      </c>
      <c r="M13886">
        <v>2018</v>
      </c>
      <c r="N13886">
        <v>3</v>
      </c>
      <c r="O13886" s="1">
        <f t="shared" si="1789"/>
        <v>43160</v>
      </c>
      <c r="R13886" s="1" t="str">
        <f t="shared" si="1797"/>
        <v/>
      </c>
      <c r="S13886" t="str">
        <f t="shared" si="1790"/>
        <v>Active</v>
      </c>
      <c r="T13886" s="4">
        <v>44</v>
      </c>
    </row>
    <row r="13887" spans="1:20" x14ac:dyDescent="0.25">
      <c r="A13887">
        <v>626664</v>
      </c>
      <c r="B13887" t="s">
        <v>20</v>
      </c>
      <c r="C13887" t="s">
        <v>21</v>
      </c>
      <c r="D13887" t="s">
        <v>47</v>
      </c>
      <c r="E13887" t="s">
        <v>48</v>
      </c>
      <c r="F13887" t="s">
        <v>32</v>
      </c>
      <c r="G13887" t="s">
        <v>33</v>
      </c>
      <c r="H13887" s="3">
        <v>73455</v>
      </c>
      <c r="I13887" t="s">
        <v>26</v>
      </c>
      <c r="J13887" t="s">
        <v>27</v>
      </c>
      <c r="K13887" s="2">
        <v>5678.05</v>
      </c>
      <c r="L13887" t="s">
        <v>28</v>
      </c>
      <c r="M13887">
        <v>2015</v>
      </c>
      <c r="N13887">
        <v>5</v>
      </c>
      <c r="O13887" s="1">
        <f t="shared" si="1789"/>
        <v>42125</v>
      </c>
      <c r="R13887" s="1" t="str">
        <f t="shared" si="1797"/>
        <v/>
      </c>
      <c r="S13887" t="str">
        <f t="shared" si="1790"/>
        <v>Active</v>
      </c>
      <c r="T13887" s="4">
        <v>33</v>
      </c>
    </row>
    <row r="13888" spans="1:20" x14ac:dyDescent="0.25">
      <c r="A13888">
        <v>695342</v>
      </c>
      <c r="B13888" t="s">
        <v>20</v>
      </c>
      <c r="C13888" t="s">
        <v>35</v>
      </c>
      <c r="D13888" t="s">
        <v>107</v>
      </c>
      <c r="E13888" t="s">
        <v>108</v>
      </c>
      <c r="F13888" t="s">
        <v>32</v>
      </c>
      <c r="G13888" t="s">
        <v>25</v>
      </c>
      <c r="H13888" s="3">
        <v>82157</v>
      </c>
      <c r="I13888" t="s">
        <v>26</v>
      </c>
      <c r="J13888" t="s">
        <v>27</v>
      </c>
      <c r="K13888" s="2">
        <v>5678.05</v>
      </c>
      <c r="L13888" t="s">
        <v>28</v>
      </c>
      <c r="M13888">
        <v>2014</v>
      </c>
      <c r="N13888">
        <v>10</v>
      </c>
      <c r="O13888" s="1">
        <f t="shared" si="1789"/>
        <v>41913</v>
      </c>
      <c r="R13888" s="1" t="str">
        <f t="shared" si="1797"/>
        <v/>
      </c>
      <c r="S13888" t="str">
        <f t="shared" si="1790"/>
        <v>Active</v>
      </c>
      <c r="T13888" s="4">
        <v>47</v>
      </c>
    </row>
    <row r="13889" spans="1:20" x14ac:dyDescent="0.25">
      <c r="A13889">
        <v>696329</v>
      </c>
      <c r="B13889" t="s">
        <v>20</v>
      </c>
      <c r="C13889" t="s">
        <v>21</v>
      </c>
      <c r="D13889" t="s">
        <v>47</v>
      </c>
      <c r="E13889" t="s">
        <v>48</v>
      </c>
      <c r="F13889" t="s">
        <v>24</v>
      </c>
      <c r="G13889" t="s">
        <v>33</v>
      </c>
      <c r="H13889" s="3">
        <v>73455</v>
      </c>
      <c r="I13889" t="s">
        <v>26</v>
      </c>
      <c r="J13889" t="s">
        <v>27</v>
      </c>
      <c r="K13889" s="2">
        <v>5678.05</v>
      </c>
      <c r="L13889" t="s">
        <v>28</v>
      </c>
      <c r="M13889">
        <v>2012</v>
      </c>
      <c r="N13889">
        <v>9</v>
      </c>
      <c r="O13889" s="1">
        <f t="shared" si="1789"/>
        <v>41153</v>
      </c>
      <c r="R13889" s="1" t="str">
        <f t="shared" si="1797"/>
        <v/>
      </c>
      <c r="S13889" t="str">
        <f t="shared" si="1790"/>
        <v>Active</v>
      </c>
      <c r="T13889" s="4">
        <v>40</v>
      </c>
    </row>
    <row r="13890" spans="1:20" x14ac:dyDescent="0.25">
      <c r="A13890">
        <v>806639</v>
      </c>
      <c r="B13890" t="s">
        <v>20</v>
      </c>
      <c r="C13890" t="s">
        <v>21</v>
      </c>
      <c r="D13890" t="s">
        <v>91</v>
      </c>
      <c r="E13890" t="s">
        <v>92</v>
      </c>
      <c r="F13890" t="s">
        <v>24</v>
      </c>
      <c r="G13890" t="s">
        <v>33</v>
      </c>
      <c r="H13890" s="3">
        <v>73455</v>
      </c>
      <c r="I13890" t="s">
        <v>26</v>
      </c>
      <c r="J13890" t="s">
        <v>27</v>
      </c>
      <c r="K13890" s="2">
        <v>5678.05</v>
      </c>
      <c r="L13890" t="s">
        <v>28</v>
      </c>
      <c r="M13890">
        <v>2015</v>
      </c>
      <c r="N13890">
        <v>12</v>
      </c>
      <c r="O13890" s="1">
        <f t="shared" si="1789"/>
        <v>42339</v>
      </c>
      <c r="R13890" s="1" t="str">
        <f t="shared" si="1797"/>
        <v/>
      </c>
      <c r="S13890" t="str">
        <f t="shared" si="1790"/>
        <v>Active</v>
      </c>
      <c r="T13890" s="4">
        <v>37</v>
      </c>
    </row>
    <row r="13891" spans="1:20" x14ac:dyDescent="0.25">
      <c r="A13891">
        <v>976596</v>
      </c>
      <c r="B13891" t="s">
        <v>20</v>
      </c>
      <c r="C13891" t="s">
        <v>29</v>
      </c>
      <c r="D13891" t="s">
        <v>77</v>
      </c>
      <c r="E13891" t="s">
        <v>78</v>
      </c>
      <c r="F13891" t="s">
        <v>32</v>
      </c>
      <c r="G13891" t="s">
        <v>33</v>
      </c>
      <c r="H13891" s="3">
        <v>73455</v>
      </c>
      <c r="I13891" t="s">
        <v>26</v>
      </c>
      <c r="J13891" t="s">
        <v>27</v>
      </c>
      <c r="K13891" s="2">
        <v>5678.05</v>
      </c>
      <c r="L13891" t="s">
        <v>28</v>
      </c>
      <c r="M13891">
        <v>2013</v>
      </c>
      <c r="N13891">
        <v>1</v>
      </c>
      <c r="O13891" s="1">
        <f t="shared" ref="O13891:O13954" si="1798">DATE(M13891,N13891,1)</f>
        <v>41275</v>
      </c>
      <c r="R13891" s="1" t="str">
        <f t="shared" si="1797"/>
        <v/>
      </c>
      <c r="S13891" t="str">
        <f t="shared" ref="S13891:S13954" si="1799">IF(R13891="","Active","Cancelled")</f>
        <v>Active</v>
      </c>
      <c r="T13891" s="4">
        <v>40</v>
      </c>
    </row>
    <row r="13892" spans="1:20" x14ac:dyDescent="0.25">
      <c r="A13892">
        <v>428523</v>
      </c>
      <c r="B13892" t="s">
        <v>20</v>
      </c>
      <c r="C13892" t="s">
        <v>35</v>
      </c>
      <c r="D13892" t="s">
        <v>36</v>
      </c>
      <c r="E13892" t="s">
        <v>37</v>
      </c>
      <c r="F13892" t="s">
        <v>24</v>
      </c>
      <c r="G13892" t="s">
        <v>25</v>
      </c>
      <c r="H13892" s="3">
        <v>92097</v>
      </c>
      <c r="I13892" t="s">
        <v>26</v>
      </c>
      <c r="J13892" t="s">
        <v>27</v>
      </c>
      <c r="K13892" s="2">
        <v>5680.28</v>
      </c>
      <c r="L13892" t="s">
        <v>28</v>
      </c>
      <c r="M13892">
        <v>2016</v>
      </c>
      <c r="N13892">
        <v>8</v>
      </c>
      <c r="O13892" s="1">
        <f t="shared" si="1798"/>
        <v>42583</v>
      </c>
      <c r="R13892" s="1" t="str">
        <f t="shared" si="1797"/>
        <v/>
      </c>
      <c r="S13892" t="str">
        <f t="shared" si="1799"/>
        <v>Active</v>
      </c>
      <c r="T13892" s="4">
        <v>45</v>
      </c>
    </row>
    <row r="13893" spans="1:20" x14ac:dyDescent="0.25">
      <c r="A13893">
        <v>455937</v>
      </c>
      <c r="B13893" t="s">
        <v>20</v>
      </c>
      <c r="C13893" t="s">
        <v>21</v>
      </c>
      <c r="D13893" t="s">
        <v>47</v>
      </c>
      <c r="E13893" t="s">
        <v>48</v>
      </c>
      <c r="F13893" t="s">
        <v>24</v>
      </c>
      <c r="G13893" t="s">
        <v>25</v>
      </c>
      <c r="H13893" s="3">
        <v>81031</v>
      </c>
      <c r="I13893" t="s">
        <v>26</v>
      </c>
      <c r="J13893" t="s">
        <v>27</v>
      </c>
      <c r="K13893" s="2">
        <v>5681.31</v>
      </c>
      <c r="L13893" t="s">
        <v>28</v>
      </c>
      <c r="M13893">
        <v>2012</v>
      </c>
      <c r="N13893">
        <v>8</v>
      </c>
      <c r="O13893" s="1">
        <f t="shared" si="1798"/>
        <v>41122</v>
      </c>
      <c r="R13893" s="1" t="str">
        <f t="shared" si="1797"/>
        <v/>
      </c>
      <c r="S13893" t="str">
        <f t="shared" si="1799"/>
        <v>Active</v>
      </c>
      <c r="T13893" s="4">
        <v>50</v>
      </c>
    </row>
    <row r="13894" spans="1:20" x14ac:dyDescent="0.25">
      <c r="A13894">
        <v>908301</v>
      </c>
      <c r="B13894" t="s">
        <v>20</v>
      </c>
      <c r="C13894" t="s">
        <v>21</v>
      </c>
      <c r="D13894" t="s">
        <v>70</v>
      </c>
      <c r="E13894" t="s">
        <v>71</v>
      </c>
      <c r="F13894" t="s">
        <v>24</v>
      </c>
      <c r="G13894" t="s">
        <v>25</v>
      </c>
      <c r="H13894" s="3">
        <v>54036</v>
      </c>
      <c r="I13894" t="s">
        <v>26</v>
      </c>
      <c r="J13894" t="s">
        <v>27</v>
      </c>
      <c r="K13894" s="2">
        <v>5686.96</v>
      </c>
      <c r="L13894" t="s">
        <v>28</v>
      </c>
      <c r="M13894">
        <v>2017</v>
      </c>
      <c r="N13894">
        <v>12</v>
      </c>
      <c r="O13894" s="1">
        <f t="shared" si="1798"/>
        <v>43070</v>
      </c>
      <c r="R13894" s="1" t="str">
        <f t="shared" si="1797"/>
        <v/>
      </c>
      <c r="S13894" t="str">
        <f t="shared" si="1799"/>
        <v>Active</v>
      </c>
      <c r="T13894" s="4">
        <v>40</v>
      </c>
    </row>
    <row r="13895" spans="1:20" x14ac:dyDescent="0.25">
      <c r="A13895">
        <v>931135</v>
      </c>
      <c r="B13895" t="s">
        <v>20</v>
      </c>
      <c r="C13895" t="s">
        <v>35</v>
      </c>
      <c r="D13895" t="s">
        <v>112</v>
      </c>
      <c r="E13895" t="s">
        <v>113</v>
      </c>
      <c r="F13895" t="s">
        <v>24</v>
      </c>
      <c r="G13895" t="s">
        <v>25</v>
      </c>
      <c r="H13895" s="3">
        <v>104897</v>
      </c>
      <c r="I13895" t="s">
        <v>38</v>
      </c>
      <c r="J13895" t="s">
        <v>27</v>
      </c>
      <c r="K13895" s="2">
        <v>5687.9</v>
      </c>
      <c r="L13895" t="s">
        <v>28</v>
      </c>
      <c r="M13895">
        <v>2015</v>
      </c>
      <c r="N13895">
        <v>3</v>
      </c>
      <c r="O13895" s="1">
        <f t="shared" si="1798"/>
        <v>42064</v>
      </c>
      <c r="R13895" s="1" t="str">
        <f t="shared" si="1797"/>
        <v/>
      </c>
      <c r="S13895" t="str">
        <f t="shared" si="1799"/>
        <v>Active</v>
      </c>
      <c r="T13895" s="4">
        <v>42</v>
      </c>
    </row>
    <row r="13896" spans="1:20" x14ac:dyDescent="0.25">
      <c r="A13896">
        <v>955130</v>
      </c>
      <c r="B13896" t="s">
        <v>20</v>
      </c>
      <c r="C13896" t="s">
        <v>21</v>
      </c>
      <c r="D13896" t="s">
        <v>99</v>
      </c>
      <c r="E13896" t="s">
        <v>100</v>
      </c>
      <c r="F13896" t="s">
        <v>24</v>
      </c>
      <c r="G13896" t="s">
        <v>25</v>
      </c>
      <c r="H13896" s="3">
        <v>64713</v>
      </c>
      <c r="I13896" t="s">
        <v>34</v>
      </c>
      <c r="J13896" t="s">
        <v>27</v>
      </c>
      <c r="K13896" s="2">
        <v>5688.2</v>
      </c>
      <c r="L13896" t="s">
        <v>28</v>
      </c>
      <c r="M13896">
        <v>2018</v>
      </c>
      <c r="N13896">
        <v>7</v>
      </c>
      <c r="O13896" s="1">
        <f t="shared" si="1798"/>
        <v>43282</v>
      </c>
      <c r="R13896" s="1" t="str">
        <f t="shared" si="1797"/>
        <v/>
      </c>
      <c r="S13896" t="str">
        <f t="shared" si="1799"/>
        <v>Active</v>
      </c>
      <c r="T13896" s="4">
        <v>41</v>
      </c>
    </row>
    <row r="13897" spans="1:20" x14ac:dyDescent="0.25">
      <c r="A13897">
        <v>191638</v>
      </c>
      <c r="B13897" t="s">
        <v>20</v>
      </c>
      <c r="C13897" t="s">
        <v>21</v>
      </c>
      <c r="D13897" t="s">
        <v>22</v>
      </c>
      <c r="E13897" t="s">
        <v>106</v>
      </c>
      <c r="F13897" t="s">
        <v>24</v>
      </c>
      <c r="G13897" t="s">
        <v>25</v>
      </c>
      <c r="H13897" s="3">
        <v>93110</v>
      </c>
      <c r="I13897" t="s">
        <v>26</v>
      </c>
      <c r="J13897" t="s">
        <v>27</v>
      </c>
      <c r="K13897" s="2">
        <v>5689.64</v>
      </c>
      <c r="L13897" t="s">
        <v>28</v>
      </c>
      <c r="M13897">
        <v>2012</v>
      </c>
      <c r="N13897">
        <v>11</v>
      </c>
      <c r="O13897" s="1">
        <f t="shared" si="1798"/>
        <v>41214</v>
      </c>
      <c r="R13897" s="1" t="str">
        <f t="shared" si="1797"/>
        <v/>
      </c>
      <c r="S13897" t="str">
        <f t="shared" si="1799"/>
        <v>Active</v>
      </c>
      <c r="T13897" s="4">
        <v>48</v>
      </c>
    </row>
    <row r="13898" spans="1:20" x14ac:dyDescent="0.25">
      <c r="A13898">
        <v>338295</v>
      </c>
      <c r="B13898" t="s">
        <v>20</v>
      </c>
      <c r="C13898" t="s">
        <v>21</v>
      </c>
      <c r="D13898" t="s">
        <v>70</v>
      </c>
      <c r="E13898" t="s">
        <v>71</v>
      </c>
      <c r="F13898" t="s">
        <v>24</v>
      </c>
      <c r="G13898" t="s">
        <v>25</v>
      </c>
      <c r="H13898" s="3">
        <v>94891</v>
      </c>
      <c r="I13898" t="s">
        <v>26</v>
      </c>
      <c r="J13898" t="s">
        <v>27</v>
      </c>
      <c r="K13898" s="2">
        <v>5692.68</v>
      </c>
      <c r="L13898" t="s">
        <v>28</v>
      </c>
      <c r="M13898">
        <v>2014</v>
      </c>
      <c r="N13898">
        <v>9</v>
      </c>
      <c r="O13898" s="1">
        <f t="shared" si="1798"/>
        <v>41883</v>
      </c>
      <c r="P13898">
        <v>2015</v>
      </c>
      <c r="Q13898">
        <v>3</v>
      </c>
      <c r="R13898" s="1">
        <f>IFERROR(DATE(P13898,Q13898,1),"")</f>
        <v>42064</v>
      </c>
      <c r="S13898" t="str">
        <f t="shared" si="1799"/>
        <v>Cancelled</v>
      </c>
      <c r="T13898" s="4">
        <v>49</v>
      </c>
    </row>
    <row r="13899" spans="1:20" x14ac:dyDescent="0.25">
      <c r="A13899">
        <v>704968</v>
      </c>
      <c r="B13899" t="s">
        <v>20</v>
      </c>
      <c r="C13899" t="s">
        <v>21</v>
      </c>
      <c r="D13899" t="s">
        <v>22</v>
      </c>
      <c r="E13899" t="s">
        <v>69</v>
      </c>
      <c r="F13899" t="s">
        <v>32</v>
      </c>
      <c r="G13899" t="s">
        <v>25</v>
      </c>
      <c r="H13899" s="3">
        <v>62021</v>
      </c>
      <c r="I13899" t="s">
        <v>26</v>
      </c>
      <c r="J13899" t="s">
        <v>27</v>
      </c>
      <c r="K13899" s="2">
        <v>5701.28</v>
      </c>
      <c r="L13899" t="s">
        <v>28</v>
      </c>
      <c r="M13899">
        <v>2014</v>
      </c>
      <c r="N13899">
        <v>1</v>
      </c>
      <c r="O13899" s="1">
        <f t="shared" si="1798"/>
        <v>41640</v>
      </c>
      <c r="R13899" s="1" t="str">
        <f t="shared" ref="R13899:R13925" si="1800">IFERROR(DATE(P13899,Q13899,1),"")</f>
        <v/>
      </c>
      <c r="S13899" t="str">
        <f t="shared" si="1799"/>
        <v>Active</v>
      </c>
      <c r="T13899" s="4">
        <v>37</v>
      </c>
    </row>
    <row r="13900" spans="1:20" x14ac:dyDescent="0.25">
      <c r="A13900">
        <v>473194</v>
      </c>
      <c r="B13900" t="s">
        <v>20</v>
      </c>
      <c r="C13900" t="s">
        <v>35</v>
      </c>
      <c r="D13900" t="s">
        <v>82</v>
      </c>
      <c r="E13900" t="s">
        <v>83</v>
      </c>
      <c r="F13900" t="s">
        <v>32</v>
      </c>
      <c r="G13900" t="s">
        <v>25</v>
      </c>
      <c r="H13900" s="3">
        <v>69003</v>
      </c>
      <c r="I13900" t="s">
        <v>26</v>
      </c>
      <c r="J13900" t="s">
        <v>27</v>
      </c>
      <c r="K13900" s="2">
        <v>5704.98</v>
      </c>
      <c r="L13900" t="s">
        <v>28</v>
      </c>
      <c r="M13900">
        <v>2017</v>
      </c>
      <c r="N13900">
        <v>8</v>
      </c>
      <c r="O13900" s="1">
        <f t="shared" si="1798"/>
        <v>42948</v>
      </c>
      <c r="R13900" s="1" t="str">
        <f t="shared" si="1800"/>
        <v/>
      </c>
      <c r="S13900" t="str">
        <f t="shared" si="1799"/>
        <v>Active</v>
      </c>
      <c r="T13900" s="4">
        <v>40</v>
      </c>
    </row>
    <row r="13901" spans="1:20" x14ac:dyDescent="0.25">
      <c r="A13901">
        <v>923333</v>
      </c>
      <c r="B13901" t="s">
        <v>20</v>
      </c>
      <c r="C13901" t="s">
        <v>35</v>
      </c>
      <c r="D13901" t="s">
        <v>82</v>
      </c>
      <c r="E13901" t="s">
        <v>83</v>
      </c>
      <c r="F13901" t="s">
        <v>24</v>
      </c>
      <c r="G13901" t="s">
        <v>25</v>
      </c>
      <c r="H13901" s="3">
        <v>87902</v>
      </c>
      <c r="I13901" t="s">
        <v>26</v>
      </c>
      <c r="J13901" t="s">
        <v>27</v>
      </c>
      <c r="K13901" s="2">
        <v>5705.55</v>
      </c>
      <c r="L13901" t="s">
        <v>28</v>
      </c>
      <c r="M13901">
        <v>2013</v>
      </c>
      <c r="N13901">
        <v>12</v>
      </c>
      <c r="O13901" s="1">
        <f t="shared" si="1798"/>
        <v>41609</v>
      </c>
      <c r="R13901" s="1" t="str">
        <f t="shared" si="1800"/>
        <v/>
      </c>
      <c r="S13901" t="str">
        <f t="shared" si="1799"/>
        <v>Active</v>
      </c>
      <c r="T13901" s="4">
        <v>39</v>
      </c>
    </row>
    <row r="13902" spans="1:20" x14ac:dyDescent="0.25">
      <c r="A13902">
        <v>371606</v>
      </c>
      <c r="B13902" t="s">
        <v>20</v>
      </c>
      <c r="C13902" t="s">
        <v>40</v>
      </c>
      <c r="D13902" t="s">
        <v>49</v>
      </c>
      <c r="E13902" t="s">
        <v>50</v>
      </c>
      <c r="F13902" t="s">
        <v>24</v>
      </c>
      <c r="G13902" t="s">
        <v>25</v>
      </c>
      <c r="H13902" s="3">
        <v>83333</v>
      </c>
      <c r="I13902" t="s">
        <v>38</v>
      </c>
      <c r="J13902" t="s">
        <v>27</v>
      </c>
      <c r="K13902" s="2">
        <v>5708.02</v>
      </c>
      <c r="L13902" t="s">
        <v>28</v>
      </c>
      <c r="M13902">
        <v>2013</v>
      </c>
      <c r="N13902">
        <v>7</v>
      </c>
      <c r="O13902" s="1">
        <f t="shared" si="1798"/>
        <v>41456</v>
      </c>
      <c r="R13902" s="1" t="str">
        <f t="shared" si="1800"/>
        <v/>
      </c>
      <c r="S13902" t="str">
        <f t="shared" si="1799"/>
        <v>Active</v>
      </c>
      <c r="T13902" s="4">
        <v>44</v>
      </c>
    </row>
    <row r="13903" spans="1:20" x14ac:dyDescent="0.25">
      <c r="A13903">
        <v>907157</v>
      </c>
      <c r="B13903" t="s">
        <v>20</v>
      </c>
      <c r="C13903" t="s">
        <v>21</v>
      </c>
      <c r="D13903" t="s">
        <v>80</v>
      </c>
      <c r="E13903" t="s">
        <v>81</v>
      </c>
      <c r="F13903" t="s">
        <v>24</v>
      </c>
      <c r="G13903" t="s">
        <v>25</v>
      </c>
      <c r="H13903" s="3">
        <v>87264</v>
      </c>
      <c r="I13903" t="s">
        <v>26</v>
      </c>
      <c r="J13903" t="s">
        <v>27</v>
      </c>
      <c r="K13903" s="2">
        <v>5709.36</v>
      </c>
      <c r="L13903" t="s">
        <v>28</v>
      </c>
      <c r="M13903">
        <v>2017</v>
      </c>
      <c r="N13903">
        <v>1</v>
      </c>
      <c r="O13903" s="1">
        <f t="shared" si="1798"/>
        <v>42736</v>
      </c>
      <c r="R13903" s="1" t="str">
        <f t="shared" si="1800"/>
        <v/>
      </c>
      <c r="S13903" t="str">
        <f t="shared" si="1799"/>
        <v>Active</v>
      </c>
      <c r="T13903" s="4">
        <v>39</v>
      </c>
    </row>
    <row r="13904" spans="1:20" x14ac:dyDescent="0.25">
      <c r="A13904">
        <v>611689</v>
      </c>
      <c r="B13904" t="s">
        <v>20</v>
      </c>
      <c r="C13904" t="s">
        <v>40</v>
      </c>
      <c r="D13904" t="s">
        <v>49</v>
      </c>
      <c r="E13904" t="s">
        <v>75</v>
      </c>
      <c r="F13904" t="s">
        <v>32</v>
      </c>
      <c r="G13904" t="s">
        <v>25</v>
      </c>
      <c r="H13904" s="3">
        <v>50114</v>
      </c>
      <c r="I13904" t="s">
        <v>26</v>
      </c>
      <c r="J13904" t="s">
        <v>27</v>
      </c>
      <c r="K13904" s="2">
        <v>5712.38</v>
      </c>
      <c r="L13904" t="s">
        <v>28</v>
      </c>
      <c r="M13904">
        <v>2015</v>
      </c>
      <c r="N13904">
        <v>2</v>
      </c>
      <c r="O13904" s="1">
        <f t="shared" si="1798"/>
        <v>42036</v>
      </c>
      <c r="R13904" s="1" t="str">
        <f t="shared" si="1800"/>
        <v/>
      </c>
      <c r="S13904" t="str">
        <f t="shared" si="1799"/>
        <v>Active</v>
      </c>
      <c r="T13904" s="4">
        <v>42</v>
      </c>
    </row>
    <row r="13905" spans="1:20" x14ac:dyDescent="0.25">
      <c r="A13905">
        <v>830446</v>
      </c>
      <c r="B13905" t="s">
        <v>20</v>
      </c>
      <c r="C13905" t="s">
        <v>35</v>
      </c>
      <c r="D13905" t="s">
        <v>94</v>
      </c>
      <c r="E13905" t="s">
        <v>95</v>
      </c>
      <c r="F13905" t="s">
        <v>24</v>
      </c>
      <c r="G13905" t="s">
        <v>25</v>
      </c>
      <c r="H13905" s="3">
        <v>50114</v>
      </c>
      <c r="I13905" t="s">
        <v>26</v>
      </c>
      <c r="J13905" t="s">
        <v>27</v>
      </c>
      <c r="K13905" s="2">
        <v>5712.38</v>
      </c>
      <c r="L13905" t="s">
        <v>28</v>
      </c>
      <c r="M13905">
        <v>2017</v>
      </c>
      <c r="N13905">
        <v>6</v>
      </c>
      <c r="O13905" s="1">
        <f t="shared" si="1798"/>
        <v>42887</v>
      </c>
      <c r="R13905" s="1" t="str">
        <f t="shared" si="1800"/>
        <v/>
      </c>
      <c r="S13905" t="str">
        <f t="shared" si="1799"/>
        <v>Active</v>
      </c>
      <c r="T13905" s="4">
        <v>36</v>
      </c>
    </row>
    <row r="13906" spans="1:20" x14ac:dyDescent="0.25">
      <c r="A13906">
        <v>741892</v>
      </c>
      <c r="B13906" t="s">
        <v>20</v>
      </c>
      <c r="C13906" t="s">
        <v>21</v>
      </c>
      <c r="D13906" t="s">
        <v>22</v>
      </c>
      <c r="E13906" t="s">
        <v>69</v>
      </c>
      <c r="F13906" t="s">
        <v>32</v>
      </c>
      <c r="G13906" t="s">
        <v>93</v>
      </c>
      <c r="H13906" s="3">
        <v>220729</v>
      </c>
      <c r="I13906" t="s">
        <v>34</v>
      </c>
      <c r="J13906" t="s">
        <v>27</v>
      </c>
      <c r="K13906" s="2">
        <v>5714.17</v>
      </c>
      <c r="L13906" t="s">
        <v>28</v>
      </c>
      <c r="M13906">
        <v>2017</v>
      </c>
      <c r="N13906">
        <v>5</v>
      </c>
      <c r="O13906" s="1">
        <f t="shared" si="1798"/>
        <v>42856</v>
      </c>
      <c r="R13906" s="1" t="str">
        <f t="shared" si="1800"/>
        <v/>
      </c>
      <c r="S13906" t="str">
        <f t="shared" si="1799"/>
        <v>Active</v>
      </c>
      <c r="T13906" s="4">
        <v>35</v>
      </c>
    </row>
    <row r="13907" spans="1:20" x14ac:dyDescent="0.25">
      <c r="A13907">
        <v>143087</v>
      </c>
      <c r="B13907" t="s">
        <v>20</v>
      </c>
      <c r="C13907" t="s">
        <v>35</v>
      </c>
      <c r="D13907" t="s">
        <v>36</v>
      </c>
      <c r="E13907" t="s">
        <v>68</v>
      </c>
      <c r="F13907" t="s">
        <v>24</v>
      </c>
      <c r="G13907" t="s">
        <v>25</v>
      </c>
      <c r="H13907" s="3">
        <v>90241</v>
      </c>
      <c r="I13907" t="s">
        <v>38</v>
      </c>
      <c r="J13907" t="s">
        <v>27</v>
      </c>
      <c r="K13907" s="2">
        <v>5714.23</v>
      </c>
      <c r="L13907" t="s">
        <v>28</v>
      </c>
      <c r="M13907">
        <v>2015</v>
      </c>
      <c r="N13907">
        <v>3</v>
      </c>
      <c r="O13907" s="1">
        <f t="shared" si="1798"/>
        <v>42064</v>
      </c>
      <c r="R13907" s="1" t="str">
        <f t="shared" si="1800"/>
        <v/>
      </c>
      <c r="S13907" t="str">
        <f t="shared" si="1799"/>
        <v>Active</v>
      </c>
      <c r="T13907" s="4">
        <v>32</v>
      </c>
    </row>
    <row r="13908" spans="1:20" x14ac:dyDescent="0.25">
      <c r="A13908">
        <v>251436</v>
      </c>
      <c r="B13908" t="s">
        <v>20</v>
      </c>
      <c r="C13908" t="s">
        <v>62</v>
      </c>
      <c r="D13908" t="s">
        <v>63</v>
      </c>
      <c r="E13908" t="s">
        <v>64</v>
      </c>
      <c r="F13908" t="s">
        <v>24</v>
      </c>
      <c r="G13908" t="s">
        <v>33</v>
      </c>
      <c r="H13908" s="3">
        <v>73455</v>
      </c>
      <c r="I13908" t="s">
        <v>26</v>
      </c>
      <c r="J13908" t="s">
        <v>27</v>
      </c>
      <c r="K13908" s="2">
        <v>5714.25</v>
      </c>
      <c r="L13908" t="s">
        <v>28</v>
      </c>
      <c r="M13908">
        <v>2017</v>
      </c>
      <c r="N13908">
        <v>3</v>
      </c>
      <c r="O13908" s="1">
        <f t="shared" si="1798"/>
        <v>42795</v>
      </c>
      <c r="R13908" s="1" t="str">
        <f t="shared" si="1800"/>
        <v/>
      </c>
      <c r="S13908" t="str">
        <f t="shared" si="1799"/>
        <v>Active</v>
      </c>
      <c r="T13908" s="4">
        <v>37</v>
      </c>
    </row>
    <row r="13909" spans="1:20" x14ac:dyDescent="0.25">
      <c r="A13909">
        <v>297568</v>
      </c>
      <c r="B13909" t="s">
        <v>20</v>
      </c>
      <c r="C13909" t="s">
        <v>21</v>
      </c>
      <c r="D13909" t="s">
        <v>80</v>
      </c>
      <c r="E13909" t="s">
        <v>81</v>
      </c>
      <c r="F13909" t="s">
        <v>24</v>
      </c>
      <c r="G13909" t="s">
        <v>25</v>
      </c>
      <c r="H13909" s="3">
        <v>86718</v>
      </c>
      <c r="I13909" t="s">
        <v>38</v>
      </c>
      <c r="J13909" t="s">
        <v>27</v>
      </c>
      <c r="K13909" s="2">
        <v>5714.56</v>
      </c>
      <c r="L13909" t="s">
        <v>28</v>
      </c>
      <c r="M13909">
        <v>2014</v>
      </c>
      <c r="N13909">
        <v>2</v>
      </c>
      <c r="O13909" s="1">
        <f t="shared" si="1798"/>
        <v>41671</v>
      </c>
      <c r="R13909" s="1" t="str">
        <f t="shared" si="1800"/>
        <v/>
      </c>
      <c r="S13909" t="str">
        <f t="shared" si="1799"/>
        <v>Active</v>
      </c>
      <c r="T13909" s="4">
        <v>41</v>
      </c>
    </row>
    <row r="13910" spans="1:20" x14ac:dyDescent="0.25">
      <c r="A13910">
        <v>187025</v>
      </c>
      <c r="B13910" t="s">
        <v>20</v>
      </c>
      <c r="C13910" t="s">
        <v>96</v>
      </c>
      <c r="D13910" t="s">
        <v>97</v>
      </c>
      <c r="E13910" t="s">
        <v>114</v>
      </c>
      <c r="F13910" t="s">
        <v>32</v>
      </c>
      <c r="G13910" t="s">
        <v>25</v>
      </c>
      <c r="H13910" s="3">
        <v>82727</v>
      </c>
      <c r="I13910" t="s">
        <v>26</v>
      </c>
      <c r="J13910" t="s">
        <v>27</v>
      </c>
      <c r="K13910" s="2">
        <v>5715.79</v>
      </c>
      <c r="L13910" t="s">
        <v>28</v>
      </c>
      <c r="M13910">
        <v>2017</v>
      </c>
      <c r="N13910">
        <v>8</v>
      </c>
      <c r="O13910" s="1">
        <f t="shared" si="1798"/>
        <v>42948</v>
      </c>
      <c r="R13910" s="1" t="str">
        <f t="shared" si="1800"/>
        <v/>
      </c>
      <c r="S13910" t="str">
        <f t="shared" si="1799"/>
        <v>Active</v>
      </c>
      <c r="T13910" s="4">
        <v>37</v>
      </c>
    </row>
    <row r="13911" spans="1:20" x14ac:dyDescent="0.25">
      <c r="A13911">
        <v>167177</v>
      </c>
      <c r="B13911" t="s">
        <v>20</v>
      </c>
      <c r="C13911" t="s">
        <v>21</v>
      </c>
      <c r="D13911" t="s">
        <v>22</v>
      </c>
      <c r="E13911" t="s">
        <v>23</v>
      </c>
      <c r="F13911" t="s">
        <v>24</v>
      </c>
      <c r="G13911" t="s">
        <v>25</v>
      </c>
      <c r="H13911" s="3">
        <v>70244</v>
      </c>
      <c r="I13911" t="s">
        <v>26</v>
      </c>
      <c r="J13911" t="s">
        <v>27</v>
      </c>
      <c r="K13911" s="2">
        <v>5717.22</v>
      </c>
      <c r="L13911" t="s">
        <v>28</v>
      </c>
      <c r="M13911">
        <v>2018</v>
      </c>
      <c r="N13911">
        <v>1</v>
      </c>
      <c r="O13911" s="1">
        <f t="shared" si="1798"/>
        <v>43101</v>
      </c>
      <c r="R13911" s="1" t="str">
        <f t="shared" si="1800"/>
        <v/>
      </c>
      <c r="S13911" t="str">
        <f t="shared" si="1799"/>
        <v>Active</v>
      </c>
      <c r="T13911" s="4">
        <v>46</v>
      </c>
    </row>
    <row r="13912" spans="1:20" x14ac:dyDescent="0.25">
      <c r="A13912">
        <v>939752</v>
      </c>
      <c r="B13912" t="s">
        <v>20</v>
      </c>
      <c r="C13912" t="s">
        <v>21</v>
      </c>
      <c r="D13912" t="s">
        <v>22</v>
      </c>
      <c r="E13912" t="s">
        <v>69</v>
      </c>
      <c r="F13912" t="s">
        <v>32</v>
      </c>
      <c r="G13912" t="s">
        <v>25</v>
      </c>
      <c r="H13912" s="3">
        <v>71849</v>
      </c>
      <c r="I13912" t="s">
        <v>26</v>
      </c>
      <c r="J13912" t="s">
        <v>27</v>
      </c>
      <c r="K13912" s="2">
        <v>5719.79</v>
      </c>
      <c r="L13912" t="s">
        <v>28</v>
      </c>
      <c r="M13912">
        <v>2016</v>
      </c>
      <c r="N13912">
        <v>8</v>
      </c>
      <c r="O13912" s="1">
        <f t="shared" si="1798"/>
        <v>42583</v>
      </c>
      <c r="R13912" s="1" t="str">
        <f t="shared" si="1800"/>
        <v/>
      </c>
      <c r="S13912" t="str">
        <f t="shared" si="1799"/>
        <v>Active</v>
      </c>
      <c r="T13912" s="4">
        <v>37</v>
      </c>
    </row>
    <row r="13913" spans="1:20" x14ac:dyDescent="0.25">
      <c r="A13913">
        <v>140483</v>
      </c>
      <c r="B13913" t="s">
        <v>20</v>
      </c>
      <c r="C13913" t="s">
        <v>62</v>
      </c>
      <c r="D13913" t="s">
        <v>63</v>
      </c>
      <c r="E13913" t="s">
        <v>64</v>
      </c>
      <c r="F13913" t="s">
        <v>32</v>
      </c>
      <c r="G13913" t="s">
        <v>25</v>
      </c>
      <c r="H13913" s="3">
        <v>88724</v>
      </c>
      <c r="I13913" t="s">
        <v>26</v>
      </c>
      <c r="J13913" t="s">
        <v>27</v>
      </c>
      <c r="K13913" s="2">
        <v>5723.54</v>
      </c>
      <c r="L13913" t="s">
        <v>28</v>
      </c>
      <c r="M13913">
        <v>2015</v>
      </c>
      <c r="N13913">
        <v>7</v>
      </c>
      <c r="O13913" s="1">
        <f t="shared" si="1798"/>
        <v>42186</v>
      </c>
      <c r="R13913" s="1" t="str">
        <f t="shared" si="1800"/>
        <v/>
      </c>
      <c r="S13913" t="str">
        <f t="shared" si="1799"/>
        <v>Active</v>
      </c>
      <c r="T13913" s="4">
        <v>49</v>
      </c>
    </row>
    <row r="13914" spans="1:20" x14ac:dyDescent="0.25">
      <c r="A13914">
        <v>445338</v>
      </c>
      <c r="B13914" t="s">
        <v>20</v>
      </c>
      <c r="C13914" t="s">
        <v>40</v>
      </c>
      <c r="D13914" t="s">
        <v>72</v>
      </c>
      <c r="E13914" t="s">
        <v>73</v>
      </c>
      <c r="F13914" t="s">
        <v>32</v>
      </c>
      <c r="G13914" t="s">
        <v>25</v>
      </c>
      <c r="H13914" s="3">
        <v>90414</v>
      </c>
      <c r="I13914" t="s">
        <v>26</v>
      </c>
      <c r="J13914" t="s">
        <v>27</v>
      </c>
      <c r="K13914" s="2">
        <v>5733.21</v>
      </c>
      <c r="L13914" t="s">
        <v>28</v>
      </c>
      <c r="M13914">
        <v>2015</v>
      </c>
      <c r="N13914">
        <v>6</v>
      </c>
      <c r="O13914" s="1">
        <f t="shared" si="1798"/>
        <v>42156</v>
      </c>
      <c r="R13914" s="1" t="str">
        <f t="shared" si="1800"/>
        <v/>
      </c>
      <c r="S13914" t="str">
        <f t="shared" si="1799"/>
        <v>Active</v>
      </c>
      <c r="T13914" s="4">
        <v>50</v>
      </c>
    </row>
    <row r="13915" spans="1:20" x14ac:dyDescent="0.25">
      <c r="A13915">
        <v>122166</v>
      </c>
      <c r="B13915" t="s">
        <v>20</v>
      </c>
      <c r="C13915" t="s">
        <v>21</v>
      </c>
      <c r="D13915" t="s">
        <v>22</v>
      </c>
      <c r="E13915" t="s">
        <v>106</v>
      </c>
      <c r="F13915" t="s">
        <v>24</v>
      </c>
      <c r="G13915" t="s">
        <v>25</v>
      </c>
      <c r="H13915" s="3">
        <v>73218</v>
      </c>
      <c r="I13915" t="s">
        <v>26</v>
      </c>
      <c r="J13915" t="s">
        <v>27</v>
      </c>
      <c r="K13915" s="2">
        <v>5737.23</v>
      </c>
      <c r="L13915" t="s">
        <v>28</v>
      </c>
      <c r="M13915">
        <v>2016</v>
      </c>
      <c r="N13915">
        <v>8</v>
      </c>
      <c r="O13915" s="1">
        <f t="shared" si="1798"/>
        <v>42583</v>
      </c>
      <c r="R13915" s="1" t="str">
        <f t="shared" si="1800"/>
        <v/>
      </c>
      <c r="S13915" t="str">
        <f t="shared" si="1799"/>
        <v>Active</v>
      </c>
      <c r="T13915" s="4">
        <v>31</v>
      </c>
    </row>
    <row r="13916" spans="1:20" x14ac:dyDescent="0.25">
      <c r="A13916">
        <v>246581</v>
      </c>
      <c r="B13916" t="s">
        <v>20</v>
      </c>
      <c r="C13916" t="s">
        <v>40</v>
      </c>
      <c r="D13916" t="s">
        <v>49</v>
      </c>
      <c r="E13916" t="s">
        <v>67</v>
      </c>
      <c r="F13916" t="s">
        <v>32</v>
      </c>
      <c r="G13916" t="s">
        <v>25</v>
      </c>
      <c r="H13916" s="3">
        <v>82358</v>
      </c>
      <c r="I13916" t="s">
        <v>26</v>
      </c>
      <c r="J13916" t="s">
        <v>27</v>
      </c>
      <c r="K13916" s="2">
        <v>5737.5</v>
      </c>
      <c r="L13916" t="s">
        <v>28</v>
      </c>
      <c r="M13916">
        <v>2018</v>
      </c>
      <c r="N13916">
        <v>11</v>
      </c>
      <c r="O13916" s="1">
        <f t="shared" si="1798"/>
        <v>43405</v>
      </c>
      <c r="R13916" s="1" t="str">
        <f t="shared" si="1800"/>
        <v/>
      </c>
      <c r="S13916" t="str">
        <f t="shared" si="1799"/>
        <v>Active</v>
      </c>
      <c r="T13916" s="4">
        <v>39</v>
      </c>
    </row>
    <row r="13917" spans="1:20" x14ac:dyDescent="0.25">
      <c r="A13917">
        <v>892066</v>
      </c>
      <c r="B13917" t="s">
        <v>20</v>
      </c>
      <c r="C13917" t="s">
        <v>21</v>
      </c>
      <c r="D13917" t="s">
        <v>22</v>
      </c>
      <c r="E13917" t="s">
        <v>69</v>
      </c>
      <c r="F13917" t="s">
        <v>32</v>
      </c>
      <c r="G13917" t="s">
        <v>25</v>
      </c>
      <c r="H13917" s="3">
        <v>96341</v>
      </c>
      <c r="I13917" t="s">
        <v>26</v>
      </c>
      <c r="J13917" t="s">
        <v>27</v>
      </c>
      <c r="K13917" s="2">
        <v>5738.28</v>
      </c>
      <c r="L13917" t="s">
        <v>28</v>
      </c>
      <c r="M13917">
        <v>2018</v>
      </c>
      <c r="N13917">
        <v>8</v>
      </c>
      <c r="O13917" s="1">
        <f t="shared" si="1798"/>
        <v>43313</v>
      </c>
      <c r="R13917" s="1" t="str">
        <f t="shared" si="1800"/>
        <v/>
      </c>
      <c r="S13917" t="str">
        <f t="shared" si="1799"/>
        <v>Active</v>
      </c>
      <c r="T13917" s="4">
        <v>37</v>
      </c>
    </row>
    <row r="13918" spans="1:20" x14ac:dyDescent="0.25">
      <c r="A13918">
        <v>820406</v>
      </c>
      <c r="B13918" t="s">
        <v>20</v>
      </c>
      <c r="C13918" t="s">
        <v>35</v>
      </c>
      <c r="D13918" t="s">
        <v>36</v>
      </c>
      <c r="E13918" t="s">
        <v>37</v>
      </c>
      <c r="F13918" t="s">
        <v>24</v>
      </c>
      <c r="G13918" t="s">
        <v>25</v>
      </c>
      <c r="H13918" s="3">
        <v>95306</v>
      </c>
      <c r="I13918" t="s">
        <v>26</v>
      </c>
      <c r="J13918" t="s">
        <v>27</v>
      </c>
      <c r="K13918" s="2">
        <v>5741.73</v>
      </c>
      <c r="L13918" t="s">
        <v>28</v>
      </c>
      <c r="M13918">
        <v>2015</v>
      </c>
      <c r="N13918">
        <v>4</v>
      </c>
      <c r="O13918" s="1">
        <f t="shared" si="1798"/>
        <v>42095</v>
      </c>
      <c r="R13918" s="1" t="str">
        <f t="shared" si="1800"/>
        <v/>
      </c>
      <c r="S13918" t="str">
        <f t="shared" si="1799"/>
        <v>Active</v>
      </c>
      <c r="T13918" s="4">
        <v>32</v>
      </c>
    </row>
    <row r="13919" spans="1:20" x14ac:dyDescent="0.25">
      <c r="A13919">
        <v>887228</v>
      </c>
      <c r="B13919" t="s">
        <v>20</v>
      </c>
      <c r="C13919" t="s">
        <v>96</v>
      </c>
      <c r="D13919" t="s">
        <v>97</v>
      </c>
      <c r="E13919" t="s">
        <v>98</v>
      </c>
      <c r="F13919" t="s">
        <v>24</v>
      </c>
      <c r="G13919" t="s">
        <v>25</v>
      </c>
      <c r="H13919" s="3">
        <v>77111</v>
      </c>
      <c r="I13919" t="s">
        <v>34</v>
      </c>
      <c r="J13919" t="s">
        <v>27</v>
      </c>
      <c r="K13919" s="2">
        <v>5743.4</v>
      </c>
      <c r="L13919" t="s">
        <v>28</v>
      </c>
      <c r="M13919">
        <v>2015</v>
      </c>
      <c r="N13919">
        <v>8</v>
      </c>
      <c r="O13919" s="1">
        <f t="shared" si="1798"/>
        <v>42217</v>
      </c>
      <c r="R13919" s="1" t="str">
        <f t="shared" si="1800"/>
        <v/>
      </c>
      <c r="S13919" t="str">
        <f t="shared" si="1799"/>
        <v>Active</v>
      </c>
      <c r="T13919" s="4">
        <v>35</v>
      </c>
    </row>
    <row r="13920" spans="1:20" x14ac:dyDescent="0.25">
      <c r="A13920">
        <v>906836</v>
      </c>
      <c r="B13920" t="s">
        <v>20</v>
      </c>
      <c r="C13920" t="s">
        <v>29</v>
      </c>
      <c r="D13920" t="s">
        <v>117</v>
      </c>
      <c r="E13920" t="s">
        <v>118</v>
      </c>
      <c r="F13920" t="s">
        <v>24</v>
      </c>
      <c r="G13920" t="s">
        <v>25</v>
      </c>
      <c r="H13920" s="3">
        <v>82388</v>
      </c>
      <c r="I13920" t="s">
        <v>26</v>
      </c>
      <c r="J13920" t="s">
        <v>27</v>
      </c>
      <c r="K13920" s="2">
        <v>5744.23</v>
      </c>
      <c r="L13920" t="s">
        <v>28</v>
      </c>
      <c r="M13920">
        <v>2015</v>
      </c>
      <c r="N13920">
        <v>3</v>
      </c>
      <c r="O13920" s="1">
        <f t="shared" si="1798"/>
        <v>42064</v>
      </c>
      <c r="R13920" s="1" t="str">
        <f t="shared" si="1800"/>
        <v/>
      </c>
      <c r="S13920" t="str">
        <f t="shared" si="1799"/>
        <v>Active</v>
      </c>
      <c r="T13920" s="4">
        <v>46</v>
      </c>
    </row>
    <row r="13921" spans="1:20" x14ac:dyDescent="0.25">
      <c r="A13921">
        <v>872335</v>
      </c>
      <c r="B13921" t="s">
        <v>20</v>
      </c>
      <c r="C13921" t="s">
        <v>35</v>
      </c>
      <c r="D13921" t="s">
        <v>82</v>
      </c>
      <c r="E13921" t="s">
        <v>83</v>
      </c>
      <c r="F13921" t="s">
        <v>32</v>
      </c>
      <c r="G13921" t="s">
        <v>33</v>
      </c>
      <c r="H13921" s="3">
        <v>73455</v>
      </c>
      <c r="I13921" t="s">
        <v>38</v>
      </c>
      <c r="J13921" t="s">
        <v>27</v>
      </c>
      <c r="K13921" s="2">
        <v>5745.42</v>
      </c>
      <c r="L13921" t="s">
        <v>28</v>
      </c>
      <c r="M13921">
        <v>2015</v>
      </c>
      <c r="N13921">
        <v>10</v>
      </c>
      <c r="O13921" s="1">
        <f t="shared" si="1798"/>
        <v>42278</v>
      </c>
      <c r="R13921" s="1" t="str">
        <f t="shared" si="1800"/>
        <v/>
      </c>
      <c r="S13921" t="str">
        <f t="shared" si="1799"/>
        <v>Active</v>
      </c>
      <c r="T13921" s="4">
        <v>50</v>
      </c>
    </row>
    <row r="13922" spans="1:20" x14ac:dyDescent="0.25">
      <c r="A13922">
        <v>673399</v>
      </c>
      <c r="B13922" t="s">
        <v>20</v>
      </c>
      <c r="C13922" t="s">
        <v>21</v>
      </c>
      <c r="D13922" t="s">
        <v>22</v>
      </c>
      <c r="E13922" t="s">
        <v>65</v>
      </c>
      <c r="F13922" t="s">
        <v>32</v>
      </c>
      <c r="G13922" t="s">
        <v>25</v>
      </c>
      <c r="H13922" s="3">
        <v>74158</v>
      </c>
      <c r="I13922" t="s">
        <v>26</v>
      </c>
      <c r="J13922" t="s">
        <v>27</v>
      </c>
      <c r="K13922" s="2">
        <v>5745.94</v>
      </c>
      <c r="L13922" t="s">
        <v>28</v>
      </c>
      <c r="M13922">
        <v>2012</v>
      </c>
      <c r="N13922">
        <v>8</v>
      </c>
      <c r="O13922" s="1">
        <f t="shared" si="1798"/>
        <v>41122</v>
      </c>
      <c r="R13922" s="1" t="str">
        <f t="shared" si="1800"/>
        <v/>
      </c>
      <c r="S13922" t="str">
        <f t="shared" si="1799"/>
        <v>Active</v>
      </c>
      <c r="T13922" s="4">
        <v>50</v>
      </c>
    </row>
    <row r="13923" spans="1:20" x14ac:dyDescent="0.25">
      <c r="A13923">
        <v>844540</v>
      </c>
      <c r="B13923" t="s">
        <v>20</v>
      </c>
      <c r="C13923" t="s">
        <v>21</v>
      </c>
      <c r="D13923" t="s">
        <v>80</v>
      </c>
      <c r="E13923" t="s">
        <v>81</v>
      </c>
      <c r="F13923" t="s">
        <v>24</v>
      </c>
      <c r="G13923" t="s">
        <v>25</v>
      </c>
      <c r="H13923" s="3">
        <v>69471</v>
      </c>
      <c r="I13923" t="s">
        <v>26</v>
      </c>
      <c r="J13923" t="s">
        <v>27</v>
      </c>
      <c r="K13923" s="2">
        <v>5745.96</v>
      </c>
      <c r="L13923" t="s">
        <v>28</v>
      </c>
      <c r="M13923">
        <v>2013</v>
      </c>
      <c r="N13923">
        <v>7</v>
      </c>
      <c r="O13923" s="1">
        <f t="shared" si="1798"/>
        <v>41456</v>
      </c>
      <c r="R13923" s="1" t="str">
        <f t="shared" si="1800"/>
        <v/>
      </c>
      <c r="S13923" t="str">
        <f t="shared" si="1799"/>
        <v>Active</v>
      </c>
      <c r="T13923" s="4">
        <v>46</v>
      </c>
    </row>
    <row r="13924" spans="1:20" x14ac:dyDescent="0.25">
      <c r="A13924">
        <v>199513</v>
      </c>
      <c r="B13924" t="s">
        <v>20</v>
      </c>
      <c r="C13924" t="s">
        <v>21</v>
      </c>
      <c r="D13924" t="s">
        <v>22</v>
      </c>
      <c r="E13924" t="s">
        <v>51</v>
      </c>
      <c r="F13924" t="s">
        <v>24</v>
      </c>
      <c r="G13924" t="s">
        <v>25</v>
      </c>
      <c r="H13924" s="3">
        <v>77268</v>
      </c>
      <c r="I13924" t="s">
        <v>26</v>
      </c>
      <c r="J13924" t="s">
        <v>27</v>
      </c>
      <c r="K13924" s="2">
        <v>5746.15</v>
      </c>
      <c r="L13924" t="s">
        <v>28</v>
      </c>
      <c r="M13924">
        <v>2013</v>
      </c>
      <c r="N13924">
        <v>6</v>
      </c>
      <c r="O13924" s="1">
        <f t="shared" si="1798"/>
        <v>41426</v>
      </c>
      <c r="R13924" s="1" t="str">
        <f t="shared" si="1800"/>
        <v/>
      </c>
      <c r="S13924" t="str">
        <f t="shared" si="1799"/>
        <v>Active</v>
      </c>
      <c r="T13924" s="4">
        <v>44</v>
      </c>
    </row>
    <row r="13925" spans="1:20" x14ac:dyDescent="0.25">
      <c r="A13925">
        <v>695965</v>
      </c>
      <c r="B13925" t="s">
        <v>20</v>
      </c>
      <c r="C13925" t="s">
        <v>40</v>
      </c>
      <c r="D13925" t="s">
        <v>49</v>
      </c>
      <c r="E13925" t="s">
        <v>79</v>
      </c>
      <c r="F13925" t="s">
        <v>32</v>
      </c>
      <c r="G13925" t="s">
        <v>25</v>
      </c>
      <c r="H13925" s="3">
        <v>30353</v>
      </c>
      <c r="I13925" t="s">
        <v>26</v>
      </c>
      <c r="J13925" t="s">
        <v>120</v>
      </c>
      <c r="K13925" s="2">
        <v>3746.75</v>
      </c>
      <c r="L13925" t="s">
        <v>61</v>
      </c>
      <c r="M13925">
        <v>2018</v>
      </c>
      <c r="N13925">
        <v>4</v>
      </c>
      <c r="O13925" s="1">
        <f t="shared" si="1798"/>
        <v>43191</v>
      </c>
      <c r="R13925" s="1" t="str">
        <f t="shared" si="1800"/>
        <v/>
      </c>
      <c r="S13925" t="str">
        <f t="shared" si="1799"/>
        <v>Active</v>
      </c>
      <c r="T13925" s="4">
        <v>47</v>
      </c>
    </row>
    <row r="13926" spans="1:20" x14ac:dyDescent="0.25">
      <c r="A13926">
        <v>215294</v>
      </c>
      <c r="B13926" t="s">
        <v>20</v>
      </c>
      <c r="C13926" t="s">
        <v>29</v>
      </c>
      <c r="D13926" t="s">
        <v>30</v>
      </c>
      <c r="E13926" t="s">
        <v>66</v>
      </c>
      <c r="F13926" t="s">
        <v>24</v>
      </c>
      <c r="G13926" t="s">
        <v>25</v>
      </c>
      <c r="H13926" s="3">
        <v>97030</v>
      </c>
      <c r="I13926" t="s">
        <v>34</v>
      </c>
      <c r="J13926" t="s">
        <v>27</v>
      </c>
      <c r="K13926" s="2">
        <v>5757.44</v>
      </c>
      <c r="L13926" t="s">
        <v>28</v>
      </c>
      <c r="M13926">
        <v>2013</v>
      </c>
      <c r="N13926">
        <v>12</v>
      </c>
      <c r="O13926" s="1">
        <f t="shared" si="1798"/>
        <v>41609</v>
      </c>
      <c r="P13926">
        <v>2014</v>
      </c>
      <c r="Q13926">
        <v>8</v>
      </c>
      <c r="R13926" s="1">
        <f>IFERROR(DATE(P13926,Q13926,1),"")</f>
        <v>41852</v>
      </c>
      <c r="S13926" t="str">
        <f t="shared" si="1799"/>
        <v>Cancelled</v>
      </c>
      <c r="T13926" s="4">
        <v>55</v>
      </c>
    </row>
    <row r="13927" spans="1:20" x14ac:dyDescent="0.25">
      <c r="A13927">
        <v>223018</v>
      </c>
      <c r="B13927" t="s">
        <v>20</v>
      </c>
      <c r="C13927" t="s">
        <v>40</v>
      </c>
      <c r="D13927" t="s">
        <v>41</v>
      </c>
      <c r="E13927" t="s">
        <v>42</v>
      </c>
      <c r="F13927" t="s">
        <v>32</v>
      </c>
      <c r="G13927" t="s">
        <v>25</v>
      </c>
      <c r="H13927" s="3">
        <v>97030</v>
      </c>
      <c r="I13927" t="s">
        <v>34</v>
      </c>
      <c r="J13927" t="s">
        <v>27</v>
      </c>
      <c r="K13927" s="2">
        <v>5757.44</v>
      </c>
      <c r="L13927" t="s">
        <v>28</v>
      </c>
      <c r="M13927">
        <v>2018</v>
      </c>
      <c r="N13927">
        <v>11</v>
      </c>
      <c r="O13927" s="1">
        <f t="shared" si="1798"/>
        <v>43405</v>
      </c>
      <c r="R13927" s="1" t="str">
        <f t="shared" ref="R13927:R13930" si="1801">IFERROR(DATE(P13927,Q13927,1),"")</f>
        <v/>
      </c>
      <c r="S13927" t="str">
        <f t="shared" si="1799"/>
        <v>Active</v>
      </c>
      <c r="T13927" s="4">
        <v>36</v>
      </c>
    </row>
    <row r="13928" spans="1:20" x14ac:dyDescent="0.25">
      <c r="A13928">
        <v>501699</v>
      </c>
      <c r="B13928" t="s">
        <v>20</v>
      </c>
      <c r="C13928" t="s">
        <v>21</v>
      </c>
      <c r="D13928" t="s">
        <v>22</v>
      </c>
      <c r="E13928" t="s">
        <v>57</v>
      </c>
      <c r="F13928" t="s">
        <v>32</v>
      </c>
      <c r="G13928" t="s">
        <v>25</v>
      </c>
      <c r="H13928" s="3">
        <v>97030</v>
      </c>
      <c r="I13928" t="s">
        <v>34</v>
      </c>
      <c r="J13928" t="s">
        <v>27</v>
      </c>
      <c r="K13928" s="2">
        <v>5757.44</v>
      </c>
      <c r="L13928" t="s">
        <v>28</v>
      </c>
      <c r="M13928">
        <v>2017</v>
      </c>
      <c r="N13928">
        <v>6</v>
      </c>
      <c r="O13928" s="1">
        <f t="shared" si="1798"/>
        <v>42887</v>
      </c>
      <c r="R13928" s="1" t="str">
        <f t="shared" si="1801"/>
        <v/>
      </c>
      <c r="S13928" t="str">
        <f t="shared" si="1799"/>
        <v>Active</v>
      </c>
      <c r="T13928" s="4">
        <v>30</v>
      </c>
    </row>
    <row r="13929" spans="1:20" x14ac:dyDescent="0.25">
      <c r="A13929">
        <v>252472</v>
      </c>
      <c r="B13929" t="s">
        <v>20</v>
      </c>
      <c r="C13929" t="s">
        <v>40</v>
      </c>
      <c r="D13929" t="s">
        <v>72</v>
      </c>
      <c r="E13929" t="s">
        <v>73</v>
      </c>
      <c r="F13929" t="s">
        <v>24</v>
      </c>
      <c r="G13929" t="s">
        <v>25</v>
      </c>
      <c r="H13929" s="3">
        <v>87086</v>
      </c>
      <c r="I13929" t="s">
        <v>26</v>
      </c>
      <c r="J13929" t="s">
        <v>120</v>
      </c>
      <c r="K13929" s="2">
        <v>3808.12</v>
      </c>
      <c r="L13929" t="s">
        <v>61</v>
      </c>
      <c r="M13929">
        <v>2018</v>
      </c>
      <c r="N13929">
        <v>3</v>
      </c>
      <c r="O13929" s="1">
        <f t="shared" si="1798"/>
        <v>43160</v>
      </c>
      <c r="R13929" s="1" t="str">
        <f t="shared" si="1801"/>
        <v/>
      </c>
      <c r="S13929" t="str">
        <f t="shared" si="1799"/>
        <v>Active</v>
      </c>
      <c r="T13929" s="4">
        <v>29</v>
      </c>
    </row>
    <row r="13930" spans="1:20" x14ac:dyDescent="0.25">
      <c r="A13930">
        <v>264107</v>
      </c>
      <c r="B13930" t="s">
        <v>20</v>
      </c>
      <c r="C13930" t="s">
        <v>40</v>
      </c>
      <c r="D13930" t="s">
        <v>49</v>
      </c>
      <c r="E13930" t="s">
        <v>50</v>
      </c>
      <c r="F13930" t="s">
        <v>24</v>
      </c>
      <c r="G13930" t="s">
        <v>33</v>
      </c>
      <c r="H13930" s="3">
        <v>73455</v>
      </c>
      <c r="I13930" t="s">
        <v>38</v>
      </c>
      <c r="J13930" t="s">
        <v>120</v>
      </c>
      <c r="K13930" s="2">
        <v>3852.43</v>
      </c>
      <c r="L13930" t="s">
        <v>61</v>
      </c>
      <c r="M13930">
        <v>2018</v>
      </c>
      <c r="N13930">
        <v>4</v>
      </c>
      <c r="O13930" s="1">
        <f t="shared" si="1798"/>
        <v>43191</v>
      </c>
      <c r="R13930" s="1" t="str">
        <f t="shared" si="1801"/>
        <v/>
      </c>
      <c r="S13930" t="str">
        <f t="shared" si="1799"/>
        <v>Active</v>
      </c>
      <c r="T13930" s="4">
        <v>44</v>
      </c>
    </row>
    <row r="13931" spans="1:20" x14ac:dyDescent="0.25">
      <c r="A13931">
        <v>524536</v>
      </c>
      <c r="B13931" t="s">
        <v>20</v>
      </c>
      <c r="C13931" t="s">
        <v>96</v>
      </c>
      <c r="D13931" t="s">
        <v>97</v>
      </c>
      <c r="E13931" t="s">
        <v>114</v>
      </c>
      <c r="F13931" t="s">
        <v>24</v>
      </c>
      <c r="G13931" t="s">
        <v>25</v>
      </c>
      <c r="H13931" s="3">
        <v>55121</v>
      </c>
      <c r="I13931" t="s">
        <v>38</v>
      </c>
      <c r="J13931" t="s">
        <v>27</v>
      </c>
      <c r="K13931" s="2">
        <v>5763.27</v>
      </c>
      <c r="L13931" t="s">
        <v>28</v>
      </c>
      <c r="M13931">
        <v>2015</v>
      </c>
      <c r="N13931">
        <v>4</v>
      </c>
      <c r="O13931" s="1">
        <f t="shared" si="1798"/>
        <v>42095</v>
      </c>
      <c r="P13931">
        <v>2016</v>
      </c>
      <c r="Q13931">
        <v>7</v>
      </c>
      <c r="R13931" s="1">
        <f>IFERROR(DATE(P13931,Q13931,1),"")</f>
        <v>42552</v>
      </c>
      <c r="S13931" t="str">
        <f t="shared" si="1799"/>
        <v>Cancelled</v>
      </c>
      <c r="T13931" s="4">
        <v>42</v>
      </c>
    </row>
    <row r="13932" spans="1:20" x14ac:dyDescent="0.25">
      <c r="A13932">
        <v>475991</v>
      </c>
      <c r="B13932" t="s">
        <v>20</v>
      </c>
      <c r="C13932" t="s">
        <v>21</v>
      </c>
      <c r="D13932" t="s">
        <v>22</v>
      </c>
      <c r="E13932" t="s">
        <v>51</v>
      </c>
      <c r="F13932" t="s">
        <v>24</v>
      </c>
      <c r="G13932" t="s">
        <v>25</v>
      </c>
      <c r="H13932" s="3">
        <v>48103</v>
      </c>
      <c r="I13932" t="s">
        <v>26</v>
      </c>
      <c r="J13932" t="s">
        <v>27</v>
      </c>
      <c r="K13932" s="2">
        <v>5764.78</v>
      </c>
      <c r="L13932" t="s">
        <v>28</v>
      </c>
      <c r="M13932">
        <v>2016</v>
      </c>
      <c r="N13932">
        <v>10</v>
      </c>
      <c r="O13932" s="1">
        <f t="shared" si="1798"/>
        <v>42644</v>
      </c>
      <c r="R13932" s="1" t="str">
        <f t="shared" ref="R13932:R13948" si="1802">IFERROR(DATE(P13932,Q13932,1),"")</f>
        <v/>
      </c>
      <c r="S13932" t="str">
        <f t="shared" si="1799"/>
        <v>Active</v>
      </c>
      <c r="T13932" s="4">
        <v>42</v>
      </c>
    </row>
    <row r="13933" spans="1:20" x14ac:dyDescent="0.25">
      <c r="A13933">
        <v>407340</v>
      </c>
      <c r="B13933" t="s">
        <v>20</v>
      </c>
      <c r="C13933" t="s">
        <v>40</v>
      </c>
      <c r="D13933" t="s">
        <v>72</v>
      </c>
      <c r="E13933" t="s">
        <v>73</v>
      </c>
      <c r="F13933" t="s">
        <v>24</v>
      </c>
      <c r="G13933" t="s">
        <v>25</v>
      </c>
      <c r="H13933" s="3">
        <v>61351</v>
      </c>
      <c r="I13933" t="s">
        <v>26</v>
      </c>
      <c r="J13933" t="s">
        <v>27</v>
      </c>
      <c r="K13933" s="2">
        <v>5764.86</v>
      </c>
      <c r="L13933" t="s">
        <v>28</v>
      </c>
      <c r="M13933">
        <v>2013</v>
      </c>
      <c r="N13933">
        <v>6</v>
      </c>
      <c r="O13933" s="1">
        <f t="shared" si="1798"/>
        <v>41426</v>
      </c>
      <c r="R13933" s="1" t="str">
        <f t="shared" si="1802"/>
        <v/>
      </c>
      <c r="S13933" t="str">
        <f t="shared" si="1799"/>
        <v>Active</v>
      </c>
      <c r="T13933" s="4">
        <v>35</v>
      </c>
    </row>
    <row r="13934" spans="1:20" x14ac:dyDescent="0.25">
      <c r="A13934">
        <v>547559</v>
      </c>
      <c r="B13934" t="s">
        <v>20</v>
      </c>
      <c r="C13934" t="s">
        <v>62</v>
      </c>
      <c r="D13934" t="s">
        <v>122</v>
      </c>
      <c r="E13934" t="s">
        <v>123</v>
      </c>
      <c r="F13934" t="s">
        <v>32</v>
      </c>
      <c r="G13934" t="s">
        <v>25</v>
      </c>
      <c r="H13934" s="3">
        <v>61351</v>
      </c>
      <c r="I13934" t="s">
        <v>26</v>
      </c>
      <c r="J13934" t="s">
        <v>27</v>
      </c>
      <c r="K13934" s="2">
        <v>5764.86</v>
      </c>
      <c r="L13934" t="s">
        <v>28</v>
      </c>
      <c r="M13934">
        <v>2017</v>
      </c>
      <c r="N13934">
        <v>2</v>
      </c>
      <c r="O13934" s="1">
        <f t="shared" si="1798"/>
        <v>42767</v>
      </c>
      <c r="R13934" s="1" t="str">
        <f t="shared" si="1802"/>
        <v/>
      </c>
      <c r="S13934" t="str">
        <f t="shared" si="1799"/>
        <v>Active</v>
      </c>
      <c r="T13934" s="4">
        <v>36</v>
      </c>
    </row>
    <row r="13935" spans="1:20" x14ac:dyDescent="0.25">
      <c r="A13935">
        <v>893771</v>
      </c>
      <c r="B13935" t="s">
        <v>20</v>
      </c>
      <c r="C13935" t="s">
        <v>21</v>
      </c>
      <c r="D13935" t="s">
        <v>91</v>
      </c>
      <c r="E13935" t="s">
        <v>92</v>
      </c>
      <c r="F13935" t="s">
        <v>24</v>
      </c>
      <c r="G13935" t="s">
        <v>25</v>
      </c>
      <c r="H13935" s="3">
        <v>74235</v>
      </c>
      <c r="I13935" t="s">
        <v>38</v>
      </c>
      <c r="J13935" t="s">
        <v>27</v>
      </c>
      <c r="K13935" s="2">
        <v>5765.5</v>
      </c>
      <c r="L13935" t="s">
        <v>28</v>
      </c>
      <c r="M13935">
        <v>2015</v>
      </c>
      <c r="N13935">
        <v>7</v>
      </c>
      <c r="O13935" s="1">
        <f t="shared" si="1798"/>
        <v>42186</v>
      </c>
      <c r="R13935" s="1" t="str">
        <f t="shared" si="1802"/>
        <v/>
      </c>
      <c r="S13935" t="str">
        <f t="shared" si="1799"/>
        <v>Active</v>
      </c>
      <c r="T13935" s="4">
        <v>41</v>
      </c>
    </row>
    <row r="13936" spans="1:20" x14ac:dyDescent="0.25">
      <c r="A13936">
        <v>929009</v>
      </c>
      <c r="B13936" t="s">
        <v>20</v>
      </c>
      <c r="C13936" t="s">
        <v>35</v>
      </c>
      <c r="D13936" t="s">
        <v>36</v>
      </c>
      <c r="E13936" t="s">
        <v>37</v>
      </c>
      <c r="F13936" t="s">
        <v>32</v>
      </c>
      <c r="G13936" t="s">
        <v>25</v>
      </c>
      <c r="H13936" s="3">
        <v>99600</v>
      </c>
      <c r="I13936" t="s">
        <v>26</v>
      </c>
      <c r="J13936" t="s">
        <v>27</v>
      </c>
      <c r="K13936" s="2">
        <v>5768.83</v>
      </c>
      <c r="L13936" t="s">
        <v>28</v>
      </c>
      <c r="M13936">
        <v>2017</v>
      </c>
      <c r="N13936">
        <v>7</v>
      </c>
      <c r="O13936" s="1">
        <f t="shared" si="1798"/>
        <v>42917</v>
      </c>
      <c r="R13936" s="1" t="str">
        <f t="shared" si="1802"/>
        <v/>
      </c>
      <c r="S13936" t="str">
        <f t="shared" si="1799"/>
        <v>Active</v>
      </c>
      <c r="T13936" s="4">
        <v>41</v>
      </c>
    </row>
    <row r="13937" spans="1:20" x14ac:dyDescent="0.25">
      <c r="A13937">
        <v>646359</v>
      </c>
      <c r="B13937" t="s">
        <v>20</v>
      </c>
      <c r="C13937" t="s">
        <v>40</v>
      </c>
      <c r="D13937" t="s">
        <v>72</v>
      </c>
      <c r="E13937" t="s">
        <v>73</v>
      </c>
      <c r="F13937" t="s">
        <v>32</v>
      </c>
      <c r="G13937" t="s">
        <v>25</v>
      </c>
      <c r="H13937" s="3">
        <v>79989</v>
      </c>
      <c r="I13937" t="s">
        <v>34</v>
      </c>
      <c r="J13937" t="s">
        <v>27</v>
      </c>
      <c r="K13937" s="2">
        <v>5771.61</v>
      </c>
      <c r="L13937" t="s">
        <v>28</v>
      </c>
      <c r="M13937">
        <v>2016</v>
      </c>
      <c r="N13937">
        <v>5</v>
      </c>
      <c r="O13937" s="1">
        <f t="shared" si="1798"/>
        <v>42491</v>
      </c>
      <c r="R13937" s="1" t="str">
        <f t="shared" si="1802"/>
        <v/>
      </c>
      <c r="S13937" t="str">
        <f t="shared" si="1799"/>
        <v>Active</v>
      </c>
      <c r="T13937" s="4">
        <v>39</v>
      </c>
    </row>
    <row r="13938" spans="1:20" x14ac:dyDescent="0.25">
      <c r="A13938">
        <v>183523</v>
      </c>
      <c r="B13938" t="s">
        <v>20</v>
      </c>
      <c r="C13938" t="s">
        <v>21</v>
      </c>
      <c r="D13938" t="s">
        <v>22</v>
      </c>
      <c r="E13938" t="s">
        <v>65</v>
      </c>
      <c r="F13938" t="s">
        <v>24</v>
      </c>
      <c r="G13938" t="s">
        <v>25</v>
      </c>
      <c r="H13938" s="3">
        <v>91673</v>
      </c>
      <c r="I13938" t="s">
        <v>26</v>
      </c>
      <c r="J13938" t="s">
        <v>27</v>
      </c>
      <c r="K13938" s="2">
        <v>5773.52</v>
      </c>
      <c r="L13938" t="s">
        <v>28</v>
      </c>
      <c r="M13938">
        <v>2014</v>
      </c>
      <c r="N13938">
        <v>9</v>
      </c>
      <c r="O13938" s="1">
        <f t="shared" si="1798"/>
        <v>41883</v>
      </c>
      <c r="R13938" s="1" t="str">
        <f t="shared" si="1802"/>
        <v/>
      </c>
      <c r="S13938" t="str">
        <f t="shared" si="1799"/>
        <v>Active</v>
      </c>
      <c r="T13938" s="4">
        <v>38</v>
      </c>
    </row>
    <row r="13939" spans="1:20" x14ac:dyDescent="0.25">
      <c r="A13939">
        <v>533509</v>
      </c>
      <c r="B13939" t="s">
        <v>20</v>
      </c>
      <c r="C13939" t="s">
        <v>29</v>
      </c>
      <c r="D13939" t="s">
        <v>77</v>
      </c>
      <c r="E13939" t="s">
        <v>78</v>
      </c>
      <c r="F13939" t="s">
        <v>24</v>
      </c>
      <c r="G13939" t="s">
        <v>25</v>
      </c>
      <c r="H13939" s="3">
        <v>91673</v>
      </c>
      <c r="I13939" t="s">
        <v>26</v>
      </c>
      <c r="J13939" t="s">
        <v>27</v>
      </c>
      <c r="K13939" s="2">
        <v>5773.52</v>
      </c>
      <c r="L13939" t="s">
        <v>28</v>
      </c>
      <c r="M13939">
        <v>2016</v>
      </c>
      <c r="N13939">
        <v>2</v>
      </c>
      <c r="O13939" s="1">
        <f t="shared" si="1798"/>
        <v>42401</v>
      </c>
      <c r="R13939" s="1" t="str">
        <f t="shared" si="1802"/>
        <v/>
      </c>
      <c r="S13939" t="str">
        <f t="shared" si="1799"/>
        <v>Active</v>
      </c>
      <c r="T13939" s="4">
        <v>37</v>
      </c>
    </row>
    <row r="13940" spans="1:20" x14ac:dyDescent="0.25">
      <c r="A13940">
        <v>517702</v>
      </c>
      <c r="B13940" t="s">
        <v>20</v>
      </c>
      <c r="C13940" t="s">
        <v>35</v>
      </c>
      <c r="D13940" t="s">
        <v>82</v>
      </c>
      <c r="E13940" t="s">
        <v>83</v>
      </c>
      <c r="F13940" t="s">
        <v>32</v>
      </c>
      <c r="G13940" t="s">
        <v>76</v>
      </c>
      <c r="H13940" s="3">
        <v>76184</v>
      </c>
      <c r="I13940" t="s">
        <v>26</v>
      </c>
      <c r="J13940" t="s">
        <v>27</v>
      </c>
      <c r="K13940" s="2">
        <v>5776.34</v>
      </c>
      <c r="L13940" t="s">
        <v>28</v>
      </c>
      <c r="M13940">
        <v>2018</v>
      </c>
      <c r="N13940">
        <v>6</v>
      </c>
      <c r="O13940" s="1">
        <f t="shared" si="1798"/>
        <v>43252</v>
      </c>
      <c r="R13940" s="1" t="str">
        <f t="shared" si="1802"/>
        <v/>
      </c>
      <c r="S13940" t="str">
        <f t="shared" si="1799"/>
        <v>Active</v>
      </c>
      <c r="T13940" s="4">
        <v>47</v>
      </c>
    </row>
    <row r="13941" spans="1:20" x14ac:dyDescent="0.25">
      <c r="A13941">
        <v>414164</v>
      </c>
      <c r="B13941" t="s">
        <v>20</v>
      </c>
      <c r="C13941" t="s">
        <v>29</v>
      </c>
      <c r="D13941" t="s">
        <v>30</v>
      </c>
      <c r="E13941" t="s">
        <v>31</v>
      </c>
      <c r="F13941" t="s">
        <v>24</v>
      </c>
      <c r="G13941" t="s">
        <v>25</v>
      </c>
      <c r="H13941" s="3">
        <v>69274</v>
      </c>
      <c r="I13941" t="s">
        <v>38</v>
      </c>
      <c r="J13941" t="s">
        <v>27</v>
      </c>
      <c r="K13941" s="2">
        <v>5780.18</v>
      </c>
      <c r="L13941" t="s">
        <v>28</v>
      </c>
      <c r="M13941">
        <v>2017</v>
      </c>
      <c r="N13941">
        <v>5</v>
      </c>
      <c r="O13941" s="1">
        <f t="shared" si="1798"/>
        <v>42856</v>
      </c>
      <c r="R13941" s="1" t="str">
        <f t="shared" si="1802"/>
        <v/>
      </c>
      <c r="S13941" t="str">
        <f t="shared" si="1799"/>
        <v>Active</v>
      </c>
      <c r="T13941" s="4">
        <v>41</v>
      </c>
    </row>
    <row r="13942" spans="1:20" x14ac:dyDescent="0.25">
      <c r="A13942">
        <v>428565</v>
      </c>
      <c r="B13942" t="s">
        <v>20</v>
      </c>
      <c r="C13942" t="s">
        <v>21</v>
      </c>
      <c r="D13942" t="s">
        <v>22</v>
      </c>
      <c r="E13942" t="s">
        <v>57</v>
      </c>
      <c r="F13942" t="s">
        <v>24</v>
      </c>
      <c r="G13942" t="s">
        <v>25</v>
      </c>
      <c r="H13942" s="3">
        <v>69274</v>
      </c>
      <c r="I13942" t="s">
        <v>38</v>
      </c>
      <c r="J13942" t="s">
        <v>27</v>
      </c>
      <c r="K13942" s="2">
        <v>5780.18</v>
      </c>
      <c r="L13942" t="s">
        <v>28</v>
      </c>
      <c r="M13942">
        <v>2017</v>
      </c>
      <c r="N13942">
        <v>6</v>
      </c>
      <c r="O13942" s="1">
        <f t="shared" si="1798"/>
        <v>42887</v>
      </c>
      <c r="R13942" s="1" t="str">
        <f t="shared" si="1802"/>
        <v/>
      </c>
      <c r="S13942" t="str">
        <f t="shared" si="1799"/>
        <v>Active</v>
      </c>
      <c r="T13942" s="4">
        <v>43</v>
      </c>
    </row>
    <row r="13943" spans="1:20" x14ac:dyDescent="0.25">
      <c r="A13943">
        <v>448142</v>
      </c>
      <c r="B13943" t="s">
        <v>20</v>
      </c>
      <c r="C13943" t="s">
        <v>35</v>
      </c>
      <c r="D13943" t="s">
        <v>82</v>
      </c>
      <c r="E13943" t="s">
        <v>83</v>
      </c>
      <c r="F13943" t="s">
        <v>32</v>
      </c>
      <c r="G13943" t="s">
        <v>25</v>
      </c>
      <c r="H13943" s="3">
        <v>69274</v>
      </c>
      <c r="I13943" t="s">
        <v>38</v>
      </c>
      <c r="J13943" t="s">
        <v>27</v>
      </c>
      <c r="K13943" s="2">
        <v>5780.18</v>
      </c>
      <c r="L13943" t="s">
        <v>28</v>
      </c>
      <c r="M13943">
        <v>2014</v>
      </c>
      <c r="N13943">
        <v>12</v>
      </c>
      <c r="O13943" s="1">
        <f t="shared" si="1798"/>
        <v>41974</v>
      </c>
      <c r="R13943" s="1" t="str">
        <f t="shared" si="1802"/>
        <v/>
      </c>
      <c r="S13943" t="str">
        <f t="shared" si="1799"/>
        <v>Active</v>
      </c>
      <c r="T13943" s="4">
        <v>39</v>
      </c>
    </row>
    <row r="13944" spans="1:20" x14ac:dyDescent="0.25">
      <c r="A13944">
        <v>676289</v>
      </c>
      <c r="B13944" t="s">
        <v>20</v>
      </c>
      <c r="C13944" t="s">
        <v>40</v>
      </c>
      <c r="D13944" t="s">
        <v>49</v>
      </c>
      <c r="E13944" t="s">
        <v>79</v>
      </c>
      <c r="F13944" t="s">
        <v>24</v>
      </c>
      <c r="G13944" t="s">
        <v>25</v>
      </c>
      <c r="H13944" s="3">
        <v>69274</v>
      </c>
      <c r="I13944" t="s">
        <v>38</v>
      </c>
      <c r="J13944" t="s">
        <v>27</v>
      </c>
      <c r="K13944" s="2">
        <v>5780.18</v>
      </c>
      <c r="L13944" t="s">
        <v>28</v>
      </c>
      <c r="M13944">
        <v>2016</v>
      </c>
      <c r="N13944">
        <v>5</v>
      </c>
      <c r="O13944" s="1">
        <f t="shared" si="1798"/>
        <v>42491</v>
      </c>
      <c r="R13944" s="1" t="str">
        <f t="shared" si="1802"/>
        <v/>
      </c>
      <c r="S13944" t="str">
        <f t="shared" si="1799"/>
        <v>Active</v>
      </c>
      <c r="T13944" s="4">
        <v>31</v>
      </c>
    </row>
    <row r="13945" spans="1:20" x14ac:dyDescent="0.25">
      <c r="A13945">
        <v>747339</v>
      </c>
      <c r="B13945" t="s">
        <v>20</v>
      </c>
      <c r="C13945" t="s">
        <v>21</v>
      </c>
      <c r="D13945" t="s">
        <v>47</v>
      </c>
      <c r="E13945" t="s">
        <v>48</v>
      </c>
      <c r="F13945" t="s">
        <v>32</v>
      </c>
      <c r="G13945" t="s">
        <v>25</v>
      </c>
      <c r="H13945" s="3">
        <v>69274</v>
      </c>
      <c r="I13945" t="s">
        <v>38</v>
      </c>
      <c r="J13945" t="s">
        <v>27</v>
      </c>
      <c r="K13945" s="2">
        <v>5780.18</v>
      </c>
      <c r="L13945" t="s">
        <v>28</v>
      </c>
      <c r="M13945">
        <v>2015</v>
      </c>
      <c r="N13945">
        <v>9</v>
      </c>
      <c r="O13945" s="1">
        <f t="shared" si="1798"/>
        <v>42248</v>
      </c>
      <c r="R13945" s="1" t="str">
        <f t="shared" si="1802"/>
        <v/>
      </c>
      <c r="S13945" t="str">
        <f t="shared" si="1799"/>
        <v>Active</v>
      </c>
      <c r="T13945" s="4">
        <v>39</v>
      </c>
    </row>
    <row r="13946" spans="1:20" x14ac:dyDescent="0.25">
      <c r="A13946">
        <v>853871</v>
      </c>
      <c r="B13946" t="s">
        <v>20</v>
      </c>
      <c r="C13946" t="s">
        <v>21</v>
      </c>
      <c r="D13946" t="s">
        <v>70</v>
      </c>
      <c r="E13946" t="s">
        <v>71</v>
      </c>
      <c r="F13946" t="s">
        <v>32</v>
      </c>
      <c r="G13946" t="s">
        <v>25</v>
      </c>
      <c r="H13946" s="3">
        <v>69274</v>
      </c>
      <c r="I13946" t="s">
        <v>38</v>
      </c>
      <c r="J13946" t="s">
        <v>27</v>
      </c>
      <c r="K13946" s="2">
        <v>5780.18</v>
      </c>
      <c r="L13946" t="s">
        <v>28</v>
      </c>
      <c r="M13946">
        <v>2014</v>
      </c>
      <c r="N13946">
        <v>5</v>
      </c>
      <c r="O13946" s="1">
        <f t="shared" si="1798"/>
        <v>41760</v>
      </c>
      <c r="R13946" s="1" t="str">
        <f t="shared" si="1802"/>
        <v/>
      </c>
      <c r="S13946" t="str">
        <f t="shared" si="1799"/>
        <v>Active</v>
      </c>
      <c r="T13946" s="4">
        <v>39</v>
      </c>
    </row>
    <row r="13947" spans="1:20" x14ac:dyDescent="0.25">
      <c r="A13947">
        <v>308591</v>
      </c>
      <c r="B13947" t="s">
        <v>20</v>
      </c>
      <c r="C13947" t="s">
        <v>21</v>
      </c>
      <c r="D13947" t="s">
        <v>47</v>
      </c>
      <c r="E13947" t="s">
        <v>48</v>
      </c>
      <c r="F13947" t="s">
        <v>24</v>
      </c>
      <c r="G13947" t="s">
        <v>25</v>
      </c>
      <c r="H13947" s="3">
        <v>82772</v>
      </c>
      <c r="I13947" t="s">
        <v>26</v>
      </c>
      <c r="J13947" t="s">
        <v>27</v>
      </c>
      <c r="K13947" s="2">
        <v>5781.02</v>
      </c>
      <c r="L13947" t="s">
        <v>28</v>
      </c>
      <c r="M13947">
        <v>2014</v>
      </c>
      <c r="N13947">
        <v>7</v>
      </c>
      <c r="O13947" s="1">
        <f t="shared" si="1798"/>
        <v>41821</v>
      </c>
      <c r="R13947" s="1" t="str">
        <f t="shared" si="1802"/>
        <v/>
      </c>
      <c r="S13947" t="str">
        <f t="shared" si="1799"/>
        <v>Active</v>
      </c>
      <c r="T13947" s="4">
        <v>45</v>
      </c>
    </row>
    <row r="13948" spans="1:20" x14ac:dyDescent="0.25">
      <c r="A13948">
        <v>972157</v>
      </c>
      <c r="B13948" t="s">
        <v>20</v>
      </c>
      <c r="C13948" t="s">
        <v>35</v>
      </c>
      <c r="D13948" t="s">
        <v>36</v>
      </c>
      <c r="E13948" t="s">
        <v>87</v>
      </c>
      <c r="F13948" t="s">
        <v>24</v>
      </c>
      <c r="G13948" t="s">
        <v>25</v>
      </c>
      <c r="H13948" s="3">
        <v>82772</v>
      </c>
      <c r="I13948" t="s">
        <v>26</v>
      </c>
      <c r="J13948" t="s">
        <v>27</v>
      </c>
      <c r="K13948" s="2">
        <v>5781.02</v>
      </c>
      <c r="L13948" t="s">
        <v>28</v>
      </c>
      <c r="M13948">
        <v>2016</v>
      </c>
      <c r="N13948">
        <v>6</v>
      </c>
      <c r="O13948" s="1">
        <f t="shared" si="1798"/>
        <v>42522</v>
      </c>
      <c r="R13948" s="1" t="str">
        <f t="shared" si="1802"/>
        <v/>
      </c>
      <c r="S13948" t="str">
        <f t="shared" si="1799"/>
        <v>Active</v>
      </c>
      <c r="T13948" s="4">
        <v>57</v>
      </c>
    </row>
    <row r="13949" spans="1:20" x14ac:dyDescent="0.25">
      <c r="A13949">
        <v>482351</v>
      </c>
      <c r="B13949" t="s">
        <v>20</v>
      </c>
      <c r="C13949" t="s">
        <v>40</v>
      </c>
      <c r="D13949" t="s">
        <v>49</v>
      </c>
      <c r="E13949" t="s">
        <v>75</v>
      </c>
      <c r="F13949" t="s">
        <v>32</v>
      </c>
      <c r="G13949" t="s">
        <v>25</v>
      </c>
      <c r="H13949" s="3">
        <v>100159</v>
      </c>
      <c r="I13949" t="s">
        <v>26</v>
      </c>
      <c r="J13949" t="s">
        <v>120</v>
      </c>
      <c r="K13949" s="2">
        <v>3861.49</v>
      </c>
      <c r="L13949" t="s">
        <v>61</v>
      </c>
      <c r="M13949">
        <v>2018</v>
      </c>
      <c r="N13949">
        <v>4</v>
      </c>
      <c r="O13949" s="1">
        <f t="shared" si="1798"/>
        <v>43191</v>
      </c>
      <c r="P13949">
        <v>2018</v>
      </c>
      <c r="Q13949">
        <v>12</v>
      </c>
      <c r="R13949" s="1">
        <f>IFERROR(DATE(P13949,Q13949,1),"")</f>
        <v>43435</v>
      </c>
      <c r="S13949" t="str">
        <f t="shared" si="1799"/>
        <v>Cancelled</v>
      </c>
      <c r="T13949" s="4">
        <v>42</v>
      </c>
    </row>
    <row r="13950" spans="1:20" x14ac:dyDescent="0.25">
      <c r="A13950">
        <v>903146</v>
      </c>
      <c r="B13950" t="s">
        <v>20</v>
      </c>
      <c r="C13950" t="s">
        <v>35</v>
      </c>
      <c r="D13950" t="s">
        <v>36</v>
      </c>
      <c r="E13950" t="s">
        <v>87</v>
      </c>
      <c r="F13950" t="s">
        <v>32</v>
      </c>
      <c r="G13950" t="s">
        <v>25</v>
      </c>
      <c r="H13950" s="3">
        <v>87406</v>
      </c>
      <c r="I13950" t="s">
        <v>26</v>
      </c>
      <c r="J13950" t="s">
        <v>27</v>
      </c>
      <c r="K13950" s="2">
        <v>5789.35</v>
      </c>
      <c r="L13950" t="s">
        <v>28</v>
      </c>
      <c r="M13950">
        <v>2013</v>
      </c>
      <c r="N13950">
        <v>6</v>
      </c>
      <c r="O13950" s="1">
        <f t="shared" si="1798"/>
        <v>41426</v>
      </c>
      <c r="R13950" s="1" t="str">
        <f t="shared" ref="R13950:R13952" si="1803">IFERROR(DATE(P13950,Q13950,1),"")</f>
        <v/>
      </c>
      <c r="S13950" t="str">
        <f t="shared" si="1799"/>
        <v>Active</v>
      </c>
      <c r="T13950" s="4">
        <v>58</v>
      </c>
    </row>
    <row r="13951" spans="1:20" x14ac:dyDescent="0.25">
      <c r="A13951">
        <v>183626</v>
      </c>
      <c r="B13951" t="s">
        <v>20</v>
      </c>
      <c r="C13951" t="s">
        <v>35</v>
      </c>
      <c r="D13951" t="s">
        <v>36</v>
      </c>
      <c r="E13951" t="s">
        <v>37</v>
      </c>
      <c r="F13951" t="s">
        <v>32</v>
      </c>
      <c r="G13951" t="s">
        <v>25</v>
      </c>
      <c r="H13951" s="3">
        <v>88413</v>
      </c>
      <c r="I13951" t="s">
        <v>26</v>
      </c>
      <c r="J13951" t="s">
        <v>27</v>
      </c>
      <c r="K13951" s="2">
        <v>5789.85</v>
      </c>
      <c r="L13951" t="s">
        <v>28</v>
      </c>
      <c r="M13951">
        <v>2017</v>
      </c>
      <c r="N13951">
        <v>6</v>
      </c>
      <c r="O13951" s="1">
        <f t="shared" si="1798"/>
        <v>42887</v>
      </c>
      <c r="R13951" s="1" t="str">
        <f t="shared" si="1803"/>
        <v/>
      </c>
      <c r="S13951" t="str">
        <f t="shared" si="1799"/>
        <v>Active</v>
      </c>
      <c r="T13951" s="4">
        <v>43</v>
      </c>
    </row>
    <row r="13952" spans="1:20" x14ac:dyDescent="0.25">
      <c r="A13952">
        <v>184206</v>
      </c>
      <c r="B13952" t="s">
        <v>20</v>
      </c>
      <c r="C13952" t="s">
        <v>21</v>
      </c>
      <c r="D13952" t="s">
        <v>70</v>
      </c>
      <c r="E13952" t="s">
        <v>71</v>
      </c>
      <c r="F13952" t="s">
        <v>24</v>
      </c>
      <c r="G13952" t="s">
        <v>25</v>
      </c>
      <c r="H13952" s="3">
        <v>53515</v>
      </c>
      <c r="I13952" t="s">
        <v>26</v>
      </c>
      <c r="J13952" t="s">
        <v>27</v>
      </c>
      <c r="K13952" s="2">
        <v>5792.44</v>
      </c>
      <c r="L13952" t="s">
        <v>28</v>
      </c>
      <c r="M13952">
        <v>2013</v>
      </c>
      <c r="N13952">
        <v>12</v>
      </c>
      <c r="O13952" s="1">
        <f t="shared" si="1798"/>
        <v>41609</v>
      </c>
      <c r="R13952" s="1" t="str">
        <f t="shared" si="1803"/>
        <v/>
      </c>
      <c r="S13952" t="str">
        <f t="shared" si="1799"/>
        <v>Active</v>
      </c>
      <c r="T13952" s="4">
        <v>41</v>
      </c>
    </row>
    <row r="13953" spans="1:20" x14ac:dyDescent="0.25">
      <c r="A13953">
        <v>111387</v>
      </c>
      <c r="B13953" t="s">
        <v>20</v>
      </c>
      <c r="C13953" t="s">
        <v>40</v>
      </c>
      <c r="D13953" t="s">
        <v>49</v>
      </c>
      <c r="E13953" t="s">
        <v>79</v>
      </c>
      <c r="F13953" t="s">
        <v>24</v>
      </c>
      <c r="G13953" t="s">
        <v>25</v>
      </c>
      <c r="H13953" s="3">
        <v>101960</v>
      </c>
      <c r="I13953" t="s">
        <v>26</v>
      </c>
      <c r="J13953" t="s">
        <v>27</v>
      </c>
      <c r="K13953" s="2">
        <v>5793.16</v>
      </c>
      <c r="L13953" t="s">
        <v>28</v>
      </c>
      <c r="M13953">
        <v>2013</v>
      </c>
      <c r="N13953">
        <v>10</v>
      </c>
      <c r="O13953" s="1">
        <f t="shared" si="1798"/>
        <v>41548</v>
      </c>
      <c r="P13953">
        <v>2015</v>
      </c>
      <c r="Q13953">
        <v>4</v>
      </c>
      <c r="R13953" s="1">
        <f>IFERROR(DATE(P13953,Q13953,1),"")</f>
        <v>42095</v>
      </c>
      <c r="S13953" t="str">
        <f t="shared" si="1799"/>
        <v>Cancelled</v>
      </c>
      <c r="T13953" s="4">
        <v>46</v>
      </c>
    </row>
    <row r="13954" spans="1:20" x14ac:dyDescent="0.25">
      <c r="A13954">
        <v>461354</v>
      </c>
      <c r="B13954" t="s">
        <v>20</v>
      </c>
      <c r="C13954" t="s">
        <v>40</v>
      </c>
      <c r="D13954" t="s">
        <v>49</v>
      </c>
      <c r="E13954" t="s">
        <v>75</v>
      </c>
      <c r="F13954" t="s">
        <v>24</v>
      </c>
      <c r="G13954" t="s">
        <v>25</v>
      </c>
      <c r="H13954" s="3">
        <v>50879</v>
      </c>
      <c r="I13954" t="s">
        <v>38</v>
      </c>
      <c r="J13954" t="s">
        <v>120</v>
      </c>
      <c r="K13954" s="2">
        <v>3933.81</v>
      </c>
      <c r="L13954" t="s">
        <v>61</v>
      </c>
      <c r="M13954">
        <v>2018</v>
      </c>
      <c r="N13954">
        <v>2</v>
      </c>
      <c r="O13954" s="1">
        <f t="shared" si="1798"/>
        <v>43132</v>
      </c>
      <c r="R13954" s="1" t="str">
        <f t="shared" ref="R13954:R13956" si="1804">IFERROR(DATE(P13954,Q13954,1),"")</f>
        <v/>
      </c>
      <c r="S13954" t="str">
        <f t="shared" si="1799"/>
        <v>Active</v>
      </c>
      <c r="T13954" s="4">
        <v>48</v>
      </c>
    </row>
    <row r="13955" spans="1:20" x14ac:dyDescent="0.25">
      <c r="A13955">
        <v>390546</v>
      </c>
      <c r="B13955" t="s">
        <v>20</v>
      </c>
      <c r="C13955" t="s">
        <v>35</v>
      </c>
      <c r="D13955" t="s">
        <v>82</v>
      </c>
      <c r="E13955" t="s">
        <v>83</v>
      </c>
      <c r="F13955" t="s">
        <v>24</v>
      </c>
      <c r="G13955" t="s">
        <v>25</v>
      </c>
      <c r="H13955" s="3">
        <v>70674</v>
      </c>
      <c r="I13955" t="s">
        <v>34</v>
      </c>
      <c r="J13955" t="s">
        <v>27</v>
      </c>
      <c r="K13955" s="2">
        <v>5794.68</v>
      </c>
      <c r="L13955" t="s">
        <v>28</v>
      </c>
      <c r="M13955">
        <v>2017</v>
      </c>
      <c r="N13955">
        <v>3</v>
      </c>
      <c r="O13955" s="1">
        <f t="shared" ref="O13955:O14018" si="1805">DATE(M13955,N13955,1)</f>
        <v>42795</v>
      </c>
      <c r="R13955" s="1" t="str">
        <f t="shared" si="1804"/>
        <v/>
      </c>
      <c r="S13955" t="str">
        <f t="shared" ref="S13955:S14018" si="1806">IF(R13955="","Active","Cancelled")</f>
        <v>Active</v>
      </c>
      <c r="T13955" s="4">
        <v>49</v>
      </c>
    </row>
    <row r="13956" spans="1:20" x14ac:dyDescent="0.25">
      <c r="A13956">
        <v>256486</v>
      </c>
      <c r="B13956" t="s">
        <v>20</v>
      </c>
      <c r="C13956" t="s">
        <v>35</v>
      </c>
      <c r="D13956" t="s">
        <v>36</v>
      </c>
      <c r="E13956" t="s">
        <v>37</v>
      </c>
      <c r="F13956" t="s">
        <v>24</v>
      </c>
      <c r="G13956" t="s">
        <v>25</v>
      </c>
      <c r="H13956" s="3">
        <v>82599</v>
      </c>
      <c r="I13956" t="s">
        <v>26</v>
      </c>
      <c r="J13956" t="s">
        <v>27</v>
      </c>
      <c r="K13956" s="2">
        <v>5797.6</v>
      </c>
      <c r="L13956" t="s">
        <v>28</v>
      </c>
      <c r="M13956">
        <v>2016</v>
      </c>
      <c r="N13956">
        <v>7</v>
      </c>
      <c r="O13956" s="1">
        <f t="shared" si="1805"/>
        <v>42552</v>
      </c>
      <c r="R13956" s="1" t="str">
        <f t="shared" si="1804"/>
        <v/>
      </c>
      <c r="S13956" t="str">
        <f t="shared" si="1806"/>
        <v>Active</v>
      </c>
      <c r="T13956" s="4">
        <v>38</v>
      </c>
    </row>
    <row r="13957" spans="1:20" x14ac:dyDescent="0.25">
      <c r="A13957">
        <v>961512</v>
      </c>
      <c r="B13957" t="s">
        <v>20</v>
      </c>
      <c r="C13957" t="s">
        <v>40</v>
      </c>
      <c r="D13957" t="s">
        <v>49</v>
      </c>
      <c r="E13957" t="s">
        <v>75</v>
      </c>
      <c r="F13957" t="s">
        <v>32</v>
      </c>
      <c r="G13957" t="s">
        <v>25</v>
      </c>
      <c r="H13957" s="3">
        <v>79864</v>
      </c>
      <c r="I13957" t="s">
        <v>26</v>
      </c>
      <c r="J13957" t="s">
        <v>27</v>
      </c>
      <c r="K13957" s="2">
        <v>5799.06</v>
      </c>
      <c r="L13957" t="s">
        <v>28</v>
      </c>
      <c r="M13957">
        <v>2014</v>
      </c>
      <c r="N13957">
        <v>4</v>
      </c>
      <c r="O13957" s="1">
        <f t="shared" si="1805"/>
        <v>41730</v>
      </c>
      <c r="P13957">
        <v>2014</v>
      </c>
      <c r="Q13957">
        <v>12</v>
      </c>
      <c r="R13957" s="1">
        <f>IFERROR(DATE(P13957,Q13957,1),"")</f>
        <v>41974</v>
      </c>
      <c r="S13957" t="str">
        <f t="shared" si="1806"/>
        <v>Cancelled</v>
      </c>
      <c r="T13957" s="4">
        <v>44</v>
      </c>
    </row>
    <row r="13958" spans="1:20" x14ac:dyDescent="0.25">
      <c r="A13958">
        <v>349670</v>
      </c>
      <c r="B13958" t="s">
        <v>20</v>
      </c>
      <c r="C13958" t="s">
        <v>35</v>
      </c>
      <c r="D13958" t="s">
        <v>36</v>
      </c>
      <c r="E13958" t="s">
        <v>74</v>
      </c>
      <c r="F13958" t="s">
        <v>24</v>
      </c>
      <c r="G13958" t="s">
        <v>25</v>
      </c>
      <c r="H13958" s="3">
        <v>76316</v>
      </c>
      <c r="I13958" t="s">
        <v>38</v>
      </c>
      <c r="J13958" t="s">
        <v>27</v>
      </c>
      <c r="K13958" s="2">
        <v>5799.83</v>
      </c>
      <c r="L13958" t="s">
        <v>28</v>
      </c>
      <c r="M13958">
        <v>2012</v>
      </c>
      <c r="N13958">
        <v>6</v>
      </c>
      <c r="O13958" s="1">
        <f t="shared" si="1805"/>
        <v>41061</v>
      </c>
      <c r="R13958" s="1" t="str">
        <f t="shared" ref="R13958:R13964" si="1807">IFERROR(DATE(P13958,Q13958,1),"")</f>
        <v/>
      </c>
      <c r="S13958" t="str">
        <f t="shared" si="1806"/>
        <v>Active</v>
      </c>
      <c r="T13958" s="4">
        <v>38</v>
      </c>
    </row>
    <row r="13959" spans="1:20" x14ac:dyDescent="0.25">
      <c r="A13959">
        <v>629995</v>
      </c>
      <c r="B13959" t="s">
        <v>20</v>
      </c>
      <c r="C13959" t="s">
        <v>21</v>
      </c>
      <c r="D13959" t="s">
        <v>22</v>
      </c>
      <c r="E13959" t="s">
        <v>106</v>
      </c>
      <c r="F13959" t="s">
        <v>32</v>
      </c>
      <c r="G13959" t="s">
        <v>25</v>
      </c>
      <c r="H13959" s="3">
        <v>76316</v>
      </c>
      <c r="I13959" t="s">
        <v>38</v>
      </c>
      <c r="J13959" t="s">
        <v>27</v>
      </c>
      <c r="K13959" s="2">
        <v>5799.83</v>
      </c>
      <c r="L13959" t="s">
        <v>28</v>
      </c>
      <c r="M13959">
        <v>2018</v>
      </c>
      <c r="N13959">
        <v>9</v>
      </c>
      <c r="O13959" s="1">
        <f t="shared" si="1805"/>
        <v>43344</v>
      </c>
      <c r="R13959" s="1" t="str">
        <f t="shared" si="1807"/>
        <v/>
      </c>
      <c r="S13959" t="str">
        <f t="shared" si="1806"/>
        <v>Active</v>
      </c>
      <c r="T13959" s="4">
        <v>43</v>
      </c>
    </row>
    <row r="13960" spans="1:20" x14ac:dyDescent="0.25">
      <c r="A13960">
        <v>203409</v>
      </c>
      <c r="B13960" t="s">
        <v>20</v>
      </c>
      <c r="C13960" t="s">
        <v>35</v>
      </c>
      <c r="D13960" t="s">
        <v>36</v>
      </c>
      <c r="E13960" t="s">
        <v>74</v>
      </c>
      <c r="F13960" t="s">
        <v>32</v>
      </c>
      <c r="G13960" t="s">
        <v>25</v>
      </c>
      <c r="H13960" s="3">
        <v>50546</v>
      </c>
      <c r="I13960" t="s">
        <v>34</v>
      </c>
      <c r="J13960" t="s">
        <v>27</v>
      </c>
      <c r="K13960" s="2">
        <v>5800.17</v>
      </c>
      <c r="L13960" t="s">
        <v>28</v>
      </c>
      <c r="M13960">
        <v>2014</v>
      </c>
      <c r="N13960">
        <v>12</v>
      </c>
      <c r="O13960" s="1">
        <f t="shared" si="1805"/>
        <v>41974</v>
      </c>
      <c r="R13960" s="1" t="str">
        <f t="shared" si="1807"/>
        <v/>
      </c>
      <c r="S13960" t="str">
        <f t="shared" si="1806"/>
        <v>Active</v>
      </c>
      <c r="T13960" s="4">
        <v>51</v>
      </c>
    </row>
    <row r="13961" spans="1:20" x14ac:dyDescent="0.25">
      <c r="A13961">
        <v>587623</v>
      </c>
      <c r="B13961" t="s">
        <v>20</v>
      </c>
      <c r="C13961" t="s">
        <v>21</v>
      </c>
      <c r="D13961" t="s">
        <v>22</v>
      </c>
      <c r="E13961" t="s">
        <v>51</v>
      </c>
      <c r="F13961" t="s">
        <v>32</v>
      </c>
      <c r="G13961" t="s">
        <v>25</v>
      </c>
      <c r="H13961" s="3">
        <v>50546</v>
      </c>
      <c r="I13961" t="s">
        <v>34</v>
      </c>
      <c r="J13961" t="s">
        <v>27</v>
      </c>
      <c r="K13961" s="2">
        <v>5800.17</v>
      </c>
      <c r="L13961" t="s">
        <v>28</v>
      </c>
      <c r="M13961">
        <v>2016</v>
      </c>
      <c r="N13961">
        <v>9</v>
      </c>
      <c r="O13961" s="1">
        <f t="shared" si="1805"/>
        <v>42614</v>
      </c>
      <c r="R13961" s="1" t="str">
        <f t="shared" si="1807"/>
        <v/>
      </c>
      <c r="S13961" t="str">
        <f t="shared" si="1806"/>
        <v>Active</v>
      </c>
      <c r="T13961" s="4">
        <v>41</v>
      </c>
    </row>
    <row r="13962" spans="1:20" x14ac:dyDescent="0.25">
      <c r="A13962">
        <v>931097</v>
      </c>
      <c r="B13962" t="s">
        <v>20</v>
      </c>
      <c r="C13962" t="s">
        <v>88</v>
      </c>
      <c r="D13962" t="s">
        <v>89</v>
      </c>
      <c r="E13962" t="s">
        <v>90</v>
      </c>
      <c r="F13962" t="s">
        <v>32</v>
      </c>
      <c r="G13962" t="s">
        <v>33</v>
      </c>
      <c r="H13962" s="3">
        <v>73455</v>
      </c>
      <c r="I13962" t="s">
        <v>26</v>
      </c>
      <c r="J13962" t="s">
        <v>27</v>
      </c>
      <c r="K13962" s="2">
        <v>5800.77</v>
      </c>
      <c r="L13962" t="s">
        <v>28</v>
      </c>
      <c r="M13962">
        <v>2017</v>
      </c>
      <c r="N13962">
        <v>3</v>
      </c>
      <c r="O13962" s="1">
        <f t="shared" si="1805"/>
        <v>42795</v>
      </c>
      <c r="R13962" s="1" t="str">
        <f t="shared" si="1807"/>
        <v/>
      </c>
      <c r="S13962" t="str">
        <f t="shared" si="1806"/>
        <v>Active</v>
      </c>
      <c r="T13962" s="4">
        <v>35</v>
      </c>
    </row>
    <row r="13963" spans="1:20" x14ac:dyDescent="0.25">
      <c r="A13963">
        <v>955649</v>
      </c>
      <c r="B13963" t="s">
        <v>20</v>
      </c>
      <c r="C13963" t="s">
        <v>21</v>
      </c>
      <c r="D13963" t="s">
        <v>22</v>
      </c>
      <c r="E13963" t="s">
        <v>51</v>
      </c>
      <c r="F13963" t="s">
        <v>24</v>
      </c>
      <c r="G13963" t="s">
        <v>25</v>
      </c>
      <c r="H13963" s="3">
        <v>67709</v>
      </c>
      <c r="I13963" t="s">
        <v>34</v>
      </c>
      <c r="J13963" t="s">
        <v>27</v>
      </c>
      <c r="K13963" s="2">
        <v>5801.13</v>
      </c>
      <c r="L13963" t="s">
        <v>28</v>
      </c>
      <c r="M13963">
        <v>2013</v>
      </c>
      <c r="N13963">
        <v>9</v>
      </c>
      <c r="O13963" s="1">
        <f t="shared" si="1805"/>
        <v>41518</v>
      </c>
      <c r="R13963" s="1" t="str">
        <f t="shared" si="1807"/>
        <v/>
      </c>
      <c r="S13963" t="str">
        <f t="shared" si="1806"/>
        <v>Active</v>
      </c>
      <c r="T13963" s="4">
        <v>46</v>
      </c>
    </row>
    <row r="13964" spans="1:20" x14ac:dyDescent="0.25">
      <c r="A13964">
        <v>756668</v>
      </c>
      <c r="B13964" t="s">
        <v>20</v>
      </c>
      <c r="C13964" t="s">
        <v>21</v>
      </c>
      <c r="D13964" t="s">
        <v>22</v>
      </c>
      <c r="E13964" t="s">
        <v>65</v>
      </c>
      <c r="F13964" t="s">
        <v>24</v>
      </c>
      <c r="G13964" t="s">
        <v>25</v>
      </c>
      <c r="H13964" s="3">
        <v>103283</v>
      </c>
      <c r="I13964" t="s">
        <v>26</v>
      </c>
      <c r="J13964" t="s">
        <v>27</v>
      </c>
      <c r="K13964" s="2">
        <v>5802.07</v>
      </c>
      <c r="L13964" t="s">
        <v>28</v>
      </c>
      <c r="M13964">
        <v>2014</v>
      </c>
      <c r="N13964">
        <v>6</v>
      </c>
      <c r="O13964" s="1">
        <f t="shared" si="1805"/>
        <v>41791</v>
      </c>
      <c r="R13964" s="1" t="str">
        <f t="shared" si="1807"/>
        <v/>
      </c>
      <c r="S13964" t="str">
        <f t="shared" si="1806"/>
        <v>Active</v>
      </c>
      <c r="T13964" s="4">
        <v>45</v>
      </c>
    </row>
    <row r="13965" spans="1:20" x14ac:dyDescent="0.25">
      <c r="A13965">
        <v>757060</v>
      </c>
      <c r="B13965" t="s">
        <v>20</v>
      </c>
      <c r="C13965" t="s">
        <v>29</v>
      </c>
      <c r="D13965" t="s">
        <v>117</v>
      </c>
      <c r="E13965" t="s">
        <v>118</v>
      </c>
      <c r="F13965" t="s">
        <v>24</v>
      </c>
      <c r="G13965" t="s">
        <v>25</v>
      </c>
      <c r="H13965" s="3">
        <v>103283</v>
      </c>
      <c r="I13965" t="s">
        <v>26</v>
      </c>
      <c r="J13965" t="s">
        <v>27</v>
      </c>
      <c r="K13965" s="2">
        <v>5802.07</v>
      </c>
      <c r="L13965" t="s">
        <v>28</v>
      </c>
      <c r="M13965">
        <v>2013</v>
      </c>
      <c r="N13965">
        <v>5</v>
      </c>
      <c r="O13965" s="1">
        <f t="shared" si="1805"/>
        <v>41395</v>
      </c>
      <c r="P13965">
        <v>2015</v>
      </c>
      <c r="Q13965">
        <v>3</v>
      </c>
      <c r="R13965" s="1">
        <f>IFERROR(DATE(P13965,Q13965,1),"")</f>
        <v>42064</v>
      </c>
      <c r="S13965" t="str">
        <f t="shared" si="1806"/>
        <v>Cancelled</v>
      </c>
      <c r="T13965" s="4">
        <v>44</v>
      </c>
    </row>
    <row r="13966" spans="1:20" x14ac:dyDescent="0.25">
      <c r="A13966">
        <v>408863</v>
      </c>
      <c r="B13966" t="s">
        <v>20</v>
      </c>
      <c r="C13966" t="s">
        <v>21</v>
      </c>
      <c r="D13966" t="s">
        <v>22</v>
      </c>
      <c r="E13966" t="s">
        <v>57</v>
      </c>
      <c r="F13966" t="s">
        <v>32</v>
      </c>
      <c r="G13966" t="s">
        <v>33</v>
      </c>
      <c r="H13966" s="3">
        <v>73455</v>
      </c>
      <c r="I13966" t="s">
        <v>26</v>
      </c>
      <c r="J13966" t="s">
        <v>27</v>
      </c>
      <c r="K13966" s="2">
        <v>5802.84</v>
      </c>
      <c r="L13966" t="s">
        <v>28</v>
      </c>
      <c r="M13966">
        <v>2017</v>
      </c>
      <c r="N13966">
        <v>3</v>
      </c>
      <c r="O13966" s="1">
        <f t="shared" si="1805"/>
        <v>42795</v>
      </c>
      <c r="R13966" s="1" t="str">
        <f t="shared" ref="R13966:R13969" si="1808">IFERROR(DATE(P13966,Q13966,1),"")</f>
        <v/>
      </c>
      <c r="S13966" t="str">
        <f t="shared" si="1806"/>
        <v>Active</v>
      </c>
      <c r="T13966" s="4">
        <v>39</v>
      </c>
    </row>
    <row r="13967" spans="1:20" x14ac:dyDescent="0.25">
      <c r="A13967">
        <v>833305</v>
      </c>
      <c r="B13967" t="s">
        <v>20</v>
      </c>
      <c r="C13967" t="s">
        <v>35</v>
      </c>
      <c r="D13967" t="s">
        <v>36</v>
      </c>
      <c r="E13967" t="s">
        <v>37</v>
      </c>
      <c r="F13967" t="s">
        <v>24</v>
      </c>
      <c r="G13967" t="s">
        <v>25</v>
      </c>
      <c r="H13967" s="3">
        <v>83654</v>
      </c>
      <c r="I13967" t="s">
        <v>26</v>
      </c>
      <c r="J13967" t="s">
        <v>27</v>
      </c>
      <c r="K13967" s="2">
        <v>5807.99</v>
      </c>
      <c r="L13967" t="s">
        <v>28</v>
      </c>
      <c r="M13967">
        <v>2017</v>
      </c>
      <c r="N13967">
        <v>3</v>
      </c>
      <c r="O13967" s="1">
        <f t="shared" si="1805"/>
        <v>42795</v>
      </c>
      <c r="R13967" s="1" t="str">
        <f t="shared" si="1808"/>
        <v/>
      </c>
      <c r="S13967" t="str">
        <f t="shared" si="1806"/>
        <v>Active</v>
      </c>
      <c r="T13967" s="4">
        <v>39</v>
      </c>
    </row>
    <row r="13968" spans="1:20" x14ac:dyDescent="0.25">
      <c r="A13968">
        <v>939932</v>
      </c>
      <c r="B13968" t="s">
        <v>20</v>
      </c>
      <c r="C13968" t="s">
        <v>88</v>
      </c>
      <c r="D13968" t="s">
        <v>89</v>
      </c>
      <c r="E13968" t="s">
        <v>101</v>
      </c>
      <c r="F13968" t="s">
        <v>32</v>
      </c>
      <c r="G13968" t="s">
        <v>25</v>
      </c>
      <c r="H13968" s="3">
        <v>63578</v>
      </c>
      <c r="I13968" t="s">
        <v>34</v>
      </c>
      <c r="J13968" t="s">
        <v>27</v>
      </c>
      <c r="K13968" s="2">
        <v>5808.93</v>
      </c>
      <c r="L13968" t="s">
        <v>28</v>
      </c>
      <c r="M13968">
        <v>2015</v>
      </c>
      <c r="N13968">
        <v>10</v>
      </c>
      <c r="O13968" s="1">
        <f t="shared" si="1805"/>
        <v>42278</v>
      </c>
      <c r="R13968" s="1" t="str">
        <f t="shared" si="1808"/>
        <v/>
      </c>
      <c r="S13968" t="str">
        <f t="shared" si="1806"/>
        <v>Active</v>
      </c>
      <c r="T13968" s="4">
        <v>47</v>
      </c>
    </row>
    <row r="13969" spans="1:20" x14ac:dyDescent="0.25">
      <c r="A13969">
        <v>761114</v>
      </c>
      <c r="B13969" t="s">
        <v>20</v>
      </c>
      <c r="C13969" t="s">
        <v>62</v>
      </c>
      <c r="D13969" t="s">
        <v>122</v>
      </c>
      <c r="E13969" t="s">
        <v>123</v>
      </c>
      <c r="F13969" t="s">
        <v>24</v>
      </c>
      <c r="G13969" t="s">
        <v>25</v>
      </c>
      <c r="H13969" s="3">
        <v>51645</v>
      </c>
      <c r="I13969" t="s">
        <v>26</v>
      </c>
      <c r="J13969" t="s">
        <v>27</v>
      </c>
      <c r="K13969" s="2">
        <v>5809.26</v>
      </c>
      <c r="L13969" t="s">
        <v>28</v>
      </c>
      <c r="M13969">
        <v>2015</v>
      </c>
      <c r="N13969">
        <v>11</v>
      </c>
      <c r="O13969" s="1">
        <f t="shared" si="1805"/>
        <v>42309</v>
      </c>
      <c r="R13969" s="1" t="str">
        <f t="shared" si="1808"/>
        <v/>
      </c>
      <c r="S13969" t="str">
        <f t="shared" si="1806"/>
        <v>Active</v>
      </c>
      <c r="T13969" s="4">
        <v>46</v>
      </c>
    </row>
    <row r="13970" spans="1:20" x14ac:dyDescent="0.25">
      <c r="A13970">
        <v>128245</v>
      </c>
      <c r="B13970" t="s">
        <v>20</v>
      </c>
      <c r="C13970" t="s">
        <v>21</v>
      </c>
      <c r="D13970" t="s">
        <v>22</v>
      </c>
      <c r="E13970" t="s">
        <v>23</v>
      </c>
      <c r="F13970" t="s">
        <v>24</v>
      </c>
      <c r="G13970" t="s">
        <v>25</v>
      </c>
      <c r="H13970" s="3">
        <v>50098</v>
      </c>
      <c r="I13970" t="s">
        <v>26</v>
      </c>
      <c r="J13970" t="s">
        <v>27</v>
      </c>
      <c r="K13970" s="2">
        <v>5810.63</v>
      </c>
      <c r="L13970" t="s">
        <v>28</v>
      </c>
      <c r="M13970">
        <v>2016</v>
      </c>
      <c r="N13970">
        <v>7</v>
      </c>
      <c r="O13970" s="1">
        <f t="shared" si="1805"/>
        <v>42552</v>
      </c>
      <c r="P13970">
        <v>2017</v>
      </c>
      <c r="Q13970">
        <v>3</v>
      </c>
      <c r="R13970" s="1">
        <f>IFERROR(DATE(P13970,Q13970,1),"")</f>
        <v>42795</v>
      </c>
      <c r="S13970" t="str">
        <f t="shared" si="1806"/>
        <v>Cancelled</v>
      </c>
      <c r="T13970" s="4">
        <v>36</v>
      </c>
    </row>
    <row r="13971" spans="1:20" x14ac:dyDescent="0.25">
      <c r="A13971">
        <v>973407</v>
      </c>
      <c r="B13971" t="s">
        <v>20</v>
      </c>
      <c r="C13971" t="s">
        <v>21</v>
      </c>
      <c r="D13971" t="s">
        <v>70</v>
      </c>
      <c r="E13971" t="s">
        <v>124</v>
      </c>
      <c r="F13971" t="s">
        <v>32</v>
      </c>
      <c r="G13971" t="s">
        <v>33</v>
      </c>
      <c r="H13971" s="3">
        <v>73455</v>
      </c>
      <c r="I13971" t="s">
        <v>26</v>
      </c>
      <c r="J13971" t="s">
        <v>27</v>
      </c>
      <c r="K13971" s="2">
        <v>5811.61</v>
      </c>
      <c r="L13971" t="s">
        <v>28</v>
      </c>
      <c r="M13971">
        <v>2018</v>
      </c>
      <c r="N13971">
        <v>7</v>
      </c>
      <c r="O13971" s="1">
        <f t="shared" si="1805"/>
        <v>43282</v>
      </c>
      <c r="R13971" s="1" t="str">
        <f t="shared" ref="R13971:R13973" si="1809">IFERROR(DATE(P13971,Q13971,1),"")</f>
        <v/>
      </c>
      <c r="S13971" t="str">
        <f t="shared" si="1806"/>
        <v>Active</v>
      </c>
      <c r="T13971" s="4">
        <v>32</v>
      </c>
    </row>
    <row r="13972" spans="1:20" x14ac:dyDescent="0.25">
      <c r="A13972">
        <v>109029</v>
      </c>
      <c r="B13972" t="s">
        <v>20</v>
      </c>
      <c r="C13972" t="s">
        <v>88</v>
      </c>
      <c r="D13972" t="s">
        <v>89</v>
      </c>
      <c r="E13972" t="s">
        <v>101</v>
      </c>
      <c r="F13972" t="s">
        <v>32</v>
      </c>
      <c r="G13972" t="s">
        <v>25</v>
      </c>
      <c r="H13972" s="3">
        <v>74819</v>
      </c>
      <c r="I13972" t="s">
        <v>34</v>
      </c>
      <c r="J13972" t="s">
        <v>27</v>
      </c>
      <c r="K13972" s="2">
        <v>5812</v>
      </c>
      <c r="L13972" t="s">
        <v>28</v>
      </c>
      <c r="M13972">
        <v>2018</v>
      </c>
      <c r="N13972">
        <v>10</v>
      </c>
      <c r="O13972" s="1">
        <f t="shared" si="1805"/>
        <v>43374</v>
      </c>
      <c r="R13972" s="1" t="str">
        <f t="shared" si="1809"/>
        <v/>
      </c>
      <c r="S13972" t="str">
        <f t="shared" si="1806"/>
        <v>Active</v>
      </c>
      <c r="T13972" s="4">
        <v>38</v>
      </c>
    </row>
    <row r="13973" spans="1:20" x14ac:dyDescent="0.25">
      <c r="A13973">
        <v>509514</v>
      </c>
      <c r="B13973" t="s">
        <v>20</v>
      </c>
      <c r="C13973" t="s">
        <v>40</v>
      </c>
      <c r="D13973" t="s">
        <v>41</v>
      </c>
      <c r="E13973" t="s">
        <v>42</v>
      </c>
      <c r="F13973" t="s">
        <v>32</v>
      </c>
      <c r="G13973" t="s">
        <v>25</v>
      </c>
      <c r="H13973" s="3">
        <v>63222</v>
      </c>
      <c r="I13973" t="s">
        <v>26</v>
      </c>
      <c r="J13973" t="s">
        <v>27</v>
      </c>
      <c r="K13973" s="2">
        <v>5813.24</v>
      </c>
      <c r="L13973" t="s">
        <v>28</v>
      </c>
      <c r="M13973">
        <v>2014</v>
      </c>
      <c r="N13973">
        <v>9</v>
      </c>
      <c r="O13973" s="1">
        <f t="shared" si="1805"/>
        <v>41883</v>
      </c>
      <c r="R13973" s="1" t="str">
        <f t="shared" si="1809"/>
        <v/>
      </c>
      <c r="S13973" t="str">
        <f t="shared" si="1806"/>
        <v>Active</v>
      </c>
      <c r="T13973" s="4">
        <v>47</v>
      </c>
    </row>
    <row r="13974" spans="1:20" x14ac:dyDescent="0.25">
      <c r="A13974">
        <v>942287</v>
      </c>
      <c r="B13974" t="s">
        <v>20</v>
      </c>
      <c r="C13974" t="s">
        <v>21</v>
      </c>
      <c r="D13974" t="s">
        <v>22</v>
      </c>
      <c r="E13974" t="s">
        <v>69</v>
      </c>
      <c r="F13974" t="s">
        <v>24</v>
      </c>
      <c r="G13974" t="s">
        <v>33</v>
      </c>
      <c r="H13974" s="3">
        <v>73455</v>
      </c>
      <c r="I13974" t="s">
        <v>26</v>
      </c>
      <c r="J13974" t="s">
        <v>27</v>
      </c>
      <c r="K13974" s="2">
        <v>5815.05</v>
      </c>
      <c r="L13974" t="s">
        <v>28</v>
      </c>
      <c r="M13974">
        <v>2014</v>
      </c>
      <c r="N13974">
        <v>1</v>
      </c>
      <c r="O13974" s="1">
        <f t="shared" si="1805"/>
        <v>41640</v>
      </c>
      <c r="P13974">
        <v>2016</v>
      </c>
      <c r="Q13974">
        <v>8</v>
      </c>
      <c r="R13974" s="1">
        <f>IFERROR(DATE(P13974,Q13974,1),"")</f>
        <v>42583</v>
      </c>
      <c r="S13974" t="str">
        <f t="shared" si="1806"/>
        <v>Cancelled</v>
      </c>
      <c r="T13974" s="4">
        <v>42</v>
      </c>
    </row>
    <row r="13975" spans="1:20" x14ac:dyDescent="0.25">
      <c r="A13975">
        <v>193212</v>
      </c>
      <c r="B13975" t="s">
        <v>20</v>
      </c>
      <c r="C13975" t="s">
        <v>35</v>
      </c>
      <c r="D13975" t="s">
        <v>36</v>
      </c>
      <c r="E13975" t="s">
        <v>87</v>
      </c>
      <c r="F13975" t="s">
        <v>24</v>
      </c>
      <c r="G13975" t="s">
        <v>25</v>
      </c>
      <c r="H13975" s="3">
        <v>104525</v>
      </c>
      <c r="I13975" t="s">
        <v>38</v>
      </c>
      <c r="J13975" t="s">
        <v>27</v>
      </c>
      <c r="K13975" s="2">
        <v>5816.71</v>
      </c>
      <c r="L13975" t="s">
        <v>28</v>
      </c>
      <c r="M13975">
        <v>2017</v>
      </c>
      <c r="N13975">
        <v>1</v>
      </c>
      <c r="O13975" s="1">
        <f t="shared" si="1805"/>
        <v>42736</v>
      </c>
      <c r="R13975" s="1" t="str">
        <f t="shared" ref="R13975:R13980" si="1810">IFERROR(DATE(P13975,Q13975,1),"")</f>
        <v/>
      </c>
      <c r="S13975" t="str">
        <f t="shared" si="1806"/>
        <v>Active</v>
      </c>
      <c r="T13975" s="4">
        <v>37</v>
      </c>
    </row>
    <row r="13976" spans="1:20" x14ac:dyDescent="0.25">
      <c r="A13976">
        <v>306112</v>
      </c>
      <c r="B13976" t="s">
        <v>20</v>
      </c>
      <c r="C13976" t="s">
        <v>21</v>
      </c>
      <c r="D13976" t="s">
        <v>47</v>
      </c>
      <c r="E13976" t="s">
        <v>48</v>
      </c>
      <c r="F13976" t="s">
        <v>24</v>
      </c>
      <c r="G13976" t="s">
        <v>25</v>
      </c>
      <c r="H13976" s="3">
        <v>104525</v>
      </c>
      <c r="I13976" t="s">
        <v>38</v>
      </c>
      <c r="J13976" t="s">
        <v>27</v>
      </c>
      <c r="K13976" s="2">
        <v>5816.71</v>
      </c>
      <c r="L13976" t="s">
        <v>28</v>
      </c>
      <c r="M13976">
        <v>2012</v>
      </c>
      <c r="N13976">
        <v>11</v>
      </c>
      <c r="O13976" s="1">
        <f t="shared" si="1805"/>
        <v>41214</v>
      </c>
      <c r="R13976" s="1" t="str">
        <f t="shared" si="1810"/>
        <v/>
      </c>
      <c r="S13976" t="str">
        <f t="shared" si="1806"/>
        <v>Active</v>
      </c>
      <c r="T13976" s="4">
        <v>46</v>
      </c>
    </row>
    <row r="13977" spans="1:20" x14ac:dyDescent="0.25">
      <c r="A13977">
        <v>627970</v>
      </c>
      <c r="B13977" t="s">
        <v>20</v>
      </c>
      <c r="C13977" t="s">
        <v>62</v>
      </c>
      <c r="D13977" t="s">
        <v>122</v>
      </c>
      <c r="E13977" t="s">
        <v>123</v>
      </c>
      <c r="F13977" t="s">
        <v>32</v>
      </c>
      <c r="G13977" t="s">
        <v>25</v>
      </c>
      <c r="H13977" s="3">
        <v>75875</v>
      </c>
      <c r="I13977" t="s">
        <v>38</v>
      </c>
      <c r="J13977" t="s">
        <v>27</v>
      </c>
      <c r="K13977" s="2">
        <v>5821.79</v>
      </c>
      <c r="L13977" t="s">
        <v>28</v>
      </c>
      <c r="M13977">
        <v>2016</v>
      </c>
      <c r="N13977">
        <v>12</v>
      </c>
      <c r="O13977" s="1">
        <f t="shared" si="1805"/>
        <v>42705</v>
      </c>
      <c r="R13977" s="1" t="str">
        <f t="shared" si="1810"/>
        <v/>
      </c>
      <c r="S13977" t="str">
        <f t="shared" si="1806"/>
        <v>Active</v>
      </c>
      <c r="T13977" s="4">
        <v>39</v>
      </c>
    </row>
    <row r="13978" spans="1:20" x14ac:dyDescent="0.25">
      <c r="A13978">
        <v>911663</v>
      </c>
      <c r="B13978" t="s">
        <v>20</v>
      </c>
      <c r="C13978" t="s">
        <v>40</v>
      </c>
      <c r="D13978" t="s">
        <v>49</v>
      </c>
      <c r="E13978" t="s">
        <v>75</v>
      </c>
      <c r="F13978" t="s">
        <v>32</v>
      </c>
      <c r="G13978" t="s">
        <v>25</v>
      </c>
      <c r="H13978" s="3">
        <v>86039</v>
      </c>
      <c r="I13978" t="s">
        <v>34</v>
      </c>
      <c r="J13978" t="s">
        <v>27</v>
      </c>
      <c r="K13978" s="2">
        <v>5824.22</v>
      </c>
      <c r="L13978" t="s">
        <v>28</v>
      </c>
      <c r="M13978">
        <v>2014</v>
      </c>
      <c r="N13978">
        <v>12</v>
      </c>
      <c r="O13978" s="1">
        <f t="shared" si="1805"/>
        <v>41974</v>
      </c>
      <c r="R13978" s="1" t="str">
        <f t="shared" si="1810"/>
        <v/>
      </c>
      <c r="S13978" t="str">
        <f t="shared" si="1806"/>
        <v>Active</v>
      </c>
      <c r="T13978" s="4">
        <v>47</v>
      </c>
    </row>
    <row r="13979" spans="1:20" x14ac:dyDescent="0.25">
      <c r="A13979">
        <v>118365</v>
      </c>
      <c r="B13979" t="s">
        <v>20</v>
      </c>
      <c r="C13979" t="s">
        <v>40</v>
      </c>
      <c r="D13979" t="s">
        <v>54</v>
      </c>
      <c r="E13979" t="s">
        <v>55</v>
      </c>
      <c r="F13979" t="s">
        <v>32</v>
      </c>
      <c r="G13979" t="s">
        <v>25</v>
      </c>
      <c r="H13979" s="3">
        <v>91239</v>
      </c>
      <c r="I13979" t="s">
        <v>26</v>
      </c>
      <c r="J13979" t="s">
        <v>27</v>
      </c>
      <c r="K13979" s="2">
        <v>5838.9</v>
      </c>
      <c r="L13979" t="s">
        <v>28</v>
      </c>
      <c r="M13979">
        <v>2012</v>
      </c>
      <c r="N13979">
        <v>10</v>
      </c>
      <c r="O13979" s="1">
        <f t="shared" si="1805"/>
        <v>41183</v>
      </c>
      <c r="R13979" s="1" t="str">
        <f t="shared" si="1810"/>
        <v/>
      </c>
      <c r="S13979" t="str">
        <f t="shared" si="1806"/>
        <v>Active</v>
      </c>
      <c r="T13979" s="4">
        <v>47</v>
      </c>
    </row>
    <row r="13980" spans="1:20" x14ac:dyDescent="0.25">
      <c r="A13980">
        <v>716812</v>
      </c>
      <c r="B13980" t="s">
        <v>20</v>
      </c>
      <c r="C13980" t="s">
        <v>21</v>
      </c>
      <c r="D13980" t="s">
        <v>22</v>
      </c>
      <c r="E13980" t="s">
        <v>69</v>
      </c>
      <c r="F13980" t="s">
        <v>32</v>
      </c>
      <c r="G13980" t="s">
        <v>25</v>
      </c>
      <c r="H13980" s="3">
        <v>91239</v>
      </c>
      <c r="I13980" t="s">
        <v>26</v>
      </c>
      <c r="J13980" t="s">
        <v>27</v>
      </c>
      <c r="K13980" s="2">
        <v>5838.9</v>
      </c>
      <c r="L13980" t="s">
        <v>28</v>
      </c>
      <c r="M13980">
        <v>2012</v>
      </c>
      <c r="N13980">
        <v>5</v>
      </c>
      <c r="O13980" s="1">
        <f t="shared" si="1805"/>
        <v>41030</v>
      </c>
      <c r="R13980" s="1" t="str">
        <f t="shared" si="1810"/>
        <v/>
      </c>
      <c r="S13980" t="str">
        <f t="shared" si="1806"/>
        <v>Active</v>
      </c>
      <c r="T13980" s="4">
        <v>43</v>
      </c>
    </row>
    <row r="13981" spans="1:20" x14ac:dyDescent="0.25">
      <c r="A13981">
        <v>839263</v>
      </c>
      <c r="B13981" t="s">
        <v>20</v>
      </c>
      <c r="C13981" t="s">
        <v>35</v>
      </c>
      <c r="D13981" t="s">
        <v>36</v>
      </c>
      <c r="E13981" t="s">
        <v>68</v>
      </c>
      <c r="F13981" t="s">
        <v>32</v>
      </c>
      <c r="G13981" t="s">
        <v>25</v>
      </c>
      <c r="H13981" s="3">
        <v>91239</v>
      </c>
      <c r="I13981" t="s">
        <v>26</v>
      </c>
      <c r="J13981" t="s">
        <v>27</v>
      </c>
      <c r="K13981" s="2">
        <v>5838.9</v>
      </c>
      <c r="L13981" t="s">
        <v>28</v>
      </c>
      <c r="M13981">
        <v>2015</v>
      </c>
      <c r="N13981">
        <v>10</v>
      </c>
      <c r="O13981" s="1">
        <f t="shared" si="1805"/>
        <v>42278</v>
      </c>
      <c r="P13981">
        <v>2018</v>
      </c>
      <c r="Q13981">
        <v>12</v>
      </c>
      <c r="R13981" s="1">
        <f>IFERROR(DATE(P13981,Q13981,1),"")</f>
        <v>43435</v>
      </c>
      <c r="S13981" t="str">
        <f t="shared" si="1806"/>
        <v>Cancelled</v>
      </c>
      <c r="T13981" s="4">
        <v>43</v>
      </c>
    </row>
    <row r="13982" spans="1:20" x14ac:dyDescent="0.25">
      <c r="A13982">
        <v>862576</v>
      </c>
      <c r="B13982" t="s">
        <v>20</v>
      </c>
      <c r="C13982" t="s">
        <v>35</v>
      </c>
      <c r="D13982" t="s">
        <v>36</v>
      </c>
      <c r="E13982" t="s">
        <v>68</v>
      </c>
      <c r="F13982" t="s">
        <v>32</v>
      </c>
      <c r="G13982" t="s">
        <v>25</v>
      </c>
      <c r="H13982" s="3">
        <v>91239</v>
      </c>
      <c r="I13982" t="s">
        <v>26</v>
      </c>
      <c r="J13982" t="s">
        <v>27</v>
      </c>
      <c r="K13982" s="2">
        <v>5838.9</v>
      </c>
      <c r="L13982" t="s">
        <v>28</v>
      </c>
      <c r="M13982">
        <v>2016</v>
      </c>
      <c r="N13982">
        <v>3</v>
      </c>
      <c r="O13982" s="1">
        <f t="shared" si="1805"/>
        <v>42430</v>
      </c>
      <c r="R13982" s="1" t="str">
        <f t="shared" ref="R13982:R14007" si="1811">IFERROR(DATE(P13982,Q13982,1),"")</f>
        <v/>
      </c>
      <c r="S13982" t="str">
        <f t="shared" si="1806"/>
        <v>Active</v>
      </c>
      <c r="T13982" s="4">
        <v>48</v>
      </c>
    </row>
    <row r="13983" spans="1:20" x14ac:dyDescent="0.25">
      <c r="A13983">
        <v>479593</v>
      </c>
      <c r="B13983" t="s">
        <v>20</v>
      </c>
      <c r="C13983" t="s">
        <v>21</v>
      </c>
      <c r="D13983" t="s">
        <v>80</v>
      </c>
      <c r="E13983" t="s">
        <v>81</v>
      </c>
      <c r="F13983" t="s">
        <v>32</v>
      </c>
      <c r="G13983" t="s">
        <v>25</v>
      </c>
      <c r="H13983" s="3">
        <v>88616</v>
      </c>
      <c r="I13983" t="s">
        <v>38</v>
      </c>
      <c r="J13983" t="s">
        <v>27</v>
      </c>
      <c r="K13983" s="2">
        <v>5843.61</v>
      </c>
      <c r="L13983" t="s">
        <v>28</v>
      </c>
      <c r="M13983">
        <v>2014</v>
      </c>
      <c r="N13983">
        <v>6</v>
      </c>
      <c r="O13983" s="1">
        <f t="shared" si="1805"/>
        <v>41791</v>
      </c>
      <c r="R13983" s="1" t="str">
        <f t="shared" si="1811"/>
        <v/>
      </c>
      <c r="S13983" t="str">
        <f t="shared" si="1806"/>
        <v>Active</v>
      </c>
      <c r="T13983" s="4">
        <v>40</v>
      </c>
    </row>
    <row r="13984" spans="1:20" x14ac:dyDescent="0.25">
      <c r="A13984">
        <v>521111</v>
      </c>
      <c r="B13984" t="s">
        <v>20</v>
      </c>
      <c r="C13984" t="s">
        <v>21</v>
      </c>
      <c r="D13984" t="s">
        <v>47</v>
      </c>
      <c r="E13984" t="s">
        <v>48</v>
      </c>
      <c r="F13984" t="s">
        <v>32</v>
      </c>
      <c r="G13984" t="s">
        <v>25</v>
      </c>
      <c r="H13984" s="3">
        <v>63478</v>
      </c>
      <c r="I13984" t="s">
        <v>26</v>
      </c>
      <c r="J13984" t="s">
        <v>27</v>
      </c>
      <c r="K13984" s="2">
        <v>5845.43</v>
      </c>
      <c r="L13984" t="s">
        <v>28</v>
      </c>
      <c r="M13984">
        <v>2013</v>
      </c>
      <c r="N13984">
        <v>1</v>
      </c>
      <c r="O13984" s="1">
        <f t="shared" si="1805"/>
        <v>41275</v>
      </c>
      <c r="R13984" s="1" t="str">
        <f t="shared" si="1811"/>
        <v/>
      </c>
      <c r="S13984" t="str">
        <f t="shared" si="1806"/>
        <v>Active</v>
      </c>
      <c r="T13984" s="4">
        <v>46</v>
      </c>
    </row>
    <row r="13985" spans="1:20" x14ac:dyDescent="0.25">
      <c r="A13985">
        <v>861415</v>
      </c>
      <c r="B13985" t="s">
        <v>20</v>
      </c>
      <c r="C13985" t="s">
        <v>21</v>
      </c>
      <c r="D13985" t="s">
        <v>115</v>
      </c>
      <c r="E13985" t="s">
        <v>116</v>
      </c>
      <c r="F13985" t="s">
        <v>24</v>
      </c>
      <c r="G13985" t="s">
        <v>25</v>
      </c>
      <c r="H13985" s="3">
        <v>68728</v>
      </c>
      <c r="I13985" t="s">
        <v>26</v>
      </c>
      <c r="J13985" t="s">
        <v>27</v>
      </c>
      <c r="K13985" s="2">
        <v>5846.52</v>
      </c>
      <c r="L13985" t="s">
        <v>28</v>
      </c>
      <c r="M13985">
        <v>2014</v>
      </c>
      <c r="N13985">
        <v>2</v>
      </c>
      <c r="O13985" s="1">
        <f t="shared" si="1805"/>
        <v>41671</v>
      </c>
      <c r="R13985" s="1" t="str">
        <f t="shared" si="1811"/>
        <v/>
      </c>
      <c r="S13985" t="str">
        <f t="shared" si="1806"/>
        <v>Active</v>
      </c>
      <c r="T13985" s="4">
        <v>43</v>
      </c>
    </row>
    <row r="13986" spans="1:20" x14ac:dyDescent="0.25">
      <c r="A13986">
        <v>256755</v>
      </c>
      <c r="B13986" t="s">
        <v>20</v>
      </c>
      <c r="C13986" t="s">
        <v>29</v>
      </c>
      <c r="D13986" t="s">
        <v>85</v>
      </c>
      <c r="E13986" t="s">
        <v>86</v>
      </c>
      <c r="F13986" t="s">
        <v>24</v>
      </c>
      <c r="G13986" t="s">
        <v>33</v>
      </c>
      <c r="H13986" s="3">
        <v>73455</v>
      </c>
      <c r="I13986" t="s">
        <v>38</v>
      </c>
      <c r="J13986" t="s">
        <v>27</v>
      </c>
      <c r="K13986" s="2">
        <v>5849.32</v>
      </c>
      <c r="L13986" t="s">
        <v>28</v>
      </c>
      <c r="M13986">
        <v>2018</v>
      </c>
      <c r="N13986">
        <v>6</v>
      </c>
      <c r="O13986" s="1">
        <f t="shared" si="1805"/>
        <v>43252</v>
      </c>
      <c r="R13986" s="1" t="str">
        <f t="shared" si="1811"/>
        <v/>
      </c>
      <c r="S13986" t="str">
        <f t="shared" si="1806"/>
        <v>Active</v>
      </c>
      <c r="T13986" s="4">
        <v>39</v>
      </c>
    </row>
    <row r="13987" spans="1:20" x14ac:dyDescent="0.25">
      <c r="A13987">
        <v>727047</v>
      </c>
      <c r="B13987" t="s">
        <v>20</v>
      </c>
      <c r="C13987" t="s">
        <v>21</v>
      </c>
      <c r="D13987" t="s">
        <v>22</v>
      </c>
      <c r="E13987" t="s">
        <v>57</v>
      </c>
      <c r="F13987" t="s">
        <v>24</v>
      </c>
      <c r="G13987" t="s">
        <v>33</v>
      </c>
      <c r="H13987" s="3">
        <v>73455</v>
      </c>
      <c r="I13987" t="s">
        <v>38</v>
      </c>
      <c r="J13987" t="s">
        <v>27</v>
      </c>
      <c r="K13987" s="2">
        <v>5849.32</v>
      </c>
      <c r="L13987" t="s">
        <v>28</v>
      </c>
      <c r="M13987">
        <v>2018</v>
      </c>
      <c r="N13987">
        <v>8</v>
      </c>
      <c r="O13987" s="1">
        <f t="shared" si="1805"/>
        <v>43313</v>
      </c>
      <c r="R13987" s="1" t="str">
        <f t="shared" si="1811"/>
        <v/>
      </c>
      <c r="S13987" t="str">
        <f t="shared" si="1806"/>
        <v>Active</v>
      </c>
      <c r="T13987" s="4">
        <v>34</v>
      </c>
    </row>
    <row r="13988" spans="1:20" x14ac:dyDescent="0.25">
      <c r="A13988">
        <v>926967</v>
      </c>
      <c r="B13988" t="s">
        <v>20</v>
      </c>
      <c r="C13988" t="s">
        <v>21</v>
      </c>
      <c r="D13988" t="s">
        <v>80</v>
      </c>
      <c r="E13988" t="s">
        <v>81</v>
      </c>
      <c r="F13988" t="s">
        <v>24</v>
      </c>
      <c r="G13988" t="s">
        <v>25</v>
      </c>
      <c r="H13988" s="3">
        <v>49700</v>
      </c>
      <c r="I13988" t="s">
        <v>26</v>
      </c>
      <c r="J13988" t="s">
        <v>27</v>
      </c>
      <c r="K13988" s="2">
        <v>5850.45</v>
      </c>
      <c r="L13988" t="s">
        <v>28</v>
      </c>
      <c r="M13988">
        <v>2018</v>
      </c>
      <c r="N13988">
        <v>10</v>
      </c>
      <c r="O13988" s="1">
        <f t="shared" si="1805"/>
        <v>43374</v>
      </c>
      <c r="R13988" s="1" t="str">
        <f t="shared" si="1811"/>
        <v/>
      </c>
      <c r="S13988" t="str">
        <f t="shared" si="1806"/>
        <v>Active</v>
      </c>
      <c r="T13988" s="4">
        <v>40</v>
      </c>
    </row>
    <row r="13989" spans="1:20" x14ac:dyDescent="0.25">
      <c r="A13989">
        <v>784962</v>
      </c>
      <c r="B13989" t="s">
        <v>20</v>
      </c>
      <c r="C13989" t="s">
        <v>21</v>
      </c>
      <c r="D13989" t="s">
        <v>22</v>
      </c>
      <c r="E13989" t="s">
        <v>84</v>
      </c>
      <c r="F13989" t="s">
        <v>24</v>
      </c>
      <c r="G13989" t="s">
        <v>25</v>
      </c>
      <c r="H13989" s="3">
        <v>60214</v>
      </c>
      <c r="I13989" t="s">
        <v>26</v>
      </c>
      <c r="J13989" t="s">
        <v>27</v>
      </c>
      <c r="K13989" s="2">
        <v>5860.02</v>
      </c>
      <c r="L13989" t="s">
        <v>28</v>
      </c>
      <c r="M13989">
        <v>2017</v>
      </c>
      <c r="N13989">
        <v>3</v>
      </c>
      <c r="O13989" s="1">
        <f t="shared" si="1805"/>
        <v>42795</v>
      </c>
      <c r="R13989" s="1" t="str">
        <f t="shared" si="1811"/>
        <v/>
      </c>
      <c r="S13989" t="str">
        <f t="shared" si="1806"/>
        <v>Active</v>
      </c>
      <c r="T13989" s="4">
        <v>46</v>
      </c>
    </row>
    <row r="13990" spans="1:20" x14ac:dyDescent="0.25">
      <c r="A13990">
        <v>997599</v>
      </c>
      <c r="B13990" t="s">
        <v>20</v>
      </c>
      <c r="C13990" t="s">
        <v>35</v>
      </c>
      <c r="D13990" t="s">
        <v>36</v>
      </c>
      <c r="E13990" t="s">
        <v>37</v>
      </c>
      <c r="F13990" t="s">
        <v>24</v>
      </c>
      <c r="G13990" t="s">
        <v>25</v>
      </c>
      <c r="H13990" s="3">
        <v>60214</v>
      </c>
      <c r="I13990" t="s">
        <v>26</v>
      </c>
      <c r="J13990" t="s">
        <v>27</v>
      </c>
      <c r="K13990" s="2">
        <v>5860.02</v>
      </c>
      <c r="L13990" t="s">
        <v>28</v>
      </c>
      <c r="M13990">
        <v>2013</v>
      </c>
      <c r="N13990">
        <v>5</v>
      </c>
      <c r="O13990" s="1">
        <f t="shared" si="1805"/>
        <v>41395</v>
      </c>
      <c r="R13990" s="1" t="str">
        <f t="shared" si="1811"/>
        <v/>
      </c>
      <c r="S13990" t="str">
        <f t="shared" si="1806"/>
        <v>Active</v>
      </c>
      <c r="T13990" s="4">
        <v>39</v>
      </c>
    </row>
    <row r="13991" spans="1:20" x14ac:dyDescent="0.25">
      <c r="A13991">
        <v>367697</v>
      </c>
      <c r="B13991" t="s">
        <v>20</v>
      </c>
      <c r="C13991" t="s">
        <v>40</v>
      </c>
      <c r="D13991" t="s">
        <v>54</v>
      </c>
      <c r="E13991" t="s">
        <v>55</v>
      </c>
      <c r="F13991" t="s">
        <v>24</v>
      </c>
      <c r="G13991" t="s">
        <v>25</v>
      </c>
      <c r="H13991" s="3">
        <v>101077</v>
      </c>
      <c r="I13991" t="s">
        <v>26</v>
      </c>
      <c r="J13991" t="s">
        <v>27</v>
      </c>
      <c r="K13991" s="2">
        <v>5860.17</v>
      </c>
      <c r="L13991" t="s">
        <v>28</v>
      </c>
      <c r="M13991">
        <v>2015</v>
      </c>
      <c r="N13991">
        <v>10</v>
      </c>
      <c r="O13991" s="1">
        <f t="shared" si="1805"/>
        <v>42278</v>
      </c>
      <c r="R13991" s="1" t="str">
        <f t="shared" si="1811"/>
        <v/>
      </c>
      <c r="S13991" t="str">
        <f t="shared" si="1806"/>
        <v>Active</v>
      </c>
      <c r="T13991" s="4">
        <v>35</v>
      </c>
    </row>
    <row r="13992" spans="1:20" x14ac:dyDescent="0.25">
      <c r="A13992">
        <v>522935</v>
      </c>
      <c r="B13992" t="s">
        <v>20</v>
      </c>
      <c r="C13992" t="s">
        <v>96</v>
      </c>
      <c r="D13992" t="s">
        <v>97</v>
      </c>
      <c r="E13992" t="s">
        <v>114</v>
      </c>
      <c r="F13992" t="s">
        <v>32</v>
      </c>
      <c r="G13992" t="s">
        <v>25</v>
      </c>
      <c r="H13992" s="3">
        <v>84616</v>
      </c>
      <c r="I13992" t="s">
        <v>26</v>
      </c>
      <c r="J13992" t="s">
        <v>27</v>
      </c>
      <c r="K13992" s="2">
        <v>5864.38</v>
      </c>
      <c r="L13992" t="s">
        <v>28</v>
      </c>
      <c r="M13992">
        <v>2013</v>
      </c>
      <c r="N13992">
        <v>8</v>
      </c>
      <c r="O13992" s="1">
        <f t="shared" si="1805"/>
        <v>41487</v>
      </c>
      <c r="R13992" s="1" t="str">
        <f t="shared" si="1811"/>
        <v/>
      </c>
      <c r="S13992" t="str">
        <f t="shared" si="1806"/>
        <v>Active</v>
      </c>
      <c r="T13992" s="4">
        <v>38</v>
      </c>
    </row>
    <row r="13993" spans="1:20" x14ac:dyDescent="0.25">
      <c r="A13993">
        <v>982578</v>
      </c>
      <c r="B13993" t="s">
        <v>20</v>
      </c>
      <c r="C13993" t="s">
        <v>35</v>
      </c>
      <c r="D13993" t="s">
        <v>52</v>
      </c>
      <c r="E13993" t="s">
        <v>53</v>
      </c>
      <c r="F13993" t="s">
        <v>32</v>
      </c>
      <c r="G13993" t="s">
        <v>25</v>
      </c>
      <c r="H13993" s="3">
        <v>51377</v>
      </c>
      <c r="I13993" t="s">
        <v>26</v>
      </c>
      <c r="J13993" t="s">
        <v>27</v>
      </c>
      <c r="K13993" s="2">
        <v>5866.42</v>
      </c>
      <c r="L13993" t="s">
        <v>28</v>
      </c>
      <c r="M13993">
        <v>2015</v>
      </c>
      <c r="N13993">
        <v>7</v>
      </c>
      <c r="O13993" s="1">
        <f t="shared" si="1805"/>
        <v>42186</v>
      </c>
      <c r="R13993" s="1" t="str">
        <f t="shared" si="1811"/>
        <v/>
      </c>
      <c r="S13993" t="str">
        <f t="shared" si="1806"/>
        <v>Active</v>
      </c>
      <c r="T13993" s="4">
        <v>36</v>
      </c>
    </row>
    <row r="13994" spans="1:20" x14ac:dyDescent="0.25">
      <c r="A13994">
        <v>212695</v>
      </c>
      <c r="B13994" t="s">
        <v>20</v>
      </c>
      <c r="C13994" t="s">
        <v>96</v>
      </c>
      <c r="D13994" t="s">
        <v>97</v>
      </c>
      <c r="E13994" t="s">
        <v>98</v>
      </c>
      <c r="F13994" t="s">
        <v>24</v>
      </c>
      <c r="G13994" t="s">
        <v>33</v>
      </c>
      <c r="H13994" s="3">
        <v>73455</v>
      </c>
      <c r="I13994" t="s">
        <v>38</v>
      </c>
      <c r="J13994" t="s">
        <v>27</v>
      </c>
      <c r="K13994" s="2">
        <v>5871.61</v>
      </c>
      <c r="L13994" t="s">
        <v>28</v>
      </c>
      <c r="M13994">
        <v>2018</v>
      </c>
      <c r="N13994">
        <v>9</v>
      </c>
      <c r="O13994" s="1">
        <f t="shared" si="1805"/>
        <v>43344</v>
      </c>
      <c r="R13994" s="1" t="str">
        <f t="shared" si="1811"/>
        <v/>
      </c>
      <c r="S13994" t="str">
        <f t="shared" si="1806"/>
        <v>Active</v>
      </c>
      <c r="T13994" s="4">
        <v>40</v>
      </c>
    </row>
    <row r="13995" spans="1:20" x14ac:dyDescent="0.25">
      <c r="A13995">
        <v>497648</v>
      </c>
      <c r="B13995" t="s">
        <v>20</v>
      </c>
      <c r="C13995" t="s">
        <v>35</v>
      </c>
      <c r="D13995" t="s">
        <v>36</v>
      </c>
      <c r="E13995" t="s">
        <v>74</v>
      </c>
      <c r="F13995" t="s">
        <v>24</v>
      </c>
      <c r="G13995" t="s">
        <v>25</v>
      </c>
      <c r="H13995" s="3">
        <v>88366</v>
      </c>
      <c r="I13995" t="s">
        <v>34</v>
      </c>
      <c r="J13995" t="s">
        <v>27</v>
      </c>
      <c r="K13995" s="2">
        <v>5872.96</v>
      </c>
      <c r="L13995" t="s">
        <v>28</v>
      </c>
      <c r="M13995">
        <v>2018</v>
      </c>
      <c r="N13995">
        <v>5</v>
      </c>
      <c r="O13995" s="1">
        <f t="shared" si="1805"/>
        <v>43221</v>
      </c>
      <c r="R13995" s="1" t="str">
        <f t="shared" si="1811"/>
        <v/>
      </c>
      <c r="S13995" t="str">
        <f t="shared" si="1806"/>
        <v>Active</v>
      </c>
      <c r="T13995" s="4">
        <v>32</v>
      </c>
    </row>
    <row r="13996" spans="1:20" x14ac:dyDescent="0.25">
      <c r="A13996">
        <v>890595</v>
      </c>
      <c r="B13996" t="s">
        <v>20</v>
      </c>
      <c r="C13996" t="s">
        <v>102</v>
      </c>
      <c r="D13996" t="s">
        <v>103</v>
      </c>
      <c r="E13996" t="s">
        <v>104</v>
      </c>
      <c r="F13996" t="s">
        <v>24</v>
      </c>
      <c r="G13996" t="s">
        <v>25</v>
      </c>
      <c r="H13996" s="3">
        <v>57738</v>
      </c>
      <c r="I13996" t="s">
        <v>26</v>
      </c>
      <c r="J13996" t="s">
        <v>27</v>
      </c>
      <c r="K13996" s="2">
        <v>5874.82</v>
      </c>
      <c r="L13996" t="s">
        <v>28</v>
      </c>
      <c r="M13996">
        <v>2016</v>
      </c>
      <c r="N13996">
        <v>8</v>
      </c>
      <c r="O13996" s="1">
        <f t="shared" si="1805"/>
        <v>42583</v>
      </c>
      <c r="R13996" s="1" t="str">
        <f t="shared" si="1811"/>
        <v/>
      </c>
      <c r="S13996" t="str">
        <f t="shared" si="1806"/>
        <v>Active</v>
      </c>
      <c r="T13996" s="4">
        <v>40</v>
      </c>
    </row>
    <row r="13997" spans="1:20" x14ac:dyDescent="0.25">
      <c r="A13997">
        <v>375265</v>
      </c>
      <c r="B13997" t="s">
        <v>20</v>
      </c>
      <c r="C13997" t="s">
        <v>35</v>
      </c>
      <c r="D13997" t="s">
        <v>36</v>
      </c>
      <c r="E13997" t="s">
        <v>68</v>
      </c>
      <c r="F13997" t="s">
        <v>32</v>
      </c>
      <c r="G13997" t="s">
        <v>25</v>
      </c>
      <c r="H13997" s="3">
        <v>72765</v>
      </c>
      <c r="I13997" t="s">
        <v>26</v>
      </c>
      <c r="J13997" t="s">
        <v>27</v>
      </c>
      <c r="K13997" s="2">
        <v>5875.04</v>
      </c>
      <c r="L13997" t="s">
        <v>28</v>
      </c>
      <c r="M13997">
        <v>2017</v>
      </c>
      <c r="N13997">
        <v>5</v>
      </c>
      <c r="O13997" s="1">
        <f t="shared" si="1805"/>
        <v>42856</v>
      </c>
      <c r="R13997" s="1" t="str">
        <f t="shared" si="1811"/>
        <v/>
      </c>
      <c r="S13997" t="str">
        <f t="shared" si="1806"/>
        <v>Active</v>
      </c>
      <c r="T13997" s="4">
        <v>43</v>
      </c>
    </row>
    <row r="13998" spans="1:20" x14ac:dyDescent="0.25">
      <c r="A13998">
        <v>794752</v>
      </c>
      <c r="B13998" t="s">
        <v>20</v>
      </c>
      <c r="C13998" t="s">
        <v>21</v>
      </c>
      <c r="D13998" t="s">
        <v>22</v>
      </c>
      <c r="E13998" t="s">
        <v>69</v>
      </c>
      <c r="F13998" t="s">
        <v>24</v>
      </c>
      <c r="G13998" t="s">
        <v>25</v>
      </c>
      <c r="H13998" s="3">
        <v>72765</v>
      </c>
      <c r="I13998" t="s">
        <v>26</v>
      </c>
      <c r="J13998" t="s">
        <v>27</v>
      </c>
      <c r="K13998" s="2">
        <v>5875.04</v>
      </c>
      <c r="L13998" t="s">
        <v>28</v>
      </c>
      <c r="M13998">
        <v>2012</v>
      </c>
      <c r="N13998">
        <v>9</v>
      </c>
      <c r="O13998" s="1">
        <f t="shared" si="1805"/>
        <v>41153</v>
      </c>
      <c r="R13998" s="1" t="str">
        <f t="shared" si="1811"/>
        <v/>
      </c>
      <c r="S13998" t="str">
        <f t="shared" si="1806"/>
        <v>Active</v>
      </c>
      <c r="T13998" s="4">
        <v>47</v>
      </c>
    </row>
    <row r="13999" spans="1:20" x14ac:dyDescent="0.25">
      <c r="A13999">
        <v>950391</v>
      </c>
      <c r="B13999" t="s">
        <v>20</v>
      </c>
      <c r="C13999" t="s">
        <v>21</v>
      </c>
      <c r="D13999" t="s">
        <v>115</v>
      </c>
      <c r="E13999" t="s">
        <v>116</v>
      </c>
      <c r="F13999" t="s">
        <v>32</v>
      </c>
      <c r="G13999" t="s">
        <v>25</v>
      </c>
      <c r="H13999" s="3">
        <v>65872</v>
      </c>
      <c r="I13999" t="s">
        <v>26</v>
      </c>
      <c r="J13999" t="s">
        <v>27</v>
      </c>
      <c r="K13999" s="2">
        <v>5875.21</v>
      </c>
      <c r="L13999" t="s">
        <v>28</v>
      </c>
      <c r="M13999">
        <v>2017</v>
      </c>
      <c r="N13999">
        <v>2</v>
      </c>
      <c r="O13999" s="1">
        <f t="shared" si="1805"/>
        <v>42767</v>
      </c>
      <c r="R13999" s="1" t="str">
        <f t="shared" si="1811"/>
        <v/>
      </c>
      <c r="S13999" t="str">
        <f t="shared" si="1806"/>
        <v>Active</v>
      </c>
      <c r="T13999" s="4">
        <v>38</v>
      </c>
    </row>
    <row r="14000" spans="1:20" x14ac:dyDescent="0.25">
      <c r="A14000">
        <v>325802</v>
      </c>
      <c r="B14000" t="s">
        <v>20</v>
      </c>
      <c r="C14000" t="s">
        <v>21</v>
      </c>
      <c r="D14000" t="s">
        <v>22</v>
      </c>
      <c r="E14000" t="s">
        <v>58</v>
      </c>
      <c r="F14000" t="s">
        <v>32</v>
      </c>
      <c r="G14000" t="s">
        <v>25</v>
      </c>
      <c r="H14000" s="3">
        <v>94733</v>
      </c>
      <c r="I14000" t="s">
        <v>26</v>
      </c>
      <c r="J14000" t="s">
        <v>27</v>
      </c>
      <c r="K14000" s="2">
        <v>5879.18</v>
      </c>
      <c r="L14000" t="s">
        <v>28</v>
      </c>
      <c r="M14000">
        <v>2016</v>
      </c>
      <c r="N14000">
        <v>8</v>
      </c>
      <c r="O14000" s="1">
        <f t="shared" si="1805"/>
        <v>42583</v>
      </c>
      <c r="R14000" s="1" t="str">
        <f t="shared" si="1811"/>
        <v/>
      </c>
      <c r="S14000" t="str">
        <f t="shared" si="1806"/>
        <v>Active</v>
      </c>
      <c r="T14000" s="4">
        <v>42</v>
      </c>
    </row>
    <row r="14001" spans="1:20" x14ac:dyDescent="0.25">
      <c r="A14001">
        <v>900801</v>
      </c>
      <c r="B14001" t="s">
        <v>20</v>
      </c>
      <c r="C14001" t="s">
        <v>35</v>
      </c>
      <c r="D14001" t="s">
        <v>36</v>
      </c>
      <c r="E14001" t="s">
        <v>68</v>
      </c>
      <c r="F14001" t="s">
        <v>32</v>
      </c>
      <c r="G14001" t="s">
        <v>33</v>
      </c>
      <c r="H14001" s="3">
        <v>73455</v>
      </c>
      <c r="I14001" t="s">
        <v>38</v>
      </c>
      <c r="J14001" t="s">
        <v>27</v>
      </c>
      <c r="K14001" s="2">
        <v>5880.26</v>
      </c>
      <c r="L14001" t="s">
        <v>28</v>
      </c>
      <c r="M14001">
        <v>2018</v>
      </c>
      <c r="N14001">
        <v>10</v>
      </c>
      <c r="O14001" s="1">
        <f t="shared" si="1805"/>
        <v>43374</v>
      </c>
      <c r="R14001" s="1" t="str">
        <f t="shared" si="1811"/>
        <v/>
      </c>
      <c r="S14001" t="str">
        <f t="shared" si="1806"/>
        <v>Active</v>
      </c>
      <c r="T14001" s="4">
        <v>38</v>
      </c>
    </row>
    <row r="14002" spans="1:20" x14ac:dyDescent="0.25">
      <c r="A14002">
        <v>881304</v>
      </c>
      <c r="B14002" t="s">
        <v>20</v>
      </c>
      <c r="C14002" t="s">
        <v>35</v>
      </c>
      <c r="D14002" t="s">
        <v>36</v>
      </c>
      <c r="E14002" t="s">
        <v>87</v>
      </c>
      <c r="F14002" t="s">
        <v>24</v>
      </c>
      <c r="G14002" t="s">
        <v>25</v>
      </c>
      <c r="H14002" s="3">
        <v>95432</v>
      </c>
      <c r="I14002" t="s">
        <v>26</v>
      </c>
      <c r="J14002" t="s">
        <v>27</v>
      </c>
      <c r="K14002" s="2">
        <v>5881.81</v>
      </c>
      <c r="L14002" t="s">
        <v>28</v>
      </c>
      <c r="M14002">
        <v>2013</v>
      </c>
      <c r="N14002">
        <v>10</v>
      </c>
      <c r="O14002" s="1">
        <f t="shared" si="1805"/>
        <v>41548</v>
      </c>
      <c r="R14002" s="1" t="str">
        <f t="shared" si="1811"/>
        <v/>
      </c>
      <c r="S14002" t="str">
        <f t="shared" si="1806"/>
        <v>Active</v>
      </c>
      <c r="T14002" s="4">
        <v>43</v>
      </c>
    </row>
    <row r="14003" spans="1:20" x14ac:dyDescent="0.25">
      <c r="A14003">
        <v>780428</v>
      </c>
      <c r="B14003" t="s">
        <v>20</v>
      </c>
      <c r="C14003" t="s">
        <v>21</v>
      </c>
      <c r="D14003" t="s">
        <v>22</v>
      </c>
      <c r="E14003" t="s">
        <v>58</v>
      </c>
      <c r="F14003" t="s">
        <v>32</v>
      </c>
      <c r="G14003" t="s">
        <v>33</v>
      </c>
      <c r="H14003" s="3">
        <v>73455</v>
      </c>
      <c r="I14003" t="s">
        <v>38</v>
      </c>
      <c r="J14003" t="s">
        <v>27</v>
      </c>
      <c r="K14003" s="2">
        <v>5884.31</v>
      </c>
      <c r="L14003" t="s">
        <v>28</v>
      </c>
      <c r="M14003">
        <v>2017</v>
      </c>
      <c r="N14003">
        <v>1</v>
      </c>
      <c r="O14003" s="1">
        <f t="shared" si="1805"/>
        <v>42736</v>
      </c>
      <c r="R14003" s="1" t="str">
        <f t="shared" si="1811"/>
        <v/>
      </c>
      <c r="S14003" t="str">
        <f t="shared" si="1806"/>
        <v>Active</v>
      </c>
      <c r="T14003" s="4">
        <v>37</v>
      </c>
    </row>
    <row r="14004" spans="1:20" x14ac:dyDescent="0.25">
      <c r="A14004">
        <v>266861</v>
      </c>
      <c r="B14004" t="s">
        <v>20</v>
      </c>
      <c r="C14004" t="s">
        <v>35</v>
      </c>
      <c r="D14004" t="s">
        <v>36</v>
      </c>
      <c r="E14004" t="s">
        <v>74</v>
      </c>
      <c r="F14004" t="s">
        <v>32</v>
      </c>
      <c r="G14004" t="s">
        <v>33</v>
      </c>
      <c r="H14004" s="3">
        <v>73455</v>
      </c>
      <c r="I14004" t="s">
        <v>38</v>
      </c>
      <c r="J14004" t="s">
        <v>27</v>
      </c>
      <c r="K14004" s="2">
        <v>5886.22</v>
      </c>
      <c r="L14004" t="s">
        <v>28</v>
      </c>
      <c r="M14004">
        <v>2016</v>
      </c>
      <c r="N14004">
        <v>3</v>
      </c>
      <c r="O14004" s="1">
        <f t="shared" si="1805"/>
        <v>42430</v>
      </c>
      <c r="R14004" s="1" t="str">
        <f t="shared" si="1811"/>
        <v/>
      </c>
      <c r="S14004" t="str">
        <f t="shared" si="1806"/>
        <v>Active</v>
      </c>
      <c r="T14004" s="4">
        <v>50</v>
      </c>
    </row>
    <row r="14005" spans="1:20" x14ac:dyDescent="0.25">
      <c r="A14005">
        <v>137985</v>
      </c>
      <c r="B14005" t="s">
        <v>20</v>
      </c>
      <c r="C14005" t="s">
        <v>35</v>
      </c>
      <c r="D14005" t="s">
        <v>82</v>
      </c>
      <c r="E14005" t="s">
        <v>83</v>
      </c>
      <c r="F14005" t="s">
        <v>32</v>
      </c>
      <c r="G14005" t="s">
        <v>33</v>
      </c>
      <c r="H14005" s="3">
        <v>73455</v>
      </c>
      <c r="I14005" t="s">
        <v>38</v>
      </c>
      <c r="J14005" t="s">
        <v>27</v>
      </c>
      <c r="K14005" s="2">
        <v>5886.62</v>
      </c>
      <c r="L14005" t="s">
        <v>28</v>
      </c>
      <c r="M14005">
        <v>2015</v>
      </c>
      <c r="N14005">
        <v>4</v>
      </c>
      <c r="O14005" s="1">
        <f t="shared" si="1805"/>
        <v>42095</v>
      </c>
      <c r="R14005" s="1" t="str">
        <f t="shared" si="1811"/>
        <v/>
      </c>
      <c r="S14005" t="str">
        <f t="shared" si="1806"/>
        <v>Active</v>
      </c>
      <c r="T14005" s="4">
        <v>44</v>
      </c>
    </row>
    <row r="14006" spans="1:20" x14ac:dyDescent="0.25">
      <c r="A14006">
        <v>620584</v>
      </c>
      <c r="B14006" t="s">
        <v>20</v>
      </c>
      <c r="C14006" t="s">
        <v>40</v>
      </c>
      <c r="D14006" t="s">
        <v>49</v>
      </c>
      <c r="E14006" t="s">
        <v>50</v>
      </c>
      <c r="F14006" t="s">
        <v>32</v>
      </c>
      <c r="G14006" t="s">
        <v>33</v>
      </c>
      <c r="H14006" s="3">
        <v>73455</v>
      </c>
      <c r="I14006" t="s">
        <v>38</v>
      </c>
      <c r="J14006" t="s">
        <v>27</v>
      </c>
      <c r="K14006" s="2">
        <v>5886.62</v>
      </c>
      <c r="L14006" t="s">
        <v>28</v>
      </c>
      <c r="M14006">
        <v>2013</v>
      </c>
      <c r="N14006">
        <v>6</v>
      </c>
      <c r="O14006" s="1">
        <f t="shared" si="1805"/>
        <v>41426</v>
      </c>
      <c r="R14006" s="1" t="str">
        <f t="shared" si="1811"/>
        <v/>
      </c>
      <c r="S14006" t="str">
        <f t="shared" si="1806"/>
        <v>Active</v>
      </c>
      <c r="T14006" s="4">
        <v>54</v>
      </c>
    </row>
    <row r="14007" spans="1:20" x14ac:dyDescent="0.25">
      <c r="A14007">
        <v>812152</v>
      </c>
      <c r="B14007" t="s">
        <v>20</v>
      </c>
      <c r="C14007" t="s">
        <v>21</v>
      </c>
      <c r="D14007" t="s">
        <v>22</v>
      </c>
      <c r="E14007" t="s">
        <v>57</v>
      </c>
      <c r="F14007" t="s">
        <v>32</v>
      </c>
      <c r="G14007" t="s">
        <v>25</v>
      </c>
      <c r="H14007" s="3">
        <v>77280</v>
      </c>
      <c r="I14007" t="s">
        <v>26</v>
      </c>
      <c r="J14007" t="s">
        <v>27</v>
      </c>
      <c r="K14007" s="2">
        <v>5889.51</v>
      </c>
      <c r="L14007" t="s">
        <v>28</v>
      </c>
      <c r="M14007">
        <v>2013</v>
      </c>
      <c r="N14007">
        <v>5</v>
      </c>
      <c r="O14007" s="1">
        <f t="shared" si="1805"/>
        <v>41395</v>
      </c>
      <c r="R14007" s="1" t="str">
        <f t="shared" si="1811"/>
        <v/>
      </c>
      <c r="S14007" t="str">
        <f t="shared" si="1806"/>
        <v>Active</v>
      </c>
      <c r="T14007" s="4">
        <v>42</v>
      </c>
    </row>
    <row r="14008" spans="1:20" x14ac:dyDescent="0.25">
      <c r="A14008">
        <v>204926</v>
      </c>
      <c r="B14008" t="s">
        <v>20</v>
      </c>
      <c r="C14008" t="s">
        <v>21</v>
      </c>
      <c r="D14008" t="s">
        <v>91</v>
      </c>
      <c r="E14008" t="s">
        <v>92</v>
      </c>
      <c r="F14008" t="s">
        <v>32</v>
      </c>
      <c r="G14008" t="s">
        <v>25</v>
      </c>
      <c r="H14008" s="3">
        <v>95202</v>
      </c>
      <c r="I14008" t="s">
        <v>26</v>
      </c>
      <c r="J14008" t="s">
        <v>27</v>
      </c>
      <c r="K14008" s="2">
        <v>5893.37</v>
      </c>
      <c r="L14008" t="s">
        <v>28</v>
      </c>
      <c r="M14008">
        <v>2017</v>
      </c>
      <c r="N14008">
        <v>2</v>
      </c>
      <c r="O14008" s="1">
        <f t="shared" si="1805"/>
        <v>42767</v>
      </c>
      <c r="P14008">
        <v>2017</v>
      </c>
      <c r="Q14008">
        <v>10</v>
      </c>
      <c r="R14008" s="1">
        <f>IFERROR(DATE(P14008,Q14008,1),"")</f>
        <v>43009</v>
      </c>
      <c r="S14008" t="str">
        <f t="shared" si="1806"/>
        <v>Cancelled</v>
      </c>
      <c r="T14008" s="4">
        <v>40</v>
      </c>
    </row>
    <row r="14009" spans="1:20" x14ac:dyDescent="0.25">
      <c r="A14009">
        <v>736459</v>
      </c>
      <c r="B14009" t="s">
        <v>20</v>
      </c>
      <c r="C14009" t="s">
        <v>21</v>
      </c>
      <c r="D14009" t="s">
        <v>22</v>
      </c>
      <c r="E14009" t="s">
        <v>51</v>
      </c>
      <c r="F14009" t="s">
        <v>24</v>
      </c>
      <c r="G14009" t="s">
        <v>25</v>
      </c>
      <c r="H14009" s="3">
        <v>60724</v>
      </c>
      <c r="I14009" t="s">
        <v>26</v>
      </c>
      <c r="J14009" t="s">
        <v>27</v>
      </c>
      <c r="K14009" s="2">
        <v>5894.91</v>
      </c>
      <c r="L14009" t="s">
        <v>28</v>
      </c>
      <c r="M14009">
        <v>2013</v>
      </c>
      <c r="N14009">
        <v>3</v>
      </c>
      <c r="O14009" s="1">
        <f t="shared" si="1805"/>
        <v>41334</v>
      </c>
      <c r="R14009" s="1" t="str">
        <f t="shared" ref="R14009:R14011" si="1812">IFERROR(DATE(P14009,Q14009,1),"")</f>
        <v/>
      </c>
      <c r="S14009" t="str">
        <f t="shared" si="1806"/>
        <v>Active</v>
      </c>
      <c r="T14009" s="4">
        <v>37</v>
      </c>
    </row>
    <row r="14010" spans="1:20" x14ac:dyDescent="0.25">
      <c r="A14010">
        <v>657946</v>
      </c>
      <c r="B14010" t="s">
        <v>20</v>
      </c>
      <c r="C14010" t="s">
        <v>40</v>
      </c>
      <c r="D14010" t="s">
        <v>49</v>
      </c>
      <c r="E14010" t="s">
        <v>75</v>
      </c>
      <c r="F14010" t="s">
        <v>24</v>
      </c>
      <c r="G14010" t="s">
        <v>25</v>
      </c>
      <c r="H14010" s="3">
        <v>75827</v>
      </c>
      <c r="I14010" t="s">
        <v>26</v>
      </c>
      <c r="J14010" t="s">
        <v>120</v>
      </c>
      <c r="K14010" s="2">
        <v>3939.01</v>
      </c>
      <c r="L14010" t="s">
        <v>61</v>
      </c>
      <c r="M14010">
        <v>2018</v>
      </c>
      <c r="N14010">
        <v>4</v>
      </c>
      <c r="O14010" s="1">
        <f t="shared" si="1805"/>
        <v>43191</v>
      </c>
      <c r="R14010" s="1" t="str">
        <f t="shared" si="1812"/>
        <v/>
      </c>
      <c r="S14010" t="str">
        <f t="shared" si="1806"/>
        <v>Active</v>
      </c>
      <c r="T14010" s="4">
        <v>35</v>
      </c>
    </row>
    <row r="14011" spans="1:20" x14ac:dyDescent="0.25">
      <c r="A14011">
        <v>153586</v>
      </c>
      <c r="B14011" t="s">
        <v>20</v>
      </c>
      <c r="C14011" t="s">
        <v>21</v>
      </c>
      <c r="D14011" t="s">
        <v>70</v>
      </c>
      <c r="E14011" t="s">
        <v>71</v>
      </c>
      <c r="F14011" t="s">
        <v>24</v>
      </c>
      <c r="G14011" t="s">
        <v>25</v>
      </c>
      <c r="H14011" s="3">
        <v>60659</v>
      </c>
      <c r="I14011" t="s">
        <v>26</v>
      </c>
      <c r="J14011" t="s">
        <v>27</v>
      </c>
      <c r="K14011" s="2">
        <v>5896.54</v>
      </c>
      <c r="L14011" t="s">
        <v>28</v>
      </c>
      <c r="M14011">
        <v>2015</v>
      </c>
      <c r="N14011">
        <v>11</v>
      </c>
      <c r="O14011" s="1">
        <f t="shared" si="1805"/>
        <v>42309</v>
      </c>
      <c r="R14011" s="1" t="str">
        <f t="shared" si="1812"/>
        <v/>
      </c>
      <c r="S14011" t="str">
        <f t="shared" si="1806"/>
        <v>Active</v>
      </c>
      <c r="T14011" s="4">
        <v>52</v>
      </c>
    </row>
    <row r="14012" spans="1:20" x14ac:dyDescent="0.25">
      <c r="A14012">
        <v>683910</v>
      </c>
      <c r="B14012" t="s">
        <v>20</v>
      </c>
      <c r="C14012" t="s">
        <v>35</v>
      </c>
      <c r="D14012" t="s">
        <v>112</v>
      </c>
      <c r="E14012" t="s">
        <v>113</v>
      </c>
      <c r="F14012" t="s">
        <v>24</v>
      </c>
      <c r="G14012" t="s">
        <v>25</v>
      </c>
      <c r="H14012" s="3">
        <v>53293</v>
      </c>
      <c r="I14012" t="s">
        <v>26</v>
      </c>
      <c r="J14012" t="s">
        <v>27</v>
      </c>
      <c r="K14012" s="2">
        <v>5897.56</v>
      </c>
      <c r="L14012" t="s">
        <v>28</v>
      </c>
      <c r="M14012">
        <v>2017</v>
      </c>
      <c r="N14012">
        <v>7</v>
      </c>
      <c r="O14012" s="1">
        <f t="shared" si="1805"/>
        <v>42917</v>
      </c>
      <c r="P14012">
        <v>2018</v>
      </c>
      <c r="Q14012">
        <v>8</v>
      </c>
      <c r="R14012" s="1">
        <f>IFERROR(DATE(P14012,Q14012,1),"")</f>
        <v>43313</v>
      </c>
      <c r="S14012" t="str">
        <f t="shared" si="1806"/>
        <v>Cancelled</v>
      </c>
      <c r="T14012" s="4">
        <v>37</v>
      </c>
    </row>
    <row r="14013" spans="1:20" x14ac:dyDescent="0.25">
      <c r="A14013">
        <v>261832</v>
      </c>
      <c r="B14013" t="s">
        <v>20</v>
      </c>
      <c r="C14013" t="s">
        <v>40</v>
      </c>
      <c r="D14013" t="s">
        <v>49</v>
      </c>
      <c r="E14013" t="s">
        <v>50</v>
      </c>
      <c r="F14013" t="s">
        <v>24</v>
      </c>
      <c r="G14013" t="s">
        <v>25</v>
      </c>
      <c r="H14013" s="3">
        <v>60582</v>
      </c>
      <c r="I14013" t="s">
        <v>34</v>
      </c>
      <c r="J14013" t="s">
        <v>27</v>
      </c>
      <c r="K14013" s="2">
        <v>5897.75</v>
      </c>
      <c r="L14013" t="s">
        <v>28</v>
      </c>
      <c r="M14013">
        <v>2013</v>
      </c>
      <c r="N14013">
        <v>7</v>
      </c>
      <c r="O14013" s="1">
        <f t="shared" si="1805"/>
        <v>41456</v>
      </c>
      <c r="R14013" s="1" t="str">
        <f t="shared" ref="R14013:R14021" si="1813">IFERROR(DATE(P14013,Q14013,1),"")</f>
        <v/>
      </c>
      <c r="S14013" t="str">
        <f t="shared" si="1806"/>
        <v>Active</v>
      </c>
      <c r="T14013" s="4">
        <v>54</v>
      </c>
    </row>
    <row r="14014" spans="1:20" x14ac:dyDescent="0.25">
      <c r="A14014">
        <v>105214</v>
      </c>
      <c r="B14014" t="s">
        <v>20</v>
      </c>
      <c r="C14014" t="s">
        <v>35</v>
      </c>
      <c r="D14014" t="s">
        <v>82</v>
      </c>
      <c r="E14014" t="s">
        <v>83</v>
      </c>
      <c r="F14014" t="s">
        <v>32</v>
      </c>
      <c r="G14014" t="s">
        <v>25</v>
      </c>
      <c r="H14014" s="3">
        <v>88863</v>
      </c>
      <c r="I14014" t="s">
        <v>34</v>
      </c>
      <c r="J14014" t="s">
        <v>27</v>
      </c>
      <c r="K14014" s="2">
        <v>5897.99</v>
      </c>
      <c r="L14014" t="s">
        <v>28</v>
      </c>
      <c r="M14014">
        <v>2013</v>
      </c>
      <c r="N14014">
        <v>8</v>
      </c>
      <c r="O14014" s="1">
        <f t="shared" si="1805"/>
        <v>41487</v>
      </c>
      <c r="R14014" s="1" t="str">
        <f t="shared" si="1813"/>
        <v/>
      </c>
      <c r="S14014" t="str">
        <f t="shared" si="1806"/>
        <v>Active</v>
      </c>
      <c r="T14014" s="4">
        <v>38</v>
      </c>
    </row>
    <row r="14015" spans="1:20" x14ac:dyDescent="0.25">
      <c r="A14015">
        <v>561041</v>
      </c>
      <c r="B14015" t="s">
        <v>20</v>
      </c>
      <c r="C14015" t="s">
        <v>40</v>
      </c>
      <c r="D14015" t="s">
        <v>49</v>
      </c>
      <c r="E14015" t="s">
        <v>79</v>
      </c>
      <c r="F14015" t="s">
        <v>32</v>
      </c>
      <c r="G14015" t="s">
        <v>25</v>
      </c>
      <c r="H14015" s="3">
        <v>88863</v>
      </c>
      <c r="I14015" t="s">
        <v>34</v>
      </c>
      <c r="J14015" t="s">
        <v>27</v>
      </c>
      <c r="K14015" s="2">
        <v>5897.99</v>
      </c>
      <c r="L14015" t="s">
        <v>28</v>
      </c>
      <c r="M14015">
        <v>2015</v>
      </c>
      <c r="N14015">
        <v>11</v>
      </c>
      <c r="O14015" s="1">
        <f t="shared" si="1805"/>
        <v>42309</v>
      </c>
      <c r="R14015" s="1" t="str">
        <f t="shared" si="1813"/>
        <v/>
      </c>
      <c r="S14015" t="str">
        <f t="shared" si="1806"/>
        <v>Active</v>
      </c>
      <c r="T14015" s="4">
        <v>37</v>
      </c>
    </row>
    <row r="14016" spans="1:20" x14ac:dyDescent="0.25">
      <c r="A14016">
        <v>462495</v>
      </c>
      <c r="B14016" t="s">
        <v>20</v>
      </c>
      <c r="C14016" t="s">
        <v>21</v>
      </c>
      <c r="D14016" t="s">
        <v>22</v>
      </c>
      <c r="E14016" t="s">
        <v>58</v>
      </c>
      <c r="F14016" t="s">
        <v>32</v>
      </c>
      <c r="G14016" t="s">
        <v>25</v>
      </c>
      <c r="H14016" s="3">
        <v>103189</v>
      </c>
      <c r="I14016" t="s">
        <v>26</v>
      </c>
      <c r="J14016" t="s">
        <v>27</v>
      </c>
      <c r="K14016" s="2">
        <v>5904.09</v>
      </c>
      <c r="L14016" t="s">
        <v>28</v>
      </c>
      <c r="M14016">
        <v>2016</v>
      </c>
      <c r="N14016">
        <v>12</v>
      </c>
      <c r="O14016" s="1">
        <f t="shared" si="1805"/>
        <v>42705</v>
      </c>
      <c r="R14016" s="1" t="str">
        <f t="shared" si="1813"/>
        <v/>
      </c>
      <c r="S14016" t="str">
        <f t="shared" si="1806"/>
        <v>Active</v>
      </c>
      <c r="T14016" s="4">
        <v>39</v>
      </c>
    </row>
    <row r="14017" spans="1:20" x14ac:dyDescent="0.25">
      <c r="A14017">
        <v>994219</v>
      </c>
      <c r="B14017" t="s">
        <v>20</v>
      </c>
      <c r="C14017" t="s">
        <v>29</v>
      </c>
      <c r="D14017" t="s">
        <v>30</v>
      </c>
      <c r="E14017" t="s">
        <v>31</v>
      </c>
      <c r="F14017" t="s">
        <v>32</v>
      </c>
      <c r="G14017" t="s">
        <v>25</v>
      </c>
      <c r="H14017" s="3">
        <v>103189</v>
      </c>
      <c r="I14017" t="s">
        <v>26</v>
      </c>
      <c r="J14017" t="s">
        <v>27</v>
      </c>
      <c r="K14017" s="2">
        <v>5904.09</v>
      </c>
      <c r="L14017" t="s">
        <v>28</v>
      </c>
      <c r="M14017">
        <v>2018</v>
      </c>
      <c r="N14017">
        <v>9</v>
      </c>
      <c r="O14017" s="1">
        <f t="shared" si="1805"/>
        <v>43344</v>
      </c>
      <c r="R14017" s="1" t="str">
        <f t="shared" si="1813"/>
        <v/>
      </c>
      <c r="S14017" t="str">
        <f t="shared" si="1806"/>
        <v>Active</v>
      </c>
      <c r="T14017" s="4">
        <v>39</v>
      </c>
    </row>
    <row r="14018" spans="1:20" x14ac:dyDescent="0.25">
      <c r="A14018">
        <v>729581</v>
      </c>
      <c r="B14018" t="s">
        <v>20</v>
      </c>
      <c r="C14018" t="s">
        <v>43</v>
      </c>
      <c r="D14018" t="s">
        <v>44</v>
      </c>
      <c r="E14018" t="s">
        <v>45</v>
      </c>
      <c r="F14018" t="s">
        <v>24</v>
      </c>
      <c r="G14018" t="s">
        <v>25</v>
      </c>
      <c r="H14018" s="3">
        <v>75700</v>
      </c>
      <c r="I14018" t="s">
        <v>26</v>
      </c>
      <c r="J14018" t="s">
        <v>27</v>
      </c>
      <c r="K14018" s="2">
        <v>5905.97</v>
      </c>
      <c r="L14018" t="s">
        <v>28</v>
      </c>
      <c r="M14018">
        <v>2013</v>
      </c>
      <c r="N14018">
        <v>12</v>
      </c>
      <c r="O14018" s="1">
        <f t="shared" si="1805"/>
        <v>41609</v>
      </c>
      <c r="R14018" s="1" t="str">
        <f t="shared" si="1813"/>
        <v/>
      </c>
      <c r="S14018" t="str">
        <f t="shared" si="1806"/>
        <v>Active</v>
      </c>
      <c r="T14018" s="4">
        <v>49</v>
      </c>
    </row>
    <row r="14019" spans="1:20" x14ac:dyDescent="0.25">
      <c r="A14019">
        <v>724513</v>
      </c>
      <c r="B14019" t="s">
        <v>20</v>
      </c>
      <c r="C14019" t="s">
        <v>40</v>
      </c>
      <c r="D14019" t="s">
        <v>49</v>
      </c>
      <c r="E14019" t="s">
        <v>75</v>
      </c>
      <c r="F14019" t="s">
        <v>32</v>
      </c>
      <c r="G14019" t="s">
        <v>25</v>
      </c>
      <c r="H14019" s="3">
        <v>63694</v>
      </c>
      <c r="I14019" t="s">
        <v>26</v>
      </c>
      <c r="J14019" t="s">
        <v>27</v>
      </c>
      <c r="K14019" s="2">
        <v>5906.94</v>
      </c>
      <c r="L14019" t="s">
        <v>28</v>
      </c>
      <c r="M14019">
        <v>2018</v>
      </c>
      <c r="N14019">
        <v>8</v>
      </c>
      <c r="O14019" s="1">
        <f t="shared" ref="O14019:O14082" si="1814">DATE(M14019,N14019,1)</f>
        <v>43313</v>
      </c>
      <c r="R14019" s="1" t="str">
        <f t="shared" si="1813"/>
        <v/>
      </c>
      <c r="S14019" t="str">
        <f t="shared" ref="S14019:S14082" si="1815">IF(R14019="","Active","Cancelled")</f>
        <v>Active</v>
      </c>
      <c r="T14019" s="4">
        <v>41</v>
      </c>
    </row>
    <row r="14020" spans="1:20" x14ac:dyDescent="0.25">
      <c r="A14020">
        <v>672391</v>
      </c>
      <c r="B14020" t="s">
        <v>20</v>
      </c>
      <c r="C14020" t="s">
        <v>21</v>
      </c>
      <c r="D14020" t="s">
        <v>70</v>
      </c>
      <c r="E14020" t="s">
        <v>124</v>
      </c>
      <c r="F14020" t="s">
        <v>32</v>
      </c>
      <c r="G14020" t="s">
        <v>25</v>
      </c>
      <c r="H14020" s="3">
        <v>66523</v>
      </c>
      <c r="I14020" t="s">
        <v>26</v>
      </c>
      <c r="J14020" t="s">
        <v>27</v>
      </c>
      <c r="K14020" s="2">
        <v>5907.08</v>
      </c>
      <c r="L14020" t="s">
        <v>28</v>
      </c>
      <c r="M14020">
        <v>2018</v>
      </c>
      <c r="N14020">
        <v>10</v>
      </c>
      <c r="O14020" s="1">
        <f t="shared" si="1814"/>
        <v>43374</v>
      </c>
      <c r="R14020" s="1" t="str">
        <f t="shared" si="1813"/>
        <v/>
      </c>
      <c r="S14020" t="str">
        <f t="shared" si="1815"/>
        <v>Active</v>
      </c>
      <c r="T14020" s="4">
        <v>37</v>
      </c>
    </row>
    <row r="14021" spans="1:20" x14ac:dyDescent="0.25">
      <c r="A14021">
        <v>465842</v>
      </c>
      <c r="B14021" t="s">
        <v>20</v>
      </c>
      <c r="C14021" t="s">
        <v>40</v>
      </c>
      <c r="D14021" t="s">
        <v>49</v>
      </c>
      <c r="E14021" t="s">
        <v>67</v>
      </c>
      <c r="F14021" t="s">
        <v>32</v>
      </c>
      <c r="G14021" t="s">
        <v>25</v>
      </c>
      <c r="H14021" s="3">
        <v>68387</v>
      </c>
      <c r="I14021" t="s">
        <v>38</v>
      </c>
      <c r="J14021" t="s">
        <v>120</v>
      </c>
      <c r="K14021" s="2">
        <v>4257.4799999999996</v>
      </c>
      <c r="L14021" t="s">
        <v>61</v>
      </c>
      <c r="M14021">
        <v>2018</v>
      </c>
      <c r="N14021">
        <v>3</v>
      </c>
      <c r="O14021" s="1">
        <f t="shared" si="1814"/>
        <v>43160</v>
      </c>
      <c r="R14021" s="1" t="str">
        <f t="shared" si="1813"/>
        <v/>
      </c>
      <c r="S14021" t="str">
        <f t="shared" si="1815"/>
        <v>Active</v>
      </c>
      <c r="T14021" s="4">
        <v>38</v>
      </c>
    </row>
    <row r="14022" spans="1:20" x14ac:dyDescent="0.25">
      <c r="A14022">
        <v>225748</v>
      </c>
      <c r="B14022" t="s">
        <v>20</v>
      </c>
      <c r="C14022" t="s">
        <v>40</v>
      </c>
      <c r="D14022" t="s">
        <v>49</v>
      </c>
      <c r="E14022" t="s">
        <v>75</v>
      </c>
      <c r="F14022" t="s">
        <v>24</v>
      </c>
      <c r="G14022" t="s">
        <v>33</v>
      </c>
      <c r="H14022" s="3">
        <v>73455</v>
      </c>
      <c r="I14022" t="s">
        <v>26</v>
      </c>
      <c r="J14022" t="s">
        <v>27</v>
      </c>
      <c r="K14022" s="2">
        <v>5907.15</v>
      </c>
      <c r="L14022" t="s">
        <v>28</v>
      </c>
      <c r="M14022">
        <v>2015</v>
      </c>
      <c r="N14022">
        <v>12</v>
      </c>
      <c r="O14022" s="1">
        <f t="shared" si="1814"/>
        <v>42339</v>
      </c>
      <c r="P14022">
        <v>2016</v>
      </c>
      <c r="Q14022">
        <v>8</v>
      </c>
      <c r="R14022" s="1">
        <f>IFERROR(DATE(P14022,Q14022,1),"")</f>
        <v>42583</v>
      </c>
      <c r="S14022" t="str">
        <f t="shared" si="1815"/>
        <v>Cancelled</v>
      </c>
      <c r="T14022" s="4">
        <v>38</v>
      </c>
    </row>
    <row r="14023" spans="1:20" x14ac:dyDescent="0.25">
      <c r="A14023">
        <v>560597</v>
      </c>
      <c r="B14023" t="s">
        <v>20</v>
      </c>
      <c r="C14023" t="s">
        <v>40</v>
      </c>
      <c r="D14023" t="s">
        <v>54</v>
      </c>
      <c r="E14023" t="s">
        <v>55</v>
      </c>
      <c r="F14023" t="s">
        <v>24</v>
      </c>
      <c r="G14023" t="s">
        <v>33</v>
      </c>
      <c r="H14023" s="3">
        <v>73455</v>
      </c>
      <c r="I14023" t="s">
        <v>38</v>
      </c>
      <c r="J14023" t="s">
        <v>120</v>
      </c>
      <c r="K14023" s="2">
        <v>4348.1400000000003</v>
      </c>
      <c r="L14023" t="s">
        <v>61</v>
      </c>
      <c r="M14023">
        <v>2018</v>
      </c>
      <c r="N14023">
        <v>2</v>
      </c>
      <c r="O14023" s="1">
        <f t="shared" si="1814"/>
        <v>43132</v>
      </c>
      <c r="R14023" s="1" t="str">
        <f>IFERROR(DATE(P14023,Q14023,1),"")</f>
        <v/>
      </c>
      <c r="S14023" t="str">
        <f t="shared" si="1815"/>
        <v>Active</v>
      </c>
      <c r="T14023" s="4">
        <v>32</v>
      </c>
    </row>
    <row r="14024" spans="1:20" x14ac:dyDescent="0.25">
      <c r="A14024">
        <v>253056</v>
      </c>
      <c r="B14024" t="s">
        <v>20</v>
      </c>
      <c r="C14024" t="s">
        <v>109</v>
      </c>
      <c r="D14024" t="s">
        <v>110</v>
      </c>
      <c r="E14024" t="s">
        <v>111</v>
      </c>
      <c r="F14024" t="s">
        <v>24</v>
      </c>
      <c r="G14024" t="s">
        <v>25</v>
      </c>
      <c r="H14024" s="3">
        <v>84154</v>
      </c>
      <c r="I14024" t="s">
        <v>26</v>
      </c>
      <c r="J14024" t="s">
        <v>27</v>
      </c>
      <c r="K14024" s="2">
        <v>5908.75</v>
      </c>
      <c r="L14024" t="s">
        <v>28</v>
      </c>
      <c r="M14024">
        <v>2013</v>
      </c>
      <c r="N14024">
        <v>2</v>
      </c>
      <c r="O14024" s="1">
        <f t="shared" si="1814"/>
        <v>41306</v>
      </c>
      <c r="P14024">
        <v>2016</v>
      </c>
      <c r="Q14024">
        <v>1</v>
      </c>
      <c r="R14024" s="1">
        <f t="shared" ref="R14024:R14033" si="1816">IFERROR(DATE(P14024,Q14024,1),"")</f>
        <v>42370</v>
      </c>
      <c r="S14024" t="str">
        <f t="shared" si="1815"/>
        <v>Cancelled</v>
      </c>
      <c r="T14024" s="4">
        <v>40</v>
      </c>
    </row>
    <row r="14025" spans="1:20" x14ac:dyDescent="0.25">
      <c r="A14025">
        <v>271059</v>
      </c>
      <c r="B14025" t="s">
        <v>20</v>
      </c>
      <c r="C14025" t="s">
        <v>40</v>
      </c>
      <c r="D14025" t="s">
        <v>54</v>
      </c>
      <c r="E14025" t="s">
        <v>55</v>
      </c>
      <c r="F14025" t="s">
        <v>24</v>
      </c>
      <c r="G14025" t="s">
        <v>25</v>
      </c>
      <c r="H14025" s="3">
        <v>84154</v>
      </c>
      <c r="I14025" t="s">
        <v>26</v>
      </c>
      <c r="J14025" t="s">
        <v>27</v>
      </c>
      <c r="K14025" s="2">
        <v>5908.75</v>
      </c>
      <c r="L14025" t="s">
        <v>28</v>
      </c>
      <c r="M14025">
        <v>2016</v>
      </c>
      <c r="N14025">
        <v>3</v>
      </c>
      <c r="O14025" s="1">
        <f t="shared" si="1814"/>
        <v>42430</v>
      </c>
      <c r="P14025">
        <v>2016</v>
      </c>
      <c r="Q14025">
        <v>11</v>
      </c>
      <c r="R14025" s="1">
        <f t="shared" si="1816"/>
        <v>42675</v>
      </c>
      <c r="S14025" t="str">
        <f t="shared" si="1815"/>
        <v>Cancelled</v>
      </c>
      <c r="T14025" s="4">
        <v>46</v>
      </c>
    </row>
    <row r="14026" spans="1:20" x14ac:dyDescent="0.25">
      <c r="A14026">
        <v>357199</v>
      </c>
      <c r="B14026" t="s">
        <v>20</v>
      </c>
      <c r="C14026" t="s">
        <v>21</v>
      </c>
      <c r="D14026" t="s">
        <v>22</v>
      </c>
      <c r="E14026" t="s">
        <v>65</v>
      </c>
      <c r="F14026" t="s">
        <v>32</v>
      </c>
      <c r="G14026" t="s">
        <v>25</v>
      </c>
      <c r="H14026" s="3">
        <v>84745</v>
      </c>
      <c r="I14026" t="s">
        <v>26</v>
      </c>
      <c r="J14026" t="s">
        <v>27</v>
      </c>
      <c r="K14026" s="2">
        <v>5912.78</v>
      </c>
      <c r="L14026" t="s">
        <v>28</v>
      </c>
      <c r="M14026">
        <v>2017</v>
      </c>
      <c r="N14026">
        <v>3</v>
      </c>
      <c r="O14026" s="1">
        <f t="shared" si="1814"/>
        <v>42795</v>
      </c>
      <c r="R14026" s="1" t="str">
        <f t="shared" si="1816"/>
        <v/>
      </c>
      <c r="S14026" t="str">
        <f t="shared" si="1815"/>
        <v>Active</v>
      </c>
      <c r="T14026" s="4">
        <v>31</v>
      </c>
    </row>
    <row r="14027" spans="1:20" x14ac:dyDescent="0.25">
      <c r="A14027">
        <v>852855</v>
      </c>
      <c r="B14027" t="s">
        <v>20</v>
      </c>
      <c r="C14027" t="s">
        <v>35</v>
      </c>
      <c r="D14027" t="s">
        <v>52</v>
      </c>
      <c r="E14027" t="s">
        <v>53</v>
      </c>
      <c r="F14027" t="s">
        <v>24</v>
      </c>
      <c r="G14027" t="s">
        <v>33</v>
      </c>
      <c r="H14027" s="3">
        <v>73455</v>
      </c>
      <c r="I14027" t="s">
        <v>38</v>
      </c>
      <c r="J14027" t="s">
        <v>27</v>
      </c>
      <c r="K14027" s="2">
        <v>5913.2</v>
      </c>
      <c r="L14027" t="s">
        <v>28</v>
      </c>
      <c r="M14027">
        <v>2017</v>
      </c>
      <c r="N14027">
        <v>5</v>
      </c>
      <c r="O14027" s="1">
        <f t="shared" si="1814"/>
        <v>42856</v>
      </c>
      <c r="R14027" s="1" t="str">
        <f t="shared" si="1816"/>
        <v/>
      </c>
      <c r="S14027" t="str">
        <f t="shared" si="1815"/>
        <v>Active</v>
      </c>
      <c r="T14027" s="4">
        <v>46</v>
      </c>
    </row>
    <row r="14028" spans="1:20" x14ac:dyDescent="0.25">
      <c r="A14028">
        <v>890646</v>
      </c>
      <c r="B14028" t="s">
        <v>20</v>
      </c>
      <c r="C14028" t="s">
        <v>21</v>
      </c>
      <c r="D14028" t="s">
        <v>22</v>
      </c>
      <c r="E14028" t="s">
        <v>23</v>
      </c>
      <c r="F14028" t="s">
        <v>24</v>
      </c>
      <c r="G14028" t="s">
        <v>33</v>
      </c>
      <c r="H14028" s="3">
        <v>73455</v>
      </c>
      <c r="I14028" t="s">
        <v>38</v>
      </c>
      <c r="J14028" t="s">
        <v>27</v>
      </c>
      <c r="K14028" s="2">
        <v>5913.2</v>
      </c>
      <c r="L14028" t="s">
        <v>28</v>
      </c>
      <c r="M14028">
        <v>2017</v>
      </c>
      <c r="N14028">
        <v>11</v>
      </c>
      <c r="O14028" s="1">
        <f t="shared" si="1814"/>
        <v>43040</v>
      </c>
      <c r="R14028" s="1" t="str">
        <f t="shared" si="1816"/>
        <v/>
      </c>
      <c r="S14028" t="str">
        <f t="shared" si="1815"/>
        <v>Active</v>
      </c>
      <c r="T14028" s="4">
        <v>36</v>
      </c>
    </row>
    <row r="14029" spans="1:20" x14ac:dyDescent="0.25">
      <c r="A14029">
        <v>114242</v>
      </c>
      <c r="B14029" t="s">
        <v>20</v>
      </c>
      <c r="C14029" t="s">
        <v>35</v>
      </c>
      <c r="D14029" t="s">
        <v>36</v>
      </c>
      <c r="E14029" t="s">
        <v>74</v>
      </c>
      <c r="F14029" t="s">
        <v>32</v>
      </c>
      <c r="G14029" t="s">
        <v>25</v>
      </c>
      <c r="H14029" s="3">
        <v>68653</v>
      </c>
      <c r="I14029" t="s">
        <v>26</v>
      </c>
      <c r="J14029" t="s">
        <v>27</v>
      </c>
      <c r="K14029" s="2">
        <v>5914.95</v>
      </c>
      <c r="L14029" t="s">
        <v>28</v>
      </c>
      <c r="M14029">
        <v>2016</v>
      </c>
      <c r="N14029">
        <v>7</v>
      </c>
      <c r="O14029" s="1">
        <f t="shared" si="1814"/>
        <v>42552</v>
      </c>
      <c r="R14029" s="1" t="str">
        <f t="shared" si="1816"/>
        <v/>
      </c>
      <c r="S14029" t="str">
        <f t="shared" si="1815"/>
        <v>Active</v>
      </c>
      <c r="T14029" s="4">
        <v>37</v>
      </c>
    </row>
    <row r="14030" spans="1:20" x14ac:dyDescent="0.25">
      <c r="A14030">
        <v>472942</v>
      </c>
      <c r="B14030" t="s">
        <v>20</v>
      </c>
      <c r="C14030" t="s">
        <v>40</v>
      </c>
      <c r="D14030" t="s">
        <v>49</v>
      </c>
      <c r="E14030" t="s">
        <v>75</v>
      </c>
      <c r="F14030" t="s">
        <v>32</v>
      </c>
      <c r="G14030" t="s">
        <v>25</v>
      </c>
      <c r="H14030" s="3">
        <v>58751</v>
      </c>
      <c r="I14030" t="s">
        <v>26</v>
      </c>
      <c r="J14030" t="s">
        <v>27</v>
      </c>
      <c r="K14030" s="2">
        <v>5923.21</v>
      </c>
      <c r="L14030" t="s">
        <v>28</v>
      </c>
      <c r="M14030">
        <v>2012</v>
      </c>
      <c r="N14030">
        <v>7</v>
      </c>
      <c r="O14030" s="1">
        <f t="shared" si="1814"/>
        <v>41091</v>
      </c>
      <c r="R14030" s="1" t="str">
        <f t="shared" si="1816"/>
        <v/>
      </c>
      <c r="S14030" t="str">
        <f t="shared" si="1815"/>
        <v>Active</v>
      </c>
      <c r="T14030" s="4">
        <v>49</v>
      </c>
    </row>
    <row r="14031" spans="1:20" x14ac:dyDescent="0.25">
      <c r="A14031">
        <v>346274</v>
      </c>
      <c r="B14031" t="s">
        <v>20</v>
      </c>
      <c r="C14031" t="s">
        <v>40</v>
      </c>
      <c r="D14031" t="s">
        <v>49</v>
      </c>
      <c r="E14031" t="s">
        <v>67</v>
      </c>
      <c r="F14031" t="s">
        <v>32</v>
      </c>
      <c r="G14031" t="s">
        <v>25</v>
      </c>
      <c r="H14031" s="3">
        <v>85879</v>
      </c>
      <c r="I14031" t="s">
        <v>26</v>
      </c>
      <c r="J14031" t="s">
        <v>27</v>
      </c>
      <c r="K14031" s="2">
        <v>5923.52</v>
      </c>
      <c r="L14031" t="s">
        <v>28</v>
      </c>
      <c r="M14031">
        <v>2014</v>
      </c>
      <c r="N14031">
        <v>1</v>
      </c>
      <c r="O14031" s="1">
        <f t="shared" si="1814"/>
        <v>41640</v>
      </c>
      <c r="R14031" s="1" t="str">
        <f t="shared" si="1816"/>
        <v/>
      </c>
      <c r="S14031" t="str">
        <f t="shared" si="1815"/>
        <v>Active</v>
      </c>
      <c r="T14031" s="4">
        <v>50</v>
      </c>
    </row>
    <row r="14032" spans="1:20" x14ac:dyDescent="0.25">
      <c r="A14032">
        <v>161780</v>
      </c>
      <c r="B14032" t="s">
        <v>20</v>
      </c>
      <c r="C14032" t="s">
        <v>40</v>
      </c>
      <c r="D14032" t="s">
        <v>49</v>
      </c>
      <c r="E14032" t="s">
        <v>125</v>
      </c>
      <c r="F14032" t="s">
        <v>32</v>
      </c>
      <c r="G14032" t="s">
        <v>25</v>
      </c>
      <c r="H14032" s="3">
        <v>59567</v>
      </c>
      <c r="I14032" t="s">
        <v>34</v>
      </c>
      <c r="J14032" t="s">
        <v>120</v>
      </c>
      <c r="K14032" s="2">
        <v>4424.58</v>
      </c>
      <c r="L14032" t="s">
        <v>61</v>
      </c>
      <c r="M14032">
        <v>2018</v>
      </c>
      <c r="N14032">
        <v>4</v>
      </c>
      <c r="O14032" s="1">
        <f t="shared" si="1814"/>
        <v>43191</v>
      </c>
      <c r="R14032" s="1" t="str">
        <f t="shared" si="1816"/>
        <v/>
      </c>
      <c r="S14032" t="str">
        <f t="shared" si="1815"/>
        <v>Active</v>
      </c>
      <c r="T14032" s="4">
        <v>45</v>
      </c>
    </row>
    <row r="14033" spans="1:20" x14ac:dyDescent="0.25">
      <c r="A14033">
        <v>215719</v>
      </c>
      <c r="B14033" t="s">
        <v>20</v>
      </c>
      <c r="C14033" t="s">
        <v>29</v>
      </c>
      <c r="D14033" t="s">
        <v>117</v>
      </c>
      <c r="E14033" t="s">
        <v>118</v>
      </c>
      <c r="F14033" t="s">
        <v>32</v>
      </c>
      <c r="G14033" t="s">
        <v>59</v>
      </c>
      <c r="H14033" s="3">
        <v>111948</v>
      </c>
      <c r="I14033" t="s">
        <v>26</v>
      </c>
      <c r="J14033" t="s">
        <v>27</v>
      </c>
      <c r="K14033" s="2">
        <v>5926.73</v>
      </c>
      <c r="L14033" t="s">
        <v>28</v>
      </c>
      <c r="M14033">
        <v>2018</v>
      </c>
      <c r="N14033">
        <v>5</v>
      </c>
      <c r="O14033" s="1">
        <f t="shared" si="1814"/>
        <v>43221</v>
      </c>
      <c r="R14033" s="1" t="str">
        <f t="shared" si="1816"/>
        <v/>
      </c>
      <c r="S14033" t="str">
        <f t="shared" si="1815"/>
        <v>Active</v>
      </c>
      <c r="T14033" s="4">
        <v>46</v>
      </c>
    </row>
    <row r="14034" spans="1:20" x14ac:dyDescent="0.25">
      <c r="A14034">
        <v>604471</v>
      </c>
      <c r="B14034" t="s">
        <v>20</v>
      </c>
      <c r="C14034" t="s">
        <v>35</v>
      </c>
      <c r="D14034" t="s">
        <v>36</v>
      </c>
      <c r="E14034" t="s">
        <v>87</v>
      </c>
      <c r="F14034" t="s">
        <v>32</v>
      </c>
      <c r="G14034" t="s">
        <v>59</v>
      </c>
      <c r="H14034" s="3">
        <v>111948</v>
      </c>
      <c r="I14034" t="s">
        <v>26</v>
      </c>
      <c r="J14034" t="s">
        <v>27</v>
      </c>
      <c r="K14034" s="2">
        <v>5926.73</v>
      </c>
      <c r="L14034" t="s">
        <v>28</v>
      </c>
      <c r="M14034">
        <v>2015</v>
      </c>
      <c r="N14034">
        <v>8</v>
      </c>
      <c r="O14034" s="1">
        <f t="shared" si="1814"/>
        <v>42217</v>
      </c>
      <c r="P14034">
        <v>2017</v>
      </c>
      <c r="Q14034">
        <v>6</v>
      </c>
      <c r="R14034" s="1">
        <f>IFERROR(DATE(P14034,Q14034,1),"")</f>
        <v>42887</v>
      </c>
      <c r="S14034" t="str">
        <f t="shared" si="1815"/>
        <v>Cancelled</v>
      </c>
      <c r="T14034" s="4">
        <v>51</v>
      </c>
    </row>
    <row r="14035" spans="1:20" x14ac:dyDescent="0.25">
      <c r="A14035">
        <v>676409</v>
      </c>
      <c r="B14035" t="s">
        <v>20</v>
      </c>
      <c r="C14035" t="s">
        <v>35</v>
      </c>
      <c r="D14035" t="s">
        <v>112</v>
      </c>
      <c r="E14035" t="s">
        <v>113</v>
      </c>
      <c r="F14035" t="s">
        <v>24</v>
      </c>
      <c r="G14035" t="s">
        <v>59</v>
      </c>
      <c r="H14035" s="3">
        <v>111948</v>
      </c>
      <c r="I14035" t="s">
        <v>26</v>
      </c>
      <c r="J14035" t="s">
        <v>27</v>
      </c>
      <c r="K14035" s="2">
        <v>5926.73</v>
      </c>
      <c r="L14035" t="s">
        <v>28</v>
      </c>
      <c r="M14035">
        <v>2015</v>
      </c>
      <c r="N14035">
        <v>1</v>
      </c>
      <c r="O14035" s="1">
        <f t="shared" si="1814"/>
        <v>42005</v>
      </c>
      <c r="R14035" s="1" t="str">
        <f t="shared" ref="R14035:R14047" si="1817">IFERROR(DATE(P14035,Q14035,1),"")</f>
        <v/>
      </c>
      <c r="S14035" t="str">
        <f t="shared" si="1815"/>
        <v>Active</v>
      </c>
      <c r="T14035" s="4">
        <v>37</v>
      </c>
    </row>
    <row r="14036" spans="1:20" x14ac:dyDescent="0.25">
      <c r="A14036">
        <v>852995</v>
      </c>
      <c r="B14036" t="s">
        <v>20</v>
      </c>
      <c r="C14036" t="s">
        <v>21</v>
      </c>
      <c r="D14036" t="s">
        <v>70</v>
      </c>
      <c r="E14036" t="s">
        <v>71</v>
      </c>
      <c r="F14036" t="s">
        <v>24</v>
      </c>
      <c r="G14036" t="s">
        <v>25</v>
      </c>
      <c r="H14036" s="3">
        <v>74885</v>
      </c>
      <c r="I14036" t="s">
        <v>26</v>
      </c>
      <c r="J14036" t="s">
        <v>27</v>
      </c>
      <c r="K14036" s="2">
        <v>5926.98</v>
      </c>
      <c r="L14036" t="s">
        <v>28</v>
      </c>
      <c r="M14036">
        <v>2017</v>
      </c>
      <c r="N14036">
        <v>8</v>
      </c>
      <c r="O14036" s="1">
        <f t="shared" si="1814"/>
        <v>42948</v>
      </c>
      <c r="R14036" s="1" t="str">
        <f t="shared" si="1817"/>
        <v/>
      </c>
      <c r="S14036" t="str">
        <f t="shared" si="1815"/>
        <v>Active</v>
      </c>
      <c r="T14036" s="4">
        <v>37</v>
      </c>
    </row>
    <row r="14037" spans="1:20" x14ac:dyDescent="0.25">
      <c r="A14037">
        <v>799437</v>
      </c>
      <c r="B14037" t="s">
        <v>20</v>
      </c>
      <c r="C14037" t="s">
        <v>40</v>
      </c>
      <c r="D14037" t="s">
        <v>54</v>
      </c>
      <c r="E14037" t="s">
        <v>55</v>
      </c>
      <c r="F14037" t="s">
        <v>24</v>
      </c>
      <c r="G14037" t="s">
        <v>25</v>
      </c>
      <c r="H14037" s="3">
        <v>56465</v>
      </c>
      <c r="I14037" t="s">
        <v>34</v>
      </c>
      <c r="J14037" t="s">
        <v>27</v>
      </c>
      <c r="K14037" s="2">
        <v>5927.39</v>
      </c>
      <c r="L14037" t="s">
        <v>28</v>
      </c>
      <c r="M14037">
        <v>2014</v>
      </c>
      <c r="N14037">
        <v>11</v>
      </c>
      <c r="O14037" s="1">
        <f t="shared" si="1814"/>
        <v>41944</v>
      </c>
      <c r="R14037" s="1" t="str">
        <f t="shared" si="1817"/>
        <v/>
      </c>
      <c r="S14037" t="str">
        <f t="shared" si="1815"/>
        <v>Active</v>
      </c>
      <c r="T14037" s="4">
        <v>38</v>
      </c>
    </row>
    <row r="14038" spans="1:20" x14ac:dyDescent="0.25">
      <c r="A14038">
        <v>452150</v>
      </c>
      <c r="B14038" t="s">
        <v>20</v>
      </c>
      <c r="C14038" t="s">
        <v>102</v>
      </c>
      <c r="D14038" t="s">
        <v>103</v>
      </c>
      <c r="E14038" t="s">
        <v>121</v>
      </c>
      <c r="F14038" t="s">
        <v>32</v>
      </c>
      <c r="G14038" t="s">
        <v>25</v>
      </c>
      <c r="H14038" s="3">
        <v>73336</v>
      </c>
      <c r="I14038" t="s">
        <v>26</v>
      </c>
      <c r="J14038" t="s">
        <v>27</v>
      </c>
      <c r="K14038" s="2">
        <v>5931.28</v>
      </c>
      <c r="L14038" t="s">
        <v>28</v>
      </c>
      <c r="M14038">
        <v>2017</v>
      </c>
      <c r="N14038">
        <v>3</v>
      </c>
      <c r="O14038" s="1">
        <f t="shared" si="1814"/>
        <v>42795</v>
      </c>
      <c r="R14038" s="1" t="str">
        <f t="shared" si="1817"/>
        <v/>
      </c>
      <c r="S14038" t="str">
        <f t="shared" si="1815"/>
        <v>Active</v>
      </c>
      <c r="T14038" s="4">
        <v>46</v>
      </c>
    </row>
    <row r="14039" spans="1:20" x14ac:dyDescent="0.25">
      <c r="A14039">
        <v>893375</v>
      </c>
      <c r="B14039" t="s">
        <v>20</v>
      </c>
      <c r="C14039" t="s">
        <v>96</v>
      </c>
      <c r="D14039" t="s">
        <v>97</v>
      </c>
      <c r="E14039" t="s">
        <v>98</v>
      </c>
      <c r="F14039" t="s">
        <v>32</v>
      </c>
      <c r="G14039" t="s">
        <v>25</v>
      </c>
      <c r="H14039" s="3">
        <v>73336</v>
      </c>
      <c r="I14039" t="s">
        <v>26</v>
      </c>
      <c r="J14039" t="s">
        <v>27</v>
      </c>
      <c r="K14039" s="2">
        <v>5931.28</v>
      </c>
      <c r="L14039" t="s">
        <v>28</v>
      </c>
      <c r="M14039">
        <v>2014</v>
      </c>
      <c r="N14039">
        <v>12</v>
      </c>
      <c r="O14039" s="1">
        <f t="shared" si="1814"/>
        <v>41974</v>
      </c>
      <c r="R14039" s="1" t="str">
        <f t="shared" si="1817"/>
        <v/>
      </c>
      <c r="S14039" t="str">
        <f t="shared" si="1815"/>
        <v>Active</v>
      </c>
      <c r="T14039" s="4">
        <v>41</v>
      </c>
    </row>
    <row r="14040" spans="1:20" x14ac:dyDescent="0.25">
      <c r="A14040">
        <v>480200</v>
      </c>
      <c r="B14040" t="s">
        <v>20</v>
      </c>
      <c r="C14040" t="s">
        <v>88</v>
      </c>
      <c r="D14040" t="s">
        <v>89</v>
      </c>
      <c r="E14040" t="s">
        <v>90</v>
      </c>
      <c r="F14040" t="s">
        <v>32</v>
      </c>
      <c r="G14040" t="s">
        <v>25</v>
      </c>
      <c r="H14040" s="3">
        <v>67234</v>
      </c>
      <c r="I14040" t="s">
        <v>26</v>
      </c>
      <c r="J14040" t="s">
        <v>27</v>
      </c>
      <c r="K14040" s="2">
        <v>5932.56</v>
      </c>
      <c r="L14040" t="s">
        <v>28</v>
      </c>
      <c r="M14040">
        <v>2013</v>
      </c>
      <c r="N14040">
        <v>11</v>
      </c>
      <c r="O14040" s="1">
        <f t="shared" si="1814"/>
        <v>41579</v>
      </c>
      <c r="R14040" s="1" t="str">
        <f t="shared" si="1817"/>
        <v/>
      </c>
      <c r="S14040" t="str">
        <f t="shared" si="1815"/>
        <v>Active</v>
      </c>
      <c r="T14040" s="4">
        <v>48</v>
      </c>
    </row>
    <row r="14041" spans="1:20" x14ac:dyDescent="0.25">
      <c r="A14041">
        <v>338808</v>
      </c>
      <c r="B14041" t="s">
        <v>20</v>
      </c>
      <c r="C14041" t="s">
        <v>21</v>
      </c>
      <c r="D14041" t="s">
        <v>22</v>
      </c>
      <c r="E14041" t="s">
        <v>57</v>
      </c>
      <c r="F14041" t="s">
        <v>24</v>
      </c>
      <c r="G14041" t="s">
        <v>25</v>
      </c>
      <c r="H14041" s="3">
        <v>96116</v>
      </c>
      <c r="I14041" t="s">
        <v>34</v>
      </c>
      <c r="J14041" t="s">
        <v>27</v>
      </c>
      <c r="K14041" s="2">
        <v>5934.74</v>
      </c>
      <c r="L14041" t="s">
        <v>28</v>
      </c>
      <c r="M14041">
        <v>2017</v>
      </c>
      <c r="N14041">
        <v>12</v>
      </c>
      <c r="O14041" s="1">
        <f t="shared" si="1814"/>
        <v>43070</v>
      </c>
      <c r="R14041" s="1" t="str">
        <f t="shared" si="1817"/>
        <v/>
      </c>
      <c r="S14041" t="str">
        <f t="shared" si="1815"/>
        <v>Active</v>
      </c>
      <c r="T14041" s="4">
        <v>43</v>
      </c>
    </row>
    <row r="14042" spans="1:20" x14ac:dyDescent="0.25">
      <c r="A14042">
        <v>653337</v>
      </c>
      <c r="B14042" t="s">
        <v>20</v>
      </c>
      <c r="C14042" t="s">
        <v>21</v>
      </c>
      <c r="D14042" t="s">
        <v>115</v>
      </c>
      <c r="E14042" t="s">
        <v>116</v>
      </c>
      <c r="F14042" t="s">
        <v>24</v>
      </c>
      <c r="G14042" t="s">
        <v>25</v>
      </c>
      <c r="H14042" s="3">
        <v>97957</v>
      </c>
      <c r="I14042" t="s">
        <v>26</v>
      </c>
      <c r="J14042" t="s">
        <v>27</v>
      </c>
      <c r="K14042" s="2">
        <v>5935.57</v>
      </c>
      <c r="L14042" t="s">
        <v>28</v>
      </c>
      <c r="M14042">
        <v>2013</v>
      </c>
      <c r="N14042">
        <v>3</v>
      </c>
      <c r="O14042" s="1">
        <f t="shared" si="1814"/>
        <v>41334</v>
      </c>
      <c r="R14042" s="1" t="str">
        <f t="shared" si="1817"/>
        <v/>
      </c>
      <c r="S14042" t="str">
        <f t="shared" si="1815"/>
        <v>Active</v>
      </c>
      <c r="T14042" s="4">
        <v>40</v>
      </c>
    </row>
    <row r="14043" spans="1:20" x14ac:dyDescent="0.25">
      <c r="A14043">
        <v>908759</v>
      </c>
      <c r="B14043" t="s">
        <v>20</v>
      </c>
      <c r="C14043" t="s">
        <v>43</v>
      </c>
      <c r="D14043" t="s">
        <v>44</v>
      </c>
      <c r="E14043" t="s">
        <v>45</v>
      </c>
      <c r="F14043" t="s">
        <v>24</v>
      </c>
      <c r="G14043" t="s">
        <v>25</v>
      </c>
      <c r="H14043" s="3">
        <v>97957</v>
      </c>
      <c r="I14043" t="s">
        <v>26</v>
      </c>
      <c r="J14043" t="s">
        <v>27</v>
      </c>
      <c r="K14043" s="2">
        <v>5935.57</v>
      </c>
      <c r="L14043" t="s">
        <v>28</v>
      </c>
      <c r="M14043">
        <v>2016</v>
      </c>
      <c r="N14043">
        <v>8</v>
      </c>
      <c r="O14043" s="1">
        <f t="shared" si="1814"/>
        <v>42583</v>
      </c>
      <c r="R14043" s="1" t="str">
        <f t="shared" si="1817"/>
        <v/>
      </c>
      <c r="S14043" t="str">
        <f t="shared" si="1815"/>
        <v>Active</v>
      </c>
      <c r="T14043" s="4">
        <v>38</v>
      </c>
    </row>
    <row r="14044" spans="1:20" x14ac:dyDescent="0.25">
      <c r="A14044">
        <v>373771</v>
      </c>
      <c r="B14044" t="s">
        <v>20</v>
      </c>
      <c r="C14044" t="s">
        <v>40</v>
      </c>
      <c r="D14044" t="s">
        <v>49</v>
      </c>
      <c r="E14044" t="s">
        <v>56</v>
      </c>
      <c r="F14044" t="s">
        <v>24</v>
      </c>
      <c r="G14044" t="s">
        <v>25</v>
      </c>
      <c r="H14044" s="3">
        <v>70329</v>
      </c>
      <c r="I14044" t="s">
        <v>26</v>
      </c>
      <c r="J14044" t="s">
        <v>120</v>
      </c>
      <c r="K14044" s="2">
        <v>4928.6499999999996</v>
      </c>
      <c r="L14044" t="s">
        <v>61</v>
      </c>
      <c r="M14044">
        <v>2018</v>
      </c>
      <c r="N14044">
        <v>4</v>
      </c>
      <c r="O14044" s="1">
        <f t="shared" si="1814"/>
        <v>43191</v>
      </c>
      <c r="R14044" s="1" t="str">
        <f t="shared" si="1817"/>
        <v/>
      </c>
      <c r="S14044" t="str">
        <f t="shared" si="1815"/>
        <v>Active</v>
      </c>
      <c r="T14044" s="4">
        <v>45</v>
      </c>
    </row>
    <row r="14045" spans="1:20" x14ac:dyDescent="0.25">
      <c r="A14045">
        <v>249795</v>
      </c>
      <c r="B14045" t="s">
        <v>20</v>
      </c>
      <c r="C14045" t="s">
        <v>35</v>
      </c>
      <c r="D14045" t="s">
        <v>36</v>
      </c>
      <c r="E14045" t="s">
        <v>87</v>
      </c>
      <c r="F14045" t="s">
        <v>32</v>
      </c>
      <c r="G14045" t="s">
        <v>25</v>
      </c>
      <c r="H14045" s="3">
        <v>63291</v>
      </c>
      <c r="I14045" t="s">
        <v>26</v>
      </c>
      <c r="J14045" t="s">
        <v>27</v>
      </c>
      <c r="K14045" s="2">
        <v>5936.34</v>
      </c>
      <c r="L14045" t="s">
        <v>28</v>
      </c>
      <c r="M14045">
        <v>2017</v>
      </c>
      <c r="N14045">
        <v>12</v>
      </c>
      <c r="O14045" s="1">
        <f t="shared" si="1814"/>
        <v>43070</v>
      </c>
      <c r="R14045" s="1" t="str">
        <f t="shared" si="1817"/>
        <v/>
      </c>
      <c r="S14045" t="str">
        <f t="shared" si="1815"/>
        <v>Active</v>
      </c>
      <c r="T14045" s="4">
        <v>36</v>
      </c>
    </row>
    <row r="14046" spans="1:20" x14ac:dyDescent="0.25">
      <c r="A14046">
        <v>558288</v>
      </c>
      <c r="B14046" t="s">
        <v>20</v>
      </c>
      <c r="C14046" t="s">
        <v>40</v>
      </c>
      <c r="D14046" t="s">
        <v>54</v>
      </c>
      <c r="E14046" t="s">
        <v>55</v>
      </c>
      <c r="F14046" t="s">
        <v>32</v>
      </c>
      <c r="G14046" t="s">
        <v>25</v>
      </c>
      <c r="H14046" s="3">
        <v>64243</v>
      </c>
      <c r="I14046" t="s">
        <v>26</v>
      </c>
      <c r="J14046" t="s">
        <v>27</v>
      </c>
      <c r="K14046" s="2">
        <v>5938.51</v>
      </c>
      <c r="L14046" t="s">
        <v>28</v>
      </c>
      <c r="M14046">
        <v>2018</v>
      </c>
      <c r="N14046">
        <v>10</v>
      </c>
      <c r="O14046" s="1">
        <f t="shared" si="1814"/>
        <v>43374</v>
      </c>
      <c r="R14046" s="1" t="str">
        <f t="shared" si="1817"/>
        <v/>
      </c>
      <c r="S14046" t="str">
        <f t="shared" si="1815"/>
        <v>Active</v>
      </c>
      <c r="T14046" s="4">
        <v>40</v>
      </c>
    </row>
    <row r="14047" spans="1:20" x14ac:dyDescent="0.25">
      <c r="A14047">
        <v>748890</v>
      </c>
      <c r="B14047" t="s">
        <v>20</v>
      </c>
      <c r="C14047" t="s">
        <v>109</v>
      </c>
      <c r="D14047" t="s">
        <v>110</v>
      </c>
      <c r="E14047" t="s">
        <v>111</v>
      </c>
      <c r="F14047" t="s">
        <v>24</v>
      </c>
      <c r="G14047" t="s">
        <v>25</v>
      </c>
      <c r="H14047" s="3">
        <v>64243</v>
      </c>
      <c r="I14047" t="s">
        <v>26</v>
      </c>
      <c r="J14047" t="s">
        <v>27</v>
      </c>
      <c r="K14047" s="2">
        <v>5938.51</v>
      </c>
      <c r="L14047" t="s">
        <v>28</v>
      </c>
      <c r="M14047">
        <v>2017</v>
      </c>
      <c r="N14047">
        <v>4</v>
      </c>
      <c r="O14047" s="1">
        <f t="shared" si="1814"/>
        <v>42826</v>
      </c>
      <c r="R14047" s="1" t="str">
        <f t="shared" si="1817"/>
        <v/>
      </c>
      <c r="S14047" t="str">
        <f t="shared" si="1815"/>
        <v>Active</v>
      </c>
      <c r="T14047" s="4">
        <v>36</v>
      </c>
    </row>
    <row r="14048" spans="1:20" x14ac:dyDescent="0.25">
      <c r="A14048">
        <v>507360</v>
      </c>
      <c r="B14048" t="s">
        <v>20</v>
      </c>
      <c r="C14048" t="s">
        <v>40</v>
      </c>
      <c r="D14048" t="s">
        <v>49</v>
      </c>
      <c r="E14048" t="s">
        <v>50</v>
      </c>
      <c r="F14048" t="s">
        <v>24</v>
      </c>
      <c r="G14048" t="s">
        <v>25</v>
      </c>
      <c r="H14048" s="3">
        <v>77363</v>
      </c>
      <c r="I14048" t="s">
        <v>26</v>
      </c>
      <c r="J14048" t="s">
        <v>27</v>
      </c>
      <c r="K14048" s="2">
        <v>5943.07</v>
      </c>
      <c r="L14048" t="s">
        <v>28</v>
      </c>
      <c r="M14048">
        <v>2015</v>
      </c>
      <c r="N14048">
        <v>10</v>
      </c>
      <c r="O14048" s="1">
        <f t="shared" si="1814"/>
        <v>42278</v>
      </c>
      <c r="P14048">
        <v>2016</v>
      </c>
      <c r="Q14048">
        <v>6</v>
      </c>
      <c r="R14048" s="1">
        <f>IFERROR(DATE(P14048,Q14048,1),"")</f>
        <v>42522</v>
      </c>
      <c r="S14048" t="str">
        <f t="shared" si="1815"/>
        <v>Cancelled</v>
      </c>
      <c r="T14048" s="4">
        <v>40</v>
      </c>
    </row>
    <row r="14049" spans="1:20" x14ac:dyDescent="0.25">
      <c r="A14049">
        <v>517267</v>
      </c>
      <c r="B14049" t="s">
        <v>20</v>
      </c>
      <c r="C14049" t="s">
        <v>21</v>
      </c>
      <c r="D14049" t="s">
        <v>22</v>
      </c>
      <c r="E14049" t="s">
        <v>57</v>
      </c>
      <c r="F14049" t="s">
        <v>24</v>
      </c>
      <c r="G14049" t="s">
        <v>33</v>
      </c>
      <c r="H14049" s="3">
        <v>73455</v>
      </c>
      <c r="I14049" t="s">
        <v>38</v>
      </c>
      <c r="J14049" t="s">
        <v>27</v>
      </c>
      <c r="K14049" s="2">
        <v>5955.54</v>
      </c>
      <c r="L14049" t="s">
        <v>28</v>
      </c>
      <c r="M14049">
        <v>2016</v>
      </c>
      <c r="N14049">
        <v>10</v>
      </c>
      <c r="O14049" s="1">
        <f t="shared" si="1814"/>
        <v>42644</v>
      </c>
      <c r="R14049" s="1" t="str">
        <f t="shared" ref="R14049:R14059" si="1818">IFERROR(DATE(P14049,Q14049,1),"")</f>
        <v/>
      </c>
      <c r="S14049" t="str">
        <f t="shared" si="1815"/>
        <v>Active</v>
      </c>
      <c r="T14049" s="4">
        <v>39</v>
      </c>
    </row>
    <row r="14050" spans="1:20" x14ac:dyDescent="0.25">
      <c r="A14050">
        <v>454543</v>
      </c>
      <c r="B14050" t="s">
        <v>20</v>
      </c>
      <c r="C14050" t="s">
        <v>62</v>
      </c>
      <c r="D14050" t="s">
        <v>63</v>
      </c>
      <c r="E14050" t="s">
        <v>64</v>
      </c>
      <c r="F14050" t="s">
        <v>32</v>
      </c>
      <c r="G14050" t="s">
        <v>25</v>
      </c>
      <c r="H14050" s="3">
        <v>67757</v>
      </c>
      <c r="I14050" t="s">
        <v>26</v>
      </c>
      <c r="J14050" t="s">
        <v>27</v>
      </c>
      <c r="K14050" s="2">
        <v>5956.55</v>
      </c>
      <c r="L14050" t="s">
        <v>28</v>
      </c>
      <c r="M14050">
        <v>2016</v>
      </c>
      <c r="N14050">
        <v>8</v>
      </c>
      <c r="O14050" s="1">
        <f t="shared" si="1814"/>
        <v>42583</v>
      </c>
      <c r="R14050" s="1" t="str">
        <f t="shared" si="1818"/>
        <v/>
      </c>
      <c r="S14050" t="str">
        <f t="shared" si="1815"/>
        <v>Active</v>
      </c>
      <c r="T14050" s="4">
        <v>37</v>
      </c>
    </row>
    <row r="14051" spans="1:20" x14ac:dyDescent="0.25">
      <c r="A14051">
        <v>262369</v>
      </c>
      <c r="B14051" t="s">
        <v>20</v>
      </c>
      <c r="C14051" t="s">
        <v>29</v>
      </c>
      <c r="D14051" t="s">
        <v>77</v>
      </c>
      <c r="E14051" t="s">
        <v>78</v>
      </c>
      <c r="F14051" t="s">
        <v>24</v>
      </c>
      <c r="G14051" t="s">
        <v>25</v>
      </c>
      <c r="H14051" s="3">
        <v>66990</v>
      </c>
      <c r="I14051" t="s">
        <v>26</v>
      </c>
      <c r="J14051" t="s">
        <v>27</v>
      </c>
      <c r="K14051" s="2">
        <v>5960.58</v>
      </c>
      <c r="L14051" t="s">
        <v>28</v>
      </c>
      <c r="M14051">
        <v>2014</v>
      </c>
      <c r="N14051">
        <v>9</v>
      </c>
      <c r="O14051" s="1">
        <f t="shared" si="1814"/>
        <v>41883</v>
      </c>
      <c r="R14051" s="1" t="str">
        <f t="shared" si="1818"/>
        <v/>
      </c>
      <c r="S14051" t="str">
        <f t="shared" si="1815"/>
        <v>Active</v>
      </c>
      <c r="T14051" s="4">
        <v>38</v>
      </c>
    </row>
    <row r="14052" spans="1:20" x14ac:dyDescent="0.25">
      <c r="A14052">
        <v>314328</v>
      </c>
      <c r="B14052" t="s">
        <v>20</v>
      </c>
      <c r="C14052" t="s">
        <v>40</v>
      </c>
      <c r="D14052" t="s">
        <v>54</v>
      </c>
      <c r="E14052" t="s">
        <v>55</v>
      </c>
      <c r="F14052" t="s">
        <v>24</v>
      </c>
      <c r="G14052" t="s">
        <v>25</v>
      </c>
      <c r="H14052" s="3">
        <v>95584</v>
      </c>
      <c r="I14052" t="s">
        <v>26</v>
      </c>
      <c r="J14052" t="s">
        <v>27</v>
      </c>
      <c r="K14052" s="2">
        <v>5963.17</v>
      </c>
      <c r="L14052" t="s">
        <v>28</v>
      </c>
      <c r="M14052">
        <v>2014</v>
      </c>
      <c r="N14052">
        <v>7</v>
      </c>
      <c r="O14052" s="1">
        <f t="shared" si="1814"/>
        <v>41821</v>
      </c>
      <c r="R14052" s="1" t="str">
        <f t="shared" si="1818"/>
        <v/>
      </c>
      <c r="S14052" t="str">
        <f t="shared" si="1815"/>
        <v>Active</v>
      </c>
      <c r="T14052" s="4">
        <v>44</v>
      </c>
    </row>
    <row r="14053" spans="1:20" x14ac:dyDescent="0.25">
      <c r="A14053">
        <v>555218</v>
      </c>
      <c r="B14053" t="s">
        <v>20</v>
      </c>
      <c r="C14053" t="s">
        <v>29</v>
      </c>
      <c r="D14053" t="s">
        <v>117</v>
      </c>
      <c r="E14053" t="s">
        <v>118</v>
      </c>
      <c r="F14053" t="s">
        <v>32</v>
      </c>
      <c r="G14053" t="s">
        <v>25</v>
      </c>
      <c r="H14053" s="3">
        <v>98476</v>
      </c>
      <c r="I14053" t="s">
        <v>26</v>
      </c>
      <c r="J14053" t="s">
        <v>27</v>
      </c>
      <c r="K14053" s="2">
        <v>5968.12</v>
      </c>
      <c r="L14053" t="s">
        <v>28</v>
      </c>
      <c r="M14053">
        <v>2018</v>
      </c>
      <c r="N14053">
        <v>1</v>
      </c>
      <c r="O14053" s="1">
        <f t="shared" si="1814"/>
        <v>43101</v>
      </c>
      <c r="R14053" s="1" t="str">
        <f t="shared" si="1818"/>
        <v/>
      </c>
      <c r="S14053" t="str">
        <f t="shared" si="1815"/>
        <v>Active</v>
      </c>
      <c r="T14053" s="4">
        <v>35</v>
      </c>
    </row>
    <row r="14054" spans="1:20" x14ac:dyDescent="0.25">
      <c r="A14054">
        <v>445145</v>
      </c>
      <c r="B14054" t="s">
        <v>20</v>
      </c>
      <c r="C14054" t="s">
        <v>35</v>
      </c>
      <c r="D14054" t="s">
        <v>36</v>
      </c>
      <c r="E14054" t="s">
        <v>37</v>
      </c>
      <c r="F14054" t="s">
        <v>24</v>
      </c>
      <c r="G14054" t="s">
        <v>25</v>
      </c>
      <c r="H14054" s="3">
        <v>78745</v>
      </c>
      <c r="I14054" t="s">
        <v>38</v>
      </c>
      <c r="J14054" t="s">
        <v>27</v>
      </c>
      <c r="K14054" s="2">
        <v>5971</v>
      </c>
      <c r="L14054" t="s">
        <v>28</v>
      </c>
      <c r="M14054">
        <v>2015</v>
      </c>
      <c r="N14054">
        <v>5</v>
      </c>
      <c r="O14054" s="1">
        <f t="shared" si="1814"/>
        <v>42125</v>
      </c>
      <c r="R14054" s="1" t="str">
        <f t="shared" si="1818"/>
        <v/>
      </c>
      <c r="S14054" t="str">
        <f t="shared" si="1815"/>
        <v>Active</v>
      </c>
      <c r="T14054" s="4">
        <v>38</v>
      </c>
    </row>
    <row r="14055" spans="1:20" x14ac:dyDescent="0.25">
      <c r="A14055">
        <v>657116</v>
      </c>
      <c r="B14055" t="s">
        <v>20</v>
      </c>
      <c r="C14055" t="s">
        <v>21</v>
      </c>
      <c r="D14055" t="s">
        <v>22</v>
      </c>
      <c r="E14055" t="s">
        <v>46</v>
      </c>
      <c r="F14055" t="s">
        <v>24</v>
      </c>
      <c r="G14055" t="s">
        <v>25</v>
      </c>
      <c r="H14055" s="3">
        <v>78745</v>
      </c>
      <c r="I14055" t="s">
        <v>38</v>
      </c>
      <c r="J14055" t="s">
        <v>27</v>
      </c>
      <c r="K14055" s="2">
        <v>5971</v>
      </c>
      <c r="L14055" t="s">
        <v>28</v>
      </c>
      <c r="M14055">
        <v>2017</v>
      </c>
      <c r="N14055">
        <v>1</v>
      </c>
      <c r="O14055" s="1">
        <f t="shared" si="1814"/>
        <v>42736</v>
      </c>
      <c r="R14055" s="1" t="str">
        <f t="shared" si="1818"/>
        <v/>
      </c>
      <c r="S14055" t="str">
        <f t="shared" si="1815"/>
        <v>Active</v>
      </c>
      <c r="T14055" s="4">
        <v>35</v>
      </c>
    </row>
    <row r="14056" spans="1:20" x14ac:dyDescent="0.25">
      <c r="A14056">
        <v>236165</v>
      </c>
      <c r="B14056" t="s">
        <v>20</v>
      </c>
      <c r="C14056" t="s">
        <v>40</v>
      </c>
      <c r="D14056" t="s">
        <v>54</v>
      </c>
      <c r="E14056" t="s">
        <v>55</v>
      </c>
      <c r="F14056" t="s">
        <v>24</v>
      </c>
      <c r="G14056" t="s">
        <v>25</v>
      </c>
      <c r="H14056" s="3">
        <v>69971</v>
      </c>
      <c r="I14056" t="s">
        <v>34</v>
      </c>
      <c r="J14056" t="s">
        <v>27</v>
      </c>
      <c r="K14056" s="2">
        <v>5971.31</v>
      </c>
      <c r="L14056" t="s">
        <v>28</v>
      </c>
      <c r="M14056">
        <v>2014</v>
      </c>
      <c r="N14056">
        <v>1</v>
      </c>
      <c r="O14056" s="1">
        <f t="shared" si="1814"/>
        <v>41640</v>
      </c>
      <c r="R14056" s="1" t="str">
        <f t="shared" si="1818"/>
        <v/>
      </c>
      <c r="S14056" t="str">
        <f t="shared" si="1815"/>
        <v>Active</v>
      </c>
      <c r="T14056" s="4">
        <v>43</v>
      </c>
    </row>
    <row r="14057" spans="1:20" x14ac:dyDescent="0.25">
      <c r="A14057">
        <v>502163</v>
      </c>
      <c r="B14057" t="s">
        <v>20</v>
      </c>
      <c r="C14057" t="s">
        <v>29</v>
      </c>
      <c r="D14057" t="s">
        <v>77</v>
      </c>
      <c r="E14057" t="s">
        <v>78</v>
      </c>
      <c r="F14057" t="s">
        <v>24</v>
      </c>
      <c r="G14057" t="s">
        <v>25</v>
      </c>
      <c r="H14057" s="3">
        <v>102274</v>
      </c>
      <c r="I14057" t="s">
        <v>26</v>
      </c>
      <c r="J14057" t="s">
        <v>27</v>
      </c>
      <c r="K14057" s="2">
        <v>5973.14</v>
      </c>
      <c r="L14057" t="s">
        <v>28</v>
      </c>
      <c r="M14057">
        <v>2014</v>
      </c>
      <c r="N14057">
        <v>4</v>
      </c>
      <c r="O14057" s="1">
        <f t="shared" si="1814"/>
        <v>41730</v>
      </c>
      <c r="R14057" s="1" t="str">
        <f t="shared" si="1818"/>
        <v/>
      </c>
      <c r="S14057" t="str">
        <f t="shared" si="1815"/>
        <v>Active</v>
      </c>
      <c r="T14057" s="4">
        <v>48</v>
      </c>
    </row>
    <row r="14058" spans="1:20" x14ac:dyDescent="0.25">
      <c r="A14058">
        <v>551833</v>
      </c>
      <c r="B14058" t="s">
        <v>20</v>
      </c>
      <c r="C14058" t="s">
        <v>21</v>
      </c>
      <c r="D14058" t="s">
        <v>22</v>
      </c>
      <c r="E14058" t="s">
        <v>65</v>
      </c>
      <c r="F14058" t="s">
        <v>24</v>
      </c>
      <c r="G14058" t="s">
        <v>25</v>
      </c>
      <c r="H14058" s="3">
        <v>102274</v>
      </c>
      <c r="I14058" t="s">
        <v>26</v>
      </c>
      <c r="J14058" t="s">
        <v>27</v>
      </c>
      <c r="K14058" s="2">
        <v>5973.14</v>
      </c>
      <c r="L14058" t="s">
        <v>28</v>
      </c>
      <c r="M14058">
        <v>2017</v>
      </c>
      <c r="N14058">
        <v>6</v>
      </c>
      <c r="O14058" s="1">
        <f t="shared" si="1814"/>
        <v>42887</v>
      </c>
      <c r="R14058" s="1" t="str">
        <f t="shared" si="1818"/>
        <v/>
      </c>
      <c r="S14058" t="str">
        <f t="shared" si="1815"/>
        <v>Active</v>
      </c>
      <c r="T14058" s="4">
        <v>48</v>
      </c>
    </row>
    <row r="14059" spans="1:20" x14ac:dyDescent="0.25">
      <c r="A14059">
        <v>995812</v>
      </c>
      <c r="B14059" t="s">
        <v>20</v>
      </c>
      <c r="C14059" t="s">
        <v>29</v>
      </c>
      <c r="D14059" t="s">
        <v>117</v>
      </c>
      <c r="E14059" t="s">
        <v>118</v>
      </c>
      <c r="F14059" t="s">
        <v>24</v>
      </c>
      <c r="G14059" t="s">
        <v>25</v>
      </c>
      <c r="H14059" s="3">
        <v>62355</v>
      </c>
      <c r="I14059" t="s">
        <v>26</v>
      </c>
      <c r="J14059" t="s">
        <v>27</v>
      </c>
      <c r="K14059" s="2">
        <v>5973.98</v>
      </c>
      <c r="L14059" t="s">
        <v>28</v>
      </c>
      <c r="M14059">
        <v>2018</v>
      </c>
      <c r="N14059">
        <v>9</v>
      </c>
      <c r="O14059" s="1">
        <f t="shared" si="1814"/>
        <v>43344</v>
      </c>
      <c r="R14059" s="1" t="str">
        <f t="shared" si="1818"/>
        <v/>
      </c>
      <c r="S14059" t="str">
        <f t="shared" si="1815"/>
        <v>Active</v>
      </c>
      <c r="T14059" s="4">
        <v>35</v>
      </c>
    </row>
    <row r="14060" spans="1:20" x14ac:dyDescent="0.25">
      <c r="A14060">
        <v>198456</v>
      </c>
      <c r="B14060" t="s">
        <v>20</v>
      </c>
      <c r="C14060" t="s">
        <v>21</v>
      </c>
      <c r="D14060" t="s">
        <v>22</v>
      </c>
      <c r="E14060" t="s">
        <v>84</v>
      </c>
      <c r="F14060" t="s">
        <v>32</v>
      </c>
      <c r="G14060" t="s">
        <v>25</v>
      </c>
      <c r="H14060" s="3">
        <v>74123</v>
      </c>
      <c r="I14060" t="s">
        <v>34</v>
      </c>
      <c r="J14060" t="s">
        <v>27</v>
      </c>
      <c r="K14060" s="2">
        <v>5979.72</v>
      </c>
      <c r="L14060" t="s">
        <v>28</v>
      </c>
      <c r="M14060">
        <v>2015</v>
      </c>
      <c r="N14060">
        <v>11</v>
      </c>
      <c r="O14060" s="1">
        <f t="shared" si="1814"/>
        <v>42309</v>
      </c>
      <c r="P14060">
        <v>2016</v>
      </c>
      <c r="Q14060">
        <v>7</v>
      </c>
      <c r="R14060" s="1">
        <f>IFERROR(DATE(P14060,Q14060,1),"")</f>
        <v>42552</v>
      </c>
      <c r="S14060" t="str">
        <f t="shared" si="1815"/>
        <v>Cancelled</v>
      </c>
      <c r="T14060" s="4">
        <v>53</v>
      </c>
    </row>
    <row r="14061" spans="1:20" x14ac:dyDescent="0.25">
      <c r="A14061">
        <v>355298</v>
      </c>
      <c r="B14061" t="s">
        <v>20</v>
      </c>
      <c r="C14061" t="s">
        <v>40</v>
      </c>
      <c r="D14061" t="s">
        <v>49</v>
      </c>
      <c r="E14061" t="s">
        <v>79</v>
      </c>
      <c r="F14061" t="s">
        <v>32</v>
      </c>
      <c r="G14061" t="s">
        <v>25</v>
      </c>
      <c r="H14061" s="3">
        <v>74123</v>
      </c>
      <c r="I14061" t="s">
        <v>34</v>
      </c>
      <c r="J14061" t="s">
        <v>27</v>
      </c>
      <c r="K14061" s="2">
        <v>5979.72</v>
      </c>
      <c r="L14061" t="s">
        <v>28</v>
      </c>
      <c r="M14061">
        <v>2012</v>
      </c>
      <c r="N14061">
        <v>5</v>
      </c>
      <c r="O14061" s="1">
        <f t="shared" si="1814"/>
        <v>41030</v>
      </c>
      <c r="R14061" s="1" t="str">
        <f t="shared" ref="R14061:R14062" si="1819">IFERROR(DATE(P14061,Q14061,1),"")</f>
        <v/>
      </c>
      <c r="S14061" t="str">
        <f t="shared" si="1815"/>
        <v>Active</v>
      </c>
      <c r="T14061" s="4">
        <v>40</v>
      </c>
    </row>
    <row r="14062" spans="1:20" x14ac:dyDescent="0.25">
      <c r="A14062">
        <v>754292</v>
      </c>
      <c r="B14062" t="s">
        <v>20</v>
      </c>
      <c r="C14062" t="s">
        <v>21</v>
      </c>
      <c r="D14062" t="s">
        <v>99</v>
      </c>
      <c r="E14062" t="s">
        <v>100</v>
      </c>
      <c r="F14062" t="s">
        <v>32</v>
      </c>
      <c r="G14062" t="s">
        <v>25</v>
      </c>
      <c r="H14062" s="3">
        <v>74123</v>
      </c>
      <c r="I14062" t="s">
        <v>34</v>
      </c>
      <c r="J14062" t="s">
        <v>27</v>
      </c>
      <c r="K14062" s="2">
        <v>5979.72</v>
      </c>
      <c r="L14062" t="s">
        <v>28</v>
      </c>
      <c r="M14062">
        <v>2014</v>
      </c>
      <c r="N14062">
        <v>3</v>
      </c>
      <c r="O14062" s="1">
        <f t="shared" si="1814"/>
        <v>41699</v>
      </c>
      <c r="R14062" s="1" t="str">
        <f t="shared" si="1819"/>
        <v/>
      </c>
      <c r="S14062" t="str">
        <f t="shared" si="1815"/>
        <v>Active</v>
      </c>
      <c r="T14062" s="4">
        <v>48</v>
      </c>
    </row>
    <row r="14063" spans="1:20" x14ac:dyDescent="0.25">
      <c r="A14063">
        <v>639584</v>
      </c>
      <c r="B14063" t="s">
        <v>20</v>
      </c>
      <c r="C14063" t="s">
        <v>40</v>
      </c>
      <c r="D14063" t="s">
        <v>49</v>
      </c>
      <c r="E14063" t="s">
        <v>56</v>
      </c>
      <c r="F14063" t="s">
        <v>24</v>
      </c>
      <c r="G14063" t="s">
        <v>25</v>
      </c>
      <c r="H14063" s="3">
        <v>48697</v>
      </c>
      <c r="I14063" t="s">
        <v>26</v>
      </c>
      <c r="J14063" t="s">
        <v>27</v>
      </c>
      <c r="K14063" s="2">
        <v>5980.85</v>
      </c>
      <c r="L14063" t="s">
        <v>28</v>
      </c>
      <c r="M14063">
        <v>2013</v>
      </c>
      <c r="N14063">
        <v>1</v>
      </c>
      <c r="O14063" s="1">
        <f t="shared" si="1814"/>
        <v>41275</v>
      </c>
      <c r="P14063">
        <v>2013</v>
      </c>
      <c r="Q14063">
        <v>11</v>
      </c>
      <c r="R14063" s="1">
        <f>IFERROR(DATE(P14063,Q14063,1),"")</f>
        <v>41579</v>
      </c>
      <c r="S14063" t="str">
        <f t="shared" si="1815"/>
        <v>Cancelled</v>
      </c>
      <c r="T14063" s="4">
        <v>40</v>
      </c>
    </row>
    <row r="14064" spans="1:20" x14ac:dyDescent="0.25">
      <c r="A14064">
        <v>447647</v>
      </c>
      <c r="B14064" t="s">
        <v>20</v>
      </c>
      <c r="C14064" t="s">
        <v>35</v>
      </c>
      <c r="D14064" t="s">
        <v>36</v>
      </c>
      <c r="E14064" t="s">
        <v>68</v>
      </c>
      <c r="F14064" t="s">
        <v>24</v>
      </c>
      <c r="G14064" t="s">
        <v>25</v>
      </c>
      <c r="H14064" s="3">
        <v>96830</v>
      </c>
      <c r="I14064" t="s">
        <v>34</v>
      </c>
      <c r="J14064" t="s">
        <v>27</v>
      </c>
      <c r="K14064" s="2">
        <v>5981.38</v>
      </c>
      <c r="L14064" t="s">
        <v>28</v>
      </c>
      <c r="M14064">
        <v>2013</v>
      </c>
      <c r="N14064">
        <v>1</v>
      </c>
      <c r="O14064" s="1">
        <f t="shared" si="1814"/>
        <v>41275</v>
      </c>
      <c r="R14064" s="1" t="str">
        <f t="shared" ref="R14064:R14065" si="1820">IFERROR(DATE(P14064,Q14064,1),"")</f>
        <v/>
      </c>
      <c r="S14064" t="str">
        <f t="shared" si="1815"/>
        <v>Active</v>
      </c>
      <c r="T14064" s="4">
        <v>40</v>
      </c>
    </row>
    <row r="14065" spans="1:20" x14ac:dyDescent="0.25">
      <c r="A14065">
        <v>261331</v>
      </c>
      <c r="B14065" t="s">
        <v>20</v>
      </c>
      <c r="C14065" t="s">
        <v>21</v>
      </c>
      <c r="D14065" t="s">
        <v>47</v>
      </c>
      <c r="E14065" t="s">
        <v>48</v>
      </c>
      <c r="F14065" t="s">
        <v>32</v>
      </c>
      <c r="G14065" t="s">
        <v>25</v>
      </c>
      <c r="H14065" s="3">
        <v>80816</v>
      </c>
      <c r="I14065" t="s">
        <v>38</v>
      </c>
      <c r="J14065" t="s">
        <v>27</v>
      </c>
      <c r="K14065" s="2">
        <v>5989.77</v>
      </c>
      <c r="L14065" t="s">
        <v>28</v>
      </c>
      <c r="M14065">
        <v>2013</v>
      </c>
      <c r="N14065">
        <v>8</v>
      </c>
      <c r="O14065" s="1">
        <f t="shared" si="1814"/>
        <v>41487</v>
      </c>
      <c r="R14065" s="1" t="str">
        <f t="shared" si="1820"/>
        <v/>
      </c>
      <c r="S14065" t="str">
        <f t="shared" si="1815"/>
        <v>Active</v>
      </c>
      <c r="T14065" s="4">
        <v>40</v>
      </c>
    </row>
    <row r="14066" spans="1:20" x14ac:dyDescent="0.25">
      <c r="A14066">
        <v>582990</v>
      </c>
      <c r="B14066" t="s">
        <v>20</v>
      </c>
      <c r="C14066" t="s">
        <v>35</v>
      </c>
      <c r="D14066" t="s">
        <v>36</v>
      </c>
      <c r="E14066" t="s">
        <v>68</v>
      </c>
      <c r="F14066" t="s">
        <v>24</v>
      </c>
      <c r="G14066" t="s">
        <v>25</v>
      </c>
      <c r="H14066" s="3">
        <v>80816</v>
      </c>
      <c r="I14066" t="s">
        <v>38</v>
      </c>
      <c r="J14066" t="s">
        <v>27</v>
      </c>
      <c r="K14066" s="2">
        <v>5989.77</v>
      </c>
      <c r="L14066" t="s">
        <v>28</v>
      </c>
      <c r="M14066">
        <v>2016</v>
      </c>
      <c r="N14066">
        <v>8</v>
      </c>
      <c r="O14066" s="1">
        <f t="shared" si="1814"/>
        <v>42583</v>
      </c>
      <c r="P14066">
        <v>2017</v>
      </c>
      <c r="Q14066">
        <v>4</v>
      </c>
      <c r="R14066" s="1">
        <f>IFERROR(DATE(P14066,Q14066,1),"")</f>
        <v>42826</v>
      </c>
      <c r="S14066" t="str">
        <f t="shared" si="1815"/>
        <v>Cancelled</v>
      </c>
      <c r="T14066" s="4">
        <v>41</v>
      </c>
    </row>
    <row r="14067" spans="1:20" x14ac:dyDescent="0.25">
      <c r="A14067">
        <v>120594</v>
      </c>
      <c r="B14067" t="s">
        <v>20</v>
      </c>
      <c r="C14067" t="s">
        <v>35</v>
      </c>
      <c r="D14067" t="s">
        <v>36</v>
      </c>
      <c r="E14067" t="s">
        <v>37</v>
      </c>
      <c r="F14067" t="s">
        <v>24</v>
      </c>
      <c r="G14067" t="s">
        <v>25</v>
      </c>
      <c r="H14067" s="3">
        <v>62537</v>
      </c>
      <c r="I14067" t="s">
        <v>26</v>
      </c>
      <c r="J14067" t="s">
        <v>27</v>
      </c>
      <c r="K14067" s="2">
        <v>5994.23</v>
      </c>
      <c r="L14067" t="s">
        <v>28</v>
      </c>
      <c r="M14067">
        <v>2016</v>
      </c>
      <c r="N14067">
        <v>5</v>
      </c>
      <c r="O14067" s="1">
        <f t="shared" si="1814"/>
        <v>42491</v>
      </c>
      <c r="R14067" s="1" t="str">
        <f t="shared" ref="R14067:R14070" si="1821">IFERROR(DATE(P14067,Q14067,1),"")</f>
        <v/>
      </c>
      <c r="S14067" t="str">
        <f t="shared" si="1815"/>
        <v>Active</v>
      </c>
      <c r="T14067" s="4">
        <v>44</v>
      </c>
    </row>
    <row r="14068" spans="1:20" x14ac:dyDescent="0.25">
      <c r="A14068">
        <v>315113</v>
      </c>
      <c r="B14068" t="s">
        <v>20</v>
      </c>
      <c r="C14068" t="s">
        <v>35</v>
      </c>
      <c r="D14068" t="s">
        <v>36</v>
      </c>
      <c r="E14068" t="s">
        <v>74</v>
      </c>
      <c r="F14068" t="s">
        <v>24</v>
      </c>
      <c r="G14068" t="s">
        <v>33</v>
      </c>
      <c r="H14068" s="3">
        <v>73455</v>
      </c>
      <c r="I14068" t="s">
        <v>38</v>
      </c>
      <c r="J14068" t="s">
        <v>27</v>
      </c>
      <c r="K14068" s="2">
        <v>5994.42</v>
      </c>
      <c r="L14068" t="s">
        <v>28</v>
      </c>
      <c r="M14068">
        <v>2015</v>
      </c>
      <c r="N14068">
        <v>12</v>
      </c>
      <c r="O14068" s="1">
        <f t="shared" si="1814"/>
        <v>42339</v>
      </c>
      <c r="R14068" s="1" t="str">
        <f t="shared" si="1821"/>
        <v/>
      </c>
      <c r="S14068" t="str">
        <f t="shared" si="1815"/>
        <v>Active</v>
      </c>
      <c r="T14068" s="4">
        <v>43</v>
      </c>
    </row>
    <row r="14069" spans="1:20" x14ac:dyDescent="0.25">
      <c r="A14069">
        <v>413330</v>
      </c>
      <c r="B14069" t="s">
        <v>20</v>
      </c>
      <c r="C14069" t="s">
        <v>35</v>
      </c>
      <c r="D14069" t="s">
        <v>36</v>
      </c>
      <c r="E14069" t="s">
        <v>37</v>
      </c>
      <c r="F14069" t="s">
        <v>32</v>
      </c>
      <c r="G14069" t="s">
        <v>33</v>
      </c>
      <c r="H14069" s="3">
        <v>73455</v>
      </c>
      <c r="I14069" t="s">
        <v>26</v>
      </c>
      <c r="J14069" t="s">
        <v>27</v>
      </c>
      <c r="K14069" s="2">
        <v>5996.07</v>
      </c>
      <c r="L14069" t="s">
        <v>28</v>
      </c>
      <c r="M14069">
        <v>2017</v>
      </c>
      <c r="N14069">
        <v>3</v>
      </c>
      <c r="O14069" s="1">
        <f t="shared" si="1814"/>
        <v>42795</v>
      </c>
      <c r="R14069" s="1" t="str">
        <f t="shared" si="1821"/>
        <v/>
      </c>
      <c r="S14069" t="str">
        <f t="shared" si="1815"/>
        <v>Active</v>
      </c>
      <c r="T14069" s="4">
        <v>33</v>
      </c>
    </row>
    <row r="14070" spans="1:20" x14ac:dyDescent="0.25">
      <c r="A14070">
        <v>958518</v>
      </c>
      <c r="B14070" t="s">
        <v>20</v>
      </c>
      <c r="C14070" t="s">
        <v>21</v>
      </c>
      <c r="D14070" t="s">
        <v>22</v>
      </c>
      <c r="E14070" t="s">
        <v>46</v>
      </c>
      <c r="F14070" t="s">
        <v>32</v>
      </c>
      <c r="G14070" t="s">
        <v>33</v>
      </c>
      <c r="H14070" s="3">
        <v>73455</v>
      </c>
      <c r="I14070" t="s">
        <v>26</v>
      </c>
      <c r="J14070" t="s">
        <v>27</v>
      </c>
      <c r="K14070" s="2">
        <v>5996.07</v>
      </c>
      <c r="L14070" t="s">
        <v>28</v>
      </c>
      <c r="M14070">
        <v>2018</v>
      </c>
      <c r="N14070">
        <v>9</v>
      </c>
      <c r="O14070" s="1">
        <f t="shared" si="1814"/>
        <v>43344</v>
      </c>
      <c r="R14070" s="1" t="str">
        <f t="shared" si="1821"/>
        <v/>
      </c>
      <c r="S14070" t="str">
        <f t="shared" si="1815"/>
        <v>Active</v>
      </c>
      <c r="T14070" s="4">
        <v>32</v>
      </c>
    </row>
    <row r="14071" spans="1:20" x14ac:dyDescent="0.25">
      <c r="A14071">
        <v>688748</v>
      </c>
      <c r="B14071" t="s">
        <v>20</v>
      </c>
      <c r="C14071" t="s">
        <v>96</v>
      </c>
      <c r="D14071" t="s">
        <v>97</v>
      </c>
      <c r="E14071" t="s">
        <v>98</v>
      </c>
      <c r="F14071" t="s">
        <v>32</v>
      </c>
      <c r="G14071" t="s">
        <v>93</v>
      </c>
      <c r="H14071" s="3">
        <v>253369</v>
      </c>
      <c r="I14071" t="s">
        <v>34</v>
      </c>
      <c r="J14071" t="s">
        <v>27</v>
      </c>
      <c r="K14071" s="2">
        <v>5999.38</v>
      </c>
      <c r="L14071" t="s">
        <v>28</v>
      </c>
      <c r="M14071">
        <v>2017</v>
      </c>
      <c r="N14071">
        <v>9</v>
      </c>
      <c r="O14071" s="1">
        <f t="shared" si="1814"/>
        <v>42979</v>
      </c>
      <c r="P14071">
        <v>2018</v>
      </c>
      <c r="Q14071">
        <v>5</v>
      </c>
      <c r="R14071" s="1">
        <f t="shared" ref="R14071:R14076" si="1822">IFERROR(DATE(P14071,Q14071,1),"")</f>
        <v>43221</v>
      </c>
      <c r="S14071" t="str">
        <f t="shared" si="1815"/>
        <v>Cancelled</v>
      </c>
      <c r="T14071" s="4">
        <v>37</v>
      </c>
    </row>
    <row r="14072" spans="1:20" x14ac:dyDescent="0.25">
      <c r="A14072">
        <v>352734</v>
      </c>
      <c r="B14072" t="s">
        <v>20</v>
      </c>
      <c r="C14072" t="s">
        <v>35</v>
      </c>
      <c r="D14072" t="s">
        <v>36</v>
      </c>
      <c r="E14072" t="s">
        <v>37</v>
      </c>
      <c r="F14072" t="s">
        <v>24</v>
      </c>
      <c r="G14072" t="s">
        <v>25</v>
      </c>
      <c r="H14072" s="3">
        <v>51573</v>
      </c>
      <c r="I14072" t="s">
        <v>38</v>
      </c>
      <c r="J14072" t="s">
        <v>27</v>
      </c>
      <c r="K14072" s="2">
        <v>6005.21</v>
      </c>
      <c r="L14072" t="s">
        <v>28</v>
      </c>
      <c r="M14072">
        <v>2014</v>
      </c>
      <c r="N14072">
        <v>1</v>
      </c>
      <c r="O14072" s="1">
        <f t="shared" si="1814"/>
        <v>41640</v>
      </c>
      <c r="P14072">
        <v>2014</v>
      </c>
      <c r="Q14072">
        <v>9</v>
      </c>
      <c r="R14072" s="1">
        <f t="shared" si="1822"/>
        <v>41883</v>
      </c>
      <c r="S14072" t="str">
        <f t="shared" si="1815"/>
        <v>Cancelled</v>
      </c>
      <c r="T14072" s="4">
        <v>42</v>
      </c>
    </row>
    <row r="14073" spans="1:20" x14ac:dyDescent="0.25">
      <c r="A14073">
        <v>450987</v>
      </c>
      <c r="B14073" t="s">
        <v>20</v>
      </c>
      <c r="C14073" t="s">
        <v>21</v>
      </c>
      <c r="D14073" t="s">
        <v>47</v>
      </c>
      <c r="E14073" t="s">
        <v>48</v>
      </c>
      <c r="F14073" t="s">
        <v>32</v>
      </c>
      <c r="G14073" t="s">
        <v>25</v>
      </c>
      <c r="H14073" s="3">
        <v>51573</v>
      </c>
      <c r="I14073" t="s">
        <v>38</v>
      </c>
      <c r="J14073" t="s">
        <v>27</v>
      </c>
      <c r="K14073" s="2">
        <v>6005.21</v>
      </c>
      <c r="L14073" t="s">
        <v>28</v>
      </c>
      <c r="M14073">
        <v>2016</v>
      </c>
      <c r="N14073">
        <v>12</v>
      </c>
      <c r="O14073" s="1">
        <f t="shared" si="1814"/>
        <v>42705</v>
      </c>
      <c r="P14073">
        <v>2017</v>
      </c>
      <c r="Q14073">
        <v>2</v>
      </c>
      <c r="R14073" s="1">
        <f t="shared" si="1822"/>
        <v>42767</v>
      </c>
      <c r="S14073" t="str">
        <f t="shared" si="1815"/>
        <v>Cancelled</v>
      </c>
      <c r="T14073" s="4">
        <v>40</v>
      </c>
    </row>
    <row r="14074" spans="1:20" x14ac:dyDescent="0.25">
      <c r="A14074">
        <v>767864</v>
      </c>
      <c r="B14074" t="s">
        <v>20</v>
      </c>
      <c r="C14074" t="s">
        <v>40</v>
      </c>
      <c r="D14074" t="s">
        <v>41</v>
      </c>
      <c r="E14074" t="s">
        <v>42</v>
      </c>
      <c r="F14074" t="s">
        <v>24</v>
      </c>
      <c r="G14074" t="s">
        <v>25</v>
      </c>
      <c r="H14074" s="3">
        <v>51573</v>
      </c>
      <c r="I14074" t="s">
        <v>38</v>
      </c>
      <c r="J14074" t="s">
        <v>27</v>
      </c>
      <c r="K14074" s="2">
        <v>6005.21</v>
      </c>
      <c r="L14074" t="s">
        <v>28</v>
      </c>
      <c r="M14074">
        <v>2018</v>
      </c>
      <c r="N14074">
        <v>5</v>
      </c>
      <c r="O14074" s="1">
        <f t="shared" si="1814"/>
        <v>43221</v>
      </c>
      <c r="R14074" s="1" t="str">
        <f t="shared" si="1822"/>
        <v/>
      </c>
      <c r="S14074" t="str">
        <f t="shared" si="1815"/>
        <v>Active</v>
      </c>
      <c r="T14074" s="4">
        <v>34</v>
      </c>
    </row>
    <row r="14075" spans="1:20" x14ac:dyDescent="0.25">
      <c r="A14075">
        <v>385190</v>
      </c>
      <c r="B14075" t="s">
        <v>20</v>
      </c>
      <c r="C14075" t="s">
        <v>40</v>
      </c>
      <c r="D14075" t="s">
        <v>49</v>
      </c>
      <c r="E14075" t="s">
        <v>67</v>
      </c>
      <c r="F14075" t="s">
        <v>24</v>
      </c>
      <c r="G14075" t="s">
        <v>59</v>
      </c>
      <c r="H14075" s="3">
        <v>81333</v>
      </c>
      <c r="I14075" t="s">
        <v>38</v>
      </c>
      <c r="J14075" t="s">
        <v>27</v>
      </c>
      <c r="K14075" s="2">
        <v>6005.85</v>
      </c>
      <c r="L14075" t="s">
        <v>28</v>
      </c>
      <c r="M14075">
        <v>2012</v>
      </c>
      <c r="N14075">
        <v>8</v>
      </c>
      <c r="O14075" s="1">
        <f t="shared" si="1814"/>
        <v>41122</v>
      </c>
      <c r="R14075" s="1" t="str">
        <f t="shared" si="1822"/>
        <v/>
      </c>
      <c r="S14075" t="str">
        <f t="shared" si="1815"/>
        <v>Active</v>
      </c>
      <c r="T14075" s="4">
        <v>50</v>
      </c>
    </row>
    <row r="14076" spans="1:20" x14ac:dyDescent="0.25">
      <c r="A14076">
        <v>916020</v>
      </c>
      <c r="B14076" t="s">
        <v>20</v>
      </c>
      <c r="C14076" t="s">
        <v>35</v>
      </c>
      <c r="D14076" t="s">
        <v>36</v>
      </c>
      <c r="E14076" t="s">
        <v>37</v>
      </c>
      <c r="F14076" t="s">
        <v>32</v>
      </c>
      <c r="G14076" t="s">
        <v>25</v>
      </c>
      <c r="H14076" s="3">
        <v>67990</v>
      </c>
      <c r="I14076" t="s">
        <v>26</v>
      </c>
      <c r="J14076" t="s">
        <v>27</v>
      </c>
      <c r="K14076" s="2">
        <v>6010.5</v>
      </c>
      <c r="L14076" t="s">
        <v>28</v>
      </c>
      <c r="M14076">
        <v>2015</v>
      </c>
      <c r="N14076">
        <v>1</v>
      </c>
      <c r="O14076" s="1">
        <f t="shared" si="1814"/>
        <v>42005</v>
      </c>
      <c r="R14076" s="1" t="str">
        <f t="shared" si="1822"/>
        <v/>
      </c>
      <c r="S14076" t="str">
        <f t="shared" si="1815"/>
        <v>Active</v>
      </c>
      <c r="T14076" s="4">
        <v>53</v>
      </c>
    </row>
    <row r="14077" spans="1:20" x14ac:dyDescent="0.25">
      <c r="A14077">
        <v>663975</v>
      </c>
      <c r="B14077" t="s">
        <v>20</v>
      </c>
      <c r="C14077" t="s">
        <v>29</v>
      </c>
      <c r="D14077" t="s">
        <v>30</v>
      </c>
      <c r="E14077" t="s">
        <v>31</v>
      </c>
      <c r="F14077" t="s">
        <v>24</v>
      </c>
      <c r="G14077" t="s">
        <v>33</v>
      </c>
      <c r="H14077" s="3">
        <v>73455</v>
      </c>
      <c r="I14077" t="s">
        <v>38</v>
      </c>
      <c r="J14077" t="s">
        <v>27</v>
      </c>
      <c r="K14077" s="2">
        <v>6019.96</v>
      </c>
      <c r="L14077" t="s">
        <v>28</v>
      </c>
      <c r="M14077">
        <v>2014</v>
      </c>
      <c r="N14077">
        <v>9</v>
      </c>
      <c r="O14077" s="1">
        <f t="shared" si="1814"/>
        <v>41883</v>
      </c>
      <c r="P14077">
        <v>2017</v>
      </c>
      <c r="Q14077">
        <v>1</v>
      </c>
      <c r="R14077" s="1">
        <f>IFERROR(DATE(P14077,Q14077,1),"")</f>
        <v>42736</v>
      </c>
      <c r="S14077" t="str">
        <f t="shared" si="1815"/>
        <v>Cancelled</v>
      </c>
      <c r="T14077" s="4">
        <v>38</v>
      </c>
    </row>
    <row r="14078" spans="1:20" x14ac:dyDescent="0.25">
      <c r="A14078">
        <v>548999</v>
      </c>
      <c r="B14078" t="s">
        <v>20</v>
      </c>
      <c r="C14078" t="s">
        <v>21</v>
      </c>
      <c r="D14078" t="s">
        <v>22</v>
      </c>
      <c r="E14078" t="s">
        <v>39</v>
      </c>
      <c r="F14078" t="s">
        <v>24</v>
      </c>
      <c r="G14078" t="s">
        <v>33</v>
      </c>
      <c r="H14078" s="3">
        <v>73455</v>
      </c>
      <c r="I14078" t="s">
        <v>26</v>
      </c>
      <c r="J14078" t="s">
        <v>27</v>
      </c>
      <c r="K14078" s="2">
        <v>6032.74</v>
      </c>
      <c r="L14078" t="s">
        <v>28</v>
      </c>
      <c r="M14078">
        <v>2012</v>
      </c>
      <c r="N14078">
        <v>6</v>
      </c>
      <c r="O14078" s="1">
        <f t="shared" si="1814"/>
        <v>41061</v>
      </c>
      <c r="R14078" s="1" t="str">
        <f t="shared" ref="R14078:R14082" si="1823">IFERROR(DATE(P14078,Q14078,1),"")</f>
        <v/>
      </c>
      <c r="S14078" t="str">
        <f t="shared" si="1815"/>
        <v>Active</v>
      </c>
      <c r="T14078" s="4">
        <v>41</v>
      </c>
    </row>
    <row r="14079" spans="1:20" x14ac:dyDescent="0.25">
      <c r="A14079">
        <v>851255</v>
      </c>
      <c r="B14079" t="s">
        <v>20</v>
      </c>
      <c r="C14079" t="s">
        <v>35</v>
      </c>
      <c r="D14079" t="s">
        <v>52</v>
      </c>
      <c r="E14079" t="s">
        <v>53</v>
      </c>
      <c r="F14079" t="s">
        <v>24</v>
      </c>
      <c r="G14079" t="s">
        <v>33</v>
      </c>
      <c r="H14079" s="3">
        <v>73455</v>
      </c>
      <c r="I14079" t="s">
        <v>38</v>
      </c>
      <c r="J14079" t="s">
        <v>27</v>
      </c>
      <c r="K14079" s="2">
        <v>6042.62</v>
      </c>
      <c r="L14079" t="s">
        <v>28</v>
      </c>
      <c r="M14079">
        <v>2013</v>
      </c>
      <c r="N14079">
        <v>9</v>
      </c>
      <c r="O14079" s="1">
        <f t="shared" si="1814"/>
        <v>41518</v>
      </c>
      <c r="R14079" s="1" t="str">
        <f t="shared" si="1823"/>
        <v/>
      </c>
      <c r="S14079" t="str">
        <f t="shared" si="1815"/>
        <v>Active</v>
      </c>
      <c r="T14079" s="4">
        <v>45</v>
      </c>
    </row>
    <row r="14080" spans="1:20" x14ac:dyDescent="0.25">
      <c r="A14080">
        <v>468516</v>
      </c>
      <c r="B14080" t="s">
        <v>20</v>
      </c>
      <c r="C14080" t="s">
        <v>35</v>
      </c>
      <c r="D14080" t="s">
        <v>36</v>
      </c>
      <c r="E14080" t="s">
        <v>74</v>
      </c>
      <c r="F14080" t="s">
        <v>24</v>
      </c>
      <c r="G14080" t="s">
        <v>25</v>
      </c>
      <c r="H14080" s="3">
        <v>50858</v>
      </c>
      <c r="I14080" t="s">
        <v>34</v>
      </c>
      <c r="J14080" t="s">
        <v>27</v>
      </c>
      <c r="K14080" s="2">
        <v>6042.91</v>
      </c>
      <c r="L14080" t="s">
        <v>28</v>
      </c>
      <c r="M14080">
        <v>2013</v>
      </c>
      <c r="N14080">
        <v>8</v>
      </c>
      <c r="O14080" s="1">
        <f t="shared" si="1814"/>
        <v>41487</v>
      </c>
      <c r="R14080" s="1" t="str">
        <f t="shared" si="1823"/>
        <v/>
      </c>
      <c r="S14080" t="str">
        <f t="shared" si="1815"/>
        <v>Active</v>
      </c>
      <c r="T14080" s="4">
        <v>41</v>
      </c>
    </row>
    <row r="14081" spans="1:20" x14ac:dyDescent="0.25">
      <c r="A14081">
        <v>427980</v>
      </c>
      <c r="B14081" t="s">
        <v>20</v>
      </c>
      <c r="C14081" t="s">
        <v>21</v>
      </c>
      <c r="D14081" t="s">
        <v>115</v>
      </c>
      <c r="E14081" t="s">
        <v>116</v>
      </c>
      <c r="F14081" t="s">
        <v>24</v>
      </c>
      <c r="G14081" t="s">
        <v>25</v>
      </c>
      <c r="H14081" s="3">
        <v>100483</v>
      </c>
      <c r="I14081" t="s">
        <v>26</v>
      </c>
      <c r="J14081" t="s">
        <v>27</v>
      </c>
      <c r="K14081" s="2">
        <v>6044.02</v>
      </c>
      <c r="L14081" t="s">
        <v>28</v>
      </c>
      <c r="M14081">
        <v>2015</v>
      </c>
      <c r="N14081">
        <v>4</v>
      </c>
      <c r="O14081" s="1">
        <f t="shared" si="1814"/>
        <v>42095</v>
      </c>
      <c r="R14081" s="1" t="str">
        <f t="shared" si="1823"/>
        <v/>
      </c>
      <c r="S14081" t="str">
        <f t="shared" si="1815"/>
        <v>Active</v>
      </c>
      <c r="T14081" s="4">
        <v>45</v>
      </c>
    </row>
    <row r="14082" spans="1:20" x14ac:dyDescent="0.25">
      <c r="A14082">
        <v>804557</v>
      </c>
      <c r="B14082" t="s">
        <v>20</v>
      </c>
      <c r="C14082" t="s">
        <v>43</v>
      </c>
      <c r="D14082" t="s">
        <v>44</v>
      </c>
      <c r="E14082" t="s">
        <v>45</v>
      </c>
      <c r="F14082" t="s">
        <v>24</v>
      </c>
      <c r="G14082" t="s">
        <v>25</v>
      </c>
      <c r="H14082" s="3">
        <v>100483</v>
      </c>
      <c r="I14082" t="s">
        <v>26</v>
      </c>
      <c r="J14082" t="s">
        <v>27</v>
      </c>
      <c r="K14082" s="2">
        <v>6044.02</v>
      </c>
      <c r="L14082" t="s">
        <v>28</v>
      </c>
      <c r="M14082">
        <v>2017</v>
      </c>
      <c r="N14082">
        <v>5</v>
      </c>
      <c r="O14082" s="1">
        <f t="shared" si="1814"/>
        <v>42856</v>
      </c>
      <c r="R14082" s="1" t="str">
        <f t="shared" si="1823"/>
        <v/>
      </c>
      <c r="S14082" t="str">
        <f t="shared" si="1815"/>
        <v>Active</v>
      </c>
      <c r="T14082" s="4">
        <v>36</v>
      </c>
    </row>
    <row r="14083" spans="1:20" x14ac:dyDescent="0.25">
      <c r="A14083">
        <v>900325</v>
      </c>
      <c r="B14083" t="s">
        <v>20</v>
      </c>
      <c r="C14083" t="s">
        <v>40</v>
      </c>
      <c r="D14083" t="s">
        <v>54</v>
      </c>
      <c r="E14083" t="s">
        <v>55</v>
      </c>
      <c r="F14083" t="s">
        <v>32</v>
      </c>
      <c r="G14083" t="s">
        <v>25</v>
      </c>
      <c r="H14083" s="3">
        <v>92202</v>
      </c>
      <c r="I14083" t="s">
        <v>38</v>
      </c>
      <c r="J14083" t="s">
        <v>27</v>
      </c>
      <c r="K14083" s="2">
        <v>6045.63</v>
      </c>
      <c r="L14083" t="s">
        <v>28</v>
      </c>
      <c r="M14083">
        <v>2017</v>
      </c>
      <c r="N14083">
        <v>8</v>
      </c>
      <c r="O14083" s="1">
        <f t="shared" ref="O14083:O14146" si="1824">DATE(M14083,N14083,1)</f>
        <v>42948</v>
      </c>
      <c r="P14083">
        <v>2017</v>
      </c>
      <c r="Q14083">
        <v>10</v>
      </c>
      <c r="R14083" s="1">
        <f>IFERROR(DATE(P14083,Q14083,1),"")</f>
        <v>43009</v>
      </c>
      <c r="S14083" t="str">
        <f t="shared" ref="S14083:S14146" si="1825">IF(R14083="","Active","Cancelled")</f>
        <v>Cancelled</v>
      </c>
      <c r="T14083" s="4">
        <v>49</v>
      </c>
    </row>
    <row r="14084" spans="1:20" x14ac:dyDescent="0.25">
      <c r="A14084">
        <v>156870</v>
      </c>
      <c r="B14084" t="s">
        <v>20</v>
      </c>
      <c r="C14084" t="s">
        <v>21</v>
      </c>
      <c r="D14084" t="s">
        <v>22</v>
      </c>
      <c r="E14084" t="s">
        <v>65</v>
      </c>
      <c r="F14084" t="s">
        <v>24</v>
      </c>
      <c r="G14084" t="s">
        <v>25</v>
      </c>
      <c r="H14084" s="3">
        <v>46831</v>
      </c>
      <c r="I14084" t="s">
        <v>26</v>
      </c>
      <c r="J14084" t="s">
        <v>27</v>
      </c>
      <c r="K14084" s="2">
        <v>6047.03</v>
      </c>
      <c r="L14084" t="s">
        <v>28</v>
      </c>
      <c r="M14084">
        <v>2018</v>
      </c>
      <c r="N14084">
        <v>7</v>
      </c>
      <c r="O14084" s="1">
        <f t="shared" si="1824"/>
        <v>43282</v>
      </c>
      <c r="R14084" s="1" t="str">
        <f t="shared" ref="R14084:R14094" si="1826">IFERROR(DATE(P14084,Q14084,1),"")</f>
        <v/>
      </c>
      <c r="S14084" t="str">
        <f t="shared" si="1825"/>
        <v>Active</v>
      </c>
      <c r="T14084" s="4">
        <v>41</v>
      </c>
    </row>
    <row r="14085" spans="1:20" x14ac:dyDescent="0.25">
      <c r="A14085">
        <v>222278</v>
      </c>
      <c r="B14085" t="s">
        <v>20</v>
      </c>
      <c r="C14085" t="s">
        <v>29</v>
      </c>
      <c r="D14085" t="s">
        <v>77</v>
      </c>
      <c r="E14085" t="s">
        <v>78</v>
      </c>
      <c r="F14085" t="s">
        <v>24</v>
      </c>
      <c r="G14085" t="s">
        <v>25</v>
      </c>
      <c r="H14085" s="3">
        <v>46831</v>
      </c>
      <c r="I14085" t="s">
        <v>26</v>
      </c>
      <c r="J14085" t="s">
        <v>27</v>
      </c>
      <c r="K14085" s="2">
        <v>6047.03</v>
      </c>
      <c r="L14085" t="s">
        <v>28</v>
      </c>
      <c r="M14085">
        <v>2012</v>
      </c>
      <c r="N14085">
        <v>5</v>
      </c>
      <c r="O14085" s="1">
        <f t="shared" si="1824"/>
        <v>41030</v>
      </c>
      <c r="R14085" s="1" t="str">
        <f t="shared" si="1826"/>
        <v/>
      </c>
      <c r="S14085" t="str">
        <f t="shared" si="1825"/>
        <v>Active</v>
      </c>
      <c r="T14085" s="4">
        <v>42</v>
      </c>
    </row>
    <row r="14086" spans="1:20" x14ac:dyDescent="0.25">
      <c r="A14086">
        <v>463751</v>
      </c>
      <c r="B14086" t="s">
        <v>20</v>
      </c>
      <c r="C14086" t="s">
        <v>35</v>
      </c>
      <c r="D14086" t="s">
        <v>112</v>
      </c>
      <c r="E14086" t="s">
        <v>113</v>
      </c>
      <c r="F14086" t="s">
        <v>32</v>
      </c>
      <c r="G14086" t="s">
        <v>25</v>
      </c>
      <c r="H14086" s="3">
        <v>46831</v>
      </c>
      <c r="I14086" t="s">
        <v>26</v>
      </c>
      <c r="J14086" t="s">
        <v>27</v>
      </c>
      <c r="K14086" s="2">
        <v>6047.03</v>
      </c>
      <c r="L14086" t="s">
        <v>28</v>
      </c>
      <c r="M14086">
        <v>2014</v>
      </c>
      <c r="N14086">
        <v>6</v>
      </c>
      <c r="O14086" s="1">
        <f t="shared" si="1824"/>
        <v>41791</v>
      </c>
      <c r="R14086" s="1" t="str">
        <f t="shared" si="1826"/>
        <v/>
      </c>
      <c r="S14086" t="str">
        <f t="shared" si="1825"/>
        <v>Active</v>
      </c>
      <c r="T14086" s="4">
        <v>40</v>
      </c>
    </row>
    <row r="14087" spans="1:20" x14ac:dyDescent="0.25">
      <c r="A14087">
        <v>614221</v>
      </c>
      <c r="B14087" t="s">
        <v>20</v>
      </c>
      <c r="C14087" t="s">
        <v>29</v>
      </c>
      <c r="D14087" t="s">
        <v>117</v>
      </c>
      <c r="E14087" t="s">
        <v>118</v>
      </c>
      <c r="F14087" t="s">
        <v>24</v>
      </c>
      <c r="G14087" t="s">
        <v>25</v>
      </c>
      <c r="H14087" s="3">
        <v>46831</v>
      </c>
      <c r="I14087" t="s">
        <v>26</v>
      </c>
      <c r="J14087" t="s">
        <v>27</v>
      </c>
      <c r="K14087" s="2">
        <v>6047.03</v>
      </c>
      <c r="L14087" t="s">
        <v>28</v>
      </c>
      <c r="M14087">
        <v>2018</v>
      </c>
      <c r="N14087">
        <v>1</v>
      </c>
      <c r="O14087" s="1">
        <f t="shared" si="1824"/>
        <v>43101</v>
      </c>
      <c r="R14087" s="1" t="str">
        <f t="shared" si="1826"/>
        <v/>
      </c>
      <c r="S14087" t="str">
        <f t="shared" si="1825"/>
        <v>Active</v>
      </c>
      <c r="T14087" s="4">
        <v>36</v>
      </c>
    </row>
    <row r="14088" spans="1:20" x14ac:dyDescent="0.25">
      <c r="A14088">
        <v>766777</v>
      </c>
      <c r="B14088" t="s">
        <v>20</v>
      </c>
      <c r="C14088" t="s">
        <v>21</v>
      </c>
      <c r="D14088" t="s">
        <v>115</v>
      </c>
      <c r="E14088" t="s">
        <v>116</v>
      </c>
      <c r="F14088" t="s">
        <v>32</v>
      </c>
      <c r="G14088" t="s">
        <v>25</v>
      </c>
      <c r="H14088" s="3">
        <v>46831</v>
      </c>
      <c r="I14088" t="s">
        <v>26</v>
      </c>
      <c r="J14088" t="s">
        <v>27</v>
      </c>
      <c r="K14088" s="2">
        <v>6047.03</v>
      </c>
      <c r="L14088" t="s">
        <v>28</v>
      </c>
      <c r="M14088">
        <v>2015</v>
      </c>
      <c r="N14088">
        <v>4</v>
      </c>
      <c r="O14088" s="1">
        <f t="shared" si="1824"/>
        <v>42095</v>
      </c>
      <c r="R14088" s="1" t="str">
        <f t="shared" si="1826"/>
        <v/>
      </c>
      <c r="S14088" t="str">
        <f t="shared" si="1825"/>
        <v>Active</v>
      </c>
      <c r="T14088" s="4">
        <v>49</v>
      </c>
    </row>
    <row r="14089" spans="1:20" x14ac:dyDescent="0.25">
      <c r="A14089">
        <v>567151</v>
      </c>
      <c r="B14089" t="s">
        <v>20</v>
      </c>
      <c r="C14089" t="s">
        <v>40</v>
      </c>
      <c r="D14089" t="s">
        <v>54</v>
      </c>
      <c r="E14089" t="s">
        <v>55</v>
      </c>
      <c r="F14089" t="s">
        <v>32</v>
      </c>
      <c r="G14089" t="s">
        <v>33</v>
      </c>
      <c r="H14089" s="3">
        <v>73455</v>
      </c>
      <c r="I14089" t="s">
        <v>38</v>
      </c>
      <c r="J14089" t="s">
        <v>27</v>
      </c>
      <c r="K14089" s="2">
        <v>6051.64</v>
      </c>
      <c r="L14089" t="s">
        <v>28</v>
      </c>
      <c r="M14089">
        <v>2017</v>
      </c>
      <c r="N14089">
        <v>11</v>
      </c>
      <c r="O14089" s="1">
        <f t="shared" si="1824"/>
        <v>43040</v>
      </c>
      <c r="R14089" s="1" t="str">
        <f t="shared" si="1826"/>
        <v/>
      </c>
      <c r="S14089" t="str">
        <f t="shared" si="1825"/>
        <v>Active</v>
      </c>
      <c r="T14089" s="4">
        <v>32</v>
      </c>
    </row>
    <row r="14090" spans="1:20" x14ac:dyDescent="0.25">
      <c r="A14090">
        <v>981395</v>
      </c>
      <c r="B14090" t="s">
        <v>20</v>
      </c>
      <c r="C14090" t="s">
        <v>35</v>
      </c>
      <c r="D14090" t="s">
        <v>36</v>
      </c>
      <c r="E14090" t="s">
        <v>37</v>
      </c>
      <c r="F14090" t="s">
        <v>32</v>
      </c>
      <c r="G14090" t="s">
        <v>93</v>
      </c>
      <c r="H14090" s="3">
        <v>138073</v>
      </c>
      <c r="I14090" t="s">
        <v>26</v>
      </c>
      <c r="J14090" t="s">
        <v>27</v>
      </c>
      <c r="K14090" s="2">
        <v>6054.49</v>
      </c>
      <c r="L14090" t="s">
        <v>28</v>
      </c>
      <c r="M14090">
        <v>2016</v>
      </c>
      <c r="N14090">
        <v>1</v>
      </c>
      <c r="O14090" s="1">
        <f t="shared" si="1824"/>
        <v>42370</v>
      </c>
      <c r="R14090" s="1" t="str">
        <f t="shared" si="1826"/>
        <v/>
      </c>
      <c r="S14090" t="str">
        <f t="shared" si="1825"/>
        <v>Active</v>
      </c>
      <c r="T14090" s="4">
        <v>40</v>
      </c>
    </row>
    <row r="14091" spans="1:20" x14ac:dyDescent="0.25">
      <c r="A14091">
        <v>572768</v>
      </c>
      <c r="B14091" t="s">
        <v>20</v>
      </c>
      <c r="C14091" t="s">
        <v>35</v>
      </c>
      <c r="D14091" t="s">
        <v>82</v>
      </c>
      <c r="E14091" t="s">
        <v>83</v>
      </c>
      <c r="F14091" t="s">
        <v>32</v>
      </c>
      <c r="G14091" t="s">
        <v>59</v>
      </c>
      <c r="H14091" s="3">
        <v>126642</v>
      </c>
      <c r="I14091" t="s">
        <v>26</v>
      </c>
      <c r="J14091" t="s">
        <v>27</v>
      </c>
      <c r="K14091" s="2">
        <v>6057.07</v>
      </c>
      <c r="L14091" t="s">
        <v>28</v>
      </c>
      <c r="M14091">
        <v>2018</v>
      </c>
      <c r="N14091">
        <v>10</v>
      </c>
      <c r="O14091" s="1">
        <f t="shared" si="1824"/>
        <v>43374</v>
      </c>
      <c r="R14091" s="1" t="str">
        <f t="shared" si="1826"/>
        <v/>
      </c>
      <c r="S14091" t="str">
        <f t="shared" si="1825"/>
        <v>Active</v>
      </c>
      <c r="T14091" s="4">
        <v>40</v>
      </c>
    </row>
    <row r="14092" spans="1:20" x14ac:dyDescent="0.25">
      <c r="A14092">
        <v>612664</v>
      </c>
      <c r="B14092" t="s">
        <v>20</v>
      </c>
      <c r="C14092" t="s">
        <v>40</v>
      </c>
      <c r="D14092" t="s">
        <v>49</v>
      </c>
      <c r="E14092" t="s">
        <v>75</v>
      </c>
      <c r="F14092" t="s">
        <v>24</v>
      </c>
      <c r="G14092" t="s">
        <v>59</v>
      </c>
      <c r="H14092" s="3">
        <v>126642</v>
      </c>
      <c r="I14092" t="s">
        <v>26</v>
      </c>
      <c r="J14092" t="s">
        <v>27</v>
      </c>
      <c r="K14092" s="2">
        <v>6057.07</v>
      </c>
      <c r="L14092" t="s">
        <v>28</v>
      </c>
      <c r="M14092">
        <v>2016</v>
      </c>
      <c r="N14092">
        <v>7</v>
      </c>
      <c r="O14092" s="1">
        <f t="shared" si="1824"/>
        <v>42552</v>
      </c>
      <c r="R14092" s="1" t="str">
        <f t="shared" si="1826"/>
        <v/>
      </c>
      <c r="S14092" t="str">
        <f t="shared" si="1825"/>
        <v>Active</v>
      </c>
      <c r="T14092" s="4">
        <v>45</v>
      </c>
    </row>
    <row r="14093" spans="1:20" x14ac:dyDescent="0.25">
      <c r="A14093">
        <v>244844</v>
      </c>
      <c r="B14093" t="s">
        <v>20</v>
      </c>
      <c r="C14093" t="s">
        <v>35</v>
      </c>
      <c r="D14093" t="s">
        <v>36</v>
      </c>
      <c r="E14093" t="s">
        <v>74</v>
      </c>
      <c r="F14093" t="s">
        <v>24</v>
      </c>
      <c r="G14093" t="s">
        <v>33</v>
      </c>
      <c r="H14093" s="3">
        <v>73455</v>
      </c>
      <c r="I14093" t="s">
        <v>38</v>
      </c>
      <c r="J14093" t="s">
        <v>27</v>
      </c>
      <c r="K14093" s="2">
        <v>6062.44</v>
      </c>
      <c r="L14093" t="s">
        <v>28</v>
      </c>
      <c r="M14093">
        <v>2018</v>
      </c>
      <c r="N14093">
        <v>10</v>
      </c>
      <c r="O14093" s="1">
        <f t="shared" si="1824"/>
        <v>43374</v>
      </c>
      <c r="R14093" s="1" t="str">
        <f t="shared" si="1826"/>
        <v/>
      </c>
      <c r="S14093" t="str">
        <f t="shared" si="1825"/>
        <v>Active</v>
      </c>
      <c r="T14093" s="4">
        <v>36</v>
      </c>
    </row>
    <row r="14094" spans="1:20" x14ac:dyDescent="0.25">
      <c r="A14094">
        <v>604274</v>
      </c>
      <c r="B14094" t="s">
        <v>20</v>
      </c>
      <c r="C14094" t="s">
        <v>21</v>
      </c>
      <c r="D14094" t="s">
        <v>22</v>
      </c>
      <c r="E14094" t="s">
        <v>51</v>
      </c>
      <c r="F14094" t="s">
        <v>32</v>
      </c>
      <c r="G14094" t="s">
        <v>33</v>
      </c>
      <c r="H14094" s="3">
        <v>73455</v>
      </c>
      <c r="I14094" t="s">
        <v>38</v>
      </c>
      <c r="J14094" t="s">
        <v>27</v>
      </c>
      <c r="K14094" s="2">
        <v>6062.44</v>
      </c>
      <c r="L14094" t="s">
        <v>28</v>
      </c>
      <c r="M14094">
        <v>2015</v>
      </c>
      <c r="N14094">
        <v>2</v>
      </c>
      <c r="O14094" s="1">
        <f t="shared" si="1824"/>
        <v>42036</v>
      </c>
      <c r="R14094" s="1" t="str">
        <f t="shared" si="1826"/>
        <v/>
      </c>
      <c r="S14094" t="str">
        <f t="shared" si="1825"/>
        <v>Active</v>
      </c>
      <c r="T14094" s="4">
        <v>33</v>
      </c>
    </row>
    <row r="14095" spans="1:20" x14ac:dyDescent="0.25">
      <c r="A14095">
        <v>292035</v>
      </c>
      <c r="B14095" t="s">
        <v>20</v>
      </c>
      <c r="C14095" t="s">
        <v>35</v>
      </c>
      <c r="D14095" t="s">
        <v>36</v>
      </c>
      <c r="E14095" t="s">
        <v>37</v>
      </c>
      <c r="F14095" t="s">
        <v>24</v>
      </c>
      <c r="G14095" t="s">
        <v>25</v>
      </c>
      <c r="H14095" s="3">
        <v>47036</v>
      </c>
      <c r="I14095" t="s">
        <v>38</v>
      </c>
      <c r="J14095" t="s">
        <v>27</v>
      </c>
      <c r="K14095" s="2">
        <v>6063.2</v>
      </c>
      <c r="L14095" t="s">
        <v>28</v>
      </c>
      <c r="M14095">
        <v>2013</v>
      </c>
      <c r="N14095">
        <v>7</v>
      </c>
      <c r="O14095" s="1">
        <f t="shared" si="1824"/>
        <v>41456</v>
      </c>
      <c r="P14095">
        <v>2015</v>
      </c>
      <c r="Q14095">
        <v>7</v>
      </c>
      <c r="R14095" s="1">
        <f>IFERROR(DATE(P14095,Q14095,1),"")</f>
        <v>42186</v>
      </c>
      <c r="S14095" t="str">
        <f t="shared" si="1825"/>
        <v>Cancelled</v>
      </c>
      <c r="T14095" s="4">
        <v>42</v>
      </c>
    </row>
    <row r="14096" spans="1:20" x14ac:dyDescent="0.25">
      <c r="A14096">
        <v>277783</v>
      </c>
      <c r="B14096" t="s">
        <v>20</v>
      </c>
      <c r="C14096" t="s">
        <v>21</v>
      </c>
      <c r="D14096" t="s">
        <v>22</v>
      </c>
      <c r="E14096" t="s">
        <v>57</v>
      </c>
      <c r="F14096" t="s">
        <v>32</v>
      </c>
      <c r="G14096" t="s">
        <v>33</v>
      </c>
      <c r="H14096" s="3">
        <v>73455</v>
      </c>
      <c r="I14096" t="s">
        <v>38</v>
      </c>
      <c r="J14096" t="s">
        <v>27</v>
      </c>
      <c r="K14096" s="2">
        <v>6064.34</v>
      </c>
      <c r="L14096" t="s">
        <v>28</v>
      </c>
      <c r="M14096">
        <v>2016</v>
      </c>
      <c r="N14096">
        <v>8</v>
      </c>
      <c r="O14096" s="1">
        <f t="shared" si="1824"/>
        <v>42583</v>
      </c>
      <c r="R14096" s="1" t="str">
        <f t="shared" ref="R14096:R14114" si="1827">IFERROR(DATE(P14096,Q14096,1),"")</f>
        <v/>
      </c>
      <c r="S14096" t="str">
        <f t="shared" si="1825"/>
        <v>Active</v>
      </c>
      <c r="T14096" s="4">
        <v>39</v>
      </c>
    </row>
    <row r="14097" spans="1:20" x14ac:dyDescent="0.25">
      <c r="A14097">
        <v>917192</v>
      </c>
      <c r="B14097" t="s">
        <v>20</v>
      </c>
      <c r="C14097" t="s">
        <v>29</v>
      </c>
      <c r="D14097" t="s">
        <v>30</v>
      </c>
      <c r="E14097" t="s">
        <v>31</v>
      </c>
      <c r="F14097" t="s">
        <v>24</v>
      </c>
      <c r="G14097" t="s">
        <v>33</v>
      </c>
      <c r="H14097" s="3">
        <v>73455</v>
      </c>
      <c r="I14097" t="s">
        <v>38</v>
      </c>
      <c r="J14097" t="s">
        <v>27</v>
      </c>
      <c r="K14097" s="2">
        <v>6064.34</v>
      </c>
      <c r="L14097" t="s">
        <v>28</v>
      </c>
      <c r="M14097">
        <v>2014</v>
      </c>
      <c r="N14097">
        <v>8</v>
      </c>
      <c r="O14097" s="1">
        <f t="shared" si="1824"/>
        <v>41852</v>
      </c>
      <c r="R14097" s="1" t="str">
        <f t="shared" si="1827"/>
        <v/>
      </c>
      <c r="S14097" t="str">
        <f t="shared" si="1825"/>
        <v>Active</v>
      </c>
      <c r="T14097" s="4">
        <v>38</v>
      </c>
    </row>
    <row r="14098" spans="1:20" x14ac:dyDescent="0.25">
      <c r="A14098">
        <v>602346</v>
      </c>
      <c r="B14098" t="s">
        <v>20</v>
      </c>
      <c r="C14098" t="s">
        <v>21</v>
      </c>
      <c r="D14098" t="s">
        <v>22</v>
      </c>
      <c r="E14098" t="s">
        <v>65</v>
      </c>
      <c r="F14098" t="s">
        <v>24</v>
      </c>
      <c r="G14098" t="s">
        <v>25</v>
      </c>
      <c r="H14098" s="3">
        <v>55781</v>
      </c>
      <c r="I14098" t="s">
        <v>26</v>
      </c>
      <c r="J14098" t="s">
        <v>27</v>
      </c>
      <c r="K14098" s="2">
        <v>6066.12</v>
      </c>
      <c r="L14098" t="s">
        <v>28</v>
      </c>
      <c r="M14098">
        <v>2013</v>
      </c>
      <c r="N14098">
        <v>12</v>
      </c>
      <c r="O14098" s="1">
        <f t="shared" si="1824"/>
        <v>41609</v>
      </c>
      <c r="R14098" s="1" t="str">
        <f t="shared" si="1827"/>
        <v/>
      </c>
      <c r="S14098" t="str">
        <f t="shared" si="1825"/>
        <v>Active</v>
      </c>
      <c r="T14098" s="4">
        <v>47</v>
      </c>
    </row>
    <row r="14099" spans="1:20" x14ac:dyDescent="0.25">
      <c r="A14099">
        <v>816110</v>
      </c>
      <c r="B14099" t="s">
        <v>20</v>
      </c>
      <c r="C14099" t="s">
        <v>35</v>
      </c>
      <c r="D14099" t="s">
        <v>94</v>
      </c>
      <c r="E14099" t="s">
        <v>95</v>
      </c>
      <c r="F14099" t="s">
        <v>32</v>
      </c>
      <c r="G14099" t="s">
        <v>59</v>
      </c>
      <c r="H14099" s="3">
        <v>77085</v>
      </c>
      <c r="I14099" t="s">
        <v>34</v>
      </c>
      <c r="J14099" t="s">
        <v>27</v>
      </c>
      <c r="K14099" s="2">
        <v>6071.91</v>
      </c>
      <c r="L14099" t="s">
        <v>28</v>
      </c>
      <c r="M14099">
        <v>2012</v>
      </c>
      <c r="N14099">
        <v>5</v>
      </c>
      <c r="O14099" s="1">
        <f t="shared" si="1824"/>
        <v>41030</v>
      </c>
      <c r="R14099" s="1" t="str">
        <f t="shared" si="1827"/>
        <v/>
      </c>
      <c r="S14099" t="str">
        <f t="shared" si="1825"/>
        <v>Active</v>
      </c>
      <c r="T14099" s="4">
        <v>54</v>
      </c>
    </row>
    <row r="14100" spans="1:20" x14ac:dyDescent="0.25">
      <c r="A14100">
        <v>928291</v>
      </c>
      <c r="B14100" t="s">
        <v>20</v>
      </c>
      <c r="C14100" t="s">
        <v>40</v>
      </c>
      <c r="D14100" t="s">
        <v>41</v>
      </c>
      <c r="E14100" t="s">
        <v>42</v>
      </c>
      <c r="F14100" t="s">
        <v>24</v>
      </c>
      <c r="G14100" t="s">
        <v>59</v>
      </c>
      <c r="H14100" s="3">
        <v>108785</v>
      </c>
      <c r="I14100" t="s">
        <v>34</v>
      </c>
      <c r="J14100" t="s">
        <v>27</v>
      </c>
      <c r="K14100" s="2">
        <v>6073.24</v>
      </c>
      <c r="L14100" t="s">
        <v>28</v>
      </c>
      <c r="M14100">
        <v>2016</v>
      </c>
      <c r="N14100">
        <v>6</v>
      </c>
      <c r="O14100" s="1">
        <f t="shared" si="1824"/>
        <v>42522</v>
      </c>
      <c r="R14100" s="1" t="str">
        <f t="shared" si="1827"/>
        <v/>
      </c>
      <c r="S14100" t="str">
        <f t="shared" si="1825"/>
        <v>Active</v>
      </c>
      <c r="T14100" s="4">
        <v>45</v>
      </c>
    </row>
    <row r="14101" spans="1:20" x14ac:dyDescent="0.25">
      <c r="A14101">
        <v>656942</v>
      </c>
      <c r="B14101" t="s">
        <v>20</v>
      </c>
      <c r="C14101" t="s">
        <v>35</v>
      </c>
      <c r="D14101" t="s">
        <v>36</v>
      </c>
      <c r="E14101" t="s">
        <v>68</v>
      </c>
      <c r="F14101" t="s">
        <v>24</v>
      </c>
      <c r="G14101" t="s">
        <v>33</v>
      </c>
      <c r="H14101" s="3">
        <v>73455</v>
      </c>
      <c r="I14101" t="s">
        <v>38</v>
      </c>
      <c r="J14101" t="s">
        <v>27</v>
      </c>
      <c r="K14101" s="2">
        <v>6081.05</v>
      </c>
      <c r="L14101" t="s">
        <v>28</v>
      </c>
      <c r="M14101">
        <v>2014</v>
      </c>
      <c r="N14101">
        <v>10</v>
      </c>
      <c r="O14101" s="1">
        <f t="shared" si="1824"/>
        <v>41913</v>
      </c>
      <c r="R14101" s="1" t="str">
        <f t="shared" si="1827"/>
        <v/>
      </c>
      <c r="S14101" t="str">
        <f t="shared" si="1825"/>
        <v>Active</v>
      </c>
      <c r="T14101" s="4">
        <v>42</v>
      </c>
    </row>
    <row r="14102" spans="1:20" x14ac:dyDescent="0.25">
      <c r="A14102">
        <v>924037</v>
      </c>
      <c r="B14102" t="s">
        <v>20</v>
      </c>
      <c r="C14102" t="s">
        <v>21</v>
      </c>
      <c r="D14102" t="s">
        <v>99</v>
      </c>
      <c r="E14102" t="s">
        <v>100</v>
      </c>
      <c r="F14102" t="s">
        <v>24</v>
      </c>
      <c r="G14102" t="s">
        <v>33</v>
      </c>
      <c r="H14102" s="3">
        <v>73455</v>
      </c>
      <c r="I14102" t="s">
        <v>38</v>
      </c>
      <c r="J14102" t="s">
        <v>27</v>
      </c>
      <c r="K14102" s="2">
        <v>6081.48</v>
      </c>
      <c r="L14102" t="s">
        <v>28</v>
      </c>
      <c r="M14102">
        <v>2015</v>
      </c>
      <c r="N14102">
        <v>6</v>
      </c>
      <c r="O14102" s="1">
        <f t="shared" si="1824"/>
        <v>42156</v>
      </c>
      <c r="R14102" s="1" t="str">
        <f t="shared" si="1827"/>
        <v/>
      </c>
      <c r="S14102" t="str">
        <f t="shared" si="1825"/>
        <v>Active</v>
      </c>
      <c r="T14102" s="4">
        <v>32</v>
      </c>
    </row>
    <row r="14103" spans="1:20" x14ac:dyDescent="0.25">
      <c r="A14103">
        <v>348143</v>
      </c>
      <c r="B14103" t="s">
        <v>20</v>
      </c>
      <c r="C14103" t="s">
        <v>40</v>
      </c>
      <c r="D14103" t="s">
        <v>72</v>
      </c>
      <c r="E14103" t="s">
        <v>73</v>
      </c>
      <c r="F14103" t="s">
        <v>24</v>
      </c>
      <c r="G14103" t="s">
        <v>25</v>
      </c>
      <c r="H14103" s="3">
        <v>51956</v>
      </c>
      <c r="I14103" t="s">
        <v>26</v>
      </c>
      <c r="J14103" t="s">
        <v>120</v>
      </c>
      <c r="K14103" s="2">
        <v>4950.25</v>
      </c>
      <c r="L14103" t="s">
        <v>61</v>
      </c>
      <c r="M14103">
        <v>2018</v>
      </c>
      <c r="N14103">
        <v>4</v>
      </c>
      <c r="O14103" s="1">
        <f t="shared" si="1824"/>
        <v>43191</v>
      </c>
      <c r="R14103" s="1" t="str">
        <f t="shared" si="1827"/>
        <v/>
      </c>
      <c r="S14103" t="str">
        <f t="shared" si="1825"/>
        <v>Active</v>
      </c>
      <c r="T14103" s="4">
        <v>37</v>
      </c>
    </row>
    <row r="14104" spans="1:20" x14ac:dyDescent="0.25">
      <c r="A14104">
        <v>142717</v>
      </c>
      <c r="B14104" t="s">
        <v>20</v>
      </c>
      <c r="C14104" t="s">
        <v>102</v>
      </c>
      <c r="D14104" t="s">
        <v>103</v>
      </c>
      <c r="E14104" t="s">
        <v>121</v>
      </c>
      <c r="F14104" t="s">
        <v>32</v>
      </c>
      <c r="G14104" t="s">
        <v>25</v>
      </c>
      <c r="H14104" s="3">
        <v>94584</v>
      </c>
      <c r="I14104" t="s">
        <v>26</v>
      </c>
      <c r="J14104" t="s">
        <v>27</v>
      </c>
      <c r="K14104" s="2">
        <v>6087.3</v>
      </c>
      <c r="L14104" t="s">
        <v>28</v>
      </c>
      <c r="M14104">
        <v>2016</v>
      </c>
      <c r="N14104">
        <v>6</v>
      </c>
      <c r="O14104" s="1">
        <f t="shared" si="1824"/>
        <v>42522</v>
      </c>
      <c r="R14104" s="1" t="str">
        <f t="shared" si="1827"/>
        <v/>
      </c>
      <c r="S14104" t="str">
        <f t="shared" si="1825"/>
        <v>Active</v>
      </c>
      <c r="T14104" s="4">
        <v>46</v>
      </c>
    </row>
    <row r="14105" spans="1:20" x14ac:dyDescent="0.25">
      <c r="A14105">
        <v>156457</v>
      </c>
      <c r="B14105" t="s">
        <v>20</v>
      </c>
      <c r="C14105" t="s">
        <v>96</v>
      </c>
      <c r="D14105" t="s">
        <v>97</v>
      </c>
      <c r="E14105" t="s">
        <v>98</v>
      </c>
      <c r="F14105" t="s">
        <v>32</v>
      </c>
      <c r="G14105" t="s">
        <v>25</v>
      </c>
      <c r="H14105" s="3">
        <v>94584</v>
      </c>
      <c r="I14105" t="s">
        <v>26</v>
      </c>
      <c r="J14105" t="s">
        <v>27</v>
      </c>
      <c r="K14105" s="2">
        <v>6087.3</v>
      </c>
      <c r="L14105" t="s">
        <v>28</v>
      </c>
      <c r="M14105">
        <v>2013</v>
      </c>
      <c r="N14105">
        <v>11</v>
      </c>
      <c r="O14105" s="1">
        <f t="shared" si="1824"/>
        <v>41579</v>
      </c>
      <c r="R14105" s="1" t="str">
        <f t="shared" si="1827"/>
        <v/>
      </c>
      <c r="S14105" t="str">
        <f t="shared" si="1825"/>
        <v>Active</v>
      </c>
      <c r="T14105" s="4">
        <v>42</v>
      </c>
    </row>
    <row r="14106" spans="1:20" x14ac:dyDescent="0.25">
      <c r="A14106">
        <v>968450</v>
      </c>
      <c r="B14106" t="s">
        <v>20</v>
      </c>
      <c r="C14106" t="s">
        <v>21</v>
      </c>
      <c r="D14106" t="s">
        <v>22</v>
      </c>
      <c r="E14106" t="s">
        <v>39</v>
      </c>
      <c r="F14106" t="s">
        <v>32</v>
      </c>
      <c r="G14106" t="s">
        <v>76</v>
      </c>
      <c r="H14106" s="3">
        <v>64100</v>
      </c>
      <c r="I14106" t="s">
        <v>38</v>
      </c>
      <c r="J14106" t="s">
        <v>27</v>
      </c>
      <c r="K14106" s="2">
        <v>6089.52</v>
      </c>
      <c r="L14106" t="s">
        <v>28</v>
      </c>
      <c r="M14106">
        <v>2015</v>
      </c>
      <c r="N14106">
        <v>6</v>
      </c>
      <c r="O14106" s="1">
        <f t="shared" si="1824"/>
        <v>42156</v>
      </c>
      <c r="R14106" s="1" t="str">
        <f t="shared" si="1827"/>
        <v/>
      </c>
      <c r="S14106" t="str">
        <f t="shared" si="1825"/>
        <v>Active</v>
      </c>
      <c r="T14106" s="4">
        <v>40</v>
      </c>
    </row>
    <row r="14107" spans="1:20" x14ac:dyDescent="0.25">
      <c r="A14107">
        <v>700770</v>
      </c>
      <c r="B14107" t="s">
        <v>20</v>
      </c>
      <c r="C14107" t="s">
        <v>40</v>
      </c>
      <c r="D14107" t="s">
        <v>49</v>
      </c>
      <c r="E14107" t="s">
        <v>79</v>
      </c>
      <c r="F14107" t="s">
        <v>32</v>
      </c>
      <c r="G14107" t="s">
        <v>25</v>
      </c>
      <c r="H14107" s="3">
        <v>83782</v>
      </c>
      <c r="I14107" t="s">
        <v>26</v>
      </c>
      <c r="J14107" t="s">
        <v>27</v>
      </c>
      <c r="K14107" s="2">
        <v>6089.77</v>
      </c>
      <c r="L14107" t="s">
        <v>28</v>
      </c>
      <c r="M14107">
        <v>2012</v>
      </c>
      <c r="N14107">
        <v>9</v>
      </c>
      <c r="O14107" s="1">
        <f t="shared" si="1824"/>
        <v>41153</v>
      </c>
      <c r="R14107" s="1" t="str">
        <f t="shared" si="1827"/>
        <v/>
      </c>
      <c r="S14107" t="str">
        <f t="shared" si="1825"/>
        <v>Active</v>
      </c>
      <c r="T14107" s="4">
        <v>56</v>
      </c>
    </row>
    <row r="14108" spans="1:20" x14ac:dyDescent="0.25">
      <c r="A14108">
        <v>712605</v>
      </c>
      <c r="B14108" t="s">
        <v>20</v>
      </c>
      <c r="C14108" t="s">
        <v>35</v>
      </c>
      <c r="D14108" t="s">
        <v>94</v>
      </c>
      <c r="E14108" t="s">
        <v>95</v>
      </c>
      <c r="F14108" t="s">
        <v>24</v>
      </c>
      <c r="G14108" t="s">
        <v>25</v>
      </c>
      <c r="H14108" s="3">
        <v>83782</v>
      </c>
      <c r="I14108" t="s">
        <v>26</v>
      </c>
      <c r="J14108" t="s">
        <v>27</v>
      </c>
      <c r="K14108" s="2">
        <v>6089.77</v>
      </c>
      <c r="L14108" t="s">
        <v>28</v>
      </c>
      <c r="M14108">
        <v>2017</v>
      </c>
      <c r="N14108">
        <v>3</v>
      </c>
      <c r="O14108" s="1">
        <f t="shared" si="1824"/>
        <v>42795</v>
      </c>
      <c r="R14108" s="1" t="str">
        <f t="shared" si="1827"/>
        <v/>
      </c>
      <c r="S14108" t="str">
        <f t="shared" si="1825"/>
        <v>Active</v>
      </c>
      <c r="T14108" s="4">
        <v>49</v>
      </c>
    </row>
    <row r="14109" spans="1:20" x14ac:dyDescent="0.25">
      <c r="A14109">
        <v>110476</v>
      </c>
      <c r="B14109" t="s">
        <v>20</v>
      </c>
      <c r="C14109" t="s">
        <v>21</v>
      </c>
      <c r="D14109" t="s">
        <v>22</v>
      </c>
      <c r="E14109" t="s">
        <v>106</v>
      </c>
      <c r="F14109" t="s">
        <v>32</v>
      </c>
      <c r="G14109" t="s">
        <v>25</v>
      </c>
      <c r="H14109" s="3">
        <v>86244</v>
      </c>
      <c r="I14109" t="s">
        <v>26</v>
      </c>
      <c r="J14109" t="s">
        <v>27</v>
      </c>
      <c r="K14109" s="2">
        <v>6098.46</v>
      </c>
      <c r="L14109" t="s">
        <v>28</v>
      </c>
      <c r="M14109">
        <v>2014</v>
      </c>
      <c r="N14109">
        <v>3</v>
      </c>
      <c r="O14109" s="1">
        <f t="shared" si="1824"/>
        <v>41699</v>
      </c>
      <c r="R14109" s="1" t="str">
        <f t="shared" si="1827"/>
        <v/>
      </c>
      <c r="S14109" t="str">
        <f t="shared" si="1825"/>
        <v>Active</v>
      </c>
      <c r="T14109" s="4">
        <v>45</v>
      </c>
    </row>
    <row r="14110" spans="1:20" x14ac:dyDescent="0.25">
      <c r="A14110">
        <v>315337</v>
      </c>
      <c r="B14110" t="s">
        <v>20</v>
      </c>
      <c r="C14110" t="s">
        <v>35</v>
      </c>
      <c r="D14110" t="s">
        <v>36</v>
      </c>
      <c r="E14110" t="s">
        <v>87</v>
      </c>
      <c r="F14110" t="s">
        <v>24</v>
      </c>
      <c r="G14110" t="s">
        <v>93</v>
      </c>
      <c r="H14110" s="3">
        <v>156945</v>
      </c>
      <c r="I14110" t="s">
        <v>26</v>
      </c>
      <c r="J14110" t="s">
        <v>27</v>
      </c>
      <c r="K14110" s="2">
        <v>6104.5</v>
      </c>
      <c r="L14110" t="s">
        <v>28</v>
      </c>
      <c r="M14110">
        <v>2018</v>
      </c>
      <c r="N14110">
        <v>10</v>
      </c>
      <c r="O14110" s="1">
        <f t="shared" si="1824"/>
        <v>43374</v>
      </c>
      <c r="R14110" s="1" t="str">
        <f t="shared" si="1827"/>
        <v/>
      </c>
      <c r="S14110" t="str">
        <f t="shared" si="1825"/>
        <v>Active</v>
      </c>
      <c r="T14110" s="4">
        <v>47</v>
      </c>
    </row>
    <row r="14111" spans="1:20" x14ac:dyDescent="0.25">
      <c r="A14111">
        <v>988149</v>
      </c>
      <c r="B14111" t="s">
        <v>20</v>
      </c>
      <c r="C14111" t="s">
        <v>35</v>
      </c>
      <c r="D14111" t="s">
        <v>36</v>
      </c>
      <c r="E14111" t="s">
        <v>37</v>
      </c>
      <c r="F14111" t="s">
        <v>32</v>
      </c>
      <c r="G14111" t="s">
        <v>25</v>
      </c>
      <c r="H14111" s="3">
        <v>77608</v>
      </c>
      <c r="I14111" t="s">
        <v>26</v>
      </c>
      <c r="J14111" t="s">
        <v>27</v>
      </c>
      <c r="K14111" s="2">
        <v>6104.85</v>
      </c>
      <c r="L14111" t="s">
        <v>28</v>
      </c>
      <c r="M14111">
        <v>2017</v>
      </c>
      <c r="N14111">
        <v>9</v>
      </c>
      <c r="O14111" s="1">
        <f t="shared" si="1824"/>
        <v>42979</v>
      </c>
      <c r="R14111" s="1" t="str">
        <f t="shared" si="1827"/>
        <v/>
      </c>
      <c r="S14111" t="str">
        <f t="shared" si="1825"/>
        <v>Active</v>
      </c>
      <c r="T14111" s="4">
        <v>30</v>
      </c>
    </row>
    <row r="14112" spans="1:20" x14ac:dyDescent="0.25">
      <c r="A14112">
        <v>906178</v>
      </c>
      <c r="B14112" t="s">
        <v>20</v>
      </c>
      <c r="C14112" t="s">
        <v>21</v>
      </c>
      <c r="D14112" t="s">
        <v>80</v>
      </c>
      <c r="E14112" t="s">
        <v>81</v>
      </c>
      <c r="F14112" t="s">
        <v>24</v>
      </c>
      <c r="G14112" t="s">
        <v>76</v>
      </c>
      <c r="H14112" s="3">
        <v>66467</v>
      </c>
      <c r="I14112" t="s">
        <v>26</v>
      </c>
      <c r="J14112" t="s">
        <v>27</v>
      </c>
      <c r="K14112" s="2">
        <v>6111.05</v>
      </c>
      <c r="L14112" t="s">
        <v>28</v>
      </c>
      <c r="M14112">
        <v>2017</v>
      </c>
      <c r="N14112">
        <v>10</v>
      </c>
      <c r="O14112" s="1">
        <f t="shared" si="1824"/>
        <v>43009</v>
      </c>
      <c r="R14112" s="1" t="str">
        <f t="shared" si="1827"/>
        <v/>
      </c>
      <c r="S14112" t="str">
        <f t="shared" si="1825"/>
        <v>Active</v>
      </c>
      <c r="T14112" s="4">
        <v>38</v>
      </c>
    </row>
    <row r="14113" spans="1:20" x14ac:dyDescent="0.25">
      <c r="A14113">
        <v>633332</v>
      </c>
      <c r="B14113" t="s">
        <v>20</v>
      </c>
      <c r="C14113" t="s">
        <v>21</v>
      </c>
      <c r="D14113" t="s">
        <v>22</v>
      </c>
      <c r="E14113" t="s">
        <v>65</v>
      </c>
      <c r="F14113" t="s">
        <v>32</v>
      </c>
      <c r="G14113" t="s">
        <v>25</v>
      </c>
      <c r="H14113" s="3">
        <v>51508</v>
      </c>
      <c r="I14113" t="s">
        <v>26</v>
      </c>
      <c r="J14113" t="s">
        <v>27</v>
      </c>
      <c r="K14113" s="2">
        <v>6121.11</v>
      </c>
      <c r="L14113" t="s">
        <v>28</v>
      </c>
      <c r="M14113">
        <v>2018</v>
      </c>
      <c r="N14113">
        <v>6</v>
      </c>
      <c r="O14113" s="1">
        <f t="shared" si="1824"/>
        <v>43252</v>
      </c>
      <c r="R14113" s="1" t="str">
        <f t="shared" si="1827"/>
        <v/>
      </c>
      <c r="S14113" t="str">
        <f t="shared" si="1825"/>
        <v>Active</v>
      </c>
      <c r="T14113" s="4">
        <v>37</v>
      </c>
    </row>
    <row r="14114" spans="1:20" x14ac:dyDescent="0.25">
      <c r="A14114">
        <v>861162</v>
      </c>
      <c r="B14114" t="s">
        <v>20</v>
      </c>
      <c r="C14114" t="s">
        <v>35</v>
      </c>
      <c r="D14114" t="s">
        <v>94</v>
      </c>
      <c r="E14114" t="s">
        <v>95</v>
      </c>
      <c r="F14114" t="s">
        <v>24</v>
      </c>
      <c r="G14114" t="s">
        <v>25</v>
      </c>
      <c r="H14114" s="3">
        <v>76645</v>
      </c>
      <c r="I14114" t="s">
        <v>26</v>
      </c>
      <c r="J14114" t="s">
        <v>27</v>
      </c>
      <c r="K14114" s="2">
        <v>6126.57</v>
      </c>
      <c r="L14114" t="s">
        <v>28</v>
      </c>
      <c r="M14114">
        <v>2013</v>
      </c>
      <c r="N14114">
        <v>9</v>
      </c>
      <c r="O14114" s="1">
        <f t="shared" si="1824"/>
        <v>41518</v>
      </c>
      <c r="R14114" s="1" t="str">
        <f t="shared" si="1827"/>
        <v/>
      </c>
      <c r="S14114" t="str">
        <f t="shared" si="1825"/>
        <v>Active</v>
      </c>
      <c r="T14114" s="4">
        <v>43</v>
      </c>
    </row>
    <row r="14115" spans="1:20" x14ac:dyDescent="0.25">
      <c r="A14115">
        <v>361680</v>
      </c>
      <c r="B14115" t="s">
        <v>20</v>
      </c>
      <c r="C14115" t="s">
        <v>62</v>
      </c>
      <c r="D14115" t="s">
        <v>63</v>
      </c>
      <c r="E14115" t="s">
        <v>64</v>
      </c>
      <c r="F14115" t="s">
        <v>32</v>
      </c>
      <c r="G14115" t="s">
        <v>25</v>
      </c>
      <c r="H14115" s="3">
        <v>63795</v>
      </c>
      <c r="I14115" t="s">
        <v>38</v>
      </c>
      <c r="J14115" t="s">
        <v>27</v>
      </c>
      <c r="K14115" s="2">
        <v>6135.08</v>
      </c>
      <c r="L14115" t="s">
        <v>28</v>
      </c>
      <c r="M14115">
        <v>2013</v>
      </c>
      <c r="N14115">
        <v>8</v>
      </c>
      <c r="O14115" s="1">
        <f t="shared" si="1824"/>
        <v>41487</v>
      </c>
      <c r="P14115">
        <v>2014</v>
      </c>
      <c r="Q14115">
        <v>11</v>
      </c>
      <c r="R14115" s="1">
        <f>IFERROR(DATE(P14115,Q14115,1),"")</f>
        <v>41944</v>
      </c>
      <c r="S14115" t="str">
        <f t="shared" si="1825"/>
        <v>Cancelled</v>
      </c>
      <c r="T14115" s="4">
        <v>42</v>
      </c>
    </row>
    <row r="14116" spans="1:20" x14ac:dyDescent="0.25">
      <c r="A14116">
        <v>781110</v>
      </c>
      <c r="B14116" t="s">
        <v>20</v>
      </c>
      <c r="C14116" t="s">
        <v>40</v>
      </c>
      <c r="D14116" t="s">
        <v>72</v>
      </c>
      <c r="E14116" t="s">
        <v>73</v>
      </c>
      <c r="F14116" t="s">
        <v>24</v>
      </c>
      <c r="G14116" t="s">
        <v>25</v>
      </c>
      <c r="H14116" s="3">
        <v>63795</v>
      </c>
      <c r="I14116" t="s">
        <v>38</v>
      </c>
      <c r="J14116" t="s">
        <v>27</v>
      </c>
      <c r="K14116" s="2">
        <v>6135.08</v>
      </c>
      <c r="L14116" t="s">
        <v>28</v>
      </c>
      <c r="M14116">
        <v>2013</v>
      </c>
      <c r="N14116">
        <v>6</v>
      </c>
      <c r="O14116" s="1">
        <f t="shared" si="1824"/>
        <v>41426</v>
      </c>
      <c r="R14116" s="1" t="str">
        <f t="shared" ref="R14116:R14117" si="1828">IFERROR(DATE(P14116,Q14116,1),"")</f>
        <v/>
      </c>
      <c r="S14116" t="str">
        <f t="shared" si="1825"/>
        <v>Active</v>
      </c>
      <c r="T14116" s="4">
        <v>34</v>
      </c>
    </row>
    <row r="14117" spans="1:20" x14ac:dyDescent="0.25">
      <c r="A14117">
        <v>150883</v>
      </c>
      <c r="B14117" t="s">
        <v>20</v>
      </c>
      <c r="C14117" t="s">
        <v>21</v>
      </c>
      <c r="D14117" t="s">
        <v>22</v>
      </c>
      <c r="E14117" t="s">
        <v>39</v>
      </c>
      <c r="F14117" t="s">
        <v>32</v>
      </c>
      <c r="G14117" t="s">
        <v>33</v>
      </c>
      <c r="H14117" s="3">
        <v>73455</v>
      </c>
      <c r="I14117" t="s">
        <v>38</v>
      </c>
      <c r="J14117" t="s">
        <v>27</v>
      </c>
      <c r="K14117" s="2">
        <v>6141.96</v>
      </c>
      <c r="L14117" t="s">
        <v>28</v>
      </c>
      <c r="M14117">
        <v>2017</v>
      </c>
      <c r="N14117">
        <v>3</v>
      </c>
      <c r="O14117" s="1">
        <f t="shared" si="1824"/>
        <v>42795</v>
      </c>
      <c r="R14117" s="1" t="str">
        <f t="shared" si="1828"/>
        <v/>
      </c>
      <c r="S14117" t="str">
        <f t="shared" si="1825"/>
        <v>Active</v>
      </c>
      <c r="T14117" s="4">
        <v>40</v>
      </c>
    </row>
    <row r="14118" spans="1:20" x14ac:dyDescent="0.25">
      <c r="A14118">
        <v>462279</v>
      </c>
      <c r="B14118" t="s">
        <v>20</v>
      </c>
      <c r="C14118" t="s">
        <v>40</v>
      </c>
      <c r="D14118" t="s">
        <v>41</v>
      </c>
      <c r="E14118" t="s">
        <v>42</v>
      </c>
      <c r="F14118" t="s">
        <v>32</v>
      </c>
      <c r="G14118" t="s">
        <v>25</v>
      </c>
      <c r="H14118" s="3">
        <v>92213</v>
      </c>
      <c r="I14118" t="s">
        <v>34</v>
      </c>
      <c r="J14118" t="s">
        <v>120</v>
      </c>
      <c r="K14118" s="2">
        <v>4995.21</v>
      </c>
      <c r="L14118" t="s">
        <v>61</v>
      </c>
      <c r="M14118">
        <v>2018</v>
      </c>
      <c r="N14118">
        <v>4</v>
      </c>
      <c r="O14118" s="1">
        <f t="shared" si="1824"/>
        <v>43191</v>
      </c>
      <c r="P14118">
        <v>2018</v>
      </c>
      <c r="Q14118">
        <v>12</v>
      </c>
      <c r="R14118" s="1">
        <f t="shared" ref="R14118:R14128" si="1829">IFERROR(DATE(P14118,Q14118,1),"")</f>
        <v>43435</v>
      </c>
      <c r="S14118" t="str">
        <f t="shared" si="1825"/>
        <v>Cancelled</v>
      </c>
      <c r="T14118" s="4">
        <v>42</v>
      </c>
    </row>
    <row r="14119" spans="1:20" x14ac:dyDescent="0.25">
      <c r="A14119">
        <v>332003</v>
      </c>
      <c r="B14119" t="s">
        <v>20</v>
      </c>
      <c r="C14119" t="s">
        <v>40</v>
      </c>
      <c r="D14119" t="s">
        <v>72</v>
      </c>
      <c r="E14119" t="s">
        <v>73</v>
      </c>
      <c r="F14119" t="s">
        <v>32</v>
      </c>
      <c r="G14119" t="s">
        <v>25</v>
      </c>
      <c r="H14119" s="3">
        <v>89586</v>
      </c>
      <c r="I14119" t="s">
        <v>34</v>
      </c>
      <c r="J14119" t="s">
        <v>27</v>
      </c>
      <c r="K14119" s="2">
        <v>6156.36</v>
      </c>
      <c r="L14119" t="s">
        <v>28</v>
      </c>
      <c r="M14119">
        <v>2014</v>
      </c>
      <c r="N14119">
        <v>3</v>
      </c>
      <c r="O14119" s="1">
        <f t="shared" si="1824"/>
        <v>41699</v>
      </c>
      <c r="P14119">
        <v>2014</v>
      </c>
      <c r="Q14119">
        <v>11</v>
      </c>
      <c r="R14119" s="1">
        <f t="shared" si="1829"/>
        <v>41944</v>
      </c>
      <c r="S14119" t="str">
        <f t="shared" si="1825"/>
        <v>Cancelled</v>
      </c>
      <c r="T14119" s="4">
        <v>51</v>
      </c>
    </row>
    <row r="14120" spans="1:20" x14ac:dyDescent="0.25">
      <c r="A14120">
        <v>275386</v>
      </c>
      <c r="B14120" t="s">
        <v>20</v>
      </c>
      <c r="C14120" t="s">
        <v>29</v>
      </c>
      <c r="D14120" t="s">
        <v>77</v>
      </c>
      <c r="E14120" t="s">
        <v>78</v>
      </c>
      <c r="F14120" t="s">
        <v>32</v>
      </c>
      <c r="G14120" t="s">
        <v>33</v>
      </c>
      <c r="H14120" s="3">
        <v>73455</v>
      </c>
      <c r="I14120" t="s">
        <v>38</v>
      </c>
      <c r="J14120" t="s">
        <v>27</v>
      </c>
      <c r="K14120" s="2">
        <v>6158.6</v>
      </c>
      <c r="L14120" t="s">
        <v>28</v>
      </c>
      <c r="M14120">
        <v>2012</v>
      </c>
      <c r="N14120">
        <v>8</v>
      </c>
      <c r="O14120" s="1">
        <f t="shared" si="1824"/>
        <v>41122</v>
      </c>
      <c r="R14120" s="1" t="str">
        <f t="shared" si="1829"/>
        <v/>
      </c>
      <c r="S14120" t="str">
        <f t="shared" si="1825"/>
        <v>Active</v>
      </c>
      <c r="T14120" s="4">
        <v>39</v>
      </c>
    </row>
    <row r="14121" spans="1:20" x14ac:dyDescent="0.25">
      <c r="A14121">
        <v>302066</v>
      </c>
      <c r="B14121" t="s">
        <v>20</v>
      </c>
      <c r="C14121" t="s">
        <v>21</v>
      </c>
      <c r="D14121" t="s">
        <v>22</v>
      </c>
      <c r="E14121" t="s">
        <v>65</v>
      </c>
      <c r="F14121" t="s">
        <v>32</v>
      </c>
      <c r="G14121" t="s">
        <v>33</v>
      </c>
      <c r="H14121" s="3">
        <v>73455</v>
      </c>
      <c r="I14121" t="s">
        <v>38</v>
      </c>
      <c r="J14121" t="s">
        <v>27</v>
      </c>
      <c r="K14121" s="2">
        <v>6158.6</v>
      </c>
      <c r="L14121" t="s">
        <v>28</v>
      </c>
      <c r="M14121">
        <v>2018</v>
      </c>
      <c r="N14121">
        <v>6</v>
      </c>
      <c r="O14121" s="1">
        <f t="shared" si="1824"/>
        <v>43252</v>
      </c>
      <c r="R14121" s="1" t="str">
        <f t="shared" si="1829"/>
        <v/>
      </c>
      <c r="S14121" t="str">
        <f t="shared" si="1825"/>
        <v>Active</v>
      </c>
      <c r="T14121" s="4">
        <v>33</v>
      </c>
    </row>
    <row r="14122" spans="1:20" x14ac:dyDescent="0.25">
      <c r="A14122">
        <v>775304</v>
      </c>
      <c r="B14122" t="s">
        <v>20</v>
      </c>
      <c r="C14122" t="s">
        <v>40</v>
      </c>
      <c r="D14122" t="s">
        <v>72</v>
      </c>
      <c r="E14122" t="s">
        <v>73</v>
      </c>
      <c r="F14122" t="s">
        <v>24</v>
      </c>
      <c r="G14122" t="s">
        <v>25</v>
      </c>
      <c r="H14122" s="3">
        <v>103368</v>
      </c>
      <c r="I14122" t="s">
        <v>26</v>
      </c>
      <c r="J14122" t="s">
        <v>27</v>
      </c>
      <c r="K14122" s="2">
        <v>6159.01</v>
      </c>
      <c r="L14122" t="s">
        <v>28</v>
      </c>
      <c r="M14122">
        <v>2018</v>
      </c>
      <c r="N14122">
        <v>1</v>
      </c>
      <c r="O14122" s="1">
        <f t="shared" si="1824"/>
        <v>43101</v>
      </c>
      <c r="R14122" s="1" t="str">
        <f t="shared" si="1829"/>
        <v/>
      </c>
      <c r="S14122" t="str">
        <f t="shared" si="1825"/>
        <v>Active</v>
      </c>
      <c r="T14122" s="4">
        <v>29</v>
      </c>
    </row>
    <row r="14123" spans="1:20" x14ac:dyDescent="0.25">
      <c r="A14123">
        <v>380627</v>
      </c>
      <c r="B14123" t="s">
        <v>20</v>
      </c>
      <c r="C14123" t="s">
        <v>40</v>
      </c>
      <c r="D14123" t="s">
        <v>49</v>
      </c>
      <c r="E14123" t="s">
        <v>56</v>
      </c>
      <c r="F14123" t="s">
        <v>24</v>
      </c>
      <c r="G14123" t="s">
        <v>25</v>
      </c>
      <c r="H14123" s="3">
        <v>90879</v>
      </c>
      <c r="I14123" t="s">
        <v>26</v>
      </c>
      <c r="J14123" t="s">
        <v>27</v>
      </c>
      <c r="K14123" s="2">
        <v>6162.2</v>
      </c>
      <c r="L14123" t="s">
        <v>28</v>
      </c>
      <c r="M14123">
        <v>2017</v>
      </c>
      <c r="N14123">
        <v>1</v>
      </c>
      <c r="O14123" s="1">
        <f t="shared" si="1824"/>
        <v>42736</v>
      </c>
      <c r="R14123" s="1" t="str">
        <f t="shared" si="1829"/>
        <v/>
      </c>
      <c r="S14123" t="str">
        <f t="shared" si="1825"/>
        <v>Active</v>
      </c>
      <c r="T14123" s="4">
        <v>39</v>
      </c>
    </row>
    <row r="14124" spans="1:20" x14ac:dyDescent="0.25">
      <c r="A14124">
        <v>922741</v>
      </c>
      <c r="B14124" t="s">
        <v>20</v>
      </c>
      <c r="C14124" t="s">
        <v>35</v>
      </c>
      <c r="D14124" t="s">
        <v>94</v>
      </c>
      <c r="E14124" t="s">
        <v>95</v>
      </c>
      <c r="F14124" t="s">
        <v>24</v>
      </c>
      <c r="G14124" t="s">
        <v>33</v>
      </c>
      <c r="H14124" s="3">
        <v>73455</v>
      </c>
      <c r="I14124" t="s">
        <v>38</v>
      </c>
      <c r="J14124" t="s">
        <v>27</v>
      </c>
      <c r="K14124" s="2">
        <v>6162.37</v>
      </c>
      <c r="L14124" t="s">
        <v>28</v>
      </c>
      <c r="M14124">
        <v>2018</v>
      </c>
      <c r="N14124">
        <v>8</v>
      </c>
      <c r="O14124" s="1">
        <f t="shared" si="1824"/>
        <v>43313</v>
      </c>
      <c r="R14124" s="1" t="str">
        <f t="shared" si="1829"/>
        <v/>
      </c>
      <c r="S14124" t="str">
        <f t="shared" si="1825"/>
        <v>Active</v>
      </c>
      <c r="T14124" s="4">
        <v>42</v>
      </c>
    </row>
    <row r="14125" spans="1:20" x14ac:dyDescent="0.25">
      <c r="A14125">
        <v>652862</v>
      </c>
      <c r="B14125" t="s">
        <v>20</v>
      </c>
      <c r="C14125" t="s">
        <v>21</v>
      </c>
      <c r="D14125" t="s">
        <v>22</v>
      </c>
      <c r="E14125" t="s">
        <v>57</v>
      </c>
      <c r="F14125" t="s">
        <v>24</v>
      </c>
      <c r="G14125" t="s">
        <v>33</v>
      </c>
      <c r="H14125" s="3">
        <v>73455</v>
      </c>
      <c r="I14125" t="s">
        <v>38</v>
      </c>
      <c r="J14125" t="s">
        <v>27</v>
      </c>
      <c r="K14125" s="2">
        <v>6165.56</v>
      </c>
      <c r="L14125" t="s">
        <v>28</v>
      </c>
      <c r="M14125">
        <v>2015</v>
      </c>
      <c r="N14125">
        <v>6</v>
      </c>
      <c r="O14125" s="1">
        <f t="shared" si="1824"/>
        <v>42156</v>
      </c>
      <c r="R14125" s="1" t="str">
        <f t="shared" si="1829"/>
        <v/>
      </c>
      <c r="S14125" t="str">
        <f t="shared" si="1825"/>
        <v>Active</v>
      </c>
      <c r="T14125" s="4">
        <v>37</v>
      </c>
    </row>
    <row r="14126" spans="1:20" x14ac:dyDescent="0.25">
      <c r="A14126">
        <v>421930</v>
      </c>
      <c r="B14126" t="s">
        <v>20</v>
      </c>
      <c r="C14126" t="s">
        <v>40</v>
      </c>
      <c r="D14126" t="s">
        <v>72</v>
      </c>
      <c r="E14126" t="s">
        <v>73</v>
      </c>
      <c r="F14126" t="s">
        <v>24</v>
      </c>
      <c r="G14126" t="s">
        <v>25</v>
      </c>
      <c r="H14126" s="3">
        <v>54397</v>
      </c>
      <c r="I14126" t="s">
        <v>26</v>
      </c>
      <c r="J14126" t="s">
        <v>120</v>
      </c>
      <c r="K14126" s="2">
        <v>5032.3900000000003</v>
      </c>
      <c r="L14126" t="s">
        <v>61</v>
      </c>
      <c r="M14126">
        <v>2018</v>
      </c>
      <c r="N14126">
        <v>4</v>
      </c>
      <c r="O14126" s="1">
        <f t="shared" si="1824"/>
        <v>43191</v>
      </c>
      <c r="R14126" s="1" t="str">
        <f t="shared" si="1829"/>
        <v/>
      </c>
      <c r="S14126" t="str">
        <f t="shared" si="1825"/>
        <v>Active</v>
      </c>
      <c r="T14126" s="4">
        <v>50</v>
      </c>
    </row>
    <row r="14127" spans="1:20" x14ac:dyDescent="0.25">
      <c r="A14127">
        <v>852786</v>
      </c>
      <c r="B14127" t="s">
        <v>20</v>
      </c>
      <c r="C14127" t="s">
        <v>88</v>
      </c>
      <c r="D14127" t="s">
        <v>89</v>
      </c>
      <c r="E14127" t="s">
        <v>101</v>
      </c>
      <c r="F14127" t="s">
        <v>24</v>
      </c>
      <c r="G14127" t="s">
        <v>25</v>
      </c>
      <c r="H14127" s="3">
        <v>68149</v>
      </c>
      <c r="I14127" t="s">
        <v>26</v>
      </c>
      <c r="J14127" t="s">
        <v>27</v>
      </c>
      <c r="K14127" s="2">
        <v>6176.7</v>
      </c>
      <c r="L14127" t="s">
        <v>28</v>
      </c>
      <c r="M14127">
        <v>2018</v>
      </c>
      <c r="N14127">
        <v>6</v>
      </c>
      <c r="O14127" s="1">
        <f t="shared" si="1824"/>
        <v>43252</v>
      </c>
      <c r="R14127" s="1" t="str">
        <f t="shared" si="1829"/>
        <v/>
      </c>
      <c r="S14127" t="str">
        <f t="shared" si="1825"/>
        <v>Active</v>
      </c>
      <c r="T14127" s="4">
        <v>38</v>
      </c>
    </row>
    <row r="14128" spans="1:20" x14ac:dyDescent="0.25">
      <c r="A14128">
        <v>768959</v>
      </c>
      <c r="B14128" t="s">
        <v>20</v>
      </c>
      <c r="C14128" t="s">
        <v>40</v>
      </c>
      <c r="D14128" t="s">
        <v>49</v>
      </c>
      <c r="E14128" t="s">
        <v>79</v>
      </c>
      <c r="F14128" t="s">
        <v>32</v>
      </c>
      <c r="G14128" t="s">
        <v>33</v>
      </c>
      <c r="H14128" s="3">
        <v>73455</v>
      </c>
      <c r="I14128" t="s">
        <v>38</v>
      </c>
      <c r="J14128" t="s">
        <v>27</v>
      </c>
      <c r="K14128" s="2">
        <v>6179.7</v>
      </c>
      <c r="L14128" t="s">
        <v>28</v>
      </c>
      <c r="M14128">
        <v>2018</v>
      </c>
      <c r="N14128">
        <v>8</v>
      </c>
      <c r="O14128" s="1">
        <f t="shared" si="1824"/>
        <v>43313</v>
      </c>
      <c r="R14128" s="1" t="str">
        <f t="shared" si="1829"/>
        <v/>
      </c>
      <c r="S14128" t="str">
        <f t="shared" si="1825"/>
        <v>Active</v>
      </c>
      <c r="T14128" s="4">
        <v>38</v>
      </c>
    </row>
    <row r="14129" spans="1:20" x14ac:dyDescent="0.25">
      <c r="A14129">
        <v>521699</v>
      </c>
      <c r="B14129" t="s">
        <v>20</v>
      </c>
      <c r="C14129" t="s">
        <v>21</v>
      </c>
      <c r="D14129" t="s">
        <v>22</v>
      </c>
      <c r="E14129" t="s">
        <v>58</v>
      </c>
      <c r="F14129" t="s">
        <v>24</v>
      </c>
      <c r="G14129" t="s">
        <v>93</v>
      </c>
      <c r="H14129" s="3">
        <v>220552</v>
      </c>
      <c r="I14129" t="s">
        <v>38</v>
      </c>
      <c r="J14129" t="s">
        <v>27</v>
      </c>
      <c r="K14129" s="2">
        <v>6183.11</v>
      </c>
      <c r="L14129" t="s">
        <v>28</v>
      </c>
      <c r="M14129">
        <v>2016</v>
      </c>
      <c r="N14129">
        <v>12</v>
      </c>
      <c r="O14129" s="1">
        <f t="shared" si="1824"/>
        <v>42705</v>
      </c>
      <c r="P14129">
        <v>2017</v>
      </c>
      <c r="Q14129">
        <v>8</v>
      </c>
      <c r="R14129" s="1">
        <f>IFERROR(DATE(P14129,Q14129,1),"")</f>
        <v>42948</v>
      </c>
      <c r="S14129" t="str">
        <f t="shared" si="1825"/>
        <v>Cancelled</v>
      </c>
      <c r="T14129" s="4">
        <v>36</v>
      </c>
    </row>
    <row r="14130" spans="1:20" x14ac:dyDescent="0.25">
      <c r="A14130">
        <v>690637</v>
      </c>
      <c r="B14130" t="s">
        <v>20</v>
      </c>
      <c r="C14130" t="s">
        <v>40</v>
      </c>
      <c r="D14130" t="s">
        <v>41</v>
      </c>
      <c r="E14130" t="s">
        <v>42</v>
      </c>
      <c r="F14130" t="s">
        <v>32</v>
      </c>
      <c r="G14130" t="s">
        <v>25</v>
      </c>
      <c r="H14130" s="3">
        <v>58589</v>
      </c>
      <c r="I14130" t="s">
        <v>26</v>
      </c>
      <c r="J14130" t="s">
        <v>27</v>
      </c>
      <c r="K14130" s="2">
        <v>6183.19</v>
      </c>
      <c r="L14130" t="s">
        <v>28</v>
      </c>
      <c r="M14130">
        <v>2016</v>
      </c>
      <c r="N14130">
        <v>12</v>
      </c>
      <c r="O14130" s="1">
        <f t="shared" si="1824"/>
        <v>42705</v>
      </c>
      <c r="R14130" s="1" t="str">
        <f t="shared" ref="R14130:R14135" si="1830">IFERROR(DATE(P14130,Q14130,1),"")</f>
        <v/>
      </c>
      <c r="S14130" t="str">
        <f t="shared" si="1825"/>
        <v>Active</v>
      </c>
      <c r="T14130" s="4">
        <v>42</v>
      </c>
    </row>
    <row r="14131" spans="1:20" x14ac:dyDescent="0.25">
      <c r="A14131">
        <v>136430</v>
      </c>
      <c r="B14131" t="s">
        <v>20</v>
      </c>
      <c r="C14131" t="s">
        <v>21</v>
      </c>
      <c r="D14131" t="s">
        <v>22</v>
      </c>
      <c r="E14131" t="s">
        <v>105</v>
      </c>
      <c r="F14131" t="s">
        <v>32</v>
      </c>
      <c r="G14131" t="s">
        <v>33</v>
      </c>
      <c r="H14131" s="3">
        <v>73455</v>
      </c>
      <c r="I14131" t="s">
        <v>38</v>
      </c>
      <c r="J14131" t="s">
        <v>27</v>
      </c>
      <c r="K14131" s="2">
        <v>6185.1</v>
      </c>
      <c r="L14131" t="s">
        <v>28</v>
      </c>
      <c r="M14131">
        <v>2013</v>
      </c>
      <c r="N14131">
        <v>5</v>
      </c>
      <c r="O14131" s="1">
        <f t="shared" si="1824"/>
        <v>41395</v>
      </c>
      <c r="R14131" s="1" t="str">
        <f t="shared" si="1830"/>
        <v/>
      </c>
      <c r="S14131" t="str">
        <f t="shared" si="1825"/>
        <v>Active</v>
      </c>
      <c r="T14131" s="4">
        <v>34</v>
      </c>
    </row>
    <row r="14132" spans="1:20" x14ac:dyDescent="0.25">
      <c r="A14132">
        <v>537852</v>
      </c>
      <c r="B14132" t="s">
        <v>20</v>
      </c>
      <c r="C14132" t="s">
        <v>29</v>
      </c>
      <c r="D14132" t="s">
        <v>85</v>
      </c>
      <c r="E14132" t="s">
        <v>86</v>
      </c>
      <c r="F14132" t="s">
        <v>24</v>
      </c>
      <c r="G14132" t="s">
        <v>33</v>
      </c>
      <c r="H14132" s="3">
        <v>73455</v>
      </c>
      <c r="I14132" t="s">
        <v>38</v>
      </c>
      <c r="J14132" t="s">
        <v>27</v>
      </c>
      <c r="K14132" s="2">
        <v>6185.1</v>
      </c>
      <c r="L14132" t="s">
        <v>28</v>
      </c>
      <c r="M14132">
        <v>2016</v>
      </c>
      <c r="N14132">
        <v>8</v>
      </c>
      <c r="O14132" s="1">
        <f t="shared" si="1824"/>
        <v>42583</v>
      </c>
      <c r="R14132" s="1" t="str">
        <f t="shared" si="1830"/>
        <v/>
      </c>
      <c r="S14132" t="str">
        <f t="shared" si="1825"/>
        <v>Active</v>
      </c>
      <c r="T14132" s="4">
        <v>42</v>
      </c>
    </row>
    <row r="14133" spans="1:20" x14ac:dyDescent="0.25">
      <c r="A14133">
        <v>387568</v>
      </c>
      <c r="B14133" t="s">
        <v>20</v>
      </c>
      <c r="C14133" t="s">
        <v>21</v>
      </c>
      <c r="D14133" t="s">
        <v>22</v>
      </c>
      <c r="E14133" t="s">
        <v>106</v>
      </c>
      <c r="F14133" t="s">
        <v>24</v>
      </c>
      <c r="G14133" t="s">
        <v>25</v>
      </c>
      <c r="H14133" s="3">
        <v>59082</v>
      </c>
      <c r="I14133" t="s">
        <v>38</v>
      </c>
      <c r="J14133" t="s">
        <v>27</v>
      </c>
      <c r="K14133" s="2">
        <v>6186.27</v>
      </c>
      <c r="L14133" t="s">
        <v>28</v>
      </c>
      <c r="M14133">
        <v>2013</v>
      </c>
      <c r="N14133">
        <v>2</v>
      </c>
      <c r="O14133" s="1">
        <f t="shared" si="1824"/>
        <v>41306</v>
      </c>
      <c r="R14133" s="1" t="str">
        <f t="shared" si="1830"/>
        <v/>
      </c>
      <c r="S14133" t="str">
        <f t="shared" si="1825"/>
        <v>Active</v>
      </c>
      <c r="T14133" s="4">
        <v>48</v>
      </c>
    </row>
    <row r="14134" spans="1:20" x14ac:dyDescent="0.25">
      <c r="A14134">
        <v>932599</v>
      </c>
      <c r="B14134" t="s">
        <v>20</v>
      </c>
      <c r="C14134" t="s">
        <v>35</v>
      </c>
      <c r="D14134" t="s">
        <v>36</v>
      </c>
      <c r="E14134" t="s">
        <v>68</v>
      </c>
      <c r="F14134" t="s">
        <v>32</v>
      </c>
      <c r="G14134" t="s">
        <v>25</v>
      </c>
      <c r="H14134" s="3">
        <v>59082</v>
      </c>
      <c r="I14134" t="s">
        <v>38</v>
      </c>
      <c r="J14134" t="s">
        <v>27</v>
      </c>
      <c r="K14134" s="2">
        <v>6186.27</v>
      </c>
      <c r="L14134" t="s">
        <v>28</v>
      </c>
      <c r="M14134">
        <v>2018</v>
      </c>
      <c r="N14134">
        <v>8</v>
      </c>
      <c r="O14134" s="1">
        <f t="shared" si="1824"/>
        <v>43313</v>
      </c>
      <c r="R14134" s="1" t="str">
        <f t="shared" si="1830"/>
        <v/>
      </c>
      <c r="S14134" t="str">
        <f t="shared" si="1825"/>
        <v>Active</v>
      </c>
      <c r="T14134" s="4">
        <v>46</v>
      </c>
    </row>
    <row r="14135" spans="1:20" x14ac:dyDescent="0.25">
      <c r="A14135">
        <v>151627</v>
      </c>
      <c r="B14135" t="s">
        <v>20</v>
      </c>
      <c r="C14135" t="s">
        <v>21</v>
      </c>
      <c r="D14135" t="s">
        <v>22</v>
      </c>
      <c r="E14135" t="s">
        <v>84</v>
      </c>
      <c r="F14135" t="s">
        <v>24</v>
      </c>
      <c r="G14135" t="s">
        <v>25</v>
      </c>
      <c r="H14135" s="3">
        <v>68069</v>
      </c>
      <c r="I14135" t="s">
        <v>26</v>
      </c>
      <c r="J14135" t="s">
        <v>27</v>
      </c>
      <c r="K14135" s="2">
        <v>6207.17</v>
      </c>
      <c r="L14135" t="s">
        <v>28</v>
      </c>
      <c r="M14135">
        <v>2017</v>
      </c>
      <c r="N14135">
        <v>2</v>
      </c>
      <c r="O14135" s="1">
        <f t="shared" si="1824"/>
        <v>42767</v>
      </c>
      <c r="R14135" s="1" t="str">
        <f t="shared" si="1830"/>
        <v/>
      </c>
      <c r="S14135" t="str">
        <f t="shared" si="1825"/>
        <v>Active</v>
      </c>
      <c r="T14135" s="4">
        <v>35</v>
      </c>
    </row>
    <row r="14136" spans="1:20" x14ac:dyDescent="0.25">
      <c r="A14136">
        <v>619596</v>
      </c>
      <c r="B14136" t="s">
        <v>20</v>
      </c>
      <c r="C14136" t="s">
        <v>35</v>
      </c>
      <c r="D14136" t="s">
        <v>36</v>
      </c>
      <c r="E14136" t="s">
        <v>37</v>
      </c>
      <c r="F14136" t="s">
        <v>32</v>
      </c>
      <c r="G14136" t="s">
        <v>25</v>
      </c>
      <c r="H14136" s="3">
        <v>68069</v>
      </c>
      <c r="I14136" t="s">
        <v>26</v>
      </c>
      <c r="J14136" t="s">
        <v>27</v>
      </c>
      <c r="K14136" s="2">
        <v>6207.17</v>
      </c>
      <c r="L14136" t="s">
        <v>28</v>
      </c>
      <c r="M14136">
        <v>2017</v>
      </c>
      <c r="N14136">
        <v>10</v>
      </c>
      <c r="O14136" s="1">
        <f t="shared" si="1824"/>
        <v>43009</v>
      </c>
      <c r="P14136">
        <v>2018</v>
      </c>
      <c r="Q14136">
        <v>6</v>
      </c>
      <c r="R14136" s="1">
        <f>IFERROR(DATE(P14136,Q14136,1),"")</f>
        <v>43252</v>
      </c>
      <c r="S14136" t="str">
        <f t="shared" si="1825"/>
        <v>Cancelled</v>
      </c>
      <c r="T14136" s="4">
        <v>41</v>
      </c>
    </row>
    <row r="14137" spans="1:20" x14ac:dyDescent="0.25">
      <c r="A14137">
        <v>290507</v>
      </c>
      <c r="B14137" t="s">
        <v>20</v>
      </c>
      <c r="C14137" t="s">
        <v>62</v>
      </c>
      <c r="D14137" t="s">
        <v>122</v>
      </c>
      <c r="E14137" t="s">
        <v>123</v>
      </c>
      <c r="F14137" t="s">
        <v>24</v>
      </c>
      <c r="G14137" t="s">
        <v>25</v>
      </c>
      <c r="H14137" s="3">
        <v>69917</v>
      </c>
      <c r="I14137" t="s">
        <v>26</v>
      </c>
      <c r="J14137" t="s">
        <v>27</v>
      </c>
      <c r="K14137" s="2">
        <v>6218.66</v>
      </c>
      <c r="L14137" t="s">
        <v>28</v>
      </c>
      <c r="M14137">
        <v>2017</v>
      </c>
      <c r="N14137">
        <v>12</v>
      </c>
      <c r="O14137" s="1">
        <f t="shared" si="1824"/>
        <v>43070</v>
      </c>
      <c r="R14137" s="1" t="str">
        <f t="shared" ref="R14137:R14142" si="1831">IFERROR(DATE(P14137,Q14137,1),"")</f>
        <v/>
      </c>
      <c r="S14137" t="str">
        <f t="shared" si="1825"/>
        <v>Active</v>
      </c>
      <c r="T14137" s="4">
        <v>43</v>
      </c>
    </row>
    <row r="14138" spans="1:20" x14ac:dyDescent="0.25">
      <c r="A14138">
        <v>528363</v>
      </c>
      <c r="B14138" t="s">
        <v>20</v>
      </c>
      <c r="C14138" t="s">
        <v>40</v>
      </c>
      <c r="D14138" t="s">
        <v>72</v>
      </c>
      <c r="E14138" t="s">
        <v>73</v>
      </c>
      <c r="F14138" t="s">
        <v>32</v>
      </c>
      <c r="G14138" t="s">
        <v>33</v>
      </c>
      <c r="H14138" s="3">
        <v>73455</v>
      </c>
      <c r="I14138" t="s">
        <v>38</v>
      </c>
      <c r="J14138" t="s">
        <v>27</v>
      </c>
      <c r="K14138" s="2">
        <v>6220.77</v>
      </c>
      <c r="L14138" t="s">
        <v>28</v>
      </c>
      <c r="M14138">
        <v>2017</v>
      </c>
      <c r="N14138">
        <v>9</v>
      </c>
      <c r="O14138" s="1">
        <f t="shared" si="1824"/>
        <v>42979</v>
      </c>
      <c r="R14138" s="1" t="str">
        <f t="shared" si="1831"/>
        <v/>
      </c>
      <c r="S14138" t="str">
        <f t="shared" si="1825"/>
        <v>Active</v>
      </c>
      <c r="T14138" s="4">
        <v>40</v>
      </c>
    </row>
    <row r="14139" spans="1:20" x14ac:dyDescent="0.25">
      <c r="A14139">
        <v>778030</v>
      </c>
      <c r="B14139" t="s">
        <v>20</v>
      </c>
      <c r="C14139" t="s">
        <v>88</v>
      </c>
      <c r="D14139" t="s">
        <v>89</v>
      </c>
      <c r="E14139" t="s">
        <v>90</v>
      </c>
      <c r="F14139" t="s">
        <v>24</v>
      </c>
      <c r="G14139" t="s">
        <v>33</v>
      </c>
      <c r="H14139" s="3">
        <v>73455</v>
      </c>
      <c r="I14139" t="s">
        <v>38</v>
      </c>
      <c r="J14139" t="s">
        <v>27</v>
      </c>
      <c r="K14139" s="2">
        <v>6227.37</v>
      </c>
      <c r="L14139" t="s">
        <v>28</v>
      </c>
      <c r="M14139">
        <v>2014</v>
      </c>
      <c r="N14139">
        <v>10</v>
      </c>
      <c r="O14139" s="1">
        <f t="shared" si="1824"/>
        <v>41913</v>
      </c>
      <c r="R14139" s="1" t="str">
        <f t="shared" si="1831"/>
        <v/>
      </c>
      <c r="S14139" t="str">
        <f t="shared" si="1825"/>
        <v>Active</v>
      </c>
      <c r="T14139" s="4">
        <v>37</v>
      </c>
    </row>
    <row r="14140" spans="1:20" x14ac:dyDescent="0.25">
      <c r="A14140">
        <v>723091</v>
      </c>
      <c r="B14140" t="s">
        <v>20</v>
      </c>
      <c r="C14140" t="s">
        <v>88</v>
      </c>
      <c r="D14140" t="s">
        <v>89</v>
      </c>
      <c r="E14140" t="s">
        <v>101</v>
      </c>
      <c r="F14140" t="s">
        <v>24</v>
      </c>
      <c r="G14140" t="s">
        <v>33</v>
      </c>
      <c r="H14140" s="3">
        <v>73455</v>
      </c>
      <c r="I14140" t="s">
        <v>26</v>
      </c>
      <c r="J14140" t="s">
        <v>27</v>
      </c>
      <c r="K14140" s="2">
        <v>6237.51</v>
      </c>
      <c r="L14140" t="s">
        <v>28</v>
      </c>
      <c r="M14140">
        <v>2016</v>
      </c>
      <c r="N14140">
        <v>12</v>
      </c>
      <c r="O14140" s="1">
        <f t="shared" si="1824"/>
        <v>42705</v>
      </c>
      <c r="R14140" s="1" t="str">
        <f t="shared" si="1831"/>
        <v/>
      </c>
      <c r="S14140" t="str">
        <f t="shared" si="1825"/>
        <v>Active</v>
      </c>
      <c r="T14140" s="4">
        <v>31</v>
      </c>
    </row>
    <row r="14141" spans="1:20" x14ac:dyDescent="0.25">
      <c r="A14141">
        <v>986126</v>
      </c>
      <c r="B14141" t="s">
        <v>20</v>
      </c>
      <c r="C14141" t="s">
        <v>40</v>
      </c>
      <c r="D14141" t="s">
        <v>49</v>
      </c>
      <c r="E14141" t="s">
        <v>50</v>
      </c>
      <c r="F14141" t="s">
        <v>24</v>
      </c>
      <c r="G14141" t="s">
        <v>33</v>
      </c>
      <c r="H14141" s="3">
        <v>73455</v>
      </c>
      <c r="I14141" t="s">
        <v>26</v>
      </c>
      <c r="J14141" t="s">
        <v>27</v>
      </c>
      <c r="K14141" s="2">
        <v>6237.51</v>
      </c>
      <c r="L14141" t="s">
        <v>28</v>
      </c>
      <c r="M14141">
        <v>2012</v>
      </c>
      <c r="N14141">
        <v>8</v>
      </c>
      <c r="O14141" s="1">
        <f t="shared" si="1824"/>
        <v>41122</v>
      </c>
      <c r="R14141" s="1" t="str">
        <f t="shared" si="1831"/>
        <v/>
      </c>
      <c r="S14141" t="str">
        <f t="shared" si="1825"/>
        <v>Active</v>
      </c>
      <c r="T14141" s="4">
        <v>45</v>
      </c>
    </row>
    <row r="14142" spans="1:20" x14ac:dyDescent="0.25">
      <c r="A14142">
        <v>782100</v>
      </c>
      <c r="B14142" t="s">
        <v>20</v>
      </c>
      <c r="C14142" t="s">
        <v>40</v>
      </c>
      <c r="D14142" t="s">
        <v>54</v>
      </c>
      <c r="E14142" t="s">
        <v>55</v>
      </c>
      <c r="F14142" t="s">
        <v>32</v>
      </c>
      <c r="G14142" t="s">
        <v>33</v>
      </c>
      <c r="H14142" s="3">
        <v>73455</v>
      </c>
      <c r="I14142" t="s">
        <v>38</v>
      </c>
      <c r="J14142" t="s">
        <v>27</v>
      </c>
      <c r="K14142" s="2">
        <v>6240.66</v>
      </c>
      <c r="L14142" t="s">
        <v>28</v>
      </c>
      <c r="M14142">
        <v>2015</v>
      </c>
      <c r="N14142">
        <v>6</v>
      </c>
      <c r="O14142" s="1">
        <f t="shared" si="1824"/>
        <v>42156</v>
      </c>
      <c r="R14142" s="1" t="str">
        <f t="shared" si="1831"/>
        <v/>
      </c>
      <c r="S14142" t="str">
        <f t="shared" si="1825"/>
        <v>Active</v>
      </c>
      <c r="T14142" s="4">
        <v>39</v>
      </c>
    </row>
    <row r="14143" spans="1:20" x14ac:dyDescent="0.25">
      <c r="A14143">
        <v>802519</v>
      </c>
      <c r="B14143" t="s">
        <v>20</v>
      </c>
      <c r="C14143" t="s">
        <v>21</v>
      </c>
      <c r="D14143" t="s">
        <v>80</v>
      </c>
      <c r="E14143" t="s">
        <v>81</v>
      </c>
      <c r="F14143" t="s">
        <v>24</v>
      </c>
      <c r="G14143" t="s">
        <v>25</v>
      </c>
      <c r="H14143" s="3">
        <v>81909</v>
      </c>
      <c r="I14143" t="s">
        <v>26</v>
      </c>
      <c r="J14143" t="s">
        <v>27</v>
      </c>
      <c r="K14143" s="2">
        <v>6240.9</v>
      </c>
      <c r="L14143" t="s">
        <v>28</v>
      </c>
      <c r="M14143">
        <v>2016</v>
      </c>
      <c r="N14143">
        <v>3</v>
      </c>
      <c r="O14143" s="1">
        <f t="shared" si="1824"/>
        <v>42430</v>
      </c>
      <c r="P14143">
        <v>2016</v>
      </c>
      <c r="Q14143">
        <v>11</v>
      </c>
      <c r="R14143" s="1">
        <f>IFERROR(DATE(P14143,Q14143,1),"")</f>
        <v>42675</v>
      </c>
      <c r="S14143" t="str">
        <f t="shared" si="1825"/>
        <v>Cancelled</v>
      </c>
      <c r="T14143" s="4">
        <v>38</v>
      </c>
    </row>
    <row r="14144" spans="1:20" x14ac:dyDescent="0.25">
      <c r="A14144">
        <v>534464</v>
      </c>
      <c r="B14144" t="s">
        <v>20</v>
      </c>
      <c r="C14144" t="s">
        <v>21</v>
      </c>
      <c r="D14144" t="s">
        <v>22</v>
      </c>
      <c r="E14144" t="s">
        <v>57</v>
      </c>
      <c r="F14144" t="s">
        <v>24</v>
      </c>
      <c r="G14144" t="s">
        <v>25</v>
      </c>
      <c r="H14144" s="3">
        <v>87286</v>
      </c>
      <c r="I14144" t="s">
        <v>26</v>
      </c>
      <c r="J14144" t="s">
        <v>27</v>
      </c>
      <c r="K14144" s="2">
        <v>6242.6</v>
      </c>
      <c r="L14144" t="s">
        <v>28</v>
      </c>
      <c r="M14144">
        <v>2012</v>
      </c>
      <c r="N14144">
        <v>8</v>
      </c>
      <c r="O14144" s="1">
        <f t="shared" si="1824"/>
        <v>41122</v>
      </c>
      <c r="R14144" s="1" t="str">
        <f t="shared" ref="R14144:R14159" si="1832">IFERROR(DATE(P14144,Q14144,1),"")</f>
        <v/>
      </c>
      <c r="S14144" t="str">
        <f t="shared" si="1825"/>
        <v>Active</v>
      </c>
      <c r="T14144" s="4">
        <v>49</v>
      </c>
    </row>
    <row r="14145" spans="1:20" x14ac:dyDescent="0.25">
      <c r="A14145">
        <v>306231</v>
      </c>
      <c r="B14145" t="s">
        <v>20</v>
      </c>
      <c r="C14145" t="s">
        <v>40</v>
      </c>
      <c r="D14145" t="s">
        <v>54</v>
      </c>
      <c r="E14145" t="s">
        <v>55</v>
      </c>
      <c r="F14145" t="s">
        <v>32</v>
      </c>
      <c r="G14145" t="s">
        <v>25</v>
      </c>
      <c r="H14145" s="3">
        <v>86016</v>
      </c>
      <c r="I14145" t="s">
        <v>26</v>
      </c>
      <c r="J14145" t="s">
        <v>27</v>
      </c>
      <c r="K14145" s="2">
        <v>6243.09</v>
      </c>
      <c r="L14145" t="s">
        <v>28</v>
      </c>
      <c r="M14145">
        <v>2014</v>
      </c>
      <c r="N14145">
        <v>3</v>
      </c>
      <c r="O14145" s="1">
        <f t="shared" si="1824"/>
        <v>41699</v>
      </c>
      <c r="R14145" s="1" t="str">
        <f t="shared" si="1832"/>
        <v/>
      </c>
      <c r="S14145" t="str">
        <f t="shared" si="1825"/>
        <v>Active</v>
      </c>
      <c r="T14145" s="4">
        <v>43</v>
      </c>
    </row>
    <row r="14146" spans="1:20" x14ac:dyDescent="0.25">
      <c r="A14146">
        <v>307296</v>
      </c>
      <c r="B14146" t="s">
        <v>20</v>
      </c>
      <c r="C14146" t="s">
        <v>88</v>
      </c>
      <c r="D14146" t="s">
        <v>89</v>
      </c>
      <c r="E14146" t="s">
        <v>90</v>
      </c>
      <c r="F14146" t="s">
        <v>24</v>
      </c>
      <c r="G14146" t="s">
        <v>25</v>
      </c>
      <c r="H14146" s="3">
        <v>74153</v>
      </c>
      <c r="I14146" t="s">
        <v>34</v>
      </c>
      <c r="J14146" t="s">
        <v>27</v>
      </c>
      <c r="K14146" s="2">
        <v>6243.14</v>
      </c>
      <c r="L14146" t="s">
        <v>28</v>
      </c>
      <c r="M14146">
        <v>2014</v>
      </c>
      <c r="N14146">
        <v>1</v>
      </c>
      <c r="O14146" s="1">
        <f t="shared" si="1824"/>
        <v>41640</v>
      </c>
      <c r="R14146" s="1" t="str">
        <f t="shared" si="1832"/>
        <v/>
      </c>
      <c r="S14146" t="str">
        <f t="shared" si="1825"/>
        <v>Active</v>
      </c>
      <c r="T14146" s="4">
        <v>36</v>
      </c>
    </row>
    <row r="14147" spans="1:20" x14ac:dyDescent="0.25">
      <c r="A14147">
        <v>426994</v>
      </c>
      <c r="B14147" t="s">
        <v>20</v>
      </c>
      <c r="C14147" t="s">
        <v>35</v>
      </c>
      <c r="D14147" t="s">
        <v>36</v>
      </c>
      <c r="E14147" t="s">
        <v>68</v>
      </c>
      <c r="F14147" t="s">
        <v>24</v>
      </c>
      <c r="G14147" t="s">
        <v>25</v>
      </c>
      <c r="H14147" s="3">
        <v>60890</v>
      </c>
      <c r="I14147" t="s">
        <v>26</v>
      </c>
      <c r="J14147" t="s">
        <v>27</v>
      </c>
      <c r="K14147" s="2">
        <v>6245.58</v>
      </c>
      <c r="L14147" t="s">
        <v>28</v>
      </c>
      <c r="M14147">
        <v>2016</v>
      </c>
      <c r="N14147">
        <v>10</v>
      </c>
      <c r="O14147" s="1">
        <f t="shared" ref="O14147:O14210" si="1833">DATE(M14147,N14147,1)</f>
        <v>42644</v>
      </c>
      <c r="R14147" s="1" t="str">
        <f t="shared" si="1832"/>
        <v/>
      </c>
      <c r="S14147" t="str">
        <f t="shared" ref="S14147:S14210" si="1834">IF(R14147="","Active","Cancelled")</f>
        <v>Active</v>
      </c>
      <c r="T14147" s="4">
        <v>31</v>
      </c>
    </row>
    <row r="14148" spans="1:20" x14ac:dyDescent="0.25">
      <c r="A14148">
        <v>321227</v>
      </c>
      <c r="B14148" t="s">
        <v>20</v>
      </c>
      <c r="C14148" t="s">
        <v>21</v>
      </c>
      <c r="D14148" t="s">
        <v>115</v>
      </c>
      <c r="E14148" t="s">
        <v>116</v>
      </c>
      <c r="F14148" t="s">
        <v>32</v>
      </c>
      <c r="G14148" t="s">
        <v>25</v>
      </c>
      <c r="H14148" s="3">
        <v>99883</v>
      </c>
      <c r="I14148" t="s">
        <v>26</v>
      </c>
      <c r="J14148" t="s">
        <v>27</v>
      </c>
      <c r="K14148" s="2">
        <v>6252.36</v>
      </c>
      <c r="L14148" t="s">
        <v>28</v>
      </c>
      <c r="M14148">
        <v>2013</v>
      </c>
      <c r="N14148">
        <v>9</v>
      </c>
      <c r="O14148" s="1">
        <f t="shared" si="1833"/>
        <v>41518</v>
      </c>
      <c r="R14148" s="1" t="str">
        <f t="shared" si="1832"/>
        <v/>
      </c>
      <c r="S14148" t="str">
        <f t="shared" si="1834"/>
        <v>Active</v>
      </c>
      <c r="T14148" s="4">
        <v>38</v>
      </c>
    </row>
    <row r="14149" spans="1:20" x14ac:dyDescent="0.25">
      <c r="A14149">
        <v>802645</v>
      </c>
      <c r="B14149" t="s">
        <v>20</v>
      </c>
      <c r="C14149" t="s">
        <v>35</v>
      </c>
      <c r="D14149" t="s">
        <v>36</v>
      </c>
      <c r="E14149" t="s">
        <v>74</v>
      </c>
      <c r="F14149" t="s">
        <v>32</v>
      </c>
      <c r="G14149" t="s">
        <v>33</v>
      </c>
      <c r="H14149" s="3">
        <v>73455</v>
      </c>
      <c r="I14149" t="s">
        <v>26</v>
      </c>
      <c r="J14149" t="s">
        <v>27</v>
      </c>
      <c r="K14149" s="2">
        <v>6259.48</v>
      </c>
      <c r="L14149" t="s">
        <v>28</v>
      </c>
      <c r="M14149">
        <v>2015</v>
      </c>
      <c r="N14149">
        <v>12</v>
      </c>
      <c r="O14149" s="1">
        <f t="shared" si="1833"/>
        <v>42339</v>
      </c>
      <c r="R14149" s="1" t="str">
        <f t="shared" si="1832"/>
        <v/>
      </c>
      <c r="S14149" t="str">
        <f t="shared" si="1834"/>
        <v>Active</v>
      </c>
      <c r="T14149" s="4">
        <v>52</v>
      </c>
    </row>
    <row r="14150" spans="1:20" x14ac:dyDescent="0.25">
      <c r="A14150">
        <v>203696</v>
      </c>
      <c r="B14150" t="s">
        <v>20</v>
      </c>
      <c r="C14150" t="s">
        <v>35</v>
      </c>
      <c r="D14150" t="s">
        <v>94</v>
      </c>
      <c r="E14150" t="s">
        <v>95</v>
      </c>
      <c r="F14150" t="s">
        <v>32</v>
      </c>
      <c r="G14150" t="s">
        <v>25</v>
      </c>
      <c r="H14150" s="3">
        <v>59576</v>
      </c>
      <c r="I14150" t="s">
        <v>26</v>
      </c>
      <c r="J14150" t="s">
        <v>27</v>
      </c>
      <c r="K14150" s="2">
        <v>6259.51</v>
      </c>
      <c r="L14150" t="s">
        <v>28</v>
      </c>
      <c r="M14150">
        <v>2015</v>
      </c>
      <c r="N14150">
        <v>7</v>
      </c>
      <c r="O14150" s="1">
        <f t="shared" si="1833"/>
        <v>42186</v>
      </c>
      <c r="R14150" s="1" t="str">
        <f t="shared" si="1832"/>
        <v/>
      </c>
      <c r="S14150" t="str">
        <f t="shared" si="1834"/>
        <v>Active</v>
      </c>
      <c r="T14150" s="4">
        <v>46</v>
      </c>
    </row>
    <row r="14151" spans="1:20" x14ac:dyDescent="0.25">
      <c r="A14151">
        <v>433510</v>
      </c>
      <c r="B14151" t="s">
        <v>20</v>
      </c>
      <c r="C14151" t="s">
        <v>40</v>
      </c>
      <c r="D14151" t="s">
        <v>49</v>
      </c>
      <c r="E14151" t="s">
        <v>75</v>
      </c>
      <c r="F14151" t="s">
        <v>32</v>
      </c>
      <c r="G14151" t="s">
        <v>25</v>
      </c>
      <c r="H14151" s="3">
        <v>59576</v>
      </c>
      <c r="I14151" t="s">
        <v>26</v>
      </c>
      <c r="J14151" t="s">
        <v>27</v>
      </c>
      <c r="K14151" s="2">
        <v>6259.51</v>
      </c>
      <c r="L14151" t="s">
        <v>28</v>
      </c>
      <c r="M14151">
        <v>2015</v>
      </c>
      <c r="N14151">
        <v>5</v>
      </c>
      <c r="O14151" s="1">
        <f t="shared" si="1833"/>
        <v>42125</v>
      </c>
      <c r="R14151" s="1" t="str">
        <f t="shared" si="1832"/>
        <v/>
      </c>
      <c r="S14151" t="str">
        <f t="shared" si="1834"/>
        <v>Active</v>
      </c>
      <c r="T14151" s="4">
        <v>43</v>
      </c>
    </row>
    <row r="14152" spans="1:20" x14ac:dyDescent="0.25">
      <c r="A14152">
        <v>607292</v>
      </c>
      <c r="B14152" t="s">
        <v>20</v>
      </c>
      <c r="C14152" t="s">
        <v>21</v>
      </c>
      <c r="D14152" t="s">
        <v>80</v>
      </c>
      <c r="E14152" t="s">
        <v>81</v>
      </c>
      <c r="F14152" t="s">
        <v>32</v>
      </c>
      <c r="G14152" t="s">
        <v>33</v>
      </c>
      <c r="H14152" s="3">
        <v>73455</v>
      </c>
      <c r="I14152" t="s">
        <v>38</v>
      </c>
      <c r="J14152" t="s">
        <v>27</v>
      </c>
      <c r="K14152" s="2">
        <v>6264.63</v>
      </c>
      <c r="L14152" t="s">
        <v>28</v>
      </c>
      <c r="M14152">
        <v>2013</v>
      </c>
      <c r="N14152">
        <v>12</v>
      </c>
      <c r="O14152" s="1">
        <f t="shared" si="1833"/>
        <v>41609</v>
      </c>
      <c r="R14152" s="1" t="str">
        <f t="shared" si="1832"/>
        <v/>
      </c>
      <c r="S14152" t="str">
        <f t="shared" si="1834"/>
        <v>Active</v>
      </c>
      <c r="T14152" s="4">
        <v>41</v>
      </c>
    </row>
    <row r="14153" spans="1:20" x14ac:dyDescent="0.25">
      <c r="A14153">
        <v>996301</v>
      </c>
      <c r="B14153" t="s">
        <v>20</v>
      </c>
      <c r="C14153" t="s">
        <v>21</v>
      </c>
      <c r="D14153" t="s">
        <v>115</v>
      </c>
      <c r="E14153" t="s">
        <v>116</v>
      </c>
      <c r="F14153" t="s">
        <v>32</v>
      </c>
      <c r="G14153" t="s">
        <v>33</v>
      </c>
      <c r="H14153" s="3">
        <v>73455</v>
      </c>
      <c r="I14153" t="s">
        <v>26</v>
      </c>
      <c r="J14153" t="s">
        <v>27</v>
      </c>
      <c r="K14153" s="2">
        <v>6265.34</v>
      </c>
      <c r="L14153" t="s">
        <v>28</v>
      </c>
      <c r="M14153">
        <v>2012</v>
      </c>
      <c r="N14153">
        <v>12</v>
      </c>
      <c r="O14153" s="1">
        <f t="shared" si="1833"/>
        <v>41244</v>
      </c>
      <c r="R14153" s="1" t="str">
        <f t="shared" si="1832"/>
        <v/>
      </c>
      <c r="S14153" t="str">
        <f t="shared" si="1834"/>
        <v>Active</v>
      </c>
      <c r="T14153" s="4">
        <v>42</v>
      </c>
    </row>
    <row r="14154" spans="1:20" x14ac:dyDescent="0.25">
      <c r="A14154">
        <v>918479</v>
      </c>
      <c r="B14154" t="s">
        <v>20</v>
      </c>
      <c r="C14154" t="s">
        <v>88</v>
      </c>
      <c r="D14154" t="s">
        <v>89</v>
      </c>
      <c r="E14154" t="s">
        <v>90</v>
      </c>
      <c r="F14154" t="s">
        <v>24</v>
      </c>
      <c r="G14154" t="s">
        <v>33</v>
      </c>
      <c r="H14154" s="3">
        <v>73455</v>
      </c>
      <c r="I14154" t="s">
        <v>38</v>
      </c>
      <c r="J14154" t="s">
        <v>27</v>
      </c>
      <c r="K14154" s="2">
        <v>6269.14</v>
      </c>
      <c r="L14154" t="s">
        <v>28</v>
      </c>
      <c r="M14154">
        <v>2012</v>
      </c>
      <c r="N14154">
        <v>8</v>
      </c>
      <c r="O14154" s="1">
        <f t="shared" si="1833"/>
        <v>41122</v>
      </c>
      <c r="R14154" s="1" t="str">
        <f t="shared" si="1832"/>
        <v/>
      </c>
      <c r="S14154" t="str">
        <f t="shared" si="1834"/>
        <v>Active</v>
      </c>
      <c r="T14154" s="4">
        <v>49</v>
      </c>
    </row>
    <row r="14155" spans="1:20" x14ac:dyDescent="0.25">
      <c r="A14155">
        <v>545179</v>
      </c>
      <c r="B14155" t="s">
        <v>20</v>
      </c>
      <c r="C14155" t="s">
        <v>40</v>
      </c>
      <c r="D14155" t="s">
        <v>49</v>
      </c>
      <c r="E14155" t="s">
        <v>50</v>
      </c>
      <c r="F14155" t="s">
        <v>24</v>
      </c>
      <c r="G14155" t="s">
        <v>25</v>
      </c>
      <c r="H14155" s="3">
        <v>76650</v>
      </c>
      <c r="I14155" t="s">
        <v>26</v>
      </c>
      <c r="J14155" t="s">
        <v>120</v>
      </c>
      <c r="K14155" s="2">
        <v>5259.44</v>
      </c>
      <c r="L14155" t="s">
        <v>61</v>
      </c>
      <c r="M14155">
        <v>2018</v>
      </c>
      <c r="N14155">
        <v>3</v>
      </c>
      <c r="O14155" s="1">
        <f t="shared" si="1833"/>
        <v>43160</v>
      </c>
      <c r="R14155" s="1" t="str">
        <f t="shared" si="1832"/>
        <v/>
      </c>
      <c r="S14155" t="str">
        <f t="shared" si="1834"/>
        <v>Active</v>
      </c>
      <c r="T14155" s="4">
        <v>37</v>
      </c>
    </row>
    <row r="14156" spans="1:20" x14ac:dyDescent="0.25">
      <c r="A14156">
        <v>135392</v>
      </c>
      <c r="B14156" t="s">
        <v>20</v>
      </c>
      <c r="C14156" t="s">
        <v>29</v>
      </c>
      <c r="D14156" t="s">
        <v>30</v>
      </c>
      <c r="E14156" t="s">
        <v>31</v>
      </c>
      <c r="F14156" t="s">
        <v>32</v>
      </c>
      <c r="G14156" t="s">
        <v>59</v>
      </c>
      <c r="H14156" s="3">
        <v>97497</v>
      </c>
      <c r="I14156" t="s">
        <v>34</v>
      </c>
      <c r="J14156" t="s">
        <v>27</v>
      </c>
      <c r="K14156" s="2">
        <v>6273.91</v>
      </c>
      <c r="L14156" t="s">
        <v>28</v>
      </c>
      <c r="M14156">
        <v>2015</v>
      </c>
      <c r="N14156">
        <v>5</v>
      </c>
      <c r="O14156" s="1">
        <f t="shared" si="1833"/>
        <v>42125</v>
      </c>
      <c r="R14156" s="1" t="str">
        <f t="shared" si="1832"/>
        <v/>
      </c>
      <c r="S14156" t="str">
        <f t="shared" si="1834"/>
        <v>Active</v>
      </c>
      <c r="T14156" s="4">
        <v>49</v>
      </c>
    </row>
    <row r="14157" spans="1:20" x14ac:dyDescent="0.25">
      <c r="A14157">
        <v>147272</v>
      </c>
      <c r="B14157" t="s">
        <v>20</v>
      </c>
      <c r="C14157" t="s">
        <v>21</v>
      </c>
      <c r="D14157" t="s">
        <v>22</v>
      </c>
      <c r="E14157" t="s">
        <v>58</v>
      </c>
      <c r="F14157" t="s">
        <v>24</v>
      </c>
      <c r="G14157" t="s">
        <v>59</v>
      </c>
      <c r="H14157" s="3">
        <v>97497</v>
      </c>
      <c r="I14157" t="s">
        <v>34</v>
      </c>
      <c r="J14157" t="s">
        <v>27</v>
      </c>
      <c r="K14157" s="2">
        <v>6273.91</v>
      </c>
      <c r="L14157" t="s">
        <v>28</v>
      </c>
      <c r="M14157">
        <v>2013</v>
      </c>
      <c r="N14157">
        <v>5</v>
      </c>
      <c r="O14157" s="1">
        <f t="shared" si="1833"/>
        <v>41395</v>
      </c>
      <c r="R14157" s="1" t="str">
        <f t="shared" si="1832"/>
        <v/>
      </c>
      <c r="S14157" t="str">
        <f t="shared" si="1834"/>
        <v>Active</v>
      </c>
      <c r="T14157" s="4">
        <v>46</v>
      </c>
    </row>
    <row r="14158" spans="1:20" x14ac:dyDescent="0.25">
      <c r="A14158">
        <v>356708</v>
      </c>
      <c r="B14158" t="s">
        <v>20</v>
      </c>
      <c r="C14158" t="s">
        <v>40</v>
      </c>
      <c r="D14158" t="s">
        <v>41</v>
      </c>
      <c r="E14158" t="s">
        <v>42</v>
      </c>
      <c r="F14158" t="s">
        <v>24</v>
      </c>
      <c r="G14158" t="s">
        <v>59</v>
      </c>
      <c r="H14158" s="3">
        <v>97497</v>
      </c>
      <c r="I14158" t="s">
        <v>34</v>
      </c>
      <c r="J14158" t="s">
        <v>27</v>
      </c>
      <c r="K14158" s="2">
        <v>6273.91</v>
      </c>
      <c r="L14158" t="s">
        <v>28</v>
      </c>
      <c r="M14158">
        <v>2017</v>
      </c>
      <c r="N14158">
        <v>10</v>
      </c>
      <c r="O14158" s="1">
        <f t="shared" si="1833"/>
        <v>43009</v>
      </c>
      <c r="R14158" s="1" t="str">
        <f t="shared" si="1832"/>
        <v/>
      </c>
      <c r="S14158" t="str">
        <f t="shared" si="1834"/>
        <v>Active</v>
      </c>
      <c r="T14158" s="4">
        <v>54</v>
      </c>
    </row>
    <row r="14159" spans="1:20" x14ac:dyDescent="0.25">
      <c r="A14159">
        <v>830811</v>
      </c>
      <c r="B14159" t="s">
        <v>20</v>
      </c>
      <c r="C14159" t="s">
        <v>40</v>
      </c>
      <c r="D14159" t="s">
        <v>49</v>
      </c>
      <c r="E14159" t="s">
        <v>79</v>
      </c>
      <c r="F14159" t="s">
        <v>32</v>
      </c>
      <c r="G14159" t="s">
        <v>59</v>
      </c>
      <c r="H14159" s="3">
        <v>97497</v>
      </c>
      <c r="I14159" t="s">
        <v>34</v>
      </c>
      <c r="J14159" t="s">
        <v>27</v>
      </c>
      <c r="K14159" s="2">
        <v>6273.91</v>
      </c>
      <c r="L14159" t="s">
        <v>28</v>
      </c>
      <c r="M14159">
        <v>2014</v>
      </c>
      <c r="N14159">
        <v>11</v>
      </c>
      <c r="O14159" s="1">
        <f t="shared" si="1833"/>
        <v>41944</v>
      </c>
      <c r="R14159" s="1" t="str">
        <f t="shared" si="1832"/>
        <v/>
      </c>
      <c r="S14159" t="str">
        <f t="shared" si="1834"/>
        <v>Active</v>
      </c>
      <c r="T14159" s="4">
        <v>51</v>
      </c>
    </row>
    <row r="14160" spans="1:20" x14ac:dyDescent="0.25">
      <c r="A14160">
        <v>843816</v>
      </c>
      <c r="B14160" t="s">
        <v>20</v>
      </c>
      <c r="C14160" t="s">
        <v>35</v>
      </c>
      <c r="D14160" t="s">
        <v>82</v>
      </c>
      <c r="E14160" t="s">
        <v>83</v>
      </c>
      <c r="F14160" t="s">
        <v>32</v>
      </c>
      <c r="G14160" t="s">
        <v>59</v>
      </c>
      <c r="H14160" s="3">
        <v>97497</v>
      </c>
      <c r="I14160" t="s">
        <v>34</v>
      </c>
      <c r="J14160" t="s">
        <v>27</v>
      </c>
      <c r="K14160" s="2">
        <v>6273.91</v>
      </c>
      <c r="L14160" t="s">
        <v>28</v>
      </c>
      <c r="M14160">
        <v>2015</v>
      </c>
      <c r="N14160">
        <v>11</v>
      </c>
      <c r="O14160" s="1">
        <f t="shared" si="1833"/>
        <v>42309</v>
      </c>
      <c r="P14160">
        <v>2016</v>
      </c>
      <c r="Q14160">
        <v>7</v>
      </c>
      <c r="R14160" s="1">
        <f>IFERROR(DATE(P14160,Q14160,1),"")</f>
        <v>42552</v>
      </c>
      <c r="S14160" t="str">
        <f t="shared" si="1834"/>
        <v>Cancelled</v>
      </c>
      <c r="T14160" s="4">
        <v>52</v>
      </c>
    </row>
    <row r="14161" spans="1:20" x14ac:dyDescent="0.25">
      <c r="A14161">
        <v>400600</v>
      </c>
      <c r="B14161" t="s">
        <v>20</v>
      </c>
      <c r="C14161" t="s">
        <v>40</v>
      </c>
      <c r="D14161" t="s">
        <v>72</v>
      </c>
      <c r="E14161" t="s">
        <v>73</v>
      </c>
      <c r="F14161" t="s">
        <v>32</v>
      </c>
      <c r="G14161" t="s">
        <v>25</v>
      </c>
      <c r="H14161" s="3">
        <v>65462</v>
      </c>
      <c r="I14161" t="s">
        <v>34</v>
      </c>
      <c r="J14161" t="s">
        <v>120</v>
      </c>
      <c r="K14161" s="2">
        <v>5316.64</v>
      </c>
      <c r="L14161" t="s">
        <v>61</v>
      </c>
      <c r="M14161">
        <v>2018</v>
      </c>
      <c r="N14161">
        <v>4</v>
      </c>
      <c r="O14161" s="1">
        <f t="shared" si="1833"/>
        <v>43191</v>
      </c>
      <c r="R14161" s="1" t="str">
        <f t="shared" ref="R14161:R14162" si="1835">IFERROR(DATE(P14161,Q14161,1),"")</f>
        <v/>
      </c>
      <c r="S14161" t="str">
        <f t="shared" si="1834"/>
        <v>Active</v>
      </c>
      <c r="T14161" s="4">
        <v>36</v>
      </c>
    </row>
    <row r="14162" spans="1:20" x14ac:dyDescent="0.25">
      <c r="A14162">
        <v>435557</v>
      </c>
      <c r="B14162" t="s">
        <v>20</v>
      </c>
      <c r="C14162" t="s">
        <v>29</v>
      </c>
      <c r="D14162" t="s">
        <v>77</v>
      </c>
      <c r="E14162" t="s">
        <v>78</v>
      </c>
      <c r="F14162" t="s">
        <v>24</v>
      </c>
      <c r="G14162" t="s">
        <v>25</v>
      </c>
      <c r="H14162" s="3">
        <v>82371</v>
      </c>
      <c r="I14162" t="s">
        <v>26</v>
      </c>
      <c r="J14162" t="s">
        <v>27</v>
      </c>
      <c r="K14162" s="2">
        <v>6274.12</v>
      </c>
      <c r="L14162" t="s">
        <v>28</v>
      </c>
      <c r="M14162">
        <v>2012</v>
      </c>
      <c r="N14162">
        <v>9</v>
      </c>
      <c r="O14162" s="1">
        <f t="shared" si="1833"/>
        <v>41153</v>
      </c>
      <c r="R14162" s="1" t="str">
        <f t="shared" si="1835"/>
        <v/>
      </c>
      <c r="S14162" t="str">
        <f t="shared" si="1834"/>
        <v>Active</v>
      </c>
      <c r="T14162" s="4">
        <v>50</v>
      </c>
    </row>
    <row r="14163" spans="1:20" x14ac:dyDescent="0.25">
      <c r="A14163">
        <v>686474</v>
      </c>
      <c r="B14163" t="s">
        <v>20</v>
      </c>
      <c r="C14163" t="s">
        <v>21</v>
      </c>
      <c r="D14163" t="s">
        <v>22</v>
      </c>
      <c r="E14163" t="s">
        <v>65</v>
      </c>
      <c r="F14163" t="s">
        <v>24</v>
      </c>
      <c r="G14163" t="s">
        <v>25</v>
      </c>
      <c r="H14163" s="3">
        <v>82371</v>
      </c>
      <c r="I14163" t="s">
        <v>26</v>
      </c>
      <c r="J14163" t="s">
        <v>27</v>
      </c>
      <c r="K14163" s="2">
        <v>6274.12</v>
      </c>
      <c r="L14163" t="s">
        <v>28</v>
      </c>
      <c r="M14163">
        <v>2014</v>
      </c>
      <c r="N14163">
        <v>4</v>
      </c>
      <c r="O14163" s="1">
        <f t="shared" si="1833"/>
        <v>41730</v>
      </c>
      <c r="P14163">
        <v>2014</v>
      </c>
      <c r="Q14163">
        <v>12</v>
      </c>
      <c r="R14163" s="1">
        <f>IFERROR(DATE(P14163,Q14163,1),"")</f>
        <v>41974</v>
      </c>
      <c r="S14163" t="str">
        <f t="shared" si="1834"/>
        <v>Cancelled</v>
      </c>
      <c r="T14163" s="4">
        <v>41</v>
      </c>
    </row>
    <row r="14164" spans="1:20" x14ac:dyDescent="0.25">
      <c r="A14164">
        <v>271911</v>
      </c>
      <c r="B14164" t="s">
        <v>20</v>
      </c>
      <c r="C14164" t="s">
        <v>35</v>
      </c>
      <c r="D14164" t="s">
        <v>36</v>
      </c>
      <c r="E14164" t="s">
        <v>68</v>
      </c>
      <c r="F14164" t="s">
        <v>32</v>
      </c>
      <c r="G14164" t="s">
        <v>33</v>
      </c>
      <c r="H14164" s="3">
        <v>73455</v>
      </c>
      <c r="I14164" t="s">
        <v>38</v>
      </c>
      <c r="J14164" t="s">
        <v>27</v>
      </c>
      <c r="K14164" s="2">
        <v>6275.16</v>
      </c>
      <c r="L14164" t="s">
        <v>28</v>
      </c>
      <c r="M14164">
        <v>2013</v>
      </c>
      <c r="N14164">
        <v>9</v>
      </c>
      <c r="O14164" s="1">
        <f t="shared" si="1833"/>
        <v>41518</v>
      </c>
      <c r="R14164" s="1" t="str">
        <f t="shared" ref="R14164:R14167" si="1836">IFERROR(DATE(P14164,Q14164,1),"")</f>
        <v/>
      </c>
      <c r="S14164" t="str">
        <f t="shared" si="1834"/>
        <v>Active</v>
      </c>
      <c r="T14164" s="4">
        <v>43</v>
      </c>
    </row>
    <row r="14165" spans="1:20" x14ac:dyDescent="0.25">
      <c r="A14165">
        <v>211589</v>
      </c>
      <c r="B14165" t="s">
        <v>20</v>
      </c>
      <c r="C14165" t="s">
        <v>35</v>
      </c>
      <c r="D14165" t="s">
        <v>82</v>
      </c>
      <c r="E14165" t="s">
        <v>83</v>
      </c>
      <c r="F14165" t="s">
        <v>32</v>
      </c>
      <c r="G14165" t="s">
        <v>25</v>
      </c>
      <c r="H14165" s="3">
        <v>68905</v>
      </c>
      <c r="I14165" t="s">
        <v>26</v>
      </c>
      <c r="J14165" t="s">
        <v>27</v>
      </c>
      <c r="K14165" s="2">
        <v>6279.82</v>
      </c>
      <c r="L14165" t="s">
        <v>28</v>
      </c>
      <c r="M14165">
        <v>2016</v>
      </c>
      <c r="N14165">
        <v>6</v>
      </c>
      <c r="O14165" s="1">
        <f t="shared" si="1833"/>
        <v>42522</v>
      </c>
      <c r="R14165" s="1" t="str">
        <f t="shared" si="1836"/>
        <v/>
      </c>
      <c r="S14165" t="str">
        <f t="shared" si="1834"/>
        <v>Active</v>
      </c>
      <c r="T14165" s="4">
        <v>49</v>
      </c>
    </row>
    <row r="14166" spans="1:20" x14ac:dyDescent="0.25">
      <c r="A14166">
        <v>455023</v>
      </c>
      <c r="B14166" t="s">
        <v>20</v>
      </c>
      <c r="C14166" t="s">
        <v>40</v>
      </c>
      <c r="D14166" t="s">
        <v>49</v>
      </c>
      <c r="E14166" t="s">
        <v>79</v>
      </c>
      <c r="F14166" t="s">
        <v>32</v>
      </c>
      <c r="G14166" t="s">
        <v>25</v>
      </c>
      <c r="H14166" s="3">
        <v>68905</v>
      </c>
      <c r="I14166" t="s">
        <v>26</v>
      </c>
      <c r="J14166" t="s">
        <v>27</v>
      </c>
      <c r="K14166" s="2">
        <v>6279.82</v>
      </c>
      <c r="L14166" t="s">
        <v>28</v>
      </c>
      <c r="M14166">
        <v>2012</v>
      </c>
      <c r="N14166">
        <v>9</v>
      </c>
      <c r="O14166" s="1">
        <f t="shared" si="1833"/>
        <v>41153</v>
      </c>
      <c r="R14166" s="1" t="str">
        <f t="shared" si="1836"/>
        <v/>
      </c>
      <c r="S14166" t="str">
        <f t="shared" si="1834"/>
        <v>Active</v>
      </c>
      <c r="T14166" s="4">
        <v>40</v>
      </c>
    </row>
    <row r="14167" spans="1:20" x14ac:dyDescent="0.25">
      <c r="A14167">
        <v>157911</v>
      </c>
      <c r="B14167" t="s">
        <v>20</v>
      </c>
      <c r="C14167" t="s">
        <v>21</v>
      </c>
      <c r="D14167" t="s">
        <v>99</v>
      </c>
      <c r="E14167" t="s">
        <v>100</v>
      </c>
      <c r="F14167" t="s">
        <v>32</v>
      </c>
      <c r="G14167" t="s">
        <v>25</v>
      </c>
      <c r="H14167" s="3">
        <v>55550</v>
      </c>
      <c r="I14167" t="s">
        <v>26</v>
      </c>
      <c r="J14167" t="s">
        <v>27</v>
      </c>
      <c r="K14167" s="2">
        <v>6282.08</v>
      </c>
      <c r="L14167" t="s">
        <v>28</v>
      </c>
      <c r="M14167">
        <v>2014</v>
      </c>
      <c r="N14167">
        <v>8</v>
      </c>
      <c r="O14167" s="1">
        <f t="shared" si="1833"/>
        <v>41852</v>
      </c>
      <c r="R14167" s="1" t="str">
        <f t="shared" si="1836"/>
        <v/>
      </c>
      <c r="S14167" t="str">
        <f t="shared" si="1834"/>
        <v>Active</v>
      </c>
      <c r="T14167" s="4">
        <v>44</v>
      </c>
    </row>
    <row r="14168" spans="1:20" x14ac:dyDescent="0.25">
      <c r="A14168">
        <v>163481</v>
      </c>
      <c r="B14168" t="s">
        <v>20</v>
      </c>
      <c r="C14168" t="s">
        <v>40</v>
      </c>
      <c r="D14168" t="s">
        <v>49</v>
      </c>
      <c r="E14168" t="s">
        <v>75</v>
      </c>
      <c r="F14168" t="s">
        <v>32</v>
      </c>
      <c r="G14168" t="s">
        <v>25</v>
      </c>
      <c r="H14168" s="3">
        <v>62870</v>
      </c>
      <c r="I14168" t="s">
        <v>26</v>
      </c>
      <c r="J14168" t="s">
        <v>27</v>
      </c>
      <c r="K14168" s="2">
        <v>6282.08</v>
      </c>
      <c r="L14168" t="s">
        <v>28</v>
      </c>
      <c r="M14168">
        <v>2014</v>
      </c>
      <c r="N14168">
        <v>7</v>
      </c>
      <c r="O14168" s="1">
        <f t="shared" si="1833"/>
        <v>41821</v>
      </c>
      <c r="P14168">
        <v>2016</v>
      </c>
      <c r="Q14168">
        <v>1</v>
      </c>
      <c r="R14168" s="1">
        <f>IFERROR(DATE(P14168,Q14168,1),"")</f>
        <v>42370</v>
      </c>
      <c r="S14168" t="str">
        <f t="shared" si="1834"/>
        <v>Cancelled</v>
      </c>
      <c r="T14168" s="4">
        <v>45</v>
      </c>
    </row>
    <row r="14169" spans="1:20" x14ac:dyDescent="0.25">
      <c r="A14169">
        <v>840071</v>
      </c>
      <c r="B14169" t="s">
        <v>20</v>
      </c>
      <c r="C14169" t="s">
        <v>35</v>
      </c>
      <c r="D14169" t="s">
        <v>112</v>
      </c>
      <c r="E14169" t="s">
        <v>113</v>
      </c>
      <c r="F14169" t="s">
        <v>24</v>
      </c>
      <c r="G14169" t="s">
        <v>25</v>
      </c>
      <c r="H14169" s="3">
        <v>62870</v>
      </c>
      <c r="I14169" t="s">
        <v>26</v>
      </c>
      <c r="J14169" t="s">
        <v>27</v>
      </c>
      <c r="K14169" s="2">
        <v>6282.08</v>
      </c>
      <c r="L14169" t="s">
        <v>28</v>
      </c>
      <c r="M14169">
        <v>2017</v>
      </c>
      <c r="N14169">
        <v>1</v>
      </c>
      <c r="O14169" s="1">
        <f t="shared" si="1833"/>
        <v>42736</v>
      </c>
      <c r="R14169" s="1" t="str">
        <f t="shared" ref="R14169:R14171" si="1837">IFERROR(DATE(P14169,Q14169,1),"")</f>
        <v/>
      </c>
      <c r="S14169" t="str">
        <f t="shared" si="1834"/>
        <v>Active</v>
      </c>
      <c r="T14169" s="4">
        <v>43</v>
      </c>
    </row>
    <row r="14170" spans="1:20" x14ac:dyDescent="0.25">
      <c r="A14170">
        <v>992194</v>
      </c>
      <c r="B14170" t="s">
        <v>20</v>
      </c>
      <c r="C14170" t="s">
        <v>35</v>
      </c>
      <c r="D14170" t="s">
        <v>36</v>
      </c>
      <c r="E14170" t="s">
        <v>68</v>
      </c>
      <c r="F14170" t="s">
        <v>24</v>
      </c>
      <c r="G14170" t="s">
        <v>33</v>
      </c>
      <c r="H14170" s="3">
        <v>73455</v>
      </c>
      <c r="I14170" t="s">
        <v>26</v>
      </c>
      <c r="J14170" t="s">
        <v>27</v>
      </c>
      <c r="K14170" s="2">
        <v>6282.32</v>
      </c>
      <c r="L14170" t="s">
        <v>28</v>
      </c>
      <c r="M14170">
        <v>2014</v>
      </c>
      <c r="N14170">
        <v>4</v>
      </c>
      <c r="O14170" s="1">
        <f t="shared" si="1833"/>
        <v>41730</v>
      </c>
      <c r="R14170" s="1" t="str">
        <f t="shared" si="1837"/>
        <v/>
      </c>
      <c r="S14170" t="str">
        <f t="shared" si="1834"/>
        <v>Active</v>
      </c>
      <c r="T14170" s="4">
        <v>39</v>
      </c>
    </row>
    <row r="14171" spans="1:20" x14ac:dyDescent="0.25">
      <c r="A14171">
        <v>944750</v>
      </c>
      <c r="B14171" t="s">
        <v>20</v>
      </c>
      <c r="C14171" t="s">
        <v>40</v>
      </c>
      <c r="D14171" t="s">
        <v>54</v>
      </c>
      <c r="E14171" t="s">
        <v>55</v>
      </c>
      <c r="F14171" t="s">
        <v>32</v>
      </c>
      <c r="G14171" t="s">
        <v>33</v>
      </c>
      <c r="H14171" s="3">
        <v>73455</v>
      </c>
      <c r="I14171" t="s">
        <v>26</v>
      </c>
      <c r="J14171" t="s">
        <v>27</v>
      </c>
      <c r="K14171" s="2">
        <v>6285.02</v>
      </c>
      <c r="L14171" t="s">
        <v>28</v>
      </c>
      <c r="M14171">
        <v>2016</v>
      </c>
      <c r="N14171">
        <v>5</v>
      </c>
      <c r="O14171" s="1">
        <f t="shared" si="1833"/>
        <v>42491</v>
      </c>
      <c r="R14171" s="1" t="str">
        <f t="shared" si="1837"/>
        <v/>
      </c>
      <c r="S14171" t="str">
        <f t="shared" si="1834"/>
        <v>Active</v>
      </c>
      <c r="T14171" s="4">
        <v>49</v>
      </c>
    </row>
    <row r="14172" spans="1:20" x14ac:dyDescent="0.25">
      <c r="A14172">
        <v>314065</v>
      </c>
      <c r="B14172" t="s">
        <v>20</v>
      </c>
      <c r="C14172" t="s">
        <v>21</v>
      </c>
      <c r="D14172" t="s">
        <v>115</v>
      </c>
      <c r="E14172" t="s">
        <v>116</v>
      </c>
      <c r="F14172" t="s">
        <v>24</v>
      </c>
      <c r="G14172" t="s">
        <v>25</v>
      </c>
      <c r="H14172" s="3">
        <v>70111</v>
      </c>
      <c r="I14172" t="s">
        <v>26</v>
      </c>
      <c r="J14172" t="s">
        <v>27</v>
      </c>
      <c r="K14172" s="2">
        <v>6285.15</v>
      </c>
      <c r="L14172" t="s">
        <v>28</v>
      </c>
      <c r="M14172">
        <v>2016</v>
      </c>
      <c r="N14172">
        <v>3</v>
      </c>
      <c r="O14172" s="1">
        <f t="shared" si="1833"/>
        <v>42430</v>
      </c>
      <c r="P14172">
        <v>2018</v>
      </c>
      <c r="Q14172">
        <v>8</v>
      </c>
      <c r="R14172" s="1">
        <f>IFERROR(DATE(P14172,Q14172,1),"")</f>
        <v>43313</v>
      </c>
      <c r="S14172" t="str">
        <f t="shared" si="1834"/>
        <v>Cancelled</v>
      </c>
      <c r="T14172" s="4">
        <v>35</v>
      </c>
    </row>
    <row r="14173" spans="1:20" x14ac:dyDescent="0.25">
      <c r="A14173">
        <v>579093</v>
      </c>
      <c r="B14173" t="s">
        <v>20</v>
      </c>
      <c r="C14173" t="s">
        <v>35</v>
      </c>
      <c r="D14173" t="s">
        <v>52</v>
      </c>
      <c r="E14173" t="s">
        <v>53</v>
      </c>
      <c r="F14173" t="s">
        <v>32</v>
      </c>
      <c r="G14173" t="s">
        <v>33</v>
      </c>
      <c r="H14173" s="3">
        <v>73455</v>
      </c>
      <c r="I14173" t="s">
        <v>38</v>
      </c>
      <c r="J14173" t="s">
        <v>27</v>
      </c>
      <c r="K14173" s="2">
        <v>6285.31</v>
      </c>
      <c r="L14173" t="s">
        <v>28</v>
      </c>
      <c r="M14173">
        <v>2018</v>
      </c>
      <c r="N14173">
        <v>5</v>
      </c>
      <c r="O14173" s="1">
        <f t="shared" si="1833"/>
        <v>43221</v>
      </c>
      <c r="R14173" s="1" t="str">
        <f t="shared" ref="R14173:R14195" si="1838">IFERROR(DATE(P14173,Q14173,1),"")</f>
        <v/>
      </c>
      <c r="S14173" t="str">
        <f t="shared" si="1834"/>
        <v>Active</v>
      </c>
      <c r="T14173" s="4">
        <v>44</v>
      </c>
    </row>
    <row r="14174" spans="1:20" x14ac:dyDescent="0.25">
      <c r="A14174">
        <v>298098</v>
      </c>
      <c r="B14174" t="s">
        <v>20</v>
      </c>
      <c r="C14174" t="s">
        <v>21</v>
      </c>
      <c r="D14174" t="s">
        <v>22</v>
      </c>
      <c r="E14174" t="s">
        <v>57</v>
      </c>
      <c r="F14174" t="s">
        <v>32</v>
      </c>
      <c r="G14174" t="s">
        <v>25</v>
      </c>
      <c r="H14174" s="3">
        <v>55608</v>
      </c>
      <c r="I14174" t="s">
        <v>26</v>
      </c>
      <c r="J14174" t="s">
        <v>27</v>
      </c>
      <c r="K14174" s="2">
        <v>6285.48</v>
      </c>
      <c r="L14174" t="s">
        <v>28</v>
      </c>
      <c r="M14174">
        <v>2018</v>
      </c>
      <c r="N14174">
        <v>11</v>
      </c>
      <c r="O14174" s="1">
        <f t="shared" si="1833"/>
        <v>43405</v>
      </c>
      <c r="R14174" s="1" t="str">
        <f t="shared" si="1838"/>
        <v/>
      </c>
      <c r="S14174" t="str">
        <f t="shared" si="1834"/>
        <v>Active</v>
      </c>
      <c r="T14174" s="4">
        <v>45</v>
      </c>
    </row>
    <row r="14175" spans="1:20" x14ac:dyDescent="0.25">
      <c r="A14175">
        <v>811746</v>
      </c>
      <c r="B14175" t="s">
        <v>20</v>
      </c>
      <c r="C14175" t="s">
        <v>21</v>
      </c>
      <c r="D14175" t="s">
        <v>47</v>
      </c>
      <c r="E14175" t="s">
        <v>48</v>
      </c>
      <c r="F14175" t="s">
        <v>32</v>
      </c>
      <c r="G14175" t="s">
        <v>33</v>
      </c>
      <c r="H14175" s="3">
        <v>73455</v>
      </c>
      <c r="I14175" t="s">
        <v>26</v>
      </c>
      <c r="J14175" t="s">
        <v>27</v>
      </c>
      <c r="K14175" s="2">
        <v>6288.16</v>
      </c>
      <c r="L14175" t="s">
        <v>28</v>
      </c>
      <c r="M14175">
        <v>2018</v>
      </c>
      <c r="N14175">
        <v>6</v>
      </c>
      <c r="O14175" s="1">
        <f t="shared" si="1833"/>
        <v>43252</v>
      </c>
      <c r="R14175" s="1" t="str">
        <f t="shared" si="1838"/>
        <v/>
      </c>
      <c r="S14175" t="str">
        <f t="shared" si="1834"/>
        <v>Active</v>
      </c>
      <c r="T14175" s="4">
        <v>47</v>
      </c>
    </row>
    <row r="14176" spans="1:20" x14ac:dyDescent="0.25">
      <c r="A14176">
        <v>621876</v>
      </c>
      <c r="B14176" t="s">
        <v>20</v>
      </c>
      <c r="C14176" t="s">
        <v>62</v>
      </c>
      <c r="D14176" t="s">
        <v>63</v>
      </c>
      <c r="E14176" t="s">
        <v>64</v>
      </c>
      <c r="F14176" t="s">
        <v>32</v>
      </c>
      <c r="G14176" t="s">
        <v>25</v>
      </c>
      <c r="H14176" s="3">
        <v>61670</v>
      </c>
      <c r="I14176" t="s">
        <v>26</v>
      </c>
      <c r="J14176" t="s">
        <v>27</v>
      </c>
      <c r="K14176" s="2">
        <v>6289.8</v>
      </c>
      <c r="L14176" t="s">
        <v>28</v>
      </c>
      <c r="M14176">
        <v>2012</v>
      </c>
      <c r="N14176">
        <v>11</v>
      </c>
      <c r="O14176" s="1">
        <f t="shared" si="1833"/>
        <v>41214</v>
      </c>
      <c r="R14176" s="1" t="str">
        <f t="shared" si="1838"/>
        <v/>
      </c>
      <c r="S14176" t="str">
        <f t="shared" si="1834"/>
        <v>Active</v>
      </c>
      <c r="T14176" s="4">
        <v>37</v>
      </c>
    </row>
    <row r="14177" spans="1:20" x14ac:dyDescent="0.25">
      <c r="A14177">
        <v>508399</v>
      </c>
      <c r="B14177" t="s">
        <v>20</v>
      </c>
      <c r="C14177" t="s">
        <v>21</v>
      </c>
      <c r="D14177" t="s">
        <v>70</v>
      </c>
      <c r="E14177" t="s">
        <v>71</v>
      </c>
      <c r="F14177" t="s">
        <v>24</v>
      </c>
      <c r="G14177" t="s">
        <v>33</v>
      </c>
      <c r="H14177" s="3">
        <v>73455</v>
      </c>
      <c r="I14177" t="s">
        <v>38</v>
      </c>
      <c r="J14177" t="s">
        <v>27</v>
      </c>
      <c r="K14177" s="2">
        <v>6290.7</v>
      </c>
      <c r="L14177" t="s">
        <v>28</v>
      </c>
      <c r="M14177">
        <v>2016</v>
      </c>
      <c r="N14177">
        <v>2</v>
      </c>
      <c r="O14177" s="1">
        <f t="shared" si="1833"/>
        <v>42401</v>
      </c>
      <c r="R14177" s="1" t="str">
        <f t="shared" si="1838"/>
        <v/>
      </c>
      <c r="S14177" t="str">
        <f t="shared" si="1834"/>
        <v>Active</v>
      </c>
      <c r="T14177" s="4">
        <v>35</v>
      </c>
    </row>
    <row r="14178" spans="1:20" x14ac:dyDescent="0.25">
      <c r="A14178">
        <v>523642</v>
      </c>
      <c r="B14178" t="s">
        <v>20</v>
      </c>
      <c r="C14178" t="s">
        <v>35</v>
      </c>
      <c r="D14178" t="s">
        <v>36</v>
      </c>
      <c r="E14178" t="s">
        <v>74</v>
      </c>
      <c r="F14178" t="s">
        <v>24</v>
      </c>
      <c r="G14178" t="s">
        <v>33</v>
      </c>
      <c r="H14178" s="3">
        <v>73455</v>
      </c>
      <c r="I14178" t="s">
        <v>38</v>
      </c>
      <c r="J14178" t="s">
        <v>27</v>
      </c>
      <c r="K14178" s="2">
        <v>6291.59</v>
      </c>
      <c r="L14178" t="s">
        <v>28</v>
      </c>
      <c r="M14178">
        <v>2017</v>
      </c>
      <c r="N14178">
        <v>3</v>
      </c>
      <c r="O14178" s="1">
        <f t="shared" si="1833"/>
        <v>42795</v>
      </c>
      <c r="R14178" s="1" t="str">
        <f t="shared" si="1838"/>
        <v/>
      </c>
      <c r="S14178" t="str">
        <f t="shared" si="1834"/>
        <v>Active</v>
      </c>
      <c r="T14178" s="4">
        <v>45</v>
      </c>
    </row>
    <row r="14179" spans="1:20" x14ac:dyDescent="0.25">
      <c r="A14179">
        <v>293222</v>
      </c>
      <c r="B14179" t="s">
        <v>20</v>
      </c>
      <c r="C14179" t="s">
        <v>40</v>
      </c>
      <c r="D14179" t="s">
        <v>49</v>
      </c>
      <c r="E14179" t="s">
        <v>67</v>
      </c>
      <c r="F14179" t="s">
        <v>24</v>
      </c>
      <c r="G14179" t="s">
        <v>76</v>
      </c>
      <c r="H14179" s="3">
        <v>75068</v>
      </c>
      <c r="I14179" t="s">
        <v>34</v>
      </c>
      <c r="J14179" t="s">
        <v>120</v>
      </c>
      <c r="K14179" s="2">
        <v>5445.37</v>
      </c>
      <c r="L14179" t="s">
        <v>61</v>
      </c>
      <c r="M14179">
        <v>2018</v>
      </c>
      <c r="N14179">
        <v>2</v>
      </c>
      <c r="O14179" s="1">
        <f t="shared" si="1833"/>
        <v>43132</v>
      </c>
      <c r="R14179" s="1" t="str">
        <f t="shared" si="1838"/>
        <v/>
      </c>
      <c r="S14179" t="str">
        <f t="shared" si="1834"/>
        <v>Active</v>
      </c>
      <c r="T14179" s="4">
        <v>32</v>
      </c>
    </row>
    <row r="14180" spans="1:20" x14ac:dyDescent="0.25">
      <c r="A14180">
        <v>115354</v>
      </c>
      <c r="B14180" t="s">
        <v>20</v>
      </c>
      <c r="C14180" t="s">
        <v>62</v>
      </c>
      <c r="D14180" t="s">
        <v>63</v>
      </c>
      <c r="E14180" t="s">
        <v>64</v>
      </c>
      <c r="F14180" t="s">
        <v>24</v>
      </c>
      <c r="G14180" t="s">
        <v>33</v>
      </c>
      <c r="H14180" s="3">
        <v>73455</v>
      </c>
      <c r="I14180" t="s">
        <v>38</v>
      </c>
      <c r="J14180" t="s">
        <v>27</v>
      </c>
      <c r="K14180" s="2">
        <v>6297</v>
      </c>
      <c r="L14180" t="s">
        <v>28</v>
      </c>
      <c r="M14180">
        <v>2012</v>
      </c>
      <c r="N14180">
        <v>8</v>
      </c>
      <c r="O14180" s="1">
        <f t="shared" si="1833"/>
        <v>41122</v>
      </c>
      <c r="R14180" s="1" t="str">
        <f t="shared" si="1838"/>
        <v/>
      </c>
      <c r="S14180" t="str">
        <f t="shared" si="1834"/>
        <v>Active</v>
      </c>
      <c r="T14180" s="4">
        <v>35</v>
      </c>
    </row>
    <row r="14181" spans="1:20" x14ac:dyDescent="0.25">
      <c r="A14181">
        <v>346529</v>
      </c>
      <c r="B14181" t="s">
        <v>20</v>
      </c>
      <c r="C14181" t="s">
        <v>40</v>
      </c>
      <c r="D14181" t="s">
        <v>49</v>
      </c>
      <c r="E14181" t="s">
        <v>56</v>
      </c>
      <c r="F14181" t="s">
        <v>24</v>
      </c>
      <c r="G14181" t="s">
        <v>33</v>
      </c>
      <c r="H14181" s="3">
        <v>73455</v>
      </c>
      <c r="I14181" t="s">
        <v>38</v>
      </c>
      <c r="J14181" t="s">
        <v>27</v>
      </c>
      <c r="K14181" s="2">
        <v>6297</v>
      </c>
      <c r="L14181" t="s">
        <v>28</v>
      </c>
      <c r="M14181">
        <v>2013</v>
      </c>
      <c r="N14181">
        <v>12</v>
      </c>
      <c r="O14181" s="1">
        <f t="shared" si="1833"/>
        <v>41609</v>
      </c>
      <c r="R14181" s="1" t="str">
        <f t="shared" si="1838"/>
        <v/>
      </c>
      <c r="S14181" t="str">
        <f t="shared" si="1834"/>
        <v>Active</v>
      </c>
      <c r="T14181" s="4">
        <v>40</v>
      </c>
    </row>
    <row r="14182" spans="1:20" x14ac:dyDescent="0.25">
      <c r="A14182">
        <v>740814</v>
      </c>
      <c r="B14182" t="s">
        <v>20</v>
      </c>
      <c r="C14182" t="s">
        <v>21</v>
      </c>
      <c r="D14182" t="s">
        <v>22</v>
      </c>
      <c r="E14182" t="s">
        <v>84</v>
      </c>
      <c r="F14182" t="s">
        <v>32</v>
      </c>
      <c r="G14182" t="s">
        <v>25</v>
      </c>
      <c r="H14182" s="3">
        <v>97333</v>
      </c>
      <c r="I14182" t="s">
        <v>26</v>
      </c>
      <c r="J14182" t="s">
        <v>27</v>
      </c>
      <c r="K14182" s="2">
        <v>6298.18</v>
      </c>
      <c r="L14182" t="s">
        <v>28</v>
      </c>
      <c r="M14182">
        <v>2015</v>
      </c>
      <c r="N14182">
        <v>7</v>
      </c>
      <c r="O14182" s="1">
        <f t="shared" si="1833"/>
        <v>42186</v>
      </c>
      <c r="R14182" s="1" t="str">
        <f t="shared" si="1838"/>
        <v/>
      </c>
      <c r="S14182" t="str">
        <f t="shared" si="1834"/>
        <v>Active</v>
      </c>
      <c r="T14182" s="4">
        <v>43</v>
      </c>
    </row>
    <row r="14183" spans="1:20" x14ac:dyDescent="0.25">
      <c r="A14183">
        <v>968484</v>
      </c>
      <c r="B14183" t="s">
        <v>20</v>
      </c>
      <c r="C14183" t="s">
        <v>35</v>
      </c>
      <c r="D14183" t="s">
        <v>36</v>
      </c>
      <c r="E14183" t="s">
        <v>37</v>
      </c>
      <c r="F14183" t="s">
        <v>24</v>
      </c>
      <c r="G14183" t="s">
        <v>25</v>
      </c>
      <c r="H14183" s="3">
        <v>97333</v>
      </c>
      <c r="I14183" t="s">
        <v>26</v>
      </c>
      <c r="J14183" t="s">
        <v>27</v>
      </c>
      <c r="K14183" s="2">
        <v>6298.18</v>
      </c>
      <c r="L14183" t="s">
        <v>28</v>
      </c>
      <c r="M14183">
        <v>2016</v>
      </c>
      <c r="N14183">
        <v>3</v>
      </c>
      <c r="O14183" s="1">
        <f t="shared" si="1833"/>
        <v>42430</v>
      </c>
      <c r="R14183" s="1" t="str">
        <f t="shared" si="1838"/>
        <v/>
      </c>
      <c r="S14183" t="str">
        <f t="shared" si="1834"/>
        <v>Active</v>
      </c>
      <c r="T14183" s="4">
        <v>49</v>
      </c>
    </row>
    <row r="14184" spans="1:20" x14ac:dyDescent="0.25">
      <c r="A14184">
        <v>170404</v>
      </c>
      <c r="B14184" t="s">
        <v>20</v>
      </c>
      <c r="C14184" t="s">
        <v>35</v>
      </c>
      <c r="D14184" t="s">
        <v>94</v>
      </c>
      <c r="E14184" t="s">
        <v>95</v>
      </c>
      <c r="F14184" t="s">
        <v>32</v>
      </c>
      <c r="G14184" t="s">
        <v>25</v>
      </c>
      <c r="H14184" s="3">
        <v>66754</v>
      </c>
      <c r="I14184" t="s">
        <v>26</v>
      </c>
      <c r="J14184" t="s">
        <v>27</v>
      </c>
      <c r="K14184" s="2">
        <v>6301.1</v>
      </c>
      <c r="L14184" t="s">
        <v>28</v>
      </c>
      <c r="M14184">
        <v>2016</v>
      </c>
      <c r="N14184">
        <v>5</v>
      </c>
      <c r="O14184" s="1">
        <f t="shared" si="1833"/>
        <v>42491</v>
      </c>
      <c r="R14184" s="1" t="str">
        <f t="shared" si="1838"/>
        <v/>
      </c>
      <c r="S14184" t="str">
        <f t="shared" si="1834"/>
        <v>Active</v>
      </c>
      <c r="T14184" s="4">
        <v>40</v>
      </c>
    </row>
    <row r="14185" spans="1:20" x14ac:dyDescent="0.25">
      <c r="A14185">
        <v>311008</v>
      </c>
      <c r="B14185" t="s">
        <v>20</v>
      </c>
      <c r="C14185" t="s">
        <v>40</v>
      </c>
      <c r="D14185" t="s">
        <v>49</v>
      </c>
      <c r="E14185" t="s">
        <v>79</v>
      </c>
      <c r="F14185" t="s">
        <v>32</v>
      </c>
      <c r="G14185" t="s">
        <v>25</v>
      </c>
      <c r="H14185" s="3">
        <v>66754</v>
      </c>
      <c r="I14185" t="s">
        <v>26</v>
      </c>
      <c r="J14185" t="s">
        <v>27</v>
      </c>
      <c r="K14185" s="2">
        <v>6301.1</v>
      </c>
      <c r="L14185" t="s">
        <v>28</v>
      </c>
      <c r="M14185">
        <v>2012</v>
      </c>
      <c r="N14185">
        <v>5</v>
      </c>
      <c r="O14185" s="1">
        <f t="shared" si="1833"/>
        <v>41030</v>
      </c>
      <c r="R14185" s="1" t="str">
        <f t="shared" si="1838"/>
        <v/>
      </c>
      <c r="S14185" t="str">
        <f t="shared" si="1834"/>
        <v>Active</v>
      </c>
      <c r="T14185" s="4">
        <v>42</v>
      </c>
    </row>
    <row r="14186" spans="1:20" x14ac:dyDescent="0.25">
      <c r="A14186">
        <v>470123</v>
      </c>
      <c r="B14186" t="s">
        <v>20</v>
      </c>
      <c r="C14186" t="s">
        <v>35</v>
      </c>
      <c r="D14186" t="s">
        <v>36</v>
      </c>
      <c r="E14186" t="s">
        <v>37</v>
      </c>
      <c r="F14186" t="s">
        <v>32</v>
      </c>
      <c r="G14186" t="s">
        <v>25</v>
      </c>
      <c r="H14186" s="3">
        <v>90359</v>
      </c>
      <c r="I14186" t="s">
        <v>26</v>
      </c>
      <c r="J14186" t="s">
        <v>27</v>
      </c>
      <c r="K14186" s="2">
        <v>6310.4</v>
      </c>
      <c r="L14186" t="s">
        <v>28</v>
      </c>
      <c r="M14186">
        <v>2016</v>
      </c>
      <c r="N14186">
        <v>9</v>
      </c>
      <c r="O14186" s="1">
        <f t="shared" si="1833"/>
        <v>42614</v>
      </c>
      <c r="R14186" s="1" t="str">
        <f t="shared" si="1838"/>
        <v/>
      </c>
      <c r="S14186" t="str">
        <f t="shared" si="1834"/>
        <v>Active</v>
      </c>
      <c r="T14186" s="4">
        <v>43</v>
      </c>
    </row>
    <row r="14187" spans="1:20" x14ac:dyDescent="0.25">
      <c r="A14187">
        <v>360446</v>
      </c>
      <c r="B14187" t="s">
        <v>20</v>
      </c>
      <c r="C14187" t="s">
        <v>40</v>
      </c>
      <c r="D14187" t="s">
        <v>72</v>
      </c>
      <c r="E14187" t="s">
        <v>73</v>
      </c>
      <c r="F14187" t="s">
        <v>32</v>
      </c>
      <c r="G14187" t="s">
        <v>25</v>
      </c>
      <c r="H14187" s="3">
        <v>80895</v>
      </c>
      <c r="I14187" t="s">
        <v>26</v>
      </c>
      <c r="J14187" t="s">
        <v>27</v>
      </c>
      <c r="K14187" s="2">
        <v>6314.49</v>
      </c>
      <c r="L14187" t="s">
        <v>28</v>
      </c>
      <c r="M14187">
        <v>2015</v>
      </c>
      <c r="N14187">
        <v>2</v>
      </c>
      <c r="O14187" s="1">
        <f t="shared" si="1833"/>
        <v>42036</v>
      </c>
      <c r="R14187" s="1" t="str">
        <f t="shared" si="1838"/>
        <v/>
      </c>
      <c r="S14187" t="str">
        <f t="shared" si="1834"/>
        <v>Active</v>
      </c>
      <c r="T14187" s="4">
        <v>44</v>
      </c>
    </row>
    <row r="14188" spans="1:20" x14ac:dyDescent="0.25">
      <c r="A14188">
        <v>423409</v>
      </c>
      <c r="B14188" t="s">
        <v>20</v>
      </c>
      <c r="C14188" t="s">
        <v>40</v>
      </c>
      <c r="D14188" t="s">
        <v>49</v>
      </c>
      <c r="E14188" t="s">
        <v>75</v>
      </c>
      <c r="F14188" t="s">
        <v>32</v>
      </c>
      <c r="G14188" t="s">
        <v>76</v>
      </c>
      <c r="H14188" s="3">
        <v>93875</v>
      </c>
      <c r="I14188" t="s">
        <v>26</v>
      </c>
      <c r="J14188" t="s">
        <v>120</v>
      </c>
      <c r="K14188" s="2">
        <v>5556.91</v>
      </c>
      <c r="L14188" t="s">
        <v>61</v>
      </c>
      <c r="M14188">
        <v>2018</v>
      </c>
      <c r="N14188">
        <v>2</v>
      </c>
      <c r="O14188" s="1">
        <f t="shared" si="1833"/>
        <v>43132</v>
      </c>
      <c r="R14188" s="1" t="str">
        <f t="shared" si="1838"/>
        <v/>
      </c>
      <c r="S14188" t="str">
        <f t="shared" si="1834"/>
        <v>Active</v>
      </c>
      <c r="T14188" s="4">
        <v>43</v>
      </c>
    </row>
    <row r="14189" spans="1:20" x14ac:dyDescent="0.25">
      <c r="A14189">
        <v>697091</v>
      </c>
      <c r="B14189" t="s">
        <v>20</v>
      </c>
      <c r="C14189" t="s">
        <v>29</v>
      </c>
      <c r="D14189" t="s">
        <v>77</v>
      </c>
      <c r="E14189" t="s">
        <v>78</v>
      </c>
      <c r="F14189" t="s">
        <v>24</v>
      </c>
      <c r="G14189" t="s">
        <v>25</v>
      </c>
      <c r="H14189" s="3">
        <v>89373</v>
      </c>
      <c r="I14189" t="s">
        <v>26</v>
      </c>
      <c r="J14189" t="s">
        <v>27</v>
      </c>
      <c r="K14189" s="2">
        <v>6323.92</v>
      </c>
      <c r="L14189" t="s">
        <v>28</v>
      </c>
      <c r="M14189">
        <v>2012</v>
      </c>
      <c r="N14189">
        <v>6</v>
      </c>
      <c r="O14189" s="1">
        <f t="shared" si="1833"/>
        <v>41061</v>
      </c>
      <c r="R14189" s="1" t="str">
        <f t="shared" si="1838"/>
        <v/>
      </c>
      <c r="S14189" t="str">
        <f t="shared" si="1834"/>
        <v>Active</v>
      </c>
      <c r="T14189" s="4">
        <v>44</v>
      </c>
    </row>
    <row r="14190" spans="1:20" x14ac:dyDescent="0.25">
      <c r="A14190">
        <v>926315</v>
      </c>
      <c r="B14190" t="s">
        <v>20</v>
      </c>
      <c r="C14190" t="s">
        <v>35</v>
      </c>
      <c r="D14190" t="s">
        <v>94</v>
      </c>
      <c r="E14190" t="s">
        <v>95</v>
      </c>
      <c r="F14190" t="s">
        <v>32</v>
      </c>
      <c r="G14190" t="s">
        <v>33</v>
      </c>
      <c r="H14190" s="3">
        <v>73455</v>
      </c>
      <c r="I14190" t="s">
        <v>26</v>
      </c>
      <c r="J14190" t="s">
        <v>27</v>
      </c>
      <c r="K14190" s="2">
        <v>6325.03</v>
      </c>
      <c r="L14190" t="s">
        <v>28</v>
      </c>
      <c r="M14190">
        <v>2018</v>
      </c>
      <c r="N14190">
        <v>6</v>
      </c>
      <c r="O14190" s="1">
        <f t="shared" si="1833"/>
        <v>43252</v>
      </c>
      <c r="R14190" s="1" t="str">
        <f t="shared" si="1838"/>
        <v/>
      </c>
      <c r="S14190" t="str">
        <f t="shared" si="1834"/>
        <v>Active</v>
      </c>
      <c r="T14190" s="4">
        <v>29</v>
      </c>
    </row>
    <row r="14191" spans="1:20" x14ac:dyDescent="0.25">
      <c r="A14191">
        <v>790346</v>
      </c>
      <c r="B14191" t="s">
        <v>20</v>
      </c>
      <c r="C14191" t="s">
        <v>35</v>
      </c>
      <c r="D14191" t="s">
        <v>36</v>
      </c>
      <c r="E14191" t="s">
        <v>68</v>
      </c>
      <c r="F14191" t="s">
        <v>32</v>
      </c>
      <c r="G14191" t="s">
        <v>33</v>
      </c>
      <c r="H14191" s="3">
        <v>73455</v>
      </c>
      <c r="I14191" t="s">
        <v>34</v>
      </c>
      <c r="J14191" t="s">
        <v>27</v>
      </c>
      <c r="K14191" s="2">
        <v>6326.68</v>
      </c>
      <c r="L14191" t="s">
        <v>28</v>
      </c>
      <c r="M14191">
        <v>2018</v>
      </c>
      <c r="N14191">
        <v>5</v>
      </c>
      <c r="O14191" s="1">
        <f t="shared" si="1833"/>
        <v>43221</v>
      </c>
      <c r="R14191" s="1" t="str">
        <f t="shared" si="1838"/>
        <v/>
      </c>
      <c r="S14191" t="str">
        <f t="shared" si="1834"/>
        <v>Active</v>
      </c>
      <c r="T14191" s="4">
        <v>32</v>
      </c>
    </row>
    <row r="14192" spans="1:20" x14ac:dyDescent="0.25">
      <c r="A14192">
        <v>230027</v>
      </c>
      <c r="B14192" t="s">
        <v>20</v>
      </c>
      <c r="C14192" t="s">
        <v>21</v>
      </c>
      <c r="D14192" t="s">
        <v>22</v>
      </c>
      <c r="E14192" t="s">
        <v>106</v>
      </c>
      <c r="F14192" t="s">
        <v>32</v>
      </c>
      <c r="G14192" t="s">
        <v>25</v>
      </c>
      <c r="H14192" s="3">
        <v>69111</v>
      </c>
      <c r="I14192" t="s">
        <v>38</v>
      </c>
      <c r="J14192" t="s">
        <v>27</v>
      </c>
      <c r="K14192" s="2">
        <v>6332.94</v>
      </c>
      <c r="L14192" t="s">
        <v>28</v>
      </c>
      <c r="M14192">
        <v>2016</v>
      </c>
      <c r="N14192">
        <v>1</v>
      </c>
      <c r="O14192" s="1">
        <f t="shared" si="1833"/>
        <v>42370</v>
      </c>
      <c r="R14192" s="1" t="str">
        <f t="shared" si="1838"/>
        <v/>
      </c>
      <c r="S14192" t="str">
        <f t="shared" si="1834"/>
        <v>Active</v>
      </c>
      <c r="T14192" s="4">
        <v>48</v>
      </c>
    </row>
    <row r="14193" spans="1:20" x14ac:dyDescent="0.25">
      <c r="A14193">
        <v>877609</v>
      </c>
      <c r="B14193" t="s">
        <v>20</v>
      </c>
      <c r="C14193" t="s">
        <v>35</v>
      </c>
      <c r="D14193" t="s">
        <v>36</v>
      </c>
      <c r="E14193" t="s">
        <v>74</v>
      </c>
      <c r="F14193" t="s">
        <v>32</v>
      </c>
      <c r="G14193" t="s">
        <v>25</v>
      </c>
      <c r="H14193" s="3">
        <v>69111</v>
      </c>
      <c r="I14193" t="s">
        <v>38</v>
      </c>
      <c r="J14193" t="s">
        <v>27</v>
      </c>
      <c r="K14193" s="2">
        <v>6332.94</v>
      </c>
      <c r="L14193" t="s">
        <v>28</v>
      </c>
      <c r="M14193">
        <v>2017</v>
      </c>
      <c r="N14193">
        <v>4</v>
      </c>
      <c r="O14193" s="1">
        <f t="shared" si="1833"/>
        <v>42826</v>
      </c>
      <c r="R14193" s="1" t="str">
        <f t="shared" si="1838"/>
        <v/>
      </c>
      <c r="S14193" t="str">
        <f t="shared" si="1834"/>
        <v>Active</v>
      </c>
      <c r="T14193" s="4">
        <v>41</v>
      </c>
    </row>
    <row r="14194" spans="1:20" x14ac:dyDescent="0.25">
      <c r="A14194">
        <v>355669</v>
      </c>
      <c r="B14194" t="s">
        <v>20</v>
      </c>
      <c r="C14194" t="s">
        <v>21</v>
      </c>
      <c r="D14194" t="s">
        <v>22</v>
      </c>
      <c r="E14194" t="s">
        <v>106</v>
      </c>
      <c r="F14194" t="s">
        <v>32</v>
      </c>
      <c r="G14194" t="s">
        <v>33</v>
      </c>
      <c r="H14194" s="3">
        <v>73455</v>
      </c>
      <c r="I14194" t="s">
        <v>38</v>
      </c>
      <c r="J14194" t="s">
        <v>27</v>
      </c>
      <c r="K14194" s="2">
        <v>6334.47</v>
      </c>
      <c r="L14194" t="s">
        <v>28</v>
      </c>
      <c r="M14194">
        <v>2016</v>
      </c>
      <c r="N14194">
        <v>1</v>
      </c>
      <c r="O14194" s="1">
        <f t="shared" si="1833"/>
        <v>42370</v>
      </c>
      <c r="R14194" s="1" t="str">
        <f t="shared" si="1838"/>
        <v/>
      </c>
      <c r="S14194" t="str">
        <f t="shared" si="1834"/>
        <v>Active</v>
      </c>
      <c r="T14194" s="4">
        <v>37</v>
      </c>
    </row>
    <row r="14195" spans="1:20" x14ac:dyDescent="0.25">
      <c r="A14195">
        <v>319059</v>
      </c>
      <c r="B14195" t="s">
        <v>20</v>
      </c>
      <c r="C14195" t="s">
        <v>21</v>
      </c>
      <c r="D14195" t="s">
        <v>115</v>
      </c>
      <c r="E14195" t="s">
        <v>116</v>
      </c>
      <c r="F14195" t="s">
        <v>24</v>
      </c>
      <c r="G14195" t="s">
        <v>25</v>
      </c>
      <c r="H14195" s="3">
        <v>95340</v>
      </c>
      <c r="I14195" t="s">
        <v>38</v>
      </c>
      <c r="J14195" t="s">
        <v>27</v>
      </c>
      <c r="K14195" s="2">
        <v>6342.47</v>
      </c>
      <c r="L14195" t="s">
        <v>28</v>
      </c>
      <c r="M14195">
        <v>2012</v>
      </c>
      <c r="N14195">
        <v>12</v>
      </c>
      <c r="O14195" s="1">
        <f t="shared" si="1833"/>
        <v>41244</v>
      </c>
      <c r="R14195" s="1" t="str">
        <f t="shared" si="1838"/>
        <v/>
      </c>
      <c r="S14195" t="str">
        <f t="shared" si="1834"/>
        <v>Active</v>
      </c>
      <c r="T14195" s="4">
        <v>51</v>
      </c>
    </row>
    <row r="14196" spans="1:20" x14ac:dyDescent="0.25">
      <c r="A14196">
        <v>466477</v>
      </c>
      <c r="B14196" t="s">
        <v>20</v>
      </c>
      <c r="C14196" t="s">
        <v>62</v>
      </c>
      <c r="D14196" t="s">
        <v>63</v>
      </c>
      <c r="E14196" t="s">
        <v>64</v>
      </c>
      <c r="F14196" t="s">
        <v>32</v>
      </c>
      <c r="G14196" t="s">
        <v>25</v>
      </c>
      <c r="H14196" s="3">
        <v>62830</v>
      </c>
      <c r="I14196" t="s">
        <v>26</v>
      </c>
      <c r="J14196" t="s">
        <v>27</v>
      </c>
      <c r="K14196" s="2">
        <v>6347.5</v>
      </c>
      <c r="L14196" t="s">
        <v>28</v>
      </c>
      <c r="M14196">
        <v>2016</v>
      </c>
      <c r="N14196">
        <v>11</v>
      </c>
      <c r="O14196" s="1">
        <f t="shared" si="1833"/>
        <v>42675</v>
      </c>
      <c r="P14196">
        <v>2017</v>
      </c>
      <c r="Q14196">
        <v>7</v>
      </c>
      <c r="R14196" s="1">
        <f>IFERROR(DATE(P14196,Q14196,1),"")</f>
        <v>42917</v>
      </c>
      <c r="S14196" t="str">
        <f t="shared" si="1834"/>
        <v>Cancelled</v>
      </c>
      <c r="T14196" s="4">
        <v>35</v>
      </c>
    </row>
    <row r="14197" spans="1:20" x14ac:dyDescent="0.25">
      <c r="A14197">
        <v>958931</v>
      </c>
      <c r="B14197" t="s">
        <v>20</v>
      </c>
      <c r="C14197" t="s">
        <v>21</v>
      </c>
      <c r="D14197" t="s">
        <v>115</v>
      </c>
      <c r="E14197" t="s">
        <v>116</v>
      </c>
      <c r="F14197" t="s">
        <v>32</v>
      </c>
      <c r="G14197" t="s">
        <v>25</v>
      </c>
      <c r="H14197" s="3">
        <v>90876</v>
      </c>
      <c r="I14197" t="s">
        <v>26</v>
      </c>
      <c r="J14197" t="s">
        <v>27</v>
      </c>
      <c r="K14197" s="2">
        <v>6352.96</v>
      </c>
      <c r="L14197" t="s">
        <v>28</v>
      </c>
      <c r="M14197">
        <v>2017</v>
      </c>
      <c r="N14197">
        <v>4</v>
      </c>
      <c r="O14197" s="1">
        <f t="shared" si="1833"/>
        <v>42826</v>
      </c>
      <c r="R14197" s="1" t="str">
        <f t="shared" ref="R14197:R14206" si="1839">IFERROR(DATE(P14197,Q14197,1),"")</f>
        <v/>
      </c>
      <c r="S14197" t="str">
        <f t="shared" si="1834"/>
        <v>Active</v>
      </c>
      <c r="T14197" s="4">
        <v>39</v>
      </c>
    </row>
    <row r="14198" spans="1:20" x14ac:dyDescent="0.25">
      <c r="A14198">
        <v>168123</v>
      </c>
      <c r="B14198" t="s">
        <v>20</v>
      </c>
      <c r="C14198" t="s">
        <v>40</v>
      </c>
      <c r="D14198" t="s">
        <v>49</v>
      </c>
      <c r="E14198" t="s">
        <v>75</v>
      </c>
      <c r="F14198" t="s">
        <v>24</v>
      </c>
      <c r="G14198" t="s">
        <v>33</v>
      </c>
      <c r="H14198" s="3">
        <v>73455</v>
      </c>
      <c r="I14198" t="s">
        <v>26</v>
      </c>
      <c r="J14198" t="s">
        <v>27</v>
      </c>
      <c r="K14198" s="2">
        <v>6361.85</v>
      </c>
      <c r="L14198" t="s">
        <v>28</v>
      </c>
      <c r="M14198">
        <v>2017</v>
      </c>
      <c r="N14198">
        <v>12</v>
      </c>
      <c r="O14198" s="1">
        <f t="shared" si="1833"/>
        <v>43070</v>
      </c>
      <c r="R14198" s="1" t="str">
        <f t="shared" si="1839"/>
        <v/>
      </c>
      <c r="S14198" t="str">
        <f t="shared" si="1834"/>
        <v>Active</v>
      </c>
      <c r="T14198" s="4">
        <v>39</v>
      </c>
    </row>
    <row r="14199" spans="1:20" x14ac:dyDescent="0.25">
      <c r="A14199">
        <v>148942</v>
      </c>
      <c r="B14199" t="s">
        <v>20</v>
      </c>
      <c r="C14199" t="s">
        <v>35</v>
      </c>
      <c r="D14199" t="s">
        <v>52</v>
      </c>
      <c r="E14199" t="s">
        <v>53</v>
      </c>
      <c r="F14199" t="s">
        <v>32</v>
      </c>
      <c r="G14199" t="s">
        <v>33</v>
      </c>
      <c r="H14199" s="3">
        <v>73455</v>
      </c>
      <c r="I14199" t="s">
        <v>26</v>
      </c>
      <c r="J14199" t="s">
        <v>27</v>
      </c>
      <c r="K14199" s="2">
        <v>6361.95</v>
      </c>
      <c r="L14199" t="s">
        <v>28</v>
      </c>
      <c r="M14199">
        <v>2015</v>
      </c>
      <c r="N14199">
        <v>10</v>
      </c>
      <c r="O14199" s="1">
        <f t="shared" si="1833"/>
        <v>42278</v>
      </c>
      <c r="R14199" s="1" t="str">
        <f t="shared" si="1839"/>
        <v/>
      </c>
      <c r="S14199" t="str">
        <f t="shared" si="1834"/>
        <v>Active</v>
      </c>
      <c r="T14199" s="4">
        <v>38</v>
      </c>
    </row>
    <row r="14200" spans="1:20" x14ac:dyDescent="0.25">
      <c r="A14200">
        <v>580500</v>
      </c>
      <c r="B14200" t="s">
        <v>20</v>
      </c>
      <c r="C14200" t="s">
        <v>40</v>
      </c>
      <c r="D14200" t="s">
        <v>49</v>
      </c>
      <c r="E14200" t="s">
        <v>56</v>
      </c>
      <c r="F14200" t="s">
        <v>24</v>
      </c>
      <c r="G14200" t="s">
        <v>25</v>
      </c>
      <c r="H14200" s="3">
        <v>30644</v>
      </c>
      <c r="I14200" t="s">
        <v>26</v>
      </c>
      <c r="J14200" t="s">
        <v>120</v>
      </c>
      <c r="K14200" s="2">
        <v>5619.65</v>
      </c>
      <c r="L14200" t="s">
        <v>61</v>
      </c>
      <c r="M14200">
        <v>2018</v>
      </c>
      <c r="N14200">
        <v>4</v>
      </c>
      <c r="O14200" s="1">
        <f t="shared" si="1833"/>
        <v>43191</v>
      </c>
      <c r="R14200" s="1" t="str">
        <f t="shared" si="1839"/>
        <v/>
      </c>
      <c r="S14200" t="str">
        <f t="shared" si="1834"/>
        <v>Active</v>
      </c>
      <c r="T14200" s="4">
        <v>40</v>
      </c>
    </row>
    <row r="14201" spans="1:20" x14ac:dyDescent="0.25">
      <c r="A14201">
        <v>315527</v>
      </c>
      <c r="B14201" t="s">
        <v>20</v>
      </c>
      <c r="C14201" t="s">
        <v>40</v>
      </c>
      <c r="D14201" t="s">
        <v>49</v>
      </c>
      <c r="E14201" t="s">
        <v>67</v>
      </c>
      <c r="F14201" t="s">
        <v>32</v>
      </c>
      <c r="G14201" t="s">
        <v>25</v>
      </c>
      <c r="H14201" s="3">
        <v>40991</v>
      </c>
      <c r="I14201" t="s">
        <v>26</v>
      </c>
      <c r="J14201" t="s">
        <v>120</v>
      </c>
      <c r="K14201" s="2">
        <v>5638.26</v>
      </c>
      <c r="L14201" t="s">
        <v>61</v>
      </c>
      <c r="M14201">
        <v>2018</v>
      </c>
      <c r="N14201">
        <v>3</v>
      </c>
      <c r="O14201" s="1">
        <f t="shared" si="1833"/>
        <v>43160</v>
      </c>
      <c r="R14201" s="1" t="str">
        <f t="shared" si="1839"/>
        <v/>
      </c>
      <c r="S14201" t="str">
        <f t="shared" si="1834"/>
        <v>Active</v>
      </c>
      <c r="T14201" s="4">
        <v>38</v>
      </c>
    </row>
    <row r="14202" spans="1:20" x14ac:dyDescent="0.25">
      <c r="A14202">
        <v>554255</v>
      </c>
      <c r="B14202" t="s">
        <v>20</v>
      </c>
      <c r="C14202" t="s">
        <v>35</v>
      </c>
      <c r="D14202" t="s">
        <v>36</v>
      </c>
      <c r="E14202" t="s">
        <v>87</v>
      </c>
      <c r="F14202" t="s">
        <v>24</v>
      </c>
      <c r="G14202" t="s">
        <v>25</v>
      </c>
      <c r="H14202" s="3">
        <v>64373</v>
      </c>
      <c r="I14202" t="s">
        <v>26</v>
      </c>
      <c r="J14202" t="s">
        <v>27</v>
      </c>
      <c r="K14202" s="2">
        <v>6366.23</v>
      </c>
      <c r="L14202" t="s">
        <v>28</v>
      </c>
      <c r="M14202">
        <v>2017</v>
      </c>
      <c r="N14202">
        <v>12</v>
      </c>
      <c r="O14202" s="1">
        <f t="shared" si="1833"/>
        <v>43070</v>
      </c>
      <c r="R14202" s="1" t="str">
        <f t="shared" si="1839"/>
        <v/>
      </c>
      <c r="S14202" t="str">
        <f t="shared" si="1834"/>
        <v>Active</v>
      </c>
      <c r="T14202" s="4">
        <v>33</v>
      </c>
    </row>
    <row r="14203" spans="1:20" x14ac:dyDescent="0.25">
      <c r="A14203">
        <v>281550</v>
      </c>
      <c r="B14203" t="s">
        <v>20</v>
      </c>
      <c r="C14203" t="s">
        <v>40</v>
      </c>
      <c r="D14203" t="s">
        <v>72</v>
      </c>
      <c r="E14203" t="s">
        <v>73</v>
      </c>
      <c r="F14203" t="s">
        <v>24</v>
      </c>
      <c r="G14203" t="s">
        <v>25</v>
      </c>
      <c r="H14203" s="3">
        <v>57150</v>
      </c>
      <c r="I14203" t="s">
        <v>38</v>
      </c>
      <c r="J14203" t="s">
        <v>27</v>
      </c>
      <c r="K14203" s="2">
        <v>6369.26</v>
      </c>
      <c r="L14203" t="s">
        <v>28</v>
      </c>
      <c r="M14203">
        <v>2017</v>
      </c>
      <c r="N14203">
        <v>7</v>
      </c>
      <c r="O14203" s="1">
        <f t="shared" si="1833"/>
        <v>42917</v>
      </c>
      <c r="R14203" s="1" t="str">
        <f t="shared" si="1839"/>
        <v/>
      </c>
      <c r="S14203" t="str">
        <f t="shared" si="1834"/>
        <v>Active</v>
      </c>
      <c r="T14203" s="4">
        <v>41</v>
      </c>
    </row>
    <row r="14204" spans="1:20" x14ac:dyDescent="0.25">
      <c r="A14204">
        <v>528173</v>
      </c>
      <c r="B14204" t="s">
        <v>20</v>
      </c>
      <c r="C14204" t="s">
        <v>62</v>
      </c>
      <c r="D14204" t="s">
        <v>63</v>
      </c>
      <c r="E14204" t="s">
        <v>64</v>
      </c>
      <c r="F14204" t="s">
        <v>32</v>
      </c>
      <c r="G14204" t="s">
        <v>25</v>
      </c>
      <c r="H14204" s="3">
        <v>57150</v>
      </c>
      <c r="I14204" t="s">
        <v>38</v>
      </c>
      <c r="J14204" t="s">
        <v>27</v>
      </c>
      <c r="K14204" s="2">
        <v>6369.26</v>
      </c>
      <c r="L14204" t="s">
        <v>28</v>
      </c>
      <c r="M14204">
        <v>2016</v>
      </c>
      <c r="N14204">
        <v>9</v>
      </c>
      <c r="O14204" s="1">
        <f t="shared" si="1833"/>
        <v>42614</v>
      </c>
      <c r="R14204" s="1" t="str">
        <f t="shared" si="1839"/>
        <v/>
      </c>
      <c r="S14204" t="str">
        <f t="shared" si="1834"/>
        <v>Active</v>
      </c>
      <c r="T14204" s="4">
        <v>34</v>
      </c>
    </row>
    <row r="14205" spans="1:20" x14ac:dyDescent="0.25">
      <c r="A14205">
        <v>652809</v>
      </c>
      <c r="B14205" t="s">
        <v>20</v>
      </c>
      <c r="C14205" t="s">
        <v>40</v>
      </c>
      <c r="D14205" t="s">
        <v>54</v>
      </c>
      <c r="E14205" t="s">
        <v>55</v>
      </c>
      <c r="F14205" t="s">
        <v>32</v>
      </c>
      <c r="G14205" t="s">
        <v>25</v>
      </c>
      <c r="H14205" s="3">
        <v>57150</v>
      </c>
      <c r="I14205" t="s">
        <v>38</v>
      </c>
      <c r="J14205" t="s">
        <v>27</v>
      </c>
      <c r="K14205" s="2">
        <v>6369.26</v>
      </c>
      <c r="L14205" t="s">
        <v>28</v>
      </c>
      <c r="M14205">
        <v>2012</v>
      </c>
      <c r="N14205">
        <v>11</v>
      </c>
      <c r="O14205" s="1">
        <f t="shared" si="1833"/>
        <v>41214</v>
      </c>
      <c r="R14205" s="1" t="str">
        <f t="shared" si="1839"/>
        <v/>
      </c>
      <c r="S14205" t="str">
        <f t="shared" si="1834"/>
        <v>Active</v>
      </c>
      <c r="T14205" s="4">
        <v>46</v>
      </c>
    </row>
    <row r="14206" spans="1:20" x14ac:dyDescent="0.25">
      <c r="A14206">
        <v>773397</v>
      </c>
      <c r="B14206" t="s">
        <v>20</v>
      </c>
      <c r="C14206" t="s">
        <v>29</v>
      </c>
      <c r="D14206" t="s">
        <v>77</v>
      </c>
      <c r="E14206" t="s">
        <v>78</v>
      </c>
      <c r="F14206" t="s">
        <v>32</v>
      </c>
      <c r="G14206" t="s">
        <v>25</v>
      </c>
      <c r="H14206" s="3">
        <v>57150</v>
      </c>
      <c r="I14206" t="s">
        <v>38</v>
      </c>
      <c r="J14206" t="s">
        <v>27</v>
      </c>
      <c r="K14206" s="2">
        <v>6369.26</v>
      </c>
      <c r="L14206" t="s">
        <v>28</v>
      </c>
      <c r="M14206">
        <v>2013</v>
      </c>
      <c r="N14206">
        <v>5</v>
      </c>
      <c r="O14206" s="1">
        <f t="shared" si="1833"/>
        <v>41395</v>
      </c>
      <c r="R14206" s="1" t="str">
        <f t="shared" si="1839"/>
        <v/>
      </c>
      <c r="S14206" t="str">
        <f t="shared" si="1834"/>
        <v>Active</v>
      </c>
      <c r="T14206" s="4">
        <v>51</v>
      </c>
    </row>
    <row r="14207" spans="1:20" x14ac:dyDescent="0.25">
      <c r="A14207">
        <v>595529</v>
      </c>
      <c r="B14207" t="s">
        <v>20</v>
      </c>
      <c r="C14207" t="s">
        <v>21</v>
      </c>
      <c r="D14207" t="s">
        <v>70</v>
      </c>
      <c r="E14207" t="s">
        <v>71</v>
      </c>
      <c r="F14207" t="s">
        <v>24</v>
      </c>
      <c r="G14207" t="s">
        <v>25</v>
      </c>
      <c r="H14207" s="3">
        <v>103705</v>
      </c>
      <c r="I14207" t="s">
        <v>38</v>
      </c>
      <c r="J14207" t="s">
        <v>27</v>
      </c>
      <c r="K14207" s="2">
        <v>6375.08</v>
      </c>
      <c r="L14207" t="s">
        <v>28</v>
      </c>
      <c r="M14207">
        <v>2015</v>
      </c>
      <c r="N14207">
        <v>2</v>
      </c>
      <c r="O14207" s="1">
        <f t="shared" si="1833"/>
        <v>42036</v>
      </c>
      <c r="P14207">
        <v>2015</v>
      </c>
      <c r="Q14207">
        <v>10</v>
      </c>
      <c r="R14207" s="1">
        <f>IFERROR(DATE(P14207,Q14207,1),"")</f>
        <v>42278</v>
      </c>
      <c r="S14207" t="str">
        <f t="shared" si="1834"/>
        <v>Cancelled</v>
      </c>
      <c r="T14207" s="4">
        <v>41</v>
      </c>
    </row>
    <row r="14208" spans="1:20" x14ac:dyDescent="0.25">
      <c r="A14208">
        <v>275118</v>
      </c>
      <c r="B14208" t="s">
        <v>20</v>
      </c>
      <c r="C14208" t="s">
        <v>35</v>
      </c>
      <c r="D14208" t="s">
        <v>82</v>
      </c>
      <c r="E14208" t="s">
        <v>83</v>
      </c>
      <c r="F14208" t="s">
        <v>32</v>
      </c>
      <c r="G14208" t="s">
        <v>25</v>
      </c>
      <c r="H14208" s="3">
        <v>81579</v>
      </c>
      <c r="I14208" t="s">
        <v>26</v>
      </c>
      <c r="J14208" t="s">
        <v>27</v>
      </c>
      <c r="K14208" s="2">
        <v>6383.48</v>
      </c>
      <c r="L14208" t="s">
        <v>28</v>
      </c>
      <c r="M14208">
        <v>2014</v>
      </c>
      <c r="N14208">
        <v>9</v>
      </c>
      <c r="O14208" s="1">
        <f t="shared" si="1833"/>
        <v>41883</v>
      </c>
      <c r="R14208" s="1" t="str">
        <f t="shared" ref="R14208:R14210" si="1840">IFERROR(DATE(P14208,Q14208,1),"")</f>
        <v/>
      </c>
      <c r="S14208" t="str">
        <f t="shared" si="1834"/>
        <v>Active</v>
      </c>
      <c r="T14208" s="4">
        <v>37</v>
      </c>
    </row>
    <row r="14209" spans="1:20" x14ac:dyDescent="0.25">
      <c r="A14209">
        <v>522851</v>
      </c>
      <c r="B14209" t="s">
        <v>20</v>
      </c>
      <c r="C14209" t="s">
        <v>35</v>
      </c>
      <c r="D14209" t="s">
        <v>36</v>
      </c>
      <c r="E14209" t="s">
        <v>37</v>
      </c>
      <c r="F14209" t="s">
        <v>24</v>
      </c>
      <c r="G14209" t="s">
        <v>33</v>
      </c>
      <c r="H14209" s="3">
        <v>73455</v>
      </c>
      <c r="I14209" t="s">
        <v>38</v>
      </c>
      <c r="J14209" t="s">
        <v>27</v>
      </c>
      <c r="K14209" s="2">
        <v>6383.61</v>
      </c>
      <c r="L14209" t="s">
        <v>28</v>
      </c>
      <c r="M14209">
        <v>2012</v>
      </c>
      <c r="N14209">
        <v>7</v>
      </c>
      <c r="O14209" s="1">
        <f t="shared" si="1833"/>
        <v>41091</v>
      </c>
      <c r="R14209" s="1" t="str">
        <f t="shared" si="1840"/>
        <v/>
      </c>
      <c r="S14209" t="str">
        <f t="shared" si="1834"/>
        <v>Active</v>
      </c>
      <c r="T14209" s="4">
        <v>42</v>
      </c>
    </row>
    <row r="14210" spans="1:20" x14ac:dyDescent="0.25">
      <c r="A14210">
        <v>434658</v>
      </c>
      <c r="B14210" t="s">
        <v>20</v>
      </c>
      <c r="C14210" t="s">
        <v>21</v>
      </c>
      <c r="D14210" t="s">
        <v>91</v>
      </c>
      <c r="E14210" t="s">
        <v>92</v>
      </c>
      <c r="F14210" t="s">
        <v>24</v>
      </c>
      <c r="G14210" t="s">
        <v>33</v>
      </c>
      <c r="H14210" s="3">
        <v>73455</v>
      </c>
      <c r="I14210" t="s">
        <v>38</v>
      </c>
      <c r="J14210" t="s">
        <v>27</v>
      </c>
      <c r="K14210" s="2">
        <v>6385.62</v>
      </c>
      <c r="L14210" t="s">
        <v>28</v>
      </c>
      <c r="M14210">
        <v>2014</v>
      </c>
      <c r="N14210">
        <v>9</v>
      </c>
      <c r="O14210" s="1">
        <f t="shared" si="1833"/>
        <v>41883</v>
      </c>
      <c r="R14210" s="1" t="str">
        <f t="shared" si="1840"/>
        <v/>
      </c>
      <c r="S14210" t="str">
        <f t="shared" si="1834"/>
        <v>Active</v>
      </c>
      <c r="T14210" s="4">
        <v>37</v>
      </c>
    </row>
    <row r="14211" spans="1:20" x14ac:dyDescent="0.25">
      <c r="A14211">
        <v>360485</v>
      </c>
      <c r="B14211" t="s">
        <v>20</v>
      </c>
      <c r="C14211" t="s">
        <v>40</v>
      </c>
      <c r="D14211" t="s">
        <v>49</v>
      </c>
      <c r="E14211" t="s">
        <v>125</v>
      </c>
      <c r="F14211" t="s">
        <v>24</v>
      </c>
      <c r="G14211" t="s">
        <v>25</v>
      </c>
      <c r="H14211" s="3">
        <v>51251</v>
      </c>
      <c r="I14211" t="s">
        <v>34</v>
      </c>
      <c r="J14211" t="s">
        <v>27</v>
      </c>
      <c r="K14211" s="2">
        <v>6388.21</v>
      </c>
      <c r="L14211" t="s">
        <v>28</v>
      </c>
      <c r="M14211">
        <v>2013</v>
      </c>
      <c r="N14211">
        <v>4</v>
      </c>
      <c r="O14211" s="1">
        <f t="shared" ref="O14211:O14274" si="1841">DATE(M14211,N14211,1)</f>
        <v>41365</v>
      </c>
      <c r="P14211">
        <v>2013</v>
      </c>
      <c r="Q14211">
        <v>6</v>
      </c>
      <c r="R14211" s="1">
        <f>IFERROR(DATE(P14211,Q14211,1),"")</f>
        <v>41426</v>
      </c>
      <c r="S14211" t="str">
        <f t="shared" ref="S14211:S14274" si="1842">IF(R14211="","Active","Cancelled")</f>
        <v>Cancelled</v>
      </c>
      <c r="T14211" s="4">
        <v>47</v>
      </c>
    </row>
    <row r="14212" spans="1:20" x14ac:dyDescent="0.25">
      <c r="A14212">
        <v>516984</v>
      </c>
      <c r="B14212" t="s">
        <v>20</v>
      </c>
      <c r="C14212" t="s">
        <v>21</v>
      </c>
      <c r="D14212" t="s">
        <v>91</v>
      </c>
      <c r="E14212" t="s">
        <v>92</v>
      </c>
      <c r="F14212" t="s">
        <v>32</v>
      </c>
      <c r="G14212" t="s">
        <v>25</v>
      </c>
      <c r="H14212" s="3">
        <v>67126</v>
      </c>
      <c r="I14212" t="s">
        <v>34</v>
      </c>
      <c r="J14212" t="s">
        <v>27</v>
      </c>
      <c r="K14212" s="2">
        <v>6405.74</v>
      </c>
      <c r="L14212" t="s">
        <v>28</v>
      </c>
      <c r="M14212">
        <v>2016</v>
      </c>
      <c r="N14212">
        <v>2</v>
      </c>
      <c r="O14212" s="1">
        <f t="shared" si="1841"/>
        <v>42401</v>
      </c>
      <c r="R14212" s="1" t="str">
        <f t="shared" ref="R14212:R14214" si="1843">IFERROR(DATE(P14212,Q14212,1),"")</f>
        <v/>
      </c>
      <c r="S14212" t="str">
        <f t="shared" si="1842"/>
        <v>Active</v>
      </c>
      <c r="T14212" s="4">
        <v>40</v>
      </c>
    </row>
    <row r="14213" spans="1:20" x14ac:dyDescent="0.25">
      <c r="A14213">
        <v>231641</v>
      </c>
      <c r="B14213" t="s">
        <v>20</v>
      </c>
      <c r="C14213" t="s">
        <v>21</v>
      </c>
      <c r="D14213" t="s">
        <v>22</v>
      </c>
      <c r="E14213" t="s">
        <v>65</v>
      </c>
      <c r="F14213" t="s">
        <v>32</v>
      </c>
      <c r="G14213" t="s">
        <v>25</v>
      </c>
      <c r="H14213" s="3">
        <v>68485</v>
      </c>
      <c r="I14213" t="s">
        <v>26</v>
      </c>
      <c r="J14213" t="s">
        <v>27</v>
      </c>
      <c r="K14213" s="2">
        <v>6408.79</v>
      </c>
      <c r="L14213" t="s">
        <v>28</v>
      </c>
      <c r="M14213">
        <v>2014</v>
      </c>
      <c r="N14213">
        <v>1</v>
      </c>
      <c r="O14213" s="1">
        <f t="shared" si="1841"/>
        <v>41640</v>
      </c>
      <c r="R14213" s="1" t="str">
        <f t="shared" si="1843"/>
        <v/>
      </c>
      <c r="S14213" t="str">
        <f t="shared" si="1842"/>
        <v>Active</v>
      </c>
      <c r="T14213" s="4">
        <v>52</v>
      </c>
    </row>
    <row r="14214" spans="1:20" x14ac:dyDescent="0.25">
      <c r="A14214">
        <v>981150</v>
      </c>
      <c r="B14214" t="s">
        <v>20</v>
      </c>
      <c r="C14214" t="s">
        <v>29</v>
      </c>
      <c r="D14214" t="s">
        <v>77</v>
      </c>
      <c r="E14214" t="s">
        <v>78</v>
      </c>
      <c r="F14214" t="s">
        <v>24</v>
      </c>
      <c r="G14214" t="s">
        <v>25</v>
      </c>
      <c r="H14214" s="3">
        <v>68485</v>
      </c>
      <c r="I14214" t="s">
        <v>26</v>
      </c>
      <c r="J14214" t="s">
        <v>27</v>
      </c>
      <c r="K14214" s="2">
        <v>6408.79</v>
      </c>
      <c r="L14214" t="s">
        <v>28</v>
      </c>
      <c r="M14214">
        <v>2013</v>
      </c>
      <c r="N14214">
        <v>5</v>
      </c>
      <c r="O14214" s="1">
        <f t="shared" si="1841"/>
        <v>41395</v>
      </c>
      <c r="R14214" s="1" t="str">
        <f t="shared" si="1843"/>
        <v/>
      </c>
      <c r="S14214" t="str">
        <f t="shared" si="1842"/>
        <v>Active</v>
      </c>
      <c r="T14214" s="4">
        <v>50</v>
      </c>
    </row>
    <row r="14215" spans="1:20" x14ac:dyDescent="0.25">
      <c r="A14215">
        <v>375056</v>
      </c>
      <c r="B14215" t="s">
        <v>20</v>
      </c>
      <c r="C14215" t="s">
        <v>21</v>
      </c>
      <c r="D14215" t="s">
        <v>47</v>
      </c>
      <c r="E14215" t="s">
        <v>48</v>
      </c>
      <c r="F14215" t="s">
        <v>32</v>
      </c>
      <c r="G14215" t="s">
        <v>76</v>
      </c>
      <c r="H14215" s="3">
        <v>45493</v>
      </c>
      <c r="I14215" t="s">
        <v>26</v>
      </c>
      <c r="J14215" t="s">
        <v>27</v>
      </c>
      <c r="K14215" s="2">
        <v>6411.12</v>
      </c>
      <c r="L14215" t="s">
        <v>28</v>
      </c>
      <c r="M14215">
        <v>2017</v>
      </c>
      <c r="N14215">
        <v>12</v>
      </c>
      <c r="O14215" s="1">
        <f t="shared" si="1841"/>
        <v>43070</v>
      </c>
      <c r="P14215">
        <v>2018</v>
      </c>
      <c r="Q14215">
        <v>8</v>
      </c>
      <c r="R14215" s="1">
        <f>IFERROR(DATE(P14215,Q14215,1),"")</f>
        <v>43313</v>
      </c>
      <c r="S14215" t="str">
        <f t="shared" si="1842"/>
        <v>Cancelled</v>
      </c>
      <c r="T14215" s="4">
        <v>41</v>
      </c>
    </row>
    <row r="14216" spans="1:20" x14ac:dyDescent="0.25">
      <c r="A14216">
        <v>756341</v>
      </c>
      <c r="B14216" t="s">
        <v>20</v>
      </c>
      <c r="C14216" t="s">
        <v>40</v>
      </c>
      <c r="D14216" t="s">
        <v>49</v>
      </c>
      <c r="E14216" t="s">
        <v>56</v>
      </c>
      <c r="F14216" t="s">
        <v>24</v>
      </c>
      <c r="G14216" t="s">
        <v>25</v>
      </c>
      <c r="H14216" s="3">
        <v>74916</v>
      </c>
      <c r="I14216" t="s">
        <v>34</v>
      </c>
      <c r="J14216" t="s">
        <v>27</v>
      </c>
      <c r="K14216" s="2">
        <v>6412.37</v>
      </c>
      <c r="L14216" t="s">
        <v>28</v>
      </c>
      <c r="M14216">
        <v>2016</v>
      </c>
      <c r="N14216">
        <v>7</v>
      </c>
      <c r="O14216" s="1">
        <f t="shared" si="1841"/>
        <v>42552</v>
      </c>
      <c r="R14216" s="1" t="str">
        <f t="shared" ref="R14216:R14219" si="1844">IFERROR(DATE(P14216,Q14216,1),"")</f>
        <v/>
      </c>
      <c r="S14216" t="str">
        <f t="shared" si="1842"/>
        <v>Active</v>
      </c>
      <c r="T14216" s="4">
        <v>45</v>
      </c>
    </row>
    <row r="14217" spans="1:20" x14ac:dyDescent="0.25">
      <c r="A14217">
        <v>357161</v>
      </c>
      <c r="B14217" t="s">
        <v>20</v>
      </c>
      <c r="C14217" t="s">
        <v>40</v>
      </c>
      <c r="D14217" t="s">
        <v>49</v>
      </c>
      <c r="E14217" t="s">
        <v>75</v>
      </c>
      <c r="F14217" t="s">
        <v>32</v>
      </c>
      <c r="G14217" t="s">
        <v>33</v>
      </c>
      <c r="H14217" s="3">
        <v>73455</v>
      </c>
      <c r="I14217" t="s">
        <v>38</v>
      </c>
      <c r="J14217" t="s">
        <v>27</v>
      </c>
      <c r="K14217" s="2">
        <v>6418.85</v>
      </c>
      <c r="L14217" t="s">
        <v>28</v>
      </c>
      <c r="M14217">
        <v>2014</v>
      </c>
      <c r="N14217">
        <v>7</v>
      </c>
      <c r="O14217" s="1">
        <f t="shared" si="1841"/>
        <v>41821</v>
      </c>
      <c r="R14217" s="1" t="str">
        <f t="shared" si="1844"/>
        <v/>
      </c>
      <c r="S14217" t="str">
        <f t="shared" si="1842"/>
        <v>Active</v>
      </c>
      <c r="T14217" s="4">
        <v>39</v>
      </c>
    </row>
    <row r="14218" spans="1:20" x14ac:dyDescent="0.25">
      <c r="A14218">
        <v>802470</v>
      </c>
      <c r="B14218" t="s">
        <v>20</v>
      </c>
      <c r="C14218" t="s">
        <v>35</v>
      </c>
      <c r="D14218" t="s">
        <v>94</v>
      </c>
      <c r="E14218" t="s">
        <v>95</v>
      </c>
      <c r="F14218" t="s">
        <v>32</v>
      </c>
      <c r="G14218" t="s">
        <v>33</v>
      </c>
      <c r="H14218" s="3">
        <v>73455</v>
      </c>
      <c r="I14218" t="s">
        <v>38</v>
      </c>
      <c r="J14218" t="s">
        <v>27</v>
      </c>
      <c r="K14218" s="2">
        <v>6423.74</v>
      </c>
      <c r="L14218" t="s">
        <v>28</v>
      </c>
      <c r="M14218">
        <v>2012</v>
      </c>
      <c r="N14218">
        <v>12</v>
      </c>
      <c r="O14218" s="1">
        <f t="shared" si="1841"/>
        <v>41244</v>
      </c>
      <c r="R14218" s="1" t="str">
        <f t="shared" si="1844"/>
        <v/>
      </c>
      <c r="S14218" t="str">
        <f t="shared" si="1842"/>
        <v>Active</v>
      </c>
      <c r="T14218" s="4">
        <v>43</v>
      </c>
    </row>
    <row r="14219" spans="1:20" x14ac:dyDescent="0.25">
      <c r="A14219">
        <v>925254</v>
      </c>
      <c r="B14219" t="s">
        <v>20</v>
      </c>
      <c r="C14219" t="s">
        <v>40</v>
      </c>
      <c r="D14219" t="s">
        <v>49</v>
      </c>
      <c r="E14219" t="s">
        <v>79</v>
      </c>
      <c r="F14219" t="s">
        <v>32</v>
      </c>
      <c r="G14219" t="s">
        <v>33</v>
      </c>
      <c r="H14219" s="3">
        <v>73455</v>
      </c>
      <c r="I14219" t="s">
        <v>38</v>
      </c>
      <c r="J14219" t="s">
        <v>27</v>
      </c>
      <c r="K14219" s="2">
        <v>6423.74</v>
      </c>
      <c r="L14219" t="s">
        <v>28</v>
      </c>
      <c r="M14219">
        <v>2014</v>
      </c>
      <c r="N14219">
        <v>9</v>
      </c>
      <c r="O14219" s="1">
        <f t="shared" si="1841"/>
        <v>41883</v>
      </c>
      <c r="R14219" s="1" t="str">
        <f t="shared" si="1844"/>
        <v/>
      </c>
      <c r="S14219" t="str">
        <f t="shared" si="1842"/>
        <v>Active</v>
      </c>
      <c r="T14219" s="4">
        <v>39</v>
      </c>
    </row>
    <row r="14220" spans="1:20" x14ac:dyDescent="0.25">
      <c r="A14220">
        <v>501037</v>
      </c>
      <c r="B14220" t="s">
        <v>20</v>
      </c>
      <c r="C14220" t="s">
        <v>21</v>
      </c>
      <c r="D14220" t="s">
        <v>22</v>
      </c>
      <c r="E14220" t="s">
        <v>69</v>
      </c>
      <c r="F14220" t="s">
        <v>32</v>
      </c>
      <c r="G14220" t="s">
        <v>33</v>
      </c>
      <c r="H14220" s="3">
        <v>73455</v>
      </c>
      <c r="I14220" t="s">
        <v>38</v>
      </c>
      <c r="J14220" t="s">
        <v>27</v>
      </c>
      <c r="K14220" s="2">
        <v>6425.71</v>
      </c>
      <c r="L14220" t="s">
        <v>28</v>
      </c>
      <c r="M14220">
        <v>2013</v>
      </c>
      <c r="N14220">
        <v>1</v>
      </c>
      <c r="O14220" s="1">
        <f t="shared" si="1841"/>
        <v>41275</v>
      </c>
      <c r="P14220">
        <v>2013</v>
      </c>
      <c r="Q14220">
        <v>2</v>
      </c>
      <c r="R14220" s="1">
        <f>IFERROR(DATE(P14220,Q14220,1),"")</f>
        <v>41306</v>
      </c>
      <c r="S14220" t="str">
        <f t="shared" si="1842"/>
        <v>Cancelled</v>
      </c>
      <c r="T14220" s="4">
        <v>46</v>
      </c>
    </row>
    <row r="14221" spans="1:20" x14ac:dyDescent="0.25">
      <c r="A14221">
        <v>555541</v>
      </c>
      <c r="B14221" t="s">
        <v>20</v>
      </c>
      <c r="C14221" t="s">
        <v>35</v>
      </c>
      <c r="D14221" t="s">
        <v>36</v>
      </c>
      <c r="E14221" t="s">
        <v>68</v>
      </c>
      <c r="F14221" t="s">
        <v>32</v>
      </c>
      <c r="G14221" t="s">
        <v>33</v>
      </c>
      <c r="H14221" s="3">
        <v>73455</v>
      </c>
      <c r="I14221" t="s">
        <v>38</v>
      </c>
      <c r="J14221" t="s">
        <v>27</v>
      </c>
      <c r="K14221" s="2">
        <v>6425.71</v>
      </c>
      <c r="L14221" t="s">
        <v>28</v>
      </c>
      <c r="M14221">
        <v>2012</v>
      </c>
      <c r="N14221">
        <v>11</v>
      </c>
      <c r="O14221" s="1">
        <f t="shared" si="1841"/>
        <v>41214</v>
      </c>
      <c r="R14221" s="1" t="str">
        <f t="shared" ref="R14221:R14251" si="1845">IFERROR(DATE(P14221,Q14221,1),"")</f>
        <v/>
      </c>
      <c r="S14221" t="str">
        <f t="shared" si="1842"/>
        <v>Active</v>
      </c>
      <c r="T14221" s="4">
        <v>50</v>
      </c>
    </row>
    <row r="14222" spans="1:20" x14ac:dyDescent="0.25">
      <c r="A14222">
        <v>182459</v>
      </c>
      <c r="B14222" t="s">
        <v>20</v>
      </c>
      <c r="C14222" t="s">
        <v>35</v>
      </c>
      <c r="D14222" t="s">
        <v>82</v>
      </c>
      <c r="E14222" t="s">
        <v>83</v>
      </c>
      <c r="F14222" t="s">
        <v>24</v>
      </c>
      <c r="G14222" t="s">
        <v>25</v>
      </c>
      <c r="H14222" s="3">
        <v>97790</v>
      </c>
      <c r="I14222" t="s">
        <v>26</v>
      </c>
      <c r="J14222" t="s">
        <v>27</v>
      </c>
      <c r="K14222" s="2">
        <v>6438.97</v>
      </c>
      <c r="L14222" t="s">
        <v>28</v>
      </c>
      <c r="M14222">
        <v>2013</v>
      </c>
      <c r="N14222">
        <v>4</v>
      </c>
      <c r="O14222" s="1">
        <f t="shared" si="1841"/>
        <v>41365</v>
      </c>
      <c r="R14222" s="1" t="str">
        <f t="shared" si="1845"/>
        <v/>
      </c>
      <c r="S14222" t="str">
        <f t="shared" si="1842"/>
        <v>Active</v>
      </c>
      <c r="T14222" s="4">
        <v>48</v>
      </c>
    </row>
    <row r="14223" spans="1:20" x14ac:dyDescent="0.25">
      <c r="A14223">
        <v>103217</v>
      </c>
      <c r="B14223" t="s">
        <v>20</v>
      </c>
      <c r="C14223" t="s">
        <v>40</v>
      </c>
      <c r="D14223" t="s">
        <v>49</v>
      </c>
      <c r="E14223" t="s">
        <v>75</v>
      </c>
      <c r="F14223" t="s">
        <v>32</v>
      </c>
      <c r="G14223" t="s">
        <v>33</v>
      </c>
      <c r="H14223" s="3">
        <v>73455</v>
      </c>
      <c r="I14223" t="s">
        <v>38</v>
      </c>
      <c r="J14223" t="s">
        <v>27</v>
      </c>
      <c r="K14223" s="2">
        <v>6439.33</v>
      </c>
      <c r="L14223" t="s">
        <v>28</v>
      </c>
      <c r="M14223">
        <v>2013</v>
      </c>
      <c r="N14223">
        <v>10</v>
      </c>
      <c r="O14223" s="1">
        <f t="shared" si="1841"/>
        <v>41548</v>
      </c>
      <c r="R14223" s="1" t="str">
        <f t="shared" si="1845"/>
        <v/>
      </c>
      <c r="S14223" t="str">
        <f t="shared" si="1842"/>
        <v>Active</v>
      </c>
      <c r="T14223" s="4">
        <v>47</v>
      </c>
    </row>
    <row r="14224" spans="1:20" x14ac:dyDescent="0.25">
      <c r="A14224">
        <v>597837</v>
      </c>
      <c r="B14224" t="s">
        <v>20</v>
      </c>
      <c r="C14224" t="s">
        <v>96</v>
      </c>
      <c r="D14224" t="s">
        <v>97</v>
      </c>
      <c r="E14224" t="s">
        <v>114</v>
      </c>
      <c r="F14224" t="s">
        <v>32</v>
      </c>
      <c r="G14224" t="s">
        <v>25</v>
      </c>
      <c r="H14224" s="3">
        <v>72180</v>
      </c>
      <c r="I14224" t="s">
        <v>26</v>
      </c>
      <c r="J14224" t="s">
        <v>27</v>
      </c>
      <c r="K14224" s="2">
        <v>6446.71</v>
      </c>
      <c r="L14224" t="s">
        <v>28</v>
      </c>
      <c r="M14224">
        <v>2013</v>
      </c>
      <c r="N14224">
        <v>5</v>
      </c>
      <c r="O14224" s="1">
        <f t="shared" si="1841"/>
        <v>41395</v>
      </c>
      <c r="R14224" s="1" t="str">
        <f t="shared" si="1845"/>
        <v/>
      </c>
      <c r="S14224" t="str">
        <f t="shared" si="1842"/>
        <v>Active</v>
      </c>
      <c r="T14224" s="4">
        <v>49</v>
      </c>
    </row>
    <row r="14225" spans="1:20" x14ac:dyDescent="0.25">
      <c r="A14225">
        <v>724626</v>
      </c>
      <c r="B14225" t="s">
        <v>20</v>
      </c>
      <c r="C14225" t="s">
        <v>21</v>
      </c>
      <c r="D14225" t="s">
        <v>22</v>
      </c>
      <c r="E14225" t="s">
        <v>46</v>
      </c>
      <c r="F14225" t="s">
        <v>24</v>
      </c>
      <c r="G14225" t="s">
        <v>33</v>
      </c>
      <c r="H14225" s="3">
        <v>73455</v>
      </c>
      <c r="I14225" t="s">
        <v>26</v>
      </c>
      <c r="J14225" t="s">
        <v>27</v>
      </c>
      <c r="K14225" s="2">
        <v>6473.33</v>
      </c>
      <c r="L14225" t="s">
        <v>28</v>
      </c>
      <c r="M14225">
        <v>2017</v>
      </c>
      <c r="N14225">
        <v>10</v>
      </c>
      <c r="O14225" s="1">
        <f t="shared" si="1841"/>
        <v>43009</v>
      </c>
      <c r="R14225" s="1" t="str">
        <f t="shared" si="1845"/>
        <v/>
      </c>
      <c r="S14225" t="str">
        <f t="shared" si="1842"/>
        <v>Active</v>
      </c>
      <c r="T14225" s="4">
        <v>41</v>
      </c>
    </row>
    <row r="14226" spans="1:20" x14ac:dyDescent="0.25">
      <c r="A14226">
        <v>957572</v>
      </c>
      <c r="B14226" t="s">
        <v>20</v>
      </c>
      <c r="C14226" t="s">
        <v>96</v>
      </c>
      <c r="D14226" t="s">
        <v>97</v>
      </c>
      <c r="E14226" t="s">
        <v>114</v>
      </c>
      <c r="F14226" t="s">
        <v>32</v>
      </c>
      <c r="G14226" t="s">
        <v>33</v>
      </c>
      <c r="H14226" s="3">
        <v>73455</v>
      </c>
      <c r="I14226" t="s">
        <v>38</v>
      </c>
      <c r="J14226" t="s">
        <v>27</v>
      </c>
      <c r="K14226" s="2">
        <v>6474.83</v>
      </c>
      <c r="L14226" t="s">
        <v>28</v>
      </c>
      <c r="M14226">
        <v>2013</v>
      </c>
      <c r="N14226">
        <v>6</v>
      </c>
      <c r="O14226" s="1">
        <f t="shared" si="1841"/>
        <v>41426</v>
      </c>
      <c r="R14226" s="1" t="str">
        <f t="shared" si="1845"/>
        <v/>
      </c>
      <c r="S14226" t="str">
        <f t="shared" si="1842"/>
        <v>Active</v>
      </c>
      <c r="T14226" s="4">
        <v>36</v>
      </c>
    </row>
    <row r="14227" spans="1:20" x14ac:dyDescent="0.25">
      <c r="A14227">
        <v>585854</v>
      </c>
      <c r="B14227" t="s">
        <v>20</v>
      </c>
      <c r="C14227" t="s">
        <v>21</v>
      </c>
      <c r="D14227" t="s">
        <v>22</v>
      </c>
      <c r="E14227" t="s">
        <v>39</v>
      </c>
      <c r="F14227" t="s">
        <v>32</v>
      </c>
      <c r="G14227" t="s">
        <v>25</v>
      </c>
      <c r="H14227" s="3">
        <v>69126</v>
      </c>
      <c r="I14227" t="s">
        <v>26</v>
      </c>
      <c r="J14227" t="s">
        <v>27</v>
      </c>
      <c r="K14227" s="2">
        <v>6478.8</v>
      </c>
      <c r="L14227" t="s">
        <v>28</v>
      </c>
      <c r="M14227">
        <v>2013</v>
      </c>
      <c r="N14227">
        <v>11</v>
      </c>
      <c r="O14227" s="1">
        <f t="shared" si="1841"/>
        <v>41579</v>
      </c>
      <c r="R14227" s="1" t="str">
        <f t="shared" si="1845"/>
        <v/>
      </c>
      <c r="S14227" t="str">
        <f t="shared" si="1842"/>
        <v>Active</v>
      </c>
      <c r="T14227" s="4">
        <v>53</v>
      </c>
    </row>
    <row r="14228" spans="1:20" x14ac:dyDescent="0.25">
      <c r="A14228">
        <v>848998</v>
      </c>
      <c r="B14228" t="s">
        <v>20</v>
      </c>
      <c r="C14228" t="s">
        <v>21</v>
      </c>
      <c r="D14228" t="s">
        <v>80</v>
      </c>
      <c r="E14228" t="s">
        <v>81</v>
      </c>
      <c r="F14228" t="s">
        <v>32</v>
      </c>
      <c r="G14228" t="s">
        <v>76</v>
      </c>
      <c r="H14228" s="3">
        <v>57691</v>
      </c>
      <c r="I14228" t="s">
        <v>26</v>
      </c>
      <c r="J14228" t="s">
        <v>27</v>
      </c>
      <c r="K14228" s="2">
        <v>6480.1</v>
      </c>
      <c r="L14228" t="s">
        <v>28</v>
      </c>
      <c r="M14228">
        <v>2015</v>
      </c>
      <c r="N14228">
        <v>10</v>
      </c>
      <c r="O14228" s="1">
        <f t="shared" si="1841"/>
        <v>42278</v>
      </c>
      <c r="R14228" s="1" t="str">
        <f t="shared" si="1845"/>
        <v/>
      </c>
      <c r="S14228" t="str">
        <f t="shared" si="1842"/>
        <v>Active</v>
      </c>
      <c r="T14228" s="4">
        <v>53</v>
      </c>
    </row>
    <row r="14229" spans="1:20" x14ac:dyDescent="0.25">
      <c r="A14229">
        <v>822305</v>
      </c>
      <c r="B14229" t="s">
        <v>20</v>
      </c>
      <c r="C14229" t="s">
        <v>43</v>
      </c>
      <c r="D14229" t="s">
        <v>44</v>
      </c>
      <c r="E14229" t="s">
        <v>45</v>
      </c>
      <c r="F14229" t="s">
        <v>24</v>
      </c>
      <c r="G14229" t="s">
        <v>25</v>
      </c>
      <c r="H14229" s="3">
        <v>63259</v>
      </c>
      <c r="I14229" t="s">
        <v>26</v>
      </c>
      <c r="J14229" t="s">
        <v>27</v>
      </c>
      <c r="K14229" s="2">
        <v>6480.68</v>
      </c>
      <c r="L14229" t="s">
        <v>28</v>
      </c>
      <c r="M14229">
        <v>2015</v>
      </c>
      <c r="N14229">
        <v>8</v>
      </c>
      <c r="O14229" s="1">
        <f t="shared" si="1841"/>
        <v>42217</v>
      </c>
      <c r="R14229" s="1" t="str">
        <f t="shared" si="1845"/>
        <v/>
      </c>
      <c r="S14229" t="str">
        <f t="shared" si="1842"/>
        <v>Active</v>
      </c>
      <c r="T14229" s="4">
        <v>41</v>
      </c>
    </row>
    <row r="14230" spans="1:20" x14ac:dyDescent="0.25">
      <c r="A14230">
        <v>475172</v>
      </c>
      <c r="B14230" t="s">
        <v>20</v>
      </c>
      <c r="C14230" t="s">
        <v>35</v>
      </c>
      <c r="D14230" t="s">
        <v>36</v>
      </c>
      <c r="E14230" t="s">
        <v>68</v>
      </c>
      <c r="F14230" t="s">
        <v>32</v>
      </c>
      <c r="G14230" t="s">
        <v>33</v>
      </c>
      <c r="H14230" s="3">
        <v>73455</v>
      </c>
      <c r="I14230" t="s">
        <v>38</v>
      </c>
      <c r="J14230" t="s">
        <v>27</v>
      </c>
      <c r="K14230" s="2">
        <v>6481.38</v>
      </c>
      <c r="L14230" t="s">
        <v>28</v>
      </c>
      <c r="M14230">
        <v>2017</v>
      </c>
      <c r="N14230">
        <v>9</v>
      </c>
      <c r="O14230" s="1">
        <f t="shared" si="1841"/>
        <v>42979</v>
      </c>
      <c r="R14230" s="1" t="str">
        <f t="shared" si="1845"/>
        <v/>
      </c>
      <c r="S14230" t="str">
        <f t="shared" si="1842"/>
        <v>Active</v>
      </c>
      <c r="T14230" s="4">
        <v>36</v>
      </c>
    </row>
    <row r="14231" spans="1:20" x14ac:dyDescent="0.25">
      <c r="A14231">
        <v>906316</v>
      </c>
      <c r="B14231" t="s">
        <v>20</v>
      </c>
      <c r="C14231" t="s">
        <v>29</v>
      </c>
      <c r="D14231" t="s">
        <v>30</v>
      </c>
      <c r="E14231" t="s">
        <v>31</v>
      </c>
      <c r="F14231" t="s">
        <v>32</v>
      </c>
      <c r="G14231" t="s">
        <v>25</v>
      </c>
      <c r="H14231" s="3">
        <v>54363</v>
      </c>
      <c r="I14231" t="s">
        <v>26</v>
      </c>
      <c r="J14231" t="s">
        <v>27</v>
      </c>
      <c r="K14231" s="2">
        <v>6481.53</v>
      </c>
      <c r="L14231" t="s">
        <v>28</v>
      </c>
      <c r="M14231">
        <v>2016</v>
      </c>
      <c r="N14231">
        <v>2</v>
      </c>
      <c r="O14231" s="1">
        <f t="shared" si="1841"/>
        <v>42401</v>
      </c>
      <c r="R14231" s="1" t="str">
        <f t="shared" si="1845"/>
        <v/>
      </c>
      <c r="S14231" t="str">
        <f t="shared" si="1842"/>
        <v>Active</v>
      </c>
      <c r="T14231" s="4">
        <v>44</v>
      </c>
    </row>
    <row r="14232" spans="1:20" x14ac:dyDescent="0.25">
      <c r="A14232">
        <v>518561</v>
      </c>
      <c r="B14232" t="s">
        <v>20</v>
      </c>
      <c r="C14232" t="s">
        <v>88</v>
      </c>
      <c r="D14232" t="s">
        <v>89</v>
      </c>
      <c r="E14232" t="s">
        <v>90</v>
      </c>
      <c r="F14232" t="s">
        <v>24</v>
      </c>
      <c r="G14232" t="s">
        <v>25</v>
      </c>
      <c r="H14232" s="3">
        <v>95723</v>
      </c>
      <c r="I14232" t="s">
        <v>38</v>
      </c>
      <c r="J14232" t="s">
        <v>27</v>
      </c>
      <c r="K14232" s="2">
        <v>6486.11</v>
      </c>
      <c r="L14232" t="s">
        <v>28</v>
      </c>
      <c r="M14232">
        <v>2016</v>
      </c>
      <c r="N14232">
        <v>9</v>
      </c>
      <c r="O14232" s="1">
        <f t="shared" si="1841"/>
        <v>42614</v>
      </c>
      <c r="R14232" s="1" t="str">
        <f t="shared" si="1845"/>
        <v/>
      </c>
      <c r="S14232" t="str">
        <f t="shared" si="1842"/>
        <v>Active</v>
      </c>
      <c r="T14232" s="4">
        <v>44</v>
      </c>
    </row>
    <row r="14233" spans="1:20" x14ac:dyDescent="0.25">
      <c r="A14233">
        <v>141614</v>
      </c>
      <c r="B14233" t="s">
        <v>20</v>
      </c>
      <c r="C14233" t="s">
        <v>35</v>
      </c>
      <c r="D14233" t="s">
        <v>36</v>
      </c>
      <c r="E14233" t="s">
        <v>87</v>
      </c>
      <c r="F14233" t="s">
        <v>24</v>
      </c>
      <c r="G14233" t="s">
        <v>25</v>
      </c>
      <c r="H14233" s="3">
        <v>97241</v>
      </c>
      <c r="I14233" t="s">
        <v>26</v>
      </c>
      <c r="J14233" t="s">
        <v>27</v>
      </c>
      <c r="K14233" s="2">
        <v>6496.2</v>
      </c>
      <c r="L14233" t="s">
        <v>28</v>
      </c>
      <c r="M14233">
        <v>2015</v>
      </c>
      <c r="N14233">
        <v>4</v>
      </c>
      <c r="O14233" s="1">
        <f t="shared" si="1841"/>
        <v>42095</v>
      </c>
      <c r="R14233" s="1" t="str">
        <f t="shared" si="1845"/>
        <v/>
      </c>
      <c r="S14233" t="str">
        <f t="shared" si="1842"/>
        <v>Active</v>
      </c>
      <c r="T14233" s="4">
        <v>41</v>
      </c>
    </row>
    <row r="14234" spans="1:20" x14ac:dyDescent="0.25">
      <c r="A14234">
        <v>476327</v>
      </c>
      <c r="B14234" t="s">
        <v>20</v>
      </c>
      <c r="C14234" t="s">
        <v>40</v>
      </c>
      <c r="D14234" t="s">
        <v>49</v>
      </c>
      <c r="E14234" t="s">
        <v>75</v>
      </c>
      <c r="F14234" t="s">
        <v>24</v>
      </c>
      <c r="G14234" t="s">
        <v>33</v>
      </c>
      <c r="H14234" s="3">
        <v>73455</v>
      </c>
      <c r="I14234" t="s">
        <v>38</v>
      </c>
      <c r="J14234" t="s">
        <v>27</v>
      </c>
      <c r="K14234" s="2">
        <v>6500.41</v>
      </c>
      <c r="L14234" t="s">
        <v>28</v>
      </c>
      <c r="M14234">
        <v>2017</v>
      </c>
      <c r="N14234">
        <v>10</v>
      </c>
      <c r="O14234" s="1">
        <f t="shared" si="1841"/>
        <v>43009</v>
      </c>
      <c r="R14234" s="1" t="str">
        <f t="shared" si="1845"/>
        <v/>
      </c>
      <c r="S14234" t="str">
        <f t="shared" si="1842"/>
        <v>Active</v>
      </c>
      <c r="T14234" s="4">
        <v>32</v>
      </c>
    </row>
    <row r="14235" spans="1:20" x14ac:dyDescent="0.25">
      <c r="A14235">
        <v>411030</v>
      </c>
      <c r="B14235" t="s">
        <v>20</v>
      </c>
      <c r="C14235" t="s">
        <v>21</v>
      </c>
      <c r="D14235" t="s">
        <v>22</v>
      </c>
      <c r="E14235" t="s">
        <v>106</v>
      </c>
      <c r="F14235" t="s">
        <v>24</v>
      </c>
      <c r="G14235" t="s">
        <v>33</v>
      </c>
      <c r="H14235" s="3">
        <v>73455</v>
      </c>
      <c r="I14235" t="s">
        <v>38</v>
      </c>
      <c r="J14235" t="s">
        <v>27</v>
      </c>
      <c r="K14235" s="2">
        <v>6503.14</v>
      </c>
      <c r="L14235" t="s">
        <v>28</v>
      </c>
      <c r="M14235">
        <v>2017</v>
      </c>
      <c r="N14235">
        <v>4</v>
      </c>
      <c r="O14235" s="1">
        <f t="shared" si="1841"/>
        <v>42826</v>
      </c>
      <c r="R14235" s="1" t="str">
        <f t="shared" si="1845"/>
        <v/>
      </c>
      <c r="S14235" t="str">
        <f t="shared" si="1842"/>
        <v>Active</v>
      </c>
      <c r="T14235" s="4">
        <v>40</v>
      </c>
    </row>
    <row r="14236" spans="1:20" x14ac:dyDescent="0.25">
      <c r="A14236">
        <v>829863</v>
      </c>
      <c r="B14236" t="s">
        <v>20</v>
      </c>
      <c r="C14236" t="s">
        <v>21</v>
      </c>
      <c r="D14236" t="s">
        <v>22</v>
      </c>
      <c r="E14236" t="s">
        <v>106</v>
      </c>
      <c r="F14236" t="s">
        <v>24</v>
      </c>
      <c r="G14236" t="s">
        <v>25</v>
      </c>
      <c r="H14236" s="3">
        <v>65785</v>
      </c>
      <c r="I14236" t="s">
        <v>34</v>
      </c>
      <c r="J14236" t="s">
        <v>27</v>
      </c>
      <c r="K14236" s="2">
        <v>6503.22</v>
      </c>
      <c r="L14236" t="s">
        <v>28</v>
      </c>
      <c r="M14236">
        <v>2018</v>
      </c>
      <c r="N14236">
        <v>12</v>
      </c>
      <c r="O14236" s="1">
        <f t="shared" si="1841"/>
        <v>43435</v>
      </c>
      <c r="R14236" s="1" t="str">
        <f t="shared" si="1845"/>
        <v/>
      </c>
      <c r="S14236" t="str">
        <f t="shared" si="1842"/>
        <v>Active</v>
      </c>
      <c r="T14236" s="4">
        <v>42</v>
      </c>
    </row>
    <row r="14237" spans="1:20" x14ac:dyDescent="0.25">
      <c r="A14237">
        <v>360805</v>
      </c>
      <c r="B14237" t="s">
        <v>20</v>
      </c>
      <c r="C14237" t="s">
        <v>21</v>
      </c>
      <c r="D14237" t="s">
        <v>22</v>
      </c>
      <c r="E14237" t="s">
        <v>65</v>
      </c>
      <c r="F14237" t="s">
        <v>32</v>
      </c>
      <c r="G14237" t="s">
        <v>93</v>
      </c>
      <c r="H14237" s="3">
        <v>199894</v>
      </c>
      <c r="I14237" t="s">
        <v>26</v>
      </c>
      <c r="J14237" t="s">
        <v>27</v>
      </c>
      <c r="K14237" s="2">
        <v>6503.4</v>
      </c>
      <c r="L14237" t="s">
        <v>28</v>
      </c>
      <c r="M14237">
        <v>2015</v>
      </c>
      <c r="N14237">
        <v>2</v>
      </c>
      <c r="O14237" s="1">
        <f t="shared" si="1841"/>
        <v>42036</v>
      </c>
      <c r="R14237" s="1" t="str">
        <f t="shared" si="1845"/>
        <v/>
      </c>
      <c r="S14237" t="str">
        <f t="shared" si="1842"/>
        <v>Active</v>
      </c>
      <c r="T14237" s="4">
        <v>48</v>
      </c>
    </row>
    <row r="14238" spans="1:20" x14ac:dyDescent="0.25">
      <c r="A14238">
        <v>659792</v>
      </c>
      <c r="B14238" t="s">
        <v>20</v>
      </c>
      <c r="C14238" t="s">
        <v>35</v>
      </c>
      <c r="D14238" t="s">
        <v>52</v>
      </c>
      <c r="E14238" t="s">
        <v>53</v>
      </c>
      <c r="F14238" t="s">
        <v>32</v>
      </c>
      <c r="G14238" t="s">
        <v>93</v>
      </c>
      <c r="H14238" s="3">
        <v>199894</v>
      </c>
      <c r="I14238" t="s">
        <v>26</v>
      </c>
      <c r="J14238" t="s">
        <v>27</v>
      </c>
      <c r="K14238" s="2">
        <v>6503.4</v>
      </c>
      <c r="L14238" t="s">
        <v>28</v>
      </c>
      <c r="M14238">
        <v>2012</v>
      </c>
      <c r="N14238">
        <v>7</v>
      </c>
      <c r="O14238" s="1">
        <f t="shared" si="1841"/>
        <v>41091</v>
      </c>
      <c r="R14238" s="1" t="str">
        <f t="shared" si="1845"/>
        <v/>
      </c>
      <c r="S14238" t="str">
        <f t="shared" si="1842"/>
        <v>Active</v>
      </c>
      <c r="T14238" s="4">
        <v>49</v>
      </c>
    </row>
    <row r="14239" spans="1:20" x14ac:dyDescent="0.25">
      <c r="A14239">
        <v>798832</v>
      </c>
      <c r="B14239" t="s">
        <v>20</v>
      </c>
      <c r="C14239" t="s">
        <v>62</v>
      </c>
      <c r="D14239" t="s">
        <v>122</v>
      </c>
      <c r="E14239" t="s">
        <v>123</v>
      </c>
      <c r="F14239" t="s">
        <v>32</v>
      </c>
      <c r="G14239" t="s">
        <v>93</v>
      </c>
      <c r="H14239" s="3">
        <v>199894</v>
      </c>
      <c r="I14239" t="s">
        <v>26</v>
      </c>
      <c r="J14239" t="s">
        <v>27</v>
      </c>
      <c r="K14239" s="2">
        <v>6503.4</v>
      </c>
      <c r="L14239" t="s">
        <v>28</v>
      </c>
      <c r="M14239">
        <v>2014</v>
      </c>
      <c r="N14239">
        <v>10</v>
      </c>
      <c r="O14239" s="1">
        <f t="shared" si="1841"/>
        <v>41913</v>
      </c>
      <c r="R14239" s="1" t="str">
        <f t="shared" si="1845"/>
        <v/>
      </c>
      <c r="S14239" t="str">
        <f t="shared" si="1842"/>
        <v>Active</v>
      </c>
      <c r="T14239" s="4">
        <v>44</v>
      </c>
    </row>
    <row r="14240" spans="1:20" x14ac:dyDescent="0.25">
      <c r="A14240">
        <v>939961</v>
      </c>
      <c r="B14240" t="s">
        <v>20</v>
      </c>
      <c r="C14240" t="s">
        <v>40</v>
      </c>
      <c r="D14240" t="s">
        <v>72</v>
      </c>
      <c r="E14240" t="s">
        <v>73</v>
      </c>
      <c r="F14240" t="s">
        <v>32</v>
      </c>
      <c r="G14240" t="s">
        <v>93</v>
      </c>
      <c r="H14240" s="3">
        <v>199894</v>
      </c>
      <c r="I14240" t="s">
        <v>26</v>
      </c>
      <c r="J14240" t="s">
        <v>27</v>
      </c>
      <c r="K14240" s="2">
        <v>6503.4</v>
      </c>
      <c r="L14240" t="s">
        <v>28</v>
      </c>
      <c r="M14240">
        <v>2014</v>
      </c>
      <c r="N14240">
        <v>5</v>
      </c>
      <c r="O14240" s="1">
        <f t="shared" si="1841"/>
        <v>41760</v>
      </c>
      <c r="R14240" s="1" t="str">
        <f t="shared" si="1845"/>
        <v/>
      </c>
      <c r="S14240" t="str">
        <f t="shared" si="1842"/>
        <v>Active</v>
      </c>
      <c r="T14240" s="4">
        <v>50</v>
      </c>
    </row>
    <row r="14241" spans="1:20" x14ac:dyDescent="0.25">
      <c r="A14241">
        <v>501131</v>
      </c>
      <c r="B14241" t="s">
        <v>20</v>
      </c>
      <c r="C14241" t="s">
        <v>62</v>
      </c>
      <c r="D14241" t="s">
        <v>63</v>
      </c>
      <c r="E14241" t="s">
        <v>64</v>
      </c>
      <c r="F14241" t="s">
        <v>32</v>
      </c>
      <c r="G14241" t="s">
        <v>25</v>
      </c>
      <c r="H14241" s="3">
        <v>75949</v>
      </c>
      <c r="I14241" t="s">
        <v>26</v>
      </c>
      <c r="J14241" t="s">
        <v>27</v>
      </c>
      <c r="K14241" s="2">
        <v>6508.76</v>
      </c>
      <c r="L14241" t="s">
        <v>28</v>
      </c>
      <c r="M14241">
        <v>2014</v>
      </c>
      <c r="N14241">
        <v>10</v>
      </c>
      <c r="O14241" s="1">
        <f t="shared" si="1841"/>
        <v>41913</v>
      </c>
      <c r="R14241" s="1" t="str">
        <f t="shared" si="1845"/>
        <v/>
      </c>
      <c r="S14241" t="str">
        <f t="shared" si="1842"/>
        <v>Active</v>
      </c>
      <c r="T14241" s="4">
        <v>43</v>
      </c>
    </row>
    <row r="14242" spans="1:20" x14ac:dyDescent="0.25">
      <c r="A14242">
        <v>837517</v>
      </c>
      <c r="B14242" t="s">
        <v>20</v>
      </c>
      <c r="C14242" t="s">
        <v>29</v>
      </c>
      <c r="D14242" t="s">
        <v>30</v>
      </c>
      <c r="E14242" t="s">
        <v>66</v>
      </c>
      <c r="F14242" t="s">
        <v>24</v>
      </c>
      <c r="G14242" t="s">
        <v>33</v>
      </c>
      <c r="H14242" s="3">
        <v>73455</v>
      </c>
      <c r="I14242" t="s">
        <v>38</v>
      </c>
      <c r="J14242" t="s">
        <v>27</v>
      </c>
      <c r="K14242" s="2">
        <v>6512.98</v>
      </c>
      <c r="L14242" t="s">
        <v>28</v>
      </c>
      <c r="M14242">
        <v>2017</v>
      </c>
      <c r="N14242">
        <v>9</v>
      </c>
      <c r="O14242" s="1">
        <f t="shared" si="1841"/>
        <v>42979</v>
      </c>
      <c r="R14242" s="1" t="str">
        <f t="shared" si="1845"/>
        <v/>
      </c>
      <c r="S14242" t="str">
        <f t="shared" si="1842"/>
        <v>Active</v>
      </c>
      <c r="T14242" s="4">
        <v>36</v>
      </c>
    </row>
    <row r="14243" spans="1:20" x14ac:dyDescent="0.25">
      <c r="A14243">
        <v>491987</v>
      </c>
      <c r="B14243" t="s">
        <v>20</v>
      </c>
      <c r="C14243" t="s">
        <v>21</v>
      </c>
      <c r="D14243" t="s">
        <v>22</v>
      </c>
      <c r="E14243" t="s">
        <v>106</v>
      </c>
      <c r="F14243" t="s">
        <v>32</v>
      </c>
      <c r="G14243" t="s">
        <v>25</v>
      </c>
      <c r="H14243" s="3">
        <v>88350</v>
      </c>
      <c r="I14243" t="s">
        <v>34</v>
      </c>
      <c r="J14243" t="s">
        <v>27</v>
      </c>
      <c r="K14243" s="2">
        <v>6514.43</v>
      </c>
      <c r="L14243" t="s">
        <v>28</v>
      </c>
      <c r="M14243">
        <v>2013</v>
      </c>
      <c r="N14243">
        <v>11</v>
      </c>
      <c r="O14243" s="1">
        <f t="shared" si="1841"/>
        <v>41579</v>
      </c>
      <c r="R14243" s="1" t="str">
        <f t="shared" si="1845"/>
        <v/>
      </c>
      <c r="S14243" t="str">
        <f t="shared" si="1842"/>
        <v>Active</v>
      </c>
      <c r="T14243" s="4">
        <v>43</v>
      </c>
    </row>
    <row r="14244" spans="1:20" x14ac:dyDescent="0.25">
      <c r="A14244">
        <v>664062</v>
      </c>
      <c r="B14244" t="s">
        <v>20</v>
      </c>
      <c r="C14244" t="s">
        <v>21</v>
      </c>
      <c r="D14244" t="s">
        <v>22</v>
      </c>
      <c r="E14244" t="s">
        <v>106</v>
      </c>
      <c r="F14244" t="s">
        <v>24</v>
      </c>
      <c r="G14244" t="s">
        <v>33</v>
      </c>
      <c r="H14244" s="3">
        <v>73455</v>
      </c>
      <c r="I14244" t="s">
        <v>26</v>
      </c>
      <c r="J14244" t="s">
        <v>27</v>
      </c>
      <c r="K14244" s="2">
        <v>6514.95</v>
      </c>
      <c r="L14244" t="s">
        <v>28</v>
      </c>
      <c r="M14244">
        <v>2013</v>
      </c>
      <c r="N14244">
        <v>4</v>
      </c>
      <c r="O14244" s="1">
        <f t="shared" si="1841"/>
        <v>41365</v>
      </c>
      <c r="R14244" s="1" t="str">
        <f t="shared" si="1845"/>
        <v/>
      </c>
      <c r="S14244" t="str">
        <f t="shared" si="1842"/>
        <v>Active</v>
      </c>
      <c r="T14244" s="4">
        <v>34</v>
      </c>
    </row>
    <row r="14245" spans="1:20" x14ac:dyDescent="0.25">
      <c r="A14245">
        <v>184466</v>
      </c>
      <c r="B14245" t="s">
        <v>20</v>
      </c>
      <c r="C14245" t="s">
        <v>40</v>
      </c>
      <c r="D14245" t="s">
        <v>41</v>
      </c>
      <c r="E14245" t="s">
        <v>42</v>
      </c>
      <c r="F14245" t="s">
        <v>24</v>
      </c>
      <c r="G14245" t="s">
        <v>25</v>
      </c>
      <c r="H14245" s="3">
        <v>66488</v>
      </c>
      <c r="I14245" t="s">
        <v>26</v>
      </c>
      <c r="J14245" t="s">
        <v>27</v>
      </c>
      <c r="K14245" s="2">
        <v>6515.03</v>
      </c>
      <c r="L14245" t="s">
        <v>28</v>
      </c>
      <c r="M14245">
        <v>2013</v>
      </c>
      <c r="N14245">
        <v>7</v>
      </c>
      <c r="O14245" s="1">
        <f t="shared" si="1841"/>
        <v>41456</v>
      </c>
      <c r="R14245" s="1" t="str">
        <f t="shared" si="1845"/>
        <v/>
      </c>
      <c r="S14245" t="str">
        <f t="shared" si="1842"/>
        <v>Active</v>
      </c>
      <c r="T14245" s="4">
        <v>43</v>
      </c>
    </row>
    <row r="14246" spans="1:20" x14ac:dyDescent="0.25">
      <c r="A14246">
        <v>660119</v>
      </c>
      <c r="B14246" t="s">
        <v>20</v>
      </c>
      <c r="C14246" t="s">
        <v>35</v>
      </c>
      <c r="D14246" t="s">
        <v>36</v>
      </c>
      <c r="E14246" t="s">
        <v>68</v>
      </c>
      <c r="F14246" t="s">
        <v>24</v>
      </c>
      <c r="G14246" t="s">
        <v>33</v>
      </c>
      <c r="H14246" s="3">
        <v>73455</v>
      </c>
      <c r="I14246" t="s">
        <v>26</v>
      </c>
      <c r="J14246" t="s">
        <v>27</v>
      </c>
      <c r="K14246" s="2">
        <v>6516.21</v>
      </c>
      <c r="L14246" t="s">
        <v>28</v>
      </c>
      <c r="M14246">
        <v>2012</v>
      </c>
      <c r="N14246">
        <v>5</v>
      </c>
      <c r="O14246" s="1">
        <f t="shared" si="1841"/>
        <v>41030</v>
      </c>
      <c r="R14246" s="1" t="str">
        <f t="shared" si="1845"/>
        <v/>
      </c>
      <c r="S14246" t="str">
        <f t="shared" si="1842"/>
        <v>Active</v>
      </c>
      <c r="T14246" s="4">
        <v>46</v>
      </c>
    </row>
    <row r="14247" spans="1:20" x14ac:dyDescent="0.25">
      <c r="A14247">
        <v>361439</v>
      </c>
      <c r="B14247" t="s">
        <v>20</v>
      </c>
      <c r="C14247" t="s">
        <v>35</v>
      </c>
      <c r="D14247" t="s">
        <v>36</v>
      </c>
      <c r="E14247" t="s">
        <v>37</v>
      </c>
      <c r="F14247" t="s">
        <v>24</v>
      </c>
      <c r="G14247" t="s">
        <v>25</v>
      </c>
      <c r="H14247" s="3">
        <v>100487</v>
      </c>
      <c r="I14247" t="s">
        <v>26</v>
      </c>
      <c r="J14247" t="s">
        <v>27</v>
      </c>
      <c r="K14247" s="2">
        <v>6520.82</v>
      </c>
      <c r="L14247" t="s">
        <v>28</v>
      </c>
      <c r="M14247">
        <v>2014</v>
      </c>
      <c r="N14247">
        <v>9</v>
      </c>
      <c r="O14247" s="1">
        <f t="shared" si="1841"/>
        <v>41883</v>
      </c>
      <c r="R14247" s="1" t="str">
        <f t="shared" si="1845"/>
        <v/>
      </c>
      <c r="S14247" t="str">
        <f t="shared" si="1842"/>
        <v>Active</v>
      </c>
      <c r="T14247" s="4">
        <v>45</v>
      </c>
    </row>
    <row r="14248" spans="1:20" x14ac:dyDescent="0.25">
      <c r="A14248">
        <v>178643</v>
      </c>
      <c r="B14248" t="s">
        <v>20</v>
      </c>
      <c r="C14248" t="s">
        <v>35</v>
      </c>
      <c r="D14248" t="s">
        <v>112</v>
      </c>
      <c r="E14248" t="s">
        <v>113</v>
      </c>
      <c r="F14248" t="s">
        <v>24</v>
      </c>
      <c r="G14248" t="s">
        <v>25</v>
      </c>
      <c r="H14248" s="3">
        <v>85038</v>
      </c>
      <c r="I14248" t="s">
        <v>26</v>
      </c>
      <c r="J14248" t="s">
        <v>27</v>
      </c>
      <c r="K14248" s="2">
        <v>6521.37</v>
      </c>
      <c r="L14248" t="s">
        <v>28</v>
      </c>
      <c r="M14248">
        <v>2017</v>
      </c>
      <c r="N14248">
        <v>9</v>
      </c>
      <c r="O14248" s="1">
        <f t="shared" si="1841"/>
        <v>42979</v>
      </c>
      <c r="R14248" s="1" t="str">
        <f t="shared" si="1845"/>
        <v/>
      </c>
      <c r="S14248" t="str">
        <f t="shared" si="1842"/>
        <v>Active</v>
      </c>
      <c r="T14248" s="4">
        <v>48</v>
      </c>
    </row>
    <row r="14249" spans="1:20" x14ac:dyDescent="0.25">
      <c r="A14249">
        <v>636012</v>
      </c>
      <c r="B14249" t="s">
        <v>20</v>
      </c>
      <c r="C14249" t="s">
        <v>40</v>
      </c>
      <c r="D14249" t="s">
        <v>41</v>
      </c>
      <c r="E14249" t="s">
        <v>42</v>
      </c>
      <c r="F14249" t="s">
        <v>24</v>
      </c>
      <c r="G14249" t="s">
        <v>25</v>
      </c>
      <c r="H14249" s="3">
        <v>85038</v>
      </c>
      <c r="I14249" t="s">
        <v>26</v>
      </c>
      <c r="J14249" t="s">
        <v>27</v>
      </c>
      <c r="K14249" s="2">
        <v>6521.37</v>
      </c>
      <c r="L14249" t="s">
        <v>28</v>
      </c>
      <c r="M14249">
        <v>2012</v>
      </c>
      <c r="N14249">
        <v>9</v>
      </c>
      <c r="O14249" s="1">
        <f t="shared" si="1841"/>
        <v>41153</v>
      </c>
      <c r="R14249" s="1" t="str">
        <f t="shared" si="1845"/>
        <v/>
      </c>
      <c r="S14249" t="str">
        <f t="shared" si="1842"/>
        <v>Active</v>
      </c>
      <c r="T14249" s="4">
        <v>44</v>
      </c>
    </row>
    <row r="14250" spans="1:20" x14ac:dyDescent="0.25">
      <c r="A14250">
        <v>724071</v>
      </c>
      <c r="B14250" t="s">
        <v>20</v>
      </c>
      <c r="C14250" t="s">
        <v>40</v>
      </c>
      <c r="D14250" t="s">
        <v>41</v>
      </c>
      <c r="E14250" t="s">
        <v>42</v>
      </c>
      <c r="F14250" t="s">
        <v>32</v>
      </c>
      <c r="G14250" t="s">
        <v>25</v>
      </c>
      <c r="H14250" s="3">
        <v>27569</v>
      </c>
      <c r="I14250" t="s">
        <v>38</v>
      </c>
      <c r="J14250" t="s">
        <v>120</v>
      </c>
      <c r="K14250" s="2">
        <v>5704.68</v>
      </c>
      <c r="L14250" t="s">
        <v>61</v>
      </c>
      <c r="M14250">
        <v>2018</v>
      </c>
      <c r="N14250">
        <v>2</v>
      </c>
      <c r="O14250" s="1">
        <f t="shared" si="1841"/>
        <v>43132</v>
      </c>
      <c r="R14250" s="1" t="str">
        <f t="shared" si="1845"/>
        <v/>
      </c>
      <c r="S14250" t="str">
        <f t="shared" si="1842"/>
        <v>Active</v>
      </c>
      <c r="T14250" s="4">
        <v>41</v>
      </c>
    </row>
    <row r="14251" spans="1:20" x14ac:dyDescent="0.25">
      <c r="A14251">
        <v>911003</v>
      </c>
      <c r="B14251" t="s">
        <v>20</v>
      </c>
      <c r="C14251" t="s">
        <v>21</v>
      </c>
      <c r="D14251" t="s">
        <v>22</v>
      </c>
      <c r="E14251" t="s">
        <v>69</v>
      </c>
      <c r="F14251" t="s">
        <v>32</v>
      </c>
      <c r="G14251" t="s">
        <v>76</v>
      </c>
      <c r="H14251" s="3">
        <v>46318</v>
      </c>
      <c r="I14251" t="s">
        <v>38</v>
      </c>
      <c r="J14251" t="s">
        <v>27</v>
      </c>
      <c r="K14251" s="2">
        <v>6529.43</v>
      </c>
      <c r="L14251" t="s">
        <v>28</v>
      </c>
      <c r="M14251">
        <v>2017</v>
      </c>
      <c r="N14251">
        <v>7</v>
      </c>
      <c r="O14251" s="1">
        <f t="shared" si="1841"/>
        <v>42917</v>
      </c>
      <c r="R14251" s="1" t="str">
        <f t="shared" si="1845"/>
        <v/>
      </c>
      <c r="S14251" t="str">
        <f t="shared" si="1842"/>
        <v>Active</v>
      </c>
      <c r="T14251" s="4">
        <v>46</v>
      </c>
    </row>
    <row r="14252" spans="1:20" x14ac:dyDescent="0.25">
      <c r="A14252">
        <v>972671</v>
      </c>
      <c r="B14252" t="s">
        <v>20</v>
      </c>
      <c r="C14252" t="s">
        <v>35</v>
      </c>
      <c r="D14252" t="s">
        <v>36</v>
      </c>
      <c r="E14252" t="s">
        <v>68</v>
      </c>
      <c r="F14252" t="s">
        <v>32</v>
      </c>
      <c r="G14252" t="s">
        <v>76</v>
      </c>
      <c r="H14252" s="3">
        <v>46318</v>
      </c>
      <c r="I14252" t="s">
        <v>38</v>
      </c>
      <c r="J14252" t="s">
        <v>27</v>
      </c>
      <c r="K14252" s="2">
        <v>6529.43</v>
      </c>
      <c r="L14252" t="s">
        <v>28</v>
      </c>
      <c r="M14252">
        <v>2013</v>
      </c>
      <c r="N14252">
        <v>11</v>
      </c>
      <c r="O14252" s="1">
        <f t="shared" si="1841"/>
        <v>41579</v>
      </c>
      <c r="P14252">
        <v>2017</v>
      </c>
      <c r="Q14252">
        <v>3</v>
      </c>
      <c r="R14252" s="1">
        <f t="shared" ref="R14252:R14253" si="1846">IFERROR(DATE(P14252,Q14252,1),"")</f>
        <v>42795</v>
      </c>
      <c r="S14252" t="str">
        <f t="shared" si="1842"/>
        <v>Cancelled</v>
      </c>
      <c r="T14252" s="4">
        <v>58</v>
      </c>
    </row>
    <row r="14253" spans="1:20" x14ac:dyDescent="0.25">
      <c r="A14253">
        <v>526736</v>
      </c>
      <c r="B14253" t="s">
        <v>20</v>
      </c>
      <c r="C14253" t="s">
        <v>109</v>
      </c>
      <c r="D14253" t="s">
        <v>110</v>
      </c>
      <c r="E14253" t="s">
        <v>111</v>
      </c>
      <c r="F14253" t="s">
        <v>24</v>
      </c>
      <c r="G14253" t="s">
        <v>25</v>
      </c>
      <c r="H14253" s="3">
        <v>64381</v>
      </c>
      <c r="I14253" t="s">
        <v>26</v>
      </c>
      <c r="J14253" t="s">
        <v>27</v>
      </c>
      <c r="K14253" s="2">
        <v>6529.91</v>
      </c>
      <c r="L14253" t="s">
        <v>28</v>
      </c>
      <c r="M14253">
        <v>2016</v>
      </c>
      <c r="N14253">
        <v>7</v>
      </c>
      <c r="O14253" s="1">
        <f t="shared" si="1841"/>
        <v>42552</v>
      </c>
      <c r="P14253">
        <v>2017</v>
      </c>
      <c r="Q14253">
        <v>3</v>
      </c>
      <c r="R14253" s="1">
        <f t="shared" si="1846"/>
        <v>42795</v>
      </c>
      <c r="S14253" t="str">
        <f t="shared" si="1842"/>
        <v>Cancelled</v>
      </c>
      <c r="T14253" s="4">
        <v>42</v>
      </c>
    </row>
    <row r="14254" spans="1:20" x14ac:dyDescent="0.25">
      <c r="A14254">
        <v>382149</v>
      </c>
      <c r="B14254" t="s">
        <v>20</v>
      </c>
      <c r="C14254" t="s">
        <v>21</v>
      </c>
      <c r="D14254" t="s">
        <v>22</v>
      </c>
      <c r="E14254" t="s">
        <v>69</v>
      </c>
      <c r="F14254" t="s">
        <v>32</v>
      </c>
      <c r="G14254" t="s">
        <v>25</v>
      </c>
      <c r="H14254" s="3">
        <v>50141</v>
      </c>
      <c r="I14254" t="s">
        <v>26</v>
      </c>
      <c r="J14254" t="s">
        <v>27</v>
      </c>
      <c r="K14254" s="2">
        <v>6532.01</v>
      </c>
      <c r="L14254" t="s">
        <v>28</v>
      </c>
      <c r="M14254">
        <v>2013</v>
      </c>
      <c r="N14254">
        <v>12</v>
      </c>
      <c r="O14254" s="1">
        <f t="shared" si="1841"/>
        <v>41609</v>
      </c>
      <c r="R14254" s="1" t="str">
        <f>IFERROR(DATE(P14254,Q14254,1),"")</f>
        <v/>
      </c>
      <c r="S14254" t="str">
        <f t="shared" si="1842"/>
        <v>Active</v>
      </c>
      <c r="T14254" s="4">
        <v>39</v>
      </c>
    </row>
    <row r="14255" spans="1:20" x14ac:dyDescent="0.25">
      <c r="A14255">
        <v>383399</v>
      </c>
      <c r="B14255" t="s">
        <v>20</v>
      </c>
      <c r="C14255" t="s">
        <v>102</v>
      </c>
      <c r="D14255" t="s">
        <v>103</v>
      </c>
      <c r="E14255" t="s">
        <v>121</v>
      </c>
      <c r="F14255" t="s">
        <v>24</v>
      </c>
      <c r="G14255" t="s">
        <v>93</v>
      </c>
      <c r="H14255" s="3">
        <v>188179</v>
      </c>
      <c r="I14255" t="s">
        <v>34</v>
      </c>
      <c r="J14255" t="s">
        <v>27</v>
      </c>
      <c r="K14255" s="2">
        <v>6540.2</v>
      </c>
      <c r="L14255" t="s">
        <v>28</v>
      </c>
      <c r="M14255">
        <v>2014</v>
      </c>
      <c r="N14255">
        <v>11</v>
      </c>
      <c r="O14255" s="1">
        <f t="shared" si="1841"/>
        <v>41944</v>
      </c>
      <c r="P14255">
        <v>2018</v>
      </c>
      <c r="Q14255">
        <v>7</v>
      </c>
      <c r="R14255" s="1">
        <f>IFERROR(DATE(P14255,Q14255,1),"")</f>
        <v>43282</v>
      </c>
      <c r="S14255" t="str">
        <f t="shared" si="1842"/>
        <v>Cancelled</v>
      </c>
      <c r="T14255" s="4">
        <v>49</v>
      </c>
    </row>
    <row r="14256" spans="1:20" x14ac:dyDescent="0.25">
      <c r="A14256">
        <v>919557</v>
      </c>
      <c r="B14256" t="s">
        <v>20</v>
      </c>
      <c r="C14256" t="s">
        <v>21</v>
      </c>
      <c r="D14256" t="s">
        <v>47</v>
      </c>
      <c r="E14256" t="s">
        <v>48</v>
      </c>
      <c r="F14256" t="s">
        <v>32</v>
      </c>
      <c r="G14256" t="s">
        <v>25</v>
      </c>
      <c r="H14256" s="3">
        <v>72421</v>
      </c>
      <c r="I14256" t="s">
        <v>34</v>
      </c>
      <c r="J14256" t="s">
        <v>27</v>
      </c>
      <c r="K14256" s="2">
        <v>6545.8</v>
      </c>
      <c r="L14256" t="s">
        <v>28</v>
      </c>
      <c r="M14256">
        <v>2014</v>
      </c>
      <c r="N14256">
        <v>2</v>
      </c>
      <c r="O14256" s="1">
        <f t="shared" si="1841"/>
        <v>41671</v>
      </c>
      <c r="R14256" s="1" t="str">
        <f t="shared" ref="R14256:R14257" si="1847">IFERROR(DATE(P14256,Q14256,1),"")</f>
        <v/>
      </c>
      <c r="S14256" t="str">
        <f t="shared" si="1842"/>
        <v>Active</v>
      </c>
      <c r="T14256" s="4">
        <v>52</v>
      </c>
    </row>
    <row r="14257" spans="1:20" x14ac:dyDescent="0.25">
      <c r="A14257">
        <v>924794</v>
      </c>
      <c r="B14257" t="s">
        <v>20</v>
      </c>
      <c r="C14257" t="s">
        <v>35</v>
      </c>
      <c r="D14257" t="s">
        <v>36</v>
      </c>
      <c r="E14257" t="s">
        <v>37</v>
      </c>
      <c r="F14257" t="s">
        <v>24</v>
      </c>
      <c r="G14257" t="s">
        <v>25</v>
      </c>
      <c r="H14257" s="3">
        <v>72421</v>
      </c>
      <c r="I14257" t="s">
        <v>34</v>
      </c>
      <c r="J14257" t="s">
        <v>27</v>
      </c>
      <c r="K14257" s="2">
        <v>6545.8</v>
      </c>
      <c r="L14257" t="s">
        <v>28</v>
      </c>
      <c r="M14257">
        <v>2012</v>
      </c>
      <c r="N14257">
        <v>11</v>
      </c>
      <c r="O14257" s="1">
        <f t="shared" si="1841"/>
        <v>41214</v>
      </c>
      <c r="R14257" s="1" t="str">
        <f t="shared" si="1847"/>
        <v/>
      </c>
      <c r="S14257" t="str">
        <f t="shared" si="1842"/>
        <v>Active</v>
      </c>
      <c r="T14257" s="4">
        <v>43</v>
      </c>
    </row>
    <row r="14258" spans="1:20" x14ac:dyDescent="0.25">
      <c r="A14258">
        <v>232907</v>
      </c>
      <c r="B14258" t="s">
        <v>20</v>
      </c>
      <c r="C14258" t="s">
        <v>96</v>
      </c>
      <c r="D14258" t="s">
        <v>97</v>
      </c>
      <c r="E14258" t="s">
        <v>114</v>
      </c>
      <c r="F14258" t="s">
        <v>32</v>
      </c>
      <c r="G14258" t="s">
        <v>33</v>
      </c>
      <c r="H14258" s="3">
        <v>73455</v>
      </c>
      <c r="I14258" t="s">
        <v>38</v>
      </c>
      <c r="J14258" t="s">
        <v>27</v>
      </c>
      <c r="K14258" s="2">
        <v>6553.94</v>
      </c>
      <c r="L14258" t="s">
        <v>28</v>
      </c>
      <c r="M14258">
        <v>2016</v>
      </c>
      <c r="N14258">
        <v>2</v>
      </c>
      <c r="O14258" s="1">
        <f t="shared" si="1841"/>
        <v>42401</v>
      </c>
      <c r="P14258">
        <v>2017</v>
      </c>
      <c r="Q14258">
        <v>7</v>
      </c>
      <c r="R14258" s="1">
        <f t="shared" ref="R14258:R14259" si="1848">IFERROR(DATE(P14258,Q14258,1),"")</f>
        <v>42917</v>
      </c>
      <c r="S14258" t="str">
        <f t="shared" si="1842"/>
        <v>Cancelled</v>
      </c>
      <c r="T14258" s="4">
        <v>43</v>
      </c>
    </row>
    <row r="14259" spans="1:20" x14ac:dyDescent="0.25">
      <c r="A14259">
        <v>814748</v>
      </c>
      <c r="B14259" t="s">
        <v>20</v>
      </c>
      <c r="C14259" t="s">
        <v>35</v>
      </c>
      <c r="D14259" t="s">
        <v>36</v>
      </c>
      <c r="E14259" t="s">
        <v>37</v>
      </c>
      <c r="F14259" t="s">
        <v>32</v>
      </c>
      <c r="G14259" t="s">
        <v>25</v>
      </c>
      <c r="H14259" s="3">
        <v>86367</v>
      </c>
      <c r="I14259" t="s">
        <v>26</v>
      </c>
      <c r="J14259" t="s">
        <v>27</v>
      </c>
      <c r="K14259" s="2">
        <v>6554.39</v>
      </c>
      <c r="L14259" t="s">
        <v>28</v>
      </c>
      <c r="M14259">
        <v>2014</v>
      </c>
      <c r="N14259">
        <v>9</v>
      </c>
      <c r="O14259" s="1">
        <f t="shared" si="1841"/>
        <v>41883</v>
      </c>
      <c r="P14259">
        <v>2018</v>
      </c>
      <c r="Q14259">
        <v>9</v>
      </c>
      <c r="R14259" s="1">
        <f t="shared" si="1848"/>
        <v>43344</v>
      </c>
      <c r="S14259" t="str">
        <f t="shared" si="1842"/>
        <v>Cancelled</v>
      </c>
      <c r="T14259" s="4">
        <v>49</v>
      </c>
    </row>
    <row r="14260" spans="1:20" x14ac:dyDescent="0.25">
      <c r="A14260">
        <v>861696</v>
      </c>
      <c r="B14260" t="s">
        <v>20</v>
      </c>
      <c r="C14260" t="s">
        <v>21</v>
      </c>
      <c r="D14260" t="s">
        <v>22</v>
      </c>
      <c r="E14260" t="s">
        <v>84</v>
      </c>
      <c r="F14260" t="s">
        <v>24</v>
      </c>
      <c r="G14260" t="s">
        <v>25</v>
      </c>
      <c r="H14260" s="3">
        <v>86367</v>
      </c>
      <c r="I14260" t="s">
        <v>26</v>
      </c>
      <c r="J14260" t="s">
        <v>27</v>
      </c>
      <c r="K14260" s="2">
        <v>6554.39</v>
      </c>
      <c r="L14260" t="s">
        <v>28</v>
      </c>
      <c r="M14260">
        <v>2012</v>
      </c>
      <c r="N14260">
        <v>9</v>
      </c>
      <c r="O14260" s="1">
        <f t="shared" si="1841"/>
        <v>41153</v>
      </c>
      <c r="R14260" s="1" t="str">
        <f>IFERROR(DATE(P14260,Q14260,1),"")</f>
        <v/>
      </c>
      <c r="S14260" t="str">
        <f t="shared" si="1842"/>
        <v>Active</v>
      </c>
      <c r="T14260" s="4">
        <v>50</v>
      </c>
    </row>
    <row r="14261" spans="1:20" x14ac:dyDescent="0.25">
      <c r="A14261">
        <v>222702</v>
      </c>
      <c r="B14261" t="s">
        <v>20</v>
      </c>
      <c r="C14261" t="s">
        <v>21</v>
      </c>
      <c r="D14261" t="s">
        <v>80</v>
      </c>
      <c r="E14261" t="s">
        <v>81</v>
      </c>
      <c r="F14261" t="s">
        <v>24</v>
      </c>
      <c r="G14261" t="s">
        <v>33</v>
      </c>
      <c r="H14261" s="3">
        <v>73455</v>
      </c>
      <c r="I14261" t="s">
        <v>38</v>
      </c>
      <c r="J14261" t="s">
        <v>27</v>
      </c>
      <c r="K14261" s="2">
        <v>6556.1</v>
      </c>
      <c r="L14261" t="s">
        <v>28</v>
      </c>
      <c r="M14261">
        <v>2016</v>
      </c>
      <c r="N14261">
        <v>11</v>
      </c>
      <c r="O14261" s="1">
        <f t="shared" si="1841"/>
        <v>42675</v>
      </c>
      <c r="P14261">
        <v>2017</v>
      </c>
      <c r="Q14261">
        <v>10</v>
      </c>
      <c r="R14261" s="1">
        <f>IFERROR(DATE(P14261,Q14261,1),"")</f>
        <v>43009</v>
      </c>
      <c r="S14261" t="str">
        <f t="shared" si="1842"/>
        <v>Cancelled</v>
      </c>
      <c r="T14261" s="4">
        <v>40</v>
      </c>
    </row>
    <row r="14262" spans="1:20" x14ac:dyDescent="0.25">
      <c r="A14262">
        <v>890543</v>
      </c>
      <c r="B14262" t="s">
        <v>20</v>
      </c>
      <c r="C14262" t="s">
        <v>21</v>
      </c>
      <c r="D14262" t="s">
        <v>115</v>
      </c>
      <c r="E14262" t="s">
        <v>116</v>
      </c>
      <c r="F14262" t="s">
        <v>32</v>
      </c>
      <c r="G14262" t="s">
        <v>76</v>
      </c>
      <c r="H14262" s="3">
        <v>59155</v>
      </c>
      <c r="I14262" t="s">
        <v>38</v>
      </c>
      <c r="J14262" t="s">
        <v>27</v>
      </c>
      <c r="K14262" s="2">
        <v>6558.88</v>
      </c>
      <c r="L14262" t="s">
        <v>28</v>
      </c>
      <c r="M14262">
        <v>2012</v>
      </c>
      <c r="N14262">
        <v>5</v>
      </c>
      <c r="O14262" s="1">
        <f t="shared" si="1841"/>
        <v>41030</v>
      </c>
      <c r="R14262" s="1" t="str">
        <f t="shared" ref="R14262:R14301" si="1849">IFERROR(DATE(P14262,Q14262,1),"")</f>
        <v/>
      </c>
      <c r="S14262" t="str">
        <f t="shared" si="1842"/>
        <v>Active</v>
      </c>
      <c r="T14262" s="4">
        <v>44</v>
      </c>
    </row>
    <row r="14263" spans="1:20" x14ac:dyDescent="0.25">
      <c r="A14263">
        <v>611673</v>
      </c>
      <c r="B14263" t="s">
        <v>20</v>
      </c>
      <c r="C14263" t="s">
        <v>35</v>
      </c>
      <c r="D14263" t="s">
        <v>36</v>
      </c>
      <c r="E14263" t="s">
        <v>87</v>
      </c>
      <c r="F14263" t="s">
        <v>32</v>
      </c>
      <c r="G14263" t="s">
        <v>33</v>
      </c>
      <c r="H14263" s="3">
        <v>73455</v>
      </c>
      <c r="I14263" t="s">
        <v>38</v>
      </c>
      <c r="J14263" t="s">
        <v>27</v>
      </c>
      <c r="K14263" s="2">
        <v>6559.35</v>
      </c>
      <c r="L14263" t="s">
        <v>28</v>
      </c>
      <c r="M14263">
        <v>2015</v>
      </c>
      <c r="N14263">
        <v>1</v>
      </c>
      <c r="O14263" s="1">
        <f t="shared" si="1841"/>
        <v>42005</v>
      </c>
      <c r="R14263" s="1" t="str">
        <f t="shared" si="1849"/>
        <v/>
      </c>
      <c r="S14263" t="str">
        <f t="shared" si="1842"/>
        <v>Active</v>
      </c>
      <c r="T14263" s="4">
        <v>40</v>
      </c>
    </row>
    <row r="14264" spans="1:20" x14ac:dyDescent="0.25">
      <c r="A14264">
        <v>485742</v>
      </c>
      <c r="B14264" t="s">
        <v>20</v>
      </c>
      <c r="C14264" t="s">
        <v>43</v>
      </c>
      <c r="D14264" t="s">
        <v>44</v>
      </c>
      <c r="E14264" t="s">
        <v>45</v>
      </c>
      <c r="F14264" t="s">
        <v>32</v>
      </c>
      <c r="G14264" t="s">
        <v>33</v>
      </c>
      <c r="H14264" s="3">
        <v>73455</v>
      </c>
      <c r="I14264" t="s">
        <v>38</v>
      </c>
      <c r="J14264" t="s">
        <v>27</v>
      </c>
      <c r="K14264" s="2">
        <v>6560.82</v>
      </c>
      <c r="L14264" t="s">
        <v>28</v>
      </c>
      <c r="M14264">
        <v>2012</v>
      </c>
      <c r="N14264">
        <v>9</v>
      </c>
      <c r="O14264" s="1">
        <f t="shared" si="1841"/>
        <v>41153</v>
      </c>
      <c r="R14264" s="1" t="str">
        <f t="shared" si="1849"/>
        <v/>
      </c>
      <c r="S14264" t="str">
        <f t="shared" si="1842"/>
        <v>Active</v>
      </c>
      <c r="T14264" s="4">
        <v>45</v>
      </c>
    </row>
    <row r="14265" spans="1:20" x14ac:dyDescent="0.25">
      <c r="A14265">
        <v>732304</v>
      </c>
      <c r="B14265" t="s">
        <v>20</v>
      </c>
      <c r="C14265" t="s">
        <v>40</v>
      </c>
      <c r="D14265" t="s">
        <v>54</v>
      </c>
      <c r="E14265" t="s">
        <v>55</v>
      </c>
      <c r="F14265" t="s">
        <v>32</v>
      </c>
      <c r="G14265" t="s">
        <v>25</v>
      </c>
      <c r="H14265" s="3">
        <v>82727</v>
      </c>
      <c r="I14265" t="s">
        <v>26</v>
      </c>
      <c r="J14265" t="s">
        <v>120</v>
      </c>
      <c r="K14265" s="2">
        <v>5715.79</v>
      </c>
      <c r="L14265" t="s">
        <v>61</v>
      </c>
      <c r="M14265">
        <v>2018</v>
      </c>
      <c r="N14265">
        <v>4</v>
      </c>
      <c r="O14265" s="1">
        <f t="shared" si="1841"/>
        <v>43191</v>
      </c>
      <c r="R14265" s="1" t="str">
        <f t="shared" si="1849"/>
        <v/>
      </c>
      <c r="S14265" t="str">
        <f t="shared" si="1842"/>
        <v>Active</v>
      </c>
      <c r="T14265" s="4">
        <v>44</v>
      </c>
    </row>
    <row r="14266" spans="1:20" x14ac:dyDescent="0.25">
      <c r="A14266">
        <v>340925</v>
      </c>
      <c r="B14266" t="s">
        <v>20</v>
      </c>
      <c r="C14266" t="s">
        <v>21</v>
      </c>
      <c r="D14266" t="s">
        <v>91</v>
      </c>
      <c r="E14266" t="s">
        <v>92</v>
      </c>
      <c r="F14266" t="s">
        <v>32</v>
      </c>
      <c r="G14266" t="s">
        <v>25</v>
      </c>
      <c r="H14266" s="3">
        <v>93481</v>
      </c>
      <c r="I14266" t="s">
        <v>26</v>
      </c>
      <c r="J14266" t="s">
        <v>27</v>
      </c>
      <c r="K14266" s="2">
        <v>6575.45</v>
      </c>
      <c r="L14266" t="s">
        <v>28</v>
      </c>
      <c r="M14266">
        <v>2016</v>
      </c>
      <c r="N14266">
        <v>5</v>
      </c>
      <c r="O14266" s="1">
        <f t="shared" si="1841"/>
        <v>42491</v>
      </c>
      <c r="R14266" s="1" t="str">
        <f t="shared" si="1849"/>
        <v/>
      </c>
      <c r="S14266" t="str">
        <f t="shared" si="1842"/>
        <v>Active</v>
      </c>
      <c r="T14266" s="4">
        <v>43</v>
      </c>
    </row>
    <row r="14267" spans="1:20" x14ac:dyDescent="0.25">
      <c r="A14267">
        <v>862100</v>
      </c>
      <c r="B14267" t="s">
        <v>20</v>
      </c>
      <c r="C14267" t="s">
        <v>40</v>
      </c>
      <c r="D14267" t="s">
        <v>49</v>
      </c>
      <c r="E14267" t="s">
        <v>67</v>
      </c>
      <c r="F14267" t="s">
        <v>32</v>
      </c>
      <c r="G14267" t="s">
        <v>93</v>
      </c>
      <c r="H14267" s="3">
        <v>53429</v>
      </c>
      <c r="I14267" t="s">
        <v>38</v>
      </c>
      <c r="J14267" t="s">
        <v>27</v>
      </c>
      <c r="K14267" s="2">
        <v>6575.54</v>
      </c>
      <c r="L14267" t="s">
        <v>28</v>
      </c>
      <c r="M14267">
        <v>2015</v>
      </c>
      <c r="N14267">
        <v>3</v>
      </c>
      <c r="O14267" s="1">
        <f t="shared" si="1841"/>
        <v>42064</v>
      </c>
      <c r="R14267" s="1" t="str">
        <f t="shared" si="1849"/>
        <v/>
      </c>
      <c r="S14267" t="str">
        <f t="shared" si="1842"/>
        <v>Active</v>
      </c>
      <c r="T14267" s="4">
        <v>42</v>
      </c>
    </row>
    <row r="14268" spans="1:20" x14ac:dyDescent="0.25">
      <c r="A14268">
        <v>845227</v>
      </c>
      <c r="B14268" t="s">
        <v>20</v>
      </c>
      <c r="C14268" t="s">
        <v>40</v>
      </c>
      <c r="D14268" t="s">
        <v>49</v>
      </c>
      <c r="E14268" t="s">
        <v>75</v>
      </c>
      <c r="F14268" t="s">
        <v>32</v>
      </c>
      <c r="G14268" t="s">
        <v>33</v>
      </c>
      <c r="H14268" s="3">
        <v>73455</v>
      </c>
      <c r="I14268" t="s">
        <v>38</v>
      </c>
      <c r="J14268" t="s">
        <v>27</v>
      </c>
      <c r="K14268" s="2">
        <v>6582.45</v>
      </c>
      <c r="L14268" t="s">
        <v>28</v>
      </c>
      <c r="M14268">
        <v>2015</v>
      </c>
      <c r="N14268">
        <v>8</v>
      </c>
      <c r="O14268" s="1">
        <f t="shared" si="1841"/>
        <v>42217</v>
      </c>
      <c r="R14268" s="1" t="str">
        <f t="shared" si="1849"/>
        <v/>
      </c>
      <c r="S14268" t="str">
        <f t="shared" si="1842"/>
        <v>Active</v>
      </c>
      <c r="T14268" s="4">
        <v>43</v>
      </c>
    </row>
    <row r="14269" spans="1:20" x14ac:dyDescent="0.25">
      <c r="A14269">
        <v>135574</v>
      </c>
      <c r="B14269" t="s">
        <v>20</v>
      </c>
      <c r="C14269" t="s">
        <v>96</v>
      </c>
      <c r="D14269" t="s">
        <v>97</v>
      </c>
      <c r="E14269" t="s">
        <v>98</v>
      </c>
      <c r="F14269" t="s">
        <v>32</v>
      </c>
      <c r="G14269" t="s">
        <v>33</v>
      </c>
      <c r="H14269" s="3">
        <v>73455</v>
      </c>
      <c r="I14269" t="s">
        <v>38</v>
      </c>
      <c r="J14269" t="s">
        <v>27</v>
      </c>
      <c r="K14269" s="2">
        <v>6601.61</v>
      </c>
      <c r="L14269" t="s">
        <v>28</v>
      </c>
      <c r="M14269">
        <v>2015</v>
      </c>
      <c r="N14269">
        <v>4</v>
      </c>
      <c r="O14269" s="1">
        <f t="shared" si="1841"/>
        <v>42095</v>
      </c>
      <c r="R14269" s="1" t="str">
        <f t="shared" si="1849"/>
        <v/>
      </c>
      <c r="S14269" t="str">
        <f t="shared" si="1842"/>
        <v>Active</v>
      </c>
      <c r="T14269" s="4">
        <v>44</v>
      </c>
    </row>
    <row r="14270" spans="1:20" x14ac:dyDescent="0.25">
      <c r="A14270">
        <v>137952</v>
      </c>
      <c r="B14270" t="s">
        <v>20</v>
      </c>
      <c r="C14270" t="s">
        <v>102</v>
      </c>
      <c r="D14270" t="s">
        <v>103</v>
      </c>
      <c r="E14270" t="s">
        <v>121</v>
      </c>
      <c r="F14270" t="s">
        <v>32</v>
      </c>
      <c r="G14270" t="s">
        <v>33</v>
      </c>
      <c r="H14270" s="3">
        <v>73455</v>
      </c>
      <c r="I14270" t="s">
        <v>38</v>
      </c>
      <c r="J14270" t="s">
        <v>27</v>
      </c>
      <c r="K14270" s="2">
        <v>6601.61</v>
      </c>
      <c r="L14270" t="s">
        <v>28</v>
      </c>
      <c r="M14270">
        <v>2013</v>
      </c>
      <c r="N14270">
        <v>7</v>
      </c>
      <c r="O14270" s="1">
        <f t="shared" si="1841"/>
        <v>41456</v>
      </c>
      <c r="R14270" s="1" t="str">
        <f t="shared" si="1849"/>
        <v/>
      </c>
      <c r="S14270" t="str">
        <f t="shared" si="1842"/>
        <v>Active</v>
      </c>
      <c r="T14270" s="4">
        <v>44</v>
      </c>
    </row>
    <row r="14271" spans="1:20" x14ac:dyDescent="0.25">
      <c r="A14271">
        <v>370066</v>
      </c>
      <c r="B14271" t="s">
        <v>20</v>
      </c>
      <c r="C14271" t="s">
        <v>21</v>
      </c>
      <c r="D14271" t="s">
        <v>47</v>
      </c>
      <c r="E14271" t="s">
        <v>48</v>
      </c>
      <c r="F14271" t="s">
        <v>32</v>
      </c>
      <c r="G14271" t="s">
        <v>33</v>
      </c>
      <c r="H14271" s="3">
        <v>73455</v>
      </c>
      <c r="I14271" t="s">
        <v>38</v>
      </c>
      <c r="J14271" t="s">
        <v>27</v>
      </c>
      <c r="K14271" s="2">
        <v>6611.12</v>
      </c>
      <c r="L14271" t="s">
        <v>28</v>
      </c>
      <c r="M14271">
        <v>2016</v>
      </c>
      <c r="N14271">
        <v>7</v>
      </c>
      <c r="O14271" s="1">
        <f t="shared" si="1841"/>
        <v>42552</v>
      </c>
      <c r="R14271" s="1" t="str">
        <f t="shared" si="1849"/>
        <v/>
      </c>
      <c r="S14271" t="str">
        <f t="shared" si="1842"/>
        <v>Active</v>
      </c>
      <c r="T14271" s="4">
        <v>35</v>
      </c>
    </row>
    <row r="14272" spans="1:20" x14ac:dyDescent="0.25">
      <c r="A14272">
        <v>154606</v>
      </c>
      <c r="B14272" t="s">
        <v>20</v>
      </c>
      <c r="C14272" t="s">
        <v>40</v>
      </c>
      <c r="D14272" t="s">
        <v>49</v>
      </c>
      <c r="E14272" t="s">
        <v>67</v>
      </c>
      <c r="F14272" t="s">
        <v>24</v>
      </c>
      <c r="G14272" t="s">
        <v>25</v>
      </c>
      <c r="H14272" s="3">
        <v>75463</v>
      </c>
      <c r="I14272" t="s">
        <v>26</v>
      </c>
      <c r="J14272" t="s">
        <v>120</v>
      </c>
      <c r="K14272" s="2">
        <v>6189.99</v>
      </c>
      <c r="L14272" t="s">
        <v>61</v>
      </c>
      <c r="M14272">
        <v>2018</v>
      </c>
      <c r="N14272">
        <v>3</v>
      </c>
      <c r="O14272" s="1">
        <f t="shared" si="1841"/>
        <v>43160</v>
      </c>
      <c r="R14272" s="1" t="str">
        <f t="shared" si="1849"/>
        <v/>
      </c>
      <c r="S14272" t="str">
        <f t="shared" si="1842"/>
        <v>Active</v>
      </c>
      <c r="T14272" s="4">
        <v>38</v>
      </c>
    </row>
    <row r="14273" spans="1:20" x14ac:dyDescent="0.25">
      <c r="A14273">
        <v>428152</v>
      </c>
      <c r="B14273" t="s">
        <v>20</v>
      </c>
      <c r="C14273" t="s">
        <v>35</v>
      </c>
      <c r="D14273" t="s">
        <v>94</v>
      </c>
      <c r="E14273" t="s">
        <v>95</v>
      </c>
      <c r="F14273" t="s">
        <v>24</v>
      </c>
      <c r="G14273" t="s">
        <v>33</v>
      </c>
      <c r="H14273" s="3">
        <v>73455</v>
      </c>
      <c r="I14273" t="s">
        <v>38</v>
      </c>
      <c r="J14273" t="s">
        <v>27</v>
      </c>
      <c r="K14273" s="2">
        <v>6612.22</v>
      </c>
      <c r="L14273" t="s">
        <v>28</v>
      </c>
      <c r="M14273">
        <v>2018</v>
      </c>
      <c r="N14273">
        <v>5</v>
      </c>
      <c r="O14273" s="1">
        <f t="shared" si="1841"/>
        <v>43221</v>
      </c>
      <c r="R14273" s="1" t="str">
        <f t="shared" si="1849"/>
        <v/>
      </c>
      <c r="S14273" t="str">
        <f t="shared" si="1842"/>
        <v>Active</v>
      </c>
      <c r="T14273" s="4">
        <v>42</v>
      </c>
    </row>
    <row r="14274" spans="1:20" x14ac:dyDescent="0.25">
      <c r="A14274">
        <v>956843</v>
      </c>
      <c r="B14274" t="s">
        <v>20</v>
      </c>
      <c r="C14274" t="s">
        <v>40</v>
      </c>
      <c r="D14274" t="s">
        <v>49</v>
      </c>
      <c r="E14274" t="s">
        <v>75</v>
      </c>
      <c r="F14274" t="s">
        <v>24</v>
      </c>
      <c r="G14274" t="s">
        <v>33</v>
      </c>
      <c r="H14274" s="3">
        <v>73455</v>
      </c>
      <c r="I14274" t="s">
        <v>38</v>
      </c>
      <c r="J14274" t="s">
        <v>27</v>
      </c>
      <c r="K14274" s="2">
        <v>6612.22</v>
      </c>
      <c r="L14274" t="s">
        <v>28</v>
      </c>
      <c r="M14274">
        <v>2016</v>
      </c>
      <c r="N14274">
        <v>8</v>
      </c>
      <c r="O14274" s="1">
        <f t="shared" si="1841"/>
        <v>42583</v>
      </c>
      <c r="R14274" s="1" t="str">
        <f t="shared" si="1849"/>
        <v/>
      </c>
      <c r="S14274" t="str">
        <f t="shared" si="1842"/>
        <v>Active</v>
      </c>
      <c r="T14274" s="4">
        <v>32</v>
      </c>
    </row>
    <row r="14275" spans="1:20" x14ac:dyDescent="0.25">
      <c r="A14275">
        <v>180009</v>
      </c>
      <c r="B14275" t="s">
        <v>20</v>
      </c>
      <c r="C14275" t="s">
        <v>21</v>
      </c>
      <c r="D14275" t="s">
        <v>22</v>
      </c>
      <c r="E14275" t="s">
        <v>65</v>
      </c>
      <c r="F14275" t="s">
        <v>32</v>
      </c>
      <c r="G14275" t="s">
        <v>33</v>
      </c>
      <c r="H14275" s="3">
        <v>73455</v>
      </c>
      <c r="I14275" t="s">
        <v>38</v>
      </c>
      <c r="J14275" t="s">
        <v>27</v>
      </c>
      <c r="K14275" s="2">
        <v>6613.97</v>
      </c>
      <c r="L14275" t="s">
        <v>28</v>
      </c>
      <c r="M14275">
        <v>2012</v>
      </c>
      <c r="N14275">
        <v>10</v>
      </c>
      <c r="O14275" s="1">
        <f t="shared" ref="O14275:O14338" si="1850">DATE(M14275,N14275,1)</f>
        <v>41183</v>
      </c>
      <c r="R14275" s="1" t="str">
        <f t="shared" si="1849"/>
        <v/>
      </c>
      <c r="S14275" t="str">
        <f t="shared" ref="S14275:S14338" si="1851">IF(R14275="","Active","Cancelled")</f>
        <v>Active</v>
      </c>
      <c r="T14275" s="4">
        <v>35</v>
      </c>
    </row>
    <row r="14276" spans="1:20" x14ac:dyDescent="0.25">
      <c r="A14276">
        <v>410958</v>
      </c>
      <c r="B14276" t="s">
        <v>20</v>
      </c>
      <c r="C14276" t="s">
        <v>21</v>
      </c>
      <c r="D14276" t="s">
        <v>22</v>
      </c>
      <c r="E14276" t="s">
        <v>84</v>
      </c>
      <c r="F14276" t="s">
        <v>24</v>
      </c>
      <c r="G14276" t="s">
        <v>25</v>
      </c>
      <c r="H14276" s="3">
        <v>98067</v>
      </c>
      <c r="I14276" t="s">
        <v>26</v>
      </c>
      <c r="J14276" t="s">
        <v>27</v>
      </c>
      <c r="K14276" s="2">
        <v>6615.82</v>
      </c>
      <c r="L14276" t="s">
        <v>28</v>
      </c>
      <c r="M14276">
        <v>2018</v>
      </c>
      <c r="N14276">
        <v>7</v>
      </c>
      <c r="O14276" s="1">
        <f t="shared" si="1850"/>
        <v>43282</v>
      </c>
      <c r="R14276" s="1" t="str">
        <f t="shared" si="1849"/>
        <v/>
      </c>
      <c r="S14276" t="str">
        <f t="shared" si="1851"/>
        <v>Active</v>
      </c>
      <c r="T14276" s="4">
        <v>47</v>
      </c>
    </row>
    <row r="14277" spans="1:20" x14ac:dyDescent="0.25">
      <c r="A14277">
        <v>517190</v>
      </c>
      <c r="B14277" t="s">
        <v>20</v>
      </c>
      <c r="C14277" t="s">
        <v>35</v>
      </c>
      <c r="D14277" t="s">
        <v>36</v>
      </c>
      <c r="E14277" t="s">
        <v>37</v>
      </c>
      <c r="F14277" t="s">
        <v>24</v>
      </c>
      <c r="G14277" t="s">
        <v>25</v>
      </c>
      <c r="H14277" s="3">
        <v>98067</v>
      </c>
      <c r="I14277" t="s">
        <v>26</v>
      </c>
      <c r="J14277" t="s">
        <v>27</v>
      </c>
      <c r="K14277" s="2">
        <v>6615.82</v>
      </c>
      <c r="L14277" t="s">
        <v>28</v>
      </c>
      <c r="M14277">
        <v>2016</v>
      </c>
      <c r="N14277">
        <v>3</v>
      </c>
      <c r="O14277" s="1">
        <f t="shared" si="1850"/>
        <v>42430</v>
      </c>
      <c r="R14277" s="1" t="str">
        <f t="shared" si="1849"/>
        <v/>
      </c>
      <c r="S14277" t="str">
        <f t="shared" si="1851"/>
        <v>Active</v>
      </c>
      <c r="T14277" s="4">
        <v>44</v>
      </c>
    </row>
    <row r="14278" spans="1:20" x14ac:dyDescent="0.25">
      <c r="A14278">
        <v>793980</v>
      </c>
      <c r="B14278" t="s">
        <v>20</v>
      </c>
      <c r="C14278" t="s">
        <v>40</v>
      </c>
      <c r="D14278" t="s">
        <v>54</v>
      </c>
      <c r="E14278" t="s">
        <v>55</v>
      </c>
      <c r="F14278" t="s">
        <v>32</v>
      </c>
      <c r="G14278" t="s">
        <v>33</v>
      </c>
      <c r="H14278" s="3">
        <v>73455</v>
      </c>
      <c r="I14278" t="s">
        <v>38</v>
      </c>
      <c r="J14278" t="s">
        <v>27</v>
      </c>
      <c r="K14278" s="2">
        <v>6617.14</v>
      </c>
      <c r="L14278" t="s">
        <v>28</v>
      </c>
      <c r="M14278">
        <v>2013</v>
      </c>
      <c r="N14278">
        <v>10</v>
      </c>
      <c r="O14278" s="1">
        <f t="shared" si="1850"/>
        <v>41548</v>
      </c>
      <c r="R14278" s="1" t="str">
        <f t="shared" si="1849"/>
        <v/>
      </c>
      <c r="S14278" t="str">
        <f t="shared" si="1851"/>
        <v>Active</v>
      </c>
      <c r="T14278" s="4">
        <v>45</v>
      </c>
    </row>
    <row r="14279" spans="1:20" x14ac:dyDescent="0.25">
      <c r="A14279">
        <v>100272</v>
      </c>
      <c r="B14279" t="s">
        <v>20</v>
      </c>
      <c r="C14279" t="s">
        <v>21</v>
      </c>
      <c r="D14279" t="s">
        <v>22</v>
      </c>
      <c r="E14279" t="s">
        <v>69</v>
      </c>
      <c r="F14279" t="s">
        <v>24</v>
      </c>
      <c r="G14279" t="s">
        <v>25</v>
      </c>
      <c r="H14279" s="3">
        <v>91163</v>
      </c>
      <c r="I14279" t="s">
        <v>34</v>
      </c>
      <c r="J14279" t="s">
        <v>27</v>
      </c>
      <c r="K14279" s="2">
        <v>6622.05</v>
      </c>
      <c r="L14279" t="s">
        <v>28</v>
      </c>
      <c r="M14279">
        <v>2014</v>
      </c>
      <c r="N14279">
        <v>1</v>
      </c>
      <c r="O14279" s="1">
        <f t="shared" si="1850"/>
        <v>41640</v>
      </c>
      <c r="R14279" s="1" t="str">
        <f t="shared" si="1849"/>
        <v/>
      </c>
      <c r="S14279" t="str">
        <f t="shared" si="1851"/>
        <v>Active</v>
      </c>
      <c r="T14279" s="4">
        <v>38</v>
      </c>
    </row>
    <row r="14280" spans="1:20" x14ac:dyDescent="0.25">
      <c r="A14280">
        <v>227274</v>
      </c>
      <c r="B14280" t="s">
        <v>20</v>
      </c>
      <c r="C14280" t="s">
        <v>35</v>
      </c>
      <c r="D14280" t="s">
        <v>36</v>
      </c>
      <c r="E14280" t="s">
        <v>68</v>
      </c>
      <c r="F14280" t="s">
        <v>24</v>
      </c>
      <c r="G14280" t="s">
        <v>25</v>
      </c>
      <c r="H14280" s="3">
        <v>91163</v>
      </c>
      <c r="I14280" t="s">
        <v>34</v>
      </c>
      <c r="J14280" t="s">
        <v>27</v>
      </c>
      <c r="K14280" s="2">
        <v>6622.05</v>
      </c>
      <c r="L14280" t="s">
        <v>28</v>
      </c>
      <c r="M14280">
        <v>2018</v>
      </c>
      <c r="N14280">
        <v>6</v>
      </c>
      <c r="O14280" s="1">
        <f t="shared" si="1850"/>
        <v>43252</v>
      </c>
      <c r="R14280" s="1" t="str">
        <f t="shared" si="1849"/>
        <v/>
      </c>
      <c r="S14280" t="str">
        <f t="shared" si="1851"/>
        <v>Active</v>
      </c>
      <c r="T14280" s="4">
        <v>43</v>
      </c>
    </row>
    <row r="14281" spans="1:20" x14ac:dyDescent="0.25">
      <c r="A14281">
        <v>609971</v>
      </c>
      <c r="B14281" t="s">
        <v>20</v>
      </c>
      <c r="C14281" t="s">
        <v>35</v>
      </c>
      <c r="D14281" t="s">
        <v>36</v>
      </c>
      <c r="E14281" t="s">
        <v>74</v>
      </c>
      <c r="F14281" t="s">
        <v>24</v>
      </c>
      <c r="G14281" t="s">
        <v>25</v>
      </c>
      <c r="H14281" s="3">
        <v>98314</v>
      </c>
      <c r="I14281" t="s">
        <v>26</v>
      </c>
      <c r="J14281" t="s">
        <v>27</v>
      </c>
      <c r="K14281" s="2">
        <v>6627.17</v>
      </c>
      <c r="L14281" t="s">
        <v>28</v>
      </c>
      <c r="M14281">
        <v>2016</v>
      </c>
      <c r="N14281">
        <v>9</v>
      </c>
      <c r="O14281" s="1">
        <f t="shared" si="1850"/>
        <v>42614</v>
      </c>
      <c r="R14281" s="1" t="str">
        <f t="shared" si="1849"/>
        <v/>
      </c>
      <c r="S14281" t="str">
        <f t="shared" si="1851"/>
        <v>Active</v>
      </c>
      <c r="T14281" s="4">
        <v>42</v>
      </c>
    </row>
    <row r="14282" spans="1:20" x14ac:dyDescent="0.25">
      <c r="A14282">
        <v>829861</v>
      </c>
      <c r="B14282" t="s">
        <v>20</v>
      </c>
      <c r="C14282" t="s">
        <v>35</v>
      </c>
      <c r="D14282" t="s">
        <v>36</v>
      </c>
      <c r="E14282" t="s">
        <v>74</v>
      </c>
      <c r="F14282" t="s">
        <v>24</v>
      </c>
      <c r="G14282" t="s">
        <v>33</v>
      </c>
      <c r="H14282" s="3">
        <v>73455</v>
      </c>
      <c r="I14282" t="s">
        <v>34</v>
      </c>
      <c r="J14282" t="s">
        <v>27</v>
      </c>
      <c r="K14282" s="2">
        <v>6630.84</v>
      </c>
      <c r="L14282" t="s">
        <v>28</v>
      </c>
      <c r="M14282">
        <v>2014</v>
      </c>
      <c r="N14282">
        <v>8</v>
      </c>
      <c r="O14282" s="1">
        <f t="shared" si="1850"/>
        <v>41852</v>
      </c>
      <c r="R14282" s="1" t="str">
        <f t="shared" si="1849"/>
        <v/>
      </c>
      <c r="S14282" t="str">
        <f t="shared" si="1851"/>
        <v>Active</v>
      </c>
      <c r="T14282" s="4">
        <v>33</v>
      </c>
    </row>
    <row r="14283" spans="1:20" x14ac:dyDescent="0.25">
      <c r="A14283">
        <v>277370</v>
      </c>
      <c r="B14283" t="s">
        <v>20</v>
      </c>
      <c r="C14283" t="s">
        <v>96</v>
      </c>
      <c r="D14283" t="s">
        <v>97</v>
      </c>
      <c r="E14283" t="s">
        <v>98</v>
      </c>
      <c r="F14283" t="s">
        <v>32</v>
      </c>
      <c r="G14283" t="s">
        <v>25</v>
      </c>
      <c r="H14283" s="3">
        <v>78360</v>
      </c>
      <c r="I14283" t="s">
        <v>26</v>
      </c>
      <c r="J14283" t="s">
        <v>27</v>
      </c>
      <c r="K14283" s="2">
        <v>6633.14</v>
      </c>
      <c r="L14283" t="s">
        <v>28</v>
      </c>
      <c r="M14283">
        <v>2018</v>
      </c>
      <c r="N14283">
        <v>12</v>
      </c>
      <c r="O14283" s="1">
        <f t="shared" si="1850"/>
        <v>43435</v>
      </c>
      <c r="R14283" s="1" t="str">
        <f t="shared" si="1849"/>
        <v/>
      </c>
      <c r="S14283" t="str">
        <f t="shared" si="1851"/>
        <v>Active</v>
      </c>
      <c r="T14283" s="4">
        <v>46</v>
      </c>
    </row>
    <row r="14284" spans="1:20" x14ac:dyDescent="0.25">
      <c r="A14284">
        <v>503305</v>
      </c>
      <c r="B14284" t="s">
        <v>20</v>
      </c>
      <c r="C14284" t="s">
        <v>21</v>
      </c>
      <c r="D14284" t="s">
        <v>22</v>
      </c>
      <c r="E14284" t="s">
        <v>57</v>
      </c>
      <c r="F14284" t="s">
        <v>32</v>
      </c>
      <c r="G14284" t="s">
        <v>25</v>
      </c>
      <c r="H14284" s="3">
        <v>66499</v>
      </c>
      <c r="I14284" t="s">
        <v>26</v>
      </c>
      <c r="J14284" t="s">
        <v>27</v>
      </c>
      <c r="K14284" s="2">
        <v>6636.86</v>
      </c>
      <c r="L14284" t="s">
        <v>28</v>
      </c>
      <c r="M14284">
        <v>2016</v>
      </c>
      <c r="N14284">
        <v>11</v>
      </c>
      <c r="O14284" s="1">
        <f t="shared" si="1850"/>
        <v>42675</v>
      </c>
      <c r="R14284" s="1" t="str">
        <f t="shared" si="1849"/>
        <v/>
      </c>
      <c r="S14284" t="str">
        <f t="shared" si="1851"/>
        <v>Active</v>
      </c>
      <c r="T14284" s="4">
        <v>42</v>
      </c>
    </row>
    <row r="14285" spans="1:20" x14ac:dyDescent="0.25">
      <c r="A14285">
        <v>576736</v>
      </c>
      <c r="B14285" t="s">
        <v>20</v>
      </c>
      <c r="C14285" t="s">
        <v>40</v>
      </c>
      <c r="D14285" t="s">
        <v>54</v>
      </c>
      <c r="E14285" t="s">
        <v>55</v>
      </c>
      <c r="F14285" t="s">
        <v>32</v>
      </c>
      <c r="G14285" t="s">
        <v>25</v>
      </c>
      <c r="H14285" s="3">
        <v>76255</v>
      </c>
      <c r="I14285" t="s">
        <v>38</v>
      </c>
      <c r="J14285" t="s">
        <v>120</v>
      </c>
      <c r="K14285" s="2">
        <v>6245.44</v>
      </c>
      <c r="L14285" t="s">
        <v>61</v>
      </c>
      <c r="M14285">
        <v>2018</v>
      </c>
      <c r="N14285">
        <v>4</v>
      </c>
      <c r="O14285" s="1">
        <f t="shared" si="1850"/>
        <v>43191</v>
      </c>
      <c r="R14285" s="1" t="str">
        <f t="shared" si="1849"/>
        <v/>
      </c>
      <c r="S14285" t="str">
        <f t="shared" si="1851"/>
        <v>Active</v>
      </c>
      <c r="T14285" s="4">
        <v>37</v>
      </c>
    </row>
    <row r="14286" spans="1:20" x14ac:dyDescent="0.25">
      <c r="A14286">
        <v>509345</v>
      </c>
      <c r="B14286" t="s">
        <v>20</v>
      </c>
      <c r="C14286" t="s">
        <v>88</v>
      </c>
      <c r="D14286" t="s">
        <v>89</v>
      </c>
      <c r="E14286" t="s">
        <v>90</v>
      </c>
      <c r="F14286" t="s">
        <v>24</v>
      </c>
      <c r="G14286" t="s">
        <v>25</v>
      </c>
      <c r="H14286" s="3">
        <v>85076</v>
      </c>
      <c r="I14286" t="s">
        <v>26</v>
      </c>
      <c r="J14286" t="s">
        <v>27</v>
      </c>
      <c r="K14286" s="2">
        <v>6639.33</v>
      </c>
      <c r="L14286" t="s">
        <v>28</v>
      </c>
      <c r="M14286">
        <v>2017</v>
      </c>
      <c r="N14286">
        <v>8</v>
      </c>
      <c r="O14286" s="1">
        <f t="shared" si="1850"/>
        <v>42948</v>
      </c>
      <c r="R14286" s="1" t="str">
        <f t="shared" si="1849"/>
        <v/>
      </c>
      <c r="S14286" t="str">
        <f t="shared" si="1851"/>
        <v>Active</v>
      </c>
      <c r="T14286" s="4">
        <v>38</v>
      </c>
    </row>
    <row r="14287" spans="1:20" x14ac:dyDescent="0.25">
      <c r="A14287">
        <v>575571</v>
      </c>
      <c r="B14287" t="s">
        <v>20</v>
      </c>
      <c r="C14287" t="s">
        <v>40</v>
      </c>
      <c r="D14287" t="s">
        <v>49</v>
      </c>
      <c r="E14287" t="s">
        <v>56</v>
      </c>
      <c r="F14287" t="s">
        <v>32</v>
      </c>
      <c r="G14287" t="s">
        <v>25</v>
      </c>
      <c r="H14287" s="3">
        <v>85076</v>
      </c>
      <c r="I14287" t="s">
        <v>26</v>
      </c>
      <c r="J14287" t="s">
        <v>27</v>
      </c>
      <c r="K14287" s="2">
        <v>6639.33</v>
      </c>
      <c r="L14287" t="s">
        <v>28</v>
      </c>
      <c r="M14287">
        <v>2016</v>
      </c>
      <c r="N14287">
        <v>1</v>
      </c>
      <c r="O14287" s="1">
        <f t="shared" si="1850"/>
        <v>42370</v>
      </c>
      <c r="R14287" s="1" t="str">
        <f t="shared" si="1849"/>
        <v/>
      </c>
      <c r="S14287" t="str">
        <f t="shared" si="1851"/>
        <v>Active</v>
      </c>
      <c r="T14287" s="4">
        <v>31</v>
      </c>
    </row>
    <row r="14288" spans="1:20" x14ac:dyDescent="0.25">
      <c r="A14288">
        <v>890051</v>
      </c>
      <c r="B14288" t="s">
        <v>20</v>
      </c>
      <c r="C14288" t="s">
        <v>88</v>
      </c>
      <c r="D14288" t="s">
        <v>89</v>
      </c>
      <c r="E14288" t="s">
        <v>101</v>
      </c>
      <c r="F14288" t="s">
        <v>24</v>
      </c>
      <c r="G14288" t="s">
        <v>25</v>
      </c>
      <c r="H14288" s="3">
        <v>102020</v>
      </c>
      <c r="I14288" t="s">
        <v>26</v>
      </c>
      <c r="J14288" t="s">
        <v>27</v>
      </c>
      <c r="K14288" s="2">
        <v>6646.75</v>
      </c>
      <c r="L14288" t="s">
        <v>28</v>
      </c>
      <c r="M14288">
        <v>2015</v>
      </c>
      <c r="N14288">
        <v>3</v>
      </c>
      <c r="O14288" s="1">
        <f t="shared" si="1850"/>
        <v>42064</v>
      </c>
      <c r="R14288" s="1" t="str">
        <f t="shared" si="1849"/>
        <v/>
      </c>
      <c r="S14288" t="str">
        <f t="shared" si="1851"/>
        <v>Active</v>
      </c>
      <c r="T14288" s="4">
        <v>45</v>
      </c>
    </row>
    <row r="14289" spans="1:20" x14ac:dyDescent="0.25">
      <c r="A14289">
        <v>711795</v>
      </c>
      <c r="B14289" t="s">
        <v>20</v>
      </c>
      <c r="C14289" t="s">
        <v>35</v>
      </c>
      <c r="D14289" t="s">
        <v>36</v>
      </c>
      <c r="E14289" t="s">
        <v>37</v>
      </c>
      <c r="F14289" t="s">
        <v>24</v>
      </c>
      <c r="G14289" t="s">
        <v>33</v>
      </c>
      <c r="H14289" s="3">
        <v>73455</v>
      </c>
      <c r="I14289" t="s">
        <v>38</v>
      </c>
      <c r="J14289" t="s">
        <v>27</v>
      </c>
      <c r="K14289" s="2">
        <v>6647.85</v>
      </c>
      <c r="L14289" t="s">
        <v>28</v>
      </c>
      <c r="M14289">
        <v>2016</v>
      </c>
      <c r="N14289">
        <v>11</v>
      </c>
      <c r="O14289" s="1">
        <f t="shared" si="1850"/>
        <v>42675</v>
      </c>
      <c r="R14289" s="1" t="str">
        <f t="shared" si="1849"/>
        <v/>
      </c>
      <c r="S14289" t="str">
        <f t="shared" si="1851"/>
        <v>Active</v>
      </c>
      <c r="T14289" s="4">
        <v>40</v>
      </c>
    </row>
    <row r="14290" spans="1:20" x14ac:dyDescent="0.25">
      <c r="A14290">
        <v>686432</v>
      </c>
      <c r="B14290" t="s">
        <v>20</v>
      </c>
      <c r="C14290" t="s">
        <v>88</v>
      </c>
      <c r="D14290" t="s">
        <v>89</v>
      </c>
      <c r="E14290" t="s">
        <v>101</v>
      </c>
      <c r="F14290" t="s">
        <v>24</v>
      </c>
      <c r="G14290" t="s">
        <v>33</v>
      </c>
      <c r="H14290" s="3">
        <v>73455</v>
      </c>
      <c r="I14290" t="s">
        <v>38</v>
      </c>
      <c r="J14290" t="s">
        <v>27</v>
      </c>
      <c r="K14290" s="2">
        <v>6650.46</v>
      </c>
      <c r="L14290" t="s">
        <v>28</v>
      </c>
      <c r="M14290">
        <v>2012</v>
      </c>
      <c r="N14290">
        <v>10</v>
      </c>
      <c r="O14290" s="1">
        <f t="shared" si="1850"/>
        <v>41183</v>
      </c>
      <c r="R14290" s="1" t="str">
        <f t="shared" si="1849"/>
        <v/>
      </c>
      <c r="S14290" t="str">
        <f t="shared" si="1851"/>
        <v>Active</v>
      </c>
      <c r="T14290" s="4">
        <v>42</v>
      </c>
    </row>
    <row r="14291" spans="1:20" x14ac:dyDescent="0.25">
      <c r="A14291">
        <v>773095</v>
      </c>
      <c r="B14291" t="s">
        <v>20</v>
      </c>
      <c r="C14291" t="s">
        <v>40</v>
      </c>
      <c r="D14291" t="s">
        <v>72</v>
      </c>
      <c r="E14291" t="s">
        <v>73</v>
      </c>
      <c r="F14291" t="s">
        <v>24</v>
      </c>
      <c r="G14291" t="s">
        <v>25</v>
      </c>
      <c r="H14291" s="3">
        <v>76573</v>
      </c>
      <c r="I14291" t="s">
        <v>26</v>
      </c>
      <c r="J14291" t="s">
        <v>120</v>
      </c>
      <c r="K14291" s="2">
        <v>6269.59</v>
      </c>
      <c r="L14291" t="s">
        <v>61</v>
      </c>
      <c r="M14291">
        <v>2018</v>
      </c>
      <c r="N14291">
        <v>3</v>
      </c>
      <c r="O14291" s="1">
        <f t="shared" si="1850"/>
        <v>43160</v>
      </c>
      <c r="R14291" s="1" t="str">
        <f t="shared" si="1849"/>
        <v/>
      </c>
      <c r="S14291" t="str">
        <f t="shared" si="1851"/>
        <v>Active</v>
      </c>
      <c r="T14291" s="4">
        <v>45</v>
      </c>
    </row>
    <row r="14292" spans="1:20" x14ac:dyDescent="0.25">
      <c r="A14292">
        <v>507567</v>
      </c>
      <c r="B14292" t="s">
        <v>20</v>
      </c>
      <c r="C14292" t="s">
        <v>21</v>
      </c>
      <c r="D14292" t="s">
        <v>22</v>
      </c>
      <c r="E14292" t="s">
        <v>46</v>
      </c>
      <c r="F14292" t="s">
        <v>32</v>
      </c>
      <c r="G14292" t="s">
        <v>25</v>
      </c>
      <c r="H14292" s="3">
        <v>104712</v>
      </c>
      <c r="I14292" t="s">
        <v>26</v>
      </c>
      <c r="J14292" t="s">
        <v>27</v>
      </c>
      <c r="K14292" s="2">
        <v>6650.82</v>
      </c>
      <c r="L14292" t="s">
        <v>28</v>
      </c>
      <c r="M14292">
        <v>2016</v>
      </c>
      <c r="N14292">
        <v>7</v>
      </c>
      <c r="O14292" s="1">
        <f t="shared" si="1850"/>
        <v>42552</v>
      </c>
      <c r="R14292" s="1" t="str">
        <f t="shared" si="1849"/>
        <v/>
      </c>
      <c r="S14292" t="str">
        <f t="shared" si="1851"/>
        <v>Active</v>
      </c>
      <c r="T14292" s="4">
        <v>34</v>
      </c>
    </row>
    <row r="14293" spans="1:20" x14ac:dyDescent="0.25">
      <c r="A14293">
        <v>251223</v>
      </c>
      <c r="B14293" t="s">
        <v>20</v>
      </c>
      <c r="C14293" t="s">
        <v>35</v>
      </c>
      <c r="D14293" t="s">
        <v>36</v>
      </c>
      <c r="E14293" t="s">
        <v>74</v>
      </c>
      <c r="F14293" t="s">
        <v>32</v>
      </c>
      <c r="G14293" t="s">
        <v>25</v>
      </c>
      <c r="H14293" s="3">
        <v>57434</v>
      </c>
      <c r="I14293" t="s">
        <v>26</v>
      </c>
      <c r="J14293" t="s">
        <v>27</v>
      </c>
      <c r="K14293" s="2">
        <v>6652.47</v>
      </c>
      <c r="L14293" t="s">
        <v>28</v>
      </c>
      <c r="M14293">
        <v>2017</v>
      </c>
      <c r="N14293">
        <v>9</v>
      </c>
      <c r="O14293" s="1">
        <f t="shared" si="1850"/>
        <v>42979</v>
      </c>
      <c r="R14293" s="1" t="str">
        <f t="shared" si="1849"/>
        <v/>
      </c>
      <c r="S14293" t="str">
        <f t="shared" si="1851"/>
        <v>Active</v>
      </c>
      <c r="T14293" s="4">
        <v>37</v>
      </c>
    </row>
    <row r="14294" spans="1:20" x14ac:dyDescent="0.25">
      <c r="A14294">
        <v>982715</v>
      </c>
      <c r="B14294" t="s">
        <v>20</v>
      </c>
      <c r="C14294" t="s">
        <v>21</v>
      </c>
      <c r="D14294" t="s">
        <v>22</v>
      </c>
      <c r="E14294" t="s">
        <v>106</v>
      </c>
      <c r="F14294" t="s">
        <v>32</v>
      </c>
      <c r="G14294" t="s">
        <v>25</v>
      </c>
      <c r="H14294" s="3">
        <v>57434</v>
      </c>
      <c r="I14294" t="s">
        <v>26</v>
      </c>
      <c r="J14294" t="s">
        <v>27</v>
      </c>
      <c r="K14294" s="2">
        <v>6652.47</v>
      </c>
      <c r="L14294" t="s">
        <v>28</v>
      </c>
      <c r="M14294">
        <v>2013</v>
      </c>
      <c r="N14294">
        <v>6</v>
      </c>
      <c r="O14294" s="1">
        <f t="shared" si="1850"/>
        <v>41426</v>
      </c>
      <c r="R14294" s="1" t="str">
        <f t="shared" si="1849"/>
        <v/>
      </c>
      <c r="S14294" t="str">
        <f t="shared" si="1851"/>
        <v>Active</v>
      </c>
      <c r="T14294" s="4">
        <v>40</v>
      </c>
    </row>
    <row r="14295" spans="1:20" x14ac:dyDescent="0.25">
      <c r="A14295">
        <v>333799</v>
      </c>
      <c r="B14295" t="s">
        <v>20</v>
      </c>
      <c r="C14295" t="s">
        <v>35</v>
      </c>
      <c r="D14295" t="s">
        <v>36</v>
      </c>
      <c r="E14295" t="s">
        <v>87</v>
      </c>
      <c r="F14295" t="s">
        <v>24</v>
      </c>
      <c r="G14295" t="s">
        <v>33</v>
      </c>
      <c r="H14295" s="3">
        <v>73455</v>
      </c>
      <c r="I14295" t="s">
        <v>38</v>
      </c>
      <c r="J14295" t="s">
        <v>27</v>
      </c>
      <c r="K14295" s="2">
        <v>6656.71</v>
      </c>
      <c r="L14295" t="s">
        <v>28</v>
      </c>
      <c r="M14295">
        <v>2014</v>
      </c>
      <c r="N14295">
        <v>2</v>
      </c>
      <c r="O14295" s="1">
        <f t="shared" si="1850"/>
        <v>41671</v>
      </c>
      <c r="R14295" s="1" t="str">
        <f t="shared" si="1849"/>
        <v/>
      </c>
      <c r="S14295" t="str">
        <f t="shared" si="1851"/>
        <v>Active</v>
      </c>
      <c r="T14295" s="4">
        <v>40</v>
      </c>
    </row>
    <row r="14296" spans="1:20" x14ac:dyDescent="0.25">
      <c r="A14296">
        <v>159688</v>
      </c>
      <c r="B14296" t="s">
        <v>20</v>
      </c>
      <c r="C14296" t="s">
        <v>40</v>
      </c>
      <c r="D14296" t="s">
        <v>54</v>
      </c>
      <c r="E14296" t="s">
        <v>55</v>
      </c>
      <c r="F14296" t="s">
        <v>32</v>
      </c>
      <c r="G14296" t="s">
        <v>25</v>
      </c>
      <c r="H14296" s="3">
        <v>68887</v>
      </c>
      <c r="I14296" t="s">
        <v>26</v>
      </c>
      <c r="J14296" t="s">
        <v>27</v>
      </c>
      <c r="K14296" s="2">
        <v>6672.06</v>
      </c>
      <c r="L14296" t="s">
        <v>28</v>
      </c>
      <c r="M14296">
        <v>2015</v>
      </c>
      <c r="N14296">
        <v>12</v>
      </c>
      <c r="O14296" s="1">
        <f t="shared" si="1850"/>
        <v>42339</v>
      </c>
      <c r="R14296" s="1" t="str">
        <f t="shared" si="1849"/>
        <v/>
      </c>
      <c r="S14296" t="str">
        <f t="shared" si="1851"/>
        <v>Active</v>
      </c>
      <c r="T14296" s="4">
        <v>42</v>
      </c>
    </row>
    <row r="14297" spans="1:20" x14ac:dyDescent="0.25">
      <c r="A14297">
        <v>641879</v>
      </c>
      <c r="B14297" t="s">
        <v>20</v>
      </c>
      <c r="C14297" t="s">
        <v>35</v>
      </c>
      <c r="D14297" t="s">
        <v>82</v>
      </c>
      <c r="E14297" t="s">
        <v>83</v>
      </c>
      <c r="F14297" t="s">
        <v>24</v>
      </c>
      <c r="G14297" t="s">
        <v>25</v>
      </c>
      <c r="H14297" s="3">
        <v>73492</v>
      </c>
      <c r="I14297" t="s">
        <v>26</v>
      </c>
      <c r="J14297" t="s">
        <v>27</v>
      </c>
      <c r="K14297" s="2">
        <v>6672.13</v>
      </c>
      <c r="L14297" t="s">
        <v>28</v>
      </c>
      <c r="M14297">
        <v>2017</v>
      </c>
      <c r="N14297">
        <v>9</v>
      </c>
      <c r="O14297" s="1">
        <f t="shared" si="1850"/>
        <v>42979</v>
      </c>
      <c r="R14297" s="1" t="str">
        <f t="shared" si="1849"/>
        <v/>
      </c>
      <c r="S14297" t="str">
        <f t="shared" si="1851"/>
        <v>Active</v>
      </c>
      <c r="T14297" s="4">
        <v>42</v>
      </c>
    </row>
    <row r="14298" spans="1:20" x14ac:dyDescent="0.25">
      <c r="A14298">
        <v>695686</v>
      </c>
      <c r="B14298" t="s">
        <v>20</v>
      </c>
      <c r="C14298" t="s">
        <v>40</v>
      </c>
      <c r="D14298" t="s">
        <v>49</v>
      </c>
      <c r="E14298" t="s">
        <v>50</v>
      </c>
      <c r="F14298" t="s">
        <v>32</v>
      </c>
      <c r="G14298" t="s">
        <v>25</v>
      </c>
      <c r="H14298" s="3">
        <v>73492</v>
      </c>
      <c r="I14298" t="s">
        <v>26</v>
      </c>
      <c r="J14298" t="s">
        <v>27</v>
      </c>
      <c r="K14298" s="2">
        <v>6672.13</v>
      </c>
      <c r="L14298" t="s">
        <v>28</v>
      </c>
      <c r="M14298">
        <v>2016</v>
      </c>
      <c r="N14298">
        <v>10</v>
      </c>
      <c r="O14298" s="1">
        <f t="shared" si="1850"/>
        <v>42644</v>
      </c>
      <c r="R14298" s="1" t="str">
        <f t="shared" si="1849"/>
        <v/>
      </c>
      <c r="S14298" t="str">
        <f t="shared" si="1851"/>
        <v>Active</v>
      </c>
      <c r="T14298" s="4">
        <v>39</v>
      </c>
    </row>
    <row r="14299" spans="1:20" x14ac:dyDescent="0.25">
      <c r="A14299">
        <v>441135</v>
      </c>
      <c r="B14299" t="s">
        <v>20</v>
      </c>
      <c r="C14299" t="s">
        <v>35</v>
      </c>
      <c r="D14299" t="s">
        <v>52</v>
      </c>
      <c r="E14299" t="s">
        <v>53</v>
      </c>
      <c r="F14299" t="s">
        <v>24</v>
      </c>
      <c r="G14299" t="s">
        <v>25</v>
      </c>
      <c r="H14299" s="3">
        <v>94119</v>
      </c>
      <c r="I14299" t="s">
        <v>26</v>
      </c>
      <c r="J14299" t="s">
        <v>27</v>
      </c>
      <c r="K14299" s="2">
        <v>6673.74</v>
      </c>
      <c r="L14299" t="s">
        <v>28</v>
      </c>
      <c r="M14299">
        <v>2016</v>
      </c>
      <c r="N14299">
        <v>2</v>
      </c>
      <c r="O14299" s="1">
        <f t="shared" si="1850"/>
        <v>42401</v>
      </c>
      <c r="R14299" s="1" t="str">
        <f t="shared" si="1849"/>
        <v/>
      </c>
      <c r="S14299" t="str">
        <f t="shared" si="1851"/>
        <v>Active</v>
      </c>
      <c r="T14299" s="4">
        <v>37</v>
      </c>
    </row>
    <row r="14300" spans="1:20" x14ac:dyDescent="0.25">
      <c r="A14300">
        <v>509809</v>
      </c>
      <c r="B14300" t="s">
        <v>20</v>
      </c>
      <c r="C14300" t="s">
        <v>21</v>
      </c>
      <c r="D14300" t="s">
        <v>80</v>
      </c>
      <c r="E14300" t="s">
        <v>81</v>
      </c>
      <c r="F14300" t="s">
        <v>24</v>
      </c>
      <c r="G14300" t="s">
        <v>33</v>
      </c>
      <c r="H14300" s="3">
        <v>73455</v>
      </c>
      <c r="I14300" t="s">
        <v>38</v>
      </c>
      <c r="J14300" t="s">
        <v>27</v>
      </c>
      <c r="K14300" s="2">
        <v>6674.18</v>
      </c>
      <c r="L14300" t="s">
        <v>28</v>
      </c>
      <c r="M14300">
        <v>2018</v>
      </c>
      <c r="N14300">
        <v>1</v>
      </c>
      <c r="O14300" s="1">
        <f t="shared" si="1850"/>
        <v>43101</v>
      </c>
      <c r="R14300" s="1" t="str">
        <f t="shared" si="1849"/>
        <v/>
      </c>
      <c r="S14300" t="str">
        <f t="shared" si="1851"/>
        <v>Active</v>
      </c>
      <c r="T14300" s="4">
        <v>45</v>
      </c>
    </row>
    <row r="14301" spans="1:20" x14ac:dyDescent="0.25">
      <c r="A14301">
        <v>192898</v>
      </c>
      <c r="B14301" t="s">
        <v>20</v>
      </c>
      <c r="C14301" t="s">
        <v>88</v>
      </c>
      <c r="D14301" t="s">
        <v>89</v>
      </c>
      <c r="E14301" t="s">
        <v>101</v>
      </c>
      <c r="F14301" t="s">
        <v>32</v>
      </c>
      <c r="G14301" t="s">
        <v>33</v>
      </c>
      <c r="H14301" s="3">
        <v>73455</v>
      </c>
      <c r="I14301" t="s">
        <v>38</v>
      </c>
      <c r="J14301" t="s">
        <v>27</v>
      </c>
      <c r="K14301" s="2">
        <v>6674.45</v>
      </c>
      <c r="L14301" t="s">
        <v>28</v>
      </c>
      <c r="M14301">
        <v>2014</v>
      </c>
      <c r="N14301">
        <v>1</v>
      </c>
      <c r="O14301" s="1">
        <f t="shared" si="1850"/>
        <v>41640</v>
      </c>
      <c r="R14301" s="1" t="str">
        <f t="shared" si="1849"/>
        <v/>
      </c>
      <c r="S14301" t="str">
        <f t="shared" si="1851"/>
        <v>Active</v>
      </c>
      <c r="T14301" s="4">
        <v>53</v>
      </c>
    </row>
    <row r="14302" spans="1:20" x14ac:dyDescent="0.25">
      <c r="A14302">
        <v>427388</v>
      </c>
      <c r="B14302" t="s">
        <v>20</v>
      </c>
      <c r="C14302" t="s">
        <v>35</v>
      </c>
      <c r="D14302" t="s">
        <v>36</v>
      </c>
      <c r="E14302" t="s">
        <v>37</v>
      </c>
      <c r="F14302" t="s">
        <v>32</v>
      </c>
      <c r="G14302" t="s">
        <v>33</v>
      </c>
      <c r="H14302" s="3">
        <v>73455</v>
      </c>
      <c r="I14302" t="s">
        <v>26</v>
      </c>
      <c r="J14302" t="s">
        <v>27</v>
      </c>
      <c r="K14302" s="2">
        <v>6677.42</v>
      </c>
      <c r="L14302" t="s">
        <v>28</v>
      </c>
      <c r="M14302">
        <v>2017</v>
      </c>
      <c r="N14302">
        <v>3</v>
      </c>
      <c r="O14302" s="1">
        <f t="shared" si="1850"/>
        <v>42795</v>
      </c>
      <c r="P14302">
        <v>2017</v>
      </c>
      <c r="Q14302">
        <v>11</v>
      </c>
      <c r="R14302" s="1">
        <f>IFERROR(DATE(P14302,Q14302,1),"")</f>
        <v>43040</v>
      </c>
      <c r="S14302" t="str">
        <f t="shared" si="1851"/>
        <v>Cancelled</v>
      </c>
      <c r="T14302" s="4">
        <v>39</v>
      </c>
    </row>
    <row r="14303" spans="1:20" x14ac:dyDescent="0.25">
      <c r="A14303">
        <v>473636</v>
      </c>
      <c r="B14303" t="s">
        <v>20</v>
      </c>
      <c r="C14303" t="s">
        <v>21</v>
      </c>
      <c r="D14303" t="s">
        <v>47</v>
      </c>
      <c r="E14303" t="s">
        <v>48</v>
      </c>
      <c r="F14303" t="s">
        <v>24</v>
      </c>
      <c r="G14303" t="s">
        <v>33</v>
      </c>
      <c r="H14303" s="3">
        <v>73455</v>
      </c>
      <c r="I14303" t="s">
        <v>26</v>
      </c>
      <c r="J14303" t="s">
        <v>27</v>
      </c>
      <c r="K14303" s="2">
        <v>6677.42</v>
      </c>
      <c r="L14303" t="s">
        <v>28</v>
      </c>
      <c r="M14303">
        <v>2015</v>
      </c>
      <c r="N14303">
        <v>3</v>
      </c>
      <c r="O14303" s="1">
        <f t="shared" si="1850"/>
        <v>42064</v>
      </c>
      <c r="R14303" s="1" t="str">
        <f t="shared" ref="R14303:R14312" si="1852">IFERROR(DATE(P14303,Q14303,1),"")</f>
        <v/>
      </c>
      <c r="S14303" t="str">
        <f t="shared" si="1851"/>
        <v>Active</v>
      </c>
      <c r="T14303" s="4">
        <v>36</v>
      </c>
    </row>
    <row r="14304" spans="1:20" x14ac:dyDescent="0.25">
      <c r="A14304">
        <v>637532</v>
      </c>
      <c r="B14304" t="s">
        <v>20</v>
      </c>
      <c r="C14304" t="s">
        <v>126</v>
      </c>
      <c r="D14304" t="s">
        <v>127</v>
      </c>
      <c r="E14304" t="s">
        <v>128</v>
      </c>
      <c r="F14304" t="s">
        <v>24</v>
      </c>
      <c r="G14304" t="s">
        <v>25</v>
      </c>
      <c r="H14304" s="3">
        <v>49785</v>
      </c>
      <c r="I14304" t="s">
        <v>26</v>
      </c>
      <c r="J14304" t="s">
        <v>27</v>
      </c>
      <c r="K14304" s="2">
        <v>6680.15</v>
      </c>
      <c r="L14304" t="s">
        <v>28</v>
      </c>
      <c r="M14304">
        <v>2014</v>
      </c>
      <c r="N14304">
        <v>9</v>
      </c>
      <c r="O14304" s="1">
        <f t="shared" si="1850"/>
        <v>41883</v>
      </c>
      <c r="R14304" s="1" t="str">
        <f t="shared" si="1852"/>
        <v/>
      </c>
      <c r="S14304" t="str">
        <f t="shared" si="1851"/>
        <v>Active</v>
      </c>
      <c r="T14304" s="4">
        <v>50</v>
      </c>
    </row>
    <row r="14305" spans="1:20" x14ac:dyDescent="0.25">
      <c r="A14305">
        <v>618329</v>
      </c>
      <c r="B14305" t="s">
        <v>20</v>
      </c>
      <c r="C14305" t="s">
        <v>40</v>
      </c>
      <c r="D14305" t="s">
        <v>49</v>
      </c>
      <c r="E14305" t="s">
        <v>50</v>
      </c>
      <c r="F14305" t="s">
        <v>32</v>
      </c>
      <c r="G14305" t="s">
        <v>25</v>
      </c>
      <c r="H14305" s="3">
        <v>73082</v>
      </c>
      <c r="I14305" t="s">
        <v>26</v>
      </c>
      <c r="J14305" t="s">
        <v>27</v>
      </c>
      <c r="K14305" s="2">
        <v>6685.07</v>
      </c>
      <c r="L14305" t="s">
        <v>28</v>
      </c>
      <c r="M14305">
        <v>2013</v>
      </c>
      <c r="N14305">
        <v>5</v>
      </c>
      <c r="O14305" s="1">
        <f t="shared" si="1850"/>
        <v>41395</v>
      </c>
      <c r="R14305" s="1" t="str">
        <f t="shared" si="1852"/>
        <v/>
      </c>
      <c r="S14305" t="str">
        <f t="shared" si="1851"/>
        <v>Active</v>
      </c>
      <c r="T14305" s="4">
        <v>37</v>
      </c>
    </row>
    <row r="14306" spans="1:20" x14ac:dyDescent="0.25">
      <c r="A14306">
        <v>335365</v>
      </c>
      <c r="B14306" t="s">
        <v>20</v>
      </c>
      <c r="C14306" t="s">
        <v>35</v>
      </c>
      <c r="D14306" t="s">
        <v>36</v>
      </c>
      <c r="E14306" t="s">
        <v>87</v>
      </c>
      <c r="F14306" t="s">
        <v>24</v>
      </c>
      <c r="G14306" t="s">
        <v>25</v>
      </c>
      <c r="H14306" s="3">
        <v>54969</v>
      </c>
      <c r="I14306" t="s">
        <v>26</v>
      </c>
      <c r="J14306" t="s">
        <v>27</v>
      </c>
      <c r="K14306" s="2">
        <v>6685.8</v>
      </c>
      <c r="L14306" t="s">
        <v>28</v>
      </c>
      <c r="M14306">
        <v>2013</v>
      </c>
      <c r="N14306">
        <v>10</v>
      </c>
      <c r="O14306" s="1">
        <f t="shared" si="1850"/>
        <v>41548</v>
      </c>
      <c r="R14306" s="1" t="str">
        <f t="shared" si="1852"/>
        <v/>
      </c>
      <c r="S14306" t="str">
        <f t="shared" si="1851"/>
        <v>Active</v>
      </c>
      <c r="T14306" s="4">
        <v>42</v>
      </c>
    </row>
    <row r="14307" spans="1:20" x14ac:dyDescent="0.25">
      <c r="A14307">
        <v>445432</v>
      </c>
      <c r="B14307" t="s">
        <v>20</v>
      </c>
      <c r="C14307" t="s">
        <v>21</v>
      </c>
      <c r="D14307" t="s">
        <v>22</v>
      </c>
      <c r="E14307" t="s">
        <v>84</v>
      </c>
      <c r="F14307" t="s">
        <v>32</v>
      </c>
      <c r="G14307" t="s">
        <v>25</v>
      </c>
      <c r="H14307" s="3">
        <v>48183</v>
      </c>
      <c r="I14307" t="s">
        <v>26</v>
      </c>
      <c r="J14307" t="s">
        <v>27</v>
      </c>
      <c r="K14307" s="2">
        <v>6686.13</v>
      </c>
      <c r="L14307" t="s">
        <v>28</v>
      </c>
      <c r="M14307">
        <v>2015</v>
      </c>
      <c r="N14307">
        <v>11</v>
      </c>
      <c r="O14307" s="1">
        <f t="shared" si="1850"/>
        <v>42309</v>
      </c>
      <c r="R14307" s="1" t="str">
        <f t="shared" si="1852"/>
        <v/>
      </c>
      <c r="S14307" t="str">
        <f t="shared" si="1851"/>
        <v>Active</v>
      </c>
      <c r="T14307" s="4">
        <v>39</v>
      </c>
    </row>
    <row r="14308" spans="1:20" x14ac:dyDescent="0.25">
      <c r="A14308">
        <v>159359</v>
      </c>
      <c r="B14308" t="s">
        <v>20</v>
      </c>
      <c r="C14308" t="s">
        <v>109</v>
      </c>
      <c r="D14308" t="s">
        <v>110</v>
      </c>
      <c r="E14308" t="s">
        <v>111</v>
      </c>
      <c r="F14308" t="s">
        <v>24</v>
      </c>
      <c r="G14308" t="s">
        <v>25</v>
      </c>
      <c r="H14308" s="3">
        <v>73602</v>
      </c>
      <c r="I14308" t="s">
        <v>26</v>
      </c>
      <c r="J14308" t="s">
        <v>27</v>
      </c>
      <c r="K14308" s="2">
        <v>6689.02</v>
      </c>
      <c r="L14308" t="s">
        <v>28</v>
      </c>
      <c r="M14308">
        <v>2018</v>
      </c>
      <c r="N14308">
        <v>1</v>
      </c>
      <c r="O14308" s="1">
        <f t="shared" si="1850"/>
        <v>43101</v>
      </c>
      <c r="R14308" s="1" t="str">
        <f t="shared" si="1852"/>
        <v/>
      </c>
      <c r="S14308" t="str">
        <f t="shared" si="1851"/>
        <v>Active</v>
      </c>
      <c r="T14308" s="4">
        <v>33</v>
      </c>
    </row>
    <row r="14309" spans="1:20" x14ac:dyDescent="0.25">
      <c r="A14309">
        <v>422349</v>
      </c>
      <c r="B14309" t="s">
        <v>20</v>
      </c>
      <c r="C14309" t="s">
        <v>35</v>
      </c>
      <c r="D14309" t="s">
        <v>36</v>
      </c>
      <c r="E14309" t="s">
        <v>87</v>
      </c>
      <c r="F14309" t="s">
        <v>32</v>
      </c>
      <c r="G14309" t="s">
        <v>25</v>
      </c>
      <c r="H14309" s="3">
        <v>73602</v>
      </c>
      <c r="I14309" t="s">
        <v>26</v>
      </c>
      <c r="J14309" t="s">
        <v>27</v>
      </c>
      <c r="K14309" s="2">
        <v>6689.02</v>
      </c>
      <c r="L14309" t="s">
        <v>28</v>
      </c>
      <c r="M14309">
        <v>2012</v>
      </c>
      <c r="N14309">
        <v>11</v>
      </c>
      <c r="O14309" s="1">
        <f t="shared" si="1850"/>
        <v>41214</v>
      </c>
      <c r="R14309" s="1" t="str">
        <f t="shared" si="1852"/>
        <v/>
      </c>
      <c r="S14309" t="str">
        <f t="shared" si="1851"/>
        <v>Active</v>
      </c>
      <c r="T14309" s="4">
        <v>44</v>
      </c>
    </row>
    <row r="14310" spans="1:20" x14ac:dyDescent="0.25">
      <c r="A14310">
        <v>607117</v>
      </c>
      <c r="B14310" t="s">
        <v>20</v>
      </c>
      <c r="C14310" t="s">
        <v>96</v>
      </c>
      <c r="D14310" t="s">
        <v>97</v>
      </c>
      <c r="E14310" t="s">
        <v>114</v>
      </c>
      <c r="F14310" t="s">
        <v>32</v>
      </c>
      <c r="G14310" t="s">
        <v>25</v>
      </c>
      <c r="H14310" s="3">
        <v>73602</v>
      </c>
      <c r="I14310" t="s">
        <v>26</v>
      </c>
      <c r="J14310" t="s">
        <v>27</v>
      </c>
      <c r="K14310" s="2">
        <v>6689.02</v>
      </c>
      <c r="L14310" t="s">
        <v>28</v>
      </c>
      <c r="M14310">
        <v>2012</v>
      </c>
      <c r="N14310">
        <v>11</v>
      </c>
      <c r="O14310" s="1">
        <f t="shared" si="1850"/>
        <v>41214</v>
      </c>
      <c r="R14310" s="1" t="str">
        <f t="shared" si="1852"/>
        <v/>
      </c>
      <c r="S14310" t="str">
        <f t="shared" si="1851"/>
        <v>Active</v>
      </c>
      <c r="T14310" s="4">
        <v>41</v>
      </c>
    </row>
    <row r="14311" spans="1:20" x14ac:dyDescent="0.25">
      <c r="A14311">
        <v>574163</v>
      </c>
      <c r="B14311" t="s">
        <v>20</v>
      </c>
      <c r="C14311" t="s">
        <v>21</v>
      </c>
      <c r="D14311" t="s">
        <v>22</v>
      </c>
      <c r="E14311" t="s">
        <v>106</v>
      </c>
      <c r="F14311" t="s">
        <v>32</v>
      </c>
      <c r="G14311" t="s">
        <v>33</v>
      </c>
      <c r="H14311" s="3">
        <v>73455</v>
      </c>
      <c r="I14311" t="s">
        <v>38</v>
      </c>
      <c r="J14311" t="s">
        <v>27</v>
      </c>
      <c r="K14311" s="2">
        <v>6699.22</v>
      </c>
      <c r="L14311" t="s">
        <v>28</v>
      </c>
      <c r="M14311">
        <v>2013</v>
      </c>
      <c r="N14311">
        <v>10</v>
      </c>
      <c r="O14311" s="1">
        <f t="shared" si="1850"/>
        <v>41548</v>
      </c>
      <c r="R14311" s="1" t="str">
        <f t="shared" si="1852"/>
        <v/>
      </c>
      <c r="S14311" t="str">
        <f t="shared" si="1851"/>
        <v>Active</v>
      </c>
      <c r="T14311" s="4">
        <v>42</v>
      </c>
    </row>
    <row r="14312" spans="1:20" x14ac:dyDescent="0.25">
      <c r="A14312">
        <v>358513</v>
      </c>
      <c r="B14312" t="s">
        <v>20</v>
      </c>
      <c r="C14312" t="s">
        <v>21</v>
      </c>
      <c r="D14312" t="s">
        <v>22</v>
      </c>
      <c r="E14312" t="s">
        <v>65</v>
      </c>
      <c r="F14312" t="s">
        <v>24</v>
      </c>
      <c r="G14312" t="s">
        <v>25</v>
      </c>
      <c r="H14312" s="3">
        <v>73176</v>
      </c>
      <c r="I14312" t="s">
        <v>26</v>
      </c>
      <c r="J14312" t="s">
        <v>27</v>
      </c>
      <c r="K14312" s="2">
        <v>6701.57</v>
      </c>
      <c r="L14312" t="s">
        <v>28</v>
      </c>
      <c r="M14312">
        <v>2012</v>
      </c>
      <c r="N14312">
        <v>9</v>
      </c>
      <c r="O14312" s="1">
        <f t="shared" si="1850"/>
        <v>41153</v>
      </c>
      <c r="R14312" s="1" t="str">
        <f t="shared" si="1852"/>
        <v/>
      </c>
      <c r="S14312" t="str">
        <f t="shared" si="1851"/>
        <v>Active</v>
      </c>
      <c r="T14312" s="4">
        <v>45</v>
      </c>
    </row>
    <row r="14313" spans="1:20" x14ac:dyDescent="0.25">
      <c r="A14313">
        <v>444661</v>
      </c>
      <c r="B14313" t="s">
        <v>20</v>
      </c>
      <c r="C14313" t="s">
        <v>35</v>
      </c>
      <c r="D14313" t="s">
        <v>52</v>
      </c>
      <c r="E14313" t="s">
        <v>53</v>
      </c>
      <c r="F14313" t="s">
        <v>24</v>
      </c>
      <c r="G14313" t="s">
        <v>76</v>
      </c>
      <c r="H14313" s="3">
        <v>56797</v>
      </c>
      <c r="I14313" t="s">
        <v>26</v>
      </c>
      <c r="J14313" t="s">
        <v>27</v>
      </c>
      <c r="K14313" s="2">
        <v>6701.77</v>
      </c>
      <c r="L14313" t="s">
        <v>28</v>
      </c>
      <c r="M14313">
        <v>2015</v>
      </c>
      <c r="N14313">
        <v>9</v>
      </c>
      <c r="O14313" s="1">
        <f t="shared" si="1850"/>
        <v>42248</v>
      </c>
      <c r="P14313">
        <v>2017</v>
      </c>
      <c r="Q14313">
        <v>3</v>
      </c>
      <c r="R14313" s="1">
        <f>IFERROR(DATE(P14313,Q14313,1),"")</f>
        <v>42795</v>
      </c>
      <c r="S14313" t="str">
        <f t="shared" si="1851"/>
        <v>Cancelled</v>
      </c>
      <c r="T14313" s="4">
        <v>41</v>
      </c>
    </row>
    <row r="14314" spans="1:20" x14ac:dyDescent="0.25">
      <c r="A14314">
        <v>877034</v>
      </c>
      <c r="B14314" t="s">
        <v>20</v>
      </c>
      <c r="C14314" t="s">
        <v>126</v>
      </c>
      <c r="D14314" t="s">
        <v>127</v>
      </c>
      <c r="E14314" t="s">
        <v>128</v>
      </c>
      <c r="F14314" t="s">
        <v>24</v>
      </c>
      <c r="G14314" t="s">
        <v>33</v>
      </c>
      <c r="H14314" s="3">
        <v>73455</v>
      </c>
      <c r="I14314" t="s">
        <v>34</v>
      </c>
      <c r="J14314" t="s">
        <v>27</v>
      </c>
      <c r="K14314" s="2">
        <v>6707.99</v>
      </c>
      <c r="L14314" t="s">
        <v>28</v>
      </c>
      <c r="M14314">
        <v>2018</v>
      </c>
      <c r="N14314">
        <v>11</v>
      </c>
      <c r="O14314" s="1">
        <f t="shared" si="1850"/>
        <v>43405</v>
      </c>
      <c r="R14314" s="1" t="str">
        <f t="shared" ref="R14314:R14322" si="1853">IFERROR(DATE(P14314,Q14314,1),"")</f>
        <v/>
      </c>
      <c r="S14314" t="str">
        <f t="shared" si="1851"/>
        <v>Active</v>
      </c>
      <c r="T14314" s="4">
        <v>35</v>
      </c>
    </row>
    <row r="14315" spans="1:20" x14ac:dyDescent="0.25">
      <c r="A14315">
        <v>447092</v>
      </c>
      <c r="B14315" t="s">
        <v>20</v>
      </c>
      <c r="C14315" t="s">
        <v>21</v>
      </c>
      <c r="D14315" t="s">
        <v>115</v>
      </c>
      <c r="E14315" t="s">
        <v>116</v>
      </c>
      <c r="F14315" t="s">
        <v>32</v>
      </c>
      <c r="G14315" t="s">
        <v>33</v>
      </c>
      <c r="H14315" s="3">
        <v>73455</v>
      </c>
      <c r="I14315" t="s">
        <v>38</v>
      </c>
      <c r="J14315" t="s">
        <v>27</v>
      </c>
      <c r="K14315" s="2">
        <v>6715.34</v>
      </c>
      <c r="L14315" t="s">
        <v>28</v>
      </c>
      <c r="M14315">
        <v>2016</v>
      </c>
      <c r="N14315">
        <v>4</v>
      </c>
      <c r="O14315" s="1">
        <f t="shared" si="1850"/>
        <v>42461</v>
      </c>
      <c r="R14315" s="1" t="str">
        <f t="shared" si="1853"/>
        <v/>
      </c>
      <c r="S14315" t="str">
        <f t="shared" si="1851"/>
        <v>Active</v>
      </c>
      <c r="T14315" s="4">
        <v>38</v>
      </c>
    </row>
    <row r="14316" spans="1:20" x14ac:dyDescent="0.25">
      <c r="A14316">
        <v>370877</v>
      </c>
      <c r="B14316" t="s">
        <v>20</v>
      </c>
      <c r="C14316" t="s">
        <v>109</v>
      </c>
      <c r="D14316" t="s">
        <v>110</v>
      </c>
      <c r="E14316" t="s">
        <v>111</v>
      </c>
      <c r="F14316" t="s">
        <v>24</v>
      </c>
      <c r="G14316" t="s">
        <v>25</v>
      </c>
      <c r="H14316" s="3">
        <v>60758</v>
      </c>
      <c r="I14316" t="s">
        <v>26</v>
      </c>
      <c r="J14316" t="s">
        <v>27</v>
      </c>
      <c r="K14316" s="2">
        <v>6727.62</v>
      </c>
      <c r="L14316" t="s">
        <v>28</v>
      </c>
      <c r="M14316">
        <v>2015</v>
      </c>
      <c r="N14316">
        <v>8</v>
      </c>
      <c r="O14316" s="1">
        <f t="shared" si="1850"/>
        <v>42217</v>
      </c>
      <c r="R14316" s="1" t="str">
        <f t="shared" si="1853"/>
        <v/>
      </c>
      <c r="S14316" t="str">
        <f t="shared" si="1851"/>
        <v>Active</v>
      </c>
      <c r="T14316" s="4">
        <v>46</v>
      </c>
    </row>
    <row r="14317" spans="1:20" x14ac:dyDescent="0.25">
      <c r="A14317">
        <v>385593</v>
      </c>
      <c r="B14317" t="s">
        <v>20</v>
      </c>
      <c r="C14317" t="s">
        <v>35</v>
      </c>
      <c r="D14317" t="s">
        <v>112</v>
      </c>
      <c r="E14317" t="s">
        <v>113</v>
      </c>
      <c r="F14317" t="s">
        <v>24</v>
      </c>
      <c r="G14317" t="s">
        <v>33</v>
      </c>
      <c r="H14317" s="3">
        <v>73455</v>
      </c>
      <c r="I14317" t="s">
        <v>38</v>
      </c>
      <c r="J14317" t="s">
        <v>27</v>
      </c>
      <c r="K14317" s="2">
        <v>6729.87</v>
      </c>
      <c r="L14317" t="s">
        <v>28</v>
      </c>
      <c r="M14317">
        <v>2014</v>
      </c>
      <c r="N14317">
        <v>8</v>
      </c>
      <c r="O14317" s="1">
        <f t="shared" si="1850"/>
        <v>41852</v>
      </c>
      <c r="R14317" s="1" t="str">
        <f t="shared" si="1853"/>
        <v/>
      </c>
      <c r="S14317" t="str">
        <f t="shared" si="1851"/>
        <v>Active</v>
      </c>
      <c r="T14317" s="4">
        <v>40</v>
      </c>
    </row>
    <row r="14318" spans="1:20" x14ac:dyDescent="0.25">
      <c r="A14318">
        <v>744234</v>
      </c>
      <c r="B14318" t="s">
        <v>20</v>
      </c>
      <c r="C14318" t="s">
        <v>21</v>
      </c>
      <c r="D14318" t="s">
        <v>22</v>
      </c>
      <c r="E14318" t="s">
        <v>23</v>
      </c>
      <c r="F14318" t="s">
        <v>32</v>
      </c>
      <c r="G14318" t="s">
        <v>33</v>
      </c>
      <c r="H14318" s="3">
        <v>73455</v>
      </c>
      <c r="I14318" t="s">
        <v>38</v>
      </c>
      <c r="J14318" t="s">
        <v>27</v>
      </c>
      <c r="K14318" s="2">
        <v>6732.97</v>
      </c>
      <c r="L14318" t="s">
        <v>28</v>
      </c>
      <c r="M14318">
        <v>2015</v>
      </c>
      <c r="N14318">
        <v>7</v>
      </c>
      <c r="O14318" s="1">
        <f t="shared" si="1850"/>
        <v>42186</v>
      </c>
      <c r="R14318" s="1" t="str">
        <f t="shared" si="1853"/>
        <v/>
      </c>
      <c r="S14318" t="str">
        <f t="shared" si="1851"/>
        <v>Active</v>
      </c>
      <c r="T14318" s="4">
        <v>44</v>
      </c>
    </row>
    <row r="14319" spans="1:20" x14ac:dyDescent="0.25">
      <c r="A14319">
        <v>503560</v>
      </c>
      <c r="B14319" t="s">
        <v>20</v>
      </c>
      <c r="C14319" t="s">
        <v>62</v>
      </c>
      <c r="D14319" t="s">
        <v>63</v>
      </c>
      <c r="E14319" t="s">
        <v>64</v>
      </c>
      <c r="F14319" t="s">
        <v>32</v>
      </c>
      <c r="G14319" t="s">
        <v>33</v>
      </c>
      <c r="H14319" s="3">
        <v>73455</v>
      </c>
      <c r="I14319" t="s">
        <v>38</v>
      </c>
      <c r="J14319" t="s">
        <v>27</v>
      </c>
      <c r="K14319" s="2">
        <v>6739.32</v>
      </c>
      <c r="L14319" t="s">
        <v>28</v>
      </c>
      <c r="M14319">
        <v>2012</v>
      </c>
      <c r="N14319">
        <v>12</v>
      </c>
      <c r="O14319" s="1">
        <f t="shared" si="1850"/>
        <v>41244</v>
      </c>
      <c r="R14319" s="1" t="str">
        <f t="shared" si="1853"/>
        <v/>
      </c>
      <c r="S14319" t="str">
        <f t="shared" si="1851"/>
        <v>Active</v>
      </c>
      <c r="T14319" s="4">
        <v>46</v>
      </c>
    </row>
    <row r="14320" spans="1:20" x14ac:dyDescent="0.25">
      <c r="A14320">
        <v>561481</v>
      </c>
      <c r="B14320" t="s">
        <v>20</v>
      </c>
      <c r="C14320" t="s">
        <v>40</v>
      </c>
      <c r="D14320" t="s">
        <v>49</v>
      </c>
      <c r="E14320" t="s">
        <v>75</v>
      </c>
      <c r="F14320" t="s">
        <v>24</v>
      </c>
      <c r="G14320" t="s">
        <v>33</v>
      </c>
      <c r="H14320" s="3">
        <v>73455</v>
      </c>
      <c r="I14320" t="s">
        <v>38</v>
      </c>
      <c r="J14320" t="s">
        <v>27</v>
      </c>
      <c r="K14320" s="2">
        <v>6745.25</v>
      </c>
      <c r="L14320" t="s">
        <v>28</v>
      </c>
      <c r="M14320">
        <v>2015</v>
      </c>
      <c r="N14320">
        <v>5</v>
      </c>
      <c r="O14320" s="1">
        <f t="shared" si="1850"/>
        <v>42125</v>
      </c>
      <c r="R14320" s="1" t="str">
        <f t="shared" si="1853"/>
        <v/>
      </c>
      <c r="S14320" t="str">
        <f t="shared" si="1851"/>
        <v>Active</v>
      </c>
      <c r="T14320" s="4">
        <v>43</v>
      </c>
    </row>
    <row r="14321" spans="1:20" x14ac:dyDescent="0.25">
      <c r="A14321">
        <v>245227</v>
      </c>
      <c r="B14321" t="s">
        <v>20</v>
      </c>
      <c r="C14321" t="s">
        <v>21</v>
      </c>
      <c r="D14321" t="s">
        <v>22</v>
      </c>
      <c r="E14321" t="s">
        <v>46</v>
      </c>
      <c r="F14321" t="s">
        <v>32</v>
      </c>
      <c r="G14321" t="s">
        <v>25</v>
      </c>
      <c r="H14321" s="3">
        <v>62957</v>
      </c>
      <c r="I14321" t="s">
        <v>26</v>
      </c>
      <c r="J14321" t="s">
        <v>27</v>
      </c>
      <c r="K14321" s="2">
        <v>6751.78</v>
      </c>
      <c r="L14321" t="s">
        <v>28</v>
      </c>
      <c r="M14321">
        <v>2018</v>
      </c>
      <c r="N14321">
        <v>5</v>
      </c>
      <c r="O14321" s="1">
        <f t="shared" si="1850"/>
        <v>43221</v>
      </c>
      <c r="R14321" s="1" t="str">
        <f t="shared" si="1853"/>
        <v/>
      </c>
      <c r="S14321" t="str">
        <f t="shared" si="1851"/>
        <v>Active</v>
      </c>
      <c r="T14321" s="4">
        <v>46</v>
      </c>
    </row>
    <row r="14322" spans="1:20" x14ac:dyDescent="0.25">
      <c r="A14322">
        <v>882718</v>
      </c>
      <c r="B14322" t="s">
        <v>20</v>
      </c>
      <c r="C14322" t="s">
        <v>35</v>
      </c>
      <c r="D14322" t="s">
        <v>36</v>
      </c>
      <c r="E14322" t="s">
        <v>37</v>
      </c>
      <c r="F14322" t="s">
        <v>24</v>
      </c>
      <c r="G14322" t="s">
        <v>25</v>
      </c>
      <c r="H14322" s="3">
        <v>62957</v>
      </c>
      <c r="I14322" t="s">
        <v>26</v>
      </c>
      <c r="J14322" t="s">
        <v>27</v>
      </c>
      <c r="K14322" s="2">
        <v>6751.78</v>
      </c>
      <c r="L14322" t="s">
        <v>28</v>
      </c>
      <c r="M14322">
        <v>2015</v>
      </c>
      <c r="N14322">
        <v>10</v>
      </c>
      <c r="O14322" s="1">
        <f t="shared" si="1850"/>
        <v>42278</v>
      </c>
      <c r="R14322" s="1" t="str">
        <f t="shared" si="1853"/>
        <v/>
      </c>
      <c r="S14322" t="str">
        <f t="shared" si="1851"/>
        <v>Active</v>
      </c>
      <c r="T14322" s="4">
        <v>36</v>
      </c>
    </row>
    <row r="14323" spans="1:20" x14ac:dyDescent="0.25">
      <c r="A14323">
        <v>951116</v>
      </c>
      <c r="B14323" t="s">
        <v>20</v>
      </c>
      <c r="C14323" t="s">
        <v>21</v>
      </c>
      <c r="D14323" t="s">
        <v>22</v>
      </c>
      <c r="E14323" t="s">
        <v>57</v>
      </c>
      <c r="F14323" t="s">
        <v>24</v>
      </c>
      <c r="G14323" t="s">
        <v>25</v>
      </c>
      <c r="H14323" s="3">
        <v>56265</v>
      </c>
      <c r="I14323" t="s">
        <v>26</v>
      </c>
      <c r="J14323" t="s">
        <v>27</v>
      </c>
      <c r="K14323" s="2">
        <v>6756.65</v>
      </c>
      <c r="L14323" t="s">
        <v>28</v>
      </c>
      <c r="M14323">
        <v>2017</v>
      </c>
      <c r="N14323">
        <v>12</v>
      </c>
      <c r="O14323" s="1">
        <f t="shared" si="1850"/>
        <v>43070</v>
      </c>
      <c r="P14323">
        <v>2018</v>
      </c>
      <c r="Q14323">
        <v>8</v>
      </c>
      <c r="R14323" s="1">
        <f>IFERROR(DATE(P14323,Q14323,1),"")</f>
        <v>43313</v>
      </c>
      <c r="S14323" t="str">
        <f t="shared" si="1851"/>
        <v>Cancelled</v>
      </c>
      <c r="T14323" s="4">
        <v>38</v>
      </c>
    </row>
    <row r="14324" spans="1:20" x14ac:dyDescent="0.25">
      <c r="A14324">
        <v>112393</v>
      </c>
      <c r="B14324" t="s">
        <v>20</v>
      </c>
      <c r="C14324" t="s">
        <v>21</v>
      </c>
      <c r="D14324" t="s">
        <v>47</v>
      </c>
      <c r="E14324" t="s">
        <v>48</v>
      </c>
      <c r="F14324" t="s">
        <v>24</v>
      </c>
      <c r="G14324" t="s">
        <v>33</v>
      </c>
      <c r="H14324" s="3">
        <v>73455</v>
      </c>
      <c r="I14324" t="s">
        <v>38</v>
      </c>
      <c r="J14324" t="s">
        <v>27</v>
      </c>
      <c r="K14324" s="2">
        <v>6763.18</v>
      </c>
      <c r="L14324" t="s">
        <v>28</v>
      </c>
      <c r="M14324">
        <v>2014</v>
      </c>
      <c r="N14324">
        <v>2</v>
      </c>
      <c r="O14324" s="1">
        <f t="shared" si="1850"/>
        <v>41671</v>
      </c>
      <c r="R14324" s="1" t="str">
        <f t="shared" ref="R14324:R14331" si="1854">IFERROR(DATE(P14324,Q14324,1),"")</f>
        <v/>
      </c>
      <c r="S14324" t="str">
        <f t="shared" si="1851"/>
        <v>Active</v>
      </c>
      <c r="T14324" s="4">
        <v>50</v>
      </c>
    </row>
    <row r="14325" spans="1:20" x14ac:dyDescent="0.25">
      <c r="A14325">
        <v>716932</v>
      </c>
      <c r="B14325" t="s">
        <v>20</v>
      </c>
      <c r="C14325" t="s">
        <v>21</v>
      </c>
      <c r="D14325" t="s">
        <v>22</v>
      </c>
      <c r="E14325" t="s">
        <v>39</v>
      </c>
      <c r="F14325" t="s">
        <v>32</v>
      </c>
      <c r="G14325" t="s">
        <v>25</v>
      </c>
      <c r="H14325" s="3">
        <v>46575</v>
      </c>
      <c r="I14325" t="s">
        <v>26</v>
      </c>
      <c r="J14325" t="s">
        <v>27</v>
      </c>
      <c r="K14325" s="2">
        <v>6766.56</v>
      </c>
      <c r="L14325" t="s">
        <v>28</v>
      </c>
      <c r="M14325">
        <v>2013</v>
      </c>
      <c r="N14325">
        <v>6</v>
      </c>
      <c r="O14325" s="1">
        <f t="shared" si="1850"/>
        <v>41426</v>
      </c>
      <c r="R14325" s="1" t="str">
        <f t="shared" si="1854"/>
        <v/>
      </c>
      <c r="S14325" t="str">
        <f t="shared" si="1851"/>
        <v>Active</v>
      </c>
      <c r="T14325" s="4">
        <v>43</v>
      </c>
    </row>
    <row r="14326" spans="1:20" x14ac:dyDescent="0.25">
      <c r="A14326">
        <v>528712</v>
      </c>
      <c r="B14326" t="s">
        <v>20</v>
      </c>
      <c r="C14326" t="s">
        <v>35</v>
      </c>
      <c r="D14326" t="s">
        <v>36</v>
      </c>
      <c r="E14326" t="s">
        <v>37</v>
      </c>
      <c r="F14326" t="s">
        <v>24</v>
      </c>
      <c r="G14326" t="s">
        <v>25</v>
      </c>
      <c r="H14326" s="3">
        <v>88252</v>
      </c>
      <c r="I14326" t="s">
        <v>38</v>
      </c>
      <c r="J14326" t="s">
        <v>27</v>
      </c>
      <c r="K14326" s="2">
        <v>6769</v>
      </c>
      <c r="L14326" t="s">
        <v>28</v>
      </c>
      <c r="M14326">
        <v>2017</v>
      </c>
      <c r="N14326">
        <v>6</v>
      </c>
      <c r="O14326" s="1">
        <f t="shared" si="1850"/>
        <v>42887</v>
      </c>
      <c r="R14326" s="1" t="str">
        <f t="shared" si="1854"/>
        <v/>
      </c>
      <c r="S14326" t="str">
        <f t="shared" si="1851"/>
        <v>Active</v>
      </c>
      <c r="T14326" s="4">
        <v>30</v>
      </c>
    </row>
    <row r="14327" spans="1:20" x14ac:dyDescent="0.25">
      <c r="A14327">
        <v>648596</v>
      </c>
      <c r="B14327" t="s">
        <v>20</v>
      </c>
      <c r="C14327" t="s">
        <v>40</v>
      </c>
      <c r="D14327" t="s">
        <v>49</v>
      </c>
      <c r="E14327" t="s">
        <v>75</v>
      </c>
      <c r="F14327" t="s">
        <v>32</v>
      </c>
      <c r="G14327" t="s">
        <v>33</v>
      </c>
      <c r="H14327" s="3">
        <v>73455</v>
      </c>
      <c r="I14327" t="s">
        <v>38</v>
      </c>
      <c r="J14327" t="s">
        <v>27</v>
      </c>
      <c r="K14327" s="2">
        <v>6769.32</v>
      </c>
      <c r="L14327" t="s">
        <v>28</v>
      </c>
      <c r="M14327">
        <v>2017</v>
      </c>
      <c r="N14327">
        <v>1</v>
      </c>
      <c r="O14327" s="1">
        <f t="shared" si="1850"/>
        <v>42736</v>
      </c>
      <c r="R14327" s="1" t="str">
        <f t="shared" si="1854"/>
        <v/>
      </c>
      <c r="S14327" t="str">
        <f t="shared" si="1851"/>
        <v>Active</v>
      </c>
      <c r="T14327" s="4">
        <v>37</v>
      </c>
    </row>
    <row r="14328" spans="1:20" x14ac:dyDescent="0.25">
      <c r="A14328">
        <v>145192</v>
      </c>
      <c r="B14328" t="s">
        <v>20</v>
      </c>
      <c r="C14328" t="s">
        <v>21</v>
      </c>
      <c r="D14328" t="s">
        <v>22</v>
      </c>
      <c r="E14328" t="s">
        <v>84</v>
      </c>
      <c r="F14328" t="s">
        <v>24</v>
      </c>
      <c r="G14328" t="s">
        <v>33</v>
      </c>
      <c r="H14328" s="3">
        <v>73455</v>
      </c>
      <c r="I14328" t="s">
        <v>38</v>
      </c>
      <c r="J14328" t="s">
        <v>27</v>
      </c>
      <c r="K14328" s="2">
        <v>6776.35</v>
      </c>
      <c r="L14328" t="s">
        <v>28</v>
      </c>
      <c r="M14328">
        <v>2012</v>
      </c>
      <c r="N14328">
        <v>5</v>
      </c>
      <c r="O14328" s="1">
        <f t="shared" si="1850"/>
        <v>41030</v>
      </c>
      <c r="R14328" s="1" t="str">
        <f t="shared" si="1854"/>
        <v/>
      </c>
      <c r="S14328" t="str">
        <f t="shared" si="1851"/>
        <v>Active</v>
      </c>
      <c r="T14328" s="4">
        <v>44</v>
      </c>
    </row>
    <row r="14329" spans="1:20" x14ac:dyDescent="0.25">
      <c r="A14329">
        <v>239955</v>
      </c>
      <c r="B14329" t="s">
        <v>20</v>
      </c>
      <c r="C14329" t="s">
        <v>40</v>
      </c>
      <c r="D14329" t="s">
        <v>41</v>
      </c>
      <c r="E14329" t="s">
        <v>42</v>
      </c>
      <c r="F14329" t="s">
        <v>24</v>
      </c>
      <c r="G14329" t="s">
        <v>25</v>
      </c>
      <c r="H14329" s="3">
        <v>-47310</v>
      </c>
      <c r="I14329" t="s">
        <v>26</v>
      </c>
      <c r="J14329" t="s">
        <v>120</v>
      </c>
      <c r="K14329" s="2">
        <v>6366.23</v>
      </c>
      <c r="L14329" t="s">
        <v>61</v>
      </c>
      <c r="M14329">
        <v>2018</v>
      </c>
      <c r="N14329">
        <v>3</v>
      </c>
      <c r="O14329" s="1">
        <f t="shared" si="1850"/>
        <v>43160</v>
      </c>
      <c r="R14329" s="1" t="str">
        <f t="shared" si="1854"/>
        <v/>
      </c>
      <c r="S14329" t="str">
        <f t="shared" si="1851"/>
        <v>Active</v>
      </c>
      <c r="T14329" s="4">
        <v>29</v>
      </c>
    </row>
    <row r="14330" spans="1:20" x14ac:dyDescent="0.25">
      <c r="A14330">
        <v>115805</v>
      </c>
      <c r="B14330" t="s">
        <v>20</v>
      </c>
      <c r="C14330" t="s">
        <v>21</v>
      </c>
      <c r="D14330" t="s">
        <v>91</v>
      </c>
      <c r="E14330" t="s">
        <v>92</v>
      </c>
      <c r="F14330" t="s">
        <v>32</v>
      </c>
      <c r="G14330" t="s">
        <v>25</v>
      </c>
      <c r="H14330" s="3">
        <v>54096</v>
      </c>
      <c r="I14330" t="s">
        <v>34</v>
      </c>
      <c r="J14330" t="s">
        <v>27</v>
      </c>
      <c r="K14330" s="2">
        <v>6781.13</v>
      </c>
      <c r="L14330" t="s">
        <v>28</v>
      </c>
      <c r="M14330">
        <v>2014</v>
      </c>
      <c r="N14330">
        <v>11</v>
      </c>
      <c r="O14330" s="1">
        <f t="shared" si="1850"/>
        <v>41944</v>
      </c>
      <c r="R14330" s="1" t="str">
        <f t="shared" si="1854"/>
        <v/>
      </c>
      <c r="S14330" t="str">
        <f t="shared" si="1851"/>
        <v>Active</v>
      </c>
      <c r="T14330" s="4">
        <v>50</v>
      </c>
    </row>
    <row r="14331" spans="1:20" x14ac:dyDescent="0.25">
      <c r="A14331">
        <v>362055</v>
      </c>
      <c r="B14331" t="s">
        <v>20</v>
      </c>
      <c r="C14331" t="s">
        <v>29</v>
      </c>
      <c r="D14331" t="s">
        <v>117</v>
      </c>
      <c r="E14331" t="s">
        <v>118</v>
      </c>
      <c r="F14331" t="s">
        <v>32</v>
      </c>
      <c r="G14331" t="s">
        <v>33</v>
      </c>
      <c r="H14331" s="3">
        <v>73455</v>
      </c>
      <c r="I14331" t="s">
        <v>38</v>
      </c>
      <c r="J14331" t="s">
        <v>27</v>
      </c>
      <c r="K14331" s="2">
        <v>6781.27</v>
      </c>
      <c r="L14331" t="s">
        <v>28</v>
      </c>
      <c r="M14331">
        <v>2014</v>
      </c>
      <c r="N14331">
        <v>4</v>
      </c>
      <c r="O14331" s="1">
        <f t="shared" si="1850"/>
        <v>41730</v>
      </c>
      <c r="R14331" s="1" t="str">
        <f t="shared" si="1854"/>
        <v/>
      </c>
      <c r="S14331" t="str">
        <f t="shared" si="1851"/>
        <v>Active</v>
      </c>
      <c r="T14331" s="4">
        <v>37</v>
      </c>
    </row>
    <row r="14332" spans="1:20" x14ac:dyDescent="0.25">
      <c r="A14332">
        <v>763618</v>
      </c>
      <c r="B14332" t="s">
        <v>20</v>
      </c>
      <c r="C14332" t="s">
        <v>21</v>
      </c>
      <c r="D14332" t="s">
        <v>22</v>
      </c>
      <c r="E14332" t="s">
        <v>65</v>
      </c>
      <c r="F14332" t="s">
        <v>24</v>
      </c>
      <c r="G14332" t="s">
        <v>33</v>
      </c>
      <c r="H14332" s="3">
        <v>73455</v>
      </c>
      <c r="I14332" t="s">
        <v>38</v>
      </c>
      <c r="J14332" t="s">
        <v>27</v>
      </c>
      <c r="K14332" s="2">
        <v>6781.27</v>
      </c>
      <c r="L14332" t="s">
        <v>28</v>
      </c>
      <c r="M14332">
        <v>2016</v>
      </c>
      <c r="N14332">
        <v>8</v>
      </c>
      <c r="O14332" s="1">
        <f t="shared" si="1850"/>
        <v>42583</v>
      </c>
      <c r="P14332">
        <v>2017</v>
      </c>
      <c r="Q14332">
        <v>4</v>
      </c>
      <c r="R14332" s="1">
        <f>IFERROR(DATE(P14332,Q14332,1),"")</f>
        <v>42826</v>
      </c>
      <c r="S14332" t="str">
        <f t="shared" si="1851"/>
        <v>Cancelled</v>
      </c>
      <c r="T14332" s="4">
        <v>41</v>
      </c>
    </row>
    <row r="14333" spans="1:20" x14ac:dyDescent="0.25">
      <c r="A14333">
        <v>411897</v>
      </c>
      <c r="B14333" t="s">
        <v>20</v>
      </c>
      <c r="C14333" t="s">
        <v>40</v>
      </c>
      <c r="D14333" t="s">
        <v>41</v>
      </c>
      <c r="E14333" t="s">
        <v>42</v>
      </c>
      <c r="F14333" t="s">
        <v>24</v>
      </c>
      <c r="G14333" t="s">
        <v>25</v>
      </c>
      <c r="H14333" s="3">
        <v>51017</v>
      </c>
      <c r="I14333" t="s">
        <v>26</v>
      </c>
      <c r="J14333" t="s">
        <v>27</v>
      </c>
      <c r="K14333" s="2">
        <v>6782.56</v>
      </c>
      <c r="L14333" t="s">
        <v>28</v>
      </c>
      <c r="M14333">
        <v>2012</v>
      </c>
      <c r="N14333">
        <v>11</v>
      </c>
      <c r="O14333" s="1">
        <f t="shared" si="1850"/>
        <v>41214</v>
      </c>
      <c r="R14333" s="1" t="str">
        <f t="shared" ref="R14333:R14334" si="1855">IFERROR(DATE(P14333,Q14333,1),"")</f>
        <v/>
      </c>
      <c r="S14333" t="str">
        <f t="shared" si="1851"/>
        <v>Active</v>
      </c>
      <c r="T14333" s="4">
        <v>44</v>
      </c>
    </row>
    <row r="14334" spans="1:20" x14ac:dyDescent="0.25">
      <c r="A14334">
        <v>626973</v>
      </c>
      <c r="B14334" t="s">
        <v>20</v>
      </c>
      <c r="C14334" t="s">
        <v>35</v>
      </c>
      <c r="D14334" t="s">
        <v>52</v>
      </c>
      <c r="E14334" t="s">
        <v>53</v>
      </c>
      <c r="F14334" t="s">
        <v>24</v>
      </c>
      <c r="G14334" t="s">
        <v>33</v>
      </c>
      <c r="H14334" s="3">
        <v>73455</v>
      </c>
      <c r="I14334" t="s">
        <v>38</v>
      </c>
      <c r="J14334" t="s">
        <v>27</v>
      </c>
      <c r="K14334" s="2">
        <v>6803.62</v>
      </c>
      <c r="L14334" t="s">
        <v>28</v>
      </c>
      <c r="M14334">
        <v>2015</v>
      </c>
      <c r="N14334">
        <v>8</v>
      </c>
      <c r="O14334" s="1">
        <f t="shared" si="1850"/>
        <v>42217</v>
      </c>
      <c r="R14334" s="1" t="str">
        <f t="shared" si="1855"/>
        <v/>
      </c>
      <c r="S14334" t="str">
        <f t="shared" si="1851"/>
        <v>Active</v>
      </c>
      <c r="T14334" s="4">
        <v>34</v>
      </c>
    </row>
    <row r="14335" spans="1:20" x14ac:dyDescent="0.25">
      <c r="A14335">
        <v>914920</v>
      </c>
      <c r="B14335" t="s">
        <v>20</v>
      </c>
      <c r="C14335" t="s">
        <v>96</v>
      </c>
      <c r="D14335" t="s">
        <v>97</v>
      </c>
      <c r="E14335" t="s">
        <v>98</v>
      </c>
      <c r="F14335" t="s">
        <v>24</v>
      </c>
      <c r="G14335" t="s">
        <v>33</v>
      </c>
      <c r="H14335" s="3">
        <v>73455</v>
      </c>
      <c r="I14335" t="s">
        <v>34</v>
      </c>
      <c r="J14335" t="s">
        <v>27</v>
      </c>
      <c r="K14335" s="2">
        <v>6811.58</v>
      </c>
      <c r="L14335" t="s">
        <v>28</v>
      </c>
      <c r="M14335">
        <v>2013</v>
      </c>
      <c r="N14335">
        <v>12</v>
      </c>
      <c r="O14335" s="1">
        <f t="shared" si="1850"/>
        <v>41609</v>
      </c>
      <c r="P14335">
        <v>2014</v>
      </c>
      <c r="Q14335">
        <v>8</v>
      </c>
      <c r="R14335" s="1">
        <f t="shared" ref="R14335:R14346" si="1856">IFERROR(DATE(P14335,Q14335,1),"")</f>
        <v>41852</v>
      </c>
      <c r="S14335" t="str">
        <f t="shared" si="1851"/>
        <v>Cancelled</v>
      </c>
      <c r="T14335" s="4">
        <v>37</v>
      </c>
    </row>
    <row r="14336" spans="1:20" x14ac:dyDescent="0.25">
      <c r="A14336">
        <v>589074</v>
      </c>
      <c r="B14336" t="s">
        <v>20</v>
      </c>
      <c r="C14336" t="s">
        <v>40</v>
      </c>
      <c r="D14336" t="s">
        <v>49</v>
      </c>
      <c r="E14336" t="s">
        <v>75</v>
      </c>
      <c r="F14336" t="s">
        <v>24</v>
      </c>
      <c r="G14336" t="s">
        <v>33</v>
      </c>
      <c r="H14336" s="3">
        <v>73455</v>
      </c>
      <c r="I14336" t="s">
        <v>38</v>
      </c>
      <c r="J14336" t="s">
        <v>120</v>
      </c>
      <c r="K14336" s="2">
        <v>6414.08</v>
      </c>
      <c r="L14336" t="s">
        <v>61</v>
      </c>
      <c r="M14336">
        <v>2018</v>
      </c>
      <c r="N14336">
        <v>4</v>
      </c>
      <c r="O14336" s="1">
        <f t="shared" si="1850"/>
        <v>43191</v>
      </c>
      <c r="P14336">
        <v>2018</v>
      </c>
      <c r="Q14336">
        <v>8</v>
      </c>
      <c r="R14336" s="1">
        <f t="shared" si="1856"/>
        <v>43313</v>
      </c>
      <c r="S14336" t="str">
        <f t="shared" si="1851"/>
        <v>Cancelled</v>
      </c>
      <c r="T14336" s="4">
        <v>32</v>
      </c>
    </row>
    <row r="14337" spans="1:20" x14ac:dyDescent="0.25">
      <c r="A14337">
        <v>888901</v>
      </c>
      <c r="B14337" t="s">
        <v>20</v>
      </c>
      <c r="C14337" t="s">
        <v>35</v>
      </c>
      <c r="D14337" t="s">
        <v>36</v>
      </c>
      <c r="E14337" t="s">
        <v>68</v>
      </c>
      <c r="F14337" t="s">
        <v>32</v>
      </c>
      <c r="G14337" t="s">
        <v>25</v>
      </c>
      <c r="H14337" s="3">
        <v>48365</v>
      </c>
      <c r="I14337" t="s">
        <v>34</v>
      </c>
      <c r="J14337" t="s">
        <v>27</v>
      </c>
      <c r="K14337" s="2">
        <v>6819.23</v>
      </c>
      <c r="L14337" t="s">
        <v>28</v>
      </c>
      <c r="M14337">
        <v>2016</v>
      </c>
      <c r="N14337">
        <v>5</v>
      </c>
      <c r="O14337" s="1">
        <f t="shared" si="1850"/>
        <v>42491</v>
      </c>
      <c r="P14337">
        <v>2017</v>
      </c>
      <c r="Q14337">
        <v>1</v>
      </c>
      <c r="R14337" s="1">
        <f t="shared" si="1856"/>
        <v>42736</v>
      </c>
      <c r="S14337" t="str">
        <f t="shared" si="1851"/>
        <v>Cancelled</v>
      </c>
      <c r="T14337" s="4">
        <v>46</v>
      </c>
    </row>
    <row r="14338" spans="1:20" x14ac:dyDescent="0.25">
      <c r="A14338">
        <v>174803</v>
      </c>
      <c r="B14338" t="s">
        <v>20</v>
      </c>
      <c r="C14338" t="s">
        <v>35</v>
      </c>
      <c r="D14338" t="s">
        <v>36</v>
      </c>
      <c r="E14338" t="s">
        <v>74</v>
      </c>
      <c r="F14338" t="s">
        <v>32</v>
      </c>
      <c r="G14338" t="s">
        <v>33</v>
      </c>
      <c r="H14338" s="3">
        <v>73455</v>
      </c>
      <c r="I14338" t="s">
        <v>38</v>
      </c>
      <c r="J14338" t="s">
        <v>27</v>
      </c>
      <c r="K14338" s="2">
        <v>6826.8</v>
      </c>
      <c r="L14338" t="s">
        <v>28</v>
      </c>
      <c r="M14338">
        <v>2017</v>
      </c>
      <c r="N14338">
        <v>4</v>
      </c>
      <c r="O14338" s="1">
        <f t="shared" si="1850"/>
        <v>42826</v>
      </c>
      <c r="R14338" s="1" t="str">
        <f t="shared" si="1856"/>
        <v/>
      </c>
      <c r="S14338" t="str">
        <f t="shared" si="1851"/>
        <v>Active</v>
      </c>
      <c r="T14338" s="4">
        <v>37</v>
      </c>
    </row>
    <row r="14339" spans="1:20" x14ac:dyDescent="0.25">
      <c r="A14339">
        <v>560505</v>
      </c>
      <c r="B14339" t="s">
        <v>20</v>
      </c>
      <c r="C14339" t="s">
        <v>21</v>
      </c>
      <c r="D14339" t="s">
        <v>80</v>
      </c>
      <c r="E14339" t="s">
        <v>81</v>
      </c>
      <c r="F14339" t="s">
        <v>32</v>
      </c>
      <c r="G14339" t="s">
        <v>33</v>
      </c>
      <c r="H14339" s="3">
        <v>73455</v>
      </c>
      <c r="I14339" t="s">
        <v>38</v>
      </c>
      <c r="J14339" t="s">
        <v>27</v>
      </c>
      <c r="K14339" s="2">
        <v>6827.04</v>
      </c>
      <c r="L14339" t="s">
        <v>28</v>
      </c>
      <c r="M14339">
        <v>2017</v>
      </c>
      <c r="N14339">
        <v>9</v>
      </c>
      <c r="O14339" s="1">
        <f t="shared" ref="O14339:O14402" si="1857">DATE(M14339,N14339,1)</f>
        <v>42979</v>
      </c>
      <c r="R14339" s="1" t="str">
        <f t="shared" si="1856"/>
        <v/>
      </c>
      <c r="S14339" t="str">
        <f t="shared" ref="S14339:S14402" si="1858">IF(R14339="","Active","Cancelled")</f>
        <v>Active</v>
      </c>
      <c r="T14339" s="4">
        <v>35</v>
      </c>
    </row>
    <row r="14340" spans="1:20" x14ac:dyDescent="0.25">
      <c r="A14340">
        <v>208375</v>
      </c>
      <c r="B14340" t="s">
        <v>20</v>
      </c>
      <c r="C14340" t="s">
        <v>35</v>
      </c>
      <c r="D14340" t="s">
        <v>36</v>
      </c>
      <c r="E14340" t="s">
        <v>74</v>
      </c>
      <c r="F14340" t="s">
        <v>32</v>
      </c>
      <c r="G14340" t="s">
        <v>25</v>
      </c>
      <c r="H14340" s="3">
        <v>68839</v>
      </c>
      <c r="I14340" t="s">
        <v>26</v>
      </c>
      <c r="J14340" t="s">
        <v>27</v>
      </c>
      <c r="K14340" s="2">
        <v>6832.13</v>
      </c>
      <c r="L14340" t="s">
        <v>28</v>
      </c>
      <c r="M14340">
        <v>2018</v>
      </c>
      <c r="N14340">
        <v>1</v>
      </c>
      <c r="O14340" s="1">
        <f t="shared" si="1857"/>
        <v>43101</v>
      </c>
      <c r="R14340" s="1" t="str">
        <f t="shared" si="1856"/>
        <v/>
      </c>
      <c r="S14340" t="str">
        <f t="shared" si="1858"/>
        <v>Active</v>
      </c>
      <c r="T14340" s="4">
        <v>34</v>
      </c>
    </row>
    <row r="14341" spans="1:20" x14ac:dyDescent="0.25">
      <c r="A14341">
        <v>281118</v>
      </c>
      <c r="B14341" t="s">
        <v>20</v>
      </c>
      <c r="C14341" t="s">
        <v>21</v>
      </c>
      <c r="D14341" t="s">
        <v>22</v>
      </c>
      <c r="E14341" t="s">
        <v>51</v>
      </c>
      <c r="F14341" t="s">
        <v>24</v>
      </c>
      <c r="G14341" t="s">
        <v>25</v>
      </c>
      <c r="H14341" s="3">
        <v>68839</v>
      </c>
      <c r="I14341" t="s">
        <v>26</v>
      </c>
      <c r="J14341" t="s">
        <v>27</v>
      </c>
      <c r="K14341" s="2">
        <v>6832.13</v>
      </c>
      <c r="L14341" t="s">
        <v>28</v>
      </c>
      <c r="M14341">
        <v>2017</v>
      </c>
      <c r="N14341">
        <v>12</v>
      </c>
      <c r="O14341" s="1">
        <f t="shared" si="1857"/>
        <v>43070</v>
      </c>
      <c r="R14341" s="1" t="str">
        <f t="shared" si="1856"/>
        <v/>
      </c>
      <c r="S14341" t="str">
        <f t="shared" si="1858"/>
        <v>Active</v>
      </c>
      <c r="T14341" s="4">
        <v>46</v>
      </c>
    </row>
    <row r="14342" spans="1:20" x14ac:dyDescent="0.25">
      <c r="A14342">
        <v>289139</v>
      </c>
      <c r="B14342" t="s">
        <v>20</v>
      </c>
      <c r="C14342" t="s">
        <v>21</v>
      </c>
      <c r="D14342" t="s">
        <v>22</v>
      </c>
      <c r="E14342" t="s">
        <v>58</v>
      </c>
      <c r="F14342" t="s">
        <v>24</v>
      </c>
      <c r="G14342" t="s">
        <v>25</v>
      </c>
      <c r="H14342" s="3">
        <v>69854</v>
      </c>
      <c r="I14342" t="s">
        <v>26</v>
      </c>
      <c r="J14342" t="s">
        <v>27</v>
      </c>
      <c r="K14342" s="2">
        <v>6837.93</v>
      </c>
      <c r="L14342" t="s">
        <v>28</v>
      </c>
      <c r="M14342">
        <v>2015</v>
      </c>
      <c r="N14342">
        <v>1</v>
      </c>
      <c r="O14342" s="1">
        <f t="shared" si="1857"/>
        <v>42005</v>
      </c>
      <c r="R14342" s="1" t="str">
        <f t="shared" si="1856"/>
        <v/>
      </c>
      <c r="S14342" t="str">
        <f t="shared" si="1858"/>
        <v>Active</v>
      </c>
      <c r="T14342" s="4">
        <v>49</v>
      </c>
    </row>
    <row r="14343" spans="1:20" x14ac:dyDescent="0.25">
      <c r="A14343">
        <v>107212</v>
      </c>
      <c r="B14343" t="s">
        <v>20</v>
      </c>
      <c r="C14343" t="s">
        <v>35</v>
      </c>
      <c r="D14343" t="s">
        <v>36</v>
      </c>
      <c r="E14343" t="s">
        <v>37</v>
      </c>
      <c r="F14343" t="s">
        <v>24</v>
      </c>
      <c r="G14343" t="s">
        <v>93</v>
      </c>
      <c r="H14343" s="3">
        <v>240146</v>
      </c>
      <c r="I14343" t="s">
        <v>26</v>
      </c>
      <c r="J14343" t="s">
        <v>27</v>
      </c>
      <c r="K14343" s="2">
        <v>6842.58</v>
      </c>
      <c r="L14343" t="s">
        <v>28</v>
      </c>
      <c r="M14343">
        <v>2013</v>
      </c>
      <c r="N14343">
        <v>2</v>
      </c>
      <c r="O14343" s="1">
        <f t="shared" si="1857"/>
        <v>41306</v>
      </c>
      <c r="R14343" s="1" t="str">
        <f t="shared" si="1856"/>
        <v/>
      </c>
      <c r="S14343" t="str">
        <f t="shared" si="1858"/>
        <v>Active</v>
      </c>
      <c r="T14343" s="4">
        <v>52</v>
      </c>
    </row>
    <row r="14344" spans="1:20" x14ac:dyDescent="0.25">
      <c r="A14344">
        <v>514145</v>
      </c>
      <c r="B14344" t="s">
        <v>20</v>
      </c>
      <c r="C14344" t="s">
        <v>21</v>
      </c>
      <c r="D14344" t="s">
        <v>22</v>
      </c>
      <c r="E14344" t="s">
        <v>46</v>
      </c>
      <c r="F14344" t="s">
        <v>32</v>
      </c>
      <c r="G14344" t="s">
        <v>93</v>
      </c>
      <c r="H14344" s="3">
        <v>240146</v>
      </c>
      <c r="I14344" t="s">
        <v>26</v>
      </c>
      <c r="J14344" t="s">
        <v>27</v>
      </c>
      <c r="K14344" s="2">
        <v>6842.58</v>
      </c>
      <c r="L14344" t="s">
        <v>28</v>
      </c>
      <c r="M14344">
        <v>2015</v>
      </c>
      <c r="N14344">
        <v>11</v>
      </c>
      <c r="O14344" s="1">
        <f t="shared" si="1857"/>
        <v>42309</v>
      </c>
      <c r="R14344" s="1" t="str">
        <f t="shared" si="1856"/>
        <v/>
      </c>
      <c r="S14344" t="str">
        <f t="shared" si="1858"/>
        <v>Active</v>
      </c>
      <c r="T14344" s="4">
        <v>46</v>
      </c>
    </row>
    <row r="14345" spans="1:20" x14ac:dyDescent="0.25">
      <c r="A14345">
        <v>172983</v>
      </c>
      <c r="B14345" t="s">
        <v>20</v>
      </c>
      <c r="C14345" t="s">
        <v>29</v>
      </c>
      <c r="D14345" t="s">
        <v>117</v>
      </c>
      <c r="E14345" t="s">
        <v>118</v>
      </c>
      <c r="F14345" t="s">
        <v>32</v>
      </c>
      <c r="G14345" t="s">
        <v>33</v>
      </c>
      <c r="H14345" s="3">
        <v>73455</v>
      </c>
      <c r="I14345" t="s">
        <v>34</v>
      </c>
      <c r="J14345" t="s">
        <v>27</v>
      </c>
      <c r="K14345" s="2">
        <v>6846.15</v>
      </c>
      <c r="L14345" t="s">
        <v>28</v>
      </c>
      <c r="M14345">
        <v>2017</v>
      </c>
      <c r="N14345">
        <v>5</v>
      </c>
      <c r="O14345" s="1">
        <f t="shared" si="1857"/>
        <v>42856</v>
      </c>
      <c r="R14345" s="1" t="str">
        <f t="shared" si="1856"/>
        <v/>
      </c>
      <c r="S14345" t="str">
        <f t="shared" si="1858"/>
        <v>Active</v>
      </c>
      <c r="T14345" s="4">
        <v>39</v>
      </c>
    </row>
    <row r="14346" spans="1:20" x14ac:dyDescent="0.25">
      <c r="A14346">
        <v>343605</v>
      </c>
      <c r="B14346" t="s">
        <v>20</v>
      </c>
      <c r="C14346" t="s">
        <v>21</v>
      </c>
      <c r="D14346" t="s">
        <v>22</v>
      </c>
      <c r="E14346" t="s">
        <v>57</v>
      </c>
      <c r="F14346" t="s">
        <v>32</v>
      </c>
      <c r="G14346" t="s">
        <v>33</v>
      </c>
      <c r="H14346" s="3">
        <v>73455</v>
      </c>
      <c r="I14346" t="s">
        <v>34</v>
      </c>
      <c r="J14346" t="s">
        <v>27</v>
      </c>
      <c r="K14346" s="2">
        <v>6846.15</v>
      </c>
      <c r="L14346" t="s">
        <v>28</v>
      </c>
      <c r="M14346">
        <v>2015</v>
      </c>
      <c r="N14346">
        <v>2</v>
      </c>
      <c r="O14346" s="1">
        <f t="shared" si="1857"/>
        <v>42036</v>
      </c>
      <c r="R14346" s="1" t="str">
        <f t="shared" si="1856"/>
        <v/>
      </c>
      <c r="S14346" t="str">
        <f t="shared" si="1858"/>
        <v>Active</v>
      </c>
      <c r="T14346" s="4">
        <v>34</v>
      </c>
    </row>
    <row r="14347" spans="1:20" x14ac:dyDescent="0.25">
      <c r="A14347">
        <v>400404</v>
      </c>
      <c r="B14347" t="s">
        <v>20</v>
      </c>
      <c r="C14347" t="s">
        <v>29</v>
      </c>
      <c r="D14347" t="s">
        <v>30</v>
      </c>
      <c r="E14347" t="s">
        <v>66</v>
      </c>
      <c r="F14347" t="s">
        <v>24</v>
      </c>
      <c r="G14347" t="s">
        <v>33</v>
      </c>
      <c r="H14347" s="3">
        <v>73455</v>
      </c>
      <c r="I14347" t="s">
        <v>34</v>
      </c>
      <c r="J14347" t="s">
        <v>27</v>
      </c>
      <c r="K14347" s="2">
        <v>6846.15</v>
      </c>
      <c r="L14347" t="s">
        <v>28</v>
      </c>
      <c r="M14347">
        <v>2016</v>
      </c>
      <c r="N14347">
        <v>2</v>
      </c>
      <c r="O14347" s="1">
        <f t="shared" si="1857"/>
        <v>42401</v>
      </c>
      <c r="P14347">
        <v>2017</v>
      </c>
      <c r="Q14347">
        <v>11</v>
      </c>
      <c r="R14347" s="1">
        <f>IFERROR(DATE(P14347,Q14347,1),"")</f>
        <v>43040</v>
      </c>
      <c r="S14347" t="str">
        <f t="shared" si="1858"/>
        <v>Cancelled</v>
      </c>
      <c r="T14347" s="4">
        <v>38</v>
      </c>
    </row>
    <row r="14348" spans="1:20" x14ac:dyDescent="0.25">
      <c r="A14348">
        <v>961682</v>
      </c>
      <c r="B14348" t="s">
        <v>20</v>
      </c>
      <c r="C14348" t="s">
        <v>21</v>
      </c>
      <c r="D14348" t="s">
        <v>22</v>
      </c>
      <c r="E14348" t="s">
        <v>69</v>
      </c>
      <c r="F14348" t="s">
        <v>32</v>
      </c>
      <c r="G14348" t="s">
        <v>33</v>
      </c>
      <c r="H14348" s="3">
        <v>73455</v>
      </c>
      <c r="I14348" t="s">
        <v>34</v>
      </c>
      <c r="J14348" t="s">
        <v>27</v>
      </c>
      <c r="K14348" s="2">
        <v>6846.15</v>
      </c>
      <c r="L14348" t="s">
        <v>28</v>
      </c>
      <c r="M14348">
        <v>2017</v>
      </c>
      <c r="N14348">
        <v>1</v>
      </c>
      <c r="O14348" s="1">
        <f t="shared" si="1857"/>
        <v>42736</v>
      </c>
      <c r="R14348" s="1" t="str">
        <f t="shared" ref="R14348:R14352" si="1859">IFERROR(DATE(P14348,Q14348,1),"")</f>
        <v/>
      </c>
      <c r="S14348" t="str">
        <f t="shared" si="1858"/>
        <v>Active</v>
      </c>
      <c r="T14348" s="4">
        <v>35</v>
      </c>
    </row>
    <row r="14349" spans="1:20" x14ac:dyDescent="0.25">
      <c r="A14349">
        <v>645072</v>
      </c>
      <c r="B14349" t="s">
        <v>20</v>
      </c>
      <c r="C14349" t="s">
        <v>21</v>
      </c>
      <c r="D14349" t="s">
        <v>22</v>
      </c>
      <c r="E14349" t="s">
        <v>65</v>
      </c>
      <c r="F14349" t="s">
        <v>32</v>
      </c>
      <c r="G14349" t="s">
        <v>25</v>
      </c>
      <c r="H14349" s="3">
        <v>83889</v>
      </c>
      <c r="I14349" t="s">
        <v>26</v>
      </c>
      <c r="J14349" t="s">
        <v>27</v>
      </c>
      <c r="K14349" s="2">
        <v>6847.12</v>
      </c>
      <c r="L14349" t="s">
        <v>28</v>
      </c>
      <c r="M14349">
        <v>2014</v>
      </c>
      <c r="N14349">
        <v>5</v>
      </c>
      <c r="O14349" s="1">
        <f t="shared" si="1857"/>
        <v>41760</v>
      </c>
      <c r="R14349" s="1" t="str">
        <f t="shared" si="1859"/>
        <v/>
      </c>
      <c r="S14349" t="str">
        <f t="shared" si="1858"/>
        <v>Active</v>
      </c>
      <c r="T14349" s="4">
        <v>34</v>
      </c>
    </row>
    <row r="14350" spans="1:20" x14ac:dyDescent="0.25">
      <c r="A14350">
        <v>345840</v>
      </c>
      <c r="B14350" t="s">
        <v>20</v>
      </c>
      <c r="C14350" t="s">
        <v>40</v>
      </c>
      <c r="D14350" t="s">
        <v>49</v>
      </c>
      <c r="E14350" t="s">
        <v>79</v>
      </c>
      <c r="F14350" t="s">
        <v>24</v>
      </c>
      <c r="G14350" t="s">
        <v>33</v>
      </c>
      <c r="H14350" s="3">
        <v>73455</v>
      </c>
      <c r="I14350" t="s">
        <v>34</v>
      </c>
      <c r="J14350" t="s">
        <v>27</v>
      </c>
      <c r="K14350" s="2">
        <v>6860.59</v>
      </c>
      <c r="L14350" t="s">
        <v>28</v>
      </c>
      <c r="M14350">
        <v>2018</v>
      </c>
      <c r="N14350">
        <v>1</v>
      </c>
      <c r="O14350" s="1">
        <f t="shared" si="1857"/>
        <v>43101</v>
      </c>
      <c r="R14350" s="1" t="str">
        <f t="shared" si="1859"/>
        <v/>
      </c>
      <c r="S14350" t="str">
        <f t="shared" si="1858"/>
        <v>Active</v>
      </c>
      <c r="T14350" s="4">
        <v>42</v>
      </c>
    </row>
    <row r="14351" spans="1:20" x14ac:dyDescent="0.25">
      <c r="A14351">
        <v>220802</v>
      </c>
      <c r="B14351" t="s">
        <v>20</v>
      </c>
      <c r="C14351" t="s">
        <v>40</v>
      </c>
      <c r="D14351" t="s">
        <v>49</v>
      </c>
      <c r="E14351" t="s">
        <v>79</v>
      </c>
      <c r="F14351" t="s">
        <v>24</v>
      </c>
      <c r="G14351" t="s">
        <v>33</v>
      </c>
      <c r="H14351" s="3">
        <v>73455</v>
      </c>
      <c r="I14351" t="s">
        <v>38</v>
      </c>
      <c r="J14351" t="s">
        <v>27</v>
      </c>
      <c r="K14351" s="2">
        <v>6861.28</v>
      </c>
      <c r="L14351" t="s">
        <v>28</v>
      </c>
      <c r="M14351">
        <v>2013</v>
      </c>
      <c r="N14351">
        <v>10</v>
      </c>
      <c r="O14351" s="1">
        <f t="shared" si="1857"/>
        <v>41548</v>
      </c>
      <c r="R14351" s="1" t="str">
        <f t="shared" si="1859"/>
        <v/>
      </c>
      <c r="S14351" t="str">
        <f t="shared" si="1858"/>
        <v>Active</v>
      </c>
      <c r="T14351" s="4">
        <v>39</v>
      </c>
    </row>
    <row r="14352" spans="1:20" x14ac:dyDescent="0.25">
      <c r="A14352">
        <v>543326</v>
      </c>
      <c r="B14352" t="s">
        <v>20</v>
      </c>
      <c r="C14352" t="s">
        <v>21</v>
      </c>
      <c r="D14352" t="s">
        <v>22</v>
      </c>
      <c r="E14352" t="s">
        <v>69</v>
      </c>
      <c r="F14352" t="s">
        <v>24</v>
      </c>
      <c r="G14352" t="s">
        <v>25</v>
      </c>
      <c r="H14352" s="3">
        <v>54456</v>
      </c>
      <c r="I14352" t="s">
        <v>26</v>
      </c>
      <c r="J14352" t="s">
        <v>27</v>
      </c>
      <c r="K14352" s="2">
        <v>6861.75</v>
      </c>
      <c r="L14352" t="s">
        <v>28</v>
      </c>
      <c r="M14352">
        <v>2013</v>
      </c>
      <c r="N14352">
        <v>11</v>
      </c>
      <c r="O14352" s="1">
        <f t="shared" si="1857"/>
        <v>41579</v>
      </c>
      <c r="R14352" s="1" t="str">
        <f t="shared" si="1859"/>
        <v/>
      </c>
      <c r="S14352" t="str">
        <f t="shared" si="1858"/>
        <v>Active</v>
      </c>
      <c r="T14352" s="4">
        <v>50</v>
      </c>
    </row>
    <row r="14353" spans="1:20" x14ac:dyDescent="0.25">
      <c r="A14353">
        <v>797675</v>
      </c>
      <c r="B14353" t="s">
        <v>20</v>
      </c>
      <c r="C14353" t="s">
        <v>35</v>
      </c>
      <c r="D14353" t="s">
        <v>36</v>
      </c>
      <c r="E14353" t="s">
        <v>68</v>
      </c>
      <c r="F14353" t="s">
        <v>32</v>
      </c>
      <c r="G14353" t="s">
        <v>25</v>
      </c>
      <c r="H14353" s="3">
        <v>54456</v>
      </c>
      <c r="I14353" t="s">
        <v>26</v>
      </c>
      <c r="J14353" t="s">
        <v>27</v>
      </c>
      <c r="K14353" s="2">
        <v>6861.75</v>
      </c>
      <c r="L14353" t="s">
        <v>28</v>
      </c>
      <c r="M14353">
        <v>2015</v>
      </c>
      <c r="N14353">
        <v>4</v>
      </c>
      <c r="O14353" s="1">
        <f t="shared" si="1857"/>
        <v>42095</v>
      </c>
      <c r="P14353">
        <v>2017</v>
      </c>
      <c r="Q14353">
        <v>11</v>
      </c>
      <c r="R14353" s="1">
        <f>IFERROR(DATE(P14353,Q14353,1),"")</f>
        <v>43040</v>
      </c>
      <c r="S14353" t="str">
        <f t="shared" si="1858"/>
        <v>Cancelled</v>
      </c>
      <c r="T14353" s="4">
        <v>46</v>
      </c>
    </row>
    <row r="14354" spans="1:20" x14ac:dyDescent="0.25">
      <c r="A14354">
        <v>320042</v>
      </c>
      <c r="B14354" t="s">
        <v>20</v>
      </c>
      <c r="C14354" t="s">
        <v>40</v>
      </c>
      <c r="D14354" t="s">
        <v>49</v>
      </c>
      <c r="E14354" t="s">
        <v>56</v>
      </c>
      <c r="F14354" t="s">
        <v>32</v>
      </c>
      <c r="G14354" t="s">
        <v>33</v>
      </c>
      <c r="H14354" s="3">
        <v>73455</v>
      </c>
      <c r="I14354" t="s">
        <v>38</v>
      </c>
      <c r="J14354" t="s">
        <v>27</v>
      </c>
      <c r="K14354" s="2">
        <v>6863.71</v>
      </c>
      <c r="L14354" t="s">
        <v>28</v>
      </c>
      <c r="M14354">
        <v>2017</v>
      </c>
      <c r="N14354">
        <v>5</v>
      </c>
      <c r="O14354" s="1">
        <f t="shared" si="1857"/>
        <v>42856</v>
      </c>
      <c r="R14354" s="1" t="str">
        <f t="shared" ref="R14354:R14370" si="1860">IFERROR(DATE(P14354,Q14354,1),"")</f>
        <v/>
      </c>
      <c r="S14354" t="str">
        <f t="shared" si="1858"/>
        <v>Active</v>
      </c>
      <c r="T14354" s="4">
        <v>41</v>
      </c>
    </row>
    <row r="14355" spans="1:20" x14ac:dyDescent="0.25">
      <c r="A14355">
        <v>622610</v>
      </c>
      <c r="B14355" t="s">
        <v>20</v>
      </c>
      <c r="C14355" t="s">
        <v>62</v>
      </c>
      <c r="D14355" t="s">
        <v>63</v>
      </c>
      <c r="E14355" t="s">
        <v>64</v>
      </c>
      <c r="F14355" t="s">
        <v>32</v>
      </c>
      <c r="G14355" t="s">
        <v>33</v>
      </c>
      <c r="H14355" s="3">
        <v>73455</v>
      </c>
      <c r="I14355" t="s">
        <v>38</v>
      </c>
      <c r="J14355" t="s">
        <v>27</v>
      </c>
      <c r="K14355" s="2">
        <v>6863.71</v>
      </c>
      <c r="L14355" t="s">
        <v>28</v>
      </c>
      <c r="M14355">
        <v>2013</v>
      </c>
      <c r="N14355">
        <v>2</v>
      </c>
      <c r="O14355" s="1">
        <f t="shared" si="1857"/>
        <v>41306</v>
      </c>
      <c r="R14355" s="1" t="str">
        <f t="shared" si="1860"/>
        <v/>
      </c>
      <c r="S14355" t="str">
        <f t="shared" si="1858"/>
        <v>Active</v>
      </c>
      <c r="T14355" s="4">
        <v>45</v>
      </c>
    </row>
    <row r="14356" spans="1:20" x14ac:dyDescent="0.25">
      <c r="A14356">
        <v>808353</v>
      </c>
      <c r="B14356" t="s">
        <v>20</v>
      </c>
      <c r="C14356" t="s">
        <v>35</v>
      </c>
      <c r="D14356" t="s">
        <v>82</v>
      </c>
      <c r="E14356" t="s">
        <v>83</v>
      </c>
      <c r="F14356" t="s">
        <v>32</v>
      </c>
      <c r="G14356" t="s">
        <v>33</v>
      </c>
      <c r="H14356" s="3">
        <v>73455</v>
      </c>
      <c r="I14356" t="s">
        <v>34</v>
      </c>
      <c r="J14356" t="s">
        <v>27</v>
      </c>
      <c r="K14356" s="2">
        <v>6866.09</v>
      </c>
      <c r="L14356" t="s">
        <v>28</v>
      </c>
      <c r="M14356">
        <v>2014</v>
      </c>
      <c r="N14356">
        <v>2</v>
      </c>
      <c r="O14356" s="1">
        <f t="shared" si="1857"/>
        <v>41671</v>
      </c>
      <c r="R14356" s="1" t="str">
        <f t="shared" si="1860"/>
        <v/>
      </c>
      <c r="S14356" t="str">
        <f t="shared" si="1858"/>
        <v>Active</v>
      </c>
      <c r="T14356" s="4">
        <v>38</v>
      </c>
    </row>
    <row r="14357" spans="1:20" x14ac:dyDescent="0.25">
      <c r="A14357">
        <v>347013</v>
      </c>
      <c r="B14357" t="s">
        <v>20</v>
      </c>
      <c r="C14357" t="s">
        <v>40</v>
      </c>
      <c r="D14357" t="s">
        <v>54</v>
      </c>
      <c r="E14357" t="s">
        <v>55</v>
      </c>
      <c r="F14357" t="s">
        <v>32</v>
      </c>
      <c r="G14357" t="s">
        <v>25</v>
      </c>
      <c r="H14357" s="3">
        <v>-39503</v>
      </c>
      <c r="I14357" t="s">
        <v>26</v>
      </c>
      <c r="J14357" t="s">
        <v>120</v>
      </c>
      <c r="K14357" s="2">
        <v>6446.71</v>
      </c>
      <c r="L14357" t="s">
        <v>61</v>
      </c>
      <c r="M14357">
        <v>2018</v>
      </c>
      <c r="N14357">
        <v>3</v>
      </c>
      <c r="O14357" s="1">
        <f t="shared" si="1857"/>
        <v>43160</v>
      </c>
      <c r="R14357" s="1" t="str">
        <f t="shared" si="1860"/>
        <v/>
      </c>
      <c r="S14357" t="str">
        <f t="shared" si="1858"/>
        <v>Active</v>
      </c>
      <c r="T14357" s="4">
        <v>48</v>
      </c>
    </row>
    <row r="14358" spans="1:20" x14ac:dyDescent="0.25">
      <c r="A14358">
        <v>673492</v>
      </c>
      <c r="B14358" t="s">
        <v>20</v>
      </c>
      <c r="C14358" t="s">
        <v>40</v>
      </c>
      <c r="D14358" t="s">
        <v>49</v>
      </c>
      <c r="E14358" t="s">
        <v>79</v>
      </c>
      <c r="F14358" t="s">
        <v>32</v>
      </c>
      <c r="G14358" t="s">
        <v>33</v>
      </c>
      <c r="H14358" s="3">
        <v>73455</v>
      </c>
      <c r="I14358" t="s">
        <v>38</v>
      </c>
      <c r="J14358" t="s">
        <v>120</v>
      </c>
      <c r="K14358" s="2">
        <v>6875.61</v>
      </c>
      <c r="L14358" t="s">
        <v>61</v>
      </c>
      <c r="M14358">
        <v>2018</v>
      </c>
      <c r="N14358">
        <v>2</v>
      </c>
      <c r="O14358" s="1">
        <f t="shared" si="1857"/>
        <v>43132</v>
      </c>
      <c r="R14358" s="1" t="str">
        <f t="shared" si="1860"/>
        <v/>
      </c>
      <c r="S14358" t="str">
        <f t="shared" si="1858"/>
        <v>Active</v>
      </c>
      <c r="T14358" s="4">
        <v>37</v>
      </c>
    </row>
    <row r="14359" spans="1:20" x14ac:dyDescent="0.25">
      <c r="A14359">
        <v>787911</v>
      </c>
      <c r="B14359" t="s">
        <v>20</v>
      </c>
      <c r="C14359" t="s">
        <v>35</v>
      </c>
      <c r="D14359" t="s">
        <v>36</v>
      </c>
      <c r="E14359" t="s">
        <v>37</v>
      </c>
      <c r="F14359" t="s">
        <v>32</v>
      </c>
      <c r="G14359" t="s">
        <v>33</v>
      </c>
      <c r="H14359" s="3">
        <v>73455</v>
      </c>
      <c r="I14359" t="s">
        <v>38</v>
      </c>
      <c r="J14359" t="s">
        <v>27</v>
      </c>
      <c r="K14359" s="2">
        <v>6874.85</v>
      </c>
      <c r="L14359" t="s">
        <v>28</v>
      </c>
      <c r="M14359">
        <v>2018</v>
      </c>
      <c r="N14359">
        <v>12</v>
      </c>
      <c r="O14359" s="1">
        <f t="shared" si="1857"/>
        <v>43435</v>
      </c>
      <c r="R14359" s="1" t="str">
        <f t="shared" si="1860"/>
        <v/>
      </c>
      <c r="S14359" t="str">
        <f t="shared" si="1858"/>
        <v>Active</v>
      </c>
      <c r="T14359" s="4">
        <v>39</v>
      </c>
    </row>
    <row r="14360" spans="1:20" x14ac:dyDescent="0.25">
      <c r="A14360">
        <v>577156</v>
      </c>
      <c r="B14360" t="s">
        <v>20</v>
      </c>
      <c r="C14360" t="s">
        <v>21</v>
      </c>
      <c r="D14360" t="s">
        <v>22</v>
      </c>
      <c r="E14360" t="s">
        <v>69</v>
      </c>
      <c r="F14360" t="s">
        <v>24</v>
      </c>
      <c r="G14360" t="s">
        <v>25</v>
      </c>
      <c r="H14360" s="3">
        <v>91879</v>
      </c>
      <c r="I14360" t="s">
        <v>34</v>
      </c>
      <c r="J14360" t="s">
        <v>27</v>
      </c>
      <c r="K14360" s="2">
        <v>6876.31</v>
      </c>
      <c r="L14360" t="s">
        <v>28</v>
      </c>
      <c r="M14360">
        <v>2014</v>
      </c>
      <c r="N14360">
        <v>3</v>
      </c>
      <c r="O14360" s="1">
        <f t="shared" si="1857"/>
        <v>41699</v>
      </c>
      <c r="R14360" s="1" t="str">
        <f t="shared" si="1860"/>
        <v/>
      </c>
      <c r="S14360" t="str">
        <f t="shared" si="1858"/>
        <v>Active</v>
      </c>
      <c r="T14360" s="4">
        <v>40</v>
      </c>
    </row>
    <row r="14361" spans="1:20" x14ac:dyDescent="0.25">
      <c r="A14361">
        <v>787763</v>
      </c>
      <c r="B14361" t="s">
        <v>20</v>
      </c>
      <c r="C14361" t="s">
        <v>88</v>
      </c>
      <c r="D14361" t="s">
        <v>89</v>
      </c>
      <c r="E14361" t="s">
        <v>90</v>
      </c>
      <c r="F14361" t="s">
        <v>32</v>
      </c>
      <c r="G14361" t="s">
        <v>25</v>
      </c>
      <c r="H14361" s="3">
        <v>79178</v>
      </c>
      <c r="I14361" t="s">
        <v>26</v>
      </c>
      <c r="J14361" t="s">
        <v>27</v>
      </c>
      <c r="K14361" s="2">
        <v>6883.67</v>
      </c>
      <c r="L14361" t="s">
        <v>28</v>
      </c>
      <c r="M14361">
        <v>2016</v>
      </c>
      <c r="N14361">
        <v>8</v>
      </c>
      <c r="O14361" s="1">
        <f t="shared" si="1857"/>
        <v>42583</v>
      </c>
      <c r="R14361" s="1" t="str">
        <f t="shared" si="1860"/>
        <v/>
      </c>
      <c r="S14361" t="str">
        <f t="shared" si="1858"/>
        <v>Active</v>
      </c>
      <c r="T14361" s="4">
        <v>36</v>
      </c>
    </row>
    <row r="14362" spans="1:20" x14ac:dyDescent="0.25">
      <c r="A14362">
        <v>511483</v>
      </c>
      <c r="B14362" t="s">
        <v>20</v>
      </c>
      <c r="C14362" t="s">
        <v>35</v>
      </c>
      <c r="D14362" t="s">
        <v>36</v>
      </c>
      <c r="E14362" t="s">
        <v>37</v>
      </c>
      <c r="F14362" t="s">
        <v>24</v>
      </c>
      <c r="G14362" t="s">
        <v>25</v>
      </c>
      <c r="H14362" s="3">
        <v>57236</v>
      </c>
      <c r="I14362" t="s">
        <v>26</v>
      </c>
      <c r="J14362" t="s">
        <v>27</v>
      </c>
      <c r="K14362" s="2">
        <v>6886.32</v>
      </c>
      <c r="L14362" t="s">
        <v>28</v>
      </c>
      <c r="M14362">
        <v>2018</v>
      </c>
      <c r="N14362">
        <v>7</v>
      </c>
      <c r="O14362" s="1">
        <f t="shared" si="1857"/>
        <v>43282</v>
      </c>
      <c r="R14362" s="1" t="str">
        <f t="shared" si="1860"/>
        <v/>
      </c>
      <c r="S14362" t="str">
        <f t="shared" si="1858"/>
        <v>Active</v>
      </c>
      <c r="T14362" s="4">
        <v>41</v>
      </c>
    </row>
    <row r="14363" spans="1:20" x14ac:dyDescent="0.25">
      <c r="A14363">
        <v>830564</v>
      </c>
      <c r="B14363" t="s">
        <v>20</v>
      </c>
      <c r="C14363" t="s">
        <v>21</v>
      </c>
      <c r="D14363" t="s">
        <v>22</v>
      </c>
      <c r="E14363" t="s">
        <v>65</v>
      </c>
      <c r="F14363" t="s">
        <v>24</v>
      </c>
      <c r="G14363" t="s">
        <v>33</v>
      </c>
      <c r="H14363" s="3">
        <v>73455</v>
      </c>
      <c r="I14363" t="s">
        <v>34</v>
      </c>
      <c r="J14363" t="s">
        <v>27</v>
      </c>
      <c r="K14363" s="2">
        <v>6889.1</v>
      </c>
      <c r="L14363" t="s">
        <v>28</v>
      </c>
      <c r="M14363">
        <v>2015</v>
      </c>
      <c r="N14363">
        <v>5</v>
      </c>
      <c r="O14363" s="1">
        <f t="shared" si="1857"/>
        <v>42125</v>
      </c>
      <c r="R14363" s="1" t="str">
        <f t="shared" si="1860"/>
        <v/>
      </c>
      <c r="S14363" t="str">
        <f t="shared" si="1858"/>
        <v>Active</v>
      </c>
      <c r="T14363" s="4">
        <v>41</v>
      </c>
    </row>
    <row r="14364" spans="1:20" x14ac:dyDescent="0.25">
      <c r="A14364">
        <v>316644</v>
      </c>
      <c r="B14364" t="s">
        <v>20</v>
      </c>
      <c r="C14364" t="s">
        <v>21</v>
      </c>
      <c r="D14364" t="s">
        <v>91</v>
      </c>
      <c r="E14364" t="s">
        <v>92</v>
      </c>
      <c r="F14364" t="s">
        <v>24</v>
      </c>
      <c r="G14364" t="s">
        <v>25</v>
      </c>
      <c r="H14364" s="3">
        <v>56629</v>
      </c>
      <c r="I14364" t="s">
        <v>34</v>
      </c>
      <c r="J14364" t="s">
        <v>27</v>
      </c>
      <c r="K14364" s="2">
        <v>6889.52</v>
      </c>
      <c r="L14364" t="s">
        <v>28</v>
      </c>
      <c r="M14364">
        <v>2012</v>
      </c>
      <c r="N14364">
        <v>8</v>
      </c>
      <c r="O14364" s="1">
        <f t="shared" si="1857"/>
        <v>41122</v>
      </c>
      <c r="R14364" s="1" t="str">
        <f t="shared" si="1860"/>
        <v/>
      </c>
      <c r="S14364" t="str">
        <f t="shared" si="1858"/>
        <v>Active</v>
      </c>
      <c r="T14364" s="4">
        <v>41</v>
      </c>
    </row>
    <row r="14365" spans="1:20" x14ac:dyDescent="0.25">
      <c r="A14365">
        <v>506776</v>
      </c>
      <c r="B14365" t="s">
        <v>20</v>
      </c>
      <c r="C14365" t="s">
        <v>21</v>
      </c>
      <c r="D14365" t="s">
        <v>22</v>
      </c>
      <c r="E14365" t="s">
        <v>57</v>
      </c>
      <c r="F14365" t="s">
        <v>32</v>
      </c>
      <c r="G14365" t="s">
        <v>33</v>
      </c>
      <c r="H14365" s="3">
        <v>73455</v>
      </c>
      <c r="I14365" t="s">
        <v>38</v>
      </c>
      <c r="J14365" t="s">
        <v>27</v>
      </c>
      <c r="K14365" s="2">
        <v>6889.56</v>
      </c>
      <c r="L14365" t="s">
        <v>28</v>
      </c>
      <c r="M14365">
        <v>2014</v>
      </c>
      <c r="N14365">
        <v>12</v>
      </c>
      <c r="O14365" s="1">
        <f t="shared" si="1857"/>
        <v>41974</v>
      </c>
      <c r="R14365" s="1" t="str">
        <f t="shared" si="1860"/>
        <v/>
      </c>
      <c r="S14365" t="str">
        <f t="shared" si="1858"/>
        <v>Active</v>
      </c>
      <c r="T14365" s="4">
        <v>34</v>
      </c>
    </row>
    <row r="14366" spans="1:20" x14ac:dyDescent="0.25">
      <c r="A14366">
        <v>876538</v>
      </c>
      <c r="B14366" t="s">
        <v>20</v>
      </c>
      <c r="C14366" t="s">
        <v>29</v>
      </c>
      <c r="D14366" t="s">
        <v>30</v>
      </c>
      <c r="E14366" t="s">
        <v>31</v>
      </c>
      <c r="F14366" t="s">
        <v>24</v>
      </c>
      <c r="G14366" t="s">
        <v>33</v>
      </c>
      <c r="H14366" s="3">
        <v>73455</v>
      </c>
      <c r="I14366" t="s">
        <v>38</v>
      </c>
      <c r="J14366" t="s">
        <v>27</v>
      </c>
      <c r="K14366" s="2">
        <v>6889.56</v>
      </c>
      <c r="L14366" t="s">
        <v>28</v>
      </c>
      <c r="M14366">
        <v>2014</v>
      </c>
      <c r="N14366">
        <v>8</v>
      </c>
      <c r="O14366" s="1">
        <f t="shared" si="1857"/>
        <v>41852</v>
      </c>
      <c r="R14366" s="1" t="str">
        <f t="shared" si="1860"/>
        <v/>
      </c>
      <c r="S14366" t="str">
        <f t="shared" si="1858"/>
        <v>Active</v>
      </c>
      <c r="T14366" s="4">
        <v>35</v>
      </c>
    </row>
    <row r="14367" spans="1:20" x14ac:dyDescent="0.25">
      <c r="A14367">
        <v>217051</v>
      </c>
      <c r="B14367" t="s">
        <v>20</v>
      </c>
      <c r="C14367" t="s">
        <v>40</v>
      </c>
      <c r="D14367" t="s">
        <v>41</v>
      </c>
      <c r="E14367" t="s">
        <v>42</v>
      </c>
      <c r="F14367" t="s">
        <v>24</v>
      </c>
      <c r="G14367" t="s">
        <v>33</v>
      </c>
      <c r="H14367" s="3">
        <v>73455</v>
      </c>
      <c r="I14367" t="s">
        <v>38</v>
      </c>
      <c r="J14367" t="s">
        <v>27</v>
      </c>
      <c r="K14367" s="2">
        <v>6893.17</v>
      </c>
      <c r="L14367" t="s">
        <v>28</v>
      </c>
      <c r="M14367">
        <v>2014</v>
      </c>
      <c r="N14367">
        <v>6</v>
      </c>
      <c r="O14367" s="1">
        <f t="shared" si="1857"/>
        <v>41791</v>
      </c>
      <c r="R14367" s="1" t="str">
        <f t="shared" si="1860"/>
        <v/>
      </c>
      <c r="S14367" t="str">
        <f t="shared" si="1858"/>
        <v>Active</v>
      </c>
      <c r="T14367" s="4">
        <v>47</v>
      </c>
    </row>
    <row r="14368" spans="1:20" x14ac:dyDescent="0.25">
      <c r="A14368">
        <v>832597</v>
      </c>
      <c r="B14368" t="s">
        <v>20</v>
      </c>
      <c r="C14368" t="s">
        <v>21</v>
      </c>
      <c r="D14368" t="s">
        <v>70</v>
      </c>
      <c r="E14368" t="s">
        <v>71</v>
      </c>
      <c r="F14368" t="s">
        <v>24</v>
      </c>
      <c r="G14368" t="s">
        <v>59</v>
      </c>
      <c r="H14368" s="3">
        <v>130839</v>
      </c>
      <c r="I14368" t="s">
        <v>34</v>
      </c>
      <c r="J14368" t="s">
        <v>27</v>
      </c>
      <c r="K14368" s="2">
        <v>6895.31</v>
      </c>
      <c r="L14368" t="s">
        <v>28</v>
      </c>
      <c r="M14368">
        <v>2014</v>
      </c>
      <c r="N14368">
        <v>2</v>
      </c>
      <c r="O14368" s="1">
        <f t="shared" si="1857"/>
        <v>41671</v>
      </c>
      <c r="R14368" s="1" t="str">
        <f t="shared" si="1860"/>
        <v/>
      </c>
      <c r="S14368" t="str">
        <f t="shared" si="1858"/>
        <v>Active</v>
      </c>
      <c r="T14368" s="4">
        <v>44</v>
      </c>
    </row>
    <row r="14369" spans="1:20" x14ac:dyDescent="0.25">
      <c r="A14369">
        <v>804328</v>
      </c>
      <c r="B14369" t="s">
        <v>20</v>
      </c>
      <c r="C14369" t="s">
        <v>21</v>
      </c>
      <c r="D14369" t="s">
        <v>22</v>
      </c>
      <c r="E14369" t="s">
        <v>84</v>
      </c>
      <c r="F14369" t="s">
        <v>24</v>
      </c>
      <c r="G14369" t="s">
        <v>33</v>
      </c>
      <c r="H14369" s="3">
        <v>73455</v>
      </c>
      <c r="I14369" t="s">
        <v>38</v>
      </c>
      <c r="J14369" t="s">
        <v>27</v>
      </c>
      <c r="K14369" s="2">
        <v>6896.09</v>
      </c>
      <c r="L14369" t="s">
        <v>28</v>
      </c>
      <c r="M14369">
        <v>2014</v>
      </c>
      <c r="N14369">
        <v>8</v>
      </c>
      <c r="O14369" s="1">
        <f t="shared" si="1857"/>
        <v>41852</v>
      </c>
      <c r="R14369" s="1" t="str">
        <f t="shared" si="1860"/>
        <v/>
      </c>
      <c r="S14369" t="str">
        <f t="shared" si="1858"/>
        <v>Active</v>
      </c>
      <c r="T14369" s="4">
        <v>39</v>
      </c>
    </row>
    <row r="14370" spans="1:20" x14ac:dyDescent="0.25">
      <c r="A14370">
        <v>836665</v>
      </c>
      <c r="B14370" t="s">
        <v>20</v>
      </c>
      <c r="C14370" t="s">
        <v>21</v>
      </c>
      <c r="D14370" t="s">
        <v>22</v>
      </c>
      <c r="E14370" t="s">
        <v>105</v>
      </c>
      <c r="F14370" t="s">
        <v>24</v>
      </c>
      <c r="G14370" t="s">
        <v>25</v>
      </c>
      <c r="H14370" s="3">
        <v>83824</v>
      </c>
      <c r="I14370" t="s">
        <v>26</v>
      </c>
      <c r="J14370" t="s">
        <v>27</v>
      </c>
      <c r="K14370" s="2">
        <v>6898.46</v>
      </c>
      <c r="L14370" t="s">
        <v>28</v>
      </c>
      <c r="M14370">
        <v>2015</v>
      </c>
      <c r="N14370">
        <v>4</v>
      </c>
      <c r="O14370" s="1">
        <f t="shared" si="1857"/>
        <v>42095</v>
      </c>
      <c r="R14370" s="1" t="str">
        <f t="shared" si="1860"/>
        <v/>
      </c>
      <c r="S14370" t="str">
        <f t="shared" si="1858"/>
        <v>Active</v>
      </c>
      <c r="T14370" s="4">
        <v>49</v>
      </c>
    </row>
    <row r="14371" spans="1:20" x14ac:dyDescent="0.25">
      <c r="A14371">
        <v>340736</v>
      </c>
      <c r="B14371" t="s">
        <v>20</v>
      </c>
      <c r="C14371" t="s">
        <v>35</v>
      </c>
      <c r="D14371" t="s">
        <v>36</v>
      </c>
      <c r="E14371" t="s">
        <v>37</v>
      </c>
      <c r="F14371" t="s">
        <v>24</v>
      </c>
      <c r="G14371" t="s">
        <v>25</v>
      </c>
      <c r="H14371" s="3">
        <v>59207</v>
      </c>
      <c r="I14371" t="s">
        <v>26</v>
      </c>
      <c r="J14371" t="s">
        <v>27</v>
      </c>
      <c r="K14371" s="2">
        <v>6899.71</v>
      </c>
      <c r="L14371" t="s">
        <v>28</v>
      </c>
      <c r="M14371">
        <v>2014</v>
      </c>
      <c r="N14371">
        <v>5</v>
      </c>
      <c r="O14371" s="1">
        <f t="shared" si="1857"/>
        <v>41760</v>
      </c>
      <c r="P14371">
        <v>2016</v>
      </c>
      <c r="Q14371">
        <v>3</v>
      </c>
      <c r="R14371" s="1">
        <f t="shared" ref="R14371:R14384" si="1861">IFERROR(DATE(P14371,Q14371,1),"")</f>
        <v>42430</v>
      </c>
      <c r="S14371" t="str">
        <f t="shared" si="1858"/>
        <v>Cancelled</v>
      </c>
      <c r="T14371" s="4">
        <v>37</v>
      </c>
    </row>
    <row r="14372" spans="1:20" x14ac:dyDescent="0.25">
      <c r="A14372">
        <v>584426</v>
      </c>
      <c r="B14372" t="s">
        <v>20</v>
      </c>
      <c r="C14372" t="s">
        <v>21</v>
      </c>
      <c r="D14372" t="s">
        <v>47</v>
      </c>
      <c r="E14372" t="s">
        <v>48</v>
      </c>
      <c r="F14372" t="s">
        <v>24</v>
      </c>
      <c r="G14372" t="s">
        <v>25</v>
      </c>
      <c r="H14372" s="3">
        <v>59207</v>
      </c>
      <c r="I14372" t="s">
        <v>26</v>
      </c>
      <c r="J14372" t="s">
        <v>27</v>
      </c>
      <c r="K14372" s="2">
        <v>6899.71</v>
      </c>
      <c r="L14372" t="s">
        <v>28</v>
      </c>
      <c r="M14372">
        <v>2013</v>
      </c>
      <c r="N14372">
        <v>1</v>
      </c>
      <c r="O14372" s="1">
        <f t="shared" si="1857"/>
        <v>41275</v>
      </c>
      <c r="P14372">
        <v>2013</v>
      </c>
      <c r="Q14372">
        <v>9</v>
      </c>
      <c r="R14372" s="1">
        <f t="shared" si="1861"/>
        <v>41518</v>
      </c>
      <c r="S14372" t="str">
        <f t="shared" si="1858"/>
        <v>Cancelled</v>
      </c>
      <c r="T14372" s="4">
        <v>40</v>
      </c>
    </row>
    <row r="14373" spans="1:20" x14ac:dyDescent="0.25">
      <c r="A14373">
        <v>805013</v>
      </c>
      <c r="B14373" t="s">
        <v>20</v>
      </c>
      <c r="C14373" t="s">
        <v>40</v>
      </c>
      <c r="D14373" t="s">
        <v>72</v>
      </c>
      <c r="E14373" t="s">
        <v>73</v>
      </c>
      <c r="F14373" t="s">
        <v>24</v>
      </c>
      <c r="G14373" t="s">
        <v>33</v>
      </c>
      <c r="H14373" s="3">
        <v>73455</v>
      </c>
      <c r="I14373" t="s">
        <v>26</v>
      </c>
      <c r="J14373" t="s">
        <v>27</v>
      </c>
      <c r="K14373" s="2">
        <v>6900.95</v>
      </c>
      <c r="L14373" t="s">
        <v>28</v>
      </c>
      <c r="M14373">
        <v>2017</v>
      </c>
      <c r="N14373">
        <v>12</v>
      </c>
      <c r="O14373" s="1">
        <f t="shared" si="1857"/>
        <v>43070</v>
      </c>
      <c r="R14373" s="1" t="str">
        <f t="shared" si="1861"/>
        <v/>
      </c>
      <c r="S14373" t="str">
        <f t="shared" si="1858"/>
        <v>Active</v>
      </c>
      <c r="T14373" s="4">
        <v>34</v>
      </c>
    </row>
    <row r="14374" spans="1:20" x14ac:dyDescent="0.25">
      <c r="A14374">
        <v>740608</v>
      </c>
      <c r="B14374" t="s">
        <v>20</v>
      </c>
      <c r="C14374" t="s">
        <v>43</v>
      </c>
      <c r="D14374" t="s">
        <v>44</v>
      </c>
      <c r="E14374" t="s">
        <v>45</v>
      </c>
      <c r="F14374" t="s">
        <v>24</v>
      </c>
      <c r="G14374" t="s">
        <v>59</v>
      </c>
      <c r="H14374" s="3">
        <v>123546</v>
      </c>
      <c r="I14374" t="s">
        <v>34</v>
      </c>
      <c r="J14374" t="s">
        <v>27</v>
      </c>
      <c r="K14374" s="2">
        <v>6913.57</v>
      </c>
      <c r="L14374" t="s">
        <v>28</v>
      </c>
      <c r="M14374">
        <v>2015</v>
      </c>
      <c r="N14374">
        <v>12</v>
      </c>
      <c r="O14374" s="1">
        <f t="shared" si="1857"/>
        <v>42339</v>
      </c>
      <c r="R14374" s="1" t="str">
        <f t="shared" si="1861"/>
        <v/>
      </c>
      <c r="S14374" t="str">
        <f t="shared" si="1858"/>
        <v>Active</v>
      </c>
      <c r="T14374" s="4">
        <v>54</v>
      </c>
    </row>
    <row r="14375" spans="1:20" x14ac:dyDescent="0.25">
      <c r="A14375">
        <v>122456</v>
      </c>
      <c r="B14375" t="s">
        <v>20</v>
      </c>
      <c r="C14375" t="s">
        <v>29</v>
      </c>
      <c r="D14375" t="s">
        <v>77</v>
      </c>
      <c r="E14375" t="s">
        <v>78</v>
      </c>
      <c r="F14375" t="s">
        <v>32</v>
      </c>
      <c r="G14375" t="s">
        <v>25</v>
      </c>
      <c r="H14375" s="3">
        <v>102601</v>
      </c>
      <c r="I14375" t="s">
        <v>26</v>
      </c>
      <c r="J14375" t="s">
        <v>27</v>
      </c>
      <c r="K14375" s="2">
        <v>6915.73</v>
      </c>
      <c r="L14375" t="s">
        <v>28</v>
      </c>
      <c r="M14375">
        <v>2017</v>
      </c>
      <c r="N14375">
        <v>2</v>
      </c>
      <c r="O14375" s="1">
        <f t="shared" si="1857"/>
        <v>42767</v>
      </c>
      <c r="R14375" s="1" t="str">
        <f t="shared" si="1861"/>
        <v/>
      </c>
      <c r="S14375" t="str">
        <f t="shared" si="1858"/>
        <v>Active</v>
      </c>
      <c r="T14375" s="4">
        <v>50</v>
      </c>
    </row>
    <row r="14376" spans="1:20" x14ac:dyDescent="0.25">
      <c r="A14376">
        <v>548390</v>
      </c>
      <c r="B14376" t="s">
        <v>20</v>
      </c>
      <c r="C14376" t="s">
        <v>40</v>
      </c>
      <c r="D14376" t="s">
        <v>41</v>
      </c>
      <c r="E14376" t="s">
        <v>42</v>
      </c>
      <c r="F14376" t="s">
        <v>24</v>
      </c>
      <c r="G14376" t="s">
        <v>93</v>
      </c>
      <c r="H14376" s="3">
        <v>268345</v>
      </c>
      <c r="I14376" t="s">
        <v>26</v>
      </c>
      <c r="J14376" t="s">
        <v>120</v>
      </c>
      <c r="K14376" s="2">
        <v>7138.17</v>
      </c>
      <c r="L14376" t="s">
        <v>61</v>
      </c>
      <c r="M14376">
        <v>2018</v>
      </c>
      <c r="N14376">
        <v>4</v>
      </c>
      <c r="O14376" s="1">
        <f t="shared" si="1857"/>
        <v>43191</v>
      </c>
      <c r="R14376" s="1" t="str">
        <f t="shared" si="1861"/>
        <v/>
      </c>
      <c r="S14376" t="str">
        <f t="shared" si="1858"/>
        <v>Active</v>
      </c>
      <c r="T14376" s="4">
        <v>45</v>
      </c>
    </row>
    <row r="14377" spans="1:20" x14ac:dyDescent="0.25">
      <c r="A14377">
        <v>857914</v>
      </c>
      <c r="B14377" t="s">
        <v>20</v>
      </c>
      <c r="C14377" t="s">
        <v>62</v>
      </c>
      <c r="D14377" t="s">
        <v>122</v>
      </c>
      <c r="E14377" t="s">
        <v>123</v>
      </c>
      <c r="F14377" t="s">
        <v>24</v>
      </c>
      <c r="G14377" t="s">
        <v>25</v>
      </c>
      <c r="H14377" s="3">
        <v>81325</v>
      </c>
      <c r="I14377" t="s">
        <v>26</v>
      </c>
      <c r="J14377" t="s">
        <v>27</v>
      </c>
      <c r="K14377" s="2">
        <v>6921</v>
      </c>
      <c r="L14377" t="s">
        <v>28</v>
      </c>
      <c r="M14377">
        <v>2013</v>
      </c>
      <c r="N14377">
        <v>10</v>
      </c>
      <c r="O14377" s="1">
        <f t="shared" si="1857"/>
        <v>41548</v>
      </c>
      <c r="R14377" s="1" t="str">
        <f t="shared" si="1861"/>
        <v/>
      </c>
      <c r="S14377" t="str">
        <f t="shared" si="1858"/>
        <v>Active</v>
      </c>
      <c r="T14377" s="4">
        <v>48</v>
      </c>
    </row>
    <row r="14378" spans="1:20" x14ac:dyDescent="0.25">
      <c r="A14378">
        <v>815718</v>
      </c>
      <c r="B14378" t="s">
        <v>20</v>
      </c>
      <c r="C14378" t="s">
        <v>21</v>
      </c>
      <c r="D14378" t="s">
        <v>22</v>
      </c>
      <c r="E14378" t="s">
        <v>39</v>
      </c>
      <c r="F14378" t="s">
        <v>24</v>
      </c>
      <c r="G14378" t="s">
        <v>33</v>
      </c>
      <c r="H14378" s="3">
        <v>73455</v>
      </c>
      <c r="I14378" t="s">
        <v>26</v>
      </c>
      <c r="J14378" t="s">
        <v>27</v>
      </c>
      <c r="K14378" s="2">
        <v>6940.07</v>
      </c>
      <c r="L14378" t="s">
        <v>28</v>
      </c>
      <c r="M14378">
        <v>2012</v>
      </c>
      <c r="N14378">
        <v>8</v>
      </c>
      <c r="O14378" s="1">
        <f t="shared" si="1857"/>
        <v>41122</v>
      </c>
      <c r="R14378" s="1" t="str">
        <f t="shared" si="1861"/>
        <v/>
      </c>
      <c r="S14378" t="str">
        <f t="shared" si="1858"/>
        <v>Active</v>
      </c>
      <c r="T14378" s="4">
        <v>40</v>
      </c>
    </row>
    <row r="14379" spans="1:20" x14ac:dyDescent="0.25">
      <c r="A14379">
        <v>597237</v>
      </c>
      <c r="B14379" t="s">
        <v>20</v>
      </c>
      <c r="C14379" t="s">
        <v>35</v>
      </c>
      <c r="D14379" t="s">
        <v>36</v>
      </c>
      <c r="E14379" t="s">
        <v>74</v>
      </c>
      <c r="F14379" t="s">
        <v>24</v>
      </c>
      <c r="G14379" t="s">
        <v>33</v>
      </c>
      <c r="H14379" s="3">
        <v>73455</v>
      </c>
      <c r="I14379" t="s">
        <v>26</v>
      </c>
      <c r="J14379" t="s">
        <v>27</v>
      </c>
      <c r="K14379" s="2">
        <v>6940.97</v>
      </c>
      <c r="L14379" t="s">
        <v>28</v>
      </c>
      <c r="M14379">
        <v>2014</v>
      </c>
      <c r="N14379">
        <v>7</v>
      </c>
      <c r="O14379" s="1">
        <f t="shared" si="1857"/>
        <v>41821</v>
      </c>
      <c r="R14379" s="1" t="str">
        <f t="shared" si="1861"/>
        <v/>
      </c>
      <c r="S14379" t="str">
        <f t="shared" si="1858"/>
        <v>Active</v>
      </c>
      <c r="T14379" s="4">
        <v>51</v>
      </c>
    </row>
    <row r="14380" spans="1:20" x14ac:dyDescent="0.25">
      <c r="A14380">
        <v>192556</v>
      </c>
      <c r="B14380" t="s">
        <v>20</v>
      </c>
      <c r="C14380" t="s">
        <v>40</v>
      </c>
      <c r="D14380" t="s">
        <v>49</v>
      </c>
      <c r="E14380" t="s">
        <v>75</v>
      </c>
      <c r="F14380" t="s">
        <v>32</v>
      </c>
      <c r="G14380" t="s">
        <v>33</v>
      </c>
      <c r="H14380" s="3">
        <v>73455</v>
      </c>
      <c r="I14380" t="s">
        <v>38</v>
      </c>
      <c r="J14380" t="s">
        <v>27</v>
      </c>
      <c r="K14380" s="2">
        <v>6941.87</v>
      </c>
      <c r="L14380" t="s">
        <v>28</v>
      </c>
      <c r="M14380">
        <v>2018</v>
      </c>
      <c r="N14380">
        <v>11</v>
      </c>
      <c r="O14380" s="1">
        <f t="shared" si="1857"/>
        <v>43405</v>
      </c>
      <c r="R14380" s="1" t="str">
        <f t="shared" si="1861"/>
        <v/>
      </c>
      <c r="S14380" t="str">
        <f t="shared" si="1858"/>
        <v>Active</v>
      </c>
      <c r="T14380" s="4">
        <v>38</v>
      </c>
    </row>
    <row r="14381" spans="1:20" x14ac:dyDescent="0.25">
      <c r="A14381">
        <v>358384</v>
      </c>
      <c r="B14381" t="s">
        <v>20</v>
      </c>
      <c r="C14381" t="s">
        <v>21</v>
      </c>
      <c r="D14381" t="s">
        <v>22</v>
      </c>
      <c r="E14381" t="s">
        <v>84</v>
      </c>
      <c r="F14381" t="s">
        <v>32</v>
      </c>
      <c r="G14381" t="s">
        <v>33</v>
      </c>
      <c r="H14381" s="3">
        <v>73455</v>
      </c>
      <c r="I14381" t="s">
        <v>38</v>
      </c>
      <c r="J14381" t="s">
        <v>27</v>
      </c>
      <c r="K14381" s="2">
        <v>6943.74</v>
      </c>
      <c r="L14381" t="s">
        <v>28</v>
      </c>
      <c r="M14381">
        <v>2014</v>
      </c>
      <c r="N14381">
        <v>5</v>
      </c>
      <c r="O14381" s="1">
        <f t="shared" si="1857"/>
        <v>41760</v>
      </c>
      <c r="R14381" s="1" t="str">
        <f t="shared" si="1861"/>
        <v/>
      </c>
      <c r="S14381" t="str">
        <f t="shared" si="1858"/>
        <v>Active</v>
      </c>
      <c r="T14381" s="4">
        <v>45</v>
      </c>
    </row>
    <row r="14382" spans="1:20" x14ac:dyDescent="0.25">
      <c r="A14382">
        <v>636177</v>
      </c>
      <c r="B14382" t="s">
        <v>20</v>
      </c>
      <c r="C14382" t="s">
        <v>35</v>
      </c>
      <c r="D14382" t="s">
        <v>36</v>
      </c>
      <c r="E14382" t="s">
        <v>37</v>
      </c>
      <c r="F14382" t="s">
        <v>24</v>
      </c>
      <c r="G14382" t="s">
        <v>93</v>
      </c>
      <c r="H14382" s="3">
        <v>120975</v>
      </c>
      <c r="I14382" t="s">
        <v>26</v>
      </c>
      <c r="J14382" t="s">
        <v>27</v>
      </c>
      <c r="K14382" s="2">
        <v>6945.02</v>
      </c>
      <c r="L14382" t="s">
        <v>28</v>
      </c>
      <c r="M14382">
        <v>2012</v>
      </c>
      <c r="N14382">
        <v>6</v>
      </c>
      <c r="O14382" s="1">
        <f t="shared" si="1857"/>
        <v>41061</v>
      </c>
      <c r="R14382" s="1" t="str">
        <f t="shared" si="1861"/>
        <v/>
      </c>
      <c r="S14382" t="str">
        <f t="shared" si="1858"/>
        <v>Active</v>
      </c>
      <c r="T14382" s="4">
        <v>46</v>
      </c>
    </row>
    <row r="14383" spans="1:20" x14ac:dyDescent="0.25">
      <c r="A14383">
        <v>445673</v>
      </c>
      <c r="B14383" t="s">
        <v>20</v>
      </c>
      <c r="C14383" t="s">
        <v>29</v>
      </c>
      <c r="D14383" t="s">
        <v>85</v>
      </c>
      <c r="E14383" t="s">
        <v>86</v>
      </c>
      <c r="F14383" t="s">
        <v>32</v>
      </c>
      <c r="G14383" t="s">
        <v>33</v>
      </c>
      <c r="H14383" s="3">
        <v>73455</v>
      </c>
      <c r="I14383" t="s">
        <v>38</v>
      </c>
      <c r="J14383" t="s">
        <v>27</v>
      </c>
      <c r="K14383" s="2">
        <v>6947.52</v>
      </c>
      <c r="L14383" t="s">
        <v>28</v>
      </c>
      <c r="M14383">
        <v>2014</v>
      </c>
      <c r="N14383">
        <v>9</v>
      </c>
      <c r="O14383" s="1">
        <f t="shared" si="1857"/>
        <v>41883</v>
      </c>
      <c r="R14383" s="1" t="str">
        <f t="shared" si="1861"/>
        <v/>
      </c>
      <c r="S14383" t="str">
        <f t="shared" si="1858"/>
        <v>Active</v>
      </c>
      <c r="T14383" s="4">
        <v>40</v>
      </c>
    </row>
    <row r="14384" spans="1:20" x14ac:dyDescent="0.25">
      <c r="A14384">
        <v>920326</v>
      </c>
      <c r="B14384" t="s">
        <v>20</v>
      </c>
      <c r="C14384" t="s">
        <v>40</v>
      </c>
      <c r="D14384" t="s">
        <v>54</v>
      </c>
      <c r="E14384" t="s">
        <v>55</v>
      </c>
      <c r="F14384" t="s">
        <v>32</v>
      </c>
      <c r="G14384" t="s">
        <v>25</v>
      </c>
      <c r="H14384" s="3">
        <v>51716</v>
      </c>
      <c r="I14384" t="s">
        <v>34</v>
      </c>
      <c r="J14384" t="s">
        <v>120</v>
      </c>
      <c r="K14384" s="2">
        <v>7176.59</v>
      </c>
      <c r="L14384" t="s">
        <v>61</v>
      </c>
      <c r="M14384">
        <v>2018</v>
      </c>
      <c r="N14384">
        <v>2</v>
      </c>
      <c r="O14384" s="1">
        <f t="shared" si="1857"/>
        <v>43132</v>
      </c>
      <c r="R14384" s="1" t="str">
        <f t="shared" si="1861"/>
        <v/>
      </c>
      <c r="S14384" t="str">
        <f t="shared" si="1858"/>
        <v>Active</v>
      </c>
      <c r="T14384" s="4">
        <v>47</v>
      </c>
    </row>
    <row r="14385" spans="1:20" x14ac:dyDescent="0.25">
      <c r="A14385">
        <v>542089</v>
      </c>
      <c r="B14385" t="s">
        <v>20</v>
      </c>
      <c r="C14385" t="s">
        <v>21</v>
      </c>
      <c r="D14385" t="s">
        <v>22</v>
      </c>
      <c r="E14385" t="s">
        <v>51</v>
      </c>
      <c r="F14385" t="s">
        <v>32</v>
      </c>
      <c r="G14385" t="s">
        <v>33</v>
      </c>
      <c r="H14385" s="3">
        <v>73455</v>
      </c>
      <c r="I14385" t="s">
        <v>38</v>
      </c>
      <c r="J14385" t="s">
        <v>27</v>
      </c>
      <c r="K14385" s="2">
        <v>6947.84</v>
      </c>
      <c r="L14385" t="s">
        <v>28</v>
      </c>
      <c r="M14385">
        <v>2016</v>
      </c>
      <c r="N14385">
        <v>9</v>
      </c>
      <c r="O14385" s="1">
        <f t="shared" si="1857"/>
        <v>42614</v>
      </c>
      <c r="P14385">
        <v>2017</v>
      </c>
      <c r="Q14385">
        <v>5</v>
      </c>
      <c r="R14385" s="1">
        <f>IFERROR(DATE(P14385,Q14385,1),"")</f>
        <v>42856</v>
      </c>
      <c r="S14385" t="str">
        <f t="shared" si="1858"/>
        <v>Cancelled</v>
      </c>
      <c r="T14385" s="4">
        <v>42</v>
      </c>
    </row>
    <row r="14386" spans="1:20" x14ac:dyDescent="0.25">
      <c r="A14386">
        <v>494062</v>
      </c>
      <c r="B14386" t="s">
        <v>20</v>
      </c>
      <c r="C14386" t="s">
        <v>96</v>
      </c>
      <c r="D14386" t="s">
        <v>97</v>
      </c>
      <c r="E14386" t="s">
        <v>114</v>
      </c>
      <c r="F14386" t="s">
        <v>32</v>
      </c>
      <c r="G14386" t="s">
        <v>25</v>
      </c>
      <c r="H14386" s="3">
        <v>47776</v>
      </c>
      <c r="I14386" t="s">
        <v>26</v>
      </c>
      <c r="J14386" t="s">
        <v>27</v>
      </c>
      <c r="K14386" s="2">
        <v>6950.1</v>
      </c>
      <c r="L14386" t="s">
        <v>28</v>
      </c>
      <c r="M14386">
        <v>2012</v>
      </c>
      <c r="N14386">
        <v>11</v>
      </c>
      <c r="O14386" s="1">
        <f t="shared" si="1857"/>
        <v>41214</v>
      </c>
      <c r="R14386" s="1" t="str">
        <f t="shared" ref="R14386:R14388" si="1862">IFERROR(DATE(P14386,Q14386,1),"")</f>
        <v/>
      </c>
      <c r="S14386" t="str">
        <f t="shared" si="1858"/>
        <v>Active</v>
      </c>
      <c r="T14386" s="4">
        <v>52</v>
      </c>
    </row>
    <row r="14387" spans="1:20" x14ac:dyDescent="0.25">
      <c r="A14387">
        <v>392098</v>
      </c>
      <c r="B14387" t="s">
        <v>20</v>
      </c>
      <c r="C14387" t="s">
        <v>35</v>
      </c>
      <c r="D14387" t="s">
        <v>82</v>
      </c>
      <c r="E14387" t="s">
        <v>83</v>
      </c>
      <c r="F14387" t="s">
        <v>32</v>
      </c>
      <c r="G14387" t="s">
        <v>33</v>
      </c>
      <c r="H14387" s="3">
        <v>73455</v>
      </c>
      <c r="I14387" t="s">
        <v>26</v>
      </c>
      <c r="J14387" t="s">
        <v>27</v>
      </c>
      <c r="K14387" s="2">
        <v>6964.05</v>
      </c>
      <c r="L14387" t="s">
        <v>28</v>
      </c>
      <c r="M14387">
        <v>2016</v>
      </c>
      <c r="N14387">
        <v>11</v>
      </c>
      <c r="O14387" s="1">
        <f t="shared" si="1857"/>
        <v>42675</v>
      </c>
      <c r="R14387" s="1" t="str">
        <f t="shared" si="1862"/>
        <v/>
      </c>
      <c r="S14387" t="str">
        <f t="shared" si="1858"/>
        <v>Active</v>
      </c>
      <c r="T14387" s="4">
        <v>40</v>
      </c>
    </row>
    <row r="14388" spans="1:20" x14ac:dyDescent="0.25">
      <c r="A14388">
        <v>336451</v>
      </c>
      <c r="B14388" t="s">
        <v>20</v>
      </c>
      <c r="C14388" t="s">
        <v>88</v>
      </c>
      <c r="D14388" t="s">
        <v>89</v>
      </c>
      <c r="E14388" t="s">
        <v>101</v>
      </c>
      <c r="F14388" t="s">
        <v>24</v>
      </c>
      <c r="G14388" t="s">
        <v>25</v>
      </c>
      <c r="H14388" s="3">
        <v>50501</v>
      </c>
      <c r="I14388" t="s">
        <v>26</v>
      </c>
      <c r="J14388" t="s">
        <v>27</v>
      </c>
      <c r="K14388" s="2">
        <v>6965.42</v>
      </c>
      <c r="L14388" t="s">
        <v>28</v>
      </c>
      <c r="M14388">
        <v>2018</v>
      </c>
      <c r="N14388">
        <v>11</v>
      </c>
      <c r="O14388" s="1">
        <f t="shared" si="1857"/>
        <v>43405</v>
      </c>
      <c r="R14388" s="1" t="str">
        <f t="shared" si="1862"/>
        <v/>
      </c>
      <c r="S14388" t="str">
        <f t="shared" si="1858"/>
        <v>Active</v>
      </c>
      <c r="T14388" s="4">
        <v>35</v>
      </c>
    </row>
    <row r="14389" spans="1:20" x14ac:dyDescent="0.25">
      <c r="A14389">
        <v>677976</v>
      </c>
      <c r="B14389" t="s">
        <v>20</v>
      </c>
      <c r="C14389" t="s">
        <v>40</v>
      </c>
      <c r="D14389" t="s">
        <v>49</v>
      </c>
      <c r="E14389" t="s">
        <v>67</v>
      </c>
      <c r="F14389" t="s">
        <v>24</v>
      </c>
      <c r="G14389" t="s">
        <v>25</v>
      </c>
      <c r="H14389" s="3">
        <v>50501</v>
      </c>
      <c r="I14389" t="s">
        <v>26</v>
      </c>
      <c r="J14389" t="s">
        <v>27</v>
      </c>
      <c r="K14389" s="2">
        <v>6965.42</v>
      </c>
      <c r="L14389" t="s">
        <v>28</v>
      </c>
      <c r="M14389">
        <v>2017</v>
      </c>
      <c r="N14389">
        <v>8</v>
      </c>
      <c r="O14389" s="1">
        <f t="shared" si="1857"/>
        <v>42948</v>
      </c>
      <c r="P14389">
        <v>2018</v>
      </c>
      <c r="Q14389">
        <v>4</v>
      </c>
      <c r="R14389" s="1">
        <f>IFERROR(DATE(P14389,Q14389,1),"")</f>
        <v>43191</v>
      </c>
      <c r="S14389" t="str">
        <f t="shared" si="1858"/>
        <v>Cancelled</v>
      </c>
      <c r="T14389" s="4">
        <v>37</v>
      </c>
    </row>
    <row r="14390" spans="1:20" x14ac:dyDescent="0.25">
      <c r="A14390">
        <v>240942</v>
      </c>
      <c r="B14390" t="s">
        <v>20</v>
      </c>
      <c r="C14390" t="s">
        <v>21</v>
      </c>
      <c r="D14390" t="s">
        <v>22</v>
      </c>
      <c r="E14390" t="s">
        <v>65</v>
      </c>
      <c r="F14390" t="s">
        <v>24</v>
      </c>
      <c r="G14390" t="s">
        <v>33</v>
      </c>
      <c r="H14390" s="3">
        <v>73455</v>
      </c>
      <c r="I14390" t="s">
        <v>38</v>
      </c>
      <c r="J14390" t="s">
        <v>27</v>
      </c>
      <c r="K14390" s="2">
        <v>6968.34</v>
      </c>
      <c r="L14390" t="s">
        <v>28</v>
      </c>
      <c r="M14390">
        <v>2016</v>
      </c>
      <c r="N14390">
        <v>8</v>
      </c>
      <c r="O14390" s="1">
        <f t="shared" si="1857"/>
        <v>42583</v>
      </c>
      <c r="R14390" s="1" t="str">
        <f t="shared" ref="R14390:R14394" si="1863">IFERROR(DATE(P14390,Q14390,1),"")</f>
        <v/>
      </c>
      <c r="S14390" t="str">
        <f t="shared" si="1858"/>
        <v>Active</v>
      </c>
      <c r="T14390" s="4">
        <v>40</v>
      </c>
    </row>
    <row r="14391" spans="1:20" x14ac:dyDescent="0.25">
      <c r="A14391">
        <v>221204</v>
      </c>
      <c r="B14391" t="s">
        <v>20</v>
      </c>
      <c r="C14391" t="s">
        <v>88</v>
      </c>
      <c r="D14391" t="s">
        <v>89</v>
      </c>
      <c r="E14391" t="s">
        <v>101</v>
      </c>
      <c r="F14391" t="s">
        <v>32</v>
      </c>
      <c r="G14391" t="s">
        <v>93</v>
      </c>
      <c r="H14391" s="3">
        <v>269847</v>
      </c>
      <c r="I14391" t="s">
        <v>26</v>
      </c>
      <c r="J14391" t="s">
        <v>27</v>
      </c>
      <c r="K14391" s="2">
        <v>6969.88</v>
      </c>
      <c r="L14391" t="s">
        <v>28</v>
      </c>
      <c r="M14391">
        <v>2013</v>
      </c>
      <c r="N14391">
        <v>10</v>
      </c>
      <c r="O14391" s="1">
        <f t="shared" si="1857"/>
        <v>41548</v>
      </c>
      <c r="R14391" s="1" t="str">
        <f t="shared" si="1863"/>
        <v/>
      </c>
      <c r="S14391" t="str">
        <f t="shared" si="1858"/>
        <v>Active</v>
      </c>
      <c r="T14391" s="4">
        <v>43</v>
      </c>
    </row>
    <row r="14392" spans="1:20" x14ac:dyDescent="0.25">
      <c r="A14392">
        <v>473204</v>
      </c>
      <c r="B14392" t="s">
        <v>20</v>
      </c>
      <c r="C14392" t="s">
        <v>21</v>
      </c>
      <c r="D14392" t="s">
        <v>22</v>
      </c>
      <c r="E14392" t="s">
        <v>84</v>
      </c>
      <c r="F14392" t="s">
        <v>24</v>
      </c>
      <c r="G14392" t="s">
        <v>93</v>
      </c>
      <c r="H14392" s="3">
        <v>256041</v>
      </c>
      <c r="I14392" t="s">
        <v>26</v>
      </c>
      <c r="J14392" t="s">
        <v>27</v>
      </c>
      <c r="K14392" s="2">
        <v>6974.92</v>
      </c>
      <c r="L14392" t="s">
        <v>28</v>
      </c>
      <c r="M14392">
        <v>2016</v>
      </c>
      <c r="N14392">
        <v>11</v>
      </c>
      <c r="O14392" s="1">
        <f t="shared" si="1857"/>
        <v>42675</v>
      </c>
      <c r="R14392" s="1" t="str">
        <f t="shared" si="1863"/>
        <v/>
      </c>
      <c r="S14392" t="str">
        <f t="shared" si="1858"/>
        <v>Active</v>
      </c>
      <c r="T14392" s="4">
        <v>37</v>
      </c>
    </row>
    <row r="14393" spans="1:20" x14ac:dyDescent="0.25">
      <c r="A14393">
        <v>326823</v>
      </c>
      <c r="B14393" t="s">
        <v>20</v>
      </c>
      <c r="C14393" t="s">
        <v>21</v>
      </c>
      <c r="D14393" t="s">
        <v>22</v>
      </c>
      <c r="E14393" t="s">
        <v>51</v>
      </c>
      <c r="F14393" t="s">
        <v>24</v>
      </c>
      <c r="G14393" t="s">
        <v>25</v>
      </c>
      <c r="H14393" s="3">
        <v>71281</v>
      </c>
      <c r="I14393" t="s">
        <v>26</v>
      </c>
      <c r="J14393" t="s">
        <v>27</v>
      </c>
      <c r="K14393" s="2">
        <v>6978.72</v>
      </c>
      <c r="L14393" t="s">
        <v>28</v>
      </c>
      <c r="M14393">
        <v>2016</v>
      </c>
      <c r="N14393">
        <v>9</v>
      </c>
      <c r="O14393" s="1">
        <f t="shared" si="1857"/>
        <v>42614</v>
      </c>
      <c r="R14393" s="1" t="str">
        <f t="shared" si="1863"/>
        <v/>
      </c>
      <c r="S14393" t="str">
        <f t="shared" si="1858"/>
        <v>Active</v>
      </c>
      <c r="T14393" s="4">
        <v>47</v>
      </c>
    </row>
    <row r="14394" spans="1:20" x14ac:dyDescent="0.25">
      <c r="A14394">
        <v>745769</v>
      </c>
      <c r="B14394" t="s">
        <v>20</v>
      </c>
      <c r="C14394" t="s">
        <v>35</v>
      </c>
      <c r="D14394" t="s">
        <v>36</v>
      </c>
      <c r="E14394" t="s">
        <v>74</v>
      </c>
      <c r="F14394" t="s">
        <v>32</v>
      </c>
      <c r="G14394" t="s">
        <v>25</v>
      </c>
      <c r="H14394" s="3">
        <v>71281</v>
      </c>
      <c r="I14394" t="s">
        <v>26</v>
      </c>
      <c r="J14394" t="s">
        <v>27</v>
      </c>
      <c r="K14394" s="2">
        <v>6978.72</v>
      </c>
      <c r="L14394" t="s">
        <v>28</v>
      </c>
      <c r="M14394">
        <v>2016</v>
      </c>
      <c r="N14394">
        <v>5</v>
      </c>
      <c r="O14394" s="1">
        <f t="shared" si="1857"/>
        <v>42491</v>
      </c>
      <c r="R14394" s="1" t="str">
        <f t="shared" si="1863"/>
        <v/>
      </c>
      <c r="S14394" t="str">
        <f t="shared" si="1858"/>
        <v>Active</v>
      </c>
      <c r="T14394" s="4">
        <v>38</v>
      </c>
    </row>
    <row r="14395" spans="1:20" x14ac:dyDescent="0.25">
      <c r="A14395">
        <v>407924</v>
      </c>
      <c r="B14395" t="s">
        <v>20</v>
      </c>
      <c r="C14395" t="s">
        <v>29</v>
      </c>
      <c r="D14395" t="s">
        <v>117</v>
      </c>
      <c r="E14395" t="s">
        <v>118</v>
      </c>
      <c r="F14395" t="s">
        <v>24</v>
      </c>
      <c r="G14395" t="s">
        <v>33</v>
      </c>
      <c r="H14395" s="3">
        <v>73455</v>
      </c>
      <c r="I14395" t="s">
        <v>38</v>
      </c>
      <c r="J14395" t="s">
        <v>27</v>
      </c>
      <c r="K14395" s="2">
        <v>6979.54</v>
      </c>
      <c r="L14395" t="s">
        <v>28</v>
      </c>
      <c r="M14395">
        <v>2014</v>
      </c>
      <c r="N14395">
        <v>5</v>
      </c>
      <c r="O14395" s="1">
        <f t="shared" si="1857"/>
        <v>41760</v>
      </c>
      <c r="P14395">
        <v>2016</v>
      </c>
      <c r="Q14395">
        <v>8</v>
      </c>
      <c r="R14395" s="1">
        <f>IFERROR(DATE(P14395,Q14395,1),"")</f>
        <v>42583</v>
      </c>
      <c r="S14395" t="str">
        <f t="shared" si="1858"/>
        <v>Cancelled</v>
      </c>
      <c r="T14395" s="4">
        <v>42</v>
      </c>
    </row>
    <row r="14396" spans="1:20" x14ac:dyDescent="0.25">
      <c r="A14396">
        <v>206890</v>
      </c>
      <c r="B14396" t="s">
        <v>20</v>
      </c>
      <c r="C14396" t="s">
        <v>21</v>
      </c>
      <c r="D14396" t="s">
        <v>22</v>
      </c>
      <c r="E14396" t="s">
        <v>39</v>
      </c>
      <c r="F14396" t="s">
        <v>24</v>
      </c>
      <c r="G14396" t="s">
        <v>25</v>
      </c>
      <c r="H14396" s="3">
        <v>57397</v>
      </c>
      <c r="I14396" t="s">
        <v>26</v>
      </c>
      <c r="J14396" t="s">
        <v>27</v>
      </c>
      <c r="K14396" s="2">
        <v>6981.08</v>
      </c>
      <c r="L14396" t="s">
        <v>28</v>
      </c>
      <c r="M14396">
        <v>2015</v>
      </c>
      <c r="N14396">
        <v>12</v>
      </c>
      <c r="O14396" s="1">
        <f t="shared" si="1857"/>
        <v>42339</v>
      </c>
      <c r="R14396" s="1" t="str">
        <f>IFERROR(DATE(P14396,Q14396,1),"")</f>
        <v/>
      </c>
      <c r="S14396" t="str">
        <f t="shared" si="1858"/>
        <v>Active</v>
      </c>
      <c r="T14396" s="4">
        <v>43</v>
      </c>
    </row>
    <row r="14397" spans="1:20" x14ac:dyDescent="0.25">
      <c r="A14397">
        <v>748174</v>
      </c>
      <c r="B14397" t="s">
        <v>20</v>
      </c>
      <c r="C14397" t="s">
        <v>21</v>
      </c>
      <c r="D14397" t="s">
        <v>22</v>
      </c>
      <c r="E14397" t="s">
        <v>106</v>
      </c>
      <c r="F14397" t="s">
        <v>32</v>
      </c>
      <c r="G14397" t="s">
        <v>33</v>
      </c>
      <c r="H14397" s="3">
        <v>73455</v>
      </c>
      <c r="I14397" t="s">
        <v>26</v>
      </c>
      <c r="J14397" t="s">
        <v>27</v>
      </c>
      <c r="K14397" s="2">
        <v>6986.6</v>
      </c>
      <c r="L14397" t="s">
        <v>28</v>
      </c>
      <c r="M14397">
        <v>2015</v>
      </c>
      <c r="N14397">
        <v>1</v>
      </c>
      <c r="O14397" s="1">
        <f t="shared" si="1857"/>
        <v>42005</v>
      </c>
      <c r="P14397">
        <v>2017</v>
      </c>
      <c r="Q14397">
        <v>1</v>
      </c>
      <c r="R14397" s="1">
        <f>IFERROR(DATE(P14397,Q14397,1),"")</f>
        <v>42736</v>
      </c>
      <c r="S14397" t="str">
        <f t="shared" si="1858"/>
        <v>Cancelled</v>
      </c>
      <c r="T14397" s="4">
        <v>37</v>
      </c>
    </row>
    <row r="14398" spans="1:20" x14ac:dyDescent="0.25">
      <c r="A14398">
        <v>604724</v>
      </c>
      <c r="B14398" t="s">
        <v>20</v>
      </c>
      <c r="C14398" t="s">
        <v>29</v>
      </c>
      <c r="D14398" t="s">
        <v>30</v>
      </c>
      <c r="E14398" t="s">
        <v>66</v>
      </c>
      <c r="F14398" t="s">
        <v>24</v>
      </c>
      <c r="G14398" t="s">
        <v>25</v>
      </c>
      <c r="H14398" s="3">
        <v>48324</v>
      </c>
      <c r="I14398" t="s">
        <v>26</v>
      </c>
      <c r="J14398" t="s">
        <v>27</v>
      </c>
      <c r="K14398" s="2">
        <v>6988.4</v>
      </c>
      <c r="L14398" t="s">
        <v>28</v>
      </c>
      <c r="M14398">
        <v>2013</v>
      </c>
      <c r="N14398">
        <v>1</v>
      </c>
      <c r="O14398" s="1">
        <f t="shared" si="1857"/>
        <v>41275</v>
      </c>
      <c r="R14398" s="1" t="str">
        <f t="shared" ref="R14398:R14404" si="1864">IFERROR(DATE(P14398,Q14398,1),"")</f>
        <v/>
      </c>
      <c r="S14398" t="str">
        <f t="shared" si="1858"/>
        <v>Active</v>
      </c>
      <c r="T14398" s="4">
        <v>51</v>
      </c>
    </row>
    <row r="14399" spans="1:20" x14ac:dyDescent="0.25">
      <c r="A14399">
        <v>225262</v>
      </c>
      <c r="B14399" t="s">
        <v>20</v>
      </c>
      <c r="C14399" t="s">
        <v>21</v>
      </c>
      <c r="D14399" t="s">
        <v>115</v>
      </c>
      <c r="E14399" t="s">
        <v>116</v>
      </c>
      <c r="F14399" t="s">
        <v>32</v>
      </c>
      <c r="G14399" t="s">
        <v>76</v>
      </c>
      <c r="H14399" s="3">
        <v>58114</v>
      </c>
      <c r="I14399" t="s">
        <v>26</v>
      </c>
      <c r="J14399" t="s">
        <v>27</v>
      </c>
      <c r="K14399" s="2">
        <v>6991.25</v>
      </c>
      <c r="L14399" t="s">
        <v>28</v>
      </c>
      <c r="M14399">
        <v>2016</v>
      </c>
      <c r="N14399">
        <v>7</v>
      </c>
      <c r="O14399" s="1">
        <f t="shared" si="1857"/>
        <v>42552</v>
      </c>
      <c r="R14399" s="1" t="str">
        <f t="shared" si="1864"/>
        <v/>
      </c>
      <c r="S14399" t="str">
        <f t="shared" si="1858"/>
        <v>Active</v>
      </c>
      <c r="T14399" s="4">
        <v>37</v>
      </c>
    </row>
    <row r="14400" spans="1:20" x14ac:dyDescent="0.25">
      <c r="A14400">
        <v>164013</v>
      </c>
      <c r="B14400" t="s">
        <v>20</v>
      </c>
      <c r="C14400" t="s">
        <v>21</v>
      </c>
      <c r="D14400" t="s">
        <v>99</v>
      </c>
      <c r="E14400" t="s">
        <v>100</v>
      </c>
      <c r="F14400" t="s">
        <v>24</v>
      </c>
      <c r="G14400" t="s">
        <v>25</v>
      </c>
      <c r="H14400" s="3">
        <v>80455</v>
      </c>
      <c r="I14400" t="s">
        <v>26</v>
      </c>
      <c r="J14400" t="s">
        <v>27</v>
      </c>
      <c r="K14400" s="2">
        <v>6991.61</v>
      </c>
      <c r="L14400" t="s">
        <v>28</v>
      </c>
      <c r="M14400">
        <v>2017</v>
      </c>
      <c r="N14400">
        <v>1</v>
      </c>
      <c r="O14400" s="1">
        <f t="shared" si="1857"/>
        <v>42736</v>
      </c>
      <c r="R14400" s="1" t="str">
        <f t="shared" si="1864"/>
        <v/>
      </c>
      <c r="S14400" t="str">
        <f t="shared" si="1858"/>
        <v>Active</v>
      </c>
      <c r="T14400" s="4">
        <v>41</v>
      </c>
    </row>
    <row r="14401" spans="1:20" x14ac:dyDescent="0.25">
      <c r="A14401">
        <v>392619</v>
      </c>
      <c r="B14401" t="s">
        <v>20</v>
      </c>
      <c r="C14401" t="s">
        <v>21</v>
      </c>
      <c r="D14401" t="s">
        <v>22</v>
      </c>
      <c r="E14401" t="s">
        <v>84</v>
      </c>
      <c r="F14401" t="s">
        <v>32</v>
      </c>
      <c r="G14401" t="s">
        <v>33</v>
      </c>
      <c r="H14401" s="3">
        <v>73455</v>
      </c>
      <c r="I14401" t="s">
        <v>38</v>
      </c>
      <c r="J14401" t="s">
        <v>27</v>
      </c>
      <c r="K14401" s="2">
        <v>6993.84</v>
      </c>
      <c r="L14401" t="s">
        <v>28</v>
      </c>
      <c r="M14401">
        <v>2014</v>
      </c>
      <c r="N14401">
        <v>2</v>
      </c>
      <c r="O14401" s="1">
        <f t="shared" si="1857"/>
        <v>41671</v>
      </c>
      <c r="R14401" s="1" t="str">
        <f t="shared" si="1864"/>
        <v/>
      </c>
      <c r="S14401" t="str">
        <f t="shared" si="1858"/>
        <v>Active</v>
      </c>
      <c r="T14401" s="4">
        <v>42</v>
      </c>
    </row>
    <row r="14402" spans="1:20" x14ac:dyDescent="0.25">
      <c r="A14402">
        <v>794136</v>
      </c>
      <c r="B14402" t="s">
        <v>20</v>
      </c>
      <c r="C14402" t="s">
        <v>35</v>
      </c>
      <c r="D14402" t="s">
        <v>36</v>
      </c>
      <c r="E14402" t="s">
        <v>37</v>
      </c>
      <c r="F14402" t="s">
        <v>24</v>
      </c>
      <c r="G14402" t="s">
        <v>33</v>
      </c>
      <c r="H14402" s="3">
        <v>73455</v>
      </c>
      <c r="I14402" t="s">
        <v>38</v>
      </c>
      <c r="J14402" t="s">
        <v>27</v>
      </c>
      <c r="K14402" s="2">
        <v>6993.84</v>
      </c>
      <c r="L14402" t="s">
        <v>28</v>
      </c>
      <c r="M14402">
        <v>2016</v>
      </c>
      <c r="N14402">
        <v>1</v>
      </c>
      <c r="O14402" s="1">
        <f t="shared" si="1857"/>
        <v>42370</v>
      </c>
      <c r="R14402" s="1" t="str">
        <f t="shared" si="1864"/>
        <v/>
      </c>
      <c r="S14402" t="str">
        <f t="shared" si="1858"/>
        <v>Active</v>
      </c>
      <c r="T14402" s="4">
        <v>39</v>
      </c>
    </row>
    <row r="14403" spans="1:20" x14ac:dyDescent="0.25">
      <c r="A14403">
        <v>405735</v>
      </c>
      <c r="B14403" t="s">
        <v>20</v>
      </c>
      <c r="C14403" t="s">
        <v>29</v>
      </c>
      <c r="D14403" t="s">
        <v>30</v>
      </c>
      <c r="E14403" t="s">
        <v>31</v>
      </c>
      <c r="F14403" t="s">
        <v>32</v>
      </c>
      <c r="G14403" t="s">
        <v>25</v>
      </c>
      <c r="H14403" s="3">
        <v>72792</v>
      </c>
      <c r="I14403" t="s">
        <v>26</v>
      </c>
      <c r="J14403" t="s">
        <v>27</v>
      </c>
      <c r="K14403" s="2">
        <v>6997.01</v>
      </c>
      <c r="L14403" t="s">
        <v>28</v>
      </c>
      <c r="M14403">
        <v>2018</v>
      </c>
      <c r="N14403">
        <v>11</v>
      </c>
      <c r="O14403" s="1">
        <f t="shared" ref="O14403:O14466" si="1865">DATE(M14403,N14403,1)</f>
        <v>43405</v>
      </c>
      <c r="R14403" s="1" t="str">
        <f t="shared" si="1864"/>
        <v/>
      </c>
      <c r="S14403" t="str">
        <f t="shared" ref="S14403:S14466" si="1866">IF(R14403="","Active","Cancelled")</f>
        <v>Active</v>
      </c>
      <c r="T14403" s="4">
        <v>33</v>
      </c>
    </row>
    <row r="14404" spans="1:20" x14ac:dyDescent="0.25">
      <c r="A14404">
        <v>941109</v>
      </c>
      <c r="B14404" t="s">
        <v>20</v>
      </c>
      <c r="C14404" t="s">
        <v>29</v>
      </c>
      <c r="D14404" t="s">
        <v>30</v>
      </c>
      <c r="E14404" t="s">
        <v>66</v>
      </c>
      <c r="F14404" t="s">
        <v>32</v>
      </c>
      <c r="G14404" t="s">
        <v>25</v>
      </c>
      <c r="H14404" s="3">
        <v>73572</v>
      </c>
      <c r="I14404" t="s">
        <v>26</v>
      </c>
      <c r="J14404" t="s">
        <v>27</v>
      </c>
      <c r="K14404" s="2">
        <v>6997.83</v>
      </c>
      <c r="L14404" t="s">
        <v>28</v>
      </c>
      <c r="M14404">
        <v>2013</v>
      </c>
      <c r="N14404">
        <v>12</v>
      </c>
      <c r="O14404" s="1">
        <f t="shared" si="1865"/>
        <v>41609</v>
      </c>
      <c r="R14404" s="1" t="str">
        <f t="shared" si="1864"/>
        <v/>
      </c>
      <c r="S14404" t="str">
        <f t="shared" si="1866"/>
        <v>Active</v>
      </c>
      <c r="T14404" s="4">
        <v>48</v>
      </c>
    </row>
    <row r="14405" spans="1:20" x14ac:dyDescent="0.25">
      <c r="A14405">
        <v>691700</v>
      </c>
      <c r="B14405" t="s">
        <v>20</v>
      </c>
      <c r="C14405" t="s">
        <v>35</v>
      </c>
      <c r="D14405" t="s">
        <v>52</v>
      </c>
      <c r="E14405" t="s">
        <v>53</v>
      </c>
      <c r="F14405" t="s">
        <v>24</v>
      </c>
      <c r="G14405" t="s">
        <v>33</v>
      </c>
      <c r="H14405" s="3">
        <v>73455</v>
      </c>
      <c r="I14405" t="s">
        <v>38</v>
      </c>
      <c r="J14405" t="s">
        <v>27</v>
      </c>
      <c r="K14405" s="2">
        <v>7007.27</v>
      </c>
      <c r="L14405" t="s">
        <v>28</v>
      </c>
      <c r="M14405">
        <v>2015</v>
      </c>
      <c r="N14405">
        <v>4</v>
      </c>
      <c r="O14405" s="1">
        <f t="shared" si="1865"/>
        <v>42095</v>
      </c>
      <c r="P14405">
        <v>2018</v>
      </c>
      <c r="Q14405">
        <v>8</v>
      </c>
      <c r="R14405" s="1">
        <f>IFERROR(DATE(P14405,Q14405,1),"")</f>
        <v>43313</v>
      </c>
      <c r="S14405" t="str">
        <f t="shared" si="1866"/>
        <v>Cancelled</v>
      </c>
      <c r="T14405" s="4">
        <v>44</v>
      </c>
    </row>
    <row r="14406" spans="1:20" x14ac:dyDescent="0.25">
      <c r="A14406">
        <v>208668</v>
      </c>
      <c r="B14406" t="s">
        <v>20</v>
      </c>
      <c r="C14406" t="s">
        <v>102</v>
      </c>
      <c r="D14406" t="s">
        <v>103</v>
      </c>
      <c r="E14406" t="s">
        <v>121</v>
      </c>
      <c r="F14406" t="s">
        <v>32</v>
      </c>
      <c r="G14406" t="s">
        <v>25</v>
      </c>
      <c r="H14406" s="3">
        <v>99306</v>
      </c>
      <c r="I14406" t="s">
        <v>34</v>
      </c>
      <c r="J14406" t="s">
        <v>27</v>
      </c>
      <c r="K14406" s="2">
        <v>7013.44</v>
      </c>
      <c r="L14406" t="s">
        <v>28</v>
      </c>
      <c r="M14406">
        <v>2018</v>
      </c>
      <c r="N14406">
        <v>7</v>
      </c>
      <c r="O14406" s="1">
        <f t="shared" si="1865"/>
        <v>43282</v>
      </c>
      <c r="R14406" s="1" t="str">
        <f t="shared" ref="R14406:R14410" si="1867">IFERROR(DATE(P14406,Q14406,1),"")</f>
        <v/>
      </c>
      <c r="S14406" t="str">
        <f t="shared" si="1866"/>
        <v>Active</v>
      </c>
      <c r="T14406" s="4">
        <v>36</v>
      </c>
    </row>
    <row r="14407" spans="1:20" x14ac:dyDescent="0.25">
      <c r="A14407">
        <v>636753</v>
      </c>
      <c r="B14407" t="s">
        <v>20</v>
      </c>
      <c r="C14407" t="s">
        <v>96</v>
      </c>
      <c r="D14407" t="s">
        <v>97</v>
      </c>
      <c r="E14407" t="s">
        <v>98</v>
      </c>
      <c r="F14407" t="s">
        <v>24</v>
      </c>
      <c r="G14407" t="s">
        <v>25</v>
      </c>
      <c r="H14407" s="3">
        <v>99306</v>
      </c>
      <c r="I14407" t="s">
        <v>34</v>
      </c>
      <c r="J14407" t="s">
        <v>27</v>
      </c>
      <c r="K14407" s="2">
        <v>7013.44</v>
      </c>
      <c r="L14407" t="s">
        <v>28</v>
      </c>
      <c r="M14407">
        <v>2017</v>
      </c>
      <c r="N14407">
        <v>3</v>
      </c>
      <c r="O14407" s="1">
        <f t="shared" si="1865"/>
        <v>42795</v>
      </c>
      <c r="R14407" s="1" t="str">
        <f t="shared" si="1867"/>
        <v/>
      </c>
      <c r="S14407" t="str">
        <f t="shared" si="1866"/>
        <v>Active</v>
      </c>
      <c r="T14407" s="4">
        <v>44</v>
      </c>
    </row>
    <row r="14408" spans="1:20" x14ac:dyDescent="0.25">
      <c r="A14408">
        <v>191917</v>
      </c>
      <c r="B14408" t="s">
        <v>20</v>
      </c>
      <c r="C14408" t="s">
        <v>35</v>
      </c>
      <c r="D14408" t="s">
        <v>112</v>
      </c>
      <c r="E14408" t="s">
        <v>113</v>
      </c>
      <c r="F14408" t="s">
        <v>32</v>
      </c>
      <c r="G14408" t="s">
        <v>33</v>
      </c>
      <c r="H14408" s="3">
        <v>73455</v>
      </c>
      <c r="I14408" t="s">
        <v>38</v>
      </c>
      <c r="J14408" t="s">
        <v>27</v>
      </c>
      <c r="K14408" s="2">
        <v>7017.15</v>
      </c>
      <c r="L14408" t="s">
        <v>28</v>
      </c>
      <c r="M14408">
        <v>2017</v>
      </c>
      <c r="N14408">
        <v>2</v>
      </c>
      <c r="O14408" s="1">
        <f t="shared" si="1865"/>
        <v>42767</v>
      </c>
      <c r="R14408" s="1" t="str">
        <f t="shared" si="1867"/>
        <v/>
      </c>
      <c r="S14408" t="str">
        <f t="shared" si="1866"/>
        <v>Active</v>
      </c>
      <c r="T14408" s="4">
        <v>40</v>
      </c>
    </row>
    <row r="14409" spans="1:20" x14ac:dyDescent="0.25">
      <c r="A14409">
        <v>140208</v>
      </c>
      <c r="B14409" t="s">
        <v>20</v>
      </c>
      <c r="C14409" t="s">
        <v>40</v>
      </c>
      <c r="D14409" t="s">
        <v>72</v>
      </c>
      <c r="E14409" t="s">
        <v>73</v>
      </c>
      <c r="F14409" t="s">
        <v>32</v>
      </c>
      <c r="G14409" t="s">
        <v>59</v>
      </c>
      <c r="H14409" s="3">
        <v>123841</v>
      </c>
      <c r="I14409" t="s">
        <v>26</v>
      </c>
      <c r="J14409" t="s">
        <v>27</v>
      </c>
      <c r="K14409" s="2">
        <v>7019.18</v>
      </c>
      <c r="L14409" t="s">
        <v>28</v>
      </c>
      <c r="M14409">
        <v>2015</v>
      </c>
      <c r="N14409">
        <v>3</v>
      </c>
      <c r="O14409" s="1">
        <f t="shared" si="1865"/>
        <v>42064</v>
      </c>
      <c r="R14409" s="1" t="str">
        <f t="shared" si="1867"/>
        <v/>
      </c>
      <c r="S14409" t="str">
        <f t="shared" si="1866"/>
        <v>Active</v>
      </c>
      <c r="T14409" s="4">
        <v>40</v>
      </c>
    </row>
    <row r="14410" spans="1:20" x14ac:dyDescent="0.25">
      <c r="A14410">
        <v>179590</v>
      </c>
      <c r="B14410" t="s">
        <v>20</v>
      </c>
      <c r="C14410" t="s">
        <v>21</v>
      </c>
      <c r="D14410" t="s">
        <v>80</v>
      </c>
      <c r="E14410" t="s">
        <v>81</v>
      </c>
      <c r="F14410" t="s">
        <v>24</v>
      </c>
      <c r="G14410" t="s">
        <v>59</v>
      </c>
      <c r="H14410" s="3">
        <v>123841</v>
      </c>
      <c r="I14410" t="s">
        <v>26</v>
      </c>
      <c r="J14410" t="s">
        <v>27</v>
      </c>
      <c r="K14410" s="2">
        <v>7019.18</v>
      </c>
      <c r="L14410" t="s">
        <v>28</v>
      </c>
      <c r="M14410">
        <v>2014</v>
      </c>
      <c r="N14410">
        <v>5</v>
      </c>
      <c r="O14410" s="1">
        <f t="shared" si="1865"/>
        <v>41760</v>
      </c>
      <c r="R14410" s="1" t="str">
        <f t="shared" si="1867"/>
        <v/>
      </c>
      <c r="S14410" t="str">
        <f t="shared" si="1866"/>
        <v>Active</v>
      </c>
      <c r="T14410" s="4">
        <v>43</v>
      </c>
    </row>
    <row r="14411" spans="1:20" x14ac:dyDescent="0.25">
      <c r="A14411">
        <v>186539</v>
      </c>
      <c r="B14411" t="s">
        <v>20</v>
      </c>
      <c r="C14411" t="s">
        <v>40</v>
      </c>
      <c r="D14411" t="s">
        <v>49</v>
      </c>
      <c r="E14411" t="s">
        <v>79</v>
      </c>
      <c r="F14411" t="s">
        <v>32</v>
      </c>
      <c r="G14411" t="s">
        <v>59</v>
      </c>
      <c r="H14411" s="3">
        <v>123841</v>
      </c>
      <c r="I14411" t="s">
        <v>26</v>
      </c>
      <c r="J14411" t="s">
        <v>27</v>
      </c>
      <c r="K14411" s="2">
        <v>7019.18</v>
      </c>
      <c r="L14411" t="s">
        <v>28</v>
      </c>
      <c r="M14411">
        <v>2014</v>
      </c>
      <c r="N14411">
        <v>12</v>
      </c>
      <c r="O14411" s="1">
        <f t="shared" si="1865"/>
        <v>41974</v>
      </c>
      <c r="P14411">
        <v>2018</v>
      </c>
      <c r="Q14411">
        <v>12</v>
      </c>
      <c r="R14411" s="1">
        <f>IFERROR(DATE(P14411,Q14411,1),"")</f>
        <v>43435</v>
      </c>
      <c r="S14411" t="str">
        <f t="shared" si="1866"/>
        <v>Cancelled</v>
      </c>
      <c r="T14411" s="4">
        <v>53</v>
      </c>
    </row>
    <row r="14412" spans="1:20" x14ac:dyDescent="0.25">
      <c r="A14412">
        <v>345099</v>
      </c>
      <c r="B14412" t="s">
        <v>20</v>
      </c>
      <c r="C14412" t="s">
        <v>29</v>
      </c>
      <c r="D14412" t="s">
        <v>30</v>
      </c>
      <c r="E14412" t="s">
        <v>31</v>
      </c>
      <c r="F14412" t="s">
        <v>32</v>
      </c>
      <c r="G14412" t="s">
        <v>59</v>
      </c>
      <c r="H14412" s="3">
        <v>123841</v>
      </c>
      <c r="I14412" t="s">
        <v>26</v>
      </c>
      <c r="J14412" t="s">
        <v>27</v>
      </c>
      <c r="K14412" s="2">
        <v>7019.18</v>
      </c>
      <c r="L14412" t="s">
        <v>28</v>
      </c>
      <c r="M14412">
        <v>2015</v>
      </c>
      <c r="N14412">
        <v>3</v>
      </c>
      <c r="O14412" s="1">
        <f t="shared" si="1865"/>
        <v>42064</v>
      </c>
      <c r="R14412" s="1" t="str">
        <f>IFERROR(DATE(P14412,Q14412,1),"")</f>
        <v/>
      </c>
      <c r="S14412" t="str">
        <f t="shared" si="1866"/>
        <v>Active</v>
      </c>
      <c r="T14412" s="4">
        <v>48</v>
      </c>
    </row>
    <row r="14413" spans="1:20" x14ac:dyDescent="0.25">
      <c r="A14413">
        <v>745565</v>
      </c>
      <c r="B14413" t="s">
        <v>20</v>
      </c>
      <c r="C14413" t="s">
        <v>35</v>
      </c>
      <c r="D14413" t="s">
        <v>82</v>
      </c>
      <c r="E14413" t="s">
        <v>83</v>
      </c>
      <c r="F14413" t="s">
        <v>24</v>
      </c>
      <c r="G14413" t="s">
        <v>59</v>
      </c>
      <c r="H14413" s="3">
        <v>123841</v>
      </c>
      <c r="I14413" t="s">
        <v>26</v>
      </c>
      <c r="J14413" t="s">
        <v>27</v>
      </c>
      <c r="K14413" s="2">
        <v>7019.18</v>
      </c>
      <c r="L14413" t="s">
        <v>28</v>
      </c>
      <c r="M14413">
        <v>2015</v>
      </c>
      <c r="N14413">
        <v>11</v>
      </c>
      <c r="O14413" s="1">
        <f t="shared" si="1865"/>
        <v>42309</v>
      </c>
      <c r="P14413">
        <v>2016</v>
      </c>
      <c r="Q14413">
        <v>7</v>
      </c>
      <c r="R14413" s="1">
        <f>IFERROR(DATE(P14413,Q14413,1),"")</f>
        <v>42552</v>
      </c>
      <c r="S14413" t="str">
        <f t="shared" si="1866"/>
        <v>Cancelled</v>
      </c>
      <c r="T14413" s="4">
        <v>43</v>
      </c>
    </row>
    <row r="14414" spans="1:20" x14ac:dyDescent="0.25">
      <c r="A14414">
        <v>767428</v>
      </c>
      <c r="B14414" t="s">
        <v>20</v>
      </c>
      <c r="C14414" t="s">
        <v>35</v>
      </c>
      <c r="D14414" t="s">
        <v>82</v>
      </c>
      <c r="E14414" t="s">
        <v>83</v>
      </c>
      <c r="F14414" t="s">
        <v>32</v>
      </c>
      <c r="G14414" t="s">
        <v>25</v>
      </c>
      <c r="H14414" s="3">
        <v>67116</v>
      </c>
      <c r="I14414" t="s">
        <v>26</v>
      </c>
      <c r="J14414" t="s">
        <v>27</v>
      </c>
      <c r="K14414" s="2">
        <v>7025.65</v>
      </c>
      <c r="L14414" t="s">
        <v>28</v>
      </c>
      <c r="M14414">
        <v>2014</v>
      </c>
      <c r="N14414">
        <v>2</v>
      </c>
      <c r="O14414" s="1">
        <f t="shared" si="1865"/>
        <v>41671</v>
      </c>
      <c r="R14414" s="1" t="str">
        <f t="shared" ref="R14414:R14420" si="1868">IFERROR(DATE(P14414,Q14414,1),"")</f>
        <v/>
      </c>
      <c r="S14414" t="str">
        <f t="shared" si="1866"/>
        <v>Active</v>
      </c>
      <c r="T14414" s="4">
        <v>39</v>
      </c>
    </row>
    <row r="14415" spans="1:20" x14ac:dyDescent="0.25">
      <c r="A14415">
        <v>436475</v>
      </c>
      <c r="B14415" t="s">
        <v>20</v>
      </c>
      <c r="C14415" t="s">
        <v>21</v>
      </c>
      <c r="D14415" t="s">
        <v>22</v>
      </c>
      <c r="E14415" t="s">
        <v>106</v>
      </c>
      <c r="F14415" t="s">
        <v>24</v>
      </c>
      <c r="G14415" t="s">
        <v>59</v>
      </c>
      <c r="H14415" s="3">
        <v>89964</v>
      </c>
      <c r="I14415" t="s">
        <v>26</v>
      </c>
      <c r="J14415" t="s">
        <v>27</v>
      </c>
      <c r="K14415" s="2">
        <v>7031.46</v>
      </c>
      <c r="L14415" t="s">
        <v>28</v>
      </c>
      <c r="M14415">
        <v>2015</v>
      </c>
      <c r="N14415">
        <v>9</v>
      </c>
      <c r="O14415" s="1">
        <f t="shared" si="1865"/>
        <v>42248</v>
      </c>
      <c r="R14415" s="1" t="str">
        <f t="shared" si="1868"/>
        <v/>
      </c>
      <c r="S14415" t="str">
        <f t="shared" si="1866"/>
        <v>Active</v>
      </c>
      <c r="T14415" s="4">
        <v>43</v>
      </c>
    </row>
    <row r="14416" spans="1:20" x14ac:dyDescent="0.25">
      <c r="A14416">
        <v>893549</v>
      </c>
      <c r="B14416" t="s">
        <v>20</v>
      </c>
      <c r="C14416" t="s">
        <v>40</v>
      </c>
      <c r="D14416" t="s">
        <v>49</v>
      </c>
      <c r="E14416" t="s">
        <v>79</v>
      </c>
      <c r="F14416" t="s">
        <v>32</v>
      </c>
      <c r="G14416" t="s">
        <v>25</v>
      </c>
      <c r="H14416" s="3">
        <v>51119</v>
      </c>
      <c r="I14416" t="s">
        <v>26</v>
      </c>
      <c r="J14416" t="s">
        <v>27</v>
      </c>
      <c r="K14416" s="2">
        <v>7031.79</v>
      </c>
      <c r="L14416" t="s">
        <v>28</v>
      </c>
      <c r="M14416">
        <v>2013</v>
      </c>
      <c r="N14416">
        <v>8</v>
      </c>
      <c r="O14416" s="1">
        <f t="shared" si="1865"/>
        <v>41487</v>
      </c>
      <c r="R14416" s="1" t="str">
        <f t="shared" si="1868"/>
        <v/>
      </c>
      <c r="S14416" t="str">
        <f t="shared" si="1866"/>
        <v>Active</v>
      </c>
      <c r="T14416" s="4">
        <v>42</v>
      </c>
    </row>
    <row r="14417" spans="1:20" x14ac:dyDescent="0.25">
      <c r="A14417">
        <v>751664</v>
      </c>
      <c r="B14417" t="s">
        <v>20</v>
      </c>
      <c r="C14417" t="s">
        <v>40</v>
      </c>
      <c r="D14417" t="s">
        <v>49</v>
      </c>
      <c r="E14417" t="s">
        <v>56</v>
      </c>
      <c r="F14417" t="s">
        <v>24</v>
      </c>
      <c r="G14417" t="s">
        <v>25</v>
      </c>
      <c r="H14417" s="3">
        <v>48852</v>
      </c>
      <c r="I14417" t="s">
        <v>26</v>
      </c>
      <c r="J14417" t="s">
        <v>27</v>
      </c>
      <c r="K14417" s="2">
        <v>7034.35</v>
      </c>
      <c r="L14417" t="s">
        <v>28</v>
      </c>
      <c r="M14417">
        <v>2013</v>
      </c>
      <c r="N14417">
        <v>1</v>
      </c>
      <c r="O14417" s="1">
        <f t="shared" si="1865"/>
        <v>41275</v>
      </c>
      <c r="R14417" s="1" t="str">
        <f t="shared" si="1868"/>
        <v/>
      </c>
      <c r="S14417" t="str">
        <f t="shared" si="1866"/>
        <v>Active</v>
      </c>
      <c r="T14417" s="4">
        <v>40</v>
      </c>
    </row>
    <row r="14418" spans="1:20" x14ac:dyDescent="0.25">
      <c r="A14418">
        <v>876409</v>
      </c>
      <c r="B14418" t="s">
        <v>20</v>
      </c>
      <c r="C14418" t="s">
        <v>109</v>
      </c>
      <c r="D14418" t="s">
        <v>110</v>
      </c>
      <c r="E14418" t="s">
        <v>111</v>
      </c>
      <c r="F14418" t="s">
        <v>32</v>
      </c>
      <c r="G14418" t="s">
        <v>25</v>
      </c>
      <c r="H14418" s="3">
        <v>88423</v>
      </c>
      <c r="I14418" t="s">
        <v>26</v>
      </c>
      <c r="J14418" t="s">
        <v>27</v>
      </c>
      <c r="K14418" s="2">
        <v>7035.76</v>
      </c>
      <c r="L14418" t="s">
        <v>28</v>
      </c>
      <c r="M14418">
        <v>2013</v>
      </c>
      <c r="N14418">
        <v>6</v>
      </c>
      <c r="O14418" s="1">
        <f t="shared" si="1865"/>
        <v>41426</v>
      </c>
      <c r="R14418" s="1" t="str">
        <f t="shared" si="1868"/>
        <v/>
      </c>
      <c r="S14418" t="str">
        <f t="shared" si="1866"/>
        <v>Active</v>
      </c>
      <c r="T14418" s="4">
        <v>35</v>
      </c>
    </row>
    <row r="14419" spans="1:20" x14ac:dyDescent="0.25">
      <c r="A14419">
        <v>781480</v>
      </c>
      <c r="B14419" t="s">
        <v>20</v>
      </c>
      <c r="C14419" t="s">
        <v>40</v>
      </c>
      <c r="D14419" t="s">
        <v>49</v>
      </c>
      <c r="E14419" t="s">
        <v>125</v>
      </c>
      <c r="F14419" t="s">
        <v>24</v>
      </c>
      <c r="G14419" t="s">
        <v>25</v>
      </c>
      <c r="H14419" s="3">
        <v>95307</v>
      </c>
      <c r="I14419" t="s">
        <v>26</v>
      </c>
      <c r="J14419" t="s">
        <v>27</v>
      </c>
      <c r="K14419" s="2">
        <v>7035.97</v>
      </c>
      <c r="L14419" t="s">
        <v>28</v>
      </c>
      <c r="M14419">
        <v>2016</v>
      </c>
      <c r="N14419">
        <v>4</v>
      </c>
      <c r="O14419" s="1">
        <f t="shared" si="1865"/>
        <v>42461</v>
      </c>
      <c r="R14419" s="1" t="str">
        <f t="shared" si="1868"/>
        <v/>
      </c>
      <c r="S14419" t="str">
        <f t="shared" si="1866"/>
        <v>Active</v>
      </c>
      <c r="T14419" s="4">
        <v>47</v>
      </c>
    </row>
    <row r="14420" spans="1:20" x14ac:dyDescent="0.25">
      <c r="A14420">
        <v>251521</v>
      </c>
      <c r="B14420" t="s">
        <v>20</v>
      </c>
      <c r="C14420" t="s">
        <v>40</v>
      </c>
      <c r="D14420" t="s">
        <v>49</v>
      </c>
      <c r="E14420" t="s">
        <v>56</v>
      </c>
      <c r="F14420" t="s">
        <v>24</v>
      </c>
      <c r="G14420" t="s">
        <v>76</v>
      </c>
      <c r="H14420" s="3">
        <v>68778</v>
      </c>
      <c r="I14420" t="s">
        <v>38</v>
      </c>
      <c r="J14420" t="s">
        <v>27</v>
      </c>
      <c r="K14420" s="2">
        <v>7048.38</v>
      </c>
      <c r="L14420" t="s">
        <v>28</v>
      </c>
      <c r="M14420">
        <v>2018</v>
      </c>
      <c r="N14420">
        <v>6</v>
      </c>
      <c r="O14420" s="1">
        <f t="shared" si="1865"/>
        <v>43252</v>
      </c>
      <c r="R14420" s="1" t="str">
        <f t="shared" si="1868"/>
        <v/>
      </c>
      <c r="S14420" t="str">
        <f t="shared" si="1866"/>
        <v>Active</v>
      </c>
      <c r="T14420" s="4">
        <v>46</v>
      </c>
    </row>
    <row r="14421" spans="1:20" x14ac:dyDescent="0.25">
      <c r="A14421">
        <v>688902</v>
      </c>
      <c r="B14421" t="s">
        <v>20</v>
      </c>
      <c r="C14421" t="s">
        <v>35</v>
      </c>
      <c r="D14421" t="s">
        <v>36</v>
      </c>
      <c r="E14421" t="s">
        <v>87</v>
      </c>
      <c r="F14421" t="s">
        <v>32</v>
      </c>
      <c r="G14421" t="s">
        <v>93</v>
      </c>
      <c r="H14421" s="3">
        <v>178806</v>
      </c>
      <c r="I14421" t="s">
        <v>26</v>
      </c>
      <c r="J14421" t="s">
        <v>27</v>
      </c>
      <c r="K14421" s="2">
        <v>7048.54</v>
      </c>
      <c r="L14421" t="s">
        <v>28</v>
      </c>
      <c r="M14421">
        <v>2015</v>
      </c>
      <c r="N14421">
        <v>4</v>
      </c>
      <c r="O14421" s="1">
        <f t="shared" si="1865"/>
        <v>42095</v>
      </c>
      <c r="P14421">
        <v>2015</v>
      </c>
      <c r="Q14421">
        <v>6</v>
      </c>
      <c r="R14421" s="1">
        <f>IFERROR(DATE(P14421,Q14421,1),"")</f>
        <v>42156</v>
      </c>
      <c r="S14421" t="str">
        <f t="shared" si="1866"/>
        <v>Cancelled</v>
      </c>
      <c r="T14421" s="4">
        <v>38</v>
      </c>
    </row>
    <row r="14422" spans="1:20" x14ac:dyDescent="0.25">
      <c r="A14422">
        <v>382739</v>
      </c>
      <c r="B14422" t="s">
        <v>20</v>
      </c>
      <c r="C14422" t="s">
        <v>40</v>
      </c>
      <c r="D14422" t="s">
        <v>49</v>
      </c>
      <c r="E14422" t="s">
        <v>79</v>
      </c>
      <c r="F14422" t="s">
        <v>32</v>
      </c>
      <c r="G14422" t="s">
        <v>33</v>
      </c>
      <c r="H14422" s="3">
        <v>73455</v>
      </c>
      <c r="I14422" t="s">
        <v>38</v>
      </c>
      <c r="J14422" t="s">
        <v>120</v>
      </c>
      <c r="K14422" s="2">
        <v>7286.16</v>
      </c>
      <c r="L14422" t="s">
        <v>61</v>
      </c>
      <c r="M14422">
        <v>2018</v>
      </c>
      <c r="N14422">
        <v>3</v>
      </c>
      <c r="O14422" s="1">
        <f t="shared" si="1865"/>
        <v>43160</v>
      </c>
      <c r="R14422" s="1" t="str">
        <f t="shared" ref="R14422:R14424" si="1869">IFERROR(DATE(P14422,Q14422,1),"")</f>
        <v/>
      </c>
      <c r="S14422" t="str">
        <f t="shared" si="1866"/>
        <v>Active</v>
      </c>
      <c r="T14422" s="4">
        <v>38</v>
      </c>
    </row>
    <row r="14423" spans="1:20" x14ac:dyDescent="0.25">
      <c r="A14423">
        <v>918756</v>
      </c>
      <c r="B14423" t="s">
        <v>20</v>
      </c>
      <c r="C14423" t="s">
        <v>40</v>
      </c>
      <c r="D14423" t="s">
        <v>41</v>
      </c>
      <c r="E14423" t="s">
        <v>42</v>
      </c>
      <c r="F14423" t="s">
        <v>24</v>
      </c>
      <c r="G14423" t="s">
        <v>25</v>
      </c>
      <c r="H14423" s="3">
        <v>70676</v>
      </c>
      <c r="I14423" t="s">
        <v>34</v>
      </c>
      <c r="J14423" t="s">
        <v>27</v>
      </c>
      <c r="K14423" s="2">
        <v>7053.3</v>
      </c>
      <c r="L14423" t="s">
        <v>28</v>
      </c>
      <c r="M14423">
        <v>2014</v>
      </c>
      <c r="N14423">
        <v>5</v>
      </c>
      <c r="O14423" s="1">
        <f t="shared" si="1865"/>
        <v>41760</v>
      </c>
      <c r="R14423" s="1" t="str">
        <f t="shared" si="1869"/>
        <v/>
      </c>
      <c r="S14423" t="str">
        <f t="shared" si="1866"/>
        <v>Active</v>
      </c>
      <c r="T14423" s="4">
        <v>38</v>
      </c>
    </row>
    <row r="14424" spans="1:20" x14ac:dyDescent="0.25">
      <c r="A14424">
        <v>442609</v>
      </c>
      <c r="B14424" t="s">
        <v>20</v>
      </c>
      <c r="C14424" t="s">
        <v>35</v>
      </c>
      <c r="D14424" t="s">
        <v>36</v>
      </c>
      <c r="E14424" t="s">
        <v>37</v>
      </c>
      <c r="F14424" t="s">
        <v>24</v>
      </c>
      <c r="G14424" t="s">
        <v>25</v>
      </c>
      <c r="H14424" s="3">
        <v>94407</v>
      </c>
      <c r="I14424" t="s">
        <v>34</v>
      </c>
      <c r="J14424" t="s">
        <v>27</v>
      </c>
      <c r="K14424" s="2">
        <v>7060.21</v>
      </c>
      <c r="L14424" t="s">
        <v>28</v>
      </c>
      <c r="M14424">
        <v>2014</v>
      </c>
      <c r="N14424">
        <v>12</v>
      </c>
      <c r="O14424" s="1">
        <f t="shared" si="1865"/>
        <v>41974</v>
      </c>
      <c r="R14424" s="1" t="str">
        <f t="shared" si="1869"/>
        <v/>
      </c>
      <c r="S14424" t="str">
        <f t="shared" si="1866"/>
        <v>Active</v>
      </c>
      <c r="T14424" s="4">
        <v>42</v>
      </c>
    </row>
    <row r="14425" spans="1:20" x14ac:dyDescent="0.25">
      <c r="A14425">
        <v>780104</v>
      </c>
      <c r="B14425" t="s">
        <v>20</v>
      </c>
      <c r="C14425" t="s">
        <v>21</v>
      </c>
      <c r="D14425" t="s">
        <v>22</v>
      </c>
      <c r="E14425" t="s">
        <v>84</v>
      </c>
      <c r="F14425" t="s">
        <v>24</v>
      </c>
      <c r="G14425" t="s">
        <v>25</v>
      </c>
      <c r="H14425" s="3">
        <v>94407</v>
      </c>
      <c r="I14425" t="s">
        <v>34</v>
      </c>
      <c r="J14425" t="s">
        <v>27</v>
      </c>
      <c r="K14425" s="2">
        <v>7060.21</v>
      </c>
      <c r="L14425" t="s">
        <v>28</v>
      </c>
      <c r="M14425">
        <v>2014</v>
      </c>
      <c r="N14425">
        <v>2</v>
      </c>
      <c r="O14425" s="1">
        <f t="shared" si="1865"/>
        <v>41671</v>
      </c>
      <c r="P14425">
        <v>2017</v>
      </c>
      <c r="Q14425">
        <v>1</v>
      </c>
      <c r="R14425" s="1">
        <f>IFERROR(DATE(P14425,Q14425,1),"")</f>
        <v>42736</v>
      </c>
      <c r="S14425" t="str">
        <f t="shared" si="1866"/>
        <v>Cancelled</v>
      </c>
      <c r="T14425" s="4">
        <v>41</v>
      </c>
    </row>
    <row r="14426" spans="1:20" x14ac:dyDescent="0.25">
      <c r="A14426">
        <v>473758</v>
      </c>
      <c r="B14426" t="s">
        <v>20</v>
      </c>
      <c r="C14426" t="s">
        <v>35</v>
      </c>
      <c r="D14426" t="s">
        <v>112</v>
      </c>
      <c r="E14426" t="s">
        <v>113</v>
      </c>
      <c r="F14426" t="s">
        <v>32</v>
      </c>
      <c r="G14426" t="s">
        <v>25</v>
      </c>
      <c r="H14426" s="3">
        <v>48899</v>
      </c>
      <c r="I14426" t="s">
        <v>26</v>
      </c>
      <c r="J14426" t="s">
        <v>27</v>
      </c>
      <c r="K14426" s="2">
        <v>7078.95</v>
      </c>
      <c r="L14426" t="s">
        <v>28</v>
      </c>
      <c r="M14426">
        <v>2013</v>
      </c>
      <c r="N14426">
        <v>3</v>
      </c>
      <c r="O14426" s="1">
        <f t="shared" si="1865"/>
        <v>41334</v>
      </c>
      <c r="R14426" s="1" t="str">
        <f t="shared" ref="R14426:R14433" si="1870">IFERROR(DATE(P14426,Q14426,1),"")</f>
        <v/>
      </c>
      <c r="S14426" t="str">
        <f t="shared" si="1866"/>
        <v>Active</v>
      </c>
      <c r="T14426" s="4">
        <v>42</v>
      </c>
    </row>
    <row r="14427" spans="1:20" x14ac:dyDescent="0.25">
      <c r="A14427">
        <v>572066</v>
      </c>
      <c r="B14427" t="s">
        <v>20</v>
      </c>
      <c r="C14427" t="s">
        <v>21</v>
      </c>
      <c r="D14427" t="s">
        <v>22</v>
      </c>
      <c r="E14427" t="s">
        <v>69</v>
      </c>
      <c r="F14427" t="s">
        <v>24</v>
      </c>
      <c r="G14427" t="s">
        <v>93</v>
      </c>
      <c r="H14427" s="3">
        <v>227303</v>
      </c>
      <c r="I14427" t="s">
        <v>26</v>
      </c>
      <c r="J14427" t="s">
        <v>27</v>
      </c>
      <c r="K14427" s="2">
        <v>7079.79</v>
      </c>
      <c r="L14427" t="s">
        <v>28</v>
      </c>
      <c r="M14427">
        <v>2018</v>
      </c>
      <c r="N14427">
        <v>7</v>
      </c>
      <c r="O14427" s="1">
        <f t="shared" si="1865"/>
        <v>43282</v>
      </c>
      <c r="R14427" s="1" t="str">
        <f t="shared" si="1870"/>
        <v/>
      </c>
      <c r="S14427" t="str">
        <f t="shared" si="1866"/>
        <v>Active</v>
      </c>
      <c r="T14427" s="4">
        <v>51</v>
      </c>
    </row>
    <row r="14428" spans="1:20" x14ac:dyDescent="0.25">
      <c r="A14428">
        <v>689000</v>
      </c>
      <c r="B14428" t="s">
        <v>20</v>
      </c>
      <c r="C14428" t="s">
        <v>35</v>
      </c>
      <c r="D14428" t="s">
        <v>112</v>
      </c>
      <c r="E14428" t="s">
        <v>113</v>
      </c>
      <c r="F14428" t="s">
        <v>24</v>
      </c>
      <c r="G14428" t="s">
        <v>93</v>
      </c>
      <c r="H14428" s="3">
        <v>276623</v>
      </c>
      <c r="I14428" t="s">
        <v>26</v>
      </c>
      <c r="J14428" t="s">
        <v>27</v>
      </c>
      <c r="K14428" s="2">
        <v>7080.13</v>
      </c>
      <c r="L14428" t="s">
        <v>28</v>
      </c>
      <c r="M14428">
        <v>2012</v>
      </c>
      <c r="N14428">
        <v>5</v>
      </c>
      <c r="O14428" s="1">
        <f t="shared" si="1865"/>
        <v>41030</v>
      </c>
      <c r="R14428" s="1" t="str">
        <f t="shared" si="1870"/>
        <v/>
      </c>
      <c r="S14428" t="str">
        <f t="shared" si="1866"/>
        <v>Active</v>
      </c>
      <c r="T14428" s="4">
        <v>45</v>
      </c>
    </row>
    <row r="14429" spans="1:20" x14ac:dyDescent="0.25">
      <c r="A14429">
        <v>379041</v>
      </c>
      <c r="B14429" t="s">
        <v>20</v>
      </c>
      <c r="C14429" t="s">
        <v>96</v>
      </c>
      <c r="D14429" t="s">
        <v>97</v>
      </c>
      <c r="E14429" t="s">
        <v>114</v>
      </c>
      <c r="F14429" t="s">
        <v>24</v>
      </c>
      <c r="G14429" t="s">
        <v>25</v>
      </c>
      <c r="H14429" s="3">
        <v>100585</v>
      </c>
      <c r="I14429" t="s">
        <v>26</v>
      </c>
      <c r="J14429" t="s">
        <v>27</v>
      </c>
      <c r="K14429" s="2">
        <v>7081.69</v>
      </c>
      <c r="L14429" t="s">
        <v>28</v>
      </c>
      <c r="M14429">
        <v>2018</v>
      </c>
      <c r="N14429">
        <v>6</v>
      </c>
      <c r="O14429" s="1">
        <f t="shared" si="1865"/>
        <v>43252</v>
      </c>
      <c r="R14429" s="1" t="str">
        <f t="shared" si="1870"/>
        <v/>
      </c>
      <c r="S14429" t="str">
        <f t="shared" si="1866"/>
        <v>Active</v>
      </c>
      <c r="T14429" s="4">
        <v>35</v>
      </c>
    </row>
    <row r="14430" spans="1:20" x14ac:dyDescent="0.25">
      <c r="A14430">
        <v>990728</v>
      </c>
      <c r="B14430" t="s">
        <v>20</v>
      </c>
      <c r="C14430" t="s">
        <v>21</v>
      </c>
      <c r="D14430" t="s">
        <v>22</v>
      </c>
      <c r="E14430" t="s">
        <v>57</v>
      </c>
      <c r="F14430" t="s">
        <v>32</v>
      </c>
      <c r="G14430" t="s">
        <v>25</v>
      </c>
      <c r="H14430" s="3">
        <v>62237</v>
      </c>
      <c r="I14430" t="s">
        <v>26</v>
      </c>
      <c r="J14430" t="s">
        <v>27</v>
      </c>
      <c r="K14430" s="2">
        <v>7083.21</v>
      </c>
      <c r="L14430" t="s">
        <v>28</v>
      </c>
      <c r="M14430">
        <v>2018</v>
      </c>
      <c r="N14430">
        <v>11</v>
      </c>
      <c r="O14430" s="1">
        <f t="shared" si="1865"/>
        <v>43405</v>
      </c>
      <c r="R14430" s="1" t="str">
        <f t="shared" si="1870"/>
        <v/>
      </c>
      <c r="S14430" t="str">
        <f t="shared" si="1866"/>
        <v>Active</v>
      </c>
      <c r="T14430" s="4">
        <v>35</v>
      </c>
    </row>
    <row r="14431" spans="1:20" x14ac:dyDescent="0.25">
      <c r="A14431">
        <v>698443</v>
      </c>
      <c r="B14431" t="s">
        <v>20</v>
      </c>
      <c r="C14431" t="s">
        <v>21</v>
      </c>
      <c r="D14431" t="s">
        <v>80</v>
      </c>
      <c r="E14431" t="s">
        <v>81</v>
      </c>
      <c r="F14431" t="s">
        <v>24</v>
      </c>
      <c r="G14431" t="s">
        <v>25</v>
      </c>
      <c r="H14431" s="3">
        <v>52484</v>
      </c>
      <c r="I14431" t="s">
        <v>34</v>
      </c>
      <c r="J14431" t="s">
        <v>27</v>
      </c>
      <c r="K14431" s="2">
        <v>7089.05</v>
      </c>
      <c r="L14431" t="s">
        <v>28</v>
      </c>
      <c r="M14431">
        <v>2016</v>
      </c>
      <c r="N14431">
        <v>5</v>
      </c>
      <c r="O14431" s="1">
        <f t="shared" si="1865"/>
        <v>42491</v>
      </c>
      <c r="R14431" s="1" t="str">
        <f t="shared" si="1870"/>
        <v/>
      </c>
      <c r="S14431" t="str">
        <f t="shared" si="1866"/>
        <v>Active</v>
      </c>
      <c r="T14431" s="4">
        <v>46</v>
      </c>
    </row>
    <row r="14432" spans="1:20" x14ac:dyDescent="0.25">
      <c r="A14432">
        <v>839132</v>
      </c>
      <c r="B14432" t="s">
        <v>20</v>
      </c>
      <c r="C14432" t="s">
        <v>40</v>
      </c>
      <c r="D14432" t="s">
        <v>49</v>
      </c>
      <c r="E14432" t="s">
        <v>67</v>
      </c>
      <c r="F14432" t="s">
        <v>32</v>
      </c>
      <c r="G14432" t="s">
        <v>25</v>
      </c>
      <c r="H14432" s="3">
        <v>75768</v>
      </c>
      <c r="I14432" t="s">
        <v>38</v>
      </c>
      <c r="J14432" t="s">
        <v>120</v>
      </c>
      <c r="K14432" s="2">
        <v>7412.14</v>
      </c>
      <c r="L14432" t="s">
        <v>61</v>
      </c>
      <c r="M14432">
        <v>2018</v>
      </c>
      <c r="N14432">
        <v>2</v>
      </c>
      <c r="O14432" s="1">
        <f t="shared" si="1865"/>
        <v>43132</v>
      </c>
      <c r="R14432" s="1" t="str">
        <f t="shared" si="1870"/>
        <v/>
      </c>
      <c r="S14432" t="str">
        <f t="shared" si="1866"/>
        <v>Active</v>
      </c>
      <c r="T14432" s="4">
        <v>31</v>
      </c>
    </row>
    <row r="14433" spans="1:20" x14ac:dyDescent="0.25">
      <c r="A14433">
        <v>724989</v>
      </c>
      <c r="B14433" t="s">
        <v>20</v>
      </c>
      <c r="C14433" t="s">
        <v>35</v>
      </c>
      <c r="D14433" t="s">
        <v>36</v>
      </c>
      <c r="E14433" t="s">
        <v>74</v>
      </c>
      <c r="F14433" t="s">
        <v>32</v>
      </c>
      <c r="G14433" t="s">
        <v>25</v>
      </c>
      <c r="H14433" s="3">
        <v>48760</v>
      </c>
      <c r="I14433" t="s">
        <v>26</v>
      </c>
      <c r="J14433" t="s">
        <v>27</v>
      </c>
      <c r="K14433" s="2">
        <v>7094.17</v>
      </c>
      <c r="L14433" t="s">
        <v>28</v>
      </c>
      <c r="M14433">
        <v>2013</v>
      </c>
      <c r="N14433">
        <v>5</v>
      </c>
      <c r="O14433" s="1">
        <f t="shared" si="1865"/>
        <v>41395</v>
      </c>
      <c r="R14433" s="1" t="str">
        <f t="shared" si="1870"/>
        <v/>
      </c>
      <c r="S14433" t="str">
        <f t="shared" si="1866"/>
        <v>Active</v>
      </c>
      <c r="T14433" s="4">
        <v>40</v>
      </c>
    </row>
    <row r="14434" spans="1:20" x14ac:dyDescent="0.25">
      <c r="A14434">
        <v>509474</v>
      </c>
      <c r="B14434" t="s">
        <v>20</v>
      </c>
      <c r="C14434" t="s">
        <v>40</v>
      </c>
      <c r="D14434" t="s">
        <v>49</v>
      </c>
      <c r="E14434" t="s">
        <v>56</v>
      </c>
      <c r="F14434" t="s">
        <v>24</v>
      </c>
      <c r="G14434" t="s">
        <v>25</v>
      </c>
      <c r="H14434" s="3">
        <v>55120</v>
      </c>
      <c r="I14434" t="s">
        <v>26</v>
      </c>
      <c r="J14434" t="s">
        <v>120</v>
      </c>
      <c r="K14434" s="2">
        <v>7492.16</v>
      </c>
      <c r="L14434" t="s">
        <v>61</v>
      </c>
      <c r="M14434">
        <v>2018</v>
      </c>
      <c r="N14434">
        <v>2</v>
      </c>
      <c r="O14434" s="1">
        <f t="shared" si="1865"/>
        <v>43132</v>
      </c>
      <c r="P14434">
        <v>2018</v>
      </c>
      <c r="Q14434">
        <v>9</v>
      </c>
      <c r="R14434" s="1">
        <f>IFERROR(DATE(P14434,Q14434,1),"")</f>
        <v>43344</v>
      </c>
      <c r="S14434" t="str">
        <f t="shared" si="1866"/>
        <v>Cancelled</v>
      </c>
      <c r="T14434" s="4">
        <v>46</v>
      </c>
    </row>
    <row r="14435" spans="1:20" x14ac:dyDescent="0.25">
      <c r="A14435">
        <v>679075</v>
      </c>
      <c r="B14435" t="s">
        <v>20</v>
      </c>
      <c r="C14435" t="s">
        <v>40</v>
      </c>
      <c r="D14435" t="s">
        <v>49</v>
      </c>
      <c r="E14435" t="s">
        <v>79</v>
      </c>
      <c r="F14435" t="s">
        <v>24</v>
      </c>
      <c r="G14435" t="s">
        <v>25</v>
      </c>
      <c r="H14435" s="3">
        <v>86274</v>
      </c>
      <c r="I14435" t="s">
        <v>26</v>
      </c>
      <c r="J14435" t="s">
        <v>27</v>
      </c>
      <c r="K14435" s="2">
        <v>7095.13</v>
      </c>
      <c r="L14435" t="s">
        <v>28</v>
      </c>
      <c r="M14435">
        <v>2016</v>
      </c>
      <c r="N14435">
        <v>10</v>
      </c>
      <c r="O14435" s="1">
        <f t="shared" si="1865"/>
        <v>42644</v>
      </c>
      <c r="R14435" s="1" t="str">
        <f t="shared" ref="R14435:R14436" si="1871">IFERROR(DATE(P14435,Q14435,1),"")</f>
        <v/>
      </c>
      <c r="S14435" t="str">
        <f t="shared" si="1866"/>
        <v>Active</v>
      </c>
      <c r="T14435" s="4">
        <v>42</v>
      </c>
    </row>
    <row r="14436" spans="1:20" x14ac:dyDescent="0.25">
      <c r="A14436">
        <v>489335</v>
      </c>
      <c r="B14436" t="s">
        <v>20</v>
      </c>
      <c r="C14436" t="s">
        <v>35</v>
      </c>
      <c r="D14436" t="s">
        <v>36</v>
      </c>
      <c r="E14436" t="s">
        <v>87</v>
      </c>
      <c r="F14436" t="s">
        <v>24</v>
      </c>
      <c r="G14436" t="s">
        <v>25</v>
      </c>
      <c r="H14436" s="3">
        <v>81472</v>
      </c>
      <c r="I14436" t="s">
        <v>26</v>
      </c>
      <c r="J14436" t="s">
        <v>27</v>
      </c>
      <c r="K14436" s="2">
        <v>7096.6</v>
      </c>
      <c r="L14436" t="s">
        <v>28</v>
      </c>
      <c r="M14436">
        <v>2015</v>
      </c>
      <c r="N14436">
        <v>5</v>
      </c>
      <c r="O14436" s="1">
        <f t="shared" si="1865"/>
        <v>42125</v>
      </c>
      <c r="R14436" s="1" t="str">
        <f t="shared" si="1871"/>
        <v/>
      </c>
      <c r="S14436" t="str">
        <f t="shared" si="1866"/>
        <v>Active</v>
      </c>
      <c r="T14436" s="4">
        <v>43</v>
      </c>
    </row>
    <row r="14437" spans="1:20" x14ac:dyDescent="0.25">
      <c r="A14437">
        <v>932261</v>
      </c>
      <c r="B14437" t="s">
        <v>20</v>
      </c>
      <c r="C14437" t="s">
        <v>21</v>
      </c>
      <c r="D14437" t="s">
        <v>115</v>
      </c>
      <c r="E14437" t="s">
        <v>116</v>
      </c>
      <c r="F14437" t="s">
        <v>24</v>
      </c>
      <c r="G14437" t="s">
        <v>93</v>
      </c>
      <c r="H14437" s="3">
        <v>124407</v>
      </c>
      <c r="I14437" t="s">
        <v>26</v>
      </c>
      <c r="J14437" t="s">
        <v>27</v>
      </c>
      <c r="K14437" s="2">
        <v>7099.57</v>
      </c>
      <c r="L14437" t="s">
        <v>28</v>
      </c>
      <c r="M14437">
        <v>2015</v>
      </c>
      <c r="N14437">
        <v>2</v>
      </c>
      <c r="O14437" s="1">
        <f t="shared" si="1865"/>
        <v>42036</v>
      </c>
      <c r="P14437">
        <v>2015</v>
      </c>
      <c r="Q14437">
        <v>10</v>
      </c>
      <c r="R14437" s="1">
        <f>IFERROR(DATE(P14437,Q14437,1),"")</f>
        <v>42278</v>
      </c>
      <c r="S14437" t="str">
        <f t="shared" si="1866"/>
        <v>Cancelled</v>
      </c>
      <c r="T14437" s="4">
        <v>55</v>
      </c>
    </row>
    <row r="14438" spans="1:20" x14ac:dyDescent="0.25">
      <c r="A14438">
        <v>354295</v>
      </c>
      <c r="B14438" t="s">
        <v>20</v>
      </c>
      <c r="C14438" t="s">
        <v>40</v>
      </c>
      <c r="D14438" t="s">
        <v>49</v>
      </c>
      <c r="E14438" t="s">
        <v>50</v>
      </c>
      <c r="F14438" t="s">
        <v>32</v>
      </c>
      <c r="G14438" t="s">
        <v>25</v>
      </c>
      <c r="H14438" s="3">
        <v>55081</v>
      </c>
      <c r="I14438" t="s">
        <v>26</v>
      </c>
      <c r="J14438" t="s">
        <v>27</v>
      </c>
      <c r="K14438" s="2">
        <v>7100.33</v>
      </c>
      <c r="L14438" t="s">
        <v>28</v>
      </c>
      <c r="M14438">
        <v>2015</v>
      </c>
      <c r="N14438">
        <v>5</v>
      </c>
      <c r="O14438" s="1">
        <f t="shared" si="1865"/>
        <v>42125</v>
      </c>
      <c r="R14438" s="1" t="str">
        <f t="shared" ref="R14438:R14439" si="1872">IFERROR(DATE(P14438,Q14438,1),"")</f>
        <v/>
      </c>
      <c r="S14438" t="str">
        <f t="shared" si="1866"/>
        <v>Active</v>
      </c>
      <c r="T14438" s="4">
        <v>43</v>
      </c>
    </row>
    <row r="14439" spans="1:20" x14ac:dyDescent="0.25">
      <c r="A14439">
        <v>805574</v>
      </c>
      <c r="B14439" t="s">
        <v>20</v>
      </c>
      <c r="C14439" t="s">
        <v>35</v>
      </c>
      <c r="D14439" t="s">
        <v>82</v>
      </c>
      <c r="E14439" t="s">
        <v>83</v>
      </c>
      <c r="F14439" t="s">
        <v>24</v>
      </c>
      <c r="G14439" t="s">
        <v>25</v>
      </c>
      <c r="H14439" s="3">
        <v>55081</v>
      </c>
      <c r="I14439" t="s">
        <v>26</v>
      </c>
      <c r="J14439" t="s">
        <v>27</v>
      </c>
      <c r="K14439" s="2">
        <v>7100.33</v>
      </c>
      <c r="L14439" t="s">
        <v>28</v>
      </c>
      <c r="M14439">
        <v>2014</v>
      </c>
      <c r="N14439">
        <v>2</v>
      </c>
      <c r="O14439" s="1">
        <f t="shared" si="1865"/>
        <v>41671</v>
      </c>
      <c r="R14439" s="1" t="str">
        <f t="shared" si="1872"/>
        <v/>
      </c>
      <c r="S14439" t="str">
        <f t="shared" si="1866"/>
        <v>Active</v>
      </c>
      <c r="T14439" s="4">
        <v>39</v>
      </c>
    </row>
    <row r="14440" spans="1:20" x14ac:dyDescent="0.25">
      <c r="A14440">
        <v>384412</v>
      </c>
      <c r="B14440" t="s">
        <v>20</v>
      </c>
      <c r="C14440" t="s">
        <v>40</v>
      </c>
      <c r="D14440" t="s">
        <v>49</v>
      </c>
      <c r="E14440" t="s">
        <v>75</v>
      </c>
      <c r="F14440" t="s">
        <v>32</v>
      </c>
      <c r="G14440" t="s">
        <v>25</v>
      </c>
      <c r="H14440" s="3">
        <v>70473</v>
      </c>
      <c r="I14440" t="s">
        <v>34</v>
      </c>
      <c r="J14440" t="s">
        <v>120</v>
      </c>
      <c r="K14440" s="2">
        <v>7519.13</v>
      </c>
      <c r="L14440" t="s">
        <v>61</v>
      </c>
      <c r="M14440">
        <v>2018</v>
      </c>
      <c r="N14440">
        <v>4</v>
      </c>
      <c r="O14440" s="1">
        <f t="shared" si="1865"/>
        <v>43191</v>
      </c>
      <c r="P14440">
        <v>2018</v>
      </c>
      <c r="Q14440">
        <v>12</v>
      </c>
      <c r="R14440" s="1">
        <f>IFERROR(DATE(P14440,Q14440,1),"")</f>
        <v>43435</v>
      </c>
      <c r="S14440" t="str">
        <f t="shared" si="1866"/>
        <v>Cancelled</v>
      </c>
      <c r="T14440" s="4">
        <v>38</v>
      </c>
    </row>
    <row r="14441" spans="1:20" x14ac:dyDescent="0.25">
      <c r="A14441">
        <v>126239</v>
      </c>
      <c r="B14441" t="s">
        <v>20</v>
      </c>
      <c r="C14441" t="s">
        <v>40</v>
      </c>
      <c r="D14441" t="s">
        <v>41</v>
      </c>
      <c r="E14441" t="s">
        <v>42</v>
      </c>
      <c r="F14441" t="s">
        <v>24</v>
      </c>
      <c r="G14441" t="s">
        <v>25</v>
      </c>
      <c r="H14441" s="3">
        <v>99537</v>
      </c>
      <c r="I14441" t="s">
        <v>26</v>
      </c>
      <c r="J14441" t="s">
        <v>27</v>
      </c>
      <c r="K14441" s="2">
        <v>7109.34</v>
      </c>
      <c r="L14441" t="s">
        <v>28</v>
      </c>
      <c r="M14441">
        <v>2012</v>
      </c>
      <c r="N14441">
        <v>9</v>
      </c>
      <c r="O14441" s="1">
        <f t="shared" si="1865"/>
        <v>41153</v>
      </c>
      <c r="R14441" s="1" t="str">
        <f t="shared" ref="R14441:R14442" si="1873">IFERROR(DATE(P14441,Q14441,1),"")</f>
        <v/>
      </c>
      <c r="S14441" t="str">
        <f t="shared" si="1866"/>
        <v>Active</v>
      </c>
      <c r="T14441" s="4">
        <v>39</v>
      </c>
    </row>
    <row r="14442" spans="1:20" x14ac:dyDescent="0.25">
      <c r="A14442">
        <v>833317</v>
      </c>
      <c r="B14442" t="s">
        <v>20</v>
      </c>
      <c r="C14442" t="s">
        <v>21</v>
      </c>
      <c r="D14442" t="s">
        <v>22</v>
      </c>
      <c r="E14442" t="s">
        <v>106</v>
      </c>
      <c r="F14442" t="s">
        <v>24</v>
      </c>
      <c r="G14442" t="s">
        <v>93</v>
      </c>
      <c r="H14442" s="3">
        <v>277737</v>
      </c>
      <c r="I14442" t="s">
        <v>26</v>
      </c>
      <c r="J14442" t="s">
        <v>27</v>
      </c>
      <c r="K14442" s="2">
        <v>7119.53</v>
      </c>
      <c r="L14442" t="s">
        <v>28</v>
      </c>
      <c r="M14442">
        <v>2014</v>
      </c>
      <c r="N14442">
        <v>8</v>
      </c>
      <c r="O14442" s="1">
        <f t="shared" si="1865"/>
        <v>41852</v>
      </c>
      <c r="R14442" s="1" t="str">
        <f t="shared" si="1873"/>
        <v/>
      </c>
      <c r="S14442" t="str">
        <f t="shared" si="1866"/>
        <v>Active</v>
      </c>
      <c r="T14442" s="4">
        <v>51</v>
      </c>
    </row>
    <row r="14443" spans="1:20" x14ac:dyDescent="0.25">
      <c r="A14443">
        <v>884992</v>
      </c>
      <c r="B14443" t="s">
        <v>20</v>
      </c>
      <c r="C14443" t="s">
        <v>35</v>
      </c>
      <c r="D14443" t="s">
        <v>36</v>
      </c>
      <c r="E14443" t="s">
        <v>74</v>
      </c>
      <c r="F14443" t="s">
        <v>32</v>
      </c>
      <c r="G14443" t="s">
        <v>93</v>
      </c>
      <c r="H14443" s="3">
        <v>277737</v>
      </c>
      <c r="I14443" t="s">
        <v>26</v>
      </c>
      <c r="J14443" t="s">
        <v>27</v>
      </c>
      <c r="K14443" s="2">
        <v>7119.53</v>
      </c>
      <c r="L14443" t="s">
        <v>28</v>
      </c>
      <c r="M14443">
        <v>2013</v>
      </c>
      <c r="N14443">
        <v>9</v>
      </c>
      <c r="O14443" s="1">
        <f t="shared" si="1865"/>
        <v>41518</v>
      </c>
      <c r="P14443">
        <v>2016</v>
      </c>
      <c r="Q14443">
        <v>10</v>
      </c>
      <c r="R14443" s="1">
        <f>IFERROR(DATE(P14443,Q14443,1),"")</f>
        <v>42644</v>
      </c>
      <c r="S14443" t="str">
        <f t="shared" si="1866"/>
        <v>Cancelled</v>
      </c>
      <c r="T14443" s="4">
        <v>49</v>
      </c>
    </row>
    <row r="14444" spans="1:20" x14ac:dyDescent="0.25">
      <c r="A14444">
        <v>313673</v>
      </c>
      <c r="B14444" t="s">
        <v>20</v>
      </c>
      <c r="C14444" t="s">
        <v>40</v>
      </c>
      <c r="D14444" t="s">
        <v>49</v>
      </c>
      <c r="E14444" t="s">
        <v>79</v>
      </c>
      <c r="F14444" t="s">
        <v>24</v>
      </c>
      <c r="G14444" t="s">
        <v>33</v>
      </c>
      <c r="H14444" s="3">
        <v>73455</v>
      </c>
      <c r="I14444" t="s">
        <v>26</v>
      </c>
      <c r="J14444" t="s">
        <v>27</v>
      </c>
      <c r="K14444" s="2">
        <v>7121.08</v>
      </c>
      <c r="L14444" t="s">
        <v>28</v>
      </c>
      <c r="M14444">
        <v>2018</v>
      </c>
      <c r="N14444">
        <v>8</v>
      </c>
      <c r="O14444" s="1">
        <f t="shared" si="1865"/>
        <v>43313</v>
      </c>
      <c r="R14444" s="1" t="str">
        <f t="shared" ref="R14444:R14449" si="1874">IFERROR(DATE(P14444,Q14444,1),"")</f>
        <v/>
      </c>
      <c r="S14444" t="str">
        <f t="shared" si="1866"/>
        <v>Active</v>
      </c>
      <c r="T14444" s="4">
        <v>43</v>
      </c>
    </row>
    <row r="14445" spans="1:20" x14ac:dyDescent="0.25">
      <c r="A14445">
        <v>499518</v>
      </c>
      <c r="B14445" t="s">
        <v>20</v>
      </c>
      <c r="C14445" t="s">
        <v>21</v>
      </c>
      <c r="D14445" t="s">
        <v>70</v>
      </c>
      <c r="E14445" t="s">
        <v>71</v>
      </c>
      <c r="F14445" t="s">
        <v>32</v>
      </c>
      <c r="G14445" t="s">
        <v>93</v>
      </c>
      <c r="H14445" s="3">
        <v>124635</v>
      </c>
      <c r="I14445" t="s">
        <v>26</v>
      </c>
      <c r="J14445" t="s">
        <v>27</v>
      </c>
      <c r="K14445" s="2">
        <v>7123.69</v>
      </c>
      <c r="L14445" t="s">
        <v>28</v>
      </c>
      <c r="M14445">
        <v>2016</v>
      </c>
      <c r="N14445">
        <v>8</v>
      </c>
      <c r="O14445" s="1">
        <f t="shared" si="1865"/>
        <v>42583</v>
      </c>
      <c r="R14445" s="1" t="str">
        <f t="shared" si="1874"/>
        <v/>
      </c>
      <c r="S14445" t="str">
        <f t="shared" si="1866"/>
        <v>Active</v>
      </c>
      <c r="T14445" s="4">
        <v>49</v>
      </c>
    </row>
    <row r="14446" spans="1:20" x14ac:dyDescent="0.25">
      <c r="A14446">
        <v>466998</v>
      </c>
      <c r="B14446" t="s">
        <v>20</v>
      </c>
      <c r="C14446" t="s">
        <v>126</v>
      </c>
      <c r="D14446" t="s">
        <v>127</v>
      </c>
      <c r="E14446" t="s">
        <v>128</v>
      </c>
      <c r="F14446" t="s">
        <v>32</v>
      </c>
      <c r="G14446" t="s">
        <v>25</v>
      </c>
      <c r="H14446" s="3">
        <v>76714</v>
      </c>
      <c r="I14446" t="s">
        <v>26</v>
      </c>
      <c r="J14446" t="s">
        <v>27</v>
      </c>
      <c r="K14446" s="2">
        <v>7124.2</v>
      </c>
      <c r="L14446" t="s">
        <v>28</v>
      </c>
      <c r="M14446">
        <v>2015</v>
      </c>
      <c r="N14446">
        <v>2</v>
      </c>
      <c r="O14446" s="1">
        <f t="shared" si="1865"/>
        <v>42036</v>
      </c>
      <c r="R14446" s="1" t="str">
        <f t="shared" si="1874"/>
        <v/>
      </c>
      <c r="S14446" t="str">
        <f t="shared" si="1866"/>
        <v>Active</v>
      </c>
      <c r="T14446" s="4">
        <v>40</v>
      </c>
    </row>
    <row r="14447" spans="1:20" x14ac:dyDescent="0.25">
      <c r="A14447">
        <v>753452</v>
      </c>
      <c r="B14447" t="s">
        <v>20</v>
      </c>
      <c r="C14447" t="s">
        <v>21</v>
      </c>
      <c r="D14447" t="s">
        <v>80</v>
      </c>
      <c r="E14447" t="s">
        <v>81</v>
      </c>
      <c r="F14447" t="s">
        <v>24</v>
      </c>
      <c r="G14447" t="s">
        <v>76</v>
      </c>
      <c r="H14447" s="3">
        <v>65501</v>
      </c>
      <c r="I14447" t="s">
        <v>26</v>
      </c>
      <c r="J14447" t="s">
        <v>27</v>
      </c>
      <c r="K14447" s="2">
        <v>7126.26</v>
      </c>
      <c r="L14447" t="s">
        <v>28</v>
      </c>
      <c r="M14447">
        <v>2015</v>
      </c>
      <c r="N14447">
        <v>9</v>
      </c>
      <c r="O14447" s="1">
        <f t="shared" si="1865"/>
        <v>42248</v>
      </c>
      <c r="R14447" s="1" t="str">
        <f t="shared" si="1874"/>
        <v/>
      </c>
      <c r="S14447" t="str">
        <f t="shared" si="1866"/>
        <v>Active</v>
      </c>
      <c r="T14447" s="4">
        <v>39</v>
      </c>
    </row>
    <row r="14448" spans="1:20" x14ac:dyDescent="0.25">
      <c r="A14448">
        <v>652047</v>
      </c>
      <c r="B14448" t="s">
        <v>20</v>
      </c>
      <c r="C14448" t="s">
        <v>35</v>
      </c>
      <c r="D14448" t="s">
        <v>36</v>
      </c>
      <c r="E14448" t="s">
        <v>37</v>
      </c>
      <c r="F14448" t="s">
        <v>32</v>
      </c>
      <c r="G14448" t="s">
        <v>25</v>
      </c>
      <c r="H14448" s="3">
        <v>54514</v>
      </c>
      <c r="I14448" t="s">
        <v>34</v>
      </c>
      <c r="J14448" t="s">
        <v>27</v>
      </c>
      <c r="K14448" s="2">
        <v>7126.47</v>
      </c>
      <c r="L14448" t="s">
        <v>28</v>
      </c>
      <c r="M14448">
        <v>2016</v>
      </c>
      <c r="N14448">
        <v>3</v>
      </c>
      <c r="O14448" s="1">
        <f t="shared" si="1865"/>
        <v>42430</v>
      </c>
      <c r="R14448" s="1" t="str">
        <f t="shared" si="1874"/>
        <v/>
      </c>
      <c r="S14448" t="str">
        <f t="shared" si="1866"/>
        <v>Active</v>
      </c>
      <c r="T14448" s="4">
        <v>41</v>
      </c>
    </row>
    <row r="14449" spans="1:20" x14ac:dyDescent="0.25">
      <c r="A14449">
        <v>305807</v>
      </c>
      <c r="B14449" t="s">
        <v>20</v>
      </c>
      <c r="C14449" t="s">
        <v>21</v>
      </c>
      <c r="D14449" t="s">
        <v>22</v>
      </c>
      <c r="E14449" t="s">
        <v>58</v>
      </c>
      <c r="F14449" t="s">
        <v>32</v>
      </c>
      <c r="G14449" t="s">
        <v>76</v>
      </c>
      <c r="H14449" s="3">
        <v>54846</v>
      </c>
      <c r="I14449" t="s">
        <v>26</v>
      </c>
      <c r="J14449" t="s">
        <v>27</v>
      </c>
      <c r="K14449" s="2">
        <v>7126.6</v>
      </c>
      <c r="L14449" t="s">
        <v>28</v>
      </c>
      <c r="M14449">
        <v>2016</v>
      </c>
      <c r="N14449">
        <v>7</v>
      </c>
      <c r="O14449" s="1">
        <f t="shared" si="1865"/>
        <v>42552</v>
      </c>
      <c r="R14449" s="1" t="str">
        <f t="shared" si="1874"/>
        <v/>
      </c>
      <c r="S14449" t="str">
        <f t="shared" si="1866"/>
        <v>Active</v>
      </c>
      <c r="T14449" s="4">
        <v>39</v>
      </c>
    </row>
    <row r="14450" spans="1:20" x14ac:dyDescent="0.25">
      <c r="A14450">
        <v>152499</v>
      </c>
      <c r="B14450" t="s">
        <v>20</v>
      </c>
      <c r="C14450" t="s">
        <v>35</v>
      </c>
      <c r="D14450" t="s">
        <v>36</v>
      </c>
      <c r="E14450" t="s">
        <v>87</v>
      </c>
      <c r="F14450" t="s">
        <v>32</v>
      </c>
      <c r="G14450" t="s">
        <v>93</v>
      </c>
      <c r="H14450" s="3">
        <v>170928</v>
      </c>
      <c r="I14450" t="s">
        <v>26</v>
      </c>
      <c r="J14450" t="s">
        <v>27</v>
      </c>
      <c r="K14450" s="2">
        <v>7138.17</v>
      </c>
      <c r="L14450" t="s">
        <v>28</v>
      </c>
      <c r="M14450">
        <v>2017</v>
      </c>
      <c r="N14450">
        <v>8</v>
      </c>
      <c r="O14450" s="1">
        <f t="shared" si="1865"/>
        <v>42948</v>
      </c>
      <c r="P14450">
        <v>2018</v>
      </c>
      <c r="Q14450">
        <v>4</v>
      </c>
      <c r="R14450" s="1">
        <f>IFERROR(DATE(P14450,Q14450,1),"")</f>
        <v>43191</v>
      </c>
      <c r="S14450" t="str">
        <f t="shared" si="1866"/>
        <v>Cancelled</v>
      </c>
      <c r="T14450" s="4">
        <v>43</v>
      </c>
    </row>
    <row r="14451" spans="1:20" x14ac:dyDescent="0.25">
      <c r="A14451">
        <v>319671</v>
      </c>
      <c r="B14451" t="s">
        <v>20</v>
      </c>
      <c r="C14451" t="s">
        <v>40</v>
      </c>
      <c r="D14451" t="s">
        <v>49</v>
      </c>
      <c r="E14451" t="s">
        <v>67</v>
      </c>
      <c r="F14451" t="s">
        <v>32</v>
      </c>
      <c r="G14451" t="s">
        <v>25</v>
      </c>
      <c r="H14451" s="3">
        <v>23018</v>
      </c>
      <c r="I14451" t="s">
        <v>38</v>
      </c>
      <c r="J14451" t="s">
        <v>120</v>
      </c>
      <c r="K14451" s="2">
        <v>7607.98</v>
      </c>
      <c r="L14451" t="s">
        <v>61</v>
      </c>
      <c r="M14451">
        <v>2018</v>
      </c>
      <c r="N14451">
        <v>4</v>
      </c>
      <c r="O14451" s="1">
        <f t="shared" si="1865"/>
        <v>43191</v>
      </c>
      <c r="R14451" s="1" t="str">
        <f t="shared" ref="R14451:R14462" si="1875">IFERROR(DATE(P14451,Q14451,1),"")</f>
        <v/>
      </c>
      <c r="S14451" t="str">
        <f t="shared" si="1866"/>
        <v>Active</v>
      </c>
      <c r="T14451" s="4">
        <v>45</v>
      </c>
    </row>
    <row r="14452" spans="1:20" x14ac:dyDescent="0.25">
      <c r="A14452">
        <v>769346</v>
      </c>
      <c r="B14452" t="s">
        <v>20</v>
      </c>
      <c r="C14452" t="s">
        <v>35</v>
      </c>
      <c r="D14452" t="s">
        <v>36</v>
      </c>
      <c r="E14452" t="s">
        <v>74</v>
      </c>
      <c r="F14452" t="s">
        <v>24</v>
      </c>
      <c r="G14452" t="s">
        <v>76</v>
      </c>
      <c r="H14452" s="3">
        <v>69602</v>
      </c>
      <c r="I14452" t="s">
        <v>34</v>
      </c>
      <c r="J14452" t="s">
        <v>27</v>
      </c>
      <c r="K14452" s="2">
        <v>7142.55</v>
      </c>
      <c r="L14452" t="s">
        <v>28</v>
      </c>
      <c r="M14452">
        <v>2017</v>
      </c>
      <c r="N14452">
        <v>5</v>
      </c>
      <c r="O14452" s="1">
        <f t="shared" si="1865"/>
        <v>42856</v>
      </c>
      <c r="R14452" s="1" t="str">
        <f t="shared" si="1875"/>
        <v/>
      </c>
      <c r="S14452" t="str">
        <f t="shared" si="1866"/>
        <v>Active</v>
      </c>
      <c r="T14452" s="4">
        <v>41</v>
      </c>
    </row>
    <row r="14453" spans="1:20" x14ac:dyDescent="0.25">
      <c r="A14453">
        <v>150751</v>
      </c>
      <c r="B14453" t="s">
        <v>20</v>
      </c>
      <c r="C14453" t="s">
        <v>102</v>
      </c>
      <c r="D14453" t="s">
        <v>103</v>
      </c>
      <c r="E14453" t="s">
        <v>121</v>
      </c>
      <c r="F14453" t="s">
        <v>32</v>
      </c>
      <c r="G14453" t="s">
        <v>25</v>
      </c>
      <c r="H14453" s="3">
        <v>69805</v>
      </c>
      <c r="I14453" t="s">
        <v>26</v>
      </c>
      <c r="J14453" t="s">
        <v>27</v>
      </c>
      <c r="K14453" s="2">
        <v>7148.33</v>
      </c>
      <c r="L14453" t="s">
        <v>28</v>
      </c>
      <c r="M14453">
        <v>2018</v>
      </c>
      <c r="N14453">
        <v>8</v>
      </c>
      <c r="O14453" s="1">
        <f t="shared" si="1865"/>
        <v>43313</v>
      </c>
      <c r="R14453" s="1" t="str">
        <f t="shared" si="1875"/>
        <v/>
      </c>
      <c r="S14453" t="str">
        <f t="shared" si="1866"/>
        <v>Active</v>
      </c>
      <c r="T14453" s="4">
        <v>40</v>
      </c>
    </row>
    <row r="14454" spans="1:20" x14ac:dyDescent="0.25">
      <c r="A14454">
        <v>548228</v>
      </c>
      <c r="B14454" t="s">
        <v>20</v>
      </c>
      <c r="C14454" t="s">
        <v>96</v>
      </c>
      <c r="D14454" t="s">
        <v>97</v>
      </c>
      <c r="E14454" t="s">
        <v>98</v>
      </c>
      <c r="F14454" t="s">
        <v>32</v>
      </c>
      <c r="G14454" t="s">
        <v>25</v>
      </c>
      <c r="H14454" s="3">
        <v>49559</v>
      </c>
      <c r="I14454" t="s">
        <v>26</v>
      </c>
      <c r="J14454" t="s">
        <v>27</v>
      </c>
      <c r="K14454" s="2">
        <v>7150.11</v>
      </c>
      <c r="L14454" t="s">
        <v>28</v>
      </c>
      <c r="M14454">
        <v>2014</v>
      </c>
      <c r="N14454">
        <v>8</v>
      </c>
      <c r="O14454" s="1">
        <f t="shared" si="1865"/>
        <v>41852</v>
      </c>
      <c r="R14454" s="1" t="str">
        <f t="shared" si="1875"/>
        <v/>
      </c>
      <c r="S14454" t="str">
        <f t="shared" si="1866"/>
        <v>Active</v>
      </c>
      <c r="T14454" s="4">
        <v>43</v>
      </c>
    </row>
    <row r="14455" spans="1:20" x14ac:dyDescent="0.25">
      <c r="A14455">
        <v>959027</v>
      </c>
      <c r="B14455" t="s">
        <v>20</v>
      </c>
      <c r="C14455" t="s">
        <v>102</v>
      </c>
      <c r="D14455" t="s">
        <v>103</v>
      </c>
      <c r="E14455" t="s">
        <v>121</v>
      </c>
      <c r="F14455" t="s">
        <v>24</v>
      </c>
      <c r="G14455" t="s">
        <v>25</v>
      </c>
      <c r="H14455" s="3">
        <v>49559</v>
      </c>
      <c r="I14455" t="s">
        <v>26</v>
      </c>
      <c r="J14455" t="s">
        <v>27</v>
      </c>
      <c r="K14455" s="2">
        <v>7150.11</v>
      </c>
      <c r="L14455" t="s">
        <v>28</v>
      </c>
      <c r="M14455">
        <v>2018</v>
      </c>
      <c r="N14455">
        <v>11</v>
      </c>
      <c r="O14455" s="1">
        <f t="shared" si="1865"/>
        <v>43405</v>
      </c>
      <c r="R14455" s="1" t="str">
        <f t="shared" si="1875"/>
        <v/>
      </c>
      <c r="S14455" t="str">
        <f t="shared" si="1866"/>
        <v>Active</v>
      </c>
      <c r="T14455" s="4">
        <v>43</v>
      </c>
    </row>
    <row r="14456" spans="1:20" x14ac:dyDescent="0.25">
      <c r="A14456">
        <v>238649</v>
      </c>
      <c r="B14456" t="s">
        <v>20</v>
      </c>
      <c r="C14456" t="s">
        <v>21</v>
      </c>
      <c r="D14456" t="s">
        <v>70</v>
      </c>
      <c r="E14456" t="s">
        <v>71</v>
      </c>
      <c r="F14456" t="s">
        <v>24</v>
      </c>
      <c r="G14456" t="s">
        <v>25</v>
      </c>
      <c r="H14456" s="3">
        <v>55497</v>
      </c>
      <c r="I14456" t="s">
        <v>34</v>
      </c>
      <c r="J14456" t="s">
        <v>27</v>
      </c>
      <c r="K14456" s="2">
        <v>7153.21</v>
      </c>
      <c r="L14456" t="s">
        <v>28</v>
      </c>
      <c r="M14456">
        <v>2013</v>
      </c>
      <c r="N14456">
        <v>4</v>
      </c>
      <c r="O14456" s="1">
        <f t="shared" si="1865"/>
        <v>41365</v>
      </c>
      <c r="R14456" s="1" t="str">
        <f t="shared" si="1875"/>
        <v/>
      </c>
      <c r="S14456" t="str">
        <f t="shared" si="1866"/>
        <v>Active</v>
      </c>
      <c r="T14456" s="4">
        <v>41</v>
      </c>
    </row>
    <row r="14457" spans="1:20" x14ac:dyDescent="0.25">
      <c r="A14457">
        <v>196905</v>
      </c>
      <c r="B14457" t="s">
        <v>20</v>
      </c>
      <c r="C14457" t="s">
        <v>40</v>
      </c>
      <c r="D14457" t="s">
        <v>72</v>
      </c>
      <c r="E14457" t="s">
        <v>73</v>
      </c>
      <c r="F14457" t="s">
        <v>24</v>
      </c>
      <c r="G14457" t="s">
        <v>25</v>
      </c>
      <c r="H14457" s="3">
        <v>75462</v>
      </c>
      <c r="I14457" t="s">
        <v>26</v>
      </c>
      <c r="J14457" t="s">
        <v>27</v>
      </c>
      <c r="K14457" s="2">
        <v>7153.67</v>
      </c>
      <c r="L14457" t="s">
        <v>28</v>
      </c>
      <c r="M14457">
        <v>2014</v>
      </c>
      <c r="N14457">
        <v>4</v>
      </c>
      <c r="O14457" s="1">
        <f t="shared" si="1865"/>
        <v>41730</v>
      </c>
      <c r="R14457" s="1" t="str">
        <f t="shared" si="1875"/>
        <v/>
      </c>
      <c r="S14457" t="str">
        <f t="shared" si="1866"/>
        <v>Active</v>
      </c>
      <c r="T14457" s="4">
        <v>33</v>
      </c>
    </row>
    <row r="14458" spans="1:20" x14ac:dyDescent="0.25">
      <c r="A14458">
        <v>114700</v>
      </c>
      <c r="B14458" t="s">
        <v>20</v>
      </c>
      <c r="C14458" t="s">
        <v>35</v>
      </c>
      <c r="D14458" t="s">
        <v>36</v>
      </c>
      <c r="E14458" t="s">
        <v>68</v>
      </c>
      <c r="F14458" t="s">
        <v>24</v>
      </c>
      <c r="G14458" t="s">
        <v>93</v>
      </c>
      <c r="H14458" s="3">
        <v>134476</v>
      </c>
      <c r="I14458" t="s">
        <v>26</v>
      </c>
      <c r="J14458" t="s">
        <v>27</v>
      </c>
      <c r="K14458" s="2">
        <v>7155.34</v>
      </c>
      <c r="L14458" t="s">
        <v>28</v>
      </c>
      <c r="M14458">
        <v>2017</v>
      </c>
      <c r="N14458">
        <v>12</v>
      </c>
      <c r="O14458" s="1">
        <f t="shared" si="1865"/>
        <v>43070</v>
      </c>
      <c r="R14458" s="1" t="str">
        <f t="shared" si="1875"/>
        <v/>
      </c>
      <c r="S14458" t="str">
        <f t="shared" si="1866"/>
        <v>Active</v>
      </c>
      <c r="T14458" s="4">
        <v>44</v>
      </c>
    </row>
    <row r="14459" spans="1:20" x14ac:dyDescent="0.25">
      <c r="A14459">
        <v>107385</v>
      </c>
      <c r="B14459" t="s">
        <v>20</v>
      </c>
      <c r="C14459" t="s">
        <v>35</v>
      </c>
      <c r="D14459" t="s">
        <v>36</v>
      </c>
      <c r="E14459" t="s">
        <v>37</v>
      </c>
      <c r="F14459" t="s">
        <v>24</v>
      </c>
      <c r="G14459" t="s">
        <v>25</v>
      </c>
      <c r="H14459" s="3">
        <v>87890</v>
      </c>
      <c r="I14459" t="s">
        <v>34</v>
      </c>
      <c r="J14459" t="s">
        <v>27</v>
      </c>
      <c r="K14459" s="2">
        <v>7155.47</v>
      </c>
      <c r="L14459" t="s">
        <v>28</v>
      </c>
      <c r="M14459">
        <v>2017</v>
      </c>
      <c r="N14459">
        <v>11</v>
      </c>
      <c r="O14459" s="1">
        <f t="shared" si="1865"/>
        <v>43040</v>
      </c>
      <c r="R14459" s="1" t="str">
        <f t="shared" si="1875"/>
        <v/>
      </c>
      <c r="S14459" t="str">
        <f t="shared" si="1866"/>
        <v>Active</v>
      </c>
      <c r="T14459" s="4">
        <v>45</v>
      </c>
    </row>
    <row r="14460" spans="1:20" x14ac:dyDescent="0.25">
      <c r="A14460">
        <v>228820</v>
      </c>
      <c r="B14460" t="s">
        <v>20</v>
      </c>
      <c r="C14460" t="s">
        <v>102</v>
      </c>
      <c r="D14460" t="s">
        <v>103</v>
      </c>
      <c r="E14460" t="s">
        <v>121</v>
      </c>
      <c r="F14460" t="s">
        <v>24</v>
      </c>
      <c r="G14460" t="s">
        <v>25</v>
      </c>
      <c r="H14460" s="3">
        <v>81085</v>
      </c>
      <c r="I14460" t="s">
        <v>34</v>
      </c>
      <c r="J14460" t="s">
        <v>27</v>
      </c>
      <c r="K14460" s="2">
        <v>7159.81</v>
      </c>
      <c r="L14460" t="s">
        <v>28</v>
      </c>
      <c r="M14460">
        <v>2017</v>
      </c>
      <c r="N14460">
        <v>11</v>
      </c>
      <c r="O14460" s="1">
        <f t="shared" si="1865"/>
        <v>43040</v>
      </c>
      <c r="R14460" s="1" t="str">
        <f t="shared" si="1875"/>
        <v/>
      </c>
      <c r="S14460" t="str">
        <f t="shared" si="1866"/>
        <v>Active</v>
      </c>
      <c r="T14460" s="4">
        <v>42</v>
      </c>
    </row>
    <row r="14461" spans="1:20" x14ac:dyDescent="0.25">
      <c r="A14461">
        <v>342407</v>
      </c>
      <c r="B14461" t="s">
        <v>20</v>
      </c>
      <c r="C14461" t="s">
        <v>62</v>
      </c>
      <c r="D14461" t="s">
        <v>122</v>
      </c>
      <c r="E14461" t="s">
        <v>123</v>
      </c>
      <c r="F14461" t="s">
        <v>32</v>
      </c>
      <c r="G14461" t="s">
        <v>25</v>
      </c>
      <c r="H14461" s="3">
        <v>64489</v>
      </c>
      <c r="I14461" t="s">
        <v>26</v>
      </c>
      <c r="J14461" t="s">
        <v>27</v>
      </c>
      <c r="K14461" s="2">
        <v>7163.8</v>
      </c>
      <c r="L14461" t="s">
        <v>28</v>
      </c>
      <c r="M14461">
        <v>2015</v>
      </c>
      <c r="N14461">
        <v>3</v>
      </c>
      <c r="O14461" s="1">
        <f t="shared" si="1865"/>
        <v>42064</v>
      </c>
      <c r="R14461" s="1" t="str">
        <f t="shared" si="1875"/>
        <v/>
      </c>
      <c r="S14461" t="str">
        <f t="shared" si="1866"/>
        <v>Active</v>
      </c>
      <c r="T14461" s="4">
        <v>39</v>
      </c>
    </row>
    <row r="14462" spans="1:20" x14ac:dyDescent="0.25">
      <c r="A14462">
        <v>924878</v>
      </c>
      <c r="B14462" t="s">
        <v>20</v>
      </c>
      <c r="C14462" t="s">
        <v>40</v>
      </c>
      <c r="D14462" t="s">
        <v>49</v>
      </c>
      <c r="E14462" t="s">
        <v>50</v>
      </c>
      <c r="F14462" t="s">
        <v>32</v>
      </c>
      <c r="G14462" t="s">
        <v>25</v>
      </c>
      <c r="H14462" s="3">
        <v>58318</v>
      </c>
      <c r="I14462" t="s">
        <v>26</v>
      </c>
      <c r="J14462" t="s">
        <v>120</v>
      </c>
      <c r="K14462" s="2">
        <v>7834.15</v>
      </c>
      <c r="L14462" t="s">
        <v>61</v>
      </c>
      <c r="M14462">
        <v>2018</v>
      </c>
      <c r="N14462">
        <v>3</v>
      </c>
      <c r="O14462" s="1">
        <f t="shared" si="1865"/>
        <v>43160</v>
      </c>
      <c r="R14462" s="1" t="str">
        <f t="shared" si="1875"/>
        <v/>
      </c>
      <c r="S14462" t="str">
        <f t="shared" si="1866"/>
        <v>Active</v>
      </c>
      <c r="T14462" s="4">
        <v>33</v>
      </c>
    </row>
    <row r="14463" spans="1:20" x14ac:dyDescent="0.25">
      <c r="A14463">
        <v>133463</v>
      </c>
      <c r="B14463" t="s">
        <v>20</v>
      </c>
      <c r="C14463" t="s">
        <v>35</v>
      </c>
      <c r="D14463" t="s">
        <v>36</v>
      </c>
      <c r="E14463" t="s">
        <v>37</v>
      </c>
      <c r="F14463" t="s">
        <v>32</v>
      </c>
      <c r="G14463" t="s">
        <v>25</v>
      </c>
      <c r="H14463" s="3">
        <v>75265</v>
      </c>
      <c r="I14463" t="s">
        <v>34</v>
      </c>
      <c r="J14463" t="s">
        <v>27</v>
      </c>
      <c r="K14463" s="2">
        <v>7166.34</v>
      </c>
      <c r="L14463" t="s">
        <v>28</v>
      </c>
      <c r="M14463">
        <v>2013</v>
      </c>
      <c r="N14463">
        <v>3</v>
      </c>
      <c r="O14463" s="1">
        <f t="shared" si="1865"/>
        <v>41334</v>
      </c>
      <c r="P14463">
        <v>2015</v>
      </c>
      <c r="Q14463">
        <v>5</v>
      </c>
      <c r="R14463" s="1">
        <f>IFERROR(DATE(P14463,Q14463,1),"")</f>
        <v>42125</v>
      </c>
      <c r="S14463" t="str">
        <f t="shared" si="1866"/>
        <v>Cancelled</v>
      </c>
      <c r="T14463" s="4">
        <v>46</v>
      </c>
    </row>
    <row r="14464" spans="1:20" x14ac:dyDescent="0.25">
      <c r="A14464">
        <v>775158</v>
      </c>
      <c r="B14464" t="s">
        <v>20</v>
      </c>
      <c r="C14464" t="s">
        <v>96</v>
      </c>
      <c r="D14464" t="s">
        <v>97</v>
      </c>
      <c r="E14464" t="s">
        <v>98</v>
      </c>
      <c r="F14464" t="s">
        <v>32</v>
      </c>
      <c r="G14464" t="s">
        <v>25</v>
      </c>
      <c r="H14464" s="3">
        <v>48868</v>
      </c>
      <c r="I14464" t="s">
        <v>34</v>
      </c>
      <c r="J14464" t="s">
        <v>27</v>
      </c>
      <c r="K14464" s="2">
        <v>7179.23</v>
      </c>
      <c r="L14464" t="s">
        <v>28</v>
      </c>
      <c r="M14464">
        <v>2018</v>
      </c>
      <c r="N14464">
        <v>7</v>
      </c>
      <c r="O14464" s="1">
        <f t="shared" si="1865"/>
        <v>43282</v>
      </c>
      <c r="R14464" s="1" t="str">
        <f t="shared" ref="R14464:R14465" si="1876">IFERROR(DATE(P14464,Q14464,1),"")</f>
        <v/>
      </c>
      <c r="S14464" t="str">
        <f t="shared" si="1866"/>
        <v>Active</v>
      </c>
      <c r="T14464" s="4">
        <v>40</v>
      </c>
    </row>
    <row r="14465" spans="1:20" x14ac:dyDescent="0.25">
      <c r="A14465">
        <v>603653</v>
      </c>
      <c r="B14465" t="s">
        <v>20</v>
      </c>
      <c r="C14465" t="s">
        <v>40</v>
      </c>
      <c r="D14465" t="s">
        <v>49</v>
      </c>
      <c r="E14465" t="s">
        <v>56</v>
      </c>
      <c r="F14465" t="s">
        <v>32</v>
      </c>
      <c r="G14465" t="s">
        <v>25</v>
      </c>
      <c r="H14465" s="3">
        <v>61237</v>
      </c>
      <c r="I14465" t="s">
        <v>34</v>
      </c>
      <c r="J14465" t="s">
        <v>120</v>
      </c>
      <c r="K14465" s="2">
        <v>8031.71</v>
      </c>
      <c r="L14465" t="s">
        <v>61</v>
      </c>
      <c r="M14465">
        <v>2018</v>
      </c>
      <c r="N14465">
        <v>4</v>
      </c>
      <c r="O14465" s="1">
        <f t="shared" si="1865"/>
        <v>43191</v>
      </c>
      <c r="R14465" s="1" t="str">
        <f t="shared" si="1876"/>
        <v/>
      </c>
      <c r="S14465" t="str">
        <f t="shared" si="1866"/>
        <v>Active</v>
      </c>
      <c r="T14465" s="4">
        <v>38</v>
      </c>
    </row>
    <row r="14466" spans="1:20" x14ac:dyDescent="0.25">
      <c r="A14466">
        <v>123538</v>
      </c>
      <c r="B14466" t="s">
        <v>20</v>
      </c>
      <c r="C14466" t="s">
        <v>21</v>
      </c>
      <c r="D14466" t="s">
        <v>22</v>
      </c>
      <c r="E14466" t="s">
        <v>57</v>
      </c>
      <c r="F14466" t="s">
        <v>24</v>
      </c>
      <c r="G14466" t="s">
        <v>25</v>
      </c>
      <c r="H14466" s="3">
        <v>62862</v>
      </c>
      <c r="I14466" t="s">
        <v>26</v>
      </c>
      <c r="J14466" t="s">
        <v>27</v>
      </c>
      <c r="K14466" s="2">
        <v>7180.97</v>
      </c>
      <c r="L14466" t="s">
        <v>28</v>
      </c>
      <c r="M14466">
        <v>2016</v>
      </c>
      <c r="N14466">
        <v>1</v>
      </c>
      <c r="O14466" s="1">
        <f t="shared" si="1865"/>
        <v>42370</v>
      </c>
      <c r="P14466">
        <v>2016</v>
      </c>
      <c r="Q14466">
        <v>9</v>
      </c>
      <c r="R14466" s="1">
        <f>IFERROR(DATE(P14466,Q14466,1),"")</f>
        <v>42614</v>
      </c>
      <c r="S14466" t="str">
        <f t="shared" si="1866"/>
        <v>Cancelled</v>
      </c>
      <c r="T14466" s="4">
        <v>50</v>
      </c>
    </row>
    <row r="14467" spans="1:20" x14ac:dyDescent="0.25">
      <c r="A14467">
        <v>815584</v>
      </c>
      <c r="B14467" t="s">
        <v>20</v>
      </c>
      <c r="C14467" t="s">
        <v>40</v>
      </c>
      <c r="D14467" t="s">
        <v>41</v>
      </c>
      <c r="E14467" t="s">
        <v>42</v>
      </c>
      <c r="F14467" t="s">
        <v>32</v>
      </c>
      <c r="G14467" t="s">
        <v>93</v>
      </c>
      <c r="H14467" s="3">
        <v>295593</v>
      </c>
      <c r="I14467" t="s">
        <v>26</v>
      </c>
      <c r="J14467" t="s">
        <v>120</v>
      </c>
      <c r="K14467" s="2">
        <v>8168.71</v>
      </c>
      <c r="L14467" t="s">
        <v>61</v>
      </c>
      <c r="M14467">
        <v>2018</v>
      </c>
      <c r="N14467">
        <v>3</v>
      </c>
      <c r="O14467" s="1">
        <f t="shared" ref="O14467:O14530" si="1877">DATE(M14467,N14467,1)</f>
        <v>43160</v>
      </c>
      <c r="R14467" s="1" t="str">
        <f t="shared" ref="R14467:R14474" si="1878">IFERROR(DATE(P14467,Q14467,1),"")</f>
        <v/>
      </c>
      <c r="S14467" t="str">
        <f t="shared" ref="S14467:S14530" si="1879">IF(R14467="","Active","Cancelled")</f>
        <v>Active</v>
      </c>
      <c r="T14467" s="4">
        <v>36</v>
      </c>
    </row>
    <row r="14468" spans="1:20" x14ac:dyDescent="0.25">
      <c r="A14468">
        <v>783789</v>
      </c>
      <c r="B14468" t="s">
        <v>20</v>
      </c>
      <c r="C14468" t="s">
        <v>35</v>
      </c>
      <c r="D14468" t="s">
        <v>36</v>
      </c>
      <c r="E14468" t="s">
        <v>68</v>
      </c>
      <c r="F14468" t="s">
        <v>32</v>
      </c>
      <c r="G14468" t="s">
        <v>25</v>
      </c>
      <c r="H14468" s="3">
        <v>54507</v>
      </c>
      <c r="I14468" t="s">
        <v>26</v>
      </c>
      <c r="J14468" t="s">
        <v>27</v>
      </c>
      <c r="K14468" s="2">
        <v>7193.1</v>
      </c>
      <c r="L14468" t="s">
        <v>28</v>
      </c>
      <c r="M14468">
        <v>2017</v>
      </c>
      <c r="N14468">
        <v>1</v>
      </c>
      <c r="O14468" s="1">
        <f t="shared" si="1877"/>
        <v>42736</v>
      </c>
      <c r="R14468" s="1" t="str">
        <f t="shared" si="1878"/>
        <v/>
      </c>
      <c r="S14468" t="str">
        <f t="shared" si="1879"/>
        <v>Active</v>
      </c>
      <c r="T14468" s="4">
        <v>49</v>
      </c>
    </row>
    <row r="14469" spans="1:20" x14ac:dyDescent="0.25">
      <c r="A14469">
        <v>320784</v>
      </c>
      <c r="B14469" t="s">
        <v>20</v>
      </c>
      <c r="C14469" t="s">
        <v>40</v>
      </c>
      <c r="D14469" t="s">
        <v>49</v>
      </c>
      <c r="E14469" t="s">
        <v>79</v>
      </c>
      <c r="F14469" t="s">
        <v>32</v>
      </c>
      <c r="G14469" t="s">
        <v>33</v>
      </c>
      <c r="H14469" s="3">
        <v>73455</v>
      </c>
      <c r="I14469" t="s">
        <v>38</v>
      </c>
      <c r="J14469" t="s">
        <v>27</v>
      </c>
      <c r="K14469" s="2">
        <v>7196.72</v>
      </c>
      <c r="L14469" t="s">
        <v>28</v>
      </c>
      <c r="M14469">
        <v>2013</v>
      </c>
      <c r="N14469">
        <v>3</v>
      </c>
      <c r="O14469" s="1">
        <f t="shared" si="1877"/>
        <v>41334</v>
      </c>
      <c r="R14469" s="1" t="str">
        <f t="shared" si="1878"/>
        <v/>
      </c>
      <c r="S14469" t="str">
        <f t="shared" si="1879"/>
        <v>Active</v>
      </c>
      <c r="T14469" s="4">
        <v>42</v>
      </c>
    </row>
    <row r="14470" spans="1:20" x14ac:dyDescent="0.25">
      <c r="A14470">
        <v>485787</v>
      </c>
      <c r="B14470" t="s">
        <v>20</v>
      </c>
      <c r="C14470" t="s">
        <v>35</v>
      </c>
      <c r="D14470" t="s">
        <v>94</v>
      </c>
      <c r="E14470" t="s">
        <v>95</v>
      </c>
      <c r="F14470" t="s">
        <v>32</v>
      </c>
      <c r="G14470" t="s">
        <v>33</v>
      </c>
      <c r="H14470" s="3">
        <v>73455</v>
      </c>
      <c r="I14470" t="s">
        <v>38</v>
      </c>
      <c r="J14470" t="s">
        <v>27</v>
      </c>
      <c r="K14470" s="2">
        <v>7196.72</v>
      </c>
      <c r="L14470" t="s">
        <v>28</v>
      </c>
      <c r="M14470">
        <v>2014</v>
      </c>
      <c r="N14470">
        <v>6</v>
      </c>
      <c r="O14470" s="1">
        <f t="shared" si="1877"/>
        <v>41791</v>
      </c>
      <c r="R14470" s="1" t="str">
        <f t="shared" si="1878"/>
        <v/>
      </c>
      <c r="S14470" t="str">
        <f t="shared" si="1879"/>
        <v>Active</v>
      </c>
      <c r="T14470" s="4">
        <v>33</v>
      </c>
    </row>
    <row r="14471" spans="1:20" x14ac:dyDescent="0.25">
      <c r="A14471">
        <v>608517</v>
      </c>
      <c r="B14471" t="s">
        <v>20</v>
      </c>
      <c r="C14471" t="s">
        <v>21</v>
      </c>
      <c r="D14471" t="s">
        <v>47</v>
      </c>
      <c r="E14471" t="s">
        <v>48</v>
      </c>
      <c r="F14471" t="s">
        <v>32</v>
      </c>
      <c r="G14471" t="s">
        <v>33</v>
      </c>
      <c r="H14471" s="3">
        <v>73455</v>
      </c>
      <c r="I14471" t="s">
        <v>26</v>
      </c>
      <c r="J14471" t="s">
        <v>27</v>
      </c>
      <c r="K14471" s="2">
        <v>7200.66</v>
      </c>
      <c r="L14471" t="s">
        <v>28</v>
      </c>
      <c r="M14471">
        <v>2014</v>
      </c>
      <c r="N14471">
        <v>11</v>
      </c>
      <c r="O14471" s="1">
        <f t="shared" si="1877"/>
        <v>41944</v>
      </c>
      <c r="R14471" s="1" t="str">
        <f t="shared" si="1878"/>
        <v/>
      </c>
      <c r="S14471" t="str">
        <f t="shared" si="1879"/>
        <v>Active</v>
      </c>
      <c r="T14471" s="4">
        <v>40</v>
      </c>
    </row>
    <row r="14472" spans="1:20" x14ac:dyDescent="0.25">
      <c r="A14472">
        <v>664856</v>
      </c>
      <c r="B14472" t="s">
        <v>20</v>
      </c>
      <c r="C14472" t="s">
        <v>35</v>
      </c>
      <c r="D14472" t="s">
        <v>52</v>
      </c>
      <c r="E14472" t="s">
        <v>53</v>
      </c>
      <c r="F14472" t="s">
        <v>24</v>
      </c>
      <c r="G14472" t="s">
        <v>33</v>
      </c>
      <c r="H14472" s="3">
        <v>73455</v>
      </c>
      <c r="I14472" t="s">
        <v>26</v>
      </c>
      <c r="J14472" t="s">
        <v>27</v>
      </c>
      <c r="K14472" s="2">
        <v>7200.66</v>
      </c>
      <c r="L14472" t="s">
        <v>28</v>
      </c>
      <c r="M14472">
        <v>2014</v>
      </c>
      <c r="N14472">
        <v>12</v>
      </c>
      <c r="O14472" s="1">
        <f t="shared" si="1877"/>
        <v>41974</v>
      </c>
      <c r="R14472" s="1" t="str">
        <f t="shared" si="1878"/>
        <v/>
      </c>
      <c r="S14472" t="str">
        <f t="shared" si="1879"/>
        <v>Active</v>
      </c>
      <c r="T14472" s="4">
        <v>46</v>
      </c>
    </row>
    <row r="14473" spans="1:20" x14ac:dyDescent="0.25">
      <c r="A14473">
        <v>819664</v>
      </c>
      <c r="B14473" t="s">
        <v>20</v>
      </c>
      <c r="C14473" t="s">
        <v>40</v>
      </c>
      <c r="D14473" t="s">
        <v>49</v>
      </c>
      <c r="E14473" t="s">
        <v>50</v>
      </c>
      <c r="F14473" t="s">
        <v>32</v>
      </c>
      <c r="G14473" t="s">
        <v>33</v>
      </c>
      <c r="H14473" s="3">
        <v>73455</v>
      </c>
      <c r="I14473" t="s">
        <v>26</v>
      </c>
      <c r="J14473" t="s">
        <v>27</v>
      </c>
      <c r="K14473" s="2">
        <v>7200.66</v>
      </c>
      <c r="L14473" t="s">
        <v>28</v>
      </c>
      <c r="M14473">
        <v>2017</v>
      </c>
      <c r="N14473">
        <v>3</v>
      </c>
      <c r="O14473" s="1">
        <f t="shared" si="1877"/>
        <v>42795</v>
      </c>
      <c r="R14473" s="1" t="str">
        <f t="shared" si="1878"/>
        <v/>
      </c>
      <c r="S14473" t="str">
        <f t="shared" si="1879"/>
        <v>Active</v>
      </c>
      <c r="T14473" s="4">
        <v>36</v>
      </c>
    </row>
    <row r="14474" spans="1:20" x14ac:dyDescent="0.25">
      <c r="A14474">
        <v>698546</v>
      </c>
      <c r="B14474" t="s">
        <v>20</v>
      </c>
      <c r="C14474" t="s">
        <v>21</v>
      </c>
      <c r="D14474" t="s">
        <v>99</v>
      </c>
      <c r="E14474" t="s">
        <v>100</v>
      </c>
      <c r="F14474" t="s">
        <v>24</v>
      </c>
      <c r="G14474" t="s">
        <v>33</v>
      </c>
      <c r="H14474" s="3">
        <v>73455</v>
      </c>
      <c r="I14474" t="s">
        <v>26</v>
      </c>
      <c r="J14474" t="s">
        <v>27</v>
      </c>
      <c r="K14474" s="2">
        <v>7203.13</v>
      </c>
      <c r="L14474" t="s">
        <v>28</v>
      </c>
      <c r="M14474">
        <v>2012</v>
      </c>
      <c r="N14474">
        <v>4</v>
      </c>
      <c r="O14474" s="1">
        <f t="shared" si="1877"/>
        <v>41000</v>
      </c>
      <c r="R14474" s="1" t="str">
        <f t="shared" si="1878"/>
        <v/>
      </c>
      <c r="S14474" t="str">
        <f t="shared" si="1879"/>
        <v>Active</v>
      </c>
      <c r="T14474" s="4">
        <v>36</v>
      </c>
    </row>
    <row r="14475" spans="1:20" x14ac:dyDescent="0.25">
      <c r="A14475">
        <v>346532</v>
      </c>
      <c r="B14475" t="s">
        <v>20</v>
      </c>
      <c r="C14475" t="s">
        <v>21</v>
      </c>
      <c r="D14475" t="s">
        <v>115</v>
      </c>
      <c r="E14475" t="s">
        <v>116</v>
      </c>
      <c r="F14475" t="s">
        <v>32</v>
      </c>
      <c r="G14475" t="s">
        <v>33</v>
      </c>
      <c r="H14475" s="3">
        <v>73455</v>
      </c>
      <c r="I14475" t="s">
        <v>38</v>
      </c>
      <c r="J14475" t="s">
        <v>27</v>
      </c>
      <c r="K14475" s="2">
        <v>7205.02</v>
      </c>
      <c r="L14475" t="s">
        <v>28</v>
      </c>
      <c r="M14475">
        <v>2013</v>
      </c>
      <c r="N14475">
        <v>11</v>
      </c>
      <c r="O14475" s="1">
        <f t="shared" si="1877"/>
        <v>41579</v>
      </c>
      <c r="P14475">
        <v>2017</v>
      </c>
      <c r="Q14475">
        <v>1</v>
      </c>
      <c r="R14475" s="1">
        <f t="shared" ref="R14475:R14485" si="1880">IFERROR(DATE(P14475,Q14475,1),"")</f>
        <v>42736</v>
      </c>
      <c r="S14475" t="str">
        <f t="shared" si="1879"/>
        <v>Cancelled</v>
      </c>
      <c r="T14475" s="4">
        <v>41</v>
      </c>
    </row>
    <row r="14476" spans="1:20" x14ac:dyDescent="0.25">
      <c r="A14476">
        <v>302980</v>
      </c>
      <c r="B14476" t="s">
        <v>20</v>
      </c>
      <c r="C14476" t="s">
        <v>40</v>
      </c>
      <c r="D14476" t="s">
        <v>41</v>
      </c>
      <c r="E14476" t="s">
        <v>42</v>
      </c>
      <c r="F14476" t="s">
        <v>24</v>
      </c>
      <c r="G14476" t="s">
        <v>33</v>
      </c>
      <c r="H14476" s="3">
        <v>73455</v>
      </c>
      <c r="I14476" t="s">
        <v>26</v>
      </c>
      <c r="J14476" t="s">
        <v>27</v>
      </c>
      <c r="K14476" s="2">
        <v>7212.52</v>
      </c>
      <c r="L14476" t="s">
        <v>28</v>
      </c>
      <c r="M14476">
        <v>2016</v>
      </c>
      <c r="N14476">
        <v>1</v>
      </c>
      <c r="O14476" s="1">
        <f t="shared" si="1877"/>
        <v>42370</v>
      </c>
      <c r="P14476">
        <v>2016</v>
      </c>
      <c r="Q14476">
        <v>9</v>
      </c>
      <c r="R14476" s="1">
        <f t="shared" si="1880"/>
        <v>42614</v>
      </c>
      <c r="S14476" t="str">
        <f t="shared" si="1879"/>
        <v>Cancelled</v>
      </c>
      <c r="T14476" s="4">
        <v>35</v>
      </c>
    </row>
    <row r="14477" spans="1:20" x14ac:dyDescent="0.25">
      <c r="A14477">
        <v>287942</v>
      </c>
      <c r="B14477" t="s">
        <v>20</v>
      </c>
      <c r="C14477" t="s">
        <v>21</v>
      </c>
      <c r="D14477" t="s">
        <v>22</v>
      </c>
      <c r="E14477" t="s">
        <v>106</v>
      </c>
      <c r="F14477" t="s">
        <v>24</v>
      </c>
      <c r="G14477" t="s">
        <v>33</v>
      </c>
      <c r="H14477" s="3">
        <v>73455</v>
      </c>
      <c r="I14477" t="s">
        <v>38</v>
      </c>
      <c r="J14477" t="s">
        <v>27</v>
      </c>
      <c r="K14477" s="2">
        <v>7215.82</v>
      </c>
      <c r="L14477" t="s">
        <v>28</v>
      </c>
      <c r="M14477">
        <v>2015</v>
      </c>
      <c r="N14477">
        <v>2</v>
      </c>
      <c r="O14477" s="1">
        <f t="shared" si="1877"/>
        <v>42036</v>
      </c>
      <c r="R14477" s="1" t="str">
        <f t="shared" si="1880"/>
        <v/>
      </c>
      <c r="S14477" t="str">
        <f t="shared" si="1879"/>
        <v>Active</v>
      </c>
      <c r="T14477" s="4">
        <v>42</v>
      </c>
    </row>
    <row r="14478" spans="1:20" x14ac:dyDescent="0.25">
      <c r="A14478">
        <v>963644</v>
      </c>
      <c r="B14478" t="s">
        <v>20</v>
      </c>
      <c r="C14478" t="s">
        <v>35</v>
      </c>
      <c r="D14478" t="s">
        <v>36</v>
      </c>
      <c r="E14478" t="s">
        <v>68</v>
      </c>
      <c r="F14478" t="s">
        <v>24</v>
      </c>
      <c r="G14478" t="s">
        <v>33</v>
      </c>
      <c r="H14478" s="3">
        <v>73455</v>
      </c>
      <c r="I14478" t="s">
        <v>38</v>
      </c>
      <c r="J14478" t="s">
        <v>27</v>
      </c>
      <c r="K14478" s="2">
        <v>7215.82</v>
      </c>
      <c r="L14478" t="s">
        <v>28</v>
      </c>
      <c r="M14478">
        <v>2017</v>
      </c>
      <c r="N14478">
        <v>11</v>
      </c>
      <c r="O14478" s="1">
        <f t="shared" si="1877"/>
        <v>43040</v>
      </c>
      <c r="R14478" s="1" t="str">
        <f t="shared" si="1880"/>
        <v/>
      </c>
      <c r="S14478" t="str">
        <f t="shared" si="1879"/>
        <v>Active</v>
      </c>
      <c r="T14478" s="4">
        <v>42</v>
      </c>
    </row>
    <row r="14479" spans="1:20" x14ac:dyDescent="0.25">
      <c r="A14479">
        <v>199358</v>
      </c>
      <c r="B14479" t="s">
        <v>20</v>
      </c>
      <c r="C14479" t="s">
        <v>29</v>
      </c>
      <c r="D14479" t="s">
        <v>117</v>
      </c>
      <c r="E14479" t="s">
        <v>118</v>
      </c>
      <c r="F14479" t="s">
        <v>24</v>
      </c>
      <c r="G14479" t="s">
        <v>33</v>
      </c>
      <c r="H14479" s="3">
        <v>73455</v>
      </c>
      <c r="I14479" t="s">
        <v>38</v>
      </c>
      <c r="J14479" t="s">
        <v>27</v>
      </c>
      <c r="K14479" s="2">
        <v>7216.1</v>
      </c>
      <c r="L14479" t="s">
        <v>28</v>
      </c>
      <c r="M14479">
        <v>2018</v>
      </c>
      <c r="N14479">
        <v>6</v>
      </c>
      <c r="O14479" s="1">
        <f t="shared" si="1877"/>
        <v>43252</v>
      </c>
      <c r="R14479" s="1" t="str">
        <f t="shared" si="1880"/>
        <v/>
      </c>
      <c r="S14479" t="str">
        <f t="shared" si="1879"/>
        <v>Active</v>
      </c>
      <c r="T14479" s="4">
        <v>32</v>
      </c>
    </row>
    <row r="14480" spans="1:20" x14ac:dyDescent="0.25">
      <c r="A14480">
        <v>253046</v>
      </c>
      <c r="B14480" t="s">
        <v>20</v>
      </c>
      <c r="C14480" t="s">
        <v>109</v>
      </c>
      <c r="D14480" t="s">
        <v>110</v>
      </c>
      <c r="E14480" t="s">
        <v>111</v>
      </c>
      <c r="F14480" t="s">
        <v>32</v>
      </c>
      <c r="G14480" t="s">
        <v>25</v>
      </c>
      <c r="H14480" s="3">
        <v>65096</v>
      </c>
      <c r="I14480" t="s">
        <v>38</v>
      </c>
      <c r="J14480" t="s">
        <v>27</v>
      </c>
      <c r="K14480" s="2">
        <v>7218.38</v>
      </c>
      <c r="L14480" t="s">
        <v>28</v>
      </c>
      <c r="M14480">
        <v>2012</v>
      </c>
      <c r="N14480">
        <v>12</v>
      </c>
      <c r="O14480" s="1">
        <f t="shared" si="1877"/>
        <v>41244</v>
      </c>
      <c r="R14480" s="1" t="str">
        <f t="shared" si="1880"/>
        <v/>
      </c>
      <c r="S14480" t="str">
        <f t="shared" si="1879"/>
        <v>Active</v>
      </c>
      <c r="T14480" s="4">
        <v>41</v>
      </c>
    </row>
    <row r="14481" spans="1:20" x14ac:dyDescent="0.25">
      <c r="A14481">
        <v>402052</v>
      </c>
      <c r="B14481" t="s">
        <v>20</v>
      </c>
      <c r="C14481" t="s">
        <v>40</v>
      </c>
      <c r="D14481" t="s">
        <v>54</v>
      </c>
      <c r="E14481" t="s">
        <v>55</v>
      </c>
      <c r="F14481" t="s">
        <v>32</v>
      </c>
      <c r="G14481" t="s">
        <v>33</v>
      </c>
      <c r="H14481" s="3">
        <v>73455</v>
      </c>
      <c r="I14481" t="s">
        <v>34</v>
      </c>
      <c r="J14481" t="s">
        <v>27</v>
      </c>
      <c r="K14481" s="2">
        <v>7222.85</v>
      </c>
      <c r="L14481" t="s">
        <v>28</v>
      </c>
      <c r="M14481">
        <v>2014</v>
      </c>
      <c r="N14481">
        <v>11</v>
      </c>
      <c r="O14481" s="1">
        <f t="shared" si="1877"/>
        <v>41944</v>
      </c>
      <c r="R14481" s="1" t="str">
        <f t="shared" si="1880"/>
        <v/>
      </c>
      <c r="S14481" t="str">
        <f t="shared" si="1879"/>
        <v>Active</v>
      </c>
      <c r="T14481" s="4">
        <v>45</v>
      </c>
    </row>
    <row r="14482" spans="1:20" x14ac:dyDescent="0.25">
      <c r="A14482">
        <v>833891</v>
      </c>
      <c r="B14482" t="s">
        <v>20</v>
      </c>
      <c r="C14482" t="s">
        <v>109</v>
      </c>
      <c r="D14482" t="s">
        <v>110</v>
      </c>
      <c r="E14482" t="s">
        <v>111</v>
      </c>
      <c r="F14482" t="s">
        <v>24</v>
      </c>
      <c r="G14482" t="s">
        <v>33</v>
      </c>
      <c r="H14482" s="3">
        <v>73455</v>
      </c>
      <c r="I14482" t="s">
        <v>34</v>
      </c>
      <c r="J14482" t="s">
        <v>27</v>
      </c>
      <c r="K14482" s="2">
        <v>7222.85</v>
      </c>
      <c r="L14482" t="s">
        <v>28</v>
      </c>
      <c r="M14482">
        <v>2014</v>
      </c>
      <c r="N14482">
        <v>2</v>
      </c>
      <c r="O14482" s="1">
        <f t="shared" si="1877"/>
        <v>41671</v>
      </c>
      <c r="R14482" s="1" t="str">
        <f t="shared" si="1880"/>
        <v/>
      </c>
      <c r="S14482" t="str">
        <f t="shared" si="1879"/>
        <v>Active</v>
      </c>
      <c r="T14482" s="4">
        <v>37</v>
      </c>
    </row>
    <row r="14483" spans="1:20" x14ac:dyDescent="0.25">
      <c r="A14483">
        <v>192554</v>
      </c>
      <c r="B14483" t="s">
        <v>20</v>
      </c>
      <c r="C14483" t="s">
        <v>40</v>
      </c>
      <c r="D14483" t="s">
        <v>54</v>
      </c>
      <c r="E14483" t="s">
        <v>55</v>
      </c>
      <c r="F14483" t="s">
        <v>24</v>
      </c>
      <c r="G14483" t="s">
        <v>33</v>
      </c>
      <c r="H14483" s="3">
        <v>73455</v>
      </c>
      <c r="I14483" t="s">
        <v>26</v>
      </c>
      <c r="J14483" t="s">
        <v>27</v>
      </c>
      <c r="K14483" s="2">
        <v>7223.69</v>
      </c>
      <c r="L14483" t="s">
        <v>28</v>
      </c>
      <c r="M14483">
        <v>2012</v>
      </c>
      <c r="N14483">
        <v>5</v>
      </c>
      <c r="O14483" s="1">
        <f t="shared" si="1877"/>
        <v>41030</v>
      </c>
      <c r="R14483" s="1" t="str">
        <f t="shared" si="1880"/>
        <v/>
      </c>
      <c r="S14483" t="str">
        <f t="shared" si="1879"/>
        <v>Active</v>
      </c>
      <c r="T14483" s="4">
        <v>38</v>
      </c>
    </row>
    <row r="14484" spans="1:20" x14ac:dyDescent="0.25">
      <c r="A14484">
        <v>242719</v>
      </c>
      <c r="B14484" t="s">
        <v>20</v>
      </c>
      <c r="C14484" t="s">
        <v>21</v>
      </c>
      <c r="D14484" t="s">
        <v>22</v>
      </c>
      <c r="E14484" t="s">
        <v>106</v>
      </c>
      <c r="F14484" t="s">
        <v>32</v>
      </c>
      <c r="G14484" t="s">
        <v>25</v>
      </c>
      <c r="H14484" s="3">
        <v>61288</v>
      </c>
      <c r="I14484" t="s">
        <v>38</v>
      </c>
      <c r="J14484" t="s">
        <v>27</v>
      </c>
      <c r="K14484" s="2">
        <v>7227.12</v>
      </c>
      <c r="L14484" t="s">
        <v>28</v>
      </c>
      <c r="M14484">
        <v>2018</v>
      </c>
      <c r="N14484">
        <v>10</v>
      </c>
      <c r="O14484" s="1">
        <f t="shared" si="1877"/>
        <v>43374</v>
      </c>
      <c r="R14484" s="1" t="str">
        <f t="shared" si="1880"/>
        <v/>
      </c>
      <c r="S14484" t="str">
        <f t="shared" si="1879"/>
        <v>Active</v>
      </c>
      <c r="T14484" s="4">
        <v>33</v>
      </c>
    </row>
    <row r="14485" spans="1:20" x14ac:dyDescent="0.25">
      <c r="A14485">
        <v>278568</v>
      </c>
      <c r="B14485" t="s">
        <v>20</v>
      </c>
      <c r="C14485" t="s">
        <v>102</v>
      </c>
      <c r="D14485" t="s">
        <v>103</v>
      </c>
      <c r="E14485" t="s">
        <v>104</v>
      </c>
      <c r="F14485" t="s">
        <v>24</v>
      </c>
      <c r="G14485" t="s">
        <v>25</v>
      </c>
      <c r="H14485" s="3">
        <v>70846</v>
      </c>
      <c r="I14485" t="s">
        <v>26</v>
      </c>
      <c r="J14485" t="s">
        <v>27</v>
      </c>
      <c r="K14485" s="2">
        <v>7228.99</v>
      </c>
      <c r="L14485" t="s">
        <v>28</v>
      </c>
      <c r="M14485">
        <v>2018</v>
      </c>
      <c r="N14485">
        <v>8</v>
      </c>
      <c r="O14485" s="1">
        <f t="shared" si="1877"/>
        <v>43313</v>
      </c>
      <c r="R14485" s="1" t="str">
        <f t="shared" si="1880"/>
        <v/>
      </c>
      <c r="S14485" t="str">
        <f t="shared" si="1879"/>
        <v>Active</v>
      </c>
      <c r="T14485" s="4">
        <v>41</v>
      </c>
    </row>
    <row r="14486" spans="1:20" x14ac:dyDescent="0.25">
      <c r="A14486">
        <v>252082</v>
      </c>
      <c r="B14486" t="s">
        <v>20</v>
      </c>
      <c r="C14486" t="s">
        <v>109</v>
      </c>
      <c r="D14486" t="s">
        <v>110</v>
      </c>
      <c r="E14486" t="s">
        <v>111</v>
      </c>
      <c r="F14486" t="s">
        <v>32</v>
      </c>
      <c r="G14486" t="s">
        <v>25</v>
      </c>
      <c r="H14486" s="3">
        <v>76064</v>
      </c>
      <c r="I14486" t="s">
        <v>38</v>
      </c>
      <c r="J14486" t="s">
        <v>27</v>
      </c>
      <c r="K14486" s="2">
        <v>7229.33</v>
      </c>
      <c r="L14486" t="s">
        <v>28</v>
      </c>
      <c r="M14486">
        <v>2014</v>
      </c>
      <c r="N14486">
        <v>5</v>
      </c>
      <c r="O14486" s="1">
        <f t="shared" si="1877"/>
        <v>41760</v>
      </c>
      <c r="P14486">
        <v>2018</v>
      </c>
      <c r="Q14486">
        <v>9</v>
      </c>
      <c r="R14486" s="1">
        <f>IFERROR(DATE(P14486,Q14486,1),"")</f>
        <v>43344</v>
      </c>
      <c r="S14486" t="str">
        <f t="shared" si="1879"/>
        <v>Cancelled</v>
      </c>
      <c r="T14486" s="4">
        <v>45</v>
      </c>
    </row>
    <row r="14487" spans="1:20" x14ac:dyDescent="0.25">
      <c r="A14487">
        <v>712590</v>
      </c>
      <c r="B14487" t="s">
        <v>20</v>
      </c>
      <c r="C14487" t="s">
        <v>40</v>
      </c>
      <c r="D14487" t="s">
        <v>49</v>
      </c>
      <c r="E14487" t="s">
        <v>75</v>
      </c>
      <c r="F14487" t="s">
        <v>32</v>
      </c>
      <c r="G14487" t="s">
        <v>25</v>
      </c>
      <c r="H14487" s="3">
        <v>46029</v>
      </c>
      <c r="I14487" t="s">
        <v>26</v>
      </c>
      <c r="J14487" t="s">
        <v>120</v>
      </c>
      <c r="K14487" s="2">
        <v>8256.2999999999993</v>
      </c>
      <c r="L14487" t="s">
        <v>61</v>
      </c>
      <c r="M14487">
        <v>2018</v>
      </c>
      <c r="N14487">
        <v>2</v>
      </c>
      <c r="O14487" s="1">
        <f t="shared" si="1877"/>
        <v>43132</v>
      </c>
      <c r="R14487" s="1" t="str">
        <f t="shared" ref="R14487:R14491" si="1881">IFERROR(DATE(P14487,Q14487,1),"")</f>
        <v/>
      </c>
      <c r="S14487" t="str">
        <f t="shared" si="1879"/>
        <v>Active</v>
      </c>
      <c r="T14487" s="4">
        <v>36</v>
      </c>
    </row>
    <row r="14488" spans="1:20" x14ac:dyDescent="0.25">
      <c r="A14488">
        <v>737519</v>
      </c>
      <c r="B14488" t="s">
        <v>20</v>
      </c>
      <c r="C14488" t="s">
        <v>21</v>
      </c>
      <c r="D14488" t="s">
        <v>22</v>
      </c>
      <c r="E14488" t="s">
        <v>46</v>
      </c>
      <c r="F14488" t="s">
        <v>32</v>
      </c>
      <c r="G14488" t="s">
        <v>33</v>
      </c>
      <c r="H14488" s="3">
        <v>73455</v>
      </c>
      <c r="I14488" t="s">
        <v>26</v>
      </c>
      <c r="J14488" t="s">
        <v>27</v>
      </c>
      <c r="K14488" s="2">
        <v>7238.5</v>
      </c>
      <c r="L14488" t="s">
        <v>28</v>
      </c>
      <c r="M14488">
        <v>2014</v>
      </c>
      <c r="N14488">
        <v>7</v>
      </c>
      <c r="O14488" s="1">
        <f t="shared" si="1877"/>
        <v>41821</v>
      </c>
      <c r="R14488" s="1" t="str">
        <f t="shared" si="1881"/>
        <v/>
      </c>
      <c r="S14488" t="str">
        <f t="shared" si="1879"/>
        <v>Active</v>
      </c>
      <c r="T14488" s="4">
        <v>41</v>
      </c>
    </row>
    <row r="14489" spans="1:20" x14ac:dyDescent="0.25">
      <c r="A14489">
        <v>412487</v>
      </c>
      <c r="B14489" t="s">
        <v>20</v>
      </c>
      <c r="C14489" t="s">
        <v>62</v>
      </c>
      <c r="D14489" t="s">
        <v>63</v>
      </c>
      <c r="E14489" t="s">
        <v>64</v>
      </c>
      <c r="F14489" t="s">
        <v>24</v>
      </c>
      <c r="G14489" t="s">
        <v>25</v>
      </c>
      <c r="H14489" s="3">
        <v>55921</v>
      </c>
      <c r="I14489" t="s">
        <v>26</v>
      </c>
      <c r="J14489" t="s">
        <v>27</v>
      </c>
      <c r="K14489" s="2">
        <v>7240.66</v>
      </c>
      <c r="L14489" t="s">
        <v>28</v>
      </c>
      <c r="M14489">
        <v>2013</v>
      </c>
      <c r="N14489">
        <v>11</v>
      </c>
      <c r="O14489" s="1">
        <f t="shared" si="1877"/>
        <v>41579</v>
      </c>
      <c r="R14489" s="1" t="str">
        <f t="shared" si="1881"/>
        <v/>
      </c>
      <c r="S14489" t="str">
        <f t="shared" si="1879"/>
        <v>Active</v>
      </c>
      <c r="T14489" s="4">
        <v>52</v>
      </c>
    </row>
    <row r="14490" spans="1:20" x14ac:dyDescent="0.25">
      <c r="A14490">
        <v>565171</v>
      </c>
      <c r="B14490" t="s">
        <v>20</v>
      </c>
      <c r="C14490" t="s">
        <v>40</v>
      </c>
      <c r="D14490" t="s">
        <v>72</v>
      </c>
      <c r="E14490" t="s">
        <v>73</v>
      </c>
      <c r="F14490" t="s">
        <v>32</v>
      </c>
      <c r="G14490" t="s">
        <v>25</v>
      </c>
      <c r="H14490" s="3">
        <v>55921</v>
      </c>
      <c r="I14490" t="s">
        <v>26</v>
      </c>
      <c r="J14490" t="s">
        <v>27</v>
      </c>
      <c r="K14490" s="2">
        <v>7240.66</v>
      </c>
      <c r="L14490" t="s">
        <v>28</v>
      </c>
      <c r="M14490">
        <v>2014</v>
      </c>
      <c r="N14490">
        <v>8</v>
      </c>
      <c r="O14490" s="1">
        <f t="shared" si="1877"/>
        <v>41852</v>
      </c>
      <c r="R14490" s="1" t="str">
        <f t="shared" si="1881"/>
        <v/>
      </c>
      <c r="S14490" t="str">
        <f t="shared" si="1879"/>
        <v>Active</v>
      </c>
      <c r="T14490" s="4">
        <v>38</v>
      </c>
    </row>
    <row r="14491" spans="1:20" x14ac:dyDescent="0.25">
      <c r="A14491">
        <v>418470</v>
      </c>
      <c r="B14491" t="s">
        <v>20</v>
      </c>
      <c r="C14491" t="s">
        <v>21</v>
      </c>
      <c r="D14491" t="s">
        <v>70</v>
      </c>
      <c r="E14491" t="s">
        <v>71</v>
      </c>
      <c r="F14491" t="s">
        <v>24</v>
      </c>
      <c r="G14491" t="s">
        <v>33</v>
      </c>
      <c r="H14491" s="3">
        <v>73455</v>
      </c>
      <c r="I14491" t="s">
        <v>38</v>
      </c>
      <c r="J14491" t="s">
        <v>27</v>
      </c>
      <c r="K14491" s="2">
        <v>7244.5</v>
      </c>
      <c r="L14491" t="s">
        <v>28</v>
      </c>
      <c r="M14491">
        <v>2017</v>
      </c>
      <c r="N14491">
        <v>11</v>
      </c>
      <c r="O14491" s="1">
        <f t="shared" si="1877"/>
        <v>43040</v>
      </c>
      <c r="R14491" s="1" t="str">
        <f t="shared" si="1881"/>
        <v/>
      </c>
      <c r="S14491" t="str">
        <f t="shared" si="1879"/>
        <v>Active</v>
      </c>
      <c r="T14491" s="4">
        <v>30</v>
      </c>
    </row>
    <row r="14492" spans="1:20" x14ac:dyDescent="0.25">
      <c r="A14492">
        <v>266298</v>
      </c>
      <c r="B14492" t="s">
        <v>20</v>
      </c>
      <c r="C14492" t="s">
        <v>21</v>
      </c>
      <c r="D14492" t="s">
        <v>22</v>
      </c>
      <c r="E14492" t="s">
        <v>69</v>
      </c>
      <c r="F14492" t="s">
        <v>24</v>
      </c>
      <c r="G14492" t="s">
        <v>25</v>
      </c>
      <c r="H14492" s="3">
        <v>78202</v>
      </c>
      <c r="I14492" t="s">
        <v>38</v>
      </c>
      <c r="J14492" t="s">
        <v>27</v>
      </c>
      <c r="K14492" s="2">
        <v>7247.21</v>
      </c>
      <c r="L14492" t="s">
        <v>28</v>
      </c>
      <c r="M14492">
        <v>2016</v>
      </c>
      <c r="N14492">
        <v>12</v>
      </c>
      <c r="O14492" s="1">
        <f t="shared" si="1877"/>
        <v>42705</v>
      </c>
      <c r="P14492">
        <v>2017</v>
      </c>
      <c r="Q14492">
        <v>8</v>
      </c>
      <c r="R14492" s="1">
        <f>IFERROR(DATE(P14492,Q14492,1),"")</f>
        <v>42948</v>
      </c>
      <c r="S14492" t="str">
        <f t="shared" si="1879"/>
        <v>Cancelled</v>
      </c>
      <c r="T14492" s="4">
        <v>43</v>
      </c>
    </row>
    <row r="14493" spans="1:20" x14ac:dyDescent="0.25">
      <c r="A14493">
        <v>551429</v>
      </c>
      <c r="B14493" t="s">
        <v>20</v>
      </c>
      <c r="C14493" t="s">
        <v>29</v>
      </c>
      <c r="D14493" t="s">
        <v>30</v>
      </c>
      <c r="E14493" t="s">
        <v>66</v>
      </c>
      <c r="F14493" t="s">
        <v>32</v>
      </c>
      <c r="G14493" t="s">
        <v>25</v>
      </c>
      <c r="H14493" s="3">
        <v>94927</v>
      </c>
      <c r="I14493" t="s">
        <v>26</v>
      </c>
      <c r="J14493" t="s">
        <v>27</v>
      </c>
      <c r="K14493" s="2">
        <v>7247.71</v>
      </c>
      <c r="L14493" t="s">
        <v>28</v>
      </c>
      <c r="M14493">
        <v>2014</v>
      </c>
      <c r="N14493">
        <v>3</v>
      </c>
      <c r="O14493" s="1">
        <f t="shared" si="1877"/>
        <v>41699</v>
      </c>
      <c r="R14493" s="1" t="str">
        <f t="shared" ref="R14493:R14515" si="1882">IFERROR(DATE(P14493,Q14493,1),"")</f>
        <v/>
      </c>
      <c r="S14493" t="str">
        <f t="shared" si="1879"/>
        <v>Active</v>
      </c>
      <c r="T14493" s="4">
        <v>42</v>
      </c>
    </row>
    <row r="14494" spans="1:20" x14ac:dyDescent="0.25">
      <c r="A14494">
        <v>172059</v>
      </c>
      <c r="B14494" t="s">
        <v>20</v>
      </c>
      <c r="C14494" t="s">
        <v>88</v>
      </c>
      <c r="D14494" t="s">
        <v>89</v>
      </c>
      <c r="E14494" t="s">
        <v>101</v>
      </c>
      <c r="F14494" t="s">
        <v>32</v>
      </c>
      <c r="G14494" t="s">
        <v>25</v>
      </c>
      <c r="H14494" s="3">
        <v>59531</v>
      </c>
      <c r="I14494" t="s">
        <v>38</v>
      </c>
      <c r="J14494" t="s">
        <v>27</v>
      </c>
      <c r="K14494" s="2">
        <v>7249.07</v>
      </c>
      <c r="L14494" t="s">
        <v>28</v>
      </c>
      <c r="M14494">
        <v>2015</v>
      </c>
      <c r="N14494">
        <v>11</v>
      </c>
      <c r="O14494" s="1">
        <f t="shared" si="1877"/>
        <v>42309</v>
      </c>
      <c r="R14494" s="1" t="str">
        <f t="shared" si="1882"/>
        <v/>
      </c>
      <c r="S14494" t="str">
        <f t="shared" si="1879"/>
        <v>Active</v>
      </c>
      <c r="T14494" s="4">
        <v>38</v>
      </c>
    </row>
    <row r="14495" spans="1:20" x14ac:dyDescent="0.25">
      <c r="A14495">
        <v>268643</v>
      </c>
      <c r="B14495" t="s">
        <v>20</v>
      </c>
      <c r="C14495" t="s">
        <v>21</v>
      </c>
      <c r="D14495" t="s">
        <v>22</v>
      </c>
      <c r="E14495" t="s">
        <v>23</v>
      </c>
      <c r="F14495" t="s">
        <v>24</v>
      </c>
      <c r="G14495" t="s">
        <v>33</v>
      </c>
      <c r="H14495" s="3">
        <v>73455</v>
      </c>
      <c r="I14495" t="s">
        <v>38</v>
      </c>
      <c r="J14495" t="s">
        <v>27</v>
      </c>
      <c r="K14495" s="2">
        <v>7250.03</v>
      </c>
      <c r="L14495" t="s">
        <v>28</v>
      </c>
      <c r="M14495">
        <v>2018</v>
      </c>
      <c r="N14495">
        <v>10</v>
      </c>
      <c r="O14495" s="1">
        <f t="shared" si="1877"/>
        <v>43374</v>
      </c>
      <c r="R14495" s="1" t="str">
        <f t="shared" si="1882"/>
        <v/>
      </c>
      <c r="S14495" t="str">
        <f t="shared" si="1879"/>
        <v>Active</v>
      </c>
      <c r="T14495" s="4">
        <v>40</v>
      </c>
    </row>
    <row r="14496" spans="1:20" x14ac:dyDescent="0.25">
      <c r="A14496">
        <v>179053</v>
      </c>
      <c r="B14496" t="s">
        <v>20</v>
      </c>
      <c r="C14496" t="s">
        <v>40</v>
      </c>
      <c r="D14496" t="s">
        <v>72</v>
      </c>
      <c r="E14496" t="s">
        <v>73</v>
      </c>
      <c r="F14496" t="s">
        <v>32</v>
      </c>
      <c r="G14496" t="s">
        <v>33</v>
      </c>
      <c r="H14496" s="3">
        <v>73455</v>
      </c>
      <c r="I14496" t="s">
        <v>26</v>
      </c>
      <c r="J14496" t="s">
        <v>120</v>
      </c>
      <c r="K14496" s="2">
        <v>8263.48</v>
      </c>
      <c r="L14496" t="s">
        <v>61</v>
      </c>
      <c r="M14496">
        <v>2018</v>
      </c>
      <c r="N14496">
        <v>4</v>
      </c>
      <c r="O14496" s="1">
        <f t="shared" si="1877"/>
        <v>43191</v>
      </c>
      <c r="R14496" s="1" t="str">
        <f t="shared" si="1882"/>
        <v/>
      </c>
      <c r="S14496" t="str">
        <f t="shared" si="1879"/>
        <v>Active</v>
      </c>
      <c r="T14496" s="4">
        <v>41</v>
      </c>
    </row>
    <row r="14497" spans="1:20" x14ac:dyDescent="0.25">
      <c r="A14497">
        <v>620094</v>
      </c>
      <c r="B14497" t="s">
        <v>20</v>
      </c>
      <c r="C14497" t="s">
        <v>62</v>
      </c>
      <c r="D14497" t="s">
        <v>63</v>
      </c>
      <c r="E14497" t="s">
        <v>64</v>
      </c>
      <c r="F14497" t="s">
        <v>24</v>
      </c>
      <c r="G14497" t="s">
        <v>93</v>
      </c>
      <c r="H14497" s="3">
        <v>156628</v>
      </c>
      <c r="I14497" t="s">
        <v>34</v>
      </c>
      <c r="J14497" t="s">
        <v>27</v>
      </c>
      <c r="K14497" s="2">
        <v>7251.33</v>
      </c>
      <c r="L14497" t="s">
        <v>28</v>
      </c>
      <c r="M14497">
        <v>2016</v>
      </c>
      <c r="N14497">
        <v>5</v>
      </c>
      <c r="O14497" s="1">
        <f t="shared" si="1877"/>
        <v>42491</v>
      </c>
      <c r="R14497" s="1" t="str">
        <f t="shared" si="1882"/>
        <v/>
      </c>
      <c r="S14497" t="str">
        <f t="shared" si="1879"/>
        <v>Active</v>
      </c>
      <c r="T14497" s="4">
        <v>32</v>
      </c>
    </row>
    <row r="14498" spans="1:20" x14ac:dyDescent="0.25">
      <c r="A14498">
        <v>175191</v>
      </c>
      <c r="B14498" t="s">
        <v>20</v>
      </c>
      <c r="C14498" t="s">
        <v>40</v>
      </c>
      <c r="D14498" t="s">
        <v>49</v>
      </c>
      <c r="E14498" t="s">
        <v>75</v>
      </c>
      <c r="F14498" t="s">
        <v>24</v>
      </c>
      <c r="G14498" t="s">
        <v>25</v>
      </c>
      <c r="H14498" s="3">
        <v>61020</v>
      </c>
      <c r="I14498" t="s">
        <v>26</v>
      </c>
      <c r="J14498" t="s">
        <v>27</v>
      </c>
      <c r="K14498" s="2">
        <v>7255.58</v>
      </c>
      <c r="L14498" t="s">
        <v>28</v>
      </c>
      <c r="M14498">
        <v>2018</v>
      </c>
      <c r="N14498">
        <v>12</v>
      </c>
      <c r="O14498" s="1">
        <f t="shared" si="1877"/>
        <v>43435</v>
      </c>
      <c r="R14498" s="1" t="str">
        <f t="shared" si="1882"/>
        <v/>
      </c>
      <c r="S14498" t="str">
        <f t="shared" si="1879"/>
        <v>Active</v>
      </c>
      <c r="T14498" s="4">
        <v>36</v>
      </c>
    </row>
    <row r="14499" spans="1:20" x14ac:dyDescent="0.25">
      <c r="A14499">
        <v>849705</v>
      </c>
      <c r="B14499" t="s">
        <v>20</v>
      </c>
      <c r="C14499" t="s">
        <v>35</v>
      </c>
      <c r="D14499" t="s">
        <v>94</v>
      </c>
      <c r="E14499" t="s">
        <v>95</v>
      </c>
      <c r="F14499" t="s">
        <v>32</v>
      </c>
      <c r="G14499" t="s">
        <v>25</v>
      </c>
      <c r="H14499" s="3">
        <v>61020</v>
      </c>
      <c r="I14499" t="s">
        <v>26</v>
      </c>
      <c r="J14499" t="s">
        <v>27</v>
      </c>
      <c r="K14499" s="2">
        <v>7255.58</v>
      </c>
      <c r="L14499" t="s">
        <v>28</v>
      </c>
      <c r="M14499">
        <v>2013</v>
      </c>
      <c r="N14499">
        <v>12</v>
      </c>
      <c r="O14499" s="1">
        <f t="shared" si="1877"/>
        <v>41609</v>
      </c>
      <c r="R14499" s="1" t="str">
        <f t="shared" si="1882"/>
        <v/>
      </c>
      <c r="S14499" t="str">
        <f t="shared" si="1879"/>
        <v>Active</v>
      </c>
      <c r="T14499" s="4">
        <v>56</v>
      </c>
    </row>
    <row r="14500" spans="1:20" x14ac:dyDescent="0.25">
      <c r="A14500">
        <v>695624</v>
      </c>
      <c r="B14500" t="s">
        <v>20</v>
      </c>
      <c r="C14500" t="s">
        <v>21</v>
      </c>
      <c r="D14500" t="s">
        <v>47</v>
      </c>
      <c r="E14500" t="s">
        <v>48</v>
      </c>
      <c r="F14500" t="s">
        <v>32</v>
      </c>
      <c r="G14500" t="s">
        <v>76</v>
      </c>
      <c r="H14500" s="3">
        <v>40432</v>
      </c>
      <c r="I14500" t="s">
        <v>26</v>
      </c>
      <c r="J14500" t="s">
        <v>27</v>
      </c>
      <c r="K14500" s="2">
        <v>7255.71</v>
      </c>
      <c r="L14500" t="s">
        <v>28</v>
      </c>
      <c r="M14500">
        <v>2015</v>
      </c>
      <c r="N14500">
        <v>10</v>
      </c>
      <c r="O14500" s="1">
        <f t="shared" si="1877"/>
        <v>42278</v>
      </c>
      <c r="R14500" s="1" t="str">
        <f t="shared" si="1882"/>
        <v/>
      </c>
      <c r="S14500" t="str">
        <f t="shared" si="1879"/>
        <v>Active</v>
      </c>
      <c r="T14500" s="4">
        <v>47</v>
      </c>
    </row>
    <row r="14501" spans="1:20" x14ac:dyDescent="0.25">
      <c r="A14501">
        <v>908374</v>
      </c>
      <c r="B14501" t="s">
        <v>20</v>
      </c>
      <c r="C14501" t="s">
        <v>40</v>
      </c>
      <c r="D14501" t="s">
        <v>72</v>
      </c>
      <c r="E14501" t="s">
        <v>73</v>
      </c>
      <c r="F14501" t="s">
        <v>24</v>
      </c>
      <c r="G14501" t="s">
        <v>25</v>
      </c>
      <c r="H14501" s="3">
        <v>96361</v>
      </c>
      <c r="I14501" t="s">
        <v>26</v>
      </c>
      <c r="J14501" t="s">
        <v>27</v>
      </c>
      <c r="K14501" s="2">
        <v>7258.63</v>
      </c>
      <c r="L14501" t="s">
        <v>28</v>
      </c>
      <c r="M14501">
        <v>2014</v>
      </c>
      <c r="N14501">
        <v>7</v>
      </c>
      <c r="O14501" s="1">
        <f t="shared" si="1877"/>
        <v>41821</v>
      </c>
      <c r="R14501" s="1" t="str">
        <f t="shared" si="1882"/>
        <v/>
      </c>
      <c r="S14501" t="str">
        <f t="shared" si="1879"/>
        <v>Active</v>
      </c>
      <c r="T14501" s="4">
        <v>46</v>
      </c>
    </row>
    <row r="14502" spans="1:20" x14ac:dyDescent="0.25">
      <c r="A14502">
        <v>978349</v>
      </c>
      <c r="B14502" t="s">
        <v>20</v>
      </c>
      <c r="C14502" t="s">
        <v>62</v>
      </c>
      <c r="D14502" t="s">
        <v>122</v>
      </c>
      <c r="E14502" t="s">
        <v>123</v>
      </c>
      <c r="F14502" t="s">
        <v>24</v>
      </c>
      <c r="G14502" t="s">
        <v>33</v>
      </c>
      <c r="H14502" s="3">
        <v>73455</v>
      </c>
      <c r="I14502" t="s">
        <v>38</v>
      </c>
      <c r="J14502" t="s">
        <v>27</v>
      </c>
      <c r="K14502" s="2">
        <v>7260.83</v>
      </c>
      <c r="L14502" t="s">
        <v>28</v>
      </c>
      <c r="M14502">
        <v>2017</v>
      </c>
      <c r="N14502">
        <v>2</v>
      </c>
      <c r="O14502" s="1">
        <f t="shared" si="1877"/>
        <v>42767</v>
      </c>
      <c r="R14502" s="1" t="str">
        <f t="shared" si="1882"/>
        <v/>
      </c>
      <c r="S14502" t="str">
        <f t="shared" si="1879"/>
        <v>Active</v>
      </c>
      <c r="T14502" s="4">
        <v>44</v>
      </c>
    </row>
    <row r="14503" spans="1:20" x14ac:dyDescent="0.25">
      <c r="A14503">
        <v>924031</v>
      </c>
      <c r="B14503" t="s">
        <v>20</v>
      </c>
      <c r="C14503" t="s">
        <v>102</v>
      </c>
      <c r="D14503" t="s">
        <v>103</v>
      </c>
      <c r="E14503" t="s">
        <v>104</v>
      </c>
      <c r="F14503" t="s">
        <v>24</v>
      </c>
      <c r="G14503" t="s">
        <v>33</v>
      </c>
      <c r="H14503" s="3">
        <v>73455</v>
      </c>
      <c r="I14503" t="s">
        <v>38</v>
      </c>
      <c r="J14503" t="s">
        <v>27</v>
      </c>
      <c r="K14503" s="2">
        <v>7261.62</v>
      </c>
      <c r="L14503" t="s">
        <v>28</v>
      </c>
      <c r="M14503">
        <v>2018</v>
      </c>
      <c r="N14503">
        <v>5</v>
      </c>
      <c r="O14503" s="1">
        <f t="shared" si="1877"/>
        <v>43221</v>
      </c>
      <c r="R14503" s="1" t="str">
        <f t="shared" si="1882"/>
        <v/>
      </c>
      <c r="S14503" t="str">
        <f t="shared" si="1879"/>
        <v>Active</v>
      </c>
      <c r="T14503" s="4">
        <v>37</v>
      </c>
    </row>
    <row r="14504" spans="1:20" x14ac:dyDescent="0.25">
      <c r="A14504">
        <v>213432</v>
      </c>
      <c r="B14504" t="s">
        <v>20</v>
      </c>
      <c r="C14504" t="s">
        <v>35</v>
      </c>
      <c r="D14504" t="s">
        <v>36</v>
      </c>
      <c r="E14504" t="s">
        <v>37</v>
      </c>
      <c r="F14504" t="s">
        <v>24</v>
      </c>
      <c r="G14504" t="s">
        <v>25</v>
      </c>
      <c r="H14504" s="3">
        <v>95373</v>
      </c>
      <c r="I14504" t="s">
        <v>26</v>
      </c>
      <c r="J14504" t="s">
        <v>27</v>
      </c>
      <c r="K14504" s="2">
        <v>7263.6</v>
      </c>
      <c r="L14504" t="s">
        <v>28</v>
      </c>
      <c r="M14504">
        <v>2013</v>
      </c>
      <c r="N14504">
        <v>10</v>
      </c>
      <c r="O14504" s="1">
        <f t="shared" si="1877"/>
        <v>41548</v>
      </c>
      <c r="R14504" s="1" t="str">
        <f t="shared" si="1882"/>
        <v/>
      </c>
      <c r="S14504" t="str">
        <f t="shared" si="1879"/>
        <v>Active</v>
      </c>
      <c r="T14504" s="4">
        <v>48</v>
      </c>
    </row>
    <row r="14505" spans="1:20" x14ac:dyDescent="0.25">
      <c r="A14505">
        <v>248952</v>
      </c>
      <c r="B14505" t="s">
        <v>20</v>
      </c>
      <c r="C14505" t="s">
        <v>21</v>
      </c>
      <c r="D14505" t="s">
        <v>22</v>
      </c>
      <c r="E14505" t="s">
        <v>39</v>
      </c>
      <c r="F14505" t="s">
        <v>24</v>
      </c>
      <c r="G14505" t="s">
        <v>25</v>
      </c>
      <c r="H14505" s="3">
        <v>95373</v>
      </c>
      <c r="I14505" t="s">
        <v>26</v>
      </c>
      <c r="J14505" t="s">
        <v>27</v>
      </c>
      <c r="K14505" s="2">
        <v>7263.6</v>
      </c>
      <c r="L14505" t="s">
        <v>28</v>
      </c>
      <c r="M14505">
        <v>2013</v>
      </c>
      <c r="N14505">
        <v>5</v>
      </c>
      <c r="O14505" s="1">
        <f t="shared" si="1877"/>
        <v>41395</v>
      </c>
      <c r="R14505" s="1" t="str">
        <f t="shared" si="1882"/>
        <v/>
      </c>
      <c r="S14505" t="str">
        <f t="shared" si="1879"/>
        <v>Active</v>
      </c>
      <c r="T14505" s="4">
        <v>48</v>
      </c>
    </row>
    <row r="14506" spans="1:20" x14ac:dyDescent="0.25">
      <c r="A14506">
        <v>296579</v>
      </c>
      <c r="B14506" t="s">
        <v>20</v>
      </c>
      <c r="C14506" t="s">
        <v>35</v>
      </c>
      <c r="D14506" t="s">
        <v>36</v>
      </c>
      <c r="E14506" t="s">
        <v>37</v>
      </c>
      <c r="F14506" t="s">
        <v>24</v>
      </c>
      <c r="G14506" t="s">
        <v>25</v>
      </c>
      <c r="H14506" s="3">
        <v>59844</v>
      </c>
      <c r="I14506" t="s">
        <v>26</v>
      </c>
      <c r="J14506" t="s">
        <v>27</v>
      </c>
      <c r="K14506" s="2">
        <v>7268.1</v>
      </c>
      <c r="L14506" t="s">
        <v>28</v>
      </c>
      <c r="M14506">
        <v>2017</v>
      </c>
      <c r="N14506">
        <v>11</v>
      </c>
      <c r="O14506" s="1">
        <f t="shared" si="1877"/>
        <v>43040</v>
      </c>
      <c r="R14506" s="1" t="str">
        <f t="shared" si="1882"/>
        <v/>
      </c>
      <c r="S14506" t="str">
        <f t="shared" si="1879"/>
        <v>Active</v>
      </c>
      <c r="T14506" s="4">
        <v>43</v>
      </c>
    </row>
    <row r="14507" spans="1:20" x14ac:dyDescent="0.25">
      <c r="A14507">
        <v>715947</v>
      </c>
      <c r="B14507" t="s">
        <v>20</v>
      </c>
      <c r="C14507" t="s">
        <v>29</v>
      </c>
      <c r="D14507" t="s">
        <v>30</v>
      </c>
      <c r="E14507" t="s">
        <v>31</v>
      </c>
      <c r="F14507" t="s">
        <v>32</v>
      </c>
      <c r="G14507" t="s">
        <v>25</v>
      </c>
      <c r="H14507" s="3">
        <v>49794</v>
      </c>
      <c r="I14507" t="s">
        <v>38</v>
      </c>
      <c r="J14507" t="s">
        <v>27</v>
      </c>
      <c r="K14507" s="2">
        <v>7268.74</v>
      </c>
      <c r="L14507" t="s">
        <v>28</v>
      </c>
      <c r="M14507">
        <v>2012</v>
      </c>
      <c r="N14507">
        <v>11</v>
      </c>
      <c r="O14507" s="1">
        <f t="shared" si="1877"/>
        <v>41214</v>
      </c>
      <c r="R14507" s="1" t="str">
        <f t="shared" si="1882"/>
        <v/>
      </c>
      <c r="S14507" t="str">
        <f t="shared" si="1879"/>
        <v>Active</v>
      </c>
      <c r="T14507" s="4">
        <v>43</v>
      </c>
    </row>
    <row r="14508" spans="1:20" x14ac:dyDescent="0.25">
      <c r="A14508">
        <v>146839</v>
      </c>
      <c r="B14508" t="s">
        <v>20</v>
      </c>
      <c r="C14508" t="s">
        <v>35</v>
      </c>
      <c r="D14508" t="s">
        <v>36</v>
      </c>
      <c r="E14508" t="s">
        <v>74</v>
      </c>
      <c r="F14508" t="s">
        <v>32</v>
      </c>
      <c r="G14508" t="s">
        <v>93</v>
      </c>
      <c r="H14508" s="3">
        <v>180440</v>
      </c>
      <c r="I14508" t="s">
        <v>38</v>
      </c>
      <c r="J14508" t="s">
        <v>27</v>
      </c>
      <c r="K14508" s="2">
        <v>7271.43</v>
      </c>
      <c r="L14508" t="s">
        <v>28</v>
      </c>
      <c r="M14508">
        <v>2015</v>
      </c>
      <c r="N14508">
        <v>1</v>
      </c>
      <c r="O14508" s="1">
        <f t="shared" si="1877"/>
        <v>42005</v>
      </c>
      <c r="R14508" s="1" t="str">
        <f t="shared" si="1882"/>
        <v/>
      </c>
      <c r="S14508" t="str">
        <f t="shared" si="1879"/>
        <v>Active</v>
      </c>
      <c r="T14508" s="4">
        <v>45</v>
      </c>
    </row>
    <row r="14509" spans="1:20" x14ac:dyDescent="0.25">
      <c r="A14509">
        <v>186754</v>
      </c>
      <c r="B14509" t="s">
        <v>20</v>
      </c>
      <c r="C14509" t="s">
        <v>21</v>
      </c>
      <c r="D14509" t="s">
        <v>22</v>
      </c>
      <c r="E14509" t="s">
        <v>106</v>
      </c>
      <c r="F14509" t="s">
        <v>24</v>
      </c>
      <c r="G14509" t="s">
        <v>93</v>
      </c>
      <c r="H14509" s="3">
        <v>180440</v>
      </c>
      <c r="I14509" t="s">
        <v>38</v>
      </c>
      <c r="J14509" t="s">
        <v>27</v>
      </c>
      <c r="K14509" s="2">
        <v>7271.43</v>
      </c>
      <c r="L14509" t="s">
        <v>28</v>
      </c>
      <c r="M14509">
        <v>2013</v>
      </c>
      <c r="N14509">
        <v>5</v>
      </c>
      <c r="O14509" s="1">
        <f t="shared" si="1877"/>
        <v>41395</v>
      </c>
      <c r="R14509" s="1" t="str">
        <f t="shared" si="1882"/>
        <v/>
      </c>
      <c r="S14509" t="str">
        <f t="shared" si="1879"/>
        <v>Active</v>
      </c>
      <c r="T14509" s="4">
        <v>43</v>
      </c>
    </row>
    <row r="14510" spans="1:20" x14ac:dyDescent="0.25">
      <c r="A14510">
        <v>984409</v>
      </c>
      <c r="B14510" t="s">
        <v>20</v>
      </c>
      <c r="C14510" t="s">
        <v>21</v>
      </c>
      <c r="D14510" t="s">
        <v>80</v>
      </c>
      <c r="E14510" t="s">
        <v>81</v>
      </c>
      <c r="F14510" t="s">
        <v>32</v>
      </c>
      <c r="G14510" t="s">
        <v>33</v>
      </c>
      <c r="H14510" s="3">
        <v>73455</v>
      </c>
      <c r="I14510" t="s">
        <v>38</v>
      </c>
      <c r="J14510" t="s">
        <v>27</v>
      </c>
      <c r="K14510" s="2">
        <v>7275.89</v>
      </c>
      <c r="L14510" t="s">
        <v>28</v>
      </c>
      <c r="M14510">
        <v>2016</v>
      </c>
      <c r="N14510">
        <v>7</v>
      </c>
      <c r="O14510" s="1">
        <f t="shared" si="1877"/>
        <v>42552</v>
      </c>
      <c r="R14510" s="1" t="str">
        <f t="shared" si="1882"/>
        <v/>
      </c>
      <c r="S14510" t="str">
        <f t="shared" si="1879"/>
        <v>Active</v>
      </c>
      <c r="T14510" s="4">
        <v>39</v>
      </c>
    </row>
    <row r="14511" spans="1:20" x14ac:dyDescent="0.25">
      <c r="A14511">
        <v>631051</v>
      </c>
      <c r="B14511" t="s">
        <v>20</v>
      </c>
      <c r="C14511" t="s">
        <v>35</v>
      </c>
      <c r="D14511" t="s">
        <v>36</v>
      </c>
      <c r="E14511" t="s">
        <v>37</v>
      </c>
      <c r="F14511" t="s">
        <v>24</v>
      </c>
      <c r="G14511" t="s">
        <v>33</v>
      </c>
      <c r="H14511" s="3">
        <v>73455</v>
      </c>
      <c r="I14511" t="s">
        <v>38</v>
      </c>
      <c r="J14511" t="s">
        <v>27</v>
      </c>
      <c r="K14511" s="2">
        <v>7276.34</v>
      </c>
      <c r="L14511" t="s">
        <v>28</v>
      </c>
      <c r="M14511">
        <v>2015</v>
      </c>
      <c r="N14511">
        <v>2</v>
      </c>
      <c r="O14511" s="1">
        <f t="shared" si="1877"/>
        <v>42036</v>
      </c>
      <c r="R14511" s="1" t="str">
        <f t="shared" si="1882"/>
        <v/>
      </c>
      <c r="S14511" t="str">
        <f t="shared" si="1879"/>
        <v>Active</v>
      </c>
      <c r="T14511" s="4">
        <v>34</v>
      </c>
    </row>
    <row r="14512" spans="1:20" x14ac:dyDescent="0.25">
      <c r="A14512">
        <v>336357</v>
      </c>
      <c r="B14512" t="s">
        <v>20</v>
      </c>
      <c r="C14512" t="s">
        <v>40</v>
      </c>
      <c r="D14512" t="s">
        <v>49</v>
      </c>
      <c r="E14512" t="s">
        <v>67</v>
      </c>
      <c r="F14512" t="s">
        <v>32</v>
      </c>
      <c r="G14512" t="s">
        <v>25</v>
      </c>
      <c r="H14512" s="3">
        <v>82406</v>
      </c>
      <c r="I14512" t="s">
        <v>38</v>
      </c>
      <c r="J14512" t="s">
        <v>120</v>
      </c>
      <c r="K14512" s="2">
        <v>8274.15</v>
      </c>
      <c r="L14512" t="s">
        <v>61</v>
      </c>
      <c r="M14512">
        <v>2018</v>
      </c>
      <c r="N14512">
        <v>4</v>
      </c>
      <c r="O14512" s="1">
        <f t="shared" si="1877"/>
        <v>43191</v>
      </c>
      <c r="R14512" s="1" t="str">
        <f t="shared" si="1882"/>
        <v/>
      </c>
      <c r="S14512" t="str">
        <f t="shared" si="1879"/>
        <v>Active</v>
      </c>
      <c r="T14512" s="4">
        <v>35</v>
      </c>
    </row>
    <row r="14513" spans="1:20" x14ac:dyDescent="0.25">
      <c r="A14513">
        <v>539704</v>
      </c>
      <c r="B14513" t="s">
        <v>20</v>
      </c>
      <c r="C14513" t="s">
        <v>21</v>
      </c>
      <c r="D14513" t="s">
        <v>22</v>
      </c>
      <c r="E14513" t="s">
        <v>106</v>
      </c>
      <c r="F14513" t="s">
        <v>32</v>
      </c>
      <c r="G14513" t="s">
        <v>25</v>
      </c>
      <c r="H14513" s="3">
        <v>89755</v>
      </c>
      <c r="I14513" t="s">
        <v>34</v>
      </c>
      <c r="J14513" t="s">
        <v>27</v>
      </c>
      <c r="K14513" s="2">
        <v>7283.93</v>
      </c>
      <c r="L14513" t="s">
        <v>28</v>
      </c>
      <c r="M14513">
        <v>2015</v>
      </c>
      <c r="N14513">
        <v>5</v>
      </c>
      <c r="O14513" s="1">
        <f t="shared" si="1877"/>
        <v>42125</v>
      </c>
      <c r="R14513" s="1" t="str">
        <f t="shared" si="1882"/>
        <v/>
      </c>
      <c r="S14513" t="str">
        <f t="shared" si="1879"/>
        <v>Active</v>
      </c>
      <c r="T14513" s="4">
        <v>41</v>
      </c>
    </row>
    <row r="14514" spans="1:20" x14ac:dyDescent="0.25">
      <c r="A14514">
        <v>852863</v>
      </c>
      <c r="B14514" t="s">
        <v>20</v>
      </c>
      <c r="C14514" t="s">
        <v>35</v>
      </c>
      <c r="D14514" t="s">
        <v>36</v>
      </c>
      <c r="E14514" t="s">
        <v>37</v>
      </c>
      <c r="F14514" t="s">
        <v>24</v>
      </c>
      <c r="G14514" t="s">
        <v>76</v>
      </c>
      <c r="H14514" s="3">
        <v>39632</v>
      </c>
      <c r="I14514" t="s">
        <v>26</v>
      </c>
      <c r="J14514" t="s">
        <v>27</v>
      </c>
      <c r="K14514" s="2">
        <v>7284.26</v>
      </c>
      <c r="L14514" t="s">
        <v>28</v>
      </c>
      <c r="M14514">
        <v>2013</v>
      </c>
      <c r="N14514">
        <v>10</v>
      </c>
      <c r="O14514" s="1">
        <f t="shared" si="1877"/>
        <v>41548</v>
      </c>
      <c r="R14514" s="1" t="str">
        <f t="shared" si="1882"/>
        <v/>
      </c>
      <c r="S14514" t="str">
        <f t="shared" si="1879"/>
        <v>Active</v>
      </c>
      <c r="T14514" s="4">
        <v>41</v>
      </c>
    </row>
    <row r="14515" spans="1:20" x14ac:dyDescent="0.25">
      <c r="A14515">
        <v>246722</v>
      </c>
      <c r="B14515" t="s">
        <v>20</v>
      </c>
      <c r="C14515" t="s">
        <v>21</v>
      </c>
      <c r="D14515" t="s">
        <v>22</v>
      </c>
      <c r="E14515" t="s">
        <v>69</v>
      </c>
      <c r="F14515" t="s">
        <v>32</v>
      </c>
      <c r="G14515" t="s">
        <v>25</v>
      </c>
      <c r="H14515" s="3">
        <v>64680</v>
      </c>
      <c r="I14515" t="s">
        <v>26</v>
      </c>
      <c r="J14515" t="s">
        <v>27</v>
      </c>
      <c r="K14515" s="2">
        <v>7285.03</v>
      </c>
      <c r="L14515" t="s">
        <v>28</v>
      </c>
      <c r="M14515">
        <v>2017</v>
      </c>
      <c r="N14515">
        <v>9</v>
      </c>
      <c r="O14515" s="1">
        <f t="shared" si="1877"/>
        <v>42979</v>
      </c>
      <c r="R14515" s="1" t="str">
        <f t="shared" si="1882"/>
        <v/>
      </c>
      <c r="S14515" t="str">
        <f t="shared" si="1879"/>
        <v>Active</v>
      </c>
      <c r="T14515" s="4">
        <v>37</v>
      </c>
    </row>
    <row r="14516" spans="1:20" x14ac:dyDescent="0.25">
      <c r="A14516">
        <v>526975</v>
      </c>
      <c r="B14516" t="s">
        <v>20</v>
      </c>
      <c r="C14516" t="s">
        <v>40</v>
      </c>
      <c r="D14516" t="s">
        <v>49</v>
      </c>
      <c r="E14516" t="s">
        <v>75</v>
      </c>
      <c r="F14516" t="s">
        <v>32</v>
      </c>
      <c r="G14516" t="s">
        <v>25</v>
      </c>
      <c r="H14516" s="3">
        <v>64680</v>
      </c>
      <c r="I14516" t="s">
        <v>26</v>
      </c>
      <c r="J14516" t="s">
        <v>27</v>
      </c>
      <c r="K14516" s="2">
        <v>7285.03</v>
      </c>
      <c r="L14516" t="s">
        <v>28</v>
      </c>
      <c r="M14516">
        <v>2015</v>
      </c>
      <c r="N14516">
        <v>10</v>
      </c>
      <c r="O14516" s="1">
        <f t="shared" si="1877"/>
        <v>42278</v>
      </c>
      <c r="P14516">
        <v>2016</v>
      </c>
      <c r="Q14516">
        <v>6</v>
      </c>
      <c r="R14516" s="1">
        <f>IFERROR(DATE(P14516,Q14516,1),"")</f>
        <v>42522</v>
      </c>
      <c r="S14516" t="str">
        <f t="shared" si="1879"/>
        <v>Cancelled</v>
      </c>
      <c r="T14516" s="4">
        <v>41</v>
      </c>
    </row>
    <row r="14517" spans="1:20" x14ac:dyDescent="0.25">
      <c r="A14517">
        <v>654249</v>
      </c>
      <c r="B14517" t="s">
        <v>20</v>
      </c>
      <c r="C14517" t="s">
        <v>35</v>
      </c>
      <c r="D14517" t="s">
        <v>82</v>
      </c>
      <c r="E14517" t="s">
        <v>83</v>
      </c>
      <c r="F14517" t="s">
        <v>24</v>
      </c>
      <c r="G14517" t="s">
        <v>25</v>
      </c>
      <c r="H14517" s="3">
        <v>64680</v>
      </c>
      <c r="I14517" t="s">
        <v>26</v>
      </c>
      <c r="J14517" t="s">
        <v>27</v>
      </c>
      <c r="K14517" s="2">
        <v>7285.03</v>
      </c>
      <c r="L14517" t="s">
        <v>28</v>
      </c>
      <c r="M14517">
        <v>2018</v>
      </c>
      <c r="N14517">
        <v>7</v>
      </c>
      <c r="O14517" s="1">
        <f t="shared" si="1877"/>
        <v>43282</v>
      </c>
      <c r="R14517" s="1" t="str">
        <f t="shared" ref="R14517:R14523" si="1883">IFERROR(DATE(P14517,Q14517,1),"")</f>
        <v/>
      </c>
      <c r="S14517" t="str">
        <f t="shared" si="1879"/>
        <v>Active</v>
      </c>
      <c r="T14517" s="4">
        <v>41</v>
      </c>
    </row>
    <row r="14518" spans="1:20" x14ac:dyDescent="0.25">
      <c r="A14518">
        <v>689818</v>
      </c>
      <c r="B14518" t="s">
        <v>20</v>
      </c>
      <c r="C14518" t="s">
        <v>35</v>
      </c>
      <c r="D14518" t="s">
        <v>36</v>
      </c>
      <c r="E14518" t="s">
        <v>68</v>
      </c>
      <c r="F14518" t="s">
        <v>24</v>
      </c>
      <c r="G14518" t="s">
        <v>25</v>
      </c>
      <c r="H14518" s="3">
        <v>64680</v>
      </c>
      <c r="I14518" t="s">
        <v>26</v>
      </c>
      <c r="J14518" t="s">
        <v>27</v>
      </c>
      <c r="K14518" s="2">
        <v>7285.03</v>
      </c>
      <c r="L14518" t="s">
        <v>28</v>
      </c>
      <c r="M14518">
        <v>2015</v>
      </c>
      <c r="N14518">
        <v>3</v>
      </c>
      <c r="O14518" s="1">
        <f t="shared" si="1877"/>
        <v>42064</v>
      </c>
      <c r="R14518" s="1" t="str">
        <f t="shared" si="1883"/>
        <v/>
      </c>
      <c r="S14518" t="str">
        <f t="shared" si="1879"/>
        <v>Active</v>
      </c>
      <c r="T14518" s="4">
        <v>47</v>
      </c>
    </row>
    <row r="14519" spans="1:20" x14ac:dyDescent="0.25">
      <c r="A14519">
        <v>791280</v>
      </c>
      <c r="B14519" t="s">
        <v>20</v>
      </c>
      <c r="C14519" t="s">
        <v>40</v>
      </c>
      <c r="D14519" t="s">
        <v>49</v>
      </c>
      <c r="E14519" t="s">
        <v>79</v>
      </c>
      <c r="F14519" t="s">
        <v>32</v>
      </c>
      <c r="G14519" t="s">
        <v>25</v>
      </c>
      <c r="H14519" s="3">
        <v>64680</v>
      </c>
      <c r="I14519" t="s">
        <v>26</v>
      </c>
      <c r="J14519" t="s">
        <v>27</v>
      </c>
      <c r="K14519" s="2">
        <v>7285.03</v>
      </c>
      <c r="L14519" t="s">
        <v>28</v>
      </c>
      <c r="M14519">
        <v>2017</v>
      </c>
      <c r="N14519">
        <v>1</v>
      </c>
      <c r="O14519" s="1">
        <f t="shared" si="1877"/>
        <v>42736</v>
      </c>
      <c r="R14519" s="1" t="str">
        <f t="shared" si="1883"/>
        <v/>
      </c>
      <c r="S14519" t="str">
        <f t="shared" si="1879"/>
        <v>Active</v>
      </c>
      <c r="T14519" s="4">
        <v>38</v>
      </c>
    </row>
    <row r="14520" spans="1:20" x14ac:dyDescent="0.25">
      <c r="A14520">
        <v>211755</v>
      </c>
      <c r="B14520" t="s">
        <v>20</v>
      </c>
      <c r="C14520" t="s">
        <v>21</v>
      </c>
      <c r="D14520" t="s">
        <v>70</v>
      </c>
      <c r="E14520" t="s">
        <v>124</v>
      </c>
      <c r="F14520" t="s">
        <v>24</v>
      </c>
      <c r="G14520" t="s">
        <v>25</v>
      </c>
      <c r="H14520" s="3">
        <v>73714</v>
      </c>
      <c r="I14520" t="s">
        <v>26</v>
      </c>
      <c r="J14520" t="s">
        <v>27</v>
      </c>
      <c r="K14520" s="2">
        <v>7285.1</v>
      </c>
      <c r="L14520" t="s">
        <v>28</v>
      </c>
      <c r="M14520">
        <v>2018</v>
      </c>
      <c r="N14520">
        <v>12</v>
      </c>
      <c r="O14520" s="1">
        <f t="shared" si="1877"/>
        <v>43435</v>
      </c>
      <c r="R14520" s="1" t="str">
        <f t="shared" si="1883"/>
        <v/>
      </c>
      <c r="S14520" t="str">
        <f t="shared" si="1879"/>
        <v>Active</v>
      </c>
      <c r="T14520" s="4">
        <v>46</v>
      </c>
    </row>
    <row r="14521" spans="1:20" x14ac:dyDescent="0.25">
      <c r="A14521">
        <v>318180</v>
      </c>
      <c r="B14521" t="s">
        <v>20</v>
      </c>
      <c r="C14521" t="s">
        <v>35</v>
      </c>
      <c r="D14521" t="s">
        <v>82</v>
      </c>
      <c r="E14521" t="s">
        <v>83</v>
      </c>
      <c r="F14521" t="s">
        <v>24</v>
      </c>
      <c r="G14521" t="s">
        <v>33</v>
      </c>
      <c r="H14521" s="3">
        <v>73455</v>
      </c>
      <c r="I14521" t="s">
        <v>38</v>
      </c>
      <c r="J14521" t="s">
        <v>27</v>
      </c>
      <c r="K14521" s="2">
        <v>7286.16</v>
      </c>
      <c r="L14521" t="s">
        <v>28</v>
      </c>
      <c r="M14521">
        <v>2014</v>
      </c>
      <c r="N14521">
        <v>5</v>
      </c>
      <c r="O14521" s="1">
        <f t="shared" si="1877"/>
        <v>41760</v>
      </c>
      <c r="R14521" s="1" t="str">
        <f t="shared" si="1883"/>
        <v/>
      </c>
      <c r="S14521" t="str">
        <f t="shared" si="1879"/>
        <v>Active</v>
      </c>
      <c r="T14521" s="4">
        <v>46</v>
      </c>
    </row>
    <row r="14522" spans="1:20" x14ac:dyDescent="0.25">
      <c r="A14522">
        <v>602150</v>
      </c>
      <c r="B14522" t="s">
        <v>20</v>
      </c>
      <c r="C14522" t="s">
        <v>21</v>
      </c>
      <c r="D14522" t="s">
        <v>22</v>
      </c>
      <c r="E14522" t="s">
        <v>65</v>
      </c>
      <c r="F14522" t="s">
        <v>24</v>
      </c>
      <c r="G14522" t="s">
        <v>25</v>
      </c>
      <c r="H14522" s="3">
        <v>90077</v>
      </c>
      <c r="I14522" t="s">
        <v>26</v>
      </c>
      <c r="J14522" t="s">
        <v>27</v>
      </c>
      <c r="K14522" s="2">
        <v>7288.88</v>
      </c>
      <c r="L14522" t="s">
        <v>28</v>
      </c>
      <c r="M14522">
        <v>2016</v>
      </c>
      <c r="N14522">
        <v>5</v>
      </c>
      <c r="O14522" s="1">
        <f t="shared" si="1877"/>
        <v>42491</v>
      </c>
      <c r="R14522" s="1" t="str">
        <f t="shared" si="1883"/>
        <v/>
      </c>
      <c r="S14522" t="str">
        <f t="shared" si="1879"/>
        <v>Active</v>
      </c>
      <c r="T14522" s="4">
        <v>44</v>
      </c>
    </row>
    <row r="14523" spans="1:20" x14ac:dyDescent="0.25">
      <c r="A14523">
        <v>196514</v>
      </c>
      <c r="B14523" t="s">
        <v>20</v>
      </c>
      <c r="C14523" t="s">
        <v>35</v>
      </c>
      <c r="D14523" t="s">
        <v>112</v>
      </c>
      <c r="E14523" t="s">
        <v>113</v>
      </c>
      <c r="F14523" t="s">
        <v>24</v>
      </c>
      <c r="G14523" t="s">
        <v>25</v>
      </c>
      <c r="H14523" s="3">
        <v>76452</v>
      </c>
      <c r="I14523" t="s">
        <v>26</v>
      </c>
      <c r="J14523" t="s">
        <v>27</v>
      </c>
      <c r="K14523" s="2">
        <v>7289.3</v>
      </c>
      <c r="L14523" t="s">
        <v>28</v>
      </c>
      <c r="M14523">
        <v>2015</v>
      </c>
      <c r="N14523">
        <v>7</v>
      </c>
      <c r="O14523" s="1">
        <f t="shared" si="1877"/>
        <v>42186</v>
      </c>
      <c r="R14523" s="1" t="str">
        <f t="shared" si="1883"/>
        <v/>
      </c>
      <c r="S14523" t="str">
        <f t="shared" si="1879"/>
        <v>Active</v>
      </c>
      <c r="T14523" s="4">
        <v>43</v>
      </c>
    </row>
    <row r="14524" spans="1:20" x14ac:dyDescent="0.25">
      <c r="A14524">
        <v>169270</v>
      </c>
      <c r="B14524" t="s">
        <v>20</v>
      </c>
      <c r="C14524" t="s">
        <v>29</v>
      </c>
      <c r="D14524" t="s">
        <v>117</v>
      </c>
      <c r="E14524" t="s">
        <v>118</v>
      </c>
      <c r="F14524" t="s">
        <v>32</v>
      </c>
      <c r="G14524" t="s">
        <v>33</v>
      </c>
      <c r="H14524" s="3">
        <v>73455</v>
      </c>
      <c r="I14524" t="s">
        <v>26</v>
      </c>
      <c r="J14524" t="s">
        <v>27</v>
      </c>
      <c r="K14524" s="2">
        <v>7290.07</v>
      </c>
      <c r="L14524" t="s">
        <v>28</v>
      </c>
      <c r="M14524">
        <v>2014</v>
      </c>
      <c r="N14524">
        <v>12</v>
      </c>
      <c r="O14524" s="1">
        <f t="shared" si="1877"/>
        <v>41974</v>
      </c>
      <c r="P14524">
        <v>2015</v>
      </c>
      <c r="Q14524">
        <v>8</v>
      </c>
      <c r="R14524" s="1">
        <f t="shared" ref="R14524:R14530" si="1884">IFERROR(DATE(P14524,Q14524,1),"")</f>
        <v>42217</v>
      </c>
      <c r="S14524" t="str">
        <f t="shared" si="1879"/>
        <v>Cancelled</v>
      </c>
      <c r="T14524" s="4">
        <v>43</v>
      </c>
    </row>
    <row r="14525" spans="1:20" x14ac:dyDescent="0.25">
      <c r="A14525">
        <v>767678</v>
      </c>
      <c r="B14525" t="s">
        <v>20</v>
      </c>
      <c r="C14525" t="s">
        <v>21</v>
      </c>
      <c r="D14525" t="s">
        <v>22</v>
      </c>
      <c r="E14525" t="s">
        <v>84</v>
      </c>
      <c r="F14525" t="s">
        <v>32</v>
      </c>
      <c r="G14525" t="s">
        <v>25</v>
      </c>
      <c r="H14525" s="3">
        <v>93834</v>
      </c>
      <c r="I14525" t="s">
        <v>26</v>
      </c>
      <c r="J14525" t="s">
        <v>27</v>
      </c>
      <c r="K14525" s="2">
        <v>7291.6</v>
      </c>
      <c r="L14525" t="s">
        <v>28</v>
      </c>
      <c r="M14525">
        <v>2015</v>
      </c>
      <c r="N14525">
        <v>8</v>
      </c>
      <c r="O14525" s="1">
        <f t="shared" si="1877"/>
        <v>42217</v>
      </c>
      <c r="P14525">
        <v>2016</v>
      </c>
      <c r="Q14525">
        <v>4</v>
      </c>
      <c r="R14525" s="1">
        <f t="shared" si="1884"/>
        <v>42461</v>
      </c>
      <c r="S14525" t="str">
        <f t="shared" si="1879"/>
        <v>Cancelled</v>
      </c>
      <c r="T14525" s="4">
        <v>48</v>
      </c>
    </row>
    <row r="14526" spans="1:20" x14ac:dyDescent="0.25">
      <c r="A14526">
        <v>212762</v>
      </c>
      <c r="B14526" t="s">
        <v>20</v>
      </c>
      <c r="C14526" t="s">
        <v>109</v>
      </c>
      <c r="D14526" t="s">
        <v>110</v>
      </c>
      <c r="E14526" t="s">
        <v>111</v>
      </c>
      <c r="F14526" t="s">
        <v>24</v>
      </c>
      <c r="G14526" t="s">
        <v>33</v>
      </c>
      <c r="H14526" s="3">
        <v>73455</v>
      </c>
      <c r="I14526" t="s">
        <v>26</v>
      </c>
      <c r="J14526" t="s">
        <v>27</v>
      </c>
      <c r="K14526" s="2">
        <v>7292.4</v>
      </c>
      <c r="L14526" t="s">
        <v>28</v>
      </c>
      <c r="M14526">
        <v>2013</v>
      </c>
      <c r="N14526">
        <v>2</v>
      </c>
      <c r="O14526" s="1">
        <f t="shared" si="1877"/>
        <v>41306</v>
      </c>
      <c r="R14526" s="1" t="str">
        <f t="shared" si="1884"/>
        <v/>
      </c>
      <c r="S14526" t="str">
        <f t="shared" si="1879"/>
        <v>Active</v>
      </c>
      <c r="T14526" s="4">
        <v>48</v>
      </c>
    </row>
    <row r="14527" spans="1:20" x14ac:dyDescent="0.25">
      <c r="A14527">
        <v>896075</v>
      </c>
      <c r="B14527" t="s">
        <v>20</v>
      </c>
      <c r="C14527" t="s">
        <v>40</v>
      </c>
      <c r="D14527" t="s">
        <v>54</v>
      </c>
      <c r="E14527" t="s">
        <v>55</v>
      </c>
      <c r="F14527" t="s">
        <v>32</v>
      </c>
      <c r="G14527" t="s">
        <v>33</v>
      </c>
      <c r="H14527" s="3">
        <v>73455</v>
      </c>
      <c r="I14527" t="s">
        <v>26</v>
      </c>
      <c r="J14527" t="s">
        <v>27</v>
      </c>
      <c r="K14527" s="2">
        <v>7292.4</v>
      </c>
      <c r="L14527" t="s">
        <v>28</v>
      </c>
      <c r="M14527">
        <v>2016</v>
      </c>
      <c r="N14527">
        <v>5</v>
      </c>
      <c r="O14527" s="1">
        <f t="shared" si="1877"/>
        <v>42491</v>
      </c>
      <c r="R14527" s="1" t="str">
        <f t="shared" si="1884"/>
        <v/>
      </c>
      <c r="S14527" t="str">
        <f t="shared" si="1879"/>
        <v>Active</v>
      </c>
      <c r="T14527" s="4">
        <v>46</v>
      </c>
    </row>
    <row r="14528" spans="1:20" x14ac:dyDescent="0.25">
      <c r="A14528">
        <v>107141</v>
      </c>
      <c r="B14528" t="s">
        <v>20</v>
      </c>
      <c r="C14528" t="s">
        <v>88</v>
      </c>
      <c r="D14528" t="s">
        <v>89</v>
      </c>
      <c r="E14528" t="s">
        <v>101</v>
      </c>
      <c r="F14528" t="s">
        <v>32</v>
      </c>
      <c r="G14528" t="s">
        <v>33</v>
      </c>
      <c r="H14528" s="3">
        <v>73455</v>
      </c>
      <c r="I14528" t="s">
        <v>26</v>
      </c>
      <c r="J14528" t="s">
        <v>27</v>
      </c>
      <c r="K14528" s="2">
        <v>7292.91</v>
      </c>
      <c r="L14528" t="s">
        <v>28</v>
      </c>
      <c r="M14528">
        <v>2013</v>
      </c>
      <c r="N14528">
        <v>8</v>
      </c>
      <c r="O14528" s="1">
        <f t="shared" si="1877"/>
        <v>41487</v>
      </c>
      <c r="R14528" s="1" t="str">
        <f t="shared" si="1884"/>
        <v/>
      </c>
      <c r="S14528" t="str">
        <f t="shared" si="1879"/>
        <v>Active</v>
      </c>
      <c r="T14528" s="4">
        <v>42</v>
      </c>
    </row>
    <row r="14529" spans="1:20" x14ac:dyDescent="0.25">
      <c r="A14529">
        <v>124207</v>
      </c>
      <c r="B14529" t="s">
        <v>20</v>
      </c>
      <c r="C14529" t="s">
        <v>21</v>
      </c>
      <c r="D14529" t="s">
        <v>22</v>
      </c>
      <c r="E14529" t="s">
        <v>106</v>
      </c>
      <c r="F14529" t="s">
        <v>24</v>
      </c>
      <c r="G14529" t="s">
        <v>25</v>
      </c>
      <c r="H14529" s="3">
        <v>92999</v>
      </c>
      <c r="I14529" t="s">
        <v>26</v>
      </c>
      <c r="J14529" t="s">
        <v>27</v>
      </c>
      <c r="K14529" s="2">
        <v>7294.4</v>
      </c>
      <c r="L14529" t="s">
        <v>28</v>
      </c>
      <c r="M14529">
        <v>2018</v>
      </c>
      <c r="N14529">
        <v>10</v>
      </c>
      <c r="O14529" s="1">
        <f t="shared" si="1877"/>
        <v>43374</v>
      </c>
      <c r="R14529" s="1" t="str">
        <f t="shared" si="1884"/>
        <v/>
      </c>
      <c r="S14529" t="str">
        <f t="shared" si="1879"/>
        <v>Active</v>
      </c>
      <c r="T14529" s="4">
        <v>42</v>
      </c>
    </row>
    <row r="14530" spans="1:20" x14ac:dyDescent="0.25">
      <c r="A14530">
        <v>340638</v>
      </c>
      <c r="B14530" t="s">
        <v>20</v>
      </c>
      <c r="C14530" t="s">
        <v>40</v>
      </c>
      <c r="D14530" t="s">
        <v>72</v>
      </c>
      <c r="E14530" t="s">
        <v>73</v>
      </c>
      <c r="F14530" t="s">
        <v>24</v>
      </c>
      <c r="G14530" t="s">
        <v>25</v>
      </c>
      <c r="H14530" s="3">
        <v>67412</v>
      </c>
      <c r="I14530" t="s">
        <v>26</v>
      </c>
      <c r="J14530" t="s">
        <v>120</v>
      </c>
      <c r="K14530" s="2">
        <v>8360.15</v>
      </c>
      <c r="L14530" t="s">
        <v>61</v>
      </c>
      <c r="M14530">
        <v>2018</v>
      </c>
      <c r="N14530">
        <v>2</v>
      </c>
      <c r="O14530" s="1">
        <f t="shared" si="1877"/>
        <v>43132</v>
      </c>
      <c r="R14530" s="1" t="str">
        <f t="shared" si="1884"/>
        <v/>
      </c>
      <c r="S14530" t="str">
        <f t="shared" si="1879"/>
        <v>Active</v>
      </c>
      <c r="T14530" s="4">
        <v>46</v>
      </c>
    </row>
    <row r="14531" spans="1:20" x14ac:dyDescent="0.25">
      <c r="A14531">
        <v>985765</v>
      </c>
      <c r="B14531" t="s">
        <v>20</v>
      </c>
      <c r="C14531" t="s">
        <v>88</v>
      </c>
      <c r="D14531" t="s">
        <v>89</v>
      </c>
      <c r="E14531" t="s">
        <v>101</v>
      </c>
      <c r="F14531" t="s">
        <v>24</v>
      </c>
      <c r="G14531" t="s">
        <v>25</v>
      </c>
      <c r="H14531" s="3">
        <v>56831</v>
      </c>
      <c r="I14531" t="s">
        <v>26</v>
      </c>
      <c r="J14531" t="s">
        <v>27</v>
      </c>
      <c r="K14531" s="2">
        <v>7295.33</v>
      </c>
      <c r="L14531" t="s">
        <v>28</v>
      </c>
      <c r="M14531">
        <v>2016</v>
      </c>
      <c r="N14531">
        <v>4</v>
      </c>
      <c r="O14531" s="1">
        <f t="shared" ref="O14531:O14594" si="1885">DATE(M14531,N14531,1)</f>
        <v>42461</v>
      </c>
      <c r="P14531">
        <v>2018</v>
      </c>
      <c r="Q14531">
        <v>9</v>
      </c>
      <c r="R14531" s="1">
        <f>IFERROR(DATE(P14531,Q14531,1),"")</f>
        <v>43344</v>
      </c>
      <c r="S14531" t="str">
        <f t="shared" ref="S14531:S14594" si="1886">IF(R14531="","Active","Cancelled")</f>
        <v>Cancelled</v>
      </c>
      <c r="T14531" s="4">
        <v>38</v>
      </c>
    </row>
    <row r="14532" spans="1:20" x14ac:dyDescent="0.25">
      <c r="A14532">
        <v>605849</v>
      </c>
      <c r="B14532" t="s">
        <v>20</v>
      </c>
      <c r="C14532" t="s">
        <v>62</v>
      </c>
      <c r="D14532" t="s">
        <v>63</v>
      </c>
      <c r="E14532" t="s">
        <v>64</v>
      </c>
      <c r="F14532" t="s">
        <v>32</v>
      </c>
      <c r="G14532" t="s">
        <v>25</v>
      </c>
      <c r="H14532" s="3">
        <v>51553</v>
      </c>
      <c r="I14532" t="s">
        <v>26</v>
      </c>
      <c r="J14532" t="s">
        <v>27</v>
      </c>
      <c r="K14532" s="2">
        <v>7295.43</v>
      </c>
      <c r="L14532" t="s">
        <v>28</v>
      </c>
      <c r="M14532">
        <v>2017</v>
      </c>
      <c r="N14532">
        <v>1</v>
      </c>
      <c r="O14532" s="1">
        <f t="shared" si="1885"/>
        <v>42736</v>
      </c>
      <c r="R14532" s="1" t="str">
        <f t="shared" ref="R14532:R14538" si="1887">IFERROR(DATE(P14532,Q14532,1),"")</f>
        <v/>
      </c>
      <c r="S14532" t="str">
        <f t="shared" si="1886"/>
        <v>Active</v>
      </c>
      <c r="T14532" s="4">
        <v>38</v>
      </c>
    </row>
    <row r="14533" spans="1:20" x14ac:dyDescent="0.25">
      <c r="A14533">
        <v>514395</v>
      </c>
      <c r="B14533" t="s">
        <v>20</v>
      </c>
      <c r="C14533" t="s">
        <v>21</v>
      </c>
      <c r="D14533" t="s">
        <v>99</v>
      </c>
      <c r="E14533" t="s">
        <v>100</v>
      </c>
      <c r="F14533" t="s">
        <v>24</v>
      </c>
      <c r="G14533" t="s">
        <v>33</v>
      </c>
      <c r="H14533" s="3">
        <v>73455</v>
      </c>
      <c r="I14533" t="s">
        <v>34</v>
      </c>
      <c r="J14533" t="s">
        <v>27</v>
      </c>
      <c r="K14533" s="2">
        <v>7296.49</v>
      </c>
      <c r="L14533" t="s">
        <v>28</v>
      </c>
      <c r="M14533">
        <v>2013</v>
      </c>
      <c r="N14533">
        <v>8</v>
      </c>
      <c r="O14533" s="1">
        <f t="shared" si="1885"/>
        <v>41487</v>
      </c>
      <c r="R14533" s="1" t="str">
        <f t="shared" si="1887"/>
        <v/>
      </c>
      <c r="S14533" t="str">
        <f t="shared" si="1886"/>
        <v>Active</v>
      </c>
      <c r="T14533" s="4">
        <v>42</v>
      </c>
    </row>
    <row r="14534" spans="1:20" x14ac:dyDescent="0.25">
      <c r="A14534">
        <v>595235</v>
      </c>
      <c r="B14534" t="s">
        <v>20</v>
      </c>
      <c r="C14534" t="s">
        <v>35</v>
      </c>
      <c r="D14534" t="s">
        <v>82</v>
      </c>
      <c r="E14534" t="s">
        <v>83</v>
      </c>
      <c r="F14534" t="s">
        <v>32</v>
      </c>
      <c r="G14534" t="s">
        <v>25</v>
      </c>
      <c r="H14534" s="3">
        <v>49960</v>
      </c>
      <c r="I14534" t="s">
        <v>26</v>
      </c>
      <c r="J14534" t="s">
        <v>27</v>
      </c>
      <c r="K14534" s="2">
        <v>7297.69</v>
      </c>
      <c r="L14534" t="s">
        <v>28</v>
      </c>
      <c r="M14534">
        <v>2015</v>
      </c>
      <c r="N14534">
        <v>12</v>
      </c>
      <c r="O14534" s="1">
        <f t="shared" si="1885"/>
        <v>42339</v>
      </c>
      <c r="R14534" s="1" t="str">
        <f t="shared" si="1887"/>
        <v/>
      </c>
      <c r="S14534" t="str">
        <f t="shared" si="1886"/>
        <v>Active</v>
      </c>
      <c r="T14534" s="4">
        <v>46</v>
      </c>
    </row>
    <row r="14535" spans="1:20" x14ac:dyDescent="0.25">
      <c r="A14535">
        <v>250854</v>
      </c>
      <c r="B14535" t="s">
        <v>20</v>
      </c>
      <c r="C14535" t="s">
        <v>35</v>
      </c>
      <c r="D14535" t="s">
        <v>36</v>
      </c>
      <c r="E14535" t="s">
        <v>74</v>
      </c>
      <c r="F14535" t="s">
        <v>24</v>
      </c>
      <c r="G14535" t="s">
        <v>25</v>
      </c>
      <c r="H14535" s="3">
        <v>54675</v>
      </c>
      <c r="I14535" t="s">
        <v>26</v>
      </c>
      <c r="J14535" t="s">
        <v>27</v>
      </c>
      <c r="K14535" s="2">
        <v>7308.43</v>
      </c>
      <c r="L14535" t="s">
        <v>28</v>
      </c>
      <c r="M14535">
        <v>2016</v>
      </c>
      <c r="N14535">
        <v>1</v>
      </c>
      <c r="O14535" s="1">
        <f t="shared" si="1885"/>
        <v>42370</v>
      </c>
      <c r="R14535" s="1" t="str">
        <f t="shared" si="1887"/>
        <v/>
      </c>
      <c r="S14535" t="str">
        <f t="shared" si="1886"/>
        <v>Active</v>
      </c>
      <c r="T14535" s="4">
        <v>46</v>
      </c>
    </row>
    <row r="14536" spans="1:20" x14ac:dyDescent="0.25">
      <c r="A14536">
        <v>773739</v>
      </c>
      <c r="B14536" t="s">
        <v>20</v>
      </c>
      <c r="C14536" t="s">
        <v>40</v>
      </c>
      <c r="D14536" t="s">
        <v>41</v>
      </c>
      <c r="E14536" t="s">
        <v>42</v>
      </c>
      <c r="F14536" t="s">
        <v>32</v>
      </c>
      <c r="G14536" t="s">
        <v>25</v>
      </c>
      <c r="H14536" s="3">
        <v>65935</v>
      </c>
      <c r="I14536" t="s">
        <v>34</v>
      </c>
      <c r="J14536" t="s">
        <v>120</v>
      </c>
      <c r="K14536" s="2">
        <v>8427.17</v>
      </c>
      <c r="L14536" t="s">
        <v>61</v>
      </c>
      <c r="M14536">
        <v>2018</v>
      </c>
      <c r="N14536">
        <v>2</v>
      </c>
      <c r="O14536" s="1">
        <f t="shared" si="1885"/>
        <v>43132</v>
      </c>
      <c r="R14536" s="1" t="str">
        <f t="shared" si="1887"/>
        <v/>
      </c>
      <c r="S14536" t="str">
        <f t="shared" si="1886"/>
        <v>Active</v>
      </c>
      <c r="T14536" s="4">
        <v>38</v>
      </c>
    </row>
    <row r="14537" spans="1:20" x14ac:dyDescent="0.25">
      <c r="A14537">
        <v>517262</v>
      </c>
      <c r="B14537" t="s">
        <v>20</v>
      </c>
      <c r="C14537" t="s">
        <v>96</v>
      </c>
      <c r="D14537" t="s">
        <v>97</v>
      </c>
      <c r="E14537" t="s">
        <v>98</v>
      </c>
      <c r="F14537" t="s">
        <v>24</v>
      </c>
      <c r="G14537" t="s">
        <v>25</v>
      </c>
      <c r="H14537" s="3">
        <v>49529</v>
      </c>
      <c r="I14537" t="s">
        <v>34</v>
      </c>
      <c r="J14537" t="s">
        <v>27</v>
      </c>
      <c r="K14537" s="2">
        <v>7317.01</v>
      </c>
      <c r="L14537" t="s">
        <v>28</v>
      </c>
      <c r="M14537">
        <v>2018</v>
      </c>
      <c r="N14537">
        <v>10</v>
      </c>
      <c r="O14537" s="1">
        <f t="shared" si="1885"/>
        <v>43374</v>
      </c>
      <c r="R14537" s="1" t="str">
        <f t="shared" si="1887"/>
        <v/>
      </c>
      <c r="S14537" t="str">
        <f t="shared" si="1886"/>
        <v>Active</v>
      </c>
      <c r="T14537" s="4">
        <v>31</v>
      </c>
    </row>
    <row r="14538" spans="1:20" x14ac:dyDescent="0.25">
      <c r="A14538">
        <v>587800</v>
      </c>
      <c r="B14538" t="s">
        <v>20</v>
      </c>
      <c r="C14538" t="s">
        <v>102</v>
      </c>
      <c r="D14538" t="s">
        <v>103</v>
      </c>
      <c r="E14538" t="s">
        <v>104</v>
      </c>
      <c r="F14538" t="s">
        <v>32</v>
      </c>
      <c r="G14538" t="s">
        <v>33</v>
      </c>
      <c r="H14538" s="3">
        <v>73455</v>
      </c>
      <c r="I14538" t="s">
        <v>38</v>
      </c>
      <c r="J14538" t="s">
        <v>27</v>
      </c>
      <c r="K14538" s="2">
        <v>7320.07</v>
      </c>
      <c r="L14538" t="s">
        <v>28</v>
      </c>
      <c r="M14538">
        <v>2015</v>
      </c>
      <c r="N14538">
        <v>11</v>
      </c>
      <c r="O14538" s="1">
        <f t="shared" si="1885"/>
        <v>42309</v>
      </c>
      <c r="R14538" s="1" t="str">
        <f t="shared" si="1887"/>
        <v/>
      </c>
      <c r="S14538" t="str">
        <f t="shared" si="1886"/>
        <v>Active</v>
      </c>
      <c r="T14538" s="4">
        <v>41</v>
      </c>
    </row>
    <row r="14539" spans="1:20" x14ac:dyDescent="0.25">
      <c r="A14539">
        <v>634269</v>
      </c>
      <c r="B14539" t="s">
        <v>20</v>
      </c>
      <c r="C14539" t="s">
        <v>62</v>
      </c>
      <c r="D14539" t="s">
        <v>122</v>
      </c>
      <c r="E14539" t="s">
        <v>123</v>
      </c>
      <c r="F14539" t="s">
        <v>32</v>
      </c>
      <c r="G14539" t="s">
        <v>33</v>
      </c>
      <c r="H14539" s="3">
        <v>73455</v>
      </c>
      <c r="I14539" t="s">
        <v>38</v>
      </c>
      <c r="J14539" t="s">
        <v>27</v>
      </c>
      <c r="K14539" s="2">
        <v>7324.29</v>
      </c>
      <c r="L14539" t="s">
        <v>28</v>
      </c>
      <c r="M14539">
        <v>2015</v>
      </c>
      <c r="N14539">
        <v>2</v>
      </c>
      <c r="O14539" s="1">
        <f t="shared" si="1885"/>
        <v>42036</v>
      </c>
      <c r="P14539">
        <v>2017</v>
      </c>
      <c r="Q14539">
        <v>12</v>
      </c>
      <c r="R14539" s="1">
        <f>IFERROR(DATE(P14539,Q14539,1),"")</f>
        <v>43070</v>
      </c>
      <c r="S14539" t="str">
        <f t="shared" si="1886"/>
        <v>Cancelled</v>
      </c>
      <c r="T14539" s="4">
        <v>35</v>
      </c>
    </row>
    <row r="14540" spans="1:20" x14ac:dyDescent="0.25">
      <c r="A14540">
        <v>735790</v>
      </c>
      <c r="B14540" t="s">
        <v>20</v>
      </c>
      <c r="C14540" t="s">
        <v>35</v>
      </c>
      <c r="D14540" t="s">
        <v>36</v>
      </c>
      <c r="E14540" t="s">
        <v>68</v>
      </c>
      <c r="F14540" t="s">
        <v>32</v>
      </c>
      <c r="G14540" t="s">
        <v>25</v>
      </c>
      <c r="H14540" s="3">
        <v>70631</v>
      </c>
      <c r="I14540" t="s">
        <v>34</v>
      </c>
      <c r="J14540" t="s">
        <v>27</v>
      </c>
      <c r="K14540" s="2">
        <v>7325.89</v>
      </c>
      <c r="L14540" t="s">
        <v>28</v>
      </c>
      <c r="M14540">
        <v>2016</v>
      </c>
      <c r="N14540">
        <v>4</v>
      </c>
      <c r="O14540" s="1">
        <f t="shared" si="1885"/>
        <v>42461</v>
      </c>
      <c r="R14540" s="1" t="str">
        <f t="shared" ref="R14540:R14550" si="1888">IFERROR(DATE(P14540,Q14540,1),"")</f>
        <v/>
      </c>
      <c r="S14540" t="str">
        <f t="shared" si="1886"/>
        <v>Active</v>
      </c>
      <c r="T14540" s="4">
        <v>34</v>
      </c>
    </row>
    <row r="14541" spans="1:20" x14ac:dyDescent="0.25">
      <c r="A14541">
        <v>861700</v>
      </c>
      <c r="B14541" t="s">
        <v>20</v>
      </c>
      <c r="C14541" t="s">
        <v>35</v>
      </c>
      <c r="D14541" t="s">
        <v>112</v>
      </c>
      <c r="E14541" t="s">
        <v>113</v>
      </c>
      <c r="F14541" t="s">
        <v>32</v>
      </c>
      <c r="G14541" t="s">
        <v>25</v>
      </c>
      <c r="H14541" s="3">
        <v>47095</v>
      </c>
      <c r="I14541" t="s">
        <v>38</v>
      </c>
      <c r="J14541" t="s">
        <v>27</v>
      </c>
      <c r="K14541" s="2">
        <v>7325.92</v>
      </c>
      <c r="L14541" t="s">
        <v>28</v>
      </c>
      <c r="M14541">
        <v>2017</v>
      </c>
      <c r="N14541">
        <v>6</v>
      </c>
      <c r="O14541" s="1">
        <f t="shared" si="1885"/>
        <v>42887</v>
      </c>
      <c r="R14541" s="1" t="str">
        <f t="shared" si="1888"/>
        <v/>
      </c>
      <c r="S14541" t="str">
        <f t="shared" si="1886"/>
        <v>Active</v>
      </c>
      <c r="T14541" s="4">
        <v>34</v>
      </c>
    </row>
    <row r="14542" spans="1:20" x14ac:dyDescent="0.25">
      <c r="A14542">
        <v>197063</v>
      </c>
      <c r="B14542" t="s">
        <v>20</v>
      </c>
      <c r="C14542" t="s">
        <v>96</v>
      </c>
      <c r="D14542" t="s">
        <v>97</v>
      </c>
      <c r="E14542" t="s">
        <v>98</v>
      </c>
      <c r="F14542" t="s">
        <v>24</v>
      </c>
      <c r="G14542" t="s">
        <v>25</v>
      </c>
      <c r="H14542" s="3">
        <v>75541</v>
      </c>
      <c r="I14542" t="s">
        <v>26</v>
      </c>
      <c r="J14542" t="s">
        <v>27</v>
      </c>
      <c r="K14542" s="2">
        <v>7329.78</v>
      </c>
      <c r="L14542" t="s">
        <v>28</v>
      </c>
      <c r="M14542">
        <v>2018</v>
      </c>
      <c r="N14542">
        <v>12</v>
      </c>
      <c r="O14542" s="1">
        <f t="shared" si="1885"/>
        <v>43435</v>
      </c>
      <c r="R14542" s="1" t="str">
        <f t="shared" si="1888"/>
        <v/>
      </c>
      <c r="S14542" t="str">
        <f t="shared" si="1886"/>
        <v>Active</v>
      </c>
      <c r="T14542" s="4">
        <v>41</v>
      </c>
    </row>
    <row r="14543" spans="1:20" x14ac:dyDescent="0.25">
      <c r="A14543">
        <v>927446</v>
      </c>
      <c r="B14543" t="s">
        <v>20</v>
      </c>
      <c r="C14543" t="s">
        <v>35</v>
      </c>
      <c r="D14543" t="s">
        <v>82</v>
      </c>
      <c r="E14543" t="s">
        <v>83</v>
      </c>
      <c r="F14543" t="s">
        <v>32</v>
      </c>
      <c r="G14543" t="s">
        <v>33</v>
      </c>
      <c r="H14543" s="3">
        <v>73455</v>
      </c>
      <c r="I14543" t="s">
        <v>38</v>
      </c>
      <c r="J14543" t="s">
        <v>27</v>
      </c>
      <c r="K14543" s="2">
        <v>7329.89</v>
      </c>
      <c r="L14543" t="s">
        <v>28</v>
      </c>
      <c r="M14543">
        <v>2017</v>
      </c>
      <c r="N14543">
        <v>9</v>
      </c>
      <c r="O14543" s="1">
        <f t="shared" si="1885"/>
        <v>42979</v>
      </c>
      <c r="R14543" s="1" t="str">
        <f t="shared" si="1888"/>
        <v/>
      </c>
      <c r="S14543" t="str">
        <f t="shared" si="1886"/>
        <v>Active</v>
      </c>
      <c r="T14543" s="4">
        <v>45</v>
      </c>
    </row>
    <row r="14544" spans="1:20" x14ac:dyDescent="0.25">
      <c r="A14544">
        <v>100585</v>
      </c>
      <c r="B14544" t="s">
        <v>20</v>
      </c>
      <c r="C14544" t="s">
        <v>88</v>
      </c>
      <c r="D14544" t="s">
        <v>89</v>
      </c>
      <c r="E14544" t="s">
        <v>101</v>
      </c>
      <c r="F14544" t="s">
        <v>32</v>
      </c>
      <c r="G14544" t="s">
        <v>25</v>
      </c>
      <c r="H14544" s="3">
        <v>96269</v>
      </c>
      <c r="I14544" t="s">
        <v>34</v>
      </c>
      <c r="J14544" t="s">
        <v>27</v>
      </c>
      <c r="K14544" s="2">
        <v>7334.33</v>
      </c>
      <c r="L14544" t="s">
        <v>28</v>
      </c>
      <c r="M14544">
        <v>2013</v>
      </c>
      <c r="N14544">
        <v>11</v>
      </c>
      <c r="O14544" s="1">
        <f t="shared" si="1885"/>
        <v>41579</v>
      </c>
      <c r="R14544" s="1" t="str">
        <f t="shared" si="1888"/>
        <v/>
      </c>
      <c r="S14544" t="str">
        <f t="shared" si="1886"/>
        <v>Active</v>
      </c>
      <c r="T14544" s="4">
        <v>44</v>
      </c>
    </row>
    <row r="14545" spans="1:20" x14ac:dyDescent="0.25">
      <c r="A14545">
        <v>540011</v>
      </c>
      <c r="B14545" t="s">
        <v>20</v>
      </c>
      <c r="C14545" t="s">
        <v>96</v>
      </c>
      <c r="D14545" t="s">
        <v>97</v>
      </c>
      <c r="E14545" t="s">
        <v>98</v>
      </c>
      <c r="F14545" t="s">
        <v>24</v>
      </c>
      <c r="G14545" t="s">
        <v>25</v>
      </c>
      <c r="H14545" s="3">
        <v>93320</v>
      </c>
      <c r="I14545" t="s">
        <v>26</v>
      </c>
      <c r="J14545" t="s">
        <v>27</v>
      </c>
      <c r="K14545" s="2">
        <v>7334.52</v>
      </c>
      <c r="L14545" t="s">
        <v>28</v>
      </c>
      <c r="M14545">
        <v>2013</v>
      </c>
      <c r="N14545">
        <v>6</v>
      </c>
      <c r="O14545" s="1">
        <f t="shared" si="1885"/>
        <v>41426</v>
      </c>
      <c r="R14545" s="1" t="str">
        <f t="shared" si="1888"/>
        <v/>
      </c>
      <c r="S14545" t="str">
        <f t="shared" si="1886"/>
        <v>Active</v>
      </c>
      <c r="T14545" s="4">
        <v>45</v>
      </c>
    </row>
    <row r="14546" spans="1:20" x14ac:dyDescent="0.25">
      <c r="A14546">
        <v>854243</v>
      </c>
      <c r="B14546" t="s">
        <v>20</v>
      </c>
      <c r="C14546" t="s">
        <v>35</v>
      </c>
      <c r="D14546" t="s">
        <v>36</v>
      </c>
      <c r="E14546" t="s">
        <v>37</v>
      </c>
      <c r="F14546" t="s">
        <v>24</v>
      </c>
      <c r="G14546" t="s">
        <v>25</v>
      </c>
      <c r="H14546" s="3">
        <v>79010</v>
      </c>
      <c r="I14546" t="s">
        <v>26</v>
      </c>
      <c r="J14546" t="s">
        <v>27</v>
      </c>
      <c r="K14546" s="2">
        <v>7344.84</v>
      </c>
      <c r="L14546" t="s">
        <v>28</v>
      </c>
      <c r="M14546">
        <v>2013</v>
      </c>
      <c r="N14546">
        <v>1</v>
      </c>
      <c r="O14546" s="1">
        <f t="shared" si="1885"/>
        <v>41275</v>
      </c>
      <c r="R14546" s="1" t="str">
        <f t="shared" si="1888"/>
        <v/>
      </c>
      <c r="S14546" t="str">
        <f t="shared" si="1886"/>
        <v>Active</v>
      </c>
      <c r="T14546" s="4">
        <v>50</v>
      </c>
    </row>
    <row r="14547" spans="1:20" x14ac:dyDescent="0.25">
      <c r="A14547">
        <v>560528</v>
      </c>
      <c r="B14547" t="s">
        <v>20</v>
      </c>
      <c r="C14547" t="s">
        <v>40</v>
      </c>
      <c r="D14547" t="s">
        <v>72</v>
      </c>
      <c r="E14547" t="s">
        <v>73</v>
      </c>
      <c r="F14547" t="s">
        <v>24</v>
      </c>
      <c r="G14547" t="s">
        <v>25</v>
      </c>
      <c r="H14547" s="3">
        <v>90432</v>
      </c>
      <c r="I14547" t="s">
        <v>26</v>
      </c>
      <c r="J14547" t="s">
        <v>27</v>
      </c>
      <c r="K14547" s="2">
        <v>7345.9</v>
      </c>
      <c r="L14547" t="s">
        <v>28</v>
      </c>
      <c r="M14547">
        <v>2016</v>
      </c>
      <c r="N14547">
        <v>11</v>
      </c>
      <c r="O14547" s="1">
        <f t="shared" si="1885"/>
        <v>42675</v>
      </c>
      <c r="R14547" s="1" t="str">
        <f t="shared" si="1888"/>
        <v/>
      </c>
      <c r="S14547" t="str">
        <f t="shared" si="1886"/>
        <v>Active</v>
      </c>
      <c r="T14547" s="4">
        <v>33</v>
      </c>
    </row>
    <row r="14548" spans="1:20" x14ac:dyDescent="0.25">
      <c r="A14548">
        <v>586401</v>
      </c>
      <c r="B14548" t="s">
        <v>20</v>
      </c>
      <c r="C14548" t="s">
        <v>21</v>
      </c>
      <c r="D14548" t="s">
        <v>115</v>
      </c>
      <c r="E14548" t="s">
        <v>116</v>
      </c>
      <c r="F14548" t="s">
        <v>24</v>
      </c>
      <c r="G14548" t="s">
        <v>33</v>
      </c>
      <c r="H14548" s="3">
        <v>73455</v>
      </c>
      <c r="I14548" t="s">
        <v>38</v>
      </c>
      <c r="J14548" t="s">
        <v>27</v>
      </c>
      <c r="K14548" s="2">
        <v>7350.18</v>
      </c>
      <c r="L14548" t="s">
        <v>28</v>
      </c>
      <c r="M14548">
        <v>2017</v>
      </c>
      <c r="N14548">
        <v>11</v>
      </c>
      <c r="O14548" s="1">
        <f t="shared" si="1885"/>
        <v>43040</v>
      </c>
      <c r="R14548" s="1" t="str">
        <f t="shared" si="1888"/>
        <v/>
      </c>
      <c r="S14548" t="str">
        <f t="shared" si="1886"/>
        <v>Active</v>
      </c>
      <c r="T14548" s="4">
        <v>41</v>
      </c>
    </row>
    <row r="14549" spans="1:20" x14ac:dyDescent="0.25">
      <c r="A14549">
        <v>857161</v>
      </c>
      <c r="B14549" t="s">
        <v>20</v>
      </c>
      <c r="C14549" t="s">
        <v>40</v>
      </c>
      <c r="D14549" t="s">
        <v>41</v>
      </c>
      <c r="E14549" t="s">
        <v>42</v>
      </c>
      <c r="F14549" t="s">
        <v>24</v>
      </c>
      <c r="G14549" t="s">
        <v>25</v>
      </c>
      <c r="H14549" s="3">
        <v>69803</v>
      </c>
      <c r="I14549" t="s">
        <v>26</v>
      </c>
      <c r="J14549" t="s">
        <v>27</v>
      </c>
      <c r="K14549" s="2">
        <v>7355.35</v>
      </c>
      <c r="L14549" t="s">
        <v>28</v>
      </c>
      <c r="M14549">
        <v>2015</v>
      </c>
      <c r="N14549">
        <v>8</v>
      </c>
      <c r="O14549" s="1">
        <f t="shared" si="1885"/>
        <v>42217</v>
      </c>
      <c r="R14549" s="1" t="str">
        <f t="shared" si="1888"/>
        <v/>
      </c>
      <c r="S14549" t="str">
        <f t="shared" si="1886"/>
        <v>Active</v>
      </c>
      <c r="T14549" s="4">
        <v>42</v>
      </c>
    </row>
    <row r="14550" spans="1:20" x14ac:dyDescent="0.25">
      <c r="A14550">
        <v>777531</v>
      </c>
      <c r="B14550" t="s">
        <v>20</v>
      </c>
      <c r="C14550" t="s">
        <v>35</v>
      </c>
      <c r="D14550" t="s">
        <v>36</v>
      </c>
      <c r="E14550" t="s">
        <v>68</v>
      </c>
      <c r="F14550" t="s">
        <v>32</v>
      </c>
      <c r="G14550" t="s">
        <v>25</v>
      </c>
      <c r="H14550" s="3">
        <v>70236</v>
      </c>
      <c r="I14550" t="s">
        <v>26</v>
      </c>
      <c r="J14550" t="s">
        <v>27</v>
      </c>
      <c r="K14550" s="2">
        <v>7360.87</v>
      </c>
      <c r="L14550" t="s">
        <v>28</v>
      </c>
      <c r="M14550">
        <v>2012</v>
      </c>
      <c r="N14550">
        <v>11</v>
      </c>
      <c r="O14550" s="1">
        <f t="shared" si="1885"/>
        <v>41214</v>
      </c>
      <c r="R14550" s="1" t="str">
        <f t="shared" si="1888"/>
        <v/>
      </c>
      <c r="S14550" t="str">
        <f t="shared" si="1886"/>
        <v>Active</v>
      </c>
      <c r="T14550" s="4">
        <v>48</v>
      </c>
    </row>
    <row r="14551" spans="1:20" x14ac:dyDescent="0.25">
      <c r="A14551">
        <v>841636</v>
      </c>
      <c r="B14551" t="s">
        <v>20</v>
      </c>
      <c r="C14551" t="s">
        <v>21</v>
      </c>
      <c r="D14551" t="s">
        <v>22</v>
      </c>
      <c r="E14551" t="s">
        <v>39</v>
      </c>
      <c r="F14551" t="s">
        <v>32</v>
      </c>
      <c r="G14551" t="s">
        <v>25</v>
      </c>
      <c r="H14551" s="3">
        <v>70236</v>
      </c>
      <c r="I14551" t="s">
        <v>26</v>
      </c>
      <c r="J14551" t="s">
        <v>27</v>
      </c>
      <c r="K14551" s="2">
        <v>7360.87</v>
      </c>
      <c r="L14551" t="s">
        <v>28</v>
      </c>
      <c r="M14551">
        <v>2015</v>
      </c>
      <c r="N14551">
        <v>11</v>
      </c>
      <c r="O14551" s="1">
        <f t="shared" si="1885"/>
        <v>42309</v>
      </c>
      <c r="P14551">
        <v>2018</v>
      </c>
      <c r="Q14551">
        <v>12</v>
      </c>
      <c r="R14551" s="1">
        <f>IFERROR(DATE(P14551,Q14551,1),"")</f>
        <v>43435</v>
      </c>
      <c r="S14551" t="str">
        <f t="shared" si="1886"/>
        <v>Cancelled</v>
      </c>
      <c r="T14551" s="4">
        <v>40</v>
      </c>
    </row>
    <row r="14552" spans="1:20" x14ac:dyDescent="0.25">
      <c r="A14552">
        <v>229166</v>
      </c>
      <c r="B14552" t="s">
        <v>20</v>
      </c>
      <c r="C14552" t="s">
        <v>21</v>
      </c>
      <c r="D14552" t="s">
        <v>47</v>
      </c>
      <c r="E14552" t="s">
        <v>48</v>
      </c>
      <c r="F14552" t="s">
        <v>24</v>
      </c>
      <c r="G14552" t="s">
        <v>25</v>
      </c>
      <c r="H14552" s="3">
        <v>54042</v>
      </c>
      <c r="I14552" t="s">
        <v>26</v>
      </c>
      <c r="J14552" t="s">
        <v>27</v>
      </c>
      <c r="K14552" s="2">
        <v>7366.09</v>
      </c>
      <c r="L14552" t="s">
        <v>28</v>
      </c>
      <c r="M14552">
        <v>2014</v>
      </c>
      <c r="N14552">
        <v>9</v>
      </c>
      <c r="O14552" s="1">
        <f t="shared" si="1885"/>
        <v>41883</v>
      </c>
      <c r="R14552" s="1" t="str">
        <f t="shared" ref="R14552:R14555" si="1889">IFERROR(DATE(P14552,Q14552,1),"")</f>
        <v/>
      </c>
      <c r="S14552" t="str">
        <f t="shared" si="1886"/>
        <v>Active</v>
      </c>
      <c r="T14552" s="4">
        <v>39</v>
      </c>
    </row>
    <row r="14553" spans="1:20" x14ac:dyDescent="0.25">
      <c r="A14553">
        <v>319868</v>
      </c>
      <c r="B14553" t="s">
        <v>20</v>
      </c>
      <c r="C14553" t="s">
        <v>35</v>
      </c>
      <c r="D14553" t="s">
        <v>36</v>
      </c>
      <c r="E14553" t="s">
        <v>37</v>
      </c>
      <c r="F14553" t="s">
        <v>24</v>
      </c>
      <c r="G14553" t="s">
        <v>25</v>
      </c>
      <c r="H14553" s="3">
        <v>54042</v>
      </c>
      <c r="I14553" t="s">
        <v>26</v>
      </c>
      <c r="J14553" t="s">
        <v>27</v>
      </c>
      <c r="K14553" s="2">
        <v>7366.09</v>
      </c>
      <c r="L14553" t="s">
        <v>28</v>
      </c>
      <c r="M14553">
        <v>2012</v>
      </c>
      <c r="N14553">
        <v>12</v>
      </c>
      <c r="O14553" s="1">
        <f t="shared" si="1885"/>
        <v>41244</v>
      </c>
      <c r="R14553" s="1" t="str">
        <f t="shared" si="1889"/>
        <v/>
      </c>
      <c r="S14553" t="str">
        <f t="shared" si="1886"/>
        <v>Active</v>
      </c>
      <c r="T14553" s="4">
        <v>46</v>
      </c>
    </row>
    <row r="14554" spans="1:20" x14ac:dyDescent="0.25">
      <c r="A14554">
        <v>545010</v>
      </c>
      <c r="B14554" t="s">
        <v>20</v>
      </c>
      <c r="C14554" t="s">
        <v>21</v>
      </c>
      <c r="D14554" t="s">
        <v>91</v>
      </c>
      <c r="E14554" t="s">
        <v>92</v>
      </c>
      <c r="F14554" t="s">
        <v>32</v>
      </c>
      <c r="G14554" t="s">
        <v>25</v>
      </c>
      <c r="H14554" s="3">
        <v>81571</v>
      </c>
      <c r="I14554" t="s">
        <v>26</v>
      </c>
      <c r="J14554" t="s">
        <v>27</v>
      </c>
      <c r="K14554" s="2">
        <v>7370.62</v>
      </c>
      <c r="L14554" t="s">
        <v>28</v>
      </c>
      <c r="M14554">
        <v>2018</v>
      </c>
      <c r="N14554">
        <v>8</v>
      </c>
      <c r="O14554" s="1">
        <f t="shared" si="1885"/>
        <v>43313</v>
      </c>
      <c r="R14554" s="1" t="str">
        <f t="shared" si="1889"/>
        <v/>
      </c>
      <c r="S14554" t="str">
        <f t="shared" si="1886"/>
        <v>Active</v>
      </c>
      <c r="T14554" s="4">
        <v>47</v>
      </c>
    </row>
    <row r="14555" spans="1:20" x14ac:dyDescent="0.25">
      <c r="A14555">
        <v>394321</v>
      </c>
      <c r="B14555" t="s">
        <v>20</v>
      </c>
      <c r="C14555" t="s">
        <v>40</v>
      </c>
      <c r="D14555" t="s">
        <v>49</v>
      </c>
      <c r="E14555" t="s">
        <v>50</v>
      </c>
      <c r="F14555" t="s">
        <v>24</v>
      </c>
      <c r="G14555" t="s">
        <v>33</v>
      </c>
      <c r="H14555" s="3">
        <v>73455</v>
      </c>
      <c r="I14555" t="s">
        <v>34</v>
      </c>
      <c r="J14555" t="s">
        <v>27</v>
      </c>
      <c r="K14555" s="2">
        <v>7371.59</v>
      </c>
      <c r="L14555" t="s">
        <v>28</v>
      </c>
      <c r="M14555">
        <v>2014</v>
      </c>
      <c r="N14555">
        <v>9</v>
      </c>
      <c r="O14555" s="1">
        <f t="shared" si="1885"/>
        <v>41883</v>
      </c>
      <c r="R14555" s="1" t="str">
        <f t="shared" si="1889"/>
        <v/>
      </c>
      <c r="S14555" t="str">
        <f t="shared" si="1886"/>
        <v>Active</v>
      </c>
      <c r="T14555" s="4">
        <v>45</v>
      </c>
    </row>
    <row r="14556" spans="1:20" x14ac:dyDescent="0.25">
      <c r="A14556">
        <v>732880</v>
      </c>
      <c r="B14556" t="s">
        <v>20</v>
      </c>
      <c r="C14556" t="s">
        <v>21</v>
      </c>
      <c r="D14556" t="s">
        <v>99</v>
      </c>
      <c r="E14556" t="s">
        <v>100</v>
      </c>
      <c r="F14556" t="s">
        <v>24</v>
      </c>
      <c r="G14556" t="s">
        <v>25</v>
      </c>
      <c r="H14556" s="3">
        <v>64790</v>
      </c>
      <c r="I14556" t="s">
        <v>26</v>
      </c>
      <c r="J14556" t="s">
        <v>27</v>
      </c>
      <c r="K14556" s="2">
        <v>7373.23</v>
      </c>
      <c r="L14556" t="s">
        <v>28</v>
      </c>
      <c r="M14556">
        <v>2015</v>
      </c>
      <c r="N14556">
        <v>8</v>
      </c>
      <c r="O14556" s="1">
        <f t="shared" si="1885"/>
        <v>42217</v>
      </c>
      <c r="P14556">
        <v>2016</v>
      </c>
      <c r="Q14556">
        <v>5</v>
      </c>
      <c r="R14556" s="1">
        <f>IFERROR(DATE(P14556,Q14556,1),"")</f>
        <v>42491</v>
      </c>
      <c r="S14556" t="str">
        <f t="shared" si="1886"/>
        <v>Cancelled</v>
      </c>
      <c r="T14556" s="4">
        <v>39</v>
      </c>
    </row>
    <row r="14557" spans="1:20" x14ac:dyDescent="0.25">
      <c r="A14557">
        <v>686783</v>
      </c>
      <c r="B14557" t="s">
        <v>20</v>
      </c>
      <c r="C14557" t="s">
        <v>40</v>
      </c>
      <c r="D14557" t="s">
        <v>49</v>
      </c>
      <c r="E14557" t="s">
        <v>79</v>
      </c>
      <c r="F14557" t="s">
        <v>24</v>
      </c>
      <c r="G14557" t="s">
        <v>33</v>
      </c>
      <c r="H14557" s="3">
        <v>73455</v>
      </c>
      <c r="I14557" t="s">
        <v>26</v>
      </c>
      <c r="J14557" t="s">
        <v>27</v>
      </c>
      <c r="K14557" s="2">
        <v>7377.23</v>
      </c>
      <c r="L14557" t="s">
        <v>28</v>
      </c>
      <c r="M14557">
        <v>2016</v>
      </c>
      <c r="N14557">
        <v>7</v>
      </c>
      <c r="O14557" s="1">
        <f t="shared" si="1885"/>
        <v>42552</v>
      </c>
      <c r="R14557" s="1" t="str">
        <f t="shared" ref="R14557:R14558" si="1890">IFERROR(DATE(P14557,Q14557,1),"")</f>
        <v/>
      </c>
      <c r="S14557" t="str">
        <f t="shared" si="1886"/>
        <v>Active</v>
      </c>
      <c r="T14557" s="4">
        <v>32</v>
      </c>
    </row>
    <row r="14558" spans="1:20" x14ac:dyDescent="0.25">
      <c r="A14558">
        <v>777108</v>
      </c>
      <c r="B14558" t="s">
        <v>20</v>
      </c>
      <c r="C14558" t="s">
        <v>102</v>
      </c>
      <c r="D14558" t="s">
        <v>103</v>
      </c>
      <c r="E14558" t="s">
        <v>104</v>
      </c>
      <c r="F14558" t="s">
        <v>32</v>
      </c>
      <c r="G14558" t="s">
        <v>33</v>
      </c>
      <c r="H14558" s="3">
        <v>73455</v>
      </c>
      <c r="I14558" t="s">
        <v>38</v>
      </c>
      <c r="J14558" t="s">
        <v>27</v>
      </c>
      <c r="K14558" s="2">
        <v>7378.51</v>
      </c>
      <c r="L14558" t="s">
        <v>28</v>
      </c>
      <c r="M14558">
        <v>2016</v>
      </c>
      <c r="N14558">
        <v>10</v>
      </c>
      <c r="O14558" s="1">
        <f t="shared" si="1885"/>
        <v>42644</v>
      </c>
      <c r="R14558" s="1" t="str">
        <f t="shared" si="1890"/>
        <v/>
      </c>
      <c r="S14558" t="str">
        <f t="shared" si="1886"/>
        <v>Active</v>
      </c>
      <c r="T14558" s="4">
        <v>31</v>
      </c>
    </row>
    <row r="14559" spans="1:20" x14ac:dyDescent="0.25">
      <c r="A14559">
        <v>129328</v>
      </c>
      <c r="B14559" t="s">
        <v>20</v>
      </c>
      <c r="C14559" t="s">
        <v>43</v>
      </c>
      <c r="D14559" t="s">
        <v>44</v>
      </c>
      <c r="E14559" t="s">
        <v>45</v>
      </c>
      <c r="F14559" t="s">
        <v>24</v>
      </c>
      <c r="G14559" t="s">
        <v>25</v>
      </c>
      <c r="H14559" s="3">
        <v>76971</v>
      </c>
      <c r="I14559" t="s">
        <v>26</v>
      </c>
      <c r="J14559" t="s">
        <v>27</v>
      </c>
      <c r="K14559" s="2">
        <v>7379.46</v>
      </c>
      <c r="L14559" t="s">
        <v>28</v>
      </c>
      <c r="M14559">
        <v>2015</v>
      </c>
      <c r="N14559">
        <v>2</v>
      </c>
      <c r="O14559" s="1">
        <f t="shared" si="1885"/>
        <v>42036</v>
      </c>
      <c r="P14559">
        <v>2015</v>
      </c>
      <c r="Q14559">
        <v>10</v>
      </c>
      <c r="R14559" s="1">
        <f>IFERROR(DATE(P14559,Q14559,1),"")</f>
        <v>42278</v>
      </c>
      <c r="S14559" t="str">
        <f t="shared" si="1886"/>
        <v>Cancelled</v>
      </c>
      <c r="T14559" s="4">
        <v>49</v>
      </c>
    </row>
    <row r="14560" spans="1:20" x14ac:dyDescent="0.25">
      <c r="A14560">
        <v>106038</v>
      </c>
      <c r="B14560" t="s">
        <v>20</v>
      </c>
      <c r="C14560" t="s">
        <v>35</v>
      </c>
      <c r="D14560" t="s">
        <v>36</v>
      </c>
      <c r="E14560" t="s">
        <v>37</v>
      </c>
      <c r="F14560" t="s">
        <v>24</v>
      </c>
      <c r="G14560" t="s">
        <v>25</v>
      </c>
      <c r="H14560" s="3">
        <v>47889</v>
      </c>
      <c r="I14560" t="s">
        <v>26</v>
      </c>
      <c r="J14560" t="s">
        <v>27</v>
      </c>
      <c r="K14560" s="2">
        <v>7380.09</v>
      </c>
      <c r="L14560" t="s">
        <v>28</v>
      </c>
      <c r="M14560">
        <v>2016</v>
      </c>
      <c r="N14560">
        <v>9</v>
      </c>
      <c r="O14560" s="1">
        <f t="shared" si="1885"/>
        <v>42614</v>
      </c>
      <c r="R14560" s="1" t="str">
        <f t="shared" ref="R14560:R14562" si="1891">IFERROR(DATE(P14560,Q14560,1),"")</f>
        <v/>
      </c>
      <c r="S14560" t="str">
        <f t="shared" si="1886"/>
        <v>Active</v>
      </c>
      <c r="T14560" s="4">
        <v>36</v>
      </c>
    </row>
    <row r="14561" spans="1:20" x14ac:dyDescent="0.25">
      <c r="A14561">
        <v>355707</v>
      </c>
      <c r="B14561" t="s">
        <v>20</v>
      </c>
      <c r="C14561" t="s">
        <v>21</v>
      </c>
      <c r="D14561" t="s">
        <v>22</v>
      </c>
      <c r="E14561" t="s">
        <v>84</v>
      </c>
      <c r="F14561" t="s">
        <v>24</v>
      </c>
      <c r="G14561" t="s">
        <v>25</v>
      </c>
      <c r="H14561" s="3">
        <v>47889</v>
      </c>
      <c r="I14561" t="s">
        <v>26</v>
      </c>
      <c r="J14561" t="s">
        <v>27</v>
      </c>
      <c r="K14561" s="2">
        <v>7380.09</v>
      </c>
      <c r="L14561" t="s">
        <v>28</v>
      </c>
      <c r="M14561">
        <v>2017</v>
      </c>
      <c r="N14561">
        <v>12</v>
      </c>
      <c r="O14561" s="1">
        <f t="shared" si="1885"/>
        <v>43070</v>
      </c>
      <c r="R14561" s="1" t="str">
        <f t="shared" si="1891"/>
        <v/>
      </c>
      <c r="S14561" t="str">
        <f t="shared" si="1886"/>
        <v>Active</v>
      </c>
      <c r="T14561" s="4">
        <v>38</v>
      </c>
    </row>
    <row r="14562" spans="1:20" x14ac:dyDescent="0.25">
      <c r="A14562">
        <v>580493</v>
      </c>
      <c r="B14562" t="s">
        <v>20</v>
      </c>
      <c r="C14562" t="s">
        <v>102</v>
      </c>
      <c r="D14562" t="s">
        <v>103</v>
      </c>
      <c r="E14562" t="s">
        <v>104</v>
      </c>
      <c r="F14562" t="s">
        <v>24</v>
      </c>
      <c r="G14562" t="s">
        <v>25</v>
      </c>
      <c r="H14562" s="3">
        <v>71390</v>
      </c>
      <c r="I14562" t="s">
        <v>26</v>
      </c>
      <c r="J14562" t="s">
        <v>27</v>
      </c>
      <c r="K14562" s="2">
        <v>7380.57</v>
      </c>
      <c r="L14562" t="s">
        <v>28</v>
      </c>
      <c r="M14562">
        <v>2017</v>
      </c>
      <c r="N14562">
        <v>9</v>
      </c>
      <c r="O14562" s="1">
        <f t="shared" si="1885"/>
        <v>42979</v>
      </c>
      <c r="R14562" s="1" t="str">
        <f t="shared" si="1891"/>
        <v/>
      </c>
      <c r="S14562" t="str">
        <f t="shared" si="1886"/>
        <v>Active</v>
      </c>
      <c r="T14562" s="4">
        <v>47</v>
      </c>
    </row>
    <row r="14563" spans="1:20" x14ac:dyDescent="0.25">
      <c r="A14563">
        <v>519873</v>
      </c>
      <c r="B14563" t="s">
        <v>20</v>
      </c>
      <c r="C14563" t="s">
        <v>40</v>
      </c>
      <c r="D14563" t="s">
        <v>49</v>
      </c>
      <c r="E14563" t="s">
        <v>67</v>
      </c>
      <c r="F14563" t="s">
        <v>32</v>
      </c>
      <c r="G14563" t="s">
        <v>33</v>
      </c>
      <c r="H14563" s="3">
        <v>73455</v>
      </c>
      <c r="I14563" t="s">
        <v>26</v>
      </c>
      <c r="J14563" t="s">
        <v>120</v>
      </c>
      <c r="K14563" s="2">
        <v>8728.4599999999991</v>
      </c>
      <c r="L14563" t="s">
        <v>61</v>
      </c>
      <c r="M14563">
        <v>2018</v>
      </c>
      <c r="N14563">
        <v>2</v>
      </c>
      <c r="O14563" s="1">
        <f t="shared" si="1885"/>
        <v>43132</v>
      </c>
      <c r="P14563">
        <v>2018</v>
      </c>
      <c r="Q14563">
        <v>10</v>
      </c>
      <c r="R14563" s="1">
        <f>IFERROR(DATE(P14563,Q14563,1),"")</f>
        <v>43374</v>
      </c>
      <c r="S14563" t="str">
        <f t="shared" si="1886"/>
        <v>Cancelled</v>
      </c>
      <c r="T14563" s="4">
        <v>29</v>
      </c>
    </row>
    <row r="14564" spans="1:20" x14ac:dyDescent="0.25">
      <c r="A14564">
        <v>739513</v>
      </c>
      <c r="B14564" t="s">
        <v>20</v>
      </c>
      <c r="C14564" t="s">
        <v>40</v>
      </c>
      <c r="D14564" t="s">
        <v>54</v>
      </c>
      <c r="E14564" t="s">
        <v>55</v>
      </c>
      <c r="F14564" t="s">
        <v>32</v>
      </c>
      <c r="G14564" t="s">
        <v>33</v>
      </c>
      <c r="H14564" s="3">
        <v>73455</v>
      </c>
      <c r="I14564" t="s">
        <v>38</v>
      </c>
      <c r="J14564" t="s">
        <v>120</v>
      </c>
      <c r="K14564" s="2">
        <v>9031.2099999999991</v>
      </c>
      <c r="L14564" t="s">
        <v>61</v>
      </c>
      <c r="M14564">
        <v>2018</v>
      </c>
      <c r="N14564">
        <v>4</v>
      </c>
      <c r="O14564" s="1">
        <f t="shared" si="1885"/>
        <v>43191</v>
      </c>
      <c r="R14564" s="1" t="str">
        <f t="shared" ref="R14564:R14570" si="1892">IFERROR(DATE(P14564,Q14564,1),"")</f>
        <v/>
      </c>
      <c r="S14564" t="str">
        <f t="shared" si="1886"/>
        <v>Active</v>
      </c>
      <c r="T14564" s="4">
        <v>44</v>
      </c>
    </row>
    <row r="14565" spans="1:20" x14ac:dyDescent="0.25">
      <c r="A14565">
        <v>501109</v>
      </c>
      <c r="B14565" t="s">
        <v>20</v>
      </c>
      <c r="C14565" t="s">
        <v>40</v>
      </c>
      <c r="D14565" t="s">
        <v>49</v>
      </c>
      <c r="E14565" t="s">
        <v>50</v>
      </c>
      <c r="F14565" t="s">
        <v>32</v>
      </c>
      <c r="G14565" t="s">
        <v>25</v>
      </c>
      <c r="H14565" s="3">
        <v>71633</v>
      </c>
      <c r="I14565" t="s">
        <v>26</v>
      </c>
      <c r="J14565" t="s">
        <v>27</v>
      </c>
      <c r="K14565" s="2">
        <v>7385.36</v>
      </c>
      <c r="L14565" t="s">
        <v>28</v>
      </c>
      <c r="M14565">
        <v>2016</v>
      </c>
      <c r="N14565">
        <v>4</v>
      </c>
      <c r="O14565" s="1">
        <f t="shared" si="1885"/>
        <v>42461</v>
      </c>
      <c r="R14565" s="1" t="str">
        <f t="shared" si="1892"/>
        <v/>
      </c>
      <c r="S14565" t="str">
        <f t="shared" si="1886"/>
        <v>Active</v>
      </c>
      <c r="T14565" s="4">
        <v>40</v>
      </c>
    </row>
    <row r="14566" spans="1:20" x14ac:dyDescent="0.25">
      <c r="A14566">
        <v>517295</v>
      </c>
      <c r="B14566" t="s">
        <v>20</v>
      </c>
      <c r="C14566" t="s">
        <v>29</v>
      </c>
      <c r="D14566" t="s">
        <v>117</v>
      </c>
      <c r="E14566" t="s">
        <v>118</v>
      </c>
      <c r="F14566" t="s">
        <v>24</v>
      </c>
      <c r="G14566" t="s">
        <v>25</v>
      </c>
      <c r="H14566" s="3">
        <v>52990</v>
      </c>
      <c r="I14566" t="s">
        <v>26</v>
      </c>
      <c r="J14566" t="s">
        <v>27</v>
      </c>
      <c r="K14566" s="2">
        <v>7388.18</v>
      </c>
      <c r="L14566" t="s">
        <v>28</v>
      </c>
      <c r="M14566">
        <v>2014</v>
      </c>
      <c r="N14566">
        <v>12</v>
      </c>
      <c r="O14566" s="1">
        <f t="shared" si="1885"/>
        <v>41974</v>
      </c>
      <c r="R14566" s="1" t="str">
        <f t="shared" si="1892"/>
        <v/>
      </c>
      <c r="S14566" t="str">
        <f t="shared" si="1886"/>
        <v>Active</v>
      </c>
      <c r="T14566" s="4">
        <v>37</v>
      </c>
    </row>
    <row r="14567" spans="1:20" x14ac:dyDescent="0.25">
      <c r="A14567">
        <v>212579</v>
      </c>
      <c r="B14567" t="s">
        <v>20</v>
      </c>
      <c r="C14567" t="s">
        <v>40</v>
      </c>
      <c r="D14567" t="s">
        <v>49</v>
      </c>
      <c r="E14567" t="s">
        <v>79</v>
      </c>
      <c r="F14567" t="s">
        <v>24</v>
      </c>
      <c r="G14567" t="s">
        <v>33</v>
      </c>
      <c r="H14567" s="3">
        <v>73455</v>
      </c>
      <c r="I14567" t="s">
        <v>26</v>
      </c>
      <c r="J14567" t="s">
        <v>27</v>
      </c>
      <c r="K14567" s="2">
        <v>7388.73</v>
      </c>
      <c r="L14567" t="s">
        <v>28</v>
      </c>
      <c r="M14567">
        <v>2018</v>
      </c>
      <c r="N14567">
        <v>10</v>
      </c>
      <c r="O14567" s="1">
        <f t="shared" si="1885"/>
        <v>43374</v>
      </c>
      <c r="R14567" s="1" t="str">
        <f t="shared" si="1892"/>
        <v/>
      </c>
      <c r="S14567" t="str">
        <f t="shared" si="1886"/>
        <v>Active</v>
      </c>
      <c r="T14567" s="4">
        <v>36</v>
      </c>
    </row>
    <row r="14568" spans="1:20" x14ac:dyDescent="0.25">
      <c r="A14568">
        <v>711823</v>
      </c>
      <c r="B14568" t="s">
        <v>20</v>
      </c>
      <c r="C14568" t="s">
        <v>40</v>
      </c>
      <c r="D14568" t="s">
        <v>49</v>
      </c>
      <c r="E14568" t="s">
        <v>56</v>
      </c>
      <c r="F14568" t="s">
        <v>32</v>
      </c>
      <c r="G14568" t="s">
        <v>25</v>
      </c>
      <c r="H14568" s="3">
        <v>51944</v>
      </c>
      <c r="I14568" t="s">
        <v>26</v>
      </c>
      <c r="J14568" t="s">
        <v>27</v>
      </c>
      <c r="K14568" s="2">
        <v>7398.87</v>
      </c>
      <c r="L14568" t="s">
        <v>28</v>
      </c>
      <c r="M14568">
        <v>2015</v>
      </c>
      <c r="N14568">
        <v>12</v>
      </c>
      <c r="O14568" s="1">
        <f t="shared" si="1885"/>
        <v>42339</v>
      </c>
      <c r="R14568" s="1" t="str">
        <f t="shared" si="1892"/>
        <v/>
      </c>
      <c r="S14568" t="str">
        <f t="shared" si="1886"/>
        <v>Active</v>
      </c>
      <c r="T14568" s="4">
        <v>38</v>
      </c>
    </row>
    <row r="14569" spans="1:20" x14ac:dyDescent="0.25">
      <c r="A14569">
        <v>759093</v>
      </c>
      <c r="B14569" t="s">
        <v>20</v>
      </c>
      <c r="C14569" t="s">
        <v>88</v>
      </c>
      <c r="D14569" t="s">
        <v>89</v>
      </c>
      <c r="E14569" t="s">
        <v>90</v>
      </c>
      <c r="F14569" t="s">
        <v>32</v>
      </c>
      <c r="G14569" t="s">
        <v>25</v>
      </c>
      <c r="H14569" s="3">
        <v>51944</v>
      </c>
      <c r="I14569" t="s">
        <v>26</v>
      </c>
      <c r="J14569" t="s">
        <v>27</v>
      </c>
      <c r="K14569" s="2">
        <v>7398.87</v>
      </c>
      <c r="L14569" t="s">
        <v>28</v>
      </c>
      <c r="M14569">
        <v>2013</v>
      </c>
      <c r="N14569">
        <v>7</v>
      </c>
      <c r="O14569" s="1">
        <f t="shared" si="1885"/>
        <v>41456</v>
      </c>
      <c r="R14569" s="1" t="str">
        <f t="shared" si="1892"/>
        <v/>
      </c>
      <c r="S14569" t="str">
        <f t="shared" si="1886"/>
        <v>Active</v>
      </c>
      <c r="T14569" s="4">
        <v>46</v>
      </c>
    </row>
    <row r="14570" spans="1:20" x14ac:dyDescent="0.25">
      <c r="A14570">
        <v>438641</v>
      </c>
      <c r="B14570" t="s">
        <v>20</v>
      </c>
      <c r="C14570" t="s">
        <v>109</v>
      </c>
      <c r="D14570" t="s">
        <v>110</v>
      </c>
      <c r="E14570" t="s">
        <v>111</v>
      </c>
      <c r="F14570" t="s">
        <v>24</v>
      </c>
      <c r="G14570" t="s">
        <v>76</v>
      </c>
      <c r="H14570" s="3">
        <v>58210</v>
      </c>
      <c r="I14570" t="s">
        <v>26</v>
      </c>
      <c r="J14570" t="s">
        <v>27</v>
      </c>
      <c r="K14570" s="2">
        <v>7403.45</v>
      </c>
      <c r="L14570" t="s">
        <v>28</v>
      </c>
      <c r="M14570">
        <v>2016</v>
      </c>
      <c r="N14570">
        <v>2</v>
      </c>
      <c r="O14570" s="1">
        <f t="shared" si="1885"/>
        <v>42401</v>
      </c>
      <c r="R14570" s="1" t="str">
        <f t="shared" si="1892"/>
        <v/>
      </c>
      <c r="S14570" t="str">
        <f t="shared" si="1886"/>
        <v>Active</v>
      </c>
      <c r="T14570" s="4">
        <v>40</v>
      </c>
    </row>
    <row r="14571" spans="1:20" x14ac:dyDescent="0.25">
      <c r="A14571">
        <v>743953</v>
      </c>
      <c r="B14571" t="s">
        <v>20</v>
      </c>
      <c r="C14571" t="s">
        <v>35</v>
      </c>
      <c r="D14571" t="s">
        <v>36</v>
      </c>
      <c r="E14571" t="s">
        <v>37</v>
      </c>
      <c r="F14571" t="s">
        <v>32</v>
      </c>
      <c r="G14571" t="s">
        <v>93</v>
      </c>
      <c r="H14571" s="3">
        <v>199426</v>
      </c>
      <c r="I14571" t="s">
        <v>34</v>
      </c>
      <c r="J14571" t="s">
        <v>27</v>
      </c>
      <c r="K14571" s="2">
        <v>7405.42</v>
      </c>
      <c r="L14571" t="s">
        <v>28</v>
      </c>
      <c r="M14571">
        <v>2013</v>
      </c>
      <c r="N14571">
        <v>5</v>
      </c>
      <c r="O14571" s="1">
        <f t="shared" si="1885"/>
        <v>41395</v>
      </c>
      <c r="P14571">
        <v>2013</v>
      </c>
      <c r="Q14571">
        <v>8</v>
      </c>
      <c r="R14571" s="1">
        <f>IFERROR(DATE(P14571,Q14571,1),"")</f>
        <v>41487</v>
      </c>
      <c r="S14571" t="str">
        <f t="shared" si="1886"/>
        <v>Cancelled</v>
      </c>
      <c r="T14571" s="4">
        <v>36</v>
      </c>
    </row>
    <row r="14572" spans="1:20" x14ac:dyDescent="0.25">
      <c r="A14572">
        <v>687820</v>
      </c>
      <c r="B14572" t="s">
        <v>20</v>
      </c>
      <c r="C14572" t="s">
        <v>102</v>
      </c>
      <c r="D14572" t="s">
        <v>103</v>
      </c>
      <c r="E14572" t="s">
        <v>104</v>
      </c>
      <c r="F14572" t="s">
        <v>24</v>
      </c>
      <c r="G14572" t="s">
        <v>33</v>
      </c>
      <c r="H14572" s="3">
        <v>73455</v>
      </c>
      <c r="I14572" t="s">
        <v>38</v>
      </c>
      <c r="J14572" t="s">
        <v>27</v>
      </c>
      <c r="K14572" s="2">
        <v>7411.81</v>
      </c>
      <c r="L14572" t="s">
        <v>28</v>
      </c>
      <c r="M14572">
        <v>2012</v>
      </c>
      <c r="N14572">
        <v>12</v>
      </c>
      <c r="O14572" s="1">
        <f t="shared" si="1885"/>
        <v>41244</v>
      </c>
      <c r="R14572" s="1" t="str">
        <f t="shared" ref="R14572:R14592" si="1893">IFERROR(DATE(P14572,Q14572,1),"")</f>
        <v/>
      </c>
      <c r="S14572" t="str">
        <f t="shared" si="1886"/>
        <v>Active</v>
      </c>
      <c r="T14572" s="4">
        <v>42</v>
      </c>
    </row>
    <row r="14573" spans="1:20" x14ac:dyDescent="0.25">
      <c r="A14573">
        <v>320996</v>
      </c>
      <c r="B14573" t="s">
        <v>20</v>
      </c>
      <c r="C14573" t="s">
        <v>88</v>
      </c>
      <c r="D14573" t="s">
        <v>89</v>
      </c>
      <c r="E14573" t="s">
        <v>101</v>
      </c>
      <c r="F14573" t="s">
        <v>32</v>
      </c>
      <c r="G14573" t="s">
        <v>25</v>
      </c>
      <c r="H14573" s="3">
        <v>70321</v>
      </c>
      <c r="I14573" t="s">
        <v>34</v>
      </c>
      <c r="J14573" t="s">
        <v>27</v>
      </c>
      <c r="K14573" s="2">
        <v>7412.03</v>
      </c>
      <c r="L14573" t="s">
        <v>28</v>
      </c>
      <c r="M14573">
        <v>2017</v>
      </c>
      <c r="N14573">
        <v>12</v>
      </c>
      <c r="O14573" s="1">
        <f t="shared" si="1885"/>
        <v>43070</v>
      </c>
      <c r="R14573" s="1" t="str">
        <f t="shared" si="1893"/>
        <v/>
      </c>
      <c r="S14573" t="str">
        <f t="shared" si="1886"/>
        <v>Active</v>
      </c>
      <c r="T14573" s="4">
        <v>33</v>
      </c>
    </row>
    <row r="14574" spans="1:20" x14ac:dyDescent="0.25">
      <c r="A14574">
        <v>734224</v>
      </c>
      <c r="B14574" t="s">
        <v>20</v>
      </c>
      <c r="C14574" t="s">
        <v>40</v>
      </c>
      <c r="D14574" t="s">
        <v>49</v>
      </c>
      <c r="E14574" t="s">
        <v>79</v>
      </c>
      <c r="F14574" t="s">
        <v>32</v>
      </c>
      <c r="G14574" t="s">
        <v>25</v>
      </c>
      <c r="H14574" s="3">
        <v>46754</v>
      </c>
      <c r="I14574" t="s">
        <v>26</v>
      </c>
      <c r="J14574" t="s">
        <v>120</v>
      </c>
      <c r="K14574" s="2">
        <v>9079.82</v>
      </c>
      <c r="L14574" t="s">
        <v>61</v>
      </c>
      <c r="M14574">
        <v>2018</v>
      </c>
      <c r="N14574">
        <v>2</v>
      </c>
      <c r="O14574" s="1">
        <f t="shared" si="1885"/>
        <v>43132</v>
      </c>
      <c r="R14574" s="1" t="str">
        <f t="shared" si="1893"/>
        <v/>
      </c>
      <c r="S14574" t="str">
        <f t="shared" si="1886"/>
        <v>Active</v>
      </c>
      <c r="T14574" s="4">
        <v>40</v>
      </c>
    </row>
    <row r="14575" spans="1:20" x14ac:dyDescent="0.25">
      <c r="A14575">
        <v>188655</v>
      </c>
      <c r="B14575" t="s">
        <v>20</v>
      </c>
      <c r="C14575" t="s">
        <v>40</v>
      </c>
      <c r="D14575" t="s">
        <v>49</v>
      </c>
      <c r="E14575" t="s">
        <v>56</v>
      </c>
      <c r="F14575" t="s">
        <v>24</v>
      </c>
      <c r="G14575" t="s">
        <v>25</v>
      </c>
      <c r="H14575" s="3">
        <v>70053</v>
      </c>
      <c r="I14575" t="s">
        <v>26</v>
      </c>
      <c r="J14575" t="s">
        <v>27</v>
      </c>
      <c r="K14575" s="2">
        <v>7413.42</v>
      </c>
      <c r="L14575" t="s">
        <v>28</v>
      </c>
      <c r="M14575">
        <v>2017</v>
      </c>
      <c r="N14575">
        <v>4</v>
      </c>
      <c r="O14575" s="1">
        <f t="shared" si="1885"/>
        <v>42826</v>
      </c>
      <c r="R14575" s="1" t="str">
        <f t="shared" si="1893"/>
        <v/>
      </c>
      <c r="S14575" t="str">
        <f t="shared" si="1886"/>
        <v>Active</v>
      </c>
      <c r="T14575" s="4">
        <v>34</v>
      </c>
    </row>
    <row r="14576" spans="1:20" x14ac:dyDescent="0.25">
      <c r="A14576">
        <v>202329</v>
      </c>
      <c r="B14576" t="s">
        <v>20</v>
      </c>
      <c r="C14576" t="s">
        <v>40</v>
      </c>
      <c r="D14576" t="s">
        <v>54</v>
      </c>
      <c r="E14576" t="s">
        <v>55</v>
      </c>
      <c r="F14576" t="s">
        <v>24</v>
      </c>
      <c r="G14576" t="s">
        <v>25</v>
      </c>
      <c r="H14576" s="3">
        <v>20320</v>
      </c>
      <c r="I14576" t="s">
        <v>26</v>
      </c>
      <c r="J14576" t="s">
        <v>120</v>
      </c>
      <c r="K14576" s="2">
        <v>9521.2199999999993</v>
      </c>
      <c r="L14576" t="s">
        <v>61</v>
      </c>
      <c r="M14576">
        <v>2018</v>
      </c>
      <c r="N14576">
        <v>3</v>
      </c>
      <c r="O14576" s="1">
        <f t="shared" si="1885"/>
        <v>43160</v>
      </c>
      <c r="R14576" s="1" t="str">
        <f t="shared" si="1893"/>
        <v/>
      </c>
      <c r="S14576" t="str">
        <f t="shared" si="1886"/>
        <v>Active</v>
      </c>
      <c r="T14576" s="4">
        <v>37</v>
      </c>
    </row>
    <row r="14577" spans="1:20" x14ac:dyDescent="0.25">
      <c r="A14577">
        <v>819498</v>
      </c>
      <c r="B14577" t="s">
        <v>20</v>
      </c>
      <c r="C14577" t="s">
        <v>62</v>
      </c>
      <c r="D14577" t="s">
        <v>122</v>
      </c>
      <c r="E14577" t="s">
        <v>123</v>
      </c>
      <c r="F14577" t="s">
        <v>24</v>
      </c>
      <c r="G14577" t="s">
        <v>25</v>
      </c>
      <c r="H14577" s="3">
        <v>81266</v>
      </c>
      <c r="I14577" t="s">
        <v>26</v>
      </c>
      <c r="J14577" t="s">
        <v>27</v>
      </c>
      <c r="K14577" s="2">
        <v>7417.41</v>
      </c>
      <c r="L14577" t="s">
        <v>28</v>
      </c>
      <c r="M14577">
        <v>2018</v>
      </c>
      <c r="N14577">
        <v>8</v>
      </c>
      <c r="O14577" s="1">
        <f t="shared" si="1885"/>
        <v>43313</v>
      </c>
      <c r="R14577" s="1" t="str">
        <f t="shared" si="1893"/>
        <v/>
      </c>
      <c r="S14577" t="str">
        <f t="shared" si="1886"/>
        <v>Active</v>
      </c>
      <c r="T14577" s="4">
        <v>40</v>
      </c>
    </row>
    <row r="14578" spans="1:20" x14ac:dyDescent="0.25">
      <c r="A14578">
        <v>568769</v>
      </c>
      <c r="B14578" t="s">
        <v>20</v>
      </c>
      <c r="C14578" t="s">
        <v>35</v>
      </c>
      <c r="D14578" t="s">
        <v>52</v>
      </c>
      <c r="E14578" t="s">
        <v>53</v>
      </c>
      <c r="F14578" t="s">
        <v>24</v>
      </c>
      <c r="G14578" t="s">
        <v>25</v>
      </c>
      <c r="H14578" s="3">
        <v>66596</v>
      </c>
      <c r="I14578" t="s">
        <v>26</v>
      </c>
      <c r="J14578" t="s">
        <v>27</v>
      </c>
      <c r="K14578" s="2">
        <v>7421.59</v>
      </c>
      <c r="L14578" t="s">
        <v>28</v>
      </c>
      <c r="M14578">
        <v>2016</v>
      </c>
      <c r="N14578">
        <v>9</v>
      </c>
      <c r="O14578" s="1">
        <f t="shared" si="1885"/>
        <v>42614</v>
      </c>
      <c r="R14578" s="1" t="str">
        <f t="shared" si="1893"/>
        <v/>
      </c>
      <c r="S14578" t="str">
        <f t="shared" si="1886"/>
        <v>Active</v>
      </c>
      <c r="T14578" s="4">
        <v>40</v>
      </c>
    </row>
    <row r="14579" spans="1:20" x14ac:dyDescent="0.25">
      <c r="A14579">
        <v>873579</v>
      </c>
      <c r="B14579" t="s">
        <v>20</v>
      </c>
      <c r="C14579" t="s">
        <v>62</v>
      </c>
      <c r="D14579" t="s">
        <v>63</v>
      </c>
      <c r="E14579" t="s">
        <v>64</v>
      </c>
      <c r="F14579" t="s">
        <v>32</v>
      </c>
      <c r="G14579" t="s">
        <v>25</v>
      </c>
      <c r="H14579" s="3">
        <v>58717</v>
      </c>
      <c r="I14579" t="s">
        <v>34</v>
      </c>
      <c r="J14579" t="s">
        <v>27</v>
      </c>
      <c r="K14579" s="2">
        <v>7423.9</v>
      </c>
      <c r="L14579" t="s">
        <v>28</v>
      </c>
      <c r="M14579">
        <v>2014</v>
      </c>
      <c r="N14579">
        <v>6</v>
      </c>
      <c r="O14579" s="1">
        <f t="shared" si="1885"/>
        <v>41791</v>
      </c>
      <c r="R14579" s="1" t="str">
        <f t="shared" si="1893"/>
        <v/>
      </c>
      <c r="S14579" t="str">
        <f t="shared" si="1886"/>
        <v>Active</v>
      </c>
      <c r="T14579" s="4">
        <v>44</v>
      </c>
    </row>
    <row r="14580" spans="1:20" x14ac:dyDescent="0.25">
      <c r="A14580">
        <v>660047</v>
      </c>
      <c r="B14580" t="s">
        <v>20</v>
      </c>
      <c r="C14580" t="s">
        <v>21</v>
      </c>
      <c r="D14580" t="s">
        <v>70</v>
      </c>
      <c r="E14580" t="s">
        <v>71</v>
      </c>
      <c r="F14580" t="s">
        <v>24</v>
      </c>
      <c r="G14580" t="s">
        <v>33</v>
      </c>
      <c r="H14580" s="3">
        <v>73455</v>
      </c>
      <c r="I14580" t="s">
        <v>38</v>
      </c>
      <c r="J14580" t="s">
        <v>27</v>
      </c>
      <c r="K14580" s="2">
        <v>7423.93</v>
      </c>
      <c r="L14580" t="s">
        <v>28</v>
      </c>
      <c r="M14580">
        <v>2017</v>
      </c>
      <c r="N14580">
        <v>7</v>
      </c>
      <c r="O14580" s="1">
        <f t="shared" si="1885"/>
        <v>42917</v>
      </c>
      <c r="R14580" s="1" t="str">
        <f t="shared" si="1893"/>
        <v/>
      </c>
      <c r="S14580" t="str">
        <f t="shared" si="1886"/>
        <v>Active</v>
      </c>
      <c r="T14580" s="4">
        <v>41</v>
      </c>
    </row>
    <row r="14581" spans="1:20" x14ac:dyDescent="0.25">
      <c r="A14581">
        <v>243741</v>
      </c>
      <c r="B14581" t="s">
        <v>20</v>
      </c>
      <c r="C14581" t="s">
        <v>35</v>
      </c>
      <c r="D14581" t="s">
        <v>36</v>
      </c>
      <c r="E14581" t="s">
        <v>37</v>
      </c>
      <c r="F14581" t="s">
        <v>24</v>
      </c>
      <c r="G14581" t="s">
        <v>25</v>
      </c>
      <c r="H14581" s="3">
        <v>93595</v>
      </c>
      <c r="I14581" t="s">
        <v>26</v>
      </c>
      <c r="J14581" t="s">
        <v>27</v>
      </c>
      <c r="K14581" s="2">
        <v>7425.85</v>
      </c>
      <c r="L14581" t="s">
        <v>28</v>
      </c>
      <c r="M14581">
        <v>2013</v>
      </c>
      <c r="N14581">
        <v>4</v>
      </c>
      <c r="O14581" s="1">
        <f t="shared" si="1885"/>
        <v>41365</v>
      </c>
      <c r="R14581" s="1" t="str">
        <f t="shared" si="1893"/>
        <v/>
      </c>
      <c r="S14581" t="str">
        <f t="shared" si="1886"/>
        <v>Active</v>
      </c>
      <c r="T14581" s="4">
        <v>38</v>
      </c>
    </row>
    <row r="14582" spans="1:20" x14ac:dyDescent="0.25">
      <c r="A14582">
        <v>492367</v>
      </c>
      <c r="B14582" t="s">
        <v>20</v>
      </c>
      <c r="C14582" t="s">
        <v>21</v>
      </c>
      <c r="D14582" t="s">
        <v>22</v>
      </c>
      <c r="E14582" t="s">
        <v>57</v>
      </c>
      <c r="F14582" t="s">
        <v>32</v>
      </c>
      <c r="G14582" t="s">
        <v>25</v>
      </c>
      <c r="H14582" s="3">
        <v>74379</v>
      </c>
      <c r="I14582" t="s">
        <v>26</v>
      </c>
      <c r="J14582" t="s">
        <v>27</v>
      </c>
      <c r="K14582" s="2">
        <v>7425.87</v>
      </c>
      <c r="L14582" t="s">
        <v>28</v>
      </c>
      <c r="M14582">
        <v>2017</v>
      </c>
      <c r="N14582">
        <v>10</v>
      </c>
      <c r="O14582" s="1">
        <f t="shared" si="1885"/>
        <v>43009</v>
      </c>
      <c r="R14582" s="1" t="str">
        <f t="shared" si="1893"/>
        <v/>
      </c>
      <c r="S14582" t="str">
        <f t="shared" si="1886"/>
        <v>Active</v>
      </c>
      <c r="T14582" s="4">
        <v>40</v>
      </c>
    </row>
    <row r="14583" spans="1:20" x14ac:dyDescent="0.25">
      <c r="A14583">
        <v>315482</v>
      </c>
      <c r="B14583" t="s">
        <v>20</v>
      </c>
      <c r="C14583" t="s">
        <v>21</v>
      </c>
      <c r="D14583" t="s">
        <v>91</v>
      </c>
      <c r="E14583" t="s">
        <v>92</v>
      </c>
      <c r="F14583" t="s">
        <v>32</v>
      </c>
      <c r="G14583" t="s">
        <v>76</v>
      </c>
      <c r="H14583" s="3">
        <v>59423</v>
      </c>
      <c r="I14583" t="s">
        <v>26</v>
      </c>
      <c r="J14583" t="s">
        <v>27</v>
      </c>
      <c r="K14583" s="2">
        <v>7426.46</v>
      </c>
      <c r="L14583" t="s">
        <v>28</v>
      </c>
      <c r="M14583">
        <v>2014</v>
      </c>
      <c r="N14583">
        <v>5</v>
      </c>
      <c r="O14583" s="1">
        <f t="shared" si="1885"/>
        <v>41760</v>
      </c>
      <c r="R14583" s="1" t="str">
        <f t="shared" si="1893"/>
        <v/>
      </c>
      <c r="S14583" t="str">
        <f t="shared" si="1886"/>
        <v>Active</v>
      </c>
      <c r="T14583" s="4">
        <v>33</v>
      </c>
    </row>
    <row r="14584" spans="1:20" x14ac:dyDescent="0.25">
      <c r="A14584">
        <v>121183</v>
      </c>
      <c r="B14584" t="s">
        <v>20</v>
      </c>
      <c r="C14584" t="s">
        <v>40</v>
      </c>
      <c r="D14584" t="s">
        <v>54</v>
      </c>
      <c r="E14584" t="s">
        <v>55</v>
      </c>
      <c r="F14584" t="s">
        <v>24</v>
      </c>
      <c r="G14584" t="s">
        <v>25</v>
      </c>
      <c r="H14584" s="3">
        <v>53016</v>
      </c>
      <c r="I14584" t="s">
        <v>38</v>
      </c>
      <c r="J14584" t="s">
        <v>27</v>
      </c>
      <c r="K14584" s="2">
        <v>7427.5</v>
      </c>
      <c r="L14584" t="s">
        <v>28</v>
      </c>
      <c r="M14584">
        <v>2014</v>
      </c>
      <c r="N14584">
        <v>5</v>
      </c>
      <c r="O14584" s="1">
        <f t="shared" si="1885"/>
        <v>41760</v>
      </c>
      <c r="R14584" s="1" t="str">
        <f t="shared" si="1893"/>
        <v/>
      </c>
      <c r="S14584" t="str">
        <f t="shared" si="1886"/>
        <v>Active</v>
      </c>
      <c r="T14584" s="4">
        <v>44</v>
      </c>
    </row>
    <row r="14585" spans="1:20" x14ac:dyDescent="0.25">
      <c r="A14585">
        <v>409512</v>
      </c>
      <c r="B14585" t="s">
        <v>20</v>
      </c>
      <c r="C14585" t="s">
        <v>35</v>
      </c>
      <c r="D14585" t="s">
        <v>36</v>
      </c>
      <c r="E14585" t="s">
        <v>74</v>
      </c>
      <c r="F14585" t="s">
        <v>32</v>
      </c>
      <c r="G14585" t="s">
        <v>25</v>
      </c>
      <c r="H14585" s="3">
        <v>89198</v>
      </c>
      <c r="I14585" t="s">
        <v>26</v>
      </c>
      <c r="J14585" t="s">
        <v>27</v>
      </c>
      <c r="K14585" s="2">
        <v>7427.85</v>
      </c>
      <c r="L14585" t="s">
        <v>28</v>
      </c>
      <c r="M14585">
        <v>2013</v>
      </c>
      <c r="N14585">
        <v>5</v>
      </c>
      <c r="O14585" s="1">
        <f t="shared" si="1885"/>
        <v>41395</v>
      </c>
      <c r="R14585" s="1" t="str">
        <f t="shared" si="1893"/>
        <v/>
      </c>
      <c r="S14585" t="str">
        <f t="shared" si="1886"/>
        <v>Active</v>
      </c>
      <c r="T14585" s="4">
        <v>42</v>
      </c>
    </row>
    <row r="14586" spans="1:20" x14ac:dyDescent="0.25">
      <c r="A14586">
        <v>464606</v>
      </c>
      <c r="B14586" t="s">
        <v>20</v>
      </c>
      <c r="C14586" t="s">
        <v>40</v>
      </c>
      <c r="D14586" t="s">
        <v>54</v>
      </c>
      <c r="E14586" t="s">
        <v>55</v>
      </c>
      <c r="F14586" t="s">
        <v>24</v>
      </c>
      <c r="G14586" t="s">
        <v>33</v>
      </c>
      <c r="H14586" s="3">
        <v>73455</v>
      </c>
      <c r="I14586" t="s">
        <v>26</v>
      </c>
      <c r="J14586" t="s">
        <v>27</v>
      </c>
      <c r="K14586" s="2">
        <v>7429.08</v>
      </c>
      <c r="L14586" t="s">
        <v>28</v>
      </c>
      <c r="M14586">
        <v>2014</v>
      </c>
      <c r="N14586">
        <v>11</v>
      </c>
      <c r="O14586" s="1">
        <f t="shared" si="1885"/>
        <v>41944</v>
      </c>
      <c r="R14586" s="1" t="str">
        <f t="shared" si="1893"/>
        <v/>
      </c>
      <c r="S14586" t="str">
        <f t="shared" si="1886"/>
        <v>Active</v>
      </c>
      <c r="T14586" s="4">
        <v>36</v>
      </c>
    </row>
    <row r="14587" spans="1:20" x14ac:dyDescent="0.25">
      <c r="A14587">
        <v>619916</v>
      </c>
      <c r="B14587" t="s">
        <v>20</v>
      </c>
      <c r="C14587" t="s">
        <v>40</v>
      </c>
      <c r="D14587" t="s">
        <v>49</v>
      </c>
      <c r="E14587" t="s">
        <v>75</v>
      </c>
      <c r="F14587" t="s">
        <v>32</v>
      </c>
      <c r="G14587" t="s">
        <v>33</v>
      </c>
      <c r="H14587" s="3">
        <v>73455</v>
      </c>
      <c r="I14587" t="s">
        <v>38</v>
      </c>
      <c r="J14587" t="s">
        <v>27</v>
      </c>
      <c r="K14587" s="2">
        <v>7432.2</v>
      </c>
      <c r="L14587" t="s">
        <v>28</v>
      </c>
      <c r="M14587">
        <v>2016</v>
      </c>
      <c r="N14587">
        <v>8</v>
      </c>
      <c r="O14587" s="1">
        <f t="shared" si="1885"/>
        <v>42583</v>
      </c>
      <c r="R14587" s="1" t="str">
        <f t="shared" si="1893"/>
        <v/>
      </c>
      <c r="S14587" t="str">
        <f t="shared" si="1886"/>
        <v>Active</v>
      </c>
      <c r="T14587" s="4">
        <v>41</v>
      </c>
    </row>
    <row r="14588" spans="1:20" x14ac:dyDescent="0.25">
      <c r="A14588">
        <v>435777</v>
      </c>
      <c r="B14588" t="s">
        <v>20</v>
      </c>
      <c r="C14588" t="s">
        <v>35</v>
      </c>
      <c r="D14588" t="s">
        <v>107</v>
      </c>
      <c r="E14588" t="s">
        <v>108</v>
      </c>
      <c r="F14588" t="s">
        <v>32</v>
      </c>
      <c r="G14588" t="s">
        <v>33</v>
      </c>
      <c r="H14588" s="3">
        <v>73455</v>
      </c>
      <c r="I14588" t="s">
        <v>38</v>
      </c>
      <c r="J14588" t="s">
        <v>27</v>
      </c>
      <c r="K14588" s="2">
        <v>7432.3</v>
      </c>
      <c r="L14588" t="s">
        <v>28</v>
      </c>
      <c r="M14588">
        <v>2018</v>
      </c>
      <c r="N14588">
        <v>12</v>
      </c>
      <c r="O14588" s="1">
        <f t="shared" si="1885"/>
        <v>43435</v>
      </c>
      <c r="R14588" s="1" t="str">
        <f t="shared" si="1893"/>
        <v/>
      </c>
      <c r="S14588" t="str">
        <f t="shared" si="1886"/>
        <v>Active</v>
      </c>
      <c r="T14588" s="4">
        <v>43</v>
      </c>
    </row>
    <row r="14589" spans="1:20" x14ac:dyDescent="0.25">
      <c r="A14589">
        <v>862159</v>
      </c>
      <c r="B14589" t="s">
        <v>20</v>
      </c>
      <c r="C14589" t="s">
        <v>21</v>
      </c>
      <c r="D14589" t="s">
        <v>22</v>
      </c>
      <c r="E14589" t="s">
        <v>84</v>
      </c>
      <c r="F14589" t="s">
        <v>32</v>
      </c>
      <c r="G14589" t="s">
        <v>25</v>
      </c>
      <c r="H14589" s="3">
        <v>74962</v>
      </c>
      <c r="I14589" t="s">
        <v>38</v>
      </c>
      <c r="J14589" t="s">
        <v>27</v>
      </c>
      <c r="K14589" s="2">
        <v>7432.86</v>
      </c>
      <c r="L14589" t="s">
        <v>28</v>
      </c>
      <c r="M14589">
        <v>2014</v>
      </c>
      <c r="N14589">
        <v>1</v>
      </c>
      <c r="O14589" s="1">
        <f t="shared" si="1885"/>
        <v>41640</v>
      </c>
      <c r="R14589" s="1" t="str">
        <f t="shared" si="1893"/>
        <v/>
      </c>
      <c r="S14589" t="str">
        <f t="shared" si="1886"/>
        <v>Active</v>
      </c>
      <c r="T14589" s="4">
        <v>41</v>
      </c>
    </row>
    <row r="14590" spans="1:20" x14ac:dyDescent="0.25">
      <c r="A14590">
        <v>646519</v>
      </c>
      <c r="B14590" t="s">
        <v>20</v>
      </c>
      <c r="C14590" t="s">
        <v>40</v>
      </c>
      <c r="D14590" t="s">
        <v>72</v>
      </c>
      <c r="E14590" t="s">
        <v>73</v>
      </c>
      <c r="F14590" t="s">
        <v>32</v>
      </c>
      <c r="G14590" t="s">
        <v>25</v>
      </c>
      <c r="H14590" s="3">
        <v>67804</v>
      </c>
      <c r="I14590" t="s">
        <v>38</v>
      </c>
      <c r="J14590" t="s">
        <v>27</v>
      </c>
      <c r="K14590" s="2">
        <v>7434.27</v>
      </c>
      <c r="L14590" t="s">
        <v>28</v>
      </c>
      <c r="M14590">
        <v>2013</v>
      </c>
      <c r="N14590">
        <v>12</v>
      </c>
      <c r="O14590" s="1">
        <f t="shared" si="1885"/>
        <v>41609</v>
      </c>
      <c r="R14590" s="1" t="str">
        <f t="shared" si="1893"/>
        <v/>
      </c>
      <c r="S14590" t="str">
        <f t="shared" si="1886"/>
        <v>Active</v>
      </c>
      <c r="T14590" s="4">
        <v>39</v>
      </c>
    </row>
    <row r="14591" spans="1:20" x14ac:dyDescent="0.25">
      <c r="A14591">
        <v>146090</v>
      </c>
      <c r="B14591" t="s">
        <v>20</v>
      </c>
      <c r="C14591" t="s">
        <v>40</v>
      </c>
      <c r="D14591" t="s">
        <v>54</v>
      </c>
      <c r="E14591" t="s">
        <v>55</v>
      </c>
      <c r="F14591" t="s">
        <v>24</v>
      </c>
      <c r="G14591" t="s">
        <v>25</v>
      </c>
      <c r="H14591" s="3">
        <v>76622</v>
      </c>
      <c r="I14591" t="s">
        <v>34</v>
      </c>
      <c r="J14591" t="s">
        <v>120</v>
      </c>
      <c r="K14591" s="2">
        <v>10484.92</v>
      </c>
      <c r="L14591" t="s">
        <v>61</v>
      </c>
      <c r="M14591">
        <v>2018</v>
      </c>
      <c r="N14591">
        <v>2</v>
      </c>
      <c r="O14591" s="1">
        <f t="shared" si="1885"/>
        <v>43132</v>
      </c>
      <c r="R14591" s="1" t="str">
        <f t="shared" si="1893"/>
        <v/>
      </c>
      <c r="S14591" t="str">
        <f t="shared" si="1886"/>
        <v>Active</v>
      </c>
      <c r="T14591" s="4">
        <v>40</v>
      </c>
    </row>
    <row r="14592" spans="1:20" x14ac:dyDescent="0.25">
      <c r="A14592">
        <v>846864</v>
      </c>
      <c r="B14592" t="s">
        <v>20</v>
      </c>
      <c r="C14592" t="s">
        <v>21</v>
      </c>
      <c r="D14592" t="s">
        <v>22</v>
      </c>
      <c r="E14592" t="s">
        <v>57</v>
      </c>
      <c r="F14592" t="s">
        <v>32</v>
      </c>
      <c r="G14592" t="s">
        <v>25</v>
      </c>
      <c r="H14592" s="3">
        <v>95469</v>
      </c>
      <c r="I14592" t="s">
        <v>26</v>
      </c>
      <c r="J14592" t="s">
        <v>27</v>
      </c>
      <c r="K14592" s="2">
        <v>7437.69</v>
      </c>
      <c r="L14592" t="s">
        <v>28</v>
      </c>
      <c r="M14592">
        <v>2015</v>
      </c>
      <c r="N14592">
        <v>1</v>
      </c>
      <c r="O14592" s="1">
        <f t="shared" si="1885"/>
        <v>42005</v>
      </c>
      <c r="R14592" s="1" t="str">
        <f t="shared" si="1893"/>
        <v/>
      </c>
      <c r="S14592" t="str">
        <f t="shared" si="1886"/>
        <v>Active</v>
      </c>
      <c r="T14592" s="4">
        <v>35</v>
      </c>
    </row>
    <row r="14593" spans="1:20" x14ac:dyDescent="0.25">
      <c r="A14593">
        <v>627244</v>
      </c>
      <c r="B14593" t="s">
        <v>20</v>
      </c>
      <c r="C14593" t="s">
        <v>35</v>
      </c>
      <c r="D14593" t="s">
        <v>82</v>
      </c>
      <c r="E14593" t="s">
        <v>83</v>
      </c>
      <c r="F14593" t="s">
        <v>24</v>
      </c>
      <c r="G14593" t="s">
        <v>25</v>
      </c>
      <c r="H14593" s="3">
        <v>56886</v>
      </c>
      <c r="I14593" t="s">
        <v>26</v>
      </c>
      <c r="J14593" t="s">
        <v>27</v>
      </c>
      <c r="K14593" s="2">
        <v>7440.92</v>
      </c>
      <c r="L14593" t="s">
        <v>28</v>
      </c>
      <c r="M14593">
        <v>2015</v>
      </c>
      <c r="N14593">
        <v>6</v>
      </c>
      <c r="O14593" s="1">
        <f t="shared" si="1885"/>
        <v>42156</v>
      </c>
      <c r="P14593">
        <v>2016</v>
      </c>
      <c r="Q14593">
        <v>2</v>
      </c>
      <c r="R14593" s="1">
        <f t="shared" ref="R14593:R14599" si="1894">IFERROR(DATE(P14593,Q14593,1),"")</f>
        <v>42401</v>
      </c>
      <c r="S14593" t="str">
        <f t="shared" si="1886"/>
        <v>Cancelled</v>
      </c>
      <c r="T14593" s="4">
        <v>39</v>
      </c>
    </row>
    <row r="14594" spans="1:20" x14ac:dyDescent="0.25">
      <c r="A14594">
        <v>254097</v>
      </c>
      <c r="B14594" t="s">
        <v>20</v>
      </c>
      <c r="C14594" t="s">
        <v>40</v>
      </c>
      <c r="D14594" t="s">
        <v>49</v>
      </c>
      <c r="E14594" t="s">
        <v>75</v>
      </c>
      <c r="F14594" t="s">
        <v>32</v>
      </c>
      <c r="G14594" t="s">
        <v>25</v>
      </c>
      <c r="H14594" s="3">
        <v>84988</v>
      </c>
      <c r="I14594" t="s">
        <v>26</v>
      </c>
      <c r="J14594" t="s">
        <v>120</v>
      </c>
      <c r="K14594" s="2">
        <v>10656.88</v>
      </c>
      <c r="L14594" t="s">
        <v>61</v>
      </c>
      <c r="M14594">
        <v>2018</v>
      </c>
      <c r="N14594">
        <v>3</v>
      </c>
      <c r="O14594" s="1">
        <f t="shared" si="1885"/>
        <v>43160</v>
      </c>
      <c r="P14594">
        <v>2018</v>
      </c>
      <c r="Q14594">
        <v>11</v>
      </c>
      <c r="R14594" s="1">
        <f t="shared" si="1894"/>
        <v>43405</v>
      </c>
      <c r="S14594" t="str">
        <f t="shared" si="1886"/>
        <v>Cancelled</v>
      </c>
      <c r="T14594" s="4">
        <v>45</v>
      </c>
    </row>
    <row r="14595" spans="1:20" x14ac:dyDescent="0.25">
      <c r="A14595">
        <v>765428</v>
      </c>
      <c r="B14595" t="s">
        <v>20</v>
      </c>
      <c r="C14595" t="s">
        <v>21</v>
      </c>
      <c r="D14595" t="s">
        <v>115</v>
      </c>
      <c r="E14595" t="s">
        <v>116</v>
      </c>
      <c r="F14595" t="s">
        <v>24</v>
      </c>
      <c r="G14595" t="s">
        <v>33</v>
      </c>
      <c r="H14595" s="3">
        <v>73455</v>
      </c>
      <c r="I14595" t="s">
        <v>38</v>
      </c>
      <c r="J14595" t="s">
        <v>27</v>
      </c>
      <c r="K14595" s="2">
        <v>7452.23</v>
      </c>
      <c r="L14595" t="s">
        <v>28</v>
      </c>
      <c r="M14595">
        <v>2013</v>
      </c>
      <c r="N14595">
        <v>1</v>
      </c>
      <c r="O14595" s="1">
        <f t="shared" ref="O14595:O14658" si="1895">DATE(M14595,N14595,1)</f>
        <v>41275</v>
      </c>
      <c r="R14595" s="1" t="str">
        <f t="shared" si="1894"/>
        <v/>
      </c>
      <c r="S14595" t="str">
        <f t="shared" ref="S14595:S14658" si="1896">IF(R14595="","Active","Cancelled")</f>
        <v>Active</v>
      </c>
      <c r="T14595" s="4">
        <v>42</v>
      </c>
    </row>
    <row r="14596" spans="1:20" x14ac:dyDescent="0.25">
      <c r="A14596">
        <v>229842</v>
      </c>
      <c r="B14596" t="s">
        <v>20</v>
      </c>
      <c r="C14596" t="s">
        <v>126</v>
      </c>
      <c r="D14596" t="s">
        <v>127</v>
      </c>
      <c r="E14596" t="s">
        <v>128</v>
      </c>
      <c r="F14596" t="s">
        <v>24</v>
      </c>
      <c r="G14596" t="s">
        <v>76</v>
      </c>
      <c r="H14596" s="3">
        <v>43592</v>
      </c>
      <c r="I14596" t="s">
        <v>34</v>
      </c>
      <c r="J14596" t="s">
        <v>27</v>
      </c>
      <c r="K14596" s="2">
        <v>7453</v>
      </c>
      <c r="L14596" t="s">
        <v>28</v>
      </c>
      <c r="M14596">
        <v>2013</v>
      </c>
      <c r="N14596">
        <v>10</v>
      </c>
      <c r="O14596" s="1">
        <f t="shared" si="1895"/>
        <v>41548</v>
      </c>
      <c r="R14596" s="1" t="str">
        <f t="shared" si="1894"/>
        <v/>
      </c>
      <c r="S14596" t="str">
        <f t="shared" si="1896"/>
        <v>Active</v>
      </c>
      <c r="T14596" s="4">
        <v>37</v>
      </c>
    </row>
    <row r="14597" spans="1:20" x14ac:dyDescent="0.25">
      <c r="A14597">
        <v>106637</v>
      </c>
      <c r="B14597" t="s">
        <v>20</v>
      </c>
      <c r="C14597" t="s">
        <v>40</v>
      </c>
      <c r="D14597" t="s">
        <v>54</v>
      </c>
      <c r="E14597" t="s">
        <v>55</v>
      </c>
      <c r="F14597" t="s">
        <v>32</v>
      </c>
      <c r="G14597" t="s">
        <v>25</v>
      </c>
      <c r="H14597" s="3">
        <v>86121</v>
      </c>
      <c r="I14597" t="s">
        <v>26</v>
      </c>
      <c r="J14597" t="s">
        <v>27</v>
      </c>
      <c r="K14597" s="2">
        <v>7455.36</v>
      </c>
      <c r="L14597" t="s">
        <v>28</v>
      </c>
      <c r="M14597">
        <v>2014</v>
      </c>
      <c r="N14597">
        <v>4</v>
      </c>
      <c r="O14597" s="1">
        <f t="shared" si="1895"/>
        <v>41730</v>
      </c>
      <c r="R14597" s="1" t="str">
        <f t="shared" si="1894"/>
        <v/>
      </c>
      <c r="S14597" t="str">
        <f t="shared" si="1896"/>
        <v>Active</v>
      </c>
      <c r="T14597" s="4">
        <v>34</v>
      </c>
    </row>
    <row r="14598" spans="1:20" x14ac:dyDescent="0.25">
      <c r="A14598">
        <v>349278</v>
      </c>
      <c r="B14598" t="s">
        <v>20</v>
      </c>
      <c r="C14598" t="s">
        <v>109</v>
      </c>
      <c r="D14598" t="s">
        <v>110</v>
      </c>
      <c r="E14598" t="s">
        <v>111</v>
      </c>
      <c r="F14598" t="s">
        <v>24</v>
      </c>
      <c r="G14598" t="s">
        <v>25</v>
      </c>
      <c r="H14598" s="3">
        <v>86121</v>
      </c>
      <c r="I14598" t="s">
        <v>26</v>
      </c>
      <c r="J14598" t="s">
        <v>27</v>
      </c>
      <c r="K14598" s="2">
        <v>7455.36</v>
      </c>
      <c r="L14598" t="s">
        <v>28</v>
      </c>
      <c r="M14598">
        <v>2017</v>
      </c>
      <c r="N14598">
        <v>10</v>
      </c>
      <c r="O14598" s="1">
        <f t="shared" si="1895"/>
        <v>43009</v>
      </c>
      <c r="R14598" s="1" t="str">
        <f t="shared" si="1894"/>
        <v/>
      </c>
      <c r="S14598" t="str">
        <f t="shared" si="1896"/>
        <v>Active</v>
      </c>
      <c r="T14598" s="4">
        <v>41</v>
      </c>
    </row>
    <row r="14599" spans="1:20" x14ac:dyDescent="0.25">
      <c r="A14599">
        <v>991084</v>
      </c>
      <c r="B14599" t="s">
        <v>20</v>
      </c>
      <c r="C14599" t="s">
        <v>35</v>
      </c>
      <c r="D14599" t="s">
        <v>36</v>
      </c>
      <c r="E14599" t="s">
        <v>74</v>
      </c>
      <c r="F14599" t="s">
        <v>24</v>
      </c>
      <c r="G14599" t="s">
        <v>33</v>
      </c>
      <c r="H14599" s="3">
        <v>73455</v>
      </c>
      <c r="I14599" t="s">
        <v>38</v>
      </c>
      <c r="J14599" t="s">
        <v>27</v>
      </c>
      <c r="K14599" s="2">
        <v>7457.47</v>
      </c>
      <c r="L14599" t="s">
        <v>28</v>
      </c>
      <c r="M14599">
        <v>2015</v>
      </c>
      <c r="N14599">
        <v>1</v>
      </c>
      <c r="O14599" s="1">
        <f t="shared" si="1895"/>
        <v>42005</v>
      </c>
      <c r="R14599" s="1" t="str">
        <f t="shared" si="1894"/>
        <v/>
      </c>
      <c r="S14599" t="str">
        <f t="shared" si="1896"/>
        <v>Active</v>
      </c>
      <c r="T14599" s="4">
        <v>44</v>
      </c>
    </row>
    <row r="14600" spans="1:20" x14ac:dyDescent="0.25">
      <c r="A14600">
        <v>234836</v>
      </c>
      <c r="B14600" t="s">
        <v>20</v>
      </c>
      <c r="C14600" t="s">
        <v>40</v>
      </c>
      <c r="D14600" t="s">
        <v>41</v>
      </c>
      <c r="E14600" t="s">
        <v>42</v>
      </c>
      <c r="F14600" t="s">
        <v>24</v>
      </c>
      <c r="G14600" t="s">
        <v>25</v>
      </c>
      <c r="H14600" s="3">
        <v>83322</v>
      </c>
      <c r="I14600" t="s">
        <v>26</v>
      </c>
      <c r="J14600" t="s">
        <v>27</v>
      </c>
      <c r="K14600" s="2">
        <v>7462.93</v>
      </c>
      <c r="L14600" t="s">
        <v>28</v>
      </c>
      <c r="M14600">
        <v>2017</v>
      </c>
      <c r="N14600">
        <v>4</v>
      </c>
      <c r="O14600" s="1">
        <f t="shared" si="1895"/>
        <v>42826</v>
      </c>
      <c r="P14600">
        <v>2017</v>
      </c>
      <c r="Q14600">
        <v>12</v>
      </c>
      <c r="R14600" s="1">
        <f>IFERROR(DATE(P14600,Q14600,1),"")</f>
        <v>43070</v>
      </c>
      <c r="S14600" t="str">
        <f t="shared" si="1896"/>
        <v>Cancelled</v>
      </c>
      <c r="T14600" s="4">
        <v>32</v>
      </c>
    </row>
    <row r="14601" spans="1:20" x14ac:dyDescent="0.25">
      <c r="A14601">
        <v>277788</v>
      </c>
      <c r="B14601" t="s">
        <v>20</v>
      </c>
      <c r="C14601" t="s">
        <v>21</v>
      </c>
      <c r="D14601" t="s">
        <v>22</v>
      </c>
      <c r="E14601" t="s">
        <v>105</v>
      </c>
      <c r="F14601" t="s">
        <v>24</v>
      </c>
      <c r="G14601" t="s">
        <v>25</v>
      </c>
      <c r="H14601" s="3">
        <v>83322</v>
      </c>
      <c r="I14601" t="s">
        <v>26</v>
      </c>
      <c r="J14601" t="s">
        <v>27</v>
      </c>
      <c r="K14601" s="2">
        <v>7462.93</v>
      </c>
      <c r="L14601" t="s">
        <v>28</v>
      </c>
      <c r="M14601">
        <v>2013</v>
      </c>
      <c r="N14601">
        <v>1</v>
      </c>
      <c r="O14601" s="1">
        <f t="shared" si="1895"/>
        <v>41275</v>
      </c>
      <c r="R14601" s="1" t="str">
        <f t="shared" ref="R14601:R14616" si="1897">IFERROR(DATE(P14601,Q14601,1),"")</f>
        <v/>
      </c>
      <c r="S14601" t="str">
        <f t="shared" si="1896"/>
        <v>Active</v>
      </c>
      <c r="T14601" s="4">
        <v>46</v>
      </c>
    </row>
    <row r="14602" spans="1:20" x14ac:dyDescent="0.25">
      <c r="A14602">
        <v>330741</v>
      </c>
      <c r="B14602" t="s">
        <v>20</v>
      </c>
      <c r="C14602" t="s">
        <v>40</v>
      </c>
      <c r="D14602" t="s">
        <v>54</v>
      </c>
      <c r="E14602" t="s">
        <v>55</v>
      </c>
      <c r="F14602" t="s">
        <v>32</v>
      </c>
      <c r="G14602" t="s">
        <v>25</v>
      </c>
      <c r="H14602" s="3">
        <v>83322</v>
      </c>
      <c r="I14602" t="s">
        <v>26</v>
      </c>
      <c r="J14602" t="s">
        <v>27</v>
      </c>
      <c r="K14602" s="2">
        <v>7462.93</v>
      </c>
      <c r="L14602" t="s">
        <v>28</v>
      </c>
      <c r="M14602">
        <v>2014</v>
      </c>
      <c r="N14602">
        <v>3</v>
      </c>
      <c r="O14602" s="1">
        <f t="shared" si="1895"/>
        <v>41699</v>
      </c>
      <c r="R14602" s="1" t="str">
        <f t="shared" si="1897"/>
        <v/>
      </c>
      <c r="S14602" t="str">
        <f t="shared" si="1896"/>
        <v>Active</v>
      </c>
      <c r="T14602" s="4">
        <v>50</v>
      </c>
    </row>
    <row r="14603" spans="1:20" x14ac:dyDescent="0.25">
      <c r="A14603">
        <v>341725</v>
      </c>
      <c r="B14603" t="s">
        <v>20</v>
      </c>
      <c r="C14603" t="s">
        <v>102</v>
      </c>
      <c r="D14603" t="s">
        <v>103</v>
      </c>
      <c r="E14603" t="s">
        <v>121</v>
      </c>
      <c r="F14603" t="s">
        <v>24</v>
      </c>
      <c r="G14603" t="s">
        <v>25</v>
      </c>
      <c r="H14603" s="3">
        <v>83322</v>
      </c>
      <c r="I14603" t="s">
        <v>26</v>
      </c>
      <c r="J14603" t="s">
        <v>27</v>
      </c>
      <c r="K14603" s="2">
        <v>7462.93</v>
      </c>
      <c r="L14603" t="s">
        <v>28</v>
      </c>
      <c r="M14603">
        <v>2016</v>
      </c>
      <c r="N14603">
        <v>4</v>
      </c>
      <c r="O14603" s="1">
        <f t="shared" si="1895"/>
        <v>42461</v>
      </c>
      <c r="R14603" s="1" t="str">
        <f t="shared" si="1897"/>
        <v/>
      </c>
      <c r="S14603" t="str">
        <f t="shared" si="1896"/>
        <v>Active</v>
      </c>
      <c r="T14603" s="4">
        <v>50</v>
      </c>
    </row>
    <row r="14604" spans="1:20" x14ac:dyDescent="0.25">
      <c r="A14604">
        <v>390343</v>
      </c>
      <c r="B14604" t="s">
        <v>20</v>
      </c>
      <c r="C14604" t="s">
        <v>21</v>
      </c>
      <c r="D14604" t="s">
        <v>47</v>
      </c>
      <c r="E14604" t="s">
        <v>48</v>
      </c>
      <c r="F14604" t="s">
        <v>24</v>
      </c>
      <c r="G14604" t="s">
        <v>25</v>
      </c>
      <c r="H14604" s="3">
        <v>83322</v>
      </c>
      <c r="I14604" t="s">
        <v>26</v>
      </c>
      <c r="J14604" t="s">
        <v>27</v>
      </c>
      <c r="K14604" s="2">
        <v>7462.93</v>
      </c>
      <c r="L14604" t="s">
        <v>28</v>
      </c>
      <c r="M14604">
        <v>2016</v>
      </c>
      <c r="N14604">
        <v>4</v>
      </c>
      <c r="O14604" s="1">
        <f t="shared" si="1895"/>
        <v>42461</v>
      </c>
      <c r="R14604" s="1" t="str">
        <f t="shared" si="1897"/>
        <v/>
      </c>
      <c r="S14604" t="str">
        <f t="shared" si="1896"/>
        <v>Active</v>
      </c>
      <c r="T14604" s="4">
        <v>43</v>
      </c>
    </row>
    <row r="14605" spans="1:20" x14ac:dyDescent="0.25">
      <c r="A14605">
        <v>673192</v>
      </c>
      <c r="B14605" t="s">
        <v>20</v>
      </c>
      <c r="C14605" t="s">
        <v>35</v>
      </c>
      <c r="D14605" t="s">
        <v>36</v>
      </c>
      <c r="E14605" t="s">
        <v>37</v>
      </c>
      <c r="F14605" t="s">
        <v>24</v>
      </c>
      <c r="G14605" t="s">
        <v>25</v>
      </c>
      <c r="H14605" s="3">
        <v>83322</v>
      </c>
      <c r="I14605" t="s">
        <v>26</v>
      </c>
      <c r="J14605" t="s">
        <v>27</v>
      </c>
      <c r="K14605" s="2">
        <v>7462.93</v>
      </c>
      <c r="L14605" t="s">
        <v>28</v>
      </c>
      <c r="M14605">
        <v>2014</v>
      </c>
      <c r="N14605">
        <v>3</v>
      </c>
      <c r="O14605" s="1">
        <f t="shared" si="1895"/>
        <v>41699</v>
      </c>
      <c r="R14605" s="1" t="str">
        <f t="shared" si="1897"/>
        <v/>
      </c>
      <c r="S14605" t="str">
        <f t="shared" si="1896"/>
        <v>Active</v>
      </c>
      <c r="T14605" s="4">
        <v>46</v>
      </c>
    </row>
    <row r="14606" spans="1:20" x14ac:dyDescent="0.25">
      <c r="A14606">
        <v>954973</v>
      </c>
      <c r="B14606" t="s">
        <v>20</v>
      </c>
      <c r="C14606" t="s">
        <v>35</v>
      </c>
      <c r="D14606" t="s">
        <v>112</v>
      </c>
      <c r="E14606" t="s">
        <v>113</v>
      </c>
      <c r="F14606" t="s">
        <v>32</v>
      </c>
      <c r="G14606" t="s">
        <v>25</v>
      </c>
      <c r="H14606" s="3">
        <v>83322</v>
      </c>
      <c r="I14606" t="s">
        <v>26</v>
      </c>
      <c r="J14606" t="s">
        <v>27</v>
      </c>
      <c r="K14606" s="2">
        <v>7462.93</v>
      </c>
      <c r="L14606" t="s">
        <v>28</v>
      </c>
      <c r="M14606">
        <v>2016</v>
      </c>
      <c r="N14606">
        <v>11</v>
      </c>
      <c r="O14606" s="1">
        <f t="shared" si="1895"/>
        <v>42675</v>
      </c>
      <c r="R14606" s="1" t="str">
        <f t="shared" si="1897"/>
        <v/>
      </c>
      <c r="S14606" t="str">
        <f t="shared" si="1896"/>
        <v>Active</v>
      </c>
      <c r="T14606" s="4">
        <v>31</v>
      </c>
    </row>
    <row r="14607" spans="1:20" x14ac:dyDescent="0.25">
      <c r="A14607">
        <v>381901</v>
      </c>
      <c r="B14607" t="s">
        <v>20</v>
      </c>
      <c r="C14607" t="s">
        <v>21</v>
      </c>
      <c r="D14607" t="s">
        <v>22</v>
      </c>
      <c r="E14607" t="s">
        <v>65</v>
      </c>
      <c r="F14607" t="s">
        <v>32</v>
      </c>
      <c r="G14607" t="s">
        <v>25</v>
      </c>
      <c r="H14607" s="3">
        <v>49907</v>
      </c>
      <c r="I14607" t="s">
        <v>26</v>
      </c>
      <c r="J14607" t="s">
        <v>27</v>
      </c>
      <c r="K14607" s="2">
        <v>7463.14</v>
      </c>
      <c r="L14607" t="s">
        <v>28</v>
      </c>
      <c r="M14607">
        <v>2013</v>
      </c>
      <c r="N14607">
        <v>1</v>
      </c>
      <c r="O14607" s="1">
        <f t="shared" si="1895"/>
        <v>41275</v>
      </c>
      <c r="R14607" s="1" t="str">
        <f t="shared" si="1897"/>
        <v/>
      </c>
      <c r="S14607" t="str">
        <f t="shared" si="1896"/>
        <v>Active</v>
      </c>
      <c r="T14607" s="4">
        <v>54</v>
      </c>
    </row>
    <row r="14608" spans="1:20" x14ac:dyDescent="0.25">
      <c r="A14608">
        <v>866606</v>
      </c>
      <c r="B14608" t="s">
        <v>20</v>
      </c>
      <c r="C14608" t="s">
        <v>29</v>
      </c>
      <c r="D14608" t="s">
        <v>117</v>
      </c>
      <c r="E14608" t="s">
        <v>118</v>
      </c>
      <c r="F14608" t="s">
        <v>24</v>
      </c>
      <c r="G14608" t="s">
        <v>25</v>
      </c>
      <c r="H14608" s="3">
        <v>49907</v>
      </c>
      <c r="I14608" t="s">
        <v>26</v>
      </c>
      <c r="J14608" t="s">
        <v>27</v>
      </c>
      <c r="K14608" s="2">
        <v>7463.14</v>
      </c>
      <c r="L14608" t="s">
        <v>28</v>
      </c>
      <c r="M14608">
        <v>2014</v>
      </c>
      <c r="N14608">
        <v>2</v>
      </c>
      <c r="O14608" s="1">
        <f t="shared" si="1895"/>
        <v>41671</v>
      </c>
      <c r="R14608" s="1" t="str">
        <f t="shared" si="1897"/>
        <v/>
      </c>
      <c r="S14608" t="str">
        <f t="shared" si="1896"/>
        <v>Active</v>
      </c>
      <c r="T14608" s="4">
        <v>40</v>
      </c>
    </row>
    <row r="14609" spans="1:20" x14ac:dyDescent="0.25">
      <c r="A14609">
        <v>835508</v>
      </c>
      <c r="B14609" t="s">
        <v>20</v>
      </c>
      <c r="C14609" t="s">
        <v>62</v>
      </c>
      <c r="D14609" t="s">
        <v>63</v>
      </c>
      <c r="E14609" t="s">
        <v>64</v>
      </c>
      <c r="F14609" t="s">
        <v>32</v>
      </c>
      <c r="G14609" t="s">
        <v>33</v>
      </c>
      <c r="H14609" s="3">
        <v>73455</v>
      </c>
      <c r="I14609" t="s">
        <v>26</v>
      </c>
      <c r="J14609" t="s">
        <v>27</v>
      </c>
      <c r="K14609" s="2">
        <v>7469.15</v>
      </c>
      <c r="L14609" t="s">
        <v>28</v>
      </c>
      <c r="M14609">
        <v>2016</v>
      </c>
      <c r="N14609">
        <v>12</v>
      </c>
      <c r="O14609" s="1">
        <f t="shared" si="1895"/>
        <v>42705</v>
      </c>
      <c r="R14609" s="1" t="str">
        <f t="shared" si="1897"/>
        <v/>
      </c>
      <c r="S14609" t="str">
        <f t="shared" si="1896"/>
        <v>Active</v>
      </c>
      <c r="T14609" s="4">
        <v>34</v>
      </c>
    </row>
    <row r="14610" spans="1:20" x14ac:dyDescent="0.25">
      <c r="A14610">
        <v>723476</v>
      </c>
      <c r="B14610" t="s">
        <v>20</v>
      </c>
      <c r="C14610" t="s">
        <v>102</v>
      </c>
      <c r="D14610" t="s">
        <v>103</v>
      </c>
      <c r="E14610" t="s">
        <v>104</v>
      </c>
      <c r="F14610" t="s">
        <v>32</v>
      </c>
      <c r="G14610" t="s">
        <v>25</v>
      </c>
      <c r="H14610" s="3">
        <v>67095</v>
      </c>
      <c r="I14610" t="s">
        <v>26</v>
      </c>
      <c r="J14610" t="s">
        <v>27</v>
      </c>
      <c r="K14610" s="2">
        <v>7469.56</v>
      </c>
      <c r="L14610" t="s">
        <v>28</v>
      </c>
      <c r="M14610">
        <v>2015</v>
      </c>
      <c r="N14610">
        <v>1</v>
      </c>
      <c r="O14610" s="1">
        <f t="shared" si="1895"/>
        <v>42005</v>
      </c>
      <c r="R14610" s="1" t="str">
        <f t="shared" si="1897"/>
        <v/>
      </c>
      <c r="S14610" t="str">
        <f t="shared" si="1896"/>
        <v>Active</v>
      </c>
      <c r="T14610" s="4">
        <v>41</v>
      </c>
    </row>
    <row r="14611" spans="1:20" x14ac:dyDescent="0.25">
      <c r="A14611">
        <v>725004</v>
      </c>
      <c r="B14611" t="s">
        <v>20</v>
      </c>
      <c r="C14611" t="s">
        <v>40</v>
      </c>
      <c r="D14611" t="s">
        <v>49</v>
      </c>
      <c r="E14611" t="s">
        <v>50</v>
      </c>
      <c r="F14611" t="s">
        <v>24</v>
      </c>
      <c r="G14611" t="s">
        <v>25</v>
      </c>
      <c r="H14611" s="3">
        <v>64322</v>
      </c>
      <c r="I14611" t="s">
        <v>34</v>
      </c>
      <c r="J14611" t="s">
        <v>120</v>
      </c>
      <c r="K14611" s="2">
        <v>11121.62</v>
      </c>
      <c r="L14611" t="s">
        <v>61</v>
      </c>
      <c r="M14611">
        <v>2018</v>
      </c>
      <c r="N14611">
        <v>2</v>
      </c>
      <c r="O14611" s="1">
        <f t="shared" si="1895"/>
        <v>43132</v>
      </c>
      <c r="R14611" s="1" t="str">
        <f t="shared" si="1897"/>
        <v/>
      </c>
      <c r="S14611" t="str">
        <f t="shared" si="1896"/>
        <v>Active</v>
      </c>
      <c r="T14611" s="4">
        <v>47</v>
      </c>
    </row>
    <row r="14612" spans="1:20" x14ac:dyDescent="0.25">
      <c r="A14612">
        <v>897293</v>
      </c>
      <c r="B14612" t="s">
        <v>20</v>
      </c>
      <c r="C14612" t="s">
        <v>21</v>
      </c>
      <c r="D14612" t="s">
        <v>22</v>
      </c>
      <c r="E14612" t="s">
        <v>84</v>
      </c>
      <c r="F14612" t="s">
        <v>24</v>
      </c>
      <c r="G14612" t="s">
        <v>25</v>
      </c>
      <c r="H14612" s="3">
        <v>67435</v>
      </c>
      <c r="I14612" t="s">
        <v>26</v>
      </c>
      <c r="J14612" t="s">
        <v>27</v>
      </c>
      <c r="K14612" s="2">
        <v>7477.18</v>
      </c>
      <c r="L14612" t="s">
        <v>28</v>
      </c>
      <c r="M14612">
        <v>2013</v>
      </c>
      <c r="N14612">
        <v>2</v>
      </c>
      <c r="O14612" s="1">
        <f t="shared" si="1895"/>
        <v>41306</v>
      </c>
      <c r="R14612" s="1" t="str">
        <f t="shared" si="1897"/>
        <v/>
      </c>
      <c r="S14612" t="str">
        <f t="shared" si="1896"/>
        <v>Active</v>
      </c>
      <c r="T14612" s="4">
        <v>55</v>
      </c>
    </row>
    <row r="14613" spans="1:20" x14ac:dyDescent="0.25">
      <c r="A14613">
        <v>472787</v>
      </c>
      <c r="B14613" t="s">
        <v>20</v>
      </c>
      <c r="C14613" t="s">
        <v>21</v>
      </c>
      <c r="D14613" t="s">
        <v>22</v>
      </c>
      <c r="E14613" t="s">
        <v>106</v>
      </c>
      <c r="F14613" t="s">
        <v>32</v>
      </c>
      <c r="G14613" t="s">
        <v>25</v>
      </c>
      <c r="H14613" s="3">
        <v>49125</v>
      </c>
      <c r="I14613" t="s">
        <v>34</v>
      </c>
      <c r="J14613" t="s">
        <v>27</v>
      </c>
      <c r="K14613" s="2">
        <v>7478.31</v>
      </c>
      <c r="L14613" t="s">
        <v>28</v>
      </c>
      <c r="M14613">
        <v>2012</v>
      </c>
      <c r="N14613">
        <v>9</v>
      </c>
      <c r="O14613" s="1">
        <f t="shared" si="1895"/>
        <v>41153</v>
      </c>
      <c r="R14613" s="1" t="str">
        <f t="shared" si="1897"/>
        <v/>
      </c>
      <c r="S14613" t="str">
        <f t="shared" si="1896"/>
        <v>Active</v>
      </c>
      <c r="T14613" s="4">
        <v>46</v>
      </c>
    </row>
    <row r="14614" spans="1:20" x14ac:dyDescent="0.25">
      <c r="A14614">
        <v>127496</v>
      </c>
      <c r="B14614" t="s">
        <v>20</v>
      </c>
      <c r="C14614" t="s">
        <v>29</v>
      </c>
      <c r="D14614" t="s">
        <v>30</v>
      </c>
      <c r="E14614" t="s">
        <v>66</v>
      </c>
      <c r="F14614" t="s">
        <v>32</v>
      </c>
      <c r="G14614" t="s">
        <v>25</v>
      </c>
      <c r="H14614" s="3">
        <v>50688</v>
      </c>
      <c r="I14614" t="s">
        <v>26</v>
      </c>
      <c r="J14614" t="s">
        <v>27</v>
      </c>
      <c r="K14614" s="2">
        <v>7482.64</v>
      </c>
      <c r="L14614" t="s">
        <v>28</v>
      </c>
      <c r="M14614">
        <v>2018</v>
      </c>
      <c r="N14614">
        <v>11</v>
      </c>
      <c r="O14614" s="1">
        <f t="shared" si="1895"/>
        <v>43405</v>
      </c>
      <c r="R14614" s="1" t="str">
        <f t="shared" si="1897"/>
        <v/>
      </c>
      <c r="S14614" t="str">
        <f t="shared" si="1896"/>
        <v>Active</v>
      </c>
      <c r="T14614" s="4">
        <v>44</v>
      </c>
    </row>
    <row r="14615" spans="1:20" x14ac:dyDescent="0.25">
      <c r="A14615">
        <v>317260</v>
      </c>
      <c r="B14615" t="s">
        <v>20</v>
      </c>
      <c r="C14615" t="s">
        <v>21</v>
      </c>
      <c r="D14615" t="s">
        <v>80</v>
      </c>
      <c r="E14615" t="s">
        <v>81</v>
      </c>
      <c r="F14615" t="s">
        <v>24</v>
      </c>
      <c r="G14615" t="s">
        <v>33</v>
      </c>
      <c r="H14615" s="3">
        <v>73455</v>
      </c>
      <c r="I14615" t="s">
        <v>26</v>
      </c>
      <c r="J14615" t="s">
        <v>27</v>
      </c>
      <c r="K14615" s="2">
        <v>7482.85</v>
      </c>
      <c r="L14615" t="s">
        <v>28</v>
      </c>
      <c r="M14615">
        <v>2017</v>
      </c>
      <c r="N14615">
        <v>7</v>
      </c>
      <c r="O14615" s="1">
        <f t="shared" si="1895"/>
        <v>42917</v>
      </c>
      <c r="R14615" s="1" t="str">
        <f t="shared" si="1897"/>
        <v/>
      </c>
      <c r="S14615" t="str">
        <f t="shared" si="1896"/>
        <v>Active</v>
      </c>
      <c r="T14615" s="4">
        <v>38</v>
      </c>
    </row>
    <row r="14616" spans="1:20" x14ac:dyDescent="0.25">
      <c r="A14616">
        <v>249639</v>
      </c>
      <c r="B14616" t="s">
        <v>20</v>
      </c>
      <c r="C14616" t="s">
        <v>40</v>
      </c>
      <c r="D14616" t="s">
        <v>49</v>
      </c>
      <c r="E14616" t="s">
        <v>56</v>
      </c>
      <c r="F14616" t="s">
        <v>24</v>
      </c>
      <c r="G14616" t="s">
        <v>25</v>
      </c>
      <c r="H14616" s="3">
        <v>69732</v>
      </c>
      <c r="I14616" t="s">
        <v>26</v>
      </c>
      <c r="J14616" t="s">
        <v>27</v>
      </c>
      <c r="K14616" s="2">
        <v>7484.38</v>
      </c>
      <c r="L14616" t="s">
        <v>28</v>
      </c>
      <c r="M14616">
        <v>2018</v>
      </c>
      <c r="N14616">
        <v>11</v>
      </c>
      <c r="O14616" s="1">
        <f t="shared" si="1895"/>
        <v>43405</v>
      </c>
      <c r="R14616" s="1" t="str">
        <f t="shared" si="1897"/>
        <v/>
      </c>
      <c r="S14616" t="str">
        <f t="shared" si="1896"/>
        <v>Active</v>
      </c>
      <c r="T14616" s="4">
        <v>34</v>
      </c>
    </row>
    <row r="14617" spans="1:20" x14ac:dyDescent="0.25">
      <c r="A14617">
        <v>483631</v>
      </c>
      <c r="B14617" t="s">
        <v>20</v>
      </c>
      <c r="C14617" t="s">
        <v>21</v>
      </c>
      <c r="D14617" t="s">
        <v>22</v>
      </c>
      <c r="E14617" t="s">
        <v>51</v>
      </c>
      <c r="F14617" t="s">
        <v>24</v>
      </c>
      <c r="G14617" t="s">
        <v>25</v>
      </c>
      <c r="H14617" s="3">
        <v>103544</v>
      </c>
      <c r="I14617" t="s">
        <v>34</v>
      </c>
      <c r="J14617" t="s">
        <v>27</v>
      </c>
      <c r="K14617" s="2">
        <v>7486.07</v>
      </c>
      <c r="L14617" t="s">
        <v>28</v>
      </c>
      <c r="M14617">
        <v>2013</v>
      </c>
      <c r="N14617">
        <v>1</v>
      </c>
      <c r="O14617" s="1">
        <f t="shared" si="1895"/>
        <v>41275</v>
      </c>
      <c r="P14617">
        <v>2018</v>
      </c>
      <c r="Q14617">
        <v>4</v>
      </c>
      <c r="R14617" s="1">
        <f>IFERROR(DATE(P14617,Q14617,1),"")</f>
        <v>43191</v>
      </c>
      <c r="S14617" t="str">
        <f t="shared" si="1896"/>
        <v>Cancelled</v>
      </c>
      <c r="T14617" s="4">
        <v>51</v>
      </c>
    </row>
    <row r="14618" spans="1:20" x14ac:dyDescent="0.25">
      <c r="A14618">
        <v>355099</v>
      </c>
      <c r="B14618" t="s">
        <v>20</v>
      </c>
      <c r="C14618" t="s">
        <v>96</v>
      </c>
      <c r="D14618" t="s">
        <v>97</v>
      </c>
      <c r="E14618" t="s">
        <v>98</v>
      </c>
      <c r="F14618" t="s">
        <v>32</v>
      </c>
      <c r="G14618" t="s">
        <v>25</v>
      </c>
      <c r="H14618" s="3">
        <v>60885</v>
      </c>
      <c r="I14618" t="s">
        <v>34</v>
      </c>
      <c r="J14618" t="s">
        <v>27</v>
      </c>
      <c r="K14618" s="2">
        <v>7488.79</v>
      </c>
      <c r="L14618" t="s">
        <v>28</v>
      </c>
      <c r="M14618">
        <v>2018</v>
      </c>
      <c r="N14618">
        <v>11</v>
      </c>
      <c r="O14618" s="1">
        <f t="shared" si="1895"/>
        <v>43405</v>
      </c>
      <c r="R14618" s="1" t="str">
        <f t="shared" ref="R14618:R14629" si="1898">IFERROR(DATE(P14618,Q14618,1),"")</f>
        <v/>
      </c>
      <c r="S14618" t="str">
        <f t="shared" si="1896"/>
        <v>Active</v>
      </c>
      <c r="T14618" s="4">
        <v>36</v>
      </c>
    </row>
    <row r="14619" spans="1:20" x14ac:dyDescent="0.25">
      <c r="A14619">
        <v>445073</v>
      </c>
      <c r="B14619" t="s">
        <v>20</v>
      </c>
      <c r="C14619" t="s">
        <v>102</v>
      </c>
      <c r="D14619" t="s">
        <v>103</v>
      </c>
      <c r="E14619" t="s">
        <v>121</v>
      </c>
      <c r="F14619" t="s">
        <v>24</v>
      </c>
      <c r="G14619" t="s">
        <v>25</v>
      </c>
      <c r="H14619" s="3">
        <v>60885</v>
      </c>
      <c r="I14619" t="s">
        <v>34</v>
      </c>
      <c r="J14619" t="s">
        <v>27</v>
      </c>
      <c r="K14619" s="2">
        <v>7488.79</v>
      </c>
      <c r="L14619" t="s">
        <v>28</v>
      </c>
      <c r="M14619">
        <v>2013</v>
      </c>
      <c r="N14619">
        <v>2</v>
      </c>
      <c r="O14619" s="1">
        <f t="shared" si="1895"/>
        <v>41306</v>
      </c>
      <c r="R14619" s="1" t="str">
        <f t="shared" si="1898"/>
        <v/>
      </c>
      <c r="S14619" t="str">
        <f t="shared" si="1896"/>
        <v>Active</v>
      </c>
      <c r="T14619" s="4">
        <v>52</v>
      </c>
    </row>
    <row r="14620" spans="1:20" x14ac:dyDescent="0.25">
      <c r="A14620">
        <v>216719</v>
      </c>
      <c r="B14620" t="s">
        <v>20</v>
      </c>
      <c r="C14620" t="s">
        <v>43</v>
      </c>
      <c r="D14620" t="s">
        <v>44</v>
      </c>
      <c r="E14620" t="s">
        <v>45</v>
      </c>
      <c r="F14620" t="s">
        <v>32</v>
      </c>
      <c r="G14620" t="s">
        <v>25</v>
      </c>
      <c r="H14620" s="3">
        <v>61041</v>
      </c>
      <c r="I14620" t="s">
        <v>34</v>
      </c>
      <c r="J14620" t="s">
        <v>27</v>
      </c>
      <c r="K14620" s="2">
        <v>7492.06</v>
      </c>
      <c r="L14620" t="s">
        <v>28</v>
      </c>
      <c r="M14620">
        <v>2016</v>
      </c>
      <c r="N14620">
        <v>9</v>
      </c>
      <c r="O14620" s="1">
        <f t="shared" si="1895"/>
        <v>42614</v>
      </c>
      <c r="R14620" s="1" t="str">
        <f t="shared" si="1898"/>
        <v/>
      </c>
      <c r="S14620" t="str">
        <f t="shared" si="1896"/>
        <v>Active</v>
      </c>
      <c r="T14620" s="4">
        <v>47</v>
      </c>
    </row>
    <row r="14621" spans="1:20" x14ac:dyDescent="0.25">
      <c r="A14621">
        <v>488009</v>
      </c>
      <c r="B14621" t="s">
        <v>20</v>
      </c>
      <c r="C14621" t="s">
        <v>35</v>
      </c>
      <c r="D14621" t="s">
        <v>36</v>
      </c>
      <c r="E14621" t="s">
        <v>74</v>
      </c>
      <c r="F14621" t="s">
        <v>32</v>
      </c>
      <c r="G14621" t="s">
        <v>25</v>
      </c>
      <c r="H14621" s="3">
        <v>76610</v>
      </c>
      <c r="I14621" t="s">
        <v>38</v>
      </c>
      <c r="J14621" t="s">
        <v>27</v>
      </c>
      <c r="K14621" s="2">
        <v>7496.01</v>
      </c>
      <c r="L14621" t="s">
        <v>28</v>
      </c>
      <c r="M14621">
        <v>2017</v>
      </c>
      <c r="N14621">
        <v>11</v>
      </c>
      <c r="O14621" s="1">
        <f t="shared" si="1895"/>
        <v>43040</v>
      </c>
      <c r="R14621" s="1" t="str">
        <f t="shared" si="1898"/>
        <v/>
      </c>
      <c r="S14621" t="str">
        <f t="shared" si="1896"/>
        <v>Active</v>
      </c>
      <c r="T14621" s="4">
        <v>43</v>
      </c>
    </row>
    <row r="14622" spans="1:20" x14ac:dyDescent="0.25">
      <c r="A14622">
        <v>992538</v>
      </c>
      <c r="B14622" t="s">
        <v>20</v>
      </c>
      <c r="C14622" t="s">
        <v>35</v>
      </c>
      <c r="D14622" t="s">
        <v>36</v>
      </c>
      <c r="E14622" t="s">
        <v>37</v>
      </c>
      <c r="F14622" t="s">
        <v>32</v>
      </c>
      <c r="G14622" t="s">
        <v>25</v>
      </c>
      <c r="H14622" s="3">
        <v>54689</v>
      </c>
      <c r="I14622" t="s">
        <v>26</v>
      </c>
      <c r="J14622" t="s">
        <v>27</v>
      </c>
      <c r="K14622" s="2">
        <v>7498.29</v>
      </c>
      <c r="L14622" t="s">
        <v>28</v>
      </c>
      <c r="M14622">
        <v>2014</v>
      </c>
      <c r="N14622">
        <v>10</v>
      </c>
      <c r="O14622" s="1">
        <f t="shared" si="1895"/>
        <v>41913</v>
      </c>
      <c r="R14622" s="1" t="str">
        <f t="shared" si="1898"/>
        <v/>
      </c>
      <c r="S14622" t="str">
        <f t="shared" si="1896"/>
        <v>Active</v>
      </c>
      <c r="T14622" s="4">
        <v>52</v>
      </c>
    </row>
    <row r="14623" spans="1:20" x14ac:dyDescent="0.25">
      <c r="A14623">
        <v>467382</v>
      </c>
      <c r="B14623" t="s">
        <v>20</v>
      </c>
      <c r="C14623" t="s">
        <v>21</v>
      </c>
      <c r="D14623" t="s">
        <v>47</v>
      </c>
      <c r="E14623" t="s">
        <v>48</v>
      </c>
      <c r="F14623" t="s">
        <v>32</v>
      </c>
      <c r="G14623" t="s">
        <v>33</v>
      </c>
      <c r="H14623" s="3">
        <v>73455</v>
      </c>
      <c r="I14623" t="s">
        <v>26</v>
      </c>
      <c r="J14623" t="s">
        <v>27</v>
      </c>
      <c r="K14623" s="2">
        <v>7498.82</v>
      </c>
      <c r="L14623" t="s">
        <v>28</v>
      </c>
      <c r="M14623">
        <v>2016</v>
      </c>
      <c r="N14623">
        <v>9</v>
      </c>
      <c r="O14623" s="1">
        <f t="shared" si="1895"/>
        <v>42614</v>
      </c>
      <c r="R14623" s="1" t="str">
        <f t="shared" si="1898"/>
        <v/>
      </c>
      <c r="S14623" t="str">
        <f t="shared" si="1896"/>
        <v>Active</v>
      </c>
      <c r="T14623" s="4">
        <v>50</v>
      </c>
    </row>
    <row r="14624" spans="1:20" x14ac:dyDescent="0.25">
      <c r="A14624">
        <v>425411</v>
      </c>
      <c r="B14624" t="s">
        <v>20</v>
      </c>
      <c r="C14624" t="s">
        <v>40</v>
      </c>
      <c r="D14624" t="s">
        <v>49</v>
      </c>
      <c r="E14624" t="s">
        <v>50</v>
      </c>
      <c r="F14624" t="s">
        <v>24</v>
      </c>
      <c r="G14624" t="s">
        <v>25</v>
      </c>
      <c r="H14624" s="3">
        <v>103508</v>
      </c>
      <c r="I14624" t="s">
        <v>26</v>
      </c>
      <c r="J14624" t="s">
        <v>27</v>
      </c>
      <c r="K14624" s="2">
        <v>7504.69</v>
      </c>
      <c r="L14624" t="s">
        <v>28</v>
      </c>
      <c r="M14624">
        <v>2014</v>
      </c>
      <c r="N14624">
        <v>10</v>
      </c>
      <c r="O14624" s="1">
        <f t="shared" si="1895"/>
        <v>41913</v>
      </c>
      <c r="R14624" s="1" t="str">
        <f t="shared" si="1898"/>
        <v/>
      </c>
      <c r="S14624" t="str">
        <f t="shared" si="1896"/>
        <v>Active</v>
      </c>
      <c r="T14624" s="4">
        <v>42</v>
      </c>
    </row>
    <row r="14625" spans="1:20" x14ac:dyDescent="0.25">
      <c r="A14625">
        <v>536124</v>
      </c>
      <c r="B14625" t="s">
        <v>20</v>
      </c>
      <c r="C14625" t="s">
        <v>40</v>
      </c>
      <c r="D14625" t="s">
        <v>72</v>
      </c>
      <c r="E14625" t="s">
        <v>73</v>
      </c>
      <c r="F14625" t="s">
        <v>24</v>
      </c>
      <c r="G14625" t="s">
        <v>25</v>
      </c>
      <c r="H14625" s="3">
        <v>64458</v>
      </c>
      <c r="I14625" t="s">
        <v>26</v>
      </c>
      <c r="J14625" t="s">
        <v>27</v>
      </c>
      <c r="K14625" s="2">
        <v>7505.77</v>
      </c>
      <c r="L14625" t="s">
        <v>28</v>
      </c>
      <c r="M14625">
        <v>2017</v>
      </c>
      <c r="N14625">
        <v>9</v>
      </c>
      <c r="O14625" s="1">
        <f t="shared" si="1895"/>
        <v>42979</v>
      </c>
      <c r="R14625" s="1" t="str">
        <f t="shared" si="1898"/>
        <v/>
      </c>
      <c r="S14625" t="str">
        <f t="shared" si="1896"/>
        <v>Active</v>
      </c>
      <c r="T14625" s="4">
        <v>36</v>
      </c>
    </row>
    <row r="14626" spans="1:20" x14ac:dyDescent="0.25">
      <c r="A14626">
        <v>420627</v>
      </c>
      <c r="B14626" t="s">
        <v>20</v>
      </c>
      <c r="C14626" t="s">
        <v>21</v>
      </c>
      <c r="D14626" t="s">
        <v>80</v>
      </c>
      <c r="E14626" t="s">
        <v>81</v>
      </c>
      <c r="F14626" t="s">
        <v>24</v>
      </c>
      <c r="G14626" t="s">
        <v>33</v>
      </c>
      <c r="H14626" s="3">
        <v>73455</v>
      </c>
      <c r="I14626" t="s">
        <v>26</v>
      </c>
      <c r="J14626" t="s">
        <v>27</v>
      </c>
      <c r="K14626" s="2">
        <v>7506.96</v>
      </c>
      <c r="L14626" t="s">
        <v>28</v>
      </c>
      <c r="M14626">
        <v>2017</v>
      </c>
      <c r="N14626">
        <v>4</v>
      </c>
      <c r="O14626" s="1">
        <f t="shared" si="1895"/>
        <v>42826</v>
      </c>
      <c r="R14626" s="1" t="str">
        <f t="shared" si="1898"/>
        <v/>
      </c>
      <c r="S14626" t="str">
        <f t="shared" si="1896"/>
        <v>Active</v>
      </c>
      <c r="T14626" s="4">
        <v>30</v>
      </c>
    </row>
    <row r="14627" spans="1:20" x14ac:dyDescent="0.25">
      <c r="A14627">
        <v>102311</v>
      </c>
      <c r="B14627" t="s">
        <v>20</v>
      </c>
      <c r="C14627" t="s">
        <v>21</v>
      </c>
      <c r="D14627" t="s">
        <v>22</v>
      </c>
      <c r="E14627" t="s">
        <v>23</v>
      </c>
      <c r="F14627" t="s">
        <v>24</v>
      </c>
      <c r="G14627" t="s">
        <v>25</v>
      </c>
      <c r="H14627" s="3">
        <v>76485</v>
      </c>
      <c r="I14627" t="s">
        <v>38</v>
      </c>
      <c r="J14627" t="s">
        <v>27</v>
      </c>
      <c r="K14627" s="2">
        <v>7507.46</v>
      </c>
      <c r="L14627" t="s">
        <v>28</v>
      </c>
      <c r="M14627">
        <v>2016</v>
      </c>
      <c r="N14627">
        <v>10</v>
      </c>
      <c r="O14627" s="1">
        <f t="shared" si="1895"/>
        <v>42644</v>
      </c>
      <c r="R14627" s="1" t="str">
        <f t="shared" si="1898"/>
        <v/>
      </c>
      <c r="S14627" t="str">
        <f t="shared" si="1896"/>
        <v>Active</v>
      </c>
      <c r="T14627" s="4">
        <v>52</v>
      </c>
    </row>
    <row r="14628" spans="1:20" x14ac:dyDescent="0.25">
      <c r="A14628">
        <v>405500</v>
      </c>
      <c r="B14628" t="s">
        <v>20</v>
      </c>
      <c r="C14628" t="s">
        <v>29</v>
      </c>
      <c r="D14628" t="s">
        <v>77</v>
      </c>
      <c r="E14628" t="s">
        <v>78</v>
      </c>
      <c r="F14628" t="s">
        <v>24</v>
      </c>
      <c r="G14628" t="s">
        <v>25</v>
      </c>
      <c r="H14628" s="3">
        <v>76485</v>
      </c>
      <c r="I14628" t="s">
        <v>38</v>
      </c>
      <c r="J14628" t="s">
        <v>27</v>
      </c>
      <c r="K14628" s="2">
        <v>7507.46</v>
      </c>
      <c r="L14628" t="s">
        <v>28</v>
      </c>
      <c r="M14628">
        <v>2014</v>
      </c>
      <c r="N14628">
        <v>11</v>
      </c>
      <c r="O14628" s="1">
        <f t="shared" si="1895"/>
        <v>41944</v>
      </c>
      <c r="R14628" s="1" t="str">
        <f t="shared" si="1898"/>
        <v/>
      </c>
      <c r="S14628" t="str">
        <f t="shared" si="1896"/>
        <v>Active</v>
      </c>
      <c r="T14628" s="4">
        <v>41</v>
      </c>
    </row>
    <row r="14629" spans="1:20" x14ac:dyDescent="0.25">
      <c r="A14629">
        <v>668213</v>
      </c>
      <c r="B14629" t="s">
        <v>20</v>
      </c>
      <c r="C14629" t="s">
        <v>35</v>
      </c>
      <c r="D14629" t="s">
        <v>36</v>
      </c>
      <c r="E14629" t="s">
        <v>37</v>
      </c>
      <c r="F14629" t="s">
        <v>32</v>
      </c>
      <c r="G14629" t="s">
        <v>25</v>
      </c>
      <c r="H14629" s="3">
        <v>76485</v>
      </c>
      <c r="I14629" t="s">
        <v>38</v>
      </c>
      <c r="J14629" t="s">
        <v>27</v>
      </c>
      <c r="K14629" s="2">
        <v>7507.46</v>
      </c>
      <c r="L14629" t="s">
        <v>28</v>
      </c>
      <c r="M14629">
        <v>2017</v>
      </c>
      <c r="N14629">
        <v>12</v>
      </c>
      <c r="O14629" s="1">
        <f t="shared" si="1895"/>
        <v>43070</v>
      </c>
      <c r="R14629" s="1" t="str">
        <f t="shared" si="1898"/>
        <v/>
      </c>
      <c r="S14629" t="str">
        <f t="shared" si="1896"/>
        <v>Active</v>
      </c>
      <c r="T14629" s="4">
        <v>46</v>
      </c>
    </row>
    <row r="14630" spans="1:20" x14ac:dyDescent="0.25">
      <c r="A14630">
        <v>835975</v>
      </c>
      <c r="B14630" t="s">
        <v>20</v>
      </c>
      <c r="C14630" t="s">
        <v>35</v>
      </c>
      <c r="D14630" t="s">
        <v>36</v>
      </c>
      <c r="E14630" t="s">
        <v>68</v>
      </c>
      <c r="F14630" t="s">
        <v>32</v>
      </c>
      <c r="G14630" t="s">
        <v>33</v>
      </c>
      <c r="H14630" s="3">
        <v>73455</v>
      </c>
      <c r="I14630" t="s">
        <v>38</v>
      </c>
      <c r="J14630" t="s">
        <v>27</v>
      </c>
      <c r="K14630" s="2">
        <v>7511.66</v>
      </c>
      <c r="L14630" t="s">
        <v>28</v>
      </c>
      <c r="M14630">
        <v>2016</v>
      </c>
      <c r="N14630">
        <v>4</v>
      </c>
      <c r="O14630" s="1">
        <f t="shared" si="1895"/>
        <v>42461</v>
      </c>
      <c r="P14630">
        <v>2016</v>
      </c>
      <c r="Q14630">
        <v>12</v>
      </c>
      <c r="R14630" s="1">
        <f>IFERROR(DATE(P14630,Q14630,1),"")</f>
        <v>42705</v>
      </c>
      <c r="S14630" t="str">
        <f t="shared" si="1896"/>
        <v>Cancelled</v>
      </c>
      <c r="T14630" s="4">
        <v>35</v>
      </c>
    </row>
    <row r="14631" spans="1:20" x14ac:dyDescent="0.25">
      <c r="A14631">
        <v>294728</v>
      </c>
      <c r="B14631" t="s">
        <v>20</v>
      </c>
      <c r="C14631" t="s">
        <v>40</v>
      </c>
      <c r="D14631" t="s">
        <v>49</v>
      </c>
      <c r="E14631" t="s">
        <v>67</v>
      </c>
      <c r="F14631" t="s">
        <v>32</v>
      </c>
      <c r="G14631" t="s">
        <v>33</v>
      </c>
      <c r="H14631" s="3">
        <v>73455</v>
      </c>
      <c r="I14631" t="s">
        <v>38</v>
      </c>
      <c r="J14631" t="s">
        <v>27</v>
      </c>
      <c r="K14631" s="2">
        <v>7516.79</v>
      </c>
      <c r="L14631" t="s">
        <v>28</v>
      </c>
      <c r="M14631">
        <v>2016</v>
      </c>
      <c r="N14631">
        <v>1</v>
      </c>
      <c r="O14631" s="1">
        <f t="shared" si="1895"/>
        <v>42370</v>
      </c>
      <c r="R14631" s="1" t="str">
        <f>IFERROR(DATE(P14631,Q14631,1),"")</f>
        <v/>
      </c>
      <c r="S14631" t="str">
        <f t="shared" si="1896"/>
        <v>Active</v>
      </c>
      <c r="T14631" s="4">
        <v>47</v>
      </c>
    </row>
    <row r="14632" spans="1:20" x14ac:dyDescent="0.25">
      <c r="A14632">
        <v>373118</v>
      </c>
      <c r="B14632" t="s">
        <v>20</v>
      </c>
      <c r="C14632" t="s">
        <v>88</v>
      </c>
      <c r="D14632" t="s">
        <v>89</v>
      </c>
      <c r="E14632" t="s">
        <v>119</v>
      </c>
      <c r="F14632" t="s">
        <v>32</v>
      </c>
      <c r="G14632" t="s">
        <v>33</v>
      </c>
      <c r="H14632" s="3">
        <v>73455</v>
      </c>
      <c r="I14632" t="s">
        <v>38</v>
      </c>
      <c r="J14632" t="s">
        <v>27</v>
      </c>
      <c r="K14632" s="2">
        <v>7516.79</v>
      </c>
      <c r="L14632" t="s">
        <v>28</v>
      </c>
      <c r="M14632">
        <v>2015</v>
      </c>
      <c r="N14632">
        <v>6</v>
      </c>
      <c r="O14632" s="1">
        <f t="shared" si="1895"/>
        <v>42156</v>
      </c>
      <c r="P14632">
        <v>2016</v>
      </c>
      <c r="Q14632">
        <v>2</v>
      </c>
      <c r="R14632" s="1">
        <f t="shared" ref="R14632:R14648" si="1899">IFERROR(DATE(P14632,Q14632,1),"")</f>
        <v>42401</v>
      </c>
      <c r="S14632" t="str">
        <f t="shared" si="1896"/>
        <v>Cancelled</v>
      </c>
      <c r="T14632" s="4">
        <v>36</v>
      </c>
    </row>
    <row r="14633" spans="1:20" x14ac:dyDescent="0.25">
      <c r="A14633">
        <v>744441</v>
      </c>
      <c r="B14633" t="s">
        <v>20</v>
      </c>
      <c r="C14633" t="s">
        <v>35</v>
      </c>
      <c r="D14633" t="s">
        <v>36</v>
      </c>
      <c r="E14633" t="s">
        <v>68</v>
      </c>
      <c r="F14633" t="s">
        <v>32</v>
      </c>
      <c r="G14633" t="s">
        <v>25</v>
      </c>
      <c r="H14633" s="3">
        <v>54940</v>
      </c>
      <c r="I14633" t="s">
        <v>26</v>
      </c>
      <c r="J14633" t="s">
        <v>27</v>
      </c>
      <c r="K14633" s="2">
        <v>7516.83</v>
      </c>
      <c r="L14633" t="s">
        <v>28</v>
      </c>
      <c r="M14633">
        <v>2015</v>
      </c>
      <c r="N14633">
        <v>9</v>
      </c>
      <c r="O14633" s="1">
        <f t="shared" si="1895"/>
        <v>42248</v>
      </c>
      <c r="P14633">
        <v>2016</v>
      </c>
      <c r="Q14633">
        <v>5</v>
      </c>
      <c r="R14633" s="1">
        <f t="shared" si="1899"/>
        <v>42491</v>
      </c>
      <c r="S14633" t="str">
        <f t="shared" si="1896"/>
        <v>Cancelled</v>
      </c>
      <c r="T14633" s="4">
        <v>36</v>
      </c>
    </row>
    <row r="14634" spans="1:20" x14ac:dyDescent="0.25">
      <c r="A14634">
        <v>831035</v>
      </c>
      <c r="B14634" t="s">
        <v>20</v>
      </c>
      <c r="C14634" t="s">
        <v>35</v>
      </c>
      <c r="D14634" t="s">
        <v>107</v>
      </c>
      <c r="E14634" t="s">
        <v>108</v>
      </c>
      <c r="F14634" t="s">
        <v>24</v>
      </c>
      <c r="G14634" t="s">
        <v>33</v>
      </c>
      <c r="H14634" s="3">
        <v>73455</v>
      </c>
      <c r="I14634" t="s">
        <v>38</v>
      </c>
      <c r="J14634" t="s">
        <v>27</v>
      </c>
      <c r="K14634" s="2">
        <v>7517.08</v>
      </c>
      <c r="L14634" t="s">
        <v>28</v>
      </c>
      <c r="M14634">
        <v>2014</v>
      </c>
      <c r="N14634">
        <v>12</v>
      </c>
      <c r="O14634" s="1">
        <f t="shared" si="1895"/>
        <v>41974</v>
      </c>
      <c r="R14634" s="1" t="str">
        <f t="shared" si="1899"/>
        <v/>
      </c>
      <c r="S14634" t="str">
        <f t="shared" si="1896"/>
        <v>Active</v>
      </c>
      <c r="T14634" s="4">
        <v>40</v>
      </c>
    </row>
    <row r="14635" spans="1:20" x14ac:dyDescent="0.25">
      <c r="A14635">
        <v>887892</v>
      </c>
      <c r="B14635" t="s">
        <v>20</v>
      </c>
      <c r="C14635" t="s">
        <v>35</v>
      </c>
      <c r="D14635" t="s">
        <v>36</v>
      </c>
      <c r="E14635" t="s">
        <v>37</v>
      </c>
      <c r="F14635" t="s">
        <v>24</v>
      </c>
      <c r="G14635" t="s">
        <v>25</v>
      </c>
      <c r="H14635" s="3">
        <v>59490</v>
      </c>
      <c r="I14635" t="s">
        <v>38</v>
      </c>
      <c r="J14635" t="s">
        <v>27</v>
      </c>
      <c r="K14635" s="2">
        <v>7517.38</v>
      </c>
      <c r="L14635" t="s">
        <v>28</v>
      </c>
      <c r="M14635">
        <v>2012</v>
      </c>
      <c r="N14635">
        <v>10</v>
      </c>
      <c r="O14635" s="1">
        <f t="shared" si="1895"/>
        <v>41183</v>
      </c>
      <c r="R14635" s="1" t="str">
        <f t="shared" si="1899"/>
        <v/>
      </c>
      <c r="S14635" t="str">
        <f t="shared" si="1896"/>
        <v>Active</v>
      </c>
      <c r="T14635" s="4">
        <v>42</v>
      </c>
    </row>
    <row r="14636" spans="1:20" x14ac:dyDescent="0.25">
      <c r="A14636">
        <v>918048</v>
      </c>
      <c r="B14636" t="s">
        <v>20</v>
      </c>
      <c r="C14636" t="s">
        <v>21</v>
      </c>
      <c r="D14636" t="s">
        <v>22</v>
      </c>
      <c r="E14636" t="s">
        <v>46</v>
      </c>
      <c r="F14636" t="s">
        <v>32</v>
      </c>
      <c r="G14636" t="s">
        <v>33</v>
      </c>
      <c r="H14636" s="3">
        <v>73455</v>
      </c>
      <c r="I14636" t="s">
        <v>26</v>
      </c>
      <c r="J14636" t="s">
        <v>27</v>
      </c>
      <c r="K14636" s="2">
        <v>7521.19</v>
      </c>
      <c r="L14636" t="s">
        <v>28</v>
      </c>
      <c r="M14636">
        <v>2016</v>
      </c>
      <c r="N14636">
        <v>4</v>
      </c>
      <c r="O14636" s="1">
        <f t="shared" si="1895"/>
        <v>42461</v>
      </c>
      <c r="R14636" s="1" t="str">
        <f t="shared" si="1899"/>
        <v/>
      </c>
      <c r="S14636" t="str">
        <f t="shared" si="1896"/>
        <v>Active</v>
      </c>
      <c r="T14636" s="4">
        <v>42</v>
      </c>
    </row>
    <row r="14637" spans="1:20" x14ac:dyDescent="0.25">
      <c r="A14637">
        <v>468945</v>
      </c>
      <c r="B14637" t="s">
        <v>20</v>
      </c>
      <c r="C14637" t="s">
        <v>21</v>
      </c>
      <c r="D14637" t="s">
        <v>22</v>
      </c>
      <c r="E14637" t="s">
        <v>84</v>
      </c>
      <c r="F14637" t="s">
        <v>24</v>
      </c>
      <c r="G14637" t="s">
        <v>33</v>
      </c>
      <c r="H14637" s="3">
        <v>73455</v>
      </c>
      <c r="I14637" t="s">
        <v>38</v>
      </c>
      <c r="J14637" t="s">
        <v>27</v>
      </c>
      <c r="K14637" s="2">
        <v>7528.09</v>
      </c>
      <c r="L14637" t="s">
        <v>28</v>
      </c>
      <c r="M14637">
        <v>2013</v>
      </c>
      <c r="N14637">
        <v>5</v>
      </c>
      <c r="O14637" s="1">
        <f t="shared" si="1895"/>
        <v>41395</v>
      </c>
      <c r="R14637" s="1" t="str">
        <f t="shared" si="1899"/>
        <v/>
      </c>
      <c r="S14637" t="str">
        <f t="shared" si="1896"/>
        <v>Active</v>
      </c>
      <c r="T14637" s="4">
        <v>42</v>
      </c>
    </row>
    <row r="14638" spans="1:20" x14ac:dyDescent="0.25">
      <c r="A14638">
        <v>692685</v>
      </c>
      <c r="B14638" t="s">
        <v>20</v>
      </c>
      <c r="C14638" t="s">
        <v>21</v>
      </c>
      <c r="D14638" t="s">
        <v>22</v>
      </c>
      <c r="E14638" t="s">
        <v>39</v>
      </c>
      <c r="F14638" t="s">
        <v>32</v>
      </c>
      <c r="G14638" t="s">
        <v>25</v>
      </c>
      <c r="H14638" s="3">
        <v>62243</v>
      </c>
      <c r="I14638" t="s">
        <v>38</v>
      </c>
      <c r="J14638" t="s">
        <v>27</v>
      </c>
      <c r="K14638" s="2">
        <v>7532.26</v>
      </c>
      <c r="L14638" t="s">
        <v>28</v>
      </c>
      <c r="M14638">
        <v>2015</v>
      </c>
      <c r="N14638">
        <v>12</v>
      </c>
      <c r="O14638" s="1">
        <f t="shared" si="1895"/>
        <v>42339</v>
      </c>
      <c r="R14638" s="1" t="str">
        <f t="shared" si="1899"/>
        <v/>
      </c>
      <c r="S14638" t="str">
        <f t="shared" si="1896"/>
        <v>Active</v>
      </c>
      <c r="T14638" s="4">
        <v>45</v>
      </c>
    </row>
    <row r="14639" spans="1:20" x14ac:dyDescent="0.25">
      <c r="A14639">
        <v>102788</v>
      </c>
      <c r="B14639" t="s">
        <v>20</v>
      </c>
      <c r="C14639" t="s">
        <v>40</v>
      </c>
      <c r="D14639" t="s">
        <v>49</v>
      </c>
      <c r="E14639" t="s">
        <v>75</v>
      </c>
      <c r="F14639" t="s">
        <v>32</v>
      </c>
      <c r="G14639" t="s">
        <v>25</v>
      </c>
      <c r="H14639" s="3">
        <v>31170</v>
      </c>
      <c r="I14639" t="s">
        <v>38</v>
      </c>
      <c r="J14639" t="s">
        <v>120</v>
      </c>
      <c r="K14639" s="2">
        <v>11124.21</v>
      </c>
      <c r="L14639" t="s">
        <v>61</v>
      </c>
      <c r="M14639">
        <v>2018</v>
      </c>
      <c r="N14639">
        <v>3</v>
      </c>
      <c r="O14639" s="1">
        <f t="shared" si="1895"/>
        <v>43160</v>
      </c>
      <c r="R14639" s="1" t="str">
        <f t="shared" si="1899"/>
        <v/>
      </c>
      <c r="S14639" t="str">
        <f t="shared" si="1896"/>
        <v>Active</v>
      </c>
      <c r="T14639" s="4">
        <v>38</v>
      </c>
    </row>
    <row r="14640" spans="1:20" x14ac:dyDescent="0.25">
      <c r="A14640">
        <v>566737</v>
      </c>
      <c r="B14640" t="s">
        <v>20</v>
      </c>
      <c r="C14640" t="s">
        <v>96</v>
      </c>
      <c r="D14640" t="s">
        <v>97</v>
      </c>
      <c r="E14640" t="s">
        <v>98</v>
      </c>
      <c r="F14640" t="s">
        <v>32</v>
      </c>
      <c r="G14640" t="s">
        <v>25</v>
      </c>
      <c r="H14640" s="3">
        <v>59344</v>
      </c>
      <c r="I14640" t="s">
        <v>38</v>
      </c>
      <c r="J14640" t="s">
        <v>27</v>
      </c>
      <c r="K14640" s="2">
        <v>7535.43</v>
      </c>
      <c r="L14640" t="s">
        <v>28</v>
      </c>
      <c r="M14640">
        <v>2016</v>
      </c>
      <c r="N14640">
        <v>8</v>
      </c>
      <c r="O14640" s="1">
        <f t="shared" si="1895"/>
        <v>42583</v>
      </c>
      <c r="R14640" s="1" t="str">
        <f t="shared" si="1899"/>
        <v/>
      </c>
      <c r="S14640" t="str">
        <f t="shared" si="1896"/>
        <v>Active</v>
      </c>
      <c r="T14640" s="4">
        <v>38</v>
      </c>
    </row>
    <row r="14641" spans="1:20" x14ac:dyDescent="0.25">
      <c r="A14641">
        <v>733889</v>
      </c>
      <c r="B14641" t="s">
        <v>20</v>
      </c>
      <c r="C14641" t="s">
        <v>88</v>
      </c>
      <c r="D14641" t="s">
        <v>89</v>
      </c>
      <c r="E14641" t="s">
        <v>90</v>
      </c>
      <c r="F14641" t="s">
        <v>32</v>
      </c>
      <c r="G14641" t="s">
        <v>25</v>
      </c>
      <c r="H14641" s="3">
        <v>82891</v>
      </c>
      <c r="I14641" t="s">
        <v>26</v>
      </c>
      <c r="J14641" t="s">
        <v>27</v>
      </c>
      <c r="K14641" s="2">
        <v>7536.07</v>
      </c>
      <c r="L14641" t="s">
        <v>28</v>
      </c>
      <c r="M14641">
        <v>2015</v>
      </c>
      <c r="N14641">
        <v>4</v>
      </c>
      <c r="O14641" s="1">
        <f t="shared" si="1895"/>
        <v>42095</v>
      </c>
      <c r="R14641" s="1" t="str">
        <f t="shared" si="1899"/>
        <v/>
      </c>
      <c r="S14641" t="str">
        <f t="shared" si="1896"/>
        <v>Active</v>
      </c>
      <c r="T14641" s="4">
        <v>39</v>
      </c>
    </row>
    <row r="14642" spans="1:20" x14ac:dyDescent="0.25">
      <c r="A14642">
        <v>679414</v>
      </c>
      <c r="B14642" t="s">
        <v>20</v>
      </c>
      <c r="C14642" t="s">
        <v>21</v>
      </c>
      <c r="D14642" t="s">
        <v>22</v>
      </c>
      <c r="E14642" t="s">
        <v>51</v>
      </c>
      <c r="F14642" t="s">
        <v>32</v>
      </c>
      <c r="G14642" t="s">
        <v>33</v>
      </c>
      <c r="H14642" s="3">
        <v>73455</v>
      </c>
      <c r="I14642" t="s">
        <v>38</v>
      </c>
      <c r="J14642" t="s">
        <v>27</v>
      </c>
      <c r="K14642" s="2">
        <v>7539.6</v>
      </c>
      <c r="L14642" t="s">
        <v>28</v>
      </c>
      <c r="M14642">
        <v>2018</v>
      </c>
      <c r="N14642">
        <v>5</v>
      </c>
      <c r="O14642" s="1">
        <f t="shared" si="1895"/>
        <v>43221</v>
      </c>
      <c r="R14642" s="1" t="str">
        <f t="shared" si="1899"/>
        <v/>
      </c>
      <c r="S14642" t="str">
        <f t="shared" si="1896"/>
        <v>Active</v>
      </c>
      <c r="T14642" s="4">
        <v>47</v>
      </c>
    </row>
    <row r="14643" spans="1:20" x14ac:dyDescent="0.25">
      <c r="A14643">
        <v>431533</v>
      </c>
      <c r="B14643" t="s">
        <v>20</v>
      </c>
      <c r="C14643" t="s">
        <v>21</v>
      </c>
      <c r="D14643" t="s">
        <v>115</v>
      </c>
      <c r="E14643" t="s">
        <v>116</v>
      </c>
      <c r="F14643" t="s">
        <v>32</v>
      </c>
      <c r="G14643" t="s">
        <v>25</v>
      </c>
      <c r="H14643" s="3">
        <v>53637</v>
      </c>
      <c r="I14643" t="s">
        <v>26</v>
      </c>
      <c r="J14643" t="s">
        <v>27</v>
      </c>
      <c r="K14643" s="2">
        <v>7540.58</v>
      </c>
      <c r="L14643" t="s">
        <v>28</v>
      </c>
      <c r="M14643">
        <v>2015</v>
      </c>
      <c r="N14643">
        <v>4</v>
      </c>
      <c r="O14643" s="1">
        <f t="shared" si="1895"/>
        <v>42095</v>
      </c>
      <c r="R14643" s="1" t="str">
        <f t="shared" si="1899"/>
        <v/>
      </c>
      <c r="S14643" t="str">
        <f t="shared" si="1896"/>
        <v>Active</v>
      </c>
      <c r="T14643" s="4">
        <v>43</v>
      </c>
    </row>
    <row r="14644" spans="1:20" x14ac:dyDescent="0.25">
      <c r="A14644">
        <v>590485</v>
      </c>
      <c r="B14644" t="s">
        <v>20</v>
      </c>
      <c r="C14644" t="s">
        <v>40</v>
      </c>
      <c r="D14644" t="s">
        <v>49</v>
      </c>
      <c r="E14644" t="s">
        <v>79</v>
      </c>
      <c r="F14644" t="s">
        <v>32</v>
      </c>
      <c r="G14644" t="s">
        <v>33</v>
      </c>
      <c r="H14644" s="3">
        <v>73455</v>
      </c>
      <c r="I14644" t="s">
        <v>26</v>
      </c>
      <c r="J14644" t="s">
        <v>27</v>
      </c>
      <c r="K14644" s="2">
        <v>7547.76</v>
      </c>
      <c r="L14644" t="s">
        <v>28</v>
      </c>
      <c r="M14644">
        <v>2012</v>
      </c>
      <c r="N14644">
        <v>10</v>
      </c>
      <c r="O14644" s="1">
        <f t="shared" si="1895"/>
        <v>41183</v>
      </c>
      <c r="R14644" s="1" t="str">
        <f t="shared" si="1899"/>
        <v/>
      </c>
      <c r="S14644" t="str">
        <f t="shared" si="1896"/>
        <v>Active</v>
      </c>
      <c r="T14644" s="4">
        <v>35</v>
      </c>
    </row>
    <row r="14645" spans="1:20" x14ac:dyDescent="0.25">
      <c r="A14645">
        <v>816983</v>
      </c>
      <c r="B14645" t="s">
        <v>20</v>
      </c>
      <c r="C14645" t="s">
        <v>40</v>
      </c>
      <c r="D14645" t="s">
        <v>49</v>
      </c>
      <c r="E14645" t="s">
        <v>75</v>
      </c>
      <c r="F14645" t="s">
        <v>32</v>
      </c>
      <c r="G14645" t="s">
        <v>33</v>
      </c>
      <c r="H14645" s="3">
        <v>73455</v>
      </c>
      <c r="I14645" t="s">
        <v>26</v>
      </c>
      <c r="J14645" t="s">
        <v>27</v>
      </c>
      <c r="K14645" s="2">
        <v>7550.42</v>
      </c>
      <c r="L14645" t="s">
        <v>28</v>
      </c>
      <c r="M14645">
        <v>2016</v>
      </c>
      <c r="N14645">
        <v>2</v>
      </c>
      <c r="O14645" s="1">
        <f t="shared" si="1895"/>
        <v>42401</v>
      </c>
      <c r="R14645" s="1" t="str">
        <f t="shared" si="1899"/>
        <v/>
      </c>
      <c r="S14645" t="str">
        <f t="shared" si="1896"/>
        <v>Active</v>
      </c>
      <c r="T14645" s="4">
        <v>36</v>
      </c>
    </row>
    <row r="14646" spans="1:20" x14ac:dyDescent="0.25">
      <c r="A14646">
        <v>379752</v>
      </c>
      <c r="B14646" t="s">
        <v>20</v>
      </c>
      <c r="C14646" t="s">
        <v>40</v>
      </c>
      <c r="D14646" t="s">
        <v>49</v>
      </c>
      <c r="E14646" t="s">
        <v>79</v>
      </c>
      <c r="F14646" t="s">
        <v>24</v>
      </c>
      <c r="G14646" t="s">
        <v>25</v>
      </c>
      <c r="H14646" s="3">
        <v>83099</v>
      </c>
      <c r="I14646" t="s">
        <v>34</v>
      </c>
      <c r="J14646" t="s">
        <v>27</v>
      </c>
      <c r="K14646" s="2">
        <v>7553.23</v>
      </c>
      <c r="L14646" t="s">
        <v>28</v>
      </c>
      <c r="M14646">
        <v>2015</v>
      </c>
      <c r="N14646">
        <v>6</v>
      </c>
      <c r="O14646" s="1">
        <f t="shared" si="1895"/>
        <v>42156</v>
      </c>
      <c r="R14646" s="1" t="str">
        <f t="shared" si="1899"/>
        <v/>
      </c>
      <c r="S14646" t="str">
        <f t="shared" si="1896"/>
        <v>Active</v>
      </c>
      <c r="T14646" s="4">
        <v>42</v>
      </c>
    </row>
    <row r="14647" spans="1:20" x14ac:dyDescent="0.25">
      <c r="A14647">
        <v>723298</v>
      </c>
      <c r="B14647" t="s">
        <v>20</v>
      </c>
      <c r="C14647" t="s">
        <v>35</v>
      </c>
      <c r="D14647" t="s">
        <v>82</v>
      </c>
      <c r="E14647" t="s">
        <v>83</v>
      </c>
      <c r="F14647" t="s">
        <v>32</v>
      </c>
      <c r="G14647" t="s">
        <v>25</v>
      </c>
      <c r="H14647" s="3">
        <v>83099</v>
      </c>
      <c r="I14647" t="s">
        <v>34</v>
      </c>
      <c r="J14647" t="s">
        <v>27</v>
      </c>
      <c r="K14647" s="2">
        <v>7553.23</v>
      </c>
      <c r="L14647" t="s">
        <v>28</v>
      </c>
      <c r="M14647">
        <v>2013</v>
      </c>
      <c r="N14647">
        <v>9</v>
      </c>
      <c r="O14647" s="1">
        <f t="shared" si="1895"/>
        <v>41518</v>
      </c>
      <c r="R14647" s="1" t="str">
        <f t="shared" si="1899"/>
        <v/>
      </c>
      <c r="S14647" t="str">
        <f t="shared" si="1896"/>
        <v>Active</v>
      </c>
      <c r="T14647" s="4">
        <v>53</v>
      </c>
    </row>
    <row r="14648" spans="1:20" x14ac:dyDescent="0.25">
      <c r="A14648">
        <v>635907</v>
      </c>
      <c r="B14648" t="s">
        <v>20</v>
      </c>
      <c r="C14648" t="s">
        <v>35</v>
      </c>
      <c r="D14648" t="s">
        <v>82</v>
      </c>
      <c r="E14648" t="s">
        <v>83</v>
      </c>
      <c r="F14648" t="s">
        <v>32</v>
      </c>
      <c r="G14648" t="s">
        <v>25</v>
      </c>
      <c r="H14648" s="3">
        <v>59719</v>
      </c>
      <c r="I14648" t="s">
        <v>34</v>
      </c>
      <c r="J14648" t="s">
        <v>27</v>
      </c>
      <c r="K14648" s="2">
        <v>7553.94</v>
      </c>
      <c r="L14648" t="s">
        <v>28</v>
      </c>
      <c r="M14648">
        <v>2018</v>
      </c>
      <c r="N14648">
        <v>5</v>
      </c>
      <c r="O14648" s="1">
        <f t="shared" si="1895"/>
        <v>43221</v>
      </c>
      <c r="R14648" s="1" t="str">
        <f t="shared" si="1899"/>
        <v/>
      </c>
      <c r="S14648" t="str">
        <f t="shared" si="1896"/>
        <v>Active</v>
      </c>
      <c r="T14648" s="4">
        <v>44</v>
      </c>
    </row>
    <row r="14649" spans="1:20" x14ac:dyDescent="0.25">
      <c r="A14649">
        <v>558469</v>
      </c>
      <c r="B14649" t="s">
        <v>20</v>
      </c>
      <c r="C14649" t="s">
        <v>96</v>
      </c>
      <c r="D14649" t="s">
        <v>97</v>
      </c>
      <c r="E14649" t="s">
        <v>98</v>
      </c>
      <c r="F14649" t="s">
        <v>24</v>
      </c>
      <c r="G14649" t="s">
        <v>33</v>
      </c>
      <c r="H14649" s="3">
        <v>73455</v>
      </c>
      <c r="I14649" t="s">
        <v>38</v>
      </c>
      <c r="J14649" t="s">
        <v>27</v>
      </c>
      <c r="K14649" s="2">
        <v>7555.83</v>
      </c>
      <c r="L14649" t="s">
        <v>28</v>
      </c>
      <c r="M14649">
        <v>2016</v>
      </c>
      <c r="N14649">
        <v>3</v>
      </c>
      <c r="O14649" s="1">
        <f t="shared" si="1895"/>
        <v>42430</v>
      </c>
      <c r="P14649">
        <v>2016</v>
      </c>
      <c r="Q14649">
        <v>11</v>
      </c>
      <c r="R14649" s="1">
        <f>IFERROR(DATE(P14649,Q14649,1),"")</f>
        <v>42675</v>
      </c>
      <c r="S14649" t="str">
        <f t="shared" si="1896"/>
        <v>Cancelled</v>
      </c>
      <c r="T14649" s="4">
        <v>34</v>
      </c>
    </row>
    <row r="14650" spans="1:20" x14ac:dyDescent="0.25">
      <c r="A14650">
        <v>132045</v>
      </c>
      <c r="B14650" t="s">
        <v>20</v>
      </c>
      <c r="C14650" t="s">
        <v>29</v>
      </c>
      <c r="D14650" t="s">
        <v>117</v>
      </c>
      <c r="E14650" t="s">
        <v>118</v>
      </c>
      <c r="F14650" t="s">
        <v>32</v>
      </c>
      <c r="G14650" t="s">
        <v>25</v>
      </c>
      <c r="H14650" s="3">
        <v>57706</v>
      </c>
      <c r="I14650" t="s">
        <v>34</v>
      </c>
      <c r="J14650" t="s">
        <v>27</v>
      </c>
      <c r="K14650" s="2">
        <v>7556.24</v>
      </c>
      <c r="L14650" t="s">
        <v>28</v>
      </c>
      <c r="M14650">
        <v>2017</v>
      </c>
      <c r="N14650">
        <v>8</v>
      </c>
      <c r="O14650" s="1">
        <f t="shared" si="1895"/>
        <v>42948</v>
      </c>
      <c r="R14650" s="1" t="str">
        <f t="shared" ref="R14650:R14666" si="1900">IFERROR(DATE(P14650,Q14650,1),"")</f>
        <v/>
      </c>
      <c r="S14650" t="str">
        <f t="shared" si="1896"/>
        <v>Active</v>
      </c>
      <c r="T14650" s="4">
        <v>52</v>
      </c>
    </row>
    <row r="14651" spans="1:20" x14ac:dyDescent="0.25">
      <c r="A14651">
        <v>393806</v>
      </c>
      <c r="B14651" t="s">
        <v>20</v>
      </c>
      <c r="C14651" t="s">
        <v>21</v>
      </c>
      <c r="D14651" t="s">
        <v>22</v>
      </c>
      <c r="E14651" t="s">
        <v>106</v>
      </c>
      <c r="F14651" t="s">
        <v>32</v>
      </c>
      <c r="G14651" t="s">
        <v>33</v>
      </c>
      <c r="H14651" s="3">
        <v>73455</v>
      </c>
      <c r="I14651" t="s">
        <v>38</v>
      </c>
      <c r="J14651" t="s">
        <v>27</v>
      </c>
      <c r="K14651" s="2">
        <v>7556.51</v>
      </c>
      <c r="L14651" t="s">
        <v>28</v>
      </c>
      <c r="M14651">
        <v>2012</v>
      </c>
      <c r="N14651">
        <v>5</v>
      </c>
      <c r="O14651" s="1">
        <f t="shared" si="1895"/>
        <v>41030</v>
      </c>
      <c r="R14651" s="1" t="str">
        <f t="shared" si="1900"/>
        <v/>
      </c>
      <c r="S14651" t="str">
        <f t="shared" si="1896"/>
        <v>Active</v>
      </c>
      <c r="T14651" s="4">
        <v>43</v>
      </c>
    </row>
    <row r="14652" spans="1:20" x14ac:dyDescent="0.25">
      <c r="A14652">
        <v>473409</v>
      </c>
      <c r="B14652" t="s">
        <v>20</v>
      </c>
      <c r="C14652" t="s">
        <v>35</v>
      </c>
      <c r="D14652" t="s">
        <v>36</v>
      </c>
      <c r="E14652" t="s">
        <v>74</v>
      </c>
      <c r="F14652" t="s">
        <v>32</v>
      </c>
      <c r="G14652" t="s">
        <v>33</v>
      </c>
      <c r="H14652" s="3">
        <v>73455</v>
      </c>
      <c r="I14652" t="s">
        <v>38</v>
      </c>
      <c r="J14652" t="s">
        <v>27</v>
      </c>
      <c r="K14652" s="2">
        <v>7556.51</v>
      </c>
      <c r="L14652" t="s">
        <v>28</v>
      </c>
      <c r="M14652">
        <v>2015</v>
      </c>
      <c r="N14652">
        <v>11</v>
      </c>
      <c r="O14652" s="1">
        <f t="shared" si="1895"/>
        <v>42309</v>
      </c>
      <c r="R14652" s="1" t="str">
        <f t="shared" si="1900"/>
        <v/>
      </c>
      <c r="S14652" t="str">
        <f t="shared" si="1896"/>
        <v>Active</v>
      </c>
      <c r="T14652" s="4">
        <v>46</v>
      </c>
    </row>
    <row r="14653" spans="1:20" x14ac:dyDescent="0.25">
      <c r="A14653">
        <v>369361</v>
      </c>
      <c r="B14653" t="s">
        <v>20</v>
      </c>
      <c r="C14653" t="s">
        <v>88</v>
      </c>
      <c r="D14653" t="s">
        <v>89</v>
      </c>
      <c r="E14653" t="s">
        <v>90</v>
      </c>
      <c r="F14653" t="s">
        <v>24</v>
      </c>
      <c r="G14653" t="s">
        <v>33</v>
      </c>
      <c r="H14653" s="3">
        <v>73455</v>
      </c>
      <c r="I14653" t="s">
        <v>38</v>
      </c>
      <c r="J14653" t="s">
        <v>27</v>
      </c>
      <c r="K14653" s="2">
        <v>7559.21</v>
      </c>
      <c r="L14653" t="s">
        <v>28</v>
      </c>
      <c r="M14653">
        <v>2014</v>
      </c>
      <c r="N14653">
        <v>2</v>
      </c>
      <c r="O14653" s="1">
        <f t="shared" si="1895"/>
        <v>41671</v>
      </c>
      <c r="R14653" s="1" t="str">
        <f t="shared" si="1900"/>
        <v/>
      </c>
      <c r="S14653" t="str">
        <f t="shared" si="1896"/>
        <v>Active</v>
      </c>
      <c r="T14653" s="4">
        <v>35</v>
      </c>
    </row>
    <row r="14654" spans="1:20" x14ac:dyDescent="0.25">
      <c r="A14654">
        <v>672430</v>
      </c>
      <c r="B14654" t="s">
        <v>20</v>
      </c>
      <c r="C14654" t="s">
        <v>35</v>
      </c>
      <c r="D14654" t="s">
        <v>112</v>
      </c>
      <c r="E14654" t="s">
        <v>113</v>
      </c>
      <c r="F14654" t="s">
        <v>24</v>
      </c>
      <c r="G14654" t="s">
        <v>25</v>
      </c>
      <c r="H14654" s="3">
        <v>67309</v>
      </c>
      <c r="I14654" t="s">
        <v>26</v>
      </c>
      <c r="J14654" t="s">
        <v>27</v>
      </c>
      <c r="K14654" s="2">
        <v>7564.61</v>
      </c>
      <c r="L14654" t="s">
        <v>28</v>
      </c>
      <c r="M14654">
        <v>2016</v>
      </c>
      <c r="N14654">
        <v>4</v>
      </c>
      <c r="O14654" s="1">
        <f t="shared" si="1895"/>
        <v>42461</v>
      </c>
      <c r="R14654" s="1" t="str">
        <f t="shared" si="1900"/>
        <v/>
      </c>
      <c r="S14654" t="str">
        <f t="shared" si="1896"/>
        <v>Active</v>
      </c>
      <c r="T14654" s="4">
        <v>31</v>
      </c>
    </row>
    <row r="14655" spans="1:20" x14ac:dyDescent="0.25">
      <c r="A14655">
        <v>669890</v>
      </c>
      <c r="B14655" t="s">
        <v>20</v>
      </c>
      <c r="C14655" t="s">
        <v>35</v>
      </c>
      <c r="D14655" t="s">
        <v>52</v>
      </c>
      <c r="E14655" t="s">
        <v>53</v>
      </c>
      <c r="F14655" t="s">
        <v>24</v>
      </c>
      <c r="G14655" t="s">
        <v>93</v>
      </c>
      <c r="H14655" s="3">
        <v>83307</v>
      </c>
      <c r="I14655" t="s">
        <v>26</v>
      </c>
      <c r="J14655" t="s">
        <v>27</v>
      </c>
      <c r="K14655" s="2">
        <v>7572.24</v>
      </c>
      <c r="L14655" t="s">
        <v>28</v>
      </c>
      <c r="M14655">
        <v>2014</v>
      </c>
      <c r="N14655">
        <v>11</v>
      </c>
      <c r="O14655" s="1">
        <f t="shared" si="1895"/>
        <v>41944</v>
      </c>
      <c r="R14655" s="1" t="str">
        <f t="shared" si="1900"/>
        <v/>
      </c>
      <c r="S14655" t="str">
        <f t="shared" si="1896"/>
        <v>Active</v>
      </c>
      <c r="T14655" s="4">
        <v>38</v>
      </c>
    </row>
    <row r="14656" spans="1:20" x14ac:dyDescent="0.25">
      <c r="A14656">
        <v>579847</v>
      </c>
      <c r="B14656" t="s">
        <v>20</v>
      </c>
      <c r="C14656" t="s">
        <v>21</v>
      </c>
      <c r="D14656" t="s">
        <v>22</v>
      </c>
      <c r="E14656" t="s">
        <v>57</v>
      </c>
      <c r="F14656" t="s">
        <v>32</v>
      </c>
      <c r="G14656" t="s">
        <v>33</v>
      </c>
      <c r="H14656" s="3">
        <v>73455</v>
      </c>
      <c r="I14656" t="s">
        <v>38</v>
      </c>
      <c r="J14656" t="s">
        <v>27</v>
      </c>
      <c r="K14656" s="2">
        <v>7573.35</v>
      </c>
      <c r="L14656" t="s">
        <v>28</v>
      </c>
      <c r="M14656">
        <v>2014</v>
      </c>
      <c r="N14656">
        <v>6</v>
      </c>
      <c r="O14656" s="1">
        <f t="shared" si="1895"/>
        <v>41791</v>
      </c>
      <c r="R14656" s="1" t="str">
        <f t="shared" si="1900"/>
        <v/>
      </c>
      <c r="S14656" t="str">
        <f t="shared" si="1896"/>
        <v>Active</v>
      </c>
      <c r="T14656" s="4">
        <v>33</v>
      </c>
    </row>
    <row r="14657" spans="1:20" x14ac:dyDescent="0.25">
      <c r="A14657">
        <v>889525</v>
      </c>
      <c r="B14657" t="s">
        <v>20</v>
      </c>
      <c r="C14657" t="s">
        <v>21</v>
      </c>
      <c r="D14657" t="s">
        <v>115</v>
      </c>
      <c r="E14657" t="s">
        <v>116</v>
      </c>
      <c r="F14657" t="s">
        <v>32</v>
      </c>
      <c r="G14657" t="s">
        <v>33</v>
      </c>
      <c r="H14657" s="3">
        <v>73455</v>
      </c>
      <c r="I14657" t="s">
        <v>38</v>
      </c>
      <c r="J14657" t="s">
        <v>27</v>
      </c>
      <c r="K14657" s="2">
        <v>7575.65</v>
      </c>
      <c r="L14657" t="s">
        <v>28</v>
      </c>
      <c r="M14657">
        <v>2018</v>
      </c>
      <c r="N14657">
        <v>10</v>
      </c>
      <c r="O14657" s="1">
        <f t="shared" si="1895"/>
        <v>43374</v>
      </c>
      <c r="R14657" s="1" t="str">
        <f t="shared" si="1900"/>
        <v/>
      </c>
      <c r="S14657" t="str">
        <f t="shared" si="1896"/>
        <v>Active</v>
      </c>
      <c r="T14657" s="4">
        <v>48</v>
      </c>
    </row>
    <row r="14658" spans="1:20" x14ac:dyDescent="0.25">
      <c r="A14658">
        <v>103340</v>
      </c>
      <c r="B14658" t="s">
        <v>20</v>
      </c>
      <c r="C14658" t="s">
        <v>35</v>
      </c>
      <c r="D14658" t="s">
        <v>36</v>
      </c>
      <c r="E14658" t="s">
        <v>68</v>
      </c>
      <c r="F14658" t="s">
        <v>32</v>
      </c>
      <c r="G14658" t="s">
        <v>33</v>
      </c>
      <c r="H14658" s="3">
        <v>73455</v>
      </c>
      <c r="I14658" t="s">
        <v>38</v>
      </c>
      <c r="J14658" t="s">
        <v>27</v>
      </c>
      <c r="K14658" s="2">
        <v>7577.07</v>
      </c>
      <c r="L14658" t="s">
        <v>28</v>
      </c>
      <c r="M14658">
        <v>2017</v>
      </c>
      <c r="N14658">
        <v>3</v>
      </c>
      <c r="O14658" s="1">
        <f t="shared" si="1895"/>
        <v>42795</v>
      </c>
      <c r="R14658" s="1" t="str">
        <f t="shared" si="1900"/>
        <v/>
      </c>
      <c r="S14658" t="str">
        <f t="shared" si="1896"/>
        <v>Active</v>
      </c>
      <c r="T14658" s="4">
        <v>39</v>
      </c>
    </row>
    <row r="14659" spans="1:20" x14ac:dyDescent="0.25">
      <c r="A14659">
        <v>779291</v>
      </c>
      <c r="B14659" t="s">
        <v>20</v>
      </c>
      <c r="C14659" t="s">
        <v>29</v>
      </c>
      <c r="D14659" t="s">
        <v>30</v>
      </c>
      <c r="E14659" t="s">
        <v>66</v>
      </c>
      <c r="F14659" t="s">
        <v>32</v>
      </c>
      <c r="G14659" t="s">
        <v>25</v>
      </c>
      <c r="H14659" s="3">
        <v>56717</v>
      </c>
      <c r="I14659" t="s">
        <v>26</v>
      </c>
      <c r="J14659" t="s">
        <v>27</v>
      </c>
      <c r="K14659" s="2">
        <v>7579.53</v>
      </c>
      <c r="L14659" t="s">
        <v>28</v>
      </c>
      <c r="M14659">
        <v>2014</v>
      </c>
      <c r="N14659">
        <v>4</v>
      </c>
      <c r="O14659" s="1">
        <f t="shared" ref="O14659:O14722" si="1901">DATE(M14659,N14659,1)</f>
        <v>41730</v>
      </c>
      <c r="R14659" s="1" t="str">
        <f t="shared" si="1900"/>
        <v/>
      </c>
      <c r="S14659" t="str">
        <f t="shared" ref="S14659:S14722" si="1902">IF(R14659="","Active","Cancelled")</f>
        <v>Active</v>
      </c>
      <c r="T14659" s="4">
        <v>38</v>
      </c>
    </row>
    <row r="14660" spans="1:20" x14ac:dyDescent="0.25">
      <c r="A14660">
        <v>225891</v>
      </c>
      <c r="B14660" t="s">
        <v>20</v>
      </c>
      <c r="C14660" t="s">
        <v>21</v>
      </c>
      <c r="D14660" t="s">
        <v>22</v>
      </c>
      <c r="E14660" t="s">
        <v>106</v>
      </c>
      <c r="F14660" t="s">
        <v>24</v>
      </c>
      <c r="G14660" t="s">
        <v>25</v>
      </c>
      <c r="H14660" s="3">
        <v>79325</v>
      </c>
      <c r="I14660" t="s">
        <v>26</v>
      </c>
      <c r="J14660" t="s">
        <v>27</v>
      </c>
      <c r="K14660" s="2">
        <v>7582.11</v>
      </c>
      <c r="L14660" t="s">
        <v>28</v>
      </c>
      <c r="M14660">
        <v>2016</v>
      </c>
      <c r="N14660">
        <v>11</v>
      </c>
      <c r="O14660" s="1">
        <f t="shared" si="1901"/>
        <v>42675</v>
      </c>
      <c r="R14660" s="1" t="str">
        <f t="shared" si="1900"/>
        <v/>
      </c>
      <c r="S14660" t="str">
        <f t="shared" si="1902"/>
        <v>Active</v>
      </c>
      <c r="T14660" s="4">
        <v>43</v>
      </c>
    </row>
    <row r="14661" spans="1:20" x14ac:dyDescent="0.25">
      <c r="A14661">
        <v>360902</v>
      </c>
      <c r="B14661" t="s">
        <v>20</v>
      </c>
      <c r="C14661" t="s">
        <v>96</v>
      </c>
      <c r="D14661" t="s">
        <v>97</v>
      </c>
      <c r="E14661" t="s">
        <v>114</v>
      </c>
      <c r="F14661" t="s">
        <v>32</v>
      </c>
      <c r="G14661" t="s">
        <v>25</v>
      </c>
      <c r="H14661" s="3">
        <v>79325</v>
      </c>
      <c r="I14661" t="s">
        <v>26</v>
      </c>
      <c r="J14661" t="s">
        <v>27</v>
      </c>
      <c r="K14661" s="2">
        <v>7582.11</v>
      </c>
      <c r="L14661" t="s">
        <v>28</v>
      </c>
      <c r="M14661">
        <v>2017</v>
      </c>
      <c r="N14661">
        <v>2</v>
      </c>
      <c r="O14661" s="1">
        <f t="shared" si="1901"/>
        <v>42767</v>
      </c>
      <c r="R14661" s="1" t="str">
        <f t="shared" si="1900"/>
        <v/>
      </c>
      <c r="S14661" t="str">
        <f t="shared" si="1902"/>
        <v>Active</v>
      </c>
      <c r="T14661" s="4">
        <v>41</v>
      </c>
    </row>
    <row r="14662" spans="1:20" x14ac:dyDescent="0.25">
      <c r="A14662">
        <v>573475</v>
      </c>
      <c r="B14662" t="s">
        <v>20</v>
      </c>
      <c r="C14662" t="s">
        <v>29</v>
      </c>
      <c r="D14662" t="s">
        <v>30</v>
      </c>
      <c r="E14662" t="s">
        <v>31</v>
      </c>
      <c r="F14662" t="s">
        <v>32</v>
      </c>
      <c r="G14662" t="s">
        <v>25</v>
      </c>
      <c r="H14662" s="3">
        <v>79325</v>
      </c>
      <c r="I14662" t="s">
        <v>26</v>
      </c>
      <c r="J14662" t="s">
        <v>27</v>
      </c>
      <c r="K14662" s="2">
        <v>7582.11</v>
      </c>
      <c r="L14662" t="s">
        <v>28</v>
      </c>
      <c r="M14662">
        <v>2018</v>
      </c>
      <c r="N14662">
        <v>11</v>
      </c>
      <c r="O14662" s="1">
        <f t="shared" si="1901"/>
        <v>43405</v>
      </c>
      <c r="R14662" s="1" t="str">
        <f t="shared" si="1900"/>
        <v/>
      </c>
      <c r="S14662" t="str">
        <f t="shared" si="1902"/>
        <v>Active</v>
      </c>
      <c r="T14662" s="4">
        <v>42</v>
      </c>
    </row>
    <row r="14663" spans="1:20" x14ac:dyDescent="0.25">
      <c r="A14663">
        <v>657777</v>
      </c>
      <c r="B14663" t="s">
        <v>20</v>
      </c>
      <c r="C14663" t="s">
        <v>21</v>
      </c>
      <c r="D14663" t="s">
        <v>22</v>
      </c>
      <c r="E14663" t="s">
        <v>57</v>
      </c>
      <c r="F14663" t="s">
        <v>32</v>
      </c>
      <c r="G14663" t="s">
        <v>25</v>
      </c>
      <c r="H14663" s="3">
        <v>79325</v>
      </c>
      <c r="I14663" t="s">
        <v>26</v>
      </c>
      <c r="J14663" t="s">
        <v>27</v>
      </c>
      <c r="K14663" s="2">
        <v>7582.11</v>
      </c>
      <c r="L14663" t="s">
        <v>28</v>
      </c>
      <c r="M14663">
        <v>2012</v>
      </c>
      <c r="N14663">
        <v>7</v>
      </c>
      <c r="O14663" s="1">
        <f t="shared" si="1901"/>
        <v>41091</v>
      </c>
      <c r="R14663" s="1" t="str">
        <f t="shared" si="1900"/>
        <v/>
      </c>
      <c r="S14663" t="str">
        <f t="shared" si="1902"/>
        <v>Active</v>
      </c>
      <c r="T14663" s="4">
        <v>51</v>
      </c>
    </row>
    <row r="14664" spans="1:20" x14ac:dyDescent="0.25">
      <c r="A14664">
        <v>528260</v>
      </c>
      <c r="B14664" t="s">
        <v>20</v>
      </c>
      <c r="C14664" t="s">
        <v>40</v>
      </c>
      <c r="D14664" t="s">
        <v>49</v>
      </c>
      <c r="E14664" t="s">
        <v>79</v>
      </c>
      <c r="F14664" t="s">
        <v>24</v>
      </c>
      <c r="G14664" t="s">
        <v>33</v>
      </c>
      <c r="H14664" s="3">
        <v>73455</v>
      </c>
      <c r="I14664" t="s">
        <v>38</v>
      </c>
      <c r="J14664" t="s">
        <v>27</v>
      </c>
      <c r="K14664" s="2">
        <v>7583.96</v>
      </c>
      <c r="L14664" t="s">
        <v>28</v>
      </c>
      <c r="M14664">
        <v>2018</v>
      </c>
      <c r="N14664">
        <v>6</v>
      </c>
      <c r="O14664" s="1">
        <f t="shared" si="1901"/>
        <v>43252</v>
      </c>
      <c r="R14664" s="1" t="str">
        <f t="shared" si="1900"/>
        <v/>
      </c>
      <c r="S14664" t="str">
        <f t="shared" si="1902"/>
        <v>Active</v>
      </c>
      <c r="T14664" s="4">
        <v>36</v>
      </c>
    </row>
    <row r="14665" spans="1:20" x14ac:dyDescent="0.25">
      <c r="A14665">
        <v>544752</v>
      </c>
      <c r="B14665" t="s">
        <v>20</v>
      </c>
      <c r="C14665" t="s">
        <v>35</v>
      </c>
      <c r="D14665" t="s">
        <v>82</v>
      </c>
      <c r="E14665" t="s">
        <v>83</v>
      </c>
      <c r="F14665" t="s">
        <v>32</v>
      </c>
      <c r="G14665" t="s">
        <v>33</v>
      </c>
      <c r="H14665" s="3">
        <v>73455</v>
      </c>
      <c r="I14665" t="s">
        <v>38</v>
      </c>
      <c r="J14665" t="s">
        <v>27</v>
      </c>
      <c r="K14665" s="2">
        <v>7583.96</v>
      </c>
      <c r="L14665" t="s">
        <v>28</v>
      </c>
      <c r="M14665">
        <v>2015</v>
      </c>
      <c r="N14665">
        <v>12</v>
      </c>
      <c r="O14665" s="1">
        <f t="shared" si="1901"/>
        <v>42339</v>
      </c>
      <c r="R14665" s="1" t="str">
        <f t="shared" si="1900"/>
        <v/>
      </c>
      <c r="S14665" t="str">
        <f t="shared" si="1902"/>
        <v>Active</v>
      </c>
      <c r="T14665" s="4">
        <v>36</v>
      </c>
    </row>
    <row r="14666" spans="1:20" x14ac:dyDescent="0.25">
      <c r="A14666">
        <v>619840</v>
      </c>
      <c r="B14666" t="s">
        <v>20</v>
      </c>
      <c r="C14666" t="s">
        <v>62</v>
      </c>
      <c r="D14666" t="s">
        <v>63</v>
      </c>
      <c r="E14666" t="s">
        <v>64</v>
      </c>
      <c r="F14666" t="s">
        <v>32</v>
      </c>
      <c r="G14666" t="s">
        <v>25</v>
      </c>
      <c r="H14666" s="3">
        <v>95915</v>
      </c>
      <c r="I14666" t="s">
        <v>34</v>
      </c>
      <c r="J14666" t="s">
        <v>27</v>
      </c>
      <c r="K14666" s="2">
        <v>7584.36</v>
      </c>
      <c r="L14666" t="s">
        <v>28</v>
      </c>
      <c r="M14666">
        <v>2013</v>
      </c>
      <c r="N14666">
        <v>8</v>
      </c>
      <c r="O14666" s="1">
        <f t="shared" si="1901"/>
        <v>41487</v>
      </c>
      <c r="R14666" s="1" t="str">
        <f t="shared" si="1900"/>
        <v/>
      </c>
      <c r="S14666" t="str">
        <f t="shared" si="1902"/>
        <v>Active</v>
      </c>
      <c r="T14666" s="4">
        <v>48</v>
      </c>
    </row>
    <row r="14667" spans="1:20" x14ac:dyDescent="0.25">
      <c r="A14667">
        <v>972787</v>
      </c>
      <c r="B14667" t="s">
        <v>20</v>
      </c>
      <c r="C14667" t="s">
        <v>40</v>
      </c>
      <c r="D14667" t="s">
        <v>49</v>
      </c>
      <c r="E14667" t="s">
        <v>56</v>
      </c>
      <c r="F14667" t="s">
        <v>32</v>
      </c>
      <c r="G14667" t="s">
        <v>25</v>
      </c>
      <c r="H14667" s="3">
        <v>95915</v>
      </c>
      <c r="I14667" t="s">
        <v>34</v>
      </c>
      <c r="J14667" t="s">
        <v>27</v>
      </c>
      <c r="K14667" s="2">
        <v>7584.36</v>
      </c>
      <c r="L14667" t="s">
        <v>28</v>
      </c>
      <c r="M14667">
        <v>2017</v>
      </c>
      <c r="N14667">
        <v>12</v>
      </c>
      <c r="O14667" s="1">
        <f t="shared" si="1901"/>
        <v>43070</v>
      </c>
      <c r="P14667">
        <v>2018</v>
      </c>
      <c r="Q14667">
        <v>8</v>
      </c>
      <c r="R14667" s="1">
        <f>IFERROR(DATE(P14667,Q14667,1),"")</f>
        <v>43313</v>
      </c>
      <c r="S14667" t="str">
        <f t="shared" si="1902"/>
        <v>Cancelled</v>
      </c>
      <c r="T14667" s="4">
        <v>44</v>
      </c>
    </row>
    <row r="14668" spans="1:20" x14ac:dyDescent="0.25">
      <c r="A14668">
        <v>756867</v>
      </c>
      <c r="B14668" t="s">
        <v>20</v>
      </c>
      <c r="C14668" t="s">
        <v>35</v>
      </c>
      <c r="D14668" t="s">
        <v>36</v>
      </c>
      <c r="E14668" t="s">
        <v>68</v>
      </c>
      <c r="F14668" t="s">
        <v>32</v>
      </c>
      <c r="G14668" t="s">
        <v>33</v>
      </c>
      <c r="H14668" s="3">
        <v>73455</v>
      </c>
      <c r="I14668" t="s">
        <v>26</v>
      </c>
      <c r="J14668" t="s">
        <v>27</v>
      </c>
      <c r="K14668" s="2">
        <v>7587.34</v>
      </c>
      <c r="L14668" t="s">
        <v>28</v>
      </c>
      <c r="M14668">
        <v>2016</v>
      </c>
      <c r="N14668">
        <v>12</v>
      </c>
      <c r="O14668" s="1">
        <f t="shared" si="1901"/>
        <v>42705</v>
      </c>
      <c r="R14668" s="1" t="str">
        <f t="shared" ref="R14668:R14669" si="1903">IFERROR(DATE(P14668,Q14668,1),"")</f>
        <v/>
      </c>
      <c r="S14668" t="str">
        <f t="shared" si="1902"/>
        <v>Active</v>
      </c>
      <c r="T14668" s="4">
        <v>40</v>
      </c>
    </row>
    <row r="14669" spans="1:20" x14ac:dyDescent="0.25">
      <c r="A14669">
        <v>509044</v>
      </c>
      <c r="B14669" t="s">
        <v>20</v>
      </c>
      <c r="C14669" t="s">
        <v>40</v>
      </c>
      <c r="D14669" t="s">
        <v>49</v>
      </c>
      <c r="E14669" t="s">
        <v>79</v>
      </c>
      <c r="F14669" t="s">
        <v>24</v>
      </c>
      <c r="G14669" t="s">
        <v>33</v>
      </c>
      <c r="H14669" s="3">
        <v>73455</v>
      </c>
      <c r="I14669" t="s">
        <v>26</v>
      </c>
      <c r="J14669" t="s">
        <v>27</v>
      </c>
      <c r="K14669" s="2">
        <v>7589.63</v>
      </c>
      <c r="L14669" t="s">
        <v>28</v>
      </c>
      <c r="M14669">
        <v>2016</v>
      </c>
      <c r="N14669">
        <v>11</v>
      </c>
      <c r="O14669" s="1">
        <f t="shared" si="1901"/>
        <v>42675</v>
      </c>
      <c r="R14669" s="1" t="str">
        <f t="shared" si="1903"/>
        <v/>
      </c>
      <c r="S14669" t="str">
        <f t="shared" si="1902"/>
        <v>Active</v>
      </c>
      <c r="T14669" s="4">
        <v>50</v>
      </c>
    </row>
    <row r="14670" spans="1:20" x14ac:dyDescent="0.25">
      <c r="A14670">
        <v>930041</v>
      </c>
      <c r="B14670" t="s">
        <v>20</v>
      </c>
      <c r="C14670" t="s">
        <v>96</v>
      </c>
      <c r="D14670" t="s">
        <v>97</v>
      </c>
      <c r="E14670" t="s">
        <v>98</v>
      </c>
      <c r="F14670" t="s">
        <v>24</v>
      </c>
      <c r="G14670" t="s">
        <v>93</v>
      </c>
      <c r="H14670" s="3">
        <v>51630</v>
      </c>
      <c r="I14670" t="s">
        <v>26</v>
      </c>
      <c r="J14670" t="s">
        <v>27</v>
      </c>
      <c r="K14670" s="2">
        <v>7590.05</v>
      </c>
      <c r="L14670" t="s">
        <v>28</v>
      </c>
      <c r="M14670">
        <v>2013</v>
      </c>
      <c r="N14670">
        <v>8</v>
      </c>
      <c r="O14670" s="1">
        <f t="shared" si="1901"/>
        <v>41487</v>
      </c>
      <c r="P14670">
        <v>2016</v>
      </c>
      <c r="Q14670">
        <v>12</v>
      </c>
      <c r="R14670" s="1">
        <f>IFERROR(DATE(P14670,Q14670,1),"")</f>
        <v>42705</v>
      </c>
      <c r="S14670" t="str">
        <f t="shared" si="1902"/>
        <v>Cancelled</v>
      </c>
      <c r="T14670" s="4">
        <v>44</v>
      </c>
    </row>
    <row r="14671" spans="1:20" x14ac:dyDescent="0.25">
      <c r="A14671">
        <v>674281</v>
      </c>
      <c r="B14671" t="s">
        <v>20</v>
      </c>
      <c r="C14671" t="s">
        <v>109</v>
      </c>
      <c r="D14671" t="s">
        <v>110</v>
      </c>
      <c r="E14671" t="s">
        <v>111</v>
      </c>
      <c r="F14671" t="s">
        <v>32</v>
      </c>
      <c r="G14671" t="s">
        <v>25</v>
      </c>
      <c r="H14671" s="3">
        <v>70212</v>
      </c>
      <c r="I14671" t="s">
        <v>34</v>
      </c>
      <c r="J14671" t="s">
        <v>27</v>
      </c>
      <c r="K14671" s="2">
        <v>7590.91</v>
      </c>
      <c r="L14671" t="s">
        <v>28</v>
      </c>
      <c r="M14671">
        <v>2016</v>
      </c>
      <c r="N14671">
        <v>6</v>
      </c>
      <c r="O14671" s="1">
        <f t="shared" si="1901"/>
        <v>42522</v>
      </c>
      <c r="R14671" s="1" t="str">
        <f t="shared" ref="R14671:R14683" si="1904">IFERROR(DATE(P14671,Q14671,1),"")</f>
        <v/>
      </c>
      <c r="S14671" t="str">
        <f t="shared" si="1902"/>
        <v>Active</v>
      </c>
      <c r="T14671" s="4">
        <v>37</v>
      </c>
    </row>
    <row r="14672" spans="1:20" x14ac:dyDescent="0.25">
      <c r="A14672">
        <v>358255</v>
      </c>
      <c r="B14672" t="s">
        <v>20</v>
      </c>
      <c r="C14672" t="s">
        <v>35</v>
      </c>
      <c r="D14672" t="s">
        <v>112</v>
      </c>
      <c r="E14672" t="s">
        <v>113</v>
      </c>
      <c r="F14672" t="s">
        <v>24</v>
      </c>
      <c r="G14672" t="s">
        <v>25</v>
      </c>
      <c r="H14672" s="3">
        <v>70560</v>
      </c>
      <c r="I14672" t="s">
        <v>26</v>
      </c>
      <c r="J14672" t="s">
        <v>27</v>
      </c>
      <c r="K14672" s="2">
        <v>7590.96</v>
      </c>
      <c r="L14672" t="s">
        <v>28</v>
      </c>
      <c r="M14672">
        <v>2012</v>
      </c>
      <c r="N14672">
        <v>7</v>
      </c>
      <c r="O14672" s="1">
        <f t="shared" si="1901"/>
        <v>41091</v>
      </c>
      <c r="R14672" s="1" t="str">
        <f t="shared" si="1904"/>
        <v/>
      </c>
      <c r="S14672" t="str">
        <f t="shared" si="1902"/>
        <v>Active</v>
      </c>
      <c r="T14672" s="4">
        <v>47</v>
      </c>
    </row>
    <row r="14673" spans="1:20" x14ac:dyDescent="0.25">
      <c r="A14673">
        <v>795908</v>
      </c>
      <c r="B14673" t="s">
        <v>20</v>
      </c>
      <c r="C14673" t="s">
        <v>21</v>
      </c>
      <c r="D14673" t="s">
        <v>22</v>
      </c>
      <c r="E14673" t="s">
        <v>106</v>
      </c>
      <c r="F14673" t="s">
        <v>24</v>
      </c>
      <c r="G14673" t="s">
        <v>25</v>
      </c>
      <c r="H14673" s="3">
        <v>104613</v>
      </c>
      <c r="I14673" t="s">
        <v>26</v>
      </c>
      <c r="J14673" t="s">
        <v>27</v>
      </c>
      <c r="K14673" s="2">
        <v>7591.83</v>
      </c>
      <c r="L14673" t="s">
        <v>28</v>
      </c>
      <c r="M14673">
        <v>2018</v>
      </c>
      <c r="N14673">
        <v>8</v>
      </c>
      <c r="O14673" s="1">
        <f t="shared" si="1901"/>
        <v>43313</v>
      </c>
      <c r="R14673" s="1" t="str">
        <f t="shared" si="1904"/>
        <v/>
      </c>
      <c r="S14673" t="str">
        <f t="shared" si="1902"/>
        <v>Active</v>
      </c>
      <c r="T14673" s="4">
        <v>36</v>
      </c>
    </row>
    <row r="14674" spans="1:20" x14ac:dyDescent="0.25">
      <c r="A14674">
        <v>766969</v>
      </c>
      <c r="B14674" t="s">
        <v>20</v>
      </c>
      <c r="C14674" t="s">
        <v>35</v>
      </c>
      <c r="D14674" t="s">
        <v>112</v>
      </c>
      <c r="E14674" t="s">
        <v>113</v>
      </c>
      <c r="F14674" t="s">
        <v>32</v>
      </c>
      <c r="G14674" t="s">
        <v>59</v>
      </c>
      <c r="H14674" s="3">
        <v>103775</v>
      </c>
      <c r="I14674" t="s">
        <v>34</v>
      </c>
      <c r="J14674" t="s">
        <v>27</v>
      </c>
      <c r="K14674" s="2">
        <v>7595.34</v>
      </c>
      <c r="L14674" t="s">
        <v>28</v>
      </c>
      <c r="M14674">
        <v>2015</v>
      </c>
      <c r="N14674">
        <v>8</v>
      </c>
      <c r="O14674" s="1">
        <f t="shared" si="1901"/>
        <v>42217</v>
      </c>
      <c r="R14674" s="1" t="str">
        <f t="shared" si="1904"/>
        <v/>
      </c>
      <c r="S14674" t="str">
        <f t="shared" si="1902"/>
        <v>Active</v>
      </c>
      <c r="T14674" s="4">
        <v>48</v>
      </c>
    </row>
    <row r="14675" spans="1:20" x14ac:dyDescent="0.25">
      <c r="A14675">
        <v>975218</v>
      </c>
      <c r="B14675" t="s">
        <v>20</v>
      </c>
      <c r="C14675" t="s">
        <v>88</v>
      </c>
      <c r="D14675" t="s">
        <v>89</v>
      </c>
      <c r="E14675" t="s">
        <v>101</v>
      </c>
      <c r="F14675" t="s">
        <v>24</v>
      </c>
      <c r="G14675" t="s">
        <v>25</v>
      </c>
      <c r="H14675" s="3">
        <v>73049</v>
      </c>
      <c r="I14675" t="s">
        <v>34</v>
      </c>
      <c r="J14675" t="s">
        <v>27</v>
      </c>
      <c r="K14675" s="2">
        <v>7596.14</v>
      </c>
      <c r="L14675" t="s">
        <v>28</v>
      </c>
      <c r="M14675">
        <v>2018</v>
      </c>
      <c r="N14675">
        <v>7</v>
      </c>
      <c r="O14675" s="1">
        <f t="shared" si="1901"/>
        <v>43282</v>
      </c>
      <c r="R14675" s="1" t="str">
        <f t="shared" si="1904"/>
        <v/>
      </c>
      <c r="S14675" t="str">
        <f t="shared" si="1902"/>
        <v>Active</v>
      </c>
      <c r="T14675" s="4">
        <v>35</v>
      </c>
    </row>
    <row r="14676" spans="1:20" x14ac:dyDescent="0.25">
      <c r="A14676">
        <v>177583</v>
      </c>
      <c r="B14676" t="s">
        <v>20</v>
      </c>
      <c r="C14676" t="s">
        <v>40</v>
      </c>
      <c r="D14676" t="s">
        <v>41</v>
      </c>
      <c r="E14676" t="s">
        <v>42</v>
      </c>
      <c r="F14676" t="s">
        <v>24</v>
      </c>
      <c r="G14676" t="s">
        <v>93</v>
      </c>
      <c r="H14676" s="3">
        <v>283332</v>
      </c>
      <c r="I14676" t="s">
        <v>26</v>
      </c>
      <c r="J14676" t="s">
        <v>120</v>
      </c>
      <c r="K14676" s="2">
        <v>11658.6</v>
      </c>
      <c r="L14676" t="s">
        <v>61</v>
      </c>
      <c r="M14676">
        <v>2018</v>
      </c>
      <c r="N14676">
        <v>3</v>
      </c>
      <c r="O14676" s="1">
        <f t="shared" si="1901"/>
        <v>43160</v>
      </c>
      <c r="R14676" s="1" t="str">
        <f t="shared" si="1904"/>
        <v/>
      </c>
      <c r="S14676" t="str">
        <f t="shared" si="1902"/>
        <v>Active</v>
      </c>
      <c r="T14676" s="4">
        <v>39</v>
      </c>
    </row>
    <row r="14677" spans="1:20" x14ac:dyDescent="0.25">
      <c r="A14677">
        <v>526374</v>
      </c>
      <c r="B14677" t="s">
        <v>20</v>
      </c>
      <c r="C14677" t="s">
        <v>21</v>
      </c>
      <c r="D14677" t="s">
        <v>22</v>
      </c>
      <c r="E14677" t="s">
        <v>105</v>
      </c>
      <c r="F14677" t="s">
        <v>24</v>
      </c>
      <c r="G14677" t="s">
        <v>25</v>
      </c>
      <c r="H14677" s="3">
        <v>68448</v>
      </c>
      <c r="I14677" t="s">
        <v>26</v>
      </c>
      <c r="J14677" t="s">
        <v>27</v>
      </c>
      <c r="K14677" s="2">
        <v>7597.91</v>
      </c>
      <c r="L14677" t="s">
        <v>28</v>
      </c>
      <c r="M14677">
        <v>2016</v>
      </c>
      <c r="N14677">
        <v>8</v>
      </c>
      <c r="O14677" s="1">
        <f t="shared" si="1901"/>
        <v>42583</v>
      </c>
      <c r="R14677" s="1" t="str">
        <f t="shared" si="1904"/>
        <v/>
      </c>
      <c r="S14677" t="str">
        <f t="shared" si="1902"/>
        <v>Active</v>
      </c>
      <c r="T14677" s="4">
        <v>50</v>
      </c>
    </row>
    <row r="14678" spans="1:20" x14ac:dyDescent="0.25">
      <c r="A14678">
        <v>545883</v>
      </c>
      <c r="B14678" t="s">
        <v>20</v>
      </c>
      <c r="C14678" t="s">
        <v>21</v>
      </c>
      <c r="D14678" t="s">
        <v>22</v>
      </c>
      <c r="E14678" t="s">
        <v>46</v>
      </c>
      <c r="F14678" t="s">
        <v>32</v>
      </c>
      <c r="G14678" t="s">
        <v>25</v>
      </c>
      <c r="H14678" s="3">
        <v>70040</v>
      </c>
      <c r="I14678" t="s">
        <v>34</v>
      </c>
      <c r="J14678" t="s">
        <v>27</v>
      </c>
      <c r="K14678" s="2">
        <v>7599.9</v>
      </c>
      <c r="L14678" t="s">
        <v>28</v>
      </c>
      <c r="M14678">
        <v>2013</v>
      </c>
      <c r="N14678">
        <v>1</v>
      </c>
      <c r="O14678" s="1">
        <f t="shared" si="1901"/>
        <v>41275</v>
      </c>
      <c r="R14678" s="1" t="str">
        <f t="shared" si="1904"/>
        <v/>
      </c>
      <c r="S14678" t="str">
        <f t="shared" si="1902"/>
        <v>Active</v>
      </c>
      <c r="T14678" s="4">
        <v>42</v>
      </c>
    </row>
    <row r="14679" spans="1:20" x14ac:dyDescent="0.25">
      <c r="A14679">
        <v>528055</v>
      </c>
      <c r="B14679" t="s">
        <v>20</v>
      </c>
      <c r="C14679" t="s">
        <v>96</v>
      </c>
      <c r="D14679" t="s">
        <v>97</v>
      </c>
      <c r="E14679" t="s">
        <v>114</v>
      </c>
      <c r="F14679" t="s">
        <v>32</v>
      </c>
      <c r="G14679" t="s">
        <v>33</v>
      </c>
      <c r="H14679" s="3">
        <v>73455</v>
      </c>
      <c r="I14679" t="s">
        <v>38</v>
      </c>
      <c r="J14679" t="s">
        <v>27</v>
      </c>
      <c r="K14679" s="2">
        <v>7600.03</v>
      </c>
      <c r="L14679" t="s">
        <v>28</v>
      </c>
      <c r="M14679">
        <v>2016</v>
      </c>
      <c r="N14679">
        <v>9</v>
      </c>
      <c r="O14679" s="1">
        <f t="shared" si="1901"/>
        <v>42614</v>
      </c>
      <c r="R14679" s="1" t="str">
        <f t="shared" si="1904"/>
        <v/>
      </c>
      <c r="S14679" t="str">
        <f t="shared" si="1902"/>
        <v>Active</v>
      </c>
      <c r="T14679" s="4">
        <v>35</v>
      </c>
    </row>
    <row r="14680" spans="1:20" x14ac:dyDescent="0.25">
      <c r="A14680">
        <v>683126</v>
      </c>
      <c r="B14680" t="s">
        <v>20</v>
      </c>
      <c r="C14680" t="s">
        <v>40</v>
      </c>
      <c r="D14680" t="s">
        <v>54</v>
      </c>
      <c r="E14680" t="s">
        <v>55</v>
      </c>
      <c r="F14680" t="s">
        <v>24</v>
      </c>
      <c r="G14680" t="s">
        <v>33</v>
      </c>
      <c r="H14680" s="3">
        <v>73455</v>
      </c>
      <c r="I14680" t="s">
        <v>38</v>
      </c>
      <c r="J14680" t="s">
        <v>27</v>
      </c>
      <c r="K14680" s="2">
        <v>7600.03</v>
      </c>
      <c r="L14680" t="s">
        <v>28</v>
      </c>
      <c r="M14680">
        <v>2013</v>
      </c>
      <c r="N14680">
        <v>6</v>
      </c>
      <c r="O14680" s="1">
        <f t="shared" si="1901"/>
        <v>41426</v>
      </c>
      <c r="R14680" s="1" t="str">
        <f t="shared" si="1904"/>
        <v/>
      </c>
      <c r="S14680" t="str">
        <f t="shared" si="1902"/>
        <v>Active</v>
      </c>
      <c r="T14680" s="4">
        <v>48</v>
      </c>
    </row>
    <row r="14681" spans="1:20" x14ac:dyDescent="0.25">
      <c r="A14681">
        <v>969924</v>
      </c>
      <c r="B14681" t="s">
        <v>20</v>
      </c>
      <c r="C14681" t="s">
        <v>35</v>
      </c>
      <c r="D14681" t="s">
        <v>36</v>
      </c>
      <c r="E14681" t="s">
        <v>68</v>
      </c>
      <c r="F14681" t="s">
        <v>32</v>
      </c>
      <c r="G14681" t="s">
        <v>33</v>
      </c>
      <c r="H14681" s="3">
        <v>73455</v>
      </c>
      <c r="I14681" t="s">
        <v>38</v>
      </c>
      <c r="J14681" t="s">
        <v>27</v>
      </c>
      <c r="K14681" s="2">
        <v>7602.66</v>
      </c>
      <c r="L14681" t="s">
        <v>28</v>
      </c>
      <c r="M14681">
        <v>2013</v>
      </c>
      <c r="N14681">
        <v>8</v>
      </c>
      <c r="O14681" s="1">
        <f t="shared" si="1901"/>
        <v>41487</v>
      </c>
      <c r="R14681" s="1" t="str">
        <f t="shared" si="1904"/>
        <v/>
      </c>
      <c r="S14681" t="str">
        <f t="shared" si="1902"/>
        <v>Active</v>
      </c>
      <c r="T14681" s="4">
        <v>37</v>
      </c>
    </row>
    <row r="14682" spans="1:20" x14ac:dyDescent="0.25">
      <c r="A14682">
        <v>296088</v>
      </c>
      <c r="B14682" t="s">
        <v>20</v>
      </c>
      <c r="C14682" t="s">
        <v>21</v>
      </c>
      <c r="D14682" t="s">
        <v>22</v>
      </c>
      <c r="E14682" t="s">
        <v>69</v>
      </c>
      <c r="F14682" t="s">
        <v>24</v>
      </c>
      <c r="G14682" t="s">
        <v>25</v>
      </c>
      <c r="H14682" s="3">
        <v>72359</v>
      </c>
      <c r="I14682" t="s">
        <v>26</v>
      </c>
      <c r="J14682" t="s">
        <v>27</v>
      </c>
      <c r="K14682" s="2">
        <v>7605.64</v>
      </c>
      <c r="L14682" t="s">
        <v>28</v>
      </c>
      <c r="M14682">
        <v>2017</v>
      </c>
      <c r="N14682">
        <v>5</v>
      </c>
      <c r="O14682" s="1">
        <f t="shared" si="1901"/>
        <v>42856</v>
      </c>
      <c r="R14682" s="1" t="str">
        <f t="shared" si="1904"/>
        <v/>
      </c>
      <c r="S14682" t="str">
        <f t="shared" si="1902"/>
        <v>Active</v>
      </c>
      <c r="T14682" s="4">
        <v>37</v>
      </c>
    </row>
    <row r="14683" spans="1:20" x14ac:dyDescent="0.25">
      <c r="A14683">
        <v>848736</v>
      </c>
      <c r="B14683" t="s">
        <v>20</v>
      </c>
      <c r="C14683" t="s">
        <v>109</v>
      </c>
      <c r="D14683" t="s">
        <v>110</v>
      </c>
      <c r="E14683" t="s">
        <v>111</v>
      </c>
      <c r="F14683" t="s">
        <v>32</v>
      </c>
      <c r="G14683" t="s">
        <v>25</v>
      </c>
      <c r="H14683" s="3">
        <v>66868</v>
      </c>
      <c r="I14683" t="s">
        <v>26</v>
      </c>
      <c r="J14683" t="s">
        <v>27</v>
      </c>
      <c r="K14683" s="2">
        <v>7606.71</v>
      </c>
      <c r="L14683" t="s">
        <v>28</v>
      </c>
      <c r="M14683">
        <v>2015</v>
      </c>
      <c r="N14683">
        <v>7</v>
      </c>
      <c r="O14683" s="1">
        <f t="shared" si="1901"/>
        <v>42186</v>
      </c>
      <c r="R14683" s="1" t="str">
        <f t="shared" si="1904"/>
        <v/>
      </c>
      <c r="S14683" t="str">
        <f t="shared" si="1902"/>
        <v>Active</v>
      </c>
      <c r="T14683" s="4">
        <v>45</v>
      </c>
    </row>
    <row r="14684" spans="1:20" x14ac:dyDescent="0.25">
      <c r="A14684">
        <v>969860</v>
      </c>
      <c r="B14684" t="s">
        <v>20</v>
      </c>
      <c r="C14684" t="s">
        <v>40</v>
      </c>
      <c r="D14684" t="s">
        <v>54</v>
      </c>
      <c r="E14684" t="s">
        <v>55</v>
      </c>
      <c r="F14684" t="s">
        <v>32</v>
      </c>
      <c r="G14684" t="s">
        <v>33</v>
      </c>
      <c r="H14684" s="3">
        <v>73455</v>
      </c>
      <c r="I14684" t="s">
        <v>26</v>
      </c>
      <c r="J14684" t="s">
        <v>27</v>
      </c>
      <c r="K14684" s="2">
        <v>7607</v>
      </c>
      <c r="L14684" t="s">
        <v>28</v>
      </c>
      <c r="M14684">
        <v>2014</v>
      </c>
      <c r="N14684">
        <v>12</v>
      </c>
      <c r="O14684" s="1">
        <f t="shared" si="1901"/>
        <v>41974</v>
      </c>
      <c r="P14684">
        <v>2015</v>
      </c>
      <c r="Q14684">
        <v>8</v>
      </c>
      <c r="R14684" s="1">
        <f>IFERROR(DATE(P14684,Q14684,1),"")</f>
        <v>42217</v>
      </c>
      <c r="S14684" t="str">
        <f t="shared" si="1902"/>
        <v>Cancelled</v>
      </c>
      <c r="T14684" s="4">
        <v>46</v>
      </c>
    </row>
    <row r="14685" spans="1:20" x14ac:dyDescent="0.25">
      <c r="A14685">
        <v>281585</v>
      </c>
      <c r="B14685" t="s">
        <v>20</v>
      </c>
      <c r="C14685" t="s">
        <v>88</v>
      </c>
      <c r="D14685" t="s">
        <v>89</v>
      </c>
      <c r="E14685" t="s">
        <v>101</v>
      </c>
      <c r="F14685" t="s">
        <v>24</v>
      </c>
      <c r="G14685" t="s">
        <v>25</v>
      </c>
      <c r="H14685" s="3">
        <v>54924</v>
      </c>
      <c r="I14685" t="s">
        <v>38</v>
      </c>
      <c r="J14685" t="s">
        <v>27</v>
      </c>
      <c r="K14685" s="2">
        <v>7607.98</v>
      </c>
      <c r="L14685" t="s">
        <v>28</v>
      </c>
      <c r="M14685">
        <v>2016</v>
      </c>
      <c r="N14685">
        <v>3</v>
      </c>
      <c r="O14685" s="1">
        <f t="shared" si="1901"/>
        <v>42430</v>
      </c>
      <c r="R14685" s="1" t="str">
        <f>IFERROR(DATE(P14685,Q14685,1),"")</f>
        <v/>
      </c>
      <c r="S14685" t="str">
        <f t="shared" si="1902"/>
        <v>Active</v>
      </c>
      <c r="T14685" s="4">
        <v>47</v>
      </c>
    </row>
    <row r="14686" spans="1:20" x14ac:dyDescent="0.25">
      <c r="A14686">
        <v>398074</v>
      </c>
      <c r="B14686" t="s">
        <v>20</v>
      </c>
      <c r="C14686" t="s">
        <v>40</v>
      </c>
      <c r="D14686" t="s">
        <v>49</v>
      </c>
      <c r="E14686" t="s">
        <v>50</v>
      </c>
      <c r="F14686" t="s">
        <v>32</v>
      </c>
      <c r="G14686" t="s">
        <v>93</v>
      </c>
      <c r="H14686" s="3">
        <v>125825</v>
      </c>
      <c r="I14686" t="s">
        <v>26</v>
      </c>
      <c r="J14686" t="s">
        <v>27</v>
      </c>
      <c r="K14686" s="2">
        <v>7609.09</v>
      </c>
      <c r="L14686" t="s">
        <v>28</v>
      </c>
      <c r="M14686">
        <v>2013</v>
      </c>
      <c r="N14686">
        <v>7</v>
      </c>
      <c r="O14686" s="1">
        <f t="shared" si="1901"/>
        <v>41456</v>
      </c>
      <c r="P14686">
        <v>2016</v>
      </c>
      <c r="Q14686">
        <v>2</v>
      </c>
      <c r="R14686" s="1">
        <f>IFERROR(DATE(P14686,Q14686,1),"")</f>
        <v>42401</v>
      </c>
      <c r="S14686" t="str">
        <f t="shared" si="1902"/>
        <v>Cancelled</v>
      </c>
      <c r="T14686" s="4">
        <v>42</v>
      </c>
    </row>
    <row r="14687" spans="1:20" x14ac:dyDescent="0.25">
      <c r="A14687">
        <v>991419</v>
      </c>
      <c r="B14687" t="s">
        <v>20</v>
      </c>
      <c r="C14687" t="s">
        <v>40</v>
      </c>
      <c r="D14687" t="s">
        <v>49</v>
      </c>
      <c r="E14687" t="s">
        <v>50</v>
      </c>
      <c r="F14687" t="s">
        <v>24</v>
      </c>
      <c r="G14687" t="s">
        <v>25</v>
      </c>
      <c r="H14687" s="3">
        <v>59776</v>
      </c>
      <c r="I14687" t="s">
        <v>26</v>
      </c>
      <c r="J14687" t="s">
        <v>27</v>
      </c>
      <c r="K14687" s="2">
        <v>7610.2</v>
      </c>
      <c r="L14687" t="s">
        <v>28</v>
      </c>
      <c r="M14687">
        <v>2017</v>
      </c>
      <c r="N14687">
        <v>9</v>
      </c>
      <c r="O14687" s="1">
        <f t="shared" si="1901"/>
        <v>42979</v>
      </c>
      <c r="R14687" s="1" t="str">
        <f>IFERROR(DATE(P14687,Q14687,1),"")</f>
        <v/>
      </c>
      <c r="S14687" t="str">
        <f t="shared" si="1902"/>
        <v>Active</v>
      </c>
      <c r="T14687" s="4">
        <v>43</v>
      </c>
    </row>
    <row r="14688" spans="1:20" x14ac:dyDescent="0.25">
      <c r="A14688">
        <v>217761</v>
      </c>
      <c r="B14688" t="s">
        <v>20</v>
      </c>
      <c r="C14688" t="s">
        <v>35</v>
      </c>
      <c r="D14688" t="s">
        <v>107</v>
      </c>
      <c r="E14688" t="s">
        <v>108</v>
      </c>
      <c r="F14688" t="s">
        <v>24</v>
      </c>
      <c r="G14688" t="s">
        <v>25</v>
      </c>
      <c r="H14688" s="3">
        <v>104131</v>
      </c>
      <c r="I14688" t="s">
        <v>26</v>
      </c>
      <c r="J14688" t="s">
        <v>27</v>
      </c>
      <c r="K14688" s="2">
        <v>7610.84</v>
      </c>
      <c r="L14688" t="s">
        <v>28</v>
      </c>
      <c r="M14688">
        <v>2015</v>
      </c>
      <c r="N14688">
        <v>10</v>
      </c>
      <c r="O14688" s="1">
        <f t="shared" si="1901"/>
        <v>42278</v>
      </c>
      <c r="P14688">
        <v>2018</v>
      </c>
      <c r="Q14688">
        <v>1</v>
      </c>
      <c r="R14688" s="1">
        <f>IFERROR(DATE(P14688,Q14688,1),"")</f>
        <v>43101</v>
      </c>
      <c r="S14688" t="str">
        <f t="shared" si="1902"/>
        <v>Cancelled</v>
      </c>
      <c r="T14688" s="4">
        <v>40</v>
      </c>
    </row>
    <row r="14689" spans="1:20" x14ac:dyDescent="0.25">
      <c r="A14689">
        <v>732488</v>
      </c>
      <c r="B14689" t="s">
        <v>20</v>
      </c>
      <c r="C14689" t="s">
        <v>102</v>
      </c>
      <c r="D14689" t="s">
        <v>103</v>
      </c>
      <c r="E14689" t="s">
        <v>121</v>
      </c>
      <c r="F14689" t="s">
        <v>32</v>
      </c>
      <c r="G14689" t="s">
        <v>93</v>
      </c>
      <c r="H14689" s="3">
        <v>236637</v>
      </c>
      <c r="I14689" t="s">
        <v>26</v>
      </c>
      <c r="J14689" t="s">
        <v>27</v>
      </c>
      <c r="K14689" s="2">
        <v>7613.05</v>
      </c>
      <c r="L14689" t="s">
        <v>28</v>
      </c>
      <c r="M14689">
        <v>2015</v>
      </c>
      <c r="N14689">
        <v>12</v>
      </c>
      <c r="O14689" s="1">
        <f t="shared" si="1901"/>
        <v>42339</v>
      </c>
      <c r="R14689" s="1" t="str">
        <f t="shared" ref="R14689:R14713" si="1905">IFERROR(DATE(P14689,Q14689,1),"")</f>
        <v/>
      </c>
      <c r="S14689" t="str">
        <f t="shared" si="1902"/>
        <v>Active</v>
      </c>
      <c r="T14689" s="4">
        <v>41</v>
      </c>
    </row>
    <row r="14690" spans="1:20" x14ac:dyDescent="0.25">
      <c r="A14690">
        <v>799157</v>
      </c>
      <c r="B14690" t="s">
        <v>20</v>
      </c>
      <c r="C14690" t="s">
        <v>21</v>
      </c>
      <c r="D14690" t="s">
        <v>91</v>
      </c>
      <c r="E14690" t="s">
        <v>92</v>
      </c>
      <c r="F14690" t="s">
        <v>32</v>
      </c>
      <c r="G14690" t="s">
        <v>59</v>
      </c>
      <c r="H14690" s="3">
        <v>121081</v>
      </c>
      <c r="I14690" t="s">
        <v>34</v>
      </c>
      <c r="J14690" t="s">
        <v>27</v>
      </c>
      <c r="K14690" s="2">
        <v>7613.71</v>
      </c>
      <c r="L14690" t="s">
        <v>28</v>
      </c>
      <c r="M14690">
        <v>2013</v>
      </c>
      <c r="N14690">
        <v>9</v>
      </c>
      <c r="O14690" s="1">
        <f t="shared" si="1901"/>
        <v>41518</v>
      </c>
      <c r="R14690" s="1" t="str">
        <f t="shared" si="1905"/>
        <v/>
      </c>
      <c r="S14690" t="str">
        <f t="shared" si="1902"/>
        <v>Active</v>
      </c>
      <c r="T14690" s="4">
        <v>54</v>
      </c>
    </row>
    <row r="14691" spans="1:20" x14ac:dyDescent="0.25">
      <c r="A14691">
        <v>648653</v>
      </c>
      <c r="B14691" t="s">
        <v>20</v>
      </c>
      <c r="C14691" t="s">
        <v>21</v>
      </c>
      <c r="D14691" t="s">
        <v>22</v>
      </c>
      <c r="E14691" t="s">
        <v>105</v>
      </c>
      <c r="F14691" t="s">
        <v>32</v>
      </c>
      <c r="G14691" t="s">
        <v>25</v>
      </c>
      <c r="H14691" s="3">
        <v>51878</v>
      </c>
      <c r="I14691" t="s">
        <v>26</v>
      </c>
      <c r="J14691" t="s">
        <v>27</v>
      </c>
      <c r="K14691" s="2">
        <v>7614.14</v>
      </c>
      <c r="L14691" t="s">
        <v>28</v>
      </c>
      <c r="M14691">
        <v>2017</v>
      </c>
      <c r="N14691">
        <v>7</v>
      </c>
      <c r="O14691" s="1">
        <f t="shared" si="1901"/>
        <v>42917</v>
      </c>
      <c r="R14691" s="1" t="str">
        <f t="shared" si="1905"/>
        <v/>
      </c>
      <c r="S14691" t="str">
        <f t="shared" si="1902"/>
        <v>Active</v>
      </c>
      <c r="T14691" s="4">
        <v>37</v>
      </c>
    </row>
    <row r="14692" spans="1:20" x14ac:dyDescent="0.25">
      <c r="A14692">
        <v>837733</v>
      </c>
      <c r="B14692" t="s">
        <v>20</v>
      </c>
      <c r="C14692" t="s">
        <v>109</v>
      </c>
      <c r="D14692" t="s">
        <v>110</v>
      </c>
      <c r="E14692" t="s">
        <v>111</v>
      </c>
      <c r="F14692" t="s">
        <v>32</v>
      </c>
      <c r="G14692" t="s">
        <v>76</v>
      </c>
      <c r="H14692" s="3">
        <v>53194</v>
      </c>
      <c r="I14692" t="s">
        <v>34</v>
      </c>
      <c r="J14692" t="s">
        <v>27</v>
      </c>
      <c r="K14692" s="2">
        <v>7614.67</v>
      </c>
      <c r="L14692" t="s">
        <v>28</v>
      </c>
      <c r="M14692">
        <v>2017</v>
      </c>
      <c r="N14692">
        <v>6</v>
      </c>
      <c r="O14692" s="1">
        <f t="shared" si="1901"/>
        <v>42887</v>
      </c>
      <c r="R14692" s="1" t="str">
        <f t="shared" si="1905"/>
        <v/>
      </c>
      <c r="S14692" t="str">
        <f t="shared" si="1902"/>
        <v>Active</v>
      </c>
      <c r="T14692" s="4">
        <v>43</v>
      </c>
    </row>
    <row r="14693" spans="1:20" x14ac:dyDescent="0.25">
      <c r="A14693">
        <v>326961</v>
      </c>
      <c r="B14693" t="s">
        <v>20</v>
      </c>
      <c r="C14693" t="s">
        <v>21</v>
      </c>
      <c r="D14693" t="s">
        <v>22</v>
      </c>
      <c r="E14693" t="s">
        <v>57</v>
      </c>
      <c r="F14693" t="s">
        <v>32</v>
      </c>
      <c r="G14693" t="s">
        <v>33</v>
      </c>
      <c r="H14693" s="3">
        <v>73455</v>
      </c>
      <c r="I14693" t="s">
        <v>34</v>
      </c>
      <c r="J14693" t="s">
        <v>27</v>
      </c>
      <c r="K14693" s="2">
        <v>7619.48</v>
      </c>
      <c r="L14693" t="s">
        <v>28</v>
      </c>
      <c r="M14693">
        <v>2013</v>
      </c>
      <c r="N14693">
        <v>8</v>
      </c>
      <c r="O14693" s="1">
        <f t="shared" si="1901"/>
        <v>41487</v>
      </c>
      <c r="R14693" s="1" t="str">
        <f t="shared" si="1905"/>
        <v/>
      </c>
      <c r="S14693" t="str">
        <f t="shared" si="1902"/>
        <v>Active</v>
      </c>
      <c r="T14693" s="4">
        <v>43</v>
      </c>
    </row>
    <row r="14694" spans="1:20" x14ac:dyDescent="0.25">
      <c r="A14694">
        <v>472540</v>
      </c>
      <c r="B14694" t="s">
        <v>20</v>
      </c>
      <c r="C14694" t="s">
        <v>21</v>
      </c>
      <c r="D14694" t="s">
        <v>22</v>
      </c>
      <c r="E14694" t="s">
        <v>65</v>
      </c>
      <c r="F14694" t="s">
        <v>24</v>
      </c>
      <c r="G14694" t="s">
        <v>25</v>
      </c>
      <c r="H14694" s="3">
        <v>79287</v>
      </c>
      <c r="I14694" t="s">
        <v>26</v>
      </c>
      <c r="J14694" t="s">
        <v>27</v>
      </c>
      <c r="K14694" s="2">
        <v>7619.52</v>
      </c>
      <c r="L14694" t="s">
        <v>28</v>
      </c>
      <c r="M14694">
        <v>2016</v>
      </c>
      <c r="N14694">
        <v>5</v>
      </c>
      <c r="O14694" s="1">
        <f t="shared" si="1901"/>
        <v>42491</v>
      </c>
      <c r="R14694" s="1" t="str">
        <f t="shared" si="1905"/>
        <v/>
      </c>
      <c r="S14694" t="str">
        <f t="shared" si="1902"/>
        <v>Active</v>
      </c>
      <c r="T14694" s="4">
        <v>36</v>
      </c>
    </row>
    <row r="14695" spans="1:20" x14ac:dyDescent="0.25">
      <c r="A14695">
        <v>411298</v>
      </c>
      <c r="B14695" t="s">
        <v>20</v>
      </c>
      <c r="C14695" t="s">
        <v>35</v>
      </c>
      <c r="D14695" t="s">
        <v>36</v>
      </c>
      <c r="E14695" t="s">
        <v>37</v>
      </c>
      <c r="F14695" t="s">
        <v>32</v>
      </c>
      <c r="G14695" t="s">
        <v>25</v>
      </c>
      <c r="H14695" s="3">
        <v>58311</v>
      </c>
      <c r="I14695" t="s">
        <v>34</v>
      </c>
      <c r="J14695" t="s">
        <v>27</v>
      </c>
      <c r="K14695" s="2">
        <v>7627.31</v>
      </c>
      <c r="L14695" t="s">
        <v>28</v>
      </c>
      <c r="M14695">
        <v>2016</v>
      </c>
      <c r="N14695">
        <v>6</v>
      </c>
      <c r="O14695" s="1">
        <f t="shared" si="1901"/>
        <v>42522</v>
      </c>
      <c r="R14695" s="1" t="str">
        <f t="shared" si="1905"/>
        <v/>
      </c>
      <c r="S14695" t="str">
        <f t="shared" si="1902"/>
        <v>Active</v>
      </c>
      <c r="T14695" s="4">
        <v>46</v>
      </c>
    </row>
    <row r="14696" spans="1:20" x14ac:dyDescent="0.25">
      <c r="A14696">
        <v>823761</v>
      </c>
      <c r="B14696" t="s">
        <v>20</v>
      </c>
      <c r="C14696" t="s">
        <v>40</v>
      </c>
      <c r="D14696" t="s">
        <v>49</v>
      </c>
      <c r="E14696" t="s">
        <v>79</v>
      </c>
      <c r="F14696" t="s">
        <v>32</v>
      </c>
      <c r="G14696" t="s">
        <v>25</v>
      </c>
      <c r="H14696" s="3">
        <v>99963</v>
      </c>
      <c r="I14696" t="s">
        <v>26</v>
      </c>
      <c r="J14696" t="s">
        <v>27</v>
      </c>
      <c r="K14696" s="2">
        <v>7627.66</v>
      </c>
      <c r="L14696" t="s">
        <v>28</v>
      </c>
      <c r="M14696">
        <v>2012</v>
      </c>
      <c r="N14696">
        <v>7</v>
      </c>
      <c r="O14696" s="1">
        <f t="shared" si="1901"/>
        <v>41091</v>
      </c>
      <c r="R14696" s="1" t="str">
        <f t="shared" si="1905"/>
        <v/>
      </c>
      <c r="S14696" t="str">
        <f t="shared" si="1902"/>
        <v>Active</v>
      </c>
      <c r="T14696" s="4">
        <v>48</v>
      </c>
    </row>
    <row r="14697" spans="1:20" x14ac:dyDescent="0.25">
      <c r="A14697">
        <v>674497</v>
      </c>
      <c r="B14697" t="s">
        <v>20</v>
      </c>
      <c r="C14697" t="s">
        <v>21</v>
      </c>
      <c r="D14697" t="s">
        <v>22</v>
      </c>
      <c r="E14697" t="s">
        <v>46</v>
      </c>
      <c r="F14697" t="s">
        <v>24</v>
      </c>
      <c r="G14697" t="s">
        <v>33</v>
      </c>
      <c r="H14697" s="3">
        <v>73455</v>
      </c>
      <c r="I14697" t="s">
        <v>38</v>
      </c>
      <c r="J14697" t="s">
        <v>27</v>
      </c>
      <c r="K14697" s="2">
        <v>7628.75</v>
      </c>
      <c r="L14697" t="s">
        <v>28</v>
      </c>
      <c r="M14697">
        <v>2014</v>
      </c>
      <c r="N14697">
        <v>1</v>
      </c>
      <c r="O14697" s="1">
        <f t="shared" si="1901"/>
        <v>41640</v>
      </c>
      <c r="R14697" s="1" t="str">
        <f t="shared" si="1905"/>
        <v/>
      </c>
      <c r="S14697" t="str">
        <f t="shared" si="1902"/>
        <v>Active</v>
      </c>
      <c r="T14697" s="4">
        <v>33</v>
      </c>
    </row>
    <row r="14698" spans="1:20" x14ac:dyDescent="0.25">
      <c r="A14698">
        <v>645653</v>
      </c>
      <c r="B14698" t="s">
        <v>20</v>
      </c>
      <c r="C14698" t="s">
        <v>21</v>
      </c>
      <c r="D14698" t="s">
        <v>22</v>
      </c>
      <c r="E14698" t="s">
        <v>23</v>
      </c>
      <c r="F14698" t="s">
        <v>32</v>
      </c>
      <c r="G14698" t="s">
        <v>25</v>
      </c>
      <c r="H14698" s="3">
        <v>54051</v>
      </c>
      <c r="I14698" t="s">
        <v>26</v>
      </c>
      <c r="J14698" t="s">
        <v>27</v>
      </c>
      <c r="K14698" s="2">
        <v>7635.88</v>
      </c>
      <c r="L14698" t="s">
        <v>28</v>
      </c>
      <c r="M14698">
        <v>2015</v>
      </c>
      <c r="N14698">
        <v>6</v>
      </c>
      <c r="O14698" s="1">
        <f t="shared" si="1901"/>
        <v>42156</v>
      </c>
      <c r="R14698" s="1" t="str">
        <f t="shared" si="1905"/>
        <v/>
      </c>
      <c r="S14698" t="str">
        <f t="shared" si="1902"/>
        <v>Active</v>
      </c>
      <c r="T14698" s="4">
        <v>43</v>
      </c>
    </row>
    <row r="14699" spans="1:20" x14ac:dyDescent="0.25">
      <c r="A14699">
        <v>663918</v>
      </c>
      <c r="B14699" t="s">
        <v>20</v>
      </c>
      <c r="C14699" t="s">
        <v>21</v>
      </c>
      <c r="D14699" t="s">
        <v>22</v>
      </c>
      <c r="E14699" t="s">
        <v>69</v>
      </c>
      <c r="F14699" t="s">
        <v>24</v>
      </c>
      <c r="G14699" t="s">
        <v>33</v>
      </c>
      <c r="H14699" s="3">
        <v>73455</v>
      </c>
      <c r="I14699" t="s">
        <v>38</v>
      </c>
      <c r="J14699" t="s">
        <v>27</v>
      </c>
      <c r="K14699" s="2">
        <v>7636.28</v>
      </c>
      <c r="L14699" t="s">
        <v>28</v>
      </c>
      <c r="M14699">
        <v>2013</v>
      </c>
      <c r="N14699">
        <v>12</v>
      </c>
      <c r="O14699" s="1">
        <f t="shared" si="1901"/>
        <v>41609</v>
      </c>
      <c r="R14699" s="1" t="str">
        <f t="shared" si="1905"/>
        <v/>
      </c>
      <c r="S14699" t="str">
        <f t="shared" si="1902"/>
        <v>Active</v>
      </c>
      <c r="T14699" s="4">
        <v>38</v>
      </c>
    </row>
    <row r="14700" spans="1:20" x14ac:dyDescent="0.25">
      <c r="A14700">
        <v>868744</v>
      </c>
      <c r="B14700" t="s">
        <v>20</v>
      </c>
      <c r="C14700" t="s">
        <v>35</v>
      </c>
      <c r="D14700" t="s">
        <v>82</v>
      </c>
      <c r="E14700" t="s">
        <v>83</v>
      </c>
      <c r="F14700" t="s">
        <v>24</v>
      </c>
      <c r="G14700" t="s">
        <v>33</v>
      </c>
      <c r="H14700" s="3">
        <v>73455</v>
      </c>
      <c r="I14700" t="s">
        <v>38</v>
      </c>
      <c r="J14700" t="s">
        <v>27</v>
      </c>
      <c r="K14700" s="2">
        <v>7637.11</v>
      </c>
      <c r="L14700" t="s">
        <v>28</v>
      </c>
      <c r="M14700">
        <v>2015</v>
      </c>
      <c r="N14700">
        <v>9</v>
      </c>
      <c r="O14700" s="1">
        <f t="shared" si="1901"/>
        <v>42248</v>
      </c>
      <c r="R14700" s="1" t="str">
        <f t="shared" si="1905"/>
        <v/>
      </c>
      <c r="S14700" t="str">
        <f t="shared" si="1902"/>
        <v>Active</v>
      </c>
      <c r="T14700" s="4">
        <v>45</v>
      </c>
    </row>
    <row r="14701" spans="1:20" x14ac:dyDescent="0.25">
      <c r="A14701">
        <v>277281</v>
      </c>
      <c r="B14701" t="s">
        <v>20</v>
      </c>
      <c r="C14701" t="s">
        <v>21</v>
      </c>
      <c r="D14701" t="s">
        <v>22</v>
      </c>
      <c r="E14701" t="s">
        <v>69</v>
      </c>
      <c r="F14701" t="s">
        <v>32</v>
      </c>
      <c r="G14701" t="s">
        <v>33</v>
      </c>
      <c r="H14701" s="3">
        <v>73455</v>
      </c>
      <c r="I14701" t="s">
        <v>26</v>
      </c>
      <c r="J14701" t="s">
        <v>27</v>
      </c>
      <c r="K14701" s="2">
        <v>7643.07</v>
      </c>
      <c r="L14701" t="s">
        <v>28</v>
      </c>
      <c r="M14701">
        <v>2016</v>
      </c>
      <c r="N14701">
        <v>9</v>
      </c>
      <c r="O14701" s="1">
        <f t="shared" si="1901"/>
        <v>42614</v>
      </c>
      <c r="R14701" s="1" t="str">
        <f t="shared" si="1905"/>
        <v/>
      </c>
      <c r="S14701" t="str">
        <f t="shared" si="1902"/>
        <v>Active</v>
      </c>
      <c r="T14701" s="4">
        <v>32</v>
      </c>
    </row>
    <row r="14702" spans="1:20" x14ac:dyDescent="0.25">
      <c r="A14702">
        <v>127127</v>
      </c>
      <c r="B14702" t="s">
        <v>20</v>
      </c>
      <c r="C14702" t="s">
        <v>40</v>
      </c>
      <c r="D14702" t="s">
        <v>54</v>
      </c>
      <c r="E14702" t="s">
        <v>55</v>
      </c>
      <c r="F14702" t="s">
        <v>24</v>
      </c>
      <c r="G14702" t="s">
        <v>76</v>
      </c>
      <c r="H14702" s="3">
        <v>74090</v>
      </c>
      <c r="I14702" t="s">
        <v>26</v>
      </c>
      <c r="J14702" t="s">
        <v>27</v>
      </c>
      <c r="K14702" s="2">
        <v>7644.68</v>
      </c>
      <c r="L14702" t="s">
        <v>28</v>
      </c>
      <c r="M14702">
        <v>2015</v>
      </c>
      <c r="N14702">
        <v>4</v>
      </c>
      <c r="O14702" s="1">
        <f t="shared" si="1901"/>
        <v>42095</v>
      </c>
      <c r="R14702" s="1" t="str">
        <f t="shared" si="1905"/>
        <v/>
      </c>
      <c r="S14702" t="str">
        <f t="shared" si="1902"/>
        <v>Active</v>
      </c>
      <c r="T14702" s="4">
        <v>42</v>
      </c>
    </row>
    <row r="14703" spans="1:20" x14ac:dyDescent="0.25">
      <c r="A14703">
        <v>561640</v>
      </c>
      <c r="B14703" t="s">
        <v>20</v>
      </c>
      <c r="C14703" t="s">
        <v>96</v>
      </c>
      <c r="D14703" t="s">
        <v>97</v>
      </c>
      <c r="E14703" t="s">
        <v>114</v>
      </c>
      <c r="F14703" t="s">
        <v>24</v>
      </c>
      <c r="G14703" t="s">
        <v>76</v>
      </c>
      <c r="H14703" s="3">
        <v>74090</v>
      </c>
      <c r="I14703" t="s">
        <v>26</v>
      </c>
      <c r="J14703" t="s">
        <v>27</v>
      </c>
      <c r="K14703" s="2">
        <v>7644.68</v>
      </c>
      <c r="L14703" t="s">
        <v>28</v>
      </c>
      <c r="M14703">
        <v>2012</v>
      </c>
      <c r="N14703">
        <v>9</v>
      </c>
      <c r="O14703" s="1">
        <f t="shared" si="1901"/>
        <v>41153</v>
      </c>
      <c r="R14703" s="1" t="str">
        <f t="shared" si="1905"/>
        <v/>
      </c>
      <c r="S14703" t="str">
        <f t="shared" si="1902"/>
        <v>Active</v>
      </c>
      <c r="T14703" s="4">
        <v>49</v>
      </c>
    </row>
    <row r="14704" spans="1:20" x14ac:dyDescent="0.25">
      <c r="A14704">
        <v>969277</v>
      </c>
      <c r="B14704" t="s">
        <v>20</v>
      </c>
      <c r="C14704" t="s">
        <v>21</v>
      </c>
      <c r="D14704" t="s">
        <v>22</v>
      </c>
      <c r="E14704" t="s">
        <v>84</v>
      </c>
      <c r="F14704" t="s">
        <v>24</v>
      </c>
      <c r="G14704" t="s">
        <v>25</v>
      </c>
      <c r="H14704" s="3">
        <v>63985</v>
      </c>
      <c r="I14704" t="s">
        <v>26</v>
      </c>
      <c r="J14704" t="s">
        <v>27</v>
      </c>
      <c r="K14704" s="2">
        <v>7644.76</v>
      </c>
      <c r="L14704" t="s">
        <v>28</v>
      </c>
      <c r="M14704">
        <v>2016</v>
      </c>
      <c r="N14704">
        <v>3</v>
      </c>
      <c r="O14704" s="1">
        <f t="shared" si="1901"/>
        <v>42430</v>
      </c>
      <c r="R14704" s="1" t="str">
        <f t="shared" si="1905"/>
        <v/>
      </c>
      <c r="S14704" t="str">
        <f t="shared" si="1902"/>
        <v>Active</v>
      </c>
      <c r="T14704" s="4">
        <v>41</v>
      </c>
    </row>
    <row r="14705" spans="1:20" x14ac:dyDescent="0.25">
      <c r="A14705">
        <v>896853</v>
      </c>
      <c r="B14705" t="s">
        <v>20</v>
      </c>
      <c r="C14705" t="s">
        <v>21</v>
      </c>
      <c r="D14705" t="s">
        <v>22</v>
      </c>
      <c r="E14705" t="s">
        <v>65</v>
      </c>
      <c r="F14705" t="s">
        <v>24</v>
      </c>
      <c r="G14705" t="s">
        <v>33</v>
      </c>
      <c r="H14705" s="3">
        <v>73455</v>
      </c>
      <c r="I14705" t="s">
        <v>26</v>
      </c>
      <c r="J14705" t="s">
        <v>27</v>
      </c>
      <c r="K14705" s="2">
        <v>7645.86</v>
      </c>
      <c r="L14705" t="s">
        <v>28</v>
      </c>
      <c r="M14705">
        <v>2018</v>
      </c>
      <c r="N14705">
        <v>5</v>
      </c>
      <c r="O14705" s="1">
        <f t="shared" si="1901"/>
        <v>43221</v>
      </c>
      <c r="R14705" s="1" t="str">
        <f t="shared" si="1905"/>
        <v/>
      </c>
      <c r="S14705" t="str">
        <f t="shared" si="1902"/>
        <v>Active</v>
      </c>
      <c r="T14705" s="4">
        <v>41</v>
      </c>
    </row>
    <row r="14706" spans="1:20" x14ac:dyDescent="0.25">
      <c r="A14706">
        <v>557640</v>
      </c>
      <c r="B14706" t="s">
        <v>20</v>
      </c>
      <c r="C14706" t="s">
        <v>88</v>
      </c>
      <c r="D14706" t="s">
        <v>89</v>
      </c>
      <c r="E14706" t="s">
        <v>101</v>
      </c>
      <c r="F14706" t="s">
        <v>24</v>
      </c>
      <c r="G14706" t="s">
        <v>25</v>
      </c>
      <c r="H14706" s="3">
        <v>98871</v>
      </c>
      <c r="I14706" t="s">
        <v>26</v>
      </c>
      <c r="J14706" t="s">
        <v>27</v>
      </c>
      <c r="K14706" s="2">
        <v>7647.45</v>
      </c>
      <c r="L14706" t="s">
        <v>28</v>
      </c>
      <c r="M14706">
        <v>2015</v>
      </c>
      <c r="N14706">
        <v>12</v>
      </c>
      <c r="O14706" s="1">
        <f t="shared" si="1901"/>
        <v>42339</v>
      </c>
      <c r="R14706" s="1" t="str">
        <f t="shared" si="1905"/>
        <v/>
      </c>
      <c r="S14706" t="str">
        <f t="shared" si="1902"/>
        <v>Active</v>
      </c>
      <c r="T14706" s="4">
        <v>34</v>
      </c>
    </row>
    <row r="14707" spans="1:20" x14ac:dyDescent="0.25">
      <c r="A14707">
        <v>511922</v>
      </c>
      <c r="B14707" t="s">
        <v>20</v>
      </c>
      <c r="C14707" t="s">
        <v>62</v>
      </c>
      <c r="D14707" t="s">
        <v>63</v>
      </c>
      <c r="E14707" t="s">
        <v>64</v>
      </c>
      <c r="F14707" t="s">
        <v>24</v>
      </c>
      <c r="G14707" t="s">
        <v>25</v>
      </c>
      <c r="H14707" s="3">
        <v>98548</v>
      </c>
      <c r="I14707" t="s">
        <v>26</v>
      </c>
      <c r="J14707" t="s">
        <v>27</v>
      </c>
      <c r="K14707" s="2">
        <v>7648.26</v>
      </c>
      <c r="L14707" t="s">
        <v>28</v>
      </c>
      <c r="M14707">
        <v>2017</v>
      </c>
      <c r="N14707">
        <v>8</v>
      </c>
      <c r="O14707" s="1">
        <f t="shared" si="1901"/>
        <v>42948</v>
      </c>
      <c r="R14707" s="1" t="str">
        <f t="shared" si="1905"/>
        <v/>
      </c>
      <c r="S14707" t="str">
        <f t="shared" si="1902"/>
        <v>Active</v>
      </c>
      <c r="T14707" s="4">
        <v>48</v>
      </c>
    </row>
    <row r="14708" spans="1:20" x14ac:dyDescent="0.25">
      <c r="A14708">
        <v>129409</v>
      </c>
      <c r="B14708" t="s">
        <v>20</v>
      </c>
      <c r="C14708" t="s">
        <v>40</v>
      </c>
      <c r="D14708" t="s">
        <v>54</v>
      </c>
      <c r="E14708" t="s">
        <v>55</v>
      </c>
      <c r="F14708" t="s">
        <v>32</v>
      </c>
      <c r="G14708" t="s">
        <v>25</v>
      </c>
      <c r="H14708" s="3">
        <v>64417</v>
      </c>
      <c r="I14708" t="s">
        <v>38</v>
      </c>
      <c r="J14708" t="s">
        <v>120</v>
      </c>
      <c r="K14708" s="2">
        <v>12036.62</v>
      </c>
      <c r="L14708" t="s">
        <v>61</v>
      </c>
      <c r="M14708">
        <v>2018</v>
      </c>
      <c r="N14708">
        <v>4</v>
      </c>
      <c r="O14708" s="1">
        <f t="shared" si="1901"/>
        <v>43191</v>
      </c>
      <c r="R14708" s="1" t="str">
        <f t="shared" si="1905"/>
        <v/>
      </c>
      <c r="S14708" t="str">
        <f t="shared" si="1902"/>
        <v>Active</v>
      </c>
      <c r="T14708" s="4">
        <v>42</v>
      </c>
    </row>
    <row r="14709" spans="1:20" x14ac:dyDescent="0.25">
      <c r="A14709">
        <v>858125</v>
      </c>
      <c r="B14709" t="s">
        <v>20</v>
      </c>
      <c r="C14709" t="s">
        <v>40</v>
      </c>
      <c r="D14709" t="s">
        <v>49</v>
      </c>
      <c r="E14709" t="s">
        <v>79</v>
      </c>
      <c r="F14709" t="s">
        <v>24</v>
      </c>
      <c r="G14709" t="s">
        <v>33</v>
      </c>
      <c r="H14709" s="3">
        <v>73455</v>
      </c>
      <c r="I14709" t="s">
        <v>38</v>
      </c>
      <c r="J14709" t="s">
        <v>120</v>
      </c>
      <c r="K14709" s="2">
        <v>12520.98</v>
      </c>
      <c r="L14709" t="s">
        <v>61</v>
      </c>
      <c r="M14709">
        <v>2018</v>
      </c>
      <c r="N14709">
        <v>4</v>
      </c>
      <c r="O14709" s="1">
        <f t="shared" si="1901"/>
        <v>43191</v>
      </c>
      <c r="R14709" s="1" t="str">
        <f t="shared" si="1905"/>
        <v/>
      </c>
      <c r="S14709" t="str">
        <f t="shared" si="1902"/>
        <v>Active</v>
      </c>
      <c r="T14709" s="4">
        <v>44</v>
      </c>
    </row>
    <row r="14710" spans="1:20" x14ac:dyDescent="0.25">
      <c r="A14710">
        <v>798029</v>
      </c>
      <c r="B14710" t="s">
        <v>20</v>
      </c>
      <c r="C14710" t="s">
        <v>40</v>
      </c>
      <c r="D14710" t="s">
        <v>54</v>
      </c>
      <c r="E14710" t="s">
        <v>55</v>
      </c>
      <c r="F14710" t="s">
        <v>24</v>
      </c>
      <c r="G14710" t="s">
        <v>33</v>
      </c>
      <c r="H14710" s="3">
        <v>73455</v>
      </c>
      <c r="I14710" t="s">
        <v>38</v>
      </c>
      <c r="J14710" t="s">
        <v>120</v>
      </c>
      <c r="K14710" s="2">
        <v>13144.49</v>
      </c>
      <c r="L14710" t="s">
        <v>61</v>
      </c>
      <c r="M14710">
        <v>2018</v>
      </c>
      <c r="N14710">
        <v>4</v>
      </c>
      <c r="O14710" s="1">
        <f t="shared" si="1901"/>
        <v>43191</v>
      </c>
      <c r="R14710" s="1" t="str">
        <f t="shared" si="1905"/>
        <v/>
      </c>
      <c r="S14710" t="str">
        <f t="shared" si="1902"/>
        <v>Active</v>
      </c>
      <c r="T14710" s="4">
        <v>41</v>
      </c>
    </row>
    <row r="14711" spans="1:20" x14ac:dyDescent="0.25">
      <c r="A14711">
        <v>131001</v>
      </c>
      <c r="B14711" t="s">
        <v>20</v>
      </c>
      <c r="C14711" t="s">
        <v>21</v>
      </c>
      <c r="D14711" t="s">
        <v>70</v>
      </c>
      <c r="E14711" t="s">
        <v>71</v>
      </c>
      <c r="F14711" t="s">
        <v>32</v>
      </c>
      <c r="G14711" t="s">
        <v>33</v>
      </c>
      <c r="H14711" s="3">
        <v>73455</v>
      </c>
      <c r="I14711" t="s">
        <v>38</v>
      </c>
      <c r="J14711" t="s">
        <v>27</v>
      </c>
      <c r="K14711" s="2">
        <v>7659.72</v>
      </c>
      <c r="L14711" t="s">
        <v>28</v>
      </c>
      <c r="M14711">
        <v>2015</v>
      </c>
      <c r="N14711">
        <v>5</v>
      </c>
      <c r="O14711" s="1">
        <f t="shared" si="1901"/>
        <v>42125</v>
      </c>
      <c r="R14711" s="1" t="str">
        <f t="shared" si="1905"/>
        <v/>
      </c>
      <c r="S14711" t="str">
        <f t="shared" si="1902"/>
        <v>Active</v>
      </c>
      <c r="T14711" s="4">
        <v>40</v>
      </c>
    </row>
    <row r="14712" spans="1:20" x14ac:dyDescent="0.25">
      <c r="A14712">
        <v>209831</v>
      </c>
      <c r="B14712" t="s">
        <v>20</v>
      </c>
      <c r="C14712" t="s">
        <v>21</v>
      </c>
      <c r="D14712" t="s">
        <v>70</v>
      </c>
      <c r="E14712" t="s">
        <v>71</v>
      </c>
      <c r="F14712" t="s">
        <v>24</v>
      </c>
      <c r="G14712" t="s">
        <v>25</v>
      </c>
      <c r="H14712" s="3">
        <v>57398</v>
      </c>
      <c r="I14712" t="s">
        <v>26</v>
      </c>
      <c r="J14712" t="s">
        <v>27</v>
      </c>
      <c r="K14712" s="2">
        <v>7663.51</v>
      </c>
      <c r="L14712" t="s">
        <v>28</v>
      </c>
      <c r="M14712">
        <v>2014</v>
      </c>
      <c r="N14712">
        <v>12</v>
      </c>
      <c r="O14712" s="1">
        <f t="shared" si="1901"/>
        <v>41974</v>
      </c>
      <c r="R14712" s="1" t="str">
        <f t="shared" si="1905"/>
        <v/>
      </c>
      <c r="S14712" t="str">
        <f t="shared" si="1902"/>
        <v>Active</v>
      </c>
      <c r="T14712" s="4">
        <v>37</v>
      </c>
    </row>
    <row r="14713" spans="1:20" x14ac:dyDescent="0.25">
      <c r="A14713">
        <v>313815</v>
      </c>
      <c r="B14713" t="s">
        <v>20</v>
      </c>
      <c r="C14713" t="s">
        <v>35</v>
      </c>
      <c r="D14713" t="s">
        <v>112</v>
      </c>
      <c r="E14713" t="s">
        <v>113</v>
      </c>
      <c r="F14713" t="s">
        <v>24</v>
      </c>
      <c r="G14713" t="s">
        <v>33</v>
      </c>
      <c r="H14713" s="3">
        <v>73455</v>
      </c>
      <c r="I14713" t="s">
        <v>38</v>
      </c>
      <c r="J14713" t="s">
        <v>27</v>
      </c>
      <c r="K14713" s="2">
        <v>7663.87</v>
      </c>
      <c r="L14713" t="s">
        <v>28</v>
      </c>
      <c r="M14713">
        <v>2014</v>
      </c>
      <c r="N14713">
        <v>3</v>
      </c>
      <c r="O14713" s="1">
        <f t="shared" si="1901"/>
        <v>41699</v>
      </c>
      <c r="R14713" s="1" t="str">
        <f t="shared" si="1905"/>
        <v/>
      </c>
      <c r="S14713" t="str">
        <f t="shared" si="1902"/>
        <v>Active</v>
      </c>
      <c r="T14713" s="4">
        <v>38</v>
      </c>
    </row>
    <row r="14714" spans="1:20" x14ac:dyDescent="0.25">
      <c r="A14714">
        <v>991442</v>
      </c>
      <c r="B14714" t="s">
        <v>20</v>
      </c>
      <c r="C14714" t="s">
        <v>21</v>
      </c>
      <c r="D14714" t="s">
        <v>22</v>
      </c>
      <c r="E14714" t="s">
        <v>39</v>
      </c>
      <c r="F14714" t="s">
        <v>32</v>
      </c>
      <c r="G14714" t="s">
        <v>25</v>
      </c>
      <c r="H14714" s="3">
        <v>75946</v>
      </c>
      <c r="I14714" t="s">
        <v>34</v>
      </c>
      <c r="J14714" t="s">
        <v>27</v>
      </c>
      <c r="K14714" s="2">
        <v>7664.22</v>
      </c>
      <c r="L14714" t="s">
        <v>28</v>
      </c>
      <c r="M14714">
        <v>2014</v>
      </c>
      <c r="N14714">
        <v>9</v>
      </c>
      <c r="O14714" s="1">
        <f t="shared" si="1901"/>
        <v>41883</v>
      </c>
      <c r="P14714">
        <v>2018</v>
      </c>
      <c r="Q14714">
        <v>4</v>
      </c>
      <c r="R14714" s="1">
        <f>IFERROR(DATE(P14714,Q14714,1),"")</f>
        <v>43191</v>
      </c>
      <c r="S14714" t="str">
        <f t="shared" si="1902"/>
        <v>Cancelled</v>
      </c>
      <c r="T14714" s="4">
        <v>51</v>
      </c>
    </row>
    <row r="14715" spans="1:20" x14ac:dyDescent="0.25">
      <c r="A14715">
        <v>853621</v>
      </c>
      <c r="B14715" t="s">
        <v>20</v>
      </c>
      <c r="C14715" t="s">
        <v>35</v>
      </c>
      <c r="D14715" t="s">
        <v>82</v>
      </c>
      <c r="E14715" t="s">
        <v>83</v>
      </c>
      <c r="F14715" t="s">
        <v>24</v>
      </c>
      <c r="G14715" t="s">
        <v>33</v>
      </c>
      <c r="H14715" s="3">
        <v>73455</v>
      </c>
      <c r="I14715" t="s">
        <v>38</v>
      </c>
      <c r="J14715" t="s">
        <v>27</v>
      </c>
      <c r="K14715" s="2">
        <v>7664.81</v>
      </c>
      <c r="L14715" t="s">
        <v>28</v>
      </c>
      <c r="M14715">
        <v>2018</v>
      </c>
      <c r="N14715">
        <v>7</v>
      </c>
      <c r="O14715" s="1">
        <f t="shared" si="1901"/>
        <v>43282</v>
      </c>
      <c r="R14715" s="1" t="str">
        <f t="shared" ref="R14715:R14721" si="1906">IFERROR(DATE(P14715,Q14715,1),"")</f>
        <v/>
      </c>
      <c r="S14715" t="str">
        <f t="shared" si="1902"/>
        <v>Active</v>
      </c>
      <c r="T14715" s="4">
        <v>44</v>
      </c>
    </row>
    <row r="14716" spans="1:20" x14ac:dyDescent="0.25">
      <c r="A14716">
        <v>173548</v>
      </c>
      <c r="B14716" t="s">
        <v>20</v>
      </c>
      <c r="C14716" t="s">
        <v>21</v>
      </c>
      <c r="D14716" t="s">
        <v>22</v>
      </c>
      <c r="E14716" t="s">
        <v>23</v>
      </c>
      <c r="F14716" t="s">
        <v>24</v>
      </c>
      <c r="G14716" t="s">
        <v>25</v>
      </c>
      <c r="H14716" s="3">
        <v>96201</v>
      </c>
      <c r="I14716" t="s">
        <v>26</v>
      </c>
      <c r="J14716" t="s">
        <v>27</v>
      </c>
      <c r="K14716" s="2">
        <v>7666.52</v>
      </c>
      <c r="L14716" t="s">
        <v>28</v>
      </c>
      <c r="M14716">
        <v>2013</v>
      </c>
      <c r="N14716">
        <v>9</v>
      </c>
      <c r="O14716" s="1">
        <f t="shared" si="1901"/>
        <v>41518</v>
      </c>
      <c r="R14716" s="1" t="str">
        <f t="shared" si="1906"/>
        <v/>
      </c>
      <c r="S14716" t="str">
        <f t="shared" si="1902"/>
        <v>Active</v>
      </c>
      <c r="T14716" s="4">
        <v>41</v>
      </c>
    </row>
    <row r="14717" spans="1:20" x14ac:dyDescent="0.25">
      <c r="A14717">
        <v>937430</v>
      </c>
      <c r="B14717" t="s">
        <v>20</v>
      </c>
      <c r="C14717" t="s">
        <v>35</v>
      </c>
      <c r="D14717" t="s">
        <v>52</v>
      </c>
      <c r="E14717" t="s">
        <v>53</v>
      </c>
      <c r="F14717" t="s">
        <v>32</v>
      </c>
      <c r="G14717" t="s">
        <v>25</v>
      </c>
      <c r="H14717" s="3">
        <v>96201</v>
      </c>
      <c r="I14717" t="s">
        <v>26</v>
      </c>
      <c r="J14717" t="s">
        <v>27</v>
      </c>
      <c r="K14717" s="2">
        <v>7666.52</v>
      </c>
      <c r="L14717" t="s">
        <v>28</v>
      </c>
      <c r="M14717">
        <v>2013</v>
      </c>
      <c r="N14717">
        <v>1</v>
      </c>
      <c r="O14717" s="1">
        <f t="shared" si="1901"/>
        <v>41275</v>
      </c>
      <c r="R14717" s="1" t="str">
        <f t="shared" si="1906"/>
        <v/>
      </c>
      <c r="S14717" t="str">
        <f t="shared" si="1902"/>
        <v>Active</v>
      </c>
      <c r="T14717" s="4">
        <v>34</v>
      </c>
    </row>
    <row r="14718" spans="1:20" x14ac:dyDescent="0.25">
      <c r="A14718">
        <v>767089</v>
      </c>
      <c r="B14718" t="s">
        <v>20</v>
      </c>
      <c r="C14718" t="s">
        <v>62</v>
      </c>
      <c r="D14718" t="s">
        <v>63</v>
      </c>
      <c r="E14718" t="s">
        <v>64</v>
      </c>
      <c r="F14718" t="s">
        <v>32</v>
      </c>
      <c r="G14718" t="s">
        <v>25</v>
      </c>
      <c r="H14718" s="3">
        <v>77701</v>
      </c>
      <c r="I14718" t="s">
        <v>26</v>
      </c>
      <c r="J14718" t="s">
        <v>27</v>
      </c>
      <c r="K14718" s="2">
        <v>7671.85</v>
      </c>
      <c r="L14718" t="s">
        <v>28</v>
      </c>
      <c r="M14718">
        <v>2015</v>
      </c>
      <c r="N14718">
        <v>3</v>
      </c>
      <c r="O14718" s="1">
        <f t="shared" si="1901"/>
        <v>42064</v>
      </c>
      <c r="R14718" s="1" t="str">
        <f t="shared" si="1906"/>
        <v/>
      </c>
      <c r="S14718" t="str">
        <f t="shared" si="1902"/>
        <v>Active</v>
      </c>
      <c r="T14718" s="4">
        <v>41</v>
      </c>
    </row>
    <row r="14719" spans="1:20" x14ac:dyDescent="0.25">
      <c r="A14719">
        <v>846950</v>
      </c>
      <c r="B14719" t="s">
        <v>20</v>
      </c>
      <c r="C14719" t="s">
        <v>35</v>
      </c>
      <c r="D14719" t="s">
        <v>36</v>
      </c>
      <c r="E14719" t="s">
        <v>74</v>
      </c>
      <c r="F14719" t="s">
        <v>24</v>
      </c>
      <c r="G14719" t="s">
        <v>33</v>
      </c>
      <c r="H14719" s="3">
        <v>73455</v>
      </c>
      <c r="I14719" t="s">
        <v>26</v>
      </c>
      <c r="J14719" t="s">
        <v>27</v>
      </c>
      <c r="K14719" s="2">
        <v>7672.68</v>
      </c>
      <c r="L14719" t="s">
        <v>28</v>
      </c>
      <c r="M14719">
        <v>2017</v>
      </c>
      <c r="N14719">
        <v>7</v>
      </c>
      <c r="O14719" s="1">
        <f t="shared" si="1901"/>
        <v>42917</v>
      </c>
      <c r="R14719" s="1" t="str">
        <f t="shared" si="1906"/>
        <v/>
      </c>
      <c r="S14719" t="str">
        <f t="shared" si="1902"/>
        <v>Active</v>
      </c>
      <c r="T14719" s="4">
        <v>37</v>
      </c>
    </row>
    <row r="14720" spans="1:20" x14ac:dyDescent="0.25">
      <c r="A14720">
        <v>910142</v>
      </c>
      <c r="B14720" t="s">
        <v>20</v>
      </c>
      <c r="C14720" t="s">
        <v>21</v>
      </c>
      <c r="D14720" t="s">
        <v>22</v>
      </c>
      <c r="E14720" t="s">
        <v>51</v>
      </c>
      <c r="F14720" t="s">
        <v>32</v>
      </c>
      <c r="G14720" t="s">
        <v>33</v>
      </c>
      <c r="H14720" s="3">
        <v>73455</v>
      </c>
      <c r="I14720" t="s">
        <v>26</v>
      </c>
      <c r="J14720" t="s">
        <v>27</v>
      </c>
      <c r="K14720" s="2">
        <v>7672.68</v>
      </c>
      <c r="L14720" t="s">
        <v>28</v>
      </c>
      <c r="M14720">
        <v>2013</v>
      </c>
      <c r="N14720">
        <v>6</v>
      </c>
      <c r="O14720" s="1">
        <f t="shared" si="1901"/>
        <v>41426</v>
      </c>
      <c r="R14720" s="1" t="str">
        <f t="shared" si="1906"/>
        <v/>
      </c>
      <c r="S14720" t="str">
        <f t="shared" si="1902"/>
        <v>Active</v>
      </c>
      <c r="T14720" s="4">
        <v>41</v>
      </c>
    </row>
    <row r="14721" spans="1:20" x14ac:dyDescent="0.25">
      <c r="A14721">
        <v>824486</v>
      </c>
      <c r="B14721" t="s">
        <v>20</v>
      </c>
      <c r="C14721" t="s">
        <v>126</v>
      </c>
      <c r="D14721" t="s">
        <v>127</v>
      </c>
      <c r="E14721" t="s">
        <v>128</v>
      </c>
      <c r="F14721" t="s">
        <v>24</v>
      </c>
      <c r="G14721" t="s">
        <v>25</v>
      </c>
      <c r="H14721" s="3">
        <v>77416</v>
      </c>
      <c r="I14721" t="s">
        <v>38</v>
      </c>
      <c r="J14721" t="s">
        <v>27</v>
      </c>
      <c r="K14721" s="2">
        <v>7684.89</v>
      </c>
      <c r="L14721" t="s">
        <v>28</v>
      </c>
      <c r="M14721">
        <v>2013</v>
      </c>
      <c r="N14721">
        <v>7</v>
      </c>
      <c r="O14721" s="1">
        <f t="shared" si="1901"/>
        <v>41456</v>
      </c>
      <c r="R14721" s="1" t="str">
        <f t="shared" si="1906"/>
        <v/>
      </c>
      <c r="S14721" t="str">
        <f t="shared" si="1902"/>
        <v>Active</v>
      </c>
      <c r="T14721" s="4">
        <v>47</v>
      </c>
    </row>
    <row r="14722" spans="1:20" x14ac:dyDescent="0.25">
      <c r="A14722">
        <v>485258</v>
      </c>
      <c r="B14722" t="s">
        <v>20</v>
      </c>
      <c r="C14722" t="s">
        <v>62</v>
      </c>
      <c r="D14722" t="s">
        <v>63</v>
      </c>
      <c r="E14722" t="s">
        <v>64</v>
      </c>
      <c r="F14722" t="s">
        <v>32</v>
      </c>
      <c r="G14722" t="s">
        <v>25</v>
      </c>
      <c r="H14722" s="3">
        <v>55093</v>
      </c>
      <c r="I14722" t="s">
        <v>26</v>
      </c>
      <c r="J14722" t="s">
        <v>27</v>
      </c>
      <c r="K14722" s="2">
        <v>7685.4</v>
      </c>
      <c r="L14722" t="s">
        <v>28</v>
      </c>
      <c r="M14722">
        <v>2017</v>
      </c>
      <c r="N14722">
        <v>7</v>
      </c>
      <c r="O14722" s="1">
        <f t="shared" si="1901"/>
        <v>42917</v>
      </c>
      <c r="P14722">
        <v>2018</v>
      </c>
      <c r="Q14722">
        <v>3</v>
      </c>
      <c r="R14722" s="1">
        <f>IFERROR(DATE(P14722,Q14722,1),"")</f>
        <v>43160</v>
      </c>
      <c r="S14722" t="str">
        <f t="shared" si="1902"/>
        <v>Cancelled</v>
      </c>
      <c r="T14722" s="4">
        <v>44</v>
      </c>
    </row>
    <row r="14723" spans="1:20" x14ac:dyDescent="0.25">
      <c r="A14723">
        <v>525765</v>
      </c>
      <c r="B14723" t="s">
        <v>20</v>
      </c>
      <c r="C14723" t="s">
        <v>40</v>
      </c>
      <c r="D14723" t="s">
        <v>49</v>
      </c>
      <c r="E14723" t="s">
        <v>56</v>
      </c>
      <c r="F14723" t="s">
        <v>24</v>
      </c>
      <c r="G14723" t="s">
        <v>25</v>
      </c>
      <c r="H14723" s="3">
        <v>55093</v>
      </c>
      <c r="I14723" t="s">
        <v>26</v>
      </c>
      <c r="J14723" t="s">
        <v>27</v>
      </c>
      <c r="K14723" s="2">
        <v>7685.4</v>
      </c>
      <c r="L14723" t="s">
        <v>28</v>
      </c>
      <c r="M14723">
        <v>2016</v>
      </c>
      <c r="N14723">
        <v>4</v>
      </c>
      <c r="O14723" s="1">
        <f t="shared" ref="O14723:O14786" si="1907">DATE(M14723,N14723,1)</f>
        <v>42461</v>
      </c>
      <c r="R14723" s="1" t="str">
        <f t="shared" ref="R14723:R14724" si="1908">IFERROR(DATE(P14723,Q14723,1),"")</f>
        <v/>
      </c>
      <c r="S14723" t="str">
        <f t="shared" ref="S14723:S14786" si="1909">IF(R14723="","Active","Cancelled")</f>
        <v>Active</v>
      </c>
      <c r="T14723" s="4">
        <v>46</v>
      </c>
    </row>
    <row r="14724" spans="1:20" x14ac:dyDescent="0.25">
      <c r="A14724">
        <v>924217</v>
      </c>
      <c r="B14724" t="s">
        <v>20</v>
      </c>
      <c r="C14724" t="s">
        <v>21</v>
      </c>
      <c r="D14724" t="s">
        <v>91</v>
      </c>
      <c r="E14724" t="s">
        <v>92</v>
      </c>
      <c r="F14724" t="s">
        <v>32</v>
      </c>
      <c r="G14724" t="s">
        <v>33</v>
      </c>
      <c r="H14724" s="3">
        <v>73455</v>
      </c>
      <c r="I14724" t="s">
        <v>38</v>
      </c>
      <c r="J14724" t="s">
        <v>27</v>
      </c>
      <c r="K14724" s="2">
        <v>7685.65</v>
      </c>
      <c r="L14724" t="s">
        <v>28</v>
      </c>
      <c r="M14724">
        <v>2018</v>
      </c>
      <c r="N14724">
        <v>11</v>
      </c>
      <c r="O14724" s="1">
        <f t="shared" si="1907"/>
        <v>43405</v>
      </c>
      <c r="R14724" s="1" t="str">
        <f t="shared" si="1908"/>
        <v/>
      </c>
      <c r="S14724" t="str">
        <f t="shared" si="1909"/>
        <v>Active</v>
      </c>
      <c r="T14724" s="4">
        <v>39</v>
      </c>
    </row>
    <row r="14725" spans="1:20" x14ac:dyDescent="0.25">
      <c r="A14725">
        <v>795714</v>
      </c>
      <c r="B14725" t="s">
        <v>20</v>
      </c>
      <c r="C14725" t="s">
        <v>21</v>
      </c>
      <c r="D14725" t="s">
        <v>80</v>
      </c>
      <c r="E14725" t="s">
        <v>81</v>
      </c>
      <c r="F14725" t="s">
        <v>24</v>
      </c>
      <c r="G14725" t="s">
        <v>33</v>
      </c>
      <c r="H14725" s="3">
        <v>73455</v>
      </c>
      <c r="I14725" t="s">
        <v>34</v>
      </c>
      <c r="J14725" t="s">
        <v>27</v>
      </c>
      <c r="K14725" s="2">
        <v>7687.3</v>
      </c>
      <c r="L14725" t="s">
        <v>28</v>
      </c>
      <c r="M14725">
        <v>2015</v>
      </c>
      <c r="N14725">
        <v>12</v>
      </c>
      <c r="O14725" s="1">
        <f t="shared" si="1907"/>
        <v>42339</v>
      </c>
      <c r="P14725">
        <v>2016</v>
      </c>
      <c r="Q14725">
        <v>8</v>
      </c>
      <c r="R14725" s="1">
        <f>IFERROR(DATE(P14725,Q14725,1),"")</f>
        <v>42583</v>
      </c>
      <c r="S14725" t="str">
        <f t="shared" si="1909"/>
        <v>Cancelled</v>
      </c>
      <c r="T14725" s="4">
        <v>32</v>
      </c>
    </row>
    <row r="14726" spans="1:20" x14ac:dyDescent="0.25">
      <c r="A14726">
        <v>969626</v>
      </c>
      <c r="B14726" t="s">
        <v>20</v>
      </c>
      <c r="C14726" t="s">
        <v>21</v>
      </c>
      <c r="D14726" t="s">
        <v>22</v>
      </c>
      <c r="E14726" t="s">
        <v>65</v>
      </c>
      <c r="F14726" t="s">
        <v>32</v>
      </c>
      <c r="G14726" t="s">
        <v>25</v>
      </c>
      <c r="H14726" s="3">
        <v>55544</v>
      </c>
      <c r="I14726" t="s">
        <v>26</v>
      </c>
      <c r="J14726" t="s">
        <v>27</v>
      </c>
      <c r="K14726" s="2">
        <v>7694.06</v>
      </c>
      <c r="L14726" t="s">
        <v>28</v>
      </c>
      <c r="M14726">
        <v>2016</v>
      </c>
      <c r="N14726">
        <v>5</v>
      </c>
      <c r="O14726" s="1">
        <f t="shared" si="1907"/>
        <v>42491</v>
      </c>
      <c r="R14726" s="1" t="str">
        <f t="shared" ref="R14726:R14730" si="1910">IFERROR(DATE(P14726,Q14726,1),"")</f>
        <v/>
      </c>
      <c r="S14726" t="str">
        <f t="shared" si="1909"/>
        <v>Active</v>
      </c>
      <c r="T14726" s="4">
        <v>39</v>
      </c>
    </row>
    <row r="14727" spans="1:20" x14ac:dyDescent="0.25">
      <c r="A14727">
        <v>564959</v>
      </c>
      <c r="B14727" t="s">
        <v>20</v>
      </c>
      <c r="C14727" t="s">
        <v>21</v>
      </c>
      <c r="D14727" t="s">
        <v>22</v>
      </c>
      <c r="E14727" t="s">
        <v>106</v>
      </c>
      <c r="F14727" t="s">
        <v>24</v>
      </c>
      <c r="G14727" t="s">
        <v>25</v>
      </c>
      <c r="H14727" s="3">
        <v>68602</v>
      </c>
      <c r="I14727" t="s">
        <v>38</v>
      </c>
      <c r="J14727" t="s">
        <v>27</v>
      </c>
      <c r="K14727" s="2">
        <v>7695.12</v>
      </c>
      <c r="L14727" t="s">
        <v>28</v>
      </c>
      <c r="M14727">
        <v>2013</v>
      </c>
      <c r="N14727">
        <v>9</v>
      </c>
      <c r="O14727" s="1">
        <f t="shared" si="1907"/>
        <v>41518</v>
      </c>
      <c r="R14727" s="1" t="str">
        <f t="shared" si="1910"/>
        <v/>
      </c>
      <c r="S14727" t="str">
        <f t="shared" si="1909"/>
        <v>Active</v>
      </c>
      <c r="T14727" s="4">
        <v>56</v>
      </c>
    </row>
    <row r="14728" spans="1:20" x14ac:dyDescent="0.25">
      <c r="A14728">
        <v>722154</v>
      </c>
      <c r="B14728" t="s">
        <v>20</v>
      </c>
      <c r="C14728" t="s">
        <v>29</v>
      </c>
      <c r="D14728" t="s">
        <v>117</v>
      </c>
      <c r="E14728" t="s">
        <v>118</v>
      </c>
      <c r="F14728" t="s">
        <v>32</v>
      </c>
      <c r="G14728" t="s">
        <v>25</v>
      </c>
      <c r="H14728" s="3">
        <v>58809</v>
      </c>
      <c r="I14728" t="s">
        <v>26</v>
      </c>
      <c r="J14728" t="s">
        <v>27</v>
      </c>
      <c r="K14728" s="2">
        <v>7703.4</v>
      </c>
      <c r="L14728" t="s">
        <v>28</v>
      </c>
      <c r="M14728">
        <v>2018</v>
      </c>
      <c r="N14728">
        <v>9</v>
      </c>
      <c r="O14728" s="1">
        <f t="shared" si="1907"/>
        <v>43344</v>
      </c>
      <c r="R14728" s="1" t="str">
        <f t="shared" si="1910"/>
        <v/>
      </c>
      <c r="S14728" t="str">
        <f t="shared" si="1909"/>
        <v>Active</v>
      </c>
      <c r="T14728" s="4">
        <v>41</v>
      </c>
    </row>
    <row r="14729" spans="1:20" x14ac:dyDescent="0.25">
      <c r="A14729">
        <v>736109</v>
      </c>
      <c r="B14729" t="s">
        <v>20</v>
      </c>
      <c r="C14729" t="s">
        <v>29</v>
      </c>
      <c r="D14729" t="s">
        <v>30</v>
      </c>
      <c r="E14729" t="s">
        <v>66</v>
      </c>
      <c r="F14729" t="s">
        <v>32</v>
      </c>
      <c r="G14729" t="s">
        <v>25</v>
      </c>
      <c r="H14729" s="3">
        <v>67827</v>
      </c>
      <c r="I14729" t="s">
        <v>26</v>
      </c>
      <c r="J14729" t="s">
        <v>27</v>
      </c>
      <c r="K14729" s="2">
        <v>7704.25</v>
      </c>
      <c r="L14729" t="s">
        <v>28</v>
      </c>
      <c r="M14729">
        <v>2014</v>
      </c>
      <c r="N14729">
        <v>5</v>
      </c>
      <c r="O14729" s="1">
        <f t="shared" si="1907"/>
        <v>41760</v>
      </c>
      <c r="R14729" s="1" t="str">
        <f t="shared" si="1910"/>
        <v/>
      </c>
      <c r="S14729" t="str">
        <f t="shared" si="1909"/>
        <v>Active</v>
      </c>
      <c r="T14729" s="4">
        <v>45</v>
      </c>
    </row>
    <row r="14730" spans="1:20" x14ac:dyDescent="0.25">
      <c r="A14730">
        <v>994225</v>
      </c>
      <c r="B14730" t="s">
        <v>20</v>
      </c>
      <c r="C14730" t="s">
        <v>21</v>
      </c>
      <c r="D14730" t="s">
        <v>22</v>
      </c>
      <c r="E14730" t="s">
        <v>106</v>
      </c>
      <c r="F14730" t="s">
        <v>24</v>
      </c>
      <c r="G14730" t="s">
        <v>25</v>
      </c>
      <c r="H14730" s="3">
        <v>54127</v>
      </c>
      <c r="I14730" t="s">
        <v>38</v>
      </c>
      <c r="J14730" t="s">
        <v>27</v>
      </c>
      <c r="K14730" s="2">
        <v>7704.96</v>
      </c>
      <c r="L14730" t="s">
        <v>28</v>
      </c>
      <c r="M14730">
        <v>2014</v>
      </c>
      <c r="N14730">
        <v>8</v>
      </c>
      <c r="O14730" s="1">
        <f t="shared" si="1907"/>
        <v>41852</v>
      </c>
      <c r="R14730" s="1" t="str">
        <f t="shared" si="1910"/>
        <v/>
      </c>
      <c r="S14730" t="str">
        <f t="shared" si="1909"/>
        <v>Active</v>
      </c>
      <c r="T14730" s="4">
        <v>45</v>
      </c>
    </row>
    <row r="14731" spans="1:20" x14ac:dyDescent="0.25">
      <c r="A14731">
        <v>819246</v>
      </c>
      <c r="B14731" t="s">
        <v>20</v>
      </c>
      <c r="C14731" t="s">
        <v>21</v>
      </c>
      <c r="D14731" t="s">
        <v>22</v>
      </c>
      <c r="E14731" t="s">
        <v>57</v>
      </c>
      <c r="F14731" t="s">
        <v>24</v>
      </c>
      <c r="G14731" t="s">
        <v>25</v>
      </c>
      <c r="H14731" s="3">
        <v>50412</v>
      </c>
      <c r="I14731" t="s">
        <v>38</v>
      </c>
      <c r="J14731" t="s">
        <v>27</v>
      </c>
      <c r="K14731" s="2">
        <v>7705.28</v>
      </c>
      <c r="L14731" t="s">
        <v>28</v>
      </c>
      <c r="M14731">
        <v>2013</v>
      </c>
      <c r="N14731">
        <v>10</v>
      </c>
      <c r="O14731" s="1">
        <f t="shared" si="1907"/>
        <v>41548</v>
      </c>
      <c r="P14731">
        <v>2016</v>
      </c>
      <c r="Q14731">
        <v>11</v>
      </c>
      <c r="R14731" s="1">
        <f>IFERROR(DATE(P14731,Q14731,1),"")</f>
        <v>42675</v>
      </c>
      <c r="S14731" t="str">
        <f t="shared" si="1909"/>
        <v>Cancelled</v>
      </c>
      <c r="T14731" s="4">
        <v>46</v>
      </c>
    </row>
    <row r="14732" spans="1:20" x14ac:dyDescent="0.25">
      <c r="A14732">
        <v>498923</v>
      </c>
      <c r="B14732" t="s">
        <v>20</v>
      </c>
      <c r="C14732" t="s">
        <v>35</v>
      </c>
      <c r="D14732" t="s">
        <v>82</v>
      </c>
      <c r="E14732" t="s">
        <v>83</v>
      </c>
      <c r="F14732" t="s">
        <v>32</v>
      </c>
      <c r="G14732" t="s">
        <v>33</v>
      </c>
      <c r="H14732" s="3">
        <v>73455</v>
      </c>
      <c r="I14732" t="s">
        <v>38</v>
      </c>
      <c r="J14732" t="s">
        <v>27</v>
      </c>
      <c r="K14732" s="2">
        <v>7706.03</v>
      </c>
      <c r="L14732" t="s">
        <v>28</v>
      </c>
      <c r="M14732">
        <v>2015</v>
      </c>
      <c r="N14732">
        <v>4</v>
      </c>
      <c r="O14732" s="1">
        <f t="shared" si="1907"/>
        <v>42095</v>
      </c>
      <c r="R14732" s="1" t="str">
        <f t="shared" ref="R14732:R14742" si="1911">IFERROR(DATE(P14732,Q14732,1),"")</f>
        <v/>
      </c>
      <c r="S14732" t="str">
        <f t="shared" si="1909"/>
        <v>Active</v>
      </c>
      <c r="T14732" s="4">
        <v>32</v>
      </c>
    </row>
    <row r="14733" spans="1:20" x14ac:dyDescent="0.25">
      <c r="A14733">
        <v>569880</v>
      </c>
      <c r="B14733" t="s">
        <v>20</v>
      </c>
      <c r="C14733" t="s">
        <v>35</v>
      </c>
      <c r="D14733" t="s">
        <v>36</v>
      </c>
      <c r="E14733" t="s">
        <v>74</v>
      </c>
      <c r="F14733" t="s">
        <v>32</v>
      </c>
      <c r="G14733" t="s">
        <v>25</v>
      </c>
      <c r="H14733" s="3">
        <v>67044</v>
      </c>
      <c r="I14733" t="s">
        <v>26</v>
      </c>
      <c r="J14733" t="s">
        <v>27</v>
      </c>
      <c r="K14733" s="2">
        <v>7706.04</v>
      </c>
      <c r="L14733" t="s">
        <v>28</v>
      </c>
      <c r="M14733">
        <v>2012</v>
      </c>
      <c r="N14733">
        <v>9</v>
      </c>
      <c r="O14733" s="1">
        <f t="shared" si="1907"/>
        <v>41153</v>
      </c>
      <c r="R14733" s="1" t="str">
        <f t="shared" si="1911"/>
        <v/>
      </c>
      <c r="S14733" t="str">
        <f t="shared" si="1909"/>
        <v>Active</v>
      </c>
      <c r="T14733" s="4">
        <v>44</v>
      </c>
    </row>
    <row r="14734" spans="1:20" x14ac:dyDescent="0.25">
      <c r="A14734">
        <v>341185</v>
      </c>
      <c r="B14734" t="s">
        <v>20</v>
      </c>
      <c r="C14734" t="s">
        <v>21</v>
      </c>
      <c r="D14734" t="s">
        <v>22</v>
      </c>
      <c r="E14734" t="s">
        <v>46</v>
      </c>
      <c r="F14734" t="s">
        <v>32</v>
      </c>
      <c r="G14734" t="s">
        <v>33</v>
      </c>
      <c r="H14734" s="3">
        <v>73455</v>
      </c>
      <c r="I14734" t="s">
        <v>38</v>
      </c>
      <c r="J14734" t="s">
        <v>27</v>
      </c>
      <c r="K14734" s="2">
        <v>7707.81</v>
      </c>
      <c r="L14734" t="s">
        <v>28</v>
      </c>
      <c r="M14734">
        <v>2014</v>
      </c>
      <c r="N14734">
        <v>1</v>
      </c>
      <c r="O14734" s="1">
        <f t="shared" si="1907"/>
        <v>41640</v>
      </c>
      <c r="R14734" s="1" t="str">
        <f t="shared" si="1911"/>
        <v/>
      </c>
      <c r="S14734" t="str">
        <f t="shared" si="1909"/>
        <v>Active</v>
      </c>
      <c r="T14734" s="4">
        <v>41</v>
      </c>
    </row>
    <row r="14735" spans="1:20" x14ac:dyDescent="0.25">
      <c r="A14735">
        <v>858106</v>
      </c>
      <c r="B14735" t="s">
        <v>20</v>
      </c>
      <c r="C14735" t="s">
        <v>35</v>
      </c>
      <c r="D14735" t="s">
        <v>36</v>
      </c>
      <c r="E14735" t="s">
        <v>74</v>
      </c>
      <c r="F14735" t="s">
        <v>24</v>
      </c>
      <c r="G14735" t="s">
        <v>25</v>
      </c>
      <c r="H14735" s="3">
        <v>83959</v>
      </c>
      <c r="I14735" t="s">
        <v>26</v>
      </c>
      <c r="J14735" t="s">
        <v>27</v>
      </c>
      <c r="K14735" s="2">
        <v>7708.88</v>
      </c>
      <c r="L14735" t="s">
        <v>28</v>
      </c>
      <c r="M14735">
        <v>2016</v>
      </c>
      <c r="N14735">
        <v>5</v>
      </c>
      <c r="O14735" s="1">
        <f t="shared" si="1907"/>
        <v>42491</v>
      </c>
      <c r="R14735" s="1" t="str">
        <f t="shared" si="1911"/>
        <v/>
      </c>
      <c r="S14735" t="str">
        <f t="shared" si="1909"/>
        <v>Active</v>
      </c>
      <c r="T14735" s="4">
        <v>47</v>
      </c>
    </row>
    <row r="14736" spans="1:20" x14ac:dyDescent="0.25">
      <c r="A14736">
        <v>900133</v>
      </c>
      <c r="B14736" t="s">
        <v>20</v>
      </c>
      <c r="C14736" t="s">
        <v>21</v>
      </c>
      <c r="D14736" t="s">
        <v>22</v>
      </c>
      <c r="E14736" t="s">
        <v>84</v>
      </c>
      <c r="F14736" t="s">
        <v>24</v>
      </c>
      <c r="G14736" t="s">
        <v>25</v>
      </c>
      <c r="H14736" s="3">
        <v>88721</v>
      </c>
      <c r="I14736" t="s">
        <v>26</v>
      </c>
      <c r="J14736" t="s">
        <v>27</v>
      </c>
      <c r="K14736" s="2">
        <v>7710.91</v>
      </c>
      <c r="L14736" t="s">
        <v>28</v>
      </c>
      <c r="M14736">
        <v>2017</v>
      </c>
      <c r="N14736">
        <v>6</v>
      </c>
      <c r="O14736" s="1">
        <f t="shared" si="1907"/>
        <v>42887</v>
      </c>
      <c r="R14736" s="1" t="str">
        <f t="shared" si="1911"/>
        <v/>
      </c>
      <c r="S14736" t="str">
        <f t="shared" si="1909"/>
        <v>Active</v>
      </c>
      <c r="T14736" s="4">
        <v>40</v>
      </c>
    </row>
    <row r="14737" spans="1:20" x14ac:dyDescent="0.25">
      <c r="A14737">
        <v>635805</v>
      </c>
      <c r="B14737" t="s">
        <v>20</v>
      </c>
      <c r="C14737" t="s">
        <v>21</v>
      </c>
      <c r="D14737" t="s">
        <v>22</v>
      </c>
      <c r="E14737" t="s">
        <v>39</v>
      </c>
      <c r="F14737" t="s">
        <v>32</v>
      </c>
      <c r="G14737" t="s">
        <v>25</v>
      </c>
      <c r="H14737" s="3">
        <v>78464</v>
      </c>
      <c r="I14737" t="s">
        <v>26</v>
      </c>
      <c r="J14737" t="s">
        <v>27</v>
      </c>
      <c r="K14737" s="2">
        <v>7712.44</v>
      </c>
      <c r="L14737" t="s">
        <v>28</v>
      </c>
      <c r="M14737">
        <v>2018</v>
      </c>
      <c r="N14737">
        <v>5</v>
      </c>
      <c r="O14737" s="1">
        <f t="shared" si="1907"/>
        <v>43221</v>
      </c>
      <c r="R14737" s="1" t="str">
        <f t="shared" si="1911"/>
        <v/>
      </c>
      <c r="S14737" t="str">
        <f t="shared" si="1909"/>
        <v>Active</v>
      </c>
      <c r="T14737" s="4">
        <v>31</v>
      </c>
    </row>
    <row r="14738" spans="1:20" x14ac:dyDescent="0.25">
      <c r="A14738">
        <v>717308</v>
      </c>
      <c r="B14738" t="s">
        <v>20</v>
      </c>
      <c r="C14738" t="s">
        <v>35</v>
      </c>
      <c r="D14738" t="s">
        <v>36</v>
      </c>
      <c r="E14738" t="s">
        <v>37</v>
      </c>
      <c r="F14738" t="s">
        <v>32</v>
      </c>
      <c r="G14738" t="s">
        <v>25</v>
      </c>
      <c r="H14738" s="3">
        <v>78464</v>
      </c>
      <c r="I14738" t="s">
        <v>26</v>
      </c>
      <c r="J14738" t="s">
        <v>27</v>
      </c>
      <c r="K14738" s="2">
        <v>7712.44</v>
      </c>
      <c r="L14738" t="s">
        <v>28</v>
      </c>
      <c r="M14738">
        <v>2014</v>
      </c>
      <c r="N14738">
        <v>6</v>
      </c>
      <c r="O14738" s="1">
        <f t="shared" si="1907"/>
        <v>41791</v>
      </c>
      <c r="R14738" s="1" t="str">
        <f t="shared" si="1911"/>
        <v/>
      </c>
      <c r="S14738" t="str">
        <f t="shared" si="1909"/>
        <v>Active</v>
      </c>
      <c r="T14738" s="4">
        <v>45</v>
      </c>
    </row>
    <row r="14739" spans="1:20" x14ac:dyDescent="0.25">
      <c r="A14739">
        <v>625524</v>
      </c>
      <c r="B14739" t="s">
        <v>20</v>
      </c>
      <c r="C14739" t="s">
        <v>21</v>
      </c>
      <c r="D14739" t="s">
        <v>22</v>
      </c>
      <c r="E14739" t="s">
        <v>65</v>
      </c>
      <c r="F14739" t="s">
        <v>24</v>
      </c>
      <c r="G14739" t="s">
        <v>25</v>
      </c>
      <c r="H14739" s="3">
        <v>65206</v>
      </c>
      <c r="I14739" t="s">
        <v>38</v>
      </c>
      <c r="J14739" t="s">
        <v>27</v>
      </c>
      <c r="K14739" s="2">
        <v>7713.49</v>
      </c>
      <c r="L14739" t="s">
        <v>28</v>
      </c>
      <c r="M14739">
        <v>2013</v>
      </c>
      <c r="N14739">
        <v>9</v>
      </c>
      <c r="O14739" s="1">
        <f t="shared" si="1907"/>
        <v>41518</v>
      </c>
      <c r="R14739" s="1" t="str">
        <f t="shared" si="1911"/>
        <v/>
      </c>
      <c r="S14739" t="str">
        <f t="shared" si="1909"/>
        <v>Active</v>
      </c>
      <c r="T14739" s="4">
        <v>40</v>
      </c>
    </row>
    <row r="14740" spans="1:20" x14ac:dyDescent="0.25">
      <c r="A14740">
        <v>723347</v>
      </c>
      <c r="B14740" t="s">
        <v>20</v>
      </c>
      <c r="C14740" t="s">
        <v>35</v>
      </c>
      <c r="D14740" t="s">
        <v>36</v>
      </c>
      <c r="E14740" t="s">
        <v>68</v>
      </c>
      <c r="F14740" t="s">
        <v>32</v>
      </c>
      <c r="G14740" t="s">
        <v>33</v>
      </c>
      <c r="H14740" s="3">
        <v>73455</v>
      </c>
      <c r="I14740" t="s">
        <v>26</v>
      </c>
      <c r="J14740" t="s">
        <v>27</v>
      </c>
      <c r="K14740" s="2">
        <v>7713.82</v>
      </c>
      <c r="L14740" t="s">
        <v>28</v>
      </c>
      <c r="M14740">
        <v>2017</v>
      </c>
      <c r="N14740">
        <v>4</v>
      </c>
      <c r="O14740" s="1">
        <f t="shared" si="1907"/>
        <v>42826</v>
      </c>
      <c r="R14740" s="1" t="str">
        <f t="shared" si="1911"/>
        <v/>
      </c>
      <c r="S14740" t="str">
        <f t="shared" si="1909"/>
        <v>Active</v>
      </c>
      <c r="T14740" s="4">
        <v>32</v>
      </c>
    </row>
    <row r="14741" spans="1:20" x14ac:dyDescent="0.25">
      <c r="A14741">
        <v>433116</v>
      </c>
      <c r="B14741" t="s">
        <v>20</v>
      </c>
      <c r="C14741" t="s">
        <v>40</v>
      </c>
      <c r="D14741" t="s">
        <v>49</v>
      </c>
      <c r="E14741" t="s">
        <v>125</v>
      </c>
      <c r="F14741" t="s">
        <v>24</v>
      </c>
      <c r="G14741" t="s">
        <v>76</v>
      </c>
      <c r="H14741" s="3">
        <v>45633</v>
      </c>
      <c r="I14741" t="s">
        <v>26</v>
      </c>
      <c r="J14741" t="s">
        <v>27</v>
      </c>
      <c r="K14741" s="2">
        <v>7714.6</v>
      </c>
      <c r="L14741" t="s">
        <v>28</v>
      </c>
      <c r="M14741">
        <v>2013</v>
      </c>
      <c r="N14741">
        <v>1</v>
      </c>
      <c r="O14741" s="1">
        <f t="shared" si="1907"/>
        <v>41275</v>
      </c>
      <c r="R14741" s="1" t="str">
        <f t="shared" si="1911"/>
        <v/>
      </c>
      <c r="S14741" t="str">
        <f t="shared" si="1909"/>
        <v>Active</v>
      </c>
      <c r="T14741" s="4">
        <v>42</v>
      </c>
    </row>
    <row r="14742" spans="1:20" x14ac:dyDescent="0.25">
      <c r="A14742">
        <v>547542</v>
      </c>
      <c r="B14742" t="s">
        <v>20</v>
      </c>
      <c r="C14742" t="s">
        <v>88</v>
      </c>
      <c r="D14742" t="s">
        <v>89</v>
      </c>
      <c r="E14742" t="s">
        <v>90</v>
      </c>
      <c r="F14742" t="s">
        <v>24</v>
      </c>
      <c r="G14742" t="s">
        <v>76</v>
      </c>
      <c r="H14742" s="3">
        <v>45633</v>
      </c>
      <c r="I14742" t="s">
        <v>26</v>
      </c>
      <c r="J14742" t="s">
        <v>27</v>
      </c>
      <c r="K14742" s="2">
        <v>7714.6</v>
      </c>
      <c r="L14742" t="s">
        <v>28</v>
      </c>
      <c r="M14742">
        <v>2015</v>
      </c>
      <c r="N14742">
        <v>12</v>
      </c>
      <c r="O14742" s="1">
        <f t="shared" si="1907"/>
        <v>42339</v>
      </c>
      <c r="R14742" s="1" t="str">
        <f t="shared" si="1911"/>
        <v/>
      </c>
      <c r="S14742" t="str">
        <f t="shared" si="1909"/>
        <v>Active</v>
      </c>
      <c r="T14742" s="4">
        <v>47</v>
      </c>
    </row>
    <row r="14743" spans="1:20" x14ac:dyDescent="0.25">
      <c r="A14743">
        <v>921410</v>
      </c>
      <c r="B14743" t="s">
        <v>20</v>
      </c>
      <c r="C14743" t="s">
        <v>35</v>
      </c>
      <c r="D14743" t="s">
        <v>36</v>
      </c>
      <c r="E14743" t="s">
        <v>87</v>
      </c>
      <c r="F14743" t="s">
        <v>32</v>
      </c>
      <c r="G14743" t="s">
        <v>25</v>
      </c>
      <c r="H14743" s="3">
        <v>67604</v>
      </c>
      <c r="I14743" t="s">
        <v>26</v>
      </c>
      <c r="J14743" t="s">
        <v>27</v>
      </c>
      <c r="K14743" s="2">
        <v>7715.1</v>
      </c>
      <c r="L14743" t="s">
        <v>28</v>
      </c>
      <c r="M14743">
        <v>2014</v>
      </c>
      <c r="N14743">
        <v>3</v>
      </c>
      <c r="O14743" s="1">
        <f t="shared" si="1907"/>
        <v>41699</v>
      </c>
      <c r="P14743">
        <v>2014</v>
      </c>
      <c r="Q14743">
        <v>6</v>
      </c>
      <c r="R14743" s="1">
        <f>IFERROR(DATE(P14743,Q14743,1),"")</f>
        <v>41791</v>
      </c>
      <c r="S14743" t="str">
        <f t="shared" si="1909"/>
        <v>Cancelled</v>
      </c>
      <c r="T14743" s="4">
        <v>49</v>
      </c>
    </row>
    <row r="14744" spans="1:20" x14ac:dyDescent="0.25">
      <c r="A14744">
        <v>685533</v>
      </c>
      <c r="B14744" t="s">
        <v>20</v>
      </c>
      <c r="C14744" t="s">
        <v>21</v>
      </c>
      <c r="D14744" t="s">
        <v>115</v>
      </c>
      <c r="E14744" t="s">
        <v>116</v>
      </c>
      <c r="F14744" t="s">
        <v>24</v>
      </c>
      <c r="G14744" t="s">
        <v>25</v>
      </c>
      <c r="H14744" s="3">
        <v>59256</v>
      </c>
      <c r="I14744" t="s">
        <v>38</v>
      </c>
      <c r="J14744" t="s">
        <v>27</v>
      </c>
      <c r="K14744" s="2">
        <v>7717</v>
      </c>
      <c r="L14744" t="s">
        <v>28</v>
      </c>
      <c r="M14744">
        <v>2013</v>
      </c>
      <c r="N14744">
        <v>6</v>
      </c>
      <c r="O14744" s="1">
        <f t="shared" si="1907"/>
        <v>41426</v>
      </c>
      <c r="R14744" s="1" t="str">
        <f>IFERROR(DATE(P14744,Q14744,1),"")</f>
        <v/>
      </c>
      <c r="S14744" t="str">
        <f t="shared" si="1909"/>
        <v>Active</v>
      </c>
      <c r="T14744" s="4">
        <v>46</v>
      </c>
    </row>
    <row r="14745" spans="1:20" x14ac:dyDescent="0.25">
      <c r="A14745">
        <v>988728</v>
      </c>
      <c r="B14745" t="s">
        <v>20</v>
      </c>
      <c r="C14745" t="s">
        <v>40</v>
      </c>
      <c r="D14745" t="s">
        <v>49</v>
      </c>
      <c r="E14745" t="s">
        <v>56</v>
      </c>
      <c r="F14745" t="s">
        <v>32</v>
      </c>
      <c r="G14745" t="s">
        <v>25</v>
      </c>
      <c r="H14745" s="3">
        <v>23160</v>
      </c>
      <c r="I14745" t="s">
        <v>26</v>
      </c>
      <c r="J14745" t="s">
        <v>120</v>
      </c>
      <c r="K14745" s="2">
        <v>14228.23</v>
      </c>
      <c r="L14745" t="s">
        <v>61</v>
      </c>
      <c r="M14745">
        <v>2018</v>
      </c>
      <c r="N14745">
        <v>4</v>
      </c>
      <c r="O14745" s="1">
        <f t="shared" si="1907"/>
        <v>43191</v>
      </c>
      <c r="P14745">
        <v>2018</v>
      </c>
      <c r="Q14745">
        <v>12</v>
      </c>
      <c r="R14745" s="1">
        <f>IFERROR(DATE(P14745,Q14745,1),"")</f>
        <v>43435</v>
      </c>
      <c r="S14745" t="str">
        <f t="shared" si="1909"/>
        <v>Cancelled</v>
      </c>
      <c r="T14745" s="4">
        <v>42</v>
      </c>
    </row>
    <row r="14746" spans="1:20" x14ac:dyDescent="0.25">
      <c r="A14746">
        <v>818114</v>
      </c>
      <c r="B14746" t="s">
        <v>20</v>
      </c>
      <c r="C14746" t="s">
        <v>35</v>
      </c>
      <c r="D14746" t="s">
        <v>36</v>
      </c>
      <c r="E14746" t="s">
        <v>87</v>
      </c>
      <c r="F14746" t="s">
        <v>24</v>
      </c>
      <c r="G14746" t="s">
        <v>25</v>
      </c>
      <c r="H14746" s="3">
        <v>81177</v>
      </c>
      <c r="I14746" t="s">
        <v>26</v>
      </c>
      <c r="J14746" t="s">
        <v>27</v>
      </c>
      <c r="K14746" s="2">
        <v>7720.16</v>
      </c>
      <c r="L14746" t="s">
        <v>28</v>
      </c>
      <c r="M14746">
        <v>2013</v>
      </c>
      <c r="N14746">
        <v>6</v>
      </c>
      <c r="O14746" s="1">
        <f t="shared" si="1907"/>
        <v>41426</v>
      </c>
      <c r="R14746" s="1" t="str">
        <f>IFERROR(DATE(P14746,Q14746,1),"")</f>
        <v/>
      </c>
      <c r="S14746" t="str">
        <f t="shared" si="1909"/>
        <v>Active</v>
      </c>
      <c r="T14746" s="4">
        <v>46</v>
      </c>
    </row>
    <row r="14747" spans="1:20" x14ac:dyDescent="0.25">
      <c r="A14747">
        <v>358586</v>
      </c>
      <c r="B14747" t="s">
        <v>20</v>
      </c>
      <c r="C14747" t="s">
        <v>88</v>
      </c>
      <c r="D14747" t="s">
        <v>89</v>
      </c>
      <c r="E14747" t="s">
        <v>101</v>
      </c>
      <c r="F14747" t="s">
        <v>24</v>
      </c>
      <c r="G14747" t="s">
        <v>25</v>
      </c>
      <c r="H14747" s="3">
        <v>102702</v>
      </c>
      <c r="I14747" t="s">
        <v>26</v>
      </c>
      <c r="J14747" t="s">
        <v>27</v>
      </c>
      <c r="K14747" s="2">
        <v>7725.54</v>
      </c>
      <c r="L14747" t="s">
        <v>28</v>
      </c>
      <c r="M14747">
        <v>2014</v>
      </c>
      <c r="N14747">
        <v>9</v>
      </c>
      <c r="O14747" s="1">
        <f t="shared" si="1907"/>
        <v>41883</v>
      </c>
      <c r="P14747">
        <v>2015</v>
      </c>
      <c r="Q14747">
        <v>1</v>
      </c>
      <c r="R14747" s="1">
        <f>IFERROR(DATE(P14747,Q14747,1),"")</f>
        <v>42005</v>
      </c>
      <c r="S14747" t="str">
        <f t="shared" si="1909"/>
        <v>Cancelled</v>
      </c>
      <c r="T14747" s="4">
        <v>44</v>
      </c>
    </row>
    <row r="14748" spans="1:20" x14ac:dyDescent="0.25">
      <c r="A14748">
        <v>505962</v>
      </c>
      <c r="B14748" t="s">
        <v>20</v>
      </c>
      <c r="C14748" t="s">
        <v>21</v>
      </c>
      <c r="D14748" t="s">
        <v>22</v>
      </c>
      <c r="E14748" t="s">
        <v>23</v>
      </c>
      <c r="F14748" t="s">
        <v>32</v>
      </c>
      <c r="G14748" t="s">
        <v>25</v>
      </c>
      <c r="H14748" s="3">
        <v>79367</v>
      </c>
      <c r="I14748" t="s">
        <v>26</v>
      </c>
      <c r="J14748" t="s">
        <v>27</v>
      </c>
      <c r="K14748" s="2">
        <v>7739.55</v>
      </c>
      <c r="L14748" t="s">
        <v>28</v>
      </c>
      <c r="M14748">
        <v>2016</v>
      </c>
      <c r="N14748">
        <v>1</v>
      </c>
      <c r="O14748" s="1">
        <f t="shared" si="1907"/>
        <v>42370</v>
      </c>
      <c r="R14748" s="1" t="str">
        <f t="shared" ref="R14748:R14750" si="1912">IFERROR(DATE(P14748,Q14748,1),"")</f>
        <v/>
      </c>
      <c r="S14748" t="str">
        <f t="shared" si="1909"/>
        <v>Active</v>
      </c>
      <c r="T14748" s="4">
        <v>44</v>
      </c>
    </row>
    <row r="14749" spans="1:20" x14ac:dyDescent="0.25">
      <c r="A14749">
        <v>857538</v>
      </c>
      <c r="B14749" t="s">
        <v>20</v>
      </c>
      <c r="C14749" t="s">
        <v>35</v>
      </c>
      <c r="D14749" t="s">
        <v>36</v>
      </c>
      <c r="E14749" t="s">
        <v>74</v>
      </c>
      <c r="F14749" t="s">
        <v>24</v>
      </c>
      <c r="G14749" t="s">
        <v>93</v>
      </c>
      <c r="H14749" s="3">
        <v>255155</v>
      </c>
      <c r="I14749" t="s">
        <v>26</v>
      </c>
      <c r="J14749" t="s">
        <v>27</v>
      </c>
      <c r="K14749" s="2">
        <v>7744.64</v>
      </c>
      <c r="L14749" t="s">
        <v>28</v>
      </c>
      <c r="M14749">
        <v>2015</v>
      </c>
      <c r="N14749">
        <v>9</v>
      </c>
      <c r="O14749" s="1">
        <f t="shared" si="1907"/>
        <v>42248</v>
      </c>
      <c r="R14749" s="1" t="str">
        <f t="shared" si="1912"/>
        <v/>
      </c>
      <c r="S14749" t="str">
        <f t="shared" si="1909"/>
        <v>Active</v>
      </c>
      <c r="T14749" s="4">
        <v>32</v>
      </c>
    </row>
    <row r="14750" spans="1:20" x14ac:dyDescent="0.25">
      <c r="A14750">
        <v>786624</v>
      </c>
      <c r="B14750" t="s">
        <v>20</v>
      </c>
      <c r="C14750" t="s">
        <v>35</v>
      </c>
      <c r="D14750" t="s">
        <v>36</v>
      </c>
      <c r="E14750" t="s">
        <v>74</v>
      </c>
      <c r="F14750" t="s">
        <v>32</v>
      </c>
      <c r="G14750" t="s">
        <v>25</v>
      </c>
      <c r="H14750" s="3">
        <v>48494</v>
      </c>
      <c r="I14750" t="s">
        <v>38</v>
      </c>
      <c r="J14750" t="s">
        <v>27</v>
      </c>
      <c r="K14750" s="2">
        <v>7750.12</v>
      </c>
      <c r="L14750" t="s">
        <v>28</v>
      </c>
      <c r="M14750">
        <v>2016</v>
      </c>
      <c r="N14750">
        <v>1</v>
      </c>
      <c r="O14750" s="1">
        <f t="shared" si="1907"/>
        <v>42370</v>
      </c>
      <c r="R14750" s="1" t="str">
        <f t="shared" si="1912"/>
        <v/>
      </c>
      <c r="S14750" t="str">
        <f t="shared" si="1909"/>
        <v>Active</v>
      </c>
      <c r="T14750" s="4">
        <v>42</v>
      </c>
    </row>
    <row r="14751" spans="1:20" x14ac:dyDescent="0.25">
      <c r="A14751">
        <v>183692</v>
      </c>
      <c r="B14751" t="s">
        <v>20</v>
      </c>
      <c r="C14751" t="s">
        <v>40</v>
      </c>
      <c r="D14751" t="s">
        <v>49</v>
      </c>
      <c r="E14751" t="s">
        <v>56</v>
      </c>
      <c r="F14751" t="s">
        <v>32</v>
      </c>
      <c r="G14751" t="s">
        <v>25</v>
      </c>
      <c r="H14751" s="3">
        <v>59639</v>
      </c>
      <c r="I14751" t="s">
        <v>26</v>
      </c>
      <c r="J14751" t="s">
        <v>120</v>
      </c>
      <c r="K14751" s="2">
        <v>14854.2</v>
      </c>
      <c r="L14751" t="s">
        <v>61</v>
      </c>
      <c r="M14751">
        <v>2018</v>
      </c>
      <c r="N14751">
        <v>2</v>
      </c>
      <c r="O14751" s="1">
        <f t="shared" si="1907"/>
        <v>43132</v>
      </c>
      <c r="P14751">
        <v>2018</v>
      </c>
      <c r="Q14751">
        <v>10</v>
      </c>
      <c r="R14751" s="1">
        <f>IFERROR(DATE(P14751,Q14751,1),"")</f>
        <v>43374</v>
      </c>
      <c r="S14751" t="str">
        <f t="shared" si="1909"/>
        <v>Cancelled</v>
      </c>
      <c r="T14751" s="4">
        <v>34</v>
      </c>
    </row>
    <row r="14752" spans="1:20" x14ac:dyDescent="0.25">
      <c r="A14752">
        <v>462128</v>
      </c>
      <c r="B14752" t="s">
        <v>20</v>
      </c>
      <c r="C14752" t="s">
        <v>40</v>
      </c>
      <c r="D14752" t="s">
        <v>49</v>
      </c>
      <c r="E14752" t="s">
        <v>56</v>
      </c>
      <c r="F14752" t="s">
        <v>32</v>
      </c>
      <c r="G14752" t="s">
        <v>25</v>
      </c>
      <c r="H14752" s="3">
        <v>81510</v>
      </c>
      <c r="I14752" t="s">
        <v>26</v>
      </c>
      <c r="J14752" t="s">
        <v>27</v>
      </c>
      <c r="K14752" s="2">
        <v>7751.93</v>
      </c>
      <c r="L14752" t="s">
        <v>28</v>
      </c>
      <c r="M14752">
        <v>2017</v>
      </c>
      <c r="N14752">
        <v>4</v>
      </c>
      <c r="O14752" s="1">
        <f t="shared" si="1907"/>
        <v>42826</v>
      </c>
      <c r="R14752" s="1" t="str">
        <f t="shared" ref="R14752:R14766" si="1913">IFERROR(DATE(P14752,Q14752,1),"")</f>
        <v/>
      </c>
      <c r="S14752" t="str">
        <f t="shared" si="1909"/>
        <v>Active</v>
      </c>
      <c r="T14752" s="4">
        <v>46</v>
      </c>
    </row>
    <row r="14753" spans="1:20" x14ac:dyDescent="0.25">
      <c r="A14753">
        <v>976004</v>
      </c>
      <c r="B14753" t="s">
        <v>20</v>
      </c>
      <c r="C14753" t="s">
        <v>62</v>
      </c>
      <c r="D14753" t="s">
        <v>63</v>
      </c>
      <c r="E14753" t="s">
        <v>64</v>
      </c>
      <c r="F14753" t="s">
        <v>32</v>
      </c>
      <c r="G14753" t="s">
        <v>25</v>
      </c>
      <c r="H14753" s="3">
        <v>81510</v>
      </c>
      <c r="I14753" t="s">
        <v>26</v>
      </c>
      <c r="J14753" t="s">
        <v>27</v>
      </c>
      <c r="K14753" s="2">
        <v>7751.93</v>
      </c>
      <c r="L14753" t="s">
        <v>28</v>
      </c>
      <c r="M14753">
        <v>2018</v>
      </c>
      <c r="N14753">
        <v>7</v>
      </c>
      <c r="O14753" s="1">
        <f t="shared" si="1907"/>
        <v>43282</v>
      </c>
      <c r="R14753" s="1" t="str">
        <f t="shared" si="1913"/>
        <v/>
      </c>
      <c r="S14753" t="str">
        <f t="shared" si="1909"/>
        <v>Active</v>
      </c>
      <c r="T14753" s="4">
        <v>38</v>
      </c>
    </row>
    <row r="14754" spans="1:20" x14ac:dyDescent="0.25">
      <c r="A14754">
        <v>633339</v>
      </c>
      <c r="B14754" t="s">
        <v>20</v>
      </c>
      <c r="C14754" t="s">
        <v>40</v>
      </c>
      <c r="D14754" t="s">
        <v>49</v>
      </c>
      <c r="E14754" t="s">
        <v>56</v>
      </c>
      <c r="F14754" t="s">
        <v>32</v>
      </c>
      <c r="G14754" t="s">
        <v>33</v>
      </c>
      <c r="H14754" s="3">
        <v>73455</v>
      </c>
      <c r="I14754" t="s">
        <v>38</v>
      </c>
      <c r="J14754" t="s">
        <v>27</v>
      </c>
      <c r="K14754" s="2">
        <v>7754.67</v>
      </c>
      <c r="L14754" t="s">
        <v>28</v>
      </c>
      <c r="M14754">
        <v>2018</v>
      </c>
      <c r="N14754">
        <v>12</v>
      </c>
      <c r="O14754" s="1">
        <f t="shared" si="1907"/>
        <v>43435</v>
      </c>
      <c r="R14754" s="1" t="str">
        <f t="shared" si="1913"/>
        <v/>
      </c>
      <c r="S14754" t="str">
        <f t="shared" si="1909"/>
        <v>Active</v>
      </c>
      <c r="T14754" s="4">
        <v>37</v>
      </c>
    </row>
    <row r="14755" spans="1:20" x14ac:dyDescent="0.25">
      <c r="A14755">
        <v>732081</v>
      </c>
      <c r="B14755" t="s">
        <v>20</v>
      </c>
      <c r="C14755" t="s">
        <v>62</v>
      </c>
      <c r="D14755" t="s">
        <v>63</v>
      </c>
      <c r="E14755" t="s">
        <v>64</v>
      </c>
      <c r="F14755" t="s">
        <v>24</v>
      </c>
      <c r="G14755" t="s">
        <v>33</v>
      </c>
      <c r="H14755" s="3">
        <v>73455</v>
      </c>
      <c r="I14755" t="s">
        <v>38</v>
      </c>
      <c r="J14755" t="s">
        <v>27</v>
      </c>
      <c r="K14755" s="2">
        <v>7754.67</v>
      </c>
      <c r="L14755" t="s">
        <v>28</v>
      </c>
      <c r="M14755">
        <v>2014</v>
      </c>
      <c r="N14755">
        <v>7</v>
      </c>
      <c r="O14755" s="1">
        <f t="shared" si="1907"/>
        <v>41821</v>
      </c>
      <c r="R14755" s="1" t="str">
        <f t="shared" si="1913"/>
        <v/>
      </c>
      <c r="S14755" t="str">
        <f t="shared" si="1909"/>
        <v>Active</v>
      </c>
      <c r="T14755" s="4">
        <v>33</v>
      </c>
    </row>
    <row r="14756" spans="1:20" x14ac:dyDescent="0.25">
      <c r="A14756">
        <v>908519</v>
      </c>
      <c r="B14756" t="s">
        <v>20</v>
      </c>
      <c r="C14756" t="s">
        <v>109</v>
      </c>
      <c r="D14756" t="s">
        <v>110</v>
      </c>
      <c r="E14756" t="s">
        <v>111</v>
      </c>
      <c r="F14756" t="s">
        <v>24</v>
      </c>
      <c r="G14756" t="s">
        <v>33</v>
      </c>
      <c r="H14756" s="3">
        <v>73455</v>
      </c>
      <c r="I14756" t="s">
        <v>38</v>
      </c>
      <c r="J14756" t="s">
        <v>27</v>
      </c>
      <c r="K14756" s="2">
        <v>7755.21</v>
      </c>
      <c r="L14756" t="s">
        <v>28</v>
      </c>
      <c r="M14756">
        <v>2012</v>
      </c>
      <c r="N14756">
        <v>8</v>
      </c>
      <c r="O14756" s="1">
        <f t="shared" si="1907"/>
        <v>41122</v>
      </c>
      <c r="R14756" s="1" t="str">
        <f t="shared" si="1913"/>
        <v/>
      </c>
      <c r="S14756" t="str">
        <f t="shared" si="1909"/>
        <v>Active</v>
      </c>
      <c r="T14756" s="4">
        <v>48</v>
      </c>
    </row>
    <row r="14757" spans="1:20" x14ac:dyDescent="0.25">
      <c r="A14757">
        <v>930893</v>
      </c>
      <c r="B14757" t="s">
        <v>20</v>
      </c>
      <c r="C14757" t="s">
        <v>40</v>
      </c>
      <c r="D14757" t="s">
        <v>72</v>
      </c>
      <c r="E14757" t="s">
        <v>73</v>
      </c>
      <c r="F14757" t="s">
        <v>24</v>
      </c>
      <c r="G14757" t="s">
        <v>33</v>
      </c>
      <c r="H14757" s="3">
        <v>73455</v>
      </c>
      <c r="I14757" t="s">
        <v>38</v>
      </c>
      <c r="J14757" t="s">
        <v>27</v>
      </c>
      <c r="K14757" s="2">
        <v>7755.21</v>
      </c>
      <c r="L14757" t="s">
        <v>28</v>
      </c>
      <c r="M14757">
        <v>2015</v>
      </c>
      <c r="N14757">
        <v>1</v>
      </c>
      <c r="O14757" s="1">
        <f t="shared" si="1907"/>
        <v>42005</v>
      </c>
      <c r="R14757" s="1" t="str">
        <f t="shared" si="1913"/>
        <v/>
      </c>
      <c r="S14757" t="str">
        <f t="shared" si="1909"/>
        <v>Active</v>
      </c>
      <c r="T14757" s="4">
        <v>43</v>
      </c>
    </row>
    <row r="14758" spans="1:20" x14ac:dyDescent="0.25">
      <c r="A14758">
        <v>693625</v>
      </c>
      <c r="B14758" t="s">
        <v>20</v>
      </c>
      <c r="C14758" t="s">
        <v>21</v>
      </c>
      <c r="D14758" t="s">
        <v>115</v>
      </c>
      <c r="E14758" t="s">
        <v>116</v>
      </c>
      <c r="F14758" t="s">
        <v>32</v>
      </c>
      <c r="G14758" t="s">
        <v>33</v>
      </c>
      <c r="H14758" s="3">
        <v>73455</v>
      </c>
      <c r="I14758" t="s">
        <v>38</v>
      </c>
      <c r="J14758" t="s">
        <v>27</v>
      </c>
      <c r="K14758" s="2">
        <v>7756.31</v>
      </c>
      <c r="L14758" t="s">
        <v>28</v>
      </c>
      <c r="M14758">
        <v>2012</v>
      </c>
      <c r="N14758">
        <v>10</v>
      </c>
      <c r="O14758" s="1">
        <f t="shared" si="1907"/>
        <v>41183</v>
      </c>
      <c r="R14758" s="1" t="str">
        <f t="shared" si="1913"/>
        <v/>
      </c>
      <c r="S14758" t="str">
        <f t="shared" si="1909"/>
        <v>Active</v>
      </c>
      <c r="T14758" s="4">
        <v>46</v>
      </c>
    </row>
    <row r="14759" spans="1:20" x14ac:dyDescent="0.25">
      <c r="A14759">
        <v>315014</v>
      </c>
      <c r="B14759" t="s">
        <v>20</v>
      </c>
      <c r="C14759" t="s">
        <v>40</v>
      </c>
      <c r="D14759" t="s">
        <v>49</v>
      </c>
      <c r="E14759" t="s">
        <v>50</v>
      </c>
      <c r="F14759" t="s">
        <v>32</v>
      </c>
      <c r="G14759" t="s">
        <v>25</v>
      </c>
      <c r="H14759" s="3">
        <v>56485</v>
      </c>
      <c r="I14759" t="s">
        <v>26</v>
      </c>
      <c r="J14759" t="s">
        <v>120</v>
      </c>
      <c r="K14759" s="2">
        <v>19731.34</v>
      </c>
      <c r="L14759" t="s">
        <v>61</v>
      </c>
      <c r="M14759">
        <v>2018</v>
      </c>
      <c r="N14759">
        <v>3</v>
      </c>
      <c r="O14759" s="1">
        <f t="shared" si="1907"/>
        <v>43160</v>
      </c>
      <c r="R14759" s="1" t="str">
        <f t="shared" si="1913"/>
        <v/>
      </c>
      <c r="S14759" t="str">
        <f t="shared" si="1909"/>
        <v>Active</v>
      </c>
      <c r="T14759" s="4">
        <v>35</v>
      </c>
    </row>
    <row r="14760" spans="1:20" x14ac:dyDescent="0.25">
      <c r="A14760">
        <v>196845</v>
      </c>
      <c r="B14760" t="s">
        <v>20</v>
      </c>
      <c r="C14760" t="s">
        <v>35</v>
      </c>
      <c r="D14760" t="s">
        <v>36</v>
      </c>
      <c r="E14760" t="s">
        <v>68</v>
      </c>
      <c r="F14760" t="s">
        <v>24</v>
      </c>
      <c r="G14760" t="s">
        <v>25</v>
      </c>
      <c r="H14760" s="3">
        <v>68261</v>
      </c>
      <c r="I14760" t="s">
        <v>38</v>
      </c>
      <c r="J14760" t="s">
        <v>27</v>
      </c>
      <c r="K14760" s="2">
        <v>7757.92</v>
      </c>
      <c r="L14760" t="s">
        <v>28</v>
      </c>
      <c r="M14760">
        <v>2014</v>
      </c>
      <c r="N14760">
        <v>8</v>
      </c>
      <c r="O14760" s="1">
        <f t="shared" si="1907"/>
        <v>41852</v>
      </c>
      <c r="R14760" s="1" t="str">
        <f t="shared" si="1913"/>
        <v/>
      </c>
      <c r="S14760" t="str">
        <f t="shared" si="1909"/>
        <v>Active</v>
      </c>
      <c r="T14760" s="4">
        <v>39</v>
      </c>
    </row>
    <row r="14761" spans="1:20" x14ac:dyDescent="0.25">
      <c r="A14761">
        <v>284442</v>
      </c>
      <c r="B14761" t="s">
        <v>20</v>
      </c>
      <c r="C14761" t="s">
        <v>21</v>
      </c>
      <c r="D14761" t="s">
        <v>22</v>
      </c>
      <c r="E14761" t="s">
        <v>58</v>
      </c>
      <c r="F14761" t="s">
        <v>24</v>
      </c>
      <c r="G14761" t="s">
        <v>93</v>
      </c>
      <c r="H14761" s="3">
        <v>222009</v>
      </c>
      <c r="I14761" t="s">
        <v>26</v>
      </c>
      <c r="J14761" t="s">
        <v>27</v>
      </c>
      <c r="K14761" s="2">
        <v>7762.59</v>
      </c>
      <c r="L14761" t="s">
        <v>28</v>
      </c>
      <c r="M14761">
        <v>2018</v>
      </c>
      <c r="N14761">
        <v>1</v>
      </c>
      <c r="O14761" s="1">
        <f t="shared" si="1907"/>
        <v>43101</v>
      </c>
      <c r="R14761" s="1" t="str">
        <f t="shared" si="1913"/>
        <v/>
      </c>
      <c r="S14761" t="str">
        <f t="shared" si="1909"/>
        <v>Active</v>
      </c>
      <c r="T14761" s="4">
        <v>42</v>
      </c>
    </row>
    <row r="14762" spans="1:20" x14ac:dyDescent="0.25">
      <c r="A14762">
        <v>234256</v>
      </c>
      <c r="B14762" t="s">
        <v>20</v>
      </c>
      <c r="C14762" t="s">
        <v>21</v>
      </c>
      <c r="D14762" t="s">
        <v>22</v>
      </c>
      <c r="E14762" t="s">
        <v>69</v>
      </c>
      <c r="F14762" t="s">
        <v>24</v>
      </c>
      <c r="G14762" t="s">
        <v>25</v>
      </c>
      <c r="H14762" s="3">
        <v>74655</v>
      </c>
      <c r="I14762" t="s">
        <v>26</v>
      </c>
      <c r="J14762" t="s">
        <v>27</v>
      </c>
      <c r="K14762" s="2">
        <v>7764.27</v>
      </c>
      <c r="L14762" t="s">
        <v>28</v>
      </c>
      <c r="M14762">
        <v>2013</v>
      </c>
      <c r="N14762">
        <v>9</v>
      </c>
      <c r="O14762" s="1">
        <f t="shared" si="1907"/>
        <v>41518</v>
      </c>
      <c r="R14762" s="1" t="str">
        <f t="shared" si="1913"/>
        <v/>
      </c>
      <c r="S14762" t="str">
        <f t="shared" si="1909"/>
        <v>Active</v>
      </c>
      <c r="T14762" s="4">
        <v>41</v>
      </c>
    </row>
    <row r="14763" spans="1:20" x14ac:dyDescent="0.25">
      <c r="A14763">
        <v>182490</v>
      </c>
      <c r="B14763" t="s">
        <v>20</v>
      </c>
      <c r="C14763" t="s">
        <v>35</v>
      </c>
      <c r="D14763" t="s">
        <v>36</v>
      </c>
      <c r="E14763" t="s">
        <v>68</v>
      </c>
      <c r="F14763" t="s">
        <v>24</v>
      </c>
      <c r="G14763" t="s">
        <v>25</v>
      </c>
      <c r="H14763" s="3">
        <v>86323</v>
      </c>
      <c r="I14763" t="s">
        <v>34</v>
      </c>
      <c r="J14763" t="s">
        <v>27</v>
      </c>
      <c r="K14763" s="2">
        <v>7769.84</v>
      </c>
      <c r="L14763" t="s">
        <v>28</v>
      </c>
      <c r="M14763">
        <v>2015</v>
      </c>
      <c r="N14763">
        <v>2</v>
      </c>
      <c r="O14763" s="1">
        <f t="shared" si="1907"/>
        <v>42036</v>
      </c>
      <c r="R14763" s="1" t="str">
        <f t="shared" si="1913"/>
        <v/>
      </c>
      <c r="S14763" t="str">
        <f t="shared" si="1909"/>
        <v>Active</v>
      </c>
      <c r="T14763" s="4">
        <v>44</v>
      </c>
    </row>
    <row r="14764" spans="1:20" x14ac:dyDescent="0.25">
      <c r="A14764">
        <v>985341</v>
      </c>
      <c r="B14764" t="s">
        <v>20</v>
      </c>
      <c r="C14764" t="s">
        <v>35</v>
      </c>
      <c r="D14764" t="s">
        <v>36</v>
      </c>
      <c r="E14764" t="s">
        <v>87</v>
      </c>
      <c r="F14764" t="s">
        <v>32</v>
      </c>
      <c r="G14764" t="s">
        <v>25</v>
      </c>
      <c r="H14764" s="3">
        <v>74690</v>
      </c>
      <c r="I14764" t="s">
        <v>26</v>
      </c>
      <c r="J14764" t="s">
        <v>27</v>
      </c>
      <c r="K14764" s="2">
        <v>7771.02</v>
      </c>
      <c r="L14764" t="s">
        <v>28</v>
      </c>
      <c r="M14764">
        <v>2015</v>
      </c>
      <c r="N14764">
        <v>1</v>
      </c>
      <c r="O14764" s="1">
        <f t="shared" si="1907"/>
        <v>42005</v>
      </c>
      <c r="R14764" s="1" t="str">
        <f t="shared" si="1913"/>
        <v/>
      </c>
      <c r="S14764" t="str">
        <f t="shared" si="1909"/>
        <v>Active</v>
      </c>
      <c r="T14764" s="4">
        <v>32</v>
      </c>
    </row>
    <row r="14765" spans="1:20" x14ac:dyDescent="0.25">
      <c r="A14765">
        <v>928438</v>
      </c>
      <c r="B14765" t="s">
        <v>20</v>
      </c>
      <c r="C14765" t="s">
        <v>40</v>
      </c>
      <c r="D14765" t="s">
        <v>49</v>
      </c>
      <c r="E14765" t="s">
        <v>79</v>
      </c>
      <c r="F14765" t="s">
        <v>32</v>
      </c>
      <c r="G14765" t="s">
        <v>33</v>
      </c>
      <c r="H14765" s="3">
        <v>73455</v>
      </c>
      <c r="I14765" t="s">
        <v>38</v>
      </c>
      <c r="J14765" t="s">
        <v>27</v>
      </c>
      <c r="K14765" s="2">
        <v>2121.65</v>
      </c>
      <c r="L14765" t="s">
        <v>61</v>
      </c>
      <c r="M14765">
        <v>2018</v>
      </c>
      <c r="N14765">
        <v>2</v>
      </c>
      <c r="O14765" s="1">
        <f t="shared" si="1907"/>
        <v>43132</v>
      </c>
      <c r="R14765" s="1" t="str">
        <f t="shared" si="1913"/>
        <v/>
      </c>
      <c r="S14765" t="str">
        <f t="shared" si="1909"/>
        <v>Active</v>
      </c>
      <c r="T14765" s="4">
        <v>35</v>
      </c>
    </row>
    <row r="14766" spans="1:20" x14ac:dyDescent="0.25">
      <c r="A14766">
        <v>193037</v>
      </c>
      <c r="B14766" t="s">
        <v>20</v>
      </c>
      <c r="C14766" t="s">
        <v>102</v>
      </c>
      <c r="D14766" t="s">
        <v>103</v>
      </c>
      <c r="E14766" t="s">
        <v>104</v>
      </c>
      <c r="F14766" t="s">
        <v>32</v>
      </c>
      <c r="G14766" t="s">
        <v>25</v>
      </c>
      <c r="H14766" s="3">
        <v>98473</v>
      </c>
      <c r="I14766" t="s">
        <v>38</v>
      </c>
      <c r="J14766" t="s">
        <v>27</v>
      </c>
      <c r="K14766" s="2">
        <v>7779.59</v>
      </c>
      <c r="L14766" t="s">
        <v>28</v>
      </c>
      <c r="M14766">
        <v>2018</v>
      </c>
      <c r="N14766">
        <v>1</v>
      </c>
      <c r="O14766" s="1">
        <f t="shared" si="1907"/>
        <v>43101</v>
      </c>
      <c r="R14766" s="1" t="str">
        <f t="shared" si="1913"/>
        <v/>
      </c>
      <c r="S14766" t="str">
        <f t="shared" si="1909"/>
        <v>Active</v>
      </c>
      <c r="T14766" s="4">
        <v>48</v>
      </c>
    </row>
    <row r="14767" spans="1:20" x14ac:dyDescent="0.25">
      <c r="A14767">
        <v>277145</v>
      </c>
      <c r="B14767" t="s">
        <v>20</v>
      </c>
      <c r="C14767" t="s">
        <v>96</v>
      </c>
      <c r="D14767" t="s">
        <v>97</v>
      </c>
      <c r="E14767" t="s">
        <v>98</v>
      </c>
      <c r="F14767" t="s">
        <v>32</v>
      </c>
      <c r="G14767" t="s">
        <v>25</v>
      </c>
      <c r="H14767" s="3">
        <v>98473</v>
      </c>
      <c r="I14767" t="s">
        <v>38</v>
      </c>
      <c r="J14767" t="s">
        <v>27</v>
      </c>
      <c r="K14767" s="2">
        <v>7779.59</v>
      </c>
      <c r="L14767" t="s">
        <v>28</v>
      </c>
      <c r="M14767">
        <v>2017</v>
      </c>
      <c r="N14767">
        <v>1</v>
      </c>
      <c r="O14767" s="1">
        <f t="shared" si="1907"/>
        <v>42736</v>
      </c>
      <c r="P14767">
        <v>2018</v>
      </c>
      <c r="Q14767">
        <v>12</v>
      </c>
      <c r="R14767" s="1">
        <f>IFERROR(DATE(P14767,Q14767,1),"")</f>
        <v>43435</v>
      </c>
      <c r="S14767" t="str">
        <f t="shared" si="1909"/>
        <v>Cancelled</v>
      </c>
      <c r="T14767" s="4">
        <v>42</v>
      </c>
    </row>
    <row r="14768" spans="1:20" x14ac:dyDescent="0.25">
      <c r="A14768">
        <v>550769</v>
      </c>
      <c r="B14768" t="s">
        <v>20</v>
      </c>
      <c r="C14768" t="s">
        <v>35</v>
      </c>
      <c r="D14768" t="s">
        <v>36</v>
      </c>
      <c r="E14768" t="s">
        <v>37</v>
      </c>
      <c r="F14768" t="s">
        <v>24</v>
      </c>
      <c r="G14768" t="s">
        <v>33</v>
      </c>
      <c r="H14768" s="3">
        <v>73455</v>
      </c>
      <c r="I14768" t="s">
        <v>26</v>
      </c>
      <c r="J14768" t="s">
        <v>27</v>
      </c>
      <c r="K14768" s="2">
        <v>7780.9</v>
      </c>
      <c r="L14768" t="s">
        <v>28</v>
      </c>
      <c r="M14768">
        <v>2017</v>
      </c>
      <c r="N14768">
        <v>9</v>
      </c>
      <c r="O14768" s="1">
        <f t="shared" si="1907"/>
        <v>42979</v>
      </c>
      <c r="R14768" s="1" t="str">
        <f t="shared" ref="R14768:R14777" si="1914">IFERROR(DATE(P14768,Q14768,1),"")</f>
        <v/>
      </c>
      <c r="S14768" t="str">
        <f t="shared" si="1909"/>
        <v>Active</v>
      </c>
      <c r="T14768" s="4">
        <v>39</v>
      </c>
    </row>
    <row r="14769" spans="1:20" x14ac:dyDescent="0.25">
      <c r="A14769">
        <v>804770</v>
      </c>
      <c r="B14769" t="s">
        <v>20</v>
      </c>
      <c r="C14769" t="s">
        <v>40</v>
      </c>
      <c r="D14769" t="s">
        <v>41</v>
      </c>
      <c r="E14769" t="s">
        <v>42</v>
      </c>
      <c r="F14769" t="s">
        <v>32</v>
      </c>
      <c r="G14769" t="s">
        <v>33</v>
      </c>
      <c r="H14769" s="3">
        <v>73455</v>
      </c>
      <c r="I14769" t="s">
        <v>26</v>
      </c>
      <c r="J14769" t="s">
        <v>27</v>
      </c>
      <c r="K14769" s="2">
        <v>2305.06</v>
      </c>
      <c r="L14769" t="s">
        <v>61</v>
      </c>
      <c r="M14769">
        <v>2018</v>
      </c>
      <c r="N14769">
        <v>4</v>
      </c>
      <c r="O14769" s="1">
        <f t="shared" si="1907"/>
        <v>43191</v>
      </c>
      <c r="R14769" s="1" t="str">
        <f t="shared" si="1914"/>
        <v/>
      </c>
      <c r="S14769" t="str">
        <f t="shared" si="1909"/>
        <v>Active</v>
      </c>
      <c r="T14769" s="4">
        <v>47</v>
      </c>
    </row>
    <row r="14770" spans="1:20" x14ac:dyDescent="0.25">
      <c r="A14770">
        <v>696431</v>
      </c>
      <c r="B14770" t="s">
        <v>20</v>
      </c>
      <c r="C14770" t="s">
        <v>21</v>
      </c>
      <c r="D14770" t="s">
        <v>22</v>
      </c>
      <c r="E14770" t="s">
        <v>57</v>
      </c>
      <c r="F14770" t="s">
        <v>24</v>
      </c>
      <c r="G14770" t="s">
        <v>33</v>
      </c>
      <c r="H14770" s="3">
        <v>73455</v>
      </c>
      <c r="I14770" t="s">
        <v>26</v>
      </c>
      <c r="J14770" t="s">
        <v>27</v>
      </c>
      <c r="K14770" s="2">
        <v>7781</v>
      </c>
      <c r="L14770" t="s">
        <v>28</v>
      </c>
      <c r="M14770">
        <v>2013</v>
      </c>
      <c r="N14770">
        <v>8</v>
      </c>
      <c r="O14770" s="1">
        <f t="shared" si="1907"/>
        <v>41487</v>
      </c>
      <c r="R14770" s="1" t="str">
        <f t="shared" si="1914"/>
        <v/>
      </c>
      <c r="S14770" t="str">
        <f t="shared" si="1909"/>
        <v>Active</v>
      </c>
      <c r="T14770" s="4">
        <v>34</v>
      </c>
    </row>
    <row r="14771" spans="1:20" x14ac:dyDescent="0.25">
      <c r="A14771">
        <v>998507</v>
      </c>
      <c r="B14771" t="s">
        <v>20</v>
      </c>
      <c r="C14771" t="s">
        <v>21</v>
      </c>
      <c r="D14771" t="s">
        <v>70</v>
      </c>
      <c r="E14771" t="s">
        <v>71</v>
      </c>
      <c r="F14771" t="s">
        <v>24</v>
      </c>
      <c r="G14771" t="s">
        <v>25</v>
      </c>
      <c r="H14771" s="3">
        <v>73963</v>
      </c>
      <c r="I14771" t="s">
        <v>34</v>
      </c>
      <c r="J14771" t="s">
        <v>27</v>
      </c>
      <c r="K14771" s="2">
        <v>7781.9</v>
      </c>
      <c r="L14771" t="s">
        <v>28</v>
      </c>
      <c r="M14771">
        <v>2017</v>
      </c>
      <c r="N14771">
        <v>5</v>
      </c>
      <c r="O14771" s="1">
        <f t="shared" si="1907"/>
        <v>42856</v>
      </c>
      <c r="R14771" s="1" t="str">
        <f t="shared" si="1914"/>
        <v/>
      </c>
      <c r="S14771" t="str">
        <f t="shared" si="1909"/>
        <v>Active</v>
      </c>
      <c r="T14771" s="4">
        <v>36</v>
      </c>
    </row>
    <row r="14772" spans="1:20" x14ac:dyDescent="0.25">
      <c r="A14772">
        <v>283822</v>
      </c>
      <c r="B14772" t="s">
        <v>20</v>
      </c>
      <c r="C14772" t="s">
        <v>21</v>
      </c>
      <c r="D14772" t="s">
        <v>22</v>
      </c>
      <c r="E14772" t="s">
        <v>57</v>
      </c>
      <c r="F14772" t="s">
        <v>32</v>
      </c>
      <c r="G14772" t="s">
        <v>25</v>
      </c>
      <c r="H14772" s="3">
        <v>64760</v>
      </c>
      <c r="I14772" t="s">
        <v>26</v>
      </c>
      <c r="J14772" t="s">
        <v>27</v>
      </c>
      <c r="K14772" s="2">
        <v>7785</v>
      </c>
      <c r="L14772" t="s">
        <v>28</v>
      </c>
      <c r="M14772">
        <v>2016</v>
      </c>
      <c r="N14772">
        <v>8</v>
      </c>
      <c r="O14772" s="1">
        <f t="shared" si="1907"/>
        <v>42583</v>
      </c>
      <c r="R14772" s="1" t="str">
        <f t="shared" si="1914"/>
        <v/>
      </c>
      <c r="S14772" t="str">
        <f t="shared" si="1909"/>
        <v>Active</v>
      </c>
      <c r="T14772" s="4">
        <v>39</v>
      </c>
    </row>
    <row r="14773" spans="1:20" x14ac:dyDescent="0.25">
      <c r="A14773">
        <v>221345</v>
      </c>
      <c r="B14773" t="s">
        <v>20</v>
      </c>
      <c r="C14773" t="s">
        <v>40</v>
      </c>
      <c r="D14773" t="s">
        <v>49</v>
      </c>
      <c r="E14773" t="s">
        <v>67</v>
      </c>
      <c r="F14773" t="s">
        <v>32</v>
      </c>
      <c r="G14773" t="s">
        <v>25</v>
      </c>
      <c r="H14773" s="3">
        <v>46905</v>
      </c>
      <c r="I14773" t="s">
        <v>26</v>
      </c>
      <c r="J14773" t="s">
        <v>27</v>
      </c>
      <c r="K14773" s="2">
        <v>7785.67</v>
      </c>
      <c r="L14773" t="s">
        <v>28</v>
      </c>
      <c r="M14773">
        <v>2015</v>
      </c>
      <c r="N14773">
        <v>7</v>
      </c>
      <c r="O14773" s="1">
        <f t="shared" si="1907"/>
        <v>42186</v>
      </c>
      <c r="R14773" s="1" t="str">
        <f t="shared" si="1914"/>
        <v/>
      </c>
      <c r="S14773" t="str">
        <f t="shared" si="1909"/>
        <v>Active</v>
      </c>
      <c r="T14773" s="4">
        <v>46</v>
      </c>
    </row>
    <row r="14774" spans="1:20" x14ac:dyDescent="0.25">
      <c r="A14774">
        <v>530119</v>
      </c>
      <c r="B14774" t="s">
        <v>20</v>
      </c>
      <c r="C14774" t="s">
        <v>40</v>
      </c>
      <c r="D14774" t="s">
        <v>49</v>
      </c>
      <c r="E14774" t="s">
        <v>75</v>
      </c>
      <c r="F14774" t="s">
        <v>24</v>
      </c>
      <c r="G14774" t="s">
        <v>25</v>
      </c>
      <c r="H14774" s="3">
        <v>92642</v>
      </c>
      <c r="I14774" t="s">
        <v>26</v>
      </c>
      <c r="J14774" t="s">
        <v>27</v>
      </c>
      <c r="K14774" s="2">
        <v>7786.68</v>
      </c>
      <c r="L14774" t="s">
        <v>28</v>
      </c>
      <c r="M14774">
        <v>2017</v>
      </c>
      <c r="N14774">
        <v>11</v>
      </c>
      <c r="O14774" s="1">
        <f t="shared" si="1907"/>
        <v>43040</v>
      </c>
      <c r="R14774" s="1" t="str">
        <f t="shared" si="1914"/>
        <v/>
      </c>
      <c r="S14774" t="str">
        <f t="shared" si="1909"/>
        <v>Active</v>
      </c>
      <c r="T14774" s="4">
        <v>44</v>
      </c>
    </row>
    <row r="14775" spans="1:20" x14ac:dyDescent="0.25">
      <c r="A14775">
        <v>106946</v>
      </c>
      <c r="B14775" t="s">
        <v>20</v>
      </c>
      <c r="C14775" t="s">
        <v>35</v>
      </c>
      <c r="D14775" t="s">
        <v>36</v>
      </c>
      <c r="E14775" t="s">
        <v>68</v>
      </c>
      <c r="F14775" t="s">
        <v>32</v>
      </c>
      <c r="G14775" t="s">
        <v>25</v>
      </c>
      <c r="H14775" s="3">
        <v>55446</v>
      </c>
      <c r="I14775" t="s">
        <v>26</v>
      </c>
      <c r="J14775" t="s">
        <v>27</v>
      </c>
      <c r="K14775" s="2">
        <v>7796</v>
      </c>
      <c r="L14775" t="s">
        <v>28</v>
      </c>
      <c r="M14775">
        <v>2016</v>
      </c>
      <c r="N14775">
        <v>3</v>
      </c>
      <c r="O14775" s="1">
        <f t="shared" si="1907"/>
        <v>42430</v>
      </c>
      <c r="R14775" s="1" t="str">
        <f t="shared" si="1914"/>
        <v/>
      </c>
      <c r="S14775" t="str">
        <f t="shared" si="1909"/>
        <v>Active</v>
      </c>
      <c r="T14775" s="4">
        <v>37</v>
      </c>
    </row>
    <row r="14776" spans="1:20" x14ac:dyDescent="0.25">
      <c r="A14776">
        <v>493800</v>
      </c>
      <c r="B14776" t="s">
        <v>20</v>
      </c>
      <c r="C14776" t="s">
        <v>40</v>
      </c>
      <c r="D14776" t="s">
        <v>41</v>
      </c>
      <c r="E14776" t="s">
        <v>42</v>
      </c>
      <c r="F14776" t="s">
        <v>24</v>
      </c>
      <c r="G14776" t="s">
        <v>25</v>
      </c>
      <c r="H14776" s="3">
        <v>83739</v>
      </c>
      <c r="I14776" t="s">
        <v>26</v>
      </c>
      <c r="J14776" t="s">
        <v>27</v>
      </c>
      <c r="K14776" s="2">
        <v>7804.02</v>
      </c>
      <c r="L14776" t="s">
        <v>28</v>
      </c>
      <c r="M14776">
        <v>2014</v>
      </c>
      <c r="N14776">
        <v>5</v>
      </c>
      <c r="O14776" s="1">
        <f t="shared" si="1907"/>
        <v>41760</v>
      </c>
      <c r="R14776" s="1" t="str">
        <f t="shared" si="1914"/>
        <v/>
      </c>
      <c r="S14776" t="str">
        <f t="shared" si="1909"/>
        <v>Active</v>
      </c>
      <c r="T14776" s="4">
        <v>48</v>
      </c>
    </row>
    <row r="14777" spans="1:20" x14ac:dyDescent="0.25">
      <c r="A14777">
        <v>754163</v>
      </c>
      <c r="B14777" t="s">
        <v>20</v>
      </c>
      <c r="C14777" t="s">
        <v>40</v>
      </c>
      <c r="D14777" t="s">
        <v>41</v>
      </c>
      <c r="E14777" t="s">
        <v>42</v>
      </c>
      <c r="F14777" t="s">
        <v>24</v>
      </c>
      <c r="G14777" t="s">
        <v>33</v>
      </c>
      <c r="H14777" s="3">
        <v>73455</v>
      </c>
      <c r="I14777" t="s">
        <v>26</v>
      </c>
      <c r="J14777" t="s">
        <v>27</v>
      </c>
      <c r="K14777" s="2">
        <v>2356.0700000000002</v>
      </c>
      <c r="L14777" t="s">
        <v>61</v>
      </c>
      <c r="M14777">
        <v>2018</v>
      </c>
      <c r="N14777">
        <v>3</v>
      </c>
      <c r="O14777" s="1">
        <f t="shared" si="1907"/>
        <v>43160</v>
      </c>
      <c r="R14777" s="1" t="str">
        <f t="shared" si="1914"/>
        <v/>
      </c>
      <c r="S14777" t="str">
        <f t="shared" si="1909"/>
        <v>Active</v>
      </c>
      <c r="T14777" s="4">
        <v>35</v>
      </c>
    </row>
    <row r="14778" spans="1:20" x14ac:dyDescent="0.25">
      <c r="A14778">
        <v>352377</v>
      </c>
      <c r="B14778" t="s">
        <v>20</v>
      </c>
      <c r="C14778" t="s">
        <v>29</v>
      </c>
      <c r="D14778" t="s">
        <v>77</v>
      </c>
      <c r="E14778" t="s">
        <v>78</v>
      </c>
      <c r="F14778" t="s">
        <v>24</v>
      </c>
      <c r="G14778" t="s">
        <v>59</v>
      </c>
      <c r="H14778" s="3">
        <v>105487</v>
      </c>
      <c r="I14778" t="s">
        <v>34</v>
      </c>
      <c r="J14778" t="s">
        <v>27</v>
      </c>
      <c r="K14778" s="2">
        <v>7805.31</v>
      </c>
      <c r="L14778" t="s">
        <v>28</v>
      </c>
      <c r="M14778">
        <v>2014</v>
      </c>
      <c r="N14778">
        <v>1</v>
      </c>
      <c r="O14778" s="1">
        <f t="shared" si="1907"/>
        <v>41640</v>
      </c>
      <c r="P14778">
        <v>2018</v>
      </c>
      <c r="Q14778">
        <v>11</v>
      </c>
      <c r="R14778" s="1">
        <f>IFERROR(DATE(P14778,Q14778,1),"")</f>
        <v>43405</v>
      </c>
      <c r="S14778" t="str">
        <f t="shared" si="1909"/>
        <v>Cancelled</v>
      </c>
      <c r="T14778" s="4">
        <v>53</v>
      </c>
    </row>
    <row r="14779" spans="1:20" x14ac:dyDescent="0.25">
      <c r="A14779">
        <v>680839</v>
      </c>
      <c r="B14779" t="s">
        <v>20</v>
      </c>
      <c r="C14779" t="s">
        <v>35</v>
      </c>
      <c r="D14779" t="s">
        <v>36</v>
      </c>
      <c r="E14779" t="s">
        <v>74</v>
      </c>
      <c r="F14779" t="s">
        <v>24</v>
      </c>
      <c r="G14779" t="s">
        <v>59</v>
      </c>
      <c r="H14779" s="3">
        <v>105487</v>
      </c>
      <c r="I14779" t="s">
        <v>34</v>
      </c>
      <c r="J14779" t="s">
        <v>27</v>
      </c>
      <c r="K14779" s="2">
        <v>7805.31</v>
      </c>
      <c r="L14779" t="s">
        <v>28</v>
      </c>
      <c r="M14779">
        <v>2016</v>
      </c>
      <c r="N14779">
        <v>10</v>
      </c>
      <c r="O14779" s="1">
        <f t="shared" si="1907"/>
        <v>42644</v>
      </c>
      <c r="R14779" s="1" t="str">
        <f t="shared" ref="R14779:R14814" si="1915">IFERROR(DATE(P14779,Q14779,1),"")</f>
        <v/>
      </c>
      <c r="S14779" t="str">
        <f t="shared" si="1909"/>
        <v>Active</v>
      </c>
      <c r="T14779" s="4">
        <v>40</v>
      </c>
    </row>
    <row r="14780" spans="1:20" x14ac:dyDescent="0.25">
      <c r="A14780">
        <v>694158</v>
      </c>
      <c r="B14780" t="s">
        <v>20</v>
      </c>
      <c r="C14780" t="s">
        <v>21</v>
      </c>
      <c r="D14780" t="s">
        <v>22</v>
      </c>
      <c r="E14780" t="s">
        <v>23</v>
      </c>
      <c r="F14780" t="s">
        <v>32</v>
      </c>
      <c r="G14780" t="s">
        <v>59</v>
      </c>
      <c r="H14780" s="3">
        <v>105487</v>
      </c>
      <c r="I14780" t="s">
        <v>34</v>
      </c>
      <c r="J14780" t="s">
        <v>27</v>
      </c>
      <c r="K14780" s="2">
        <v>7805.31</v>
      </c>
      <c r="L14780" t="s">
        <v>28</v>
      </c>
      <c r="M14780">
        <v>2013</v>
      </c>
      <c r="N14780">
        <v>7</v>
      </c>
      <c r="O14780" s="1">
        <f t="shared" si="1907"/>
        <v>41456</v>
      </c>
      <c r="R14780" s="1" t="str">
        <f t="shared" si="1915"/>
        <v/>
      </c>
      <c r="S14780" t="str">
        <f t="shared" si="1909"/>
        <v>Active</v>
      </c>
      <c r="T14780" s="4">
        <v>47</v>
      </c>
    </row>
    <row r="14781" spans="1:20" x14ac:dyDescent="0.25">
      <c r="A14781">
        <v>310681</v>
      </c>
      <c r="B14781" t="s">
        <v>20</v>
      </c>
      <c r="C14781" t="s">
        <v>21</v>
      </c>
      <c r="D14781" t="s">
        <v>70</v>
      </c>
      <c r="E14781" t="s">
        <v>71</v>
      </c>
      <c r="F14781" t="s">
        <v>24</v>
      </c>
      <c r="G14781" t="s">
        <v>25</v>
      </c>
      <c r="H14781" s="3">
        <v>70076</v>
      </c>
      <c r="I14781" t="s">
        <v>34</v>
      </c>
      <c r="J14781" t="s">
        <v>27</v>
      </c>
      <c r="K14781" s="2">
        <v>7807.22</v>
      </c>
      <c r="L14781" t="s">
        <v>28</v>
      </c>
      <c r="M14781">
        <v>2018</v>
      </c>
      <c r="N14781">
        <v>8</v>
      </c>
      <c r="O14781" s="1">
        <f t="shared" si="1907"/>
        <v>43313</v>
      </c>
      <c r="R14781" s="1" t="str">
        <f t="shared" si="1915"/>
        <v/>
      </c>
      <c r="S14781" t="str">
        <f t="shared" si="1909"/>
        <v>Active</v>
      </c>
      <c r="T14781" s="4">
        <v>37</v>
      </c>
    </row>
    <row r="14782" spans="1:20" x14ac:dyDescent="0.25">
      <c r="A14782">
        <v>439574</v>
      </c>
      <c r="B14782" t="s">
        <v>20</v>
      </c>
      <c r="C14782" t="s">
        <v>35</v>
      </c>
      <c r="D14782" t="s">
        <v>82</v>
      </c>
      <c r="E14782" t="s">
        <v>83</v>
      </c>
      <c r="F14782" t="s">
        <v>24</v>
      </c>
      <c r="G14782" t="s">
        <v>25</v>
      </c>
      <c r="H14782" s="3">
        <v>82515</v>
      </c>
      <c r="I14782" t="s">
        <v>26</v>
      </c>
      <c r="J14782" t="s">
        <v>27</v>
      </c>
      <c r="K14782" s="2">
        <v>7809.52</v>
      </c>
      <c r="L14782" t="s">
        <v>28</v>
      </c>
      <c r="M14782">
        <v>2015</v>
      </c>
      <c r="N14782">
        <v>8</v>
      </c>
      <c r="O14782" s="1">
        <f t="shared" si="1907"/>
        <v>42217</v>
      </c>
      <c r="R14782" s="1" t="str">
        <f t="shared" si="1915"/>
        <v/>
      </c>
      <c r="S14782" t="str">
        <f t="shared" si="1909"/>
        <v>Active</v>
      </c>
      <c r="T14782" s="4">
        <v>47</v>
      </c>
    </row>
    <row r="14783" spans="1:20" x14ac:dyDescent="0.25">
      <c r="A14783">
        <v>610096</v>
      </c>
      <c r="B14783" t="s">
        <v>20</v>
      </c>
      <c r="C14783" t="s">
        <v>40</v>
      </c>
      <c r="D14783" t="s">
        <v>49</v>
      </c>
      <c r="E14783" t="s">
        <v>79</v>
      </c>
      <c r="F14783" t="s">
        <v>32</v>
      </c>
      <c r="G14783" t="s">
        <v>25</v>
      </c>
      <c r="H14783" s="3">
        <v>82515</v>
      </c>
      <c r="I14783" t="s">
        <v>26</v>
      </c>
      <c r="J14783" t="s">
        <v>27</v>
      </c>
      <c r="K14783" s="2">
        <v>7809.52</v>
      </c>
      <c r="L14783" t="s">
        <v>28</v>
      </c>
      <c r="M14783">
        <v>2016</v>
      </c>
      <c r="N14783">
        <v>10</v>
      </c>
      <c r="O14783" s="1">
        <f t="shared" si="1907"/>
        <v>42644</v>
      </c>
      <c r="R14783" s="1" t="str">
        <f t="shared" si="1915"/>
        <v/>
      </c>
      <c r="S14783" t="str">
        <f t="shared" si="1909"/>
        <v>Active</v>
      </c>
      <c r="T14783" s="4">
        <v>38</v>
      </c>
    </row>
    <row r="14784" spans="1:20" x14ac:dyDescent="0.25">
      <c r="A14784">
        <v>656572</v>
      </c>
      <c r="B14784" t="s">
        <v>20</v>
      </c>
      <c r="C14784" t="s">
        <v>35</v>
      </c>
      <c r="D14784" t="s">
        <v>112</v>
      </c>
      <c r="E14784" t="s">
        <v>113</v>
      </c>
      <c r="F14784" t="s">
        <v>32</v>
      </c>
      <c r="G14784" t="s">
        <v>25</v>
      </c>
      <c r="H14784" s="3">
        <v>84851</v>
      </c>
      <c r="I14784" t="s">
        <v>34</v>
      </c>
      <c r="J14784" t="s">
        <v>27</v>
      </c>
      <c r="K14784" s="2">
        <v>7812.89</v>
      </c>
      <c r="L14784" t="s">
        <v>28</v>
      </c>
      <c r="M14784">
        <v>2015</v>
      </c>
      <c r="N14784">
        <v>12</v>
      </c>
      <c r="O14784" s="1">
        <f t="shared" si="1907"/>
        <v>42339</v>
      </c>
      <c r="R14784" s="1" t="str">
        <f t="shared" si="1915"/>
        <v/>
      </c>
      <c r="S14784" t="str">
        <f t="shared" si="1909"/>
        <v>Active</v>
      </c>
      <c r="T14784" s="4">
        <v>42</v>
      </c>
    </row>
    <row r="14785" spans="1:20" x14ac:dyDescent="0.25">
      <c r="A14785">
        <v>971488</v>
      </c>
      <c r="B14785" t="s">
        <v>20</v>
      </c>
      <c r="C14785" t="s">
        <v>21</v>
      </c>
      <c r="D14785" t="s">
        <v>22</v>
      </c>
      <c r="E14785" t="s">
        <v>84</v>
      </c>
      <c r="F14785" t="s">
        <v>24</v>
      </c>
      <c r="G14785" t="s">
        <v>59</v>
      </c>
      <c r="H14785" s="3">
        <v>120809</v>
      </c>
      <c r="I14785" t="s">
        <v>38</v>
      </c>
      <c r="J14785" t="s">
        <v>27</v>
      </c>
      <c r="K14785" s="2">
        <v>7813.41</v>
      </c>
      <c r="L14785" t="s">
        <v>28</v>
      </c>
      <c r="M14785">
        <v>2016</v>
      </c>
      <c r="N14785">
        <v>7</v>
      </c>
      <c r="O14785" s="1">
        <f t="shared" si="1907"/>
        <v>42552</v>
      </c>
      <c r="R14785" s="1" t="str">
        <f t="shared" si="1915"/>
        <v/>
      </c>
      <c r="S14785" t="str">
        <f t="shared" si="1909"/>
        <v>Active</v>
      </c>
      <c r="T14785" s="4">
        <v>48</v>
      </c>
    </row>
    <row r="14786" spans="1:20" x14ac:dyDescent="0.25">
      <c r="A14786">
        <v>973609</v>
      </c>
      <c r="B14786" t="s">
        <v>20</v>
      </c>
      <c r="C14786" t="s">
        <v>35</v>
      </c>
      <c r="D14786" t="s">
        <v>36</v>
      </c>
      <c r="E14786" t="s">
        <v>37</v>
      </c>
      <c r="F14786" t="s">
        <v>24</v>
      </c>
      <c r="G14786" t="s">
        <v>59</v>
      </c>
      <c r="H14786" s="3">
        <v>120809</v>
      </c>
      <c r="I14786" t="s">
        <v>38</v>
      </c>
      <c r="J14786" t="s">
        <v>27</v>
      </c>
      <c r="K14786" s="2">
        <v>7813.41</v>
      </c>
      <c r="L14786" t="s">
        <v>28</v>
      </c>
      <c r="M14786">
        <v>2018</v>
      </c>
      <c r="N14786">
        <v>11</v>
      </c>
      <c r="O14786" s="1">
        <f t="shared" si="1907"/>
        <v>43405</v>
      </c>
      <c r="R14786" s="1" t="str">
        <f t="shared" si="1915"/>
        <v/>
      </c>
      <c r="S14786" t="str">
        <f t="shared" si="1909"/>
        <v>Active</v>
      </c>
      <c r="T14786" s="4">
        <v>46</v>
      </c>
    </row>
    <row r="14787" spans="1:20" x14ac:dyDescent="0.25">
      <c r="A14787">
        <v>158995</v>
      </c>
      <c r="B14787" t="s">
        <v>20</v>
      </c>
      <c r="C14787" t="s">
        <v>21</v>
      </c>
      <c r="D14787" t="s">
        <v>22</v>
      </c>
      <c r="E14787" t="s">
        <v>69</v>
      </c>
      <c r="F14787" t="s">
        <v>32</v>
      </c>
      <c r="G14787" t="s">
        <v>33</v>
      </c>
      <c r="H14787" s="3">
        <v>73455</v>
      </c>
      <c r="I14787" t="s">
        <v>34</v>
      </c>
      <c r="J14787" t="s">
        <v>27</v>
      </c>
      <c r="K14787" s="2">
        <v>7815.47</v>
      </c>
      <c r="L14787" t="s">
        <v>28</v>
      </c>
      <c r="M14787">
        <v>2018</v>
      </c>
      <c r="N14787">
        <v>10</v>
      </c>
      <c r="O14787" s="1">
        <f t="shared" ref="O14787:O14850" si="1916">DATE(M14787,N14787,1)</f>
        <v>43374</v>
      </c>
      <c r="R14787" s="1" t="str">
        <f t="shared" si="1915"/>
        <v/>
      </c>
      <c r="S14787" t="str">
        <f t="shared" ref="S14787:S14850" si="1917">IF(R14787="","Active","Cancelled")</f>
        <v>Active</v>
      </c>
      <c r="T14787" s="4">
        <v>41</v>
      </c>
    </row>
    <row r="14788" spans="1:20" x14ac:dyDescent="0.25">
      <c r="A14788">
        <v>442252</v>
      </c>
      <c r="B14788" t="s">
        <v>20</v>
      </c>
      <c r="C14788" t="s">
        <v>35</v>
      </c>
      <c r="D14788" t="s">
        <v>36</v>
      </c>
      <c r="E14788" t="s">
        <v>68</v>
      </c>
      <c r="F14788" t="s">
        <v>24</v>
      </c>
      <c r="G14788" t="s">
        <v>33</v>
      </c>
      <c r="H14788" s="3">
        <v>73455</v>
      </c>
      <c r="I14788" t="s">
        <v>34</v>
      </c>
      <c r="J14788" t="s">
        <v>27</v>
      </c>
      <c r="K14788" s="2">
        <v>7815.47</v>
      </c>
      <c r="L14788" t="s">
        <v>28</v>
      </c>
      <c r="M14788">
        <v>2013</v>
      </c>
      <c r="N14788">
        <v>3</v>
      </c>
      <c r="O14788" s="1">
        <f t="shared" si="1916"/>
        <v>41334</v>
      </c>
      <c r="R14788" s="1" t="str">
        <f t="shared" si="1915"/>
        <v/>
      </c>
      <c r="S14788" t="str">
        <f t="shared" si="1917"/>
        <v>Active</v>
      </c>
      <c r="T14788" s="4">
        <v>43</v>
      </c>
    </row>
    <row r="14789" spans="1:20" x14ac:dyDescent="0.25">
      <c r="A14789">
        <v>365156</v>
      </c>
      <c r="B14789" t="s">
        <v>20</v>
      </c>
      <c r="C14789" t="s">
        <v>40</v>
      </c>
      <c r="D14789" t="s">
        <v>49</v>
      </c>
      <c r="E14789" t="s">
        <v>50</v>
      </c>
      <c r="F14789" t="s">
        <v>24</v>
      </c>
      <c r="G14789" t="s">
        <v>33</v>
      </c>
      <c r="H14789" s="3">
        <v>73455</v>
      </c>
      <c r="I14789" t="s">
        <v>38</v>
      </c>
      <c r="J14789" t="s">
        <v>27</v>
      </c>
      <c r="K14789" s="2">
        <v>7821.19</v>
      </c>
      <c r="L14789" t="s">
        <v>28</v>
      </c>
      <c r="M14789">
        <v>2018</v>
      </c>
      <c r="N14789">
        <v>6</v>
      </c>
      <c r="O14789" s="1">
        <f t="shared" si="1916"/>
        <v>43252</v>
      </c>
      <c r="R14789" s="1" t="str">
        <f t="shared" si="1915"/>
        <v/>
      </c>
      <c r="S14789" t="str">
        <f t="shared" si="1917"/>
        <v>Active</v>
      </c>
      <c r="T14789" s="4">
        <v>35</v>
      </c>
    </row>
    <row r="14790" spans="1:20" x14ac:dyDescent="0.25">
      <c r="A14790">
        <v>757704</v>
      </c>
      <c r="B14790" t="s">
        <v>20</v>
      </c>
      <c r="C14790" t="s">
        <v>35</v>
      </c>
      <c r="D14790" t="s">
        <v>82</v>
      </c>
      <c r="E14790" t="s">
        <v>83</v>
      </c>
      <c r="F14790" t="s">
        <v>32</v>
      </c>
      <c r="G14790" t="s">
        <v>33</v>
      </c>
      <c r="H14790" s="3">
        <v>73455</v>
      </c>
      <c r="I14790" t="s">
        <v>38</v>
      </c>
      <c r="J14790" t="s">
        <v>27</v>
      </c>
      <c r="K14790" s="2">
        <v>7821.19</v>
      </c>
      <c r="L14790" t="s">
        <v>28</v>
      </c>
      <c r="M14790">
        <v>2018</v>
      </c>
      <c r="N14790">
        <v>9</v>
      </c>
      <c r="O14790" s="1">
        <f t="shared" si="1916"/>
        <v>43344</v>
      </c>
      <c r="R14790" s="1" t="str">
        <f t="shared" si="1915"/>
        <v/>
      </c>
      <c r="S14790" t="str">
        <f t="shared" si="1917"/>
        <v>Active</v>
      </c>
      <c r="T14790" s="4">
        <v>35</v>
      </c>
    </row>
    <row r="14791" spans="1:20" x14ac:dyDescent="0.25">
      <c r="A14791">
        <v>142800</v>
      </c>
      <c r="B14791" t="s">
        <v>20</v>
      </c>
      <c r="C14791" t="s">
        <v>40</v>
      </c>
      <c r="D14791" t="s">
        <v>49</v>
      </c>
      <c r="E14791" t="s">
        <v>50</v>
      </c>
      <c r="F14791" t="s">
        <v>32</v>
      </c>
      <c r="G14791" t="s">
        <v>25</v>
      </c>
      <c r="H14791" s="3">
        <v>55925</v>
      </c>
      <c r="I14791" t="s">
        <v>26</v>
      </c>
      <c r="J14791" t="s">
        <v>27</v>
      </c>
      <c r="K14791" s="2">
        <v>7824.37</v>
      </c>
      <c r="L14791" t="s">
        <v>28</v>
      </c>
      <c r="M14791">
        <v>2018</v>
      </c>
      <c r="N14791">
        <v>12</v>
      </c>
      <c r="O14791" s="1">
        <f t="shared" si="1916"/>
        <v>43435</v>
      </c>
      <c r="R14791" s="1" t="str">
        <f t="shared" si="1915"/>
        <v/>
      </c>
      <c r="S14791" t="str">
        <f t="shared" si="1917"/>
        <v>Active</v>
      </c>
      <c r="T14791" s="4">
        <v>39</v>
      </c>
    </row>
    <row r="14792" spans="1:20" x14ac:dyDescent="0.25">
      <c r="A14792">
        <v>793892</v>
      </c>
      <c r="B14792" t="s">
        <v>20</v>
      </c>
      <c r="C14792" t="s">
        <v>40</v>
      </c>
      <c r="D14792" t="s">
        <v>49</v>
      </c>
      <c r="E14792" t="s">
        <v>75</v>
      </c>
      <c r="F14792" t="s">
        <v>32</v>
      </c>
      <c r="G14792" t="s">
        <v>33</v>
      </c>
      <c r="H14792" s="3">
        <v>73455</v>
      </c>
      <c r="I14792" t="s">
        <v>26</v>
      </c>
      <c r="J14792" t="s">
        <v>27</v>
      </c>
      <c r="K14792" s="2">
        <v>2382.71</v>
      </c>
      <c r="L14792" t="s">
        <v>61</v>
      </c>
      <c r="M14792">
        <v>2018</v>
      </c>
      <c r="N14792">
        <v>3</v>
      </c>
      <c r="O14792" s="1">
        <f t="shared" si="1916"/>
        <v>43160</v>
      </c>
      <c r="R14792" s="1" t="str">
        <f t="shared" si="1915"/>
        <v/>
      </c>
      <c r="S14792" t="str">
        <f t="shared" si="1917"/>
        <v>Active</v>
      </c>
      <c r="T14792" s="4">
        <v>38</v>
      </c>
    </row>
    <row r="14793" spans="1:20" x14ac:dyDescent="0.25">
      <c r="A14793">
        <v>694497</v>
      </c>
      <c r="B14793" t="s">
        <v>20</v>
      </c>
      <c r="C14793" t="s">
        <v>35</v>
      </c>
      <c r="D14793" t="s">
        <v>36</v>
      </c>
      <c r="E14793" t="s">
        <v>37</v>
      </c>
      <c r="F14793" t="s">
        <v>32</v>
      </c>
      <c r="G14793" t="s">
        <v>25</v>
      </c>
      <c r="H14793" s="3">
        <v>57257</v>
      </c>
      <c r="I14793" t="s">
        <v>26</v>
      </c>
      <c r="J14793" t="s">
        <v>27</v>
      </c>
      <c r="K14793" s="2">
        <v>7832.57</v>
      </c>
      <c r="L14793" t="s">
        <v>28</v>
      </c>
      <c r="M14793">
        <v>2013</v>
      </c>
      <c r="N14793">
        <v>2</v>
      </c>
      <c r="O14793" s="1">
        <f t="shared" si="1916"/>
        <v>41306</v>
      </c>
      <c r="R14793" s="1" t="str">
        <f t="shared" si="1915"/>
        <v/>
      </c>
      <c r="S14793" t="str">
        <f t="shared" si="1917"/>
        <v>Active</v>
      </c>
      <c r="T14793" s="4">
        <v>43</v>
      </c>
    </row>
    <row r="14794" spans="1:20" x14ac:dyDescent="0.25">
      <c r="A14794">
        <v>644769</v>
      </c>
      <c r="B14794" t="s">
        <v>20</v>
      </c>
      <c r="C14794" t="s">
        <v>35</v>
      </c>
      <c r="D14794" t="s">
        <v>52</v>
      </c>
      <c r="E14794" t="s">
        <v>53</v>
      </c>
      <c r="F14794" t="s">
        <v>24</v>
      </c>
      <c r="G14794" t="s">
        <v>33</v>
      </c>
      <c r="H14794" s="3">
        <v>73455</v>
      </c>
      <c r="I14794" t="s">
        <v>26</v>
      </c>
      <c r="J14794" t="s">
        <v>27</v>
      </c>
      <c r="K14794" s="2">
        <v>7835.68</v>
      </c>
      <c r="L14794" t="s">
        <v>28</v>
      </c>
      <c r="M14794">
        <v>2016</v>
      </c>
      <c r="N14794">
        <v>1</v>
      </c>
      <c r="O14794" s="1">
        <f t="shared" si="1916"/>
        <v>42370</v>
      </c>
      <c r="R14794" s="1" t="str">
        <f t="shared" si="1915"/>
        <v/>
      </c>
      <c r="S14794" t="str">
        <f t="shared" si="1917"/>
        <v>Active</v>
      </c>
      <c r="T14794" s="4">
        <v>39</v>
      </c>
    </row>
    <row r="14795" spans="1:20" x14ac:dyDescent="0.25">
      <c r="A14795">
        <v>751351</v>
      </c>
      <c r="B14795" t="s">
        <v>20</v>
      </c>
      <c r="C14795" t="s">
        <v>35</v>
      </c>
      <c r="D14795" t="s">
        <v>36</v>
      </c>
      <c r="E14795" t="s">
        <v>37</v>
      </c>
      <c r="F14795" t="s">
        <v>32</v>
      </c>
      <c r="G14795" t="s">
        <v>25</v>
      </c>
      <c r="H14795" s="3">
        <v>68048</v>
      </c>
      <c r="I14795" t="s">
        <v>26</v>
      </c>
      <c r="J14795" t="s">
        <v>27</v>
      </c>
      <c r="K14795" s="2">
        <v>7835.93</v>
      </c>
      <c r="L14795" t="s">
        <v>28</v>
      </c>
      <c r="M14795">
        <v>2014</v>
      </c>
      <c r="N14795">
        <v>6</v>
      </c>
      <c r="O14795" s="1">
        <f t="shared" si="1916"/>
        <v>41791</v>
      </c>
      <c r="R14795" s="1" t="str">
        <f t="shared" si="1915"/>
        <v/>
      </c>
      <c r="S14795" t="str">
        <f t="shared" si="1917"/>
        <v>Active</v>
      </c>
      <c r="T14795" s="4">
        <v>35</v>
      </c>
    </row>
    <row r="14796" spans="1:20" x14ac:dyDescent="0.25">
      <c r="A14796">
        <v>699243</v>
      </c>
      <c r="B14796" t="s">
        <v>20</v>
      </c>
      <c r="C14796" t="s">
        <v>21</v>
      </c>
      <c r="D14796" t="s">
        <v>22</v>
      </c>
      <c r="E14796" t="s">
        <v>65</v>
      </c>
      <c r="F14796" t="s">
        <v>32</v>
      </c>
      <c r="G14796" t="s">
        <v>33</v>
      </c>
      <c r="H14796" s="3">
        <v>73455</v>
      </c>
      <c r="I14796" t="s">
        <v>26</v>
      </c>
      <c r="J14796" t="s">
        <v>27</v>
      </c>
      <c r="K14796" s="2">
        <v>7838.07</v>
      </c>
      <c r="L14796" t="s">
        <v>28</v>
      </c>
      <c r="M14796">
        <v>2017</v>
      </c>
      <c r="N14796">
        <v>1</v>
      </c>
      <c r="O14796" s="1">
        <f t="shared" si="1916"/>
        <v>42736</v>
      </c>
      <c r="R14796" s="1" t="str">
        <f t="shared" si="1915"/>
        <v/>
      </c>
      <c r="S14796" t="str">
        <f t="shared" si="1917"/>
        <v>Active</v>
      </c>
      <c r="T14796" s="4">
        <v>41</v>
      </c>
    </row>
    <row r="14797" spans="1:20" x14ac:dyDescent="0.25">
      <c r="A14797">
        <v>543449</v>
      </c>
      <c r="B14797" t="s">
        <v>20</v>
      </c>
      <c r="C14797" t="s">
        <v>40</v>
      </c>
      <c r="D14797" t="s">
        <v>41</v>
      </c>
      <c r="E14797" t="s">
        <v>42</v>
      </c>
      <c r="F14797" t="s">
        <v>32</v>
      </c>
      <c r="G14797" t="s">
        <v>25</v>
      </c>
      <c r="H14797" s="3">
        <v>74651</v>
      </c>
      <c r="I14797" t="s">
        <v>38</v>
      </c>
      <c r="J14797" t="s">
        <v>27</v>
      </c>
      <c r="K14797" s="2">
        <v>7840.17</v>
      </c>
      <c r="L14797" t="s">
        <v>28</v>
      </c>
      <c r="M14797">
        <v>2018</v>
      </c>
      <c r="N14797">
        <v>7</v>
      </c>
      <c r="O14797" s="1">
        <f t="shared" si="1916"/>
        <v>43282</v>
      </c>
      <c r="R14797" s="1" t="str">
        <f t="shared" si="1915"/>
        <v/>
      </c>
      <c r="S14797" t="str">
        <f t="shared" si="1917"/>
        <v>Active</v>
      </c>
      <c r="T14797" s="4">
        <v>40</v>
      </c>
    </row>
    <row r="14798" spans="1:20" x14ac:dyDescent="0.25">
      <c r="A14798">
        <v>756833</v>
      </c>
      <c r="B14798" t="s">
        <v>20</v>
      </c>
      <c r="C14798" t="s">
        <v>21</v>
      </c>
      <c r="D14798" t="s">
        <v>99</v>
      </c>
      <c r="E14798" t="s">
        <v>100</v>
      </c>
      <c r="F14798" t="s">
        <v>32</v>
      </c>
      <c r="G14798" t="s">
        <v>25</v>
      </c>
      <c r="H14798" s="3">
        <v>74651</v>
      </c>
      <c r="I14798" t="s">
        <v>38</v>
      </c>
      <c r="J14798" t="s">
        <v>27</v>
      </c>
      <c r="K14798" s="2">
        <v>7840.17</v>
      </c>
      <c r="L14798" t="s">
        <v>28</v>
      </c>
      <c r="M14798">
        <v>2013</v>
      </c>
      <c r="N14798">
        <v>10</v>
      </c>
      <c r="O14798" s="1">
        <f t="shared" si="1916"/>
        <v>41548</v>
      </c>
      <c r="R14798" s="1" t="str">
        <f t="shared" si="1915"/>
        <v/>
      </c>
      <c r="S14798" t="str">
        <f t="shared" si="1917"/>
        <v>Active</v>
      </c>
      <c r="T14798" s="4">
        <v>49</v>
      </c>
    </row>
    <row r="14799" spans="1:20" x14ac:dyDescent="0.25">
      <c r="A14799">
        <v>180140</v>
      </c>
      <c r="B14799" t="s">
        <v>20</v>
      </c>
      <c r="C14799" t="s">
        <v>62</v>
      </c>
      <c r="D14799" t="s">
        <v>63</v>
      </c>
      <c r="E14799" t="s">
        <v>64</v>
      </c>
      <c r="F14799" t="s">
        <v>32</v>
      </c>
      <c r="G14799" t="s">
        <v>25</v>
      </c>
      <c r="H14799" s="3">
        <v>69227</v>
      </c>
      <c r="I14799" t="s">
        <v>26</v>
      </c>
      <c r="J14799" t="s">
        <v>27</v>
      </c>
      <c r="K14799" s="2">
        <v>7842.38</v>
      </c>
      <c r="L14799" t="s">
        <v>28</v>
      </c>
      <c r="M14799">
        <v>2013</v>
      </c>
      <c r="N14799">
        <v>6</v>
      </c>
      <c r="O14799" s="1">
        <f t="shared" si="1916"/>
        <v>41426</v>
      </c>
      <c r="R14799" s="1" t="str">
        <f t="shared" si="1915"/>
        <v/>
      </c>
      <c r="S14799" t="str">
        <f t="shared" si="1917"/>
        <v>Active</v>
      </c>
      <c r="T14799" s="4">
        <v>44</v>
      </c>
    </row>
    <row r="14800" spans="1:20" x14ac:dyDescent="0.25">
      <c r="A14800">
        <v>108440</v>
      </c>
      <c r="B14800" t="s">
        <v>20</v>
      </c>
      <c r="C14800" t="s">
        <v>21</v>
      </c>
      <c r="D14800" t="s">
        <v>99</v>
      </c>
      <c r="E14800" t="s">
        <v>100</v>
      </c>
      <c r="F14800" t="s">
        <v>32</v>
      </c>
      <c r="G14800" t="s">
        <v>25</v>
      </c>
      <c r="H14800" s="3">
        <v>100884</v>
      </c>
      <c r="I14800" t="s">
        <v>26</v>
      </c>
      <c r="J14800" t="s">
        <v>27</v>
      </c>
      <c r="K14800" s="2">
        <v>7842.87</v>
      </c>
      <c r="L14800" t="s">
        <v>28</v>
      </c>
      <c r="M14800">
        <v>2013</v>
      </c>
      <c r="N14800">
        <v>5</v>
      </c>
      <c r="O14800" s="1">
        <f t="shared" si="1916"/>
        <v>41395</v>
      </c>
      <c r="R14800" s="1" t="str">
        <f t="shared" si="1915"/>
        <v/>
      </c>
      <c r="S14800" t="str">
        <f t="shared" si="1917"/>
        <v>Active</v>
      </c>
      <c r="T14800" s="4">
        <v>35</v>
      </c>
    </row>
    <row r="14801" spans="1:20" x14ac:dyDescent="0.25">
      <c r="A14801">
        <v>322294</v>
      </c>
      <c r="B14801" t="s">
        <v>20</v>
      </c>
      <c r="C14801" t="s">
        <v>40</v>
      </c>
      <c r="D14801" t="s">
        <v>41</v>
      </c>
      <c r="E14801" t="s">
        <v>42</v>
      </c>
      <c r="F14801" t="s">
        <v>32</v>
      </c>
      <c r="G14801" t="s">
        <v>25</v>
      </c>
      <c r="H14801" s="3">
        <v>71737</v>
      </c>
      <c r="I14801" t="s">
        <v>26</v>
      </c>
      <c r="J14801" t="s">
        <v>27</v>
      </c>
      <c r="K14801" s="2">
        <v>7849.13</v>
      </c>
      <c r="L14801" t="s">
        <v>28</v>
      </c>
      <c r="M14801">
        <v>2018</v>
      </c>
      <c r="N14801">
        <v>6</v>
      </c>
      <c r="O14801" s="1">
        <f t="shared" si="1916"/>
        <v>43252</v>
      </c>
      <c r="R14801" s="1" t="str">
        <f t="shared" si="1915"/>
        <v/>
      </c>
      <c r="S14801" t="str">
        <f t="shared" si="1917"/>
        <v>Active</v>
      </c>
      <c r="T14801" s="4">
        <v>37</v>
      </c>
    </row>
    <row r="14802" spans="1:20" x14ac:dyDescent="0.25">
      <c r="A14802">
        <v>347227</v>
      </c>
      <c r="B14802" t="s">
        <v>20</v>
      </c>
      <c r="C14802" t="s">
        <v>40</v>
      </c>
      <c r="D14802" t="s">
        <v>49</v>
      </c>
      <c r="E14802" t="s">
        <v>67</v>
      </c>
      <c r="F14802" t="s">
        <v>24</v>
      </c>
      <c r="G14802" t="s">
        <v>25</v>
      </c>
      <c r="H14802" s="3">
        <v>51890</v>
      </c>
      <c r="I14802" t="s">
        <v>38</v>
      </c>
      <c r="J14802" t="s">
        <v>27</v>
      </c>
      <c r="K14802" s="2">
        <v>2386.1999999999998</v>
      </c>
      <c r="L14802" t="s">
        <v>61</v>
      </c>
      <c r="M14802">
        <v>2018</v>
      </c>
      <c r="N14802">
        <v>2</v>
      </c>
      <c r="O14802" s="1">
        <f t="shared" si="1916"/>
        <v>43132</v>
      </c>
      <c r="R14802" s="1" t="str">
        <f t="shared" si="1915"/>
        <v/>
      </c>
      <c r="S14802" t="str">
        <f t="shared" si="1917"/>
        <v>Active</v>
      </c>
      <c r="T14802" s="4">
        <v>38</v>
      </c>
    </row>
    <row r="14803" spans="1:20" x14ac:dyDescent="0.25">
      <c r="A14803">
        <v>702478</v>
      </c>
      <c r="B14803" t="s">
        <v>20</v>
      </c>
      <c r="C14803" t="s">
        <v>29</v>
      </c>
      <c r="D14803" t="s">
        <v>30</v>
      </c>
      <c r="E14803" t="s">
        <v>31</v>
      </c>
      <c r="F14803" t="s">
        <v>32</v>
      </c>
      <c r="G14803" t="s">
        <v>25</v>
      </c>
      <c r="H14803" s="3">
        <v>50895</v>
      </c>
      <c r="I14803" t="s">
        <v>26</v>
      </c>
      <c r="J14803" t="s">
        <v>27</v>
      </c>
      <c r="K14803" s="2">
        <v>7851.9</v>
      </c>
      <c r="L14803" t="s">
        <v>28</v>
      </c>
      <c r="M14803">
        <v>2015</v>
      </c>
      <c r="N14803">
        <v>2</v>
      </c>
      <c r="O14803" s="1">
        <f t="shared" si="1916"/>
        <v>42036</v>
      </c>
      <c r="R14803" s="1" t="str">
        <f t="shared" si="1915"/>
        <v/>
      </c>
      <c r="S14803" t="str">
        <f t="shared" si="1917"/>
        <v>Active</v>
      </c>
      <c r="T14803" s="4">
        <v>46</v>
      </c>
    </row>
    <row r="14804" spans="1:20" x14ac:dyDescent="0.25">
      <c r="A14804">
        <v>974617</v>
      </c>
      <c r="B14804" t="s">
        <v>20</v>
      </c>
      <c r="C14804" t="s">
        <v>35</v>
      </c>
      <c r="D14804" t="s">
        <v>82</v>
      </c>
      <c r="E14804" t="s">
        <v>83</v>
      </c>
      <c r="F14804" t="s">
        <v>24</v>
      </c>
      <c r="G14804" t="s">
        <v>25</v>
      </c>
      <c r="H14804" s="3">
        <v>58549</v>
      </c>
      <c r="I14804" t="s">
        <v>26</v>
      </c>
      <c r="J14804" t="s">
        <v>27</v>
      </c>
      <c r="K14804" s="2">
        <v>7854.77</v>
      </c>
      <c r="L14804" t="s">
        <v>28</v>
      </c>
      <c r="M14804">
        <v>2017</v>
      </c>
      <c r="N14804">
        <v>5</v>
      </c>
      <c r="O14804" s="1">
        <f t="shared" si="1916"/>
        <v>42856</v>
      </c>
      <c r="R14804" s="1" t="str">
        <f t="shared" si="1915"/>
        <v/>
      </c>
      <c r="S14804" t="str">
        <f t="shared" si="1917"/>
        <v>Active</v>
      </c>
      <c r="T14804" s="4">
        <v>30</v>
      </c>
    </row>
    <row r="14805" spans="1:20" x14ac:dyDescent="0.25">
      <c r="A14805">
        <v>909242</v>
      </c>
      <c r="B14805" t="s">
        <v>20</v>
      </c>
      <c r="C14805" t="s">
        <v>21</v>
      </c>
      <c r="D14805" t="s">
        <v>22</v>
      </c>
      <c r="E14805" t="s">
        <v>57</v>
      </c>
      <c r="F14805" t="s">
        <v>24</v>
      </c>
      <c r="G14805" t="s">
        <v>25</v>
      </c>
      <c r="H14805" s="3">
        <v>50477</v>
      </c>
      <c r="I14805" t="s">
        <v>26</v>
      </c>
      <c r="J14805" t="s">
        <v>27</v>
      </c>
      <c r="K14805" s="2">
        <v>7854.96</v>
      </c>
      <c r="L14805" t="s">
        <v>28</v>
      </c>
      <c r="M14805">
        <v>2016</v>
      </c>
      <c r="N14805">
        <v>8</v>
      </c>
      <c r="O14805" s="1">
        <f t="shared" si="1916"/>
        <v>42583</v>
      </c>
      <c r="R14805" s="1" t="str">
        <f t="shared" si="1915"/>
        <v/>
      </c>
      <c r="S14805" t="str">
        <f t="shared" si="1917"/>
        <v>Active</v>
      </c>
      <c r="T14805" s="4">
        <v>41</v>
      </c>
    </row>
    <row r="14806" spans="1:20" x14ac:dyDescent="0.25">
      <c r="A14806">
        <v>847609</v>
      </c>
      <c r="B14806" t="s">
        <v>20</v>
      </c>
      <c r="C14806" t="s">
        <v>62</v>
      </c>
      <c r="D14806" t="s">
        <v>63</v>
      </c>
      <c r="E14806" t="s">
        <v>64</v>
      </c>
      <c r="F14806" t="s">
        <v>24</v>
      </c>
      <c r="G14806" t="s">
        <v>25</v>
      </c>
      <c r="H14806" s="3">
        <v>59149</v>
      </c>
      <c r="I14806" t="s">
        <v>26</v>
      </c>
      <c r="J14806" t="s">
        <v>27</v>
      </c>
      <c r="K14806" s="2">
        <v>7855.32</v>
      </c>
      <c r="L14806" t="s">
        <v>28</v>
      </c>
      <c r="M14806">
        <v>2013</v>
      </c>
      <c r="N14806">
        <v>10</v>
      </c>
      <c r="O14806" s="1">
        <f t="shared" si="1916"/>
        <v>41548</v>
      </c>
      <c r="R14806" s="1" t="str">
        <f t="shared" si="1915"/>
        <v/>
      </c>
      <c r="S14806" t="str">
        <f t="shared" si="1917"/>
        <v>Active</v>
      </c>
      <c r="T14806" s="4">
        <v>47</v>
      </c>
    </row>
    <row r="14807" spans="1:20" x14ac:dyDescent="0.25">
      <c r="A14807">
        <v>200764</v>
      </c>
      <c r="B14807" t="s">
        <v>20</v>
      </c>
      <c r="C14807" t="s">
        <v>35</v>
      </c>
      <c r="D14807" t="s">
        <v>36</v>
      </c>
      <c r="E14807" t="s">
        <v>87</v>
      </c>
      <c r="F14807" t="s">
        <v>24</v>
      </c>
      <c r="G14807" t="s">
        <v>25</v>
      </c>
      <c r="H14807" s="3">
        <v>94155</v>
      </c>
      <c r="I14807" t="s">
        <v>26</v>
      </c>
      <c r="J14807" t="s">
        <v>27</v>
      </c>
      <c r="K14807" s="2">
        <v>7857.36</v>
      </c>
      <c r="L14807" t="s">
        <v>28</v>
      </c>
      <c r="M14807">
        <v>2018</v>
      </c>
      <c r="N14807">
        <v>10</v>
      </c>
      <c r="O14807" s="1">
        <f t="shared" si="1916"/>
        <v>43374</v>
      </c>
      <c r="R14807" s="1" t="str">
        <f t="shared" si="1915"/>
        <v/>
      </c>
      <c r="S14807" t="str">
        <f t="shared" si="1917"/>
        <v>Active</v>
      </c>
      <c r="T14807" s="4">
        <v>36</v>
      </c>
    </row>
    <row r="14808" spans="1:20" x14ac:dyDescent="0.25">
      <c r="A14808">
        <v>386936</v>
      </c>
      <c r="B14808" t="s">
        <v>20</v>
      </c>
      <c r="C14808" t="s">
        <v>21</v>
      </c>
      <c r="D14808" t="s">
        <v>47</v>
      </c>
      <c r="E14808" t="s">
        <v>48</v>
      </c>
      <c r="F14808" t="s">
        <v>24</v>
      </c>
      <c r="G14808" t="s">
        <v>25</v>
      </c>
      <c r="H14808" s="3">
        <v>94155</v>
      </c>
      <c r="I14808" t="s">
        <v>26</v>
      </c>
      <c r="J14808" t="s">
        <v>27</v>
      </c>
      <c r="K14808" s="2">
        <v>7857.36</v>
      </c>
      <c r="L14808" t="s">
        <v>28</v>
      </c>
      <c r="M14808">
        <v>2018</v>
      </c>
      <c r="N14808">
        <v>8</v>
      </c>
      <c r="O14808" s="1">
        <f t="shared" si="1916"/>
        <v>43313</v>
      </c>
      <c r="R14808" s="1" t="str">
        <f t="shared" si="1915"/>
        <v/>
      </c>
      <c r="S14808" t="str">
        <f t="shared" si="1917"/>
        <v>Active</v>
      </c>
      <c r="T14808" s="4">
        <v>39</v>
      </c>
    </row>
    <row r="14809" spans="1:20" x14ac:dyDescent="0.25">
      <c r="A14809">
        <v>313461</v>
      </c>
      <c r="B14809" t="s">
        <v>20</v>
      </c>
      <c r="C14809" t="s">
        <v>40</v>
      </c>
      <c r="D14809" t="s">
        <v>49</v>
      </c>
      <c r="E14809" t="s">
        <v>56</v>
      </c>
      <c r="F14809" t="s">
        <v>24</v>
      </c>
      <c r="G14809" t="s">
        <v>25</v>
      </c>
      <c r="H14809" s="3">
        <v>46931</v>
      </c>
      <c r="I14809" t="s">
        <v>34</v>
      </c>
      <c r="J14809" t="s">
        <v>27</v>
      </c>
      <c r="K14809" s="2">
        <v>7858.05</v>
      </c>
      <c r="L14809" t="s">
        <v>28</v>
      </c>
      <c r="M14809">
        <v>2012</v>
      </c>
      <c r="N14809">
        <v>6</v>
      </c>
      <c r="O14809" s="1">
        <f t="shared" si="1916"/>
        <v>41061</v>
      </c>
      <c r="R14809" s="1" t="str">
        <f t="shared" si="1915"/>
        <v/>
      </c>
      <c r="S14809" t="str">
        <f t="shared" si="1917"/>
        <v>Active</v>
      </c>
      <c r="T14809" s="4">
        <v>42</v>
      </c>
    </row>
    <row r="14810" spans="1:20" x14ac:dyDescent="0.25">
      <c r="A14810">
        <v>108528</v>
      </c>
      <c r="B14810" t="s">
        <v>20</v>
      </c>
      <c r="C14810" t="s">
        <v>21</v>
      </c>
      <c r="D14810" t="s">
        <v>22</v>
      </c>
      <c r="E14810" t="s">
        <v>57</v>
      </c>
      <c r="F14810" t="s">
        <v>24</v>
      </c>
      <c r="G14810" t="s">
        <v>25</v>
      </c>
      <c r="H14810" s="3">
        <v>53081</v>
      </c>
      <c r="I14810" t="s">
        <v>34</v>
      </c>
      <c r="J14810" t="s">
        <v>27</v>
      </c>
      <c r="K14810" s="2">
        <v>7858.11</v>
      </c>
      <c r="L14810" t="s">
        <v>28</v>
      </c>
      <c r="M14810">
        <v>2014</v>
      </c>
      <c r="N14810">
        <v>5</v>
      </c>
      <c r="O14810" s="1">
        <f t="shared" si="1916"/>
        <v>41760</v>
      </c>
      <c r="R14810" s="1" t="str">
        <f t="shared" si="1915"/>
        <v/>
      </c>
      <c r="S14810" t="str">
        <f t="shared" si="1917"/>
        <v>Active</v>
      </c>
      <c r="T14810" s="4">
        <v>39</v>
      </c>
    </row>
    <row r="14811" spans="1:20" x14ac:dyDescent="0.25">
      <c r="A14811">
        <v>671933</v>
      </c>
      <c r="B14811" t="s">
        <v>20</v>
      </c>
      <c r="C14811" t="s">
        <v>29</v>
      </c>
      <c r="D14811" t="s">
        <v>77</v>
      </c>
      <c r="E14811" t="s">
        <v>78</v>
      </c>
      <c r="F14811" t="s">
        <v>24</v>
      </c>
      <c r="G14811" t="s">
        <v>33</v>
      </c>
      <c r="H14811" s="3">
        <v>73455</v>
      </c>
      <c r="I14811" t="s">
        <v>38</v>
      </c>
      <c r="J14811" t="s">
        <v>27</v>
      </c>
      <c r="K14811" s="2">
        <v>7859.41</v>
      </c>
      <c r="L14811" t="s">
        <v>28</v>
      </c>
      <c r="M14811">
        <v>2014</v>
      </c>
      <c r="N14811">
        <v>10</v>
      </c>
      <c r="O14811" s="1">
        <f t="shared" si="1916"/>
        <v>41913</v>
      </c>
      <c r="R14811" s="1" t="str">
        <f t="shared" si="1915"/>
        <v/>
      </c>
      <c r="S14811" t="str">
        <f t="shared" si="1917"/>
        <v>Active</v>
      </c>
      <c r="T14811" s="4">
        <v>39</v>
      </c>
    </row>
    <row r="14812" spans="1:20" x14ac:dyDescent="0.25">
      <c r="A14812">
        <v>772438</v>
      </c>
      <c r="B14812" t="s">
        <v>20</v>
      </c>
      <c r="C14812" t="s">
        <v>88</v>
      </c>
      <c r="D14812" t="s">
        <v>89</v>
      </c>
      <c r="E14812" t="s">
        <v>119</v>
      </c>
      <c r="F14812" t="s">
        <v>24</v>
      </c>
      <c r="G14812" t="s">
        <v>25</v>
      </c>
      <c r="H14812" s="3">
        <v>54133</v>
      </c>
      <c r="I14812" t="s">
        <v>26</v>
      </c>
      <c r="J14812" t="s">
        <v>27</v>
      </c>
      <c r="K14812" s="2">
        <v>7861.8</v>
      </c>
      <c r="L14812" t="s">
        <v>28</v>
      </c>
      <c r="M14812">
        <v>2012</v>
      </c>
      <c r="N14812">
        <v>11</v>
      </c>
      <c r="O14812" s="1">
        <f t="shared" si="1916"/>
        <v>41214</v>
      </c>
      <c r="R14812" s="1" t="str">
        <f t="shared" si="1915"/>
        <v/>
      </c>
      <c r="S14812" t="str">
        <f t="shared" si="1917"/>
        <v>Active</v>
      </c>
      <c r="T14812" s="4">
        <v>41</v>
      </c>
    </row>
    <row r="14813" spans="1:20" x14ac:dyDescent="0.25">
      <c r="A14813">
        <v>263812</v>
      </c>
      <c r="B14813" t="s">
        <v>20</v>
      </c>
      <c r="C14813" t="s">
        <v>40</v>
      </c>
      <c r="D14813" t="s">
        <v>41</v>
      </c>
      <c r="E14813" t="s">
        <v>42</v>
      </c>
      <c r="F14813" t="s">
        <v>32</v>
      </c>
      <c r="G14813" t="s">
        <v>33</v>
      </c>
      <c r="H14813" s="3">
        <v>73455</v>
      </c>
      <c r="I14813" t="s">
        <v>34</v>
      </c>
      <c r="J14813" t="s">
        <v>27</v>
      </c>
      <c r="K14813" s="2">
        <v>7863.03</v>
      </c>
      <c r="L14813" t="s">
        <v>28</v>
      </c>
      <c r="M14813">
        <v>2013</v>
      </c>
      <c r="N14813">
        <v>11</v>
      </c>
      <c r="O14813" s="1">
        <f t="shared" si="1916"/>
        <v>41579</v>
      </c>
      <c r="R14813" s="1" t="str">
        <f t="shared" si="1915"/>
        <v/>
      </c>
      <c r="S14813" t="str">
        <f t="shared" si="1917"/>
        <v>Active</v>
      </c>
      <c r="T14813" s="4">
        <v>45</v>
      </c>
    </row>
    <row r="14814" spans="1:20" x14ac:dyDescent="0.25">
      <c r="A14814">
        <v>593684</v>
      </c>
      <c r="B14814" t="s">
        <v>20</v>
      </c>
      <c r="C14814" t="s">
        <v>21</v>
      </c>
      <c r="D14814" t="s">
        <v>70</v>
      </c>
      <c r="E14814" t="s">
        <v>71</v>
      </c>
      <c r="F14814" t="s">
        <v>32</v>
      </c>
      <c r="G14814" t="s">
        <v>25</v>
      </c>
      <c r="H14814" s="3">
        <v>50118</v>
      </c>
      <c r="I14814" t="s">
        <v>38</v>
      </c>
      <c r="J14814" t="s">
        <v>27</v>
      </c>
      <c r="K14814" s="2">
        <v>7868.1</v>
      </c>
      <c r="L14814" t="s">
        <v>28</v>
      </c>
      <c r="M14814">
        <v>2015</v>
      </c>
      <c r="N14814">
        <v>4</v>
      </c>
      <c r="O14814" s="1">
        <f t="shared" si="1916"/>
        <v>42095</v>
      </c>
      <c r="R14814" s="1" t="str">
        <f t="shared" si="1915"/>
        <v/>
      </c>
      <c r="S14814" t="str">
        <f t="shared" si="1917"/>
        <v>Active</v>
      </c>
      <c r="T14814" s="4">
        <v>38</v>
      </c>
    </row>
    <row r="14815" spans="1:20" x14ac:dyDescent="0.25">
      <c r="A14815">
        <v>515639</v>
      </c>
      <c r="B14815" t="s">
        <v>20</v>
      </c>
      <c r="C14815" t="s">
        <v>21</v>
      </c>
      <c r="D14815" t="s">
        <v>22</v>
      </c>
      <c r="E14815" t="s">
        <v>57</v>
      </c>
      <c r="F14815" t="s">
        <v>24</v>
      </c>
      <c r="G14815" t="s">
        <v>25</v>
      </c>
      <c r="H14815" s="3">
        <v>73865</v>
      </c>
      <c r="I14815" t="s">
        <v>38</v>
      </c>
      <c r="J14815" t="s">
        <v>27</v>
      </c>
      <c r="K14815" s="2">
        <v>7868.17</v>
      </c>
      <c r="L14815" t="s">
        <v>28</v>
      </c>
      <c r="M14815">
        <v>2016</v>
      </c>
      <c r="N14815">
        <v>4</v>
      </c>
      <c r="O14815" s="1">
        <f t="shared" si="1916"/>
        <v>42461</v>
      </c>
      <c r="P14815">
        <v>2016</v>
      </c>
      <c r="Q14815">
        <v>6</v>
      </c>
      <c r="R14815" s="1">
        <f>IFERROR(DATE(P14815,Q14815,1),"")</f>
        <v>42522</v>
      </c>
      <c r="S14815" t="str">
        <f t="shared" si="1917"/>
        <v>Cancelled</v>
      </c>
      <c r="T14815" s="4">
        <v>36</v>
      </c>
    </row>
    <row r="14816" spans="1:20" x14ac:dyDescent="0.25">
      <c r="A14816">
        <v>361827</v>
      </c>
      <c r="B14816" t="s">
        <v>20</v>
      </c>
      <c r="C14816" t="s">
        <v>21</v>
      </c>
      <c r="D14816" t="s">
        <v>22</v>
      </c>
      <c r="E14816" t="s">
        <v>84</v>
      </c>
      <c r="F14816" t="s">
        <v>32</v>
      </c>
      <c r="G14816" t="s">
        <v>25</v>
      </c>
      <c r="H14816" s="3">
        <v>87330</v>
      </c>
      <c r="I14816" t="s">
        <v>26</v>
      </c>
      <c r="J14816" t="s">
        <v>27</v>
      </c>
      <c r="K14816" s="2">
        <v>7870.36</v>
      </c>
      <c r="L14816" t="s">
        <v>28</v>
      </c>
      <c r="M14816">
        <v>2016</v>
      </c>
      <c r="N14816">
        <v>5</v>
      </c>
      <c r="O14816" s="1">
        <f t="shared" si="1916"/>
        <v>42491</v>
      </c>
      <c r="R14816" s="1" t="str">
        <f t="shared" ref="R14816:R14828" si="1918">IFERROR(DATE(P14816,Q14816,1),"")</f>
        <v/>
      </c>
      <c r="S14816" t="str">
        <f t="shared" si="1917"/>
        <v>Active</v>
      </c>
      <c r="T14816" s="4">
        <v>50</v>
      </c>
    </row>
    <row r="14817" spans="1:20" x14ac:dyDescent="0.25">
      <c r="A14817">
        <v>641327</v>
      </c>
      <c r="B14817" t="s">
        <v>20</v>
      </c>
      <c r="C14817" t="s">
        <v>35</v>
      </c>
      <c r="D14817" t="s">
        <v>36</v>
      </c>
      <c r="E14817" t="s">
        <v>87</v>
      </c>
      <c r="F14817" t="s">
        <v>32</v>
      </c>
      <c r="G14817" t="s">
        <v>33</v>
      </c>
      <c r="H14817" s="3">
        <v>73455</v>
      </c>
      <c r="I14817" t="s">
        <v>38</v>
      </c>
      <c r="J14817" t="s">
        <v>27</v>
      </c>
      <c r="K14817" s="2">
        <v>7873.57</v>
      </c>
      <c r="L14817" t="s">
        <v>28</v>
      </c>
      <c r="M14817">
        <v>2015</v>
      </c>
      <c r="N14817">
        <v>10</v>
      </c>
      <c r="O14817" s="1">
        <f t="shared" si="1916"/>
        <v>42278</v>
      </c>
      <c r="R14817" s="1" t="str">
        <f t="shared" si="1918"/>
        <v/>
      </c>
      <c r="S14817" t="str">
        <f t="shared" si="1917"/>
        <v>Active</v>
      </c>
      <c r="T14817" s="4">
        <v>45</v>
      </c>
    </row>
    <row r="14818" spans="1:20" x14ac:dyDescent="0.25">
      <c r="A14818">
        <v>996794</v>
      </c>
      <c r="B14818" t="s">
        <v>20</v>
      </c>
      <c r="C14818" t="s">
        <v>40</v>
      </c>
      <c r="D14818" t="s">
        <v>41</v>
      </c>
      <c r="E14818" t="s">
        <v>42</v>
      </c>
      <c r="F14818" t="s">
        <v>32</v>
      </c>
      <c r="G14818" t="s">
        <v>33</v>
      </c>
      <c r="H14818" s="3">
        <v>73455</v>
      </c>
      <c r="I14818" t="s">
        <v>38</v>
      </c>
      <c r="J14818" t="s">
        <v>27</v>
      </c>
      <c r="K14818" s="2">
        <v>7873.57</v>
      </c>
      <c r="L14818" t="s">
        <v>28</v>
      </c>
      <c r="M14818">
        <v>2016</v>
      </c>
      <c r="N14818">
        <v>4</v>
      </c>
      <c r="O14818" s="1">
        <f t="shared" si="1916"/>
        <v>42461</v>
      </c>
      <c r="R14818" s="1" t="str">
        <f t="shared" si="1918"/>
        <v/>
      </c>
      <c r="S14818" t="str">
        <f t="shared" si="1917"/>
        <v>Active</v>
      </c>
      <c r="T14818" s="4">
        <v>31</v>
      </c>
    </row>
    <row r="14819" spans="1:20" x14ac:dyDescent="0.25">
      <c r="A14819">
        <v>209850</v>
      </c>
      <c r="B14819" t="s">
        <v>20</v>
      </c>
      <c r="C14819" t="s">
        <v>40</v>
      </c>
      <c r="D14819" t="s">
        <v>49</v>
      </c>
      <c r="E14819" t="s">
        <v>67</v>
      </c>
      <c r="F14819" t="s">
        <v>32</v>
      </c>
      <c r="G14819" t="s">
        <v>25</v>
      </c>
      <c r="H14819" s="3">
        <v>48265</v>
      </c>
      <c r="I14819" t="s">
        <v>26</v>
      </c>
      <c r="J14819" t="s">
        <v>27</v>
      </c>
      <c r="K14819" s="2">
        <v>7873.71</v>
      </c>
      <c r="L14819" t="s">
        <v>28</v>
      </c>
      <c r="M14819">
        <v>2018</v>
      </c>
      <c r="N14819">
        <v>7</v>
      </c>
      <c r="O14819" s="1">
        <f t="shared" si="1916"/>
        <v>43282</v>
      </c>
      <c r="R14819" s="1" t="str">
        <f t="shared" si="1918"/>
        <v/>
      </c>
      <c r="S14819" t="str">
        <f t="shared" si="1917"/>
        <v>Active</v>
      </c>
      <c r="T14819" s="4">
        <v>35</v>
      </c>
    </row>
    <row r="14820" spans="1:20" x14ac:dyDescent="0.25">
      <c r="A14820">
        <v>334143</v>
      </c>
      <c r="B14820" t="s">
        <v>20</v>
      </c>
      <c r="C14820" t="s">
        <v>88</v>
      </c>
      <c r="D14820" t="s">
        <v>89</v>
      </c>
      <c r="E14820" t="s">
        <v>101</v>
      </c>
      <c r="F14820" t="s">
        <v>24</v>
      </c>
      <c r="G14820" t="s">
        <v>25</v>
      </c>
      <c r="H14820" s="3">
        <v>48265</v>
      </c>
      <c r="I14820" t="s">
        <v>26</v>
      </c>
      <c r="J14820" t="s">
        <v>27</v>
      </c>
      <c r="K14820" s="2">
        <v>7873.71</v>
      </c>
      <c r="L14820" t="s">
        <v>28</v>
      </c>
      <c r="M14820">
        <v>2015</v>
      </c>
      <c r="N14820">
        <v>4</v>
      </c>
      <c r="O14820" s="1">
        <f t="shared" si="1916"/>
        <v>42095</v>
      </c>
      <c r="R14820" s="1" t="str">
        <f t="shared" si="1918"/>
        <v/>
      </c>
      <c r="S14820" t="str">
        <f t="shared" si="1917"/>
        <v>Active</v>
      </c>
      <c r="T14820" s="4">
        <v>43</v>
      </c>
    </row>
    <row r="14821" spans="1:20" x14ac:dyDescent="0.25">
      <c r="A14821">
        <v>839694</v>
      </c>
      <c r="B14821" t="s">
        <v>20</v>
      </c>
      <c r="C14821" t="s">
        <v>35</v>
      </c>
      <c r="D14821" t="s">
        <v>52</v>
      </c>
      <c r="E14821" t="s">
        <v>53</v>
      </c>
      <c r="F14821" t="s">
        <v>32</v>
      </c>
      <c r="G14821" t="s">
        <v>25</v>
      </c>
      <c r="H14821" s="3">
        <v>65350</v>
      </c>
      <c r="I14821" t="s">
        <v>26</v>
      </c>
      <c r="J14821" t="s">
        <v>27</v>
      </c>
      <c r="K14821" s="2">
        <v>7879.93</v>
      </c>
      <c r="L14821" t="s">
        <v>28</v>
      </c>
      <c r="M14821">
        <v>2014</v>
      </c>
      <c r="N14821">
        <v>5</v>
      </c>
      <c r="O14821" s="1">
        <f t="shared" si="1916"/>
        <v>41760</v>
      </c>
      <c r="R14821" s="1" t="str">
        <f t="shared" si="1918"/>
        <v/>
      </c>
      <c r="S14821" t="str">
        <f t="shared" si="1917"/>
        <v>Active</v>
      </c>
      <c r="T14821" s="4">
        <v>45</v>
      </c>
    </row>
    <row r="14822" spans="1:20" x14ac:dyDescent="0.25">
      <c r="A14822">
        <v>910809</v>
      </c>
      <c r="B14822" t="s">
        <v>20</v>
      </c>
      <c r="C14822" t="s">
        <v>21</v>
      </c>
      <c r="D14822" t="s">
        <v>22</v>
      </c>
      <c r="E14822" t="s">
        <v>23</v>
      </c>
      <c r="F14822" t="s">
        <v>32</v>
      </c>
      <c r="G14822" t="s">
        <v>25</v>
      </c>
      <c r="H14822" s="3">
        <v>65350</v>
      </c>
      <c r="I14822" t="s">
        <v>26</v>
      </c>
      <c r="J14822" t="s">
        <v>27</v>
      </c>
      <c r="K14822" s="2">
        <v>7879.93</v>
      </c>
      <c r="L14822" t="s">
        <v>28</v>
      </c>
      <c r="M14822">
        <v>2018</v>
      </c>
      <c r="N14822">
        <v>5</v>
      </c>
      <c r="O14822" s="1">
        <f t="shared" si="1916"/>
        <v>43221</v>
      </c>
      <c r="R14822" s="1" t="str">
        <f t="shared" si="1918"/>
        <v/>
      </c>
      <c r="S14822" t="str">
        <f t="shared" si="1917"/>
        <v>Active</v>
      </c>
      <c r="T14822" s="4">
        <v>32</v>
      </c>
    </row>
    <row r="14823" spans="1:20" x14ac:dyDescent="0.25">
      <c r="A14823">
        <v>249723</v>
      </c>
      <c r="B14823" t="s">
        <v>20</v>
      </c>
      <c r="C14823" t="s">
        <v>35</v>
      </c>
      <c r="D14823" t="s">
        <v>36</v>
      </c>
      <c r="E14823" t="s">
        <v>87</v>
      </c>
      <c r="F14823" t="s">
        <v>24</v>
      </c>
      <c r="G14823" t="s">
        <v>25</v>
      </c>
      <c r="H14823" s="3">
        <v>55432</v>
      </c>
      <c r="I14823" t="s">
        <v>26</v>
      </c>
      <c r="J14823" t="s">
        <v>27</v>
      </c>
      <c r="K14823" s="2">
        <v>7887.82</v>
      </c>
      <c r="L14823" t="s">
        <v>28</v>
      </c>
      <c r="M14823">
        <v>2014</v>
      </c>
      <c r="N14823">
        <v>1</v>
      </c>
      <c r="O14823" s="1">
        <f t="shared" si="1916"/>
        <v>41640</v>
      </c>
      <c r="R14823" s="1" t="str">
        <f t="shared" si="1918"/>
        <v/>
      </c>
      <c r="S14823" t="str">
        <f t="shared" si="1917"/>
        <v>Active</v>
      </c>
      <c r="T14823" s="4">
        <v>49</v>
      </c>
    </row>
    <row r="14824" spans="1:20" x14ac:dyDescent="0.25">
      <c r="A14824">
        <v>918021</v>
      </c>
      <c r="B14824" t="s">
        <v>20</v>
      </c>
      <c r="C14824" t="s">
        <v>21</v>
      </c>
      <c r="D14824" t="s">
        <v>70</v>
      </c>
      <c r="E14824" t="s">
        <v>71</v>
      </c>
      <c r="F14824" t="s">
        <v>32</v>
      </c>
      <c r="G14824" t="s">
        <v>93</v>
      </c>
      <c r="H14824" s="3">
        <v>283374</v>
      </c>
      <c r="I14824" t="s">
        <v>34</v>
      </c>
      <c r="J14824" t="s">
        <v>27</v>
      </c>
      <c r="K14824" s="2">
        <v>7892.09</v>
      </c>
      <c r="L14824" t="s">
        <v>28</v>
      </c>
      <c r="M14824">
        <v>2012</v>
      </c>
      <c r="N14824">
        <v>10</v>
      </c>
      <c r="O14824" s="1">
        <f t="shared" si="1916"/>
        <v>41183</v>
      </c>
      <c r="R14824" s="1" t="str">
        <f t="shared" si="1918"/>
        <v/>
      </c>
      <c r="S14824" t="str">
        <f t="shared" si="1917"/>
        <v>Active</v>
      </c>
      <c r="T14824" s="4">
        <v>51</v>
      </c>
    </row>
    <row r="14825" spans="1:20" x14ac:dyDescent="0.25">
      <c r="A14825">
        <v>473259</v>
      </c>
      <c r="B14825" t="s">
        <v>20</v>
      </c>
      <c r="C14825" t="s">
        <v>88</v>
      </c>
      <c r="D14825" t="s">
        <v>89</v>
      </c>
      <c r="E14825" t="s">
        <v>101</v>
      </c>
      <c r="F14825" t="s">
        <v>32</v>
      </c>
      <c r="G14825" t="s">
        <v>25</v>
      </c>
      <c r="H14825" s="3">
        <v>53285</v>
      </c>
      <c r="I14825" t="s">
        <v>38</v>
      </c>
      <c r="J14825" t="s">
        <v>27</v>
      </c>
      <c r="K14825" s="2">
        <v>7892.82</v>
      </c>
      <c r="L14825" t="s">
        <v>28</v>
      </c>
      <c r="M14825">
        <v>2017</v>
      </c>
      <c r="N14825">
        <v>9</v>
      </c>
      <c r="O14825" s="1">
        <f t="shared" si="1916"/>
        <v>42979</v>
      </c>
      <c r="R14825" s="1" t="str">
        <f t="shared" si="1918"/>
        <v/>
      </c>
      <c r="S14825" t="str">
        <f t="shared" si="1917"/>
        <v>Active</v>
      </c>
      <c r="T14825" s="4">
        <v>42</v>
      </c>
    </row>
    <row r="14826" spans="1:20" x14ac:dyDescent="0.25">
      <c r="A14826">
        <v>138981</v>
      </c>
      <c r="B14826" t="s">
        <v>20</v>
      </c>
      <c r="C14826" t="s">
        <v>21</v>
      </c>
      <c r="D14826" t="s">
        <v>115</v>
      </c>
      <c r="E14826" t="s">
        <v>116</v>
      </c>
      <c r="F14826" t="s">
        <v>24</v>
      </c>
      <c r="G14826" t="s">
        <v>25</v>
      </c>
      <c r="H14826" s="3">
        <v>47802</v>
      </c>
      <c r="I14826" t="s">
        <v>38</v>
      </c>
      <c r="J14826" t="s">
        <v>27</v>
      </c>
      <c r="K14826" s="2">
        <v>7894.5</v>
      </c>
      <c r="L14826" t="s">
        <v>28</v>
      </c>
      <c r="M14826">
        <v>2016</v>
      </c>
      <c r="N14826">
        <v>6</v>
      </c>
      <c r="O14826" s="1">
        <f t="shared" si="1916"/>
        <v>42522</v>
      </c>
      <c r="R14826" s="1" t="str">
        <f t="shared" si="1918"/>
        <v/>
      </c>
      <c r="S14826" t="str">
        <f t="shared" si="1917"/>
        <v>Active</v>
      </c>
      <c r="T14826" s="4">
        <v>48</v>
      </c>
    </row>
    <row r="14827" spans="1:20" x14ac:dyDescent="0.25">
      <c r="A14827">
        <v>525202</v>
      </c>
      <c r="B14827" t="s">
        <v>20</v>
      </c>
      <c r="C14827" t="s">
        <v>43</v>
      </c>
      <c r="D14827" t="s">
        <v>44</v>
      </c>
      <c r="E14827" t="s">
        <v>45</v>
      </c>
      <c r="F14827" t="s">
        <v>24</v>
      </c>
      <c r="G14827" t="s">
        <v>25</v>
      </c>
      <c r="H14827" s="3">
        <v>47802</v>
      </c>
      <c r="I14827" t="s">
        <v>38</v>
      </c>
      <c r="J14827" t="s">
        <v>27</v>
      </c>
      <c r="K14827" s="2">
        <v>7894.5</v>
      </c>
      <c r="L14827" t="s">
        <v>28</v>
      </c>
      <c r="M14827">
        <v>2018</v>
      </c>
      <c r="N14827">
        <v>11</v>
      </c>
      <c r="O14827" s="1">
        <f t="shared" si="1916"/>
        <v>43405</v>
      </c>
      <c r="R14827" s="1" t="str">
        <f t="shared" si="1918"/>
        <v/>
      </c>
      <c r="S14827" t="str">
        <f t="shared" si="1917"/>
        <v>Active</v>
      </c>
      <c r="T14827" s="4">
        <v>41</v>
      </c>
    </row>
    <row r="14828" spans="1:20" x14ac:dyDescent="0.25">
      <c r="A14828">
        <v>178077</v>
      </c>
      <c r="B14828" t="s">
        <v>20</v>
      </c>
      <c r="C14828" t="s">
        <v>21</v>
      </c>
      <c r="D14828" t="s">
        <v>91</v>
      </c>
      <c r="E14828" t="s">
        <v>92</v>
      </c>
      <c r="F14828" t="s">
        <v>32</v>
      </c>
      <c r="G14828" t="s">
        <v>33</v>
      </c>
      <c r="H14828" s="3">
        <v>73455</v>
      </c>
      <c r="I14828" t="s">
        <v>26</v>
      </c>
      <c r="J14828" t="s">
        <v>27</v>
      </c>
      <c r="K14828" s="2">
        <v>7896.71</v>
      </c>
      <c r="L14828" t="s">
        <v>28</v>
      </c>
      <c r="M14828">
        <v>2014</v>
      </c>
      <c r="N14828">
        <v>5</v>
      </c>
      <c r="O14828" s="1">
        <f t="shared" si="1916"/>
        <v>41760</v>
      </c>
      <c r="R14828" s="1" t="str">
        <f t="shared" si="1918"/>
        <v/>
      </c>
      <c r="S14828" t="str">
        <f t="shared" si="1917"/>
        <v>Active</v>
      </c>
      <c r="T14828" s="4">
        <v>43</v>
      </c>
    </row>
    <row r="14829" spans="1:20" x14ac:dyDescent="0.25">
      <c r="A14829">
        <v>377489</v>
      </c>
      <c r="B14829" t="s">
        <v>20</v>
      </c>
      <c r="C14829" t="s">
        <v>88</v>
      </c>
      <c r="D14829" t="s">
        <v>89</v>
      </c>
      <c r="E14829" t="s">
        <v>90</v>
      </c>
      <c r="F14829" t="s">
        <v>32</v>
      </c>
      <c r="G14829" t="s">
        <v>33</v>
      </c>
      <c r="H14829" s="3">
        <v>73455</v>
      </c>
      <c r="I14829" t="s">
        <v>38</v>
      </c>
      <c r="J14829" t="s">
        <v>27</v>
      </c>
      <c r="K14829" s="2">
        <v>7897.02</v>
      </c>
      <c r="L14829" t="s">
        <v>28</v>
      </c>
      <c r="M14829">
        <v>2015</v>
      </c>
      <c r="N14829">
        <v>2</v>
      </c>
      <c r="O14829" s="1">
        <f t="shared" si="1916"/>
        <v>42036</v>
      </c>
      <c r="P14829">
        <v>2018</v>
      </c>
      <c r="Q14829">
        <v>5</v>
      </c>
      <c r="R14829" s="1">
        <f>IFERROR(DATE(P14829,Q14829,1),"")</f>
        <v>43221</v>
      </c>
      <c r="S14829" t="str">
        <f t="shared" si="1917"/>
        <v>Cancelled</v>
      </c>
      <c r="T14829" s="4">
        <v>48</v>
      </c>
    </row>
    <row r="14830" spans="1:20" x14ac:dyDescent="0.25">
      <c r="A14830">
        <v>515386</v>
      </c>
      <c r="B14830" t="s">
        <v>20</v>
      </c>
      <c r="C14830" t="s">
        <v>21</v>
      </c>
      <c r="D14830" t="s">
        <v>22</v>
      </c>
      <c r="E14830" t="s">
        <v>46</v>
      </c>
      <c r="F14830" t="s">
        <v>24</v>
      </c>
      <c r="G14830" t="s">
        <v>25</v>
      </c>
      <c r="H14830" s="3">
        <v>61200</v>
      </c>
      <c r="I14830" t="s">
        <v>26</v>
      </c>
      <c r="J14830" t="s">
        <v>27</v>
      </c>
      <c r="K14830" s="2">
        <v>7899.22</v>
      </c>
      <c r="L14830" t="s">
        <v>28</v>
      </c>
      <c r="M14830">
        <v>2016</v>
      </c>
      <c r="N14830">
        <v>1</v>
      </c>
      <c r="O14830" s="1">
        <f t="shared" si="1916"/>
        <v>42370</v>
      </c>
      <c r="R14830" s="1" t="str">
        <f>IFERROR(DATE(P14830,Q14830,1),"")</f>
        <v/>
      </c>
      <c r="S14830" t="str">
        <f t="shared" si="1917"/>
        <v>Active</v>
      </c>
      <c r="T14830" s="4">
        <v>47</v>
      </c>
    </row>
    <row r="14831" spans="1:20" x14ac:dyDescent="0.25">
      <c r="A14831">
        <v>448823</v>
      </c>
      <c r="B14831" t="s">
        <v>20</v>
      </c>
      <c r="C14831" t="s">
        <v>35</v>
      </c>
      <c r="D14831" t="s">
        <v>82</v>
      </c>
      <c r="E14831" t="s">
        <v>83</v>
      </c>
      <c r="F14831" t="s">
        <v>24</v>
      </c>
      <c r="G14831" t="s">
        <v>25</v>
      </c>
      <c r="H14831" s="3">
        <v>77488</v>
      </c>
      <c r="I14831" t="s">
        <v>26</v>
      </c>
      <c r="J14831" t="s">
        <v>27</v>
      </c>
      <c r="K14831" s="2">
        <v>7901.7</v>
      </c>
      <c r="L14831" t="s">
        <v>28</v>
      </c>
      <c r="M14831">
        <v>2017</v>
      </c>
      <c r="N14831">
        <v>3</v>
      </c>
      <c r="O14831" s="1">
        <f t="shared" si="1916"/>
        <v>42795</v>
      </c>
      <c r="P14831">
        <v>2017</v>
      </c>
      <c r="Q14831">
        <v>11</v>
      </c>
      <c r="R14831" s="1">
        <f>IFERROR(DATE(P14831,Q14831,1),"")</f>
        <v>43040</v>
      </c>
      <c r="S14831" t="str">
        <f t="shared" si="1917"/>
        <v>Cancelled</v>
      </c>
      <c r="T14831" s="4">
        <v>36</v>
      </c>
    </row>
    <row r="14832" spans="1:20" x14ac:dyDescent="0.25">
      <c r="A14832">
        <v>559723</v>
      </c>
      <c r="B14832" t="s">
        <v>20</v>
      </c>
      <c r="C14832" t="s">
        <v>40</v>
      </c>
      <c r="D14832" t="s">
        <v>49</v>
      </c>
      <c r="E14832" t="s">
        <v>79</v>
      </c>
      <c r="F14832" t="s">
        <v>24</v>
      </c>
      <c r="G14832" t="s">
        <v>25</v>
      </c>
      <c r="H14832" s="3">
        <v>77488</v>
      </c>
      <c r="I14832" t="s">
        <v>26</v>
      </c>
      <c r="J14832" t="s">
        <v>27</v>
      </c>
      <c r="K14832" s="2">
        <v>7901.7</v>
      </c>
      <c r="L14832" t="s">
        <v>28</v>
      </c>
      <c r="M14832">
        <v>2014</v>
      </c>
      <c r="N14832">
        <v>9</v>
      </c>
      <c r="O14832" s="1">
        <f t="shared" si="1916"/>
        <v>41883</v>
      </c>
      <c r="R14832" s="1" t="str">
        <f>IFERROR(DATE(P14832,Q14832,1),"")</f>
        <v/>
      </c>
      <c r="S14832" t="str">
        <f t="shared" si="1917"/>
        <v>Active</v>
      </c>
      <c r="T14832" s="4">
        <v>46</v>
      </c>
    </row>
    <row r="14833" spans="1:20" x14ac:dyDescent="0.25">
      <c r="A14833">
        <v>293100</v>
      </c>
      <c r="B14833" t="s">
        <v>20</v>
      </c>
      <c r="C14833" t="s">
        <v>21</v>
      </c>
      <c r="D14833" t="s">
        <v>47</v>
      </c>
      <c r="E14833" t="s">
        <v>48</v>
      </c>
      <c r="F14833" t="s">
        <v>24</v>
      </c>
      <c r="G14833" t="s">
        <v>25</v>
      </c>
      <c r="H14833" s="3">
        <v>57815</v>
      </c>
      <c r="I14833" t="s">
        <v>34</v>
      </c>
      <c r="J14833" t="s">
        <v>27</v>
      </c>
      <c r="K14833" s="2">
        <v>7903.99</v>
      </c>
      <c r="L14833" t="s">
        <v>28</v>
      </c>
      <c r="M14833">
        <v>2017</v>
      </c>
      <c r="N14833">
        <v>2</v>
      </c>
      <c r="O14833" s="1">
        <f t="shared" si="1916"/>
        <v>42767</v>
      </c>
      <c r="P14833">
        <v>2017</v>
      </c>
      <c r="Q14833">
        <v>10</v>
      </c>
      <c r="R14833" s="1">
        <f>IFERROR(DATE(P14833,Q14833,1),"")</f>
        <v>43009</v>
      </c>
      <c r="S14833" t="str">
        <f t="shared" si="1917"/>
        <v>Cancelled</v>
      </c>
      <c r="T14833" s="4">
        <v>37</v>
      </c>
    </row>
    <row r="14834" spans="1:20" x14ac:dyDescent="0.25">
      <c r="A14834">
        <v>676203</v>
      </c>
      <c r="B14834" t="s">
        <v>20</v>
      </c>
      <c r="C14834" t="s">
        <v>40</v>
      </c>
      <c r="D14834" t="s">
        <v>72</v>
      </c>
      <c r="E14834" t="s">
        <v>73</v>
      </c>
      <c r="F14834" t="s">
        <v>24</v>
      </c>
      <c r="G14834" t="s">
        <v>25</v>
      </c>
      <c r="H14834" s="3">
        <v>49956</v>
      </c>
      <c r="I14834" t="s">
        <v>26</v>
      </c>
      <c r="J14834" t="s">
        <v>27</v>
      </c>
      <c r="K14834" s="2">
        <v>7907.13</v>
      </c>
      <c r="L14834" t="s">
        <v>28</v>
      </c>
      <c r="M14834">
        <v>2015</v>
      </c>
      <c r="N14834">
        <v>10</v>
      </c>
      <c r="O14834" s="1">
        <f t="shared" si="1916"/>
        <v>42278</v>
      </c>
      <c r="R14834" s="1" t="str">
        <f t="shared" ref="R14834:R14836" si="1919">IFERROR(DATE(P14834,Q14834,1),"")</f>
        <v/>
      </c>
      <c r="S14834" t="str">
        <f t="shared" si="1917"/>
        <v>Active</v>
      </c>
      <c r="T14834" s="4">
        <v>45</v>
      </c>
    </row>
    <row r="14835" spans="1:20" x14ac:dyDescent="0.25">
      <c r="A14835">
        <v>996616</v>
      </c>
      <c r="B14835" t="s">
        <v>20</v>
      </c>
      <c r="C14835" t="s">
        <v>62</v>
      </c>
      <c r="D14835" t="s">
        <v>122</v>
      </c>
      <c r="E14835" t="s">
        <v>123</v>
      </c>
      <c r="F14835" t="s">
        <v>24</v>
      </c>
      <c r="G14835" t="s">
        <v>25</v>
      </c>
      <c r="H14835" s="3">
        <v>49956</v>
      </c>
      <c r="I14835" t="s">
        <v>26</v>
      </c>
      <c r="J14835" t="s">
        <v>27</v>
      </c>
      <c r="K14835" s="2">
        <v>7907.13</v>
      </c>
      <c r="L14835" t="s">
        <v>28</v>
      </c>
      <c r="M14835">
        <v>2013</v>
      </c>
      <c r="N14835">
        <v>5</v>
      </c>
      <c r="O14835" s="1">
        <f t="shared" si="1916"/>
        <v>41395</v>
      </c>
      <c r="R14835" s="1" t="str">
        <f t="shared" si="1919"/>
        <v/>
      </c>
      <c r="S14835" t="str">
        <f t="shared" si="1917"/>
        <v>Active</v>
      </c>
      <c r="T14835" s="4">
        <v>46</v>
      </c>
    </row>
    <row r="14836" spans="1:20" x14ac:dyDescent="0.25">
      <c r="A14836">
        <v>895085</v>
      </c>
      <c r="B14836" t="s">
        <v>20</v>
      </c>
      <c r="C14836" t="s">
        <v>40</v>
      </c>
      <c r="D14836" t="s">
        <v>49</v>
      </c>
      <c r="E14836" t="s">
        <v>79</v>
      </c>
      <c r="F14836" t="s">
        <v>32</v>
      </c>
      <c r="G14836" t="s">
        <v>25</v>
      </c>
      <c r="H14836" s="3">
        <v>63833</v>
      </c>
      <c r="I14836" t="s">
        <v>34</v>
      </c>
      <c r="J14836" t="s">
        <v>27</v>
      </c>
      <c r="K14836" s="2">
        <v>7908.67</v>
      </c>
      <c r="L14836" t="s">
        <v>28</v>
      </c>
      <c r="M14836">
        <v>2014</v>
      </c>
      <c r="N14836">
        <v>12</v>
      </c>
      <c r="O14836" s="1">
        <f t="shared" si="1916"/>
        <v>41974</v>
      </c>
      <c r="R14836" s="1" t="str">
        <f t="shared" si="1919"/>
        <v/>
      </c>
      <c r="S14836" t="str">
        <f t="shared" si="1917"/>
        <v>Active</v>
      </c>
      <c r="T14836" s="4">
        <v>36</v>
      </c>
    </row>
    <row r="14837" spans="1:20" x14ac:dyDescent="0.25">
      <c r="A14837">
        <v>706747</v>
      </c>
      <c r="B14837" t="s">
        <v>20</v>
      </c>
      <c r="C14837" t="s">
        <v>126</v>
      </c>
      <c r="D14837" t="s">
        <v>127</v>
      </c>
      <c r="E14837" t="s">
        <v>128</v>
      </c>
      <c r="F14837" t="s">
        <v>32</v>
      </c>
      <c r="G14837" t="s">
        <v>25</v>
      </c>
      <c r="H14837" s="3">
        <v>88674</v>
      </c>
      <c r="I14837" t="s">
        <v>26</v>
      </c>
      <c r="J14837" t="s">
        <v>27</v>
      </c>
      <c r="K14837" s="2">
        <v>7910.87</v>
      </c>
      <c r="L14837" t="s">
        <v>28</v>
      </c>
      <c r="M14837">
        <v>2015</v>
      </c>
      <c r="N14837">
        <v>9</v>
      </c>
      <c r="O14837" s="1">
        <f t="shared" si="1916"/>
        <v>42248</v>
      </c>
      <c r="P14837">
        <v>2016</v>
      </c>
      <c r="Q14837">
        <v>2</v>
      </c>
      <c r="R14837" s="1">
        <f>IFERROR(DATE(P14837,Q14837,1),"")</f>
        <v>42401</v>
      </c>
      <c r="S14837" t="str">
        <f t="shared" si="1917"/>
        <v>Cancelled</v>
      </c>
      <c r="T14837" s="4">
        <v>41</v>
      </c>
    </row>
    <row r="14838" spans="1:20" x14ac:dyDescent="0.25">
      <c r="A14838">
        <v>347142</v>
      </c>
      <c r="B14838" t="s">
        <v>20</v>
      </c>
      <c r="C14838" t="s">
        <v>35</v>
      </c>
      <c r="D14838" t="s">
        <v>107</v>
      </c>
      <c r="E14838" t="s">
        <v>108</v>
      </c>
      <c r="F14838" t="s">
        <v>32</v>
      </c>
      <c r="G14838" t="s">
        <v>25</v>
      </c>
      <c r="H14838" s="3">
        <v>88363</v>
      </c>
      <c r="I14838" t="s">
        <v>26</v>
      </c>
      <c r="J14838" t="s">
        <v>27</v>
      </c>
      <c r="K14838" s="2">
        <v>7914.82</v>
      </c>
      <c r="L14838" t="s">
        <v>28</v>
      </c>
      <c r="M14838">
        <v>2016</v>
      </c>
      <c r="N14838">
        <v>4</v>
      </c>
      <c r="O14838" s="1">
        <f t="shared" si="1916"/>
        <v>42461</v>
      </c>
      <c r="R14838" s="1" t="str">
        <f t="shared" ref="R14838:R14841" si="1920">IFERROR(DATE(P14838,Q14838,1),"")</f>
        <v/>
      </c>
      <c r="S14838" t="str">
        <f t="shared" si="1917"/>
        <v>Active</v>
      </c>
      <c r="T14838" s="4">
        <v>42</v>
      </c>
    </row>
    <row r="14839" spans="1:20" x14ac:dyDescent="0.25">
      <c r="A14839">
        <v>142354</v>
      </c>
      <c r="B14839" t="s">
        <v>20</v>
      </c>
      <c r="C14839" t="s">
        <v>40</v>
      </c>
      <c r="D14839" t="s">
        <v>49</v>
      </c>
      <c r="E14839" t="s">
        <v>56</v>
      </c>
      <c r="F14839" t="s">
        <v>32</v>
      </c>
      <c r="G14839" t="s">
        <v>25</v>
      </c>
      <c r="H14839" s="3">
        <v>54871</v>
      </c>
      <c r="I14839" t="s">
        <v>26</v>
      </c>
      <c r="J14839" t="s">
        <v>27</v>
      </c>
      <c r="K14839" s="2">
        <v>7915.98</v>
      </c>
      <c r="L14839" t="s">
        <v>28</v>
      </c>
      <c r="M14839">
        <v>2015</v>
      </c>
      <c r="N14839">
        <v>7</v>
      </c>
      <c r="O14839" s="1">
        <f t="shared" si="1916"/>
        <v>42186</v>
      </c>
      <c r="R14839" s="1" t="str">
        <f t="shared" si="1920"/>
        <v/>
      </c>
      <c r="S14839" t="str">
        <f t="shared" si="1917"/>
        <v>Active</v>
      </c>
      <c r="T14839" s="4">
        <v>40</v>
      </c>
    </row>
    <row r="14840" spans="1:20" x14ac:dyDescent="0.25">
      <c r="A14840">
        <v>345682</v>
      </c>
      <c r="B14840" t="s">
        <v>20</v>
      </c>
      <c r="C14840" t="s">
        <v>35</v>
      </c>
      <c r="D14840" t="s">
        <v>82</v>
      </c>
      <c r="E14840" t="s">
        <v>83</v>
      </c>
      <c r="F14840" t="s">
        <v>24</v>
      </c>
      <c r="G14840" t="s">
        <v>33</v>
      </c>
      <c r="H14840" s="3">
        <v>73455</v>
      </c>
      <c r="I14840" t="s">
        <v>38</v>
      </c>
      <c r="J14840" t="s">
        <v>27</v>
      </c>
      <c r="K14840" s="2">
        <v>7917.12</v>
      </c>
      <c r="L14840" t="s">
        <v>28</v>
      </c>
      <c r="M14840">
        <v>2016</v>
      </c>
      <c r="N14840">
        <v>11</v>
      </c>
      <c r="O14840" s="1">
        <f t="shared" si="1916"/>
        <v>42675</v>
      </c>
      <c r="R14840" s="1" t="str">
        <f t="shared" si="1920"/>
        <v/>
      </c>
      <c r="S14840" t="str">
        <f t="shared" si="1917"/>
        <v>Active</v>
      </c>
      <c r="T14840" s="4">
        <v>41</v>
      </c>
    </row>
    <row r="14841" spans="1:20" x14ac:dyDescent="0.25">
      <c r="A14841">
        <v>618601</v>
      </c>
      <c r="B14841" t="s">
        <v>20</v>
      </c>
      <c r="C14841" t="s">
        <v>21</v>
      </c>
      <c r="D14841" t="s">
        <v>47</v>
      </c>
      <c r="E14841" t="s">
        <v>48</v>
      </c>
      <c r="F14841" t="s">
        <v>32</v>
      </c>
      <c r="G14841" t="s">
        <v>33</v>
      </c>
      <c r="H14841" s="3">
        <v>73455</v>
      </c>
      <c r="I14841" t="s">
        <v>26</v>
      </c>
      <c r="J14841" t="s">
        <v>27</v>
      </c>
      <c r="K14841" s="2">
        <v>7919.83</v>
      </c>
      <c r="L14841" t="s">
        <v>28</v>
      </c>
      <c r="M14841">
        <v>2017</v>
      </c>
      <c r="N14841">
        <v>1</v>
      </c>
      <c r="O14841" s="1">
        <f t="shared" si="1916"/>
        <v>42736</v>
      </c>
      <c r="R14841" s="1" t="str">
        <f t="shared" si="1920"/>
        <v/>
      </c>
      <c r="S14841" t="str">
        <f t="shared" si="1917"/>
        <v>Active</v>
      </c>
      <c r="T14841" s="4">
        <v>42</v>
      </c>
    </row>
    <row r="14842" spans="1:20" x14ac:dyDescent="0.25">
      <c r="A14842">
        <v>252110</v>
      </c>
      <c r="B14842" t="s">
        <v>20</v>
      </c>
      <c r="C14842" t="s">
        <v>21</v>
      </c>
      <c r="D14842" t="s">
        <v>22</v>
      </c>
      <c r="E14842" t="s">
        <v>65</v>
      </c>
      <c r="F14842" t="s">
        <v>24</v>
      </c>
      <c r="G14842" t="s">
        <v>25</v>
      </c>
      <c r="H14842" s="3">
        <v>97240</v>
      </c>
      <c r="I14842" t="s">
        <v>26</v>
      </c>
      <c r="J14842" t="s">
        <v>27</v>
      </c>
      <c r="K14842" s="2">
        <v>7920.11</v>
      </c>
      <c r="L14842" t="s">
        <v>28</v>
      </c>
      <c r="M14842">
        <v>2014</v>
      </c>
      <c r="N14842">
        <v>12</v>
      </c>
      <c r="O14842" s="1">
        <f t="shared" si="1916"/>
        <v>41974</v>
      </c>
      <c r="P14842">
        <v>2018</v>
      </c>
      <c r="Q14842">
        <v>1</v>
      </c>
      <c r="R14842" s="1">
        <f>IFERROR(DATE(P14842,Q14842,1),"")</f>
        <v>43101</v>
      </c>
      <c r="S14842" t="str">
        <f t="shared" si="1917"/>
        <v>Cancelled</v>
      </c>
      <c r="T14842" s="4">
        <v>43</v>
      </c>
    </row>
    <row r="14843" spans="1:20" x14ac:dyDescent="0.25">
      <c r="A14843">
        <v>906884</v>
      </c>
      <c r="B14843" t="s">
        <v>20</v>
      </c>
      <c r="C14843" t="s">
        <v>29</v>
      </c>
      <c r="D14843" t="s">
        <v>77</v>
      </c>
      <c r="E14843" t="s">
        <v>78</v>
      </c>
      <c r="F14843" t="s">
        <v>24</v>
      </c>
      <c r="G14843" t="s">
        <v>25</v>
      </c>
      <c r="H14843" s="3">
        <v>97240</v>
      </c>
      <c r="I14843" t="s">
        <v>26</v>
      </c>
      <c r="J14843" t="s">
        <v>27</v>
      </c>
      <c r="K14843" s="2">
        <v>7920.11</v>
      </c>
      <c r="L14843" t="s">
        <v>28</v>
      </c>
      <c r="M14843">
        <v>2018</v>
      </c>
      <c r="N14843">
        <v>12</v>
      </c>
      <c r="O14843" s="1">
        <f t="shared" si="1916"/>
        <v>43435</v>
      </c>
      <c r="R14843" s="1" t="str">
        <f t="shared" ref="R14843:R14855" si="1921">IFERROR(DATE(P14843,Q14843,1),"")</f>
        <v/>
      </c>
      <c r="S14843" t="str">
        <f t="shared" si="1917"/>
        <v>Active</v>
      </c>
      <c r="T14843" s="4">
        <v>40</v>
      </c>
    </row>
    <row r="14844" spans="1:20" x14ac:dyDescent="0.25">
      <c r="A14844">
        <v>409454</v>
      </c>
      <c r="B14844" t="s">
        <v>20</v>
      </c>
      <c r="C14844" t="s">
        <v>21</v>
      </c>
      <c r="D14844" t="s">
        <v>22</v>
      </c>
      <c r="E14844" t="s">
        <v>51</v>
      </c>
      <c r="F14844" t="s">
        <v>32</v>
      </c>
      <c r="G14844" t="s">
        <v>25</v>
      </c>
      <c r="H14844" s="3">
        <v>75554</v>
      </c>
      <c r="I14844" t="s">
        <v>26</v>
      </c>
      <c r="J14844" t="s">
        <v>27</v>
      </c>
      <c r="K14844" s="2">
        <v>7920.28</v>
      </c>
      <c r="L14844" t="s">
        <v>28</v>
      </c>
      <c r="M14844">
        <v>2014</v>
      </c>
      <c r="N14844">
        <v>7</v>
      </c>
      <c r="O14844" s="1">
        <f t="shared" si="1916"/>
        <v>41821</v>
      </c>
      <c r="R14844" s="1" t="str">
        <f t="shared" si="1921"/>
        <v/>
      </c>
      <c r="S14844" t="str">
        <f t="shared" si="1917"/>
        <v>Active</v>
      </c>
      <c r="T14844" s="4">
        <v>50</v>
      </c>
    </row>
    <row r="14845" spans="1:20" x14ac:dyDescent="0.25">
      <c r="A14845">
        <v>161103</v>
      </c>
      <c r="B14845" t="s">
        <v>20</v>
      </c>
      <c r="C14845" t="s">
        <v>21</v>
      </c>
      <c r="D14845" t="s">
        <v>22</v>
      </c>
      <c r="E14845" t="s">
        <v>65</v>
      </c>
      <c r="F14845" t="s">
        <v>24</v>
      </c>
      <c r="G14845" t="s">
        <v>33</v>
      </c>
      <c r="H14845" s="3">
        <v>73455</v>
      </c>
      <c r="I14845" t="s">
        <v>38</v>
      </c>
      <c r="J14845" t="s">
        <v>27</v>
      </c>
      <c r="K14845" s="2">
        <v>7923.14</v>
      </c>
      <c r="L14845" t="s">
        <v>28</v>
      </c>
      <c r="M14845">
        <v>2014</v>
      </c>
      <c r="N14845">
        <v>6</v>
      </c>
      <c r="O14845" s="1">
        <f t="shared" si="1916"/>
        <v>41791</v>
      </c>
      <c r="R14845" s="1" t="str">
        <f t="shared" si="1921"/>
        <v/>
      </c>
      <c r="S14845" t="str">
        <f t="shared" si="1917"/>
        <v>Active</v>
      </c>
      <c r="T14845" s="4">
        <v>43</v>
      </c>
    </row>
    <row r="14846" spans="1:20" x14ac:dyDescent="0.25">
      <c r="A14846">
        <v>171047</v>
      </c>
      <c r="B14846" t="s">
        <v>20</v>
      </c>
      <c r="C14846" t="s">
        <v>29</v>
      </c>
      <c r="D14846" t="s">
        <v>77</v>
      </c>
      <c r="E14846" t="s">
        <v>78</v>
      </c>
      <c r="F14846" t="s">
        <v>32</v>
      </c>
      <c r="G14846" t="s">
        <v>33</v>
      </c>
      <c r="H14846" s="3">
        <v>73455</v>
      </c>
      <c r="I14846" t="s">
        <v>38</v>
      </c>
      <c r="J14846" t="s">
        <v>27</v>
      </c>
      <c r="K14846" s="2">
        <v>7923.14</v>
      </c>
      <c r="L14846" t="s">
        <v>28</v>
      </c>
      <c r="M14846">
        <v>2015</v>
      </c>
      <c r="N14846">
        <v>8</v>
      </c>
      <c r="O14846" s="1">
        <f t="shared" si="1916"/>
        <v>42217</v>
      </c>
      <c r="R14846" s="1" t="str">
        <f t="shared" si="1921"/>
        <v/>
      </c>
      <c r="S14846" t="str">
        <f t="shared" si="1917"/>
        <v>Active</v>
      </c>
      <c r="T14846" s="4">
        <v>41</v>
      </c>
    </row>
    <row r="14847" spans="1:20" x14ac:dyDescent="0.25">
      <c r="A14847">
        <v>244132</v>
      </c>
      <c r="B14847" t="s">
        <v>20</v>
      </c>
      <c r="C14847" t="s">
        <v>21</v>
      </c>
      <c r="D14847" t="s">
        <v>115</v>
      </c>
      <c r="E14847" t="s">
        <v>116</v>
      </c>
      <c r="F14847" t="s">
        <v>24</v>
      </c>
      <c r="G14847" t="s">
        <v>25</v>
      </c>
      <c r="H14847" s="3">
        <v>55729</v>
      </c>
      <c r="I14847" t="s">
        <v>26</v>
      </c>
      <c r="J14847" t="s">
        <v>27</v>
      </c>
      <c r="K14847" s="2">
        <v>7927.18</v>
      </c>
      <c r="L14847" t="s">
        <v>28</v>
      </c>
      <c r="M14847">
        <v>2013</v>
      </c>
      <c r="N14847">
        <v>9</v>
      </c>
      <c r="O14847" s="1">
        <f t="shared" si="1916"/>
        <v>41518</v>
      </c>
      <c r="R14847" s="1" t="str">
        <f t="shared" si="1921"/>
        <v/>
      </c>
      <c r="S14847" t="str">
        <f t="shared" si="1917"/>
        <v>Active</v>
      </c>
      <c r="T14847" s="4">
        <v>39</v>
      </c>
    </row>
    <row r="14848" spans="1:20" x14ac:dyDescent="0.25">
      <c r="A14848">
        <v>855981</v>
      </c>
      <c r="B14848" t="s">
        <v>20</v>
      </c>
      <c r="C14848" t="s">
        <v>21</v>
      </c>
      <c r="D14848" t="s">
        <v>47</v>
      </c>
      <c r="E14848" t="s">
        <v>48</v>
      </c>
      <c r="F14848" t="s">
        <v>32</v>
      </c>
      <c r="G14848" t="s">
        <v>93</v>
      </c>
      <c r="H14848" s="3">
        <v>221274</v>
      </c>
      <c r="I14848" t="s">
        <v>34</v>
      </c>
      <c r="J14848" t="s">
        <v>27</v>
      </c>
      <c r="K14848" s="2">
        <v>7931.72</v>
      </c>
      <c r="L14848" t="s">
        <v>28</v>
      </c>
      <c r="M14848">
        <v>2018</v>
      </c>
      <c r="N14848">
        <v>11</v>
      </c>
      <c r="O14848" s="1">
        <f t="shared" si="1916"/>
        <v>43405</v>
      </c>
      <c r="R14848" s="1" t="str">
        <f t="shared" si="1921"/>
        <v/>
      </c>
      <c r="S14848" t="str">
        <f t="shared" si="1917"/>
        <v>Active</v>
      </c>
      <c r="T14848" s="4">
        <v>44</v>
      </c>
    </row>
    <row r="14849" spans="1:20" x14ac:dyDescent="0.25">
      <c r="A14849">
        <v>446991</v>
      </c>
      <c r="B14849" t="s">
        <v>20</v>
      </c>
      <c r="C14849" t="s">
        <v>40</v>
      </c>
      <c r="D14849" t="s">
        <v>49</v>
      </c>
      <c r="E14849" t="s">
        <v>67</v>
      </c>
      <c r="F14849" t="s">
        <v>32</v>
      </c>
      <c r="G14849" t="s">
        <v>25</v>
      </c>
      <c r="H14849" s="3">
        <v>87889</v>
      </c>
      <c r="I14849" t="s">
        <v>26</v>
      </c>
      <c r="J14849" t="s">
        <v>27</v>
      </c>
      <c r="K14849" s="2">
        <v>7933.82</v>
      </c>
      <c r="L14849" t="s">
        <v>28</v>
      </c>
      <c r="M14849">
        <v>2015</v>
      </c>
      <c r="N14849">
        <v>10</v>
      </c>
      <c r="O14849" s="1">
        <f t="shared" si="1916"/>
        <v>42278</v>
      </c>
      <c r="R14849" s="1" t="str">
        <f t="shared" si="1921"/>
        <v/>
      </c>
      <c r="S14849" t="str">
        <f t="shared" si="1917"/>
        <v>Active</v>
      </c>
      <c r="T14849" s="4">
        <v>44</v>
      </c>
    </row>
    <row r="14850" spans="1:20" x14ac:dyDescent="0.25">
      <c r="A14850">
        <v>596544</v>
      </c>
      <c r="B14850" t="s">
        <v>20</v>
      </c>
      <c r="C14850" t="s">
        <v>40</v>
      </c>
      <c r="D14850" t="s">
        <v>49</v>
      </c>
      <c r="E14850" t="s">
        <v>75</v>
      </c>
      <c r="F14850" t="s">
        <v>32</v>
      </c>
      <c r="G14850" t="s">
        <v>33</v>
      </c>
      <c r="H14850" s="3">
        <v>73455</v>
      </c>
      <c r="I14850" t="s">
        <v>26</v>
      </c>
      <c r="J14850" t="s">
        <v>27</v>
      </c>
      <c r="K14850" s="2">
        <v>2448.65</v>
      </c>
      <c r="L14850" t="s">
        <v>61</v>
      </c>
      <c r="M14850">
        <v>2018</v>
      </c>
      <c r="N14850">
        <v>3</v>
      </c>
      <c r="O14850" s="1">
        <f t="shared" si="1916"/>
        <v>43160</v>
      </c>
      <c r="R14850" s="1" t="str">
        <f t="shared" si="1921"/>
        <v/>
      </c>
      <c r="S14850" t="str">
        <f t="shared" si="1917"/>
        <v>Active</v>
      </c>
      <c r="T14850" s="4">
        <v>43</v>
      </c>
    </row>
    <row r="14851" spans="1:20" x14ac:dyDescent="0.25">
      <c r="A14851">
        <v>574674</v>
      </c>
      <c r="B14851" t="s">
        <v>20</v>
      </c>
      <c r="C14851" t="s">
        <v>21</v>
      </c>
      <c r="D14851" t="s">
        <v>22</v>
      </c>
      <c r="E14851" t="s">
        <v>39</v>
      </c>
      <c r="F14851" t="s">
        <v>24</v>
      </c>
      <c r="G14851" t="s">
        <v>33</v>
      </c>
      <c r="H14851" s="3">
        <v>73455</v>
      </c>
      <c r="I14851" t="s">
        <v>38</v>
      </c>
      <c r="J14851" t="s">
        <v>27</v>
      </c>
      <c r="K14851" s="2">
        <v>7944.97</v>
      </c>
      <c r="L14851" t="s">
        <v>28</v>
      </c>
      <c r="M14851">
        <v>2014</v>
      </c>
      <c r="N14851">
        <v>10</v>
      </c>
      <c r="O14851" s="1">
        <f t="shared" ref="O14851:O14914" si="1922">DATE(M14851,N14851,1)</f>
        <v>41913</v>
      </c>
      <c r="R14851" s="1" t="str">
        <f t="shared" si="1921"/>
        <v/>
      </c>
      <c r="S14851" t="str">
        <f t="shared" ref="S14851:S14914" si="1923">IF(R14851="","Active","Cancelled")</f>
        <v>Active</v>
      </c>
      <c r="T14851" s="4">
        <v>41</v>
      </c>
    </row>
    <row r="14852" spans="1:20" x14ac:dyDescent="0.25">
      <c r="A14852">
        <v>140891</v>
      </c>
      <c r="B14852" t="s">
        <v>20</v>
      </c>
      <c r="C14852" t="s">
        <v>21</v>
      </c>
      <c r="D14852" t="s">
        <v>91</v>
      </c>
      <c r="E14852" t="s">
        <v>92</v>
      </c>
      <c r="F14852" t="s">
        <v>24</v>
      </c>
      <c r="G14852" t="s">
        <v>25</v>
      </c>
      <c r="H14852" s="3">
        <v>49407</v>
      </c>
      <c r="I14852" t="s">
        <v>26</v>
      </c>
      <c r="J14852" t="s">
        <v>27</v>
      </c>
      <c r="K14852" s="2">
        <v>7948.54</v>
      </c>
      <c r="L14852" t="s">
        <v>28</v>
      </c>
      <c r="M14852">
        <v>2016</v>
      </c>
      <c r="N14852">
        <v>4</v>
      </c>
      <c r="O14852" s="1">
        <f t="shared" si="1922"/>
        <v>42461</v>
      </c>
      <c r="R14852" s="1" t="str">
        <f t="shared" si="1921"/>
        <v/>
      </c>
      <c r="S14852" t="str">
        <f t="shared" si="1923"/>
        <v>Active</v>
      </c>
      <c r="T14852" s="4">
        <v>32</v>
      </c>
    </row>
    <row r="14853" spans="1:20" x14ac:dyDescent="0.25">
      <c r="A14853">
        <v>571670</v>
      </c>
      <c r="B14853" t="s">
        <v>20</v>
      </c>
      <c r="C14853" t="s">
        <v>35</v>
      </c>
      <c r="D14853" t="s">
        <v>94</v>
      </c>
      <c r="E14853" t="s">
        <v>95</v>
      </c>
      <c r="F14853" t="s">
        <v>32</v>
      </c>
      <c r="G14853" t="s">
        <v>25</v>
      </c>
      <c r="H14853" s="3">
        <v>78510</v>
      </c>
      <c r="I14853" t="s">
        <v>26</v>
      </c>
      <c r="J14853" t="s">
        <v>27</v>
      </c>
      <c r="K14853" s="2">
        <v>7949.28</v>
      </c>
      <c r="L14853" t="s">
        <v>28</v>
      </c>
      <c r="M14853">
        <v>2018</v>
      </c>
      <c r="N14853">
        <v>11</v>
      </c>
      <c r="O14853" s="1">
        <f t="shared" si="1922"/>
        <v>43405</v>
      </c>
      <c r="R14853" s="1" t="str">
        <f t="shared" si="1921"/>
        <v/>
      </c>
      <c r="S14853" t="str">
        <f t="shared" si="1923"/>
        <v>Active</v>
      </c>
      <c r="T14853" s="4">
        <v>30</v>
      </c>
    </row>
    <row r="14854" spans="1:20" x14ac:dyDescent="0.25">
      <c r="A14854">
        <v>863599</v>
      </c>
      <c r="B14854" t="s">
        <v>20</v>
      </c>
      <c r="C14854" t="s">
        <v>35</v>
      </c>
      <c r="D14854" t="s">
        <v>52</v>
      </c>
      <c r="E14854" t="s">
        <v>53</v>
      </c>
      <c r="F14854" t="s">
        <v>24</v>
      </c>
      <c r="G14854" t="s">
        <v>33</v>
      </c>
      <c r="H14854" s="3">
        <v>73455</v>
      </c>
      <c r="I14854" t="s">
        <v>26</v>
      </c>
      <c r="J14854" t="s">
        <v>27</v>
      </c>
      <c r="K14854" s="2">
        <v>7955.77</v>
      </c>
      <c r="L14854" t="s">
        <v>28</v>
      </c>
      <c r="M14854">
        <v>2016</v>
      </c>
      <c r="N14854">
        <v>10</v>
      </c>
      <c r="O14854" s="1">
        <f t="shared" si="1922"/>
        <v>42644</v>
      </c>
      <c r="R14854" s="1" t="str">
        <f t="shared" si="1921"/>
        <v/>
      </c>
      <c r="S14854" t="str">
        <f t="shared" si="1923"/>
        <v>Active</v>
      </c>
      <c r="T14854" s="4">
        <v>43</v>
      </c>
    </row>
    <row r="14855" spans="1:20" x14ac:dyDescent="0.25">
      <c r="A14855">
        <v>512599</v>
      </c>
      <c r="B14855" t="s">
        <v>20</v>
      </c>
      <c r="C14855" t="s">
        <v>35</v>
      </c>
      <c r="D14855" t="s">
        <v>36</v>
      </c>
      <c r="E14855" t="s">
        <v>68</v>
      </c>
      <c r="F14855" t="s">
        <v>24</v>
      </c>
      <c r="G14855" t="s">
        <v>76</v>
      </c>
      <c r="H14855" s="3">
        <v>65946</v>
      </c>
      <c r="I14855" t="s">
        <v>26</v>
      </c>
      <c r="J14855" t="s">
        <v>27</v>
      </c>
      <c r="K14855" s="2">
        <v>7956.15</v>
      </c>
      <c r="L14855" t="s">
        <v>28</v>
      </c>
      <c r="M14855">
        <v>2014</v>
      </c>
      <c r="N14855">
        <v>10</v>
      </c>
      <c r="O14855" s="1">
        <f t="shared" si="1922"/>
        <v>41913</v>
      </c>
      <c r="R14855" s="1" t="str">
        <f t="shared" si="1921"/>
        <v/>
      </c>
      <c r="S14855" t="str">
        <f t="shared" si="1923"/>
        <v>Active</v>
      </c>
      <c r="T14855" s="4">
        <v>42</v>
      </c>
    </row>
    <row r="14856" spans="1:20" x14ac:dyDescent="0.25">
      <c r="A14856">
        <v>572836</v>
      </c>
      <c r="B14856" t="s">
        <v>20</v>
      </c>
      <c r="C14856" t="s">
        <v>21</v>
      </c>
      <c r="D14856" t="s">
        <v>22</v>
      </c>
      <c r="E14856" t="s">
        <v>106</v>
      </c>
      <c r="F14856" t="s">
        <v>32</v>
      </c>
      <c r="G14856" t="s">
        <v>76</v>
      </c>
      <c r="H14856" s="3">
        <v>65946</v>
      </c>
      <c r="I14856" t="s">
        <v>26</v>
      </c>
      <c r="J14856" t="s">
        <v>27</v>
      </c>
      <c r="K14856" s="2">
        <v>7956.15</v>
      </c>
      <c r="L14856" t="s">
        <v>28</v>
      </c>
      <c r="M14856">
        <v>2017</v>
      </c>
      <c r="N14856">
        <v>4</v>
      </c>
      <c r="O14856" s="1">
        <f t="shared" si="1922"/>
        <v>42826</v>
      </c>
      <c r="P14856">
        <v>2017</v>
      </c>
      <c r="Q14856">
        <v>12</v>
      </c>
      <c r="R14856" s="1">
        <f>IFERROR(DATE(P14856,Q14856,1),"")</f>
        <v>43070</v>
      </c>
      <c r="S14856" t="str">
        <f t="shared" si="1923"/>
        <v>Cancelled</v>
      </c>
      <c r="T14856" s="4">
        <v>44</v>
      </c>
    </row>
    <row r="14857" spans="1:20" x14ac:dyDescent="0.25">
      <c r="A14857">
        <v>943804</v>
      </c>
      <c r="B14857" t="s">
        <v>20</v>
      </c>
      <c r="C14857" t="s">
        <v>40</v>
      </c>
      <c r="D14857" t="s">
        <v>49</v>
      </c>
      <c r="E14857" t="s">
        <v>67</v>
      </c>
      <c r="F14857" t="s">
        <v>24</v>
      </c>
      <c r="G14857" t="s">
        <v>33</v>
      </c>
      <c r="H14857" s="3">
        <v>73455</v>
      </c>
      <c r="I14857" t="s">
        <v>38</v>
      </c>
      <c r="J14857" t="s">
        <v>27</v>
      </c>
      <c r="K14857" s="2">
        <v>2458.75</v>
      </c>
      <c r="L14857" t="s">
        <v>61</v>
      </c>
      <c r="M14857">
        <v>2018</v>
      </c>
      <c r="N14857">
        <v>2</v>
      </c>
      <c r="O14857" s="1">
        <f t="shared" si="1922"/>
        <v>43132</v>
      </c>
      <c r="R14857" s="1" t="str">
        <f t="shared" ref="R14857:R14863" si="1924">IFERROR(DATE(P14857,Q14857,1),"")</f>
        <v/>
      </c>
      <c r="S14857" t="str">
        <f t="shared" si="1923"/>
        <v>Active</v>
      </c>
      <c r="T14857" s="4">
        <v>38</v>
      </c>
    </row>
    <row r="14858" spans="1:20" x14ac:dyDescent="0.25">
      <c r="A14858">
        <v>530621</v>
      </c>
      <c r="B14858" t="s">
        <v>20</v>
      </c>
      <c r="C14858" t="s">
        <v>35</v>
      </c>
      <c r="D14858" t="s">
        <v>94</v>
      </c>
      <c r="E14858" t="s">
        <v>95</v>
      </c>
      <c r="F14858" t="s">
        <v>32</v>
      </c>
      <c r="G14858" t="s">
        <v>25</v>
      </c>
      <c r="H14858" s="3">
        <v>85130</v>
      </c>
      <c r="I14858" t="s">
        <v>26</v>
      </c>
      <c r="J14858" t="s">
        <v>27</v>
      </c>
      <c r="K14858" s="2">
        <v>7980.49</v>
      </c>
      <c r="L14858" t="s">
        <v>28</v>
      </c>
      <c r="M14858">
        <v>2018</v>
      </c>
      <c r="N14858">
        <v>5</v>
      </c>
      <c r="O14858" s="1">
        <f t="shared" si="1922"/>
        <v>43221</v>
      </c>
      <c r="R14858" s="1" t="str">
        <f t="shared" si="1924"/>
        <v/>
      </c>
      <c r="S14858" t="str">
        <f t="shared" si="1923"/>
        <v>Active</v>
      </c>
      <c r="T14858" s="4">
        <v>38</v>
      </c>
    </row>
    <row r="14859" spans="1:20" x14ac:dyDescent="0.25">
      <c r="A14859">
        <v>737756</v>
      </c>
      <c r="B14859" t="s">
        <v>20</v>
      </c>
      <c r="C14859" t="s">
        <v>29</v>
      </c>
      <c r="D14859" t="s">
        <v>30</v>
      </c>
      <c r="E14859" t="s">
        <v>31</v>
      </c>
      <c r="F14859" t="s">
        <v>32</v>
      </c>
      <c r="G14859" t="s">
        <v>33</v>
      </c>
      <c r="H14859" s="3">
        <v>73455</v>
      </c>
      <c r="I14859" t="s">
        <v>38</v>
      </c>
      <c r="J14859" t="s">
        <v>27</v>
      </c>
      <c r="K14859" s="2">
        <v>7984.09</v>
      </c>
      <c r="L14859" t="s">
        <v>28</v>
      </c>
      <c r="M14859">
        <v>2014</v>
      </c>
      <c r="N14859">
        <v>1</v>
      </c>
      <c r="O14859" s="1">
        <f t="shared" si="1922"/>
        <v>41640</v>
      </c>
      <c r="R14859" s="1" t="str">
        <f t="shared" si="1924"/>
        <v/>
      </c>
      <c r="S14859" t="str">
        <f t="shared" si="1923"/>
        <v>Active</v>
      </c>
      <c r="T14859" s="4">
        <v>41</v>
      </c>
    </row>
    <row r="14860" spans="1:20" x14ac:dyDescent="0.25">
      <c r="A14860">
        <v>185835</v>
      </c>
      <c r="B14860" t="s">
        <v>20</v>
      </c>
      <c r="C14860" t="s">
        <v>35</v>
      </c>
      <c r="D14860" t="s">
        <v>36</v>
      </c>
      <c r="E14860" t="s">
        <v>68</v>
      </c>
      <c r="F14860" t="s">
        <v>24</v>
      </c>
      <c r="G14860" t="s">
        <v>25</v>
      </c>
      <c r="H14860" s="3">
        <v>104401</v>
      </c>
      <c r="I14860" t="s">
        <v>26</v>
      </c>
      <c r="J14860" t="s">
        <v>27</v>
      </c>
      <c r="K14860" s="2">
        <v>7985.47</v>
      </c>
      <c r="L14860" t="s">
        <v>28</v>
      </c>
      <c r="M14860">
        <v>2013</v>
      </c>
      <c r="N14860">
        <v>12</v>
      </c>
      <c r="O14860" s="1">
        <f t="shared" si="1922"/>
        <v>41609</v>
      </c>
      <c r="R14860" s="1" t="str">
        <f t="shared" si="1924"/>
        <v/>
      </c>
      <c r="S14860" t="str">
        <f t="shared" si="1923"/>
        <v>Active</v>
      </c>
      <c r="T14860" s="4">
        <v>40</v>
      </c>
    </row>
    <row r="14861" spans="1:20" x14ac:dyDescent="0.25">
      <c r="A14861">
        <v>113220</v>
      </c>
      <c r="B14861" t="s">
        <v>20</v>
      </c>
      <c r="C14861" t="s">
        <v>35</v>
      </c>
      <c r="D14861" t="s">
        <v>36</v>
      </c>
      <c r="E14861" t="s">
        <v>68</v>
      </c>
      <c r="F14861" t="s">
        <v>32</v>
      </c>
      <c r="G14861" t="s">
        <v>25</v>
      </c>
      <c r="H14861" s="3">
        <v>86215</v>
      </c>
      <c r="I14861" t="s">
        <v>26</v>
      </c>
      <c r="J14861" t="s">
        <v>27</v>
      </c>
      <c r="K14861" s="2">
        <v>7986.19</v>
      </c>
      <c r="L14861" t="s">
        <v>28</v>
      </c>
      <c r="M14861">
        <v>2012</v>
      </c>
      <c r="N14861">
        <v>12</v>
      </c>
      <c r="O14861" s="1">
        <f t="shared" si="1922"/>
        <v>41244</v>
      </c>
      <c r="R14861" s="1" t="str">
        <f t="shared" si="1924"/>
        <v/>
      </c>
      <c r="S14861" t="str">
        <f t="shared" si="1923"/>
        <v>Active</v>
      </c>
      <c r="T14861" s="4">
        <v>45</v>
      </c>
    </row>
    <row r="14862" spans="1:20" x14ac:dyDescent="0.25">
      <c r="A14862">
        <v>653441</v>
      </c>
      <c r="B14862" t="s">
        <v>20</v>
      </c>
      <c r="C14862" t="s">
        <v>35</v>
      </c>
      <c r="D14862" t="s">
        <v>36</v>
      </c>
      <c r="E14862" t="s">
        <v>74</v>
      </c>
      <c r="F14862" t="s">
        <v>32</v>
      </c>
      <c r="G14862" t="s">
        <v>25</v>
      </c>
      <c r="H14862" s="3">
        <v>74544</v>
      </c>
      <c r="I14862" t="s">
        <v>26</v>
      </c>
      <c r="J14862" t="s">
        <v>27</v>
      </c>
      <c r="K14862" s="2">
        <v>7988.51</v>
      </c>
      <c r="L14862" t="s">
        <v>28</v>
      </c>
      <c r="M14862">
        <v>2015</v>
      </c>
      <c r="N14862">
        <v>5</v>
      </c>
      <c r="O14862" s="1">
        <f t="shared" si="1922"/>
        <v>42125</v>
      </c>
      <c r="R14862" s="1" t="str">
        <f t="shared" si="1924"/>
        <v/>
      </c>
      <c r="S14862" t="str">
        <f t="shared" si="1923"/>
        <v>Active</v>
      </c>
      <c r="T14862" s="4">
        <v>39</v>
      </c>
    </row>
    <row r="14863" spans="1:20" x14ac:dyDescent="0.25">
      <c r="A14863">
        <v>860980</v>
      </c>
      <c r="B14863" t="s">
        <v>20</v>
      </c>
      <c r="C14863" t="s">
        <v>21</v>
      </c>
      <c r="D14863" t="s">
        <v>22</v>
      </c>
      <c r="E14863" t="s">
        <v>106</v>
      </c>
      <c r="F14863" t="s">
        <v>32</v>
      </c>
      <c r="G14863" t="s">
        <v>25</v>
      </c>
      <c r="H14863" s="3">
        <v>57835</v>
      </c>
      <c r="I14863" t="s">
        <v>26</v>
      </c>
      <c r="J14863" t="s">
        <v>27</v>
      </c>
      <c r="K14863" s="2">
        <v>7992.78</v>
      </c>
      <c r="L14863" t="s">
        <v>28</v>
      </c>
      <c r="M14863">
        <v>2012</v>
      </c>
      <c r="N14863">
        <v>10</v>
      </c>
      <c r="O14863" s="1">
        <f t="shared" si="1922"/>
        <v>41183</v>
      </c>
      <c r="R14863" s="1" t="str">
        <f t="shared" si="1924"/>
        <v/>
      </c>
      <c r="S14863" t="str">
        <f t="shared" si="1923"/>
        <v>Active</v>
      </c>
      <c r="T14863" s="4">
        <v>43</v>
      </c>
    </row>
    <row r="14864" spans="1:20" x14ac:dyDescent="0.25">
      <c r="A14864">
        <v>445247</v>
      </c>
      <c r="B14864" t="s">
        <v>20</v>
      </c>
      <c r="C14864" t="s">
        <v>35</v>
      </c>
      <c r="D14864" t="s">
        <v>52</v>
      </c>
      <c r="E14864" t="s">
        <v>53</v>
      </c>
      <c r="F14864" t="s">
        <v>24</v>
      </c>
      <c r="G14864" t="s">
        <v>25</v>
      </c>
      <c r="H14864" s="3">
        <v>60773</v>
      </c>
      <c r="I14864" t="s">
        <v>26</v>
      </c>
      <c r="J14864" t="s">
        <v>27</v>
      </c>
      <c r="K14864" s="2">
        <v>7993</v>
      </c>
      <c r="L14864" t="s">
        <v>28</v>
      </c>
      <c r="M14864">
        <v>2013</v>
      </c>
      <c r="N14864">
        <v>11</v>
      </c>
      <c r="O14864" s="1">
        <f t="shared" si="1922"/>
        <v>41579</v>
      </c>
      <c r="P14864">
        <v>2014</v>
      </c>
      <c r="Q14864">
        <v>12</v>
      </c>
      <c r="R14864" s="1">
        <f>IFERROR(DATE(P14864,Q14864,1),"")</f>
        <v>41974</v>
      </c>
      <c r="S14864" t="str">
        <f t="shared" si="1923"/>
        <v>Cancelled</v>
      </c>
      <c r="T14864" s="4">
        <v>42</v>
      </c>
    </row>
    <row r="14865" spans="1:20" x14ac:dyDescent="0.25">
      <c r="A14865">
        <v>366744</v>
      </c>
      <c r="B14865" t="s">
        <v>20</v>
      </c>
      <c r="C14865" t="s">
        <v>35</v>
      </c>
      <c r="D14865" t="s">
        <v>112</v>
      </c>
      <c r="E14865" t="s">
        <v>113</v>
      </c>
      <c r="F14865" t="s">
        <v>32</v>
      </c>
      <c r="G14865" t="s">
        <v>25</v>
      </c>
      <c r="H14865" s="3">
        <v>50375</v>
      </c>
      <c r="I14865" t="s">
        <v>34</v>
      </c>
      <c r="J14865" t="s">
        <v>27</v>
      </c>
      <c r="K14865" s="2">
        <v>7995.41</v>
      </c>
      <c r="L14865" t="s">
        <v>28</v>
      </c>
      <c r="M14865">
        <v>2012</v>
      </c>
      <c r="N14865">
        <v>9</v>
      </c>
      <c r="O14865" s="1">
        <f t="shared" si="1922"/>
        <v>41153</v>
      </c>
      <c r="R14865" s="1" t="str">
        <f t="shared" ref="R14865:R14866" si="1925">IFERROR(DATE(P14865,Q14865,1),"")</f>
        <v/>
      </c>
      <c r="S14865" t="str">
        <f t="shared" si="1923"/>
        <v>Active</v>
      </c>
      <c r="T14865" s="4">
        <v>44</v>
      </c>
    </row>
    <row r="14866" spans="1:20" x14ac:dyDescent="0.25">
      <c r="A14866">
        <v>748198</v>
      </c>
      <c r="B14866" t="s">
        <v>20</v>
      </c>
      <c r="C14866" t="s">
        <v>40</v>
      </c>
      <c r="D14866" t="s">
        <v>49</v>
      </c>
      <c r="E14866" t="s">
        <v>75</v>
      </c>
      <c r="F14866" t="s">
        <v>32</v>
      </c>
      <c r="G14866" t="s">
        <v>25</v>
      </c>
      <c r="H14866" s="3">
        <v>50375</v>
      </c>
      <c r="I14866" t="s">
        <v>34</v>
      </c>
      <c r="J14866" t="s">
        <v>27</v>
      </c>
      <c r="K14866" s="2">
        <v>7995.41</v>
      </c>
      <c r="L14866" t="s">
        <v>28</v>
      </c>
      <c r="M14866">
        <v>2015</v>
      </c>
      <c r="N14866">
        <v>2</v>
      </c>
      <c r="O14866" s="1">
        <f t="shared" si="1922"/>
        <v>42036</v>
      </c>
      <c r="R14866" s="1" t="str">
        <f t="shared" si="1925"/>
        <v/>
      </c>
      <c r="S14866" t="str">
        <f t="shared" si="1923"/>
        <v>Active</v>
      </c>
      <c r="T14866" s="4">
        <v>47</v>
      </c>
    </row>
    <row r="14867" spans="1:20" x14ac:dyDescent="0.25">
      <c r="A14867">
        <v>543881</v>
      </c>
      <c r="B14867" t="s">
        <v>20</v>
      </c>
      <c r="C14867" t="s">
        <v>29</v>
      </c>
      <c r="D14867" t="s">
        <v>30</v>
      </c>
      <c r="E14867" t="s">
        <v>31</v>
      </c>
      <c r="F14867" t="s">
        <v>32</v>
      </c>
      <c r="G14867" t="s">
        <v>25</v>
      </c>
      <c r="H14867" s="3">
        <v>100295</v>
      </c>
      <c r="I14867" t="s">
        <v>26</v>
      </c>
      <c r="J14867" t="s">
        <v>27</v>
      </c>
      <c r="K14867" s="2">
        <v>7996.01</v>
      </c>
      <c r="L14867" t="s">
        <v>28</v>
      </c>
      <c r="M14867">
        <v>2013</v>
      </c>
      <c r="N14867">
        <v>12</v>
      </c>
      <c r="O14867" s="1">
        <f t="shared" si="1922"/>
        <v>41609</v>
      </c>
      <c r="P14867">
        <v>2017</v>
      </c>
      <c r="Q14867">
        <v>12</v>
      </c>
      <c r="R14867" s="1">
        <f>IFERROR(DATE(P14867,Q14867,1),"")</f>
        <v>43070</v>
      </c>
      <c r="S14867" t="str">
        <f t="shared" si="1923"/>
        <v>Cancelled</v>
      </c>
      <c r="T14867" s="4">
        <v>43</v>
      </c>
    </row>
    <row r="14868" spans="1:20" x14ac:dyDescent="0.25">
      <c r="A14868">
        <v>865727</v>
      </c>
      <c r="B14868" t="s">
        <v>20</v>
      </c>
      <c r="C14868" t="s">
        <v>40</v>
      </c>
      <c r="D14868" t="s">
        <v>54</v>
      </c>
      <c r="E14868" t="s">
        <v>55</v>
      </c>
      <c r="F14868" t="s">
        <v>24</v>
      </c>
      <c r="G14868" t="s">
        <v>33</v>
      </c>
      <c r="H14868" s="3">
        <v>73455</v>
      </c>
      <c r="I14868" t="s">
        <v>26</v>
      </c>
      <c r="J14868" t="s">
        <v>27</v>
      </c>
      <c r="K14868" s="2">
        <v>2510.63</v>
      </c>
      <c r="L14868" t="s">
        <v>61</v>
      </c>
      <c r="M14868">
        <v>2018</v>
      </c>
      <c r="N14868">
        <v>2</v>
      </c>
      <c r="O14868" s="1">
        <f t="shared" si="1922"/>
        <v>43132</v>
      </c>
      <c r="R14868" s="1" t="str">
        <f t="shared" ref="R14868:R14880" si="1926">IFERROR(DATE(P14868,Q14868,1),"")</f>
        <v/>
      </c>
      <c r="S14868" t="str">
        <f t="shared" si="1923"/>
        <v>Active</v>
      </c>
      <c r="T14868" s="4">
        <v>42</v>
      </c>
    </row>
    <row r="14869" spans="1:20" x14ac:dyDescent="0.25">
      <c r="A14869">
        <v>551809</v>
      </c>
      <c r="B14869" t="s">
        <v>20</v>
      </c>
      <c r="C14869" t="s">
        <v>21</v>
      </c>
      <c r="D14869" t="s">
        <v>115</v>
      </c>
      <c r="E14869" t="s">
        <v>116</v>
      </c>
      <c r="F14869" t="s">
        <v>24</v>
      </c>
      <c r="G14869" t="s">
        <v>25</v>
      </c>
      <c r="H14869" s="3">
        <v>83174</v>
      </c>
      <c r="I14869" t="s">
        <v>26</v>
      </c>
      <c r="J14869" t="s">
        <v>27</v>
      </c>
      <c r="K14869" s="2">
        <v>7996.6</v>
      </c>
      <c r="L14869" t="s">
        <v>28</v>
      </c>
      <c r="M14869">
        <v>2012</v>
      </c>
      <c r="N14869">
        <v>7</v>
      </c>
      <c r="O14869" s="1">
        <f t="shared" si="1922"/>
        <v>41091</v>
      </c>
      <c r="R14869" s="1" t="str">
        <f t="shared" si="1926"/>
        <v/>
      </c>
      <c r="S14869" t="str">
        <f t="shared" si="1923"/>
        <v>Active</v>
      </c>
      <c r="T14869" s="4">
        <v>53</v>
      </c>
    </row>
    <row r="14870" spans="1:20" x14ac:dyDescent="0.25">
      <c r="A14870">
        <v>789206</v>
      </c>
      <c r="B14870" t="s">
        <v>20</v>
      </c>
      <c r="C14870" t="s">
        <v>35</v>
      </c>
      <c r="D14870" t="s">
        <v>36</v>
      </c>
      <c r="E14870" t="s">
        <v>37</v>
      </c>
      <c r="F14870" t="s">
        <v>32</v>
      </c>
      <c r="G14870" t="s">
        <v>25</v>
      </c>
      <c r="H14870" s="3">
        <v>63853</v>
      </c>
      <c r="I14870" t="s">
        <v>26</v>
      </c>
      <c r="J14870" t="s">
        <v>27</v>
      </c>
      <c r="K14870" s="2">
        <v>7996.6</v>
      </c>
      <c r="L14870" t="s">
        <v>28</v>
      </c>
      <c r="M14870">
        <v>2017</v>
      </c>
      <c r="N14870">
        <v>1</v>
      </c>
      <c r="O14870" s="1">
        <f t="shared" si="1922"/>
        <v>42736</v>
      </c>
      <c r="R14870" s="1" t="str">
        <f t="shared" si="1926"/>
        <v/>
      </c>
      <c r="S14870" t="str">
        <f t="shared" si="1923"/>
        <v>Active</v>
      </c>
      <c r="T14870" s="4">
        <v>44</v>
      </c>
    </row>
    <row r="14871" spans="1:20" x14ac:dyDescent="0.25">
      <c r="A14871">
        <v>128041</v>
      </c>
      <c r="B14871" t="s">
        <v>20</v>
      </c>
      <c r="C14871" t="s">
        <v>21</v>
      </c>
      <c r="D14871" t="s">
        <v>22</v>
      </c>
      <c r="E14871" t="s">
        <v>57</v>
      </c>
      <c r="F14871" t="s">
        <v>24</v>
      </c>
      <c r="G14871" t="s">
        <v>25</v>
      </c>
      <c r="H14871" s="3">
        <v>78617</v>
      </c>
      <c r="I14871" t="s">
        <v>26</v>
      </c>
      <c r="J14871" t="s">
        <v>27</v>
      </c>
      <c r="K14871" s="2">
        <v>8000.55</v>
      </c>
      <c r="L14871" t="s">
        <v>28</v>
      </c>
      <c r="M14871">
        <v>2016</v>
      </c>
      <c r="N14871">
        <v>12</v>
      </c>
      <c r="O14871" s="1">
        <f t="shared" si="1922"/>
        <v>42705</v>
      </c>
      <c r="R14871" s="1" t="str">
        <f t="shared" si="1926"/>
        <v/>
      </c>
      <c r="S14871" t="str">
        <f t="shared" si="1923"/>
        <v>Active</v>
      </c>
      <c r="T14871" s="4">
        <v>44</v>
      </c>
    </row>
    <row r="14872" spans="1:20" x14ac:dyDescent="0.25">
      <c r="A14872">
        <v>253528</v>
      </c>
      <c r="B14872" t="s">
        <v>20</v>
      </c>
      <c r="C14872" t="s">
        <v>21</v>
      </c>
      <c r="D14872" t="s">
        <v>22</v>
      </c>
      <c r="E14872" t="s">
        <v>46</v>
      </c>
      <c r="F14872" t="s">
        <v>32</v>
      </c>
      <c r="G14872" t="s">
        <v>33</v>
      </c>
      <c r="H14872" s="3">
        <v>73455</v>
      </c>
      <c r="I14872" t="s">
        <v>26</v>
      </c>
      <c r="J14872" t="s">
        <v>27</v>
      </c>
      <c r="K14872" s="2">
        <v>8002.31</v>
      </c>
      <c r="L14872" t="s">
        <v>28</v>
      </c>
      <c r="M14872">
        <v>2017</v>
      </c>
      <c r="N14872">
        <v>11</v>
      </c>
      <c r="O14872" s="1">
        <f t="shared" si="1922"/>
        <v>43040</v>
      </c>
      <c r="R14872" s="1" t="str">
        <f t="shared" si="1926"/>
        <v/>
      </c>
      <c r="S14872" t="str">
        <f t="shared" si="1923"/>
        <v>Active</v>
      </c>
      <c r="T14872" s="4">
        <v>40</v>
      </c>
    </row>
    <row r="14873" spans="1:20" x14ac:dyDescent="0.25">
      <c r="A14873">
        <v>339927</v>
      </c>
      <c r="B14873" t="s">
        <v>20</v>
      </c>
      <c r="C14873" t="s">
        <v>35</v>
      </c>
      <c r="D14873" t="s">
        <v>82</v>
      </c>
      <c r="E14873" t="s">
        <v>83</v>
      </c>
      <c r="F14873" t="s">
        <v>32</v>
      </c>
      <c r="G14873" t="s">
        <v>33</v>
      </c>
      <c r="H14873" s="3">
        <v>73455</v>
      </c>
      <c r="I14873" t="s">
        <v>26</v>
      </c>
      <c r="J14873" t="s">
        <v>27</v>
      </c>
      <c r="K14873" s="2">
        <v>8002.31</v>
      </c>
      <c r="L14873" t="s">
        <v>28</v>
      </c>
      <c r="M14873">
        <v>2013</v>
      </c>
      <c r="N14873">
        <v>9</v>
      </c>
      <c r="O14873" s="1">
        <f t="shared" si="1922"/>
        <v>41518</v>
      </c>
      <c r="R14873" s="1" t="str">
        <f t="shared" si="1926"/>
        <v/>
      </c>
      <c r="S14873" t="str">
        <f t="shared" si="1923"/>
        <v>Active</v>
      </c>
      <c r="T14873" s="4">
        <v>46</v>
      </c>
    </row>
    <row r="14874" spans="1:20" x14ac:dyDescent="0.25">
      <c r="A14874">
        <v>434470</v>
      </c>
      <c r="B14874" t="s">
        <v>20</v>
      </c>
      <c r="C14874" t="s">
        <v>21</v>
      </c>
      <c r="D14874" t="s">
        <v>70</v>
      </c>
      <c r="E14874" t="s">
        <v>71</v>
      </c>
      <c r="F14874" t="s">
        <v>32</v>
      </c>
      <c r="G14874" t="s">
        <v>33</v>
      </c>
      <c r="H14874" s="3">
        <v>73455</v>
      </c>
      <c r="I14874" t="s">
        <v>26</v>
      </c>
      <c r="J14874" t="s">
        <v>27</v>
      </c>
      <c r="K14874" s="2">
        <v>8002.31</v>
      </c>
      <c r="L14874" t="s">
        <v>28</v>
      </c>
      <c r="M14874">
        <v>2012</v>
      </c>
      <c r="N14874">
        <v>10</v>
      </c>
      <c r="O14874" s="1">
        <f t="shared" si="1922"/>
        <v>41183</v>
      </c>
      <c r="R14874" s="1" t="str">
        <f t="shared" si="1926"/>
        <v/>
      </c>
      <c r="S14874" t="str">
        <f t="shared" si="1923"/>
        <v>Active</v>
      </c>
      <c r="T14874" s="4">
        <v>43</v>
      </c>
    </row>
    <row r="14875" spans="1:20" x14ac:dyDescent="0.25">
      <c r="A14875">
        <v>440671</v>
      </c>
      <c r="B14875" t="s">
        <v>20</v>
      </c>
      <c r="C14875" t="s">
        <v>21</v>
      </c>
      <c r="D14875" t="s">
        <v>70</v>
      </c>
      <c r="E14875" t="s">
        <v>124</v>
      </c>
      <c r="F14875" t="s">
        <v>24</v>
      </c>
      <c r="G14875" t="s">
        <v>33</v>
      </c>
      <c r="H14875" s="3">
        <v>73455</v>
      </c>
      <c r="I14875" t="s">
        <v>26</v>
      </c>
      <c r="J14875" t="s">
        <v>27</v>
      </c>
      <c r="K14875" s="2">
        <v>8002.31</v>
      </c>
      <c r="L14875" t="s">
        <v>28</v>
      </c>
      <c r="M14875">
        <v>2012</v>
      </c>
      <c r="N14875">
        <v>12</v>
      </c>
      <c r="O14875" s="1">
        <f t="shared" si="1922"/>
        <v>41244</v>
      </c>
      <c r="R14875" s="1" t="str">
        <f t="shared" si="1926"/>
        <v/>
      </c>
      <c r="S14875" t="str">
        <f t="shared" si="1923"/>
        <v>Active</v>
      </c>
      <c r="T14875" s="4">
        <v>48</v>
      </c>
    </row>
    <row r="14876" spans="1:20" x14ac:dyDescent="0.25">
      <c r="A14876">
        <v>741421</v>
      </c>
      <c r="B14876" t="s">
        <v>20</v>
      </c>
      <c r="C14876" t="s">
        <v>29</v>
      </c>
      <c r="D14876" t="s">
        <v>117</v>
      </c>
      <c r="E14876" t="s">
        <v>118</v>
      </c>
      <c r="F14876" t="s">
        <v>24</v>
      </c>
      <c r="G14876" t="s">
        <v>33</v>
      </c>
      <c r="H14876" s="3">
        <v>73455</v>
      </c>
      <c r="I14876" t="s">
        <v>26</v>
      </c>
      <c r="J14876" t="s">
        <v>27</v>
      </c>
      <c r="K14876" s="2">
        <v>8002.31</v>
      </c>
      <c r="L14876" t="s">
        <v>28</v>
      </c>
      <c r="M14876">
        <v>2014</v>
      </c>
      <c r="N14876">
        <v>10</v>
      </c>
      <c r="O14876" s="1">
        <f t="shared" si="1922"/>
        <v>41913</v>
      </c>
      <c r="R14876" s="1" t="str">
        <f t="shared" si="1926"/>
        <v/>
      </c>
      <c r="S14876" t="str">
        <f t="shared" si="1923"/>
        <v>Active</v>
      </c>
      <c r="T14876" s="4">
        <v>44</v>
      </c>
    </row>
    <row r="14877" spans="1:20" x14ac:dyDescent="0.25">
      <c r="A14877">
        <v>863108</v>
      </c>
      <c r="B14877" t="s">
        <v>20</v>
      </c>
      <c r="C14877" t="s">
        <v>21</v>
      </c>
      <c r="D14877" t="s">
        <v>22</v>
      </c>
      <c r="E14877" t="s">
        <v>57</v>
      </c>
      <c r="F14877" t="s">
        <v>32</v>
      </c>
      <c r="G14877" t="s">
        <v>33</v>
      </c>
      <c r="H14877" s="3">
        <v>73455</v>
      </c>
      <c r="I14877" t="s">
        <v>26</v>
      </c>
      <c r="J14877" t="s">
        <v>27</v>
      </c>
      <c r="K14877" s="2">
        <v>8002.31</v>
      </c>
      <c r="L14877" t="s">
        <v>28</v>
      </c>
      <c r="M14877">
        <v>2014</v>
      </c>
      <c r="N14877">
        <v>9</v>
      </c>
      <c r="O14877" s="1">
        <f t="shared" si="1922"/>
        <v>41883</v>
      </c>
      <c r="R14877" s="1" t="str">
        <f t="shared" si="1926"/>
        <v/>
      </c>
      <c r="S14877" t="str">
        <f t="shared" si="1923"/>
        <v>Active</v>
      </c>
      <c r="T14877" s="4">
        <v>39</v>
      </c>
    </row>
    <row r="14878" spans="1:20" x14ac:dyDescent="0.25">
      <c r="A14878">
        <v>580201</v>
      </c>
      <c r="B14878" t="s">
        <v>20</v>
      </c>
      <c r="C14878" t="s">
        <v>102</v>
      </c>
      <c r="D14878" t="s">
        <v>103</v>
      </c>
      <c r="E14878" t="s">
        <v>104</v>
      </c>
      <c r="F14878" t="s">
        <v>32</v>
      </c>
      <c r="G14878" t="s">
        <v>25</v>
      </c>
      <c r="H14878" s="3">
        <v>78268</v>
      </c>
      <c r="I14878" t="s">
        <v>26</v>
      </c>
      <c r="J14878" t="s">
        <v>27</v>
      </c>
      <c r="K14878" s="2">
        <v>8005.96</v>
      </c>
      <c r="L14878" t="s">
        <v>28</v>
      </c>
      <c r="M14878">
        <v>2017</v>
      </c>
      <c r="N14878">
        <v>9</v>
      </c>
      <c r="O14878" s="1">
        <f t="shared" si="1922"/>
        <v>42979</v>
      </c>
      <c r="R14878" s="1" t="str">
        <f t="shared" si="1926"/>
        <v/>
      </c>
      <c r="S14878" t="str">
        <f t="shared" si="1923"/>
        <v>Active</v>
      </c>
      <c r="T14878" s="4">
        <v>44</v>
      </c>
    </row>
    <row r="14879" spans="1:20" x14ac:dyDescent="0.25">
      <c r="A14879">
        <v>909727</v>
      </c>
      <c r="B14879" t="s">
        <v>20</v>
      </c>
      <c r="C14879" t="s">
        <v>40</v>
      </c>
      <c r="D14879" t="s">
        <v>41</v>
      </c>
      <c r="E14879" t="s">
        <v>42</v>
      </c>
      <c r="F14879" t="s">
        <v>24</v>
      </c>
      <c r="G14879" t="s">
        <v>25</v>
      </c>
      <c r="H14879" s="3">
        <v>55317</v>
      </c>
      <c r="I14879" t="s">
        <v>34</v>
      </c>
      <c r="J14879" t="s">
        <v>27</v>
      </c>
      <c r="K14879" s="2">
        <v>2531.7399999999998</v>
      </c>
      <c r="L14879" t="s">
        <v>61</v>
      </c>
      <c r="M14879">
        <v>2018</v>
      </c>
      <c r="N14879">
        <v>3</v>
      </c>
      <c r="O14879" s="1">
        <f t="shared" si="1922"/>
        <v>43160</v>
      </c>
      <c r="R14879" s="1" t="str">
        <f t="shared" si="1926"/>
        <v/>
      </c>
      <c r="S14879" t="str">
        <f t="shared" si="1923"/>
        <v>Active</v>
      </c>
      <c r="T14879" s="4">
        <v>39</v>
      </c>
    </row>
    <row r="14880" spans="1:20" x14ac:dyDescent="0.25">
      <c r="A14880">
        <v>966391</v>
      </c>
      <c r="B14880" t="s">
        <v>20</v>
      </c>
      <c r="C14880" t="s">
        <v>88</v>
      </c>
      <c r="D14880" t="s">
        <v>89</v>
      </c>
      <c r="E14880" t="s">
        <v>101</v>
      </c>
      <c r="F14880" t="s">
        <v>24</v>
      </c>
      <c r="G14880" t="s">
        <v>25</v>
      </c>
      <c r="H14880" s="3">
        <v>78565</v>
      </c>
      <c r="I14880" t="s">
        <v>26</v>
      </c>
      <c r="J14880" t="s">
        <v>27</v>
      </c>
      <c r="K14880" s="2">
        <v>8006.22</v>
      </c>
      <c r="L14880" t="s">
        <v>28</v>
      </c>
      <c r="M14880">
        <v>2017</v>
      </c>
      <c r="N14880">
        <v>8</v>
      </c>
      <c r="O14880" s="1">
        <f t="shared" si="1922"/>
        <v>42948</v>
      </c>
      <c r="R14880" s="1" t="str">
        <f t="shared" si="1926"/>
        <v/>
      </c>
      <c r="S14880" t="str">
        <f t="shared" si="1923"/>
        <v>Active</v>
      </c>
      <c r="T14880" s="4">
        <v>39</v>
      </c>
    </row>
    <row r="14881" spans="1:20" x14ac:dyDescent="0.25">
      <c r="A14881">
        <v>250363</v>
      </c>
      <c r="B14881" t="s">
        <v>20</v>
      </c>
      <c r="C14881" t="s">
        <v>40</v>
      </c>
      <c r="D14881" t="s">
        <v>49</v>
      </c>
      <c r="E14881" t="s">
        <v>79</v>
      </c>
      <c r="F14881" t="s">
        <v>32</v>
      </c>
      <c r="G14881" t="s">
        <v>25</v>
      </c>
      <c r="H14881" s="3">
        <v>68787</v>
      </c>
      <c r="I14881" t="s">
        <v>38</v>
      </c>
      <c r="J14881" t="s">
        <v>27</v>
      </c>
      <c r="K14881" s="2">
        <v>2534.9499999999998</v>
      </c>
      <c r="L14881" t="s">
        <v>61</v>
      </c>
      <c r="M14881">
        <v>2018</v>
      </c>
      <c r="N14881">
        <v>3</v>
      </c>
      <c r="O14881" s="1">
        <f t="shared" si="1922"/>
        <v>43160</v>
      </c>
      <c r="P14881">
        <v>2018</v>
      </c>
      <c r="Q14881">
        <v>11</v>
      </c>
      <c r="R14881" s="1">
        <f>IFERROR(DATE(P14881,Q14881,1),"")</f>
        <v>43405</v>
      </c>
      <c r="S14881" t="str">
        <f t="shared" si="1923"/>
        <v>Cancelled</v>
      </c>
      <c r="T14881" s="4">
        <v>37</v>
      </c>
    </row>
    <row r="14882" spans="1:20" x14ac:dyDescent="0.25">
      <c r="A14882">
        <v>600884</v>
      </c>
      <c r="B14882" t="s">
        <v>20</v>
      </c>
      <c r="C14882" t="s">
        <v>40</v>
      </c>
      <c r="D14882" t="s">
        <v>49</v>
      </c>
      <c r="E14882" t="s">
        <v>50</v>
      </c>
      <c r="F14882" t="s">
        <v>32</v>
      </c>
      <c r="G14882" t="s">
        <v>33</v>
      </c>
      <c r="H14882" s="3">
        <v>73455</v>
      </c>
      <c r="I14882" t="s">
        <v>34</v>
      </c>
      <c r="J14882" t="s">
        <v>27</v>
      </c>
      <c r="K14882" s="2">
        <v>8007.4</v>
      </c>
      <c r="L14882" t="s">
        <v>28</v>
      </c>
      <c r="M14882">
        <v>2013</v>
      </c>
      <c r="N14882">
        <v>12</v>
      </c>
      <c r="O14882" s="1">
        <f t="shared" si="1922"/>
        <v>41609</v>
      </c>
      <c r="R14882" s="1" t="str">
        <f t="shared" ref="R14882:R14903" si="1927">IFERROR(DATE(P14882,Q14882,1),"")</f>
        <v/>
      </c>
      <c r="S14882" t="str">
        <f t="shared" si="1923"/>
        <v>Active</v>
      </c>
      <c r="T14882" s="4">
        <v>43</v>
      </c>
    </row>
    <row r="14883" spans="1:20" x14ac:dyDescent="0.25">
      <c r="A14883">
        <v>848250</v>
      </c>
      <c r="B14883" t="s">
        <v>20</v>
      </c>
      <c r="C14883" t="s">
        <v>40</v>
      </c>
      <c r="D14883" t="s">
        <v>49</v>
      </c>
      <c r="E14883" t="s">
        <v>50</v>
      </c>
      <c r="F14883" t="s">
        <v>32</v>
      </c>
      <c r="G14883" t="s">
        <v>33</v>
      </c>
      <c r="H14883" s="3">
        <v>73455</v>
      </c>
      <c r="I14883" t="s">
        <v>34</v>
      </c>
      <c r="J14883" t="s">
        <v>27</v>
      </c>
      <c r="K14883" s="2">
        <v>8007.4</v>
      </c>
      <c r="L14883" t="s">
        <v>28</v>
      </c>
      <c r="M14883">
        <v>2013</v>
      </c>
      <c r="N14883">
        <v>7</v>
      </c>
      <c r="O14883" s="1">
        <f t="shared" si="1922"/>
        <v>41456</v>
      </c>
      <c r="R14883" s="1" t="str">
        <f t="shared" si="1927"/>
        <v/>
      </c>
      <c r="S14883" t="str">
        <f t="shared" si="1923"/>
        <v>Active</v>
      </c>
      <c r="T14883" s="4">
        <v>47</v>
      </c>
    </row>
    <row r="14884" spans="1:20" x14ac:dyDescent="0.25">
      <c r="A14884">
        <v>858626</v>
      </c>
      <c r="B14884" t="s">
        <v>20</v>
      </c>
      <c r="C14884" t="s">
        <v>21</v>
      </c>
      <c r="D14884" t="s">
        <v>70</v>
      </c>
      <c r="E14884" t="s">
        <v>71</v>
      </c>
      <c r="F14884" t="s">
        <v>24</v>
      </c>
      <c r="G14884" t="s">
        <v>25</v>
      </c>
      <c r="H14884" s="3">
        <v>78574</v>
      </c>
      <c r="I14884" t="s">
        <v>26</v>
      </c>
      <c r="J14884" t="s">
        <v>27</v>
      </c>
      <c r="K14884" s="2">
        <v>8008.1</v>
      </c>
      <c r="L14884" t="s">
        <v>28</v>
      </c>
      <c r="M14884">
        <v>2012</v>
      </c>
      <c r="N14884">
        <v>6</v>
      </c>
      <c r="O14884" s="1">
        <f t="shared" si="1922"/>
        <v>41061</v>
      </c>
      <c r="R14884" s="1" t="str">
        <f t="shared" si="1927"/>
        <v/>
      </c>
      <c r="S14884" t="str">
        <f t="shared" si="1923"/>
        <v>Active</v>
      </c>
      <c r="T14884" s="4">
        <v>49</v>
      </c>
    </row>
    <row r="14885" spans="1:20" x14ac:dyDescent="0.25">
      <c r="A14885">
        <v>148749</v>
      </c>
      <c r="B14885" t="s">
        <v>20</v>
      </c>
      <c r="C14885" t="s">
        <v>40</v>
      </c>
      <c r="D14885" t="s">
        <v>49</v>
      </c>
      <c r="E14885" t="s">
        <v>79</v>
      </c>
      <c r="F14885" t="s">
        <v>24</v>
      </c>
      <c r="G14885" t="s">
        <v>25</v>
      </c>
      <c r="H14885" s="3">
        <v>18664</v>
      </c>
      <c r="I14885" t="s">
        <v>26</v>
      </c>
      <c r="J14885" t="s">
        <v>27</v>
      </c>
      <c r="K14885" s="2">
        <v>2537.9299999999998</v>
      </c>
      <c r="L14885" t="s">
        <v>61</v>
      </c>
      <c r="M14885">
        <v>2018</v>
      </c>
      <c r="N14885">
        <v>3</v>
      </c>
      <c r="O14885" s="1">
        <f t="shared" si="1922"/>
        <v>43160</v>
      </c>
      <c r="R14885" s="1" t="str">
        <f t="shared" si="1927"/>
        <v/>
      </c>
      <c r="S14885" t="str">
        <f t="shared" si="1923"/>
        <v>Active</v>
      </c>
      <c r="T14885" s="4">
        <v>41</v>
      </c>
    </row>
    <row r="14886" spans="1:20" x14ac:dyDescent="0.25">
      <c r="A14886">
        <v>475249</v>
      </c>
      <c r="B14886" t="s">
        <v>20</v>
      </c>
      <c r="C14886" t="s">
        <v>40</v>
      </c>
      <c r="D14886" t="s">
        <v>49</v>
      </c>
      <c r="E14886" t="s">
        <v>67</v>
      </c>
      <c r="F14886" t="s">
        <v>24</v>
      </c>
      <c r="G14886" t="s">
        <v>33</v>
      </c>
      <c r="H14886" s="3">
        <v>73455</v>
      </c>
      <c r="I14886" t="s">
        <v>26</v>
      </c>
      <c r="J14886" t="s">
        <v>27</v>
      </c>
      <c r="K14886" s="2">
        <v>8009.03</v>
      </c>
      <c r="L14886" t="s">
        <v>28</v>
      </c>
      <c r="M14886">
        <v>2018</v>
      </c>
      <c r="N14886">
        <v>12</v>
      </c>
      <c r="O14886" s="1">
        <f t="shared" si="1922"/>
        <v>43435</v>
      </c>
      <c r="R14886" s="1" t="str">
        <f t="shared" si="1927"/>
        <v/>
      </c>
      <c r="S14886" t="str">
        <f t="shared" si="1923"/>
        <v>Active</v>
      </c>
      <c r="T14886" s="4">
        <v>40</v>
      </c>
    </row>
    <row r="14887" spans="1:20" x14ac:dyDescent="0.25">
      <c r="A14887">
        <v>681722</v>
      </c>
      <c r="B14887" t="s">
        <v>20</v>
      </c>
      <c r="C14887" t="s">
        <v>35</v>
      </c>
      <c r="D14887" t="s">
        <v>36</v>
      </c>
      <c r="E14887" t="s">
        <v>68</v>
      </c>
      <c r="F14887" t="s">
        <v>32</v>
      </c>
      <c r="G14887" t="s">
        <v>33</v>
      </c>
      <c r="H14887" s="3">
        <v>73455</v>
      </c>
      <c r="I14887" t="s">
        <v>38</v>
      </c>
      <c r="J14887" t="s">
        <v>27</v>
      </c>
      <c r="K14887" s="2">
        <v>8012.12</v>
      </c>
      <c r="L14887" t="s">
        <v>28</v>
      </c>
      <c r="M14887">
        <v>2014</v>
      </c>
      <c r="N14887">
        <v>10</v>
      </c>
      <c r="O14887" s="1">
        <f t="shared" si="1922"/>
        <v>41913</v>
      </c>
      <c r="R14887" s="1" t="str">
        <f t="shared" si="1927"/>
        <v/>
      </c>
      <c r="S14887" t="str">
        <f t="shared" si="1923"/>
        <v>Active</v>
      </c>
      <c r="T14887" s="4">
        <v>47</v>
      </c>
    </row>
    <row r="14888" spans="1:20" x14ac:dyDescent="0.25">
      <c r="A14888">
        <v>745668</v>
      </c>
      <c r="B14888" t="s">
        <v>20</v>
      </c>
      <c r="C14888" t="s">
        <v>40</v>
      </c>
      <c r="D14888" t="s">
        <v>54</v>
      </c>
      <c r="E14888" t="s">
        <v>55</v>
      </c>
      <c r="F14888" t="s">
        <v>32</v>
      </c>
      <c r="G14888" t="s">
        <v>25</v>
      </c>
      <c r="H14888" s="3">
        <v>74965</v>
      </c>
      <c r="I14888" t="s">
        <v>38</v>
      </c>
      <c r="J14888" t="s">
        <v>27</v>
      </c>
      <c r="K14888" s="2">
        <v>8018.5</v>
      </c>
      <c r="L14888" t="s">
        <v>28</v>
      </c>
      <c r="M14888">
        <v>2012</v>
      </c>
      <c r="N14888">
        <v>6</v>
      </c>
      <c r="O14888" s="1">
        <f t="shared" si="1922"/>
        <v>41061</v>
      </c>
      <c r="R14888" s="1" t="str">
        <f t="shared" si="1927"/>
        <v/>
      </c>
      <c r="S14888" t="str">
        <f t="shared" si="1923"/>
        <v>Active</v>
      </c>
      <c r="T14888" s="4">
        <v>44</v>
      </c>
    </row>
    <row r="14889" spans="1:20" x14ac:dyDescent="0.25">
      <c r="A14889">
        <v>393206</v>
      </c>
      <c r="B14889" t="s">
        <v>20</v>
      </c>
      <c r="C14889" t="s">
        <v>35</v>
      </c>
      <c r="D14889" t="s">
        <v>36</v>
      </c>
      <c r="E14889" t="s">
        <v>37</v>
      </c>
      <c r="F14889" t="s">
        <v>32</v>
      </c>
      <c r="G14889" t="s">
        <v>25</v>
      </c>
      <c r="H14889" s="3">
        <v>71935</v>
      </c>
      <c r="I14889" t="s">
        <v>26</v>
      </c>
      <c r="J14889" t="s">
        <v>27</v>
      </c>
      <c r="K14889" s="2">
        <v>8019.86</v>
      </c>
      <c r="L14889" t="s">
        <v>28</v>
      </c>
      <c r="M14889">
        <v>2014</v>
      </c>
      <c r="N14889">
        <v>7</v>
      </c>
      <c r="O14889" s="1">
        <f t="shared" si="1922"/>
        <v>41821</v>
      </c>
      <c r="R14889" s="1" t="str">
        <f t="shared" si="1927"/>
        <v/>
      </c>
      <c r="S14889" t="str">
        <f t="shared" si="1923"/>
        <v>Active</v>
      </c>
      <c r="T14889" s="4">
        <v>37</v>
      </c>
    </row>
    <row r="14890" spans="1:20" x14ac:dyDescent="0.25">
      <c r="A14890">
        <v>467143</v>
      </c>
      <c r="B14890" t="s">
        <v>20</v>
      </c>
      <c r="C14890" t="s">
        <v>21</v>
      </c>
      <c r="D14890" t="s">
        <v>22</v>
      </c>
      <c r="E14890" t="s">
        <v>84</v>
      </c>
      <c r="F14890" t="s">
        <v>24</v>
      </c>
      <c r="G14890" t="s">
        <v>25</v>
      </c>
      <c r="H14890" s="3">
        <v>71935</v>
      </c>
      <c r="I14890" t="s">
        <v>26</v>
      </c>
      <c r="J14890" t="s">
        <v>27</v>
      </c>
      <c r="K14890" s="2">
        <v>8019.86</v>
      </c>
      <c r="L14890" t="s">
        <v>28</v>
      </c>
      <c r="M14890">
        <v>2015</v>
      </c>
      <c r="N14890">
        <v>12</v>
      </c>
      <c r="O14890" s="1">
        <f t="shared" si="1922"/>
        <v>42339</v>
      </c>
      <c r="R14890" s="1" t="str">
        <f t="shared" si="1927"/>
        <v/>
      </c>
      <c r="S14890" t="str">
        <f t="shared" si="1923"/>
        <v>Active</v>
      </c>
      <c r="T14890" s="4">
        <v>49</v>
      </c>
    </row>
    <row r="14891" spans="1:20" x14ac:dyDescent="0.25">
      <c r="A14891">
        <v>277139</v>
      </c>
      <c r="B14891" t="s">
        <v>20</v>
      </c>
      <c r="C14891" t="s">
        <v>35</v>
      </c>
      <c r="D14891" t="s">
        <v>36</v>
      </c>
      <c r="E14891" t="s">
        <v>37</v>
      </c>
      <c r="F14891" t="s">
        <v>24</v>
      </c>
      <c r="G14891" t="s">
        <v>25</v>
      </c>
      <c r="H14891" s="3">
        <v>71635</v>
      </c>
      <c r="I14891" t="s">
        <v>26</v>
      </c>
      <c r="J14891" t="s">
        <v>27</v>
      </c>
      <c r="K14891" s="2">
        <v>8021.07</v>
      </c>
      <c r="L14891" t="s">
        <v>28</v>
      </c>
      <c r="M14891">
        <v>2015</v>
      </c>
      <c r="N14891">
        <v>5</v>
      </c>
      <c r="O14891" s="1">
        <f t="shared" si="1922"/>
        <v>42125</v>
      </c>
      <c r="R14891" s="1" t="str">
        <f t="shared" si="1927"/>
        <v/>
      </c>
      <c r="S14891" t="str">
        <f t="shared" si="1923"/>
        <v>Active</v>
      </c>
      <c r="T14891" s="4">
        <v>39</v>
      </c>
    </row>
    <row r="14892" spans="1:20" x14ac:dyDescent="0.25">
      <c r="A14892">
        <v>842210</v>
      </c>
      <c r="B14892" t="s">
        <v>20</v>
      </c>
      <c r="C14892" t="s">
        <v>40</v>
      </c>
      <c r="D14892" t="s">
        <v>49</v>
      </c>
      <c r="E14892" t="s">
        <v>125</v>
      </c>
      <c r="F14892" t="s">
        <v>24</v>
      </c>
      <c r="G14892" t="s">
        <v>25</v>
      </c>
      <c r="H14892" s="3">
        <v>70858</v>
      </c>
      <c r="I14892" t="s">
        <v>26</v>
      </c>
      <c r="J14892" t="s">
        <v>27</v>
      </c>
      <c r="K14892" s="2">
        <v>8022.69</v>
      </c>
      <c r="L14892" t="s">
        <v>28</v>
      </c>
      <c r="M14892">
        <v>2012</v>
      </c>
      <c r="N14892">
        <v>11</v>
      </c>
      <c r="O14892" s="1">
        <f t="shared" si="1922"/>
        <v>41214</v>
      </c>
      <c r="R14892" s="1" t="str">
        <f t="shared" si="1927"/>
        <v/>
      </c>
      <c r="S14892" t="str">
        <f t="shared" si="1923"/>
        <v>Active</v>
      </c>
      <c r="T14892" s="4">
        <v>42</v>
      </c>
    </row>
    <row r="14893" spans="1:20" x14ac:dyDescent="0.25">
      <c r="A14893">
        <v>299412</v>
      </c>
      <c r="B14893" t="s">
        <v>20</v>
      </c>
      <c r="C14893" t="s">
        <v>88</v>
      </c>
      <c r="D14893" t="s">
        <v>89</v>
      </c>
      <c r="E14893" t="s">
        <v>90</v>
      </c>
      <c r="F14893" t="s">
        <v>24</v>
      </c>
      <c r="G14893" t="s">
        <v>25</v>
      </c>
      <c r="H14893" s="3">
        <v>101563</v>
      </c>
      <c r="I14893" t="s">
        <v>34</v>
      </c>
      <c r="J14893" t="s">
        <v>27</v>
      </c>
      <c r="K14893" s="2">
        <v>8024.51</v>
      </c>
      <c r="L14893" t="s">
        <v>28</v>
      </c>
      <c r="M14893">
        <v>2015</v>
      </c>
      <c r="N14893">
        <v>12</v>
      </c>
      <c r="O14893" s="1">
        <f t="shared" si="1922"/>
        <v>42339</v>
      </c>
      <c r="R14893" s="1" t="str">
        <f t="shared" si="1927"/>
        <v/>
      </c>
      <c r="S14893" t="str">
        <f t="shared" si="1923"/>
        <v>Active</v>
      </c>
      <c r="T14893" s="4">
        <v>33</v>
      </c>
    </row>
    <row r="14894" spans="1:20" x14ac:dyDescent="0.25">
      <c r="A14894">
        <v>168026</v>
      </c>
      <c r="B14894" t="s">
        <v>20</v>
      </c>
      <c r="C14894" t="s">
        <v>21</v>
      </c>
      <c r="D14894" t="s">
        <v>22</v>
      </c>
      <c r="E14894" t="s">
        <v>58</v>
      </c>
      <c r="F14894" t="s">
        <v>32</v>
      </c>
      <c r="G14894" t="s">
        <v>33</v>
      </c>
      <c r="H14894" s="3">
        <v>73455</v>
      </c>
      <c r="I14894" t="s">
        <v>38</v>
      </c>
      <c r="J14894" t="s">
        <v>27</v>
      </c>
      <c r="K14894" s="2">
        <v>8024.9</v>
      </c>
      <c r="L14894" t="s">
        <v>28</v>
      </c>
      <c r="M14894">
        <v>2012</v>
      </c>
      <c r="N14894">
        <v>9</v>
      </c>
      <c r="O14894" s="1">
        <f t="shared" si="1922"/>
        <v>41153</v>
      </c>
      <c r="R14894" s="1" t="str">
        <f t="shared" si="1927"/>
        <v/>
      </c>
      <c r="S14894" t="str">
        <f t="shared" si="1923"/>
        <v>Active</v>
      </c>
      <c r="T14894" s="4">
        <v>46</v>
      </c>
    </row>
    <row r="14895" spans="1:20" x14ac:dyDescent="0.25">
      <c r="A14895">
        <v>626217</v>
      </c>
      <c r="B14895" t="s">
        <v>20</v>
      </c>
      <c r="C14895" t="s">
        <v>21</v>
      </c>
      <c r="D14895" t="s">
        <v>22</v>
      </c>
      <c r="E14895" t="s">
        <v>23</v>
      </c>
      <c r="F14895" t="s">
        <v>24</v>
      </c>
      <c r="G14895" t="s">
        <v>25</v>
      </c>
      <c r="H14895" s="3">
        <v>60227</v>
      </c>
      <c r="I14895" t="s">
        <v>26</v>
      </c>
      <c r="J14895" t="s">
        <v>27</v>
      </c>
      <c r="K14895" s="2">
        <v>8024.99</v>
      </c>
      <c r="L14895" t="s">
        <v>28</v>
      </c>
      <c r="M14895">
        <v>2012</v>
      </c>
      <c r="N14895">
        <v>6</v>
      </c>
      <c r="O14895" s="1">
        <f t="shared" si="1922"/>
        <v>41061</v>
      </c>
      <c r="R14895" s="1" t="str">
        <f t="shared" si="1927"/>
        <v/>
      </c>
      <c r="S14895" t="str">
        <f t="shared" si="1923"/>
        <v>Active</v>
      </c>
      <c r="T14895" s="4">
        <v>37</v>
      </c>
    </row>
    <row r="14896" spans="1:20" x14ac:dyDescent="0.25">
      <c r="A14896">
        <v>604645</v>
      </c>
      <c r="B14896" t="s">
        <v>20</v>
      </c>
      <c r="C14896" t="s">
        <v>21</v>
      </c>
      <c r="D14896" t="s">
        <v>22</v>
      </c>
      <c r="E14896" t="s">
        <v>46</v>
      </c>
      <c r="F14896" t="s">
        <v>32</v>
      </c>
      <c r="G14896" t="s">
        <v>33</v>
      </c>
      <c r="H14896" s="3">
        <v>73455</v>
      </c>
      <c r="I14896" t="s">
        <v>26</v>
      </c>
      <c r="J14896" t="s">
        <v>27</v>
      </c>
      <c r="K14896" s="2">
        <v>8034.52</v>
      </c>
      <c r="L14896" t="s">
        <v>28</v>
      </c>
      <c r="M14896">
        <v>2017</v>
      </c>
      <c r="N14896">
        <v>9</v>
      </c>
      <c r="O14896" s="1">
        <f t="shared" si="1922"/>
        <v>42979</v>
      </c>
      <c r="R14896" s="1" t="str">
        <f t="shared" si="1927"/>
        <v/>
      </c>
      <c r="S14896" t="str">
        <f t="shared" si="1923"/>
        <v>Active</v>
      </c>
      <c r="T14896" s="4">
        <v>34</v>
      </c>
    </row>
    <row r="14897" spans="1:20" x14ac:dyDescent="0.25">
      <c r="A14897">
        <v>204686</v>
      </c>
      <c r="B14897" t="s">
        <v>20</v>
      </c>
      <c r="C14897" t="s">
        <v>40</v>
      </c>
      <c r="D14897" t="s">
        <v>54</v>
      </c>
      <c r="E14897" t="s">
        <v>55</v>
      </c>
      <c r="F14897" t="s">
        <v>32</v>
      </c>
      <c r="G14897" t="s">
        <v>25</v>
      </c>
      <c r="H14897" s="3">
        <v>84147</v>
      </c>
      <c r="I14897" t="s">
        <v>26</v>
      </c>
      <c r="J14897" t="s">
        <v>27</v>
      </c>
      <c r="K14897" s="2">
        <v>8044.87</v>
      </c>
      <c r="L14897" t="s">
        <v>28</v>
      </c>
      <c r="M14897">
        <v>2012</v>
      </c>
      <c r="N14897">
        <v>8</v>
      </c>
      <c r="O14897" s="1">
        <f t="shared" si="1922"/>
        <v>41122</v>
      </c>
      <c r="R14897" s="1" t="str">
        <f t="shared" si="1927"/>
        <v/>
      </c>
      <c r="S14897" t="str">
        <f t="shared" si="1923"/>
        <v>Active</v>
      </c>
      <c r="T14897" s="4">
        <v>48</v>
      </c>
    </row>
    <row r="14898" spans="1:20" x14ac:dyDescent="0.25">
      <c r="A14898">
        <v>770568</v>
      </c>
      <c r="B14898" t="s">
        <v>20</v>
      </c>
      <c r="C14898" t="s">
        <v>40</v>
      </c>
      <c r="D14898" t="s">
        <v>49</v>
      </c>
      <c r="E14898" t="s">
        <v>56</v>
      </c>
      <c r="F14898" t="s">
        <v>24</v>
      </c>
      <c r="G14898" t="s">
        <v>25</v>
      </c>
      <c r="H14898" s="3">
        <v>16743</v>
      </c>
      <c r="I14898" t="s">
        <v>38</v>
      </c>
      <c r="J14898" t="s">
        <v>27</v>
      </c>
      <c r="K14898" s="2">
        <v>2555.85</v>
      </c>
      <c r="L14898" t="s">
        <v>61</v>
      </c>
      <c r="M14898">
        <v>2018</v>
      </c>
      <c r="N14898">
        <v>4</v>
      </c>
      <c r="O14898" s="1">
        <f t="shared" si="1922"/>
        <v>43191</v>
      </c>
      <c r="R14898" s="1" t="str">
        <f t="shared" si="1927"/>
        <v/>
      </c>
      <c r="S14898" t="str">
        <f t="shared" si="1923"/>
        <v>Active</v>
      </c>
      <c r="T14898" s="4">
        <v>43</v>
      </c>
    </row>
    <row r="14899" spans="1:20" x14ac:dyDescent="0.25">
      <c r="A14899">
        <v>756928</v>
      </c>
      <c r="B14899" t="s">
        <v>20</v>
      </c>
      <c r="C14899" t="s">
        <v>29</v>
      </c>
      <c r="D14899" t="s">
        <v>85</v>
      </c>
      <c r="E14899" t="s">
        <v>86</v>
      </c>
      <c r="F14899" t="s">
        <v>32</v>
      </c>
      <c r="G14899" t="s">
        <v>25</v>
      </c>
      <c r="H14899" s="3">
        <v>84147</v>
      </c>
      <c r="I14899" t="s">
        <v>26</v>
      </c>
      <c r="J14899" t="s">
        <v>27</v>
      </c>
      <c r="K14899" s="2">
        <v>8044.87</v>
      </c>
      <c r="L14899" t="s">
        <v>28</v>
      </c>
      <c r="M14899">
        <v>2015</v>
      </c>
      <c r="N14899">
        <v>10</v>
      </c>
      <c r="O14899" s="1">
        <f t="shared" si="1922"/>
        <v>42278</v>
      </c>
      <c r="R14899" s="1" t="str">
        <f t="shared" si="1927"/>
        <v/>
      </c>
      <c r="S14899" t="str">
        <f t="shared" si="1923"/>
        <v>Active</v>
      </c>
      <c r="T14899" s="4">
        <v>39</v>
      </c>
    </row>
    <row r="14900" spans="1:20" x14ac:dyDescent="0.25">
      <c r="A14900">
        <v>884433</v>
      </c>
      <c r="B14900" t="s">
        <v>20</v>
      </c>
      <c r="C14900" t="s">
        <v>40</v>
      </c>
      <c r="D14900" t="s">
        <v>72</v>
      </c>
      <c r="E14900" t="s">
        <v>73</v>
      </c>
      <c r="F14900" t="s">
        <v>32</v>
      </c>
      <c r="G14900" t="s">
        <v>25</v>
      </c>
      <c r="H14900" s="3">
        <v>84147</v>
      </c>
      <c r="I14900" t="s">
        <v>26</v>
      </c>
      <c r="J14900" t="s">
        <v>27</v>
      </c>
      <c r="K14900" s="2">
        <v>8044.87</v>
      </c>
      <c r="L14900" t="s">
        <v>28</v>
      </c>
      <c r="M14900">
        <v>2012</v>
      </c>
      <c r="N14900">
        <v>12</v>
      </c>
      <c r="O14900" s="1">
        <f t="shared" si="1922"/>
        <v>41244</v>
      </c>
      <c r="R14900" s="1" t="str">
        <f t="shared" si="1927"/>
        <v/>
      </c>
      <c r="S14900" t="str">
        <f t="shared" si="1923"/>
        <v>Active</v>
      </c>
      <c r="T14900" s="4">
        <v>44</v>
      </c>
    </row>
    <row r="14901" spans="1:20" x14ac:dyDescent="0.25">
      <c r="A14901">
        <v>901442</v>
      </c>
      <c r="B14901" t="s">
        <v>20</v>
      </c>
      <c r="C14901" t="s">
        <v>88</v>
      </c>
      <c r="D14901" t="s">
        <v>89</v>
      </c>
      <c r="E14901" t="s">
        <v>101</v>
      </c>
      <c r="F14901" t="s">
        <v>24</v>
      </c>
      <c r="G14901" t="s">
        <v>25</v>
      </c>
      <c r="H14901" s="3">
        <v>84147</v>
      </c>
      <c r="I14901" t="s">
        <v>26</v>
      </c>
      <c r="J14901" t="s">
        <v>27</v>
      </c>
      <c r="K14901" s="2">
        <v>8044.87</v>
      </c>
      <c r="L14901" t="s">
        <v>28</v>
      </c>
      <c r="M14901">
        <v>2013</v>
      </c>
      <c r="N14901">
        <v>8</v>
      </c>
      <c r="O14901" s="1">
        <f t="shared" si="1922"/>
        <v>41487</v>
      </c>
      <c r="R14901" s="1" t="str">
        <f t="shared" si="1927"/>
        <v/>
      </c>
      <c r="S14901" t="str">
        <f t="shared" si="1923"/>
        <v>Active</v>
      </c>
      <c r="T14901" s="4">
        <v>40</v>
      </c>
    </row>
    <row r="14902" spans="1:20" x14ac:dyDescent="0.25">
      <c r="A14902">
        <v>871740</v>
      </c>
      <c r="B14902" t="s">
        <v>20</v>
      </c>
      <c r="C14902" t="s">
        <v>40</v>
      </c>
      <c r="D14902" t="s">
        <v>49</v>
      </c>
      <c r="E14902" t="s">
        <v>56</v>
      </c>
      <c r="F14902" t="s">
        <v>32</v>
      </c>
      <c r="G14902" t="s">
        <v>33</v>
      </c>
      <c r="H14902" s="3">
        <v>73455</v>
      </c>
      <c r="I14902" t="s">
        <v>38</v>
      </c>
      <c r="J14902" t="s">
        <v>27</v>
      </c>
      <c r="K14902" s="2">
        <v>8048.37</v>
      </c>
      <c r="L14902" t="s">
        <v>28</v>
      </c>
      <c r="M14902">
        <v>2018</v>
      </c>
      <c r="N14902">
        <v>7</v>
      </c>
      <c r="O14902" s="1">
        <f t="shared" si="1922"/>
        <v>43282</v>
      </c>
      <c r="R14902" s="1" t="str">
        <f t="shared" si="1927"/>
        <v/>
      </c>
      <c r="S14902" t="str">
        <f t="shared" si="1923"/>
        <v>Active</v>
      </c>
      <c r="T14902" s="4">
        <v>34</v>
      </c>
    </row>
    <row r="14903" spans="1:20" x14ac:dyDescent="0.25">
      <c r="A14903">
        <v>484765</v>
      </c>
      <c r="B14903" t="s">
        <v>20</v>
      </c>
      <c r="C14903" t="s">
        <v>35</v>
      </c>
      <c r="D14903" t="s">
        <v>36</v>
      </c>
      <c r="E14903" t="s">
        <v>37</v>
      </c>
      <c r="F14903" t="s">
        <v>24</v>
      </c>
      <c r="G14903" t="s">
        <v>25</v>
      </c>
      <c r="H14903" s="3">
        <v>74102</v>
      </c>
      <c r="I14903" t="s">
        <v>26</v>
      </c>
      <c r="J14903" t="s">
        <v>27</v>
      </c>
      <c r="K14903" s="2">
        <v>8051.57</v>
      </c>
      <c r="L14903" t="s">
        <v>28</v>
      </c>
      <c r="M14903">
        <v>2018</v>
      </c>
      <c r="N14903">
        <v>11</v>
      </c>
      <c r="O14903" s="1">
        <f t="shared" si="1922"/>
        <v>43405</v>
      </c>
      <c r="R14903" s="1" t="str">
        <f t="shared" si="1927"/>
        <v/>
      </c>
      <c r="S14903" t="str">
        <f t="shared" si="1923"/>
        <v>Active</v>
      </c>
      <c r="T14903" s="4">
        <v>40</v>
      </c>
    </row>
    <row r="14904" spans="1:20" x14ac:dyDescent="0.25">
      <c r="A14904">
        <v>585277</v>
      </c>
      <c r="B14904" t="s">
        <v>20</v>
      </c>
      <c r="C14904" t="s">
        <v>21</v>
      </c>
      <c r="D14904" t="s">
        <v>22</v>
      </c>
      <c r="E14904" t="s">
        <v>46</v>
      </c>
      <c r="F14904" t="s">
        <v>32</v>
      </c>
      <c r="G14904" t="s">
        <v>25</v>
      </c>
      <c r="H14904" s="3">
        <v>74102</v>
      </c>
      <c r="I14904" t="s">
        <v>26</v>
      </c>
      <c r="J14904" t="s">
        <v>27</v>
      </c>
      <c r="K14904" s="2">
        <v>8051.57</v>
      </c>
      <c r="L14904" t="s">
        <v>28</v>
      </c>
      <c r="M14904">
        <v>2013</v>
      </c>
      <c r="N14904">
        <v>12</v>
      </c>
      <c r="O14904" s="1">
        <f t="shared" si="1922"/>
        <v>41609</v>
      </c>
      <c r="P14904">
        <v>2018</v>
      </c>
      <c r="Q14904">
        <v>8</v>
      </c>
      <c r="R14904" s="1">
        <f>IFERROR(DATE(P14904,Q14904,1),"")</f>
        <v>43313</v>
      </c>
      <c r="S14904" t="str">
        <f t="shared" si="1923"/>
        <v>Cancelled</v>
      </c>
      <c r="T14904" s="4">
        <v>41</v>
      </c>
    </row>
    <row r="14905" spans="1:20" x14ac:dyDescent="0.25">
      <c r="A14905">
        <v>285074</v>
      </c>
      <c r="B14905" t="s">
        <v>20</v>
      </c>
      <c r="C14905" t="s">
        <v>35</v>
      </c>
      <c r="D14905" t="s">
        <v>112</v>
      </c>
      <c r="E14905" t="s">
        <v>113</v>
      </c>
      <c r="F14905" t="s">
        <v>32</v>
      </c>
      <c r="G14905" t="s">
        <v>25</v>
      </c>
      <c r="H14905" s="3">
        <v>50636</v>
      </c>
      <c r="I14905" t="s">
        <v>26</v>
      </c>
      <c r="J14905" t="s">
        <v>27</v>
      </c>
      <c r="K14905" s="2">
        <v>8058.66</v>
      </c>
      <c r="L14905" t="s">
        <v>28</v>
      </c>
      <c r="M14905">
        <v>2018</v>
      </c>
      <c r="N14905">
        <v>7</v>
      </c>
      <c r="O14905" s="1">
        <f t="shared" si="1922"/>
        <v>43282</v>
      </c>
      <c r="R14905" s="1" t="str">
        <f t="shared" ref="R14905:R14911" si="1928">IFERROR(DATE(P14905,Q14905,1),"")</f>
        <v/>
      </c>
      <c r="S14905" t="str">
        <f t="shared" si="1923"/>
        <v>Active</v>
      </c>
      <c r="T14905" s="4">
        <v>38</v>
      </c>
    </row>
    <row r="14906" spans="1:20" x14ac:dyDescent="0.25">
      <c r="A14906">
        <v>503938</v>
      </c>
      <c r="B14906" t="s">
        <v>20</v>
      </c>
      <c r="C14906" t="s">
        <v>40</v>
      </c>
      <c r="D14906" t="s">
        <v>49</v>
      </c>
      <c r="E14906" t="s">
        <v>75</v>
      </c>
      <c r="F14906" t="s">
        <v>24</v>
      </c>
      <c r="G14906" t="s">
        <v>25</v>
      </c>
      <c r="H14906" s="3">
        <v>50636</v>
      </c>
      <c r="I14906" t="s">
        <v>26</v>
      </c>
      <c r="J14906" t="s">
        <v>27</v>
      </c>
      <c r="K14906" s="2">
        <v>8058.66</v>
      </c>
      <c r="L14906" t="s">
        <v>28</v>
      </c>
      <c r="M14906">
        <v>2012</v>
      </c>
      <c r="N14906">
        <v>6</v>
      </c>
      <c r="O14906" s="1">
        <f t="shared" si="1922"/>
        <v>41061</v>
      </c>
      <c r="R14906" s="1" t="str">
        <f t="shared" si="1928"/>
        <v/>
      </c>
      <c r="S14906" t="str">
        <f t="shared" si="1923"/>
        <v>Active</v>
      </c>
      <c r="T14906" s="4">
        <v>38</v>
      </c>
    </row>
    <row r="14907" spans="1:20" x14ac:dyDescent="0.25">
      <c r="A14907">
        <v>982096</v>
      </c>
      <c r="B14907" t="s">
        <v>20</v>
      </c>
      <c r="C14907" t="s">
        <v>21</v>
      </c>
      <c r="D14907" t="s">
        <v>22</v>
      </c>
      <c r="E14907" t="s">
        <v>84</v>
      </c>
      <c r="F14907" t="s">
        <v>32</v>
      </c>
      <c r="G14907" t="s">
        <v>25</v>
      </c>
      <c r="H14907" s="3">
        <v>49228</v>
      </c>
      <c r="I14907" t="s">
        <v>34</v>
      </c>
      <c r="J14907" t="s">
        <v>27</v>
      </c>
      <c r="K14907" s="2">
        <v>8060.16</v>
      </c>
      <c r="L14907" t="s">
        <v>28</v>
      </c>
      <c r="M14907">
        <v>2016</v>
      </c>
      <c r="N14907">
        <v>6</v>
      </c>
      <c r="O14907" s="1">
        <f t="shared" si="1922"/>
        <v>42522</v>
      </c>
      <c r="R14907" s="1" t="str">
        <f t="shared" si="1928"/>
        <v/>
      </c>
      <c r="S14907" t="str">
        <f t="shared" si="1923"/>
        <v>Active</v>
      </c>
      <c r="T14907" s="4">
        <v>47</v>
      </c>
    </row>
    <row r="14908" spans="1:20" x14ac:dyDescent="0.25">
      <c r="A14908">
        <v>813652</v>
      </c>
      <c r="B14908" t="s">
        <v>20</v>
      </c>
      <c r="C14908" t="s">
        <v>40</v>
      </c>
      <c r="D14908" t="s">
        <v>49</v>
      </c>
      <c r="E14908" t="s">
        <v>50</v>
      </c>
      <c r="F14908" t="s">
        <v>24</v>
      </c>
      <c r="G14908" t="s">
        <v>59</v>
      </c>
      <c r="H14908" s="3">
        <v>133080</v>
      </c>
      <c r="I14908" t="s">
        <v>34</v>
      </c>
      <c r="J14908" t="s">
        <v>27</v>
      </c>
      <c r="K14908" s="2">
        <v>8065.23</v>
      </c>
      <c r="L14908" t="s">
        <v>28</v>
      </c>
      <c r="M14908">
        <v>2015</v>
      </c>
      <c r="N14908">
        <v>10</v>
      </c>
      <c r="O14908" s="1">
        <f t="shared" si="1922"/>
        <v>42278</v>
      </c>
      <c r="R14908" s="1" t="str">
        <f t="shared" si="1928"/>
        <v/>
      </c>
      <c r="S14908" t="str">
        <f t="shared" si="1923"/>
        <v>Active</v>
      </c>
      <c r="T14908" s="4">
        <v>49</v>
      </c>
    </row>
    <row r="14909" spans="1:20" x14ac:dyDescent="0.25">
      <c r="A14909">
        <v>939741</v>
      </c>
      <c r="B14909" t="s">
        <v>20</v>
      </c>
      <c r="C14909" t="s">
        <v>88</v>
      </c>
      <c r="D14909" t="s">
        <v>89</v>
      </c>
      <c r="E14909" t="s">
        <v>101</v>
      </c>
      <c r="F14909" t="s">
        <v>24</v>
      </c>
      <c r="G14909" t="s">
        <v>59</v>
      </c>
      <c r="H14909" s="3">
        <v>133080</v>
      </c>
      <c r="I14909" t="s">
        <v>34</v>
      </c>
      <c r="J14909" t="s">
        <v>27</v>
      </c>
      <c r="K14909" s="2">
        <v>8065.23</v>
      </c>
      <c r="L14909" t="s">
        <v>28</v>
      </c>
      <c r="M14909">
        <v>2013</v>
      </c>
      <c r="N14909">
        <v>7</v>
      </c>
      <c r="O14909" s="1">
        <f t="shared" si="1922"/>
        <v>41456</v>
      </c>
      <c r="R14909" s="1" t="str">
        <f t="shared" si="1928"/>
        <v/>
      </c>
      <c r="S14909" t="str">
        <f t="shared" si="1923"/>
        <v>Active</v>
      </c>
      <c r="T14909" s="4">
        <v>52</v>
      </c>
    </row>
    <row r="14910" spans="1:20" x14ac:dyDescent="0.25">
      <c r="A14910">
        <v>650704</v>
      </c>
      <c r="B14910" t="s">
        <v>20</v>
      </c>
      <c r="C14910" t="s">
        <v>35</v>
      </c>
      <c r="D14910" t="s">
        <v>36</v>
      </c>
      <c r="E14910" t="s">
        <v>87</v>
      </c>
      <c r="F14910" t="s">
        <v>24</v>
      </c>
      <c r="G14910" t="s">
        <v>93</v>
      </c>
      <c r="H14910" s="3">
        <v>147572</v>
      </c>
      <c r="I14910" t="s">
        <v>26</v>
      </c>
      <c r="J14910" t="s">
        <v>27</v>
      </c>
      <c r="K14910" s="2">
        <v>8066.07</v>
      </c>
      <c r="L14910" t="s">
        <v>28</v>
      </c>
      <c r="M14910">
        <v>2015</v>
      </c>
      <c r="N14910">
        <v>9</v>
      </c>
      <c r="O14910" s="1">
        <f t="shared" si="1922"/>
        <v>42248</v>
      </c>
      <c r="R14910" s="1" t="str">
        <f t="shared" si="1928"/>
        <v/>
      </c>
      <c r="S14910" t="str">
        <f t="shared" si="1923"/>
        <v>Active</v>
      </c>
      <c r="T14910" s="4">
        <v>50</v>
      </c>
    </row>
    <row r="14911" spans="1:20" x14ac:dyDescent="0.25">
      <c r="A14911">
        <v>379962</v>
      </c>
      <c r="B14911" t="s">
        <v>20</v>
      </c>
      <c r="C14911" t="s">
        <v>35</v>
      </c>
      <c r="D14911" t="s">
        <v>36</v>
      </c>
      <c r="E14911" t="s">
        <v>68</v>
      </c>
      <c r="F14911" t="s">
        <v>32</v>
      </c>
      <c r="G14911" t="s">
        <v>25</v>
      </c>
      <c r="H14911" s="3">
        <v>84702</v>
      </c>
      <c r="I14911" t="s">
        <v>26</v>
      </c>
      <c r="J14911" t="s">
        <v>27</v>
      </c>
      <c r="K14911" s="2">
        <v>8071.33</v>
      </c>
      <c r="L14911" t="s">
        <v>28</v>
      </c>
      <c r="M14911">
        <v>2014</v>
      </c>
      <c r="N14911">
        <v>7</v>
      </c>
      <c r="O14911" s="1">
        <f t="shared" si="1922"/>
        <v>41821</v>
      </c>
      <c r="R14911" s="1" t="str">
        <f t="shared" si="1928"/>
        <v/>
      </c>
      <c r="S14911" t="str">
        <f t="shared" si="1923"/>
        <v>Active</v>
      </c>
      <c r="T14911" s="4">
        <v>39</v>
      </c>
    </row>
    <row r="14912" spans="1:20" x14ac:dyDescent="0.25">
      <c r="A14912">
        <v>534510</v>
      </c>
      <c r="B14912" t="s">
        <v>20</v>
      </c>
      <c r="C14912" t="s">
        <v>29</v>
      </c>
      <c r="D14912" t="s">
        <v>85</v>
      </c>
      <c r="E14912" t="s">
        <v>86</v>
      </c>
      <c r="F14912" t="s">
        <v>32</v>
      </c>
      <c r="G14912" t="s">
        <v>33</v>
      </c>
      <c r="H14912" s="3">
        <v>73455</v>
      </c>
      <c r="I14912" t="s">
        <v>38</v>
      </c>
      <c r="J14912" t="s">
        <v>27</v>
      </c>
      <c r="K14912" s="2">
        <v>8071.65</v>
      </c>
      <c r="L14912" t="s">
        <v>28</v>
      </c>
      <c r="M14912">
        <v>2017</v>
      </c>
      <c r="N14912">
        <v>6</v>
      </c>
      <c r="O14912" s="1">
        <f t="shared" si="1922"/>
        <v>42887</v>
      </c>
      <c r="P14912">
        <v>2018</v>
      </c>
      <c r="Q14912">
        <v>2</v>
      </c>
      <c r="R14912" s="1">
        <f>IFERROR(DATE(P14912,Q14912,1),"")</f>
        <v>43132</v>
      </c>
      <c r="S14912" t="str">
        <f t="shared" si="1923"/>
        <v>Cancelled</v>
      </c>
      <c r="T14912" s="4">
        <v>36</v>
      </c>
    </row>
    <row r="14913" spans="1:20" x14ac:dyDescent="0.25">
      <c r="A14913">
        <v>649855</v>
      </c>
      <c r="B14913" t="s">
        <v>20</v>
      </c>
      <c r="C14913" t="s">
        <v>21</v>
      </c>
      <c r="D14913" t="s">
        <v>22</v>
      </c>
      <c r="E14913" t="s">
        <v>57</v>
      </c>
      <c r="F14913" t="s">
        <v>32</v>
      </c>
      <c r="G14913" t="s">
        <v>33</v>
      </c>
      <c r="H14913" s="3">
        <v>73455</v>
      </c>
      <c r="I14913" t="s">
        <v>38</v>
      </c>
      <c r="J14913" t="s">
        <v>27</v>
      </c>
      <c r="K14913" s="2">
        <v>8071.65</v>
      </c>
      <c r="L14913" t="s">
        <v>28</v>
      </c>
      <c r="M14913">
        <v>2015</v>
      </c>
      <c r="N14913">
        <v>1</v>
      </c>
      <c r="O14913" s="1">
        <f t="shared" si="1922"/>
        <v>42005</v>
      </c>
      <c r="R14913" s="1" t="str">
        <f t="shared" ref="R14913:R14915" si="1929">IFERROR(DATE(P14913,Q14913,1),"")</f>
        <v/>
      </c>
      <c r="S14913" t="str">
        <f t="shared" si="1923"/>
        <v>Active</v>
      </c>
      <c r="T14913" s="4">
        <v>32</v>
      </c>
    </row>
    <row r="14914" spans="1:20" x14ac:dyDescent="0.25">
      <c r="A14914">
        <v>214354</v>
      </c>
      <c r="B14914" t="s">
        <v>20</v>
      </c>
      <c r="C14914" t="s">
        <v>21</v>
      </c>
      <c r="D14914" t="s">
        <v>22</v>
      </c>
      <c r="E14914" t="s">
        <v>46</v>
      </c>
      <c r="F14914" t="s">
        <v>32</v>
      </c>
      <c r="G14914" t="s">
        <v>25</v>
      </c>
      <c r="H14914" s="3">
        <v>54286</v>
      </c>
      <c r="I14914" t="s">
        <v>26</v>
      </c>
      <c r="J14914" t="s">
        <v>27</v>
      </c>
      <c r="K14914" s="2">
        <v>8072.75</v>
      </c>
      <c r="L14914" t="s">
        <v>28</v>
      </c>
      <c r="M14914">
        <v>2014</v>
      </c>
      <c r="N14914">
        <v>3</v>
      </c>
      <c r="O14914" s="1">
        <f t="shared" si="1922"/>
        <v>41699</v>
      </c>
      <c r="R14914" s="1" t="str">
        <f t="shared" si="1929"/>
        <v/>
      </c>
      <c r="S14914" t="str">
        <f t="shared" si="1923"/>
        <v>Active</v>
      </c>
      <c r="T14914" s="4">
        <v>59</v>
      </c>
    </row>
    <row r="14915" spans="1:20" x14ac:dyDescent="0.25">
      <c r="A14915">
        <v>255951</v>
      </c>
      <c r="B14915" t="s">
        <v>20</v>
      </c>
      <c r="C14915" t="s">
        <v>35</v>
      </c>
      <c r="D14915" t="s">
        <v>36</v>
      </c>
      <c r="E14915" t="s">
        <v>37</v>
      </c>
      <c r="F14915" t="s">
        <v>24</v>
      </c>
      <c r="G14915" t="s">
        <v>33</v>
      </c>
      <c r="H14915" s="3">
        <v>73455</v>
      </c>
      <c r="I14915" t="s">
        <v>26</v>
      </c>
      <c r="J14915" t="s">
        <v>27</v>
      </c>
      <c r="K14915" s="2">
        <v>8078.53</v>
      </c>
      <c r="L14915" t="s">
        <v>28</v>
      </c>
      <c r="M14915">
        <v>2016</v>
      </c>
      <c r="N14915">
        <v>4</v>
      </c>
      <c r="O14915" s="1">
        <f t="shared" ref="O14915:O14978" si="1930">DATE(M14915,N14915,1)</f>
        <v>42461</v>
      </c>
      <c r="R14915" s="1" t="str">
        <f t="shared" si="1929"/>
        <v/>
      </c>
      <c r="S14915" t="str">
        <f t="shared" ref="S14915:S14978" si="1931">IF(R14915="","Active","Cancelled")</f>
        <v>Active</v>
      </c>
      <c r="T14915" s="4">
        <v>38</v>
      </c>
    </row>
    <row r="14916" spans="1:20" x14ac:dyDescent="0.25">
      <c r="A14916">
        <v>355781</v>
      </c>
      <c r="B14916" t="s">
        <v>20</v>
      </c>
      <c r="C14916" t="s">
        <v>21</v>
      </c>
      <c r="D14916" t="s">
        <v>47</v>
      </c>
      <c r="E14916" t="s">
        <v>48</v>
      </c>
      <c r="F14916" t="s">
        <v>32</v>
      </c>
      <c r="G14916" t="s">
        <v>33</v>
      </c>
      <c r="H14916" s="3">
        <v>73455</v>
      </c>
      <c r="I14916" t="s">
        <v>26</v>
      </c>
      <c r="J14916" t="s">
        <v>27</v>
      </c>
      <c r="K14916" s="2">
        <v>8078.53</v>
      </c>
      <c r="L14916" t="s">
        <v>28</v>
      </c>
      <c r="M14916">
        <v>2014</v>
      </c>
      <c r="N14916">
        <v>6</v>
      </c>
      <c r="O14916" s="1">
        <f t="shared" si="1930"/>
        <v>41791</v>
      </c>
      <c r="P14916">
        <v>2015</v>
      </c>
      <c r="Q14916">
        <v>2</v>
      </c>
      <c r="R14916" s="1">
        <f>IFERROR(DATE(P14916,Q14916,1),"")</f>
        <v>42036</v>
      </c>
      <c r="S14916" t="str">
        <f t="shared" si="1931"/>
        <v>Cancelled</v>
      </c>
      <c r="T14916" s="4">
        <v>46</v>
      </c>
    </row>
    <row r="14917" spans="1:20" x14ac:dyDescent="0.25">
      <c r="A14917">
        <v>875707</v>
      </c>
      <c r="B14917" t="s">
        <v>20</v>
      </c>
      <c r="C14917" t="s">
        <v>29</v>
      </c>
      <c r="D14917" t="s">
        <v>77</v>
      </c>
      <c r="E14917" t="s">
        <v>78</v>
      </c>
      <c r="F14917" t="s">
        <v>32</v>
      </c>
      <c r="G14917" t="s">
        <v>25</v>
      </c>
      <c r="H14917" s="3">
        <v>71095</v>
      </c>
      <c r="I14917" t="s">
        <v>26</v>
      </c>
      <c r="J14917" t="s">
        <v>27</v>
      </c>
      <c r="K14917" s="2">
        <v>8082.88</v>
      </c>
      <c r="L14917" t="s">
        <v>28</v>
      </c>
      <c r="M14917">
        <v>2017</v>
      </c>
      <c r="N14917">
        <v>11</v>
      </c>
      <c r="O14917" s="1">
        <f t="shared" si="1930"/>
        <v>43040</v>
      </c>
      <c r="R14917" s="1" t="str">
        <f>IFERROR(DATE(P14917,Q14917,1),"")</f>
        <v/>
      </c>
      <c r="S14917" t="str">
        <f t="shared" si="1931"/>
        <v>Active</v>
      </c>
      <c r="T14917" s="4">
        <v>34</v>
      </c>
    </row>
    <row r="14918" spans="1:20" x14ac:dyDescent="0.25">
      <c r="A14918">
        <v>167575</v>
      </c>
      <c r="B14918" t="s">
        <v>20</v>
      </c>
      <c r="C14918" t="s">
        <v>35</v>
      </c>
      <c r="D14918" t="s">
        <v>36</v>
      </c>
      <c r="E14918" t="s">
        <v>87</v>
      </c>
      <c r="F14918" t="s">
        <v>32</v>
      </c>
      <c r="G14918" t="s">
        <v>33</v>
      </c>
      <c r="H14918" s="3">
        <v>73455</v>
      </c>
      <c r="I14918" t="s">
        <v>38</v>
      </c>
      <c r="J14918" t="s">
        <v>27</v>
      </c>
      <c r="K14918" s="2">
        <v>8083.54</v>
      </c>
      <c r="L14918" t="s">
        <v>28</v>
      </c>
      <c r="M14918">
        <v>2017</v>
      </c>
      <c r="N14918">
        <v>2</v>
      </c>
      <c r="O14918" s="1">
        <f t="shared" si="1930"/>
        <v>42767</v>
      </c>
      <c r="P14918">
        <v>2017</v>
      </c>
      <c r="Q14918">
        <v>10</v>
      </c>
      <c r="R14918" s="1">
        <f>IFERROR(DATE(P14918,Q14918,1),"")</f>
        <v>43009</v>
      </c>
      <c r="S14918" t="str">
        <f t="shared" si="1931"/>
        <v>Cancelled</v>
      </c>
      <c r="T14918" s="4">
        <v>43</v>
      </c>
    </row>
    <row r="14919" spans="1:20" x14ac:dyDescent="0.25">
      <c r="A14919">
        <v>635509</v>
      </c>
      <c r="B14919" t="s">
        <v>20</v>
      </c>
      <c r="C14919" t="s">
        <v>40</v>
      </c>
      <c r="D14919" t="s">
        <v>72</v>
      </c>
      <c r="E14919" t="s">
        <v>73</v>
      </c>
      <c r="F14919" t="s">
        <v>32</v>
      </c>
      <c r="G14919" t="s">
        <v>25</v>
      </c>
      <c r="H14919" s="3">
        <v>54961</v>
      </c>
      <c r="I14919" t="s">
        <v>26</v>
      </c>
      <c r="J14919" t="s">
        <v>27</v>
      </c>
      <c r="K14919" s="2">
        <v>8083.92</v>
      </c>
      <c r="L14919" t="s">
        <v>28</v>
      </c>
      <c r="M14919">
        <v>2017</v>
      </c>
      <c r="N14919">
        <v>12</v>
      </c>
      <c r="O14919" s="1">
        <f t="shared" si="1930"/>
        <v>43070</v>
      </c>
      <c r="R14919" s="1" t="str">
        <f t="shared" ref="R14919:R14932" si="1932">IFERROR(DATE(P14919,Q14919,1),"")</f>
        <v/>
      </c>
      <c r="S14919" t="str">
        <f t="shared" si="1931"/>
        <v>Active</v>
      </c>
      <c r="T14919" s="4">
        <v>49</v>
      </c>
    </row>
    <row r="14920" spans="1:20" x14ac:dyDescent="0.25">
      <c r="A14920">
        <v>516791</v>
      </c>
      <c r="B14920" t="s">
        <v>20</v>
      </c>
      <c r="C14920" t="s">
        <v>40</v>
      </c>
      <c r="D14920" t="s">
        <v>49</v>
      </c>
      <c r="E14920" t="s">
        <v>67</v>
      </c>
      <c r="F14920" t="s">
        <v>24</v>
      </c>
      <c r="G14920" t="s">
        <v>93</v>
      </c>
      <c r="H14920" s="3">
        <v>175678</v>
      </c>
      <c r="I14920" t="s">
        <v>26</v>
      </c>
      <c r="J14920" t="s">
        <v>27</v>
      </c>
      <c r="K14920" s="2">
        <v>8084.33</v>
      </c>
      <c r="L14920" t="s">
        <v>28</v>
      </c>
      <c r="M14920">
        <v>2018</v>
      </c>
      <c r="N14920">
        <v>11</v>
      </c>
      <c r="O14920" s="1">
        <f t="shared" si="1930"/>
        <v>43405</v>
      </c>
      <c r="R14920" s="1" t="str">
        <f t="shared" si="1932"/>
        <v/>
      </c>
      <c r="S14920" t="str">
        <f t="shared" si="1931"/>
        <v>Active</v>
      </c>
      <c r="T14920" s="4">
        <v>41</v>
      </c>
    </row>
    <row r="14921" spans="1:20" x14ac:dyDescent="0.25">
      <c r="A14921">
        <v>725510</v>
      </c>
      <c r="B14921" t="s">
        <v>20</v>
      </c>
      <c r="C14921" t="s">
        <v>21</v>
      </c>
      <c r="D14921" t="s">
        <v>22</v>
      </c>
      <c r="E14921" t="s">
        <v>23</v>
      </c>
      <c r="F14921" t="s">
        <v>24</v>
      </c>
      <c r="G14921" t="s">
        <v>25</v>
      </c>
      <c r="H14921" s="3">
        <v>76296</v>
      </c>
      <c r="I14921" t="s">
        <v>34</v>
      </c>
      <c r="J14921" t="s">
        <v>27</v>
      </c>
      <c r="K14921" s="2">
        <v>8084.85</v>
      </c>
      <c r="L14921" t="s">
        <v>28</v>
      </c>
      <c r="M14921">
        <v>2017</v>
      </c>
      <c r="N14921">
        <v>5</v>
      </c>
      <c r="O14921" s="1">
        <f t="shared" si="1930"/>
        <v>42856</v>
      </c>
      <c r="R14921" s="1" t="str">
        <f t="shared" si="1932"/>
        <v/>
      </c>
      <c r="S14921" t="str">
        <f t="shared" si="1931"/>
        <v>Active</v>
      </c>
      <c r="T14921" s="4">
        <v>35</v>
      </c>
    </row>
    <row r="14922" spans="1:20" x14ac:dyDescent="0.25">
      <c r="A14922">
        <v>189139</v>
      </c>
      <c r="B14922" t="s">
        <v>20</v>
      </c>
      <c r="C14922" t="s">
        <v>35</v>
      </c>
      <c r="D14922" t="s">
        <v>36</v>
      </c>
      <c r="E14922" t="s">
        <v>37</v>
      </c>
      <c r="F14922" t="s">
        <v>24</v>
      </c>
      <c r="G14922" t="s">
        <v>25</v>
      </c>
      <c r="H14922" s="3">
        <v>94969</v>
      </c>
      <c r="I14922" t="s">
        <v>34</v>
      </c>
      <c r="J14922" t="s">
        <v>27</v>
      </c>
      <c r="K14922" s="2">
        <v>8090.88</v>
      </c>
      <c r="L14922" t="s">
        <v>28</v>
      </c>
      <c r="M14922">
        <v>2012</v>
      </c>
      <c r="N14922">
        <v>8</v>
      </c>
      <c r="O14922" s="1">
        <f t="shared" si="1930"/>
        <v>41122</v>
      </c>
      <c r="R14922" s="1" t="str">
        <f t="shared" si="1932"/>
        <v/>
      </c>
      <c r="S14922" t="str">
        <f t="shared" si="1931"/>
        <v>Active</v>
      </c>
      <c r="T14922" s="4">
        <v>44</v>
      </c>
    </row>
    <row r="14923" spans="1:20" x14ac:dyDescent="0.25">
      <c r="A14923">
        <v>109203</v>
      </c>
      <c r="B14923" t="s">
        <v>20</v>
      </c>
      <c r="C14923" t="s">
        <v>88</v>
      </c>
      <c r="D14923" t="s">
        <v>89</v>
      </c>
      <c r="E14923" t="s">
        <v>90</v>
      </c>
      <c r="F14923" t="s">
        <v>32</v>
      </c>
      <c r="G14923" t="s">
        <v>25</v>
      </c>
      <c r="H14923" s="3">
        <v>69098</v>
      </c>
      <c r="I14923" t="s">
        <v>26</v>
      </c>
      <c r="J14923" t="s">
        <v>27</v>
      </c>
      <c r="K14923" s="2">
        <v>8092.88</v>
      </c>
      <c r="L14923" t="s">
        <v>28</v>
      </c>
      <c r="M14923">
        <v>2014</v>
      </c>
      <c r="N14923">
        <v>10</v>
      </c>
      <c r="O14923" s="1">
        <f t="shared" si="1930"/>
        <v>41913</v>
      </c>
      <c r="R14923" s="1" t="str">
        <f t="shared" si="1932"/>
        <v/>
      </c>
      <c r="S14923" t="str">
        <f t="shared" si="1931"/>
        <v>Active</v>
      </c>
      <c r="T14923" s="4">
        <v>33</v>
      </c>
    </row>
    <row r="14924" spans="1:20" x14ac:dyDescent="0.25">
      <c r="A14924">
        <v>161766</v>
      </c>
      <c r="B14924" t="s">
        <v>20</v>
      </c>
      <c r="C14924" t="s">
        <v>35</v>
      </c>
      <c r="D14924" t="s">
        <v>36</v>
      </c>
      <c r="E14924" t="s">
        <v>68</v>
      </c>
      <c r="F14924" t="s">
        <v>24</v>
      </c>
      <c r="G14924" t="s">
        <v>25</v>
      </c>
      <c r="H14924" s="3">
        <v>69098</v>
      </c>
      <c r="I14924" t="s">
        <v>26</v>
      </c>
      <c r="J14924" t="s">
        <v>27</v>
      </c>
      <c r="K14924" s="2">
        <v>8092.88</v>
      </c>
      <c r="L14924" t="s">
        <v>28</v>
      </c>
      <c r="M14924">
        <v>2014</v>
      </c>
      <c r="N14924">
        <v>5</v>
      </c>
      <c r="O14924" s="1">
        <f t="shared" si="1930"/>
        <v>41760</v>
      </c>
      <c r="R14924" s="1" t="str">
        <f t="shared" si="1932"/>
        <v/>
      </c>
      <c r="S14924" t="str">
        <f t="shared" si="1931"/>
        <v>Active</v>
      </c>
      <c r="T14924" s="4">
        <v>43</v>
      </c>
    </row>
    <row r="14925" spans="1:20" x14ac:dyDescent="0.25">
      <c r="A14925">
        <v>798662</v>
      </c>
      <c r="B14925" t="s">
        <v>20</v>
      </c>
      <c r="C14925" t="s">
        <v>88</v>
      </c>
      <c r="D14925" t="s">
        <v>89</v>
      </c>
      <c r="E14925" t="s">
        <v>101</v>
      </c>
      <c r="F14925" t="s">
        <v>24</v>
      </c>
      <c r="G14925" t="s">
        <v>25</v>
      </c>
      <c r="H14925" s="3">
        <v>69098</v>
      </c>
      <c r="I14925" t="s">
        <v>26</v>
      </c>
      <c r="J14925" t="s">
        <v>27</v>
      </c>
      <c r="K14925" s="2">
        <v>8092.88</v>
      </c>
      <c r="L14925" t="s">
        <v>28</v>
      </c>
      <c r="M14925">
        <v>2016</v>
      </c>
      <c r="N14925">
        <v>5</v>
      </c>
      <c r="O14925" s="1">
        <f t="shared" si="1930"/>
        <v>42491</v>
      </c>
      <c r="R14925" s="1" t="str">
        <f t="shared" si="1932"/>
        <v/>
      </c>
      <c r="S14925" t="str">
        <f t="shared" si="1931"/>
        <v>Active</v>
      </c>
      <c r="T14925" s="4">
        <v>45</v>
      </c>
    </row>
    <row r="14926" spans="1:20" x14ac:dyDescent="0.25">
      <c r="A14926">
        <v>964206</v>
      </c>
      <c r="B14926" t="s">
        <v>20</v>
      </c>
      <c r="C14926" t="s">
        <v>40</v>
      </c>
      <c r="D14926" t="s">
        <v>49</v>
      </c>
      <c r="E14926" t="s">
        <v>67</v>
      </c>
      <c r="F14926" t="s">
        <v>32</v>
      </c>
      <c r="G14926" t="s">
        <v>25</v>
      </c>
      <c r="H14926" s="3">
        <v>69098</v>
      </c>
      <c r="I14926" t="s">
        <v>26</v>
      </c>
      <c r="J14926" t="s">
        <v>27</v>
      </c>
      <c r="K14926" s="2">
        <v>8092.88</v>
      </c>
      <c r="L14926" t="s">
        <v>28</v>
      </c>
      <c r="M14926">
        <v>2018</v>
      </c>
      <c r="N14926">
        <v>10</v>
      </c>
      <c r="O14926" s="1">
        <f t="shared" si="1930"/>
        <v>43374</v>
      </c>
      <c r="R14926" s="1" t="str">
        <f t="shared" si="1932"/>
        <v/>
      </c>
      <c r="S14926" t="str">
        <f t="shared" si="1931"/>
        <v>Active</v>
      </c>
      <c r="T14926" s="4">
        <v>39</v>
      </c>
    </row>
    <row r="14927" spans="1:20" x14ac:dyDescent="0.25">
      <c r="A14927">
        <v>516544</v>
      </c>
      <c r="B14927" t="s">
        <v>20</v>
      </c>
      <c r="C14927" t="s">
        <v>40</v>
      </c>
      <c r="D14927" t="s">
        <v>72</v>
      </c>
      <c r="E14927" t="s">
        <v>73</v>
      </c>
      <c r="F14927" t="s">
        <v>32</v>
      </c>
      <c r="G14927" t="s">
        <v>33</v>
      </c>
      <c r="H14927" s="3">
        <v>73455</v>
      </c>
      <c r="I14927" t="s">
        <v>38</v>
      </c>
      <c r="J14927" t="s">
        <v>27</v>
      </c>
      <c r="K14927" s="2">
        <v>8098.51</v>
      </c>
      <c r="L14927" t="s">
        <v>28</v>
      </c>
      <c r="M14927">
        <v>2013</v>
      </c>
      <c r="N14927">
        <v>5</v>
      </c>
      <c r="O14927" s="1">
        <f t="shared" si="1930"/>
        <v>41395</v>
      </c>
      <c r="R14927" s="1" t="str">
        <f t="shared" si="1932"/>
        <v/>
      </c>
      <c r="S14927" t="str">
        <f t="shared" si="1931"/>
        <v>Active</v>
      </c>
      <c r="T14927" s="4">
        <v>41</v>
      </c>
    </row>
    <row r="14928" spans="1:20" x14ac:dyDescent="0.25">
      <c r="A14928">
        <v>513820</v>
      </c>
      <c r="B14928" t="s">
        <v>20</v>
      </c>
      <c r="C14928" t="s">
        <v>35</v>
      </c>
      <c r="D14928" t="s">
        <v>36</v>
      </c>
      <c r="E14928" t="s">
        <v>87</v>
      </c>
      <c r="F14928" t="s">
        <v>24</v>
      </c>
      <c r="G14928" t="s">
        <v>33</v>
      </c>
      <c r="H14928" s="3">
        <v>73455</v>
      </c>
      <c r="I14928" t="s">
        <v>34</v>
      </c>
      <c r="J14928" t="s">
        <v>27</v>
      </c>
      <c r="K14928" s="2">
        <v>8098.97</v>
      </c>
      <c r="L14928" t="s">
        <v>28</v>
      </c>
      <c r="M14928">
        <v>2013</v>
      </c>
      <c r="N14928">
        <v>5</v>
      </c>
      <c r="O14928" s="1">
        <f t="shared" si="1930"/>
        <v>41395</v>
      </c>
      <c r="R14928" s="1" t="str">
        <f t="shared" si="1932"/>
        <v/>
      </c>
      <c r="S14928" t="str">
        <f t="shared" si="1931"/>
        <v>Active</v>
      </c>
      <c r="T14928" s="4">
        <v>45</v>
      </c>
    </row>
    <row r="14929" spans="1:20" x14ac:dyDescent="0.25">
      <c r="A14929">
        <v>429921</v>
      </c>
      <c r="B14929" t="s">
        <v>20</v>
      </c>
      <c r="C14929" t="s">
        <v>21</v>
      </c>
      <c r="D14929" t="s">
        <v>70</v>
      </c>
      <c r="E14929" t="s">
        <v>124</v>
      </c>
      <c r="F14929" t="s">
        <v>32</v>
      </c>
      <c r="G14929" t="s">
        <v>93</v>
      </c>
      <c r="H14929" s="3">
        <v>242590</v>
      </c>
      <c r="I14929" t="s">
        <v>38</v>
      </c>
      <c r="J14929" t="s">
        <v>27</v>
      </c>
      <c r="K14929" s="2">
        <v>8099.57</v>
      </c>
      <c r="L14929" t="s">
        <v>28</v>
      </c>
      <c r="M14929">
        <v>2013</v>
      </c>
      <c r="N14929">
        <v>8</v>
      </c>
      <c r="O14929" s="1">
        <f t="shared" si="1930"/>
        <v>41487</v>
      </c>
      <c r="R14929" s="1" t="str">
        <f t="shared" si="1932"/>
        <v/>
      </c>
      <c r="S14929" t="str">
        <f t="shared" si="1931"/>
        <v>Active</v>
      </c>
      <c r="T14929" s="4">
        <v>49</v>
      </c>
    </row>
    <row r="14930" spans="1:20" x14ac:dyDescent="0.25">
      <c r="A14930">
        <v>626746</v>
      </c>
      <c r="B14930" t="s">
        <v>20</v>
      </c>
      <c r="C14930" t="s">
        <v>35</v>
      </c>
      <c r="D14930" t="s">
        <v>82</v>
      </c>
      <c r="E14930" t="s">
        <v>83</v>
      </c>
      <c r="F14930" t="s">
        <v>32</v>
      </c>
      <c r="G14930" t="s">
        <v>25</v>
      </c>
      <c r="H14930" s="3">
        <v>50895</v>
      </c>
      <c r="I14930" t="s">
        <v>26</v>
      </c>
      <c r="J14930" t="s">
        <v>27</v>
      </c>
      <c r="K14930" s="2">
        <v>8099.84</v>
      </c>
      <c r="L14930" t="s">
        <v>28</v>
      </c>
      <c r="M14930">
        <v>2017</v>
      </c>
      <c r="N14930">
        <v>6</v>
      </c>
      <c r="O14930" s="1">
        <f t="shared" si="1930"/>
        <v>42887</v>
      </c>
      <c r="R14930" s="1" t="str">
        <f t="shared" si="1932"/>
        <v/>
      </c>
      <c r="S14930" t="str">
        <f t="shared" si="1931"/>
        <v>Active</v>
      </c>
      <c r="T14930" s="4">
        <v>32</v>
      </c>
    </row>
    <row r="14931" spans="1:20" x14ac:dyDescent="0.25">
      <c r="A14931">
        <v>739284</v>
      </c>
      <c r="B14931" t="s">
        <v>20</v>
      </c>
      <c r="C14931" t="s">
        <v>109</v>
      </c>
      <c r="D14931" t="s">
        <v>110</v>
      </c>
      <c r="E14931" t="s">
        <v>111</v>
      </c>
      <c r="F14931" t="s">
        <v>24</v>
      </c>
      <c r="G14931" t="s">
        <v>25</v>
      </c>
      <c r="H14931" s="3">
        <v>74474</v>
      </c>
      <c r="I14931" t="s">
        <v>26</v>
      </c>
      <c r="J14931" t="s">
        <v>27</v>
      </c>
      <c r="K14931" s="2">
        <v>8104.43</v>
      </c>
      <c r="L14931" t="s">
        <v>28</v>
      </c>
      <c r="M14931">
        <v>2013</v>
      </c>
      <c r="N14931">
        <v>7</v>
      </c>
      <c r="O14931" s="1">
        <f t="shared" si="1930"/>
        <v>41456</v>
      </c>
      <c r="R14931" s="1" t="str">
        <f t="shared" si="1932"/>
        <v/>
      </c>
      <c r="S14931" t="str">
        <f t="shared" si="1931"/>
        <v>Active</v>
      </c>
      <c r="T14931" s="4">
        <v>44</v>
      </c>
    </row>
    <row r="14932" spans="1:20" x14ac:dyDescent="0.25">
      <c r="A14932">
        <v>674375</v>
      </c>
      <c r="B14932" t="s">
        <v>20</v>
      </c>
      <c r="C14932" t="s">
        <v>35</v>
      </c>
      <c r="D14932" t="s">
        <v>36</v>
      </c>
      <c r="E14932" t="s">
        <v>87</v>
      </c>
      <c r="F14932" t="s">
        <v>32</v>
      </c>
      <c r="G14932" t="s">
        <v>33</v>
      </c>
      <c r="H14932" s="3">
        <v>73455</v>
      </c>
      <c r="I14932" t="s">
        <v>38</v>
      </c>
      <c r="J14932" t="s">
        <v>27</v>
      </c>
      <c r="K14932" s="2">
        <v>8104.5</v>
      </c>
      <c r="L14932" t="s">
        <v>28</v>
      </c>
      <c r="M14932">
        <v>2018</v>
      </c>
      <c r="N14932">
        <v>8</v>
      </c>
      <c r="O14932" s="1">
        <f t="shared" si="1930"/>
        <v>43313</v>
      </c>
      <c r="R14932" s="1" t="str">
        <f t="shared" si="1932"/>
        <v/>
      </c>
      <c r="S14932" t="str">
        <f t="shared" si="1931"/>
        <v>Active</v>
      </c>
      <c r="T14932" s="4">
        <v>49</v>
      </c>
    </row>
    <row r="14933" spans="1:20" x14ac:dyDescent="0.25">
      <c r="A14933">
        <v>692121</v>
      </c>
      <c r="B14933" t="s">
        <v>20</v>
      </c>
      <c r="C14933" t="s">
        <v>40</v>
      </c>
      <c r="D14933" t="s">
        <v>49</v>
      </c>
      <c r="E14933" t="s">
        <v>79</v>
      </c>
      <c r="F14933" t="s">
        <v>24</v>
      </c>
      <c r="G14933" t="s">
        <v>33</v>
      </c>
      <c r="H14933" s="3">
        <v>73455</v>
      </c>
      <c r="I14933" t="s">
        <v>26</v>
      </c>
      <c r="J14933" t="s">
        <v>27</v>
      </c>
      <c r="K14933" s="2">
        <v>8105.87</v>
      </c>
      <c r="L14933" t="s">
        <v>28</v>
      </c>
      <c r="M14933">
        <v>2016</v>
      </c>
      <c r="N14933">
        <v>3</v>
      </c>
      <c r="O14933" s="1">
        <f t="shared" si="1930"/>
        <v>42430</v>
      </c>
      <c r="P14933">
        <v>2016</v>
      </c>
      <c r="Q14933">
        <v>11</v>
      </c>
      <c r="R14933" s="1">
        <f>IFERROR(DATE(P14933,Q14933,1),"")</f>
        <v>42675</v>
      </c>
      <c r="S14933" t="str">
        <f t="shared" si="1931"/>
        <v>Cancelled</v>
      </c>
      <c r="T14933" s="4">
        <v>32</v>
      </c>
    </row>
    <row r="14934" spans="1:20" x14ac:dyDescent="0.25">
      <c r="A14934">
        <v>457374</v>
      </c>
      <c r="B14934" t="s">
        <v>20</v>
      </c>
      <c r="C14934" t="s">
        <v>21</v>
      </c>
      <c r="D14934" t="s">
        <v>22</v>
      </c>
      <c r="E14934" t="s">
        <v>69</v>
      </c>
      <c r="F14934" t="s">
        <v>32</v>
      </c>
      <c r="G14934" t="s">
        <v>25</v>
      </c>
      <c r="H14934" s="3">
        <v>55552</v>
      </c>
      <c r="I14934" t="s">
        <v>26</v>
      </c>
      <c r="J14934" t="s">
        <v>27</v>
      </c>
      <c r="K14934" s="2">
        <v>8109.36</v>
      </c>
      <c r="L14934" t="s">
        <v>28</v>
      </c>
      <c r="M14934">
        <v>2018</v>
      </c>
      <c r="N14934">
        <v>5</v>
      </c>
      <c r="O14934" s="1">
        <f t="shared" si="1930"/>
        <v>43221</v>
      </c>
      <c r="R14934" s="1" t="str">
        <f t="shared" ref="R14934:R14937" si="1933">IFERROR(DATE(P14934,Q14934,1),"")</f>
        <v/>
      </c>
      <c r="S14934" t="str">
        <f t="shared" si="1931"/>
        <v>Active</v>
      </c>
      <c r="T14934" s="4">
        <v>39</v>
      </c>
    </row>
    <row r="14935" spans="1:20" x14ac:dyDescent="0.25">
      <c r="A14935">
        <v>362134</v>
      </c>
      <c r="B14935" t="s">
        <v>20</v>
      </c>
      <c r="C14935" t="s">
        <v>88</v>
      </c>
      <c r="D14935" t="s">
        <v>89</v>
      </c>
      <c r="E14935" t="s">
        <v>101</v>
      </c>
      <c r="F14935" t="s">
        <v>32</v>
      </c>
      <c r="G14935" t="s">
        <v>25</v>
      </c>
      <c r="H14935" s="3">
        <v>62421</v>
      </c>
      <c r="I14935" t="s">
        <v>26</v>
      </c>
      <c r="J14935" t="s">
        <v>27</v>
      </c>
      <c r="K14935" s="2">
        <v>8113.96</v>
      </c>
      <c r="L14935" t="s">
        <v>28</v>
      </c>
      <c r="M14935">
        <v>2018</v>
      </c>
      <c r="N14935">
        <v>6</v>
      </c>
      <c r="O14935" s="1">
        <f t="shared" si="1930"/>
        <v>43252</v>
      </c>
      <c r="R14935" s="1" t="str">
        <f t="shared" si="1933"/>
        <v/>
      </c>
      <c r="S14935" t="str">
        <f t="shared" si="1931"/>
        <v>Active</v>
      </c>
      <c r="T14935" s="4">
        <v>49</v>
      </c>
    </row>
    <row r="14936" spans="1:20" x14ac:dyDescent="0.25">
      <c r="A14936">
        <v>836964</v>
      </c>
      <c r="B14936" t="s">
        <v>20</v>
      </c>
      <c r="C14936" t="s">
        <v>40</v>
      </c>
      <c r="D14936" t="s">
        <v>49</v>
      </c>
      <c r="E14936" t="s">
        <v>79</v>
      </c>
      <c r="F14936" t="s">
        <v>32</v>
      </c>
      <c r="G14936" t="s">
        <v>25</v>
      </c>
      <c r="H14936" s="3">
        <v>54294</v>
      </c>
      <c r="I14936" t="s">
        <v>26</v>
      </c>
      <c r="J14936" t="s">
        <v>27</v>
      </c>
      <c r="K14936" s="2">
        <v>8114.41</v>
      </c>
      <c r="L14936" t="s">
        <v>28</v>
      </c>
      <c r="M14936">
        <v>2015</v>
      </c>
      <c r="N14936">
        <v>10</v>
      </c>
      <c r="O14936" s="1">
        <f t="shared" si="1930"/>
        <v>42278</v>
      </c>
      <c r="R14936" s="1" t="str">
        <f t="shared" si="1933"/>
        <v/>
      </c>
      <c r="S14936" t="str">
        <f t="shared" si="1931"/>
        <v>Active</v>
      </c>
      <c r="T14936" s="4">
        <v>48</v>
      </c>
    </row>
    <row r="14937" spans="1:20" x14ac:dyDescent="0.25">
      <c r="A14937">
        <v>952093</v>
      </c>
      <c r="B14937" t="s">
        <v>20</v>
      </c>
      <c r="C14937" t="s">
        <v>29</v>
      </c>
      <c r="D14937" t="s">
        <v>77</v>
      </c>
      <c r="E14937" t="s">
        <v>78</v>
      </c>
      <c r="F14937" t="s">
        <v>24</v>
      </c>
      <c r="G14937" t="s">
        <v>25</v>
      </c>
      <c r="H14937" s="3">
        <v>66019</v>
      </c>
      <c r="I14937" t="s">
        <v>26</v>
      </c>
      <c r="J14937" t="s">
        <v>27</v>
      </c>
      <c r="K14937" s="2">
        <v>8119.83</v>
      </c>
      <c r="L14937" t="s">
        <v>28</v>
      </c>
      <c r="M14937">
        <v>2013</v>
      </c>
      <c r="N14937">
        <v>11</v>
      </c>
      <c r="O14937" s="1">
        <f t="shared" si="1930"/>
        <v>41579</v>
      </c>
      <c r="R14937" s="1" t="str">
        <f t="shared" si="1933"/>
        <v/>
      </c>
      <c r="S14937" t="str">
        <f t="shared" si="1931"/>
        <v>Active</v>
      </c>
      <c r="T14937" s="4">
        <v>41</v>
      </c>
    </row>
    <row r="14938" spans="1:20" x14ac:dyDescent="0.25">
      <c r="A14938">
        <v>890404</v>
      </c>
      <c r="B14938" t="s">
        <v>20</v>
      </c>
      <c r="C14938" t="s">
        <v>21</v>
      </c>
      <c r="D14938" t="s">
        <v>115</v>
      </c>
      <c r="E14938" t="s">
        <v>116</v>
      </c>
      <c r="F14938" t="s">
        <v>24</v>
      </c>
      <c r="G14938" t="s">
        <v>33</v>
      </c>
      <c r="H14938" s="3">
        <v>73455</v>
      </c>
      <c r="I14938" t="s">
        <v>38</v>
      </c>
      <c r="J14938" t="s">
        <v>27</v>
      </c>
      <c r="K14938" s="2">
        <v>8123.02</v>
      </c>
      <c r="L14938" t="s">
        <v>28</v>
      </c>
      <c r="M14938">
        <v>2017</v>
      </c>
      <c r="N14938">
        <v>12</v>
      </c>
      <c r="O14938" s="1">
        <f t="shared" si="1930"/>
        <v>43070</v>
      </c>
      <c r="P14938">
        <v>2018</v>
      </c>
      <c r="Q14938">
        <v>8</v>
      </c>
      <c r="R14938" s="1">
        <f>IFERROR(DATE(P14938,Q14938,1),"")</f>
        <v>43313</v>
      </c>
      <c r="S14938" t="str">
        <f t="shared" si="1931"/>
        <v>Cancelled</v>
      </c>
      <c r="T14938" s="4">
        <v>39</v>
      </c>
    </row>
    <row r="14939" spans="1:20" x14ac:dyDescent="0.25">
      <c r="A14939">
        <v>897772</v>
      </c>
      <c r="B14939" t="s">
        <v>20</v>
      </c>
      <c r="C14939" t="s">
        <v>40</v>
      </c>
      <c r="D14939" t="s">
        <v>49</v>
      </c>
      <c r="E14939" t="s">
        <v>67</v>
      </c>
      <c r="F14939" t="s">
        <v>32</v>
      </c>
      <c r="G14939" t="s">
        <v>76</v>
      </c>
      <c r="H14939" s="3">
        <v>44490</v>
      </c>
      <c r="I14939" t="s">
        <v>34</v>
      </c>
      <c r="J14939" t="s">
        <v>27</v>
      </c>
      <c r="K14939" s="2">
        <v>8123.96</v>
      </c>
      <c r="L14939" t="s">
        <v>28</v>
      </c>
      <c r="M14939">
        <v>2012</v>
      </c>
      <c r="N14939">
        <v>9</v>
      </c>
      <c r="O14939" s="1">
        <f t="shared" si="1930"/>
        <v>41153</v>
      </c>
      <c r="R14939" s="1" t="str">
        <f t="shared" ref="R14939:R14950" si="1934">IFERROR(DATE(P14939,Q14939,1),"")</f>
        <v/>
      </c>
      <c r="S14939" t="str">
        <f t="shared" si="1931"/>
        <v>Active</v>
      </c>
      <c r="T14939" s="4">
        <v>47</v>
      </c>
    </row>
    <row r="14940" spans="1:20" x14ac:dyDescent="0.25">
      <c r="A14940">
        <v>296567</v>
      </c>
      <c r="B14940" t="s">
        <v>20</v>
      </c>
      <c r="C14940" t="s">
        <v>40</v>
      </c>
      <c r="D14940" t="s">
        <v>49</v>
      </c>
      <c r="E14940" t="s">
        <v>56</v>
      </c>
      <c r="F14940" t="s">
        <v>24</v>
      </c>
      <c r="G14940" t="s">
        <v>25</v>
      </c>
      <c r="H14940" s="3">
        <v>25604</v>
      </c>
      <c r="I14940" t="s">
        <v>38</v>
      </c>
      <c r="J14940" t="s">
        <v>27</v>
      </c>
      <c r="K14940" s="2">
        <v>2574.02</v>
      </c>
      <c r="L14940" t="s">
        <v>61</v>
      </c>
      <c r="M14940">
        <v>2018</v>
      </c>
      <c r="N14940">
        <v>3</v>
      </c>
      <c r="O14940" s="1">
        <f t="shared" si="1930"/>
        <v>43160</v>
      </c>
      <c r="R14940" s="1" t="str">
        <f t="shared" si="1934"/>
        <v/>
      </c>
      <c r="S14940" t="str">
        <f t="shared" si="1931"/>
        <v>Active</v>
      </c>
      <c r="T14940" s="4">
        <v>35</v>
      </c>
    </row>
    <row r="14941" spans="1:20" x14ac:dyDescent="0.25">
      <c r="A14941">
        <v>314258</v>
      </c>
      <c r="B14941" t="s">
        <v>20</v>
      </c>
      <c r="C14941" t="s">
        <v>40</v>
      </c>
      <c r="D14941" t="s">
        <v>72</v>
      </c>
      <c r="E14941" t="s">
        <v>73</v>
      </c>
      <c r="F14941" t="s">
        <v>32</v>
      </c>
      <c r="G14941" t="s">
        <v>93</v>
      </c>
      <c r="H14941" s="3">
        <v>105345</v>
      </c>
      <c r="I14941" t="s">
        <v>26</v>
      </c>
      <c r="J14941" t="s">
        <v>27</v>
      </c>
      <c r="K14941" s="2">
        <v>8126.77</v>
      </c>
      <c r="L14941" t="s">
        <v>28</v>
      </c>
      <c r="M14941">
        <v>2015</v>
      </c>
      <c r="N14941">
        <v>5</v>
      </c>
      <c r="O14941" s="1">
        <f t="shared" si="1930"/>
        <v>42125</v>
      </c>
      <c r="R14941" s="1" t="str">
        <f t="shared" si="1934"/>
        <v/>
      </c>
      <c r="S14941" t="str">
        <f t="shared" si="1931"/>
        <v>Active</v>
      </c>
      <c r="T14941" s="4">
        <v>44</v>
      </c>
    </row>
    <row r="14942" spans="1:20" x14ac:dyDescent="0.25">
      <c r="A14942">
        <v>566767</v>
      </c>
      <c r="B14942" t="s">
        <v>20</v>
      </c>
      <c r="C14942" t="s">
        <v>62</v>
      </c>
      <c r="D14942" t="s">
        <v>122</v>
      </c>
      <c r="E14942" t="s">
        <v>123</v>
      </c>
      <c r="F14942" t="s">
        <v>24</v>
      </c>
      <c r="G14942" t="s">
        <v>93</v>
      </c>
      <c r="H14942" s="3">
        <v>105345</v>
      </c>
      <c r="I14942" t="s">
        <v>26</v>
      </c>
      <c r="J14942" t="s">
        <v>27</v>
      </c>
      <c r="K14942" s="2">
        <v>8126.77</v>
      </c>
      <c r="L14942" t="s">
        <v>28</v>
      </c>
      <c r="M14942">
        <v>2013</v>
      </c>
      <c r="N14942">
        <v>7</v>
      </c>
      <c r="O14942" s="1">
        <f t="shared" si="1930"/>
        <v>41456</v>
      </c>
      <c r="R14942" s="1" t="str">
        <f t="shared" si="1934"/>
        <v/>
      </c>
      <c r="S14942" t="str">
        <f t="shared" si="1931"/>
        <v>Active</v>
      </c>
      <c r="T14942" s="4">
        <v>45</v>
      </c>
    </row>
    <row r="14943" spans="1:20" x14ac:dyDescent="0.25">
      <c r="A14943">
        <v>596787</v>
      </c>
      <c r="B14943" t="s">
        <v>20</v>
      </c>
      <c r="C14943" t="s">
        <v>21</v>
      </c>
      <c r="D14943" t="s">
        <v>80</v>
      </c>
      <c r="E14943" t="s">
        <v>81</v>
      </c>
      <c r="F14943" t="s">
        <v>32</v>
      </c>
      <c r="G14943" t="s">
        <v>25</v>
      </c>
      <c r="H14943" s="3">
        <v>58789</v>
      </c>
      <c r="I14943" t="s">
        <v>26</v>
      </c>
      <c r="J14943" t="s">
        <v>27</v>
      </c>
      <c r="K14943" s="2">
        <v>8132.7</v>
      </c>
      <c r="L14943" t="s">
        <v>28</v>
      </c>
      <c r="M14943">
        <v>2016</v>
      </c>
      <c r="N14943">
        <v>5</v>
      </c>
      <c r="O14943" s="1">
        <f t="shared" si="1930"/>
        <v>42491</v>
      </c>
      <c r="R14943" s="1" t="str">
        <f t="shared" si="1934"/>
        <v/>
      </c>
      <c r="S14943" t="str">
        <f t="shared" si="1931"/>
        <v>Active</v>
      </c>
      <c r="T14943" s="4">
        <v>42</v>
      </c>
    </row>
    <row r="14944" spans="1:20" x14ac:dyDescent="0.25">
      <c r="A14944">
        <v>465412</v>
      </c>
      <c r="B14944" t="s">
        <v>20</v>
      </c>
      <c r="C14944" t="s">
        <v>21</v>
      </c>
      <c r="D14944" t="s">
        <v>22</v>
      </c>
      <c r="E14944" t="s">
        <v>69</v>
      </c>
      <c r="F14944" t="s">
        <v>32</v>
      </c>
      <c r="G14944" t="s">
        <v>25</v>
      </c>
      <c r="H14944" s="3">
        <v>55338</v>
      </c>
      <c r="I14944" t="s">
        <v>38</v>
      </c>
      <c r="J14944" t="s">
        <v>27</v>
      </c>
      <c r="K14944" s="2">
        <v>8133.16</v>
      </c>
      <c r="L14944" t="s">
        <v>28</v>
      </c>
      <c r="M14944">
        <v>2014</v>
      </c>
      <c r="N14944">
        <v>12</v>
      </c>
      <c r="O14944" s="1">
        <f t="shared" si="1930"/>
        <v>41974</v>
      </c>
      <c r="R14944" s="1" t="str">
        <f t="shared" si="1934"/>
        <v/>
      </c>
      <c r="S14944" t="str">
        <f t="shared" si="1931"/>
        <v>Active</v>
      </c>
      <c r="T14944" s="4">
        <v>39</v>
      </c>
    </row>
    <row r="14945" spans="1:20" x14ac:dyDescent="0.25">
      <c r="A14945">
        <v>399678</v>
      </c>
      <c r="B14945" t="s">
        <v>20</v>
      </c>
      <c r="C14945" t="s">
        <v>35</v>
      </c>
      <c r="D14945" t="s">
        <v>36</v>
      </c>
      <c r="E14945" t="s">
        <v>37</v>
      </c>
      <c r="F14945" t="s">
        <v>24</v>
      </c>
      <c r="G14945" t="s">
        <v>76</v>
      </c>
      <c r="H14945" s="3">
        <v>70825</v>
      </c>
      <c r="I14945" t="s">
        <v>26</v>
      </c>
      <c r="J14945" t="s">
        <v>27</v>
      </c>
      <c r="K14945" s="2">
        <v>8139</v>
      </c>
      <c r="L14945" t="s">
        <v>28</v>
      </c>
      <c r="M14945">
        <v>2012</v>
      </c>
      <c r="N14945">
        <v>5</v>
      </c>
      <c r="O14945" s="1">
        <f t="shared" si="1930"/>
        <v>41030</v>
      </c>
      <c r="R14945" s="1" t="str">
        <f t="shared" si="1934"/>
        <v/>
      </c>
      <c r="S14945" t="str">
        <f t="shared" si="1931"/>
        <v>Active</v>
      </c>
      <c r="T14945" s="4">
        <v>41</v>
      </c>
    </row>
    <row r="14946" spans="1:20" x14ac:dyDescent="0.25">
      <c r="A14946">
        <v>701036</v>
      </c>
      <c r="B14946" t="s">
        <v>20</v>
      </c>
      <c r="C14946" t="s">
        <v>40</v>
      </c>
      <c r="D14946" t="s">
        <v>49</v>
      </c>
      <c r="E14946" t="s">
        <v>50</v>
      </c>
      <c r="F14946" t="s">
        <v>32</v>
      </c>
      <c r="G14946" t="s">
        <v>25</v>
      </c>
      <c r="H14946" s="3">
        <v>95478</v>
      </c>
      <c r="I14946" t="s">
        <v>26</v>
      </c>
      <c r="J14946" t="s">
        <v>27</v>
      </c>
      <c r="K14946" s="2">
        <v>8139.53</v>
      </c>
      <c r="L14946" t="s">
        <v>28</v>
      </c>
      <c r="M14946">
        <v>2014</v>
      </c>
      <c r="N14946">
        <v>4</v>
      </c>
      <c r="O14946" s="1">
        <f t="shared" si="1930"/>
        <v>41730</v>
      </c>
      <c r="R14946" s="1" t="str">
        <f t="shared" si="1934"/>
        <v/>
      </c>
      <c r="S14946" t="str">
        <f t="shared" si="1931"/>
        <v>Active</v>
      </c>
      <c r="T14946" s="4">
        <v>43</v>
      </c>
    </row>
    <row r="14947" spans="1:20" x14ac:dyDescent="0.25">
      <c r="A14947">
        <v>647672</v>
      </c>
      <c r="B14947" t="s">
        <v>20</v>
      </c>
      <c r="C14947" t="s">
        <v>40</v>
      </c>
      <c r="D14947" t="s">
        <v>49</v>
      </c>
      <c r="E14947" t="s">
        <v>56</v>
      </c>
      <c r="F14947" t="s">
        <v>32</v>
      </c>
      <c r="G14947" t="s">
        <v>33</v>
      </c>
      <c r="H14947" s="3">
        <v>73455</v>
      </c>
      <c r="I14947" t="s">
        <v>34</v>
      </c>
      <c r="J14947" t="s">
        <v>27</v>
      </c>
      <c r="K14947" s="2">
        <v>8140</v>
      </c>
      <c r="L14947" t="s">
        <v>28</v>
      </c>
      <c r="M14947">
        <v>2013</v>
      </c>
      <c r="N14947">
        <v>4</v>
      </c>
      <c r="O14947" s="1">
        <f t="shared" si="1930"/>
        <v>41365</v>
      </c>
      <c r="R14947" s="1" t="str">
        <f t="shared" si="1934"/>
        <v/>
      </c>
      <c r="S14947" t="str">
        <f t="shared" si="1931"/>
        <v>Active</v>
      </c>
      <c r="T14947" s="4">
        <v>51</v>
      </c>
    </row>
    <row r="14948" spans="1:20" x14ac:dyDescent="0.25">
      <c r="A14948">
        <v>772019</v>
      </c>
      <c r="B14948" t="s">
        <v>20</v>
      </c>
      <c r="C14948" t="s">
        <v>40</v>
      </c>
      <c r="D14948" t="s">
        <v>49</v>
      </c>
      <c r="E14948" t="s">
        <v>50</v>
      </c>
      <c r="F14948" t="s">
        <v>24</v>
      </c>
      <c r="G14948" t="s">
        <v>25</v>
      </c>
      <c r="H14948" s="3">
        <v>77666</v>
      </c>
      <c r="I14948" t="s">
        <v>26</v>
      </c>
      <c r="J14948" t="s">
        <v>27</v>
      </c>
      <c r="K14948" s="2">
        <v>8145.99</v>
      </c>
      <c r="L14948" t="s">
        <v>28</v>
      </c>
      <c r="M14948">
        <v>2015</v>
      </c>
      <c r="N14948">
        <v>7</v>
      </c>
      <c r="O14948" s="1">
        <f t="shared" si="1930"/>
        <v>42186</v>
      </c>
      <c r="R14948" s="1" t="str">
        <f t="shared" si="1934"/>
        <v/>
      </c>
      <c r="S14948" t="str">
        <f t="shared" si="1931"/>
        <v>Active</v>
      </c>
      <c r="T14948" s="4">
        <v>42</v>
      </c>
    </row>
    <row r="14949" spans="1:20" x14ac:dyDescent="0.25">
      <c r="A14949">
        <v>160320</v>
      </c>
      <c r="B14949" t="s">
        <v>20</v>
      </c>
      <c r="C14949" t="s">
        <v>40</v>
      </c>
      <c r="D14949" t="s">
        <v>49</v>
      </c>
      <c r="E14949" t="s">
        <v>75</v>
      </c>
      <c r="F14949" t="s">
        <v>24</v>
      </c>
      <c r="G14949" t="s">
        <v>33</v>
      </c>
      <c r="H14949" s="3">
        <v>73455</v>
      </c>
      <c r="I14949" t="s">
        <v>38</v>
      </c>
      <c r="J14949" t="s">
        <v>27</v>
      </c>
      <c r="K14949" s="2">
        <v>8150.57</v>
      </c>
      <c r="L14949" t="s">
        <v>28</v>
      </c>
      <c r="M14949">
        <v>2014</v>
      </c>
      <c r="N14949">
        <v>10</v>
      </c>
      <c r="O14949" s="1">
        <f t="shared" si="1930"/>
        <v>41913</v>
      </c>
      <c r="R14949" s="1" t="str">
        <f t="shared" si="1934"/>
        <v/>
      </c>
      <c r="S14949" t="str">
        <f t="shared" si="1931"/>
        <v>Active</v>
      </c>
      <c r="T14949" s="4">
        <v>39</v>
      </c>
    </row>
    <row r="14950" spans="1:20" x14ac:dyDescent="0.25">
      <c r="A14950">
        <v>987978</v>
      </c>
      <c r="B14950" t="s">
        <v>20</v>
      </c>
      <c r="C14950" t="s">
        <v>21</v>
      </c>
      <c r="D14950" t="s">
        <v>80</v>
      </c>
      <c r="E14950" t="s">
        <v>81</v>
      </c>
      <c r="F14950" t="s">
        <v>24</v>
      </c>
      <c r="G14950" t="s">
        <v>33</v>
      </c>
      <c r="H14950" s="3">
        <v>73455</v>
      </c>
      <c r="I14950" t="s">
        <v>38</v>
      </c>
      <c r="J14950" t="s">
        <v>27</v>
      </c>
      <c r="K14950" s="2">
        <v>8151.72</v>
      </c>
      <c r="L14950" t="s">
        <v>28</v>
      </c>
      <c r="M14950">
        <v>2017</v>
      </c>
      <c r="N14950">
        <v>12</v>
      </c>
      <c r="O14950" s="1">
        <f t="shared" si="1930"/>
        <v>43070</v>
      </c>
      <c r="R14950" s="1" t="str">
        <f t="shared" si="1934"/>
        <v/>
      </c>
      <c r="S14950" t="str">
        <f t="shared" si="1931"/>
        <v>Active</v>
      </c>
      <c r="T14950" s="4">
        <v>42</v>
      </c>
    </row>
    <row r="14951" spans="1:20" x14ac:dyDescent="0.25">
      <c r="A14951">
        <v>771133</v>
      </c>
      <c r="B14951" t="s">
        <v>20</v>
      </c>
      <c r="C14951" t="s">
        <v>62</v>
      </c>
      <c r="D14951" t="s">
        <v>63</v>
      </c>
      <c r="E14951" t="s">
        <v>64</v>
      </c>
      <c r="F14951" t="s">
        <v>24</v>
      </c>
      <c r="G14951" t="s">
        <v>33</v>
      </c>
      <c r="H14951" s="3">
        <v>73455</v>
      </c>
      <c r="I14951" t="s">
        <v>38</v>
      </c>
      <c r="J14951" t="s">
        <v>27</v>
      </c>
      <c r="K14951" s="2">
        <v>8152.24</v>
      </c>
      <c r="L14951" t="s">
        <v>28</v>
      </c>
      <c r="M14951">
        <v>2015</v>
      </c>
      <c r="N14951">
        <v>11</v>
      </c>
      <c r="O14951" s="1">
        <f t="shared" si="1930"/>
        <v>42309</v>
      </c>
      <c r="P14951">
        <v>2016</v>
      </c>
      <c r="Q14951">
        <v>7</v>
      </c>
      <c r="R14951" s="1">
        <f>IFERROR(DATE(P14951,Q14951,1),"")</f>
        <v>42552</v>
      </c>
      <c r="S14951" t="str">
        <f t="shared" si="1931"/>
        <v>Cancelled</v>
      </c>
      <c r="T14951" s="4">
        <v>39</v>
      </c>
    </row>
    <row r="14952" spans="1:20" x14ac:dyDescent="0.25">
      <c r="A14952">
        <v>193747</v>
      </c>
      <c r="B14952" t="s">
        <v>20</v>
      </c>
      <c r="C14952" t="s">
        <v>21</v>
      </c>
      <c r="D14952" t="s">
        <v>22</v>
      </c>
      <c r="E14952" t="s">
        <v>51</v>
      </c>
      <c r="F14952" t="s">
        <v>32</v>
      </c>
      <c r="G14952" t="s">
        <v>25</v>
      </c>
      <c r="H14952" s="3">
        <v>95431</v>
      </c>
      <c r="I14952" t="s">
        <v>26</v>
      </c>
      <c r="J14952" t="s">
        <v>27</v>
      </c>
      <c r="K14952" s="2">
        <v>8157.93</v>
      </c>
      <c r="L14952" t="s">
        <v>28</v>
      </c>
      <c r="M14952">
        <v>2015</v>
      </c>
      <c r="N14952">
        <v>12</v>
      </c>
      <c r="O14952" s="1">
        <f t="shared" si="1930"/>
        <v>42339</v>
      </c>
      <c r="R14952" s="1" t="str">
        <f>IFERROR(DATE(P14952,Q14952,1),"")</f>
        <v/>
      </c>
      <c r="S14952" t="str">
        <f t="shared" si="1931"/>
        <v>Active</v>
      </c>
      <c r="T14952" s="4">
        <v>51</v>
      </c>
    </row>
    <row r="14953" spans="1:20" x14ac:dyDescent="0.25">
      <c r="A14953">
        <v>883505</v>
      </c>
      <c r="B14953" t="s">
        <v>20</v>
      </c>
      <c r="C14953" t="s">
        <v>35</v>
      </c>
      <c r="D14953" t="s">
        <v>36</v>
      </c>
      <c r="E14953" t="s">
        <v>74</v>
      </c>
      <c r="F14953" t="s">
        <v>32</v>
      </c>
      <c r="G14953" t="s">
        <v>25</v>
      </c>
      <c r="H14953" s="3">
        <v>95431</v>
      </c>
      <c r="I14953" t="s">
        <v>26</v>
      </c>
      <c r="J14953" t="s">
        <v>27</v>
      </c>
      <c r="K14953" s="2">
        <v>8157.93</v>
      </c>
      <c r="L14953" t="s">
        <v>28</v>
      </c>
      <c r="M14953">
        <v>2017</v>
      </c>
      <c r="N14953">
        <v>4</v>
      </c>
      <c r="O14953" s="1">
        <f t="shared" si="1930"/>
        <v>42826</v>
      </c>
      <c r="P14953">
        <v>2018</v>
      </c>
      <c r="Q14953">
        <v>7</v>
      </c>
      <c r="R14953" s="1">
        <f>IFERROR(DATE(P14953,Q14953,1),"")</f>
        <v>43282</v>
      </c>
      <c r="S14953" t="str">
        <f t="shared" si="1931"/>
        <v>Cancelled</v>
      </c>
      <c r="T14953" s="4">
        <v>40</v>
      </c>
    </row>
    <row r="14954" spans="1:20" x14ac:dyDescent="0.25">
      <c r="A14954">
        <v>336025</v>
      </c>
      <c r="B14954" t="s">
        <v>20</v>
      </c>
      <c r="C14954" t="s">
        <v>40</v>
      </c>
      <c r="D14954" t="s">
        <v>49</v>
      </c>
      <c r="E14954" t="s">
        <v>56</v>
      </c>
      <c r="F14954" t="s">
        <v>32</v>
      </c>
      <c r="G14954" t="s">
        <v>25</v>
      </c>
      <c r="H14954" s="3">
        <v>65033</v>
      </c>
      <c r="I14954" t="s">
        <v>38</v>
      </c>
      <c r="J14954" t="s">
        <v>27</v>
      </c>
      <c r="K14954" s="2">
        <v>8161.78</v>
      </c>
      <c r="L14954" t="s">
        <v>28</v>
      </c>
      <c r="M14954">
        <v>2015</v>
      </c>
      <c r="N14954">
        <v>5</v>
      </c>
      <c r="O14954" s="1">
        <f t="shared" si="1930"/>
        <v>42125</v>
      </c>
      <c r="R14954" s="1" t="str">
        <f t="shared" ref="R14954:R14962" si="1935">IFERROR(DATE(P14954,Q14954,1),"")</f>
        <v/>
      </c>
      <c r="S14954" t="str">
        <f t="shared" si="1931"/>
        <v>Active</v>
      </c>
      <c r="T14954" s="4">
        <v>46</v>
      </c>
    </row>
    <row r="14955" spans="1:20" x14ac:dyDescent="0.25">
      <c r="A14955">
        <v>545659</v>
      </c>
      <c r="B14955" t="s">
        <v>20</v>
      </c>
      <c r="C14955" t="s">
        <v>21</v>
      </c>
      <c r="D14955" t="s">
        <v>22</v>
      </c>
      <c r="E14955" t="s">
        <v>65</v>
      </c>
      <c r="F14955" t="s">
        <v>32</v>
      </c>
      <c r="G14955" t="s">
        <v>33</v>
      </c>
      <c r="H14955" s="3">
        <v>73455</v>
      </c>
      <c r="I14955" t="s">
        <v>38</v>
      </c>
      <c r="J14955" t="s">
        <v>27</v>
      </c>
      <c r="K14955" s="2">
        <v>8163.89</v>
      </c>
      <c r="L14955" t="s">
        <v>28</v>
      </c>
      <c r="M14955">
        <v>2013</v>
      </c>
      <c r="N14955">
        <v>5</v>
      </c>
      <c r="O14955" s="1">
        <f t="shared" si="1930"/>
        <v>41395</v>
      </c>
      <c r="R14955" s="1" t="str">
        <f t="shared" si="1935"/>
        <v/>
      </c>
      <c r="S14955" t="str">
        <f t="shared" si="1931"/>
        <v>Active</v>
      </c>
      <c r="T14955" s="4">
        <v>38</v>
      </c>
    </row>
    <row r="14956" spans="1:20" x14ac:dyDescent="0.25">
      <c r="A14956">
        <v>529390</v>
      </c>
      <c r="B14956" t="s">
        <v>20</v>
      </c>
      <c r="C14956" t="s">
        <v>21</v>
      </c>
      <c r="D14956" t="s">
        <v>91</v>
      </c>
      <c r="E14956" t="s">
        <v>92</v>
      </c>
      <c r="F14956" t="s">
        <v>24</v>
      </c>
      <c r="G14956" t="s">
        <v>33</v>
      </c>
      <c r="H14956" s="3">
        <v>73455</v>
      </c>
      <c r="I14956" t="s">
        <v>38</v>
      </c>
      <c r="J14956" t="s">
        <v>27</v>
      </c>
      <c r="K14956" s="2">
        <v>8166.51</v>
      </c>
      <c r="L14956" t="s">
        <v>28</v>
      </c>
      <c r="M14956">
        <v>2014</v>
      </c>
      <c r="N14956">
        <v>2</v>
      </c>
      <c r="O14956" s="1">
        <f t="shared" si="1930"/>
        <v>41671</v>
      </c>
      <c r="R14956" s="1" t="str">
        <f t="shared" si="1935"/>
        <v/>
      </c>
      <c r="S14956" t="str">
        <f t="shared" si="1931"/>
        <v>Active</v>
      </c>
      <c r="T14956" s="4">
        <v>44</v>
      </c>
    </row>
    <row r="14957" spans="1:20" x14ac:dyDescent="0.25">
      <c r="A14957">
        <v>617263</v>
      </c>
      <c r="B14957" t="s">
        <v>20</v>
      </c>
      <c r="C14957" t="s">
        <v>21</v>
      </c>
      <c r="D14957" t="s">
        <v>70</v>
      </c>
      <c r="E14957" t="s">
        <v>124</v>
      </c>
      <c r="F14957" t="s">
        <v>32</v>
      </c>
      <c r="G14957" t="s">
        <v>33</v>
      </c>
      <c r="H14957" s="3">
        <v>73455</v>
      </c>
      <c r="I14957" t="s">
        <v>38</v>
      </c>
      <c r="J14957" t="s">
        <v>27</v>
      </c>
      <c r="K14957" s="2">
        <v>8167.99</v>
      </c>
      <c r="L14957" t="s">
        <v>28</v>
      </c>
      <c r="M14957">
        <v>2012</v>
      </c>
      <c r="N14957">
        <v>4</v>
      </c>
      <c r="O14957" s="1">
        <f t="shared" si="1930"/>
        <v>41000</v>
      </c>
      <c r="R14957" s="1" t="str">
        <f t="shared" si="1935"/>
        <v/>
      </c>
      <c r="S14957" t="str">
        <f t="shared" si="1931"/>
        <v>Active</v>
      </c>
      <c r="T14957" s="4">
        <v>44</v>
      </c>
    </row>
    <row r="14958" spans="1:20" x14ac:dyDescent="0.25">
      <c r="A14958">
        <v>729394</v>
      </c>
      <c r="B14958" t="s">
        <v>20</v>
      </c>
      <c r="C14958" t="s">
        <v>35</v>
      </c>
      <c r="D14958" t="s">
        <v>36</v>
      </c>
      <c r="E14958" t="s">
        <v>87</v>
      </c>
      <c r="F14958" t="s">
        <v>24</v>
      </c>
      <c r="G14958" t="s">
        <v>93</v>
      </c>
      <c r="H14958" s="3">
        <v>183910</v>
      </c>
      <c r="I14958" t="s">
        <v>26</v>
      </c>
      <c r="J14958" t="s">
        <v>27</v>
      </c>
      <c r="K14958" s="2">
        <v>8168.71</v>
      </c>
      <c r="L14958" t="s">
        <v>28</v>
      </c>
      <c r="M14958">
        <v>2016</v>
      </c>
      <c r="N14958">
        <v>3</v>
      </c>
      <c r="O14958" s="1">
        <f t="shared" si="1930"/>
        <v>42430</v>
      </c>
      <c r="R14958" s="1" t="str">
        <f t="shared" si="1935"/>
        <v/>
      </c>
      <c r="S14958" t="str">
        <f t="shared" si="1931"/>
        <v>Active</v>
      </c>
      <c r="T14958" s="4">
        <v>43</v>
      </c>
    </row>
    <row r="14959" spans="1:20" x14ac:dyDescent="0.25">
      <c r="A14959">
        <v>596171</v>
      </c>
      <c r="B14959" t="s">
        <v>20</v>
      </c>
      <c r="C14959" t="s">
        <v>40</v>
      </c>
      <c r="D14959" t="s">
        <v>49</v>
      </c>
      <c r="E14959" t="s">
        <v>75</v>
      </c>
      <c r="F14959" t="s">
        <v>24</v>
      </c>
      <c r="G14959" t="s">
        <v>33</v>
      </c>
      <c r="H14959" s="3">
        <v>73455</v>
      </c>
      <c r="I14959" t="s">
        <v>38</v>
      </c>
      <c r="J14959" t="s">
        <v>27</v>
      </c>
      <c r="K14959" s="2">
        <v>8169.33</v>
      </c>
      <c r="L14959" t="s">
        <v>28</v>
      </c>
      <c r="M14959">
        <v>2018</v>
      </c>
      <c r="N14959">
        <v>6</v>
      </c>
      <c r="O14959" s="1">
        <f t="shared" si="1930"/>
        <v>43252</v>
      </c>
      <c r="R14959" s="1" t="str">
        <f t="shared" si="1935"/>
        <v/>
      </c>
      <c r="S14959" t="str">
        <f t="shared" si="1931"/>
        <v>Active</v>
      </c>
      <c r="T14959" s="4">
        <v>34</v>
      </c>
    </row>
    <row r="14960" spans="1:20" x14ac:dyDescent="0.25">
      <c r="A14960">
        <v>777931</v>
      </c>
      <c r="B14960" t="s">
        <v>20</v>
      </c>
      <c r="C14960" t="s">
        <v>40</v>
      </c>
      <c r="D14960" t="s">
        <v>49</v>
      </c>
      <c r="E14960" t="s">
        <v>75</v>
      </c>
      <c r="F14960" t="s">
        <v>32</v>
      </c>
      <c r="G14960" t="s">
        <v>25</v>
      </c>
      <c r="H14960" s="3">
        <v>55907</v>
      </c>
      <c r="I14960" t="s">
        <v>34</v>
      </c>
      <c r="J14960" t="s">
        <v>27</v>
      </c>
      <c r="K14960" s="2">
        <v>8169.75</v>
      </c>
      <c r="L14960" t="s">
        <v>28</v>
      </c>
      <c r="M14960">
        <v>2015</v>
      </c>
      <c r="N14960">
        <v>12</v>
      </c>
      <c r="O14960" s="1">
        <f t="shared" si="1930"/>
        <v>42339</v>
      </c>
      <c r="R14960" s="1" t="str">
        <f t="shared" si="1935"/>
        <v/>
      </c>
      <c r="S14960" t="str">
        <f t="shared" si="1931"/>
        <v>Active</v>
      </c>
      <c r="T14960" s="4">
        <v>39</v>
      </c>
    </row>
    <row r="14961" spans="1:20" x14ac:dyDescent="0.25">
      <c r="A14961">
        <v>434081</v>
      </c>
      <c r="B14961" t="s">
        <v>20</v>
      </c>
      <c r="C14961" t="s">
        <v>21</v>
      </c>
      <c r="D14961" t="s">
        <v>47</v>
      </c>
      <c r="E14961" t="s">
        <v>48</v>
      </c>
      <c r="F14961" t="s">
        <v>24</v>
      </c>
      <c r="G14961" t="s">
        <v>25</v>
      </c>
      <c r="H14961" s="3">
        <v>101599</v>
      </c>
      <c r="I14961" t="s">
        <v>26</v>
      </c>
      <c r="J14961" t="s">
        <v>27</v>
      </c>
      <c r="K14961" s="2">
        <v>8170.62</v>
      </c>
      <c r="L14961" t="s">
        <v>28</v>
      </c>
      <c r="M14961">
        <v>2016</v>
      </c>
      <c r="N14961">
        <v>6</v>
      </c>
      <c r="O14961" s="1">
        <f t="shared" si="1930"/>
        <v>42522</v>
      </c>
      <c r="R14961" s="1" t="str">
        <f t="shared" si="1935"/>
        <v/>
      </c>
      <c r="S14961" t="str">
        <f t="shared" si="1931"/>
        <v>Active</v>
      </c>
      <c r="T14961" s="4">
        <v>42</v>
      </c>
    </row>
    <row r="14962" spans="1:20" x14ac:dyDescent="0.25">
      <c r="A14962">
        <v>408651</v>
      </c>
      <c r="B14962" t="s">
        <v>20</v>
      </c>
      <c r="C14962" t="s">
        <v>40</v>
      </c>
      <c r="D14962" t="s">
        <v>49</v>
      </c>
      <c r="E14962" t="s">
        <v>50</v>
      </c>
      <c r="F14962" t="s">
        <v>32</v>
      </c>
      <c r="G14962" t="s">
        <v>25</v>
      </c>
      <c r="H14962" s="3">
        <v>81771</v>
      </c>
      <c r="I14962" t="s">
        <v>26</v>
      </c>
      <c r="J14962" t="s">
        <v>27</v>
      </c>
      <c r="K14962" s="2">
        <v>8173.5</v>
      </c>
      <c r="L14962" t="s">
        <v>28</v>
      </c>
      <c r="M14962">
        <v>2016</v>
      </c>
      <c r="N14962">
        <v>4</v>
      </c>
      <c r="O14962" s="1">
        <f t="shared" si="1930"/>
        <v>42461</v>
      </c>
      <c r="R14962" s="1" t="str">
        <f t="shared" si="1935"/>
        <v/>
      </c>
      <c r="S14962" t="str">
        <f t="shared" si="1931"/>
        <v>Active</v>
      </c>
      <c r="T14962" s="4">
        <v>44</v>
      </c>
    </row>
    <row r="14963" spans="1:20" x14ac:dyDescent="0.25">
      <c r="A14963">
        <v>734556</v>
      </c>
      <c r="B14963" t="s">
        <v>20</v>
      </c>
      <c r="C14963" t="s">
        <v>35</v>
      </c>
      <c r="D14963" t="s">
        <v>112</v>
      </c>
      <c r="E14963" t="s">
        <v>113</v>
      </c>
      <c r="F14963" t="s">
        <v>32</v>
      </c>
      <c r="G14963" t="s">
        <v>25</v>
      </c>
      <c r="H14963" s="3">
        <v>53169</v>
      </c>
      <c r="I14963" t="s">
        <v>26</v>
      </c>
      <c r="J14963" t="s">
        <v>27</v>
      </c>
      <c r="K14963" s="2">
        <v>8178.24</v>
      </c>
      <c r="L14963" t="s">
        <v>28</v>
      </c>
      <c r="M14963">
        <v>2017</v>
      </c>
      <c r="N14963">
        <v>4</v>
      </c>
      <c r="O14963" s="1">
        <f t="shared" si="1930"/>
        <v>42826</v>
      </c>
      <c r="P14963">
        <v>2017</v>
      </c>
      <c r="Q14963">
        <v>12</v>
      </c>
      <c r="R14963" s="1">
        <f>IFERROR(DATE(P14963,Q14963,1),"")</f>
        <v>43070</v>
      </c>
      <c r="S14963" t="str">
        <f t="shared" si="1931"/>
        <v>Cancelled</v>
      </c>
      <c r="T14963" s="4">
        <v>39</v>
      </c>
    </row>
    <row r="14964" spans="1:20" x14ac:dyDescent="0.25">
      <c r="A14964">
        <v>534452</v>
      </c>
      <c r="B14964" t="s">
        <v>20</v>
      </c>
      <c r="C14964" t="s">
        <v>40</v>
      </c>
      <c r="D14964" t="s">
        <v>49</v>
      </c>
      <c r="E14964" t="s">
        <v>79</v>
      </c>
      <c r="F14964" t="s">
        <v>32</v>
      </c>
      <c r="G14964" t="s">
        <v>33</v>
      </c>
      <c r="H14964" s="3">
        <v>73455</v>
      </c>
      <c r="I14964" t="s">
        <v>38</v>
      </c>
      <c r="J14964" t="s">
        <v>27</v>
      </c>
      <c r="K14964" s="2">
        <v>8178.52</v>
      </c>
      <c r="L14964" t="s">
        <v>28</v>
      </c>
      <c r="M14964">
        <v>2014</v>
      </c>
      <c r="N14964">
        <v>6</v>
      </c>
      <c r="O14964" s="1">
        <f t="shared" si="1930"/>
        <v>41791</v>
      </c>
      <c r="R14964" s="1" t="str">
        <f t="shared" ref="R14964:R14970" si="1936">IFERROR(DATE(P14964,Q14964,1),"")</f>
        <v/>
      </c>
      <c r="S14964" t="str">
        <f t="shared" si="1931"/>
        <v>Active</v>
      </c>
      <c r="T14964" s="4">
        <v>42</v>
      </c>
    </row>
    <row r="14965" spans="1:20" x14ac:dyDescent="0.25">
      <c r="A14965">
        <v>443896</v>
      </c>
      <c r="B14965" t="s">
        <v>20</v>
      </c>
      <c r="C14965" t="s">
        <v>35</v>
      </c>
      <c r="D14965" t="s">
        <v>36</v>
      </c>
      <c r="E14965" t="s">
        <v>87</v>
      </c>
      <c r="F14965" t="s">
        <v>24</v>
      </c>
      <c r="G14965" t="s">
        <v>33</v>
      </c>
      <c r="H14965" s="3">
        <v>73455</v>
      </c>
      <c r="I14965" t="s">
        <v>26</v>
      </c>
      <c r="J14965" t="s">
        <v>27</v>
      </c>
      <c r="K14965" s="2">
        <v>8181.72</v>
      </c>
      <c r="L14965" t="s">
        <v>28</v>
      </c>
      <c r="M14965">
        <v>2015</v>
      </c>
      <c r="N14965">
        <v>10</v>
      </c>
      <c r="O14965" s="1">
        <f t="shared" si="1930"/>
        <v>42278</v>
      </c>
      <c r="R14965" s="1" t="str">
        <f t="shared" si="1936"/>
        <v/>
      </c>
      <c r="S14965" t="str">
        <f t="shared" si="1931"/>
        <v>Active</v>
      </c>
      <c r="T14965" s="4">
        <v>40</v>
      </c>
    </row>
    <row r="14966" spans="1:20" x14ac:dyDescent="0.25">
      <c r="A14966">
        <v>257985</v>
      </c>
      <c r="B14966" t="s">
        <v>20</v>
      </c>
      <c r="C14966" t="s">
        <v>21</v>
      </c>
      <c r="D14966" t="s">
        <v>22</v>
      </c>
      <c r="E14966" t="s">
        <v>46</v>
      </c>
      <c r="F14966" t="s">
        <v>24</v>
      </c>
      <c r="G14966" t="s">
        <v>76</v>
      </c>
      <c r="H14966" s="3">
        <v>69448</v>
      </c>
      <c r="I14966" t="s">
        <v>26</v>
      </c>
      <c r="J14966" t="s">
        <v>27</v>
      </c>
      <c r="K14966" s="2">
        <v>8183.59</v>
      </c>
      <c r="L14966" t="s">
        <v>28</v>
      </c>
      <c r="M14966">
        <v>2017</v>
      </c>
      <c r="N14966">
        <v>9</v>
      </c>
      <c r="O14966" s="1">
        <f t="shared" si="1930"/>
        <v>42979</v>
      </c>
      <c r="R14966" s="1" t="str">
        <f t="shared" si="1936"/>
        <v/>
      </c>
      <c r="S14966" t="str">
        <f t="shared" si="1931"/>
        <v>Active</v>
      </c>
      <c r="T14966" s="4">
        <v>42</v>
      </c>
    </row>
    <row r="14967" spans="1:20" x14ac:dyDescent="0.25">
      <c r="A14967">
        <v>108462</v>
      </c>
      <c r="B14967" t="s">
        <v>20</v>
      </c>
      <c r="C14967" t="s">
        <v>40</v>
      </c>
      <c r="D14967" t="s">
        <v>54</v>
      </c>
      <c r="E14967" t="s">
        <v>55</v>
      </c>
      <c r="F14967" t="s">
        <v>24</v>
      </c>
      <c r="G14967" t="s">
        <v>25</v>
      </c>
      <c r="H14967" s="3">
        <v>64014</v>
      </c>
      <c r="I14967" t="s">
        <v>26</v>
      </c>
      <c r="J14967" t="s">
        <v>27</v>
      </c>
      <c r="K14967" s="2">
        <v>8186.1</v>
      </c>
      <c r="L14967" t="s">
        <v>28</v>
      </c>
      <c r="M14967">
        <v>2016</v>
      </c>
      <c r="N14967">
        <v>6</v>
      </c>
      <c r="O14967" s="1">
        <f t="shared" si="1930"/>
        <v>42522</v>
      </c>
      <c r="R14967" s="1" t="str">
        <f t="shared" si="1936"/>
        <v/>
      </c>
      <c r="S14967" t="str">
        <f t="shared" si="1931"/>
        <v>Active</v>
      </c>
      <c r="T14967" s="4">
        <v>40</v>
      </c>
    </row>
    <row r="14968" spans="1:20" x14ac:dyDescent="0.25">
      <c r="A14968">
        <v>492158</v>
      </c>
      <c r="B14968" t="s">
        <v>20</v>
      </c>
      <c r="C14968" t="s">
        <v>21</v>
      </c>
      <c r="D14968" t="s">
        <v>47</v>
      </c>
      <c r="E14968" t="s">
        <v>48</v>
      </c>
      <c r="F14968" t="s">
        <v>32</v>
      </c>
      <c r="G14968" t="s">
        <v>93</v>
      </c>
      <c r="H14968" s="3">
        <v>178211</v>
      </c>
      <c r="I14968" t="s">
        <v>26</v>
      </c>
      <c r="J14968" t="s">
        <v>27</v>
      </c>
      <c r="K14968" s="2">
        <v>8186.31</v>
      </c>
      <c r="L14968" t="s">
        <v>28</v>
      </c>
      <c r="M14968">
        <v>2013</v>
      </c>
      <c r="N14968">
        <v>8</v>
      </c>
      <c r="O14968" s="1">
        <f t="shared" si="1930"/>
        <v>41487</v>
      </c>
      <c r="R14968" s="1" t="str">
        <f t="shared" si="1936"/>
        <v/>
      </c>
      <c r="S14968" t="str">
        <f t="shared" si="1931"/>
        <v>Active</v>
      </c>
      <c r="T14968" s="4">
        <v>46</v>
      </c>
    </row>
    <row r="14969" spans="1:20" x14ac:dyDescent="0.25">
      <c r="A14969">
        <v>809218</v>
      </c>
      <c r="B14969" t="s">
        <v>20</v>
      </c>
      <c r="C14969" t="s">
        <v>35</v>
      </c>
      <c r="D14969" t="s">
        <v>36</v>
      </c>
      <c r="E14969" t="s">
        <v>87</v>
      </c>
      <c r="F14969" t="s">
        <v>24</v>
      </c>
      <c r="G14969" t="s">
        <v>93</v>
      </c>
      <c r="H14969" s="3">
        <v>178211</v>
      </c>
      <c r="I14969" t="s">
        <v>26</v>
      </c>
      <c r="J14969" t="s">
        <v>27</v>
      </c>
      <c r="K14969" s="2">
        <v>8186.31</v>
      </c>
      <c r="L14969" t="s">
        <v>28</v>
      </c>
      <c r="M14969">
        <v>2016</v>
      </c>
      <c r="N14969">
        <v>5</v>
      </c>
      <c r="O14969" s="1">
        <f t="shared" si="1930"/>
        <v>42491</v>
      </c>
      <c r="R14969" s="1" t="str">
        <f t="shared" si="1936"/>
        <v/>
      </c>
      <c r="S14969" t="str">
        <f t="shared" si="1931"/>
        <v>Active</v>
      </c>
      <c r="T14969" s="4">
        <v>56</v>
      </c>
    </row>
    <row r="14970" spans="1:20" x14ac:dyDescent="0.25">
      <c r="A14970">
        <v>244308</v>
      </c>
      <c r="B14970" t="s">
        <v>20</v>
      </c>
      <c r="C14970" t="s">
        <v>35</v>
      </c>
      <c r="D14970" t="s">
        <v>94</v>
      </c>
      <c r="E14970" t="s">
        <v>95</v>
      </c>
      <c r="F14970" t="s">
        <v>32</v>
      </c>
      <c r="G14970" t="s">
        <v>25</v>
      </c>
      <c r="H14970" s="3">
        <v>72116</v>
      </c>
      <c r="I14970" t="s">
        <v>26</v>
      </c>
      <c r="J14970" t="s">
        <v>27</v>
      </c>
      <c r="K14970" s="2">
        <v>8193.56</v>
      </c>
      <c r="L14970" t="s">
        <v>28</v>
      </c>
      <c r="M14970">
        <v>2016</v>
      </c>
      <c r="N14970">
        <v>8</v>
      </c>
      <c r="O14970" s="1">
        <f t="shared" si="1930"/>
        <v>42583</v>
      </c>
      <c r="R14970" s="1" t="str">
        <f t="shared" si="1936"/>
        <v/>
      </c>
      <c r="S14970" t="str">
        <f t="shared" si="1931"/>
        <v>Active</v>
      </c>
      <c r="T14970" s="4">
        <v>43</v>
      </c>
    </row>
    <row r="14971" spans="1:20" x14ac:dyDescent="0.25">
      <c r="A14971">
        <v>451448</v>
      </c>
      <c r="B14971" t="s">
        <v>20</v>
      </c>
      <c r="C14971" t="s">
        <v>21</v>
      </c>
      <c r="D14971" t="s">
        <v>47</v>
      </c>
      <c r="E14971" t="s">
        <v>48</v>
      </c>
      <c r="F14971" t="s">
        <v>24</v>
      </c>
      <c r="G14971" t="s">
        <v>93</v>
      </c>
      <c r="H14971" s="3">
        <v>195145</v>
      </c>
      <c r="I14971" t="s">
        <v>34</v>
      </c>
      <c r="J14971" t="s">
        <v>27</v>
      </c>
      <c r="K14971" s="2">
        <v>8196.08</v>
      </c>
      <c r="L14971" t="s">
        <v>28</v>
      </c>
      <c r="M14971">
        <v>2014</v>
      </c>
      <c r="N14971">
        <v>11</v>
      </c>
      <c r="O14971" s="1">
        <f t="shared" si="1930"/>
        <v>41944</v>
      </c>
      <c r="P14971">
        <v>2015</v>
      </c>
      <c r="Q14971">
        <v>7</v>
      </c>
      <c r="R14971" s="1">
        <f>IFERROR(DATE(P14971,Q14971,1),"")</f>
        <v>42186</v>
      </c>
      <c r="S14971" t="str">
        <f t="shared" si="1931"/>
        <v>Cancelled</v>
      </c>
      <c r="T14971" s="4">
        <v>48</v>
      </c>
    </row>
    <row r="14972" spans="1:20" x14ac:dyDescent="0.25">
      <c r="A14972">
        <v>554453</v>
      </c>
      <c r="B14972" t="s">
        <v>20</v>
      </c>
      <c r="C14972" t="s">
        <v>35</v>
      </c>
      <c r="D14972" t="s">
        <v>36</v>
      </c>
      <c r="E14972" t="s">
        <v>87</v>
      </c>
      <c r="F14972" t="s">
        <v>32</v>
      </c>
      <c r="G14972" t="s">
        <v>93</v>
      </c>
      <c r="H14972" s="3">
        <v>195145</v>
      </c>
      <c r="I14972" t="s">
        <v>34</v>
      </c>
      <c r="J14972" t="s">
        <v>27</v>
      </c>
      <c r="K14972" s="2">
        <v>8196.08</v>
      </c>
      <c r="L14972" t="s">
        <v>28</v>
      </c>
      <c r="M14972">
        <v>2013</v>
      </c>
      <c r="N14972">
        <v>2</v>
      </c>
      <c r="O14972" s="1">
        <f t="shared" si="1930"/>
        <v>41306</v>
      </c>
      <c r="R14972" s="1" t="str">
        <f t="shared" ref="R14972:R14984" si="1937">IFERROR(DATE(P14972,Q14972,1),"")</f>
        <v/>
      </c>
      <c r="S14972" t="str">
        <f t="shared" si="1931"/>
        <v>Active</v>
      </c>
      <c r="T14972" s="4">
        <v>48</v>
      </c>
    </row>
    <row r="14973" spans="1:20" x14ac:dyDescent="0.25">
      <c r="A14973">
        <v>299210</v>
      </c>
      <c r="B14973" t="s">
        <v>20</v>
      </c>
      <c r="C14973" t="s">
        <v>29</v>
      </c>
      <c r="D14973" t="s">
        <v>117</v>
      </c>
      <c r="E14973" t="s">
        <v>118</v>
      </c>
      <c r="F14973" t="s">
        <v>32</v>
      </c>
      <c r="G14973" t="s">
        <v>33</v>
      </c>
      <c r="H14973" s="3">
        <v>73455</v>
      </c>
      <c r="I14973" t="s">
        <v>26</v>
      </c>
      <c r="J14973" t="s">
        <v>27</v>
      </c>
      <c r="K14973" s="2">
        <v>8197.2000000000007</v>
      </c>
      <c r="L14973" t="s">
        <v>28</v>
      </c>
      <c r="M14973">
        <v>2012</v>
      </c>
      <c r="N14973">
        <v>8</v>
      </c>
      <c r="O14973" s="1">
        <f t="shared" si="1930"/>
        <v>41122</v>
      </c>
      <c r="R14973" s="1" t="str">
        <f t="shared" si="1937"/>
        <v/>
      </c>
      <c r="S14973" t="str">
        <f t="shared" si="1931"/>
        <v>Active</v>
      </c>
      <c r="T14973" s="4">
        <v>42</v>
      </c>
    </row>
    <row r="14974" spans="1:20" x14ac:dyDescent="0.25">
      <c r="A14974">
        <v>241849</v>
      </c>
      <c r="B14974" t="s">
        <v>20</v>
      </c>
      <c r="C14974" t="s">
        <v>35</v>
      </c>
      <c r="D14974" t="s">
        <v>94</v>
      </c>
      <c r="E14974" t="s">
        <v>95</v>
      </c>
      <c r="F14974" t="s">
        <v>32</v>
      </c>
      <c r="G14974" t="s">
        <v>25</v>
      </c>
      <c r="H14974" s="3">
        <v>73461</v>
      </c>
      <c r="I14974" t="s">
        <v>38</v>
      </c>
      <c r="J14974" t="s">
        <v>27</v>
      </c>
      <c r="K14974" s="2">
        <v>8197.7099999999991</v>
      </c>
      <c r="L14974" t="s">
        <v>28</v>
      </c>
      <c r="M14974">
        <v>2017</v>
      </c>
      <c r="N14974">
        <v>5</v>
      </c>
      <c r="O14974" s="1">
        <f t="shared" si="1930"/>
        <v>42856</v>
      </c>
      <c r="R14974" s="1" t="str">
        <f t="shared" si="1937"/>
        <v/>
      </c>
      <c r="S14974" t="str">
        <f t="shared" si="1931"/>
        <v>Active</v>
      </c>
      <c r="T14974" s="4">
        <v>46</v>
      </c>
    </row>
    <row r="14975" spans="1:20" x14ac:dyDescent="0.25">
      <c r="A14975">
        <v>164363</v>
      </c>
      <c r="B14975" t="s">
        <v>20</v>
      </c>
      <c r="C14975" t="s">
        <v>40</v>
      </c>
      <c r="D14975" t="s">
        <v>49</v>
      </c>
      <c r="E14975" t="s">
        <v>50</v>
      </c>
      <c r="F14975" t="s">
        <v>32</v>
      </c>
      <c r="G14975" t="s">
        <v>25</v>
      </c>
      <c r="H14975" s="3">
        <v>50064</v>
      </c>
      <c r="I14975" t="s">
        <v>38</v>
      </c>
      <c r="J14975" t="s">
        <v>27</v>
      </c>
      <c r="K14975" s="2">
        <v>8200.27</v>
      </c>
      <c r="L14975" t="s">
        <v>28</v>
      </c>
      <c r="M14975">
        <v>2012</v>
      </c>
      <c r="N14975">
        <v>7</v>
      </c>
      <c r="O14975" s="1">
        <f t="shared" si="1930"/>
        <v>41091</v>
      </c>
      <c r="R14975" s="1" t="str">
        <f t="shared" si="1937"/>
        <v/>
      </c>
      <c r="S14975" t="str">
        <f t="shared" si="1931"/>
        <v>Active</v>
      </c>
      <c r="T14975" s="4">
        <v>44</v>
      </c>
    </row>
    <row r="14976" spans="1:20" x14ac:dyDescent="0.25">
      <c r="A14976">
        <v>780389</v>
      </c>
      <c r="B14976" t="s">
        <v>20</v>
      </c>
      <c r="C14976" t="s">
        <v>35</v>
      </c>
      <c r="D14976" t="s">
        <v>36</v>
      </c>
      <c r="E14976" t="s">
        <v>74</v>
      </c>
      <c r="F14976" t="s">
        <v>32</v>
      </c>
      <c r="G14976" t="s">
        <v>25</v>
      </c>
      <c r="H14976" s="3">
        <v>50479</v>
      </c>
      <c r="I14976" t="s">
        <v>38</v>
      </c>
      <c r="J14976" t="s">
        <v>27</v>
      </c>
      <c r="K14976" s="2">
        <v>8200.7900000000009</v>
      </c>
      <c r="L14976" t="s">
        <v>28</v>
      </c>
      <c r="M14976">
        <v>2018</v>
      </c>
      <c r="N14976">
        <v>12</v>
      </c>
      <c r="O14976" s="1">
        <f t="shared" si="1930"/>
        <v>43435</v>
      </c>
      <c r="R14976" s="1" t="str">
        <f t="shared" si="1937"/>
        <v/>
      </c>
      <c r="S14976" t="str">
        <f t="shared" si="1931"/>
        <v>Active</v>
      </c>
      <c r="T14976" s="4">
        <v>44</v>
      </c>
    </row>
    <row r="14977" spans="1:20" x14ac:dyDescent="0.25">
      <c r="A14977">
        <v>922206</v>
      </c>
      <c r="B14977" t="s">
        <v>20</v>
      </c>
      <c r="C14977" t="s">
        <v>21</v>
      </c>
      <c r="D14977" t="s">
        <v>70</v>
      </c>
      <c r="E14977" t="s">
        <v>124</v>
      </c>
      <c r="F14977" t="s">
        <v>32</v>
      </c>
      <c r="G14977" t="s">
        <v>25</v>
      </c>
      <c r="H14977" s="3">
        <v>91753</v>
      </c>
      <c r="I14977" t="s">
        <v>34</v>
      </c>
      <c r="J14977" t="s">
        <v>27</v>
      </c>
      <c r="K14977" s="2">
        <v>8201.33</v>
      </c>
      <c r="L14977" t="s">
        <v>28</v>
      </c>
      <c r="M14977">
        <v>2017</v>
      </c>
      <c r="N14977">
        <v>6</v>
      </c>
      <c r="O14977" s="1">
        <f t="shared" si="1930"/>
        <v>42887</v>
      </c>
      <c r="R14977" s="1" t="str">
        <f t="shared" si="1937"/>
        <v/>
      </c>
      <c r="S14977" t="str">
        <f t="shared" si="1931"/>
        <v>Active</v>
      </c>
      <c r="T14977" s="4">
        <v>38</v>
      </c>
    </row>
    <row r="14978" spans="1:20" x14ac:dyDescent="0.25">
      <c r="A14978">
        <v>651835</v>
      </c>
      <c r="B14978" t="s">
        <v>20</v>
      </c>
      <c r="C14978" t="s">
        <v>21</v>
      </c>
      <c r="D14978" t="s">
        <v>22</v>
      </c>
      <c r="E14978" t="s">
        <v>58</v>
      </c>
      <c r="F14978" t="s">
        <v>24</v>
      </c>
      <c r="G14978" t="s">
        <v>33</v>
      </c>
      <c r="H14978" s="3">
        <v>73455</v>
      </c>
      <c r="I14978" t="s">
        <v>26</v>
      </c>
      <c r="J14978" t="s">
        <v>27</v>
      </c>
      <c r="K14978" s="2">
        <v>8204.86</v>
      </c>
      <c r="L14978" t="s">
        <v>28</v>
      </c>
      <c r="M14978">
        <v>2016</v>
      </c>
      <c r="N14978">
        <v>2</v>
      </c>
      <c r="O14978" s="1">
        <f t="shared" si="1930"/>
        <v>42401</v>
      </c>
      <c r="R14978" s="1" t="str">
        <f t="shared" si="1937"/>
        <v/>
      </c>
      <c r="S14978" t="str">
        <f t="shared" si="1931"/>
        <v>Active</v>
      </c>
      <c r="T14978" s="4">
        <v>34</v>
      </c>
    </row>
    <row r="14979" spans="1:20" x14ac:dyDescent="0.25">
      <c r="A14979">
        <v>668959</v>
      </c>
      <c r="B14979" t="s">
        <v>20</v>
      </c>
      <c r="C14979" t="s">
        <v>21</v>
      </c>
      <c r="D14979" t="s">
        <v>22</v>
      </c>
      <c r="E14979" t="s">
        <v>57</v>
      </c>
      <c r="F14979" t="s">
        <v>32</v>
      </c>
      <c r="G14979" t="s">
        <v>25</v>
      </c>
      <c r="H14979" s="3">
        <v>94720</v>
      </c>
      <c r="I14979" t="s">
        <v>26</v>
      </c>
      <c r="J14979" t="s">
        <v>27</v>
      </c>
      <c r="K14979" s="2">
        <v>8205.39</v>
      </c>
      <c r="L14979" t="s">
        <v>28</v>
      </c>
      <c r="M14979">
        <v>2015</v>
      </c>
      <c r="N14979">
        <v>12</v>
      </c>
      <c r="O14979" s="1">
        <f t="shared" ref="O14979:O15042" si="1938">DATE(M14979,N14979,1)</f>
        <v>42339</v>
      </c>
      <c r="R14979" s="1" t="str">
        <f t="shared" si="1937"/>
        <v/>
      </c>
      <c r="S14979" t="str">
        <f t="shared" ref="S14979:S15042" si="1939">IF(R14979="","Active","Cancelled")</f>
        <v>Active</v>
      </c>
      <c r="T14979" s="4">
        <v>44</v>
      </c>
    </row>
    <row r="14980" spans="1:20" x14ac:dyDescent="0.25">
      <c r="A14980">
        <v>371672</v>
      </c>
      <c r="B14980" t="s">
        <v>20</v>
      </c>
      <c r="C14980" t="s">
        <v>35</v>
      </c>
      <c r="D14980" t="s">
        <v>36</v>
      </c>
      <c r="E14980" t="s">
        <v>37</v>
      </c>
      <c r="F14980" t="s">
        <v>24</v>
      </c>
      <c r="G14980" t="s">
        <v>33</v>
      </c>
      <c r="H14980" s="3">
        <v>73455</v>
      </c>
      <c r="I14980" t="s">
        <v>38</v>
      </c>
      <c r="J14980" t="s">
        <v>27</v>
      </c>
      <c r="K14980" s="2">
        <v>8207.86</v>
      </c>
      <c r="L14980" t="s">
        <v>28</v>
      </c>
      <c r="M14980">
        <v>2012</v>
      </c>
      <c r="N14980">
        <v>12</v>
      </c>
      <c r="O14980" s="1">
        <f t="shared" si="1938"/>
        <v>41244</v>
      </c>
      <c r="R14980" s="1" t="str">
        <f t="shared" si="1937"/>
        <v/>
      </c>
      <c r="S14980" t="str">
        <f t="shared" si="1939"/>
        <v>Active</v>
      </c>
      <c r="T14980" s="4">
        <v>37</v>
      </c>
    </row>
    <row r="14981" spans="1:20" x14ac:dyDescent="0.25">
      <c r="A14981">
        <v>537722</v>
      </c>
      <c r="B14981" t="s">
        <v>20</v>
      </c>
      <c r="C14981" t="s">
        <v>35</v>
      </c>
      <c r="D14981" t="s">
        <v>94</v>
      </c>
      <c r="E14981" t="s">
        <v>95</v>
      </c>
      <c r="F14981" t="s">
        <v>32</v>
      </c>
      <c r="G14981" t="s">
        <v>25</v>
      </c>
      <c r="H14981" s="3">
        <v>61649</v>
      </c>
      <c r="I14981" t="s">
        <v>26</v>
      </c>
      <c r="J14981" t="s">
        <v>27</v>
      </c>
      <c r="K14981" s="2">
        <v>8208.93</v>
      </c>
      <c r="L14981" t="s">
        <v>28</v>
      </c>
      <c r="M14981">
        <v>2015</v>
      </c>
      <c r="N14981">
        <v>10</v>
      </c>
      <c r="O14981" s="1">
        <f t="shared" si="1938"/>
        <v>42278</v>
      </c>
      <c r="R14981" s="1" t="str">
        <f t="shared" si="1937"/>
        <v/>
      </c>
      <c r="S14981" t="str">
        <f t="shared" si="1939"/>
        <v>Active</v>
      </c>
      <c r="T14981" s="4">
        <v>45</v>
      </c>
    </row>
    <row r="14982" spans="1:20" x14ac:dyDescent="0.25">
      <c r="A14982">
        <v>732606</v>
      </c>
      <c r="B14982" t="s">
        <v>20</v>
      </c>
      <c r="C14982" t="s">
        <v>35</v>
      </c>
      <c r="D14982" t="s">
        <v>36</v>
      </c>
      <c r="E14982" t="s">
        <v>37</v>
      </c>
      <c r="F14982" t="s">
        <v>24</v>
      </c>
      <c r="G14982" t="s">
        <v>25</v>
      </c>
      <c r="H14982" s="3">
        <v>81682</v>
      </c>
      <c r="I14982" t="s">
        <v>26</v>
      </c>
      <c r="J14982" t="s">
        <v>27</v>
      </c>
      <c r="K14982" s="2">
        <v>8209.6</v>
      </c>
      <c r="L14982" t="s">
        <v>28</v>
      </c>
      <c r="M14982">
        <v>2013</v>
      </c>
      <c r="N14982">
        <v>6</v>
      </c>
      <c r="O14982" s="1">
        <f t="shared" si="1938"/>
        <v>41426</v>
      </c>
      <c r="R14982" s="1" t="str">
        <f t="shared" si="1937"/>
        <v/>
      </c>
      <c r="S14982" t="str">
        <f t="shared" si="1939"/>
        <v>Active</v>
      </c>
      <c r="T14982" s="4">
        <v>38</v>
      </c>
    </row>
    <row r="14983" spans="1:20" x14ac:dyDescent="0.25">
      <c r="A14983">
        <v>840741</v>
      </c>
      <c r="B14983" t="s">
        <v>20</v>
      </c>
      <c r="C14983" t="s">
        <v>102</v>
      </c>
      <c r="D14983" t="s">
        <v>103</v>
      </c>
      <c r="E14983" t="s">
        <v>121</v>
      </c>
      <c r="F14983" t="s">
        <v>32</v>
      </c>
      <c r="G14983" t="s">
        <v>76</v>
      </c>
      <c r="H14983" s="3">
        <v>46106</v>
      </c>
      <c r="I14983" t="s">
        <v>38</v>
      </c>
      <c r="J14983" t="s">
        <v>27</v>
      </c>
      <c r="K14983" s="2">
        <v>8221.8700000000008</v>
      </c>
      <c r="L14983" t="s">
        <v>28</v>
      </c>
      <c r="M14983">
        <v>2015</v>
      </c>
      <c r="N14983">
        <v>5</v>
      </c>
      <c r="O14983" s="1">
        <f t="shared" si="1938"/>
        <v>42125</v>
      </c>
      <c r="R14983" s="1" t="str">
        <f t="shared" si="1937"/>
        <v/>
      </c>
      <c r="S14983" t="str">
        <f t="shared" si="1939"/>
        <v>Active</v>
      </c>
      <c r="T14983" s="4">
        <v>42</v>
      </c>
    </row>
    <row r="14984" spans="1:20" x14ac:dyDescent="0.25">
      <c r="A14984">
        <v>868037</v>
      </c>
      <c r="B14984" t="s">
        <v>20</v>
      </c>
      <c r="C14984" t="s">
        <v>96</v>
      </c>
      <c r="D14984" t="s">
        <v>97</v>
      </c>
      <c r="E14984" t="s">
        <v>98</v>
      </c>
      <c r="F14984" t="s">
        <v>32</v>
      </c>
      <c r="G14984" t="s">
        <v>76</v>
      </c>
      <c r="H14984" s="3">
        <v>46106</v>
      </c>
      <c r="I14984" t="s">
        <v>38</v>
      </c>
      <c r="J14984" t="s">
        <v>27</v>
      </c>
      <c r="K14984" s="2">
        <v>8221.8700000000008</v>
      </c>
      <c r="L14984" t="s">
        <v>28</v>
      </c>
      <c r="M14984">
        <v>2012</v>
      </c>
      <c r="N14984">
        <v>12</v>
      </c>
      <c r="O14984" s="1">
        <f t="shared" si="1938"/>
        <v>41244</v>
      </c>
      <c r="R14984" s="1" t="str">
        <f t="shared" si="1937"/>
        <v/>
      </c>
      <c r="S14984" t="str">
        <f t="shared" si="1939"/>
        <v>Active</v>
      </c>
      <c r="T14984" s="4">
        <v>40</v>
      </c>
    </row>
    <row r="14985" spans="1:20" x14ac:dyDescent="0.25">
      <c r="A14985">
        <v>938126</v>
      </c>
      <c r="B14985" t="s">
        <v>20</v>
      </c>
      <c r="C14985" t="s">
        <v>40</v>
      </c>
      <c r="D14985" t="s">
        <v>49</v>
      </c>
      <c r="E14985" t="s">
        <v>56</v>
      </c>
      <c r="F14985" t="s">
        <v>32</v>
      </c>
      <c r="G14985" t="s">
        <v>33</v>
      </c>
      <c r="H14985" s="3">
        <v>73455</v>
      </c>
      <c r="I14985" t="s">
        <v>26</v>
      </c>
      <c r="J14985" t="s">
        <v>27</v>
      </c>
      <c r="K14985" s="2">
        <v>8229.24</v>
      </c>
      <c r="L14985" t="s">
        <v>28</v>
      </c>
      <c r="M14985">
        <v>2014</v>
      </c>
      <c r="N14985">
        <v>2</v>
      </c>
      <c r="O14985" s="1">
        <f t="shared" si="1938"/>
        <v>41671</v>
      </c>
      <c r="P14985">
        <v>2014</v>
      </c>
      <c r="Q14985">
        <v>10</v>
      </c>
      <c r="R14985" s="1">
        <f t="shared" ref="R14985:R14989" si="1940">IFERROR(DATE(P14985,Q14985,1),"")</f>
        <v>41913</v>
      </c>
      <c r="S14985" t="str">
        <f t="shared" si="1939"/>
        <v>Cancelled</v>
      </c>
      <c r="T14985" s="4">
        <v>55</v>
      </c>
    </row>
    <row r="14986" spans="1:20" x14ac:dyDescent="0.25">
      <c r="A14986">
        <v>680945</v>
      </c>
      <c r="B14986" t="s">
        <v>20</v>
      </c>
      <c r="C14986" t="s">
        <v>40</v>
      </c>
      <c r="D14986" t="s">
        <v>49</v>
      </c>
      <c r="E14986" t="s">
        <v>56</v>
      </c>
      <c r="F14986" t="s">
        <v>24</v>
      </c>
      <c r="G14986" t="s">
        <v>25</v>
      </c>
      <c r="H14986" s="3">
        <v>58034</v>
      </c>
      <c r="I14986" t="s">
        <v>38</v>
      </c>
      <c r="J14986" t="s">
        <v>27</v>
      </c>
      <c r="K14986" s="2">
        <v>2592.89</v>
      </c>
      <c r="L14986" t="s">
        <v>61</v>
      </c>
      <c r="M14986">
        <v>2018</v>
      </c>
      <c r="N14986">
        <v>3</v>
      </c>
      <c r="O14986" s="1">
        <f t="shared" si="1938"/>
        <v>43160</v>
      </c>
      <c r="P14986">
        <v>2018</v>
      </c>
      <c r="Q14986">
        <v>11</v>
      </c>
      <c r="R14986" s="1">
        <f t="shared" si="1940"/>
        <v>43405</v>
      </c>
      <c r="S14986" t="str">
        <f t="shared" si="1939"/>
        <v>Cancelled</v>
      </c>
      <c r="T14986" s="4">
        <v>31</v>
      </c>
    </row>
    <row r="14987" spans="1:20" x14ac:dyDescent="0.25">
      <c r="A14987">
        <v>283133</v>
      </c>
      <c r="B14987" t="s">
        <v>20</v>
      </c>
      <c r="C14987" t="s">
        <v>35</v>
      </c>
      <c r="D14987" t="s">
        <v>94</v>
      </c>
      <c r="E14987" t="s">
        <v>95</v>
      </c>
      <c r="F14987" t="s">
        <v>32</v>
      </c>
      <c r="G14987" t="s">
        <v>25</v>
      </c>
      <c r="H14987" s="3">
        <v>72900</v>
      </c>
      <c r="I14987" t="s">
        <v>26</v>
      </c>
      <c r="J14987" t="s">
        <v>27</v>
      </c>
      <c r="K14987" s="2">
        <v>8232.76</v>
      </c>
      <c r="L14987" t="s">
        <v>28</v>
      </c>
      <c r="M14987">
        <v>2014</v>
      </c>
      <c r="N14987">
        <v>5</v>
      </c>
      <c r="O14987" s="1">
        <f t="shared" si="1938"/>
        <v>41760</v>
      </c>
      <c r="R14987" s="1" t="str">
        <f t="shared" si="1940"/>
        <v/>
      </c>
      <c r="S14987" t="str">
        <f t="shared" si="1939"/>
        <v>Active</v>
      </c>
      <c r="T14987" s="4">
        <v>43</v>
      </c>
    </row>
    <row r="14988" spans="1:20" x14ac:dyDescent="0.25">
      <c r="A14988">
        <v>341897</v>
      </c>
      <c r="B14988" t="s">
        <v>20</v>
      </c>
      <c r="C14988" t="s">
        <v>40</v>
      </c>
      <c r="D14988" t="s">
        <v>49</v>
      </c>
      <c r="E14988" t="s">
        <v>79</v>
      </c>
      <c r="F14988" t="s">
        <v>24</v>
      </c>
      <c r="G14988" t="s">
        <v>25</v>
      </c>
      <c r="H14988" s="3">
        <v>72900</v>
      </c>
      <c r="I14988" t="s">
        <v>26</v>
      </c>
      <c r="J14988" t="s">
        <v>27</v>
      </c>
      <c r="K14988" s="2">
        <v>8232.76</v>
      </c>
      <c r="L14988" t="s">
        <v>28</v>
      </c>
      <c r="M14988">
        <v>2018</v>
      </c>
      <c r="N14988">
        <v>9</v>
      </c>
      <c r="O14988" s="1">
        <f t="shared" si="1938"/>
        <v>43344</v>
      </c>
      <c r="R14988" s="1" t="str">
        <f t="shared" si="1940"/>
        <v/>
      </c>
      <c r="S14988" t="str">
        <f t="shared" si="1939"/>
        <v>Active</v>
      </c>
      <c r="T14988" s="4">
        <v>45</v>
      </c>
    </row>
    <row r="14989" spans="1:20" x14ac:dyDescent="0.25">
      <c r="A14989">
        <v>823986</v>
      </c>
      <c r="B14989" t="s">
        <v>20</v>
      </c>
      <c r="C14989" t="s">
        <v>21</v>
      </c>
      <c r="D14989" t="s">
        <v>22</v>
      </c>
      <c r="E14989" t="s">
        <v>57</v>
      </c>
      <c r="F14989" t="s">
        <v>32</v>
      </c>
      <c r="G14989" t="s">
        <v>76</v>
      </c>
      <c r="H14989" s="3">
        <v>68586</v>
      </c>
      <c r="I14989" t="s">
        <v>26</v>
      </c>
      <c r="J14989" t="s">
        <v>27</v>
      </c>
      <c r="K14989" s="2">
        <v>8237.0400000000009</v>
      </c>
      <c r="L14989" t="s">
        <v>28</v>
      </c>
      <c r="M14989">
        <v>2017</v>
      </c>
      <c r="N14989">
        <v>11</v>
      </c>
      <c r="O14989" s="1">
        <f t="shared" si="1938"/>
        <v>43040</v>
      </c>
      <c r="R14989" s="1" t="str">
        <f t="shared" si="1940"/>
        <v/>
      </c>
      <c r="S14989" t="str">
        <f t="shared" si="1939"/>
        <v>Active</v>
      </c>
      <c r="T14989" s="4">
        <v>47</v>
      </c>
    </row>
    <row r="14990" spans="1:20" x14ac:dyDescent="0.25">
      <c r="A14990">
        <v>606563</v>
      </c>
      <c r="B14990" t="s">
        <v>20</v>
      </c>
      <c r="C14990" t="s">
        <v>62</v>
      </c>
      <c r="D14990" t="s">
        <v>63</v>
      </c>
      <c r="E14990" t="s">
        <v>64</v>
      </c>
      <c r="F14990" t="s">
        <v>32</v>
      </c>
      <c r="G14990" t="s">
        <v>25</v>
      </c>
      <c r="H14990" s="3">
        <v>67664</v>
      </c>
      <c r="I14990" t="s">
        <v>26</v>
      </c>
      <c r="J14990" t="s">
        <v>27</v>
      </c>
      <c r="K14990" s="2">
        <v>8237.25</v>
      </c>
      <c r="L14990" t="s">
        <v>28</v>
      </c>
      <c r="M14990">
        <v>2013</v>
      </c>
      <c r="N14990">
        <v>4</v>
      </c>
      <c r="O14990" s="1">
        <f t="shared" si="1938"/>
        <v>41365</v>
      </c>
      <c r="P14990">
        <v>2018</v>
      </c>
      <c r="Q14990">
        <v>5</v>
      </c>
      <c r="R14990" s="1">
        <f>IFERROR(DATE(P14990,Q14990,1),"")</f>
        <v>43221</v>
      </c>
      <c r="S14990" t="str">
        <f t="shared" si="1939"/>
        <v>Cancelled</v>
      </c>
      <c r="T14990" s="4">
        <v>48</v>
      </c>
    </row>
    <row r="14991" spans="1:20" x14ac:dyDescent="0.25">
      <c r="A14991">
        <v>619693</v>
      </c>
      <c r="B14991" t="s">
        <v>20</v>
      </c>
      <c r="C14991" t="s">
        <v>40</v>
      </c>
      <c r="D14991" t="s">
        <v>49</v>
      </c>
      <c r="E14991" t="s">
        <v>50</v>
      </c>
      <c r="F14991" t="s">
        <v>32</v>
      </c>
      <c r="G14991" t="s">
        <v>25</v>
      </c>
      <c r="H14991" s="3">
        <v>83775</v>
      </c>
      <c r="I14991" t="s">
        <v>26</v>
      </c>
      <c r="J14991" t="s">
        <v>27</v>
      </c>
      <c r="K14991" s="2">
        <v>8237.3799999999992</v>
      </c>
      <c r="L14991" t="s">
        <v>28</v>
      </c>
      <c r="M14991">
        <v>2014</v>
      </c>
      <c r="N14991">
        <v>7</v>
      </c>
      <c r="O14991" s="1">
        <f t="shared" si="1938"/>
        <v>41821</v>
      </c>
      <c r="R14991" s="1" t="str">
        <f t="shared" ref="R14991:R14994" si="1941">IFERROR(DATE(P14991,Q14991,1),"")</f>
        <v/>
      </c>
      <c r="S14991" t="str">
        <f t="shared" si="1939"/>
        <v>Active</v>
      </c>
      <c r="T14991" s="4">
        <v>41</v>
      </c>
    </row>
    <row r="14992" spans="1:20" x14ac:dyDescent="0.25">
      <c r="A14992">
        <v>467013</v>
      </c>
      <c r="B14992" t="s">
        <v>20</v>
      </c>
      <c r="C14992" t="s">
        <v>21</v>
      </c>
      <c r="D14992" t="s">
        <v>47</v>
      </c>
      <c r="E14992" t="s">
        <v>48</v>
      </c>
      <c r="F14992" t="s">
        <v>32</v>
      </c>
      <c r="G14992" t="s">
        <v>25</v>
      </c>
      <c r="H14992" s="3">
        <v>77705</v>
      </c>
      <c r="I14992" t="s">
        <v>38</v>
      </c>
      <c r="J14992" t="s">
        <v>27</v>
      </c>
      <c r="K14992" s="2">
        <v>8246.83</v>
      </c>
      <c r="L14992" t="s">
        <v>28</v>
      </c>
      <c r="M14992">
        <v>2012</v>
      </c>
      <c r="N14992">
        <v>6</v>
      </c>
      <c r="O14992" s="1">
        <f t="shared" si="1938"/>
        <v>41061</v>
      </c>
      <c r="R14992" s="1" t="str">
        <f t="shared" si="1941"/>
        <v/>
      </c>
      <c r="S14992" t="str">
        <f t="shared" si="1939"/>
        <v>Active</v>
      </c>
      <c r="T14992" s="4">
        <v>52</v>
      </c>
    </row>
    <row r="14993" spans="1:20" x14ac:dyDescent="0.25">
      <c r="A14993">
        <v>547649</v>
      </c>
      <c r="B14993" t="s">
        <v>20</v>
      </c>
      <c r="C14993" t="s">
        <v>35</v>
      </c>
      <c r="D14993" t="s">
        <v>36</v>
      </c>
      <c r="E14993" t="s">
        <v>37</v>
      </c>
      <c r="F14993" t="s">
        <v>32</v>
      </c>
      <c r="G14993" t="s">
        <v>25</v>
      </c>
      <c r="H14993" s="3">
        <v>77550</v>
      </c>
      <c r="I14993" t="s">
        <v>26</v>
      </c>
      <c r="J14993" t="s">
        <v>27</v>
      </c>
      <c r="K14993" s="2">
        <v>8253.27</v>
      </c>
      <c r="L14993" t="s">
        <v>28</v>
      </c>
      <c r="M14993">
        <v>2017</v>
      </c>
      <c r="N14993">
        <v>4</v>
      </c>
      <c r="O14993" s="1">
        <f t="shared" si="1938"/>
        <v>42826</v>
      </c>
      <c r="R14993" s="1" t="str">
        <f t="shared" si="1941"/>
        <v/>
      </c>
      <c r="S14993" t="str">
        <f t="shared" si="1939"/>
        <v>Active</v>
      </c>
      <c r="T14993" s="4">
        <v>45</v>
      </c>
    </row>
    <row r="14994" spans="1:20" x14ac:dyDescent="0.25">
      <c r="A14994">
        <v>939474</v>
      </c>
      <c r="B14994" t="s">
        <v>20</v>
      </c>
      <c r="C14994" t="s">
        <v>40</v>
      </c>
      <c r="D14994" t="s">
        <v>49</v>
      </c>
      <c r="E14994" t="s">
        <v>79</v>
      </c>
      <c r="F14994" t="s">
        <v>24</v>
      </c>
      <c r="G14994" t="s">
        <v>33</v>
      </c>
      <c r="H14994" s="3">
        <v>73455</v>
      </c>
      <c r="I14994" t="s">
        <v>26</v>
      </c>
      <c r="J14994" t="s">
        <v>27</v>
      </c>
      <c r="K14994" s="2">
        <v>2594.59</v>
      </c>
      <c r="L14994" t="s">
        <v>61</v>
      </c>
      <c r="M14994">
        <v>2018</v>
      </c>
      <c r="N14994">
        <v>3</v>
      </c>
      <c r="O14994" s="1">
        <f t="shared" si="1938"/>
        <v>43160</v>
      </c>
      <c r="R14994" s="1" t="str">
        <f t="shared" si="1941"/>
        <v/>
      </c>
      <c r="S14994" t="str">
        <f t="shared" si="1939"/>
        <v>Active</v>
      </c>
      <c r="T14994" s="4">
        <v>38</v>
      </c>
    </row>
    <row r="14995" spans="1:20" x14ac:dyDescent="0.25">
      <c r="A14995">
        <v>257864</v>
      </c>
      <c r="B14995" t="s">
        <v>20</v>
      </c>
      <c r="C14995" t="s">
        <v>21</v>
      </c>
      <c r="D14995" t="s">
        <v>22</v>
      </c>
      <c r="E14995" t="s">
        <v>57</v>
      </c>
      <c r="F14995" t="s">
        <v>24</v>
      </c>
      <c r="G14995" t="s">
        <v>25</v>
      </c>
      <c r="H14995" s="3">
        <v>71450</v>
      </c>
      <c r="I14995" t="s">
        <v>26</v>
      </c>
      <c r="J14995" t="s">
        <v>27</v>
      </c>
      <c r="K14995" s="2">
        <v>8255.76</v>
      </c>
      <c r="L14995" t="s">
        <v>28</v>
      </c>
      <c r="M14995">
        <v>2015</v>
      </c>
      <c r="N14995">
        <v>1</v>
      </c>
      <c r="O14995" s="1">
        <f t="shared" si="1938"/>
        <v>42005</v>
      </c>
      <c r="P14995">
        <v>2015</v>
      </c>
      <c r="Q14995">
        <v>6</v>
      </c>
      <c r="R14995" s="1">
        <f>IFERROR(DATE(P14995,Q14995,1),"")</f>
        <v>42156</v>
      </c>
      <c r="S14995" t="str">
        <f t="shared" si="1939"/>
        <v>Cancelled</v>
      </c>
      <c r="T14995" s="4">
        <v>43</v>
      </c>
    </row>
    <row r="14996" spans="1:20" x14ac:dyDescent="0.25">
      <c r="A14996">
        <v>313982</v>
      </c>
      <c r="B14996" t="s">
        <v>20</v>
      </c>
      <c r="C14996" t="s">
        <v>21</v>
      </c>
      <c r="D14996" t="s">
        <v>22</v>
      </c>
      <c r="E14996" t="s">
        <v>65</v>
      </c>
      <c r="F14996" t="s">
        <v>32</v>
      </c>
      <c r="G14996" t="s">
        <v>25</v>
      </c>
      <c r="H14996" s="3">
        <v>77935</v>
      </c>
      <c r="I14996" t="s">
        <v>26</v>
      </c>
      <c r="J14996" t="s">
        <v>27</v>
      </c>
      <c r="K14996" s="2">
        <v>8256.2999999999993</v>
      </c>
      <c r="L14996" t="s">
        <v>28</v>
      </c>
      <c r="M14996">
        <v>2016</v>
      </c>
      <c r="N14996">
        <v>9</v>
      </c>
      <c r="O14996" s="1">
        <f t="shared" si="1938"/>
        <v>42614</v>
      </c>
      <c r="R14996" s="1" t="str">
        <f t="shared" ref="R14996:R15000" si="1942">IFERROR(DATE(P14996,Q14996,1),"")</f>
        <v/>
      </c>
      <c r="S14996" t="str">
        <f t="shared" si="1939"/>
        <v>Active</v>
      </c>
      <c r="T14996" s="4">
        <v>39</v>
      </c>
    </row>
    <row r="14997" spans="1:20" x14ac:dyDescent="0.25">
      <c r="A14997">
        <v>793838</v>
      </c>
      <c r="B14997" t="s">
        <v>20</v>
      </c>
      <c r="C14997" t="s">
        <v>21</v>
      </c>
      <c r="D14997" t="s">
        <v>91</v>
      </c>
      <c r="E14997" t="s">
        <v>92</v>
      </c>
      <c r="F14997" t="s">
        <v>24</v>
      </c>
      <c r="G14997" t="s">
        <v>25</v>
      </c>
      <c r="H14997" s="3">
        <v>77935</v>
      </c>
      <c r="I14997" t="s">
        <v>26</v>
      </c>
      <c r="J14997" t="s">
        <v>27</v>
      </c>
      <c r="K14997" s="2">
        <v>8256.2999999999993</v>
      </c>
      <c r="L14997" t="s">
        <v>28</v>
      </c>
      <c r="M14997">
        <v>2014</v>
      </c>
      <c r="N14997">
        <v>8</v>
      </c>
      <c r="O14997" s="1">
        <f t="shared" si="1938"/>
        <v>41852</v>
      </c>
      <c r="R14997" s="1" t="str">
        <f t="shared" si="1942"/>
        <v/>
      </c>
      <c r="S14997" t="str">
        <f t="shared" si="1939"/>
        <v>Active</v>
      </c>
      <c r="T14997" s="4">
        <v>38</v>
      </c>
    </row>
    <row r="14998" spans="1:20" x14ac:dyDescent="0.25">
      <c r="A14998">
        <v>855883</v>
      </c>
      <c r="B14998" t="s">
        <v>20</v>
      </c>
      <c r="C14998" t="s">
        <v>21</v>
      </c>
      <c r="D14998" t="s">
        <v>47</v>
      </c>
      <c r="E14998" t="s">
        <v>48</v>
      </c>
      <c r="F14998" t="s">
        <v>32</v>
      </c>
      <c r="G14998" t="s">
        <v>25</v>
      </c>
      <c r="H14998" s="3">
        <v>77935</v>
      </c>
      <c r="I14998" t="s">
        <v>26</v>
      </c>
      <c r="J14998" t="s">
        <v>27</v>
      </c>
      <c r="K14998" s="2">
        <v>8256.2999999999993</v>
      </c>
      <c r="L14998" t="s">
        <v>28</v>
      </c>
      <c r="M14998">
        <v>2013</v>
      </c>
      <c r="N14998">
        <v>12</v>
      </c>
      <c r="O14998" s="1">
        <f t="shared" si="1938"/>
        <v>41609</v>
      </c>
      <c r="R14998" s="1" t="str">
        <f t="shared" si="1942"/>
        <v/>
      </c>
      <c r="S14998" t="str">
        <f t="shared" si="1939"/>
        <v>Active</v>
      </c>
      <c r="T14998" s="4">
        <v>50</v>
      </c>
    </row>
    <row r="14999" spans="1:20" x14ac:dyDescent="0.25">
      <c r="A14999">
        <v>154172</v>
      </c>
      <c r="B14999" t="s">
        <v>20</v>
      </c>
      <c r="C14999" t="s">
        <v>35</v>
      </c>
      <c r="D14999" t="s">
        <v>82</v>
      </c>
      <c r="E14999" t="s">
        <v>83</v>
      </c>
      <c r="F14999" t="s">
        <v>32</v>
      </c>
      <c r="G14999" t="s">
        <v>93</v>
      </c>
      <c r="H14999" s="3">
        <v>221857</v>
      </c>
      <c r="I14999" t="s">
        <v>26</v>
      </c>
      <c r="J14999" t="s">
        <v>27</v>
      </c>
      <c r="K14999" s="2">
        <v>8257.67</v>
      </c>
      <c r="L14999" t="s">
        <v>28</v>
      </c>
      <c r="M14999">
        <v>2018</v>
      </c>
      <c r="N14999">
        <v>12</v>
      </c>
      <c r="O14999" s="1">
        <f t="shared" si="1938"/>
        <v>43435</v>
      </c>
      <c r="R14999" s="1" t="str">
        <f t="shared" si="1942"/>
        <v/>
      </c>
      <c r="S14999" t="str">
        <f t="shared" si="1939"/>
        <v>Active</v>
      </c>
      <c r="T14999" s="4">
        <v>48</v>
      </c>
    </row>
    <row r="15000" spans="1:20" x14ac:dyDescent="0.25">
      <c r="A15000">
        <v>425720</v>
      </c>
      <c r="B15000" t="s">
        <v>20</v>
      </c>
      <c r="C15000" t="s">
        <v>35</v>
      </c>
      <c r="D15000" t="s">
        <v>112</v>
      </c>
      <c r="E15000" t="s">
        <v>113</v>
      </c>
      <c r="F15000" t="s">
        <v>24</v>
      </c>
      <c r="G15000" t="s">
        <v>93</v>
      </c>
      <c r="H15000" s="3">
        <v>221857</v>
      </c>
      <c r="I15000" t="s">
        <v>26</v>
      </c>
      <c r="J15000" t="s">
        <v>27</v>
      </c>
      <c r="K15000" s="2">
        <v>8257.67</v>
      </c>
      <c r="L15000" t="s">
        <v>28</v>
      </c>
      <c r="M15000">
        <v>2012</v>
      </c>
      <c r="N15000">
        <v>9</v>
      </c>
      <c r="O15000" s="1">
        <f t="shared" si="1938"/>
        <v>41153</v>
      </c>
      <c r="R15000" s="1" t="str">
        <f t="shared" si="1942"/>
        <v/>
      </c>
      <c r="S15000" t="str">
        <f t="shared" si="1939"/>
        <v>Active</v>
      </c>
      <c r="T15000" s="4">
        <v>43</v>
      </c>
    </row>
    <row r="15001" spans="1:20" x14ac:dyDescent="0.25">
      <c r="A15001">
        <v>566802</v>
      </c>
      <c r="B15001" t="s">
        <v>20</v>
      </c>
      <c r="C15001" t="s">
        <v>40</v>
      </c>
      <c r="D15001" t="s">
        <v>49</v>
      </c>
      <c r="E15001" t="s">
        <v>50</v>
      </c>
      <c r="F15001" t="s">
        <v>32</v>
      </c>
      <c r="G15001" t="s">
        <v>93</v>
      </c>
      <c r="H15001" s="3">
        <v>221857</v>
      </c>
      <c r="I15001" t="s">
        <v>26</v>
      </c>
      <c r="J15001" t="s">
        <v>27</v>
      </c>
      <c r="K15001" s="2">
        <v>8257.67</v>
      </c>
      <c r="L15001" t="s">
        <v>28</v>
      </c>
      <c r="M15001">
        <v>2014</v>
      </c>
      <c r="N15001">
        <v>10</v>
      </c>
      <c r="O15001" s="1">
        <f t="shared" si="1938"/>
        <v>41913</v>
      </c>
      <c r="P15001">
        <v>2016</v>
      </c>
      <c r="Q15001">
        <v>2</v>
      </c>
      <c r="R15001" s="1">
        <f>IFERROR(DATE(P15001,Q15001,1),"")</f>
        <v>42401</v>
      </c>
      <c r="S15001" t="str">
        <f t="shared" si="1939"/>
        <v>Cancelled</v>
      </c>
      <c r="T15001" s="4">
        <v>44</v>
      </c>
    </row>
    <row r="15002" spans="1:20" x14ac:dyDescent="0.25">
      <c r="A15002">
        <v>973104</v>
      </c>
      <c r="B15002" t="s">
        <v>20</v>
      </c>
      <c r="C15002" t="s">
        <v>35</v>
      </c>
      <c r="D15002" t="s">
        <v>36</v>
      </c>
      <c r="E15002" t="s">
        <v>68</v>
      </c>
      <c r="F15002" t="s">
        <v>32</v>
      </c>
      <c r="G15002" t="s">
        <v>93</v>
      </c>
      <c r="H15002" s="3">
        <v>221857</v>
      </c>
      <c r="I15002" t="s">
        <v>26</v>
      </c>
      <c r="J15002" t="s">
        <v>27</v>
      </c>
      <c r="K15002" s="2">
        <v>8257.67</v>
      </c>
      <c r="L15002" t="s">
        <v>28</v>
      </c>
      <c r="M15002">
        <v>2018</v>
      </c>
      <c r="N15002">
        <v>7</v>
      </c>
      <c r="O15002" s="1">
        <f t="shared" si="1938"/>
        <v>43282</v>
      </c>
      <c r="R15002" s="1" t="str">
        <f t="shared" ref="R15002:R15010" si="1943">IFERROR(DATE(P15002,Q15002,1),"")</f>
        <v/>
      </c>
      <c r="S15002" t="str">
        <f t="shared" si="1939"/>
        <v>Active</v>
      </c>
      <c r="T15002" s="4">
        <v>40</v>
      </c>
    </row>
    <row r="15003" spans="1:20" x14ac:dyDescent="0.25">
      <c r="A15003">
        <v>421822</v>
      </c>
      <c r="B15003" t="s">
        <v>20</v>
      </c>
      <c r="C15003" t="s">
        <v>35</v>
      </c>
      <c r="D15003" t="s">
        <v>82</v>
      </c>
      <c r="E15003" t="s">
        <v>83</v>
      </c>
      <c r="F15003" t="s">
        <v>32</v>
      </c>
      <c r="G15003" t="s">
        <v>33</v>
      </c>
      <c r="H15003" s="3">
        <v>73455</v>
      </c>
      <c r="I15003" t="s">
        <v>38</v>
      </c>
      <c r="J15003" t="s">
        <v>27</v>
      </c>
      <c r="K15003" s="2">
        <v>8265.3799999999992</v>
      </c>
      <c r="L15003" t="s">
        <v>28</v>
      </c>
      <c r="M15003">
        <v>2018</v>
      </c>
      <c r="N15003">
        <v>7</v>
      </c>
      <c r="O15003" s="1">
        <f t="shared" si="1938"/>
        <v>43282</v>
      </c>
      <c r="R15003" s="1" t="str">
        <f t="shared" si="1943"/>
        <v/>
      </c>
      <c r="S15003" t="str">
        <f t="shared" si="1939"/>
        <v>Active</v>
      </c>
      <c r="T15003" s="4">
        <v>37</v>
      </c>
    </row>
    <row r="15004" spans="1:20" x14ac:dyDescent="0.25">
      <c r="A15004">
        <v>863035</v>
      </c>
      <c r="B15004" t="s">
        <v>20</v>
      </c>
      <c r="C15004" t="s">
        <v>40</v>
      </c>
      <c r="D15004" t="s">
        <v>49</v>
      </c>
      <c r="E15004" t="s">
        <v>79</v>
      </c>
      <c r="F15004" t="s">
        <v>32</v>
      </c>
      <c r="G15004" t="s">
        <v>33</v>
      </c>
      <c r="H15004" s="3">
        <v>73455</v>
      </c>
      <c r="I15004" t="s">
        <v>38</v>
      </c>
      <c r="J15004" t="s">
        <v>27</v>
      </c>
      <c r="K15004" s="2">
        <v>8265.3799999999992</v>
      </c>
      <c r="L15004" t="s">
        <v>28</v>
      </c>
      <c r="M15004">
        <v>2014</v>
      </c>
      <c r="N15004">
        <v>1</v>
      </c>
      <c r="O15004" s="1">
        <f t="shared" si="1938"/>
        <v>41640</v>
      </c>
      <c r="R15004" s="1" t="str">
        <f t="shared" si="1943"/>
        <v/>
      </c>
      <c r="S15004" t="str">
        <f t="shared" si="1939"/>
        <v>Active</v>
      </c>
      <c r="T15004" s="4">
        <v>41</v>
      </c>
    </row>
    <row r="15005" spans="1:20" x14ac:dyDescent="0.25">
      <c r="A15005">
        <v>550834</v>
      </c>
      <c r="B15005" t="s">
        <v>20</v>
      </c>
      <c r="C15005" t="s">
        <v>40</v>
      </c>
      <c r="D15005" t="s">
        <v>49</v>
      </c>
      <c r="E15005" t="s">
        <v>125</v>
      </c>
      <c r="F15005" t="s">
        <v>32</v>
      </c>
      <c r="G15005" t="s">
        <v>25</v>
      </c>
      <c r="H15005" s="3">
        <v>75517</v>
      </c>
      <c r="I15005" t="s">
        <v>26</v>
      </c>
      <c r="J15005" t="s">
        <v>27</v>
      </c>
      <c r="K15005" s="2">
        <v>8267.85</v>
      </c>
      <c r="L15005" t="s">
        <v>28</v>
      </c>
      <c r="M15005">
        <v>2018</v>
      </c>
      <c r="N15005">
        <v>7</v>
      </c>
      <c r="O15005" s="1">
        <f t="shared" si="1938"/>
        <v>43282</v>
      </c>
      <c r="R15005" s="1" t="str">
        <f t="shared" si="1943"/>
        <v/>
      </c>
      <c r="S15005" t="str">
        <f t="shared" si="1939"/>
        <v>Active</v>
      </c>
      <c r="T15005" s="4">
        <v>44</v>
      </c>
    </row>
    <row r="15006" spans="1:20" x14ac:dyDescent="0.25">
      <c r="A15006">
        <v>638264</v>
      </c>
      <c r="B15006" t="s">
        <v>20</v>
      </c>
      <c r="C15006" t="s">
        <v>88</v>
      </c>
      <c r="D15006" t="s">
        <v>89</v>
      </c>
      <c r="E15006" t="s">
        <v>90</v>
      </c>
      <c r="F15006" t="s">
        <v>32</v>
      </c>
      <c r="G15006" t="s">
        <v>25</v>
      </c>
      <c r="H15006" s="3">
        <v>75517</v>
      </c>
      <c r="I15006" t="s">
        <v>26</v>
      </c>
      <c r="J15006" t="s">
        <v>27</v>
      </c>
      <c r="K15006" s="2">
        <v>8267.85</v>
      </c>
      <c r="L15006" t="s">
        <v>28</v>
      </c>
      <c r="M15006">
        <v>2018</v>
      </c>
      <c r="N15006">
        <v>5</v>
      </c>
      <c r="O15006" s="1">
        <f t="shared" si="1938"/>
        <v>43221</v>
      </c>
      <c r="R15006" s="1" t="str">
        <f t="shared" si="1943"/>
        <v/>
      </c>
      <c r="S15006" t="str">
        <f t="shared" si="1939"/>
        <v>Active</v>
      </c>
      <c r="T15006" s="4">
        <v>35</v>
      </c>
    </row>
    <row r="15007" spans="1:20" x14ac:dyDescent="0.25">
      <c r="A15007">
        <v>249841</v>
      </c>
      <c r="B15007" t="s">
        <v>20</v>
      </c>
      <c r="C15007" t="s">
        <v>21</v>
      </c>
      <c r="D15007" t="s">
        <v>22</v>
      </c>
      <c r="E15007" t="s">
        <v>39</v>
      </c>
      <c r="F15007" t="s">
        <v>24</v>
      </c>
      <c r="G15007" t="s">
        <v>25</v>
      </c>
      <c r="H15007" s="3">
        <v>101730</v>
      </c>
      <c r="I15007" t="s">
        <v>26</v>
      </c>
      <c r="J15007" t="s">
        <v>27</v>
      </c>
      <c r="K15007" s="2">
        <v>8268.27</v>
      </c>
      <c r="L15007" t="s">
        <v>28</v>
      </c>
      <c r="M15007">
        <v>2017</v>
      </c>
      <c r="N15007">
        <v>1</v>
      </c>
      <c r="O15007" s="1">
        <f t="shared" si="1938"/>
        <v>42736</v>
      </c>
      <c r="R15007" s="1" t="str">
        <f t="shared" si="1943"/>
        <v/>
      </c>
      <c r="S15007" t="str">
        <f t="shared" si="1939"/>
        <v>Active</v>
      </c>
      <c r="T15007" s="4">
        <v>36</v>
      </c>
    </row>
    <row r="15008" spans="1:20" x14ac:dyDescent="0.25">
      <c r="A15008">
        <v>684133</v>
      </c>
      <c r="B15008" t="s">
        <v>20</v>
      </c>
      <c r="C15008" t="s">
        <v>35</v>
      </c>
      <c r="D15008" t="s">
        <v>36</v>
      </c>
      <c r="E15008" t="s">
        <v>68</v>
      </c>
      <c r="F15008" t="s">
        <v>24</v>
      </c>
      <c r="G15008" t="s">
        <v>25</v>
      </c>
      <c r="H15008" s="3">
        <v>101730</v>
      </c>
      <c r="I15008" t="s">
        <v>26</v>
      </c>
      <c r="J15008" t="s">
        <v>27</v>
      </c>
      <c r="K15008" s="2">
        <v>8268.27</v>
      </c>
      <c r="L15008" t="s">
        <v>28</v>
      </c>
      <c r="M15008">
        <v>2014</v>
      </c>
      <c r="N15008">
        <v>5</v>
      </c>
      <c r="O15008" s="1">
        <f t="shared" si="1938"/>
        <v>41760</v>
      </c>
      <c r="R15008" s="1" t="str">
        <f t="shared" si="1943"/>
        <v/>
      </c>
      <c r="S15008" t="str">
        <f t="shared" si="1939"/>
        <v>Active</v>
      </c>
      <c r="T15008" s="4">
        <v>49</v>
      </c>
    </row>
    <row r="15009" spans="1:20" x14ac:dyDescent="0.25">
      <c r="A15009">
        <v>563188</v>
      </c>
      <c r="B15009" t="s">
        <v>20</v>
      </c>
      <c r="C15009" t="s">
        <v>40</v>
      </c>
      <c r="D15009" t="s">
        <v>54</v>
      </c>
      <c r="E15009" t="s">
        <v>55</v>
      </c>
      <c r="F15009" t="s">
        <v>32</v>
      </c>
      <c r="G15009" t="s">
        <v>25</v>
      </c>
      <c r="H15009" s="3">
        <v>77943</v>
      </c>
      <c r="I15009" t="s">
        <v>26</v>
      </c>
      <c r="J15009" t="s">
        <v>27</v>
      </c>
      <c r="K15009" s="2">
        <v>8271.91</v>
      </c>
      <c r="L15009" t="s">
        <v>28</v>
      </c>
      <c r="M15009">
        <v>2016</v>
      </c>
      <c r="N15009">
        <v>3</v>
      </c>
      <c r="O15009" s="1">
        <f t="shared" si="1938"/>
        <v>42430</v>
      </c>
      <c r="R15009" s="1" t="str">
        <f t="shared" si="1943"/>
        <v/>
      </c>
      <c r="S15009" t="str">
        <f t="shared" si="1939"/>
        <v>Active</v>
      </c>
      <c r="T15009" s="4">
        <v>39</v>
      </c>
    </row>
    <row r="15010" spans="1:20" x14ac:dyDescent="0.25">
      <c r="A15010">
        <v>578167</v>
      </c>
      <c r="B15010" t="s">
        <v>20</v>
      </c>
      <c r="C15010" t="s">
        <v>96</v>
      </c>
      <c r="D15010" t="s">
        <v>97</v>
      </c>
      <c r="E15010" t="s">
        <v>114</v>
      </c>
      <c r="F15010" t="s">
        <v>24</v>
      </c>
      <c r="G15010" t="s">
        <v>25</v>
      </c>
      <c r="H15010" s="3">
        <v>77943</v>
      </c>
      <c r="I15010" t="s">
        <v>26</v>
      </c>
      <c r="J15010" t="s">
        <v>27</v>
      </c>
      <c r="K15010" s="2">
        <v>8271.91</v>
      </c>
      <c r="L15010" t="s">
        <v>28</v>
      </c>
      <c r="M15010">
        <v>2016</v>
      </c>
      <c r="N15010">
        <v>4</v>
      </c>
      <c r="O15010" s="1">
        <f t="shared" si="1938"/>
        <v>42461</v>
      </c>
      <c r="R15010" s="1" t="str">
        <f t="shared" si="1943"/>
        <v/>
      </c>
      <c r="S15010" t="str">
        <f t="shared" si="1939"/>
        <v>Active</v>
      </c>
      <c r="T15010" s="4">
        <v>35</v>
      </c>
    </row>
    <row r="15011" spans="1:20" x14ac:dyDescent="0.25">
      <c r="A15011">
        <v>649972</v>
      </c>
      <c r="B15011" t="s">
        <v>20</v>
      </c>
      <c r="C15011" t="s">
        <v>96</v>
      </c>
      <c r="D15011" t="s">
        <v>97</v>
      </c>
      <c r="E15011" t="s">
        <v>98</v>
      </c>
      <c r="F15011" t="s">
        <v>24</v>
      </c>
      <c r="G15011" t="s">
        <v>25</v>
      </c>
      <c r="H15011" s="3">
        <v>102659</v>
      </c>
      <c r="I15011" t="s">
        <v>26</v>
      </c>
      <c r="J15011" t="s">
        <v>27</v>
      </c>
      <c r="K15011" s="2">
        <v>8272.33</v>
      </c>
      <c r="L15011" t="s">
        <v>28</v>
      </c>
      <c r="M15011">
        <v>2015</v>
      </c>
      <c r="N15011">
        <v>4</v>
      </c>
      <c r="O15011" s="1">
        <f t="shared" si="1938"/>
        <v>42095</v>
      </c>
      <c r="P15011">
        <v>2018</v>
      </c>
      <c r="Q15011">
        <v>2</v>
      </c>
      <c r="R15011" s="1">
        <f>IFERROR(DATE(P15011,Q15011,1),"")</f>
        <v>43132</v>
      </c>
      <c r="S15011" t="str">
        <f t="shared" si="1939"/>
        <v>Cancelled</v>
      </c>
      <c r="T15011" s="4">
        <v>40</v>
      </c>
    </row>
    <row r="15012" spans="1:20" x14ac:dyDescent="0.25">
      <c r="A15012">
        <v>588095</v>
      </c>
      <c r="B15012" t="s">
        <v>20</v>
      </c>
      <c r="C15012" t="s">
        <v>35</v>
      </c>
      <c r="D15012" t="s">
        <v>36</v>
      </c>
      <c r="E15012" t="s">
        <v>74</v>
      </c>
      <c r="F15012" t="s">
        <v>24</v>
      </c>
      <c r="G15012" t="s">
        <v>25</v>
      </c>
      <c r="H15012" s="3">
        <v>98675</v>
      </c>
      <c r="I15012" t="s">
        <v>34</v>
      </c>
      <c r="J15012" t="s">
        <v>27</v>
      </c>
      <c r="K15012" s="2">
        <v>8272.49</v>
      </c>
      <c r="L15012" t="s">
        <v>28</v>
      </c>
      <c r="M15012">
        <v>2013</v>
      </c>
      <c r="N15012">
        <v>2</v>
      </c>
      <c r="O15012" s="1">
        <f t="shared" si="1938"/>
        <v>41306</v>
      </c>
      <c r="R15012" s="1" t="str">
        <f t="shared" ref="R15012:R15016" si="1944">IFERROR(DATE(P15012,Q15012,1),"")</f>
        <v/>
      </c>
      <c r="S15012" t="str">
        <f t="shared" si="1939"/>
        <v>Active</v>
      </c>
      <c r="T15012" s="4">
        <v>42</v>
      </c>
    </row>
    <row r="15013" spans="1:20" x14ac:dyDescent="0.25">
      <c r="A15013">
        <v>916851</v>
      </c>
      <c r="B15013" t="s">
        <v>20</v>
      </c>
      <c r="C15013" t="s">
        <v>21</v>
      </c>
      <c r="D15013" t="s">
        <v>22</v>
      </c>
      <c r="E15013" t="s">
        <v>57</v>
      </c>
      <c r="F15013" t="s">
        <v>24</v>
      </c>
      <c r="G15013" t="s">
        <v>25</v>
      </c>
      <c r="H15013" s="3">
        <v>90286</v>
      </c>
      <c r="I15013" t="s">
        <v>26</v>
      </c>
      <c r="J15013" t="s">
        <v>27</v>
      </c>
      <c r="K15013" s="2">
        <v>8277.64</v>
      </c>
      <c r="L15013" t="s">
        <v>28</v>
      </c>
      <c r="M15013">
        <v>2014</v>
      </c>
      <c r="N15013">
        <v>4</v>
      </c>
      <c r="O15013" s="1">
        <f t="shared" si="1938"/>
        <v>41730</v>
      </c>
      <c r="R15013" s="1" t="str">
        <f t="shared" si="1944"/>
        <v/>
      </c>
      <c r="S15013" t="str">
        <f t="shared" si="1939"/>
        <v>Active</v>
      </c>
      <c r="T15013" s="4">
        <v>51</v>
      </c>
    </row>
    <row r="15014" spans="1:20" x14ac:dyDescent="0.25">
      <c r="A15014">
        <v>946001</v>
      </c>
      <c r="B15014" t="s">
        <v>20</v>
      </c>
      <c r="C15014" t="s">
        <v>40</v>
      </c>
      <c r="D15014" t="s">
        <v>54</v>
      </c>
      <c r="E15014" t="s">
        <v>55</v>
      </c>
      <c r="F15014" t="s">
        <v>24</v>
      </c>
      <c r="G15014" t="s">
        <v>93</v>
      </c>
      <c r="H15014" s="3">
        <v>134577</v>
      </c>
      <c r="I15014" t="s">
        <v>38</v>
      </c>
      <c r="J15014" t="s">
        <v>27</v>
      </c>
      <c r="K15014" s="2">
        <v>8278.7199999999993</v>
      </c>
      <c r="L15014" t="s">
        <v>28</v>
      </c>
      <c r="M15014">
        <v>2017</v>
      </c>
      <c r="N15014">
        <v>9</v>
      </c>
      <c r="O15014" s="1">
        <f t="shared" si="1938"/>
        <v>42979</v>
      </c>
      <c r="R15014" s="1" t="str">
        <f t="shared" si="1944"/>
        <v/>
      </c>
      <c r="S15014" t="str">
        <f t="shared" si="1939"/>
        <v>Active</v>
      </c>
      <c r="T15014" s="4">
        <v>47</v>
      </c>
    </row>
    <row r="15015" spans="1:20" x14ac:dyDescent="0.25">
      <c r="A15015">
        <v>578020</v>
      </c>
      <c r="B15015" t="s">
        <v>20</v>
      </c>
      <c r="C15015" t="s">
        <v>21</v>
      </c>
      <c r="D15015" t="s">
        <v>22</v>
      </c>
      <c r="E15015" t="s">
        <v>57</v>
      </c>
      <c r="F15015" t="s">
        <v>32</v>
      </c>
      <c r="G15015" t="s">
        <v>33</v>
      </c>
      <c r="H15015" s="3">
        <v>73455</v>
      </c>
      <c r="I15015" t="s">
        <v>26</v>
      </c>
      <c r="J15015" t="s">
        <v>27</v>
      </c>
      <c r="K15015" s="2">
        <v>8278.7900000000009</v>
      </c>
      <c r="L15015" t="s">
        <v>28</v>
      </c>
      <c r="M15015">
        <v>2017</v>
      </c>
      <c r="N15015">
        <v>9</v>
      </c>
      <c r="O15015" s="1">
        <f t="shared" si="1938"/>
        <v>42979</v>
      </c>
      <c r="R15015" s="1" t="str">
        <f t="shared" si="1944"/>
        <v/>
      </c>
      <c r="S15015" t="str">
        <f t="shared" si="1939"/>
        <v>Active</v>
      </c>
      <c r="T15015" s="4">
        <v>44</v>
      </c>
    </row>
    <row r="15016" spans="1:20" x14ac:dyDescent="0.25">
      <c r="A15016">
        <v>581419</v>
      </c>
      <c r="B15016" t="s">
        <v>20</v>
      </c>
      <c r="C15016" t="s">
        <v>29</v>
      </c>
      <c r="D15016" t="s">
        <v>30</v>
      </c>
      <c r="E15016" t="s">
        <v>31</v>
      </c>
      <c r="F15016" t="s">
        <v>32</v>
      </c>
      <c r="G15016" t="s">
        <v>33</v>
      </c>
      <c r="H15016" s="3">
        <v>73455</v>
      </c>
      <c r="I15016" t="s">
        <v>26</v>
      </c>
      <c r="J15016" t="s">
        <v>27</v>
      </c>
      <c r="K15016" s="2">
        <v>8278.7900000000009</v>
      </c>
      <c r="L15016" t="s">
        <v>28</v>
      </c>
      <c r="M15016">
        <v>2018</v>
      </c>
      <c r="N15016">
        <v>12</v>
      </c>
      <c r="O15016" s="1">
        <f t="shared" si="1938"/>
        <v>43435</v>
      </c>
      <c r="R15016" s="1" t="str">
        <f t="shared" si="1944"/>
        <v/>
      </c>
      <c r="S15016" t="str">
        <f t="shared" si="1939"/>
        <v>Active</v>
      </c>
      <c r="T15016" s="4">
        <v>41</v>
      </c>
    </row>
    <row r="15017" spans="1:20" x14ac:dyDescent="0.25">
      <c r="A15017">
        <v>766691</v>
      </c>
      <c r="B15017" t="s">
        <v>20</v>
      </c>
      <c r="C15017" t="s">
        <v>35</v>
      </c>
      <c r="D15017" t="s">
        <v>36</v>
      </c>
      <c r="E15017" t="s">
        <v>37</v>
      </c>
      <c r="F15017" t="s">
        <v>24</v>
      </c>
      <c r="G15017" t="s">
        <v>76</v>
      </c>
      <c r="H15017" s="3">
        <v>58476</v>
      </c>
      <c r="I15017" t="s">
        <v>26</v>
      </c>
      <c r="J15017" t="s">
        <v>27</v>
      </c>
      <c r="K15017" s="2">
        <v>8281.74</v>
      </c>
      <c r="L15017" t="s">
        <v>28</v>
      </c>
      <c r="M15017">
        <v>2016</v>
      </c>
      <c r="N15017">
        <v>7</v>
      </c>
      <c r="O15017" s="1">
        <f t="shared" si="1938"/>
        <v>42552</v>
      </c>
      <c r="P15017">
        <v>2017</v>
      </c>
      <c r="Q15017">
        <v>3</v>
      </c>
      <c r="R15017" s="1">
        <f>IFERROR(DATE(P15017,Q15017,1),"")</f>
        <v>42795</v>
      </c>
      <c r="S15017" t="str">
        <f t="shared" si="1939"/>
        <v>Cancelled</v>
      </c>
      <c r="T15017" s="4">
        <v>48</v>
      </c>
    </row>
    <row r="15018" spans="1:20" x14ac:dyDescent="0.25">
      <c r="A15018">
        <v>631839</v>
      </c>
      <c r="B15018" t="s">
        <v>20</v>
      </c>
      <c r="C15018" t="s">
        <v>21</v>
      </c>
      <c r="D15018" t="s">
        <v>22</v>
      </c>
      <c r="E15018" t="s">
        <v>69</v>
      </c>
      <c r="F15018" t="s">
        <v>32</v>
      </c>
      <c r="G15018" t="s">
        <v>25</v>
      </c>
      <c r="H15018" s="3">
        <v>83886</v>
      </c>
      <c r="I15018" t="s">
        <v>26</v>
      </c>
      <c r="J15018" t="s">
        <v>27</v>
      </c>
      <c r="K15018" s="2">
        <v>8283.07</v>
      </c>
      <c r="L15018" t="s">
        <v>28</v>
      </c>
      <c r="M15018">
        <v>2013</v>
      </c>
      <c r="N15018">
        <v>10</v>
      </c>
      <c r="O15018" s="1">
        <f t="shared" si="1938"/>
        <v>41548</v>
      </c>
      <c r="R15018" s="1" t="str">
        <f t="shared" ref="R15018:R15044" si="1945">IFERROR(DATE(P15018,Q15018,1),"")</f>
        <v/>
      </c>
      <c r="S15018" t="str">
        <f t="shared" si="1939"/>
        <v>Active</v>
      </c>
      <c r="T15018" s="4">
        <v>41</v>
      </c>
    </row>
    <row r="15019" spans="1:20" x14ac:dyDescent="0.25">
      <c r="A15019">
        <v>170710</v>
      </c>
      <c r="B15019" t="s">
        <v>20</v>
      </c>
      <c r="C15019" t="s">
        <v>21</v>
      </c>
      <c r="D15019" t="s">
        <v>22</v>
      </c>
      <c r="E15019" t="s">
        <v>57</v>
      </c>
      <c r="F15019" t="s">
        <v>32</v>
      </c>
      <c r="G15019" t="s">
        <v>25</v>
      </c>
      <c r="H15019" s="3">
        <v>61177</v>
      </c>
      <c r="I15019" t="s">
        <v>34</v>
      </c>
      <c r="J15019" t="s">
        <v>27</v>
      </c>
      <c r="K15019" s="2">
        <v>8286.9599999999991</v>
      </c>
      <c r="L15019" t="s">
        <v>28</v>
      </c>
      <c r="M15019">
        <v>2013</v>
      </c>
      <c r="N15019">
        <v>9</v>
      </c>
      <c r="O15019" s="1">
        <f t="shared" si="1938"/>
        <v>41518</v>
      </c>
      <c r="R15019" s="1" t="str">
        <f t="shared" si="1945"/>
        <v/>
      </c>
      <c r="S15019" t="str">
        <f t="shared" si="1939"/>
        <v>Active</v>
      </c>
      <c r="T15019" s="4">
        <v>43</v>
      </c>
    </row>
    <row r="15020" spans="1:20" x14ac:dyDescent="0.25">
      <c r="A15020">
        <v>734226</v>
      </c>
      <c r="B15020" t="s">
        <v>20</v>
      </c>
      <c r="C15020" t="s">
        <v>29</v>
      </c>
      <c r="D15020" t="s">
        <v>30</v>
      </c>
      <c r="E15020" t="s">
        <v>66</v>
      </c>
      <c r="F15020" t="s">
        <v>24</v>
      </c>
      <c r="G15020" t="s">
        <v>25</v>
      </c>
      <c r="H15020" s="3">
        <v>61177</v>
      </c>
      <c r="I15020" t="s">
        <v>34</v>
      </c>
      <c r="J15020" t="s">
        <v>27</v>
      </c>
      <c r="K15020" s="2">
        <v>8286.9599999999991</v>
      </c>
      <c r="L15020" t="s">
        <v>28</v>
      </c>
      <c r="M15020">
        <v>2012</v>
      </c>
      <c r="N15020">
        <v>9</v>
      </c>
      <c r="O15020" s="1">
        <f t="shared" si="1938"/>
        <v>41153</v>
      </c>
      <c r="R15020" s="1" t="str">
        <f t="shared" si="1945"/>
        <v/>
      </c>
      <c r="S15020" t="str">
        <f t="shared" si="1939"/>
        <v>Active</v>
      </c>
      <c r="T15020" s="4">
        <v>40</v>
      </c>
    </row>
    <row r="15021" spans="1:20" x14ac:dyDescent="0.25">
      <c r="A15021">
        <v>241495</v>
      </c>
      <c r="B15021" t="s">
        <v>20</v>
      </c>
      <c r="C15021" t="s">
        <v>21</v>
      </c>
      <c r="D15021" t="s">
        <v>22</v>
      </c>
      <c r="E15021" t="s">
        <v>105</v>
      </c>
      <c r="F15021" t="s">
        <v>24</v>
      </c>
      <c r="G15021" t="s">
        <v>25</v>
      </c>
      <c r="H15021" s="3">
        <v>91447</v>
      </c>
      <c r="I15021" t="s">
        <v>26</v>
      </c>
      <c r="J15021" t="s">
        <v>27</v>
      </c>
      <c r="K15021" s="2">
        <v>8287.68</v>
      </c>
      <c r="L15021" t="s">
        <v>28</v>
      </c>
      <c r="M15021">
        <v>2017</v>
      </c>
      <c r="N15021">
        <v>5</v>
      </c>
      <c r="O15021" s="1">
        <f t="shared" si="1938"/>
        <v>42856</v>
      </c>
      <c r="R15021" s="1" t="str">
        <f t="shared" si="1945"/>
        <v/>
      </c>
      <c r="S15021" t="str">
        <f t="shared" si="1939"/>
        <v>Active</v>
      </c>
      <c r="T15021" s="4">
        <v>39</v>
      </c>
    </row>
    <row r="15022" spans="1:20" x14ac:dyDescent="0.25">
      <c r="A15022">
        <v>829663</v>
      </c>
      <c r="B15022" t="s">
        <v>20</v>
      </c>
      <c r="C15022" t="s">
        <v>35</v>
      </c>
      <c r="D15022" t="s">
        <v>52</v>
      </c>
      <c r="E15022" t="s">
        <v>53</v>
      </c>
      <c r="F15022" t="s">
        <v>24</v>
      </c>
      <c r="G15022" t="s">
        <v>25</v>
      </c>
      <c r="H15022" s="3">
        <v>91447</v>
      </c>
      <c r="I15022" t="s">
        <v>26</v>
      </c>
      <c r="J15022" t="s">
        <v>27</v>
      </c>
      <c r="K15022" s="2">
        <v>8287.68</v>
      </c>
      <c r="L15022" t="s">
        <v>28</v>
      </c>
      <c r="M15022">
        <v>2017</v>
      </c>
      <c r="N15022">
        <v>7</v>
      </c>
      <c r="O15022" s="1">
        <f t="shared" si="1938"/>
        <v>42917</v>
      </c>
      <c r="R15022" s="1" t="str">
        <f t="shared" si="1945"/>
        <v/>
      </c>
      <c r="S15022" t="str">
        <f t="shared" si="1939"/>
        <v>Active</v>
      </c>
      <c r="T15022" s="4">
        <v>43</v>
      </c>
    </row>
    <row r="15023" spans="1:20" x14ac:dyDescent="0.25">
      <c r="A15023">
        <v>443231</v>
      </c>
      <c r="B15023" t="s">
        <v>20</v>
      </c>
      <c r="C15023" t="s">
        <v>29</v>
      </c>
      <c r="D15023" t="s">
        <v>77</v>
      </c>
      <c r="E15023" t="s">
        <v>78</v>
      </c>
      <c r="F15023" t="s">
        <v>32</v>
      </c>
      <c r="G15023" t="s">
        <v>25</v>
      </c>
      <c r="H15023" s="3">
        <v>56651</v>
      </c>
      <c r="I15023" t="s">
        <v>34</v>
      </c>
      <c r="J15023" t="s">
        <v>27</v>
      </c>
      <c r="K15023" s="2">
        <v>8288.16</v>
      </c>
      <c r="L15023" t="s">
        <v>28</v>
      </c>
      <c r="M15023">
        <v>2017</v>
      </c>
      <c r="N15023">
        <v>1</v>
      </c>
      <c r="O15023" s="1">
        <f t="shared" si="1938"/>
        <v>42736</v>
      </c>
      <c r="R15023" s="1" t="str">
        <f t="shared" si="1945"/>
        <v/>
      </c>
      <c r="S15023" t="str">
        <f t="shared" si="1939"/>
        <v>Active</v>
      </c>
      <c r="T15023" s="4">
        <v>41</v>
      </c>
    </row>
    <row r="15024" spans="1:20" x14ac:dyDescent="0.25">
      <c r="A15024">
        <v>382748</v>
      </c>
      <c r="B15024" t="s">
        <v>20</v>
      </c>
      <c r="C15024" t="s">
        <v>96</v>
      </c>
      <c r="D15024" t="s">
        <v>97</v>
      </c>
      <c r="E15024" t="s">
        <v>98</v>
      </c>
      <c r="F15024" t="s">
        <v>24</v>
      </c>
      <c r="G15024" t="s">
        <v>25</v>
      </c>
      <c r="H15024" s="3">
        <v>94202</v>
      </c>
      <c r="I15024" t="s">
        <v>26</v>
      </c>
      <c r="J15024" t="s">
        <v>27</v>
      </c>
      <c r="K15024" s="2">
        <v>8291.66</v>
      </c>
      <c r="L15024" t="s">
        <v>28</v>
      </c>
      <c r="M15024">
        <v>2017</v>
      </c>
      <c r="N15024">
        <v>9</v>
      </c>
      <c r="O15024" s="1">
        <f t="shared" si="1938"/>
        <v>42979</v>
      </c>
      <c r="R15024" s="1" t="str">
        <f t="shared" si="1945"/>
        <v/>
      </c>
      <c r="S15024" t="str">
        <f t="shared" si="1939"/>
        <v>Active</v>
      </c>
      <c r="T15024" s="4">
        <v>47</v>
      </c>
    </row>
    <row r="15025" spans="1:20" x14ac:dyDescent="0.25">
      <c r="A15025">
        <v>291336</v>
      </c>
      <c r="B15025" t="s">
        <v>20</v>
      </c>
      <c r="C15025" t="s">
        <v>88</v>
      </c>
      <c r="D15025" t="s">
        <v>89</v>
      </c>
      <c r="E15025" t="s">
        <v>119</v>
      </c>
      <c r="F15025" t="s">
        <v>24</v>
      </c>
      <c r="G15025" t="s">
        <v>25</v>
      </c>
      <c r="H15025" s="3">
        <v>89122</v>
      </c>
      <c r="I15025" t="s">
        <v>26</v>
      </c>
      <c r="J15025" t="s">
        <v>27</v>
      </c>
      <c r="K15025" s="2">
        <v>8294.9699999999993</v>
      </c>
      <c r="L15025" t="s">
        <v>28</v>
      </c>
      <c r="M15025">
        <v>2013</v>
      </c>
      <c r="N15025">
        <v>10</v>
      </c>
      <c r="O15025" s="1">
        <f t="shared" si="1938"/>
        <v>41548</v>
      </c>
      <c r="R15025" s="1" t="str">
        <f t="shared" si="1945"/>
        <v/>
      </c>
      <c r="S15025" t="str">
        <f t="shared" si="1939"/>
        <v>Active</v>
      </c>
      <c r="T15025" s="4">
        <v>38</v>
      </c>
    </row>
    <row r="15026" spans="1:20" x14ac:dyDescent="0.25">
      <c r="A15026">
        <v>481293</v>
      </c>
      <c r="B15026" t="s">
        <v>20</v>
      </c>
      <c r="C15026" t="s">
        <v>40</v>
      </c>
      <c r="D15026" t="s">
        <v>49</v>
      </c>
      <c r="E15026" t="s">
        <v>67</v>
      </c>
      <c r="F15026" t="s">
        <v>32</v>
      </c>
      <c r="G15026" t="s">
        <v>25</v>
      </c>
      <c r="H15026" s="3">
        <v>89122</v>
      </c>
      <c r="I15026" t="s">
        <v>26</v>
      </c>
      <c r="J15026" t="s">
        <v>27</v>
      </c>
      <c r="K15026" s="2">
        <v>8294.9699999999993</v>
      </c>
      <c r="L15026" t="s">
        <v>28</v>
      </c>
      <c r="M15026">
        <v>2014</v>
      </c>
      <c r="N15026">
        <v>1</v>
      </c>
      <c r="O15026" s="1">
        <f t="shared" si="1938"/>
        <v>41640</v>
      </c>
      <c r="R15026" s="1" t="str">
        <f t="shared" si="1945"/>
        <v/>
      </c>
      <c r="S15026" t="str">
        <f t="shared" si="1939"/>
        <v>Active</v>
      </c>
      <c r="T15026" s="4">
        <v>46</v>
      </c>
    </row>
    <row r="15027" spans="1:20" x14ac:dyDescent="0.25">
      <c r="A15027">
        <v>377050</v>
      </c>
      <c r="B15027" t="s">
        <v>20</v>
      </c>
      <c r="C15027" t="s">
        <v>35</v>
      </c>
      <c r="D15027" t="s">
        <v>94</v>
      </c>
      <c r="E15027" t="s">
        <v>95</v>
      </c>
      <c r="F15027" t="s">
        <v>24</v>
      </c>
      <c r="G15027" t="s">
        <v>25</v>
      </c>
      <c r="H15027" s="3">
        <v>94455</v>
      </c>
      <c r="I15027" t="s">
        <v>26</v>
      </c>
      <c r="J15027" t="s">
        <v>27</v>
      </c>
      <c r="K15027" s="2">
        <v>8295.84</v>
      </c>
      <c r="L15027" t="s">
        <v>28</v>
      </c>
      <c r="M15027">
        <v>2012</v>
      </c>
      <c r="N15027">
        <v>10</v>
      </c>
      <c r="O15027" s="1">
        <f t="shared" si="1938"/>
        <v>41183</v>
      </c>
      <c r="R15027" s="1" t="str">
        <f t="shared" si="1945"/>
        <v/>
      </c>
      <c r="S15027" t="str">
        <f t="shared" si="1939"/>
        <v>Active</v>
      </c>
      <c r="T15027" s="4">
        <v>39</v>
      </c>
    </row>
    <row r="15028" spans="1:20" x14ac:dyDescent="0.25">
      <c r="A15028">
        <v>481048</v>
      </c>
      <c r="B15028" t="s">
        <v>20</v>
      </c>
      <c r="C15028" t="s">
        <v>40</v>
      </c>
      <c r="D15028" t="s">
        <v>49</v>
      </c>
      <c r="E15028" t="s">
        <v>75</v>
      </c>
      <c r="F15028" t="s">
        <v>24</v>
      </c>
      <c r="G15028" t="s">
        <v>25</v>
      </c>
      <c r="H15028" s="3">
        <v>94455</v>
      </c>
      <c r="I15028" t="s">
        <v>26</v>
      </c>
      <c r="J15028" t="s">
        <v>27</v>
      </c>
      <c r="K15028" s="2">
        <v>8295.84</v>
      </c>
      <c r="L15028" t="s">
        <v>28</v>
      </c>
      <c r="M15028">
        <v>2014</v>
      </c>
      <c r="N15028">
        <v>7</v>
      </c>
      <c r="O15028" s="1">
        <f t="shared" si="1938"/>
        <v>41821</v>
      </c>
      <c r="R15028" s="1" t="str">
        <f t="shared" si="1945"/>
        <v/>
      </c>
      <c r="S15028" t="str">
        <f t="shared" si="1939"/>
        <v>Active</v>
      </c>
      <c r="T15028" s="4">
        <v>43</v>
      </c>
    </row>
    <row r="15029" spans="1:20" x14ac:dyDescent="0.25">
      <c r="A15029">
        <v>183305</v>
      </c>
      <c r="B15029" t="s">
        <v>20</v>
      </c>
      <c r="C15029" t="s">
        <v>35</v>
      </c>
      <c r="D15029" t="s">
        <v>36</v>
      </c>
      <c r="E15029" t="s">
        <v>68</v>
      </c>
      <c r="F15029" t="s">
        <v>24</v>
      </c>
      <c r="G15029" t="s">
        <v>93</v>
      </c>
      <c r="H15029" s="3">
        <v>135971</v>
      </c>
      <c r="I15029" t="s">
        <v>38</v>
      </c>
      <c r="J15029" t="s">
        <v>27</v>
      </c>
      <c r="K15029" s="2">
        <v>8300.7099999999991</v>
      </c>
      <c r="L15029" t="s">
        <v>28</v>
      </c>
      <c r="M15029">
        <v>2014</v>
      </c>
      <c r="N15029">
        <v>5</v>
      </c>
      <c r="O15029" s="1">
        <f t="shared" si="1938"/>
        <v>41760</v>
      </c>
      <c r="R15029" s="1" t="str">
        <f t="shared" si="1945"/>
        <v/>
      </c>
      <c r="S15029" t="str">
        <f t="shared" si="1939"/>
        <v>Active</v>
      </c>
      <c r="T15029" s="4">
        <v>49</v>
      </c>
    </row>
    <row r="15030" spans="1:20" x14ac:dyDescent="0.25">
      <c r="A15030">
        <v>675104</v>
      </c>
      <c r="B15030" t="s">
        <v>20</v>
      </c>
      <c r="C15030" t="s">
        <v>21</v>
      </c>
      <c r="D15030" t="s">
        <v>22</v>
      </c>
      <c r="E15030" t="s">
        <v>69</v>
      </c>
      <c r="F15030" t="s">
        <v>24</v>
      </c>
      <c r="G15030" t="s">
        <v>93</v>
      </c>
      <c r="H15030" s="3">
        <v>135971</v>
      </c>
      <c r="I15030" t="s">
        <v>38</v>
      </c>
      <c r="J15030" t="s">
        <v>27</v>
      </c>
      <c r="K15030" s="2">
        <v>8300.7099999999991</v>
      </c>
      <c r="L15030" t="s">
        <v>28</v>
      </c>
      <c r="M15030">
        <v>2016</v>
      </c>
      <c r="N15030">
        <v>2</v>
      </c>
      <c r="O15030" s="1">
        <f t="shared" si="1938"/>
        <v>42401</v>
      </c>
      <c r="R15030" s="1" t="str">
        <f t="shared" si="1945"/>
        <v/>
      </c>
      <c r="S15030" t="str">
        <f t="shared" si="1939"/>
        <v>Active</v>
      </c>
      <c r="T15030" s="4">
        <v>42</v>
      </c>
    </row>
    <row r="15031" spans="1:20" x14ac:dyDescent="0.25">
      <c r="A15031">
        <v>814703</v>
      </c>
      <c r="B15031" t="s">
        <v>20</v>
      </c>
      <c r="C15031" t="s">
        <v>40</v>
      </c>
      <c r="D15031" t="s">
        <v>49</v>
      </c>
      <c r="E15031" t="s">
        <v>50</v>
      </c>
      <c r="F15031" t="s">
        <v>32</v>
      </c>
      <c r="G15031" t="s">
        <v>25</v>
      </c>
      <c r="H15031" s="3">
        <v>64720</v>
      </c>
      <c r="I15031" t="s">
        <v>38</v>
      </c>
      <c r="J15031" t="s">
        <v>27</v>
      </c>
      <c r="K15031" s="2">
        <v>8311.85</v>
      </c>
      <c r="L15031" t="s">
        <v>28</v>
      </c>
      <c r="M15031">
        <v>2013</v>
      </c>
      <c r="N15031">
        <v>8</v>
      </c>
      <c r="O15031" s="1">
        <f t="shared" si="1938"/>
        <v>41487</v>
      </c>
      <c r="R15031" s="1" t="str">
        <f t="shared" si="1945"/>
        <v/>
      </c>
      <c r="S15031" t="str">
        <f t="shared" si="1939"/>
        <v>Active</v>
      </c>
      <c r="T15031" s="4">
        <v>47</v>
      </c>
    </row>
    <row r="15032" spans="1:20" x14ac:dyDescent="0.25">
      <c r="A15032">
        <v>221643</v>
      </c>
      <c r="B15032" t="s">
        <v>20</v>
      </c>
      <c r="C15032" t="s">
        <v>21</v>
      </c>
      <c r="D15032" t="s">
        <v>80</v>
      </c>
      <c r="E15032" t="s">
        <v>81</v>
      </c>
      <c r="F15032" t="s">
        <v>24</v>
      </c>
      <c r="G15032" t="s">
        <v>25</v>
      </c>
      <c r="H15032" s="3">
        <v>61504</v>
      </c>
      <c r="I15032" t="s">
        <v>26</v>
      </c>
      <c r="J15032" t="s">
        <v>27</v>
      </c>
      <c r="K15032" s="2">
        <v>8314.31</v>
      </c>
      <c r="L15032" t="s">
        <v>28</v>
      </c>
      <c r="M15032">
        <v>2013</v>
      </c>
      <c r="N15032">
        <v>5</v>
      </c>
      <c r="O15032" s="1">
        <f t="shared" si="1938"/>
        <v>41395</v>
      </c>
      <c r="R15032" s="1" t="str">
        <f t="shared" si="1945"/>
        <v/>
      </c>
      <c r="S15032" t="str">
        <f t="shared" si="1939"/>
        <v>Active</v>
      </c>
      <c r="T15032" s="4">
        <v>39</v>
      </c>
    </row>
    <row r="15033" spans="1:20" x14ac:dyDescent="0.25">
      <c r="A15033">
        <v>547802</v>
      </c>
      <c r="B15033" t="s">
        <v>20</v>
      </c>
      <c r="C15033" t="s">
        <v>40</v>
      </c>
      <c r="D15033" t="s">
        <v>49</v>
      </c>
      <c r="E15033" t="s">
        <v>75</v>
      </c>
      <c r="F15033" t="s">
        <v>32</v>
      </c>
      <c r="G15033" t="s">
        <v>25</v>
      </c>
      <c r="H15033" s="3">
        <v>79007</v>
      </c>
      <c r="I15033" t="s">
        <v>26</v>
      </c>
      <c r="J15033" t="s">
        <v>27</v>
      </c>
      <c r="K15033" s="2">
        <v>8317.2999999999993</v>
      </c>
      <c r="L15033" t="s">
        <v>28</v>
      </c>
      <c r="M15033">
        <v>2012</v>
      </c>
      <c r="N15033">
        <v>7</v>
      </c>
      <c r="O15033" s="1">
        <f t="shared" si="1938"/>
        <v>41091</v>
      </c>
      <c r="R15033" s="1" t="str">
        <f t="shared" si="1945"/>
        <v/>
      </c>
      <c r="S15033" t="str">
        <f t="shared" si="1939"/>
        <v>Active</v>
      </c>
      <c r="T15033" s="4">
        <v>37</v>
      </c>
    </row>
    <row r="15034" spans="1:20" x14ac:dyDescent="0.25">
      <c r="A15034">
        <v>733603</v>
      </c>
      <c r="B15034" t="s">
        <v>20</v>
      </c>
      <c r="C15034" t="s">
        <v>21</v>
      </c>
      <c r="D15034" t="s">
        <v>22</v>
      </c>
      <c r="E15034" t="s">
        <v>57</v>
      </c>
      <c r="F15034" t="s">
        <v>24</v>
      </c>
      <c r="G15034" t="s">
        <v>25</v>
      </c>
      <c r="H15034" s="3">
        <v>103066</v>
      </c>
      <c r="I15034" t="s">
        <v>34</v>
      </c>
      <c r="J15034" t="s">
        <v>27</v>
      </c>
      <c r="K15034" s="2">
        <v>8323.07</v>
      </c>
      <c r="L15034" t="s">
        <v>28</v>
      </c>
      <c r="M15034">
        <v>2014</v>
      </c>
      <c r="N15034">
        <v>2</v>
      </c>
      <c r="O15034" s="1">
        <f t="shared" si="1938"/>
        <v>41671</v>
      </c>
      <c r="R15034" s="1" t="str">
        <f t="shared" si="1945"/>
        <v/>
      </c>
      <c r="S15034" t="str">
        <f t="shared" si="1939"/>
        <v>Active</v>
      </c>
      <c r="T15034" s="4">
        <v>46</v>
      </c>
    </row>
    <row r="15035" spans="1:20" x14ac:dyDescent="0.25">
      <c r="A15035">
        <v>708258</v>
      </c>
      <c r="B15035" t="s">
        <v>20</v>
      </c>
      <c r="C15035" t="s">
        <v>40</v>
      </c>
      <c r="D15035" t="s">
        <v>49</v>
      </c>
      <c r="E15035" t="s">
        <v>67</v>
      </c>
      <c r="F15035" t="s">
        <v>24</v>
      </c>
      <c r="G15035" t="s">
        <v>33</v>
      </c>
      <c r="H15035" s="3">
        <v>73455</v>
      </c>
      <c r="I15035" t="s">
        <v>38</v>
      </c>
      <c r="J15035" t="s">
        <v>27</v>
      </c>
      <c r="K15035" s="2">
        <v>8329.0400000000009</v>
      </c>
      <c r="L15035" t="s">
        <v>28</v>
      </c>
      <c r="M15035">
        <v>2017</v>
      </c>
      <c r="N15035">
        <v>9</v>
      </c>
      <c r="O15035" s="1">
        <f t="shared" si="1938"/>
        <v>42979</v>
      </c>
      <c r="R15035" s="1" t="str">
        <f t="shared" si="1945"/>
        <v/>
      </c>
      <c r="S15035" t="str">
        <f t="shared" si="1939"/>
        <v>Active</v>
      </c>
      <c r="T15035" s="4">
        <v>47</v>
      </c>
    </row>
    <row r="15036" spans="1:20" x14ac:dyDescent="0.25">
      <c r="A15036">
        <v>212862</v>
      </c>
      <c r="B15036" t="s">
        <v>20</v>
      </c>
      <c r="C15036" t="s">
        <v>102</v>
      </c>
      <c r="D15036" t="s">
        <v>103</v>
      </c>
      <c r="E15036" t="s">
        <v>121</v>
      </c>
      <c r="F15036" t="s">
        <v>32</v>
      </c>
      <c r="G15036" t="s">
        <v>25</v>
      </c>
      <c r="H15036" s="3">
        <v>54492</v>
      </c>
      <c r="I15036" t="s">
        <v>26</v>
      </c>
      <c r="J15036" t="s">
        <v>27</v>
      </c>
      <c r="K15036" s="2">
        <v>8329.2900000000009</v>
      </c>
      <c r="L15036" t="s">
        <v>28</v>
      </c>
      <c r="M15036">
        <v>2014</v>
      </c>
      <c r="N15036">
        <v>10</v>
      </c>
      <c r="O15036" s="1">
        <f t="shared" si="1938"/>
        <v>41913</v>
      </c>
      <c r="R15036" s="1" t="str">
        <f t="shared" si="1945"/>
        <v/>
      </c>
      <c r="S15036" t="str">
        <f t="shared" si="1939"/>
        <v>Active</v>
      </c>
      <c r="T15036" s="4">
        <v>38</v>
      </c>
    </row>
    <row r="15037" spans="1:20" x14ac:dyDescent="0.25">
      <c r="A15037">
        <v>643480</v>
      </c>
      <c r="B15037" t="s">
        <v>20</v>
      </c>
      <c r="C15037" t="s">
        <v>96</v>
      </c>
      <c r="D15037" t="s">
        <v>97</v>
      </c>
      <c r="E15037" t="s">
        <v>98</v>
      </c>
      <c r="F15037" t="s">
        <v>24</v>
      </c>
      <c r="G15037" t="s">
        <v>25</v>
      </c>
      <c r="H15037" s="3">
        <v>54492</v>
      </c>
      <c r="I15037" t="s">
        <v>26</v>
      </c>
      <c r="J15037" t="s">
        <v>27</v>
      </c>
      <c r="K15037" s="2">
        <v>8329.2900000000009</v>
      </c>
      <c r="L15037" t="s">
        <v>28</v>
      </c>
      <c r="M15037">
        <v>2015</v>
      </c>
      <c r="N15037">
        <v>3</v>
      </c>
      <c r="O15037" s="1">
        <f t="shared" si="1938"/>
        <v>42064</v>
      </c>
      <c r="R15037" s="1" t="str">
        <f t="shared" si="1945"/>
        <v/>
      </c>
      <c r="S15037" t="str">
        <f t="shared" si="1939"/>
        <v>Active</v>
      </c>
      <c r="T15037" s="4">
        <v>48</v>
      </c>
    </row>
    <row r="15038" spans="1:20" x14ac:dyDescent="0.25">
      <c r="A15038">
        <v>234562</v>
      </c>
      <c r="B15038" t="s">
        <v>20</v>
      </c>
      <c r="C15038" t="s">
        <v>21</v>
      </c>
      <c r="D15038" t="s">
        <v>22</v>
      </c>
      <c r="E15038" t="s">
        <v>57</v>
      </c>
      <c r="F15038" t="s">
        <v>24</v>
      </c>
      <c r="G15038" t="s">
        <v>33</v>
      </c>
      <c r="H15038" s="3">
        <v>73455</v>
      </c>
      <c r="I15038" t="s">
        <v>26</v>
      </c>
      <c r="J15038" t="s">
        <v>27</v>
      </c>
      <c r="K15038" s="2">
        <v>8332.73</v>
      </c>
      <c r="L15038" t="s">
        <v>28</v>
      </c>
      <c r="M15038">
        <v>2017</v>
      </c>
      <c r="N15038">
        <v>4</v>
      </c>
      <c r="O15038" s="1">
        <f t="shared" si="1938"/>
        <v>42826</v>
      </c>
      <c r="R15038" s="1" t="str">
        <f t="shared" si="1945"/>
        <v/>
      </c>
      <c r="S15038" t="str">
        <f t="shared" si="1939"/>
        <v>Active</v>
      </c>
      <c r="T15038" s="4">
        <v>38</v>
      </c>
    </row>
    <row r="15039" spans="1:20" x14ac:dyDescent="0.25">
      <c r="A15039">
        <v>659536</v>
      </c>
      <c r="B15039" t="s">
        <v>20</v>
      </c>
      <c r="C15039" t="s">
        <v>40</v>
      </c>
      <c r="D15039" t="s">
        <v>54</v>
      </c>
      <c r="E15039" t="s">
        <v>55</v>
      </c>
      <c r="F15039" t="s">
        <v>32</v>
      </c>
      <c r="G15039" t="s">
        <v>25</v>
      </c>
      <c r="H15039" s="3">
        <v>86393</v>
      </c>
      <c r="I15039" t="s">
        <v>26</v>
      </c>
      <c r="J15039" t="s">
        <v>27</v>
      </c>
      <c r="K15039" s="2">
        <v>8337.19</v>
      </c>
      <c r="L15039" t="s">
        <v>28</v>
      </c>
      <c r="M15039">
        <v>2016</v>
      </c>
      <c r="N15039">
        <v>12</v>
      </c>
      <c r="O15039" s="1">
        <f t="shared" si="1938"/>
        <v>42705</v>
      </c>
      <c r="R15039" s="1" t="str">
        <f t="shared" si="1945"/>
        <v/>
      </c>
      <c r="S15039" t="str">
        <f t="shared" si="1939"/>
        <v>Active</v>
      </c>
      <c r="T15039" s="4">
        <v>34</v>
      </c>
    </row>
    <row r="15040" spans="1:20" x14ac:dyDescent="0.25">
      <c r="A15040">
        <v>683920</v>
      </c>
      <c r="B15040" t="s">
        <v>20</v>
      </c>
      <c r="C15040" t="s">
        <v>96</v>
      </c>
      <c r="D15040" t="s">
        <v>97</v>
      </c>
      <c r="E15040" t="s">
        <v>114</v>
      </c>
      <c r="F15040" t="s">
        <v>32</v>
      </c>
      <c r="G15040" t="s">
        <v>25</v>
      </c>
      <c r="H15040" s="3">
        <v>86393</v>
      </c>
      <c r="I15040" t="s">
        <v>26</v>
      </c>
      <c r="J15040" t="s">
        <v>27</v>
      </c>
      <c r="K15040" s="2">
        <v>8337.19</v>
      </c>
      <c r="L15040" t="s">
        <v>28</v>
      </c>
      <c r="M15040">
        <v>2014</v>
      </c>
      <c r="N15040">
        <v>7</v>
      </c>
      <c r="O15040" s="1">
        <f t="shared" si="1938"/>
        <v>41821</v>
      </c>
      <c r="R15040" s="1" t="str">
        <f t="shared" si="1945"/>
        <v/>
      </c>
      <c r="S15040" t="str">
        <f t="shared" si="1939"/>
        <v>Active</v>
      </c>
      <c r="T15040" s="4">
        <v>37</v>
      </c>
    </row>
    <row r="15041" spans="1:20" x14ac:dyDescent="0.25">
      <c r="A15041">
        <v>138768</v>
      </c>
      <c r="B15041" t="s">
        <v>20</v>
      </c>
      <c r="C15041" t="s">
        <v>21</v>
      </c>
      <c r="D15041" t="s">
        <v>47</v>
      </c>
      <c r="E15041" t="s">
        <v>48</v>
      </c>
      <c r="F15041" t="s">
        <v>24</v>
      </c>
      <c r="G15041" t="s">
        <v>25</v>
      </c>
      <c r="H15041" s="3">
        <v>61253</v>
      </c>
      <c r="I15041" t="s">
        <v>34</v>
      </c>
      <c r="J15041" t="s">
        <v>27</v>
      </c>
      <c r="K15041" s="2">
        <v>8346.02</v>
      </c>
      <c r="L15041" t="s">
        <v>28</v>
      </c>
      <c r="M15041">
        <v>2015</v>
      </c>
      <c r="N15041">
        <v>8</v>
      </c>
      <c r="O15041" s="1">
        <f t="shared" si="1938"/>
        <v>42217</v>
      </c>
      <c r="R15041" s="1" t="str">
        <f t="shared" si="1945"/>
        <v/>
      </c>
      <c r="S15041" t="str">
        <f t="shared" si="1939"/>
        <v>Active</v>
      </c>
      <c r="T15041" s="4">
        <v>42</v>
      </c>
    </row>
    <row r="15042" spans="1:20" x14ac:dyDescent="0.25">
      <c r="A15042">
        <v>879185</v>
      </c>
      <c r="B15042" t="s">
        <v>20</v>
      </c>
      <c r="C15042" t="s">
        <v>21</v>
      </c>
      <c r="D15042" t="s">
        <v>115</v>
      </c>
      <c r="E15042" t="s">
        <v>116</v>
      </c>
      <c r="F15042" t="s">
        <v>32</v>
      </c>
      <c r="G15042" t="s">
        <v>25</v>
      </c>
      <c r="H15042" s="3">
        <v>68175</v>
      </c>
      <c r="I15042" t="s">
        <v>34</v>
      </c>
      <c r="J15042" t="s">
        <v>27</v>
      </c>
      <c r="K15042" s="2">
        <v>8355.51</v>
      </c>
      <c r="L15042" t="s">
        <v>28</v>
      </c>
      <c r="M15042">
        <v>2015</v>
      </c>
      <c r="N15042">
        <v>6</v>
      </c>
      <c r="O15042" s="1">
        <f t="shared" si="1938"/>
        <v>42156</v>
      </c>
      <c r="R15042" s="1" t="str">
        <f t="shared" si="1945"/>
        <v/>
      </c>
      <c r="S15042" t="str">
        <f t="shared" si="1939"/>
        <v>Active</v>
      </c>
      <c r="T15042" s="4">
        <v>40</v>
      </c>
    </row>
    <row r="15043" spans="1:20" x14ac:dyDescent="0.25">
      <c r="A15043">
        <v>865803</v>
      </c>
      <c r="B15043" t="s">
        <v>20</v>
      </c>
      <c r="C15043" t="s">
        <v>21</v>
      </c>
      <c r="D15043" t="s">
        <v>91</v>
      </c>
      <c r="E15043" t="s">
        <v>92</v>
      </c>
      <c r="F15043" t="s">
        <v>32</v>
      </c>
      <c r="G15043" t="s">
        <v>25</v>
      </c>
      <c r="H15043" s="3">
        <v>73671</v>
      </c>
      <c r="I15043" t="s">
        <v>26</v>
      </c>
      <c r="J15043" t="s">
        <v>27</v>
      </c>
      <c r="K15043" s="2">
        <v>8355.64</v>
      </c>
      <c r="L15043" t="s">
        <v>28</v>
      </c>
      <c r="M15043">
        <v>2016</v>
      </c>
      <c r="N15043">
        <v>11</v>
      </c>
      <c r="O15043" s="1">
        <f t="shared" ref="O15043:O15106" si="1946">DATE(M15043,N15043,1)</f>
        <v>42675</v>
      </c>
      <c r="R15043" s="1" t="str">
        <f t="shared" si="1945"/>
        <v/>
      </c>
      <c r="S15043" t="str">
        <f t="shared" ref="S15043:S15106" si="1947">IF(R15043="","Active","Cancelled")</f>
        <v>Active</v>
      </c>
      <c r="T15043" s="4">
        <v>34</v>
      </c>
    </row>
    <row r="15044" spans="1:20" x14ac:dyDescent="0.25">
      <c r="A15044">
        <v>173531</v>
      </c>
      <c r="B15044" t="s">
        <v>20</v>
      </c>
      <c r="C15044" t="s">
        <v>35</v>
      </c>
      <c r="D15044" t="s">
        <v>36</v>
      </c>
      <c r="E15044" t="s">
        <v>37</v>
      </c>
      <c r="F15044" t="s">
        <v>32</v>
      </c>
      <c r="G15044" t="s">
        <v>25</v>
      </c>
      <c r="H15044" s="3">
        <v>84678</v>
      </c>
      <c r="I15044" t="s">
        <v>26</v>
      </c>
      <c r="J15044" t="s">
        <v>27</v>
      </c>
      <c r="K15044" s="2">
        <v>8364.56</v>
      </c>
      <c r="L15044" t="s">
        <v>28</v>
      </c>
      <c r="M15044">
        <v>2017</v>
      </c>
      <c r="N15044">
        <v>10</v>
      </c>
      <c r="O15044" s="1">
        <f t="shared" si="1946"/>
        <v>43009</v>
      </c>
      <c r="R15044" s="1" t="str">
        <f t="shared" si="1945"/>
        <v/>
      </c>
      <c r="S15044" t="str">
        <f t="shared" si="1947"/>
        <v>Active</v>
      </c>
      <c r="T15044" s="4">
        <v>32</v>
      </c>
    </row>
    <row r="15045" spans="1:20" x14ac:dyDescent="0.25">
      <c r="A15045">
        <v>552755</v>
      </c>
      <c r="B15045" t="s">
        <v>20</v>
      </c>
      <c r="C15045" t="s">
        <v>88</v>
      </c>
      <c r="D15045" t="s">
        <v>89</v>
      </c>
      <c r="E15045" t="s">
        <v>119</v>
      </c>
      <c r="F15045" t="s">
        <v>24</v>
      </c>
      <c r="G15045" t="s">
        <v>93</v>
      </c>
      <c r="H15045" s="3">
        <v>222667</v>
      </c>
      <c r="I15045" t="s">
        <v>26</v>
      </c>
      <c r="J15045" t="s">
        <v>27</v>
      </c>
      <c r="K15045" s="2">
        <v>8368.8799999999992</v>
      </c>
      <c r="L15045" t="s">
        <v>28</v>
      </c>
      <c r="M15045">
        <v>2017</v>
      </c>
      <c r="N15045">
        <v>2</v>
      </c>
      <c r="O15045" s="1">
        <f t="shared" si="1946"/>
        <v>42767</v>
      </c>
      <c r="P15045">
        <v>2017</v>
      </c>
      <c r="Q15045">
        <v>10</v>
      </c>
      <c r="R15045" s="1">
        <f>IFERROR(DATE(P15045,Q15045,1),"")</f>
        <v>43009</v>
      </c>
      <c r="S15045" t="str">
        <f t="shared" si="1947"/>
        <v>Cancelled</v>
      </c>
      <c r="T15045" s="4">
        <v>38</v>
      </c>
    </row>
    <row r="15046" spans="1:20" x14ac:dyDescent="0.25">
      <c r="A15046">
        <v>994877</v>
      </c>
      <c r="B15046" t="s">
        <v>20</v>
      </c>
      <c r="C15046" t="s">
        <v>35</v>
      </c>
      <c r="D15046" t="s">
        <v>36</v>
      </c>
      <c r="E15046" t="s">
        <v>37</v>
      </c>
      <c r="F15046" t="s">
        <v>24</v>
      </c>
      <c r="G15046" t="s">
        <v>25</v>
      </c>
      <c r="H15046" s="3">
        <v>88626</v>
      </c>
      <c r="I15046" t="s">
        <v>34</v>
      </c>
      <c r="J15046" t="s">
        <v>27</v>
      </c>
      <c r="K15046" s="2">
        <v>8370.4</v>
      </c>
      <c r="L15046" t="s">
        <v>28</v>
      </c>
      <c r="M15046">
        <v>2016</v>
      </c>
      <c r="N15046">
        <v>9</v>
      </c>
      <c r="O15046" s="1">
        <f t="shared" si="1946"/>
        <v>42614</v>
      </c>
      <c r="R15046" s="1" t="str">
        <f t="shared" ref="R15046:R15055" si="1948">IFERROR(DATE(P15046,Q15046,1),"")</f>
        <v/>
      </c>
      <c r="S15046" t="str">
        <f t="shared" si="1947"/>
        <v>Active</v>
      </c>
      <c r="T15046" s="4">
        <v>42</v>
      </c>
    </row>
    <row r="15047" spans="1:20" x14ac:dyDescent="0.25">
      <c r="A15047">
        <v>635715</v>
      </c>
      <c r="B15047" t="s">
        <v>20</v>
      </c>
      <c r="C15047" t="s">
        <v>35</v>
      </c>
      <c r="D15047" t="s">
        <v>36</v>
      </c>
      <c r="E15047" t="s">
        <v>37</v>
      </c>
      <c r="F15047" t="s">
        <v>24</v>
      </c>
      <c r="G15047" t="s">
        <v>25</v>
      </c>
      <c r="H15047" s="3">
        <v>56354</v>
      </c>
      <c r="I15047" t="s">
        <v>26</v>
      </c>
      <c r="J15047" t="s">
        <v>27</v>
      </c>
      <c r="K15047" s="2">
        <v>8370.57</v>
      </c>
      <c r="L15047" t="s">
        <v>28</v>
      </c>
      <c r="M15047">
        <v>2013</v>
      </c>
      <c r="N15047">
        <v>7</v>
      </c>
      <c r="O15047" s="1">
        <f t="shared" si="1946"/>
        <v>41456</v>
      </c>
      <c r="R15047" s="1" t="str">
        <f t="shared" si="1948"/>
        <v/>
      </c>
      <c r="S15047" t="str">
        <f t="shared" si="1947"/>
        <v>Active</v>
      </c>
      <c r="T15047" s="4">
        <v>44</v>
      </c>
    </row>
    <row r="15048" spans="1:20" x14ac:dyDescent="0.25">
      <c r="A15048">
        <v>885480</v>
      </c>
      <c r="B15048" t="s">
        <v>20</v>
      </c>
      <c r="C15048" t="s">
        <v>35</v>
      </c>
      <c r="D15048" t="s">
        <v>82</v>
      </c>
      <c r="E15048" t="s">
        <v>83</v>
      </c>
      <c r="F15048" t="s">
        <v>32</v>
      </c>
      <c r="G15048" t="s">
        <v>93</v>
      </c>
      <c r="H15048" s="3">
        <v>79684</v>
      </c>
      <c r="I15048" t="s">
        <v>26</v>
      </c>
      <c r="J15048" t="s">
        <v>27</v>
      </c>
      <c r="K15048" s="2">
        <v>8372.85</v>
      </c>
      <c r="L15048" t="s">
        <v>28</v>
      </c>
      <c r="M15048">
        <v>2016</v>
      </c>
      <c r="N15048">
        <v>10</v>
      </c>
      <c r="O15048" s="1">
        <f t="shared" si="1946"/>
        <v>42644</v>
      </c>
      <c r="R15048" s="1" t="str">
        <f t="shared" si="1948"/>
        <v/>
      </c>
      <c r="S15048" t="str">
        <f t="shared" si="1947"/>
        <v>Active</v>
      </c>
      <c r="T15048" s="4">
        <v>40</v>
      </c>
    </row>
    <row r="15049" spans="1:20" x14ac:dyDescent="0.25">
      <c r="A15049">
        <v>786710</v>
      </c>
      <c r="B15049" t="s">
        <v>20</v>
      </c>
      <c r="C15049" t="s">
        <v>35</v>
      </c>
      <c r="D15049" t="s">
        <v>36</v>
      </c>
      <c r="E15049" t="s">
        <v>68</v>
      </c>
      <c r="F15049" t="s">
        <v>24</v>
      </c>
      <c r="G15049" t="s">
        <v>33</v>
      </c>
      <c r="H15049" s="3">
        <v>73455</v>
      </c>
      <c r="I15049" t="s">
        <v>26</v>
      </c>
      <c r="J15049" t="s">
        <v>27</v>
      </c>
      <c r="K15049" s="2">
        <v>8377.5</v>
      </c>
      <c r="L15049" t="s">
        <v>28</v>
      </c>
      <c r="M15049">
        <v>2016</v>
      </c>
      <c r="N15049">
        <v>5</v>
      </c>
      <c r="O15049" s="1">
        <f t="shared" si="1946"/>
        <v>42491</v>
      </c>
      <c r="R15049" s="1" t="str">
        <f t="shared" si="1948"/>
        <v/>
      </c>
      <c r="S15049" t="str">
        <f t="shared" si="1947"/>
        <v>Active</v>
      </c>
      <c r="T15049" s="4">
        <v>40</v>
      </c>
    </row>
    <row r="15050" spans="1:20" x14ac:dyDescent="0.25">
      <c r="A15050">
        <v>500782</v>
      </c>
      <c r="B15050" t="s">
        <v>20</v>
      </c>
      <c r="C15050" t="s">
        <v>40</v>
      </c>
      <c r="D15050" t="s">
        <v>41</v>
      </c>
      <c r="E15050" t="s">
        <v>42</v>
      </c>
      <c r="F15050" t="s">
        <v>32</v>
      </c>
      <c r="G15050" t="s">
        <v>25</v>
      </c>
      <c r="H15050" s="3">
        <v>61904</v>
      </c>
      <c r="I15050" t="s">
        <v>26</v>
      </c>
      <c r="J15050" t="s">
        <v>27</v>
      </c>
      <c r="K15050" s="2">
        <v>8378.36</v>
      </c>
      <c r="L15050" t="s">
        <v>28</v>
      </c>
      <c r="M15050">
        <v>2016</v>
      </c>
      <c r="N15050">
        <v>4</v>
      </c>
      <c r="O15050" s="1">
        <f t="shared" si="1946"/>
        <v>42461</v>
      </c>
      <c r="R15050" s="1" t="str">
        <f t="shared" si="1948"/>
        <v/>
      </c>
      <c r="S15050" t="str">
        <f t="shared" si="1947"/>
        <v>Active</v>
      </c>
      <c r="T15050" s="4">
        <v>46</v>
      </c>
    </row>
    <row r="15051" spans="1:20" x14ac:dyDescent="0.25">
      <c r="A15051">
        <v>425472</v>
      </c>
      <c r="B15051" t="s">
        <v>20</v>
      </c>
      <c r="C15051" t="s">
        <v>40</v>
      </c>
      <c r="D15051" t="s">
        <v>72</v>
      </c>
      <c r="E15051" t="s">
        <v>73</v>
      </c>
      <c r="F15051" t="s">
        <v>24</v>
      </c>
      <c r="G15051" t="s">
        <v>25</v>
      </c>
      <c r="H15051" s="3">
        <v>50930</v>
      </c>
      <c r="I15051" t="s">
        <v>26</v>
      </c>
      <c r="J15051" t="s">
        <v>27</v>
      </c>
      <c r="K15051" s="2">
        <v>8382.48</v>
      </c>
      <c r="L15051" t="s">
        <v>28</v>
      </c>
      <c r="M15051">
        <v>2012</v>
      </c>
      <c r="N15051">
        <v>5</v>
      </c>
      <c r="O15051" s="1">
        <f t="shared" si="1946"/>
        <v>41030</v>
      </c>
      <c r="R15051" s="1" t="str">
        <f t="shared" si="1948"/>
        <v/>
      </c>
      <c r="S15051" t="str">
        <f t="shared" si="1947"/>
        <v>Active</v>
      </c>
      <c r="T15051" s="4">
        <v>47</v>
      </c>
    </row>
    <row r="15052" spans="1:20" x14ac:dyDescent="0.25">
      <c r="A15052">
        <v>445675</v>
      </c>
      <c r="B15052" t="s">
        <v>20</v>
      </c>
      <c r="C15052" t="s">
        <v>21</v>
      </c>
      <c r="D15052" t="s">
        <v>80</v>
      </c>
      <c r="E15052" t="s">
        <v>81</v>
      </c>
      <c r="F15052" t="s">
        <v>32</v>
      </c>
      <c r="G15052" t="s">
        <v>25</v>
      </c>
      <c r="H15052" s="3">
        <v>50930</v>
      </c>
      <c r="I15052" t="s">
        <v>26</v>
      </c>
      <c r="J15052" t="s">
        <v>27</v>
      </c>
      <c r="K15052" s="2">
        <v>8382.48</v>
      </c>
      <c r="L15052" t="s">
        <v>28</v>
      </c>
      <c r="M15052">
        <v>2016</v>
      </c>
      <c r="N15052">
        <v>7</v>
      </c>
      <c r="O15052" s="1">
        <f t="shared" si="1946"/>
        <v>42552</v>
      </c>
      <c r="R15052" s="1" t="str">
        <f t="shared" si="1948"/>
        <v/>
      </c>
      <c r="S15052" t="str">
        <f t="shared" si="1947"/>
        <v>Active</v>
      </c>
      <c r="T15052" s="4">
        <v>40</v>
      </c>
    </row>
    <row r="15053" spans="1:20" x14ac:dyDescent="0.25">
      <c r="A15053">
        <v>101644</v>
      </c>
      <c r="B15053" t="s">
        <v>20</v>
      </c>
      <c r="C15053" t="s">
        <v>21</v>
      </c>
      <c r="D15053" t="s">
        <v>22</v>
      </c>
      <c r="E15053" t="s">
        <v>69</v>
      </c>
      <c r="F15053" t="s">
        <v>24</v>
      </c>
      <c r="G15053" t="s">
        <v>59</v>
      </c>
      <c r="H15053" s="3">
        <v>101038</v>
      </c>
      <c r="I15053" t="s">
        <v>26</v>
      </c>
      <c r="J15053" t="s">
        <v>27</v>
      </c>
      <c r="K15053" s="2">
        <v>8382.6299999999992</v>
      </c>
      <c r="L15053" t="s">
        <v>28</v>
      </c>
      <c r="M15053">
        <v>2018</v>
      </c>
      <c r="N15053">
        <v>11</v>
      </c>
      <c r="O15053" s="1">
        <f t="shared" si="1946"/>
        <v>43405</v>
      </c>
      <c r="R15053" s="1" t="str">
        <f t="shared" si="1948"/>
        <v/>
      </c>
      <c r="S15053" t="str">
        <f t="shared" si="1947"/>
        <v>Active</v>
      </c>
      <c r="T15053" s="4">
        <v>48</v>
      </c>
    </row>
    <row r="15054" spans="1:20" x14ac:dyDescent="0.25">
      <c r="A15054">
        <v>115529</v>
      </c>
      <c r="B15054" t="s">
        <v>20</v>
      </c>
      <c r="C15054" t="s">
        <v>35</v>
      </c>
      <c r="D15054" t="s">
        <v>36</v>
      </c>
      <c r="E15054" t="s">
        <v>37</v>
      </c>
      <c r="F15054" t="s">
        <v>32</v>
      </c>
      <c r="G15054" t="s">
        <v>59</v>
      </c>
      <c r="H15054" s="3">
        <v>101038</v>
      </c>
      <c r="I15054" t="s">
        <v>26</v>
      </c>
      <c r="J15054" t="s">
        <v>27</v>
      </c>
      <c r="K15054" s="2">
        <v>8382.6299999999992</v>
      </c>
      <c r="L15054" t="s">
        <v>28</v>
      </c>
      <c r="M15054">
        <v>2014</v>
      </c>
      <c r="N15054">
        <v>11</v>
      </c>
      <c r="O15054" s="1">
        <f t="shared" si="1946"/>
        <v>41944</v>
      </c>
      <c r="R15054" s="1" t="str">
        <f t="shared" si="1948"/>
        <v/>
      </c>
      <c r="S15054" t="str">
        <f t="shared" si="1947"/>
        <v>Active</v>
      </c>
      <c r="T15054" s="4">
        <v>42</v>
      </c>
    </row>
    <row r="15055" spans="1:20" x14ac:dyDescent="0.25">
      <c r="A15055">
        <v>358375</v>
      </c>
      <c r="B15055" t="s">
        <v>20</v>
      </c>
      <c r="C15055" t="s">
        <v>21</v>
      </c>
      <c r="D15055" t="s">
        <v>22</v>
      </c>
      <c r="E15055" t="s">
        <v>23</v>
      </c>
      <c r="F15055" t="s">
        <v>32</v>
      </c>
      <c r="G15055" t="s">
        <v>59</v>
      </c>
      <c r="H15055" s="3">
        <v>101038</v>
      </c>
      <c r="I15055" t="s">
        <v>26</v>
      </c>
      <c r="J15055" t="s">
        <v>27</v>
      </c>
      <c r="K15055" s="2">
        <v>8382.6299999999992</v>
      </c>
      <c r="L15055" t="s">
        <v>28</v>
      </c>
      <c r="M15055">
        <v>2012</v>
      </c>
      <c r="N15055">
        <v>10</v>
      </c>
      <c r="O15055" s="1">
        <f t="shared" si="1946"/>
        <v>41183</v>
      </c>
      <c r="R15055" s="1" t="str">
        <f t="shared" si="1948"/>
        <v/>
      </c>
      <c r="S15055" t="str">
        <f t="shared" si="1947"/>
        <v>Active</v>
      </c>
      <c r="T15055" s="4">
        <v>48</v>
      </c>
    </row>
    <row r="15056" spans="1:20" x14ac:dyDescent="0.25">
      <c r="A15056">
        <v>771932</v>
      </c>
      <c r="B15056" t="s">
        <v>20</v>
      </c>
      <c r="C15056" t="s">
        <v>21</v>
      </c>
      <c r="D15056" t="s">
        <v>22</v>
      </c>
      <c r="E15056" t="s">
        <v>46</v>
      </c>
      <c r="F15056" t="s">
        <v>24</v>
      </c>
      <c r="G15056" t="s">
        <v>59</v>
      </c>
      <c r="H15056" s="3">
        <v>101038</v>
      </c>
      <c r="I15056" t="s">
        <v>26</v>
      </c>
      <c r="J15056" t="s">
        <v>27</v>
      </c>
      <c r="K15056" s="2">
        <v>8382.6299999999992</v>
      </c>
      <c r="L15056" t="s">
        <v>28</v>
      </c>
      <c r="M15056">
        <v>2017</v>
      </c>
      <c r="N15056">
        <v>10</v>
      </c>
      <c r="O15056" s="1">
        <f t="shared" si="1946"/>
        <v>43009</v>
      </c>
      <c r="P15056">
        <v>2018</v>
      </c>
      <c r="Q15056">
        <v>2</v>
      </c>
      <c r="R15056" s="1">
        <f>IFERROR(DATE(P15056,Q15056,1),"")</f>
        <v>43132</v>
      </c>
      <c r="S15056" t="str">
        <f t="shared" si="1947"/>
        <v>Cancelled</v>
      </c>
      <c r="T15056" s="4">
        <v>43</v>
      </c>
    </row>
    <row r="15057" spans="1:20" x14ac:dyDescent="0.25">
      <c r="A15057">
        <v>820164</v>
      </c>
      <c r="B15057" t="s">
        <v>20</v>
      </c>
      <c r="C15057" t="s">
        <v>21</v>
      </c>
      <c r="D15057" t="s">
        <v>22</v>
      </c>
      <c r="E15057" t="s">
        <v>65</v>
      </c>
      <c r="F15057" t="s">
        <v>24</v>
      </c>
      <c r="G15057" t="s">
        <v>59</v>
      </c>
      <c r="H15057" s="3">
        <v>101038</v>
      </c>
      <c r="I15057" t="s">
        <v>26</v>
      </c>
      <c r="J15057" t="s">
        <v>27</v>
      </c>
      <c r="K15057" s="2">
        <v>8382.6299999999992</v>
      </c>
      <c r="L15057" t="s">
        <v>28</v>
      </c>
      <c r="M15057">
        <v>2017</v>
      </c>
      <c r="N15057">
        <v>4</v>
      </c>
      <c r="O15057" s="1">
        <f t="shared" si="1946"/>
        <v>42826</v>
      </c>
      <c r="R15057" s="1" t="str">
        <f t="shared" ref="R15057:R15079" si="1949">IFERROR(DATE(P15057,Q15057,1),"")</f>
        <v/>
      </c>
      <c r="S15057" t="str">
        <f t="shared" si="1947"/>
        <v>Active</v>
      </c>
      <c r="T15057" s="4">
        <v>38</v>
      </c>
    </row>
    <row r="15058" spans="1:20" x14ac:dyDescent="0.25">
      <c r="A15058">
        <v>869284</v>
      </c>
      <c r="B15058" t="s">
        <v>20</v>
      </c>
      <c r="C15058" t="s">
        <v>21</v>
      </c>
      <c r="D15058" t="s">
        <v>70</v>
      </c>
      <c r="E15058" t="s">
        <v>71</v>
      </c>
      <c r="F15058" t="s">
        <v>24</v>
      </c>
      <c r="G15058" t="s">
        <v>59</v>
      </c>
      <c r="H15058" s="3">
        <v>101038</v>
      </c>
      <c r="I15058" t="s">
        <v>26</v>
      </c>
      <c r="J15058" t="s">
        <v>27</v>
      </c>
      <c r="K15058" s="2">
        <v>8382.6299999999992</v>
      </c>
      <c r="L15058" t="s">
        <v>28</v>
      </c>
      <c r="M15058">
        <v>2015</v>
      </c>
      <c r="N15058">
        <v>1</v>
      </c>
      <c r="O15058" s="1">
        <f t="shared" si="1946"/>
        <v>42005</v>
      </c>
      <c r="R15058" s="1" t="str">
        <f t="shared" si="1949"/>
        <v/>
      </c>
      <c r="S15058" t="str">
        <f t="shared" si="1947"/>
        <v>Active</v>
      </c>
      <c r="T15058" s="4">
        <v>44</v>
      </c>
    </row>
    <row r="15059" spans="1:20" x14ac:dyDescent="0.25">
      <c r="A15059">
        <v>362165</v>
      </c>
      <c r="B15059" t="s">
        <v>20</v>
      </c>
      <c r="C15059" t="s">
        <v>96</v>
      </c>
      <c r="D15059" t="s">
        <v>97</v>
      </c>
      <c r="E15059" t="s">
        <v>114</v>
      </c>
      <c r="F15059" t="s">
        <v>24</v>
      </c>
      <c r="G15059" t="s">
        <v>25</v>
      </c>
      <c r="H15059" s="3">
        <v>95659</v>
      </c>
      <c r="I15059" t="s">
        <v>26</v>
      </c>
      <c r="J15059" t="s">
        <v>27</v>
      </c>
      <c r="K15059" s="2">
        <v>8388.7199999999993</v>
      </c>
      <c r="L15059" t="s">
        <v>28</v>
      </c>
      <c r="M15059">
        <v>2016</v>
      </c>
      <c r="N15059">
        <v>11</v>
      </c>
      <c r="O15059" s="1">
        <f t="shared" si="1946"/>
        <v>42675</v>
      </c>
      <c r="R15059" s="1" t="str">
        <f t="shared" si="1949"/>
        <v/>
      </c>
      <c r="S15059" t="str">
        <f t="shared" si="1947"/>
        <v>Active</v>
      </c>
      <c r="T15059" s="4">
        <v>31</v>
      </c>
    </row>
    <row r="15060" spans="1:20" x14ac:dyDescent="0.25">
      <c r="A15060">
        <v>548202</v>
      </c>
      <c r="B15060" t="s">
        <v>20</v>
      </c>
      <c r="C15060" t="s">
        <v>21</v>
      </c>
      <c r="D15060" t="s">
        <v>115</v>
      </c>
      <c r="E15060" t="s">
        <v>116</v>
      </c>
      <c r="F15060" t="s">
        <v>32</v>
      </c>
      <c r="G15060" t="s">
        <v>33</v>
      </c>
      <c r="H15060" s="3">
        <v>73455</v>
      </c>
      <c r="I15060" t="s">
        <v>38</v>
      </c>
      <c r="J15060" t="s">
        <v>27</v>
      </c>
      <c r="K15060" s="2">
        <v>8390.1200000000008</v>
      </c>
      <c r="L15060" t="s">
        <v>28</v>
      </c>
      <c r="M15060">
        <v>2018</v>
      </c>
      <c r="N15060">
        <v>11</v>
      </c>
      <c r="O15060" s="1">
        <f t="shared" si="1946"/>
        <v>43405</v>
      </c>
      <c r="R15060" s="1" t="str">
        <f t="shared" si="1949"/>
        <v/>
      </c>
      <c r="S15060" t="str">
        <f t="shared" si="1947"/>
        <v>Active</v>
      </c>
      <c r="T15060" s="4">
        <v>47</v>
      </c>
    </row>
    <row r="15061" spans="1:20" x14ac:dyDescent="0.25">
      <c r="A15061">
        <v>898162</v>
      </c>
      <c r="B15061" t="s">
        <v>20</v>
      </c>
      <c r="C15061" t="s">
        <v>40</v>
      </c>
      <c r="D15061" t="s">
        <v>54</v>
      </c>
      <c r="E15061" t="s">
        <v>55</v>
      </c>
      <c r="F15061" t="s">
        <v>32</v>
      </c>
      <c r="G15061" t="s">
        <v>25</v>
      </c>
      <c r="H15061" s="3">
        <v>61331</v>
      </c>
      <c r="I15061" t="s">
        <v>26</v>
      </c>
      <c r="J15061" t="s">
        <v>27</v>
      </c>
      <c r="K15061" s="2">
        <v>8391.1299999999992</v>
      </c>
      <c r="L15061" t="s">
        <v>28</v>
      </c>
      <c r="M15061">
        <v>2015</v>
      </c>
      <c r="N15061">
        <v>2</v>
      </c>
      <c r="O15061" s="1">
        <f t="shared" si="1946"/>
        <v>42036</v>
      </c>
      <c r="R15061" s="1" t="str">
        <f t="shared" si="1949"/>
        <v/>
      </c>
      <c r="S15061" t="str">
        <f t="shared" si="1947"/>
        <v>Active</v>
      </c>
      <c r="T15061" s="4">
        <v>37</v>
      </c>
    </row>
    <row r="15062" spans="1:20" x14ac:dyDescent="0.25">
      <c r="A15062">
        <v>509928</v>
      </c>
      <c r="B15062" t="s">
        <v>20</v>
      </c>
      <c r="C15062" t="s">
        <v>35</v>
      </c>
      <c r="D15062" t="s">
        <v>36</v>
      </c>
      <c r="E15062" t="s">
        <v>68</v>
      </c>
      <c r="F15062" t="s">
        <v>32</v>
      </c>
      <c r="G15062" t="s">
        <v>33</v>
      </c>
      <c r="H15062" s="3">
        <v>73455</v>
      </c>
      <c r="I15062" t="s">
        <v>26</v>
      </c>
      <c r="J15062" t="s">
        <v>27</v>
      </c>
      <c r="K15062" s="2">
        <v>8395.81</v>
      </c>
      <c r="L15062" t="s">
        <v>28</v>
      </c>
      <c r="M15062">
        <v>2012</v>
      </c>
      <c r="N15062">
        <v>8</v>
      </c>
      <c r="O15062" s="1">
        <f t="shared" si="1946"/>
        <v>41122</v>
      </c>
      <c r="R15062" s="1" t="str">
        <f t="shared" si="1949"/>
        <v/>
      </c>
      <c r="S15062" t="str">
        <f t="shared" si="1947"/>
        <v>Active</v>
      </c>
      <c r="T15062" s="4">
        <v>51</v>
      </c>
    </row>
    <row r="15063" spans="1:20" x14ac:dyDescent="0.25">
      <c r="A15063">
        <v>821419</v>
      </c>
      <c r="B15063" t="s">
        <v>20</v>
      </c>
      <c r="C15063" t="s">
        <v>21</v>
      </c>
      <c r="D15063" t="s">
        <v>22</v>
      </c>
      <c r="E15063" t="s">
        <v>39</v>
      </c>
      <c r="F15063" t="s">
        <v>32</v>
      </c>
      <c r="G15063" t="s">
        <v>33</v>
      </c>
      <c r="H15063" s="3">
        <v>73455</v>
      </c>
      <c r="I15063" t="s">
        <v>26</v>
      </c>
      <c r="J15063" t="s">
        <v>27</v>
      </c>
      <c r="K15063" s="2">
        <v>8395.81</v>
      </c>
      <c r="L15063" t="s">
        <v>28</v>
      </c>
      <c r="M15063">
        <v>2018</v>
      </c>
      <c r="N15063">
        <v>5</v>
      </c>
      <c r="O15063" s="1">
        <f t="shared" si="1946"/>
        <v>43221</v>
      </c>
      <c r="R15063" s="1" t="str">
        <f t="shared" si="1949"/>
        <v/>
      </c>
      <c r="S15063" t="str">
        <f t="shared" si="1947"/>
        <v>Active</v>
      </c>
      <c r="T15063" s="4">
        <v>37</v>
      </c>
    </row>
    <row r="15064" spans="1:20" x14ac:dyDescent="0.25">
      <c r="A15064">
        <v>869971</v>
      </c>
      <c r="B15064" t="s">
        <v>20</v>
      </c>
      <c r="C15064" t="s">
        <v>35</v>
      </c>
      <c r="D15064" t="s">
        <v>36</v>
      </c>
      <c r="E15064" t="s">
        <v>74</v>
      </c>
      <c r="F15064" t="s">
        <v>32</v>
      </c>
      <c r="G15064" t="s">
        <v>33</v>
      </c>
      <c r="H15064" s="3">
        <v>73455</v>
      </c>
      <c r="I15064" t="s">
        <v>26</v>
      </c>
      <c r="J15064" t="s">
        <v>27</v>
      </c>
      <c r="K15064" s="2">
        <v>8396.33</v>
      </c>
      <c r="L15064" t="s">
        <v>28</v>
      </c>
      <c r="M15064">
        <v>2013</v>
      </c>
      <c r="N15064">
        <v>8</v>
      </c>
      <c r="O15064" s="1">
        <f t="shared" si="1946"/>
        <v>41487</v>
      </c>
      <c r="R15064" s="1" t="str">
        <f t="shared" si="1949"/>
        <v/>
      </c>
      <c r="S15064" t="str">
        <f t="shared" si="1947"/>
        <v>Active</v>
      </c>
      <c r="T15064" s="4">
        <v>45</v>
      </c>
    </row>
    <row r="15065" spans="1:20" x14ac:dyDescent="0.25">
      <c r="A15065">
        <v>117342</v>
      </c>
      <c r="B15065" t="s">
        <v>20</v>
      </c>
      <c r="C15065" t="s">
        <v>35</v>
      </c>
      <c r="D15065" t="s">
        <v>36</v>
      </c>
      <c r="E15065" t="s">
        <v>68</v>
      </c>
      <c r="F15065" t="s">
        <v>24</v>
      </c>
      <c r="G15065" t="s">
        <v>25</v>
      </c>
      <c r="H15065" s="3">
        <v>47178</v>
      </c>
      <c r="I15065" t="s">
        <v>34</v>
      </c>
      <c r="J15065" t="s">
        <v>27</v>
      </c>
      <c r="K15065" s="2">
        <v>8400.7900000000009</v>
      </c>
      <c r="L15065" t="s">
        <v>28</v>
      </c>
      <c r="M15065">
        <v>2016</v>
      </c>
      <c r="N15065">
        <v>7</v>
      </c>
      <c r="O15065" s="1">
        <f t="shared" si="1946"/>
        <v>42552</v>
      </c>
      <c r="R15065" s="1" t="str">
        <f t="shared" si="1949"/>
        <v/>
      </c>
      <c r="S15065" t="str">
        <f t="shared" si="1947"/>
        <v>Active</v>
      </c>
      <c r="T15065" s="4">
        <v>39</v>
      </c>
    </row>
    <row r="15066" spans="1:20" x14ac:dyDescent="0.25">
      <c r="A15066">
        <v>634418</v>
      </c>
      <c r="B15066" t="s">
        <v>20</v>
      </c>
      <c r="C15066" t="s">
        <v>21</v>
      </c>
      <c r="D15066" t="s">
        <v>22</v>
      </c>
      <c r="E15066" t="s">
        <v>69</v>
      </c>
      <c r="F15066" t="s">
        <v>32</v>
      </c>
      <c r="G15066" t="s">
        <v>33</v>
      </c>
      <c r="H15066" s="3">
        <v>73455</v>
      </c>
      <c r="I15066" t="s">
        <v>38</v>
      </c>
      <c r="J15066" t="s">
        <v>27</v>
      </c>
      <c r="K15066" s="2">
        <v>8401.7900000000009</v>
      </c>
      <c r="L15066" t="s">
        <v>28</v>
      </c>
      <c r="M15066">
        <v>2017</v>
      </c>
      <c r="N15066">
        <v>3</v>
      </c>
      <c r="O15066" s="1">
        <f t="shared" si="1946"/>
        <v>42795</v>
      </c>
      <c r="R15066" s="1" t="str">
        <f t="shared" si="1949"/>
        <v/>
      </c>
      <c r="S15066" t="str">
        <f t="shared" si="1947"/>
        <v>Active</v>
      </c>
      <c r="T15066" s="4">
        <v>39</v>
      </c>
    </row>
    <row r="15067" spans="1:20" x14ac:dyDescent="0.25">
      <c r="A15067">
        <v>141742</v>
      </c>
      <c r="B15067" t="s">
        <v>20</v>
      </c>
      <c r="C15067" t="s">
        <v>35</v>
      </c>
      <c r="D15067" t="s">
        <v>36</v>
      </c>
      <c r="E15067" t="s">
        <v>74</v>
      </c>
      <c r="F15067" t="s">
        <v>24</v>
      </c>
      <c r="G15067" t="s">
        <v>33</v>
      </c>
      <c r="H15067" s="3">
        <v>73455</v>
      </c>
      <c r="I15067" t="s">
        <v>26</v>
      </c>
      <c r="J15067" t="s">
        <v>27</v>
      </c>
      <c r="K15067" s="2">
        <v>8403.91</v>
      </c>
      <c r="L15067" t="s">
        <v>28</v>
      </c>
      <c r="M15067">
        <v>2016</v>
      </c>
      <c r="N15067">
        <v>12</v>
      </c>
      <c r="O15067" s="1">
        <f t="shared" si="1946"/>
        <v>42705</v>
      </c>
      <c r="R15067" s="1" t="str">
        <f t="shared" si="1949"/>
        <v/>
      </c>
      <c r="S15067" t="str">
        <f t="shared" si="1947"/>
        <v>Active</v>
      </c>
      <c r="T15067" s="4">
        <v>42</v>
      </c>
    </row>
    <row r="15068" spans="1:20" x14ac:dyDescent="0.25">
      <c r="A15068">
        <v>256574</v>
      </c>
      <c r="B15068" t="s">
        <v>20</v>
      </c>
      <c r="C15068" t="s">
        <v>21</v>
      </c>
      <c r="D15068" t="s">
        <v>22</v>
      </c>
      <c r="E15068" t="s">
        <v>51</v>
      </c>
      <c r="F15068" t="s">
        <v>24</v>
      </c>
      <c r="G15068" t="s">
        <v>33</v>
      </c>
      <c r="H15068" s="3">
        <v>73455</v>
      </c>
      <c r="I15068" t="s">
        <v>26</v>
      </c>
      <c r="J15068" t="s">
        <v>27</v>
      </c>
      <c r="K15068" s="2">
        <v>8403.91</v>
      </c>
      <c r="L15068" t="s">
        <v>28</v>
      </c>
      <c r="M15068">
        <v>2016</v>
      </c>
      <c r="N15068">
        <v>12</v>
      </c>
      <c r="O15068" s="1">
        <f t="shared" si="1946"/>
        <v>42705</v>
      </c>
      <c r="R15068" s="1" t="str">
        <f t="shared" si="1949"/>
        <v/>
      </c>
      <c r="S15068" t="str">
        <f t="shared" si="1947"/>
        <v>Active</v>
      </c>
      <c r="T15068" s="4">
        <v>42</v>
      </c>
    </row>
    <row r="15069" spans="1:20" x14ac:dyDescent="0.25">
      <c r="A15069">
        <v>557597</v>
      </c>
      <c r="B15069" t="s">
        <v>20</v>
      </c>
      <c r="C15069" t="s">
        <v>35</v>
      </c>
      <c r="D15069" t="s">
        <v>52</v>
      </c>
      <c r="E15069" t="s">
        <v>53</v>
      </c>
      <c r="F15069" t="s">
        <v>32</v>
      </c>
      <c r="G15069" t="s">
        <v>25</v>
      </c>
      <c r="H15069" s="3">
        <v>94365</v>
      </c>
      <c r="I15069" t="s">
        <v>26</v>
      </c>
      <c r="J15069" t="s">
        <v>27</v>
      </c>
      <c r="K15069" s="2">
        <v>8405.75</v>
      </c>
      <c r="L15069" t="s">
        <v>28</v>
      </c>
      <c r="M15069">
        <v>2018</v>
      </c>
      <c r="N15069">
        <v>8</v>
      </c>
      <c r="O15069" s="1">
        <f t="shared" si="1946"/>
        <v>43313</v>
      </c>
      <c r="R15069" s="1" t="str">
        <f t="shared" si="1949"/>
        <v/>
      </c>
      <c r="S15069" t="str">
        <f t="shared" si="1947"/>
        <v>Active</v>
      </c>
      <c r="T15069" s="4">
        <v>43</v>
      </c>
    </row>
    <row r="15070" spans="1:20" x14ac:dyDescent="0.25">
      <c r="A15070">
        <v>884040</v>
      </c>
      <c r="B15070" t="s">
        <v>20</v>
      </c>
      <c r="C15070" t="s">
        <v>40</v>
      </c>
      <c r="D15070" t="s">
        <v>49</v>
      </c>
      <c r="E15070" t="s">
        <v>50</v>
      </c>
      <c r="F15070" t="s">
        <v>24</v>
      </c>
      <c r="G15070" t="s">
        <v>25</v>
      </c>
      <c r="H15070" s="3">
        <v>63035</v>
      </c>
      <c r="I15070" t="s">
        <v>26</v>
      </c>
      <c r="J15070" t="s">
        <v>27</v>
      </c>
      <c r="K15070" s="2">
        <v>8406.39</v>
      </c>
      <c r="L15070" t="s">
        <v>28</v>
      </c>
      <c r="M15070">
        <v>2012</v>
      </c>
      <c r="N15070">
        <v>8</v>
      </c>
      <c r="O15070" s="1">
        <f t="shared" si="1946"/>
        <v>41122</v>
      </c>
      <c r="R15070" s="1" t="str">
        <f t="shared" si="1949"/>
        <v/>
      </c>
      <c r="S15070" t="str">
        <f t="shared" si="1947"/>
        <v>Active</v>
      </c>
      <c r="T15070" s="4">
        <v>43</v>
      </c>
    </row>
    <row r="15071" spans="1:20" x14ac:dyDescent="0.25">
      <c r="A15071">
        <v>687170</v>
      </c>
      <c r="B15071" t="s">
        <v>20</v>
      </c>
      <c r="C15071" t="s">
        <v>21</v>
      </c>
      <c r="D15071" t="s">
        <v>22</v>
      </c>
      <c r="E15071" t="s">
        <v>46</v>
      </c>
      <c r="F15071" t="s">
        <v>32</v>
      </c>
      <c r="G15071" t="s">
        <v>25</v>
      </c>
      <c r="H15071" s="3">
        <v>81028</v>
      </c>
      <c r="I15071" t="s">
        <v>26</v>
      </c>
      <c r="J15071" t="s">
        <v>27</v>
      </c>
      <c r="K15071" s="2">
        <v>8406.76</v>
      </c>
      <c r="L15071" t="s">
        <v>28</v>
      </c>
      <c r="M15071">
        <v>2016</v>
      </c>
      <c r="N15071">
        <v>6</v>
      </c>
      <c r="O15071" s="1">
        <f t="shared" si="1946"/>
        <v>42522</v>
      </c>
      <c r="R15071" s="1" t="str">
        <f t="shared" si="1949"/>
        <v/>
      </c>
      <c r="S15071" t="str">
        <f t="shared" si="1947"/>
        <v>Active</v>
      </c>
      <c r="T15071" s="4">
        <v>39</v>
      </c>
    </row>
    <row r="15072" spans="1:20" x14ac:dyDescent="0.25">
      <c r="A15072">
        <v>153600</v>
      </c>
      <c r="B15072" t="s">
        <v>20</v>
      </c>
      <c r="C15072" t="s">
        <v>88</v>
      </c>
      <c r="D15072" t="s">
        <v>89</v>
      </c>
      <c r="E15072" t="s">
        <v>101</v>
      </c>
      <c r="F15072" t="s">
        <v>32</v>
      </c>
      <c r="G15072" t="s">
        <v>25</v>
      </c>
      <c r="H15072" s="3">
        <v>71411</v>
      </c>
      <c r="I15072" t="s">
        <v>26</v>
      </c>
      <c r="J15072" t="s">
        <v>27</v>
      </c>
      <c r="K15072" s="2">
        <v>8409.67</v>
      </c>
      <c r="L15072" t="s">
        <v>28</v>
      </c>
      <c r="M15072">
        <v>2017</v>
      </c>
      <c r="N15072">
        <v>2</v>
      </c>
      <c r="O15072" s="1">
        <f t="shared" si="1946"/>
        <v>42767</v>
      </c>
      <c r="R15072" s="1" t="str">
        <f t="shared" si="1949"/>
        <v/>
      </c>
      <c r="S15072" t="str">
        <f t="shared" si="1947"/>
        <v>Active</v>
      </c>
      <c r="T15072" s="4">
        <v>32</v>
      </c>
    </row>
    <row r="15073" spans="1:20" x14ac:dyDescent="0.25">
      <c r="A15073">
        <v>271929</v>
      </c>
      <c r="B15073" t="s">
        <v>20</v>
      </c>
      <c r="C15073" t="s">
        <v>40</v>
      </c>
      <c r="D15073" t="s">
        <v>49</v>
      </c>
      <c r="E15073" t="s">
        <v>67</v>
      </c>
      <c r="F15073" t="s">
        <v>24</v>
      </c>
      <c r="G15073" t="s">
        <v>25</v>
      </c>
      <c r="H15073" s="3">
        <v>71411</v>
      </c>
      <c r="I15073" t="s">
        <v>26</v>
      </c>
      <c r="J15073" t="s">
        <v>27</v>
      </c>
      <c r="K15073" s="2">
        <v>8409.67</v>
      </c>
      <c r="L15073" t="s">
        <v>28</v>
      </c>
      <c r="M15073">
        <v>2016</v>
      </c>
      <c r="N15073">
        <v>12</v>
      </c>
      <c r="O15073" s="1">
        <f t="shared" si="1946"/>
        <v>42705</v>
      </c>
      <c r="R15073" s="1" t="str">
        <f t="shared" si="1949"/>
        <v/>
      </c>
      <c r="S15073" t="str">
        <f t="shared" si="1947"/>
        <v>Active</v>
      </c>
      <c r="T15073" s="4">
        <v>44</v>
      </c>
    </row>
    <row r="15074" spans="1:20" x14ac:dyDescent="0.25">
      <c r="A15074">
        <v>761459</v>
      </c>
      <c r="B15074" t="s">
        <v>20</v>
      </c>
      <c r="C15074" t="s">
        <v>40</v>
      </c>
      <c r="D15074" t="s">
        <v>49</v>
      </c>
      <c r="E15074" t="s">
        <v>50</v>
      </c>
      <c r="F15074" t="s">
        <v>24</v>
      </c>
      <c r="G15074" t="s">
        <v>25</v>
      </c>
      <c r="H15074" s="3">
        <v>75686</v>
      </c>
      <c r="I15074" t="s">
        <v>26</v>
      </c>
      <c r="J15074" t="s">
        <v>27</v>
      </c>
      <c r="K15074" s="2">
        <v>8414.08</v>
      </c>
      <c r="L15074" t="s">
        <v>28</v>
      </c>
      <c r="M15074">
        <v>2015</v>
      </c>
      <c r="N15074">
        <v>8</v>
      </c>
      <c r="O15074" s="1">
        <f t="shared" si="1946"/>
        <v>42217</v>
      </c>
      <c r="R15074" s="1" t="str">
        <f t="shared" si="1949"/>
        <v/>
      </c>
      <c r="S15074" t="str">
        <f t="shared" si="1947"/>
        <v>Active</v>
      </c>
      <c r="T15074" s="4">
        <v>47</v>
      </c>
    </row>
    <row r="15075" spans="1:20" x14ac:dyDescent="0.25">
      <c r="A15075">
        <v>185153</v>
      </c>
      <c r="B15075" t="s">
        <v>20</v>
      </c>
      <c r="C15075" t="s">
        <v>35</v>
      </c>
      <c r="D15075" t="s">
        <v>36</v>
      </c>
      <c r="E15075" t="s">
        <v>37</v>
      </c>
      <c r="F15075" t="s">
        <v>32</v>
      </c>
      <c r="G15075" t="s">
        <v>25</v>
      </c>
      <c r="H15075" s="3">
        <v>84782</v>
      </c>
      <c r="I15075" t="s">
        <v>26</v>
      </c>
      <c r="J15075" t="s">
        <v>27</v>
      </c>
      <c r="K15075" s="2">
        <v>8414.94</v>
      </c>
      <c r="L15075" t="s">
        <v>28</v>
      </c>
      <c r="M15075">
        <v>2016</v>
      </c>
      <c r="N15075">
        <v>5</v>
      </c>
      <c r="O15075" s="1">
        <f t="shared" si="1946"/>
        <v>42491</v>
      </c>
      <c r="R15075" s="1" t="str">
        <f t="shared" si="1949"/>
        <v/>
      </c>
      <c r="S15075" t="str">
        <f t="shared" si="1947"/>
        <v>Active</v>
      </c>
      <c r="T15075" s="4">
        <v>49</v>
      </c>
    </row>
    <row r="15076" spans="1:20" x14ac:dyDescent="0.25">
      <c r="A15076">
        <v>879542</v>
      </c>
      <c r="B15076" t="s">
        <v>20</v>
      </c>
      <c r="C15076" t="s">
        <v>21</v>
      </c>
      <c r="D15076" t="s">
        <v>47</v>
      </c>
      <c r="E15076" t="s">
        <v>48</v>
      </c>
      <c r="F15076" t="s">
        <v>32</v>
      </c>
      <c r="G15076" t="s">
        <v>25</v>
      </c>
      <c r="H15076" s="3">
        <v>55144</v>
      </c>
      <c r="I15076" t="s">
        <v>26</v>
      </c>
      <c r="J15076" t="s">
        <v>27</v>
      </c>
      <c r="K15076" s="2">
        <v>8417.1</v>
      </c>
      <c r="L15076" t="s">
        <v>28</v>
      </c>
      <c r="M15076">
        <v>2013</v>
      </c>
      <c r="N15076">
        <v>6</v>
      </c>
      <c r="O15076" s="1">
        <f t="shared" si="1946"/>
        <v>41426</v>
      </c>
      <c r="R15076" s="1" t="str">
        <f t="shared" si="1949"/>
        <v/>
      </c>
      <c r="S15076" t="str">
        <f t="shared" si="1947"/>
        <v>Active</v>
      </c>
      <c r="T15076" s="4">
        <v>46</v>
      </c>
    </row>
    <row r="15077" spans="1:20" x14ac:dyDescent="0.25">
      <c r="A15077">
        <v>534764</v>
      </c>
      <c r="B15077" t="s">
        <v>20</v>
      </c>
      <c r="C15077" t="s">
        <v>35</v>
      </c>
      <c r="D15077" t="s">
        <v>36</v>
      </c>
      <c r="E15077" t="s">
        <v>37</v>
      </c>
      <c r="F15077" t="s">
        <v>24</v>
      </c>
      <c r="G15077" t="s">
        <v>93</v>
      </c>
      <c r="H15077" s="3">
        <v>282677</v>
      </c>
      <c r="I15077" t="s">
        <v>26</v>
      </c>
      <c r="J15077" t="s">
        <v>27</v>
      </c>
      <c r="K15077" s="2">
        <v>8420.43</v>
      </c>
      <c r="L15077" t="s">
        <v>28</v>
      </c>
      <c r="M15077">
        <v>2018</v>
      </c>
      <c r="N15077">
        <v>8</v>
      </c>
      <c r="O15077" s="1">
        <f t="shared" si="1946"/>
        <v>43313</v>
      </c>
      <c r="R15077" s="1" t="str">
        <f t="shared" si="1949"/>
        <v/>
      </c>
      <c r="S15077" t="str">
        <f t="shared" si="1947"/>
        <v>Active</v>
      </c>
      <c r="T15077" s="4">
        <v>37</v>
      </c>
    </row>
    <row r="15078" spans="1:20" x14ac:dyDescent="0.25">
      <c r="A15078">
        <v>574899</v>
      </c>
      <c r="B15078" t="s">
        <v>20</v>
      </c>
      <c r="C15078" t="s">
        <v>21</v>
      </c>
      <c r="D15078" t="s">
        <v>47</v>
      </c>
      <c r="E15078" t="s">
        <v>48</v>
      </c>
      <c r="F15078" t="s">
        <v>32</v>
      </c>
      <c r="G15078" t="s">
        <v>93</v>
      </c>
      <c r="H15078" s="3">
        <v>282677</v>
      </c>
      <c r="I15078" t="s">
        <v>26</v>
      </c>
      <c r="J15078" t="s">
        <v>27</v>
      </c>
      <c r="K15078" s="2">
        <v>8420.43</v>
      </c>
      <c r="L15078" t="s">
        <v>28</v>
      </c>
      <c r="M15078">
        <v>2014</v>
      </c>
      <c r="N15078">
        <v>9</v>
      </c>
      <c r="O15078" s="1">
        <f t="shared" si="1946"/>
        <v>41883</v>
      </c>
      <c r="R15078" s="1" t="str">
        <f t="shared" si="1949"/>
        <v/>
      </c>
      <c r="S15078" t="str">
        <f t="shared" si="1947"/>
        <v>Active</v>
      </c>
      <c r="T15078" s="4">
        <v>37</v>
      </c>
    </row>
    <row r="15079" spans="1:20" x14ac:dyDescent="0.25">
      <c r="A15079">
        <v>212484</v>
      </c>
      <c r="B15079" t="s">
        <v>20</v>
      </c>
      <c r="C15079" t="s">
        <v>21</v>
      </c>
      <c r="D15079" t="s">
        <v>22</v>
      </c>
      <c r="E15079" t="s">
        <v>69</v>
      </c>
      <c r="F15079" t="s">
        <v>32</v>
      </c>
      <c r="G15079" t="s">
        <v>25</v>
      </c>
      <c r="H15079" s="3">
        <v>65935</v>
      </c>
      <c r="I15079" t="s">
        <v>34</v>
      </c>
      <c r="J15079" t="s">
        <v>27</v>
      </c>
      <c r="K15079" s="2">
        <v>8427.17</v>
      </c>
      <c r="L15079" t="s">
        <v>28</v>
      </c>
      <c r="M15079">
        <v>2017</v>
      </c>
      <c r="N15079">
        <v>12</v>
      </c>
      <c r="O15079" s="1">
        <f t="shared" si="1946"/>
        <v>43070</v>
      </c>
      <c r="R15079" s="1" t="str">
        <f t="shared" si="1949"/>
        <v/>
      </c>
      <c r="S15079" t="str">
        <f t="shared" si="1947"/>
        <v>Active</v>
      </c>
      <c r="T15079" s="4">
        <v>45</v>
      </c>
    </row>
    <row r="15080" spans="1:20" x14ac:dyDescent="0.25">
      <c r="A15080">
        <v>394569</v>
      </c>
      <c r="B15080" t="s">
        <v>20</v>
      </c>
      <c r="C15080" t="s">
        <v>35</v>
      </c>
      <c r="D15080" t="s">
        <v>52</v>
      </c>
      <c r="E15080" t="s">
        <v>53</v>
      </c>
      <c r="F15080" t="s">
        <v>32</v>
      </c>
      <c r="G15080" t="s">
        <v>25</v>
      </c>
      <c r="H15080" s="3">
        <v>65935</v>
      </c>
      <c r="I15080" t="s">
        <v>34</v>
      </c>
      <c r="J15080" t="s">
        <v>27</v>
      </c>
      <c r="K15080" s="2">
        <v>8427.17</v>
      </c>
      <c r="L15080" t="s">
        <v>28</v>
      </c>
      <c r="M15080">
        <v>2016</v>
      </c>
      <c r="N15080">
        <v>6</v>
      </c>
      <c r="O15080" s="1">
        <f t="shared" si="1946"/>
        <v>42522</v>
      </c>
      <c r="P15080">
        <v>2017</v>
      </c>
      <c r="Q15080">
        <v>2</v>
      </c>
      <c r="R15080" s="1">
        <f t="shared" ref="R15080:R15094" si="1950">IFERROR(DATE(P15080,Q15080,1),"")</f>
        <v>42767</v>
      </c>
      <c r="S15080" t="str">
        <f t="shared" si="1947"/>
        <v>Cancelled</v>
      </c>
      <c r="T15080" s="4">
        <v>32</v>
      </c>
    </row>
    <row r="15081" spans="1:20" x14ac:dyDescent="0.25">
      <c r="A15081">
        <v>847938</v>
      </c>
      <c r="B15081" t="s">
        <v>20</v>
      </c>
      <c r="C15081" t="s">
        <v>35</v>
      </c>
      <c r="D15081" t="s">
        <v>36</v>
      </c>
      <c r="E15081" t="s">
        <v>87</v>
      </c>
      <c r="F15081" t="s">
        <v>24</v>
      </c>
      <c r="G15081" t="s">
        <v>25</v>
      </c>
      <c r="H15081" s="3">
        <v>65935</v>
      </c>
      <c r="I15081" t="s">
        <v>34</v>
      </c>
      <c r="J15081" t="s">
        <v>27</v>
      </c>
      <c r="K15081" s="2">
        <v>8427.17</v>
      </c>
      <c r="L15081" t="s">
        <v>28</v>
      </c>
      <c r="M15081">
        <v>2015</v>
      </c>
      <c r="N15081">
        <v>3</v>
      </c>
      <c r="O15081" s="1">
        <f t="shared" si="1946"/>
        <v>42064</v>
      </c>
      <c r="P15081">
        <v>2015</v>
      </c>
      <c r="Q15081">
        <v>11</v>
      </c>
      <c r="R15081" s="1">
        <f t="shared" si="1950"/>
        <v>42309</v>
      </c>
      <c r="S15081" t="str">
        <f t="shared" si="1947"/>
        <v>Cancelled</v>
      </c>
      <c r="T15081" s="4">
        <v>40</v>
      </c>
    </row>
    <row r="15082" spans="1:20" x14ac:dyDescent="0.25">
      <c r="A15082">
        <v>969632</v>
      </c>
      <c r="B15082" t="s">
        <v>20</v>
      </c>
      <c r="C15082" t="s">
        <v>40</v>
      </c>
      <c r="D15082" t="s">
        <v>41</v>
      </c>
      <c r="E15082" t="s">
        <v>42</v>
      </c>
      <c r="F15082" t="s">
        <v>24</v>
      </c>
      <c r="G15082" t="s">
        <v>25</v>
      </c>
      <c r="H15082" s="3">
        <v>65935</v>
      </c>
      <c r="I15082" t="s">
        <v>34</v>
      </c>
      <c r="J15082" t="s">
        <v>27</v>
      </c>
      <c r="K15082" s="2">
        <v>8427.17</v>
      </c>
      <c r="L15082" t="s">
        <v>28</v>
      </c>
      <c r="M15082">
        <v>2013</v>
      </c>
      <c r="N15082">
        <v>2</v>
      </c>
      <c r="O15082" s="1">
        <f t="shared" si="1946"/>
        <v>41306</v>
      </c>
      <c r="R15082" s="1" t="str">
        <f t="shared" si="1950"/>
        <v/>
      </c>
      <c r="S15082" t="str">
        <f t="shared" si="1947"/>
        <v>Active</v>
      </c>
      <c r="T15082" s="4">
        <v>43</v>
      </c>
    </row>
    <row r="15083" spans="1:20" x14ac:dyDescent="0.25">
      <c r="A15083">
        <v>952938</v>
      </c>
      <c r="B15083" t="s">
        <v>20</v>
      </c>
      <c r="C15083" t="s">
        <v>35</v>
      </c>
      <c r="D15083" t="s">
        <v>36</v>
      </c>
      <c r="E15083" t="s">
        <v>37</v>
      </c>
      <c r="F15083" t="s">
        <v>32</v>
      </c>
      <c r="G15083" t="s">
        <v>25</v>
      </c>
      <c r="H15083" s="3">
        <v>47026</v>
      </c>
      <c r="I15083" t="s">
        <v>26</v>
      </c>
      <c r="J15083" t="s">
        <v>27</v>
      </c>
      <c r="K15083" s="2">
        <v>8427.7199999999993</v>
      </c>
      <c r="L15083" t="s">
        <v>28</v>
      </c>
      <c r="M15083">
        <v>2016</v>
      </c>
      <c r="N15083">
        <v>5</v>
      </c>
      <c r="O15083" s="1">
        <f t="shared" si="1946"/>
        <v>42491</v>
      </c>
      <c r="R15083" s="1" t="str">
        <f t="shared" si="1950"/>
        <v/>
      </c>
      <c r="S15083" t="str">
        <f t="shared" si="1947"/>
        <v>Active</v>
      </c>
      <c r="T15083" s="4">
        <v>41</v>
      </c>
    </row>
    <row r="15084" spans="1:20" x14ac:dyDescent="0.25">
      <c r="A15084">
        <v>316970</v>
      </c>
      <c r="B15084" t="s">
        <v>20</v>
      </c>
      <c r="C15084" t="s">
        <v>40</v>
      </c>
      <c r="D15084" t="s">
        <v>49</v>
      </c>
      <c r="E15084" t="s">
        <v>56</v>
      </c>
      <c r="F15084" t="s">
        <v>32</v>
      </c>
      <c r="G15084" t="s">
        <v>93</v>
      </c>
      <c r="H15084" s="3">
        <v>74492</v>
      </c>
      <c r="I15084" t="s">
        <v>38</v>
      </c>
      <c r="J15084" t="s">
        <v>27</v>
      </c>
      <c r="K15084" s="2">
        <v>8428.4699999999993</v>
      </c>
      <c r="L15084" t="s">
        <v>28</v>
      </c>
      <c r="M15084">
        <v>2018</v>
      </c>
      <c r="N15084">
        <v>10</v>
      </c>
      <c r="O15084" s="1">
        <f t="shared" si="1946"/>
        <v>43374</v>
      </c>
      <c r="R15084" s="1" t="str">
        <f t="shared" si="1950"/>
        <v/>
      </c>
      <c r="S15084" t="str">
        <f t="shared" si="1947"/>
        <v>Active</v>
      </c>
      <c r="T15084" s="4">
        <v>41</v>
      </c>
    </row>
    <row r="15085" spans="1:20" x14ac:dyDescent="0.25">
      <c r="A15085">
        <v>200863</v>
      </c>
      <c r="B15085" t="s">
        <v>20</v>
      </c>
      <c r="C15085" t="s">
        <v>40</v>
      </c>
      <c r="D15085" t="s">
        <v>72</v>
      </c>
      <c r="E15085" t="s">
        <v>73</v>
      </c>
      <c r="F15085" t="s">
        <v>32</v>
      </c>
      <c r="G15085" t="s">
        <v>25</v>
      </c>
      <c r="H15085" s="3">
        <v>96102</v>
      </c>
      <c r="I15085" t="s">
        <v>34</v>
      </c>
      <c r="J15085" t="s">
        <v>27</v>
      </c>
      <c r="K15085" s="2">
        <v>8432.52</v>
      </c>
      <c r="L15085" t="s">
        <v>28</v>
      </c>
      <c r="M15085">
        <v>2016</v>
      </c>
      <c r="N15085">
        <v>7</v>
      </c>
      <c r="O15085" s="1">
        <f t="shared" si="1946"/>
        <v>42552</v>
      </c>
      <c r="R15085" s="1" t="str">
        <f t="shared" si="1950"/>
        <v/>
      </c>
      <c r="S15085" t="str">
        <f t="shared" si="1947"/>
        <v>Active</v>
      </c>
      <c r="T15085" s="4">
        <v>42</v>
      </c>
    </row>
    <row r="15086" spans="1:20" x14ac:dyDescent="0.25">
      <c r="A15086">
        <v>308197</v>
      </c>
      <c r="B15086" t="s">
        <v>20</v>
      </c>
      <c r="C15086" t="s">
        <v>62</v>
      </c>
      <c r="D15086" t="s">
        <v>63</v>
      </c>
      <c r="E15086" t="s">
        <v>64</v>
      </c>
      <c r="F15086" t="s">
        <v>24</v>
      </c>
      <c r="G15086" t="s">
        <v>25</v>
      </c>
      <c r="H15086" s="3">
        <v>96102</v>
      </c>
      <c r="I15086" t="s">
        <v>34</v>
      </c>
      <c r="J15086" t="s">
        <v>27</v>
      </c>
      <c r="K15086" s="2">
        <v>8432.52</v>
      </c>
      <c r="L15086" t="s">
        <v>28</v>
      </c>
      <c r="M15086">
        <v>2012</v>
      </c>
      <c r="N15086">
        <v>6</v>
      </c>
      <c r="O15086" s="1">
        <f t="shared" si="1946"/>
        <v>41061</v>
      </c>
      <c r="R15086" s="1" t="str">
        <f t="shared" si="1950"/>
        <v/>
      </c>
      <c r="S15086" t="str">
        <f t="shared" si="1947"/>
        <v>Active</v>
      </c>
      <c r="T15086" s="4">
        <v>35</v>
      </c>
    </row>
    <row r="15087" spans="1:20" x14ac:dyDescent="0.25">
      <c r="A15087">
        <v>355994</v>
      </c>
      <c r="B15087" t="s">
        <v>20</v>
      </c>
      <c r="C15087" t="s">
        <v>21</v>
      </c>
      <c r="D15087" t="s">
        <v>22</v>
      </c>
      <c r="E15087" t="s">
        <v>106</v>
      </c>
      <c r="F15087" t="s">
        <v>24</v>
      </c>
      <c r="G15087" t="s">
        <v>93</v>
      </c>
      <c r="H15087" s="3">
        <v>186861</v>
      </c>
      <c r="I15087" t="s">
        <v>26</v>
      </c>
      <c r="J15087" t="s">
        <v>27</v>
      </c>
      <c r="K15087" s="2">
        <v>8432.82</v>
      </c>
      <c r="L15087" t="s">
        <v>28</v>
      </c>
      <c r="M15087">
        <v>2014</v>
      </c>
      <c r="N15087">
        <v>10</v>
      </c>
      <c r="O15087" s="1">
        <f t="shared" si="1946"/>
        <v>41913</v>
      </c>
      <c r="R15087" s="1" t="str">
        <f t="shared" si="1950"/>
        <v/>
      </c>
      <c r="S15087" t="str">
        <f t="shared" si="1947"/>
        <v>Active</v>
      </c>
      <c r="T15087" s="4">
        <v>45</v>
      </c>
    </row>
    <row r="15088" spans="1:20" x14ac:dyDescent="0.25">
      <c r="A15088">
        <v>416105</v>
      </c>
      <c r="B15088" t="s">
        <v>20</v>
      </c>
      <c r="C15088" t="s">
        <v>40</v>
      </c>
      <c r="D15088" t="s">
        <v>49</v>
      </c>
      <c r="E15088" t="s">
        <v>75</v>
      </c>
      <c r="F15088" t="s">
        <v>24</v>
      </c>
      <c r="G15088" t="s">
        <v>25</v>
      </c>
      <c r="H15088" s="3">
        <v>74320</v>
      </c>
      <c r="I15088" t="s">
        <v>34</v>
      </c>
      <c r="J15088" t="s">
        <v>27</v>
      </c>
      <c r="K15088" s="2">
        <v>8433.23</v>
      </c>
      <c r="L15088" t="s">
        <v>28</v>
      </c>
      <c r="M15088">
        <v>2018</v>
      </c>
      <c r="N15088">
        <v>11</v>
      </c>
      <c r="O15088" s="1">
        <f t="shared" si="1946"/>
        <v>43405</v>
      </c>
      <c r="R15088" s="1" t="str">
        <f t="shared" si="1950"/>
        <v/>
      </c>
      <c r="S15088" t="str">
        <f t="shared" si="1947"/>
        <v>Active</v>
      </c>
      <c r="T15088" s="4">
        <v>29</v>
      </c>
    </row>
    <row r="15089" spans="1:20" x14ac:dyDescent="0.25">
      <c r="A15089">
        <v>872774</v>
      </c>
      <c r="B15089" t="s">
        <v>20</v>
      </c>
      <c r="C15089" t="s">
        <v>29</v>
      </c>
      <c r="D15089" t="s">
        <v>30</v>
      </c>
      <c r="E15089" t="s">
        <v>66</v>
      </c>
      <c r="F15089" t="s">
        <v>24</v>
      </c>
      <c r="G15089" t="s">
        <v>25</v>
      </c>
      <c r="H15089" s="3">
        <v>64262</v>
      </c>
      <c r="I15089" t="s">
        <v>26</v>
      </c>
      <c r="J15089" t="s">
        <v>27</v>
      </c>
      <c r="K15089" s="2">
        <v>8434.4599999999991</v>
      </c>
      <c r="L15089" t="s">
        <v>28</v>
      </c>
      <c r="M15089">
        <v>2014</v>
      </c>
      <c r="N15089">
        <v>10</v>
      </c>
      <c r="O15089" s="1">
        <f t="shared" si="1946"/>
        <v>41913</v>
      </c>
      <c r="R15089" s="1" t="str">
        <f t="shared" si="1950"/>
        <v/>
      </c>
      <c r="S15089" t="str">
        <f t="shared" si="1947"/>
        <v>Active</v>
      </c>
      <c r="T15089" s="4">
        <v>47</v>
      </c>
    </row>
    <row r="15090" spans="1:20" x14ac:dyDescent="0.25">
      <c r="A15090">
        <v>540291</v>
      </c>
      <c r="B15090" t="s">
        <v>20</v>
      </c>
      <c r="C15090" t="s">
        <v>35</v>
      </c>
      <c r="D15090" t="s">
        <v>36</v>
      </c>
      <c r="E15090" t="s">
        <v>37</v>
      </c>
      <c r="F15090" t="s">
        <v>32</v>
      </c>
      <c r="G15090" t="s">
        <v>25</v>
      </c>
      <c r="H15090" s="3">
        <v>79245</v>
      </c>
      <c r="I15090" t="s">
        <v>26</v>
      </c>
      <c r="J15090" t="s">
        <v>27</v>
      </c>
      <c r="K15090" s="2">
        <v>8435.18</v>
      </c>
      <c r="L15090" t="s">
        <v>28</v>
      </c>
      <c r="M15090">
        <v>2018</v>
      </c>
      <c r="N15090">
        <v>12</v>
      </c>
      <c r="O15090" s="1">
        <f t="shared" si="1946"/>
        <v>43435</v>
      </c>
      <c r="R15090" s="1" t="str">
        <f t="shared" si="1950"/>
        <v/>
      </c>
      <c r="S15090" t="str">
        <f t="shared" si="1947"/>
        <v>Active</v>
      </c>
      <c r="T15090" s="4">
        <v>36</v>
      </c>
    </row>
    <row r="15091" spans="1:20" x14ac:dyDescent="0.25">
      <c r="A15091">
        <v>386649</v>
      </c>
      <c r="B15091" t="s">
        <v>20</v>
      </c>
      <c r="C15091" t="s">
        <v>21</v>
      </c>
      <c r="D15091" t="s">
        <v>70</v>
      </c>
      <c r="E15091" t="s">
        <v>71</v>
      </c>
      <c r="F15091" t="s">
        <v>32</v>
      </c>
      <c r="G15091" t="s">
        <v>25</v>
      </c>
      <c r="H15091" s="3">
        <v>67896</v>
      </c>
      <c r="I15091" t="s">
        <v>26</v>
      </c>
      <c r="J15091" t="s">
        <v>27</v>
      </c>
      <c r="K15091" s="2">
        <v>8436.35</v>
      </c>
      <c r="L15091" t="s">
        <v>28</v>
      </c>
      <c r="M15091">
        <v>2015</v>
      </c>
      <c r="N15091">
        <v>8</v>
      </c>
      <c r="O15091" s="1">
        <f t="shared" si="1946"/>
        <v>42217</v>
      </c>
      <c r="R15091" s="1" t="str">
        <f t="shared" si="1950"/>
        <v/>
      </c>
      <c r="S15091" t="str">
        <f t="shared" si="1947"/>
        <v>Active</v>
      </c>
      <c r="T15091" s="4">
        <v>32</v>
      </c>
    </row>
    <row r="15092" spans="1:20" x14ac:dyDescent="0.25">
      <c r="A15092">
        <v>952582</v>
      </c>
      <c r="B15092" t="s">
        <v>20</v>
      </c>
      <c r="C15092" t="s">
        <v>40</v>
      </c>
      <c r="D15092" t="s">
        <v>54</v>
      </c>
      <c r="E15092" t="s">
        <v>55</v>
      </c>
      <c r="F15092" t="s">
        <v>24</v>
      </c>
      <c r="G15092" t="s">
        <v>25</v>
      </c>
      <c r="H15092" s="3">
        <v>52907</v>
      </c>
      <c r="I15092" t="s">
        <v>34</v>
      </c>
      <c r="J15092" t="s">
        <v>27</v>
      </c>
      <c r="K15092" s="2">
        <v>2616.61</v>
      </c>
      <c r="L15092" t="s">
        <v>61</v>
      </c>
      <c r="M15092">
        <v>2018</v>
      </c>
      <c r="N15092">
        <v>3</v>
      </c>
      <c r="O15092" s="1">
        <f t="shared" si="1946"/>
        <v>43160</v>
      </c>
      <c r="R15092" s="1" t="str">
        <f t="shared" si="1950"/>
        <v/>
      </c>
      <c r="S15092" t="str">
        <f t="shared" si="1947"/>
        <v>Active</v>
      </c>
      <c r="T15092" s="4">
        <v>35</v>
      </c>
    </row>
    <row r="15093" spans="1:20" x14ac:dyDescent="0.25">
      <c r="A15093">
        <v>484225</v>
      </c>
      <c r="B15093" t="s">
        <v>20</v>
      </c>
      <c r="C15093" t="s">
        <v>35</v>
      </c>
      <c r="D15093" t="s">
        <v>36</v>
      </c>
      <c r="E15093" t="s">
        <v>37</v>
      </c>
      <c r="F15093" t="s">
        <v>32</v>
      </c>
      <c r="G15093" t="s">
        <v>25</v>
      </c>
      <c r="H15093" s="3">
        <v>48337</v>
      </c>
      <c r="I15093" t="s">
        <v>38</v>
      </c>
      <c r="J15093" t="s">
        <v>27</v>
      </c>
      <c r="K15093" s="2">
        <v>8439.6200000000008</v>
      </c>
      <c r="L15093" t="s">
        <v>28</v>
      </c>
      <c r="M15093">
        <v>2018</v>
      </c>
      <c r="N15093">
        <v>10</v>
      </c>
      <c r="O15093" s="1">
        <f t="shared" si="1946"/>
        <v>43374</v>
      </c>
      <c r="R15093" s="1" t="str">
        <f t="shared" si="1950"/>
        <v/>
      </c>
      <c r="S15093" t="str">
        <f t="shared" si="1947"/>
        <v>Active</v>
      </c>
      <c r="T15093" s="4">
        <v>36</v>
      </c>
    </row>
    <row r="15094" spans="1:20" x14ac:dyDescent="0.25">
      <c r="A15094">
        <v>520428</v>
      </c>
      <c r="B15094" t="s">
        <v>20</v>
      </c>
      <c r="C15094" t="s">
        <v>21</v>
      </c>
      <c r="D15094" t="s">
        <v>22</v>
      </c>
      <c r="E15094" t="s">
        <v>84</v>
      </c>
      <c r="F15094" t="s">
        <v>32</v>
      </c>
      <c r="G15094" t="s">
        <v>25</v>
      </c>
      <c r="H15094" s="3">
        <v>48337</v>
      </c>
      <c r="I15094" t="s">
        <v>38</v>
      </c>
      <c r="J15094" t="s">
        <v>27</v>
      </c>
      <c r="K15094" s="2">
        <v>8439.6200000000008</v>
      </c>
      <c r="L15094" t="s">
        <v>28</v>
      </c>
      <c r="M15094">
        <v>2016</v>
      </c>
      <c r="N15094">
        <v>7</v>
      </c>
      <c r="O15094" s="1">
        <f t="shared" si="1946"/>
        <v>42552</v>
      </c>
      <c r="R15094" s="1" t="str">
        <f t="shared" si="1950"/>
        <v/>
      </c>
      <c r="S15094" t="str">
        <f t="shared" si="1947"/>
        <v>Active</v>
      </c>
      <c r="T15094" s="4">
        <v>47</v>
      </c>
    </row>
    <row r="15095" spans="1:20" x14ac:dyDescent="0.25">
      <c r="A15095">
        <v>461325</v>
      </c>
      <c r="B15095" t="s">
        <v>20</v>
      </c>
      <c r="C15095" t="s">
        <v>40</v>
      </c>
      <c r="D15095" t="s">
        <v>49</v>
      </c>
      <c r="E15095" t="s">
        <v>75</v>
      </c>
      <c r="F15095" t="s">
        <v>24</v>
      </c>
      <c r="G15095" t="s">
        <v>25</v>
      </c>
      <c r="H15095" s="3">
        <v>87777</v>
      </c>
      <c r="I15095" t="s">
        <v>38</v>
      </c>
      <c r="J15095" t="s">
        <v>27</v>
      </c>
      <c r="K15095" s="2">
        <v>8444.84</v>
      </c>
      <c r="L15095" t="s">
        <v>28</v>
      </c>
      <c r="M15095">
        <v>2013</v>
      </c>
      <c r="N15095">
        <v>4</v>
      </c>
      <c r="O15095" s="1">
        <f t="shared" si="1946"/>
        <v>41365</v>
      </c>
      <c r="P15095">
        <v>2014</v>
      </c>
      <c r="Q15095">
        <v>8</v>
      </c>
      <c r="R15095" s="1">
        <f>IFERROR(DATE(P15095,Q15095,1),"")</f>
        <v>41852</v>
      </c>
      <c r="S15095" t="str">
        <f t="shared" si="1947"/>
        <v>Cancelled</v>
      </c>
      <c r="T15095" s="4">
        <v>45</v>
      </c>
    </row>
    <row r="15096" spans="1:20" x14ac:dyDescent="0.25">
      <c r="A15096">
        <v>297520</v>
      </c>
      <c r="B15096" t="s">
        <v>20</v>
      </c>
      <c r="C15096" t="s">
        <v>35</v>
      </c>
      <c r="D15096" t="s">
        <v>36</v>
      </c>
      <c r="E15096" t="s">
        <v>68</v>
      </c>
      <c r="F15096" t="s">
        <v>32</v>
      </c>
      <c r="G15096" t="s">
        <v>25</v>
      </c>
      <c r="H15096" s="3">
        <v>75730</v>
      </c>
      <c r="I15096" t="s">
        <v>26</v>
      </c>
      <c r="J15096" t="s">
        <v>27</v>
      </c>
      <c r="K15096" s="2">
        <v>8453.68</v>
      </c>
      <c r="L15096" t="s">
        <v>28</v>
      </c>
      <c r="M15096">
        <v>2016</v>
      </c>
      <c r="N15096">
        <v>7</v>
      </c>
      <c r="O15096" s="1">
        <f t="shared" si="1946"/>
        <v>42552</v>
      </c>
      <c r="R15096" s="1" t="str">
        <f t="shared" ref="R15096:R15120" si="1951">IFERROR(DATE(P15096,Q15096,1),"")</f>
        <v/>
      </c>
      <c r="S15096" t="str">
        <f t="shared" si="1947"/>
        <v>Active</v>
      </c>
      <c r="T15096" s="4">
        <v>43</v>
      </c>
    </row>
    <row r="15097" spans="1:20" x14ac:dyDescent="0.25">
      <c r="A15097">
        <v>410963</v>
      </c>
      <c r="B15097" t="s">
        <v>20</v>
      </c>
      <c r="C15097" t="s">
        <v>21</v>
      </c>
      <c r="D15097" t="s">
        <v>22</v>
      </c>
      <c r="E15097" t="s">
        <v>106</v>
      </c>
      <c r="F15097" t="s">
        <v>24</v>
      </c>
      <c r="G15097" t="s">
        <v>25</v>
      </c>
      <c r="H15097" s="3">
        <v>75730</v>
      </c>
      <c r="I15097" t="s">
        <v>26</v>
      </c>
      <c r="J15097" t="s">
        <v>27</v>
      </c>
      <c r="K15097" s="2">
        <v>8453.68</v>
      </c>
      <c r="L15097" t="s">
        <v>28</v>
      </c>
      <c r="M15097">
        <v>2017</v>
      </c>
      <c r="N15097">
        <v>3</v>
      </c>
      <c r="O15097" s="1">
        <f t="shared" si="1946"/>
        <v>42795</v>
      </c>
      <c r="R15097" s="1" t="str">
        <f t="shared" si="1951"/>
        <v/>
      </c>
      <c r="S15097" t="str">
        <f t="shared" si="1947"/>
        <v>Active</v>
      </c>
      <c r="T15097" s="4">
        <v>46</v>
      </c>
    </row>
    <row r="15098" spans="1:20" x14ac:dyDescent="0.25">
      <c r="A15098">
        <v>382980</v>
      </c>
      <c r="B15098" t="s">
        <v>20</v>
      </c>
      <c r="C15098" t="s">
        <v>21</v>
      </c>
      <c r="D15098" t="s">
        <v>22</v>
      </c>
      <c r="E15098" t="s">
        <v>46</v>
      </c>
      <c r="F15098" t="s">
        <v>32</v>
      </c>
      <c r="G15098" t="s">
        <v>25</v>
      </c>
      <c r="H15098" s="3">
        <v>50949</v>
      </c>
      <c r="I15098" t="s">
        <v>26</v>
      </c>
      <c r="J15098" t="s">
        <v>27</v>
      </c>
      <c r="K15098" s="2">
        <v>8457.4599999999991</v>
      </c>
      <c r="L15098" t="s">
        <v>28</v>
      </c>
      <c r="M15098">
        <v>2013</v>
      </c>
      <c r="N15098">
        <v>10</v>
      </c>
      <c r="O15098" s="1">
        <f t="shared" si="1946"/>
        <v>41548</v>
      </c>
      <c r="R15098" s="1" t="str">
        <f t="shared" si="1951"/>
        <v/>
      </c>
      <c r="S15098" t="str">
        <f t="shared" si="1947"/>
        <v>Active</v>
      </c>
      <c r="T15098" s="4">
        <v>44</v>
      </c>
    </row>
    <row r="15099" spans="1:20" x14ac:dyDescent="0.25">
      <c r="A15099">
        <v>791809</v>
      </c>
      <c r="B15099" t="s">
        <v>20</v>
      </c>
      <c r="C15099" t="s">
        <v>35</v>
      </c>
      <c r="D15099" t="s">
        <v>112</v>
      </c>
      <c r="E15099" t="s">
        <v>113</v>
      </c>
      <c r="F15099" t="s">
        <v>24</v>
      </c>
      <c r="G15099" t="s">
        <v>93</v>
      </c>
      <c r="H15099" s="3">
        <v>242540</v>
      </c>
      <c r="I15099" t="s">
        <v>26</v>
      </c>
      <c r="J15099" t="s">
        <v>27</v>
      </c>
      <c r="K15099" s="2">
        <v>8458.91</v>
      </c>
      <c r="L15099" t="s">
        <v>28</v>
      </c>
      <c r="M15099">
        <v>2014</v>
      </c>
      <c r="N15099">
        <v>4</v>
      </c>
      <c r="O15099" s="1">
        <f t="shared" si="1946"/>
        <v>41730</v>
      </c>
      <c r="R15099" s="1" t="str">
        <f t="shared" si="1951"/>
        <v/>
      </c>
      <c r="S15099" t="str">
        <f t="shared" si="1947"/>
        <v>Active</v>
      </c>
      <c r="T15099" s="4">
        <v>49</v>
      </c>
    </row>
    <row r="15100" spans="1:20" x14ac:dyDescent="0.25">
      <c r="A15100">
        <v>598059</v>
      </c>
      <c r="B15100" t="s">
        <v>20</v>
      </c>
      <c r="C15100" t="s">
        <v>35</v>
      </c>
      <c r="D15100" t="s">
        <v>36</v>
      </c>
      <c r="E15100" t="s">
        <v>37</v>
      </c>
      <c r="F15100" t="s">
        <v>32</v>
      </c>
      <c r="G15100" t="s">
        <v>25</v>
      </c>
      <c r="H15100" s="3">
        <v>99753</v>
      </c>
      <c r="I15100" t="s">
        <v>26</v>
      </c>
      <c r="J15100" t="s">
        <v>27</v>
      </c>
      <c r="K15100" s="2">
        <v>8459.0499999999993</v>
      </c>
      <c r="L15100" t="s">
        <v>28</v>
      </c>
      <c r="M15100">
        <v>2016</v>
      </c>
      <c r="N15100">
        <v>3</v>
      </c>
      <c r="O15100" s="1">
        <f t="shared" si="1946"/>
        <v>42430</v>
      </c>
      <c r="R15100" s="1" t="str">
        <f t="shared" si="1951"/>
        <v/>
      </c>
      <c r="S15100" t="str">
        <f t="shared" si="1947"/>
        <v>Active</v>
      </c>
      <c r="T15100" s="4">
        <v>44</v>
      </c>
    </row>
    <row r="15101" spans="1:20" x14ac:dyDescent="0.25">
      <c r="A15101">
        <v>335421</v>
      </c>
      <c r="B15101" t="s">
        <v>20</v>
      </c>
      <c r="C15101" t="s">
        <v>40</v>
      </c>
      <c r="D15101" t="s">
        <v>49</v>
      </c>
      <c r="E15101" t="s">
        <v>50</v>
      </c>
      <c r="F15101" t="s">
        <v>32</v>
      </c>
      <c r="G15101" t="s">
        <v>76</v>
      </c>
      <c r="H15101" s="3">
        <v>52477</v>
      </c>
      <c r="I15101" t="s">
        <v>26</v>
      </c>
      <c r="J15101" t="s">
        <v>27</v>
      </c>
      <c r="K15101" s="2">
        <v>8467.27</v>
      </c>
      <c r="L15101" t="s">
        <v>28</v>
      </c>
      <c r="M15101">
        <v>2013</v>
      </c>
      <c r="N15101">
        <v>2</v>
      </c>
      <c r="O15101" s="1">
        <f t="shared" si="1946"/>
        <v>41306</v>
      </c>
      <c r="R15101" s="1" t="str">
        <f t="shared" si="1951"/>
        <v/>
      </c>
      <c r="S15101" t="str">
        <f t="shared" si="1947"/>
        <v>Active</v>
      </c>
      <c r="T15101" s="4">
        <v>40</v>
      </c>
    </row>
    <row r="15102" spans="1:20" x14ac:dyDescent="0.25">
      <c r="A15102">
        <v>710255</v>
      </c>
      <c r="B15102" t="s">
        <v>20</v>
      </c>
      <c r="C15102" t="s">
        <v>35</v>
      </c>
      <c r="D15102" t="s">
        <v>82</v>
      </c>
      <c r="E15102" t="s">
        <v>83</v>
      </c>
      <c r="F15102" t="s">
        <v>32</v>
      </c>
      <c r="G15102" t="s">
        <v>76</v>
      </c>
      <c r="H15102" s="3">
        <v>52477</v>
      </c>
      <c r="I15102" t="s">
        <v>26</v>
      </c>
      <c r="J15102" t="s">
        <v>27</v>
      </c>
      <c r="K15102" s="2">
        <v>8467.27</v>
      </c>
      <c r="L15102" t="s">
        <v>28</v>
      </c>
      <c r="M15102">
        <v>2016</v>
      </c>
      <c r="N15102">
        <v>1</v>
      </c>
      <c r="O15102" s="1">
        <f t="shared" si="1946"/>
        <v>42370</v>
      </c>
      <c r="R15102" s="1" t="str">
        <f t="shared" si="1951"/>
        <v/>
      </c>
      <c r="S15102" t="str">
        <f t="shared" si="1947"/>
        <v>Active</v>
      </c>
      <c r="T15102" s="4">
        <v>50</v>
      </c>
    </row>
    <row r="15103" spans="1:20" x14ac:dyDescent="0.25">
      <c r="A15103">
        <v>280895</v>
      </c>
      <c r="B15103" t="s">
        <v>20</v>
      </c>
      <c r="C15103" t="s">
        <v>40</v>
      </c>
      <c r="D15103" t="s">
        <v>49</v>
      </c>
      <c r="E15103" t="s">
        <v>50</v>
      </c>
      <c r="F15103" t="s">
        <v>24</v>
      </c>
      <c r="G15103" t="s">
        <v>33</v>
      </c>
      <c r="H15103" s="3">
        <v>73455</v>
      </c>
      <c r="I15103" t="s">
        <v>38</v>
      </c>
      <c r="J15103" t="s">
        <v>27</v>
      </c>
      <c r="K15103" s="2">
        <v>8467.3700000000008</v>
      </c>
      <c r="L15103" t="s">
        <v>28</v>
      </c>
      <c r="M15103">
        <v>2012</v>
      </c>
      <c r="N15103">
        <v>8</v>
      </c>
      <c r="O15103" s="1">
        <f t="shared" si="1946"/>
        <v>41122</v>
      </c>
      <c r="R15103" s="1" t="str">
        <f t="shared" si="1951"/>
        <v/>
      </c>
      <c r="S15103" t="str">
        <f t="shared" si="1947"/>
        <v>Active</v>
      </c>
      <c r="T15103" s="4">
        <v>36</v>
      </c>
    </row>
    <row r="15104" spans="1:20" x14ac:dyDescent="0.25">
      <c r="A15104">
        <v>959453</v>
      </c>
      <c r="B15104" t="s">
        <v>20</v>
      </c>
      <c r="C15104" t="s">
        <v>21</v>
      </c>
      <c r="D15104" t="s">
        <v>22</v>
      </c>
      <c r="E15104" t="s">
        <v>106</v>
      </c>
      <c r="F15104" t="s">
        <v>32</v>
      </c>
      <c r="G15104" t="s">
        <v>93</v>
      </c>
      <c r="H15104" s="3">
        <v>187963</v>
      </c>
      <c r="I15104" t="s">
        <v>34</v>
      </c>
      <c r="J15104" t="s">
        <v>27</v>
      </c>
      <c r="K15104" s="2">
        <v>8467.39</v>
      </c>
      <c r="L15104" t="s">
        <v>28</v>
      </c>
      <c r="M15104">
        <v>2018</v>
      </c>
      <c r="N15104">
        <v>5</v>
      </c>
      <c r="O15104" s="1">
        <f t="shared" si="1946"/>
        <v>43221</v>
      </c>
      <c r="R15104" s="1" t="str">
        <f t="shared" si="1951"/>
        <v/>
      </c>
      <c r="S15104" t="str">
        <f t="shared" si="1947"/>
        <v>Active</v>
      </c>
      <c r="T15104" s="4">
        <v>46</v>
      </c>
    </row>
    <row r="15105" spans="1:20" x14ac:dyDescent="0.25">
      <c r="A15105">
        <v>565040</v>
      </c>
      <c r="B15105" t="s">
        <v>20</v>
      </c>
      <c r="C15105" t="s">
        <v>29</v>
      </c>
      <c r="D15105" t="s">
        <v>30</v>
      </c>
      <c r="E15105" t="s">
        <v>31</v>
      </c>
      <c r="F15105" t="s">
        <v>24</v>
      </c>
      <c r="G15105" t="s">
        <v>33</v>
      </c>
      <c r="H15105" s="3">
        <v>73455</v>
      </c>
      <c r="I15105" t="s">
        <v>26</v>
      </c>
      <c r="J15105" t="s">
        <v>27</v>
      </c>
      <c r="K15105" s="2">
        <v>8470.0400000000009</v>
      </c>
      <c r="L15105" t="s">
        <v>28</v>
      </c>
      <c r="M15105">
        <v>2012</v>
      </c>
      <c r="N15105">
        <v>4</v>
      </c>
      <c r="O15105" s="1">
        <f t="shared" si="1946"/>
        <v>41000</v>
      </c>
      <c r="R15105" s="1" t="str">
        <f t="shared" si="1951"/>
        <v/>
      </c>
      <c r="S15105" t="str">
        <f t="shared" si="1947"/>
        <v>Active</v>
      </c>
      <c r="T15105" s="4">
        <v>35</v>
      </c>
    </row>
    <row r="15106" spans="1:20" x14ac:dyDescent="0.25">
      <c r="A15106">
        <v>781354</v>
      </c>
      <c r="B15106" t="s">
        <v>20</v>
      </c>
      <c r="C15106" t="s">
        <v>88</v>
      </c>
      <c r="D15106" t="s">
        <v>89</v>
      </c>
      <c r="E15106" t="s">
        <v>101</v>
      </c>
      <c r="F15106" t="s">
        <v>24</v>
      </c>
      <c r="G15106" t="s">
        <v>33</v>
      </c>
      <c r="H15106" s="3">
        <v>73455</v>
      </c>
      <c r="I15106" t="s">
        <v>38</v>
      </c>
      <c r="J15106" t="s">
        <v>27</v>
      </c>
      <c r="K15106" s="2">
        <v>8473.4599999999991</v>
      </c>
      <c r="L15106" t="s">
        <v>28</v>
      </c>
      <c r="M15106">
        <v>2017</v>
      </c>
      <c r="N15106">
        <v>6</v>
      </c>
      <c r="O15106" s="1">
        <f t="shared" si="1946"/>
        <v>42887</v>
      </c>
      <c r="R15106" s="1" t="str">
        <f t="shared" si="1951"/>
        <v/>
      </c>
      <c r="S15106" t="str">
        <f t="shared" si="1947"/>
        <v>Active</v>
      </c>
      <c r="T15106" s="4">
        <v>41</v>
      </c>
    </row>
    <row r="15107" spans="1:20" x14ac:dyDescent="0.25">
      <c r="A15107">
        <v>838657</v>
      </c>
      <c r="B15107" t="s">
        <v>20</v>
      </c>
      <c r="C15107" t="s">
        <v>40</v>
      </c>
      <c r="D15107" t="s">
        <v>49</v>
      </c>
      <c r="E15107" t="s">
        <v>67</v>
      </c>
      <c r="F15107" t="s">
        <v>24</v>
      </c>
      <c r="G15107" t="s">
        <v>33</v>
      </c>
      <c r="H15107" s="3">
        <v>73455</v>
      </c>
      <c r="I15107" t="s">
        <v>38</v>
      </c>
      <c r="J15107" t="s">
        <v>27</v>
      </c>
      <c r="K15107" s="2">
        <v>8473.4599999999991</v>
      </c>
      <c r="L15107" t="s">
        <v>28</v>
      </c>
      <c r="M15107">
        <v>2016</v>
      </c>
      <c r="N15107">
        <v>4</v>
      </c>
      <c r="O15107" s="1">
        <f t="shared" ref="O15107:O15170" si="1952">DATE(M15107,N15107,1)</f>
        <v>42461</v>
      </c>
      <c r="R15107" s="1" t="str">
        <f t="shared" si="1951"/>
        <v/>
      </c>
      <c r="S15107" t="str">
        <f t="shared" ref="S15107:S15170" si="1953">IF(R15107="","Active","Cancelled")</f>
        <v>Active</v>
      </c>
      <c r="T15107" s="4">
        <v>48</v>
      </c>
    </row>
    <row r="15108" spans="1:20" x14ac:dyDescent="0.25">
      <c r="A15108">
        <v>576576</v>
      </c>
      <c r="B15108" t="s">
        <v>20</v>
      </c>
      <c r="C15108" t="s">
        <v>109</v>
      </c>
      <c r="D15108" t="s">
        <v>110</v>
      </c>
      <c r="E15108" t="s">
        <v>111</v>
      </c>
      <c r="F15108" t="s">
        <v>32</v>
      </c>
      <c r="G15108" t="s">
        <v>25</v>
      </c>
      <c r="H15108" s="3">
        <v>74705</v>
      </c>
      <c r="I15108" t="s">
        <v>34</v>
      </c>
      <c r="J15108" t="s">
        <v>27</v>
      </c>
      <c r="K15108" s="2">
        <v>8474.6299999999992</v>
      </c>
      <c r="L15108" t="s">
        <v>28</v>
      </c>
      <c r="M15108">
        <v>2016</v>
      </c>
      <c r="N15108">
        <v>11</v>
      </c>
      <c r="O15108" s="1">
        <f t="shared" si="1952"/>
        <v>42675</v>
      </c>
      <c r="R15108" s="1" t="str">
        <f t="shared" si="1951"/>
        <v/>
      </c>
      <c r="S15108" t="str">
        <f t="shared" si="1953"/>
        <v>Active</v>
      </c>
      <c r="T15108" s="4">
        <v>40</v>
      </c>
    </row>
    <row r="15109" spans="1:20" x14ac:dyDescent="0.25">
      <c r="A15109">
        <v>825254</v>
      </c>
      <c r="B15109" t="s">
        <v>20</v>
      </c>
      <c r="C15109" t="s">
        <v>40</v>
      </c>
      <c r="D15109" t="s">
        <v>54</v>
      </c>
      <c r="E15109" t="s">
        <v>55</v>
      </c>
      <c r="F15109" t="s">
        <v>24</v>
      </c>
      <c r="G15109" t="s">
        <v>25</v>
      </c>
      <c r="H15109" s="3">
        <v>74705</v>
      </c>
      <c r="I15109" t="s">
        <v>34</v>
      </c>
      <c r="J15109" t="s">
        <v>27</v>
      </c>
      <c r="K15109" s="2">
        <v>8474.6299999999992</v>
      </c>
      <c r="L15109" t="s">
        <v>28</v>
      </c>
      <c r="M15109">
        <v>2017</v>
      </c>
      <c r="N15109">
        <v>11</v>
      </c>
      <c r="O15109" s="1">
        <f t="shared" si="1952"/>
        <v>43040</v>
      </c>
      <c r="R15109" s="1" t="str">
        <f t="shared" si="1951"/>
        <v/>
      </c>
      <c r="S15109" t="str">
        <f t="shared" si="1953"/>
        <v>Active</v>
      </c>
      <c r="T15109" s="4">
        <v>39</v>
      </c>
    </row>
    <row r="15110" spans="1:20" x14ac:dyDescent="0.25">
      <c r="A15110">
        <v>579034</v>
      </c>
      <c r="B15110" t="s">
        <v>20</v>
      </c>
      <c r="C15110" t="s">
        <v>35</v>
      </c>
      <c r="D15110" t="s">
        <v>36</v>
      </c>
      <c r="E15110" t="s">
        <v>37</v>
      </c>
      <c r="F15110" t="s">
        <v>32</v>
      </c>
      <c r="G15110" t="s">
        <v>25</v>
      </c>
      <c r="H15110" s="3">
        <v>52528</v>
      </c>
      <c r="I15110" t="s">
        <v>26</v>
      </c>
      <c r="J15110" t="s">
        <v>27</v>
      </c>
      <c r="K15110" s="2">
        <v>8476.08</v>
      </c>
      <c r="L15110" t="s">
        <v>28</v>
      </c>
      <c r="M15110">
        <v>2017</v>
      </c>
      <c r="N15110">
        <v>2</v>
      </c>
      <c r="O15110" s="1">
        <f t="shared" si="1952"/>
        <v>42767</v>
      </c>
      <c r="R15110" s="1" t="str">
        <f t="shared" si="1951"/>
        <v/>
      </c>
      <c r="S15110" t="str">
        <f t="shared" si="1953"/>
        <v>Active</v>
      </c>
      <c r="T15110" s="4">
        <v>43</v>
      </c>
    </row>
    <row r="15111" spans="1:20" x14ac:dyDescent="0.25">
      <c r="A15111">
        <v>140977</v>
      </c>
      <c r="B15111" t="s">
        <v>20</v>
      </c>
      <c r="C15111" t="s">
        <v>62</v>
      </c>
      <c r="D15111" t="s">
        <v>63</v>
      </c>
      <c r="E15111" t="s">
        <v>64</v>
      </c>
      <c r="F15111" t="s">
        <v>32</v>
      </c>
      <c r="G15111" t="s">
        <v>25</v>
      </c>
      <c r="H15111" s="3">
        <v>86057</v>
      </c>
      <c r="I15111" t="s">
        <v>26</v>
      </c>
      <c r="J15111" t="s">
        <v>27</v>
      </c>
      <c r="K15111" s="2">
        <v>8476.77</v>
      </c>
      <c r="L15111" t="s">
        <v>28</v>
      </c>
      <c r="M15111">
        <v>2017</v>
      </c>
      <c r="N15111">
        <v>4</v>
      </c>
      <c r="O15111" s="1">
        <f t="shared" si="1952"/>
        <v>42826</v>
      </c>
      <c r="R15111" s="1" t="str">
        <f t="shared" si="1951"/>
        <v/>
      </c>
      <c r="S15111" t="str">
        <f t="shared" si="1953"/>
        <v>Active</v>
      </c>
      <c r="T15111" s="4">
        <v>38</v>
      </c>
    </row>
    <row r="15112" spans="1:20" x14ac:dyDescent="0.25">
      <c r="A15112">
        <v>710069</v>
      </c>
      <c r="B15112" t="s">
        <v>20</v>
      </c>
      <c r="C15112" t="s">
        <v>40</v>
      </c>
      <c r="D15112" t="s">
        <v>49</v>
      </c>
      <c r="E15112" t="s">
        <v>56</v>
      </c>
      <c r="F15112" t="s">
        <v>24</v>
      </c>
      <c r="G15112" t="s">
        <v>25</v>
      </c>
      <c r="H15112" s="3">
        <v>86057</v>
      </c>
      <c r="I15112" t="s">
        <v>26</v>
      </c>
      <c r="J15112" t="s">
        <v>27</v>
      </c>
      <c r="K15112" s="2">
        <v>8476.77</v>
      </c>
      <c r="L15112" t="s">
        <v>28</v>
      </c>
      <c r="M15112">
        <v>2012</v>
      </c>
      <c r="N15112">
        <v>5</v>
      </c>
      <c r="O15112" s="1">
        <f t="shared" si="1952"/>
        <v>41030</v>
      </c>
      <c r="R15112" s="1" t="str">
        <f t="shared" si="1951"/>
        <v/>
      </c>
      <c r="S15112" t="str">
        <f t="shared" si="1953"/>
        <v>Active</v>
      </c>
      <c r="T15112" s="4">
        <v>54</v>
      </c>
    </row>
    <row r="15113" spans="1:20" x14ac:dyDescent="0.25">
      <c r="A15113">
        <v>745938</v>
      </c>
      <c r="B15113" t="s">
        <v>20</v>
      </c>
      <c r="C15113" t="s">
        <v>35</v>
      </c>
      <c r="D15113" t="s">
        <v>82</v>
      </c>
      <c r="E15113" t="s">
        <v>83</v>
      </c>
      <c r="F15113" t="s">
        <v>32</v>
      </c>
      <c r="G15113" t="s">
        <v>25</v>
      </c>
      <c r="H15113" s="3">
        <v>72312</v>
      </c>
      <c r="I15113" t="s">
        <v>26</v>
      </c>
      <c r="J15113" t="s">
        <v>27</v>
      </c>
      <c r="K15113" s="2">
        <v>8476.81</v>
      </c>
      <c r="L15113" t="s">
        <v>28</v>
      </c>
      <c r="M15113">
        <v>2012</v>
      </c>
      <c r="N15113">
        <v>4</v>
      </c>
      <c r="O15113" s="1">
        <f t="shared" si="1952"/>
        <v>41000</v>
      </c>
      <c r="R15113" s="1" t="str">
        <f t="shared" si="1951"/>
        <v/>
      </c>
      <c r="S15113" t="str">
        <f t="shared" si="1953"/>
        <v>Active</v>
      </c>
      <c r="T15113" s="4">
        <v>46</v>
      </c>
    </row>
    <row r="15114" spans="1:20" x14ac:dyDescent="0.25">
      <c r="A15114">
        <v>772181</v>
      </c>
      <c r="B15114" t="s">
        <v>20</v>
      </c>
      <c r="C15114" t="s">
        <v>21</v>
      </c>
      <c r="D15114" t="s">
        <v>22</v>
      </c>
      <c r="E15114" t="s">
        <v>51</v>
      </c>
      <c r="F15114" t="s">
        <v>32</v>
      </c>
      <c r="G15114" t="s">
        <v>25</v>
      </c>
      <c r="H15114" s="3">
        <v>55767</v>
      </c>
      <c r="I15114" t="s">
        <v>38</v>
      </c>
      <c r="J15114" t="s">
        <v>27</v>
      </c>
      <c r="K15114" s="2">
        <v>8485.33</v>
      </c>
      <c r="L15114" t="s">
        <v>28</v>
      </c>
      <c r="M15114">
        <v>2014</v>
      </c>
      <c r="N15114">
        <v>5</v>
      </c>
      <c r="O15114" s="1">
        <f t="shared" si="1952"/>
        <v>41760</v>
      </c>
      <c r="R15114" s="1" t="str">
        <f t="shared" si="1951"/>
        <v/>
      </c>
      <c r="S15114" t="str">
        <f t="shared" si="1953"/>
        <v>Active</v>
      </c>
      <c r="T15114" s="4">
        <v>41</v>
      </c>
    </row>
    <row r="15115" spans="1:20" x14ac:dyDescent="0.25">
      <c r="A15115">
        <v>838008</v>
      </c>
      <c r="B15115" t="s">
        <v>20</v>
      </c>
      <c r="C15115" t="s">
        <v>35</v>
      </c>
      <c r="D15115" t="s">
        <v>36</v>
      </c>
      <c r="E15115" t="s">
        <v>74</v>
      </c>
      <c r="F15115" t="s">
        <v>24</v>
      </c>
      <c r="G15115" t="s">
        <v>25</v>
      </c>
      <c r="H15115" s="3">
        <v>55767</v>
      </c>
      <c r="I15115" t="s">
        <v>38</v>
      </c>
      <c r="J15115" t="s">
        <v>27</v>
      </c>
      <c r="K15115" s="2">
        <v>8485.33</v>
      </c>
      <c r="L15115" t="s">
        <v>28</v>
      </c>
      <c r="M15115">
        <v>2017</v>
      </c>
      <c r="N15115">
        <v>6</v>
      </c>
      <c r="O15115" s="1">
        <f t="shared" si="1952"/>
        <v>42887</v>
      </c>
      <c r="R15115" s="1" t="str">
        <f t="shared" si="1951"/>
        <v/>
      </c>
      <c r="S15115" t="str">
        <f t="shared" si="1953"/>
        <v>Active</v>
      </c>
      <c r="T15115" s="4">
        <v>37</v>
      </c>
    </row>
    <row r="15116" spans="1:20" x14ac:dyDescent="0.25">
      <c r="A15116">
        <v>614063</v>
      </c>
      <c r="B15116" t="s">
        <v>20</v>
      </c>
      <c r="C15116" t="s">
        <v>40</v>
      </c>
      <c r="D15116" t="s">
        <v>49</v>
      </c>
      <c r="E15116" t="s">
        <v>67</v>
      </c>
      <c r="F15116" t="s">
        <v>24</v>
      </c>
      <c r="G15116" t="s">
        <v>33</v>
      </c>
      <c r="H15116" s="3">
        <v>73455</v>
      </c>
      <c r="I15116" t="s">
        <v>38</v>
      </c>
      <c r="J15116" t="s">
        <v>27</v>
      </c>
      <c r="K15116" s="2">
        <v>8485.39</v>
      </c>
      <c r="L15116" t="s">
        <v>28</v>
      </c>
      <c r="M15116">
        <v>2016</v>
      </c>
      <c r="N15116">
        <v>3</v>
      </c>
      <c r="O15116" s="1">
        <f t="shared" si="1952"/>
        <v>42430</v>
      </c>
      <c r="R15116" s="1" t="str">
        <f t="shared" si="1951"/>
        <v/>
      </c>
      <c r="S15116" t="str">
        <f t="shared" si="1953"/>
        <v>Active</v>
      </c>
      <c r="T15116" s="4">
        <v>34</v>
      </c>
    </row>
    <row r="15117" spans="1:20" x14ac:dyDescent="0.25">
      <c r="A15117">
        <v>779171</v>
      </c>
      <c r="B15117" t="s">
        <v>20</v>
      </c>
      <c r="C15117" t="s">
        <v>21</v>
      </c>
      <c r="D15117" t="s">
        <v>70</v>
      </c>
      <c r="E15117" t="s">
        <v>71</v>
      </c>
      <c r="F15117" t="s">
        <v>24</v>
      </c>
      <c r="G15117" t="s">
        <v>93</v>
      </c>
      <c r="H15117" s="3">
        <v>283437</v>
      </c>
      <c r="I15117" t="s">
        <v>34</v>
      </c>
      <c r="J15117" t="s">
        <v>27</v>
      </c>
      <c r="K15117" s="2">
        <v>8490.2800000000007</v>
      </c>
      <c r="L15117" t="s">
        <v>28</v>
      </c>
      <c r="M15117">
        <v>2014</v>
      </c>
      <c r="N15117">
        <v>5</v>
      </c>
      <c r="O15117" s="1">
        <f t="shared" si="1952"/>
        <v>41760</v>
      </c>
      <c r="R15117" s="1" t="str">
        <f t="shared" si="1951"/>
        <v/>
      </c>
      <c r="S15117" t="str">
        <f t="shared" si="1953"/>
        <v>Active</v>
      </c>
      <c r="T15117" s="4">
        <v>42</v>
      </c>
    </row>
    <row r="15118" spans="1:20" x14ac:dyDescent="0.25">
      <c r="A15118">
        <v>134847</v>
      </c>
      <c r="B15118" t="s">
        <v>20</v>
      </c>
      <c r="C15118" t="s">
        <v>35</v>
      </c>
      <c r="D15118" t="s">
        <v>36</v>
      </c>
      <c r="E15118" t="s">
        <v>37</v>
      </c>
      <c r="F15118" t="s">
        <v>24</v>
      </c>
      <c r="G15118" t="s">
        <v>25</v>
      </c>
      <c r="H15118" s="3">
        <v>77331</v>
      </c>
      <c r="I15118" t="s">
        <v>26</v>
      </c>
      <c r="J15118" t="s">
        <v>27</v>
      </c>
      <c r="K15118" s="2">
        <v>8491.02</v>
      </c>
      <c r="L15118" t="s">
        <v>28</v>
      </c>
      <c r="M15118">
        <v>2018</v>
      </c>
      <c r="N15118">
        <v>9</v>
      </c>
      <c r="O15118" s="1">
        <f t="shared" si="1952"/>
        <v>43344</v>
      </c>
      <c r="R15118" s="1" t="str">
        <f t="shared" si="1951"/>
        <v/>
      </c>
      <c r="S15118" t="str">
        <f t="shared" si="1953"/>
        <v>Active</v>
      </c>
      <c r="T15118" s="4">
        <v>37</v>
      </c>
    </row>
    <row r="15119" spans="1:20" x14ac:dyDescent="0.25">
      <c r="A15119">
        <v>198123</v>
      </c>
      <c r="B15119" t="s">
        <v>20</v>
      </c>
      <c r="C15119" t="s">
        <v>21</v>
      </c>
      <c r="D15119" t="s">
        <v>22</v>
      </c>
      <c r="E15119" t="s">
        <v>106</v>
      </c>
      <c r="F15119" t="s">
        <v>24</v>
      </c>
      <c r="G15119" t="s">
        <v>33</v>
      </c>
      <c r="H15119" s="3">
        <v>73455</v>
      </c>
      <c r="I15119" t="s">
        <v>38</v>
      </c>
      <c r="J15119" t="s">
        <v>27</v>
      </c>
      <c r="K15119" s="2">
        <v>8491.4699999999993</v>
      </c>
      <c r="L15119" t="s">
        <v>28</v>
      </c>
      <c r="M15119">
        <v>2012</v>
      </c>
      <c r="N15119">
        <v>9</v>
      </c>
      <c r="O15119" s="1">
        <f t="shared" si="1952"/>
        <v>41153</v>
      </c>
      <c r="R15119" s="1" t="str">
        <f t="shared" si="1951"/>
        <v/>
      </c>
      <c r="S15119" t="str">
        <f t="shared" si="1953"/>
        <v>Active</v>
      </c>
      <c r="T15119" s="4">
        <v>41</v>
      </c>
    </row>
    <row r="15120" spans="1:20" x14ac:dyDescent="0.25">
      <c r="A15120">
        <v>727095</v>
      </c>
      <c r="B15120" t="s">
        <v>20</v>
      </c>
      <c r="C15120" t="s">
        <v>35</v>
      </c>
      <c r="D15120" t="s">
        <v>36</v>
      </c>
      <c r="E15120" t="s">
        <v>74</v>
      </c>
      <c r="F15120" t="s">
        <v>32</v>
      </c>
      <c r="G15120" t="s">
        <v>33</v>
      </c>
      <c r="H15120" s="3">
        <v>73455</v>
      </c>
      <c r="I15120" t="s">
        <v>38</v>
      </c>
      <c r="J15120" t="s">
        <v>27</v>
      </c>
      <c r="K15120" s="2">
        <v>8491.4699999999993</v>
      </c>
      <c r="L15120" t="s">
        <v>28</v>
      </c>
      <c r="M15120">
        <v>2017</v>
      </c>
      <c r="N15120">
        <v>1</v>
      </c>
      <c r="O15120" s="1">
        <f t="shared" si="1952"/>
        <v>42736</v>
      </c>
      <c r="R15120" s="1" t="str">
        <f t="shared" si="1951"/>
        <v/>
      </c>
      <c r="S15120" t="str">
        <f t="shared" si="1953"/>
        <v>Active</v>
      </c>
      <c r="T15120" s="4">
        <v>35</v>
      </c>
    </row>
    <row r="15121" spans="1:20" x14ac:dyDescent="0.25">
      <c r="A15121">
        <v>243751</v>
      </c>
      <c r="B15121" t="s">
        <v>20</v>
      </c>
      <c r="C15121" t="s">
        <v>29</v>
      </c>
      <c r="D15121" t="s">
        <v>30</v>
      </c>
      <c r="E15121" t="s">
        <v>66</v>
      </c>
      <c r="F15121" t="s">
        <v>32</v>
      </c>
      <c r="G15121" t="s">
        <v>25</v>
      </c>
      <c r="H15121" s="3">
        <v>49316</v>
      </c>
      <c r="I15121" t="s">
        <v>34</v>
      </c>
      <c r="J15121" t="s">
        <v>27</v>
      </c>
      <c r="K15121" s="2">
        <v>8495.16</v>
      </c>
      <c r="L15121" t="s">
        <v>28</v>
      </c>
      <c r="M15121">
        <v>2015</v>
      </c>
      <c r="N15121">
        <v>9</v>
      </c>
      <c r="O15121" s="1">
        <f t="shared" si="1952"/>
        <v>42248</v>
      </c>
      <c r="P15121">
        <v>2018</v>
      </c>
      <c r="Q15121">
        <v>9</v>
      </c>
      <c r="R15121" s="1">
        <f>IFERROR(DATE(P15121,Q15121,1),"")</f>
        <v>43344</v>
      </c>
      <c r="S15121" t="str">
        <f t="shared" si="1953"/>
        <v>Cancelled</v>
      </c>
      <c r="T15121" s="4">
        <v>52</v>
      </c>
    </row>
    <row r="15122" spans="1:20" x14ac:dyDescent="0.25">
      <c r="A15122">
        <v>294580</v>
      </c>
      <c r="B15122" t="s">
        <v>20</v>
      </c>
      <c r="C15122" t="s">
        <v>35</v>
      </c>
      <c r="D15122" t="s">
        <v>36</v>
      </c>
      <c r="E15122" t="s">
        <v>68</v>
      </c>
      <c r="F15122" t="s">
        <v>32</v>
      </c>
      <c r="G15122" t="s">
        <v>25</v>
      </c>
      <c r="H15122" s="3">
        <v>96956</v>
      </c>
      <c r="I15122" t="s">
        <v>34</v>
      </c>
      <c r="J15122" t="s">
        <v>27</v>
      </c>
      <c r="K15122" s="2">
        <v>8496.36</v>
      </c>
      <c r="L15122" t="s">
        <v>28</v>
      </c>
      <c r="M15122">
        <v>2013</v>
      </c>
      <c r="N15122">
        <v>8</v>
      </c>
      <c r="O15122" s="1">
        <f t="shared" si="1952"/>
        <v>41487</v>
      </c>
      <c r="R15122" s="1" t="str">
        <f t="shared" ref="R15122:R15128" si="1954">IFERROR(DATE(P15122,Q15122,1),"")</f>
        <v/>
      </c>
      <c r="S15122" t="str">
        <f t="shared" si="1953"/>
        <v>Active</v>
      </c>
      <c r="T15122" s="4">
        <v>39</v>
      </c>
    </row>
    <row r="15123" spans="1:20" x14ac:dyDescent="0.25">
      <c r="A15123">
        <v>752047</v>
      </c>
      <c r="B15123" t="s">
        <v>20</v>
      </c>
      <c r="C15123" t="s">
        <v>40</v>
      </c>
      <c r="D15123" t="s">
        <v>54</v>
      </c>
      <c r="E15123" t="s">
        <v>55</v>
      </c>
      <c r="F15123" t="s">
        <v>32</v>
      </c>
      <c r="G15123" t="s">
        <v>25</v>
      </c>
      <c r="H15123" s="3">
        <v>89435</v>
      </c>
      <c r="I15123" t="s">
        <v>34</v>
      </c>
      <c r="J15123" t="s">
        <v>27</v>
      </c>
      <c r="K15123" s="2">
        <v>2619.34</v>
      </c>
      <c r="L15123" t="s">
        <v>61</v>
      </c>
      <c r="M15123">
        <v>2018</v>
      </c>
      <c r="N15123">
        <v>2</v>
      </c>
      <c r="O15123" s="1">
        <f t="shared" si="1952"/>
        <v>43132</v>
      </c>
      <c r="R15123" s="1" t="str">
        <f t="shared" si="1954"/>
        <v/>
      </c>
      <c r="S15123" t="str">
        <f t="shared" si="1953"/>
        <v>Active</v>
      </c>
      <c r="T15123" s="4">
        <v>40</v>
      </c>
    </row>
    <row r="15124" spans="1:20" x14ac:dyDescent="0.25">
      <c r="A15124">
        <v>406294</v>
      </c>
      <c r="B15124" t="s">
        <v>20</v>
      </c>
      <c r="C15124" t="s">
        <v>96</v>
      </c>
      <c r="D15124" t="s">
        <v>97</v>
      </c>
      <c r="E15124" t="s">
        <v>114</v>
      </c>
      <c r="F15124" t="s">
        <v>24</v>
      </c>
      <c r="G15124" t="s">
        <v>33</v>
      </c>
      <c r="H15124" s="3">
        <v>73455</v>
      </c>
      <c r="I15124" t="s">
        <v>38</v>
      </c>
      <c r="J15124" t="s">
        <v>27</v>
      </c>
      <c r="K15124" s="2">
        <v>8509.4500000000007</v>
      </c>
      <c r="L15124" t="s">
        <v>28</v>
      </c>
      <c r="M15124">
        <v>2013</v>
      </c>
      <c r="N15124">
        <v>2</v>
      </c>
      <c r="O15124" s="1">
        <f t="shared" si="1952"/>
        <v>41306</v>
      </c>
      <c r="R15124" s="1" t="str">
        <f t="shared" si="1954"/>
        <v/>
      </c>
      <c r="S15124" t="str">
        <f t="shared" si="1953"/>
        <v>Active</v>
      </c>
      <c r="T15124" s="4">
        <v>45</v>
      </c>
    </row>
    <row r="15125" spans="1:20" x14ac:dyDescent="0.25">
      <c r="A15125">
        <v>675710</v>
      </c>
      <c r="B15125" t="s">
        <v>20</v>
      </c>
      <c r="C15125" t="s">
        <v>40</v>
      </c>
      <c r="D15125" t="s">
        <v>54</v>
      </c>
      <c r="E15125" t="s">
        <v>55</v>
      </c>
      <c r="F15125" t="s">
        <v>32</v>
      </c>
      <c r="G15125" t="s">
        <v>33</v>
      </c>
      <c r="H15125" s="3">
        <v>73455</v>
      </c>
      <c r="I15125" t="s">
        <v>38</v>
      </c>
      <c r="J15125" t="s">
        <v>27</v>
      </c>
      <c r="K15125" s="2">
        <v>8509.4500000000007</v>
      </c>
      <c r="L15125" t="s">
        <v>28</v>
      </c>
      <c r="M15125">
        <v>2012</v>
      </c>
      <c r="N15125">
        <v>4</v>
      </c>
      <c r="O15125" s="1">
        <f t="shared" si="1952"/>
        <v>41000</v>
      </c>
      <c r="R15125" s="1" t="str">
        <f t="shared" si="1954"/>
        <v/>
      </c>
      <c r="S15125" t="str">
        <f t="shared" si="1953"/>
        <v>Active</v>
      </c>
      <c r="T15125" s="4">
        <v>46</v>
      </c>
    </row>
    <row r="15126" spans="1:20" x14ac:dyDescent="0.25">
      <c r="A15126">
        <v>368591</v>
      </c>
      <c r="B15126" t="s">
        <v>20</v>
      </c>
      <c r="C15126" t="s">
        <v>35</v>
      </c>
      <c r="D15126" t="s">
        <v>36</v>
      </c>
      <c r="E15126" t="s">
        <v>87</v>
      </c>
      <c r="F15126" t="s">
        <v>32</v>
      </c>
      <c r="G15126" t="s">
        <v>93</v>
      </c>
      <c r="H15126" s="3">
        <v>250253</v>
      </c>
      <c r="I15126" t="s">
        <v>34</v>
      </c>
      <c r="J15126" t="s">
        <v>27</v>
      </c>
      <c r="K15126" s="2">
        <v>8509.85</v>
      </c>
      <c r="L15126" t="s">
        <v>28</v>
      </c>
      <c r="M15126">
        <v>2014</v>
      </c>
      <c r="N15126">
        <v>8</v>
      </c>
      <c r="O15126" s="1">
        <f t="shared" si="1952"/>
        <v>41852</v>
      </c>
      <c r="R15126" s="1" t="str">
        <f t="shared" si="1954"/>
        <v/>
      </c>
      <c r="S15126" t="str">
        <f t="shared" si="1953"/>
        <v>Active</v>
      </c>
      <c r="T15126" s="4">
        <v>45</v>
      </c>
    </row>
    <row r="15127" spans="1:20" x14ac:dyDescent="0.25">
      <c r="A15127">
        <v>437086</v>
      </c>
      <c r="B15127" t="s">
        <v>20</v>
      </c>
      <c r="C15127" t="s">
        <v>40</v>
      </c>
      <c r="D15127" t="s">
        <v>72</v>
      </c>
      <c r="E15127" t="s">
        <v>73</v>
      </c>
      <c r="F15127" t="s">
        <v>32</v>
      </c>
      <c r="G15127" t="s">
        <v>93</v>
      </c>
      <c r="H15127" s="3">
        <v>250253</v>
      </c>
      <c r="I15127" t="s">
        <v>34</v>
      </c>
      <c r="J15127" t="s">
        <v>27</v>
      </c>
      <c r="K15127" s="2">
        <v>8509.85</v>
      </c>
      <c r="L15127" t="s">
        <v>28</v>
      </c>
      <c r="M15127">
        <v>2012</v>
      </c>
      <c r="N15127">
        <v>10</v>
      </c>
      <c r="O15127" s="1">
        <f t="shared" si="1952"/>
        <v>41183</v>
      </c>
      <c r="R15127" s="1" t="str">
        <f t="shared" si="1954"/>
        <v/>
      </c>
      <c r="S15127" t="str">
        <f t="shared" si="1953"/>
        <v>Active</v>
      </c>
      <c r="T15127" s="4">
        <v>46</v>
      </c>
    </row>
    <row r="15128" spans="1:20" x14ac:dyDescent="0.25">
      <c r="A15128">
        <v>579318</v>
      </c>
      <c r="B15128" t="s">
        <v>20</v>
      </c>
      <c r="C15128" t="s">
        <v>35</v>
      </c>
      <c r="D15128" t="s">
        <v>112</v>
      </c>
      <c r="E15128" t="s">
        <v>113</v>
      </c>
      <c r="F15128" t="s">
        <v>32</v>
      </c>
      <c r="G15128" t="s">
        <v>93</v>
      </c>
      <c r="H15128" s="3">
        <v>250253</v>
      </c>
      <c r="I15128" t="s">
        <v>34</v>
      </c>
      <c r="J15128" t="s">
        <v>27</v>
      </c>
      <c r="K15128" s="2">
        <v>8509.85</v>
      </c>
      <c r="L15128" t="s">
        <v>28</v>
      </c>
      <c r="M15128">
        <v>2012</v>
      </c>
      <c r="N15128">
        <v>5</v>
      </c>
      <c r="O15128" s="1">
        <f t="shared" si="1952"/>
        <v>41030</v>
      </c>
      <c r="R15128" s="1" t="str">
        <f t="shared" si="1954"/>
        <v/>
      </c>
      <c r="S15128" t="str">
        <f t="shared" si="1953"/>
        <v>Active</v>
      </c>
      <c r="T15128" s="4">
        <v>49</v>
      </c>
    </row>
    <row r="15129" spans="1:20" x14ac:dyDescent="0.25">
      <c r="A15129">
        <v>721456</v>
      </c>
      <c r="B15129" t="s">
        <v>20</v>
      </c>
      <c r="C15129" t="s">
        <v>40</v>
      </c>
      <c r="D15129" t="s">
        <v>41</v>
      </c>
      <c r="E15129" t="s">
        <v>42</v>
      </c>
      <c r="F15129" t="s">
        <v>32</v>
      </c>
      <c r="G15129" t="s">
        <v>93</v>
      </c>
      <c r="H15129" s="3">
        <v>250253</v>
      </c>
      <c r="I15129" t="s">
        <v>34</v>
      </c>
      <c r="J15129" t="s">
        <v>27</v>
      </c>
      <c r="K15129" s="2">
        <v>8509.85</v>
      </c>
      <c r="L15129" t="s">
        <v>28</v>
      </c>
      <c r="M15129">
        <v>2017</v>
      </c>
      <c r="N15129">
        <v>11</v>
      </c>
      <c r="O15129" s="1">
        <f t="shared" si="1952"/>
        <v>43040</v>
      </c>
      <c r="P15129">
        <v>2018</v>
      </c>
      <c r="Q15129">
        <v>7</v>
      </c>
      <c r="R15129" s="1">
        <f t="shared" ref="R15129:R15130" si="1955">IFERROR(DATE(P15129,Q15129,1),"")</f>
        <v>43282</v>
      </c>
      <c r="S15129" t="str">
        <f t="shared" si="1953"/>
        <v>Cancelled</v>
      </c>
      <c r="T15129" s="4">
        <v>43</v>
      </c>
    </row>
    <row r="15130" spans="1:20" x14ac:dyDescent="0.25">
      <c r="A15130">
        <v>697840</v>
      </c>
      <c r="B15130" t="s">
        <v>20</v>
      </c>
      <c r="C15130" t="s">
        <v>21</v>
      </c>
      <c r="D15130" t="s">
        <v>22</v>
      </c>
      <c r="E15130" t="s">
        <v>51</v>
      </c>
      <c r="F15130" t="s">
        <v>32</v>
      </c>
      <c r="G15130" t="s">
        <v>33</v>
      </c>
      <c r="H15130" s="3">
        <v>73455</v>
      </c>
      <c r="I15130" t="s">
        <v>38</v>
      </c>
      <c r="J15130" t="s">
        <v>27</v>
      </c>
      <c r="K15130" s="2">
        <v>8510.5300000000007</v>
      </c>
      <c r="L15130" t="s">
        <v>28</v>
      </c>
      <c r="M15130">
        <v>2015</v>
      </c>
      <c r="N15130">
        <v>11</v>
      </c>
      <c r="O15130" s="1">
        <f t="shared" si="1952"/>
        <v>42309</v>
      </c>
      <c r="P15130">
        <v>2016</v>
      </c>
      <c r="Q15130">
        <v>7</v>
      </c>
      <c r="R15130" s="1">
        <f t="shared" si="1955"/>
        <v>42552</v>
      </c>
      <c r="S15130" t="str">
        <f t="shared" si="1953"/>
        <v>Cancelled</v>
      </c>
      <c r="T15130" s="4">
        <v>39</v>
      </c>
    </row>
    <row r="15131" spans="1:20" x14ac:dyDescent="0.25">
      <c r="A15131">
        <v>296146</v>
      </c>
      <c r="B15131" t="s">
        <v>20</v>
      </c>
      <c r="C15131" t="s">
        <v>21</v>
      </c>
      <c r="D15131" t="s">
        <v>22</v>
      </c>
      <c r="E15131" t="s">
        <v>106</v>
      </c>
      <c r="F15131" t="s">
        <v>32</v>
      </c>
      <c r="G15131" t="s">
        <v>25</v>
      </c>
      <c r="H15131" s="3">
        <v>75248</v>
      </c>
      <c r="I15131" t="s">
        <v>26</v>
      </c>
      <c r="J15131" t="s">
        <v>27</v>
      </c>
      <c r="K15131" s="2">
        <v>8513.59</v>
      </c>
      <c r="L15131" t="s">
        <v>28</v>
      </c>
      <c r="M15131">
        <v>2013</v>
      </c>
      <c r="N15131">
        <v>10</v>
      </c>
      <c r="O15131" s="1">
        <f t="shared" si="1952"/>
        <v>41548</v>
      </c>
      <c r="R15131" s="1" t="str">
        <f>IFERROR(DATE(P15131,Q15131,1),"")</f>
        <v/>
      </c>
      <c r="S15131" t="str">
        <f t="shared" si="1953"/>
        <v>Active</v>
      </c>
      <c r="T15131" s="4">
        <v>36</v>
      </c>
    </row>
    <row r="15132" spans="1:20" x14ac:dyDescent="0.25">
      <c r="A15132">
        <v>117832</v>
      </c>
      <c r="B15132" t="s">
        <v>20</v>
      </c>
      <c r="C15132" t="s">
        <v>40</v>
      </c>
      <c r="D15132" t="s">
        <v>49</v>
      </c>
      <c r="E15132" t="s">
        <v>79</v>
      </c>
      <c r="F15132" t="s">
        <v>32</v>
      </c>
      <c r="G15132" t="s">
        <v>33</v>
      </c>
      <c r="H15132" s="3">
        <v>73455</v>
      </c>
      <c r="I15132" t="s">
        <v>34</v>
      </c>
      <c r="J15132" t="s">
        <v>27</v>
      </c>
      <c r="K15132" s="2">
        <v>8520.15</v>
      </c>
      <c r="L15132" t="s">
        <v>28</v>
      </c>
      <c r="M15132">
        <v>2015</v>
      </c>
      <c r="N15132">
        <v>7</v>
      </c>
      <c r="O15132" s="1">
        <f t="shared" si="1952"/>
        <v>42186</v>
      </c>
      <c r="P15132">
        <v>2015</v>
      </c>
      <c r="Q15132">
        <v>9</v>
      </c>
      <c r="R15132" s="1">
        <f>IFERROR(DATE(P15132,Q15132,1),"")</f>
        <v>42248</v>
      </c>
      <c r="S15132" t="str">
        <f t="shared" si="1953"/>
        <v>Cancelled</v>
      </c>
      <c r="T15132" s="4">
        <v>38</v>
      </c>
    </row>
    <row r="15133" spans="1:20" x14ac:dyDescent="0.25">
      <c r="A15133">
        <v>165827</v>
      </c>
      <c r="B15133" t="s">
        <v>20</v>
      </c>
      <c r="C15133" t="s">
        <v>35</v>
      </c>
      <c r="D15133" t="s">
        <v>82</v>
      </c>
      <c r="E15133" t="s">
        <v>83</v>
      </c>
      <c r="F15133" t="s">
        <v>32</v>
      </c>
      <c r="G15133" t="s">
        <v>33</v>
      </c>
      <c r="H15133" s="3">
        <v>73455</v>
      </c>
      <c r="I15133" t="s">
        <v>34</v>
      </c>
      <c r="J15133" t="s">
        <v>27</v>
      </c>
      <c r="K15133" s="2">
        <v>8520.15</v>
      </c>
      <c r="L15133" t="s">
        <v>28</v>
      </c>
      <c r="M15133">
        <v>2015</v>
      </c>
      <c r="N15133">
        <v>8</v>
      </c>
      <c r="O15133" s="1">
        <f t="shared" si="1952"/>
        <v>42217</v>
      </c>
      <c r="R15133" s="1" t="str">
        <f t="shared" ref="R15133:R15134" si="1956">IFERROR(DATE(P15133,Q15133,1),"")</f>
        <v/>
      </c>
      <c r="S15133" t="str">
        <f t="shared" si="1953"/>
        <v>Active</v>
      </c>
      <c r="T15133" s="4">
        <v>34</v>
      </c>
    </row>
    <row r="15134" spans="1:20" x14ac:dyDescent="0.25">
      <c r="A15134">
        <v>297427</v>
      </c>
      <c r="B15134" t="s">
        <v>20</v>
      </c>
      <c r="C15134" t="s">
        <v>35</v>
      </c>
      <c r="D15134" t="s">
        <v>36</v>
      </c>
      <c r="E15134" t="s">
        <v>74</v>
      </c>
      <c r="F15134" t="s">
        <v>24</v>
      </c>
      <c r="G15134" t="s">
        <v>25</v>
      </c>
      <c r="H15134" s="3">
        <v>98569</v>
      </c>
      <c r="I15134" t="s">
        <v>38</v>
      </c>
      <c r="J15134" t="s">
        <v>27</v>
      </c>
      <c r="K15134" s="2">
        <v>8528.2900000000009</v>
      </c>
      <c r="L15134" t="s">
        <v>28</v>
      </c>
      <c r="M15134">
        <v>2012</v>
      </c>
      <c r="N15134">
        <v>7</v>
      </c>
      <c r="O15134" s="1">
        <f t="shared" si="1952"/>
        <v>41091</v>
      </c>
      <c r="R15134" s="1" t="str">
        <f t="shared" si="1956"/>
        <v/>
      </c>
      <c r="S15134" t="str">
        <f t="shared" si="1953"/>
        <v>Active</v>
      </c>
      <c r="T15134" s="4">
        <v>42</v>
      </c>
    </row>
    <row r="15135" spans="1:20" x14ac:dyDescent="0.25">
      <c r="A15135">
        <v>726472</v>
      </c>
      <c r="B15135" t="s">
        <v>20</v>
      </c>
      <c r="C15135" t="s">
        <v>21</v>
      </c>
      <c r="D15135" t="s">
        <v>91</v>
      </c>
      <c r="E15135" t="s">
        <v>92</v>
      </c>
      <c r="F15135" t="s">
        <v>24</v>
      </c>
      <c r="G15135" t="s">
        <v>33</v>
      </c>
      <c r="H15135" s="3">
        <v>73455</v>
      </c>
      <c r="I15135" t="s">
        <v>26</v>
      </c>
      <c r="J15135" t="s">
        <v>27</v>
      </c>
      <c r="K15135" s="2">
        <v>8532.7199999999993</v>
      </c>
      <c r="L15135" t="s">
        <v>28</v>
      </c>
      <c r="M15135">
        <v>2015</v>
      </c>
      <c r="N15135">
        <v>9</v>
      </c>
      <c r="O15135" s="1">
        <f t="shared" si="1952"/>
        <v>42248</v>
      </c>
      <c r="P15135">
        <v>2016</v>
      </c>
      <c r="Q15135">
        <v>5</v>
      </c>
      <c r="R15135" s="1">
        <f>IFERROR(DATE(P15135,Q15135,1),"")</f>
        <v>42491</v>
      </c>
      <c r="S15135" t="str">
        <f t="shared" si="1953"/>
        <v>Cancelled</v>
      </c>
      <c r="T15135" s="4">
        <v>40</v>
      </c>
    </row>
    <row r="15136" spans="1:20" x14ac:dyDescent="0.25">
      <c r="A15136">
        <v>299769</v>
      </c>
      <c r="B15136" t="s">
        <v>20</v>
      </c>
      <c r="C15136" t="s">
        <v>35</v>
      </c>
      <c r="D15136" t="s">
        <v>94</v>
      </c>
      <c r="E15136" t="s">
        <v>95</v>
      </c>
      <c r="F15136" t="s">
        <v>24</v>
      </c>
      <c r="G15136" t="s">
        <v>25</v>
      </c>
      <c r="H15136" s="3">
        <v>53926</v>
      </c>
      <c r="I15136" t="s">
        <v>26</v>
      </c>
      <c r="J15136" t="s">
        <v>27</v>
      </c>
      <c r="K15136" s="2">
        <v>8532.99</v>
      </c>
      <c r="L15136" t="s">
        <v>28</v>
      </c>
      <c r="M15136">
        <v>2017</v>
      </c>
      <c r="N15136">
        <v>7</v>
      </c>
      <c r="O15136" s="1">
        <f t="shared" si="1952"/>
        <v>42917</v>
      </c>
      <c r="R15136" s="1" t="str">
        <f t="shared" ref="R15136:R15149" si="1957">IFERROR(DATE(P15136,Q15136,1),"")</f>
        <v/>
      </c>
      <c r="S15136" t="str">
        <f t="shared" si="1953"/>
        <v>Active</v>
      </c>
      <c r="T15136" s="4">
        <v>42</v>
      </c>
    </row>
    <row r="15137" spans="1:20" x14ac:dyDescent="0.25">
      <c r="A15137">
        <v>208967</v>
      </c>
      <c r="B15137" t="s">
        <v>20</v>
      </c>
      <c r="C15137" t="s">
        <v>21</v>
      </c>
      <c r="D15137" t="s">
        <v>22</v>
      </c>
      <c r="E15137" t="s">
        <v>105</v>
      </c>
      <c r="F15137" t="s">
        <v>24</v>
      </c>
      <c r="G15137" t="s">
        <v>25</v>
      </c>
      <c r="H15137" s="3">
        <v>66537</v>
      </c>
      <c r="I15137" t="s">
        <v>26</v>
      </c>
      <c r="J15137" t="s">
        <v>27</v>
      </c>
      <c r="K15137" s="2">
        <v>8534.7900000000009</v>
      </c>
      <c r="L15137" t="s">
        <v>28</v>
      </c>
      <c r="M15137">
        <v>2012</v>
      </c>
      <c r="N15137">
        <v>8</v>
      </c>
      <c r="O15137" s="1">
        <f t="shared" si="1952"/>
        <v>41122</v>
      </c>
      <c r="R15137" s="1" t="str">
        <f t="shared" si="1957"/>
        <v/>
      </c>
      <c r="S15137" t="str">
        <f t="shared" si="1953"/>
        <v>Active</v>
      </c>
      <c r="T15137" s="4">
        <v>54</v>
      </c>
    </row>
    <row r="15138" spans="1:20" x14ac:dyDescent="0.25">
      <c r="A15138">
        <v>667860</v>
      </c>
      <c r="B15138" t="s">
        <v>20</v>
      </c>
      <c r="C15138" t="s">
        <v>29</v>
      </c>
      <c r="D15138" t="s">
        <v>30</v>
      </c>
      <c r="E15138" t="s">
        <v>66</v>
      </c>
      <c r="F15138" t="s">
        <v>24</v>
      </c>
      <c r="G15138" t="s">
        <v>25</v>
      </c>
      <c r="H15138" s="3">
        <v>72731</v>
      </c>
      <c r="I15138" t="s">
        <v>38</v>
      </c>
      <c r="J15138" t="s">
        <v>27</v>
      </c>
      <c r="K15138" s="2">
        <v>8535.11</v>
      </c>
      <c r="L15138" t="s">
        <v>28</v>
      </c>
      <c r="M15138">
        <v>2013</v>
      </c>
      <c r="N15138">
        <v>9</v>
      </c>
      <c r="O15138" s="1">
        <f t="shared" si="1952"/>
        <v>41518</v>
      </c>
      <c r="R15138" s="1" t="str">
        <f t="shared" si="1957"/>
        <v/>
      </c>
      <c r="S15138" t="str">
        <f t="shared" si="1953"/>
        <v>Active</v>
      </c>
      <c r="T15138" s="4">
        <v>41</v>
      </c>
    </row>
    <row r="15139" spans="1:20" x14ac:dyDescent="0.25">
      <c r="A15139">
        <v>769030</v>
      </c>
      <c r="B15139" t="s">
        <v>20</v>
      </c>
      <c r="C15139" t="s">
        <v>35</v>
      </c>
      <c r="D15139" t="s">
        <v>36</v>
      </c>
      <c r="E15139" t="s">
        <v>37</v>
      </c>
      <c r="F15139" t="s">
        <v>32</v>
      </c>
      <c r="G15139" t="s">
        <v>25</v>
      </c>
      <c r="H15139" s="3">
        <v>70853</v>
      </c>
      <c r="I15139" t="s">
        <v>34</v>
      </c>
      <c r="J15139" t="s">
        <v>27</v>
      </c>
      <c r="K15139" s="2">
        <v>8535.11</v>
      </c>
      <c r="L15139" t="s">
        <v>28</v>
      </c>
      <c r="M15139">
        <v>2012</v>
      </c>
      <c r="N15139">
        <v>10</v>
      </c>
      <c r="O15139" s="1">
        <f t="shared" si="1952"/>
        <v>41183</v>
      </c>
      <c r="R15139" s="1" t="str">
        <f t="shared" si="1957"/>
        <v/>
      </c>
      <c r="S15139" t="str">
        <f t="shared" si="1953"/>
        <v>Active</v>
      </c>
      <c r="T15139" s="4">
        <v>49</v>
      </c>
    </row>
    <row r="15140" spans="1:20" x14ac:dyDescent="0.25">
      <c r="A15140">
        <v>966891</v>
      </c>
      <c r="B15140" t="s">
        <v>20</v>
      </c>
      <c r="C15140" t="s">
        <v>21</v>
      </c>
      <c r="D15140" t="s">
        <v>22</v>
      </c>
      <c r="E15140" t="s">
        <v>65</v>
      </c>
      <c r="F15140" t="s">
        <v>24</v>
      </c>
      <c r="G15140" t="s">
        <v>25</v>
      </c>
      <c r="H15140" s="3">
        <v>52559</v>
      </c>
      <c r="I15140" t="s">
        <v>38</v>
      </c>
      <c r="J15140" t="s">
        <v>27</v>
      </c>
      <c r="K15140" s="2">
        <v>8544.41</v>
      </c>
      <c r="L15140" t="s">
        <v>28</v>
      </c>
      <c r="M15140">
        <v>2017</v>
      </c>
      <c r="N15140">
        <v>4</v>
      </c>
      <c r="O15140" s="1">
        <f t="shared" si="1952"/>
        <v>42826</v>
      </c>
      <c r="R15140" s="1" t="str">
        <f t="shared" si="1957"/>
        <v/>
      </c>
      <c r="S15140" t="str">
        <f t="shared" si="1953"/>
        <v>Active</v>
      </c>
      <c r="T15140" s="4">
        <v>42</v>
      </c>
    </row>
    <row r="15141" spans="1:20" x14ac:dyDescent="0.25">
      <c r="A15141">
        <v>253210</v>
      </c>
      <c r="B15141" t="s">
        <v>20</v>
      </c>
      <c r="C15141" t="s">
        <v>35</v>
      </c>
      <c r="D15141" t="s">
        <v>36</v>
      </c>
      <c r="E15141" t="s">
        <v>87</v>
      </c>
      <c r="F15141" t="s">
        <v>24</v>
      </c>
      <c r="G15141" t="s">
        <v>25</v>
      </c>
      <c r="H15141" s="3">
        <v>57851</v>
      </c>
      <c r="I15141" t="s">
        <v>26</v>
      </c>
      <c r="J15141" t="s">
        <v>27</v>
      </c>
      <c r="K15141" s="2">
        <v>8545.61</v>
      </c>
      <c r="L15141" t="s">
        <v>28</v>
      </c>
      <c r="M15141">
        <v>2016</v>
      </c>
      <c r="N15141">
        <v>9</v>
      </c>
      <c r="O15141" s="1">
        <f t="shared" si="1952"/>
        <v>42614</v>
      </c>
      <c r="R15141" s="1" t="str">
        <f t="shared" si="1957"/>
        <v/>
      </c>
      <c r="S15141" t="str">
        <f t="shared" si="1953"/>
        <v>Active</v>
      </c>
      <c r="T15141" s="4">
        <v>47</v>
      </c>
    </row>
    <row r="15142" spans="1:20" x14ac:dyDescent="0.25">
      <c r="A15142">
        <v>368118</v>
      </c>
      <c r="B15142" t="s">
        <v>20</v>
      </c>
      <c r="C15142" t="s">
        <v>40</v>
      </c>
      <c r="D15142" t="s">
        <v>54</v>
      </c>
      <c r="E15142" t="s">
        <v>55</v>
      </c>
      <c r="F15142" t="s">
        <v>32</v>
      </c>
      <c r="G15142" t="s">
        <v>25</v>
      </c>
      <c r="H15142" s="3">
        <v>70730</v>
      </c>
      <c r="I15142" t="s">
        <v>38</v>
      </c>
      <c r="J15142" t="s">
        <v>27</v>
      </c>
      <c r="K15142" s="2">
        <v>8548.2999999999993</v>
      </c>
      <c r="L15142" t="s">
        <v>28</v>
      </c>
      <c r="M15142">
        <v>2017</v>
      </c>
      <c r="N15142">
        <v>12</v>
      </c>
      <c r="O15142" s="1">
        <f t="shared" si="1952"/>
        <v>43070</v>
      </c>
      <c r="R15142" s="1" t="str">
        <f t="shared" si="1957"/>
        <v/>
      </c>
      <c r="S15142" t="str">
        <f t="shared" si="1953"/>
        <v>Active</v>
      </c>
      <c r="T15142" s="4">
        <v>43</v>
      </c>
    </row>
    <row r="15143" spans="1:20" x14ac:dyDescent="0.25">
      <c r="A15143">
        <v>368122</v>
      </c>
      <c r="B15143" t="s">
        <v>20</v>
      </c>
      <c r="C15143" t="s">
        <v>35</v>
      </c>
      <c r="D15143" t="s">
        <v>82</v>
      </c>
      <c r="E15143" t="s">
        <v>83</v>
      </c>
      <c r="F15143" t="s">
        <v>24</v>
      </c>
      <c r="G15143" t="s">
        <v>33</v>
      </c>
      <c r="H15143" s="3">
        <v>73455</v>
      </c>
      <c r="I15143" t="s">
        <v>38</v>
      </c>
      <c r="J15143" t="s">
        <v>27</v>
      </c>
      <c r="K15143" s="2">
        <v>8555.89</v>
      </c>
      <c r="L15143" t="s">
        <v>28</v>
      </c>
      <c r="M15143">
        <v>2018</v>
      </c>
      <c r="N15143">
        <v>7</v>
      </c>
      <c r="O15143" s="1">
        <f t="shared" si="1952"/>
        <v>43282</v>
      </c>
      <c r="R15143" s="1" t="str">
        <f t="shared" si="1957"/>
        <v/>
      </c>
      <c r="S15143" t="str">
        <f t="shared" si="1953"/>
        <v>Active</v>
      </c>
      <c r="T15143" s="4">
        <v>32</v>
      </c>
    </row>
    <row r="15144" spans="1:20" x14ac:dyDescent="0.25">
      <c r="A15144">
        <v>217862</v>
      </c>
      <c r="B15144" t="s">
        <v>20</v>
      </c>
      <c r="C15144" t="s">
        <v>21</v>
      </c>
      <c r="D15144" t="s">
        <v>115</v>
      </c>
      <c r="E15144" t="s">
        <v>116</v>
      </c>
      <c r="F15144" t="s">
        <v>32</v>
      </c>
      <c r="G15144" t="s">
        <v>25</v>
      </c>
      <c r="H15144" s="3">
        <v>98604</v>
      </c>
      <c r="I15144" t="s">
        <v>26</v>
      </c>
      <c r="J15144" t="s">
        <v>27</v>
      </c>
      <c r="K15144" s="2">
        <v>8563.9699999999993</v>
      </c>
      <c r="L15144" t="s">
        <v>28</v>
      </c>
      <c r="M15144">
        <v>2016</v>
      </c>
      <c r="N15144">
        <v>9</v>
      </c>
      <c r="O15144" s="1">
        <f t="shared" si="1952"/>
        <v>42614</v>
      </c>
      <c r="R15144" s="1" t="str">
        <f t="shared" si="1957"/>
        <v/>
      </c>
      <c r="S15144" t="str">
        <f t="shared" si="1953"/>
        <v>Active</v>
      </c>
      <c r="T15144" s="4">
        <v>32</v>
      </c>
    </row>
    <row r="15145" spans="1:20" x14ac:dyDescent="0.25">
      <c r="A15145">
        <v>296997</v>
      </c>
      <c r="B15145" t="s">
        <v>20</v>
      </c>
      <c r="C15145" t="s">
        <v>88</v>
      </c>
      <c r="D15145" t="s">
        <v>89</v>
      </c>
      <c r="E15145" t="s">
        <v>119</v>
      </c>
      <c r="F15145" t="s">
        <v>32</v>
      </c>
      <c r="G15145" t="s">
        <v>25</v>
      </c>
      <c r="H15145" s="3">
        <v>101933</v>
      </c>
      <c r="I15145" t="s">
        <v>26</v>
      </c>
      <c r="J15145" t="s">
        <v>27</v>
      </c>
      <c r="K15145" s="2">
        <v>8564.77</v>
      </c>
      <c r="L15145" t="s">
        <v>28</v>
      </c>
      <c r="M15145">
        <v>2013</v>
      </c>
      <c r="N15145">
        <v>11</v>
      </c>
      <c r="O15145" s="1">
        <f t="shared" si="1952"/>
        <v>41579</v>
      </c>
      <c r="R15145" s="1" t="str">
        <f t="shared" si="1957"/>
        <v/>
      </c>
      <c r="S15145" t="str">
        <f t="shared" si="1953"/>
        <v>Active</v>
      </c>
      <c r="T15145" s="4">
        <v>46</v>
      </c>
    </row>
    <row r="15146" spans="1:20" x14ac:dyDescent="0.25">
      <c r="A15146">
        <v>316752</v>
      </c>
      <c r="B15146" t="s">
        <v>20</v>
      </c>
      <c r="C15146" t="s">
        <v>29</v>
      </c>
      <c r="D15146" t="s">
        <v>117</v>
      </c>
      <c r="E15146" t="s">
        <v>118</v>
      </c>
      <c r="F15146" t="s">
        <v>24</v>
      </c>
      <c r="G15146" t="s">
        <v>25</v>
      </c>
      <c r="H15146" s="3">
        <v>101933</v>
      </c>
      <c r="I15146" t="s">
        <v>26</v>
      </c>
      <c r="J15146" t="s">
        <v>27</v>
      </c>
      <c r="K15146" s="2">
        <v>8564.77</v>
      </c>
      <c r="L15146" t="s">
        <v>28</v>
      </c>
      <c r="M15146">
        <v>2016</v>
      </c>
      <c r="N15146">
        <v>1</v>
      </c>
      <c r="O15146" s="1">
        <f t="shared" si="1952"/>
        <v>42370</v>
      </c>
      <c r="R15146" s="1" t="str">
        <f t="shared" si="1957"/>
        <v/>
      </c>
      <c r="S15146" t="str">
        <f t="shared" si="1953"/>
        <v>Active</v>
      </c>
      <c r="T15146" s="4">
        <v>38</v>
      </c>
    </row>
    <row r="15147" spans="1:20" x14ac:dyDescent="0.25">
      <c r="A15147">
        <v>771757</v>
      </c>
      <c r="B15147" t="s">
        <v>20</v>
      </c>
      <c r="C15147" t="s">
        <v>40</v>
      </c>
      <c r="D15147" t="s">
        <v>49</v>
      </c>
      <c r="E15147" t="s">
        <v>67</v>
      </c>
      <c r="F15147" t="s">
        <v>32</v>
      </c>
      <c r="G15147" t="s">
        <v>25</v>
      </c>
      <c r="H15147" s="3">
        <v>101933</v>
      </c>
      <c r="I15147" t="s">
        <v>26</v>
      </c>
      <c r="J15147" t="s">
        <v>27</v>
      </c>
      <c r="K15147" s="2">
        <v>8564.77</v>
      </c>
      <c r="L15147" t="s">
        <v>28</v>
      </c>
      <c r="M15147">
        <v>2012</v>
      </c>
      <c r="N15147">
        <v>10</v>
      </c>
      <c r="O15147" s="1">
        <f t="shared" si="1952"/>
        <v>41183</v>
      </c>
      <c r="R15147" s="1" t="str">
        <f t="shared" si="1957"/>
        <v/>
      </c>
      <c r="S15147" t="str">
        <f t="shared" si="1953"/>
        <v>Active</v>
      </c>
      <c r="T15147" s="4">
        <v>40</v>
      </c>
    </row>
    <row r="15148" spans="1:20" x14ac:dyDescent="0.25">
      <c r="A15148">
        <v>482525</v>
      </c>
      <c r="B15148" t="s">
        <v>20</v>
      </c>
      <c r="C15148" t="s">
        <v>62</v>
      </c>
      <c r="D15148" t="s">
        <v>63</v>
      </c>
      <c r="E15148" t="s">
        <v>64</v>
      </c>
      <c r="F15148" t="s">
        <v>32</v>
      </c>
      <c r="G15148" t="s">
        <v>25</v>
      </c>
      <c r="H15148" s="3">
        <v>104827</v>
      </c>
      <c r="I15148" t="s">
        <v>26</v>
      </c>
      <c r="J15148" t="s">
        <v>27</v>
      </c>
      <c r="K15148" s="2">
        <v>8566.42</v>
      </c>
      <c r="L15148" t="s">
        <v>28</v>
      </c>
      <c r="M15148">
        <v>2014</v>
      </c>
      <c r="N15148">
        <v>7</v>
      </c>
      <c r="O15148" s="1">
        <f t="shared" si="1952"/>
        <v>41821</v>
      </c>
      <c r="R15148" s="1" t="str">
        <f t="shared" si="1957"/>
        <v/>
      </c>
      <c r="S15148" t="str">
        <f t="shared" si="1953"/>
        <v>Active</v>
      </c>
      <c r="T15148" s="4">
        <v>37</v>
      </c>
    </row>
    <row r="15149" spans="1:20" x14ac:dyDescent="0.25">
      <c r="A15149">
        <v>664183</v>
      </c>
      <c r="B15149" t="s">
        <v>20</v>
      </c>
      <c r="C15149" t="s">
        <v>35</v>
      </c>
      <c r="D15149" t="s">
        <v>82</v>
      </c>
      <c r="E15149" t="s">
        <v>83</v>
      </c>
      <c r="F15149" t="s">
        <v>32</v>
      </c>
      <c r="G15149" t="s">
        <v>25</v>
      </c>
      <c r="H15149" s="3">
        <v>104938</v>
      </c>
      <c r="I15149" t="s">
        <v>26</v>
      </c>
      <c r="J15149" t="s">
        <v>27</v>
      </c>
      <c r="K15149" s="2">
        <v>8569.42</v>
      </c>
      <c r="L15149" t="s">
        <v>28</v>
      </c>
      <c r="M15149">
        <v>2018</v>
      </c>
      <c r="N15149">
        <v>9</v>
      </c>
      <c r="O15149" s="1">
        <f t="shared" si="1952"/>
        <v>43344</v>
      </c>
      <c r="R15149" s="1" t="str">
        <f t="shared" si="1957"/>
        <v/>
      </c>
      <c r="S15149" t="str">
        <f t="shared" si="1953"/>
        <v>Active</v>
      </c>
      <c r="T15149" s="4">
        <v>40</v>
      </c>
    </row>
    <row r="15150" spans="1:20" x14ac:dyDescent="0.25">
      <c r="A15150">
        <v>963170</v>
      </c>
      <c r="B15150" t="s">
        <v>20</v>
      </c>
      <c r="C15150" t="s">
        <v>29</v>
      </c>
      <c r="D15150" t="s">
        <v>30</v>
      </c>
      <c r="E15150" t="s">
        <v>66</v>
      </c>
      <c r="F15150" t="s">
        <v>32</v>
      </c>
      <c r="G15150" t="s">
        <v>25</v>
      </c>
      <c r="H15150" s="3">
        <v>66081</v>
      </c>
      <c r="I15150" t="s">
        <v>38</v>
      </c>
      <c r="J15150" t="s">
        <v>27</v>
      </c>
      <c r="K15150" s="2">
        <v>8573.4599999999991</v>
      </c>
      <c r="L15150" t="s">
        <v>28</v>
      </c>
      <c r="M15150">
        <v>2018</v>
      </c>
      <c r="N15150">
        <v>1</v>
      </c>
      <c r="O15150" s="1">
        <f t="shared" si="1952"/>
        <v>43101</v>
      </c>
      <c r="P15150">
        <v>2018</v>
      </c>
      <c r="Q15150">
        <v>9</v>
      </c>
      <c r="R15150" s="1">
        <f>IFERROR(DATE(P15150,Q15150,1),"")</f>
        <v>43344</v>
      </c>
      <c r="S15150" t="str">
        <f t="shared" si="1953"/>
        <v>Cancelled</v>
      </c>
      <c r="T15150" s="4">
        <v>47</v>
      </c>
    </row>
    <row r="15151" spans="1:20" x14ac:dyDescent="0.25">
      <c r="A15151">
        <v>822102</v>
      </c>
      <c r="B15151" t="s">
        <v>20</v>
      </c>
      <c r="C15151" t="s">
        <v>35</v>
      </c>
      <c r="D15151" t="s">
        <v>36</v>
      </c>
      <c r="E15151" t="s">
        <v>68</v>
      </c>
      <c r="F15151" t="s">
        <v>32</v>
      </c>
      <c r="G15151" t="s">
        <v>25</v>
      </c>
      <c r="H15151" s="3">
        <v>89040</v>
      </c>
      <c r="I15151" t="s">
        <v>26</v>
      </c>
      <c r="J15151" t="s">
        <v>27</v>
      </c>
      <c r="K15151" s="2">
        <v>8578.36</v>
      </c>
      <c r="L15151" t="s">
        <v>28</v>
      </c>
      <c r="M15151">
        <v>2017</v>
      </c>
      <c r="N15151">
        <v>6</v>
      </c>
      <c r="O15151" s="1">
        <f t="shared" si="1952"/>
        <v>42887</v>
      </c>
      <c r="R15151" s="1" t="str">
        <f t="shared" ref="R15151:R15162" si="1958">IFERROR(DATE(P15151,Q15151,1),"")</f>
        <v/>
      </c>
      <c r="S15151" t="str">
        <f t="shared" si="1953"/>
        <v>Active</v>
      </c>
      <c r="T15151" s="4">
        <v>38</v>
      </c>
    </row>
    <row r="15152" spans="1:20" x14ac:dyDescent="0.25">
      <c r="A15152">
        <v>541239</v>
      </c>
      <c r="B15152" t="s">
        <v>20</v>
      </c>
      <c r="C15152" t="s">
        <v>96</v>
      </c>
      <c r="D15152" t="s">
        <v>97</v>
      </c>
      <c r="E15152" t="s">
        <v>98</v>
      </c>
      <c r="F15152" t="s">
        <v>24</v>
      </c>
      <c r="G15152" t="s">
        <v>93</v>
      </c>
      <c r="H15152" s="3">
        <v>196703</v>
      </c>
      <c r="I15152" t="s">
        <v>34</v>
      </c>
      <c r="J15152" t="s">
        <v>27</v>
      </c>
      <c r="K15152" s="2">
        <v>8579.89</v>
      </c>
      <c r="L15152" t="s">
        <v>28</v>
      </c>
      <c r="M15152">
        <v>2017</v>
      </c>
      <c r="N15152">
        <v>7</v>
      </c>
      <c r="O15152" s="1">
        <f t="shared" si="1952"/>
        <v>42917</v>
      </c>
      <c r="R15152" s="1" t="str">
        <f t="shared" si="1958"/>
        <v/>
      </c>
      <c r="S15152" t="str">
        <f t="shared" si="1953"/>
        <v>Active</v>
      </c>
      <c r="T15152" s="4">
        <v>45</v>
      </c>
    </row>
    <row r="15153" spans="1:20" x14ac:dyDescent="0.25">
      <c r="A15153">
        <v>783145</v>
      </c>
      <c r="B15153" t="s">
        <v>20</v>
      </c>
      <c r="C15153" t="s">
        <v>21</v>
      </c>
      <c r="D15153" t="s">
        <v>22</v>
      </c>
      <c r="E15153" t="s">
        <v>57</v>
      </c>
      <c r="F15153" t="s">
        <v>32</v>
      </c>
      <c r="G15153" t="s">
        <v>76</v>
      </c>
      <c r="H15153" s="3">
        <v>76565</v>
      </c>
      <c r="I15153" t="s">
        <v>26</v>
      </c>
      <c r="J15153" t="s">
        <v>27</v>
      </c>
      <c r="K15153" s="2">
        <v>8581.2800000000007</v>
      </c>
      <c r="L15153" t="s">
        <v>28</v>
      </c>
      <c r="M15153">
        <v>2015</v>
      </c>
      <c r="N15153">
        <v>8</v>
      </c>
      <c r="O15153" s="1">
        <f t="shared" si="1952"/>
        <v>42217</v>
      </c>
      <c r="R15153" s="1" t="str">
        <f t="shared" si="1958"/>
        <v/>
      </c>
      <c r="S15153" t="str">
        <f t="shared" si="1953"/>
        <v>Active</v>
      </c>
      <c r="T15153" s="4">
        <v>43</v>
      </c>
    </row>
    <row r="15154" spans="1:20" x14ac:dyDescent="0.25">
      <c r="A15154">
        <v>195806</v>
      </c>
      <c r="B15154" t="s">
        <v>20</v>
      </c>
      <c r="C15154" t="s">
        <v>21</v>
      </c>
      <c r="D15154" t="s">
        <v>22</v>
      </c>
      <c r="E15154" t="s">
        <v>39</v>
      </c>
      <c r="F15154" t="s">
        <v>24</v>
      </c>
      <c r="G15154" t="s">
        <v>25</v>
      </c>
      <c r="H15154" s="3">
        <v>80543</v>
      </c>
      <c r="I15154" t="s">
        <v>26</v>
      </c>
      <c r="J15154" t="s">
        <v>27</v>
      </c>
      <c r="K15154" s="2">
        <v>8581.64</v>
      </c>
      <c r="L15154" t="s">
        <v>28</v>
      </c>
      <c r="M15154">
        <v>2012</v>
      </c>
      <c r="N15154">
        <v>12</v>
      </c>
      <c r="O15154" s="1">
        <f t="shared" si="1952"/>
        <v>41244</v>
      </c>
      <c r="R15154" s="1" t="str">
        <f t="shared" si="1958"/>
        <v/>
      </c>
      <c r="S15154" t="str">
        <f t="shared" si="1953"/>
        <v>Active</v>
      </c>
      <c r="T15154" s="4">
        <v>39</v>
      </c>
    </row>
    <row r="15155" spans="1:20" x14ac:dyDescent="0.25">
      <c r="A15155">
        <v>931054</v>
      </c>
      <c r="B15155" t="s">
        <v>20</v>
      </c>
      <c r="C15155" t="s">
        <v>35</v>
      </c>
      <c r="D15155" t="s">
        <v>36</v>
      </c>
      <c r="E15155" t="s">
        <v>37</v>
      </c>
      <c r="F15155" t="s">
        <v>32</v>
      </c>
      <c r="G15155" t="s">
        <v>25</v>
      </c>
      <c r="H15155" s="3">
        <v>71380</v>
      </c>
      <c r="I15155" t="s">
        <v>26</v>
      </c>
      <c r="J15155" t="s">
        <v>27</v>
      </c>
      <c r="K15155" s="2">
        <v>8583.85</v>
      </c>
      <c r="L15155" t="s">
        <v>28</v>
      </c>
      <c r="M15155">
        <v>2018</v>
      </c>
      <c r="N15155">
        <v>5</v>
      </c>
      <c r="O15155" s="1">
        <f t="shared" si="1952"/>
        <v>43221</v>
      </c>
      <c r="R15155" s="1" t="str">
        <f t="shared" si="1958"/>
        <v/>
      </c>
      <c r="S15155" t="str">
        <f t="shared" si="1953"/>
        <v>Active</v>
      </c>
      <c r="T15155" s="4">
        <v>43</v>
      </c>
    </row>
    <row r="15156" spans="1:20" x14ac:dyDescent="0.25">
      <c r="A15156">
        <v>942194</v>
      </c>
      <c r="B15156" t="s">
        <v>20</v>
      </c>
      <c r="C15156" t="s">
        <v>35</v>
      </c>
      <c r="D15156" t="s">
        <v>36</v>
      </c>
      <c r="E15156" t="s">
        <v>87</v>
      </c>
      <c r="F15156" t="s">
        <v>32</v>
      </c>
      <c r="G15156" t="s">
        <v>33</v>
      </c>
      <c r="H15156" s="3">
        <v>73455</v>
      </c>
      <c r="I15156" t="s">
        <v>38</v>
      </c>
      <c r="J15156" t="s">
        <v>27</v>
      </c>
      <c r="K15156" s="2">
        <v>8586.5300000000007</v>
      </c>
      <c r="L15156" t="s">
        <v>28</v>
      </c>
      <c r="M15156">
        <v>2018</v>
      </c>
      <c r="N15156">
        <v>10</v>
      </c>
      <c r="O15156" s="1">
        <f t="shared" si="1952"/>
        <v>43374</v>
      </c>
      <c r="R15156" s="1" t="str">
        <f t="shared" si="1958"/>
        <v/>
      </c>
      <c r="S15156" t="str">
        <f t="shared" si="1953"/>
        <v>Active</v>
      </c>
      <c r="T15156" s="4">
        <v>32</v>
      </c>
    </row>
    <row r="15157" spans="1:20" x14ac:dyDescent="0.25">
      <c r="A15157">
        <v>679994</v>
      </c>
      <c r="B15157" t="s">
        <v>20</v>
      </c>
      <c r="C15157" t="s">
        <v>35</v>
      </c>
      <c r="D15157" t="s">
        <v>36</v>
      </c>
      <c r="E15157" t="s">
        <v>87</v>
      </c>
      <c r="F15157" t="s">
        <v>24</v>
      </c>
      <c r="G15157" t="s">
        <v>33</v>
      </c>
      <c r="H15157" s="3">
        <v>73455</v>
      </c>
      <c r="I15157" t="s">
        <v>26</v>
      </c>
      <c r="J15157" t="s">
        <v>27</v>
      </c>
      <c r="K15157" s="2">
        <v>8586.66</v>
      </c>
      <c r="L15157" t="s">
        <v>28</v>
      </c>
      <c r="M15157">
        <v>2018</v>
      </c>
      <c r="N15157">
        <v>6</v>
      </c>
      <c r="O15157" s="1">
        <f t="shared" si="1952"/>
        <v>43252</v>
      </c>
      <c r="R15157" s="1" t="str">
        <f t="shared" si="1958"/>
        <v/>
      </c>
      <c r="S15157" t="str">
        <f t="shared" si="1953"/>
        <v>Active</v>
      </c>
      <c r="T15157" s="4">
        <v>37</v>
      </c>
    </row>
    <row r="15158" spans="1:20" x14ac:dyDescent="0.25">
      <c r="A15158">
        <v>792698</v>
      </c>
      <c r="B15158" t="s">
        <v>20</v>
      </c>
      <c r="C15158" t="s">
        <v>21</v>
      </c>
      <c r="D15158" t="s">
        <v>47</v>
      </c>
      <c r="E15158" t="s">
        <v>48</v>
      </c>
      <c r="F15158" t="s">
        <v>24</v>
      </c>
      <c r="G15158" t="s">
        <v>33</v>
      </c>
      <c r="H15158" s="3">
        <v>73455</v>
      </c>
      <c r="I15158" t="s">
        <v>26</v>
      </c>
      <c r="J15158" t="s">
        <v>27</v>
      </c>
      <c r="K15158" s="2">
        <v>8586.66</v>
      </c>
      <c r="L15158" t="s">
        <v>28</v>
      </c>
      <c r="M15158">
        <v>2016</v>
      </c>
      <c r="N15158">
        <v>7</v>
      </c>
      <c r="O15158" s="1">
        <f t="shared" si="1952"/>
        <v>42552</v>
      </c>
      <c r="R15158" s="1" t="str">
        <f t="shared" si="1958"/>
        <v/>
      </c>
      <c r="S15158" t="str">
        <f t="shared" si="1953"/>
        <v>Active</v>
      </c>
      <c r="T15158" s="4">
        <v>37</v>
      </c>
    </row>
    <row r="15159" spans="1:20" x14ac:dyDescent="0.25">
      <c r="A15159">
        <v>198836</v>
      </c>
      <c r="B15159" t="s">
        <v>20</v>
      </c>
      <c r="C15159" t="s">
        <v>102</v>
      </c>
      <c r="D15159" t="s">
        <v>103</v>
      </c>
      <c r="E15159" t="s">
        <v>121</v>
      </c>
      <c r="F15159" t="s">
        <v>32</v>
      </c>
      <c r="G15159" t="s">
        <v>25</v>
      </c>
      <c r="H15159" s="3">
        <v>60208</v>
      </c>
      <c r="I15159" t="s">
        <v>26</v>
      </c>
      <c r="J15159" t="s">
        <v>27</v>
      </c>
      <c r="K15159" s="2">
        <v>8586.7999999999993</v>
      </c>
      <c r="L15159" t="s">
        <v>28</v>
      </c>
      <c r="M15159">
        <v>2015</v>
      </c>
      <c r="N15159">
        <v>12</v>
      </c>
      <c r="O15159" s="1">
        <f t="shared" si="1952"/>
        <v>42339</v>
      </c>
      <c r="R15159" s="1" t="str">
        <f t="shared" si="1958"/>
        <v/>
      </c>
      <c r="S15159" t="str">
        <f t="shared" si="1953"/>
        <v>Active</v>
      </c>
      <c r="T15159" s="4">
        <v>46</v>
      </c>
    </row>
    <row r="15160" spans="1:20" x14ac:dyDescent="0.25">
      <c r="A15160">
        <v>838232</v>
      </c>
      <c r="B15160" t="s">
        <v>20</v>
      </c>
      <c r="C15160" t="s">
        <v>21</v>
      </c>
      <c r="D15160" t="s">
        <v>22</v>
      </c>
      <c r="E15160" t="s">
        <v>130</v>
      </c>
      <c r="F15160" t="s">
        <v>32</v>
      </c>
      <c r="G15160" t="s">
        <v>33</v>
      </c>
      <c r="H15160" s="3">
        <v>73455</v>
      </c>
      <c r="I15160" t="s">
        <v>38</v>
      </c>
      <c r="J15160" t="s">
        <v>27</v>
      </c>
      <c r="K15160" s="2">
        <v>8591.31</v>
      </c>
      <c r="L15160" t="s">
        <v>28</v>
      </c>
      <c r="M15160">
        <v>2016</v>
      </c>
      <c r="N15160">
        <v>2</v>
      </c>
      <c r="O15160" s="1">
        <f t="shared" si="1952"/>
        <v>42401</v>
      </c>
      <c r="R15160" s="1" t="str">
        <f t="shared" si="1958"/>
        <v/>
      </c>
      <c r="S15160" t="str">
        <f t="shared" si="1953"/>
        <v>Active</v>
      </c>
      <c r="T15160" s="4">
        <v>34</v>
      </c>
    </row>
    <row r="15161" spans="1:20" x14ac:dyDescent="0.25">
      <c r="A15161">
        <v>277494</v>
      </c>
      <c r="B15161" t="s">
        <v>20</v>
      </c>
      <c r="C15161" t="s">
        <v>21</v>
      </c>
      <c r="D15161" t="s">
        <v>22</v>
      </c>
      <c r="E15161" t="s">
        <v>106</v>
      </c>
      <c r="F15161" t="s">
        <v>24</v>
      </c>
      <c r="G15161" t="s">
        <v>25</v>
      </c>
      <c r="H15161" s="3">
        <v>52718</v>
      </c>
      <c r="I15161" t="s">
        <v>26</v>
      </c>
      <c r="J15161" t="s">
        <v>27</v>
      </c>
      <c r="K15161" s="2">
        <v>8595.15</v>
      </c>
      <c r="L15161" t="s">
        <v>28</v>
      </c>
      <c r="M15161">
        <v>2016</v>
      </c>
      <c r="N15161">
        <v>8</v>
      </c>
      <c r="O15161" s="1">
        <f t="shared" si="1952"/>
        <v>42583</v>
      </c>
      <c r="R15161" s="1" t="str">
        <f t="shared" si="1958"/>
        <v/>
      </c>
      <c r="S15161" t="str">
        <f t="shared" si="1953"/>
        <v>Active</v>
      </c>
      <c r="T15161" s="4">
        <v>43</v>
      </c>
    </row>
    <row r="15162" spans="1:20" x14ac:dyDescent="0.25">
      <c r="A15162">
        <v>535367</v>
      </c>
      <c r="B15162" t="s">
        <v>20</v>
      </c>
      <c r="C15162" t="s">
        <v>35</v>
      </c>
      <c r="D15162" t="s">
        <v>36</v>
      </c>
      <c r="E15162" t="s">
        <v>68</v>
      </c>
      <c r="F15162" t="s">
        <v>24</v>
      </c>
      <c r="G15162" t="s">
        <v>25</v>
      </c>
      <c r="H15162" s="3">
        <v>52718</v>
      </c>
      <c r="I15162" t="s">
        <v>26</v>
      </c>
      <c r="J15162" t="s">
        <v>27</v>
      </c>
      <c r="K15162" s="2">
        <v>8595.15</v>
      </c>
      <c r="L15162" t="s">
        <v>28</v>
      </c>
      <c r="M15162">
        <v>2016</v>
      </c>
      <c r="N15162">
        <v>4</v>
      </c>
      <c r="O15162" s="1">
        <f t="shared" si="1952"/>
        <v>42461</v>
      </c>
      <c r="R15162" s="1" t="str">
        <f t="shared" si="1958"/>
        <v/>
      </c>
      <c r="S15162" t="str">
        <f t="shared" si="1953"/>
        <v>Active</v>
      </c>
      <c r="T15162" s="4">
        <v>37</v>
      </c>
    </row>
    <row r="15163" spans="1:20" x14ac:dyDescent="0.25">
      <c r="A15163">
        <v>899543</v>
      </c>
      <c r="B15163" t="s">
        <v>20</v>
      </c>
      <c r="C15163" t="s">
        <v>35</v>
      </c>
      <c r="D15163" t="s">
        <v>36</v>
      </c>
      <c r="E15163" t="s">
        <v>68</v>
      </c>
      <c r="F15163" t="s">
        <v>24</v>
      </c>
      <c r="G15163" t="s">
        <v>25</v>
      </c>
      <c r="H15163" s="3">
        <v>100868</v>
      </c>
      <c r="I15163" t="s">
        <v>26</v>
      </c>
      <c r="J15163" t="s">
        <v>27</v>
      </c>
      <c r="K15163" s="2">
        <v>8595.98</v>
      </c>
      <c r="L15163" t="s">
        <v>28</v>
      </c>
      <c r="M15163">
        <v>2014</v>
      </c>
      <c r="N15163">
        <v>5</v>
      </c>
      <c r="O15163" s="1">
        <f t="shared" si="1952"/>
        <v>41760</v>
      </c>
      <c r="P15163">
        <v>2016</v>
      </c>
      <c r="Q15163">
        <v>10</v>
      </c>
      <c r="R15163" s="1">
        <f>IFERROR(DATE(P15163,Q15163,1),"")</f>
        <v>42644</v>
      </c>
      <c r="S15163" t="str">
        <f t="shared" si="1953"/>
        <v>Cancelled</v>
      </c>
      <c r="T15163" s="4">
        <v>40</v>
      </c>
    </row>
    <row r="15164" spans="1:20" x14ac:dyDescent="0.25">
      <c r="A15164">
        <v>292618</v>
      </c>
      <c r="B15164" t="s">
        <v>20</v>
      </c>
      <c r="C15164" t="s">
        <v>21</v>
      </c>
      <c r="D15164" t="s">
        <v>91</v>
      </c>
      <c r="E15164" t="s">
        <v>92</v>
      </c>
      <c r="F15164" t="s">
        <v>32</v>
      </c>
      <c r="G15164" t="s">
        <v>25</v>
      </c>
      <c r="H15164" s="3">
        <v>50775</v>
      </c>
      <c r="I15164" t="s">
        <v>38</v>
      </c>
      <c r="J15164" t="s">
        <v>27</v>
      </c>
      <c r="K15164" s="2">
        <v>8596.57</v>
      </c>
      <c r="L15164" t="s">
        <v>28</v>
      </c>
      <c r="M15164">
        <v>2016</v>
      </c>
      <c r="N15164">
        <v>9</v>
      </c>
      <c r="O15164" s="1">
        <f t="shared" si="1952"/>
        <v>42614</v>
      </c>
      <c r="R15164" s="1" t="str">
        <f t="shared" ref="R15164:R15177" si="1959">IFERROR(DATE(P15164,Q15164,1),"")</f>
        <v/>
      </c>
      <c r="S15164" t="str">
        <f t="shared" si="1953"/>
        <v>Active</v>
      </c>
      <c r="T15164" s="4">
        <v>31</v>
      </c>
    </row>
    <row r="15165" spans="1:20" x14ac:dyDescent="0.25">
      <c r="A15165">
        <v>767416</v>
      </c>
      <c r="B15165" t="s">
        <v>20</v>
      </c>
      <c r="C15165" t="s">
        <v>29</v>
      </c>
      <c r="D15165" t="s">
        <v>30</v>
      </c>
      <c r="E15165" t="s">
        <v>66</v>
      </c>
      <c r="F15165" t="s">
        <v>24</v>
      </c>
      <c r="G15165" t="s">
        <v>25</v>
      </c>
      <c r="H15165" s="3">
        <v>71228</v>
      </c>
      <c r="I15165" t="s">
        <v>26</v>
      </c>
      <c r="J15165" t="s">
        <v>27</v>
      </c>
      <c r="K15165" s="2">
        <v>8596.92</v>
      </c>
      <c r="L15165" t="s">
        <v>28</v>
      </c>
      <c r="M15165">
        <v>2013</v>
      </c>
      <c r="N15165">
        <v>6</v>
      </c>
      <c r="O15165" s="1">
        <f t="shared" si="1952"/>
        <v>41426</v>
      </c>
      <c r="R15165" s="1" t="str">
        <f t="shared" si="1959"/>
        <v/>
      </c>
      <c r="S15165" t="str">
        <f t="shared" si="1953"/>
        <v>Active</v>
      </c>
      <c r="T15165" s="4">
        <v>54</v>
      </c>
    </row>
    <row r="15166" spans="1:20" x14ac:dyDescent="0.25">
      <c r="A15166">
        <v>398086</v>
      </c>
      <c r="B15166" t="s">
        <v>20</v>
      </c>
      <c r="C15166" t="s">
        <v>102</v>
      </c>
      <c r="D15166" t="s">
        <v>103</v>
      </c>
      <c r="E15166" t="s">
        <v>121</v>
      </c>
      <c r="F15166" t="s">
        <v>32</v>
      </c>
      <c r="G15166" t="s">
        <v>25</v>
      </c>
      <c r="H15166" s="3">
        <v>59796</v>
      </c>
      <c r="I15166" t="s">
        <v>26</v>
      </c>
      <c r="J15166" t="s">
        <v>27</v>
      </c>
      <c r="K15166" s="2">
        <v>8598.19</v>
      </c>
      <c r="L15166" t="s">
        <v>28</v>
      </c>
      <c r="M15166">
        <v>2014</v>
      </c>
      <c r="N15166">
        <v>1</v>
      </c>
      <c r="O15166" s="1">
        <f t="shared" si="1952"/>
        <v>41640</v>
      </c>
      <c r="R15166" s="1" t="str">
        <f t="shared" si="1959"/>
        <v/>
      </c>
      <c r="S15166" t="str">
        <f t="shared" si="1953"/>
        <v>Active</v>
      </c>
      <c r="T15166" s="4">
        <v>46</v>
      </c>
    </row>
    <row r="15167" spans="1:20" x14ac:dyDescent="0.25">
      <c r="A15167">
        <v>444894</v>
      </c>
      <c r="B15167" t="s">
        <v>20</v>
      </c>
      <c r="C15167" t="s">
        <v>96</v>
      </c>
      <c r="D15167" t="s">
        <v>97</v>
      </c>
      <c r="E15167" t="s">
        <v>98</v>
      </c>
      <c r="F15167" t="s">
        <v>24</v>
      </c>
      <c r="G15167" t="s">
        <v>25</v>
      </c>
      <c r="H15167" s="3">
        <v>59796</v>
      </c>
      <c r="I15167" t="s">
        <v>26</v>
      </c>
      <c r="J15167" t="s">
        <v>27</v>
      </c>
      <c r="K15167" s="2">
        <v>8598.19</v>
      </c>
      <c r="L15167" t="s">
        <v>28</v>
      </c>
      <c r="M15167">
        <v>2014</v>
      </c>
      <c r="N15167">
        <v>7</v>
      </c>
      <c r="O15167" s="1">
        <f t="shared" si="1952"/>
        <v>41821</v>
      </c>
      <c r="R15167" s="1" t="str">
        <f t="shared" si="1959"/>
        <v/>
      </c>
      <c r="S15167" t="str">
        <f t="shared" si="1953"/>
        <v>Active</v>
      </c>
      <c r="T15167" s="4">
        <v>39</v>
      </c>
    </row>
    <row r="15168" spans="1:20" x14ac:dyDescent="0.25">
      <c r="A15168">
        <v>958687</v>
      </c>
      <c r="B15168" t="s">
        <v>20</v>
      </c>
      <c r="C15168" t="s">
        <v>62</v>
      </c>
      <c r="D15168" t="s">
        <v>63</v>
      </c>
      <c r="E15168" t="s">
        <v>64</v>
      </c>
      <c r="F15168" t="s">
        <v>32</v>
      </c>
      <c r="G15168" t="s">
        <v>25</v>
      </c>
      <c r="H15168" s="3">
        <v>66730</v>
      </c>
      <c r="I15168" t="s">
        <v>26</v>
      </c>
      <c r="J15168" t="s">
        <v>27</v>
      </c>
      <c r="K15168" s="2">
        <v>8605.5</v>
      </c>
      <c r="L15168" t="s">
        <v>28</v>
      </c>
      <c r="M15168">
        <v>2015</v>
      </c>
      <c r="N15168">
        <v>3</v>
      </c>
      <c r="O15168" s="1">
        <f t="shared" si="1952"/>
        <v>42064</v>
      </c>
      <c r="R15168" s="1" t="str">
        <f t="shared" si="1959"/>
        <v/>
      </c>
      <c r="S15168" t="str">
        <f t="shared" si="1953"/>
        <v>Active</v>
      </c>
      <c r="T15168" s="4">
        <v>36</v>
      </c>
    </row>
    <row r="15169" spans="1:20" x14ac:dyDescent="0.25">
      <c r="A15169">
        <v>474027</v>
      </c>
      <c r="B15169" t="s">
        <v>20</v>
      </c>
      <c r="C15169" t="s">
        <v>21</v>
      </c>
      <c r="D15169" t="s">
        <v>70</v>
      </c>
      <c r="E15169" t="s">
        <v>71</v>
      </c>
      <c r="F15169" t="s">
        <v>24</v>
      </c>
      <c r="G15169" t="s">
        <v>25</v>
      </c>
      <c r="H15169" s="3">
        <v>89781</v>
      </c>
      <c r="I15169" t="s">
        <v>26</v>
      </c>
      <c r="J15169" t="s">
        <v>27</v>
      </c>
      <c r="K15169" s="2">
        <v>8609.16</v>
      </c>
      <c r="L15169" t="s">
        <v>28</v>
      </c>
      <c r="M15169">
        <v>2018</v>
      </c>
      <c r="N15169">
        <v>11</v>
      </c>
      <c r="O15169" s="1">
        <f t="shared" si="1952"/>
        <v>43405</v>
      </c>
      <c r="R15169" s="1" t="str">
        <f t="shared" si="1959"/>
        <v/>
      </c>
      <c r="S15169" t="str">
        <f t="shared" si="1953"/>
        <v>Active</v>
      </c>
      <c r="T15169" s="4">
        <v>37</v>
      </c>
    </row>
    <row r="15170" spans="1:20" x14ac:dyDescent="0.25">
      <c r="A15170">
        <v>587378</v>
      </c>
      <c r="B15170" t="s">
        <v>20</v>
      </c>
      <c r="C15170" t="s">
        <v>40</v>
      </c>
      <c r="D15170" t="s">
        <v>41</v>
      </c>
      <c r="E15170" t="s">
        <v>42</v>
      </c>
      <c r="F15170" t="s">
        <v>24</v>
      </c>
      <c r="G15170" t="s">
        <v>25</v>
      </c>
      <c r="H15170" s="3">
        <v>89781</v>
      </c>
      <c r="I15170" t="s">
        <v>26</v>
      </c>
      <c r="J15170" t="s">
        <v>27</v>
      </c>
      <c r="K15170" s="2">
        <v>8609.16</v>
      </c>
      <c r="L15170" t="s">
        <v>28</v>
      </c>
      <c r="M15170">
        <v>2018</v>
      </c>
      <c r="N15170">
        <v>11</v>
      </c>
      <c r="O15170" s="1">
        <f t="shared" si="1952"/>
        <v>43405</v>
      </c>
      <c r="R15170" s="1" t="str">
        <f t="shared" si="1959"/>
        <v/>
      </c>
      <c r="S15170" t="str">
        <f t="shared" si="1953"/>
        <v>Active</v>
      </c>
      <c r="T15170" s="4">
        <v>43</v>
      </c>
    </row>
    <row r="15171" spans="1:20" x14ac:dyDescent="0.25">
      <c r="A15171">
        <v>664379</v>
      </c>
      <c r="B15171" t="s">
        <v>20</v>
      </c>
      <c r="C15171" t="s">
        <v>35</v>
      </c>
      <c r="D15171" t="s">
        <v>112</v>
      </c>
      <c r="E15171" t="s">
        <v>113</v>
      </c>
      <c r="F15171" t="s">
        <v>32</v>
      </c>
      <c r="G15171" t="s">
        <v>25</v>
      </c>
      <c r="H15171" s="3">
        <v>89781</v>
      </c>
      <c r="I15171" t="s">
        <v>26</v>
      </c>
      <c r="J15171" t="s">
        <v>27</v>
      </c>
      <c r="K15171" s="2">
        <v>8609.16</v>
      </c>
      <c r="L15171" t="s">
        <v>28</v>
      </c>
      <c r="M15171">
        <v>2012</v>
      </c>
      <c r="N15171">
        <v>11</v>
      </c>
      <c r="O15171" s="1">
        <f t="shared" ref="O15171:O15234" si="1960">DATE(M15171,N15171,1)</f>
        <v>41214</v>
      </c>
      <c r="R15171" s="1" t="str">
        <f t="shared" si="1959"/>
        <v/>
      </c>
      <c r="S15171" t="str">
        <f t="shared" ref="S15171:S15234" si="1961">IF(R15171="","Active","Cancelled")</f>
        <v>Active</v>
      </c>
      <c r="T15171" s="4">
        <v>36</v>
      </c>
    </row>
    <row r="15172" spans="1:20" x14ac:dyDescent="0.25">
      <c r="A15172">
        <v>181140</v>
      </c>
      <c r="B15172" t="s">
        <v>20</v>
      </c>
      <c r="C15172" t="s">
        <v>40</v>
      </c>
      <c r="D15172" t="s">
        <v>49</v>
      </c>
      <c r="E15172" t="s">
        <v>125</v>
      </c>
      <c r="F15172" t="s">
        <v>24</v>
      </c>
      <c r="G15172" t="s">
        <v>25</v>
      </c>
      <c r="H15172" s="3">
        <v>73702</v>
      </c>
      <c r="I15172" t="s">
        <v>26</v>
      </c>
      <c r="J15172" t="s">
        <v>27</v>
      </c>
      <c r="K15172" s="2">
        <v>2656.99</v>
      </c>
      <c r="L15172" t="s">
        <v>61</v>
      </c>
      <c r="M15172">
        <v>2018</v>
      </c>
      <c r="N15172">
        <v>3</v>
      </c>
      <c r="O15172" s="1">
        <f t="shared" si="1960"/>
        <v>43160</v>
      </c>
      <c r="R15172" s="1" t="str">
        <f t="shared" si="1959"/>
        <v/>
      </c>
      <c r="S15172" t="str">
        <f t="shared" si="1961"/>
        <v>Active</v>
      </c>
      <c r="T15172" s="4">
        <v>38</v>
      </c>
    </row>
    <row r="15173" spans="1:20" x14ac:dyDescent="0.25">
      <c r="A15173">
        <v>798814</v>
      </c>
      <c r="B15173" t="s">
        <v>20</v>
      </c>
      <c r="C15173" t="s">
        <v>35</v>
      </c>
      <c r="D15173" t="s">
        <v>112</v>
      </c>
      <c r="E15173" t="s">
        <v>113</v>
      </c>
      <c r="F15173" t="s">
        <v>24</v>
      </c>
      <c r="G15173" t="s">
        <v>25</v>
      </c>
      <c r="H15173" s="3">
        <v>89781</v>
      </c>
      <c r="I15173" t="s">
        <v>26</v>
      </c>
      <c r="J15173" t="s">
        <v>27</v>
      </c>
      <c r="K15173" s="2">
        <v>8609.16</v>
      </c>
      <c r="L15173" t="s">
        <v>28</v>
      </c>
      <c r="M15173">
        <v>2017</v>
      </c>
      <c r="N15173">
        <v>6</v>
      </c>
      <c r="O15173" s="1">
        <f t="shared" si="1960"/>
        <v>42887</v>
      </c>
      <c r="R15173" s="1" t="str">
        <f t="shared" si="1959"/>
        <v/>
      </c>
      <c r="S15173" t="str">
        <f t="shared" si="1961"/>
        <v>Active</v>
      </c>
      <c r="T15173" s="4">
        <v>49</v>
      </c>
    </row>
    <row r="15174" spans="1:20" x14ac:dyDescent="0.25">
      <c r="A15174">
        <v>439566</v>
      </c>
      <c r="B15174" t="s">
        <v>20</v>
      </c>
      <c r="C15174" t="s">
        <v>40</v>
      </c>
      <c r="D15174" t="s">
        <v>49</v>
      </c>
      <c r="E15174" t="s">
        <v>129</v>
      </c>
      <c r="F15174" t="s">
        <v>32</v>
      </c>
      <c r="G15174" t="s">
        <v>25</v>
      </c>
      <c r="H15174" s="3">
        <v>59184</v>
      </c>
      <c r="I15174" t="s">
        <v>26</v>
      </c>
      <c r="J15174" t="s">
        <v>27</v>
      </c>
      <c r="K15174" s="2">
        <v>8613.4599999999991</v>
      </c>
      <c r="L15174" t="s">
        <v>28</v>
      </c>
      <c r="M15174">
        <v>2016</v>
      </c>
      <c r="N15174">
        <v>3</v>
      </c>
      <c r="O15174" s="1">
        <f t="shared" si="1960"/>
        <v>42430</v>
      </c>
      <c r="R15174" s="1" t="str">
        <f t="shared" si="1959"/>
        <v/>
      </c>
      <c r="S15174" t="str">
        <f t="shared" si="1961"/>
        <v>Active</v>
      </c>
      <c r="T15174" s="4">
        <v>35</v>
      </c>
    </row>
    <row r="15175" spans="1:20" x14ac:dyDescent="0.25">
      <c r="A15175">
        <v>330433</v>
      </c>
      <c r="B15175" t="s">
        <v>20</v>
      </c>
      <c r="C15175" t="s">
        <v>96</v>
      </c>
      <c r="D15175" t="s">
        <v>97</v>
      </c>
      <c r="E15175" t="s">
        <v>98</v>
      </c>
      <c r="F15175" t="s">
        <v>24</v>
      </c>
      <c r="G15175" t="s">
        <v>25</v>
      </c>
      <c r="H15175" s="3">
        <v>78900</v>
      </c>
      <c r="I15175" t="s">
        <v>26</v>
      </c>
      <c r="J15175" t="s">
        <v>27</v>
      </c>
      <c r="K15175" s="2">
        <v>8614.69</v>
      </c>
      <c r="L15175" t="s">
        <v>28</v>
      </c>
      <c r="M15175">
        <v>2012</v>
      </c>
      <c r="N15175">
        <v>8</v>
      </c>
      <c r="O15175" s="1">
        <f t="shared" si="1960"/>
        <v>41122</v>
      </c>
      <c r="R15175" s="1" t="str">
        <f t="shared" si="1959"/>
        <v/>
      </c>
      <c r="S15175" t="str">
        <f t="shared" si="1961"/>
        <v>Active</v>
      </c>
      <c r="T15175" s="4">
        <v>45</v>
      </c>
    </row>
    <row r="15176" spans="1:20" x14ac:dyDescent="0.25">
      <c r="A15176">
        <v>951458</v>
      </c>
      <c r="B15176" t="s">
        <v>20</v>
      </c>
      <c r="C15176" t="s">
        <v>40</v>
      </c>
      <c r="D15176" t="s">
        <v>54</v>
      </c>
      <c r="E15176" t="s">
        <v>55</v>
      </c>
      <c r="F15176" t="s">
        <v>32</v>
      </c>
      <c r="G15176" t="s">
        <v>25</v>
      </c>
      <c r="H15176" s="3">
        <v>78900</v>
      </c>
      <c r="I15176" t="s">
        <v>26</v>
      </c>
      <c r="J15176" t="s">
        <v>27</v>
      </c>
      <c r="K15176" s="2">
        <v>8614.69</v>
      </c>
      <c r="L15176" t="s">
        <v>28</v>
      </c>
      <c r="M15176">
        <v>2016</v>
      </c>
      <c r="N15176">
        <v>3</v>
      </c>
      <c r="O15176" s="1">
        <f t="shared" si="1960"/>
        <v>42430</v>
      </c>
      <c r="R15176" s="1" t="str">
        <f t="shared" si="1959"/>
        <v/>
      </c>
      <c r="S15176" t="str">
        <f t="shared" si="1961"/>
        <v>Active</v>
      </c>
      <c r="T15176" s="4">
        <v>52</v>
      </c>
    </row>
    <row r="15177" spans="1:20" x14ac:dyDescent="0.25">
      <c r="A15177">
        <v>527712</v>
      </c>
      <c r="B15177" t="s">
        <v>20</v>
      </c>
      <c r="C15177" t="s">
        <v>35</v>
      </c>
      <c r="D15177" t="s">
        <v>112</v>
      </c>
      <c r="E15177" t="s">
        <v>113</v>
      </c>
      <c r="F15177" t="s">
        <v>32</v>
      </c>
      <c r="G15177" t="s">
        <v>33</v>
      </c>
      <c r="H15177" s="3">
        <v>73455</v>
      </c>
      <c r="I15177" t="s">
        <v>38</v>
      </c>
      <c r="J15177" t="s">
        <v>27</v>
      </c>
      <c r="K15177" s="2">
        <v>8621.19</v>
      </c>
      <c r="L15177" t="s">
        <v>28</v>
      </c>
      <c r="M15177">
        <v>2016</v>
      </c>
      <c r="N15177">
        <v>2</v>
      </c>
      <c r="O15177" s="1">
        <f t="shared" si="1960"/>
        <v>42401</v>
      </c>
      <c r="R15177" s="1" t="str">
        <f t="shared" si="1959"/>
        <v/>
      </c>
      <c r="S15177" t="str">
        <f t="shared" si="1961"/>
        <v>Active</v>
      </c>
      <c r="T15177" s="4">
        <v>42</v>
      </c>
    </row>
    <row r="15178" spans="1:20" x14ac:dyDescent="0.25">
      <c r="A15178">
        <v>198354</v>
      </c>
      <c r="B15178" t="s">
        <v>20</v>
      </c>
      <c r="C15178" t="s">
        <v>40</v>
      </c>
      <c r="D15178" t="s">
        <v>49</v>
      </c>
      <c r="E15178" t="s">
        <v>56</v>
      </c>
      <c r="F15178" t="s">
        <v>32</v>
      </c>
      <c r="G15178" t="s">
        <v>25</v>
      </c>
      <c r="H15178" s="3">
        <v>103151</v>
      </c>
      <c r="I15178" t="s">
        <v>38</v>
      </c>
      <c r="J15178" t="s">
        <v>27</v>
      </c>
      <c r="K15178" s="2">
        <v>8622.84</v>
      </c>
      <c r="L15178" t="s">
        <v>28</v>
      </c>
      <c r="M15178">
        <v>2015</v>
      </c>
      <c r="N15178">
        <v>4</v>
      </c>
      <c r="O15178" s="1">
        <f t="shared" si="1960"/>
        <v>42095</v>
      </c>
      <c r="P15178">
        <v>2016</v>
      </c>
      <c r="Q15178">
        <v>5</v>
      </c>
      <c r="R15178" s="1">
        <f>IFERROR(DATE(P15178,Q15178,1),"")</f>
        <v>42491</v>
      </c>
      <c r="S15178" t="str">
        <f t="shared" si="1961"/>
        <v>Cancelled</v>
      </c>
      <c r="T15178" s="4">
        <v>43</v>
      </c>
    </row>
    <row r="15179" spans="1:20" x14ac:dyDescent="0.25">
      <c r="A15179">
        <v>675538</v>
      </c>
      <c r="B15179" t="s">
        <v>20</v>
      </c>
      <c r="C15179" t="s">
        <v>35</v>
      </c>
      <c r="D15179" t="s">
        <v>36</v>
      </c>
      <c r="E15179" t="s">
        <v>74</v>
      </c>
      <c r="F15179" t="s">
        <v>32</v>
      </c>
      <c r="G15179" t="s">
        <v>25</v>
      </c>
      <c r="H15179" s="3">
        <v>103151</v>
      </c>
      <c r="I15179" t="s">
        <v>38</v>
      </c>
      <c r="J15179" t="s">
        <v>27</v>
      </c>
      <c r="K15179" s="2">
        <v>8622.84</v>
      </c>
      <c r="L15179" t="s">
        <v>28</v>
      </c>
      <c r="M15179">
        <v>2014</v>
      </c>
      <c r="N15179">
        <v>2</v>
      </c>
      <c r="O15179" s="1">
        <f t="shared" si="1960"/>
        <v>41671</v>
      </c>
      <c r="R15179" s="1" t="str">
        <f>IFERROR(DATE(P15179,Q15179,1),"")</f>
        <v/>
      </c>
      <c r="S15179" t="str">
        <f t="shared" si="1961"/>
        <v>Active</v>
      </c>
      <c r="T15179" s="4">
        <v>46</v>
      </c>
    </row>
    <row r="15180" spans="1:20" x14ac:dyDescent="0.25">
      <c r="A15180">
        <v>801241</v>
      </c>
      <c r="B15180" t="s">
        <v>20</v>
      </c>
      <c r="C15180" t="s">
        <v>35</v>
      </c>
      <c r="D15180" t="s">
        <v>82</v>
      </c>
      <c r="E15180" t="s">
        <v>83</v>
      </c>
      <c r="F15180" t="s">
        <v>32</v>
      </c>
      <c r="G15180" t="s">
        <v>25</v>
      </c>
      <c r="H15180" s="3">
        <v>103151</v>
      </c>
      <c r="I15180" t="s">
        <v>38</v>
      </c>
      <c r="J15180" t="s">
        <v>27</v>
      </c>
      <c r="K15180" s="2">
        <v>8622.84</v>
      </c>
      <c r="L15180" t="s">
        <v>28</v>
      </c>
      <c r="M15180">
        <v>2016</v>
      </c>
      <c r="N15180">
        <v>3</v>
      </c>
      <c r="O15180" s="1">
        <f t="shared" si="1960"/>
        <v>42430</v>
      </c>
      <c r="P15180">
        <v>2016</v>
      </c>
      <c r="Q15180">
        <v>11</v>
      </c>
      <c r="R15180" s="1">
        <f>IFERROR(DATE(P15180,Q15180,1),"")</f>
        <v>42675</v>
      </c>
      <c r="S15180" t="str">
        <f t="shared" si="1961"/>
        <v>Cancelled</v>
      </c>
      <c r="T15180" s="4">
        <v>39</v>
      </c>
    </row>
    <row r="15181" spans="1:20" x14ac:dyDescent="0.25">
      <c r="A15181">
        <v>805545</v>
      </c>
      <c r="B15181" t="s">
        <v>20</v>
      </c>
      <c r="C15181" t="s">
        <v>62</v>
      </c>
      <c r="D15181" t="s">
        <v>63</v>
      </c>
      <c r="E15181" t="s">
        <v>64</v>
      </c>
      <c r="F15181" t="s">
        <v>24</v>
      </c>
      <c r="G15181" t="s">
        <v>25</v>
      </c>
      <c r="H15181" s="3">
        <v>103151</v>
      </c>
      <c r="I15181" t="s">
        <v>38</v>
      </c>
      <c r="J15181" t="s">
        <v>27</v>
      </c>
      <c r="K15181" s="2">
        <v>8622.84</v>
      </c>
      <c r="L15181" t="s">
        <v>28</v>
      </c>
      <c r="M15181">
        <v>2018</v>
      </c>
      <c r="N15181">
        <v>6</v>
      </c>
      <c r="O15181" s="1">
        <f t="shared" si="1960"/>
        <v>43252</v>
      </c>
      <c r="R15181" s="1" t="str">
        <f t="shared" ref="R15181:R15202" si="1962">IFERROR(DATE(P15181,Q15181,1),"")</f>
        <v/>
      </c>
      <c r="S15181" t="str">
        <f t="shared" si="1961"/>
        <v>Active</v>
      </c>
      <c r="T15181" s="4">
        <v>45</v>
      </c>
    </row>
    <row r="15182" spans="1:20" x14ac:dyDescent="0.25">
      <c r="A15182">
        <v>867070</v>
      </c>
      <c r="B15182" t="s">
        <v>20</v>
      </c>
      <c r="C15182" t="s">
        <v>40</v>
      </c>
      <c r="D15182" t="s">
        <v>49</v>
      </c>
      <c r="E15182" t="s">
        <v>79</v>
      </c>
      <c r="F15182" t="s">
        <v>24</v>
      </c>
      <c r="G15182" t="s">
        <v>25</v>
      </c>
      <c r="H15182" s="3">
        <v>103151</v>
      </c>
      <c r="I15182" t="s">
        <v>38</v>
      </c>
      <c r="J15182" t="s">
        <v>27</v>
      </c>
      <c r="K15182" s="2">
        <v>8622.84</v>
      </c>
      <c r="L15182" t="s">
        <v>28</v>
      </c>
      <c r="M15182">
        <v>2017</v>
      </c>
      <c r="N15182">
        <v>9</v>
      </c>
      <c r="O15182" s="1">
        <f t="shared" si="1960"/>
        <v>42979</v>
      </c>
      <c r="R15182" s="1" t="str">
        <f t="shared" si="1962"/>
        <v/>
      </c>
      <c r="S15182" t="str">
        <f t="shared" si="1961"/>
        <v>Active</v>
      </c>
      <c r="T15182" s="4">
        <v>38</v>
      </c>
    </row>
    <row r="15183" spans="1:20" x14ac:dyDescent="0.25">
      <c r="A15183">
        <v>415341</v>
      </c>
      <c r="B15183" t="s">
        <v>20</v>
      </c>
      <c r="C15183" t="s">
        <v>35</v>
      </c>
      <c r="D15183" t="s">
        <v>94</v>
      </c>
      <c r="E15183" t="s">
        <v>95</v>
      </c>
      <c r="F15183" t="s">
        <v>24</v>
      </c>
      <c r="G15183" t="s">
        <v>33</v>
      </c>
      <c r="H15183" s="3">
        <v>73455</v>
      </c>
      <c r="I15183" t="s">
        <v>38</v>
      </c>
      <c r="J15183" t="s">
        <v>27</v>
      </c>
      <c r="K15183" s="2">
        <v>8628.2999999999993</v>
      </c>
      <c r="L15183" t="s">
        <v>28</v>
      </c>
      <c r="M15183">
        <v>2015</v>
      </c>
      <c r="N15183">
        <v>5</v>
      </c>
      <c r="O15183" s="1">
        <f t="shared" si="1960"/>
        <v>42125</v>
      </c>
      <c r="R15183" s="1" t="str">
        <f t="shared" si="1962"/>
        <v/>
      </c>
      <c r="S15183" t="str">
        <f t="shared" si="1961"/>
        <v>Active</v>
      </c>
      <c r="T15183" s="4">
        <v>32</v>
      </c>
    </row>
    <row r="15184" spans="1:20" x14ac:dyDescent="0.25">
      <c r="A15184">
        <v>655263</v>
      </c>
      <c r="B15184" t="s">
        <v>20</v>
      </c>
      <c r="C15184" t="s">
        <v>29</v>
      </c>
      <c r="D15184" t="s">
        <v>77</v>
      </c>
      <c r="E15184" t="s">
        <v>78</v>
      </c>
      <c r="F15184" t="s">
        <v>24</v>
      </c>
      <c r="G15184" t="s">
        <v>25</v>
      </c>
      <c r="H15184" s="3">
        <v>49516</v>
      </c>
      <c r="I15184" t="s">
        <v>34</v>
      </c>
      <c r="J15184" t="s">
        <v>27</v>
      </c>
      <c r="K15184" s="2">
        <v>8630.0499999999993</v>
      </c>
      <c r="L15184" t="s">
        <v>28</v>
      </c>
      <c r="M15184">
        <v>2012</v>
      </c>
      <c r="N15184">
        <v>8</v>
      </c>
      <c r="O15184" s="1">
        <f t="shared" si="1960"/>
        <v>41122</v>
      </c>
      <c r="R15184" s="1" t="str">
        <f t="shared" si="1962"/>
        <v/>
      </c>
      <c r="S15184" t="str">
        <f t="shared" si="1961"/>
        <v>Active</v>
      </c>
      <c r="T15184" s="4">
        <v>43</v>
      </c>
    </row>
    <row r="15185" spans="1:20" x14ac:dyDescent="0.25">
      <c r="A15185">
        <v>699343</v>
      </c>
      <c r="B15185" t="s">
        <v>20</v>
      </c>
      <c r="C15185" t="s">
        <v>21</v>
      </c>
      <c r="D15185" t="s">
        <v>22</v>
      </c>
      <c r="E15185" t="s">
        <v>65</v>
      </c>
      <c r="F15185" t="s">
        <v>24</v>
      </c>
      <c r="G15185" t="s">
        <v>25</v>
      </c>
      <c r="H15185" s="3">
        <v>49516</v>
      </c>
      <c r="I15185" t="s">
        <v>34</v>
      </c>
      <c r="J15185" t="s">
        <v>27</v>
      </c>
      <c r="K15185" s="2">
        <v>8630.0499999999993</v>
      </c>
      <c r="L15185" t="s">
        <v>28</v>
      </c>
      <c r="M15185">
        <v>2015</v>
      </c>
      <c r="N15185">
        <v>5</v>
      </c>
      <c r="O15185" s="1">
        <f t="shared" si="1960"/>
        <v>42125</v>
      </c>
      <c r="R15185" s="1" t="str">
        <f t="shared" si="1962"/>
        <v/>
      </c>
      <c r="S15185" t="str">
        <f t="shared" si="1961"/>
        <v>Active</v>
      </c>
      <c r="T15185" s="4">
        <v>37</v>
      </c>
    </row>
    <row r="15186" spans="1:20" x14ac:dyDescent="0.25">
      <c r="A15186">
        <v>201561</v>
      </c>
      <c r="B15186" t="s">
        <v>20</v>
      </c>
      <c r="C15186" t="s">
        <v>21</v>
      </c>
      <c r="D15186" t="s">
        <v>115</v>
      </c>
      <c r="E15186" t="s">
        <v>116</v>
      </c>
      <c r="F15186" t="s">
        <v>24</v>
      </c>
      <c r="G15186" t="s">
        <v>25</v>
      </c>
      <c r="H15186" s="3">
        <v>102301</v>
      </c>
      <c r="I15186" t="s">
        <v>26</v>
      </c>
      <c r="J15186" t="s">
        <v>27</v>
      </c>
      <c r="K15186" s="2">
        <v>8632.7800000000007</v>
      </c>
      <c r="L15186" t="s">
        <v>28</v>
      </c>
      <c r="M15186">
        <v>2017</v>
      </c>
      <c r="N15186">
        <v>11</v>
      </c>
      <c r="O15186" s="1">
        <f t="shared" si="1960"/>
        <v>43040</v>
      </c>
      <c r="R15186" s="1" t="str">
        <f t="shared" si="1962"/>
        <v/>
      </c>
      <c r="S15186" t="str">
        <f t="shared" si="1961"/>
        <v>Active</v>
      </c>
      <c r="T15186" s="4">
        <v>39</v>
      </c>
    </row>
    <row r="15187" spans="1:20" x14ac:dyDescent="0.25">
      <c r="A15187">
        <v>782719</v>
      </c>
      <c r="B15187" t="s">
        <v>20</v>
      </c>
      <c r="C15187" t="s">
        <v>35</v>
      </c>
      <c r="D15187" t="s">
        <v>36</v>
      </c>
      <c r="E15187" t="s">
        <v>74</v>
      </c>
      <c r="F15187" t="s">
        <v>32</v>
      </c>
      <c r="G15187" t="s">
        <v>93</v>
      </c>
      <c r="H15187" s="3">
        <v>237790</v>
      </c>
      <c r="I15187" t="s">
        <v>38</v>
      </c>
      <c r="J15187" t="s">
        <v>27</v>
      </c>
      <c r="K15187" s="2">
        <v>8634.36</v>
      </c>
      <c r="L15187" t="s">
        <v>28</v>
      </c>
      <c r="M15187">
        <v>2012</v>
      </c>
      <c r="N15187">
        <v>11</v>
      </c>
      <c r="O15187" s="1">
        <f t="shared" si="1960"/>
        <v>41214</v>
      </c>
      <c r="R15187" s="1" t="str">
        <f t="shared" si="1962"/>
        <v/>
      </c>
      <c r="S15187" t="str">
        <f t="shared" si="1961"/>
        <v>Active</v>
      </c>
      <c r="T15187" s="4">
        <v>46</v>
      </c>
    </row>
    <row r="15188" spans="1:20" x14ac:dyDescent="0.25">
      <c r="A15188">
        <v>456360</v>
      </c>
      <c r="B15188" t="s">
        <v>20</v>
      </c>
      <c r="C15188" t="s">
        <v>21</v>
      </c>
      <c r="D15188" t="s">
        <v>22</v>
      </c>
      <c r="E15188" t="s">
        <v>58</v>
      </c>
      <c r="F15188" t="s">
        <v>24</v>
      </c>
      <c r="G15188" t="s">
        <v>76</v>
      </c>
      <c r="H15188" s="3">
        <v>45580</v>
      </c>
      <c r="I15188" t="s">
        <v>26</v>
      </c>
      <c r="J15188" t="s">
        <v>27</v>
      </c>
      <c r="K15188" s="2">
        <v>8635.4</v>
      </c>
      <c r="L15188" t="s">
        <v>28</v>
      </c>
      <c r="M15188">
        <v>2013</v>
      </c>
      <c r="N15188">
        <v>1</v>
      </c>
      <c r="O15188" s="1">
        <f t="shared" si="1960"/>
        <v>41275</v>
      </c>
      <c r="R15188" s="1" t="str">
        <f t="shared" si="1962"/>
        <v/>
      </c>
      <c r="S15188" t="str">
        <f t="shared" si="1961"/>
        <v>Active</v>
      </c>
      <c r="T15188" s="4">
        <v>52</v>
      </c>
    </row>
    <row r="15189" spans="1:20" x14ac:dyDescent="0.25">
      <c r="A15189">
        <v>360017</v>
      </c>
      <c r="B15189" t="s">
        <v>20</v>
      </c>
      <c r="C15189" t="s">
        <v>21</v>
      </c>
      <c r="D15189" t="s">
        <v>22</v>
      </c>
      <c r="E15189" t="s">
        <v>51</v>
      </c>
      <c r="F15189" t="s">
        <v>24</v>
      </c>
      <c r="G15189" t="s">
        <v>25</v>
      </c>
      <c r="H15189" s="3">
        <v>99502</v>
      </c>
      <c r="I15189" t="s">
        <v>34</v>
      </c>
      <c r="J15189" t="s">
        <v>27</v>
      </c>
      <c r="K15189" s="2">
        <v>8639.5</v>
      </c>
      <c r="L15189" t="s">
        <v>28</v>
      </c>
      <c r="M15189">
        <v>2015</v>
      </c>
      <c r="N15189">
        <v>1</v>
      </c>
      <c r="O15189" s="1">
        <f t="shared" si="1960"/>
        <v>42005</v>
      </c>
      <c r="R15189" s="1" t="str">
        <f t="shared" si="1962"/>
        <v/>
      </c>
      <c r="S15189" t="str">
        <f t="shared" si="1961"/>
        <v>Active</v>
      </c>
      <c r="T15189" s="4">
        <v>45</v>
      </c>
    </row>
    <row r="15190" spans="1:20" x14ac:dyDescent="0.25">
      <c r="A15190">
        <v>123115</v>
      </c>
      <c r="B15190" t="s">
        <v>20</v>
      </c>
      <c r="C15190" t="s">
        <v>35</v>
      </c>
      <c r="D15190" t="s">
        <v>82</v>
      </c>
      <c r="E15190" t="s">
        <v>83</v>
      </c>
      <c r="F15190" t="s">
        <v>24</v>
      </c>
      <c r="G15190" t="s">
        <v>25</v>
      </c>
      <c r="H15190" s="3">
        <v>78830</v>
      </c>
      <c r="I15190" t="s">
        <v>26</v>
      </c>
      <c r="J15190" t="s">
        <v>27</v>
      </c>
      <c r="K15190" s="2">
        <v>8646.5</v>
      </c>
      <c r="L15190" t="s">
        <v>28</v>
      </c>
      <c r="M15190">
        <v>2012</v>
      </c>
      <c r="N15190">
        <v>8</v>
      </c>
      <c r="O15190" s="1">
        <f t="shared" si="1960"/>
        <v>41122</v>
      </c>
      <c r="R15190" s="1" t="str">
        <f t="shared" si="1962"/>
        <v/>
      </c>
      <c r="S15190" t="str">
        <f t="shared" si="1961"/>
        <v>Active</v>
      </c>
      <c r="T15190" s="4">
        <v>46</v>
      </c>
    </row>
    <row r="15191" spans="1:20" x14ac:dyDescent="0.25">
      <c r="A15191">
        <v>136022</v>
      </c>
      <c r="B15191" t="s">
        <v>20</v>
      </c>
      <c r="C15191" t="s">
        <v>40</v>
      </c>
      <c r="D15191" t="s">
        <v>49</v>
      </c>
      <c r="E15191" t="s">
        <v>125</v>
      </c>
      <c r="F15191" t="s">
        <v>24</v>
      </c>
      <c r="G15191" t="s">
        <v>25</v>
      </c>
      <c r="H15191" s="3">
        <v>78830</v>
      </c>
      <c r="I15191" t="s">
        <v>26</v>
      </c>
      <c r="J15191" t="s">
        <v>27</v>
      </c>
      <c r="K15191" s="2">
        <v>8646.5</v>
      </c>
      <c r="L15191" t="s">
        <v>28</v>
      </c>
      <c r="M15191">
        <v>2013</v>
      </c>
      <c r="N15191">
        <v>4</v>
      </c>
      <c r="O15191" s="1">
        <f t="shared" si="1960"/>
        <v>41365</v>
      </c>
      <c r="R15191" s="1" t="str">
        <f t="shared" si="1962"/>
        <v/>
      </c>
      <c r="S15191" t="str">
        <f t="shared" si="1961"/>
        <v>Active</v>
      </c>
      <c r="T15191" s="4">
        <v>44</v>
      </c>
    </row>
    <row r="15192" spans="1:20" x14ac:dyDescent="0.25">
      <c r="A15192">
        <v>140419</v>
      </c>
      <c r="B15192" t="s">
        <v>20</v>
      </c>
      <c r="C15192" t="s">
        <v>40</v>
      </c>
      <c r="D15192" t="s">
        <v>49</v>
      </c>
      <c r="E15192" t="s">
        <v>50</v>
      </c>
      <c r="F15192" t="s">
        <v>24</v>
      </c>
      <c r="G15192" t="s">
        <v>25</v>
      </c>
      <c r="H15192" s="3">
        <v>78830</v>
      </c>
      <c r="I15192" t="s">
        <v>26</v>
      </c>
      <c r="J15192" t="s">
        <v>27</v>
      </c>
      <c r="K15192" s="2">
        <v>8646.5</v>
      </c>
      <c r="L15192" t="s">
        <v>28</v>
      </c>
      <c r="M15192">
        <v>2016</v>
      </c>
      <c r="N15192">
        <v>7</v>
      </c>
      <c r="O15192" s="1">
        <f t="shared" si="1960"/>
        <v>42552</v>
      </c>
      <c r="R15192" s="1" t="str">
        <f t="shared" si="1962"/>
        <v/>
      </c>
      <c r="S15192" t="str">
        <f t="shared" si="1961"/>
        <v>Active</v>
      </c>
      <c r="T15192" s="4">
        <v>36</v>
      </c>
    </row>
    <row r="15193" spans="1:20" x14ac:dyDescent="0.25">
      <c r="A15193">
        <v>263569</v>
      </c>
      <c r="B15193" t="s">
        <v>20</v>
      </c>
      <c r="C15193" t="s">
        <v>35</v>
      </c>
      <c r="D15193" t="s">
        <v>52</v>
      </c>
      <c r="E15193" t="s">
        <v>53</v>
      </c>
      <c r="F15193" t="s">
        <v>24</v>
      </c>
      <c r="G15193" t="s">
        <v>25</v>
      </c>
      <c r="H15193" s="3">
        <v>78830</v>
      </c>
      <c r="I15193" t="s">
        <v>26</v>
      </c>
      <c r="J15193" t="s">
        <v>27</v>
      </c>
      <c r="K15193" s="2">
        <v>8646.5</v>
      </c>
      <c r="L15193" t="s">
        <v>28</v>
      </c>
      <c r="M15193">
        <v>2015</v>
      </c>
      <c r="N15193">
        <v>7</v>
      </c>
      <c r="O15193" s="1">
        <f t="shared" si="1960"/>
        <v>42186</v>
      </c>
      <c r="R15193" s="1" t="str">
        <f t="shared" si="1962"/>
        <v/>
      </c>
      <c r="S15193" t="str">
        <f t="shared" si="1961"/>
        <v>Active</v>
      </c>
      <c r="T15193" s="4">
        <v>32</v>
      </c>
    </row>
    <row r="15194" spans="1:20" x14ac:dyDescent="0.25">
      <c r="A15194">
        <v>424208</v>
      </c>
      <c r="B15194" t="s">
        <v>20</v>
      </c>
      <c r="C15194" t="s">
        <v>21</v>
      </c>
      <c r="D15194" t="s">
        <v>22</v>
      </c>
      <c r="E15194" t="s">
        <v>57</v>
      </c>
      <c r="F15194" t="s">
        <v>24</v>
      </c>
      <c r="G15194" t="s">
        <v>25</v>
      </c>
      <c r="H15194" s="3">
        <v>78830</v>
      </c>
      <c r="I15194" t="s">
        <v>26</v>
      </c>
      <c r="J15194" t="s">
        <v>27</v>
      </c>
      <c r="K15194" s="2">
        <v>8646.5</v>
      </c>
      <c r="L15194" t="s">
        <v>28</v>
      </c>
      <c r="M15194">
        <v>2014</v>
      </c>
      <c r="N15194">
        <v>1</v>
      </c>
      <c r="O15194" s="1">
        <f t="shared" si="1960"/>
        <v>41640</v>
      </c>
      <c r="R15194" s="1" t="str">
        <f t="shared" si="1962"/>
        <v/>
      </c>
      <c r="S15194" t="str">
        <f t="shared" si="1961"/>
        <v>Active</v>
      </c>
      <c r="T15194" s="4">
        <v>44</v>
      </c>
    </row>
    <row r="15195" spans="1:20" x14ac:dyDescent="0.25">
      <c r="A15195">
        <v>576294</v>
      </c>
      <c r="B15195" t="s">
        <v>20</v>
      </c>
      <c r="C15195" t="s">
        <v>29</v>
      </c>
      <c r="D15195" t="s">
        <v>30</v>
      </c>
      <c r="E15195" t="s">
        <v>66</v>
      </c>
      <c r="F15195" t="s">
        <v>24</v>
      </c>
      <c r="G15195" t="s">
        <v>25</v>
      </c>
      <c r="H15195" s="3">
        <v>78830</v>
      </c>
      <c r="I15195" t="s">
        <v>26</v>
      </c>
      <c r="J15195" t="s">
        <v>27</v>
      </c>
      <c r="K15195" s="2">
        <v>8646.5</v>
      </c>
      <c r="L15195" t="s">
        <v>28</v>
      </c>
      <c r="M15195">
        <v>2014</v>
      </c>
      <c r="N15195">
        <v>5</v>
      </c>
      <c r="O15195" s="1">
        <f t="shared" si="1960"/>
        <v>41760</v>
      </c>
      <c r="R15195" s="1" t="str">
        <f t="shared" si="1962"/>
        <v/>
      </c>
      <c r="S15195" t="str">
        <f t="shared" si="1961"/>
        <v>Active</v>
      </c>
      <c r="T15195" s="4">
        <v>47</v>
      </c>
    </row>
    <row r="15196" spans="1:20" x14ac:dyDescent="0.25">
      <c r="A15196">
        <v>328668</v>
      </c>
      <c r="B15196" t="s">
        <v>20</v>
      </c>
      <c r="C15196" t="s">
        <v>21</v>
      </c>
      <c r="D15196" t="s">
        <v>22</v>
      </c>
      <c r="E15196" t="s">
        <v>105</v>
      </c>
      <c r="F15196" t="s">
        <v>24</v>
      </c>
      <c r="G15196" t="s">
        <v>25</v>
      </c>
      <c r="H15196" s="3">
        <v>100976</v>
      </c>
      <c r="I15196" t="s">
        <v>26</v>
      </c>
      <c r="J15196" t="s">
        <v>27</v>
      </c>
      <c r="K15196" s="2">
        <v>8649.7000000000007</v>
      </c>
      <c r="L15196" t="s">
        <v>28</v>
      </c>
      <c r="M15196">
        <v>2013</v>
      </c>
      <c r="N15196">
        <v>10</v>
      </c>
      <c r="O15196" s="1">
        <f t="shared" si="1960"/>
        <v>41548</v>
      </c>
      <c r="R15196" s="1" t="str">
        <f t="shared" si="1962"/>
        <v/>
      </c>
      <c r="S15196" t="str">
        <f t="shared" si="1961"/>
        <v>Active</v>
      </c>
      <c r="T15196" s="4">
        <v>43</v>
      </c>
    </row>
    <row r="15197" spans="1:20" x14ac:dyDescent="0.25">
      <c r="A15197">
        <v>113864</v>
      </c>
      <c r="B15197" t="s">
        <v>20</v>
      </c>
      <c r="C15197" t="s">
        <v>102</v>
      </c>
      <c r="D15197" t="s">
        <v>103</v>
      </c>
      <c r="E15197" t="s">
        <v>104</v>
      </c>
      <c r="F15197" t="s">
        <v>32</v>
      </c>
      <c r="G15197" t="s">
        <v>25</v>
      </c>
      <c r="H15197" s="3">
        <v>79913</v>
      </c>
      <c r="I15197" t="s">
        <v>26</v>
      </c>
      <c r="J15197" t="s">
        <v>27</v>
      </c>
      <c r="K15197" s="2">
        <v>8652.65</v>
      </c>
      <c r="L15197" t="s">
        <v>28</v>
      </c>
      <c r="M15197">
        <v>2017</v>
      </c>
      <c r="N15197">
        <v>11</v>
      </c>
      <c r="O15197" s="1">
        <f t="shared" si="1960"/>
        <v>43040</v>
      </c>
      <c r="R15197" s="1" t="str">
        <f t="shared" si="1962"/>
        <v/>
      </c>
      <c r="S15197" t="str">
        <f t="shared" si="1961"/>
        <v>Active</v>
      </c>
      <c r="T15197" s="4">
        <v>37</v>
      </c>
    </row>
    <row r="15198" spans="1:20" x14ac:dyDescent="0.25">
      <c r="A15198">
        <v>554449</v>
      </c>
      <c r="B15198" t="s">
        <v>20</v>
      </c>
      <c r="C15198" t="s">
        <v>35</v>
      </c>
      <c r="D15198" t="s">
        <v>112</v>
      </c>
      <c r="E15198" t="s">
        <v>113</v>
      </c>
      <c r="F15198" t="s">
        <v>32</v>
      </c>
      <c r="G15198" t="s">
        <v>76</v>
      </c>
      <c r="H15198" s="3">
        <v>61453</v>
      </c>
      <c r="I15198" t="s">
        <v>26</v>
      </c>
      <c r="J15198" t="s">
        <v>27</v>
      </c>
      <c r="K15198" s="2">
        <v>8653.2999999999993</v>
      </c>
      <c r="L15198" t="s">
        <v>28</v>
      </c>
      <c r="M15198">
        <v>2017</v>
      </c>
      <c r="N15198">
        <v>7</v>
      </c>
      <c r="O15198" s="1">
        <f t="shared" si="1960"/>
        <v>42917</v>
      </c>
      <c r="R15198" s="1" t="str">
        <f t="shared" si="1962"/>
        <v/>
      </c>
      <c r="S15198" t="str">
        <f t="shared" si="1961"/>
        <v>Active</v>
      </c>
      <c r="T15198" s="4">
        <v>44</v>
      </c>
    </row>
    <row r="15199" spans="1:20" x14ac:dyDescent="0.25">
      <c r="A15199">
        <v>106046</v>
      </c>
      <c r="B15199" t="s">
        <v>20</v>
      </c>
      <c r="C15199" t="s">
        <v>40</v>
      </c>
      <c r="D15199" t="s">
        <v>49</v>
      </c>
      <c r="E15199" t="s">
        <v>79</v>
      </c>
      <c r="F15199" t="s">
        <v>32</v>
      </c>
      <c r="G15199" t="s">
        <v>25</v>
      </c>
      <c r="H15199" s="3">
        <v>16628</v>
      </c>
      <c r="I15199" t="s">
        <v>38</v>
      </c>
      <c r="J15199" t="s">
        <v>27</v>
      </c>
      <c r="K15199" s="2">
        <v>2658.22</v>
      </c>
      <c r="L15199" t="s">
        <v>61</v>
      </c>
      <c r="M15199">
        <v>2018</v>
      </c>
      <c r="N15199">
        <v>4</v>
      </c>
      <c r="O15199" s="1">
        <f t="shared" si="1960"/>
        <v>43191</v>
      </c>
      <c r="R15199" s="1" t="str">
        <f t="shared" si="1962"/>
        <v/>
      </c>
      <c r="S15199" t="str">
        <f t="shared" si="1961"/>
        <v>Active</v>
      </c>
      <c r="T15199" s="4">
        <v>39</v>
      </c>
    </row>
    <row r="15200" spans="1:20" x14ac:dyDescent="0.25">
      <c r="A15200">
        <v>123784</v>
      </c>
      <c r="B15200" t="s">
        <v>20</v>
      </c>
      <c r="C15200" t="s">
        <v>35</v>
      </c>
      <c r="D15200" t="s">
        <v>36</v>
      </c>
      <c r="E15200" t="s">
        <v>74</v>
      </c>
      <c r="F15200" t="s">
        <v>24</v>
      </c>
      <c r="G15200" t="s">
        <v>25</v>
      </c>
      <c r="H15200" s="3">
        <v>77615</v>
      </c>
      <c r="I15200" t="s">
        <v>26</v>
      </c>
      <c r="J15200" t="s">
        <v>27</v>
      </c>
      <c r="K15200" s="2">
        <v>8658.86</v>
      </c>
      <c r="L15200" t="s">
        <v>28</v>
      </c>
      <c r="M15200">
        <v>2012</v>
      </c>
      <c r="N15200">
        <v>8</v>
      </c>
      <c r="O15200" s="1">
        <f t="shared" si="1960"/>
        <v>41122</v>
      </c>
      <c r="R15200" s="1" t="str">
        <f t="shared" si="1962"/>
        <v/>
      </c>
      <c r="S15200" t="str">
        <f t="shared" si="1961"/>
        <v>Active</v>
      </c>
      <c r="T15200" s="4">
        <v>53</v>
      </c>
    </row>
    <row r="15201" spans="1:20" x14ac:dyDescent="0.25">
      <c r="A15201">
        <v>142715</v>
      </c>
      <c r="B15201" t="s">
        <v>20</v>
      </c>
      <c r="C15201" t="s">
        <v>40</v>
      </c>
      <c r="D15201" t="s">
        <v>49</v>
      </c>
      <c r="E15201" t="s">
        <v>67</v>
      </c>
      <c r="F15201" t="s">
        <v>24</v>
      </c>
      <c r="G15201" t="s">
        <v>25</v>
      </c>
      <c r="H15201" s="3">
        <v>77615</v>
      </c>
      <c r="I15201" t="s">
        <v>26</v>
      </c>
      <c r="J15201" t="s">
        <v>27</v>
      </c>
      <c r="K15201" s="2">
        <v>8658.86</v>
      </c>
      <c r="L15201" t="s">
        <v>28</v>
      </c>
      <c r="M15201">
        <v>2016</v>
      </c>
      <c r="N15201">
        <v>7</v>
      </c>
      <c r="O15201" s="1">
        <f t="shared" si="1960"/>
        <v>42552</v>
      </c>
      <c r="R15201" s="1" t="str">
        <f t="shared" si="1962"/>
        <v/>
      </c>
      <c r="S15201" t="str">
        <f t="shared" si="1961"/>
        <v>Active</v>
      </c>
      <c r="T15201" s="4">
        <v>47</v>
      </c>
    </row>
    <row r="15202" spans="1:20" x14ac:dyDescent="0.25">
      <c r="A15202">
        <v>185815</v>
      </c>
      <c r="B15202" t="s">
        <v>20</v>
      </c>
      <c r="C15202" t="s">
        <v>21</v>
      </c>
      <c r="D15202" t="s">
        <v>115</v>
      </c>
      <c r="E15202" t="s">
        <v>116</v>
      </c>
      <c r="F15202" t="s">
        <v>24</v>
      </c>
      <c r="G15202" t="s">
        <v>25</v>
      </c>
      <c r="H15202" s="3">
        <v>77615</v>
      </c>
      <c r="I15202" t="s">
        <v>26</v>
      </c>
      <c r="J15202" t="s">
        <v>27</v>
      </c>
      <c r="K15202" s="2">
        <v>8658.86</v>
      </c>
      <c r="L15202" t="s">
        <v>28</v>
      </c>
      <c r="M15202">
        <v>2012</v>
      </c>
      <c r="N15202">
        <v>7</v>
      </c>
      <c r="O15202" s="1">
        <f t="shared" si="1960"/>
        <v>41091</v>
      </c>
      <c r="R15202" s="1" t="str">
        <f t="shared" si="1962"/>
        <v/>
      </c>
      <c r="S15202" t="str">
        <f t="shared" si="1961"/>
        <v>Active</v>
      </c>
      <c r="T15202" s="4">
        <v>50</v>
      </c>
    </row>
    <row r="15203" spans="1:20" x14ac:dyDescent="0.25">
      <c r="A15203">
        <v>582097</v>
      </c>
      <c r="B15203" t="s">
        <v>20</v>
      </c>
      <c r="C15203" t="s">
        <v>21</v>
      </c>
      <c r="D15203" t="s">
        <v>22</v>
      </c>
      <c r="E15203" t="s">
        <v>51</v>
      </c>
      <c r="F15203" t="s">
        <v>24</v>
      </c>
      <c r="G15203" t="s">
        <v>25</v>
      </c>
      <c r="H15203" s="3">
        <v>77615</v>
      </c>
      <c r="I15203" t="s">
        <v>26</v>
      </c>
      <c r="J15203" t="s">
        <v>27</v>
      </c>
      <c r="K15203" s="2">
        <v>8658.86</v>
      </c>
      <c r="L15203" t="s">
        <v>28</v>
      </c>
      <c r="M15203">
        <v>2014</v>
      </c>
      <c r="N15203">
        <v>10</v>
      </c>
      <c r="O15203" s="1">
        <f t="shared" si="1960"/>
        <v>41913</v>
      </c>
      <c r="P15203">
        <v>2015</v>
      </c>
      <c r="Q15203">
        <v>6</v>
      </c>
      <c r="R15203" s="1">
        <f>IFERROR(DATE(P15203,Q15203,1),"")</f>
        <v>42156</v>
      </c>
      <c r="S15203" t="str">
        <f t="shared" si="1961"/>
        <v>Cancelled</v>
      </c>
      <c r="T15203" s="4">
        <v>47</v>
      </c>
    </row>
    <row r="15204" spans="1:20" x14ac:dyDescent="0.25">
      <c r="A15204">
        <v>763403</v>
      </c>
      <c r="B15204" t="s">
        <v>20</v>
      </c>
      <c r="C15204" t="s">
        <v>21</v>
      </c>
      <c r="D15204" t="s">
        <v>115</v>
      </c>
      <c r="E15204" t="s">
        <v>116</v>
      </c>
      <c r="F15204" t="s">
        <v>24</v>
      </c>
      <c r="G15204" t="s">
        <v>25</v>
      </c>
      <c r="H15204" s="3">
        <v>77615</v>
      </c>
      <c r="I15204" t="s">
        <v>26</v>
      </c>
      <c r="J15204" t="s">
        <v>27</v>
      </c>
      <c r="K15204" s="2">
        <v>8658.86</v>
      </c>
      <c r="L15204" t="s">
        <v>28</v>
      </c>
      <c r="M15204">
        <v>2014</v>
      </c>
      <c r="N15204">
        <v>2</v>
      </c>
      <c r="O15204" s="1">
        <f t="shared" si="1960"/>
        <v>41671</v>
      </c>
      <c r="R15204" s="1" t="str">
        <f t="shared" ref="R15204:R15210" si="1963">IFERROR(DATE(P15204,Q15204,1),"")</f>
        <v/>
      </c>
      <c r="S15204" t="str">
        <f t="shared" si="1961"/>
        <v>Active</v>
      </c>
      <c r="T15204" s="4">
        <v>37</v>
      </c>
    </row>
    <row r="15205" spans="1:20" x14ac:dyDescent="0.25">
      <c r="A15205">
        <v>237303</v>
      </c>
      <c r="B15205" t="s">
        <v>20</v>
      </c>
      <c r="C15205" t="s">
        <v>21</v>
      </c>
      <c r="D15205" t="s">
        <v>91</v>
      </c>
      <c r="E15205" t="s">
        <v>92</v>
      </c>
      <c r="F15205" t="s">
        <v>24</v>
      </c>
      <c r="G15205" t="s">
        <v>25</v>
      </c>
      <c r="H15205" s="3">
        <v>90208</v>
      </c>
      <c r="I15205" t="s">
        <v>26</v>
      </c>
      <c r="J15205" t="s">
        <v>27</v>
      </c>
      <c r="K15205" s="2">
        <v>8660.84</v>
      </c>
      <c r="L15205" t="s">
        <v>28</v>
      </c>
      <c r="M15205">
        <v>2017</v>
      </c>
      <c r="N15205">
        <v>2</v>
      </c>
      <c r="O15205" s="1">
        <f t="shared" si="1960"/>
        <v>42767</v>
      </c>
      <c r="R15205" s="1" t="str">
        <f t="shared" si="1963"/>
        <v/>
      </c>
      <c r="S15205" t="str">
        <f t="shared" si="1961"/>
        <v>Active</v>
      </c>
      <c r="T15205" s="4">
        <v>43</v>
      </c>
    </row>
    <row r="15206" spans="1:20" x14ac:dyDescent="0.25">
      <c r="A15206">
        <v>603446</v>
      </c>
      <c r="B15206" t="s">
        <v>20</v>
      </c>
      <c r="C15206" t="s">
        <v>40</v>
      </c>
      <c r="D15206" t="s">
        <v>49</v>
      </c>
      <c r="E15206" t="s">
        <v>79</v>
      </c>
      <c r="F15206" t="s">
        <v>24</v>
      </c>
      <c r="G15206" t="s">
        <v>25</v>
      </c>
      <c r="H15206" s="3">
        <v>100315</v>
      </c>
      <c r="I15206" t="s">
        <v>26</v>
      </c>
      <c r="J15206" t="s">
        <v>27</v>
      </c>
      <c r="K15206" s="2">
        <v>8663.5499999999993</v>
      </c>
      <c r="L15206" t="s">
        <v>28</v>
      </c>
      <c r="M15206">
        <v>2012</v>
      </c>
      <c r="N15206">
        <v>11</v>
      </c>
      <c r="O15206" s="1">
        <f t="shared" si="1960"/>
        <v>41214</v>
      </c>
      <c r="R15206" s="1" t="str">
        <f t="shared" si="1963"/>
        <v/>
      </c>
      <c r="S15206" t="str">
        <f t="shared" si="1961"/>
        <v>Active</v>
      </c>
      <c r="T15206" s="4">
        <v>47</v>
      </c>
    </row>
    <row r="15207" spans="1:20" x14ac:dyDescent="0.25">
      <c r="A15207">
        <v>675616</v>
      </c>
      <c r="B15207" t="s">
        <v>20</v>
      </c>
      <c r="C15207" t="s">
        <v>35</v>
      </c>
      <c r="D15207" t="s">
        <v>94</v>
      </c>
      <c r="E15207" t="s">
        <v>95</v>
      </c>
      <c r="F15207" t="s">
        <v>24</v>
      </c>
      <c r="G15207" t="s">
        <v>25</v>
      </c>
      <c r="H15207" s="3">
        <v>100315</v>
      </c>
      <c r="I15207" t="s">
        <v>26</v>
      </c>
      <c r="J15207" t="s">
        <v>27</v>
      </c>
      <c r="K15207" s="2">
        <v>8663.5499999999993</v>
      </c>
      <c r="L15207" t="s">
        <v>28</v>
      </c>
      <c r="M15207">
        <v>2014</v>
      </c>
      <c r="N15207">
        <v>1</v>
      </c>
      <c r="O15207" s="1">
        <f t="shared" si="1960"/>
        <v>41640</v>
      </c>
      <c r="R15207" s="1" t="str">
        <f t="shared" si="1963"/>
        <v/>
      </c>
      <c r="S15207" t="str">
        <f t="shared" si="1961"/>
        <v>Active</v>
      </c>
      <c r="T15207" s="4">
        <v>46</v>
      </c>
    </row>
    <row r="15208" spans="1:20" x14ac:dyDescent="0.25">
      <c r="A15208">
        <v>892967</v>
      </c>
      <c r="B15208" t="s">
        <v>20</v>
      </c>
      <c r="C15208" t="s">
        <v>21</v>
      </c>
      <c r="D15208" t="s">
        <v>22</v>
      </c>
      <c r="E15208" t="s">
        <v>57</v>
      </c>
      <c r="F15208" t="s">
        <v>24</v>
      </c>
      <c r="G15208" t="s">
        <v>25</v>
      </c>
      <c r="H15208" s="3">
        <v>62028</v>
      </c>
      <c r="I15208" t="s">
        <v>26</v>
      </c>
      <c r="J15208" t="s">
        <v>27</v>
      </c>
      <c r="K15208" s="2">
        <v>8665.9599999999991</v>
      </c>
      <c r="L15208" t="s">
        <v>28</v>
      </c>
      <c r="M15208">
        <v>2015</v>
      </c>
      <c r="N15208">
        <v>11</v>
      </c>
      <c r="O15208" s="1">
        <f t="shared" si="1960"/>
        <v>42309</v>
      </c>
      <c r="R15208" s="1" t="str">
        <f t="shared" si="1963"/>
        <v/>
      </c>
      <c r="S15208" t="str">
        <f t="shared" si="1961"/>
        <v>Active</v>
      </c>
      <c r="T15208" s="4">
        <v>44</v>
      </c>
    </row>
    <row r="15209" spans="1:20" x14ac:dyDescent="0.25">
      <c r="A15209">
        <v>312568</v>
      </c>
      <c r="B15209" t="s">
        <v>20</v>
      </c>
      <c r="C15209" t="s">
        <v>40</v>
      </c>
      <c r="D15209" t="s">
        <v>54</v>
      </c>
      <c r="E15209" t="s">
        <v>55</v>
      </c>
      <c r="F15209" t="s">
        <v>32</v>
      </c>
      <c r="G15209" t="s">
        <v>25</v>
      </c>
      <c r="H15209" s="3">
        <v>54850</v>
      </c>
      <c r="I15209" t="s">
        <v>26</v>
      </c>
      <c r="J15209" t="s">
        <v>27</v>
      </c>
      <c r="K15209" s="2">
        <v>8667.09</v>
      </c>
      <c r="L15209" t="s">
        <v>28</v>
      </c>
      <c r="M15209">
        <v>2013</v>
      </c>
      <c r="N15209">
        <v>10</v>
      </c>
      <c r="O15209" s="1">
        <f t="shared" si="1960"/>
        <v>41548</v>
      </c>
      <c r="R15209" s="1" t="str">
        <f t="shared" si="1963"/>
        <v/>
      </c>
      <c r="S15209" t="str">
        <f t="shared" si="1961"/>
        <v>Active</v>
      </c>
      <c r="T15209" s="4">
        <v>46</v>
      </c>
    </row>
    <row r="15210" spans="1:20" x14ac:dyDescent="0.25">
      <c r="A15210">
        <v>848498</v>
      </c>
      <c r="B15210" t="s">
        <v>20</v>
      </c>
      <c r="C15210" t="s">
        <v>109</v>
      </c>
      <c r="D15210" t="s">
        <v>110</v>
      </c>
      <c r="E15210" t="s">
        <v>111</v>
      </c>
      <c r="F15210" t="s">
        <v>32</v>
      </c>
      <c r="G15210" t="s">
        <v>25</v>
      </c>
      <c r="H15210" s="3">
        <v>54850</v>
      </c>
      <c r="I15210" t="s">
        <v>26</v>
      </c>
      <c r="J15210" t="s">
        <v>27</v>
      </c>
      <c r="K15210" s="2">
        <v>8667.09</v>
      </c>
      <c r="L15210" t="s">
        <v>28</v>
      </c>
      <c r="M15210">
        <v>2018</v>
      </c>
      <c r="N15210">
        <v>12</v>
      </c>
      <c r="O15210" s="1">
        <f t="shared" si="1960"/>
        <v>43435</v>
      </c>
      <c r="R15210" s="1" t="str">
        <f t="shared" si="1963"/>
        <v/>
      </c>
      <c r="S15210" t="str">
        <f t="shared" si="1961"/>
        <v>Active</v>
      </c>
      <c r="T15210" s="4">
        <v>53</v>
      </c>
    </row>
    <row r="15211" spans="1:20" x14ac:dyDescent="0.25">
      <c r="A15211">
        <v>406287</v>
      </c>
      <c r="B15211" t="s">
        <v>20</v>
      </c>
      <c r="C15211" t="s">
        <v>29</v>
      </c>
      <c r="D15211" t="s">
        <v>77</v>
      </c>
      <c r="E15211" t="s">
        <v>78</v>
      </c>
      <c r="F15211" t="s">
        <v>32</v>
      </c>
      <c r="G15211" t="s">
        <v>25</v>
      </c>
      <c r="H15211" s="3">
        <v>47620</v>
      </c>
      <c r="I15211" t="s">
        <v>26</v>
      </c>
      <c r="J15211" t="s">
        <v>27</v>
      </c>
      <c r="K15211" s="2">
        <v>8668.61</v>
      </c>
      <c r="L15211" t="s">
        <v>28</v>
      </c>
      <c r="M15211">
        <v>2017</v>
      </c>
      <c r="N15211">
        <v>7</v>
      </c>
      <c r="O15211" s="1">
        <f t="shared" si="1960"/>
        <v>42917</v>
      </c>
      <c r="P15211">
        <v>2018</v>
      </c>
      <c r="Q15211">
        <v>3</v>
      </c>
      <c r="R15211" s="1">
        <f>IFERROR(DATE(P15211,Q15211,1),"")</f>
        <v>43160</v>
      </c>
      <c r="S15211" t="str">
        <f t="shared" si="1961"/>
        <v>Cancelled</v>
      </c>
      <c r="T15211" s="4">
        <v>40</v>
      </c>
    </row>
    <row r="15212" spans="1:20" x14ac:dyDescent="0.25">
      <c r="A15212">
        <v>294642</v>
      </c>
      <c r="B15212" t="s">
        <v>20</v>
      </c>
      <c r="C15212" t="s">
        <v>29</v>
      </c>
      <c r="D15212" t="s">
        <v>77</v>
      </c>
      <c r="E15212" t="s">
        <v>78</v>
      </c>
      <c r="F15212" t="s">
        <v>32</v>
      </c>
      <c r="G15212" t="s">
        <v>33</v>
      </c>
      <c r="H15212" s="3">
        <v>73455</v>
      </c>
      <c r="I15212" t="s">
        <v>38</v>
      </c>
      <c r="J15212" t="s">
        <v>27</v>
      </c>
      <c r="K15212" s="2">
        <v>8672.23</v>
      </c>
      <c r="L15212" t="s">
        <v>28</v>
      </c>
      <c r="M15212">
        <v>2015</v>
      </c>
      <c r="N15212">
        <v>6</v>
      </c>
      <c r="O15212" s="1">
        <f t="shared" si="1960"/>
        <v>42156</v>
      </c>
      <c r="R15212" s="1" t="str">
        <f t="shared" ref="R15212:R15221" si="1964">IFERROR(DATE(P15212,Q15212,1),"")</f>
        <v/>
      </c>
      <c r="S15212" t="str">
        <f t="shared" si="1961"/>
        <v>Active</v>
      </c>
      <c r="T15212" s="4">
        <v>45</v>
      </c>
    </row>
    <row r="15213" spans="1:20" x14ac:dyDescent="0.25">
      <c r="A15213">
        <v>848159</v>
      </c>
      <c r="B15213" t="s">
        <v>20</v>
      </c>
      <c r="C15213" t="s">
        <v>21</v>
      </c>
      <c r="D15213" t="s">
        <v>22</v>
      </c>
      <c r="E15213" t="s">
        <v>65</v>
      </c>
      <c r="F15213" t="s">
        <v>24</v>
      </c>
      <c r="G15213" t="s">
        <v>33</v>
      </c>
      <c r="H15213" s="3">
        <v>73455</v>
      </c>
      <c r="I15213" t="s">
        <v>38</v>
      </c>
      <c r="J15213" t="s">
        <v>27</v>
      </c>
      <c r="K15213" s="2">
        <v>8672.23</v>
      </c>
      <c r="L15213" t="s">
        <v>28</v>
      </c>
      <c r="M15213">
        <v>2014</v>
      </c>
      <c r="N15213">
        <v>5</v>
      </c>
      <c r="O15213" s="1">
        <f t="shared" si="1960"/>
        <v>41760</v>
      </c>
      <c r="R15213" s="1" t="str">
        <f t="shared" si="1964"/>
        <v/>
      </c>
      <c r="S15213" t="str">
        <f t="shared" si="1961"/>
        <v>Active</v>
      </c>
      <c r="T15213" s="4">
        <v>39</v>
      </c>
    </row>
    <row r="15214" spans="1:20" x14ac:dyDescent="0.25">
      <c r="A15214">
        <v>552747</v>
      </c>
      <c r="B15214" t="s">
        <v>20</v>
      </c>
      <c r="C15214" t="s">
        <v>88</v>
      </c>
      <c r="D15214" t="s">
        <v>89</v>
      </c>
      <c r="E15214" t="s">
        <v>101</v>
      </c>
      <c r="F15214" t="s">
        <v>32</v>
      </c>
      <c r="G15214" t="s">
        <v>33</v>
      </c>
      <c r="H15214" s="3">
        <v>73455</v>
      </c>
      <c r="I15214" t="s">
        <v>38</v>
      </c>
      <c r="J15214" t="s">
        <v>27</v>
      </c>
      <c r="K15214" s="2">
        <v>8672.81</v>
      </c>
      <c r="L15214" t="s">
        <v>28</v>
      </c>
      <c r="M15214">
        <v>2017</v>
      </c>
      <c r="N15214">
        <v>8</v>
      </c>
      <c r="O15214" s="1">
        <f t="shared" si="1960"/>
        <v>42948</v>
      </c>
      <c r="R15214" s="1" t="str">
        <f t="shared" si="1964"/>
        <v/>
      </c>
      <c r="S15214" t="str">
        <f t="shared" si="1961"/>
        <v>Active</v>
      </c>
      <c r="T15214" s="4">
        <v>42</v>
      </c>
    </row>
    <row r="15215" spans="1:20" x14ac:dyDescent="0.25">
      <c r="A15215">
        <v>765079</v>
      </c>
      <c r="B15215" t="s">
        <v>20</v>
      </c>
      <c r="C15215" t="s">
        <v>21</v>
      </c>
      <c r="D15215" t="s">
        <v>47</v>
      </c>
      <c r="E15215" t="s">
        <v>48</v>
      </c>
      <c r="F15215" t="s">
        <v>24</v>
      </c>
      <c r="G15215" t="s">
        <v>25</v>
      </c>
      <c r="H15215" s="3">
        <v>87676</v>
      </c>
      <c r="I15215" t="s">
        <v>26</v>
      </c>
      <c r="J15215" t="s">
        <v>27</v>
      </c>
      <c r="K15215" s="2">
        <v>8676.7000000000007</v>
      </c>
      <c r="L15215" t="s">
        <v>28</v>
      </c>
      <c r="M15215">
        <v>2012</v>
      </c>
      <c r="N15215">
        <v>6</v>
      </c>
      <c r="O15215" s="1">
        <f t="shared" si="1960"/>
        <v>41061</v>
      </c>
      <c r="R15215" s="1" t="str">
        <f t="shared" si="1964"/>
        <v/>
      </c>
      <c r="S15215" t="str">
        <f t="shared" si="1961"/>
        <v>Active</v>
      </c>
      <c r="T15215" s="4">
        <v>50</v>
      </c>
    </row>
    <row r="15216" spans="1:20" x14ac:dyDescent="0.25">
      <c r="A15216">
        <v>991189</v>
      </c>
      <c r="B15216" t="s">
        <v>20</v>
      </c>
      <c r="C15216" t="s">
        <v>35</v>
      </c>
      <c r="D15216" t="s">
        <v>36</v>
      </c>
      <c r="E15216" t="s">
        <v>37</v>
      </c>
      <c r="F15216" t="s">
        <v>24</v>
      </c>
      <c r="G15216" t="s">
        <v>25</v>
      </c>
      <c r="H15216" s="3">
        <v>87676</v>
      </c>
      <c r="I15216" t="s">
        <v>26</v>
      </c>
      <c r="J15216" t="s">
        <v>27</v>
      </c>
      <c r="K15216" s="2">
        <v>8676.7000000000007</v>
      </c>
      <c r="L15216" t="s">
        <v>28</v>
      </c>
      <c r="M15216">
        <v>2018</v>
      </c>
      <c r="N15216">
        <v>8</v>
      </c>
      <c r="O15216" s="1">
        <f t="shared" si="1960"/>
        <v>43313</v>
      </c>
      <c r="R15216" s="1" t="str">
        <f t="shared" si="1964"/>
        <v/>
      </c>
      <c r="S15216" t="str">
        <f t="shared" si="1961"/>
        <v>Active</v>
      </c>
      <c r="T15216" s="4">
        <v>41</v>
      </c>
    </row>
    <row r="15217" spans="1:20" x14ac:dyDescent="0.25">
      <c r="A15217">
        <v>392785</v>
      </c>
      <c r="B15217" t="s">
        <v>20</v>
      </c>
      <c r="C15217" t="s">
        <v>40</v>
      </c>
      <c r="D15217" t="s">
        <v>49</v>
      </c>
      <c r="E15217" t="s">
        <v>79</v>
      </c>
      <c r="F15217" t="s">
        <v>32</v>
      </c>
      <c r="G15217" t="s">
        <v>25</v>
      </c>
      <c r="H15217" s="3">
        <v>77543</v>
      </c>
      <c r="I15217" t="s">
        <v>26</v>
      </c>
      <c r="J15217" t="s">
        <v>27</v>
      </c>
      <c r="K15217" s="2">
        <v>8678.51</v>
      </c>
      <c r="L15217" t="s">
        <v>28</v>
      </c>
      <c r="M15217">
        <v>2015</v>
      </c>
      <c r="N15217">
        <v>8</v>
      </c>
      <c r="O15217" s="1">
        <f t="shared" si="1960"/>
        <v>42217</v>
      </c>
      <c r="R15217" s="1" t="str">
        <f t="shared" si="1964"/>
        <v/>
      </c>
      <c r="S15217" t="str">
        <f t="shared" si="1961"/>
        <v>Active</v>
      </c>
      <c r="T15217" s="4">
        <v>50</v>
      </c>
    </row>
    <row r="15218" spans="1:20" x14ac:dyDescent="0.25">
      <c r="A15218">
        <v>512869</v>
      </c>
      <c r="B15218" t="s">
        <v>20</v>
      </c>
      <c r="C15218" t="s">
        <v>40</v>
      </c>
      <c r="D15218" t="s">
        <v>54</v>
      </c>
      <c r="E15218" t="s">
        <v>55</v>
      </c>
      <c r="F15218" t="s">
        <v>24</v>
      </c>
      <c r="G15218" t="s">
        <v>25</v>
      </c>
      <c r="H15218" s="3">
        <v>72769</v>
      </c>
      <c r="I15218" t="s">
        <v>26</v>
      </c>
      <c r="J15218" t="s">
        <v>27</v>
      </c>
      <c r="K15218" s="2">
        <v>8679.7999999999993</v>
      </c>
      <c r="L15218" t="s">
        <v>28</v>
      </c>
      <c r="M15218">
        <v>2014</v>
      </c>
      <c r="N15218">
        <v>4</v>
      </c>
      <c r="O15218" s="1">
        <f t="shared" si="1960"/>
        <v>41730</v>
      </c>
      <c r="R15218" s="1" t="str">
        <f t="shared" si="1964"/>
        <v/>
      </c>
      <c r="S15218" t="str">
        <f t="shared" si="1961"/>
        <v>Active</v>
      </c>
      <c r="T15218" s="4">
        <v>39</v>
      </c>
    </row>
    <row r="15219" spans="1:20" x14ac:dyDescent="0.25">
      <c r="A15219">
        <v>659400</v>
      </c>
      <c r="B15219" t="s">
        <v>20</v>
      </c>
      <c r="C15219" t="s">
        <v>96</v>
      </c>
      <c r="D15219" t="s">
        <v>97</v>
      </c>
      <c r="E15219" t="s">
        <v>114</v>
      </c>
      <c r="F15219" t="s">
        <v>32</v>
      </c>
      <c r="G15219" t="s">
        <v>25</v>
      </c>
      <c r="H15219" s="3">
        <v>72769</v>
      </c>
      <c r="I15219" t="s">
        <v>26</v>
      </c>
      <c r="J15219" t="s">
        <v>27</v>
      </c>
      <c r="K15219" s="2">
        <v>8679.7999999999993</v>
      </c>
      <c r="L15219" t="s">
        <v>28</v>
      </c>
      <c r="M15219">
        <v>2012</v>
      </c>
      <c r="N15219">
        <v>11</v>
      </c>
      <c r="O15219" s="1">
        <f t="shared" si="1960"/>
        <v>41214</v>
      </c>
      <c r="R15219" s="1" t="str">
        <f t="shared" si="1964"/>
        <v/>
      </c>
      <c r="S15219" t="str">
        <f t="shared" si="1961"/>
        <v>Active</v>
      </c>
      <c r="T15219" s="4">
        <v>43</v>
      </c>
    </row>
    <row r="15220" spans="1:20" x14ac:dyDescent="0.25">
      <c r="A15220">
        <v>648533</v>
      </c>
      <c r="B15220" t="s">
        <v>20</v>
      </c>
      <c r="C15220" t="s">
        <v>96</v>
      </c>
      <c r="D15220" t="s">
        <v>97</v>
      </c>
      <c r="E15220" t="s">
        <v>98</v>
      </c>
      <c r="F15220" t="s">
        <v>24</v>
      </c>
      <c r="G15220" t="s">
        <v>76</v>
      </c>
      <c r="H15220" s="3">
        <v>40070</v>
      </c>
      <c r="I15220" t="s">
        <v>26</v>
      </c>
      <c r="J15220" t="s">
        <v>27</v>
      </c>
      <c r="K15220" s="2">
        <v>8682.23</v>
      </c>
      <c r="L15220" t="s">
        <v>28</v>
      </c>
      <c r="M15220">
        <v>2014</v>
      </c>
      <c r="N15220">
        <v>5</v>
      </c>
      <c r="O15220" s="1">
        <f t="shared" si="1960"/>
        <v>41760</v>
      </c>
      <c r="R15220" s="1" t="str">
        <f t="shared" si="1964"/>
        <v/>
      </c>
      <c r="S15220" t="str">
        <f t="shared" si="1961"/>
        <v>Active</v>
      </c>
      <c r="T15220" s="4">
        <v>46</v>
      </c>
    </row>
    <row r="15221" spans="1:20" x14ac:dyDescent="0.25">
      <c r="A15221">
        <v>326001</v>
      </c>
      <c r="B15221" t="s">
        <v>20</v>
      </c>
      <c r="C15221" t="s">
        <v>35</v>
      </c>
      <c r="D15221" t="s">
        <v>82</v>
      </c>
      <c r="E15221" t="s">
        <v>83</v>
      </c>
      <c r="F15221" t="s">
        <v>32</v>
      </c>
      <c r="G15221" t="s">
        <v>25</v>
      </c>
      <c r="H15221" s="3">
        <v>75152</v>
      </c>
      <c r="I15221" t="s">
        <v>34</v>
      </c>
      <c r="J15221" t="s">
        <v>27</v>
      </c>
      <c r="K15221" s="2">
        <v>8688.75</v>
      </c>
      <c r="L15221" t="s">
        <v>28</v>
      </c>
      <c r="M15221">
        <v>2016</v>
      </c>
      <c r="N15221">
        <v>1</v>
      </c>
      <c r="O15221" s="1">
        <f t="shared" si="1960"/>
        <v>42370</v>
      </c>
      <c r="R15221" s="1" t="str">
        <f t="shared" si="1964"/>
        <v/>
      </c>
      <c r="S15221" t="str">
        <f t="shared" si="1961"/>
        <v>Active</v>
      </c>
      <c r="T15221" s="4">
        <v>45</v>
      </c>
    </row>
    <row r="15222" spans="1:20" x14ac:dyDescent="0.25">
      <c r="A15222">
        <v>624528</v>
      </c>
      <c r="B15222" t="s">
        <v>20</v>
      </c>
      <c r="C15222" t="s">
        <v>21</v>
      </c>
      <c r="D15222" t="s">
        <v>22</v>
      </c>
      <c r="E15222" t="s">
        <v>69</v>
      </c>
      <c r="F15222" t="s">
        <v>32</v>
      </c>
      <c r="G15222" t="s">
        <v>93</v>
      </c>
      <c r="H15222" s="3">
        <v>141278</v>
      </c>
      <c r="I15222" t="s">
        <v>26</v>
      </c>
      <c r="J15222" t="s">
        <v>27</v>
      </c>
      <c r="K15222" s="2">
        <v>8693.6299999999992</v>
      </c>
      <c r="L15222" t="s">
        <v>28</v>
      </c>
      <c r="M15222">
        <v>2013</v>
      </c>
      <c r="N15222">
        <v>9</v>
      </c>
      <c r="O15222" s="1">
        <f t="shared" si="1960"/>
        <v>41518</v>
      </c>
      <c r="P15222">
        <v>2015</v>
      </c>
      <c r="Q15222">
        <v>1</v>
      </c>
      <c r="R15222" s="1">
        <f>IFERROR(DATE(P15222,Q15222,1),"")</f>
        <v>42005</v>
      </c>
      <c r="S15222" t="str">
        <f t="shared" si="1961"/>
        <v>Cancelled</v>
      </c>
      <c r="T15222" s="4">
        <v>47</v>
      </c>
    </row>
    <row r="15223" spans="1:20" x14ac:dyDescent="0.25">
      <c r="A15223">
        <v>892227</v>
      </c>
      <c r="B15223" t="s">
        <v>20</v>
      </c>
      <c r="C15223" t="s">
        <v>35</v>
      </c>
      <c r="D15223" t="s">
        <v>36</v>
      </c>
      <c r="E15223" t="s">
        <v>68</v>
      </c>
      <c r="F15223" t="s">
        <v>32</v>
      </c>
      <c r="G15223" t="s">
        <v>93</v>
      </c>
      <c r="H15223" s="3">
        <v>141278</v>
      </c>
      <c r="I15223" t="s">
        <v>26</v>
      </c>
      <c r="J15223" t="s">
        <v>27</v>
      </c>
      <c r="K15223" s="2">
        <v>8693.6299999999992</v>
      </c>
      <c r="L15223" t="s">
        <v>28</v>
      </c>
      <c r="M15223">
        <v>2018</v>
      </c>
      <c r="N15223">
        <v>12</v>
      </c>
      <c r="O15223" s="1">
        <f t="shared" si="1960"/>
        <v>43435</v>
      </c>
      <c r="R15223" s="1" t="str">
        <f t="shared" ref="R15223:R15235" si="1965">IFERROR(DATE(P15223,Q15223,1),"")</f>
        <v/>
      </c>
      <c r="S15223" t="str">
        <f t="shared" si="1961"/>
        <v>Active</v>
      </c>
      <c r="T15223" s="4">
        <v>47</v>
      </c>
    </row>
    <row r="15224" spans="1:20" x14ac:dyDescent="0.25">
      <c r="A15224">
        <v>940249</v>
      </c>
      <c r="B15224" t="s">
        <v>20</v>
      </c>
      <c r="C15224" t="s">
        <v>40</v>
      </c>
      <c r="D15224" t="s">
        <v>49</v>
      </c>
      <c r="E15224" t="s">
        <v>75</v>
      </c>
      <c r="F15224" t="s">
        <v>24</v>
      </c>
      <c r="G15224" t="s">
        <v>25</v>
      </c>
      <c r="H15224" s="3">
        <v>67684</v>
      </c>
      <c r="I15224" t="s">
        <v>26</v>
      </c>
      <c r="J15224" t="s">
        <v>27</v>
      </c>
      <c r="K15224" s="2">
        <v>8694</v>
      </c>
      <c r="L15224" t="s">
        <v>28</v>
      </c>
      <c r="M15224">
        <v>2017</v>
      </c>
      <c r="N15224">
        <v>8</v>
      </c>
      <c r="O15224" s="1">
        <f t="shared" si="1960"/>
        <v>42948</v>
      </c>
      <c r="R15224" s="1" t="str">
        <f t="shared" si="1965"/>
        <v/>
      </c>
      <c r="S15224" t="str">
        <f t="shared" si="1961"/>
        <v>Active</v>
      </c>
      <c r="T15224" s="4">
        <v>37</v>
      </c>
    </row>
    <row r="15225" spans="1:20" x14ac:dyDescent="0.25">
      <c r="A15225">
        <v>976330</v>
      </c>
      <c r="B15225" t="s">
        <v>20</v>
      </c>
      <c r="C15225" t="s">
        <v>35</v>
      </c>
      <c r="D15225" t="s">
        <v>112</v>
      </c>
      <c r="E15225" t="s">
        <v>113</v>
      </c>
      <c r="F15225" t="s">
        <v>32</v>
      </c>
      <c r="G15225" t="s">
        <v>25</v>
      </c>
      <c r="H15225" s="3">
        <v>67684</v>
      </c>
      <c r="I15225" t="s">
        <v>26</v>
      </c>
      <c r="J15225" t="s">
        <v>27</v>
      </c>
      <c r="K15225" s="2">
        <v>8694</v>
      </c>
      <c r="L15225" t="s">
        <v>28</v>
      </c>
      <c r="M15225">
        <v>2018</v>
      </c>
      <c r="N15225">
        <v>9</v>
      </c>
      <c r="O15225" s="1">
        <f t="shared" si="1960"/>
        <v>43344</v>
      </c>
      <c r="R15225" s="1" t="str">
        <f t="shared" si="1965"/>
        <v/>
      </c>
      <c r="S15225" t="str">
        <f t="shared" si="1961"/>
        <v>Active</v>
      </c>
      <c r="T15225" s="4">
        <v>33</v>
      </c>
    </row>
    <row r="15226" spans="1:20" x14ac:dyDescent="0.25">
      <c r="A15226">
        <v>367338</v>
      </c>
      <c r="B15226" t="s">
        <v>20</v>
      </c>
      <c r="C15226" t="s">
        <v>40</v>
      </c>
      <c r="D15226" t="s">
        <v>49</v>
      </c>
      <c r="E15226" t="s">
        <v>50</v>
      </c>
      <c r="F15226" t="s">
        <v>32</v>
      </c>
      <c r="G15226" t="s">
        <v>25</v>
      </c>
      <c r="H15226" s="3">
        <v>73287</v>
      </c>
      <c r="I15226" t="s">
        <v>26</v>
      </c>
      <c r="J15226" t="s">
        <v>27</v>
      </c>
      <c r="K15226" s="2">
        <v>8696.7099999999991</v>
      </c>
      <c r="L15226" t="s">
        <v>28</v>
      </c>
      <c r="M15226">
        <v>2015</v>
      </c>
      <c r="N15226">
        <v>4</v>
      </c>
      <c r="O15226" s="1">
        <f t="shared" si="1960"/>
        <v>42095</v>
      </c>
      <c r="R15226" s="1" t="str">
        <f t="shared" si="1965"/>
        <v/>
      </c>
      <c r="S15226" t="str">
        <f t="shared" si="1961"/>
        <v>Active</v>
      </c>
      <c r="T15226" s="4">
        <v>44</v>
      </c>
    </row>
    <row r="15227" spans="1:20" x14ac:dyDescent="0.25">
      <c r="A15227">
        <v>894919</v>
      </c>
      <c r="B15227" t="s">
        <v>20</v>
      </c>
      <c r="C15227" t="s">
        <v>35</v>
      </c>
      <c r="D15227" t="s">
        <v>82</v>
      </c>
      <c r="E15227" t="s">
        <v>83</v>
      </c>
      <c r="F15227" t="s">
        <v>32</v>
      </c>
      <c r="G15227" t="s">
        <v>25</v>
      </c>
      <c r="H15227" s="3">
        <v>73287</v>
      </c>
      <c r="I15227" t="s">
        <v>26</v>
      </c>
      <c r="J15227" t="s">
        <v>27</v>
      </c>
      <c r="K15227" s="2">
        <v>8696.7099999999991</v>
      </c>
      <c r="L15227" t="s">
        <v>28</v>
      </c>
      <c r="M15227">
        <v>2016</v>
      </c>
      <c r="N15227">
        <v>4</v>
      </c>
      <c r="O15227" s="1">
        <f t="shared" si="1960"/>
        <v>42461</v>
      </c>
      <c r="R15227" s="1" t="str">
        <f t="shared" si="1965"/>
        <v/>
      </c>
      <c r="S15227" t="str">
        <f t="shared" si="1961"/>
        <v>Active</v>
      </c>
      <c r="T15227" s="4">
        <v>41</v>
      </c>
    </row>
    <row r="15228" spans="1:20" x14ac:dyDescent="0.25">
      <c r="A15228">
        <v>662022</v>
      </c>
      <c r="B15228" t="s">
        <v>20</v>
      </c>
      <c r="C15228" t="s">
        <v>21</v>
      </c>
      <c r="D15228" t="s">
        <v>22</v>
      </c>
      <c r="E15228" t="s">
        <v>39</v>
      </c>
      <c r="F15228" t="s">
        <v>24</v>
      </c>
      <c r="G15228" t="s">
        <v>25</v>
      </c>
      <c r="H15228" s="3">
        <v>98806</v>
      </c>
      <c r="I15228" t="s">
        <v>26</v>
      </c>
      <c r="J15228" t="s">
        <v>27</v>
      </c>
      <c r="K15228" s="2">
        <v>8696.91</v>
      </c>
      <c r="L15228" t="s">
        <v>28</v>
      </c>
      <c r="M15228">
        <v>2015</v>
      </c>
      <c r="N15228">
        <v>10</v>
      </c>
      <c r="O15228" s="1">
        <f t="shared" si="1960"/>
        <v>42278</v>
      </c>
      <c r="R15228" s="1" t="str">
        <f t="shared" si="1965"/>
        <v/>
      </c>
      <c r="S15228" t="str">
        <f t="shared" si="1961"/>
        <v>Active</v>
      </c>
      <c r="T15228" s="4">
        <v>45</v>
      </c>
    </row>
    <row r="15229" spans="1:20" x14ac:dyDescent="0.25">
      <c r="A15229">
        <v>178540</v>
      </c>
      <c r="B15229" t="s">
        <v>20</v>
      </c>
      <c r="C15229" t="s">
        <v>88</v>
      </c>
      <c r="D15229" t="s">
        <v>89</v>
      </c>
      <c r="E15229" t="s">
        <v>101</v>
      </c>
      <c r="F15229" t="s">
        <v>32</v>
      </c>
      <c r="G15229" t="s">
        <v>25</v>
      </c>
      <c r="H15229" s="3">
        <v>51142</v>
      </c>
      <c r="I15229" t="s">
        <v>26</v>
      </c>
      <c r="J15229" t="s">
        <v>27</v>
      </c>
      <c r="K15229" s="2">
        <v>8697.7900000000009</v>
      </c>
      <c r="L15229" t="s">
        <v>28</v>
      </c>
      <c r="M15229">
        <v>2012</v>
      </c>
      <c r="N15229">
        <v>7</v>
      </c>
      <c r="O15229" s="1">
        <f t="shared" si="1960"/>
        <v>41091</v>
      </c>
      <c r="R15229" s="1" t="str">
        <f t="shared" si="1965"/>
        <v/>
      </c>
      <c r="S15229" t="str">
        <f t="shared" si="1961"/>
        <v>Active</v>
      </c>
      <c r="T15229" s="4">
        <v>45</v>
      </c>
    </row>
    <row r="15230" spans="1:20" x14ac:dyDescent="0.25">
      <c r="A15230">
        <v>119198</v>
      </c>
      <c r="B15230" t="s">
        <v>20</v>
      </c>
      <c r="C15230" t="s">
        <v>40</v>
      </c>
      <c r="D15230" t="s">
        <v>41</v>
      </c>
      <c r="E15230" t="s">
        <v>42</v>
      </c>
      <c r="F15230" t="s">
        <v>32</v>
      </c>
      <c r="G15230" t="s">
        <v>33</v>
      </c>
      <c r="H15230" s="3">
        <v>73455</v>
      </c>
      <c r="I15230" t="s">
        <v>34</v>
      </c>
      <c r="J15230" t="s">
        <v>27</v>
      </c>
      <c r="K15230" s="2">
        <v>2659.71</v>
      </c>
      <c r="L15230" t="s">
        <v>61</v>
      </c>
      <c r="M15230">
        <v>2018</v>
      </c>
      <c r="N15230">
        <v>4</v>
      </c>
      <c r="O15230" s="1">
        <f t="shared" si="1960"/>
        <v>43191</v>
      </c>
      <c r="R15230" s="1" t="str">
        <f t="shared" si="1965"/>
        <v/>
      </c>
      <c r="S15230" t="str">
        <f t="shared" si="1961"/>
        <v>Active</v>
      </c>
      <c r="T15230" s="4">
        <v>35</v>
      </c>
    </row>
    <row r="15231" spans="1:20" x14ac:dyDescent="0.25">
      <c r="A15231">
        <v>471466</v>
      </c>
      <c r="B15231" t="s">
        <v>20</v>
      </c>
      <c r="C15231" t="s">
        <v>40</v>
      </c>
      <c r="D15231" t="s">
        <v>49</v>
      </c>
      <c r="E15231" t="s">
        <v>50</v>
      </c>
      <c r="F15231" t="s">
        <v>32</v>
      </c>
      <c r="G15231" t="s">
        <v>33</v>
      </c>
      <c r="H15231" s="3">
        <v>73455</v>
      </c>
      <c r="I15231" t="s">
        <v>26</v>
      </c>
      <c r="J15231" t="s">
        <v>27</v>
      </c>
      <c r="K15231" s="2">
        <v>8701.36</v>
      </c>
      <c r="L15231" t="s">
        <v>28</v>
      </c>
      <c r="M15231">
        <v>2018</v>
      </c>
      <c r="N15231">
        <v>5</v>
      </c>
      <c r="O15231" s="1">
        <f t="shared" si="1960"/>
        <v>43221</v>
      </c>
      <c r="R15231" s="1" t="str">
        <f t="shared" si="1965"/>
        <v/>
      </c>
      <c r="S15231" t="str">
        <f t="shared" si="1961"/>
        <v>Active</v>
      </c>
      <c r="T15231" s="4">
        <v>37</v>
      </c>
    </row>
    <row r="15232" spans="1:20" x14ac:dyDescent="0.25">
      <c r="A15232">
        <v>879265</v>
      </c>
      <c r="B15232" t="s">
        <v>20</v>
      </c>
      <c r="C15232" t="s">
        <v>35</v>
      </c>
      <c r="D15232" t="s">
        <v>82</v>
      </c>
      <c r="E15232" t="s">
        <v>83</v>
      </c>
      <c r="F15232" t="s">
        <v>32</v>
      </c>
      <c r="G15232" t="s">
        <v>33</v>
      </c>
      <c r="H15232" s="3">
        <v>73455</v>
      </c>
      <c r="I15232" t="s">
        <v>26</v>
      </c>
      <c r="J15232" t="s">
        <v>27</v>
      </c>
      <c r="K15232" s="2">
        <v>8701.36</v>
      </c>
      <c r="L15232" t="s">
        <v>28</v>
      </c>
      <c r="M15232">
        <v>2013</v>
      </c>
      <c r="N15232">
        <v>12</v>
      </c>
      <c r="O15232" s="1">
        <f t="shared" si="1960"/>
        <v>41609</v>
      </c>
      <c r="R15232" s="1" t="str">
        <f t="shared" si="1965"/>
        <v/>
      </c>
      <c r="S15232" t="str">
        <f t="shared" si="1961"/>
        <v>Active</v>
      </c>
      <c r="T15232" s="4">
        <v>42</v>
      </c>
    </row>
    <row r="15233" spans="1:20" x14ac:dyDescent="0.25">
      <c r="A15233">
        <v>264236</v>
      </c>
      <c r="B15233" t="s">
        <v>20</v>
      </c>
      <c r="C15233" t="s">
        <v>21</v>
      </c>
      <c r="D15233" t="s">
        <v>80</v>
      </c>
      <c r="E15233" t="s">
        <v>81</v>
      </c>
      <c r="F15233" t="s">
        <v>24</v>
      </c>
      <c r="G15233" t="s">
        <v>25</v>
      </c>
      <c r="H15233" s="3">
        <v>77200</v>
      </c>
      <c r="I15233" t="s">
        <v>26</v>
      </c>
      <c r="J15233" t="s">
        <v>27</v>
      </c>
      <c r="K15233" s="2">
        <v>8703.73</v>
      </c>
      <c r="L15233" t="s">
        <v>28</v>
      </c>
      <c r="M15233">
        <v>2013</v>
      </c>
      <c r="N15233">
        <v>7</v>
      </c>
      <c r="O15233" s="1">
        <f t="shared" si="1960"/>
        <v>41456</v>
      </c>
      <c r="R15233" s="1" t="str">
        <f t="shared" si="1965"/>
        <v/>
      </c>
      <c r="S15233" t="str">
        <f t="shared" si="1961"/>
        <v>Active</v>
      </c>
      <c r="T15233" s="4">
        <v>42</v>
      </c>
    </row>
    <row r="15234" spans="1:20" x14ac:dyDescent="0.25">
      <c r="A15234">
        <v>767672</v>
      </c>
      <c r="B15234" t="s">
        <v>20</v>
      </c>
      <c r="C15234" t="s">
        <v>62</v>
      </c>
      <c r="D15234" t="s">
        <v>63</v>
      </c>
      <c r="E15234" t="s">
        <v>64</v>
      </c>
      <c r="F15234" t="s">
        <v>32</v>
      </c>
      <c r="G15234" t="s">
        <v>25</v>
      </c>
      <c r="H15234" s="3">
        <v>59766</v>
      </c>
      <c r="I15234" t="s">
        <v>26</v>
      </c>
      <c r="J15234" t="s">
        <v>27</v>
      </c>
      <c r="K15234" s="2">
        <v>8704.2800000000007</v>
      </c>
      <c r="L15234" t="s">
        <v>28</v>
      </c>
      <c r="M15234">
        <v>2012</v>
      </c>
      <c r="N15234">
        <v>10</v>
      </c>
      <c r="O15234" s="1">
        <f t="shared" si="1960"/>
        <v>41183</v>
      </c>
      <c r="R15234" s="1" t="str">
        <f t="shared" si="1965"/>
        <v/>
      </c>
      <c r="S15234" t="str">
        <f t="shared" si="1961"/>
        <v>Active</v>
      </c>
      <c r="T15234" s="4">
        <v>44</v>
      </c>
    </row>
    <row r="15235" spans="1:20" x14ac:dyDescent="0.25">
      <c r="A15235">
        <v>899958</v>
      </c>
      <c r="B15235" t="s">
        <v>20</v>
      </c>
      <c r="C15235" t="s">
        <v>21</v>
      </c>
      <c r="D15235" t="s">
        <v>47</v>
      </c>
      <c r="E15235" t="s">
        <v>48</v>
      </c>
      <c r="F15235" t="s">
        <v>32</v>
      </c>
      <c r="G15235" t="s">
        <v>33</v>
      </c>
      <c r="H15235" s="3">
        <v>73455</v>
      </c>
      <c r="I15235" t="s">
        <v>38</v>
      </c>
      <c r="J15235" t="s">
        <v>27</v>
      </c>
      <c r="K15235" s="2">
        <v>8708.02</v>
      </c>
      <c r="L15235" t="s">
        <v>28</v>
      </c>
      <c r="M15235">
        <v>2014</v>
      </c>
      <c r="N15235">
        <v>4</v>
      </c>
      <c r="O15235" s="1">
        <f t="shared" ref="O15235:O15298" si="1966">DATE(M15235,N15235,1)</f>
        <v>41730</v>
      </c>
      <c r="R15235" s="1" t="str">
        <f t="shared" si="1965"/>
        <v/>
      </c>
      <c r="S15235" t="str">
        <f t="shared" ref="S15235:S15298" si="1967">IF(R15235="","Active","Cancelled")</f>
        <v>Active</v>
      </c>
      <c r="T15235" s="4">
        <v>39</v>
      </c>
    </row>
    <row r="15236" spans="1:20" x14ac:dyDescent="0.25">
      <c r="A15236">
        <v>170801</v>
      </c>
      <c r="B15236" t="s">
        <v>20</v>
      </c>
      <c r="C15236" t="s">
        <v>21</v>
      </c>
      <c r="D15236" t="s">
        <v>22</v>
      </c>
      <c r="E15236" t="s">
        <v>69</v>
      </c>
      <c r="F15236" t="s">
        <v>32</v>
      </c>
      <c r="G15236" t="s">
        <v>33</v>
      </c>
      <c r="H15236" s="3">
        <v>73455</v>
      </c>
      <c r="I15236" t="s">
        <v>26</v>
      </c>
      <c r="J15236" t="s">
        <v>27</v>
      </c>
      <c r="K15236" s="2">
        <v>8709.32</v>
      </c>
      <c r="L15236" t="s">
        <v>28</v>
      </c>
      <c r="M15236">
        <v>2018</v>
      </c>
      <c r="N15236">
        <v>1</v>
      </c>
      <c r="O15236" s="1">
        <f t="shared" si="1966"/>
        <v>43101</v>
      </c>
      <c r="P15236">
        <v>2018</v>
      </c>
      <c r="Q15236">
        <v>9</v>
      </c>
      <c r="R15236" s="1">
        <f>IFERROR(DATE(P15236,Q15236,1),"")</f>
        <v>43344</v>
      </c>
      <c r="S15236" t="str">
        <f t="shared" si="1967"/>
        <v>Cancelled</v>
      </c>
      <c r="T15236" s="4">
        <v>41</v>
      </c>
    </row>
    <row r="15237" spans="1:20" x14ac:dyDescent="0.25">
      <c r="A15237">
        <v>235102</v>
      </c>
      <c r="B15237" t="s">
        <v>20</v>
      </c>
      <c r="C15237" t="s">
        <v>21</v>
      </c>
      <c r="D15237" t="s">
        <v>22</v>
      </c>
      <c r="E15237" t="s">
        <v>58</v>
      </c>
      <c r="F15237" t="s">
        <v>32</v>
      </c>
      <c r="G15237" t="s">
        <v>25</v>
      </c>
      <c r="H15237" s="3">
        <v>62308</v>
      </c>
      <c r="I15237" t="s">
        <v>34</v>
      </c>
      <c r="J15237" t="s">
        <v>27</v>
      </c>
      <c r="K15237" s="2">
        <v>8709.85</v>
      </c>
      <c r="L15237" t="s">
        <v>28</v>
      </c>
      <c r="M15237">
        <v>2016</v>
      </c>
      <c r="N15237">
        <v>6</v>
      </c>
      <c r="O15237" s="1">
        <f t="shared" si="1966"/>
        <v>42522</v>
      </c>
      <c r="R15237" s="1" t="str">
        <f t="shared" ref="R15237:R15238" si="1968">IFERROR(DATE(P15237,Q15237,1),"")</f>
        <v/>
      </c>
      <c r="S15237" t="str">
        <f t="shared" si="1967"/>
        <v>Active</v>
      </c>
      <c r="T15237" s="4">
        <v>42</v>
      </c>
    </row>
    <row r="15238" spans="1:20" x14ac:dyDescent="0.25">
      <c r="A15238">
        <v>244475</v>
      </c>
      <c r="B15238" t="s">
        <v>20</v>
      </c>
      <c r="C15238" t="s">
        <v>21</v>
      </c>
      <c r="D15238" t="s">
        <v>22</v>
      </c>
      <c r="E15238" t="s">
        <v>39</v>
      </c>
      <c r="F15238" t="s">
        <v>32</v>
      </c>
      <c r="G15238" t="s">
        <v>25</v>
      </c>
      <c r="H15238" s="3">
        <v>99671</v>
      </c>
      <c r="I15238" t="s">
        <v>26</v>
      </c>
      <c r="J15238" t="s">
        <v>27</v>
      </c>
      <c r="K15238" s="2">
        <v>8711.2999999999993</v>
      </c>
      <c r="L15238" t="s">
        <v>28</v>
      </c>
      <c r="M15238">
        <v>2016</v>
      </c>
      <c r="N15238">
        <v>6</v>
      </c>
      <c r="O15238" s="1">
        <f t="shared" si="1966"/>
        <v>42522</v>
      </c>
      <c r="R15238" s="1" t="str">
        <f t="shared" si="1968"/>
        <v/>
      </c>
      <c r="S15238" t="str">
        <f t="shared" si="1967"/>
        <v>Active</v>
      </c>
      <c r="T15238" s="4">
        <v>52</v>
      </c>
    </row>
    <row r="15239" spans="1:20" x14ac:dyDescent="0.25">
      <c r="A15239">
        <v>503638</v>
      </c>
      <c r="B15239" t="s">
        <v>20</v>
      </c>
      <c r="C15239" t="s">
        <v>40</v>
      </c>
      <c r="D15239" t="s">
        <v>54</v>
      </c>
      <c r="E15239" t="s">
        <v>55</v>
      </c>
      <c r="F15239" t="s">
        <v>24</v>
      </c>
      <c r="G15239" t="s">
        <v>33</v>
      </c>
      <c r="H15239" s="3">
        <v>73455</v>
      </c>
      <c r="I15239" t="s">
        <v>34</v>
      </c>
      <c r="J15239" t="s">
        <v>27</v>
      </c>
      <c r="K15239" s="2">
        <v>2659.71</v>
      </c>
      <c r="L15239" t="s">
        <v>61</v>
      </c>
      <c r="M15239">
        <v>2018</v>
      </c>
      <c r="N15239">
        <v>2</v>
      </c>
      <c r="O15239" s="1">
        <f t="shared" si="1966"/>
        <v>43132</v>
      </c>
      <c r="P15239">
        <v>2018</v>
      </c>
      <c r="Q15239">
        <v>10</v>
      </c>
      <c r="R15239" s="1">
        <f>IFERROR(DATE(P15239,Q15239,1),"")</f>
        <v>43374</v>
      </c>
      <c r="S15239" t="str">
        <f t="shared" si="1967"/>
        <v>Cancelled</v>
      </c>
      <c r="T15239" s="4">
        <v>38</v>
      </c>
    </row>
    <row r="15240" spans="1:20" x14ac:dyDescent="0.25">
      <c r="A15240">
        <v>349838</v>
      </c>
      <c r="B15240" t="s">
        <v>20</v>
      </c>
      <c r="C15240" t="s">
        <v>40</v>
      </c>
      <c r="D15240" t="s">
        <v>54</v>
      </c>
      <c r="E15240" t="s">
        <v>55</v>
      </c>
      <c r="F15240" t="s">
        <v>32</v>
      </c>
      <c r="G15240" t="s">
        <v>33</v>
      </c>
      <c r="H15240" s="3">
        <v>73455</v>
      </c>
      <c r="I15240" t="s">
        <v>34</v>
      </c>
      <c r="J15240" t="s">
        <v>27</v>
      </c>
      <c r="K15240" s="2">
        <v>8714.92</v>
      </c>
      <c r="L15240" t="s">
        <v>28</v>
      </c>
      <c r="M15240">
        <v>2013</v>
      </c>
      <c r="N15240">
        <v>7</v>
      </c>
      <c r="O15240" s="1">
        <f t="shared" si="1966"/>
        <v>41456</v>
      </c>
      <c r="R15240" s="1" t="str">
        <f t="shared" ref="R15240:R15255" si="1969">IFERROR(DATE(P15240,Q15240,1),"")</f>
        <v/>
      </c>
      <c r="S15240" t="str">
        <f t="shared" si="1967"/>
        <v>Active</v>
      </c>
      <c r="T15240" s="4">
        <v>39</v>
      </c>
    </row>
    <row r="15241" spans="1:20" x14ac:dyDescent="0.25">
      <c r="A15241">
        <v>486139</v>
      </c>
      <c r="B15241" t="s">
        <v>20</v>
      </c>
      <c r="C15241" t="s">
        <v>35</v>
      </c>
      <c r="D15241" t="s">
        <v>36</v>
      </c>
      <c r="E15241" t="s">
        <v>87</v>
      </c>
      <c r="F15241" t="s">
        <v>24</v>
      </c>
      <c r="G15241" t="s">
        <v>33</v>
      </c>
      <c r="H15241" s="3">
        <v>73455</v>
      </c>
      <c r="I15241" t="s">
        <v>34</v>
      </c>
      <c r="J15241" t="s">
        <v>27</v>
      </c>
      <c r="K15241" s="2">
        <v>8714.92</v>
      </c>
      <c r="L15241" t="s">
        <v>28</v>
      </c>
      <c r="M15241">
        <v>2016</v>
      </c>
      <c r="N15241">
        <v>10</v>
      </c>
      <c r="O15241" s="1">
        <f t="shared" si="1966"/>
        <v>42644</v>
      </c>
      <c r="R15241" s="1" t="str">
        <f t="shared" si="1969"/>
        <v/>
      </c>
      <c r="S15241" t="str">
        <f t="shared" si="1967"/>
        <v>Active</v>
      </c>
      <c r="T15241" s="4">
        <v>52</v>
      </c>
    </row>
    <row r="15242" spans="1:20" x14ac:dyDescent="0.25">
      <c r="A15242">
        <v>892022</v>
      </c>
      <c r="B15242" t="s">
        <v>20</v>
      </c>
      <c r="C15242" t="s">
        <v>109</v>
      </c>
      <c r="D15242" t="s">
        <v>110</v>
      </c>
      <c r="E15242" t="s">
        <v>111</v>
      </c>
      <c r="F15242" t="s">
        <v>24</v>
      </c>
      <c r="G15242" t="s">
        <v>33</v>
      </c>
      <c r="H15242" s="3">
        <v>73455</v>
      </c>
      <c r="I15242" t="s">
        <v>34</v>
      </c>
      <c r="J15242" t="s">
        <v>27</v>
      </c>
      <c r="K15242" s="2">
        <v>8714.92</v>
      </c>
      <c r="L15242" t="s">
        <v>28</v>
      </c>
      <c r="M15242">
        <v>2013</v>
      </c>
      <c r="N15242">
        <v>7</v>
      </c>
      <c r="O15242" s="1">
        <f t="shared" si="1966"/>
        <v>41456</v>
      </c>
      <c r="R15242" s="1" t="str">
        <f t="shared" si="1969"/>
        <v/>
      </c>
      <c r="S15242" t="str">
        <f t="shared" si="1967"/>
        <v>Active</v>
      </c>
      <c r="T15242" s="4">
        <v>44</v>
      </c>
    </row>
    <row r="15243" spans="1:20" x14ac:dyDescent="0.25">
      <c r="A15243">
        <v>992499</v>
      </c>
      <c r="B15243" t="s">
        <v>20</v>
      </c>
      <c r="C15243" t="s">
        <v>21</v>
      </c>
      <c r="D15243" t="s">
        <v>22</v>
      </c>
      <c r="E15243" t="s">
        <v>65</v>
      </c>
      <c r="F15243" t="s">
        <v>32</v>
      </c>
      <c r="G15243" t="s">
        <v>33</v>
      </c>
      <c r="H15243" s="3">
        <v>73455</v>
      </c>
      <c r="I15243" t="s">
        <v>34</v>
      </c>
      <c r="J15243" t="s">
        <v>27</v>
      </c>
      <c r="K15243" s="2">
        <v>8714.92</v>
      </c>
      <c r="L15243" t="s">
        <v>28</v>
      </c>
      <c r="M15243">
        <v>2018</v>
      </c>
      <c r="N15243">
        <v>8</v>
      </c>
      <c r="O15243" s="1">
        <f t="shared" si="1966"/>
        <v>43313</v>
      </c>
      <c r="R15243" s="1" t="str">
        <f t="shared" si="1969"/>
        <v/>
      </c>
      <c r="S15243" t="str">
        <f t="shared" si="1967"/>
        <v>Active</v>
      </c>
      <c r="T15243" s="4">
        <v>42</v>
      </c>
    </row>
    <row r="15244" spans="1:20" x14ac:dyDescent="0.25">
      <c r="A15244">
        <v>214878</v>
      </c>
      <c r="B15244" t="s">
        <v>20</v>
      </c>
      <c r="C15244" t="s">
        <v>21</v>
      </c>
      <c r="D15244" t="s">
        <v>70</v>
      </c>
      <c r="E15244" t="s">
        <v>124</v>
      </c>
      <c r="F15244" t="s">
        <v>24</v>
      </c>
      <c r="G15244" t="s">
        <v>33</v>
      </c>
      <c r="H15244" s="3">
        <v>73455</v>
      </c>
      <c r="I15244" t="s">
        <v>38</v>
      </c>
      <c r="J15244" t="s">
        <v>27</v>
      </c>
      <c r="K15244" s="2">
        <v>8715.9500000000007</v>
      </c>
      <c r="L15244" t="s">
        <v>28</v>
      </c>
      <c r="M15244">
        <v>2012</v>
      </c>
      <c r="N15244">
        <v>8</v>
      </c>
      <c r="O15244" s="1">
        <f t="shared" si="1966"/>
        <v>41122</v>
      </c>
      <c r="R15244" s="1" t="str">
        <f t="shared" si="1969"/>
        <v/>
      </c>
      <c r="S15244" t="str">
        <f t="shared" si="1967"/>
        <v>Active</v>
      </c>
      <c r="T15244" s="4">
        <v>46</v>
      </c>
    </row>
    <row r="15245" spans="1:20" x14ac:dyDescent="0.25">
      <c r="A15245">
        <v>952672</v>
      </c>
      <c r="B15245" t="s">
        <v>20</v>
      </c>
      <c r="C15245" t="s">
        <v>40</v>
      </c>
      <c r="D15245" t="s">
        <v>54</v>
      </c>
      <c r="E15245" t="s">
        <v>55</v>
      </c>
      <c r="F15245" t="s">
        <v>24</v>
      </c>
      <c r="G15245" t="s">
        <v>25</v>
      </c>
      <c r="H15245" s="3">
        <v>94029</v>
      </c>
      <c r="I15245" t="s">
        <v>26</v>
      </c>
      <c r="J15245" t="s">
        <v>27</v>
      </c>
      <c r="K15245" s="2">
        <v>2683.49</v>
      </c>
      <c r="L15245" t="s">
        <v>61</v>
      </c>
      <c r="M15245">
        <v>2018</v>
      </c>
      <c r="N15245">
        <v>3</v>
      </c>
      <c r="O15245" s="1">
        <f t="shared" si="1966"/>
        <v>43160</v>
      </c>
      <c r="R15245" s="1" t="str">
        <f t="shared" si="1969"/>
        <v/>
      </c>
      <c r="S15245" t="str">
        <f t="shared" si="1967"/>
        <v>Active</v>
      </c>
      <c r="T15245" s="4">
        <v>42</v>
      </c>
    </row>
    <row r="15246" spans="1:20" x14ac:dyDescent="0.25">
      <c r="A15246">
        <v>915902</v>
      </c>
      <c r="B15246" t="s">
        <v>20</v>
      </c>
      <c r="C15246" t="s">
        <v>35</v>
      </c>
      <c r="D15246" t="s">
        <v>82</v>
      </c>
      <c r="E15246" t="s">
        <v>83</v>
      </c>
      <c r="F15246" t="s">
        <v>24</v>
      </c>
      <c r="G15246" t="s">
        <v>25</v>
      </c>
      <c r="H15246" s="3">
        <v>52939</v>
      </c>
      <c r="I15246" t="s">
        <v>38</v>
      </c>
      <c r="J15246" t="s">
        <v>27</v>
      </c>
      <c r="K15246" s="2">
        <v>8716.3700000000008</v>
      </c>
      <c r="L15246" t="s">
        <v>28</v>
      </c>
      <c r="M15246">
        <v>2017</v>
      </c>
      <c r="N15246">
        <v>7</v>
      </c>
      <c r="O15246" s="1">
        <f t="shared" si="1966"/>
        <v>42917</v>
      </c>
      <c r="R15246" s="1" t="str">
        <f t="shared" si="1969"/>
        <v/>
      </c>
      <c r="S15246" t="str">
        <f t="shared" si="1967"/>
        <v>Active</v>
      </c>
      <c r="T15246" s="4">
        <v>43</v>
      </c>
    </row>
    <row r="15247" spans="1:20" x14ac:dyDescent="0.25">
      <c r="A15247">
        <v>241641</v>
      </c>
      <c r="B15247" t="s">
        <v>20</v>
      </c>
      <c r="C15247" t="s">
        <v>35</v>
      </c>
      <c r="D15247" t="s">
        <v>52</v>
      </c>
      <c r="E15247" t="s">
        <v>53</v>
      </c>
      <c r="F15247" t="s">
        <v>24</v>
      </c>
      <c r="G15247" t="s">
        <v>25</v>
      </c>
      <c r="H15247" s="3">
        <v>93261</v>
      </c>
      <c r="I15247" t="s">
        <v>26</v>
      </c>
      <c r="J15247" t="s">
        <v>27</v>
      </c>
      <c r="K15247" s="2">
        <v>8717.0499999999993</v>
      </c>
      <c r="L15247" t="s">
        <v>28</v>
      </c>
      <c r="M15247">
        <v>2015</v>
      </c>
      <c r="N15247">
        <v>4</v>
      </c>
      <c r="O15247" s="1">
        <f t="shared" si="1966"/>
        <v>42095</v>
      </c>
      <c r="R15247" s="1" t="str">
        <f t="shared" si="1969"/>
        <v/>
      </c>
      <c r="S15247" t="str">
        <f t="shared" si="1967"/>
        <v>Active</v>
      </c>
      <c r="T15247" s="4">
        <v>36</v>
      </c>
    </row>
    <row r="15248" spans="1:20" x14ac:dyDescent="0.25">
      <c r="A15248">
        <v>838650</v>
      </c>
      <c r="B15248" t="s">
        <v>20</v>
      </c>
      <c r="C15248" t="s">
        <v>21</v>
      </c>
      <c r="D15248" t="s">
        <v>22</v>
      </c>
      <c r="E15248" t="s">
        <v>23</v>
      </c>
      <c r="F15248" t="s">
        <v>32</v>
      </c>
      <c r="G15248" t="s">
        <v>25</v>
      </c>
      <c r="H15248" s="3">
        <v>93261</v>
      </c>
      <c r="I15248" t="s">
        <v>26</v>
      </c>
      <c r="J15248" t="s">
        <v>27</v>
      </c>
      <c r="K15248" s="2">
        <v>8717.0499999999993</v>
      </c>
      <c r="L15248" t="s">
        <v>28</v>
      </c>
      <c r="M15248">
        <v>2013</v>
      </c>
      <c r="N15248">
        <v>4</v>
      </c>
      <c r="O15248" s="1">
        <f t="shared" si="1966"/>
        <v>41365</v>
      </c>
      <c r="R15248" s="1" t="str">
        <f t="shared" si="1969"/>
        <v/>
      </c>
      <c r="S15248" t="str">
        <f t="shared" si="1967"/>
        <v>Active</v>
      </c>
      <c r="T15248" s="4">
        <v>46</v>
      </c>
    </row>
    <row r="15249" spans="1:20" x14ac:dyDescent="0.25">
      <c r="A15249">
        <v>911812</v>
      </c>
      <c r="B15249" t="s">
        <v>20</v>
      </c>
      <c r="C15249" t="s">
        <v>35</v>
      </c>
      <c r="D15249" t="s">
        <v>36</v>
      </c>
      <c r="E15249" t="s">
        <v>37</v>
      </c>
      <c r="F15249" t="s">
        <v>24</v>
      </c>
      <c r="G15249" t="s">
        <v>25</v>
      </c>
      <c r="H15249" s="3">
        <v>93261</v>
      </c>
      <c r="I15249" t="s">
        <v>26</v>
      </c>
      <c r="J15249" t="s">
        <v>27</v>
      </c>
      <c r="K15249" s="2">
        <v>8717.0499999999993</v>
      </c>
      <c r="L15249" t="s">
        <v>28</v>
      </c>
      <c r="M15249">
        <v>2014</v>
      </c>
      <c r="N15249">
        <v>2</v>
      </c>
      <c r="O15249" s="1">
        <f t="shared" si="1966"/>
        <v>41671</v>
      </c>
      <c r="R15249" s="1" t="str">
        <f t="shared" si="1969"/>
        <v/>
      </c>
      <c r="S15249" t="str">
        <f t="shared" si="1967"/>
        <v>Active</v>
      </c>
      <c r="T15249" s="4">
        <v>36</v>
      </c>
    </row>
    <row r="15250" spans="1:20" x14ac:dyDescent="0.25">
      <c r="A15250">
        <v>910969</v>
      </c>
      <c r="B15250" t="s">
        <v>20</v>
      </c>
      <c r="C15250" t="s">
        <v>21</v>
      </c>
      <c r="D15250" t="s">
        <v>22</v>
      </c>
      <c r="E15250" t="s">
        <v>65</v>
      </c>
      <c r="F15250" t="s">
        <v>32</v>
      </c>
      <c r="G15250" t="s">
        <v>33</v>
      </c>
      <c r="H15250" s="3">
        <v>73455</v>
      </c>
      <c r="I15250" t="s">
        <v>26</v>
      </c>
      <c r="J15250" t="s">
        <v>27</v>
      </c>
      <c r="K15250" s="2">
        <v>8717.56</v>
      </c>
      <c r="L15250" t="s">
        <v>28</v>
      </c>
      <c r="M15250">
        <v>2014</v>
      </c>
      <c r="N15250">
        <v>2</v>
      </c>
      <c r="O15250" s="1">
        <f t="shared" si="1966"/>
        <v>41671</v>
      </c>
      <c r="R15250" s="1" t="str">
        <f t="shared" si="1969"/>
        <v/>
      </c>
      <c r="S15250" t="str">
        <f t="shared" si="1967"/>
        <v>Active</v>
      </c>
      <c r="T15250" s="4">
        <v>40</v>
      </c>
    </row>
    <row r="15251" spans="1:20" x14ac:dyDescent="0.25">
      <c r="A15251">
        <v>244414</v>
      </c>
      <c r="B15251" t="s">
        <v>20</v>
      </c>
      <c r="C15251" t="s">
        <v>35</v>
      </c>
      <c r="D15251" t="s">
        <v>82</v>
      </c>
      <c r="E15251" t="s">
        <v>83</v>
      </c>
      <c r="F15251" t="s">
        <v>32</v>
      </c>
      <c r="G15251" t="s">
        <v>25</v>
      </c>
      <c r="H15251" s="3">
        <v>97103</v>
      </c>
      <c r="I15251" t="s">
        <v>38</v>
      </c>
      <c r="J15251" t="s">
        <v>27</v>
      </c>
      <c r="K15251" s="2">
        <v>8718.06</v>
      </c>
      <c r="L15251" t="s">
        <v>28</v>
      </c>
      <c r="M15251">
        <v>2013</v>
      </c>
      <c r="N15251">
        <v>4</v>
      </c>
      <c r="O15251" s="1">
        <f t="shared" si="1966"/>
        <v>41365</v>
      </c>
      <c r="R15251" s="1" t="str">
        <f t="shared" si="1969"/>
        <v/>
      </c>
      <c r="S15251" t="str">
        <f t="shared" si="1967"/>
        <v>Active</v>
      </c>
      <c r="T15251" s="4">
        <v>40</v>
      </c>
    </row>
    <row r="15252" spans="1:20" x14ac:dyDescent="0.25">
      <c r="A15252">
        <v>780991</v>
      </c>
      <c r="B15252" t="s">
        <v>20</v>
      </c>
      <c r="C15252" t="s">
        <v>40</v>
      </c>
      <c r="D15252" t="s">
        <v>49</v>
      </c>
      <c r="E15252" t="s">
        <v>79</v>
      </c>
      <c r="F15252" t="s">
        <v>24</v>
      </c>
      <c r="G15252" t="s">
        <v>25</v>
      </c>
      <c r="H15252" s="3">
        <v>97103</v>
      </c>
      <c r="I15252" t="s">
        <v>38</v>
      </c>
      <c r="J15252" t="s">
        <v>27</v>
      </c>
      <c r="K15252" s="2">
        <v>8718.06</v>
      </c>
      <c r="L15252" t="s">
        <v>28</v>
      </c>
      <c r="M15252">
        <v>2018</v>
      </c>
      <c r="N15252">
        <v>8</v>
      </c>
      <c r="O15252" s="1">
        <f t="shared" si="1966"/>
        <v>43313</v>
      </c>
      <c r="R15252" s="1" t="str">
        <f t="shared" si="1969"/>
        <v/>
      </c>
      <c r="S15252" t="str">
        <f t="shared" si="1967"/>
        <v>Active</v>
      </c>
      <c r="T15252" s="4">
        <v>41</v>
      </c>
    </row>
    <row r="15253" spans="1:20" x14ac:dyDescent="0.25">
      <c r="A15253">
        <v>337983</v>
      </c>
      <c r="B15253" t="s">
        <v>20</v>
      </c>
      <c r="C15253" t="s">
        <v>40</v>
      </c>
      <c r="D15253" t="s">
        <v>49</v>
      </c>
      <c r="E15253" t="s">
        <v>50</v>
      </c>
      <c r="F15253" t="s">
        <v>32</v>
      </c>
      <c r="G15253" t="s">
        <v>33</v>
      </c>
      <c r="H15253" s="3">
        <v>73455</v>
      </c>
      <c r="I15253" t="s">
        <v>26</v>
      </c>
      <c r="J15253" t="s">
        <v>27</v>
      </c>
      <c r="K15253" s="2">
        <v>8719.1299999999992</v>
      </c>
      <c r="L15253" t="s">
        <v>28</v>
      </c>
      <c r="M15253">
        <v>2014</v>
      </c>
      <c r="N15253">
        <v>6</v>
      </c>
      <c r="O15253" s="1">
        <f t="shared" si="1966"/>
        <v>41791</v>
      </c>
      <c r="R15253" s="1" t="str">
        <f t="shared" si="1969"/>
        <v/>
      </c>
      <c r="S15253" t="str">
        <f t="shared" si="1967"/>
        <v>Active</v>
      </c>
      <c r="T15253" s="4">
        <v>43</v>
      </c>
    </row>
    <row r="15254" spans="1:20" x14ac:dyDescent="0.25">
      <c r="A15254">
        <v>705353</v>
      </c>
      <c r="B15254" t="s">
        <v>20</v>
      </c>
      <c r="C15254" t="s">
        <v>88</v>
      </c>
      <c r="D15254" t="s">
        <v>89</v>
      </c>
      <c r="E15254" t="s">
        <v>101</v>
      </c>
      <c r="F15254" t="s">
        <v>32</v>
      </c>
      <c r="G15254" t="s">
        <v>33</v>
      </c>
      <c r="H15254" s="3">
        <v>73455</v>
      </c>
      <c r="I15254" t="s">
        <v>26</v>
      </c>
      <c r="J15254" t="s">
        <v>27</v>
      </c>
      <c r="K15254" s="2">
        <v>8719.1299999999992</v>
      </c>
      <c r="L15254" t="s">
        <v>28</v>
      </c>
      <c r="M15254">
        <v>2012</v>
      </c>
      <c r="N15254">
        <v>6</v>
      </c>
      <c r="O15254" s="1">
        <f t="shared" si="1966"/>
        <v>41061</v>
      </c>
      <c r="R15254" s="1" t="str">
        <f t="shared" si="1969"/>
        <v/>
      </c>
      <c r="S15254" t="str">
        <f t="shared" si="1967"/>
        <v>Active</v>
      </c>
      <c r="T15254" s="4">
        <v>45</v>
      </c>
    </row>
    <row r="15255" spans="1:20" x14ac:dyDescent="0.25">
      <c r="A15255">
        <v>528809</v>
      </c>
      <c r="B15255" t="s">
        <v>20</v>
      </c>
      <c r="C15255" t="s">
        <v>40</v>
      </c>
      <c r="D15255" t="s">
        <v>49</v>
      </c>
      <c r="E15255" t="s">
        <v>50</v>
      </c>
      <c r="F15255" t="s">
        <v>32</v>
      </c>
      <c r="G15255" t="s">
        <v>25</v>
      </c>
      <c r="H15255" s="3">
        <v>56267</v>
      </c>
      <c r="I15255" t="s">
        <v>26</v>
      </c>
      <c r="J15255" t="s">
        <v>27</v>
      </c>
      <c r="K15255" s="2">
        <v>8723.67</v>
      </c>
      <c r="L15255" t="s">
        <v>28</v>
      </c>
      <c r="M15255">
        <v>2014</v>
      </c>
      <c r="N15255">
        <v>10</v>
      </c>
      <c r="O15255" s="1">
        <f t="shared" si="1966"/>
        <v>41913</v>
      </c>
      <c r="R15255" s="1" t="str">
        <f t="shared" si="1969"/>
        <v/>
      </c>
      <c r="S15255" t="str">
        <f t="shared" si="1967"/>
        <v>Active</v>
      </c>
      <c r="T15255" s="4">
        <v>44</v>
      </c>
    </row>
    <row r="15256" spans="1:20" x14ac:dyDescent="0.25">
      <c r="A15256">
        <v>728687</v>
      </c>
      <c r="B15256" t="s">
        <v>20</v>
      </c>
      <c r="C15256" t="s">
        <v>21</v>
      </c>
      <c r="D15256" t="s">
        <v>80</v>
      </c>
      <c r="E15256" t="s">
        <v>81</v>
      </c>
      <c r="F15256" t="s">
        <v>32</v>
      </c>
      <c r="G15256" t="s">
        <v>25</v>
      </c>
      <c r="H15256" s="3">
        <v>82962</v>
      </c>
      <c r="I15256" t="s">
        <v>38</v>
      </c>
      <c r="J15256" t="s">
        <v>27</v>
      </c>
      <c r="K15256" s="2">
        <v>8725.2900000000009</v>
      </c>
      <c r="L15256" t="s">
        <v>28</v>
      </c>
      <c r="M15256">
        <v>2016</v>
      </c>
      <c r="N15256">
        <v>3</v>
      </c>
      <c r="O15256" s="1">
        <f t="shared" si="1966"/>
        <v>42430</v>
      </c>
      <c r="P15256">
        <v>2016</v>
      </c>
      <c r="Q15256">
        <v>11</v>
      </c>
      <c r="R15256" s="1">
        <f>IFERROR(DATE(P15256,Q15256,1),"")</f>
        <v>42675</v>
      </c>
      <c r="S15256" t="str">
        <f t="shared" si="1967"/>
        <v>Cancelled</v>
      </c>
      <c r="T15256" s="4">
        <v>38</v>
      </c>
    </row>
    <row r="15257" spans="1:20" x14ac:dyDescent="0.25">
      <c r="A15257">
        <v>362642</v>
      </c>
      <c r="B15257" t="s">
        <v>20</v>
      </c>
      <c r="C15257" t="s">
        <v>21</v>
      </c>
      <c r="D15257" t="s">
        <v>22</v>
      </c>
      <c r="E15257" t="s">
        <v>57</v>
      </c>
      <c r="F15257" t="s">
        <v>24</v>
      </c>
      <c r="G15257" t="s">
        <v>25</v>
      </c>
      <c r="H15257" s="3">
        <v>63561</v>
      </c>
      <c r="I15257" t="s">
        <v>26</v>
      </c>
      <c r="J15257" t="s">
        <v>27</v>
      </c>
      <c r="K15257" s="2">
        <v>8730.42</v>
      </c>
      <c r="L15257" t="s">
        <v>28</v>
      </c>
      <c r="M15257">
        <v>2015</v>
      </c>
      <c r="N15257">
        <v>3</v>
      </c>
      <c r="O15257" s="1">
        <f t="shared" si="1966"/>
        <v>42064</v>
      </c>
      <c r="R15257" s="1" t="str">
        <f t="shared" ref="R15257:R15267" si="1970">IFERROR(DATE(P15257,Q15257,1),"")</f>
        <v/>
      </c>
      <c r="S15257" t="str">
        <f t="shared" si="1967"/>
        <v>Active</v>
      </c>
      <c r="T15257" s="4">
        <v>41</v>
      </c>
    </row>
    <row r="15258" spans="1:20" x14ac:dyDescent="0.25">
      <c r="A15258">
        <v>739767</v>
      </c>
      <c r="B15258" t="s">
        <v>20</v>
      </c>
      <c r="C15258" t="s">
        <v>29</v>
      </c>
      <c r="D15258" t="s">
        <v>30</v>
      </c>
      <c r="E15258" t="s">
        <v>66</v>
      </c>
      <c r="F15258" t="s">
        <v>24</v>
      </c>
      <c r="G15258" t="s">
        <v>25</v>
      </c>
      <c r="H15258" s="3">
        <v>92796</v>
      </c>
      <c r="I15258" t="s">
        <v>34</v>
      </c>
      <c r="J15258" t="s">
        <v>27</v>
      </c>
      <c r="K15258" s="2">
        <v>8733.5300000000007</v>
      </c>
      <c r="L15258" t="s">
        <v>28</v>
      </c>
      <c r="M15258">
        <v>2018</v>
      </c>
      <c r="N15258">
        <v>11</v>
      </c>
      <c r="O15258" s="1">
        <f t="shared" si="1966"/>
        <v>43405</v>
      </c>
      <c r="R15258" s="1" t="str">
        <f t="shared" si="1970"/>
        <v/>
      </c>
      <c r="S15258" t="str">
        <f t="shared" si="1967"/>
        <v>Active</v>
      </c>
      <c r="T15258" s="4">
        <v>44</v>
      </c>
    </row>
    <row r="15259" spans="1:20" x14ac:dyDescent="0.25">
      <c r="A15259">
        <v>459735</v>
      </c>
      <c r="B15259" t="s">
        <v>20</v>
      </c>
      <c r="C15259" t="s">
        <v>35</v>
      </c>
      <c r="D15259" t="s">
        <v>112</v>
      </c>
      <c r="E15259" t="s">
        <v>113</v>
      </c>
      <c r="F15259" t="s">
        <v>24</v>
      </c>
      <c r="G15259" t="s">
        <v>25</v>
      </c>
      <c r="H15259" s="3">
        <v>70816</v>
      </c>
      <c r="I15259" t="s">
        <v>38</v>
      </c>
      <c r="J15259" t="s">
        <v>27</v>
      </c>
      <c r="K15259" s="2">
        <v>8736.5</v>
      </c>
      <c r="L15259" t="s">
        <v>28</v>
      </c>
      <c r="M15259">
        <v>2014</v>
      </c>
      <c r="N15259">
        <v>5</v>
      </c>
      <c r="O15259" s="1">
        <f t="shared" si="1966"/>
        <v>41760</v>
      </c>
      <c r="R15259" s="1" t="str">
        <f t="shared" si="1970"/>
        <v/>
      </c>
      <c r="S15259" t="str">
        <f t="shared" si="1967"/>
        <v>Active</v>
      </c>
      <c r="T15259" s="4">
        <v>48</v>
      </c>
    </row>
    <row r="15260" spans="1:20" x14ac:dyDescent="0.25">
      <c r="A15260">
        <v>237106</v>
      </c>
      <c r="B15260" t="s">
        <v>20</v>
      </c>
      <c r="C15260" t="s">
        <v>35</v>
      </c>
      <c r="D15260" t="s">
        <v>82</v>
      </c>
      <c r="E15260" t="s">
        <v>83</v>
      </c>
      <c r="F15260" t="s">
        <v>24</v>
      </c>
      <c r="G15260" t="s">
        <v>25</v>
      </c>
      <c r="H15260" s="3">
        <v>99147</v>
      </c>
      <c r="I15260" t="s">
        <v>26</v>
      </c>
      <c r="J15260" t="s">
        <v>27</v>
      </c>
      <c r="K15260" s="2">
        <v>8738.2999999999993</v>
      </c>
      <c r="L15260" t="s">
        <v>28</v>
      </c>
      <c r="M15260">
        <v>2012</v>
      </c>
      <c r="N15260">
        <v>12</v>
      </c>
      <c r="O15260" s="1">
        <f t="shared" si="1966"/>
        <v>41244</v>
      </c>
      <c r="R15260" s="1" t="str">
        <f t="shared" si="1970"/>
        <v/>
      </c>
      <c r="S15260" t="str">
        <f t="shared" si="1967"/>
        <v>Active</v>
      </c>
      <c r="T15260" s="4">
        <v>39</v>
      </c>
    </row>
    <row r="15261" spans="1:20" x14ac:dyDescent="0.25">
      <c r="A15261">
        <v>468067</v>
      </c>
      <c r="B15261" t="s">
        <v>20</v>
      </c>
      <c r="C15261" t="s">
        <v>40</v>
      </c>
      <c r="D15261" t="s">
        <v>49</v>
      </c>
      <c r="E15261" t="s">
        <v>50</v>
      </c>
      <c r="F15261" t="s">
        <v>32</v>
      </c>
      <c r="G15261" t="s">
        <v>25</v>
      </c>
      <c r="H15261" s="3">
        <v>70231</v>
      </c>
      <c r="I15261" t="s">
        <v>34</v>
      </c>
      <c r="J15261" t="s">
        <v>27</v>
      </c>
      <c r="K15261" s="2">
        <v>8749.5</v>
      </c>
      <c r="L15261" t="s">
        <v>28</v>
      </c>
      <c r="M15261">
        <v>2016</v>
      </c>
      <c r="N15261">
        <v>8</v>
      </c>
      <c r="O15261" s="1">
        <f t="shared" si="1966"/>
        <v>42583</v>
      </c>
      <c r="R15261" s="1" t="str">
        <f t="shared" si="1970"/>
        <v/>
      </c>
      <c r="S15261" t="str">
        <f t="shared" si="1967"/>
        <v>Active</v>
      </c>
      <c r="T15261" s="4">
        <v>33</v>
      </c>
    </row>
    <row r="15262" spans="1:20" x14ac:dyDescent="0.25">
      <c r="A15262">
        <v>955720</v>
      </c>
      <c r="B15262" t="s">
        <v>20</v>
      </c>
      <c r="C15262" t="s">
        <v>35</v>
      </c>
      <c r="D15262" t="s">
        <v>82</v>
      </c>
      <c r="E15262" t="s">
        <v>83</v>
      </c>
      <c r="F15262" t="s">
        <v>24</v>
      </c>
      <c r="G15262" t="s">
        <v>25</v>
      </c>
      <c r="H15262" s="3">
        <v>70231</v>
      </c>
      <c r="I15262" t="s">
        <v>34</v>
      </c>
      <c r="J15262" t="s">
        <v>27</v>
      </c>
      <c r="K15262" s="2">
        <v>8749.5</v>
      </c>
      <c r="L15262" t="s">
        <v>28</v>
      </c>
      <c r="M15262">
        <v>2014</v>
      </c>
      <c r="N15262">
        <v>10</v>
      </c>
      <c r="O15262" s="1">
        <f t="shared" si="1966"/>
        <v>41913</v>
      </c>
      <c r="R15262" s="1" t="str">
        <f t="shared" si="1970"/>
        <v/>
      </c>
      <c r="S15262" t="str">
        <f t="shared" si="1967"/>
        <v>Active</v>
      </c>
      <c r="T15262" s="4">
        <v>39</v>
      </c>
    </row>
    <row r="15263" spans="1:20" x14ac:dyDescent="0.25">
      <c r="A15263">
        <v>350910</v>
      </c>
      <c r="B15263" t="s">
        <v>20</v>
      </c>
      <c r="C15263" t="s">
        <v>40</v>
      </c>
      <c r="D15263" t="s">
        <v>49</v>
      </c>
      <c r="E15263" t="s">
        <v>56</v>
      </c>
      <c r="F15263" t="s">
        <v>32</v>
      </c>
      <c r="G15263" t="s">
        <v>33</v>
      </c>
      <c r="H15263" s="3">
        <v>73455</v>
      </c>
      <c r="I15263" t="s">
        <v>38</v>
      </c>
      <c r="J15263" t="s">
        <v>27</v>
      </c>
      <c r="K15263" s="2">
        <v>2693.61</v>
      </c>
      <c r="L15263" t="s">
        <v>61</v>
      </c>
      <c r="M15263">
        <v>2018</v>
      </c>
      <c r="N15263">
        <v>3</v>
      </c>
      <c r="O15263" s="1">
        <f t="shared" si="1966"/>
        <v>43160</v>
      </c>
      <c r="R15263" s="1" t="str">
        <f t="shared" si="1970"/>
        <v/>
      </c>
      <c r="S15263" t="str">
        <f t="shared" si="1967"/>
        <v>Active</v>
      </c>
      <c r="T15263" s="4">
        <v>42</v>
      </c>
    </row>
    <row r="15264" spans="1:20" x14ac:dyDescent="0.25">
      <c r="A15264">
        <v>941679</v>
      </c>
      <c r="B15264" t="s">
        <v>20</v>
      </c>
      <c r="C15264" t="s">
        <v>40</v>
      </c>
      <c r="D15264" t="s">
        <v>72</v>
      </c>
      <c r="E15264" t="s">
        <v>73</v>
      </c>
      <c r="F15264" t="s">
        <v>24</v>
      </c>
      <c r="G15264" t="s">
        <v>25</v>
      </c>
      <c r="H15264" s="3">
        <v>50790</v>
      </c>
      <c r="I15264" t="s">
        <v>26</v>
      </c>
      <c r="J15264" t="s">
        <v>27</v>
      </c>
      <c r="K15264" s="2">
        <v>8750.7099999999991</v>
      </c>
      <c r="L15264" t="s">
        <v>28</v>
      </c>
      <c r="M15264">
        <v>2014</v>
      </c>
      <c r="N15264">
        <v>5</v>
      </c>
      <c r="O15264" s="1">
        <f t="shared" si="1966"/>
        <v>41760</v>
      </c>
      <c r="R15264" s="1" t="str">
        <f t="shared" si="1970"/>
        <v/>
      </c>
      <c r="S15264" t="str">
        <f t="shared" si="1967"/>
        <v>Active</v>
      </c>
      <c r="T15264" s="4">
        <v>49</v>
      </c>
    </row>
    <row r="15265" spans="1:20" x14ac:dyDescent="0.25">
      <c r="A15265">
        <v>676639</v>
      </c>
      <c r="B15265" t="s">
        <v>20</v>
      </c>
      <c r="C15265" t="s">
        <v>35</v>
      </c>
      <c r="D15265" t="s">
        <v>112</v>
      </c>
      <c r="E15265" t="s">
        <v>113</v>
      </c>
      <c r="F15265" t="s">
        <v>32</v>
      </c>
      <c r="G15265" t="s">
        <v>76</v>
      </c>
      <c r="H15265" s="3">
        <v>77822</v>
      </c>
      <c r="I15265" t="s">
        <v>26</v>
      </c>
      <c r="J15265" t="s">
        <v>27</v>
      </c>
      <c r="K15265" s="2">
        <v>8759.59</v>
      </c>
      <c r="L15265" t="s">
        <v>28</v>
      </c>
      <c r="M15265">
        <v>2012</v>
      </c>
      <c r="N15265">
        <v>10</v>
      </c>
      <c r="O15265" s="1">
        <f t="shared" si="1966"/>
        <v>41183</v>
      </c>
      <c r="R15265" s="1" t="str">
        <f t="shared" si="1970"/>
        <v/>
      </c>
      <c r="S15265" t="str">
        <f t="shared" si="1967"/>
        <v>Active</v>
      </c>
      <c r="T15265" s="4">
        <v>42</v>
      </c>
    </row>
    <row r="15266" spans="1:20" x14ac:dyDescent="0.25">
      <c r="A15266">
        <v>482561</v>
      </c>
      <c r="B15266" t="s">
        <v>20</v>
      </c>
      <c r="C15266" t="s">
        <v>29</v>
      </c>
      <c r="D15266" t="s">
        <v>30</v>
      </c>
      <c r="E15266" t="s">
        <v>31</v>
      </c>
      <c r="F15266" t="s">
        <v>32</v>
      </c>
      <c r="G15266" t="s">
        <v>25</v>
      </c>
      <c r="H15266" s="3">
        <v>68249</v>
      </c>
      <c r="I15266" t="s">
        <v>38</v>
      </c>
      <c r="J15266" t="s">
        <v>27</v>
      </c>
      <c r="K15266" s="2">
        <v>8769.27</v>
      </c>
      <c r="L15266" t="s">
        <v>28</v>
      </c>
      <c r="M15266">
        <v>2013</v>
      </c>
      <c r="N15266">
        <v>7</v>
      </c>
      <c r="O15266" s="1">
        <f t="shared" si="1966"/>
        <v>41456</v>
      </c>
      <c r="R15266" s="1" t="str">
        <f t="shared" si="1970"/>
        <v/>
      </c>
      <c r="S15266" t="str">
        <f t="shared" si="1967"/>
        <v>Active</v>
      </c>
      <c r="T15266" s="4">
        <v>46</v>
      </c>
    </row>
    <row r="15267" spans="1:20" x14ac:dyDescent="0.25">
      <c r="A15267">
        <v>817520</v>
      </c>
      <c r="B15267" t="s">
        <v>20</v>
      </c>
      <c r="C15267" t="s">
        <v>21</v>
      </c>
      <c r="D15267" t="s">
        <v>22</v>
      </c>
      <c r="E15267" t="s">
        <v>57</v>
      </c>
      <c r="F15267" t="s">
        <v>32</v>
      </c>
      <c r="G15267" t="s">
        <v>25</v>
      </c>
      <c r="H15267" s="3">
        <v>68249</v>
      </c>
      <c r="I15267" t="s">
        <v>38</v>
      </c>
      <c r="J15267" t="s">
        <v>27</v>
      </c>
      <c r="K15267" s="2">
        <v>8769.27</v>
      </c>
      <c r="L15267" t="s">
        <v>28</v>
      </c>
      <c r="M15267">
        <v>2014</v>
      </c>
      <c r="N15267">
        <v>3</v>
      </c>
      <c r="O15267" s="1">
        <f t="shared" si="1966"/>
        <v>41699</v>
      </c>
      <c r="R15267" s="1" t="str">
        <f t="shared" si="1970"/>
        <v/>
      </c>
      <c r="S15267" t="str">
        <f t="shared" si="1967"/>
        <v>Active</v>
      </c>
      <c r="T15267" s="4">
        <v>52</v>
      </c>
    </row>
    <row r="15268" spans="1:20" x14ac:dyDescent="0.25">
      <c r="A15268">
        <v>397242</v>
      </c>
      <c r="B15268" t="s">
        <v>20</v>
      </c>
      <c r="C15268" t="s">
        <v>35</v>
      </c>
      <c r="D15268" t="s">
        <v>52</v>
      </c>
      <c r="E15268" t="s">
        <v>53</v>
      </c>
      <c r="F15268" t="s">
        <v>24</v>
      </c>
      <c r="G15268" t="s">
        <v>25</v>
      </c>
      <c r="H15268" s="3">
        <v>48626</v>
      </c>
      <c r="I15268" t="s">
        <v>26</v>
      </c>
      <c r="J15268" t="s">
        <v>27</v>
      </c>
      <c r="K15268" s="2">
        <v>8789.8799999999992</v>
      </c>
      <c r="L15268" t="s">
        <v>28</v>
      </c>
      <c r="M15268">
        <v>2013</v>
      </c>
      <c r="N15268">
        <v>5</v>
      </c>
      <c r="O15268" s="1">
        <f t="shared" si="1966"/>
        <v>41395</v>
      </c>
      <c r="P15268">
        <v>2017</v>
      </c>
      <c r="Q15268">
        <v>11</v>
      </c>
      <c r="R15268" s="1">
        <f>IFERROR(DATE(P15268,Q15268,1),"")</f>
        <v>43040</v>
      </c>
      <c r="S15268" t="str">
        <f t="shared" si="1967"/>
        <v>Cancelled</v>
      </c>
      <c r="T15268" s="4">
        <v>46</v>
      </c>
    </row>
    <row r="15269" spans="1:20" x14ac:dyDescent="0.25">
      <c r="A15269">
        <v>868659</v>
      </c>
      <c r="B15269" t="s">
        <v>20</v>
      </c>
      <c r="C15269" t="s">
        <v>21</v>
      </c>
      <c r="D15269" t="s">
        <v>22</v>
      </c>
      <c r="E15269" t="s">
        <v>65</v>
      </c>
      <c r="F15269" t="s">
        <v>24</v>
      </c>
      <c r="G15269" t="s">
        <v>25</v>
      </c>
      <c r="H15269" s="3">
        <v>88271</v>
      </c>
      <c r="I15269" t="s">
        <v>26</v>
      </c>
      <c r="J15269" t="s">
        <v>27</v>
      </c>
      <c r="K15269" s="2">
        <v>8798.7999999999993</v>
      </c>
      <c r="L15269" t="s">
        <v>28</v>
      </c>
      <c r="M15269">
        <v>2018</v>
      </c>
      <c r="N15269">
        <v>5</v>
      </c>
      <c r="O15269" s="1">
        <f t="shared" si="1966"/>
        <v>43221</v>
      </c>
      <c r="R15269" s="1" t="str">
        <f t="shared" ref="R15269:R15273" si="1971">IFERROR(DATE(P15269,Q15269,1),"")</f>
        <v/>
      </c>
      <c r="S15269" t="str">
        <f t="shared" si="1967"/>
        <v>Active</v>
      </c>
      <c r="T15269" s="4">
        <v>46</v>
      </c>
    </row>
    <row r="15270" spans="1:20" x14ac:dyDescent="0.25">
      <c r="A15270">
        <v>461559</v>
      </c>
      <c r="B15270" t="s">
        <v>20</v>
      </c>
      <c r="C15270" t="s">
        <v>35</v>
      </c>
      <c r="D15270" t="s">
        <v>82</v>
      </c>
      <c r="E15270" t="s">
        <v>83</v>
      </c>
      <c r="F15270" t="s">
        <v>32</v>
      </c>
      <c r="G15270" t="s">
        <v>25</v>
      </c>
      <c r="H15270" s="3">
        <v>102440</v>
      </c>
      <c r="I15270" t="s">
        <v>26</v>
      </c>
      <c r="J15270" t="s">
        <v>27</v>
      </c>
      <c r="K15270" s="2">
        <v>8802.19</v>
      </c>
      <c r="L15270" t="s">
        <v>28</v>
      </c>
      <c r="M15270">
        <v>2016</v>
      </c>
      <c r="N15270">
        <v>9</v>
      </c>
      <c r="O15270" s="1">
        <f t="shared" si="1966"/>
        <v>42614</v>
      </c>
      <c r="R15270" s="1" t="str">
        <f t="shared" si="1971"/>
        <v/>
      </c>
      <c r="S15270" t="str">
        <f t="shared" si="1967"/>
        <v>Active</v>
      </c>
      <c r="T15270" s="4">
        <v>46</v>
      </c>
    </row>
    <row r="15271" spans="1:20" x14ac:dyDescent="0.25">
      <c r="A15271">
        <v>167026</v>
      </c>
      <c r="B15271" t="s">
        <v>20</v>
      </c>
      <c r="C15271" t="s">
        <v>40</v>
      </c>
      <c r="D15271" t="s">
        <v>41</v>
      </c>
      <c r="E15271" t="s">
        <v>42</v>
      </c>
      <c r="F15271" t="s">
        <v>24</v>
      </c>
      <c r="G15271" t="s">
        <v>93</v>
      </c>
      <c r="H15271" s="3">
        <v>260474</v>
      </c>
      <c r="I15271" t="s">
        <v>34</v>
      </c>
      <c r="J15271" t="s">
        <v>27</v>
      </c>
      <c r="K15271" s="2">
        <v>8807.49</v>
      </c>
      <c r="L15271" t="s">
        <v>28</v>
      </c>
      <c r="M15271">
        <v>2013</v>
      </c>
      <c r="N15271">
        <v>5</v>
      </c>
      <c r="O15271" s="1">
        <f t="shared" si="1966"/>
        <v>41395</v>
      </c>
      <c r="R15271" s="1" t="str">
        <f t="shared" si="1971"/>
        <v/>
      </c>
      <c r="S15271" t="str">
        <f t="shared" si="1967"/>
        <v>Active</v>
      </c>
      <c r="T15271" s="4">
        <v>41</v>
      </c>
    </row>
    <row r="15272" spans="1:20" x14ac:dyDescent="0.25">
      <c r="A15272">
        <v>545638</v>
      </c>
      <c r="B15272" t="s">
        <v>20</v>
      </c>
      <c r="C15272" t="s">
        <v>35</v>
      </c>
      <c r="D15272" t="s">
        <v>36</v>
      </c>
      <c r="E15272" t="s">
        <v>87</v>
      </c>
      <c r="F15272" t="s">
        <v>32</v>
      </c>
      <c r="G15272" t="s">
        <v>93</v>
      </c>
      <c r="H15272" s="3">
        <v>260474</v>
      </c>
      <c r="I15272" t="s">
        <v>34</v>
      </c>
      <c r="J15272" t="s">
        <v>27</v>
      </c>
      <c r="K15272" s="2">
        <v>8807.49</v>
      </c>
      <c r="L15272" t="s">
        <v>28</v>
      </c>
      <c r="M15272">
        <v>2018</v>
      </c>
      <c r="N15272">
        <v>11</v>
      </c>
      <c r="O15272" s="1">
        <f t="shared" si="1966"/>
        <v>43405</v>
      </c>
      <c r="R15272" s="1" t="str">
        <f t="shared" si="1971"/>
        <v/>
      </c>
      <c r="S15272" t="str">
        <f t="shared" si="1967"/>
        <v>Active</v>
      </c>
      <c r="T15272" s="4">
        <v>40</v>
      </c>
    </row>
    <row r="15273" spans="1:20" x14ac:dyDescent="0.25">
      <c r="A15273">
        <v>631070</v>
      </c>
      <c r="B15273" t="s">
        <v>20</v>
      </c>
      <c r="C15273" t="s">
        <v>40</v>
      </c>
      <c r="D15273" t="s">
        <v>54</v>
      </c>
      <c r="E15273" t="s">
        <v>55</v>
      </c>
      <c r="F15273" t="s">
        <v>32</v>
      </c>
      <c r="G15273" t="s">
        <v>25</v>
      </c>
      <c r="H15273" s="3">
        <v>77134</v>
      </c>
      <c r="I15273" t="s">
        <v>34</v>
      </c>
      <c r="J15273" t="s">
        <v>27</v>
      </c>
      <c r="K15273" s="2">
        <v>2784.97</v>
      </c>
      <c r="L15273" t="s">
        <v>61</v>
      </c>
      <c r="M15273">
        <v>2018</v>
      </c>
      <c r="N15273">
        <v>2</v>
      </c>
      <c r="O15273" s="1">
        <f t="shared" si="1966"/>
        <v>43132</v>
      </c>
      <c r="R15273" s="1" t="str">
        <f t="shared" si="1971"/>
        <v/>
      </c>
      <c r="S15273" t="str">
        <f t="shared" si="1967"/>
        <v>Active</v>
      </c>
      <c r="T15273" s="4">
        <v>39</v>
      </c>
    </row>
    <row r="15274" spans="1:20" x14ac:dyDescent="0.25">
      <c r="A15274">
        <v>120206</v>
      </c>
      <c r="B15274" t="s">
        <v>20</v>
      </c>
      <c r="C15274" t="s">
        <v>35</v>
      </c>
      <c r="D15274" t="s">
        <v>112</v>
      </c>
      <c r="E15274" t="s">
        <v>113</v>
      </c>
      <c r="F15274" t="s">
        <v>32</v>
      </c>
      <c r="G15274" t="s">
        <v>25</v>
      </c>
      <c r="H15274" s="3">
        <v>104968</v>
      </c>
      <c r="I15274" t="s">
        <v>26</v>
      </c>
      <c r="J15274" t="s">
        <v>27</v>
      </c>
      <c r="K15274" s="2">
        <v>8819.02</v>
      </c>
      <c r="L15274" t="s">
        <v>28</v>
      </c>
      <c r="M15274">
        <v>2014</v>
      </c>
      <c r="N15274">
        <v>6</v>
      </c>
      <c r="O15274" s="1">
        <f t="shared" si="1966"/>
        <v>41791</v>
      </c>
      <c r="P15274">
        <v>2016</v>
      </c>
      <c r="Q15274">
        <v>2</v>
      </c>
      <c r="R15274" s="1">
        <f>IFERROR(DATE(P15274,Q15274,1),"")</f>
        <v>42401</v>
      </c>
      <c r="S15274" t="str">
        <f t="shared" si="1967"/>
        <v>Cancelled</v>
      </c>
      <c r="T15274" s="4">
        <v>44</v>
      </c>
    </row>
    <row r="15275" spans="1:20" x14ac:dyDescent="0.25">
      <c r="A15275">
        <v>193564</v>
      </c>
      <c r="B15275" t="s">
        <v>20</v>
      </c>
      <c r="C15275" t="s">
        <v>21</v>
      </c>
      <c r="D15275" t="s">
        <v>22</v>
      </c>
      <c r="E15275" t="s">
        <v>65</v>
      </c>
      <c r="F15275" t="s">
        <v>32</v>
      </c>
      <c r="G15275" t="s">
        <v>25</v>
      </c>
      <c r="H15275" s="3">
        <v>104968</v>
      </c>
      <c r="I15275" t="s">
        <v>26</v>
      </c>
      <c r="J15275" t="s">
        <v>27</v>
      </c>
      <c r="K15275" s="2">
        <v>8819.02</v>
      </c>
      <c r="L15275" t="s">
        <v>28</v>
      </c>
      <c r="M15275">
        <v>2015</v>
      </c>
      <c r="N15275">
        <v>1</v>
      </c>
      <c r="O15275" s="1">
        <f t="shared" si="1966"/>
        <v>42005</v>
      </c>
      <c r="R15275" s="1" t="str">
        <f t="shared" ref="R15275:R15280" si="1972">IFERROR(DATE(P15275,Q15275,1),"")</f>
        <v/>
      </c>
      <c r="S15275" t="str">
        <f t="shared" si="1967"/>
        <v>Active</v>
      </c>
      <c r="T15275" s="4">
        <v>47</v>
      </c>
    </row>
    <row r="15276" spans="1:20" x14ac:dyDescent="0.25">
      <c r="A15276">
        <v>312474</v>
      </c>
      <c r="B15276" t="s">
        <v>20</v>
      </c>
      <c r="C15276" t="s">
        <v>21</v>
      </c>
      <c r="D15276" t="s">
        <v>22</v>
      </c>
      <c r="E15276" t="s">
        <v>23</v>
      </c>
      <c r="F15276" t="s">
        <v>32</v>
      </c>
      <c r="G15276" t="s">
        <v>25</v>
      </c>
      <c r="H15276" s="3">
        <v>104968</v>
      </c>
      <c r="I15276" t="s">
        <v>26</v>
      </c>
      <c r="J15276" t="s">
        <v>27</v>
      </c>
      <c r="K15276" s="2">
        <v>8819.02</v>
      </c>
      <c r="L15276" t="s">
        <v>28</v>
      </c>
      <c r="M15276">
        <v>2016</v>
      </c>
      <c r="N15276">
        <v>12</v>
      </c>
      <c r="O15276" s="1">
        <f t="shared" si="1966"/>
        <v>42705</v>
      </c>
      <c r="R15276" s="1" t="str">
        <f t="shared" si="1972"/>
        <v/>
      </c>
      <c r="S15276" t="str">
        <f t="shared" si="1967"/>
        <v>Active</v>
      </c>
      <c r="T15276" s="4">
        <v>43</v>
      </c>
    </row>
    <row r="15277" spans="1:20" x14ac:dyDescent="0.25">
      <c r="A15277">
        <v>469767</v>
      </c>
      <c r="B15277" t="s">
        <v>20</v>
      </c>
      <c r="C15277" t="s">
        <v>40</v>
      </c>
      <c r="D15277" t="s">
        <v>49</v>
      </c>
      <c r="E15277" t="s">
        <v>75</v>
      </c>
      <c r="F15277" t="s">
        <v>24</v>
      </c>
      <c r="G15277" t="s">
        <v>25</v>
      </c>
      <c r="H15277" s="3">
        <v>104968</v>
      </c>
      <c r="I15277" t="s">
        <v>26</v>
      </c>
      <c r="J15277" t="s">
        <v>27</v>
      </c>
      <c r="K15277" s="2">
        <v>8819.02</v>
      </c>
      <c r="L15277" t="s">
        <v>28</v>
      </c>
      <c r="M15277">
        <v>2018</v>
      </c>
      <c r="N15277">
        <v>10</v>
      </c>
      <c r="O15277" s="1">
        <f t="shared" si="1966"/>
        <v>43374</v>
      </c>
      <c r="R15277" s="1" t="str">
        <f t="shared" si="1972"/>
        <v/>
      </c>
      <c r="S15277" t="str">
        <f t="shared" si="1967"/>
        <v>Active</v>
      </c>
      <c r="T15277" s="4">
        <v>29</v>
      </c>
    </row>
    <row r="15278" spans="1:20" x14ac:dyDescent="0.25">
      <c r="A15278">
        <v>656650</v>
      </c>
      <c r="B15278" t="s">
        <v>20</v>
      </c>
      <c r="C15278" t="s">
        <v>35</v>
      </c>
      <c r="D15278" t="s">
        <v>82</v>
      </c>
      <c r="E15278" t="s">
        <v>83</v>
      </c>
      <c r="F15278" t="s">
        <v>24</v>
      </c>
      <c r="G15278" t="s">
        <v>25</v>
      </c>
      <c r="H15278" s="3">
        <v>87330</v>
      </c>
      <c r="I15278" t="s">
        <v>26</v>
      </c>
      <c r="J15278" t="s">
        <v>27</v>
      </c>
      <c r="K15278" s="2">
        <v>8823.85</v>
      </c>
      <c r="L15278" t="s">
        <v>28</v>
      </c>
      <c r="M15278">
        <v>2018</v>
      </c>
      <c r="N15278">
        <v>11</v>
      </c>
      <c r="O15278" s="1">
        <f t="shared" si="1966"/>
        <v>43405</v>
      </c>
      <c r="R15278" s="1" t="str">
        <f t="shared" si="1972"/>
        <v/>
      </c>
      <c r="S15278" t="str">
        <f t="shared" si="1967"/>
        <v>Active</v>
      </c>
      <c r="T15278" s="4">
        <v>32</v>
      </c>
    </row>
    <row r="15279" spans="1:20" x14ac:dyDescent="0.25">
      <c r="A15279">
        <v>125606</v>
      </c>
      <c r="B15279" t="s">
        <v>20</v>
      </c>
      <c r="C15279" t="s">
        <v>40</v>
      </c>
      <c r="D15279" t="s">
        <v>49</v>
      </c>
      <c r="E15279" t="s">
        <v>79</v>
      </c>
      <c r="F15279" t="s">
        <v>24</v>
      </c>
      <c r="G15279" t="s">
        <v>25</v>
      </c>
      <c r="H15279" s="3">
        <v>51166</v>
      </c>
      <c r="I15279" t="s">
        <v>26</v>
      </c>
      <c r="J15279" t="s">
        <v>27</v>
      </c>
      <c r="K15279" s="2">
        <v>8826.61</v>
      </c>
      <c r="L15279" t="s">
        <v>28</v>
      </c>
      <c r="M15279">
        <v>2018</v>
      </c>
      <c r="N15279">
        <v>10</v>
      </c>
      <c r="O15279" s="1">
        <f t="shared" si="1966"/>
        <v>43374</v>
      </c>
      <c r="R15279" s="1" t="str">
        <f t="shared" si="1972"/>
        <v/>
      </c>
      <c r="S15279" t="str">
        <f t="shared" si="1967"/>
        <v>Active</v>
      </c>
      <c r="T15279" s="4">
        <v>29</v>
      </c>
    </row>
    <row r="15280" spans="1:20" x14ac:dyDescent="0.25">
      <c r="A15280">
        <v>625458</v>
      </c>
      <c r="B15280" t="s">
        <v>20</v>
      </c>
      <c r="C15280" t="s">
        <v>35</v>
      </c>
      <c r="D15280" t="s">
        <v>82</v>
      </c>
      <c r="E15280" t="s">
        <v>83</v>
      </c>
      <c r="F15280" t="s">
        <v>32</v>
      </c>
      <c r="G15280" t="s">
        <v>33</v>
      </c>
      <c r="H15280" s="3">
        <v>73455</v>
      </c>
      <c r="I15280" t="s">
        <v>38</v>
      </c>
      <c r="J15280" t="s">
        <v>27</v>
      </c>
      <c r="K15280" s="2">
        <v>8827.23</v>
      </c>
      <c r="L15280" t="s">
        <v>28</v>
      </c>
      <c r="M15280">
        <v>2015</v>
      </c>
      <c r="N15280">
        <v>8</v>
      </c>
      <c r="O15280" s="1">
        <f t="shared" si="1966"/>
        <v>42217</v>
      </c>
      <c r="R15280" s="1" t="str">
        <f t="shared" si="1972"/>
        <v/>
      </c>
      <c r="S15280" t="str">
        <f t="shared" si="1967"/>
        <v>Active</v>
      </c>
      <c r="T15280" s="4">
        <v>41</v>
      </c>
    </row>
    <row r="15281" spans="1:20" x14ac:dyDescent="0.25">
      <c r="A15281">
        <v>577901</v>
      </c>
      <c r="B15281" t="s">
        <v>20</v>
      </c>
      <c r="C15281" t="s">
        <v>96</v>
      </c>
      <c r="D15281" t="s">
        <v>97</v>
      </c>
      <c r="E15281" t="s">
        <v>98</v>
      </c>
      <c r="F15281" t="s">
        <v>32</v>
      </c>
      <c r="G15281" t="s">
        <v>25</v>
      </c>
      <c r="H15281" s="3">
        <v>76723</v>
      </c>
      <c r="I15281" t="s">
        <v>26</v>
      </c>
      <c r="J15281" t="s">
        <v>27</v>
      </c>
      <c r="K15281" s="2">
        <v>8828.3799999999992</v>
      </c>
      <c r="L15281" t="s">
        <v>28</v>
      </c>
      <c r="M15281">
        <v>2016</v>
      </c>
      <c r="N15281">
        <v>10</v>
      </c>
      <c r="O15281" s="1">
        <f t="shared" si="1966"/>
        <v>42644</v>
      </c>
      <c r="P15281">
        <v>2017</v>
      </c>
      <c r="Q15281">
        <v>6</v>
      </c>
      <c r="R15281" s="1">
        <f>IFERROR(DATE(P15281,Q15281,1),"")</f>
        <v>42887</v>
      </c>
      <c r="S15281" t="str">
        <f t="shared" si="1967"/>
        <v>Cancelled</v>
      </c>
      <c r="T15281" s="4">
        <v>42</v>
      </c>
    </row>
    <row r="15282" spans="1:20" x14ac:dyDescent="0.25">
      <c r="A15282">
        <v>717459</v>
      </c>
      <c r="B15282" t="s">
        <v>20</v>
      </c>
      <c r="C15282" t="s">
        <v>35</v>
      </c>
      <c r="D15282" t="s">
        <v>52</v>
      </c>
      <c r="E15282" t="s">
        <v>53</v>
      </c>
      <c r="F15282" t="s">
        <v>24</v>
      </c>
      <c r="G15282" t="s">
        <v>25</v>
      </c>
      <c r="H15282" s="3">
        <v>95365</v>
      </c>
      <c r="I15282" t="s">
        <v>34</v>
      </c>
      <c r="J15282" t="s">
        <v>27</v>
      </c>
      <c r="K15282" s="2">
        <v>8828.83</v>
      </c>
      <c r="L15282" t="s">
        <v>28</v>
      </c>
      <c r="M15282">
        <v>2013</v>
      </c>
      <c r="N15282">
        <v>4</v>
      </c>
      <c r="O15282" s="1">
        <f t="shared" si="1966"/>
        <v>41365</v>
      </c>
      <c r="R15282" s="1" t="str">
        <f t="shared" ref="R15282:R15305" si="1973">IFERROR(DATE(P15282,Q15282,1),"")</f>
        <v/>
      </c>
      <c r="S15282" t="str">
        <f t="shared" si="1967"/>
        <v>Active</v>
      </c>
      <c r="T15282" s="4">
        <v>45</v>
      </c>
    </row>
    <row r="15283" spans="1:20" x14ac:dyDescent="0.25">
      <c r="A15283">
        <v>887605</v>
      </c>
      <c r="B15283" t="s">
        <v>20</v>
      </c>
      <c r="C15283" t="s">
        <v>21</v>
      </c>
      <c r="D15283" t="s">
        <v>22</v>
      </c>
      <c r="E15283" t="s">
        <v>105</v>
      </c>
      <c r="F15283" t="s">
        <v>32</v>
      </c>
      <c r="G15283" t="s">
        <v>25</v>
      </c>
      <c r="H15283" s="3">
        <v>95365</v>
      </c>
      <c r="I15283" t="s">
        <v>34</v>
      </c>
      <c r="J15283" t="s">
        <v>27</v>
      </c>
      <c r="K15283" s="2">
        <v>8828.83</v>
      </c>
      <c r="L15283" t="s">
        <v>28</v>
      </c>
      <c r="M15283">
        <v>2018</v>
      </c>
      <c r="N15283">
        <v>10</v>
      </c>
      <c r="O15283" s="1">
        <f t="shared" si="1966"/>
        <v>43374</v>
      </c>
      <c r="R15283" s="1" t="str">
        <f t="shared" si="1973"/>
        <v/>
      </c>
      <c r="S15283" t="str">
        <f t="shared" si="1967"/>
        <v>Active</v>
      </c>
      <c r="T15283" s="4">
        <v>34</v>
      </c>
    </row>
    <row r="15284" spans="1:20" x14ac:dyDescent="0.25">
      <c r="A15284">
        <v>246059</v>
      </c>
      <c r="B15284" t="s">
        <v>20</v>
      </c>
      <c r="C15284" t="s">
        <v>35</v>
      </c>
      <c r="D15284" t="s">
        <v>36</v>
      </c>
      <c r="E15284" t="s">
        <v>74</v>
      </c>
      <c r="F15284" t="s">
        <v>24</v>
      </c>
      <c r="G15284" t="s">
        <v>25</v>
      </c>
      <c r="H15284" s="3">
        <v>56883</v>
      </c>
      <c r="I15284" t="s">
        <v>34</v>
      </c>
      <c r="J15284" t="s">
        <v>27</v>
      </c>
      <c r="K15284" s="2">
        <v>8834.32</v>
      </c>
      <c r="L15284" t="s">
        <v>28</v>
      </c>
      <c r="M15284">
        <v>2017</v>
      </c>
      <c r="N15284">
        <v>5</v>
      </c>
      <c r="O15284" s="1">
        <f t="shared" si="1966"/>
        <v>42856</v>
      </c>
      <c r="R15284" s="1" t="str">
        <f t="shared" si="1973"/>
        <v/>
      </c>
      <c r="S15284" t="str">
        <f t="shared" si="1967"/>
        <v>Active</v>
      </c>
      <c r="T15284" s="4">
        <v>43</v>
      </c>
    </row>
    <row r="15285" spans="1:20" x14ac:dyDescent="0.25">
      <c r="A15285">
        <v>946525</v>
      </c>
      <c r="B15285" t="s">
        <v>20</v>
      </c>
      <c r="C15285" t="s">
        <v>88</v>
      </c>
      <c r="D15285" t="s">
        <v>89</v>
      </c>
      <c r="E15285" t="s">
        <v>90</v>
      </c>
      <c r="F15285" t="s">
        <v>24</v>
      </c>
      <c r="G15285" t="s">
        <v>25</v>
      </c>
      <c r="H15285" s="3">
        <v>78672</v>
      </c>
      <c r="I15285" t="s">
        <v>26</v>
      </c>
      <c r="J15285" t="s">
        <v>27</v>
      </c>
      <c r="K15285" s="2">
        <v>8836.0300000000007</v>
      </c>
      <c r="L15285" t="s">
        <v>28</v>
      </c>
      <c r="M15285">
        <v>2013</v>
      </c>
      <c r="N15285">
        <v>11</v>
      </c>
      <c r="O15285" s="1">
        <f t="shared" si="1966"/>
        <v>41579</v>
      </c>
      <c r="R15285" s="1" t="str">
        <f t="shared" si="1973"/>
        <v/>
      </c>
      <c r="S15285" t="str">
        <f t="shared" si="1967"/>
        <v>Active</v>
      </c>
      <c r="T15285" s="4">
        <v>48</v>
      </c>
    </row>
    <row r="15286" spans="1:20" x14ac:dyDescent="0.25">
      <c r="A15286">
        <v>877152</v>
      </c>
      <c r="B15286" t="s">
        <v>20</v>
      </c>
      <c r="C15286" t="s">
        <v>40</v>
      </c>
      <c r="D15286" t="s">
        <v>54</v>
      </c>
      <c r="E15286" t="s">
        <v>55</v>
      </c>
      <c r="F15286" t="s">
        <v>24</v>
      </c>
      <c r="G15286" t="s">
        <v>25</v>
      </c>
      <c r="H15286" s="3">
        <v>77478</v>
      </c>
      <c r="I15286" t="s">
        <v>38</v>
      </c>
      <c r="J15286" t="s">
        <v>27</v>
      </c>
      <c r="K15286" s="2">
        <v>8837.33</v>
      </c>
      <c r="L15286" t="s">
        <v>28</v>
      </c>
      <c r="M15286">
        <v>2018</v>
      </c>
      <c r="N15286">
        <v>8</v>
      </c>
      <c r="O15286" s="1">
        <f t="shared" si="1966"/>
        <v>43313</v>
      </c>
      <c r="R15286" s="1" t="str">
        <f t="shared" si="1973"/>
        <v/>
      </c>
      <c r="S15286" t="str">
        <f t="shared" si="1967"/>
        <v>Active</v>
      </c>
      <c r="T15286" s="4">
        <v>33</v>
      </c>
    </row>
    <row r="15287" spans="1:20" x14ac:dyDescent="0.25">
      <c r="A15287">
        <v>265575</v>
      </c>
      <c r="B15287" t="s">
        <v>20</v>
      </c>
      <c r="C15287" t="s">
        <v>35</v>
      </c>
      <c r="D15287" t="s">
        <v>36</v>
      </c>
      <c r="E15287" t="s">
        <v>37</v>
      </c>
      <c r="F15287" t="s">
        <v>24</v>
      </c>
      <c r="G15287" t="s">
        <v>25</v>
      </c>
      <c r="H15287" s="3">
        <v>92396</v>
      </c>
      <c r="I15287" t="s">
        <v>26</v>
      </c>
      <c r="J15287" t="s">
        <v>27</v>
      </c>
      <c r="K15287" s="2">
        <v>8838.09</v>
      </c>
      <c r="L15287" t="s">
        <v>28</v>
      </c>
      <c r="M15287">
        <v>2013</v>
      </c>
      <c r="N15287">
        <v>12</v>
      </c>
      <c r="O15287" s="1">
        <f t="shared" si="1966"/>
        <v>41609</v>
      </c>
      <c r="R15287" s="1" t="str">
        <f t="shared" si="1973"/>
        <v/>
      </c>
      <c r="S15287" t="str">
        <f t="shared" si="1967"/>
        <v>Active</v>
      </c>
      <c r="T15287" s="4">
        <v>37</v>
      </c>
    </row>
    <row r="15288" spans="1:20" x14ac:dyDescent="0.25">
      <c r="A15288">
        <v>759417</v>
      </c>
      <c r="B15288" t="s">
        <v>20</v>
      </c>
      <c r="C15288" t="s">
        <v>21</v>
      </c>
      <c r="D15288" t="s">
        <v>22</v>
      </c>
      <c r="E15288" t="s">
        <v>106</v>
      </c>
      <c r="F15288" t="s">
        <v>24</v>
      </c>
      <c r="G15288" t="s">
        <v>25</v>
      </c>
      <c r="H15288" s="3">
        <v>92396</v>
      </c>
      <c r="I15288" t="s">
        <v>26</v>
      </c>
      <c r="J15288" t="s">
        <v>27</v>
      </c>
      <c r="K15288" s="2">
        <v>8838.09</v>
      </c>
      <c r="L15288" t="s">
        <v>28</v>
      </c>
      <c r="M15288">
        <v>2013</v>
      </c>
      <c r="N15288">
        <v>1</v>
      </c>
      <c r="O15288" s="1">
        <f t="shared" si="1966"/>
        <v>41275</v>
      </c>
      <c r="R15288" s="1" t="str">
        <f t="shared" si="1973"/>
        <v/>
      </c>
      <c r="S15288" t="str">
        <f t="shared" si="1967"/>
        <v>Active</v>
      </c>
      <c r="T15288" s="4">
        <v>44</v>
      </c>
    </row>
    <row r="15289" spans="1:20" x14ac:dyDescent="0.25">
      <c r="A15289">
        <v>744789</v>
      </c>
      <c r="B15289" t="s">
        <v>20</v>
      </c>
      <c r="C15289" t="s">
        <v>40</v>
      </c>
      <c r="D15289" t="s">
        <v>49</v>
      </c>
      <c r="E15289" t="s">
        <v>75</v>
      </c>
      <c r="F15289" t="s">
        <v>32</v>
      </c>
      <c r="G15289" t="s">
        <v>25</v>
      </c>
      <c r="H15289" s="3">
        <v>92357</v>
      </c>
      <c r="I15289" t="s">
        <v>38</v>
      </c>
      <c r="J15289" t="s">
        <v>27</v>
      </c>
      <c r="K15289" s="2">
        <v>2893.74</v>
      </c>
      <c r="L15289" t="s">
        <v>61</v>
      </c>
      <c r="M15289">
        <v>2018</v>
      </c>
      <c r="N15289">
        <v>2</v>
      </c>
      <c r="O15289" s="1">
        <f t="shared" si="1966"/>
        <v>43132</v>
      </c>
      <c r="R15289" s="1" t="str">
        <f t="shared" si="1973"/>
        <v/>
      </c>
      <c r="S15289" t="str">
        <f t="shared" si="1967"/>
        <v>Active</v>
      </c>
      <c r="T15289" s="4">
        <v>48</v>
      </c>
    </row>
    <row r="15290" spans="1:20" x14ac:dyDescent="0.25">
      <c r="A15290">
        <v>459223</v>
      </c>
      <c r="B15290" t="s">
        <v>20</v>
      </c>
      <c r="C15290" t="s">
        <v>88</v>
      </c>
      <c r="D15290" t="s">
        <v>89</v>
      </c>
      <c r="E15290" t="s">
        <v>90</v>
      </c>
      <c r="F15290" t="s">
        <v>32</v>
      </c>
      <c r="G15290" t="s">
        <v>33</v>
      </c>
      <c r="H15290" s="3">
        <v>73455</v>
      </c>
      <c r="I15290" t="s">
        <v>26</v>
      </c>
      <c r="J15290" t="s">
        <v>27</v>
      </c>
      <c r="K15290" s="2">
        <v>8841.77</v>
      </c>
      <c r="L15290" t="s">
        <v>28</v>
      </c>
      <c r="M15290">
        <v>2012</v>
      </c>
      <c r="N15290">
        <v>6</v>
      </c>
      <c r="O15290" s="1">
        <f t="shared" si="1966"/>
        <v>41061</v>
      </c>
      <c r="R15290" s="1" t="str">
        <f t="shared" si="1973"/>
        <v/>
      </c>
      <c r="S15290" t="str">
        <f t="shared" si="1967"/>
        <v>Active</v>
      </c>
      <c r="T15290" s="4">
        <v>51</v>
      </c>
    </row>
    <row r="15291" spans="1:20" x14ac:dyDescent="0.25">
      <c r="A15291">
        <v>837810</v>
      </c>
      <c r="B15291" t="s">
        <v>20</v>
      </c>
      <c r="C15291" t="s">
        <v>35</v>
      </c>
      <c r="D15291" t="s">
        <v>52</v>
      </c>
      <c r="E15291" t="s">
        <v>53</v>
      </c>
      <c r="F15291" t="s">
        <v>32</v>
      </c>
      <c r="G15291" t="s">
        <v>25</v>
      </c>
      <c r="H15291" s="3">
        <v>62744</v>
      </c>
      <c r="I15291" t="s">
        <v>38</v>
      </c>
      <c r="J15291" t="s">
        <v>27</v>
      </c>
      <c r="K15291" s="2">
        <v>8842.65</v>
      </c>
      <c r="L15291" t="s">
        <v>28</v>
      </c>
      <c r="M15291">
        <v>2014</v>
      </c>
      <c r="N15291">
        <v>10</v>
      </c>
      <c r="O15291" s="1">
        <f t="shared" si="1966"/>
        <v>41913</v>
      </c>
      <c r="R15291" s="1" t="str">
        <f t="shared" si="1973"/>
        <v/>
      </c>
      <c r="S15291" t="str">
        <f t="shared" si="1967"/>
        <v>Active</v>
      </c>
      <c r="T15291" s="4">
        <v>46</v>
      </c>
    </row>
    <row r="15292" spans="1:20" x14ac:dyDescent="0.25">
      <c r="A15292">
        <v>859821</v>
      </c>
      <c r="B15292" t="s">
        <v>20</v>
      </c>
      <c r="C15292" t="s">
        <v>21</v>
      </c>
      <c r="D15292" t="s">
        <v>22</v>
      </c>
      <c r="E15292" t="s">
        <v>23</v>
      </c>
      <c r="F15292" t="s">
        <v>24</v>
      </c>
      <c r="G15292" t="s">
        <v>25</v>
      </c>
      <c r="H15292" s="3">
        <v>62744</v>
      </c>
      <c r="I15292" t="s">
        <v>38</v>
      </c>
      <c r="J15292" t="s">
        <v>27</v>
      </c>
      <c r="K15292" s="2">
        <v>8842.65</v>
      </c>
      <c r="L15292" t="s">
        <v>28</v>
      </c>
      <c r="M15292">
        <v>2016</v>
      </c>
      <c r="N15292">
        <v>9</v>
      </c>
      <c r="O15292" s="1">
        <f t="shared" si="1966"/>
        <v>42614</v>
      </c>
      <c r="R15292" s="1" t="str">
        <f t="shared" si="1973"/>
        <v/>
      </c>
      <c r="S15292" t="str">
        <f t="shared" si="1967"/>
        <v>Active</v>
      </c>
      <c r="T15292" s="4">
        <v>37</v>
      </c>
    </row>
    <row r="15293" spans="1:20" x14ac:dyDescent="0.25">
      <c r="A15293">
        <v>145552</v>
      </c>
      <c r="B15293" t="s">
        <v>20</v>
      </c>
      <c r="C15293" t="s">
        <v>126</v>
      </c>
      <c r="D15293" t="s">
        <v>127</v>
      </c>
      <c r="E15293" t="s">
        <v>128</v>
      </c>
      <c r="F15293" t="s">
        <v>32</v>
      </c>
      <c r="G15293" t="s">
        <v>93</v>
      </c>
      <c r="H15293" s="3">
        <v>147572</v>
      </c>
      <c r="I15293" t="s">
        <v>26</v>
      </c>
      <c r="J15293" t="s">
        <v>27</v>
      </c>
      <c r="K15293" s="2">
        <v>8847.44</v>
      </c>
      <c r="L15293" t="s">
        <v>28</v>
      </c>
      <c r="M15293">
        <v>2015</v>
      </c>
      <c r="N15293">
        <v>9</v>
      </c>
      <c r="O15293" s="1">
        <f t="shared" si="1966"/>
        <v>42248</v>
      </c>
      <c r="R15293" s="1" t="str">
        <f t="shared" si="1973"/>
        <v/>
      </c>
      <c r="S15293" t="str">
        <f t="shared" si="1967"/>
        <v>Active</v>
      </c>
      <c r="T15293" s="4">
        <v>48</v>
      </c>
    </row>
    <row r="15294" spans="1:20" x14ac:dyDescent="0.25">
      <c r="A15294">
        <v>436901</v>
      </c>
      <c r="B15294" t="s">
        <v>20</v>
      </c>
      <c r="C15294" t="s">
        <v>21</v>
      </c>
      <c r="D15294" t="s">
        <v>115</v>
      </c>
      <c r="E15294" t="s">
        <v>116</v>
      </c>
      <c r="F15294" t="s">
        <v>32</v>
      </c>
      <c r="G15294" t="s">
        <v>33</v>
      </c>
      <c r="H15294" s="3">
        <v>73455</v>
      </c>
      <c r="I15294" t="s">
        <v>38</v>
      </c>
      <c r="J15294" t="s">
        <v>27</v>
      </c>
      <c r="K15294" s="2">
        <v>8852.73</v>
      </c>
      <c r="L15294" t="s">
        <v>28</v>
      </c>
      <c r="M15294">
        <v>2014</v>
      </c>
      <c r="N15294">
        <v>5</v>
      </c>
      <c r="O15294" s="1">
        <f t="shared" si="1966"/>
        <v>41760</v>
      </c>
      <c r="R15294" s="1" t="str">
        <f t="shared" si="1973"/>
        <v/>
      </c>
      <c r="S15294" t="str">
        <f t="shared" si="1967"/>
        <v>Active</v>
      </c>
      <c r="T15294" s="4">
        <v>39</v>
      </c>
    </row>
    <row r="15295" spans="1:20" x14ac:dyDescent="0.25">
      <c r="A15295">
        <v>306331</v>
      </c>
      <c r="B15295" t="s">
        <v>20</v>
      </c>
      <c r="C15295" t="s">
        <v>21</v>
      </c>
      <c r="D15295" t="s">
        <v>22</v>
      </c>
      <c r="E15295" t="s">
        <v>51</v>
      </c>
      <c r="F15295" t="s">
        <v>32</v>
      </c>
      <c r="G15295" t="s">
        <v>33</v>
      </c>
      <c r="H15295" s="3">
        <v>73455</v>
      </c>
      <c r="I15295" t="s">
        <v>26</v>
      </c>
      <c r="J15295" t="s">
        <v>27</v>
      </c>
      <c r="K15295" s="2">
        <v>8858.35</v>
      </c>
      <c r="L15295" t="s">
        <v>28</v>
      </c>
      <c r="M15295">
        <v>2014</v>
      </c>
      <c r="N15295">
        <v>11</v>
      </c>
      <c r="O15295" s="1">
        <f t="shared" si="1966"/>
        <v>41944</v>
      </c>
      <c r="R15295" s="1" t="str">
        <f t="shared" si="1973"/>
        <v/>
      </c>
      <c r="S15295" t="str">
        <f t="shared" si="1967"/>
        <v>Active</v>
      </c>
      <c r="T15295" s="4">
        <v>37</v>
      </c>
    </row>
    <row r="15296" spans="1:20" x14ac:dyDescent="0.25">
      <c r="A15296">
        <v>241675</v>
      </c>
      <c r="B15296" t="s">
        <v>20</v>
      </c>
      <c r="C15296" t="s">
        <v>21</v>
      </c>
      <c r="D15296" t="s">
        <v>115</v>
      </c>
      <c r="E15296" t="s">
        <v>116</v>
      </c>
      <c r="F15296" t="s">
        <v>24</v>
      </c>
      <c r="G15296" t="s">
        <v>25</v>
      </c>
      <c r="H15296" s="3">
        <v>74699</v>
      </c>
      <c r="I15296" t="s">
        <v>34</v>
      </c>
      <c r="J15296" t="s">
        <v>27</v>
      </c>
      <c r="K15296" s="2">
        <v>8861.48</v>
      </c>
      <c r="L15296" t="s">
        <v>28</v>
      </c>
      <c r="M15296">
        <v>2015</v>
      </c>
      <c r="N15296">
        <v>3</v>
      </c>
      <c r="O15296" s="1">
        <f t="shared" si="1966"/>
        <v>42064</v>
      </c>
      <c r="R15296" s="1" t="str">
        <f t="shared" si="1973"/>
        <v/>
      </c>
      <c r="S15296" t="str">
        <f t="shared" si="1967"/>
        <v>Active</v>
      </c>
      <c r="T15296" s="4">
        <v>32</v>
      </c>
    </row>
    <row r="15297" spans="1:20" x14ac:dyDescent="0.25">
      <c r="A15297">
        <v>343011</v>
      </c>
      <c r="B15297" t="s">
        <v>20</v>
      </c>
      <c r="C15297" t="s">
        <v>102</v>
      </c>
      <c r="D15297" t="s">
        <v>103</v>
      </c>
      <c r="E15297" t="s">
        <v>104</v>
      </c>
      <c r="F15297" t="s">
        <v>24</v>
      </c>
      <c r="G15297" t="s">
        <v>25</v>
      </c>
      <c r="H15297" s="3">
        <v>74699</v>
      </c>
      <c r="I15297" t="s">
        <v>34</v>
      </c>
      <c r="J15297" t="s">
        <v>27</v>
      </c>
      <c r="K15297" s="2">
        <v>8861.48</v>
      </c>
      <c r="L15297" t="s">
        <v>28</v>
      </c>
      <c r="M15297">
        <v>2014</v>
      </c>
      <c r="N15297">
        <v>5</v>
      </c>
      <c r="O15297" s="1">
        <f t="shared" si="1966"/>
        <v>41760</v>
      </c>
      <c r="R15297" s="1" t="str">
        <f t="shared" si="1973"/>
        <v/>
      </c>
      <c r="S15297" t="str">
        <f t="shared" si="1967"/>
        <v>Active</v>
      </c>
      <c r="T15297" s="4">
        <v>44</v>
      </c>
    </row>
    <row r="15298" spans="1:20" x14ac:dyDescent="0.25">
      <c r="A15298">
        <v>456614</v>
      </c>
      <c r="B15298" t="s">
        <v>20</v>
      </c>
      <c r="C15298" t="s">
        <v>21</v>
      </c>
      <c r="D15298" t="s">
        <v>22</v>
      </c>
      <c r="E15298" t="s">
        <v>69</v>
      </c>
      <c r="F15298" t="s">
        <v>32</v>
      </c>
      <c r="G15298" t="s">
        <v>25</v>
      </c>
      <c r="H15298" s="3">
        <v>91435</v>
      </c>
      <c r="I15298" t="s">
        <v>26</v>
      </c>
      <c r="J15298" t="s">
        <v>27</v>
      </c>
      <c r="K15298" s="2">
        <v>8869.6200000000008</v>
      </c>
      <c r="L15298" t="s">
        <v>28</v>
      </c>
      <c r="M15298">
        <v>2018</v>
      </c>
      <c r="N15298">
        <v>5</v>
      </c>
      <c r="O15298" s="1">
        <f t="shared" si="1966"/>
        <v>43221</v>
      </c>
      <c r="R15298" s="1" t="str">
        <f t="shared" si="1973"/>
        <v/>
      </c>
      <c r="S15298" t="str">
        <f t="shared" si="1967"/>
        <v>Active</v>
      </c>
      <c r="T15298" s="4">
        <v>36</v>
      </c>
    </row>
    <row r="15299" spans="1:20" x14ac:dyDescent="0.25">
      <c r="A15299">
        <v>460110</v>
      </c>
      <c r="B15299" t="s">
        <v>20</v>
      </c>
      <c r="C15299" t="s">
        <v>21</v>
      </c>
      <c r="D15299" t="s">
        <v>70</v>
      </c>
      <c r="E15299" t="s">
        <v>124</v>
      </c>
      <c r="F15299" t="s">
        <v>24</v>
      </c>
      <c r="G15299" t="s">
        <v>33</v>
      </c>
      <c r="H15299" s="3">
        <v>73455</v>
      </c>
      <c r="I15299" t="s">
        <v>26</v>
      </c>
      <c r="J15299" t="s">
        <v>27</v>
      </c>
      <c r="K15299" s="2">
        <v>8869.6299999999992</v>
      </c>
      <c r="L15299" t="s">
        <v>28</v>
      </c>
      <c r="M15299">
        <v>2015</v>
      </c>
      <c r="N15299">
        <v>2</v>
      </c>
      <c r="O15299" s="1">
        <f t="shared" ref="O15299:O15362" si="1974">DATE(M15299,N15299,1)</f>
        <v>42036</v>
      </c>
      <c r="R15299" s="1" t="str">
        <f t="shared" si="1973"/>
        <v/>
      </c>
      <c r="S15299" t="str">
        <f t="shared" ref="S15299:S15362" si="1975">IF(R15299="","Active","Cancelled")</f>
        <v>Active</v>
      </c>
      <c r="T15299" s="4">
        <v>40</v>
      </c>
    </row>
    <row r="15300" spans="1:20" x14ac:dyDescent="0.25">
      <c r="A15300">
        <v>956071</v>
      </c>
      <c r="B15300" t="s">
        <v>20</v>
      </c>
      <c r="C15300" t="s">
        <v>21</v>
      </c>
      <c r="D15300" t="s">
        <v>22</v>
      </c>
      <c r="E15300" t="s">
        <v>46</v>
      </c>
      <c r="F15300" t="s">
        <v>32</v>
      </c>
      <c r="G15300" t="s">
        <v>25</v>
      </c>
      <c r="H15300" s="3">
        <v>98921</v>
      </c>
      <c r="I15300" t="s">
        <v>26</v>
      </c>
      <c r="J15300" t="s">
        <v>27</v>
      </c>
      <c r="K15300" s="2">
        <v>8870.67</v>
      </c>
      <c r="L15300" t="s">
        <v>28</v>
      </c>
      <c r="M15300">
        <v>2015</v>
      </c>
      <c r="N15300">
        <v>9</v>
      </c>
      <c r="O15300" s="1">
        <f t="shared" si="1974"/>
        <v>42248</v>
      </c>
      <c r="R15300" s="1" t="str">
        <f t="shared" si="1973"/>
        <v/>
      </c>
      <c r="S15300" t="str">
        <f t="shared" si="1975"/>
        <v>Active</v>
      </c>
      <c r="T15300" s="4">
        <v>32</v>
      </c>
    </row>
    <row r="15301" spans="1:20" x14ac:dyDescent="0.25">
      <c r="A15301">
        <v>972298</v>
      </c>
      <c r="B15301" t="s">
        <v>20</v>
      </c>
      <c r="C15301" t="s">
        <v>43</v>
      </c>
      <c r="D15301" t="s">
        <v>44</v>
      </c>
      <c r="E15301" t="s">
        <v>45</v>
      </c>
      <c r="F15301" t="s">
        <v>32</v>
      </c>
      <c r="G15301" t="s">
        <v>25</v>
      </c>
      <c r="H15301" s="3">
        <v>52804</v>
      </c>
      <c r="I15301" t="s">
        <v>26</v>
      </c>
      <c r="J15301" t="s">
        <v>27</v>
      </c>
      <c r="K15301" s="2">
        <v>8873.2000000000007</v>
      </c>
      <c r="L15301" t="s">
        <v>28</v>
      </c>
      <c r="M15301">
        <v>2015</v>
      </c>
      <c r="N15301">
        <v>11</v>
      </c>
      <c r="O15301" s="1">
        <f t="shared" si="1974"/>
        <v>42309</v>
      </c>
      <c r="R15301" s="1" t="str">
        <f t="shared" si="1973"/>
        <v/>
      </c>
      <c r="S15301" t="str">
        <f t="shared" si="1975"/>
        <v>Active</v>
      </c>
      <c r="T15301" s="4">
        <v>43</v>
      </c>
    </row>
    <row r="15302" spans="1:20" x14ac:dyDescent="0.25">
      <c r="A15302">
        <v>952641</v>
      </c>
      <c r="B15302" t="s">
        <v>20</v>
      </c>
      <c r="C15302" t="s">
        <v>35</v>
      </c>
      <c r="D15302" t="s">
        <v>82</v>
      </c>
      <c r="E15302" t="s">
        <v>83</v>
      </c>
      <c r="F15302" t="s">
        <v>32</v>
      </c>
      <c r="G15302" t="s">
        <v>25</v>
      </c>
      <c r="H15302" s="3">
        <v>71057</v>
      </c>
      <c r="I15302" t="s">
        <v>38</v>
      </c>
      <c r="J15302" t="s">
        <v>27</v>
      </c>
      <c r="K15302" s="2">
        <v>8873.5300000000007</v>
      </c>
      <c r="L15302" t="s">
        <v>28</v>
      </c>
      <c r="M15302">
        <v>2012</v>
      </c>
      <c r="N15302">
        <v>9</v>
      </c>
      <c r="O15302" s="1">
        <f t="shared" si="1974"/>
        <v>41153</v>
      </c>
      <c r="R15302" s="1" t="str">
        <f t="shared" si="1973"/>
        <v/>
      </c>
      <c r="S15302" t="str">
        <f t="shared" si="1975"/>
        <v>Active</v>
      </c>
      <c r="T15302" s="4">
        <v>35</v>
      </c>
    </row>
    <row r="15303" spans="1:20" x14ac:dyDescent="0.25">
      <c r="A15303">
        <v>407433</v>
      </c>
      <c r="B15303" t="s">
        <v>20</v>
      </c>
      <c r="C15303" t="s">
        <v>35</v>
      </c>
      <c r="D15303" t="s">
        <v>36</v>
      </c>
      <c r="E15303" t="s">
        <v>74</v>
      </c>
      <c r="F15303" t="s">
        <v>24</v>
      </c>
      <c r="G15303" t="s">
        <v>25</v>
      </c>
      <c r="H15303" s="3">
        <v>82547</v>
      </c>
      <c r="I15303" t="s">
        <v>26</v>
      </c>
      <c r="J15303" t="s">
        <v>27</v>
      </c>
      <c r="K15303" s="2">
        <v>8875.9699999999993</v>
      </c>
      <c r="L15303" t="s">
        <v>28</v>
      </c>
      <c r="M15303">
        <v>2015</v>
      </c>
      <c r="N15303">
        <v>4</v>
      </c>
      <c r="O15303" s="1">
        <f t="shared" si="1974"/>
        <v>42095</v>
      </c>
      <c r="R15303" s="1" t="str">
        <f t="shared" si="1973"/>
        <v/>
      </c>
      <c r="S15303" t="str">
        <f t="shared" si="1975"/>
        <v>Active</v>
      </c>
      <c r="T15303" s="4">
        <v>47</v>
      </c>
    </row>
    <row r="15304" spans="1:20" x14ac:dyDescent="0.25">
      <c r="A15304">
        <v>412402</v>
      </c>
      <c r="B15304" t="s">
        <v>20</v>
      </c>
      <c r="C15304" t="s">
        <v>62</v>
      </c>
      <c r="D15304" t="s">
        <v>63</v>
      </c>
      <c r="E15304" t="s">
        <v>64</v>
      </c>
      <c r="F15304" t="s">
        <v>24</v>
      </c>
      <c r="G15304" t="s">
        <v>25</v>
      </c>
      <c r="H15304" s="3">
        <v>54243</v>
      </c>
      <c r="I15304" t="s">
        <v>38</v>
      </c>
      <c r="J15304" t="s">
        <v>27</v>
      </c>
      <c r="K15304" s="2">
        <v>8876.67</v>
      </c>
      <c r="L15304" t="s">
        <v>28</v>
      </c>
      <c r="M15304">
        <v>2015</v>
      </c>
      <c r="N15304">
        <v>9</v>
      </c>
      <c r="O15304" s="1">
        <f t="shared" si="1974"/>
        <v>42248</v>
      </c>
      <c r="R15304" s="1" t="str">
        <f t="shared" si="1973"/>
        <v/>
      </c>
      <c r="S15304" t="str">
        <f t="shared" si="1975"/>
        <v>Active</v>
      </c>
      <c r="T15304" s="4">
        <v>45</v>
      </c>
    </row>
    <row r="15305" spans="1:20" x14ac:dyDescent="0.25">
      <c r="A15305">
        <v>426384</v>
      </c>
      <c r="B15305" t="s">
        <v>20</v>
      </c>
      <c r="C15305" t="s">
        <v>40</v>
      </c>
      <c r="D15305" t="s">
        <v>49</v>
      </c>
      <c r="E15305" t="s">
        <v>56</v>
      </c>
      <c r="F15305" t="s">
        <v>24</v>
      </c>
      <c r="G15305" t="s">
        <v>25</v>
      </c>
      <c r="H15305" s="3">
        <v>54243</v>
      </c>
      <c r="I15305" t="s">
        <v>38</v>
      </c>
      <c r="J15305" t="s">
        <v>27</v>
      </c>
      <c r="K15305" s="2">
        <v>8876.67</v>
      </c>
      <c r="L15305" t="s">
        <v>28</v>
      </c>
      <c r="M15305">
        <v>2016</v>
      </c>
      <c r="N15305">
        <v>9</v>
      </c>
      <c r="O15305" s="1">
        <f t="shared" si="1974"/>
        <v>42614</v>
      </c>
      <c r="R15305" s="1" t="str">
        <f t="shared" si="1973"/>
        <v/>
      </c>
      <c r="S15305" t="str">
        <f t="shared" si="1975"/>
        <v>Active</v>
      </c>
      <c r="T15305" s="4">
        <v>40</v>
      </c>
    </row>
    <row r="15306" spans="1:20" x14ac:dyDescent="0.25">
      <c r="A15306">
        <v>246399</v>
      </c>
      <c r="B15306" t="s">
        <v>20</v>
      </c>
      <c r="C15306" t="s">
        <v>96</v>
      </c>
      <c r="D15306" t="s">
        <v>97</v>
      </c>
      <c r="E15306" t="s">
        <v>98</v>
      </c>
      <c r="F15306" t="s">
        <v>24</v>
      </c>
      <c r="G15306" t="s">
        <v>25</v>
      </c>
      <c r="H15306" s="3">
        <v>70384</v>
      </c>
      <c r="I15306" t="s">
        <v>38</v>
      </c>
      <c r="J15306" t="s">
        <v>27</v>
      </c>
      <c r="K15306" s="2">
        <v>8879.7900000000009</v>
      </c>
      <c r="L15306" t="s">
        <v>28</v>
      </c>
      <c r="M15306">
        <v>2015</v>
      </c>
      <c r="N15306">
        <v>7</v>
      </c>
      <c r="O15306" s="1">
        <f t="shared" si="1974"/>
        <v>42186</v>
      </c>
      <c r="P15306">
        <v>2016</v>
      </c>
      <c r="Q15306">
        <v>2</v>
      </c>
      <c r="R15306" s="1">
        <f>IFERROR(DATE(P15306,Q15306,1),"")</f>
        <v>42401</v>
      </c>
      <c r="S15306" t="str">
        <f t="shared" si="1975"/>
        <v>Cancelled</v>
      </c>
      <c r="T15306" s="4">
        <v>45</v>
      </c>
    </row>
    <row r="15307" spans="1:20" x14ac:dyDescent="0.25">
      <c r="A15307">
        <v>495058</v>
      </c>
      <c r="B15307" t="s">
        <v>20</v>
      </c>
      <c r="C15307" t="s">
        <v>109</v>
      </c>
      <c r="D15307" t="s">
        <v>110</v>
      </c>
      <c r="E15307" t="s">
        <v>111</v>
      </c>
      <c r="F15307" t="s">
        <v>24</v>
      </c>
      <c r="G15307" t="s">
        <v>25</v>
      </c>
      <c r="H15307" s="3">
        <v>70384</v>
      </c>
      <c r="I15307" t="s">
        <v>38</v>
      </c>
      <c r="J15307" t="s">
        <v>27</v>
      </c>
      <c r="K15307" s="2">
        <v>8879.7900000000009</v>
      </c>
      <c r="L15307" t="s">
        <v>28</v>
      </c>
      <c r="M15307">
        <v>2013</v>
      </c>
      <c r="N15307">
        <v>1</v>
      </c>
      <c r="O15307" s="1">
        <f t="shared" si="1974"/>
        <v>41275</v>
      </c>
      <c r="R15307" s="1" t="str">
        <f t="shared" ref="R15307:R15312" si="1976">IFERROR(DATE(P15307,Q15307,1),"")</f>
        <v/>
      </c>
      <c r="S15307" t="str">
        <f t="shared" si="1975"/>
        <v>Active</v>
      </c>
      <c r="T15307" s="4">
        <v>39</v>
      </c>
    </row>
    <row r="15308" spans="1:20" x14ac:dyDescent="0.25">
      <c r="A15308">
        <v>956630</v>
      </c>
      <c r="B15308" t="s">
        <v>20</v>
      </c>
      <c r="C15308" t="s">
        <v>35</v>
      </c>
      <c r="D15308" t="s">
        <v>36</v>
      </c>
      <c r="E15308" t="s">
        <v>37</v>
      </c>
      <c r="F15308" t="s">
        <v>24</v>
      </c>
      <c r="G15308" t="s">
        <v>25</v>
      </c>
      <c r="H15308" s="3">
        <v>70384</v>
      </c>
      <c r="I15308" t="s">
        <v>38</v>
      </c>
      <c r="J15308" t="s">
        <v>27</v>
      </c>
      <c r="K15308" s="2">
        <v>8879.7900000000009</v>
      </c>
      <c r="L15308" t="s">
        <v>28</v>
      </c>
      <c r="M15308">
        <v>2018</v>
      </c>
      <c r="N15308">
        <v>9</v>
      </c>
      <c r="O15308" s="1">
        <f t="shared" si="1974"/>
        <v>43344</v>
      </c>
      <c r="R15308" s="1" t="str">
        <f t="shared" si="1976"/>
        <v/>
      </c>
      <c r="S15308" t="str">
        <f t="shared" si="1975"/>
        <v>Active</v>
      </c>
      <c r="T15308" s="4">
        <v>39</v>
      </c>
    </row>
    <row r="15309" spans="1:20" x14ac:dyDescent="0.25">
      <c r="A15309">
        <v>760155</v>
      </c>
      <c r="B15309" t="s">
        <v>20</v>
      </c>
      <c r="C15309" t="s">
        <v>40</v>
      </c>
      <c r="D15309" t="s">
        <v>72</v>
      </c>
      <c r="E15309" t="s">
        <v>73</v>
      </c>
      <c r="F15309" t="s">
        <v>24</v>
      </c>
      <c r="G15309" t="s">
        <v>25</v>
      </c>
      <c r="H15309" s="3">
        <v>85263</v>
      </c>
      <c r="I15309" t="s">
        <v>38</v>
      </c>
      <c r="J15309" t="s">
        <v>27</v>
      </c>
      <c r="K15309" s="2">
        <v>3122.98</v>
      </c>
      <c r="L15309" t="s">
        <v>61</v>
      </c>
      <c r="M15309">
        <v>2018</v>
      </c>
      <c r="N15309">
        <v>2</v>
      </c>
      <c r="O15309" s="1">
        <f t="shared" si="1974"/>
        <v>43132</v>
      </c>
      <c r="R15309" s="1" t="str">
        <f t="shared" si="1976"/>
        <v/>
      </c>
      <c r="S15309" t="str">
        <f t="shared" si="1975"/>
        <v>Active</v>
      </c>
      <c r="T15309" s="4">
        <v>43</v>
      </c>
    </row>
    <row r="15310" spans="1:20" x14ac:dyDescent="0.25">
      <c r="A15310">
        <v>116372</v>
      </c>
      <c r="B15310" t="s">
        <v>20</v>
      </c>
      <c r="C15310" t="s">
        <v>21</v>
      </c>
      <c r="D15310" t="s">
        <v>70</v>
      </c>
      <c r="E15310" t="s">
        <v>71</v>
      </c>
      <c r="F15310" t="s">
        <v>24</v>
      </c>
      <c r="G15310" t="s">
        <v>25</v>
      </c>
      <c r="H15310" s="3">
        <v>95638</v>
      </c>
      <c r="I15310" t="s">
        <v>38</v>
      </c>
      <c r="J15310" t="s">
        <v>27</v>
      </c>
      <c r="K15310" s="2">
        <v>8886.61</v>
      </c>
      <c r="L15310" t="s">
        <v>28</v>
      </c>
      <c r="M15310">
        <v>2015</v>
      </c>
      <c r="N15310">
        <v>4</v>
      </c>
      <c r="O15310" s="1">
        <f t="shared" si="1974"/>
        <v>42095</v>
      </c>
      <c r="R15310" s="1" t="str">
        <f t="shared" si="1976"/>
        <v/>
      </c>
      <c r="S15310" t="str">
        <f t="shared" si="1975"/>
        <v>Active</v>
      </c>
      <c r="T15310" s="4">
        <v>32</v>
      </c>
    </row>
    <row r="15311" spans="1:20" x14ac:dyDescent="0.25">
      <c r="A15311">
        <v>708519</v>
      </c>
      <c r="B15311" t="s">
        <v>20</v>
      </c>
      <c r="C15311" t="s">
        <v>21</v>
      </c>
      <c r="D15311" t="s">
        <v>70</v>
      </c>
      <c r="E15311" t="s">
        <v>124</v>
      </c>
      <c r="F15311" t="s">
        <v>24</v>
      </c>
      <c r="G15311" t="s">
        <v>25</v>
      </c>
      <c r="H15311" s="3">
        <v>51079</v>
      </c>
      <c r="I15311" t="s">
        <v>26</v>
      </c>
      <c r="J15311" t="s">
        <v>27</v>
      </c>
      <c r="K15311" s="2">
        <v>8896.5</v>
      </c>
      <c r="L15311" t="s">
        <v>28</v>
      </c>
      <c r="M15311">
        <v>2016</v>
      </c>
      <c r="N15311">
        <v>5</v>
      </c>
      <c r="O15311" s="1">
        <f t="shared" si="1974"/>
        <v>42491</v>
      </c>
      <c r="R15311" s="1" t="str">
        <f t="shared" si="1976"/>
        <v/>
      </c>
      <c r="S15311" t="str">
        <f t="shared" si="1975"/>
        <v>Active</v>
      </c>
      <c r="T15311" s="4">
        <v>39</v>
      </c>
    </row>
    <row r="15312" spans="1:20" x14ac:dyDescent="0.25">
      <c r="A15312">
        <v>552966</v>
      </c>
      <c r="B15312" t="s">
        <v>20</v>
      </c>
      <c r="C15312" t="s">
        <v>21</v>
      </c>
      <c r="D15312" t="s">
        <v>80</v>
      </c>
      <c r="E15312" t="s">
        <v>81</v>
      </c>
      <c r="F15312" t="s">
        <v>32</v>
      </c>
      <c r="G15312" t="s">
        <v>25</v>
      </c>
      <c r="H15312" s="3">
        <v>66163</v>
      </c>
      <c r="I15312" t="s">
        <v>26</v>
      </c>
      <c r="J15312" t="s">
        <v>27</v>
      </c>
      <c r="K15312" s="2">
        <v>8901.06</v>
      </c>
      <c r="L15312" t="s">
        <v>28</v>
      </c>
      <c r="M15312">
        <v>2015</v>
      </c>
      <c r="N15312">
        <v>6</v>
      </c>
      <c r="O15312" s="1">
        <f t="shared" si="1974"/>
        <v>42156</v>
      </c>
      <c r="R15312" s="1" t="str">
        <f t="shared" si="1976"/>
        <v/>
      </c>
      <c r="S15312" t="str">
        <f t="shared" si="1975"/>
        <v>Active</v>
      </c>
      <c r="T15312" s="4">
        <v>42</v>
      </c>
    </row>
    <row r="15313" spans="1:20" x14ac:dyDescent="0.25">
      <c r="A15313">
        <v>489609</v>
      </c>
      <c r="B15313" t="s">
        <v>20</v>
      </c>
      <c r="C15313" t="s">
        <v>21</v>
      </c>
      <c r="D15313" t="s">
        <v>22</v>
      </c>
      <c r="E15313" t="s">
        <v>39</v>
      </c>
      <c r="F15313" t="s">
        <v>24</v>
      </c>
      <c r="G15313" t="s">
        <v>25</v>
      </c>
      <c r="H15313" s="3">
        <v>87928</v>
      </c>
      <c r="I15313" t="s">
        <v>26</v>
      </c>
      <c r="J15313" t="s">
        <v>27</v>
      </c>
      <c r="K15313" s="2">
        <v>8901.4699999999993</v>
      </c>
      <c r="L15313" t="s">
        <v>28</v>
      </c>
      <c r="M15313">
        <v>2016</v>
      </c>
      <c r="N15313">
        <v>6</v>
      </c>
      <c r="O15313" s="1">
        <f t="shared" si="1974"/>
        <v>42522</v>
      </c>
      <c r="P15313">
        <v>2018</v>
      </c>
      <c r="Q15313">
        <v>6</v>
      </c>
      <c r="R15313" s="1">
        <f>IFERROR(DATE(P15313,Q15313,1),"")</f>
        <v>43252</v>
      </c>
      <c r="S15313" t="str">
        <f t="shared" si="1975"/>
        <v>Cancelled</v>
      </c>
      <c r="T15313" s="4">
        <v>40</v>
      </c>
    </row>
    <row r="15314" spans="1:20" x14ac:dyDescent="0.25">
      <c r="A15314">
        <v>735515</v>
      </c>
      <c r="B15314" t="s">
        <v>20</v>
      </c>
      <c r="C15314" t="s">
        <v>21</v>
      </c>
      <c r="D15314" t="s">
        <v>22</v>
      </c>
      <c r="E15314" t="s">
        <v>65</v>
      </c>
      <c r="F15314" t="s">
        <v>32</v>
      </c>
      <c r="G15314" t="s">
        <v>25</v>
      </c>
      <c r="H15314" s="3">
        <v>66177</v>
      </c>
      <c r="I15314" t="s">
        <v>26</v>
      </c>
      <c r="J15314" t="s">
        <v>27</v>
      </c>
      <c r="K15314" s="2">
        <v>8902.74</v>
      </c>
      <c r="L15314" t="s">
        <v>28</v>
      </c>
      <c r="M15314">
        <v>2012</v>
      </c>
      <c r="N15314">
        <v>12</v>
      </c>
      <c r="O15314" s="1">
        <f t="shared" si="1974"/>
        <v>41244</v>
      </c>
      <c r="R15314" s="1" t="str">
        <f t="shared" ref="R15314:R15333" si="1977">IFERROR(DATE(P15314,Q15314,1),"")</f>
        <v/>
      </c>
      <c r="S15314" t="str">
        <f t="shared" si="1975"/>
        <v>Active</v>
      </c>
      <c r="T15314" s="4">
        <v>52</v>
      </c>
    </row>
    <row r="15315" spans="1:20" x14ac:dyDescent="0.25">
      <c r="A15315">
        <v>305243</v>
      </c>
      <c r="B15315" t="s">
        <v>20</v>
      </c>
      <c r="C15315" t="s">
        <v>96</v>
      </c>
      <c r="D15315" t="s">
        <v>97</v>
      </c>
      <c r="E15315" t="s">
        <v>98</v>
      </c>
      <c r="F15315" t="s">
        <v>24</v>
      </c>
      <c r="G15315" t="s">
        <v>76</v>
      </c>
      <c r="H15315" s="3">
        <v>49864</v>
      </c>
      <c r="I15315" t="s">
        <v>26</v>
      </c>
      <c r="J15315" t="s">
        <v>27</v>
      </c>
      <c r="K15315" s="2">
        <v>8903.9699999999993</v>
      </c>
      <c r="L15315" t="s">
        <v>28</v>
      </c>
      <c r="M15315">
        <v>2017</v>
      </c>
      <c r="N15315">
        <v>3</v>
      </c>
      <c r="O15315" s="1">
        <f t="shared" si="1974"/>
        <v>42795</v>
      </c>
      <c r="R15315" s="1" t="str">
        <f t="shared" si="1977"/>
        <v/>
      </c>
      <c r="S15315" t="str">
        <f t="shared" si="1975"/>
        <v>Active</v>
      </c>
      <c r="T15315" s="4">
        <v>36</v>
      </c>
    </row>
    <row r="15316" spans="1:20" x14ac:dyDescent="0.25">
      <c r="A15316">
        <v>198075</v>
      </c>
      <c r="B15316" t="s">
        <v>20</v>
      </c>
      <c r="C15316" t="s">
        <v>21</v>
      </c>
      <c r="D15316" t="s">
        <v>70</v>
      </c>
      <c r="E15316" t="s">
        <v>124</v>
      </c>
      <c r="F15316" t="s">
        <v>24</v>
      </c>
      <c r="G15316" t="s">
        <v>33</v>
      </c>
      <c r="H15316" s="3">
        <v>73455</v>
      </c>
      <c r="I15316" t="s">
        <v>38</v>
      </c>
      <c r="J15316" t="s">
        <v>27</v>
      </c>
      <c r="K15316" s="2">
        <v>8906.51</v>
      </c>
      <c r="L15316" t="s">
        <v>28</v>
      </c>
      <c r="M15316">
        <v>2013</v>
      </c>
      <c r="N15316">
        <v>8</v>
      </c>
      <c r="O15316" s="1">
        <f t="shared" si="1974"/>
        <v>41487</v>
      </c>
      <c r="R15316" s="1" t="str">
        <f t="shared" si="1977"/>
        <v/>
      </c>
      <c r="S15316" t="str">
        <f t="shared" si="1975"/>
        <v>Active</v>
      </c>
      <c r="T15316" s="4">
        <v>39</v>
      </c>
    </row>
    <row r="15317" spans="1:20" x14ac:dyDescent="0.25">
      <c r="A15317">
        <v>224842</v>
      </c>
      <c r="B15317" t="s">
        <v>20</v>
      </c>
      <c r="C15317" t="s">
        <v>35</v>
      </c>
      <c r="D15317" t="s">
        <v>82</v>
      </c>
      <c r="E15317" t="s">
        <v>83</v>
      </c>
      <c r="F15317" t="s">
        <v>24</v>
      </c>
      <c r="G15317" t="s">
        <v>33</v>
      </c>
      <c r="H15317" s="3">
        <v>73455</v>
      </c>
      <c r="I15317" t="s">
        <v>26</v>
      </c>
      <c r="J15317" t="s">
        <v>27</v>
      </c>
      <c r="K15317" s="2">
        <v>8923.11</v>
      </c>
      <c r="L15317" t="s">
        <v>28</v>
      </c>
      <c r="M15317">
        <v>2018</v>
      </c>
      <c r="N15317">
        <v>5</v>
      </c>
      <c r="O15317" s="1">
        <f t="shared" si="1974"/>
        <v>43221</v>
      </c>
      <c r="R15317" s="1" t="str">
        <f t="shared" si="1977"/>
        <v/>
      </c>
      <c r="S15317" t="str">
        <f t="shared" si="1975"/>
        <v>Active</v>
      </c>
      <c r="T15317" s="4">
        <v>29</v>
      </c>
    </row>
    <row r="15318" spans="1:20" x14ac:dyDescent="0.25">
      <c r="A15318">
        <v>151967</v>
      </c>
      <c r="B15318" t="s">
        <v>20</v>
      </c>
      <c r="C15318" t="s">
        <v>62</v>
      </c>
      <c r="D15318" t="s">
        <v>63</v>
      </c>
      <c r="E15318" t="s">
        <v>64</v>
      </c>
      <c r="F15318" t="s">
        <v>24</v>
      </c>
      <c r="G15318" t="s">
        <v>25</v>
      </c>
      <c r="H15318" s="3">
        <v>49366</v>
      </c>
      <c r="I15318" t="s">
        <v>26</v>
      </c>
      <c r="J15318" t="s">
        <v>27</v>
      </c>
      <c r="K15318" s="2">
        <v>8925.6299999999992</v>
      </c>
      <c r="L15318" t="s">
        <v>28</v>
      </c>
      <c r="M15318">
        <v>2017</v>
      </c>
      <c r="N15318">
        <v>12</v>
      </c>
      <c r="O15318" s="1">
        <f t="shared" si="1974"/>
        <v>43070</v>
      </c>
      <c r="R15318" s="1" t="str">
        <f t="shared" si="1977"/>
        <v/>
      </c>
      <c r="S15318" t="str">
        <f t="shared" si="1975"/>
        <v>Active</v>
      </c>
      <c r="T15318" s="4">
        <v>48</v>
      </c>
    </row>
    <row r="15319" spans="1:20" x14ac:dyDescent="0.25">
      <c r="A15319">
        <v>328323</v>
      </c>
      <c r="B15319" t="s">
        <v>20</v>
      </c>
      <c r="C15319" t="s">
        <v>35</v>
      </c>
      <c r="D15319" t="s">
        <v>36</v>
      </c>
      <c r="E15319" t="s">
        <v>87</v>
      </c>
      <c r="F15319" t="s">
        <v>24</v>
      </c>
      <c r="G15319" t="s">
        <v>25</v>
      </c>
      <c r="H15319" s="3">
        <v>102717</v>
      </c>
      <c r="I15319" t="s">
        <v>26</v>
      </c>
      <c r="J15319" t="s">
        <v>27</v>
      </c>
      <c r="K15319" s="2">
        <v>8927.1299999999992</v>
      </c>
      <c r="L15319" t="s">
        <v>28</v>
      </c>
      <c r="M15319">
        <v>2017</v>
      </c>
      <c r="N15319">
        <v>5</v>
      </c>
      <c r="O15319" s="1">
        <f t="shared" si="1974"/>
        <v>42856</v>
      </c>
      <c r="R15319" s="1" t="str">
        <f t="shared" si="1977"/>
        <v/>
      </c>
      <c r="S15319" t="str">
        <f t="shared" si="1975"/>
        <v>Active</v>
      </c>
      <c r="T15319" s="4">
        <v>39</v>
      </c>
    </row>
    <row r="15320" spans="1:20" x14ac:dyDescent="0.25">
      <c r="A15320">
        <v>815789</v>
      </c>
      <c r="B15320" t="s">
        <v>20</v>
      </c>
      <c r="C15320" t="s">
        <v>21</v>
      </c>
      <c r="D15320" t="s">
        <v>47</v>
      </c>
      <c r="E15320" t="s">
        <v>48</v>
      </c>
      <c r="F15320" t="s">
        <v>32</v>
      </c>
      <c r="G15320" t="s">
        <v>25</v>
      </c>
      <c r="H15320" s="3">
        <v>102717</v>
      </c>
      <c r="I15320" t="s">
        <v>26</v>
      </c>
      <c r="J15320" t="s">
        <v>27</v>
      </c>
      <c r="K15320" s="2">
        <v>8927.1299999999992</v>
      </c>
      <c r="L15320" t="s">
        <v>28</v>
      </c>
      <c r="M15320">
        <v>2013</v>
      </c>
      <c r="N15320">
        <v>2</v>
      </c>
      <c r="O15320" s="1">
        <f t="shared" si="1974"/>
        <v>41306</v>
      </c>
      <c r="R15320" s="1" t="str">
        <f t="shared" si="1977"/>
        <v/>
      </c>
      <c r="S15320" t="str">
        <f t="shared" si="1975"/>
        <v>Active</v>
      </c>
      <c r="T15320" s="4">
        <v>42</v>
      </c>
    </row>
    <row r="15321" spans="1:20" x14ac:dyDescent="0.25">
      <c r="A15321">
        <v>927401</v>
      </c>
      <c r="B15321" t="s">
        <v>20</v>
      </c>
      <c r="C15321" t="s">
        <v>21</v>
      </c>
      <c r="D15321" t="s">
        <v>115</v>
      </c>
      <c r="E15321" t="s">
        <v>116</v>
      </c>
      <c r="F15321" t="s">
        <v>24</v>
      </c>
      <c r="G15321" t="s">
        <v>25</v>
      </c>
      <c r="H15321" s="3">
        <v>64344</v>
      </c>
      <c r="I15321" t="s">
        <v>26</v>
      </c>
      <c r="J15321" t="s">
        <v>27</v>
      </c>
      <c r="K15321" s="2">
        <v>8929.61</v>
      </c>
      <c r="L15321" t="s">
        <v>28</v>
      </c>
      <c r="M15321">
        <v>2012</v>
      </c>
      <c r="N15321">
        <v>9</v>
      </c>
      <c r="O15321" s="1">
        <f t="shared" si="1974"/>
        <v>41153</v>
      </c>
      <c r="R15321" s="1" t="str">
        <f t="shared" si="1977"/>
        <v/>
      </c>
      <c r="S15321" t="str">
        <f t="shared" si="1975"/>
        <v>Active</v>
      </c>
      <c r="T15321" s="4">
        <v>45</v>
      </c>
    </row>
    <row r="15322" spans="1:20" x14ac:dyDescent="0.25">
      <c r="A15322">
        <v>258202</v>
      </c>
      <c r="B15322" t="s">
        <v>20</v>
      </c>
      <c r="C15322" t="s">
        <v>21</v>
      </c>
      <c r="D15322" t="s">
        <v>22</v>
      </c>
      <c r="E15322" t="s">
        <v>58</v>
      </c>
      <c r="F15322" t="s">
        <v>32</v>
      </c>
      <c r="G15322" t="s">
        <v>33</v>
      </c>
      <c r="H15322" s="3">
        <v>73455</v>
      </c>
      <c r="I15322" t="s">
        <v>26</v>
      </c>
      <c r="J15322" t="s">
        <v>27</v>
      </c>
      <c r="K15322" s="2">
        <v>8930.14</v>
      </c>
      <c r="L15322" t="s">
        <v>28</v>
      </c>
      <c r="M15322">
        <v>2016</v>
      </c>
      <c r="N15322">
        <v>1</v>
      </c>
      <c r="O15322" s="1">
        <f t="shared" si="1974"/>
        <v>42370</v>
      </c>
      <c r="R15322" s="1" t="str">
        <f t="shared" si="1977"/>
        <v/>
      </c>
      <c r="S15322" t="str">
        <f t="shared" si="1975"/>
        <v>Active</v>
      </c>
      <c r="T15322" s="4">
        <v>42</v>
      </c>
    </row>
    <row r="15323" spans="1:20" x14ac:dyDescent="0.25">
      <c r="A15323">
        <v>953757</v>
      </c>
      <c r="B15323" t="s">
        <v>20</v>
      </c>
      <c r="C15323" t="s">
        <v>29</v>
      </c>
      <c r="D15323" t="s">
        <v>77</v>
      </c>
      <c r="E15323" t="s">
        <v>78</v>
      </c>
      <c r="F15323" t="s">
        <v>32</v>
      </c>
      <c r="G15323" t="s">
        <v>33</v>
      </c>
      <c r="H15323" s="3">
        <v>73455</v>
      </c>
      <c r="I15323" t="s">
        <v>26</v>
      </c>
      <c r="J15323" t="s">
        <v>27</v>
      </c>
      <c r="K15323" s="2">
        <v>8930.14</v>
      </c>
      <c r="L15323" t="s">
        <v>28</v>
      </c>
      <c r="M15323">
        <v>2018</v>
      </c>
      <c r="N15323">
        <v>7</v>
      </c>
      <c r="O15323" s="1">
        <f t="shared" si="1974"/>
        <v>43282</v>
      </c>
      <c r="R15323" s="1" t="str">
        <f t="shared" si="1977"/>
        <v/>
      </c>
      <c r="S15323" t="str">
        <f t="shared" si="1975"/>
        <v>Active</v>
      </c>
      <c r="T15323" s="4">
        <v>39</v>
      </c>
    </row>
    <row r="15324" spans="1:20" x14ac:dyDescent="0.25">
      <c r="A15324">
        <v>744608</v>
      </c>
      <c r="B15324" t="s">
        <v>20</v>
      </c>
      <c r="C15324" t="s">
        <v>40</v>
      </c>
      <c r="D15324" t="s">
        <v>54</v>
      </c>
      <c r="E15324" t="s">
        <v>55</v>
      </c>
      <c r="F15324" t="s">
        <v>32</v>
      </c>
      <c r="G15324" t="s">
        <v>25</v>
      </c>
      <c r="H15324" s="3">
        <v>76477</v>
      </c>
      <c r="I15324" t="s">
        <v>26</v>
      </c>
      <c r="J15324" t="s">
        <v>27</v>
      </c>
      <c r="K15324" s="2">
        <v>8932.32</v>
      </c>
      <c r="L15324" t="s">
        <v>28</v>
      </c>
      <c r="M15324">
        <v>2013</v>
      </c>
      <c r="N15324">
        <v>8</v>
      </c>
      <c r="O15324" s="1">
        <f t="shared" si="1974"/>
        <v>41487</v>
      </c>
      <c r="R15324" s="1" t="str">
        <f t="shared" si="1977"/>
        <v/>
      </c>
      <c r="S15324" t="str">
        <f t="shared" si="1975"/>
        <v>Active</v>
      </c>
      <c r="T15324" s="4">
        <v>57</v>
      </c>
    </row>
    <row r="15325" spans="1:20" x14ac:dyDescent="0.25">
      <c r="A15325">
        <v>664277</v>
      </c>
      <c r="B15325" t="s">
        <v>20</v>
      </c>
      <c r="C15325" t="s">
        <v>88</v>
      </c>
      <c r="D15325" t="s">
        <v>89</v>
      </c>
      <c r="E15325" t="s">
        <v>90</v>
      </c>
      <c r="F15325" t="s">
        <v>24</v>
      </c>
      <c r="G15325" t="s">
        <v>25</v>
      </c>
      <c r="H15325" s="3">
        <v>61111</v>
      </c>
      <c r="I15325" t="s">
        <v>38</v>
      </c>
      <c r="J15325" t="s">
        <v>27</v>
      </c>
      <c r="K15325" s="2">
        <v>8935.0300000000007</v>
      </c>
      <c r="L15325" t="s">
        <v>28</v>
      </c>
      <c r="M15325">
        <v>2015</v>
      </c>
      <c r="N15325">
        <v>7</v>
      </c>
      <c r="O15325" s="1">
        <f t="shared" si="1974"/>
        <v>42186</v>
      </c>
      <c r="R15325" s="1" t="str">
        <f t="shared" si="1977"/>
        <v/>
      </c>
      <c r="S15325" t="str">
        <f t="shared" si="1975"/>
        <v>Active</v>
      </c>
      <c r="T15325" s="4">
        <v>44</v>
      </c>
    </row>
    <row r="15326" spans="1:20" x14ac:dyDescent="0.25">
      <c r="A15326">
        <v>313860</v>
      </c>
      <c r="B15326" t="s">
        <v>20</v>
      </c>
      <c r="C15326" t="s">
        <v>43</v>
      </c>
      <c r="D15326" t="s">
        <v>44</v>
      </c>
      <c r="E15326" t="s">
        <v>45</v>
      </c>
      <c r="F15326" t="s">
        <v>32</v>
      </c>
      <c r="G15326" t="s">
        <v>25</v>
      </c>
      <c r="H15326" s="3">
        <v>59362</v>
      </c>
      <c r="I15326" t="s">
        <v>26</v>
      </c>
      <c r="J15326" t="s">
        <v>27</v>
      </c>
      <c r="K15326" s="2">
        <v>8936.82</v>
      </c>
      <c r="L15326" t="s">
        <v>28</v>
      </c>
      <c r="M15326">
        <v>2015</v>
      </c>
      <c r="N15326">
        <v>5</v>
      </c>
      <c r="O15326" s="1">
        <f t="shared" si="1974"/>
        <v>42125</v>
      </c>
      <c r="R15326" s="1" t="str">
        <f t="shared" si="1977"/>
        <v/>
      </c>
      <c r="S15326" t="str">
        <f t="shared" si="1975"/>
        <v>Active</v>
      </c>
      <c r="T15326" s="4">
        <v>40</v>
      </c>
    </row>
    <row r="15327" spans="1:20" x14ac:dyDescent="0.25">
      <c r="A15327">
        <v>534734</v>
      </c>
      <c r="B15327" t="s">
        <v>20</v>
      </c>
      <c r="C15327" t="s">
        <v>21</v>
      </c>
      <c r="D15327" t="s">
        <v>115</v>
      </c>
      <c r="E15327" t="s">
        <v>116</v>
      </c>
      <c r="F15327" t="s">
        <v>24</v>
      </c>
      <c r="G15327" t="s">
        <v>25</v>
      </c>
      <c r="H15327" s="3">
        <v>59362</v>
      </c>
      <c r="I15327" t="s">
        <v>26</v>
      </c>
      <c r="J15327" t="s">
        <v>27</v>
      </c>
      <c r="K15327" s="2">
        <v>8936.82</v>
      </c>
      <c r="L15327" t="s">
        <v>28</v>
      </c>
      <c r="M15327">
        <v>2014</v>
      </c>
      <c r="N15327">
        <v>11</v>
      </c>
      <c r="O15327" s="1">
        <f t="shared" si="1974"/>
        <v>41944</v>
      </c>
      <c r="R15327" s="1" t="str">
        <f t="shared" si="1977"/>
        <v/>
      </c>
      <c r="S15327" t="str">
        <f t="shared" si="1975"/>
        <v>Active</v>
      </c>
      <c r="T15327" s="4">
        <v>40</v>
      </c>
    </row>
    <row r="15328" spans="1:20" x14ac:dyDescent="0.25">
      <c r="A15328">
        <v>821739</v>
      </c>
      <c r="B15328" t="s">
        <v>20</v>
      </c>
      <c r="C15328" t="s">
        <v>40</v>
      </c>
      <c r="D15328" t="s">
        <v>49</v>
      </c>
      <c r="E15328" t="s">
        <v>75</v>
      </c>
      <c r="F15328" t="s">
        <v>24</v>
      </c>
      <c r="G15328" t="s">
        <v>33</v>
      </c>
      <c r="H15328" s="3">
        <v>73455</v>
      </c>
      <c r="I15328" t="s">
        <v>26</v>
      </c>
      <c r="J15328" t="s">
        <v>27</v>
      </c>
      <c r="K15328" s="2">
        <v>8937.1200000000008</v>
      </c>
      <c r="L15328" t="s">
        <v>28</v>
      </c>
      <c r="M15328">
        <v>2012</v>
      </c>
      <c r="N15328">
        <v>9</v>
      </c>
      <c r="O15328" s="1">
        <f t="shared" si="1974"/>
        <v>41153</v>
      </c>
      <c r="R15328" s="1" t="str">
        <f t="shared" si="1977"/>
        <v/>
      </c>
      <c r="S15328" t="str">
        <f t="shared" si="1975"/>
        <v>Active</v>
      </c>
      <c r="T15328" s="4">
        <v>41</v>
      </c>
    </row>
    <row r="15329" spans="1:20" x14ac:dyDescent="0.25">
      <c r="A15329">
        <v>130593</v>
      </c>
      <c r="B15329" t="s">
        <v>20</v>
      </c>
      <c r="C15329" t="s">
        <v>40</v>
      </c>
      <c r="D15329" t="s">
        <v>54</v>
      </c>
      <c r="E15329" t="s">
        <v>55</v>
      </c>
      <c r="F15329" t="s">
        <v>32</v>
      </c>
      <c r="G15329" t="s">
        <v>25</v>
      </c>
      <c r="H15329" s="3">
        <v>101680</v>
      </c>
      <c r="I15329" t="s">
        <v>26</v>
      </c>
      <c r="J15329" t="s">
        <v>27</v>
      </c>
      <c r="K15329" s="2">
        <v>8940.58</v>
      </c>
      <c r="L15329" t="s">
        <v>28</v>
      </c>
      <c r="M15329">
        <v>2014</v>
      </c>
      <c r="N15329">
        <v>7</v>
      </c>
      <c r="O15329" s="1">
        <f t="shared" si="1974"/>
        <v>41821</v>
      </c>
      <c r="R15329" s="1" t="str">
        <f t="shared" si="1977"/>
        <v/>
      </c>
      <c r="S15329" t="str">
        <f t="shared" si="1975"/>
        <v>Active</v>
      </c>
      <c r="T15329" s="4">
        <v>35</v>
      </c>
    </row>
    <row r="15330" spans="1:20" x14ac:dyDescent="0.25">
      <c r="A15330">
        <v>804521</v>
      </c>
      <c r="B15330" t="s">
        <v>20</v>
      </c>
      <c r="C15330" t="s">
        <v>21</v>
      </c>
      <c r="D15330" t="s">
        <v>22</v>
      </c>
      <c r="E15330" t="s">
        <v>57</v>
      </c>
      <c r="F15330" t="s">
        <v>24</v>
      </c>
      <c r="G15330" t="s">
        <v>76</v>
      </c>
      <c r="H15330" s="3">
        <v>44942</v>
      </c>
      <c r="I15330" t="s">
        <v>26</v>
      </c>
      <c r="J15330" t="s">
        <v>27</v>
      </c>
      <c r="K15330" s="2">
        <v>8970.65</v>
      </c>
      <c r="L15330" t="s">
        <v>28</v>
      </c>
      <c r="M15330">
        <v>2015</v>
      </c>
      <c r="N15330">
        <v>6</v>
      </c>
      <c r="O15330" s="1">
        <f t="shared" si="1974"/>
        <v>42156</v>
      </c>
      <c r="R15330" s="1" t="str">
        <f t="shared" si="1977"/>
        <v/>
      </c>
      <c r="S15330" t="str">
        <f t="shared" si="1975"/>
        <v>Active</v>
      </c>
      <c r="T15330" s="4">
        <v>44</v>
      </c>
    </row>
    <row r="15331" spans="1:20" x14ac:dyDescent="0.25">
      <c r="A15331">
        <v>778310</v>
      </c>
      <c r="B15331" t="s">
        <v>20</v>
      </c>
      <c r="C15331" t="s">
        <v>35</v>
      </c>
      <c r="D15331" t="s">
        <v>52</v>
      </c>
      <c r="E15331" t="s">
        <v>53</v>
      </c>
      <c r="F15331" t="s">
        <v>32</v>
      </c>
      <c r="G15331" t="s">
        <v>25</v>
      </c>
      <c r="H15331" s="3">
        <v>97537</v>
      </c>
      <c r="I15331" t="s">
        <v>34</v>
      </c>
      <c r="J15331" t="s">
        <v>27</v>
      </c>
      <c r="K15331" s="2">
        <v>8972.14</v>
      </c>
      <c r="L15331" t="s">
        <v>28</v>
      </c>
      <c r="M15331">
        <v>2015</v>
      </c>
      <c r="N15331">
        <v>4</v>
      </c>
      <c r="O15331" s="1">
        <f t="shared" si="1974"/>
        <v>42095</v>
      </c>
      <c r="R15331" s="1" t="str">
        <f t="shared" si="1977"/>
        <v/>
      </c>
      <c r="S15331" t="str">
        <f t="shared" si="1975"/>
        <v>Active</v>
      </c>
      <c r="T15331" s="4">
        <v>46</v>
      </c>
    </row>
    <row r="15332" spans="1:20" x14ac:dyDescent="0.25">
      <c r="A15332">
        <v>395446</v>
      </c>
      <c r="B15332" t="s">
        <v>20</v>
      </c>
      <c r="C15332" t="s">
        <v>35</v>
      </c>
      <c r="D15332" t="s">
        <v>36</v>
      </c>
      <c r="E15332" t="s">
        <v>37</v>
      </c>
      <c r="F15332" t="s">
        <v>24</v>
      </c>
      <c r="G15332" t="s">
        <v>25</v>
      </c>
      <c r="H15332" s="3">
        <v>82936</v>
      </c>
      <c r="I15332" t="s">
        <v>26</v>
      </c>
      <c r="J15332" t="s">
        <v>27</v>
      </c>
      <c r="K15332" s="2">
        <v>8973.11</v>
      </c>
      <c r="L15332" t="s">
        <v>28</v>
      </c>
      <c r="M15332">
        <v>2018</v>
      </c>
      <c r="N15332">
        <v>6</v>
      </c>
      <c r="O15332" s="1">
        <f t="shared" si="1974"/>
        <v>43252</v>
      </c>
      <c r="R15332" s="1" t="str">
        <f t="shared" si="1977"/>
        <v/>
      </c>
      <c r="S15332" t="str">
        <f t="shared" si="1975"/>
        <v>Active</v>
      </c>
      <c r="T15332" s="4">
        <v>36</v>
      </c>
    </row>
    <row r="15333" spans="1:20" x14ac:dyDescent="0.25">
      <c r="A15333">
        <v>567219</v>
      </c>
      <c r="B15333" t="s">
        <v>20</v>
      </c>
      <c r="C15333" t="s">
        <v>21</v>
      </c>
      <c r="D15333" t="s">
        <v>22</v>
      </c>
      <c r="E15333" t="s">
        <v>57</v>
      </c>
      <c r="F15333" t="s">
        <v>24</v>
      </c>
      <c r="G15333" t="s">
        <v>25</v>
      </c>
      <c r="H15333" s="3">
        <v>63730</v>
      </c>
      <c r="I15333" t="s">
        <v>26</v>
      </c>
      <c r="J15333" t="s">
        <v>27</v>
      </c>
      <c r="K15333" s="2">
        <v>8982.85</v>
      </c>
      <c r="L15333" t="s">
        <v>28</v>
      </c>
      <c r="M15333">
        <v>2018</v>
      </c>
      <c r="N15333">
        <v>6</v>
      </c>
      <c r="O15333" s="1">
        <f t="shared" si="1974"/>
        <v>43252</v>
      </c>
      <c r="R15333" s="1" t="str">
        <f t="shared" si="1977"/>
        <v/>
      </c>
      <c r="S15333" t="str">
        <f t="shared" si="1975"/>
        <v>Active</v>
      </c>
      <c r="T15333" s="4">
        <v>35</v>
      </c>
    </row>
    <row r="15334" spans="1:20" x14ac:dyDescent="0.25">
      <c r="A15334">
        <v>977377</v>
      </c>
      <c r="B15334" t="s">
        <v>20</v>
      </c>
      <c r="C15334" t="s">
        <v>21</v>
      </c>
      <c r="D15334" t="s">
        <v>70</v>
      </c>
      <c r="E15334" t="s">
        <v>71</v>
      </c>
      <c r="F15334" t="s">
        <v>32</v>
      </c>
      <c r="G15334" t="s">
        <v>33</v>
      </c>
      <c r="H15334" s="3">
        <v>73455</v>
      </c>
      <c r="I15334" t="s">
        <v>38</v>
      </c>
      <c r="J15334" t="s">
        <v>27</v>
      </c>
      <c r="K15334" s="2">
        <v>8984.0400000000009</v>
      </c>
      <c r="L15334" t="s">
        <v>28</v>
      </c>
      <c r="M15334">
        <v>2017</v>
      </c>
      <c r="N15334">
        <v>3</v>
      </c>
      <c r="O15334" s="1">
        <f t="shared" si="1974"/>
        <v>42795</v>
      </c>
      <c r="P15334">
        <v>2017</v>
      </c>
      <c r="Q15334">
        <v>10</v>
      </c>
      <c r="R15334" s="1">
        <f>IFERROR(DATE(P15334,Q15334,1),"")</f>
        <v>43009</v>
      </c>
      <c r="S15334" t="str">
        <f t="shared" si="1975"/>
        <v>Cancelled</v>
      </c>
      <c r="T15334" s="4">
        <v>46</v>
      </c>
    </row>
    <row r="15335" spans="1:20" x14ac:dyDescent="0.25">
      <c r="A15335">
        <v>491122</v>
      </c>
      <c r="B15335" t="s">
        <v>20</v>
      </c>
      <c r="C15335" t="s">
        <v>21</v>
      </c>
      <c r="D15335" t="s">
        <v>70</v>
      </c>
      <c r="E15335" t="s">
        <v>71</v>
      </c>
      <c r="F15335" t="s">
        <v>24</v>
      </c>
      <c r="G15335" t="s">
        <v>33</v>
      </c>
      <c r="H15335" s="3">
        <v>73455</v>
      </c>
      <c r="I15335" t="s">
        <v>38</v>
      </c>
      <c r="J15335" t="s">
        <v>27</v>
      </c>
      <c r="K15335" s="2">
        <v>8991.1200000000008</v>
      </c>
      <c r="L15335" t="s">
        <v>28</v>
      </c>
      <c r="M15335">
        <v>2017</v>
      </c>
      <c r="N15335">
        <v>4</v>
      </c>
      <c r="O15335" s="1">
        <f t="shared" si="1974"/>
        <v>42826</v>
      </c>
      <c r="R15335" s="1" t="str">
        <f t="shared" ref="R15335:R15340" si="1978">IFERROR(DATE(P15335,Q15335,1),"")</f>
        <v/>
      </c>
      <c r="S15335" t="str">
        <f t="shared" si="1975"/>
        <v>Active</v>
      </c>
      <c r="T15335" s="4">
        <v>31</v>
      </c>
    </row>
    <row r="15336" spans="1:20" x14ac:dyDescent="0.25">
      <c r="A15336">
        <v>288774</v>
      </c>
      <c r="B15336" t="s">
        <v>20</v>
      </c>
      <c r="C15336" t="s">
        <v>35</v>
      </c>
      <c r="D15336" t="s">
        <v>36</v>
      </c>
      <c r="E15336" t="s">
        <v>68</v>
      </c>
      <c r="F15336" t="s">
        <v>32</v>
      </c>
      <c r="G15336" t="s">
        <v>76</v>
      </c>
      <c r="H15336" s="3">
        <v>54522</v>
      </c>
      <c r="I15336" t="s">
        <v>34</v>
      </c>
      <c r="J15336" t="s">
        <v>27</v>
      </c>
      <c r="K15336" s="2">
        <v>8991.98</v>
      </c>
      <c r="L15336" t="s">
        <v>28</v>
      </c>
      <c r="M15336">
        <v>2018</v>
      </c>
      <c r="N15336">
        <v>10</v>
      </c>
      <c r="O15336" s="1">
        <f t="shared" si="1974"/>
        <v>43374</v>
      </c>
      <c r="R15336" s="1" t="str">
        <f t="shared" si="1978"/>
        <v/>
      </c>
      <c r="S15336" t="str">
        <f t="shared" si="1975"/>
        <v>Active</v>
      </c>
      <c r="T15336" s="4">
        <v>31</v>
      </c>
    </row>
    <row r="15337" spans="1:20" x14ac:dyDescent="0.25">
      <c r="A15337">
        <v>620446</v>
      </c>
      <c r="B15337" t="s">
        <v>20</v>
      </c>
      <c r="C15337" t="s">
        <v>35</v>
      </c>
      <c r="D15337" t="s">
        <v>52</v>
      </c>
      <c r="E15337" t="s">
        <v>53</v>
      </c>
      <c r="F15337" t="s">
        <v>32</v>
      </c>
      <c r="G15337" t="s">
        <v>25</v>
      </c>
      <c r="H15337" s="3">
        <v>71589</v>
      </c>
      <c r="I15337" t="s">
        <v>26</v>
      </c>
      <c r="J15337" t="s">
        <v>27</v>
      </c>
      <c r="K15337" s="2">
        <v>8997.0400000000009</v>
      </c>
      <c r="L15337" t="s">
        <v>28</v>
      </c>
      <c r="M15337">
        <v>2013</v>
      </c>
      <c r="N15337">
        <v>5</v>
      </c>
      <c r="O15337" s="1">
        <f t="shared" si="1974"/>
        <v>41395</v>
      </c>
      <c r="R15337" s="1" t="str">
        <f t="shared" si="1978"/>
        <v/>
      </c>
      <c r="S15337" t="str">
        <f t="shared" si="1975"/>
        <v>Active</v>
      </c>
      <c r="T15337" s="4">
        <v>38</v>
      </c>
    </row>
    <row r="15338" spans="1:20" x14ac:dyDescent="0.25">
      <c r="A15338">
        <v>388046</v>
      </c>
      <c r="B15338" t="s">
        <v>20</v>
      </c>
      <c r="C15338" t="s">
        <v>102</v>
      </c>
      <c r="D15338" t="s">
        <v>103</v>
      </c>
      <c r="E15338" t="s">
        <v>104</v>
      </c>
      <c r="F15338" t="s">
        <v>32</v>
      </c>
      <c r="G15338" t="s">
        <v>25</v>
      </c>
      <c r="H15338" s="3">
        <v>87654</v>
      </c>
      <c r="I15338" t="s">
        <v>26</v>
      </c>
      <c r="J15338" t="s">
        <v>27</v>
      </c>
      <c r="K15338" s="2">
        <v>9002.41</v>
      </c>
      <c r="L15338" t="s">
        <v>28</v>
      </c>
      <c r="M15338">
        <v>2017</v>
      </c>
      <c r="N15338">
        <v>5</v>
      </c>
      <c r="O15338" s="1">
        <f t="shared" si="1974"/>
        <v>42856</v>
      </c>
      <c r="R15338" s="1" t="str">
        <f t="shared" si="1978"/>
        <v/>
      </c>
      <c r="S15338" t="str">
        <f t="shared" si="1975"/>
        <v>Active</v>
      </c>
      <c r="T15338" s="4">
        <v>32</v>
      </c>
    </row>
    <row r="15339" spans="1:20" x14ac:dyDescent="0.25">
      <c r="A15339">
        <v>957377</v>
      </c>
      <c r="B15339" t="s">
        <v>20</v>
      </c>
      <c r="C15339" t="s">
        <v>35</v>
      </c>
      <c r="D15339" t="s">
        <v>36</v>
      </c>
      <c r="E15339" t="s">
        <v>37</v>
      </c>
      <c r="F15339" t="s">
        <v>24</v>
      </c>
      <c r="G15339" t="s">
        <v>25</v>
      </c>
      <c r="H15339" s="3">
        <v>62303</v>
      </c>
      <c r="I15339" t="s">
        <v>38</v>
      </c>
      <c r="J15339" t="s">
        <v>27</v>
      </c>
      <c r="K15339" s="2">
        <v>9007.43</v>
      </c>
      <c r="L15339" t="s">
        <v>28</v>
      </c>
      <c r="M15339">
        <v>2018</v>
      </c>
      <c r="N15339">
        <v>11</v>
      </c>
      <c r="O15339" s="1">
        <f t="shared" si="1974"/>
        <v>43405</v>
      </c>
      <c r="R15339" s="1" t="str">
        <f t="shared" si="1978"/>
        <v/>
      </c>
      <c r="S15339" t="str">
        <f t="shared" si="1975"/>
        <v>Active</v>
      </c>
      <c r="T15339" s="4">
        <v>41</v>
      </c>
    </row>
    <row r="15340" spans="1:20" x14ac:dyDescent="0.25">
      <c r="A15340">
        <v>470480</v>
      </c>
      <c r="B15340" t="s">
        <v>20</v>
      </c>
      <c r="C15340" t="s">
        <v>21</v>
      </c>
      <c r="D15340" t="s">
        <v>22</v>
      </c>
      <c r="E15340" t="s">
        <v>46</v>
      </c>
      <c r="F15340" t="s">
        <v>32</v>
      </c>
      <c r="G15340" t="s">
        <v>25</v>
      </c>
      <c r="H15340" s="3">
        <v>96819</v>
      </c>
      <c r="I15340" t="s">
        <v>26</v>
      </c>
      <c r="J15340" t="s">
        <v>27</v>
      </c>
      <c r="K15340" s="2">
        <v>9011.1299999999992</v>
      </c>
      <c r="L15340" t="s">
        <v>28</v>
      </c>
      <c r="M15340">
        <v>2015</v>
      </c>
      <c r="N15340">
        <v>1</v>
      </c>
      <c r="O15340" s="1">
        <f t="shared" si="1974"/>
        <v>42005</v>
      </c>
      <c r="R15340" s="1" t="str">
        <f t="shared" si="1978"/>
        <v/>
      </c>
      <c r="S15340" t="str">
        <f t="shared" si="1975"/>
        <v>Active</v>
      </c>
      <c r="T15340" s="4">
        <v>40</v>
      </c>
    </row>
    <row r="15341" spans="1:20" x14ac:dyDescent="0.25">
      <c r="A15341">
        <v>984968</v>
      </c>
      <c r="B15341" t="s">
        <v>20</v>
      </c>
      <c r="C15341" t="s">
        <v>21</v>
      </c>
      <c r="D15341" t="s">
        <v>47</v>
      </c>
      <c r="E15341" t="s">
        <v>48</v>
      </c>
      <c r="F15341" t="s">
        <v>24</v>
      </c>
      <c r="G15341" t="s">
        <v>33</v>
      </c>
      <c r="H15341" s="3">
        <v>73455</v>
      </c>
      <c r="I15341" t="s">
        <v>38</v>
      </c>
      <c r="J15341" t="s">
        <v>27</v>
      </c>
      <c r="K15341" s="2">
        <v>9015.92</v>
      </c>
      <c r="L15341" t="s">
        <v>28</v>
      </c>
      <c r="M15341">
        <v>2016</v>
      </c>
      <c r="N15341">
        <v>1</v>
      </c>
      <c r="O15341" s="1">
        <f t="shared" si="1974"/>
        <v>42370</v>
      </c>
      <c r="P15341">
        <v>2016</v>
      </c>
      <c r="Q15341">
        <v>8</v>
      </c>
      <c r="R15341" s="1">
        <f>IFERROR(DATE(P15341,Q15341,1),"")</f>
        <v>42583</v>
      </c>
      <c r="S15341" t="str">
        <f t="shared" si="1975"/>
        <v>Cancelled</v>
      </c>
      <c r="T15341" s="4">
        <v>38</v>
      </c>
    </row>
    <row r="15342" spans="1:20" x14ac:dyDescent="0.25">
      <c r="A15342">
        <v>507281</v>
      </c>
      <c r="B15342" t="s">
        <v>20</v>
      </c>
      <c r="C15342" t="s">
        <v>88</v>
      </c>
      <c r="D15342" t="s">
        <v>89</v>
      </c>
      <c r="E15342" t="s">
        <v>101</v>
      </c>
      <c r="F15342" t="s">
        <v>32</v>
      </c>
      <c r="G15342" t="s">
        <v>76</v>
      </c>
      <c r="H15342" s="3">
        <v>68023</v>
      </c>
      <c r="I15342" t="s">
        <v>26</v>
      </c>
      <c r="J15342" t="s">
        <v>27</v>
      </c>
      <c r="K15342" s="2">
        <v>9025.07</v>
      </c>
      <c r="L15342" t="s">
        <v>28</v>
      </c>
      <c r="M15342">
        <v>2014</v>
      </c>
      <c r="N15342">
        <v>12</v>
      </c>
      <c r="O15342" s="1">
        <f t="shared" si="1974"/>
        <v>41974</v>
      </c>
      <c r="R15342" s="1" t="str">
        <f t="shared" ref="R15342:R15350" si="1979">IFERROR(DATE(P15342,Q15342,1),"")</f>
        <v/>
      </c>
      <c r="S15342" t="str">
        <f t="shared" si="1975"/>
        <v>Active</v>
      </c>
      <c r="T15342" s="4">
        <v>51</v>
      </c>
    </row>
    <row r="15343" spans="1:20" x14ac:dyDescent="0.25">
      <c r="A15343">
        <v>180925</v>
      </c>
      <c r="B15343" t="s">
        <v>20</v>
      </c>
      <c r="C15343" t="s">
        <v>21</v>
      </c>
      <c r="D15343" t="s">
        <v>22</v>
      </c>
      <c r="E15343" t="s">
        <v>58</v>
      </c>
      <c r="F15343" t="s">
        <v>32</v>
      </c>
      <c r="G15343" t="s">
        <v>25</v>
      </c>
      <c r="H15343" s="3">
        <v>80183</v>
      </c>
      <c r="I15343" t="s">
        <v>26</v>
      </c>
      <c r="J15343" t="s">
        <v>27</v>
      </c>
      <c r="K15343" s="2">
        <v>9028.82</v>
      </c>
      <c r="L15343" t="s">
        <v>28</v>
      </c>
      <c r="M15343">
        <v>2013</v>
      </c>
      <c r="N15343">
        <v>10</v>
      </c>
      <c r="O15343" s="1">
        <f t="shared" si="1974"/>
        <v>41548</v>
      </c>
      <c r="R15343" s="1" t="str">
        <f t="shared" si="1979"/>
        <v/>
      </c>
      <c r="S15343" t="str">
        <f t="shared" si="1975"/>
        <v>Active</v>
      </c>
      <c r="T15343" s="4">
        <v>41</v>
      </c>
    </row>
    <row r="15344" spans="1:20" x14ac:dyDescent="0.25">
      <c r="A15344">
        <v>879506</v>
      </c>
      <c r="B15344" t="s">
        <v>20</v>
      </c>
      <c r="C15344" t="s">
        <v>29</v>
      </c>
      <c r="D15344" t="s">
        <v>30</v>
      </c>
      <c r="E15344" t="s">
        <v>31</v>
      </c>
      <c r="F15344" t="s">
        <v>32</v>
      </c>
      <c r="G15344" t="s">
        <v>25</v>
      </c>
      <c r="H15344" s="3">
        <v>80183</v>
      </c>
      <c r="I15344" t="s">
        <v>26</v>
      </c>
      <c r="J15344" t="s">
        <v>27</v>
      </c>
      <c r="K15344" s="2">
        <v>9028.82</v>
      </c>
      <c r="L15344" t="s">
        <v>28</v>
      </c>
      <c r="M15344">
        <v>2014</v>
      </c>
      <c r="N15344">
        <v>2</v>
      </c>
      <c r="O15344" s="1">
        <f t="shared" si="1974"/>
        <v>41671</v>
      </c>
      <c r="R15344" s="1" t="str">
        <f t="shared" si="1979"/>
        <v/>
      </c>
      <c r="S15344" t="str">
        <f t="shared" si="1975"/>
        <v>Active</v>
      </c>
      <c r="T15344" s="4">
        <v>47</v>
      </c>
    </row>
    <row r="15345" spans="1:20" x14ac:dyDescent="0.25">
      <c r="A15345">
        <v>707967</v>
      </c>
      <c r="B15345" t="s">
        <v>20</v>
      </c>
      <c r="C15345" t="s">
        <v>35</v>
      </c>
      <c r="D15345" t="s">
        <v>36</v>
      </c>
      <c r="E15345" t="s">
        <v>74</v>
      </c>
      <c r="F15345" t="s">
        <v>32</v>
      </c>
      <c r="G15345" t="s">
        <v>59</v>
      </c>
      <c r="H15345" s="3">
        <v>92359</v>
      </c>
      <c r="I15345" t="s">
        <v>34</v>
      </c>
      <c r="J15345" t="s">
        <v>27</v>
      </c>
      <c r="K15345" s="2">
        <v>9029.7099999999991</v>
      </c>
      <c r="L15345" t="s">
        <v>28</v>
      </c>
      <c r="M15345">
        <v>2014</v>
      </c>
      <c r="N15345">
        <v>5</v>
      </c>
      <c r="O15345" s="1">
        <f t="shared" si="1974"/>
        <v>41760</v>
      </c>
      <c r="R15345" s="1" t="str">
        <f t="shared" si="1979"/>
        <v/>
      </c>
      <c r="S15345" t="str">
        <f t="shared" si="1975"/>
        <v>Active</v>
      </c>
      <c r="T15345" s="4">
        <v>55</v>
      </c>
    </row>
    <row r="15346" spans="1:20" x14ac:dyDescent="0.25">
      <c r="A15346">
        <v>434568</v>
      </c>
      <c r="B15346" t="s">
        <v>20</v>
      </c>
      <c r="C15346" t="s">
        <v>35</v>
      </c>
      <c r="D15346" t="s">
        <v>36</v>
      </c>
      <c r="E15346" t="s">
        <v>37</v>
      </c>
      <c r="F15346" t="s">
        <v>24</v>
      </c>
      <c r="G15346" t="s">
        <v>33</v>
      </c>
      <c r="H15346" s="3">
        <v>73455</v>
      </c>
      <c r="I15346" t="s">
        <v>38</v>
      </c>
      <c r="J15346" t="s">
        <v>27</v>
      </c>
      <c r="K15346" s="2">
        <v>9031.2099999999991</v>
      </c>
      <c r="L15346" t="s">
        <v>28</v>
      </c>
      <c r="M15346">
        <v>2014</v>
      </c>
      <c r="N15346">
        <v>4</v>
      </c>
      <c r="O15346" s="1">
        <f t="shared" si="1974"/>
        <v>41730</v>
      </c>
      <c r="R15346" s="1" t="str">
        <f t="shared" si="1979"/>
        <v/>
      </c>
      <c r="S15346" t="str">
        <f t="shared" si="1975"/>
        <v>Active</v>
      </c>
      <c r="T15346" s="4">
        <v>39</v>
      </c>
    </row>
    <row r="15347" spans="1:20" x14ac:dyDescent="0.25">
      <c r="A15347">
        <v>454632</v>
      </c>
      <c r="B15347" t="s">
        <v>20</v>
      </c>
      <c r="C15347" t="s">
        <v>21</v>
      </c>
      <c r="D15347" t="s">
        <v>115</v>
      </c>
      <c r="E15347" t="s">
        <v>116</v>
      </c>
      <c r="F15347" t="s">
        <v>24</v>
      </c>
      <c r="G15347" t="s">
        <v>33</v>
      </c>
      <c r="H15347" s="3">
        <v>73455</v>
      </c>
      <c r="I15347" t="s">
        <v>38</v>
      </c>
      <c r="J15347" t="s">
        <v>27</v>
      </c>
      <c r="K15347" s="2">
        <v>9031.2099999999991</v>
      </c>
      <c r="L15347" t="s">
        <v>28</v>
      </c>
      <c r="M15347">
        <v>2015</v>
      </c>
      <c r="N15347">
        <v>6</v>
      </c>
      <c r="O15347" s="1">
        <f t="shared" si="1974"/>
        <v>42156</v>
      </c>
      <c r="R15347" s="1" t="str">
        <f t="shared" si="1979"/>
        <v/>
      </c>
      <c r="S15347" t="str">
        <f t="shared" si="1975"/>
        <v>Active</v>
      </c>
      <c r="T15347" s="4">
        <v>44</v>
      </c>
    </row>
    <row r="15348" spans="1:20" x14ac:dyDescent="0.25">
      <c r="A15348">
        <v>374293</v>
      </c>
      <c r="B15348" t="s">
        <v>20</v>
      </c>
      <c r="C15348" t="s">
        <v>40</v>
      </c>
      <c r="D15348" t="s">
        <v>49</v>
      </c>
      <c r="E15348" t="s">
        <v>79</v>
      </c>
      <c r="F15348" t="s">
        <v>32</v>
      </c>
      <c r="G15348" t="s">
        <v>33</v>
      </c>
      <c r="H15348" s="3">
        <v>73455</v>
      </c>
      <c r="I15348" t="s">
        <v>26</v>
      </c>
      <c r="J15348" t="s">
        <v>27</v>
      </c>
      <c r="K15348" s="2">
        <v>9032.3700000000008</v>
      </c>
      <c r="L15348" t="s">
        <v>28</v>
      </c>
      <c r="M15348">
        <v>2018</v>
      </c>
      <c r="N15348">
        <v>8</v>
      </c>
      <c r="O15348" s="1">
        <f t="shared" si="1974"/>
        <v>43313</v>
      </c>
      <c r="R15348" s="1" t="str">
        <f t="shared" si="1979"/>
        <v/>
      </c>
      <c r="S15348" t="str">
        <f t="shared" si="1975"/>
        <v>Active</v>
      </c>
      <c r="T15348" s="4">
        <v>36</v>
      </c>
    </row>
    <row r="15349" spans="1:20" x14ac:dyDescent="0.25">
      <c r="A15349">
        <v>666933</v>
      </c>
      <c r="B15349" t="s">
        <v>20</v>
      </c>
      <c r="C15349" t="s">
        <v>62</v>
      </c>
      <c r="D15349" t="s">
        <v>63</v>
      </c>
      <c r="E15349" t="s">
        <v>64</v>
      </c>
      <c r="F15349" t="s">
        <v>32</v>
      </c>
      <c r="G15349" t="s">
        <v>25</v>
      </c>
      <c r="H15349" s="3">
        <v>53862</v>
      </c>
      <c r="I15349" t="s">
        <v>26</v>
      </c>
      <c r="J15349" t="s">
        <v>27</v>
      </c>
      <c r="K15349" s="2">
        <v>9033.25</v>
      </c>
      <c r="L15349" t="s">
        <v>28</v>
      </c>
      <c r="M15349">
        <v>2015</v>
      </c>
      <c r="N15349">
        <v>5</v>
      </c>
      <c r="O15349" s="1">
        <f t="shared" si="1974"/>
        <v>42125</v>
      </c>
      <c r="R15349" s="1" t="str">
        <f t="shared" si="1979"/>
        <v/>
      </c>
      <c r="S15349" t="str">
        <f t="shared" si="1975"/>
        <v>Active</v>
      </c>
      <c r="T15349" s="4">
        <v>47</v>
      </c>
    </row>
    <row r="15350" spans="1:20" x14ac:dyDescent="0.25">
      <c r="A15350">
        <v>391673</v>
      </c>
      <c r="B15350" t="s">
        <v>20</v>
      </c>
      <c r="C15350" t="s">
        <v>35</v>
      </c>
      <c r="D15350" t="s">
        <v>36</v>
      </c>
      <c r="E15350" t="s">
        <v>68</v>
      </c>
      <c r="F15350" t="s">
        <v>32</v>
      </c>
      <c r="G15350" t="s">
        <v>25</v>
      </c>
      <c r="H15350" s="3">
        <v>57033</v>
      </c>
      <c r="I15350" t="s">
        <v>26</v>
      </c>
      <c r="J15350" t="s">
        <v>27</v>
      </c>
      <c r="K15350" s="2">
        <v>9035.67</v>
      </c>
      <c r="L15350" t="s">
        <v>28</v>
      </c>
      <c r="M15350">
        <v>2012</v>
      </c>
      <c r="N15350">
        <v>12</v>
      </c>
      <c r="O15350" s="1">
        <f t="shared" si="1974"/>
        <v>41244</v>
      </c>
      <c r="R15350" s="1" t="str">
        <f t="shared" si="1979"/>
        <v/>
      </c>
      <c r="S15350" t="str">
        <f t="shared" si="1975"/>
        <v>Active</v>
      </c>
      <c r="T15350" s="4">
        <v>37</v>
      </c>
    </row>
    <row r="15351" spans="1:20" x14ac:dyDescent="0.25">
      <c r="A15351">
        <v>677292</v>
      </c>
      <c r="B15351" t="s">
        <v>20</v>
      </c>
      <c r="C15351" t="s">
        <v>21</v>
      </c>
      <c r="D15351" t="s">
        <v>22</v>
      </c>
      <c r="E15351" t="s">
        <v>106</v>
      </c>
      <c r="F15351" t="s">
        <v>32</v>
      </c>
      <c r="G15351" t="s">
        <v>25</v>
      </c>
      <c r="H15351" s="3">
        <v>57033</v>
      </c>
      <c r="I15351" t="s">
        <v>26</v>
      </c>
      <c r="J15351" t="s">
        <v>27</v>
      </c>
      <c r="K15351" s="2">
        <v>9035.67</v>
      </c>
      <c r="L15351" t="s">
        <v>28</v>
      </c>
      <c r="M15351">
        <v>2016</v>
      </c>
      <c r="N15351">
        <v>2</v>
      </c>
      <c r="O15351" s="1">
        <f t="shared" si="1974"/>
        <v>42401</v>
      </c>
      <c r="P15351">
        <v>2016</v>
      </c>
      <c r="Q15351">
        <v>10</v>
      </c>
      <c r="R15351" s="1">
        <f t="shared" ref="R15351:R15376" si="1980">IFERROR(DATE(P15351,Q15351,1),"")</f>
        <v>42644</v>
      </c>
      <c r="S15351" t="str">
        <f t="shared" si="1975"/>
        <v>Cancelled</v>
      </c>
      <c r="T15351" s="4">
        <v>33</v>
      </c>
    </row>
    <row r="15352" spans="1:20" x14ac:dyDescent="0.25">
      <c r="A15352">
        <v>899271</v>
      </c>
      <c r="B15352" t="s">
        <v>20</v>
      </c>
      <c r="C15352" t="s">
        <v>40</v>
      </c>
      <c r="D15352" t="s">
        <v>72</v>
      </c>
      <c r="E15352" t="s">
        <v>73</v>
      </c>
      <c r="F15352" t="s">
        <v>32</v>
      </c>
      <c r="G15352" t="s">
        <v>25</v>
      </c>
      <c r="H15352" s="3">
        <v>57033</v>
      </c>
      <c r="I15352" t="s">
        <v>26</v>
      </c>
      <c r="J15352" t="s">
        <v>27</v>
      </c>
      <c r="K15352" s="2">
        <v>9035.67</v>
      </c>
      <c r="L15352" t="s">
        <v>28</v>
      </c>
      <c r="M15352">
        <v>2015</v>
      </c>
      <c r="N15352">
        <v>1</v>
      </c>
      <c r="O15352" s="1">
        <f t="shared" si="1974"/>
        <v>42005</v>
      </c>
      <c r="P15352">
        <v>2015</v>
      </c>
      <c r="Q15352">
        <v>12</v>
      </c>
      <c r="R15352" s="1">
        <f t="shared" si="1980"/>
        <v>42339</v>
      </c>
      <c r="S15352" t="str">
        <f t="shared" si="1975"/>
        <v>Cancelled</v>
      </c>
      <c r="T15352" s="4">
        <v>40</v>
      </c>
    </row>
    <row r="15353" spans="1:20" x14ac:dyDescent="0.25">
      <c r="A15353">
        <v>939466</v>
      </c>
      <c r="B15353" t="s">
        <v>20</v>
      </c>
      <c r="C15353" t="s">
        <v>40</v>
      </c>
      <c r="D15353" t="s">
        <v>49</v>
      </c>
      <c r="E15353" t="s">
        <v>56</v>
      </c>
      <c r="F15353" t="s">
        <v>24</v>
      </c>
      <c r="G15353" t="s">
        <v>25</v>
      </c>
      <c r="H15353" s="3">
        <v>57033</v>
      </c>
      <c r="I15353" t="s">
        <v>26</v>
      </c>
      <c r="J15353" t="s">
        <v>27</v>
      </c>
      <c r="K15353" s="2">
        <v>9035.67</v>
      </c>
      <c r="L15353" t="s">
        <v>28</v>
      </c>
      <c r="M15353">
        <v>2012</v>
      </c>
      <c r="N15353">
        <v>12</v>
      </c>
      <c r="O15353" s="1">
        <f t="shared" si="1974"/>
        <v>41244</v>
      </c>
      <c r="R15353" s="1" t="str">
        <f t="shared" si="1980"/>
        <v/>
      </c>
      <c r="S15353" t="str">
        <f t="shared" si="1975"/>
        <v>Active</v>
      </c>
      <c r="T15353" s="4">
        <v>41</v>
      </c>
    </row>
    <row r="15354" spans="1:20" x14ac:dyDescent="0.25">
      <c r="A15354">
        <v>707023</v>
      </c>
      <c r="B15354" t="s">
        <v>20</v>
      </c>
      <c r="C15354" t="s">
        <v>35</v>
      </c>
      <c r="D15354" t="s">
        <v>107</v>
      </c>
      <c r="E15354" t="s">
        <v>108</v>
      </c>
      <c r="F15354" t="s">
        <v>24</v>
      </c>
      <c r="G15354" t="s">
        <v>25</v>
      </c>
      <c r="H15354" s="3">
        <v>97312</v>
      </c>
      <c r="I15354" t="s">
        <v>26</v>
      </c>
      <c r="J15354" t="s">
        <v>27</v>
      </c>
      <c r="K15354" s="2">
        <v>9036.66</v>
      </c>
      <c r="L15354" t="s">
        <v>28</v>
      </c>
      <c r="M15354">
        <v>2016</v>
      </c>
      <c r="N15354">
        <v>4</v>
      </c>
      <c r="O15354" s="1">
        <f t="shared" si="1974"/>
        <v>42461</v>
      </c>
      <c r="R15354" s="1" t="str">
        <f t="shared" si="1980"/>
        <v/>
      </c>
      <c r="S15354" t="str">
        <f t="shared" si="1975"/>
        <v>Active</v>
      </c>
      <c r="T15354" s="4">
        <v>38</v>
      </c>
    </row>
    <row r="15355" spans="1:20" x14ac:dyDescent="0.25">
      <c r="A15355">
        <v>697169</v>
      </c>
      <c r="B15355" t="s">
        <v>20</v>
      </c>
      <c r="C15355" t="s">
        <v>88</v>
      </c>
      <c r="D15355" t="s">
        <v>89</v>
      </c>
      <c r="E15355" t="s">
        <v>101</v>
      </c>
      <c r="F15355" t="s">
        <v>24</v>
      </c>
      <c r="G15355" t="s">
        <v>25</v>
      </c>
      <c r="H15355" s="3">
        <v>70376</v>
      </c>
      <c r="I15355" t="s">
        <v>34</v>
      </c>
      <c r="J15355" t="s">
        <v>27</v>
      </c>
      <c r="K15355" s="2">
        <v>9045.11</v>
      </c>
      <c r="L15355" t="s">
        <v>28</v>
      </c>
      <c r="M15355">
        <v>2013</v>
      </c>
      <c r="N15355">
        <v>10</v>
      </c>
      <c r="O15355" s="1">
        <f t="shared" si="1974"/>
        <v>41548</v>
      </c>
      <c r="R15355" s="1" t="str">
        <f t="shared" si="1980"/>
        <v/>
      </c>
      <c r="S15355" t="str">
        <f t="shared" si="1975"/>
        <v>Active</v>
      </c>
      <c r="T15355" s="4">
        <v>43</v>
      </c>
    </row>
    <row r="15356" spans="1:20" x14ac:dyDescent="0.25">
      <c r="A15356">
        <v>856818</v>
      </c>
      <c r="B15356" t="s">
        <v>20</v>
      </c>
      <c r="C15356" t="s">
        <v>40</v>
      </c>
      <c r="D15356" t="s">
        <v>49</v>
      </c>
      <c r="E15356" t="s">
        <v>50</v>
      </c>
      <c r="F15356" t="s">
        <v>24</v>
      </c>
      <c r="G15356" t="s">
        <v>25</v>
      </c>
      <c r="H15356" s="3">
        <v>70376</v>
      </c>
      <c r="I15356" t="s">
        <v>34</v>
      </c>
      <c r="J15356" t="s">
        <v>27</v>
      </c>
      <c r="K15356" s="2">
        <v>9045.11</v>
      </c>
      <c r="L15356" t="s">
        <v>28</v>
      </c>
      <c r="M15356">
        <v>2018</v>
      </c>
      <c r="N15356">
        <v>5</v>
      </c>
      <c r="O15356" s="1">
        <f t="shared" si="1974"/>
        <v>43221</v>
      </c>
      <c r="R15356" s="1" t="str">
        <f t="shared" si="1980"/>
        <v/>
      </c>
      <c r="S15356" t="str">
        <f t="shared" si="1975"/>
        <v>Active</v>
      </c>
      <c r="T15356" s="4">
        <v>43</v>
      </c>
    </row>
    <row r="15357" spans="1:20" x14ac:dyDescent="0.25">
      <c r="A15357">
        <v>296217</v>
      </c>
      <c r="B15357" t="s">
        <v>20</v>
      </c>
      <c r="C15357" t="s">
        <v>21</v>
      </c>
      <c r="D15357" t="s">
        <v>22</v>
      </c>
      <c r="E15357" t="s">
        <v>65</v>
      </c>
      <c r="F15357" t="s">
        <v>24</v>
      </c>
      <c r="G15357" t="s">
        <v>33</v>
      </c>
      <c r="H15357" s="3">
        <v>73455</v>
      </c>
      <c r="I15357" t="s">
        <v>38</v>
      </c>
      <c r="J15357" t="s">
        <v>27</v>
      </c>
      <c r="K15357" s="2">
        <v>9047.1200000000008</v>
      </c>
      <c r="L15357" t="s">
        <v>28</v>
      </c>
      <c r="M15357">
        <v>2017</v>
      </c>
      <c r="N15357">
        <v>4</v>
      </c>
      <c r="O15357" s="1">
        <f t="shared" si="1974"/>
        <v>42826</v>
      </c>
      <c r="R15357" s="1" t="str">
        <f t="shared" si="1980"/>
        <v/>
      </c>
      <c r="S15357" t="str">
        <f t="shared" si="1975"/>
        <v>Active</v>
      </c>
      <c r="T15357" s="4">
        <v>36</v>
      </c>
    </row>
    <row r="15358" spans="1:20" x14ac:dyDescent="0.25">
      <c r="A15358">
        <v>177700</v>
      </c>
      <c r="B15358" t="s">
        <v>20</v>
      </c>
      <c r="C15358" t="s">
        <v>21</v>
      </c>
      <c r="D15358" t="s">
        <v>22</v>
      </c>
      <c r="E15358" t="s">
        <v>57</v>
      </c>
      <c r="F15358" t="s">
        <v>24</v>
      </c>
      <c r="G15358" t="s">
        <v>33</v>
      </c>
      <c r="H15358" s="3">
        <v>73455</v>
      </c>
      <c r="I15358" t="s">
        <v>26</v>
      </c>
      <c r="J15358" t="s">
        <v>27</v>
      </c>
      <c r="K15358" s="2">
        <v>9048.98</v>
      </c>
      <c r="L15358" t="s">
        <v>28</v>
      </c>
      <c r="M15358">
        <v>2017</v>
      </c>
      <c r="N15358">
        <v>3</v>
      </c>
      <c r="O15358" s="1">
        <f t="shared" si="1974"/>
        <v>42795</v>
      </c>
      <c r="R15358" s="1" t="str">
        <f t="shared" si="1980"/>
        <v/>
      </c>
      <c r="S15358" t="str">
        <f t="shared" si="1975"/>
        <v>Active</v>
      </c>
      <c r="T15358" s="4">
        <v>34</v>
      </c>
    </row>
    <row r="15359" spans="1:20" x14ac:dyDescent="0.25">
      <c r="A15359">
        <v>307178</v>
      </c>
      <c r="B15359" t="s">
        <v>20</v>
      </c>
      <c r="C15359" t="s">
        <v>21</v>
      </c>
      <c r="D15359" t="s">
        <v>47</v>
      </c>
      <c r="E15359" t="s">
        <v>48</v>
      </c>
      <c r="F15359" t="s">
        <v>32</v>
      </c>
      <c r="G15359" t="s">
        <v>33</v>
      </c>
      <c r="H15359" s="3">
        <v>73455</v>
      </c>
      <c r="I15359" t="s">
        <v>26</v>
      </c>
      <c r="J15359" t="s">
        <v>27</v>
      </c>
      <c r="K15359" s="2">
        <v>9048.98</v>
      </c>
      <c r="L15359" t="s">
        <v>28</v>
      </c>
      <c r="M15359">
        <v>2017</v>
      </c>
      <c r="N15359">
        <v>3</v>
      </c>
      <c r="O15359" s="1">
        <f t="shared" si="1974"/>
        <v>42795</v>
      </c>
      <c r="R15359" s="1" t="str">
        <f t="shared" si="1980"/>
        <v/>
      </c>
      <c r="S15359" t="str">
        <f t="shared" si="1975"/>
        <v>Active</v>
      </c>
      <c r="T15359" s="4">
        <v>36</v>
      </c>
    </row>
    <row r="15360" spans="1:20" x14ac:dyDescent="0.25">
      <c r="A15360">
        <v>459936</v>
      </c>
      <c r="B15360" t="s">
        <v>20</v>
      </c>
      <c r="C15360" t="s">
        <v>29</v>
      </c>
      <c r="D15360" t="s">
        <v>30</v>
      </c>
      <c r="E15360" t="s">
        <v>31</v>
      </c>
      <c r="F15360" t="s">
        <v>24</v>
      </c>
      <c r="G15360" t="s">
        <v>33</v>
      </c>
      <c r="H15360" s="3">
        <v>73455</v>
      </c>
      <c r="I15360" t="s">
        <v>26</v>
      </c>
      <c r="J15360" t="s">
        <v>27</v>
      </c>
      <c r="K15360" s="2">
        <v>9048.98</v>
      </c>
      <c r="L15360" t="s">
        <v>28</v>
      </c>
      <c r="M15360">
        <v>2015</v>
      </c>
      <c r="N15360">
        <v>3</v>
      </c>
      <c r="O15360" s="1">
        <f t="shared" si="1974"/>
        <v>42064</v>
      </c>
      <c r="R15360" s="1" t="str">
        <f t="shared" si="1980"/>
        <v/>
      </c>
      <c r="S15360" t="str">
        <f t="shared" si="1975"/>
        <v>Active</v>
      </c>
      <c r="T15360" s="4">
        <v>36</v>
      </c>
    </row>
    <row r="15361" spans="1:20" x14ac:dyDescent="0.25">
      <c r="A15361">
        <v>508126</v>
      </c>
      <c r="B15361" t="s">
        <v>20</v>
      </c>
      <c r="C15361" t="s">
        <v>21</v>
      </c>
      <c r="D15361" t="s">
        <v>70</v>
      </c>
      <c r="E15361" t="s">
        <v>71</v>
      </c>
      <c r="F15361" t="s">
        <v>24</v>
      </c>
      <c r="G15361" t="s">
        <v>33</v>
      </c>
      <c r="H15361" s="3">
        <v>73455</v>
      </c>
      <c r="I15361" t="s">
        <v>26</v>
      </c>
      <c r="J15361" t="s">
        <v>27</v>
      </c>
      <c r="K15361" s="2">
        <v>9048.98</v>
      </c>
      <c r="L15361" t="s">
        <v>28</v>
      </c>
      <c r="M15361">
        <v>2015</v>
      </c>
      <c r="N15361">
        <v>1</v>
      </c>
      <c r="O15361" s="1">
        <f t="shared" si="1974"/>
        <v>42005</v>
      </c>
      <c r="R15361" s="1" t="str">
        <f t="shared" si="1980"/>
        <v/>
      </c>
      <c r="S15361" t="str">
        <f t="shared" si="1975"/>
        <v>Active</v>
      </c>
      <c r="T15361" s="4">
        <v>35</v>
      </c>
    </row>
    <row r="15362" spans="1:20" x14ac:dyDescent="0.25">
      <c r="A15362">
        <v>807289</v>
      </c>
      <c r="B15362" t="s">
        <v>20</v>
      </c>
      <c r="C15362" t="s">
        <v>21</v>
      </c>
      <c r="D15362" t="s">
        <v>115</v>
      </c>
      <c r="E15362" t="s">
        <v>116</v>
      </c>
      <c r="F15362" t="s">
        <v>32</v>
      </c>
      <c r="G15362" t="s">
        <v>33</v>
      </c>
      <c r="H15362" s="3">
        <v>73455</v>
      </c>
      <c r="I15362" t="s">
        <v>26</v>
      </c>
      <c r="J15362" t="s">
        <v>27</v>
      </c>
      <c r="K15362" s="2">
        <v>9048.98</v>
      </c>
      <c r="L15362" t="s">
        <v>28</v>
      </c>
      <c r="M15362">
        <v>2016</v>
      </c>
      <c r="N15362">
        <v>5</v>
      </c>
      <c r="O15362" s="1">
        <f t="shared" si="1974"/>
        <v>42491</v>
      </c>
      <c r="R15362" s="1" t="str">
        <f t="shared" si="1980"/>
        <v/>
      </c>
      <c r="S15362" t="str">
        <f t="shared" si="1975"/>
        <v>Active</v>
      </c>
      <c r="T15362" s="4">
        <v>31</v>
      </c>
    </row>
    <row r="15363" spans="1:20" x14ac:dyDescent="0.25">
      <c r="A15363">
        <v>161180</v>
      </c>
      <c r="B15363" t="s">
        <v>20</v>
      </c>
      <c r="C15363" t="s">
        <v>21</v>
      </c>
      <c r="D15363" t="s">
        <v>22</v>
      </c>
      <c r="E15363" t="s">
        <v>57</v>
      </c>
      <c r="F15363" t="s">
        <v>24</v>
      </c>
      <c r="G15363" t="s">
        <v>25</v>
      </c>
      <c r="H15363" s="3">
        <v>51157</v>
      </c>
      <c r="I15363" t="s">
        <v>26</v>
      </c>
      <c r="J15363" t="s">
        <v>27</v>
      </c>
      <c r="K15363" s="2">
        <v>9051.91</v>
      </c>
      <c r="L15363" t="s">
        <v>28</v>
      </c>
      <c r="M15363">
        <v>2012</v>
      </c>
      <c r="N15363">
        <v>8</v>
      </c>
      <c r="O15363" s="1">
        <f t="shared" ref="O15363:O15426" si="1981">DATE(M15363,N15363,1)</f>
        <v>41122</v>
      </c>
      <c r="R15363" s="1" t="str">
        <f t="shared" si="1980"/>
        <v/>
      </c>
      <c r="S15363" t="str">
        <f t="shared" ref="S15363:S15426" si="1982">IF(R15363="","Active","Cancelled")</f>
        <v>Active</v>
      </c>
      <c r="T15363" s="4">
        <v>45</v>
      </c>
    </row>
    <row r="15364" spans="1:20" x14ac:dyDescent="0.25">
      <c r="A15364">
        <v>169302</v>
      </c>
      <c r="B15364" t="s">
        <v>20</v>
      </c>
      <c r="C15364" t="s">
        <v>40</v>
      </c>
      <c r="D15364" t="s">
        <v>49</v>
      </c>
      <c r="E15364" t="s">
        <v>79</v>
      </c>
      <c r="F15364" t="s">
        <v>32</v>
      </c>
      <c r="G15364" t="s">
        <v>76</v>
      </c>
      <c r="H15364" s="3">
        <v>39370</v>
      </c>
      <c r="I15364" t="s">
        <v>34</v>
      </c>
      <c r="J15364" t="s">
        <v>27</v>
      </c>
      <c r="K15364" s="2">
        <v>9052.9500000000007</v>
      </c>
      <c r="L15364" t="s">
        <v>28</v>
      </c>
      <c r="M15364">
        <v>2017</v>
      </c>
      <c r="N15364">
        <v>12</v>
      </c>
      <c r="O15364" s="1">
        <f t="shared" si="1981"/>
        <v>43070</v>
      </c>
      <c r="R15364" s="1" t="str">
        <f t="shared" si="1980"/>
        <v/>
      </c>
      <c r="S15364" t="str">
        <f t="shared" si="1982"/>
        <v>Active</v>
      </c>
      <c r="T15364" s="4">
        <v>39</v>
      </c>
    </row>
    <row r="15365" spans="1:20" x14ac:dyDescent="0.25">
      <c r="A15365">
        <v>156071</v>
      </c>
      <c r="B15365" t="s">
        <v>20</v>
      </c>
      <c r="C15365" t="s">
        <v>40</v>
      </c>
      <c r="D15365" t="s">
        <v>49</v>
      </c>
      <c r="E15365" t="s">
        <v>56</v>
      </c>
      <c r="F15365" t="s">
        <v>24</v>
      </c>
      <c r="G15365" t="s">
        <v>25</v>
      </c>
      <c r="H15365" s="3">
        <v>53075</v>
      </c>
      <c r="I15365" t="s">
        <v>26</v>
      </c>
      <c r="J15365" t="s">
        <v>27</v>
      </c>
      <c r="K15365" s="2">
        <v>3399.13</v>
      </c>
      <c r="L15365" t="s">
        <v>61</v>
      </c>
      <c r="M15365">
        <v>2018</v>
      </c>
      <c r="N15365">
        <v>4</v>
      </c>
      <c r="O15365" s="1">
        <f t="shared" si="1981"/>
        <v>43191</v>
      </c>
      <c r="R15365" s="1" t="str">
        <f t="shared" si="1980"/>
        <v/>
      </c>
      <c r="S15365" t="str">
        <f t="shared" si="1982"/>
        <v>Active</v>
      </c>
      <c r="T15365" s="4">
        <v>44</v>
      </c>
    </row>
    <row r="15366" spans="1:20" x14ac:dyDescent="0.25">
      <c r="A15366">
        <v>839412</v>
      </c>
      <c r="B15366" t="s">
        <v>20</v>
      </c>
      <c r="C15366" t="s">
        <v>40</v>
      </c>
      <c r="D15366" t="s">
        <v>49</v>
      </c>
      <c r="E15366" t="s">
        <v>75</v>
      </c>
      <c r="F15366" t="s">
        <v>24</v>
      </c>
      <c r="G15366" t="s">
        <v>25</v>
      </c>
      <c r="H15366" s="3">
        <v>73673</v>
      </c>
      <c r="I15366" t="s">
        <v>26</v>
      </c>
      <c r="J15366" t="s">
        <v>27</v>
      </c>
      <c r="K15366" s="2">
        <v>9060.2000000000007</v>
      </c>
      <c r="L15366" t="s">
        <v>28</v>
      </c>
      <c r="M15366">
        <v>2013</v>
      </c>
      <c r="N15366">
        <v>6</v>
      </c>
      <c r="O15366" s="1">
        <f t="shared" si="1981"/>
        <v>41426</v>
      </c>
      <c r="R15366" s="1" t="str">
        <f t="shared" si="1980"/>
        <v/>
      </c>
      <c r="S15366" t="str">
        <f t="shared" si="1982"/>
        <v>Active</v>
      </c>
      <c r="T15366" s="4">
        <v>37</v>
      </c>
    </row>
    <row r="15367" spans="1:20" x14ac:dyDescent="0.25">
      <c r="A15367">
        <v>559657</v>
      </c>
      <c r="B15367" t="s">
        <v>20</v>
      </c>
      <c r="C15367" t="s">
        <v>40</v>
      </c>
      <c r="D15367" t="s">
        <v>49</v>
      </c>
      <c r="E15367" t="s">
        <v>75</v>
      </c>
      <c r="F15367" t="s">
        <v>24</v>
      </c>
      <c r="G15367" t="s">
        <v>25</v>
      </c>
      <c r="H15367" s="3">
        <v>85966</v>
      </c>
      <c r="I15367" t="s">
        <v>26</v>
      </c>
      <c r="J15367" t="s">
        <v>27</v>
      </c>
      <c r="K15367" s="2">
        <v>9061.06</v>
      </c>
      <c r="L15367" t="s">
        <v>28</v>
      </c>
      <c r="M15367">
        <v>2013</v>
      </c>
      <c r="N15367">
        <v>1</v>
      </c>
      <c r="O15367" s="1">
        <f t="shared" si="1981"/>
        <v>41275</v>
      </c>
      <c r="R15367" s="1" t="str">
        <f t="shared" si="1980"/>
        <v/>
      </c>
      <c r="S15367" t="str">
        <f t="shared" si="1982"/>
        <v>Active</v>
      </c>
      <c r="T15367" s="4">
        <v>41</v>
      </c>
    </row>
    <row r="15368" spans="1:20" x14ac:dyDescent="0.25">
      <c r="A15368">
        <v>678544</v>
      </c>
      <c r="B15368" t="s">
        <v>20</v>
      </c>
      <c r="C15368" t="s">
        <v>35</v>
      </c>
      <c r="D15368" t="s">
        <v>94</v>
      </c>
      <c r="E15368" t="s">
        <v>95</v>
      </c>
      <c r="F15368" t="s">
        <v>24</v>
      </c>
      <c r="G15368" t="s">
        <v>25</v>
      </c>
      <c r="H15368" s="3">
        <v>85966</v>
      </c>
      <c r="I15368" t="s">
        <v>26</v>
      </c>
      <c r="J15368" t="s">
        <v>27</v>
      </c>
      <c r="K15368" s="2">
        <v>9061.06</v>
      </c>
      <c r="L15368" t="s">
        <v>28</v>
      </c>
      <c r="M15368">
        <v>2012</v>
      </c>
      <c r="N15368">
        <v>10</v>
      </c>
      <c r="O15368" s="1">
        <f t="shared" si="1981"/>
        <v>41183</v>
      </c>
      <c r="R15368" s="1" t="str">
        <f t="shared" si="1980"/>
        <v/>
      </c>
      <c r="S15368" t="str">
        <f t="shared" si="1982"/>
        <v>Active</v>
      </c>
      <c r="T15368" s="4">
        <v>54</v>
      </c>
    </row>
    <row r="15369" spans="1:20" x14ac:dyDescent="0.25">
      <c r="A15369">
        <v>145220</v>
      </c>
      <c r="B15369" t="s">
        <v>20</v>
      </c>
      <c r="C15369" t="s">
        <v>35</v>
      </c>
      <c r="D15369" t="s">
        <v>94</v>
      </c>
      <c r="E15369" t="s">
        <v>95</v>
      </c>
      <c r="F15369" t="s">
        <v>32</v>
      </c>
      <c r="G15369" t="s">
        <v>25</v>
      </c>
      <c r="H15369" s="3">
        <v>59691</v>
      </c>
      <c r="I15369" t="s">
        <v>26</v>
      </c>
      <c r="J15369" t="s">
        <v>27</v>
      </c>
      <c r="K15369" s="2">
        <v>9061.77</v>
      </c>
      <c r="L15369" t="s">
        <v>28</v>
      </c>
      <c r="M15369">
        <v>2016</v>
      </c>
      <c r="N15369">
        <v>3</v>
      </c>
      <c r="O15369" s="1">
        <f t="shared" si="1981"/>
        <v>42430</v>
      </c>
      <c r="R15369" s="1" t="str">
        <f t="shared" si="1980"/>
        <v/>
      </c>
      <c r="S15369" t="str">
        <f t="shared" si="1982"/>
        <v>Active</v>
      </c>
      <c r="T15369" s="4">
        <v>36</v>
      </c>
    </row>
    <row r="15370" spans="1:20" x14ac:dyDescent="0.25">
      <c r="A15370">
        <v>986507</v>
      </c>
      <c r="B15370" t="s">
        <v>20</v>
      </c>
      <c r="C15370" t="s">
        <v>40</v>
      </c>
      <c r="D15370" t="s">
        <v>49</v>
      </c>
      <c r="E15370" t="s">
        <v>75</v>
      </c>
      <c r="F15370" t="s">
        <v>24</v>
      </c>
      <c r="G15370" t="s">
        <v>25</v>
      </c>
      <c r="H15370" s="3">
        <v>59691</v>
      </c>
      <c r="I15370" t="s">
        <v>26</v>
      </c>
      <c r="J15370" t="s">
        <v>27</v>
      </c>
      <c r="K15370" s="2">
        <v>9061.77</v>
      </c>
      <c r="L15370" t="s">
        <v>28</v>
      </c>
      <c r="M15370">
        <v>2017</v>
      </c>
      <c r="N15370">
        <v>7</v>
      </c>
      <c r="O15370" s="1">
        <f t="shared" si="1981"/>
        <v>42917</v>
      </c>
      <c r="R15370" s="1" t="str">
        <f t="shared" si="1980"/>
        <v/>
      </c>
      <c r="S15370" t="str">
        <f t="shared" si="1982"/>
        <v>Active</v>
      </c>
      <c r="T15370" s="4">
        <v>39</v>
      </c>
    </row>
    <row r="15371" spans="1:20" x14ac:dyDescent="0.25">
      <c r="A15371">
        <v>796705</v>
      </c>
      <c r="B15371" t="s">
        <v>20</v>
      </c>
      <c r="C15371" t="s">
        <v>21</v>
      </c>
      <c r="D15371" t="s">
        <v>80</v>
      </c>
      <c r="E15371" t="s">
        <v>81</v>
      </c>
      <c r="F15371" t="s">
        <v>24</v>
      </c>
      <c r="G15371" t="s">
        <v>25</v>
      </c>
      <c r="H15371" s="3">
        <v>61181</v>
      </c>
      <c r="I15371" t="s">
        <v>34</v>
      </c>
      <c r="J15371" t="s">
        <v>27</v>
      </c>
      <c r="K15371" s="2">
        <v>9065.26</v>
      </c>
      <c r="L15371" t="s">
        <v>28</v>
      </c>
      <c r="M15371">
        <v>2018</v>
      </c>
      <c r="N15371">
        <v>8</v>
      </c>
      <c r="O15371" s="1">
        <f t="shared" si="1981"/>
        <v>43313</v>
      </c>
      <c r="R15371" s="1" t="str">
        <f t="shared" si="1980"/>
        <v/>
      </c>
      <c r="S15371" t="str">
        <f t="shared" si="1982"/>
        <v>Active</v>
      </c>
      <c r="T15371" s="4">
        <v>33</v>
      </c>
    </row>
    <row r="15372" spans="1:20" x14ac:dyDescent="0.25">
      <c r="A15372">
        <v>603009</v>
      </c>
      <c r="B15372" t="s">
        <v>20</v>
      </c>
      <c r="C15372" t="s">
        <v>40</v>
      </c>
      <c r="D15372" t="s">
        <v>54</v>
      </c>
      <c r="E15372" t="s">
        <v>55</v>
      </c>
      <c r="F15372" t="s">
        <v>32</v>
      </c>
      <c r="G15372" t="s">
        <v>33</v>
      </c>
      <c r="H15372" s="3">
        <v>73455</v>
      </c>
      <c r="I15372" t="s">
        <v>38</v>
      </c>
      <c r="J15372" t="s">
        <v>27</v>
      </c>
      <c r="K15372" s="2">
        <v>3871.78</v>
      </c>
      <c r="L15372" t="s">
        <v>61</v>
      </c>
      <c r="M15372">
        <v>2018</v>
      </c>
      <c r="N15372">
        <v>2</v>
      </c>
      <c r="O15372" s="1">
        <f t="shared" si="1981"/>
        <v>43132</v>
      </c>
      <c r="R15372" s="1" t="str">
        <f t="shared" si="1980"/>
        <v/>
      </c>
      <c r="S15372" t="str">
        <f t="shared" si="1982"/>
        <v>Active</v>
      </c>
      <c r="T15372" s="4">
        <v>30</v>
      </c>
    </row>
    <row r="15373" spans="1:20" x14ac:dyDescent="0.25">
      <c r="A15373">
        <v>535327</v>
      </c>
      <c r="B15373" t="s">
        <v>20</v>
      </c>
      <c r="C15373" t="s">
        <v>21</v>
      </c>
      <c r="D15373" t="s">
        <v>22</v>
      </c>
      <c r="E15373" t="s">
        <v>57</v>
      </c>
      <c r="F15373" t="s">
        <v>24</v>
      </c>
      <c r="G15373" t="s">
        <v>25</v>
      </c>
      <c r="H15373" s="3">
        <v>59510</v>
      </c>
      <c r="I15373" t="s">
        <v>38</v>
      </c>
      <c r="J15373" t="s">
        <v>27</v>
      </c>
      <c r="K15373" s="2">
        <v>9075.77</v>
      </c>
      <c r="L15373" t="s">
        <v>28</v>
      </c>
      <c r="M15373">
        <v>2018</v>
      </c>
      <c r="N15373">
        <v>10</v>
      </c>
      <c r="O15373" s="1">
        <f t="shared" si="1981"/>
        <v>43374</v>
      </c>
      <c r="R15373" s="1" t="str">
        <f t="shared" si="1980"/>
        <v/>
      </c>
      <c r="S15373" t="str">
        <f t="shared" si="1982"/>
        <v>Active</v>
      </c>
      <c r="T15373" s="4">
        <v>47</v>
      </c>
    </row>
    <row r="15374" spans="1:20" x14ac:dyDescent="0.25">
      <c r="A15374">
        <v>924173</v>
      </c>
      <c r="B15374" t="s">
        <v>20</v>
      </c>
      <c r="C15374" t="s">
        <v>29</v>
      </c>
      <c r="D15374" t="s">
        <v>85</v>
      </c>
      <c r="E15374" t="s">
        <v>86</v>
      </c>
      <c r="F15374" t="s">
        <v>32</v>
      </c>
      <c r="G15374" t="s">
        <v>25</v>
      </c>
      <c r="H15374" s="3">
        <v>59510</v>
      </c>
      <c r="I15374" t="s">
        <v>38</v>
      </c>
      <c r="J15374" t="s">
        <v>27</v>
      </c>
      <c r="K15374" s="2">
        <v>9075.77</v>
      </c>
      <c r="L15374" t="s">
        <v>28</v>
      </c>
      <c r="M15374">
        <v>2012</v>
      </c>
      <c r="N15374">
        <v>9</v>
      </c>
      <c r="O15374" s="1">
        <f t="shared" si="1981"/>
        <v>41153</v>
      </c>
      <c r="R15374" s="1" t="str">
        <f t="shared" si="1980"/>
        <v/>
      </c>
      <c r="S15374" t="str">
        <f t="shared" si="1982"/>
        <v>Active</v>
      </c>
      <c r="T15374" s="4">
        <v>46</v>
      </c>
    </row>
    <row r="15375" spans="1:20" x14ac:dyDescent="0.25">
      <c r="A15375">
        <v>986208</v>
      </c>
      <c r="B15375" t="s">
        <v>20</v>
      </c>
      <c r="C15375" t="s">
        <v>21</v>
      </c>
      <c r="D15375" t="s">
        <v>47</v>
      </c>
      <c r="E15375" t="s">
        <v>48</v>
      </c>
      <c r="F15375" t="s">
        <v>32</v>
      </c>
      <c r="G15375" t="s">
        <v>25</v>
      </c>
      <c r="H15375" s="3">
        <v>59510</v>
      </c>
      <c r="I15375" t="s">
        <v>38</v>
      </c>
      <c r="J15375" t="s">
        <v>27</v>
      </c>
      <c r="K15375" s="2">
        <v>9075.77</v>
      </c>
      <c r="L15375" t="s">
        <v>28</v>
      </c>
      <c r="M15375">
        <v>2017</v>
      </c>
      <c r="N15375">
        <v>5</v>
      </c>
      <c r="O15375" s="1">
        <f t="shared" si="1981"/>
        <v>42856</v>
      </c>
      <c r="R15375" s="1" t="str">
        <f t="shared" si="1980"/>
        <v/>
      </c>
      <c r="S15375" t="str">
        <f t="shared" si="1982"/>
        <v>Active</v>
      </c>
      <c r="T15375" s="4">
        <v>41</v>
      </c>
    </row>
    <row r="15376" spans="1:20" x14ac:dyDescent="0.25">
      <c r="A15376">
        <v>340583</v>
      </c>
      <c r="B15376" t="s">
        <v>20</v>
      </c>
      <c r="C15376" t="s">
        <v>21</v>
      </c>
      <c r="D15376" t="s">
        <v>22</v>
      </c>
      <c r="E15376" t="s">
        <v>106</v>
      </c>
      <c r="F15376" t="s">
        <v>32</v>
      </c>
      <c r="G15376" t="s">
        <v>25</v>
      </c>
      <c r="H15376" s="3">
        <v>81719</v>
      </c>
      <c r="I15376" t="s">
        <v>26</v>
      </c>
      <c r="J15376" t="s">
        <v>27</v>
      </c>
      <c r="K15376" s="2">
        <v>9080.2800000000007</v>
      </c>
      <c r="L15376" t="s">
        <v>28</v>
      </c>
      <c r="M15376">
        <v>2017</v>
      </c>
      <c r="N15376">
        <v>5</v>
      </c>
      <c r="O15376" s="1">
        <f t="shared" si="1981"/>
        <v>42856</v>
      </c>
      <c r="R15376" s="1" t="str">
        <f t="shared" si="1980"/>
        <v/>
      </c>
      <c r="S15376" t="str">
        <f t="shared" si="1982"/>
        <v>Active</v>
      </c>
      <c r="T15376" s="4">
        <v>32</v>
      </c>
    </row>
    <row r="15377" spans="1:20" x14ac:dyDescent="0.25">
      <c r="A15377">
        <v>402390</v>
      </c>
      <c r="B15377" t="s">
        <v>20</v>
      </c>
      <c r="C15377" t="s">
        <v>40</v>
      </c>
      <c r="D15377" t="s">
        <v>49</v>
      </c>
      <c r="E15377" t="s">
        <v>50</v>
      </c>
      <c r="F15377" t="s">
        <v>24</v>
      </c>
      <c r="G15377" t="s">
        <v>59</v>
      </c>
      <c r="H15377" s="3">
        <v>121999</v>
      </c>
      <c r="I15377" t="s">
        <v>26</v>
      </c>
      <c r="J15377" t="s">
        <v>27</v>
      </c>
      <c r="K15377" s="2">
        <v>3873.65</v>
      </c>
      <c r="L15377" t="s">
        <v>61</v>
      </c>
      <c r="M15377">
        <v>2018</v>
      </c>
      <c r="N15377">
        <v>2</v>
      </c>
      <c r="O15377" s="1">
        <f t="shared" si="1981"/>
        <v>43132</v>
      </c>
      <c r="P15377">
        <v>2018</v>
      </c>
      <c r="Q15377">
        <v>4</v>
      </c>
      <c r="R15377" s="1">
        <f>IFERROR(DATE(P15377,Q15377,1),"")</f>
        <v>43191</v>
      </c>
      <c r="S15377" t="str">
        <f t="shared" si="1982"/>
        <v>Cancelled</v>
      </c>
      <c r="T15377" s="4">
        <v>45</v>
      </c>
    </row>
    <row r="15378" spans="1:20" x14ac:dyDescent="0.25">
      <c r="A15378">
        <v>911906</v>
      </c>
      <c r="B15378" t="s">
        <v>20</v>
      </c>
      <c r="C15378" t="s">
        <v>109</v>
      </c>
      <c r="D15378" t="s">
        <v>110</v>
      </c>
      <c r="E15378" t="s">
        <v>111</v>
      </c>
      <c r="F15378" t="s">
        <v>32</v>
      </c>
      <c r="G15378" t="s">
        <v>25</v>
      </c>
      <c r="H15378" s="3">
        <v>57101</v>
      </c>
      <c r="I15378" t="s">
        <v>34</v>
      </c>
      <c r="J15378" t="s">
        <v>27</v>
      </c>
      <c r="K15378" s="2">
        <v>9082.83</v>
      </c>
      <c r="L15378" t="s">
        <v>28</v>
      </c>
      <c r="M15378">
        <v>2012</v>
      </c>
      <c r="N15378">
        <v>10</v>
      </c>
      <c r="O15378" s="1">
        <f t="shared" si="1981"/>
        <v>41183</v>
      </c>
      <c r="R15378" s="1" t="str">
        <f t="shared" ref="R15378:R15380" si="1983">IFERROR(DATE(P15378,Q15378,1),"")</f>
        <v/>
      </c>
      <c r="S15378" t="str">
        <f t="shared" si="1982"/>
        <v>Active</v>
      </c>
      <c r="T15378" s="4">
        <v>51</v>
      </c>
    </row>
    <row r="15379" spans="1:20" x14ac:dyDescent="0.25">
      <c r="A15379">
        <v>502573</v>
      </c>
      <c r="B15379" t="s">
        <v>20</v>
      </c>
      <c r="C15379" t="s">
        <v>40</v>
      </c>
      <c r="D15379" t="s">
        <v>41</v>
      </c>
      <c r="E15379" t="s">
        <v>42</v>
      </c>
      <c r="F15379" t="s">
        <v>32</v>
      </c>
      <c r="G15379" t="s">
        <v>93</v>
      </c>
      <c r="H15379" s="3">
        <v>215254</v>
      </c>
      <c r="I15379" t="s">
        <v>26</v>
      </c>
      <c r="J15379" t="s">
        <v>27</v>
      </c>
      <c r="K15379" s="2">
        <v>4236.84</v>
      </c>
      <c r="L15379" t="s">
        <v>61</v>
      </c>
      <c r="M15379">
        <v>2018</v>
      </c>
      <c r="N15379">
        <v>4</v>
      </c>
      <c r="O15379" s="1">
        <f t="shared" si="1981"/>
        <v>43191</v>
      </c>
      <c r="R15379" s="1" t="str">
        <f t="shared" si="1983"/>
        <v/>
      </c>
      <c r="S15379" t="str">
        <f t="shared" si="1982"/>
        <v>Active</v>
      </c>
      <c r="T15379" s="4">
        <v>47</v>
      </c>
    </row>
    <row r="15380" spans="1:20" x14ac:dyDescent="0.25">
      <c r="A15380">
        <v>891046</v>
      </c>
      <c r="B15380" t="s">
        <v>20</v>
      </c>
      <c r="C15380" t="s">
        <v>40</v>
      </c>
      <c r="D15380" t="s">
        <v>49</v>
      </c>
      <c r="E15380" t="s">
        <v>125</v>
      </c>
      <c r="F15380" t="s">
        <v>32</v>
      </c>
      <c r="G15380" t="s">
        <v>33</v>
      </c>
      <c r="H15380" s="3">
        <v>73455</v>
      </c>
      <c r="I15380" t="s">
        <v>38</v>
      </c>
      <c r="J15380" t="s">
        <v>27</v>
      </c>
      <c r="K15380" s="2">
        <v>4253.28</v>
      </c>
      <c r="L15380" t="s">
        <v>61</v>
      </c>
      <c r="M15380">
        <v>2018</v>
      </c>
      <c r="N15380">
        <v>2</v>
      </c>
      <c r="O15380" s="1">
        <f t="shared" si="1981"/>
        <v>43132</v>
      </c>
      <c r="R15380" s="1" t="str">
        <f t="shared" si="1983"/>
        <v/>
      </c>
      <c r="S15380" t="str">
        <f t="shared" si="1982"/>
        <v>Active</v>
      </c>
      <c r="T15380" s="4">
        <v>40</v>
      </c>
    </row>
    <row r="15381" spans="1:20" x14ac:dyDescent="0.25">
      <c r="A15381">
        <v>287962</v>
      </c>
      <c r="B15381" t="s">
        <v>20</v>
      </c>
      <c r="C15381" t="s">
        <v>40</v>
      </c>
      <c r="D15381" t="s">
        <v>49</v>
      </c>
      <c r="E15381" t="s">
        <v>79</v>
      </c>
      <c r="F15381" t="s">
        <v>24</v>
      </c>
      <c r="G15381" t="s">
        <v>25</v>
      </c>
      <c r="H15381" s="3">
        <v>59667</v>
      </c>
      <c r="I15381" t="s">
        <v>26</v>
      </c>
      <c r="J15381" t="s">
        <v>27</v>
      </c>
      <c r="K15381" s="2">
        <v>9095.0499999999993</v>
      </c>
      <c r="L15381" t="s">
        <v>28</v>
      </c>
      <c r="M15381">
        <v>2014</v>
      </c>
      <c r="N15381">
        <v>12</v>
      </c>
      <c r="O15381" s="1">
        <f t="shared" si="1981"/>
        <v>41974</v>
      </c>
      <c r="P15381">
        <v>2015</v>
      </c>
      <c r="Q15381">
        <v>8</v>
      </c>
      <c r="R15381" s="1">
        <f>IFERROR(DATE(P15381,Q15381,1),"")</f>
        <v>42217</v>
      </c>
      <c r="S15381" t="str">
        <f t="shared" si="1982"/>
        <v>Cancelled</v>
      </c>
      <c r="T15381" s="4">
        <v>37</v>
      </c>
    </row>
    <row r="15382" spans="1:20" x14ac:dyDescent="0.25">
      <c r="A15382">
        <v>292021</v>
      </c>
      <c r="B15382" t="s">
        <v>20</v>
      </c>
      <c r="C15382" t="s">
        <v>109</v>
      </c>
      <c r="D15382" t="s">
        <v>110</v>
      </c>
      <c r="E15382" t="s">
        <v>111</v>
      </c>
      <c r="F15382" t="s">
        <v>24</v>
      </c>
      <c r="G15382" t="s">
        <v>25</v>
      </c>
      <c r="H15382" s="3">
        <v>59667</v>
      </c>
      <c r="I15382" t="s">
        <v>26</v>
      </c>
      <c r="J15382" t="s">
        <v>27</v>
      </c>
      <c r="K15382" s="2">
        <v>9095.0499999999993</v>
      </c>
      <c r="L15382" t="s">
        <v>28</v>
      </c>
      <c r="M15382">
        <v>2013</v>
      </c>
      <c r="N15382">
        <v>12</v>
      </c>
      <c r="O15382" s="1">
        <f t="shared" si="1981"/>
        <v>41609</v>
      </c>
      <c r="R15382" s="1" t="str">
        <f t="shared" ref="R15382:R15384" si="1984">IFERROR(DATE(P15382,Q15382,1),"")</f>
        <v/>
      </c>
      <c r="S15382" t="str">
        <f t="shared" si="1982"/>
        <v>Active</v>
      </c>
      <c r="T15382" s="4">
        <v>46</v>
      </c>
    </row>
    <row r="15383" spans="1:20" x14ac:dyDescent="0.25">
      <c r="A15383">
        <v>476258</v>
      </c>
      <c r="B15383" t="s">
        <v>20</v>
      </c>
      <c r="C15383" t="s">
        <v>21</v>
      </c>
      <c r="D15383" t="s">
        <v>91</v>
      </c>
      <c r="E15383" t="s">
        <v>92</v>
      </c>
      <c r="F15383" t="s">
        <v>32</v>
      </c>
      <c r="G15383" t="s">
        <v>25</v>
      </c>
      <c r="H15383" s="3">
        <v>59667</v>
      </c>
      <c r="I15383" t="s">
        <v>26</v>
      </c>
      <c r="J15383" t="s">
        <v>27</v>
      </c>
      <c r="K15383" s="2">
        <v>9095.0499999999993</v>
      </c>
      <c r="L15383" t="s">
        <v>28</v>
      </c>
      <c r="M15383">
        <v>2013</v>
      </c>
      <c r="N15383">
        <v>5</v>
      </c>
      <c r="O15383" s="1">
        <f t="shared" si="1981"/>
        <v>41395</v>
      </c>
      <c r="R15383" s="1" t="str">
        <f t="shared" si="1984"/>
        <v/>
      </c>
      <c r="S15383" t="str">
        <f t="shared" si="1982"/>
        <v>Active</v>
      </c>
      <c r="T15383" s="4">
        <v>47</v>
      </c>
    </row>
    <row r="15384" spans="1:20" x14ac:dyDescent="0.25">
      <c r="A15384">
        <v>979053</v>
      </c>
      <c r="B15384" t="s">
        <v>20</v>
      </c>
      <c r="C15384" t="s">
        <v>40</v>
      </c>
      <c r="D15384" t="s">
        <v>49</v>
      </c>
      <c r="E15384" t="s">
        <v>50</v>
      </c>
      <c r="F15384" t="s">
        <v>32</v>
      </c>
      <c r="G15384" t="s">
        <v>25</v>
      </c>
      <c r="H15384" s="3">
        <v>59667</v>
      </c>
      <c r="I15384" t="s">
        <v>26</v>
      </c>
      <c r="J15384" t="s">
        <v>27</v>
      </c>
      <c r="K15384" s="2">
        <v>9095.0499999999993</v>
      </c>
      <c r="L15384" t="s">
        <v>28</v>
      </c>
      <c r="M15384">
        <v>2016</v>
      </c>
      <c r="N15384">
        <v>5</v>
      </c>
      <c r="O15384" s="1">
        <f t="shared" si="1981"/>
        <v>42491</v>
      </c>
      <c r="R15384" s="1" t="str">
        <f t="shared" si="1984"/>
        <v/>
      </c>
      <c r="S15384" t="str">
        <f t="shared" si="1982"/>
        <v>Active</v>
      </c>
      <c r="T15384" s="4">
        <v>32</v>
      </c>
    </row>
    <row r="15385" spans="1:20" x14ac:dyDescent="0.25">
      <c r="A15385">
        <v>798708</v>
      </c>
      <c r="B15385" t="s">
        <v>20</v>
      </c>
      <c r="C15385" t="s">
        <v>21</v>
      </c>
      <c r="D15385" t="s">
        <v>70</v>
      </c>
      <c r="E15385" t="s">
        <v>71</v>
      </c>
      <c r="F15385" t="s">
        <v>24</v>
      </c>
      <c r="G15385" t="s">
        <v>25</v>
      </c>
      <c r="H15385" s="3">
        <v>79546</v>
      </c>
      <c r="I15385" t="s">
        <v>26</v>
      </c>
      <c r="J15385" t="s">
        <v>27</v>
      </c>
      <c r="K15385" s="2">
        <v>9095.15</v>
      </c>
      <c r="L15385" t="s">
        <v>28</v>
      </c>
      <c r="M15385">
        <v>2017</v>
      </c>
      <c r="N15385">
        <v>12</v>
      </c>
      <c r="O15385" s="1">
        <f t="shared" si="1981"/>
        <v>43070</v>
      </c>
      <c r="P15385">
        <v>2018</v>
      </c>
      <c r="Q15385">
        <v>8</v>
      </c>
      <c r="R15385" s="1">
        <f>IFERROR(DATE(P15385,Q15385,1),"")</f>
        <v>43313</v>
      </c>
      <c r="S15385" t="str">
        <f t="shared" si="1982"/>
        <v>Cancelled</v>
      </c>
      <c r="T15385" s="4">
        <v>34</v>
      </c>
    </row>
    <row r="15386" spans="1:20" x14ac:dyDescent="0.25">
      <c r="A15386">
        <v>488130</v>
      </c>
      <c r="B15386" t="s">
        <v>20</v>
      </c>
      <c r="C15386" t="s">
        <v>40</v>
      </c>
      <c r="D15386" t="s">
        <v>49</v>
      </c>
      <c r="E15386" t="s">
        <v>75</v>
      </c>
      <c r="F15386" t="s">
        <v>24</v>
      </c>
      <c r="G15386" t="s">
        <v>33</v>
      </c>
      <c r="H15386" s="3">
        <v>73455</v>
      </c>
      <c r="I15386" t="s">
        <v>38</v>
      </c>
      <c r="J15386" t="s">
        <v>27</v>
      </c>
      <c r="K15386" s="2">
        <v>4766.37</v>
      </c>
      <c r="L15386" t="s">
        <v>61</v>
      </c>
      <c r="M15386">
        <v>2018</v>
      </c>
      <c r="N15386">
        <v>3</v>
      </c>
      <c r="O15386" s="1">
        <f t="shared" si="1981"/>
        <v>43160</v>
      </c>
      <c r="R15386" s="1" t="str">
        <f t="shared" ref="R15386:R15389" si="1985">IFERROR(DATE(P15386,Q15386,1),"")</f>
        <v/>
      </c>
      <c r="S15386" t="str">
        <f t="shared" si="1982"/>
        <v>Active</v>
      </c>
      <c r="T15386" s="4">
        <v>41</v>
      </c>
    </row>
    <row r="15387" spans="1:20" x14ac:dyDescent="0.25">
      <c r="A15387">
        <v>645057</v>
      </c>
      <c r="B15387" t="s">
        <v>20</v>
      </c>
      <c r="C15387" t="s">
        <v>21</v>
      </c>
      <c r="D15387" t="s">
        <v>22</v>
      </c>
      <c r="E15387" t="s">
        <v>57</v>
      </c>
      <c r="F15387" t="s">
        <v>24</v>
      </c>
      <c r="G15387" t="s">
        <v>33</v>
      </c>
      <c r="H15387" s="3">
        <v>73455</v>
      </c>
      <c r="I15387" t="s">
        <v>38</v>
      </c>
      <c r="J15387" t="s">
        <v>27</v>
      </c>
      <c r="K15387" s="2">
        <v>9095.74</v>
      </c>
      <c r="L15387" t="s">
        <v>28</v>
      </c>
      <c r="M15387">
        <v>2017</v>
      </c>
      <c r="N15387">
        <v>2</v>
      </c>
      <c r="O15387" s="1">
        <f t="shared" si="1981"/>
        <v>42767</v>
      </c>
      <c r="R15387" s="1" t="str">
        <f t="shared" si="1985"/>
        <v/>
      </c>
      <c r="S15387" t="str">
        <f t="shared" si="1982"/>
        <v>Active</v>
      </c>
      <c r="T15387" s="4">
        <v>42</v>
      </c>
    </row>
    <row r="15388" spans="1:20" x14ac:dyDescent="0.25">
      <c r="A15388">
        <v>653070</v>
      </c>
      <c r="B15388" t="s">
        <v>20</v>
      </c>
      <c r="C15388" t="s">
        <v>40</v>
      </c>
      <c r="D15388" t="s">
        <v>54</v>
      </c>
      <c r="E15388" t="s">
        <v>55</v>
      </c>
      <c r="F15388" t="s">
        <v>32</v>
      </c>
      <c r="G15388" t="s">
        <v>25</v>
      </c>
      <c r="H15388" s="3">
        <v>75214</v>
      </c>
      <c r="I15388" t="s">
        <v>26</v>
      </c>
      <c r="J15388" t="s">
        <v>27</v>
      </c>
      <c r="K15388" s="2">
        <v>9100.73</v>
      </c>
      <c r="L15388" t="s">
        <v>28</v>
      </c>
      <c r="M15388">
        <v>2013</v>
      </c>
      <c r="N15388">
        <v>1</v>
      </c>
      <c r="O15388" s="1">
        <f t="shared" si="1981"/>
        <v>41275</v>
      </c>
      <c r="R15388" s="1" t="str">
        <f t="shared" si="1985"/>
        <v/>
      </c>
      <c r="S15388" t="str">
        <f t="shared" si="1982"/>
        <v>Active</v>
      </c>
      <c r="T15388" s="4">
        <v>36</v>
      </c>
    </row>
    <row r="15389" spans="1:20" x14ac:dyDescent="0.25">
      <c r="A15389">
        <v>124351</v>
      </c>
      <c r="B15389" t="s">
        <v>20</v>
      </c>
      <c r="C15389" t="s">
        <v>40</v>
      </c>
      <c r="D15389" t="s">
        <v>41</v>
      </c>
      <c r="E15389" t="s">
        <v>42</v>
      </c>
      <c r="F15389" t="s">
        <v>24</v>
      </c>
      <c r="G15389" t="s">
        <v>33</v>
      </c>
      <c r="H15389" s="3">
        <v>73455</v>
      </c>
      <c r="I15389" t="s">
        <v>38</v>
      </c>
      <c r="J15389" t="s">
        <v>27</v>
      </c>
      <c r="K15389" s="2">
        <v>4774.38</v>
      </c>
      <c r="L15389" t="s">
        <v>61</v>
      </c>
      <c r="M15389">
        <v>2018</v>
      </c>
      <c r="N15389">
        <v>3</v>
      </c>
      <c r="O15389" s="1">
        <f t="shared" si="1981"/>
        <v>43160</v>
      </c>
      <c r="R15389" s="1" t="str">
        <f t="shared" si="1985"/>
        <v/>
      </c>
      <c r="S15389" t="str">
        <f t="shared" si="1982"/>
        <v>Active</v>
      </c>
      <c r="T15389" s="4">
        <v>41</v>
      </c>
    </row>
    <row r="15390" spans="1:20" x14ac:dyDescent="0.25">
      <c r="A15390">
        <v>219806</v>
      </c>
      <c r="B15390" t="s">
        <v>20</v>
      </c>
      <c r="C15390" t="s">
        <v>88</v>
      </c>
      <c r="D15390" t="s">
        <v>89</v>
      </c>
      <c r="E15390" t="s">
        <v>101</v>
      </c>
      <c r="F15390" t="s">
        <v>32</v>
      </c>
      <c r="G15390" t="s">
        <v>25</v>
      </c>
      <c r="H15390" s="3">
        <v>67052</v>
      </c>
      <c r="I15390" t="s">
        <v>34</v>
      </c>
      <c r="J15390" t="s">
        <v>27</v>
      </c>
      <c r="K15390" s="2">
        <v>9101.52</v>
      </c>
      <c r="L15390" t="s">
        <v>28</v>
      </c>
      <c r="M15390">
        <v>2016</v>
      </c>
      <c r="N15390">
        <v>1</v>
      </c>
      <c r="O15390" s="1">
        <f t="shared" si="1981"/>
        <v>42370</v>
      </c>
      <c r="P15390">
        <v>2016</v>
      </c>
      <c r="Q15390">
        <v>9</v>
      </c>
      <c r="R15390" s="1">
        <f>IFERROR(DATE(P15390,Q15390,1),"")</f>
        <v>42614</v>
      </c>
      <c r="S15390" t="str">
        <f t="shared" si="1982"/>
        <v>Cancelled</v>
      </c>
      <c r="T15390" s="4">
        <v>41</v>
      </c>
    </row>
    <row r="15391" spans="1:20" x14ac:dyDescent="0.25">
      <c r="A15391">
        <v>805159</v>
      </c>
      <c r="B15391" t="s">
        <v>20</v>
      </c>
      <c r="C15391" t="s">
        <v>40</v>
      </c>
      <c r="D15391" t="s">
        <v>49</v>
      </c>
      <c r="E15391" t="s">
        <v>50</v>
      </c>
      <c r="F15391" t="s">
        <v>24</v>
      </c>
      <c r="G15391" t="s">
        <v>25</v>
      </c>
      <c r="H15391" s="3">
        <v>67052</v>
      </c>
      <c r="I15391" t="s">
        <v>34</v>
      </c>
      <c r="J15391" t="s">
        <v>27</v>
      </c>
      <c r="K15391" s="2">
        <v>9101.52</v>
      </c>
      <c r="L15391" t="s">
        <v>28</v>
      </c>
      <c r="M15391">
        <v>2012</v>
      </c>
      <c r="N15391">
        <v>5</v>
      </c>
      <c r="O15391" s="1">
        <f t="shared" si="1981"/>
        <v>41030</v>
      </c>
      <c r="R15391" s="1" t="str">
        <f t="shared" ref="R15391:R15394" si="1986">IFERROR(DATE(P15391,Q15391,1),"")</f>
        <v/>
      </c>
      <c r="S15391" t="str">
        <f t="shared" si="1982"/>
        <v>Active</v>
      </c>
      <c r="T15391" s="4">
        <v>49</v>
      </c>
    </row>
    <row r="15392" spans="1:20" x14ac:dyDescent="0.25">
      <c r="A15392">
        <v>751602</v>
      </c>
      <c r="B15392" t="s">
        <v>20</v>
      </c>
      <c r="C15392" t="s">
        <v>21</v>
      </c>
      <c r="D15392" t="s">
        <v>22</v>
      </c>
      <c r="E15392" t="s">
        <v>65</v>
      </c>
      <c r="F15392" t="s">
        <v>32</v>
      </c>
      <c r="G15392" t="s">
        <v>93</v>
      </c>
      <c r="H15392" s="3">
        <v>250152</v>
      </c>
      <c r="I15392" t="s">
        <v>26</v>
      </c>
      <c r="J15392" t="s">
        <v>27</v>
      </c>
      <c r="K15392" s="2">
        <v>9102.27</v>
      </c>
      <c r="L15392" t="s">
        <v>28</v>
      </c>
      <c r="M15392">
        <v>2013</v>
      </c>
      <c r="N15392">
        <v>7</v>
      </c>
      <c r="O15392" s="1">
        <f t="shared" si="1981"/>
        <v>41456</v>
      </c>
      <c r="R15392" s="1" t="str">
        <f t="shared" si="1986"/>
        <v/>
      </c>
      <c r="S15392" t="str">
        <f t="shared" si="1982"/>
        <v>Active</v>
      </c>
      <c r="T15392" s="4">
        <v>43</v>
      </c>
    </row>
    <row r="15393" spans="1:20" x14ac:dyDescent="0.25">
      <c r="A15393">
        <v>383656</v>
      </c>
      <c r="B15393" t="s">
        <v>20</v>
      </c>
      <c r="C15393" t="s">
        <v>21</v>
      </c>
      <c r="D15393" t="s">
        <v>22</v>
      </c>
      <c r="E15393" t="s">
        <v>84</v>
      </c>
      <c r="F15393" t="s">
        <v>32</v>
      </c>
      <c r="G15393" t="s">
        <v>25</v>
      </c>
      <c r="H15393" s="3">
        <v>80007</v>
      </c>
      <c r="I15393" t="s">
        <v>26</v>
      </c>
      <c r="J15393" t="s">
        <v>27</v>
      </c>
      <c r="K15393" s="2">
        <v>9103.9</v>
      </c>
      <c r="L15393" t="s">
        <v>28</v>
      </c>
      <c r="M15393">
        <v>2016</v>
      </c>
      <c r="N15393">
        <v>11</v>
      </c>
      <c r="O15393" s="1">
        <f t="shared" si="1981"/>
        <v>42675</v>
      </c>
      <c r="R15393" s="1" t="str">
        <f t="shared" si="1986"/>
        <v/>
      </c>
      <c r="S15393" t="str">
        <f t="shared" si="1982"/>
        <v>Active</v>
      </c>
      <c r="T15393" s="4">
        <v>44</v>
      </c>
    </row>
    <row r="15394" spans="1:20" x14ac:dyDescent="0.25">
      <c r="A15394">
        <v>900726</v>
      </c>
      <c r="B15394" t="s">
        <v>20</v>
      </c>
      <c r="C15394" t="s">
        <v>35</v>
      </c>
      <c r="D15394" t="s">
        <v>36</v>
      </c>
      <c r="E15394" t="s">
        <v>37</v>
      </c>
      <c r="F15394" t="s">
        <v>24</v>
      </c>
      <c r="G15394" t="s">
        <v>25</v>
      </c>
      <c r="H15394" s="3">
        <v>80007</v>
      </c>
      <c r="I15394" t="s">
        <v>26</v>
      </c>
      <c r="J15394" t="s">
        <v>27</v>
      </c>
      <c r="K15394" s="2">
        <v>9103.9</v>
      </c>
      <c r="L15394" t="s">
        <v>28</v>
      </c>
      <c r="M15394">
        <v>2016</v>
      </c>
      <c r="N15394">
        <v>6</v>
      </c>
      <c r="O15394" s="1">
        <f t="shared" si="1981"/>
        <v>42522</v>
      </c>
      <c r="R15394" s="1" t="str">
        <f t="shared" si="1986"/>
        <v/>
      </c>
      <c r="S15394" t="str">
        <f t="shared" si="1982"/>
        <v>Active</v>
      </c>
      <c r="T15394" s="4">
        <v>45</v>
      </c>
    </row>
    <row r="15395" spans="1:20" x14ac:dyDescent="0.25">
      <c r="A15395">
        <v>787899</v>
      </c>
      <c r="B15395" t="s">
        <v>20</v>
      </c>
      <c r="C15395" t="s">
        <v>96</v>
      </c>
      <c r="D15395" t="s">
        <v>97</v>
      </c>
      <c r="E15395" t="s">
        <v>98</v>
      </c>
      <c r="F15395" t="s">
        <v>24</v>
      </c>
      <c r="G15395" t="s">
        <v>25</v>
      </c>
      <c r="H15395" s="3">
        <v>86161</v>
      </c>
      <c r="I15395" t="s">
        <v>26</v>
      </c>
      <c r="J15395" t="s">
        <v>27</v>
      </c>
      <c r="K15395" s="2">
        <v>9106.8700000000008</v>
      </c>
      <c r="L15395" t="s">
        <v>28</v>
      </c>
      <c r="M15395">
        <v>2013</v>
      </c>
      <c r="N15395">
        <v>7</v>
      </c>
      <c r="O15395" s="1">
        <f t="shared" si="1981"/>
        <v>41456</v>
      </c>
      <c r="P15395">
        <v>2015</v>
      </c>
      <c r="Q15395">
        <v>11</v>
      </c>
      <c r="R15395" s="1">
        <f>IFERROR(DATE(P15395,Q15395,1),"")</f>
        <v>42309</v>
      </c>
      <c r="S15395" t="str">
        <f t="shared" si="1982"/>
        <v>Cancelled</v>
      </c>
      <c r="T15395" s="4">
        <v>42</v>
      </c>
    </row>
    <row r="15396" spans="1:20" x14ac:dyDescent="0.25">
      <c r="A15396">
        <v>850034</v>
      </c>
      <c r="B15396" t="s">
        <v>20</v>
      </c>
      <c r="C15396" t="s">
        <v>29</v>
      </c>
      <c r="D15396" t="s">
        <v>85</v>
      </c>
      <c r="E15396" t="s">
        <v>86</v>
      </c>
      <c r="F15396" t="s">
        <v>24</v>
      </c>
      <c r="G15396" t="s">
        <v>33</v>
      </c>
      <c r="H15396" s="3">
        <v>73455</v>
      </c>
      <c r="I15396" t="s">
        <v>38</v>
      </c>
      <c r="J15396" t="s">
        <v>27</v>
      </c>
      <c r="K15396" s="2">
        <v>9112.27</v>
      </c>
      <c r="L15396" t="s">
        <v>28</v>
      </c>
      <c r="M15396">
        <v>2015</v>
      </c>
      <c r="N15396">
        <v>9</v>
      </c>
      <c r="O15396" s="1">
        <f t="shared" si="1981"/>
        <v>42248</v>
      </c>
      <c r="R15396" s="1" t="str">
        <f t="shared" ref="R15396:R15418" si="1987">IFERROR(DATE(P15396,Q15396,1),"")</f>
        <v/>
      </c>
      <c r="S15396" t="str">
        <f t="shared" si="1982"/>
        <v>Active</v>
      </c>
      <c r="T15396" s="4">
        <v>40</v>
      </c>
    </row>
    <row r="15397" spans="1:20" x14ac:dyDescent="0.25">
      <c r="A15397">
        <v>477517</v>
      </c>
      <c r="B15397" t="s">
        <v>20</v>
      </c>
      <c r="C15397" t="s">
        <v>35</v>
      </c>
      <c r="D15397" t="s">
        <v>112</v>
      </c>
      <c r="E15397" t="s">
        <v>113</v>
      </c>
      <c r="F15397" t="s">
        <v>32</v>
      </c>
      <c r="G15397" t="s">
        <v>25</v>
      </c>
      <c r="H15397" s="3">
        <v>88032</v>
      </c>
      <c r="I15397" t="s">
        <v>26</v>
      </c>
      <c r="J15397" t="s">
        <v>27</v>
      </c>
      <c r="K15397" s="2">
        <v>9113.69</v>
      </c>
      <c r="L15397" t="s">
        <v>28</v>
      </c>
      <c r="M15397">
        <v>2014</v>
      </c>
      <c r="N15397">
        <v>11</v>
      </c>
      <c r="O15397" s="1">
        <f t="shared" si="1981"/>
        <v>41944</v>
      </c>
      <c r="R15397" s="1" t="str">
        <f t="shared" si="1987"/>
        <v/>
      </c>
      <c r="S15397" t="str">
        <f t="shared" si="1982"/>
        <v>Active</v>
      </c>
      <c r="T15397" s="4">
        <v>40</v>
      </c>
    </row>
    <row r="15398" spans="1:20" x14ac:dyDescent="0.25">
      <c r="A15398">
        <v>708692</v>
      </c>
      <c r="B15398" t="s">
        <v>20</v>
      </c>
      <c r="C15398" t="s">
        <v>88</v>
      </c>
      <c r="D15398" t="s">
        <v>89</v>
      </c>
      <c r="E15398" t="s">
        <v>101</v>
      </c>
      <c r="F15398" t="s">
        <v>24</v>
      </c>
      <c r="G15398" t="s">
        <v>25</v>
      </c>
      <c r="H15398" s="3">
        <v>94795</v>
      </c>
      <c r="I15398" t="s">
        <v>26</v>
      </c>
      <c r="J15398" t="s">
        <v>27</v>
      </c>
      <c r="K15398" s="2">
        <v>9114.2800000000007</v>
      </c>
      <c r="L15398" t="s">
        <v>28</v>
      </c>
      <c r="M15398">
        <v>2012</v>
      </c>
      <c r="N15398">
        <v>6</v>
      </c>
      <c r="O15398" s="1">
        <f t="shared" si="1981"/>
        <v>41061</v>
      </c>
      <c r="R15398" s="1" t="str">
        <f t="shared" si="1987"/>
        <v/>
      </c>
      <c r="S15398" t="str">
        <f t="shared" si="1982"/>
        <v>Active</v>
      </c>
      <c r="T15398" s="4">
        <v>53</v>
      </c>
    </row>
    <row r="15399" spans="1:20" x14ac:dyDescent="0.25">
      <c r="A15399">
        <v>162166</v>
      </c>
      <c r="B15399" t="s">
        <v>20</v>
      </c>
      <c r="C15399" t="s">
        <v>40</v>
      </c>
      <c r="D15399" t="s">
        <v>49</v>
      </c>
      <c r="E15399" t="s">
        <v>79</v>
      </c>
      <c r="F15399" t="s">
        <v>24</v>
      </c>
      <c r="G15399" t="s">
        <v>33</v>
      </c>
      <c r="H15399" s="3">
        <v>73455</v>
      </c>
      <c r="I15399" t="s">
        <v>26</v>
      </c>
      <c r="J15399" t="s">
        <v>27</v>
      </c>
      <c r="K15399" s="2">
        <v>9117.44</v>
      </c>
      <c r="L15399" t="s">
        <v>28</v>
      </c>
      <c r="M15399">
        <v>2017</v>
      </c>
      <c r="N15399">
        <v>3</v>
      </c>
      <c r="O15399" s="1">
        <f t="shared" si="1981"/>
        <v>42795</v>
      </c>
      <c r="R15399" s="1" t="str">
        <f t="shared" si="1987"/>
        <v/>
      </c>
      <c r="S15399" t="str">
        <f t="shared" si="1982"/>
        <v>Active</v>
      </c>
      <c r="T15399" s="4">
        <v>37</v>
      </c>
    </row>
    <row r="15400" spans="1:20" x14ac:dyDescent="0.25">
      <c r="A15400">
        <v>503615</v>
      </c>
      <c r="B15400" t="s">
        <v>20</v>
      </c>
      <c r="C15400" t="s">
        <v>40</v>
      </c>
      <c r="D15400" t="s">
        <v>41</v>
      </c>
      <c r="E15400" t="s">
        <v>42</v>
      </c>
      <c r="F15400" t="s">
        <v>32</v>
      </c>
      <c r="G15400" t="s">
        <v>25</v>
      </c>
      <c r="H15400" s="3">
        <v>56700</v>
      </c>
      <c r="I15400" t="s">
        <v>26</v>
      </c>
      <c r="J15400" t="s">
        <v>27</v>
      </c>
      <c r="K15400" s="2">
        <v>9118.93</v>
      </c>
      <c r="L15400" t="s">
        <v>28</v>
      </c>
      <c r="M15400">
        <v>2015</v>
      </c>
      <c r="N15400">
        <v>12</v>
      </c>
      <c r="O15400" s="1">
        <f t="shared" si="1981"/>
        <v>42339</v>
      </c>
      <c r="R15400" s="1" t="str">
        <f t="shared" si="1987"/>
        <v/>
      </c>
      <c r="S15400" t="str">
        <f t="shared" si="1982"/>
        <v>Active</v>
      </c>
      <c r="T15400" s="4">
        <v>37</v>
      </c>
    </row>
    <row r="15401" spans="1:20" x14ac:dyDescent="0.25">
      <c r="A15401">
        <v>801391</v>
      </c>
      <c r="B15401" t="s">
        <v>20</v>
      </c>
      <c r="C15401" t="s">
        <v>35</v>
      </c>
      <c r="D15401" t="s">
        <v>36</v>
      </c>
      <c r="E15401" t="s">
        <v>37</v>
      </c>
      <c r="F15401" t="s">
        <v>24</v>
      </c>
      <c r="G15401" t="s">
        <v>25</v>
      </c>
      <c r="H15401" s="3">
        <v>83669</v>
      </c>
      <c r="I15401" t="s">
        <v>26</v>
      </c>
      <c r="J15401" t="s">
        <v>27</v>
      </c>
      <c r="K15401" s="2">
        <v>9123.91</v>
      </c>
      <c r="L15401" t="s">
        <v>28</v>
      </c>
      <c r="M15401">
        <v>2013</v>
      </c>
      <c r="N15401">
        <v>11</v>
      </c>
      <c r="O15401" s="1">
        <f t="shared" si="1981"/>
        <v>41579</v>
      </c>
      <c r="R15401" s="1" t="str">
        <f t="shared" si="1987"/>
        <v/>
      </c>
      <c r="S15401" t="str">
        <f t="shared" si="1982"/>
        <v>Active</v>
      </c>
      <c r="T15401" s="4">
        <v>40</v>
      </c>
    </row>
    <row r="15402" spans="1:20" x14ac:dyDescent="0.25">
      <c r="A15402">
        <v>979075</v>
      </c>
      <c r="B15402" t="s">
        <v>20</v>
      </c>
      <c r="C15402" t="s">
        <v>40</v>
      </c>
      <c r="D15402" t="s">
        <v>72</v>
      </c>
      <c r="E15402" t="s">
        <v>73</v>
      </c>
      <c r="F15402" t="s">
        <v>24</v>
      </c>
      <c r="G15402" t="s">
        <v>33</v>
      </c>
      <c r="H15402" s="3">
        <v>73455</v>
      </c>
      <c r="I15402" t="s">
        <v>38</v>
      </c>
      <c r="J15402" t="s">
        <v>27</v>
      </c>
      <c r="K15402" s="2">
        <v>4837.93</v>
      </c>
      <c r="L15402" t="s">
        <v>61</v>
      </c>
      <c r="M15402">
        <v>2018</v>
      </c>
      <c r="N15402">
        <v>4</v>
      </c>
      <c r="O15402" s="1">
        <f t="shared" si="1981"/>
        <v>43191</v>
      </c>
      <c r="R15402" s="1" t="str">
        <f t="shared" si="1987"/>
        <v/>
      </c>
      <c r="S15402" t="str">
        <f t="shared" si="1982"/>
        <v>Active</v>
      </c>
      <c r="T15402" s="4">
        <v>38</v>
      </c>
    </row>
    <row r="15403" spans="1:20" x14ac:dyDescent="0.25">
      <c r="A15403">
        <v>515645</v>
      </c>
      <c r="B15403" t="s">
        <v>20</v>
      </c>
      <c r="C15403" t="s">
        <v>35</v>
      </c>
      <c r="D15403" t="s">
        <v>36</v>
      </c>
      <c r="E15403" t="s">
        <v>37</v>
      </c>
      <c r="F15403" t="s">
        <v>24</v>
      </c>
      <c r="G15403" t="s">
        <v>25</v>
      </c>
      <c r="H15403" s="3">
        <v>101665</v>
      </c>
      <c r="I15403" t="s">
        <v>26</v>
      </c>
      <c r="J15403" t="s">
        <v>27</v>
      </c>
      <c r="K15403" s="2">
        <v>9135.2900000000009</v>
      </c>
      <c r="L15403" t="s">
        <v>28</v>
      </c>
      <c r="M15403">
        <v>2014</v>
      </c>
      <c r="N15403">
        <v>3</v>
      </c>
      <c r="O15403" s="1">
        <f t="shared" si="1981"/>
        <v>41699</v>
      </c>
      <c r="R15403" s="1" t="str">
        <f t="shared" si="1987"/>
        <v/>
      </c>
      <c r="S15403" t="str">
        <f t="shared" si="1982"/>
        <v>Active</v>
      </c>
      <c r="T15403" s="4">
        <v>47</v>
      </c>
    </row>
    <row r="15404" spans="1:20" x14ac:dyDescent="0.25">
      <c r="A15404">
        <v>709595</v>
      </c>
      <c r="B15404" t="s">
        <v>20</v>
      </c>
      <c r="C15404" t="s">
        <v>62</v>
      </c>
      <c r="D15404" t="s">
        <v>122</v>
      </c>
      <c r="E15404" t="s">
        <v>123</v>
      </c>
      <c r="F15404" t="s">
        <v>32</v>
      </c>
      <c r="G15404" t="s">
        <v>25</v>
      </c>
      <c r="H15404" s="3">
        <v>47383</v>
      </c>
      <c r="I15404" t="s">
        <v>26</v>
      </c>
      <c r="J15404" t="s">
        <v>27</v>
      </c>
      <c r="K15404" s="2">
        <v>9144.86</v>
      </c>
      <c r="L15404" t="s">
        <v>28</v>
      </c>
      <c r="M15404">
        <v>2012</v>
      </c>
      <c r="N15404">
        <v>6</v>
      </c>
      <c r="O15404" s="1">
        <f t="shared" si="1981"/>
        <v>41061</v>
      </c>
      <c r="R15404" s="1" t="str">
        <f t="shared" si="1987"/>
        <v/>
      </c>
      <c r="S15404" t="str">
        <f t="shared" si="1982"/>
        <v>Active</v>
      </c>
      <c r="T15404" s="4">
        <v>38</v>
      </c>
    </row>
    <row r="15405" spans="1:20" x14ac:dyDescent="0.25">
      <c r="A15405">
        <v>503217</v>
      </c>
      <c r="B15405" t="s">
        <v>20</v>
      </c>
      <c r="C15405" t="s">
        <v>35</v>
      </c>
      <c r="D15405" t="s">
        <v>36</v>
      </c>
      <c r="E15405" t="s">
        <v>68</v>
      </c>
      <c r="F15405" t="s">
        <v>32</v>
      </c>
      <c r="G15405" t="s">
        <v>25</v>
      </c>
      <c r="H15405" s="3">
        <v>81838</v>
      </c>
      <c r="I15405" t="s">
        <v>26</v>
      </c>
      <c r="J15405" t="s">
        <v>27</v>
      </c>
      <c r="K15405" s="2">
        <v>9148.8799999999992</v>
      </c>
      <c r="L15405" t="s">
        <v>28</v>
      </c>
      <c r="M15405">
        <v>2012</v>
      </c>
      <c r="N15405">
        <v>12</v>
      </c>
      <c r="O15405" s="1">
        <f t="shared" si="1981"/>
        <v>41244</v>
      </c>
      <c r="R15405" s="1" t="str">
        <f t="shared" si="1987"/>
        <v/>
      </c>
      <c r="S15405" t="str">
        <f t="shared" si="1982"/>
        <v>Active</v>
      </c>
      <c r="T15405" s="4">
        <v>54</v>
      </c>
    </row>
    <row r="15406" spans="1:20" x14ac:dyDescent="0.25">
      <c r="A15406">
        <v>317137</v>
      </c>
      <c r="B15406" t="s">
        <v>20</v>
      </c>
      <c r="C15406" t="s">
        <v>40</v>
      </c>
      <c r="D15406" t="s">
        <v>49</v>
      </c>
      <c r="E15406" t="s">
        <v>79</v>
      </c>
      <c r="F15406" t="s">
        <v>24</v>
      </c>
      <c r="G15406" t="s">
        <v>25</v>
      </c>
      <c r="H15406" s="3">
        <v>39006</v>
      </c>
      <c r="I15406" t="s">
        <v>38</v>
      </c>
      <c r="J15406" t="s">
        <v>27</v>
      </c>
      <c r="K15406" s="2">
        <v>4883.12</v>
      </c>
      <c r="L15406" t="s">
        <v>61</v>
      </c>
      <c r="M15406">
        <v>2018</v>
      </c>
      <c r="N15406">
        <v>2</v>
      </c>
      <c r="O15406" s="1">
        <f t="shared" si="1981"/>
        <v>43132</v>
      </c>
      <c r="R15406" s="1" t="str">
        <f t="shared" si="1987"/>
        <v/>
      </c>
      <c r="S15406" t="str">
        <f t="shared" si="1982"/>
        <v>Active</v>
      </c>
      <c r="T15406" s="4">
        <v>41</v>
      </c>
    </row>
    <row r="15407" spans="1:20" x14ac:dyDescent="0.25">
      <c r="A15407">
        <v>637151</v>
      </c>
      <c r="B15407" t="s">
        <v>20</v>
      </c>
      <c r="C15407" t="s">
        <v>21</v>
      </c>
      <c r="D15407" t="s">
        <v>47</v>
      </c>
      <c r="E15407" t="s">
        <v>48</v>
      </c>
      <c r="F15407" t="s">
        <v>24</v>
      </c>
      <c r="G15407" t="s">
        <v>25</v>
      </c>
      <c r="H15407" s="3">
        <v>76690</v>
      </c>
      <c r="I15407" t="s">
        <v>38</v>
      </c>
      <c r="J15407" t="s">
        <v>27</v>
      </c>
      <c r="K15407" s="2">
        <v>9156.27</v>
      </c>
      <c r="L15407" t="s">
        <v>28</v>
      </c>
      <c r="M15407">
        <v>2015</v>
      </c>
      <c r="N15407">
        <v>8</v>
      </c>
      <c r="O15407" s="1">
        <f t="shared" si="1981"/>
        <v>42217</v>
      </c>
      <c r="R15407" s="1" t="str">
        <f t="shared" si="1987"/>
        <v/>
      </c>
      <c r="S15407" t="str">
        <f t="shared" si="1982"/>
        <v>Active</v>
      </c>
      <c r="T15407" s="4">
        <v>44</v>
      </c>
    </row>
    <row r="15408" spans="1:20" x14ac:dyDescent="0.25">
      <c r="A15408">
        <v>572927</v>
      </c>
      <c r="B15408" t="s">
        <v>20</v>
      </c>
      <c r="C15408" t="s">
        <v>62</v>
      </c>
      <c r="D15408" t="s">
        <v>63</v>
      </c>
      <c r="E15408" t="s">
        <v>64</v>
      </c>
      <c r="F15408" t="s">
        <v>32</v>
      </c>
      <c r="G15408" t="s">
        <v>25</v>
      </c>
      <c r="H15408" s="3">
        <v>75537</v>
      </c>
      <c r="I15408" t="s">
        <v>34</v>
      </c>
      <c r="J15408" t="s">
        <v>27</v>
      </c>
      <c r="K15408" s="2">
        <v>9156.32</v>
      </c>
      <c r="L15408" t="s">
        <v>28</v>
      </c>
      <c r="M15408">
        <v>2017</v>
      </c>
      <c r="N15408">
        <v>9</v>
      </c>
      <c r="O15408" s="1">
        <f t="shared" si="1981"/>
        <v>42979</v>
      </c>
      <c r="R15408" s="1" t="str">
        <f t="shared" si="1987"/>
        <v/>
      </c>
      <c r="S15408" t="str">
        <f t="shared" si="1982"/>
        <v>Active</v>
      </c>
      <c r="T15408" s="4">
        <v>40</v>
      </c>
    </row>
    <row r="15409" spans="1:20" x14ac:dyDescent="0.25">
      <c r="A15409">
        <v>567670</v>
      </c>
      <c r="B15409" t="s">
        <v>20</v>
      </c>
      <c r="C15409" t="s">
        <v>40</v>
      </c>
      <c r="D15409" t="s">
        <v>54</v>
      </c>
      <c r="E15409" t="s">
        <v>55</v>
      </c>
      <c r="F15409" t="s">
        <v>24</v>
      </c>
      <c r="G15409" t="s">
        <v>25</v>
      </c>
      <c r="H15409" s="3">
        <v>26922</v>
      </c>
      <c r="I15409" t="s">
        <v>34</v>
      </c>
      <c r="J15409" t="s">
        <v>27</v>
      </c>
      <c r="K15409" s="2">
        <v>5290.67</v>
      </c>
      <c r="L15409" t="s">
        <v>61</v>
      </c>
      <c r="M15409">
        <v>2018</v>
      </c>
      <c r="N15409">
        <v>4</v>
      </c>
      <c r="O15409" s="1">
        <f t="shared" si="1981"/>
        <v>43191</v>
      </c>
      <c r="R15409" s="1" t="str">
        <f t="shared" si="1987"/>
        <v/>
      </c>
      <c r="S15409" t="str">
        <f t="shared" si="1982"/>
        <v>Active</v>
      </c>
      <c r="T15409" s="4">
        <v>39</v>
      </c>
    </row>
    <row r="15410" spans="1:20" x14ac:dyDescent="0.25">
      <c r="A15410">
        <v>550856</v>
      </c>
      <c r="B15410" t="s">
        <v>20</v>
      </c>
      <c r="C15410" t="s">
        <v>62</v>
      </c>
      <c r="D15410" t="s">
        <v>63</v>
      </c>
      <c r="E15410" t="s">
        <v>64</v>
      </c>
      <c r="F15410" t="s">
        <v>24</v>
      </c>
      <c r="G15410" t="s">
        <v>25</v>
      </c>
      <c r="H15410" s="3">
        <v>99054</v>
      </c>
      <c r="I15410" t="s">
        <v>26</v>
      </c>
      <c r="J15410" t="s">
        <v>27</v>
      </c>
      <c r="K15410" s="2">
        <v>9161.66</v>
      </c>
      <c r="L15410" t="s">
        <v>28</v>
      </c>
      <c r="M15410">
        <v>2015</v>
      </c>
      <c r="N15410">
        <v>8</v>
      </c>
      <c r="O15410" s="1">
        <f t="shared" si="1981"/>
        <v>42217</v>
      </c>
      <c r="R15410" s="1" t="str">
        <f t="shared" si="1987"/>
        <v/>
      </c>
      <c r="S15410" t="str">
        <f t="shared" si="1982"/>
        <v>Active</v>
      </c>
      <c r="T15410" s="4">
        <v>41</v>
      </c>
    </row>
    <row r="15411" spans="1:20" x14ac:dyDescent="0.25">
      <c r="A15411">
        <v>664084</v>
      </c>
      <c r="B15411" t="s">
        <v>20</v>
      </c>
      <c r="C15411" t="s">
        <v>40</v>
      </c>
      <c r="D15411" t="s">
        <v>49</v>
      </c>
      <c r="E15411" t="s">
        <v>56</v>
      </c>
      <c r="F15411" t="s">
        <v>24</v>
      </c>
      <c r="G15411" t="s">
        <v>25</v>
      </c>
      <c r="H15411" s="3">
        <v>99054</v>
      </c>
      <c r="I15411" t="s">
        <v>26</v>
      </c>
      <c r="J15411" t="s">
        <v>27</v>
      </c>
      <c r="K15411" s="2">
        <v>9161.66</v>
      </c>
      <c r="L15411" t="s">
        <v>28</v>
      </c>
      <c r="M15411">
        <v>2016</v>
      </c>
      <c r="N15411">
        <v>12</v>
      </c>
      <c r="O15411" s="1">
        <f t="shared" si="1981"/>
        <v>42705</v>
      </c>
      <c r="R15411" s="1" t="str">
        <f t="shared" si="1987"/>
        <v/>
      </c>
      <c r="S15411" t="str">
        <f t="shared" si="1982"/>
        <v>Active</v>
      </c>
      <c r="T15411" s="4">
        <v>46</v>
      </c>
    </row>
    <row r="15412" spans="1:20" x14ac:dyDescent="0.25">
      <c r="A15412">
        <v>980145</v>
      </c>
      <c r="B15412" t="s">
        <v>20</v>
      </c>
      <c r="C15412" t="s">
        <v>21</v>
      </c>
      <c r="D15412" t="s">
        <v>22</v>
      </c>
      <c r="E15412" t="s">
        <v>84</v>
      </c>
      <c r="F15412" t="s">
        <v>32</v>
      </c>
      <c r="G15412" t="s">
        <v>76</v>
      </c>
      <c r="H15412" s="3">
        <v>80893</v>
      </c>
      <c r="I15412" t="s">
        <v>26</v>
      </c>
      <c r="J15412" t="s">
        <v>27</v>
      </c>
      <c r="K15412" s="2">
        <v>9162.06</v>
      </c>
      <c r="L15412" t="s">
        <v>28</v>
      </c>
      <c r="M15412">
        <v>2012</v>
      </c>
      <c r="N15412">
        <v>12</v>
      </c>
      <c r="O15412" s="1">
        <f t="shared" si="1981"/>
        <v>41244</v>
      </c>
      <c r="R15412" s="1" t="str">
        <f t="shared" si="1987"/>
        <v/>
      </c>
      <c r="S15412" t="str">
        <f t="shared" si="1982"/>
        <v>Active</v>
      </c>
      <c r="T15412" s="4">
        <v>47</v>
      </c>
    </row>
    <row r="15413" spans="1:20" x14ac:dyDescent="0.25">
      <c r="A15413">
        <v>324139</v>
      </c>
      <c r="B15413" t="s">
        <v>20</v>
      </c>
      <c r="C15413" t="s">
        <v>62</v>
      </c>
      <c r="D15413" t="s">
        <v>63</v>
      </c>
      <c r="E15413" t="s">
        <v>64</v>
      </c>
      <c r="F15413" t="s">
        <v>32</v>
      </c>
      <c r="G15413" t="s">
        <v>25</v>
      </c>
      <c r="H15413" s="3">
        <v>71269</v>
      </c>
      <c r="I15413" t="s">
        <v>26</v>
      </c>
      <c r="J15413" t="s">
        <v>27</v>
      </c>
      <c r="K15413" s="2">
        <v>9165.7199999999993</v>
      </c>
      <c r="L15413" t="s">
        <v>28</v>
      </c>
      <c r="M15413">
        <v>2013</v>
      </c>
      <c r="N15413">
        <v>4</v>
      </c>
      <c r="O15413" s="1">
        <f t="shared" si="1981"/>
        <v>41365</v>
      </c>
      <c r="R15413" s="1" t="str">
        <f t="shared" si="1987"/>
        <v/>
      </c>
      <c r="S15413" t="str">
        <f t="shared" si="1982"/>
        <v>Active</v>
      </c>
      <c r="T15413" s="4">
        <v>48</v>
      </c>
    </row>
    <row r="15414" spans="1:20" x14ac:dyDescent="0.25">
      <c r="A15414">
        <v>472356</v>
      </c>
      <c r="B15414" t="s">
        <v>20</v>
      </c>
      <c r="C15414" t="s">
        <v>21</v>
      </c>
      <c r="D15414" t="s">
        <v>80</v>
      </c>
      <c r="E15414" t="s">
        <v>81</v>
      </c>
      <c r="F15414" t="s">
        <v>32</v>
      </c>
      <c r="G15414" t="s">
        <v>25</v>
      </c>
      <c r="H15414" s="3">
        <v>49339</v>
      </c>
      <c r="I15414" t="s">
        <v>26</v>
      </c>
      <c r="J15414" t="s">
        <v>27</v>
      </c>
      <c r="K15414" s="2">
        <v>9191.73</v>
      </c>
      <c r="L15414" t="s">
        <v>28</v>
      </c>
      <c r="M15414">
        <v>2015</v>
      </c>
      <c r="N15414">
        <v>6</v>
      </c>
      <c r="O15414" s="1">
        <f t="shared" si="1981"/>
        <v>42156</v>
      </c>
      <c r="R15414" s="1" t="str">
        <f t="shared" si="1987"/>
        <v/>
      </c>
      <c r="S15414" t="str">
        <f t="shared" si="1982"/>
        <v>Active</v>
      </c>
      <c r="T15414" s="4">
        <v>40</v>
      </c>
    </row>
    <row r="15415" spans="1:20" x14ac:dyDescent="0.25">
      <c r="A15415">
        <v>156673</v>
      </c>
      <c r="B15415" t="s">
        <v>20</v>
      </c>
      <c r="C15415" t="s">
        <v>21</v>
      </c>
      <c r="D15415" t="s">
        <v>22</v>
      </c>
      <c r="E15415" t="s">
        <v>39</v>
      </c>
      <c r="F15415" t="s">
        <v>32</v>
      </c>
      <c r="G15415" t="s">
        <v>25</v>
      </c>
      <c r="H15415" s="3">
        <v>55002</v>
      </c>
      <c r="I15415" t="s">
        <v>26</v>
      </c>
      <c r="J15415" t="s">
        <v>27</v>
      </c>
      <c r="K15415" s="2">
        <v>9198.69</v>
      </c>
      <c r="L15415" t="s">
        <v>28</v>
      </c>
      <c r="M15415">
        <v>2013</v>
      </c>
      <c r="N15415">
        <v>10</v>
      </c>
      <c r="O15415" s="1">
        <f t="shared" si="1981"/>
        <v>41548</v>
      </c>
      <c r="R15415" s="1" t="str">
        <f t="shared" si="1987"/>
        <v/>
      </c>
      <c r="S15415" t="str">
        <f t="shared" si="1982"/>
        <v>Active</v>
      </c>
      <c r="T15415" s="4">
        <v>45</v>
      </c>
    </row>
    <row r="15416" spans="1:20" x14ac:dyDescent="0.25">
      <c r="A15416">
        <v>299165</v>
      </c>
      <c r="B15416" t="s">
        <v>20</v>
      </c>
      <c r="C15416" t="s">
        <v>35</v>
      </c>
      <c r="D15416" t="s">
        <v>36</v>
      </c>
      <c r="E15416" t="s">
        <v>37</v>
      </c>
      <c r="F15416" t="s">
        <v>24</v>
      </c>
      <c r="G15416" t="s">
        <v>25</v>
      </c>
      <c r="H15416" s="3">
        <v>55002</v>
      </c>
      <c r="I15416" t="s">
        <v>26</v>
      </c>
      <c r="J15416" t="s">
        <v>27</v>
      </c>
      <c r="K15416" s="2">
        <v>9198.69</v>
      </c>
      <c r="L15416" t="s">
        <v>28</v>
      </c>
      <c r="M15416">
        <v>2017</v>
      </c>
      <c r="N15416">
        <v>10</v>
      </c>
      <c r="O15416" s="1">
        <f t="shared" si="1981"/>
        <v>43009</v>
      </c>
      <c r="R15416" s="1" t="str">
        <f t="shared" si="1987"/>
        <v/>
      </c>
      <c r="S15416" t="str">
        <f t="shared" si="1982"/>
        <v>Active</v>
      </c>
      <c r="T15416" s="4">
        <v>36</v>
      </c>
    </row>
    <row r="15417" spans="1:20" x14ac:dyDescent="0.25">
      <c r="A15417">
        <v>988594</v>
      </c>
      <c r="B15417" t="s">
        <v>20</v>
      </c>
      <c r="C15417" t="s">
        <v>35</v>
      </c>
      <c r="D15417" t="s">
        <v>94</v>
      </c>
      <c r="E15417" t="s">
        <v>95</v>
      </c>
      <c r="F15417" t="s">
        <v>24</v>
      </c>
      <c r="G15417" t="s">
        <v>25</v>
      </c>
      <c r="H15417" s="3">
        <v>72549</v>
      </c>
      <c r="I15417" t="s">
        <v>38</v>
      </c>
      <c r="J15417" t="s">
        <v>27</v>
      </c>
      <c r="K15417" s="2">
        <v>9206.43</v>
      </c>
      <c r="L15417" t="s">
        <v>28</v>
      </c>
      <c r="M15417">
        <v>2018</v>
      </c>
      <c r="N15417">
        <v>7</v>
      </c>
      <c r="O15417" s="1">
        <f t="shared" si="1981"/>
        <v>43282</v>
      </c>
      <c r="R15417" s="1" t="str">
        <f t="shared" si="1987"/>
        <v/>
      </c>
      <c r="S15417" t="str">
        <f t="shared" si="1982"/>
        <v>Active</v>
      </c>
      <c r="T15417" s="4">
        <v>45</v>
      </c>
    </row>
    <row r="15418" spans="1:20" x14ac:dyDescent="0.25">
      <c r="A15418">
        <v>729561</v>
      </c>
      <c r="B15418" t="s">
        <v>20</v>
      </c>
      <c r="C15418" t="s">
        <v>40</v>
      </c>
      <c r="D15418" t="s">
        <v>54</v>
      </c>
      <c r="E15418" t="s">
        <v>55</v>
      </c>
      <c r="F15418" t="s">
        <v>24</v>
      </c>
      <c r="G15418" t="s">
        <v>25</v>
      </c>
      <c r="H15418" s="3">
        <v>-19332</v>
      </c>
      <c r="I15418" t="s">
        <v>34</v>
      </c>
      <c r="J15418" t="s">
        <v>27</v>
      </c>
      <c r="K15418" s="2">
        <v>5308.29</v>
      </c>
      <c r="L15418" t="s">
        <v>61</v>
      </c>
      <c r="M15418">
        <v>2018</v>
      </c>
      <c r="N15418">
        <v>2</v>
      </c>
      <c r="O15418" s="1">
        <f t="shared" si="1981"/>
        <v>43132</v>
      </c>
      <c r="R15418" s="1" t="str">
        <f t="shared" si="1987"/>
        <v/>
      </c>
      <c r="S15418" t="str">
        <f t="shared" si="1982"/>
        <v>Active</v>
      </c>
      <c r="T15418" s="4">
        <v>35</v>
      </c>
    </row>
    <row r="15419" spans="1:20" x14ac:dyDescent="0.25">
      <c r="A15419">
        <v>217235</v>
      </c>
      <c r="B15419" t="s">
        <v>20</v>
      </c>
      <c r="C15419" t="s">
        <v>40</v>
      </c>
      <c r="D15419" t="s">
        <v>41</v>
      </c>
      <c r="E15419" t="s">
        <v>42</v>
      </c>
      <c r="F15419" t="s">
        <v>24</v>
      </c>
      <c r="G15419" t="s">
        <v>25</v>
      </c>
      <c r="H15419" s="3">
        <v>83830</v>
      </c>
      <c r="I15419" t="s">
        <v>26</v>
      </c>
      <c r="J15419" t="s">
        <v>27</v>
      </c>
      <c r="K15419" s="2">
        <v>9212.61</v>
      </c>
      <c r="L15419" t="s">
        <v>28</v>
      </c>
      <c r="M15419">
        <v>2013</v>
      </c>
      <c r="N15419">
        <v>4</v>
      </c>
      <c r="O15419" s="1">
        <f t="shared" si="1981"/>
        <v>41365</v>
      </c>
      <c r="P15419">
        <v>2015</v>
      </c>
      <c r="Q15419">
        <v>6</v>
      </c>
      <c r="R15419" s="1">
        <f>IFERROR(DATE(P15419,Q15419,1),"")</f>
        <v>42156</v>
      </c>
      <c r="S15419" t="str">
        <f t="shared" si="1982"/>
        <v>Cancelled</v>
      </c>
      <c r="T15419" s="4">
        <v>42</v>
      </c>
    </row>
    <row r="15420" spans="1:20" x14ac:dyDescent="0.25">
      <c r="A15420">
        <v>194709</v>
      </c>
      <c r="B15420" t="s">
        <v>20</v>
      </c>
      <c r="C15420" t="s">
        <v>29</v>
      </c>
      <c r="D15420" t="s">
        <v>30</v>
      </c>
      <c r="E15420" t="s">
        <v>31</v>
      </c>
      <c r="F15420" t="s">
        <v>32</v>
      </c>
      <c r="G15420" t="s">
        <v>25</v>
      </c>
      <c r="H15420" s="3">
        <v>85514</v>
      </c>
      <c r="I15420" t="s">
        <v>26</v>
      </c>
      <c r="J15420" t="s">
        <v>27</v>
      </c>
      <c r="K15420" s="2">
        <v>9217.1299999999992</v>
      </c>
      <c r="L15420" t="s">
        <v>28</v>
      </c>
      <c r="M15420">
        <v>2015</v>
      </c>
      <c r="N15420">
        <v>2</v>
      </c>
      <c r="O15420" s="1">
        <f t="shared" si="1981"/>
        <v>42036</v>
      </c>
      <c r="R15420" s="1" t="str">
        <f t="shared" ref="R15420:R15422" si="1988">IFERROR(DATE(P15420,Q15420,1),"")</f>
        <v/>
      </c>
      <c r="S15420" t="str">
        <f t="shared" si="1982"/>
        <v>Active</v>
      </c>
      <c r="T15420" s="4">
        <v>40</v>
      </c>
    </row>
    <row r="15421" spans="1:20" x14ac:dyDescent="0.25">
      <c r="A15421">
        <v>462638</v>
      </c>
      <c r="B15421" t="s">
        <v>20</v>
      </c>
      <c r="C15421" t="s">
        <v>35</v>
      </c>
      <c r="D15421" t="s">
        <v>36</v>
      </c>
      <c r="E15421" t="s">
        <v>68</v>
      </c>
      <c r="F15421" t="s">
        <v>24</v>
      </c>
      <c r="G15421" t="s">
        <v>33</v>
      </c>
      <c r="H15421" s="3">
        <v>73455</v>
      </c>
      <c r="I15421" t="s">
        <v>38</v>
      </c>
      <c r="J15421" t="s">
        <v>27</v>
      </c>
      <c r="K15421" s="2">
        <v>9227.57</v>
      </c>
      <c r="L15421" t="s">
        <v>28</v>
      </c>
      <c r="M15421">
        <v>2013</v>
      </c>
      <c r="N15421">
        <v>12</v>
      </c>
      <c r="O15421" s="1">
        <f t="shared" si="1981"/>
        <v>41609</v>
      </c>
      <c r="R15421" s="1" t="str">
        <f t="shared" si="1988"/>
        <v/>
      </c>
      <c r="S15421" t="str">
        <f t="shared" si="1982"/>
        <v>Active</v>
      </c>
      <c r="T15421" s="4">
        <v>40</v>
      </c>
    </row>
    <row r="15422" spans="1:20" x14ac:dyDescent="0.25">
      <c r="A15422">
        <v>376969</v>
      </c>
      <c r="B15422" t="s">
        <v>20</v>
      </c>
      <c r="C15422" t="s">
        <v>62</v>
      </c>
      <c r="D15422" t="s">
        <v>122</v>
      </c>
      <c r="E15422" t="s">
        <v>123</v>
      </c>
      <c r="F15422" t="s">
        <v>24</v>
      </c>
      <c r="G15422" t="s">
        <v>25</v>
      </c>
      <c r="H15422" s="3">
        <v>61200</v>
      </c>
      <c r="I15422" t="s">
        <v>26</v>
      </c>
      <c r="J15422" t="s">
        <v>27</v>
      </c>
      <c r="K15422" s="2">
        <v>9246.2199999999993</v>
      </c>
      <c r="L15422" t="s">
        <v>28</v>
      </c>
      <c r="M15422">
        <v>2017</v>
      </c>
      <c r="N15422">
        <v>4</v>
      </c>
      <c r="O15422" s="1">
        <f t="shared" si="1981"/>
        <v>42826</v>
      </c>
      <c r="R15422" s="1" t="str">
        <f t="shared" si="1988"/>
        <v/>
      </c>
      <c r="S15422" t="str">
        <f t="shared" si="1982"/>
        <v>Active</v>
      </c>
      <c r="T15422" s="4">
        <v>44</v>
      </c>
    </row>
    <row r="15423" spans="1:20" x14ac:dyDescent="0.25">
      <c r="A15423">
        <v>496820</v>
      </c>
      <c r="B15423" t="s">
        <v>20</v>
      </c>
      <c r="C15423" t="s">
        <v>21</v>
      </c>
      <c r="D15423" t="s">
        <v>22</v>
      </c>
      <c r="E15423" t="s">
        <v>106</v>
      </c>
      <c r="F15423" t="s">
        <v>24</v>
      </c>
      <c r="G15423" t="s">
        <v>25</v>
      </c>
      <c r="H15423" s="3">
        <v>102909</v>
      </c>
      <c r="I15423" t="s">
        <v>26</v>
      </c>
      <c r="J15423" t="s">
        <v>27</v>
      </c>
      <c r="K15423" s="2">
        <v>9247.4599999999991</v>
      </c>
      <c r="L15423" t="s">
        <v>28</v>
      </c>
      <c r="M15423">
        <v>2014</v>
      </c>
      <c r="N15423">
        <v>6</v>
      </c>
      <c r="O15423" s="1">
        <f t="shared" si="1981"/>
        <v>41791</v>
      </c>
      <c r="P15423">
        <v>2018</v>
      </c>
      <c r="Q15423">
        <v>10</v>
      </c>
      <c r="R15423" s="1">
        <f>IFERROR(DATE(P15423,Q15423,1),"")</f>
        <v>43374</v>
      </c>
      <c r="S15423" t="str">
        <f t="shared" si="1982"/>
        <v>Cancelled</v>
      </c>
      <c r="T15423" s="4">
        <v>41</v>
      </c>
    </row>
    <row r="15424" spans="1:20" x14ac:dyDescent="0.25">
      <c r="A15424">
        <v>499963</v>
      </c>
      <c r="B15424" t="s">
        <v>20</v>
      </c>
      <c r="C15424" t="s">
        <v>21</v>
      </c>
      <c r="D15424" t="s">
        <v>22</v>
      </c>
      <c r="E15424" t="s">
        <v>46</v>
      </c>
      <c r="F15424" t="s">
        <v>24</v>
      </c>
      <c r="G15424" t="s">
        <v>25</v>
      </c>
      <c r="H15424" s="3">
        <v>94584</v>
      </c>
      <c r="I15424" t="s">
        <v>26</v>
      </c>
      <c r="J15424" t="s">
        <v>27</v>
      </c>
      <c r="K15424" s="2">
        <v>9247.5499999999993</v>
      </c>
      <c r="L15424" t="s">
        <v>28</v>
      </c>
      <c r="M15424">
        <v>2017</v>
      </c>
      <c r="N15424">
        <v>5</v>
      </c>
      <c r="O15424" s="1">
        <f t="shared" si="1981"/>
        <v>42856</v>
      </c>
      <c r="R15424" s="1" t="str">
        <f t="shared" ref="R15424:R15430" si="1989">IFERROR(DATE(P15424,Q15424,1),"")</f>
        <v/>
      </c>
      <c r="S15424" t="str">
        <f t="shared" si="1982"/>
        <v>Active</v>
      </c>
      <c r="T15424" s="4">
        <v>47</v>
      </c>
    </row>
    <row r="15425" spans="1:20" x14ac:dyDescent="0.25">
      <c r="A15425">
        <v>834286</v>
      </c>
      <c r="B15425" t="s">
        <v>20</v>
      </c>
      <c r="C15425" t="s">
        <v>40</v>
      </c>
      <c r="D15425" t="s">
        <v>49</v>
      </c>
      <c r="E15425" t="s">
        <v>50</v>
      </c>
      <c r="F15425" t="s">
        <v>24</v>
      </c>
      <c r="G15425" t="s">
        <v>33</v>
      </c>
      <c r="H15425" s="3">
        <v>73455</v>
      </c>
      <c r="I15425" t="s">
        <v>26</v>
      </c>
      <c r="J15425" t="s">
        <v>27</v>
      </c>
      <c r="K15425" s="2">
        <v>9259.7199999999993</v>
      </c>
      <c r="L15425" t="s">
        <v>28</v>
      </c>
      <c r="M15425">
        <v>2012</v>
      </c>
      <c r="N15425">
        <v>8</v>
      </c>
      <c r="O15425" s="1">
        <f t="shared" si="1981"/>
        <v>41122</v>
      </c>
      <c r="R15425" s="1" t="str">
        <f t="shared" si="1989"/>
        <v/>
      </c>
      <c r="S15425" t="str">
        <f t="shared" si="1982"/>
        <v>Active</v>
      </c>
      <c r="T15425" s="4">
        <v>39</v>
      </c>
    </row>
    <row r="15426" spans="1:20" x14ac:dyDescent="0.25">
      <c r="A15426">
        <v>622776</v>
      </c>
      <c r="B15426" t="s">
        <v>20</v>
      </c>
      <c r="C15426" t="s">
        <v>21</v>
      </c>
      <c r="D15426" t="s">
        <v>47</v>
      </c>
      <c r="E15426" t="s">
        <v>48</v>
      </c>
      <c r="F15426" t="s">
        <v>32</v>
      </c>
      <c r="G15426" t="s">
        <v>93</v>
      </c>
      <c r="H15426" s="3">
        <v>136921</v>
      </c>
      <c r="I15426" t="s">
        <v>26</v>
      </c>
      <c r="J15426" t="s">
        <v>27</v>
      </c>
      <c r="K15426" s="2">
        <v>9259.73</v>
      </c>
      <c r="L15426" t="s">
        <v>28</v>
      </c>
      <c r="M15426">
        <v>2017</v>
      </c>
      <c r="N15426">
        <v>9</v>
      </c>
      <c r="O15426" s="1">
        <f t="shared" si="1981"/>
        <v>42979</v>
      </c>
      <c r="R15426" s="1" t="str">
        <f t="shared" si="1989"/>
        <v/>
      </c>
      <c r="S15426" t="str">
        <f t="shared" si="1982"/>
        <v>Active</v>
      </c>
      <c r="T15426" s="4">
        <v>43</v>
      </c>
    </row>
    <row r="15427" spans="1:20" x14ac:dyDescent="0.25">
      <c r="A15427">
        <v>167335</v>
      </c>
      <c r="B15427" t="s">
        <v>20</v>
      </c>
      <c r="C15427" t="s">
        <v>40</v>
      </c>
      <c r="D15427" t="s">
        <v>54</v>
      </c>
      <c r="E15427" t="s">
        <v>55</v>
      </c>
      <c r="F15427" t="s">
        <v>32</v>
      </c>
      <c r="G15427" t="s">
        <v>25</v>
      </c>
      <c r="H15427" s="3">
        <v>82444</v>
      </c>
      <c r="I15427" t="s">
        <v>26</v>
      </c>
      <c r="J15427" t="s">
        <v>27</v>
      </c>
      <c r="K15427" s="2">
        <v>9264.33</v>
      </c>
      <c r="L15427" t="s">
        <v>28</v>
      </c>
      <c r="M15427">
        <v>2012</v>
      </c>
      <c r="N15427">
        <v>10</v>
      </c>
      <c r="O15427" s="1">
        <f t="shared" ref="O15427:O15490" si="1990">DATE(M15427,N15427,1)</f>
        <v>41183</v>
      </c>
      <c r="R15427" s="1" t="str">
        <f t="shared" si="1989"/>
        <v/>
      </c>
      <c r="S15427" t="str">
        <f t="shared" ref="S15427:S15490" si="1991">IF(R15427="","Active","Cancelled")</f>
        <v>Active</v>
      </c>
      <c r="T15427" s="4">
        <v>41</v>
      </c>
    </row>
    <row r="15428" spans="1:20" x14ac:dyDescent="0.25">
      <c r="A15428">
        <v>421252</v>
      </c>
      <c r="B15428" t="s">
        <v>20</v>
      </c>
      <c r="C15428" t="s">
        <v>21</v>
      </c>
      <c r="D15428" t="s">
        <v>22</v>
      </c>
      <c r="E15428" t="s">
        <v>39</v>
      </c>
      <c r="F15428" t="s">
        <v>24</v>
      </c>
      <c r="G15428" t="s">
        <v>25</v>
      </c>
      <c r="H15428" s="3">
        <v>72765</v>
      </c>
      <c r="I15428" t="s">
        <v>38</v>
      </c>
      <c r="J15428" t="s">
        <v>27</v>
      </c>
      <c r="K15428" s="2">
        <v>9264.57</v>
      </c>
      <c r="L15428" t="s">
        <v>28</v>
      </c>
      <c r="M15428">
        <v>2018</v>
      </c>
      <c r="N15428">
        <v>10</v>
      </c>
      <c r="O15428" s="1">
        <f t="shared" si="1990"/>
        <v>43374</v>
      </c>
      <c r="R15428" s="1" t="str">
        <f t="shared" si="1989"/>
        <v/>
      </c>
      <c r="S15428" t="str">
        <f t="shared" si="1991"/>
        <v>Active</v>
      </c>
      <c r="T15428" s="4">
        <v>41</v>
      </c>
    </row>
    <row r="15429" spans="1:20" x14ac:dyDescent="0.25">
      <c r="A15429">
        <v>794552</v>
      </c>
      <c r="B15429" t="s">
        <v>20</v>
      </c>
      <c r="C15429" t="s">
        <v>35</v>
      </c>
      <c r="D15429" t="s">
        <v>36</v>
      </c>
      <c r="E15429" t="s">
        <v>68</v>
      </c>
      <c r="F15429" t="s">
        <v>24</v>
      </c>
      <c r="G15429" t="s">
        <v>25</v>
      </c>
      <c r="H15429" s="3">
        <v>72765</v>
      </c>
      <c r="I15429" t="s">
        <v>38</v>
      </c>
      <c r="J15429" t="s">
        <v>27</v>
      </c>
      <c r="K15429" s="2">
        <v>9264.57</v>
      </c>
      <c r="L15429" t="s">
        <v>28</v>
      </c>
      <c r="M15429">
        <v>2017</v>
      </c>
      <c r="N15429">
        <v>3</v>
      </c>
      <c r="O15429" s="1">
        <f t="shared" si="1990"/>
        <v>42795</v>
      </c>
      <c r="R15429" s="1" t="str">
        <f t="shared" si="1989"/>
        <v/>
      </c>
      <c r="S15429" t="str">
        <f t="shared" si="1991"/>
        <v>Active</v>
      </c>
      <c r="T15429" s="4">
        <v>40</v>
      </c>
    </row>
    <row r="15430" spans="1:20" x14ac:dyDescent="0.25">
      <c r="A15430">
        <v>180922</v>
      </c>
      <c r="B15430" t="s">
        <v>20</v>
      </c>
      <c r="C15430" t="s">
        <v>35</v>
      </c>
      <c r="D15430" t="s">
        <v>82</v>
      </c>
      <c r="E15430" t="s">
        <v>83</v>
      </c>
      <c r="F15430" t="s">
        <v>32</v>
      </c>
      <c r="G15430" t="s">
        <v>25</v>
      </c>
      <c r="H15430" s="3">
        <v>73654</v>
      </c>
      <c r="I15430" t="s">
        <v>26</v>
      </c>
      <c r="J15430" t="s">
        <v>27</v>
      </c>
      <c r="K15430" s="2">
        <v>9268.67</v>
      </c>
      <c r="L15430" t="s">
        <v>28</v>
      </c>
      <c r="M15430">
        <v>2012</v>
      </c>
      <c r="N15430">
        <v>12</v>
      </c>
      <c r="O15430" s="1">
        <f t="shared" si="1990"/>
        <v>41244</v>
      </c>
      <c r="R15430" s="1" t="str">
        <f t="shared" si="1989"/>
        <v/>
      </c>
      <c r="S15430" t="str">
        <f t="shared" si="1991"/>
        <v>Active</v>
      </c>
      <c r="T15430" s="4">
        <v>44</v>
      </c>
    </row>
    <row r="15431" spans="1:20" x14ac:dyDescent="0.25">
      <c r="A15431">
        <v>624569</v>
      </c>
      <c r="B15431" t="s">
        <v>20</v>
      </c>
      <c r="C15431" t="s">
        <v>40</v>
      </c>
      <c r="D15431" t="s">
        <v>49</v>
      </c>
      <c r="E15431" t="s">
        <v>79</v>
      </c>
      <c r="F15431" t="s">
        <v>24</v>
      </c>
      <c r="G15431" t="s">
        <v>25</v>
      </c>
      <c r="H15431" s="3">
        <v>55407</v>
      </c>
      <c r="I15431" t="s">
        <v>26</v>
      </c>
      <c r="J15431" t="s">
        <v>27</v>
      </c>
      <c r="K15431" s="2">
        <v>5320.61</v>
      </c>
      <c r="L15431" t="s">
        <v>61</v>
      </c>
      <c r="M15431">
        <v>2018</v>
      </c>
      <c r="N15431">
        <v>2</v>
      </c>
      <c r="O15431" s="1">
        <f t="shared" si="1990"/>
        <v>43132</v>
      </c>
      <c r="P15431">
        <v>2018</v>
      </c>
      <c r="Q15431">
        <v>10</v>
      </c>
      <c r="R15431" s="1">
        <f>IFERROR(DATE(P15431,Q15431,1),"")</f>
        <v>43374</v>
      </c>
      <c r="S15431" t="str">
        <f t="shared" si="1991"/>
        <v>Cancelled</v>
      </c>
      <c r="T15431" s="4">
        <v>45</v>
      </c>
    </row>
    <row r="15432" spans="1:20" x14ac:dyDescent="0.25">
      <c r="A15432">
        <v>937418</v>
      </c>
      <c r="B15432" t="s">
        <v>20</v>
      </c>
      <c r="C15432" t="s">
        <v>29</v>
      </c>
      <c r="D15432" t="s">
        <v>77</v>
      </c>
      <c r="E15432" t="s">
        <v>78</v>
      </c>
      <c r="F15432" t="s">
        <v>32</v>
      </c>
      <c r="G15432" t="s">
        <v>25</v>
      </c>
      <c r="H15432" s="3">
        <v>84165</v>
      </c>
      <c r="I15432" t="s">
        <v>34</v>
      </c>
      <c r="J15432" t="s">
        <v>27</v>
      </c>
      <c r="K15432" s="2">
        <v>9277.23</v>
      </c>
      <c r="L15432" t="s">
        <v>28</v>
      </c>
      <c r="M15432">
        <v>2014</v>
      </c>
      <c r="N15432">
        <v>9</v>
      </c>
      <c r="O15432" s="1">
        <f t="shared" si="1990"/>
        <v>41883</v>
      </c>
      <c r="R15432" s="1" t="str">
        <f t="shared" ref="R15432:R15453" si="1992">IFERROR(DATE(P15432,Q15432,1),"")</f>
        <v/>
      </c>
      <c r="S15432" t="str">
        <f t="shared" si="1991"/>
        <v>Active</v>
      </c>
      <c r="T15432" s="4">
        <v>40</v>
      </c>
    </row>
    <row r="15433" spans="1:20" x14ac:dyDescent="0.25">
      <c r="A15433">
        <v>895451</v>
      </c>
      <c r="B15433" t="s">
        <v>20</v>
      </c>
      <c r="C15433" t="s">
        <v>40</v>
      </c>
      <c r="D15433" t="s">
        <v>49</v>
      </c>
      <c r="E15433" t="s">
        <v>79</v>
      </c>
      <c r="F15433" t="s">
        <v>32</v>
      </c>
      <c r="G15433" t="s">
        <v>25</v>
      </c>
      <c r="H15433" s="3">
        <v>103420</v>
      </c>
      <c r="I15433" t="s">
        <v>26</v>
      </c>
      <c r="J15433" t="s">
        <v>27</v>
      </c>
      <c r="K15433" s="2">
        <v>9277.4699999999993</v>
      </c>
      <c r="L15433" t="s">
        <v>28</v>
      </c>
      <c r="M15433">
        <v>2013</v>
      </c>
      <c r="N15433">
        <v>4</v>
      </c>
      <c r="O15433" s="1">
        <f t="shared" si="1990"/>
        <v>41365</v>
      </c>
      <c r="R15433" s="1" t="str">
        <f t="shared" si="1992"/>
        <v/>
      </c>
      <c r="S15433" t="str">
        <f t="shared" si="1991"/>
        <v>Active</v>
      </c>
      <c r="T15433" s="4">
        <v>47</v>
      </c>
    </row>
    <row r="15434" spans="1:20" x14ac:dyDescent="0.25">
      <c r="A15434">
        <v>429292</v>
      </c>
      <c r="B15434" t="s">
        <v>20</v>
      </c>
      <c r="C15434" t="s">
        <v>35</v>
      </c>
      <c r="D15434" t="s">
        <v>36</v>
      </c>
      <c r="E15434" t="s">
        <v>74</v>
      </c>
      <c r="F15434" t="s">
        <v>32</v>
      </c>
      <c r="G15434" t="s">
        <v>25</v>
      </c>
      <c r="H15434" s="3">
        <v>49698</v>
      </c>
      <c r="I15434" t="s">
        <v>26</v>
      </c>
      <c r="J15434" t="s">
        <v>27</v>
      </c>
      <c r="K15434" s="2">
        <v>9283.74</v>
      </c>
      <c r="L15434" t="s">
        <v>28</v>
      </c>
      <c r="M15434">
        <v>2014</v>
      </c>
      <c r="N15434">
        <v>12</v>
      </c>
      <c r="O15434" s="1">
        <f t="shared" si="1990"/>
        <v>41974</v>
      </c>
      <c r="R15434" s="1" t="str">
        <f t="shared" si="1992"/>
        <v/>
      </c>
      <c r="S15434" t="str">
        <f t="shared" si="1991"/>
        <v>Active</v>
      </c>
      <c r="T15434" s="4">
        <v>39</v>
      </c>
    </row>
    <row r="15435" spans="1:20" x14ac:dyDescent="0.25">
      <c r="A15435">
        <v>822211</v>
      </c>
      <c r="B15435" t="s">
        <v>20</v>
      </c>
      <c r="C15435" t="s">
        <v>35</v>
      </c>
      <c r="D15435" t="s">
        <v>112</v>
      </c>
      <c r="E15435" t="s">
        <v>113</v>
      </c>
      <c r="F15435" t="s">
        <v>32</v>
      </c>
      <c r="G15435" t="s">
        <v>25</v>
      </c>
      <c r="H15435" s="3">
        <v>81332</v>
      </c>
      <c r="I15435" t="s">
        <v>26</v>
      </c>
      <c r="J15435" t="s">
        <v>27</v>
      </c>
      <c r="K15435" s="2">
        <v>9294.09</v>
      </c>
      <c r="L15435" t="s">
        <v>28</v>
      </c>
      <c r="M15435">
        <v>2014</v>
      </c>
      <c r="N15435">
        <v>7</v>
      </c>
      <c r="O15435" s="1">
        <f t="shared" si="1990"/>
        <v>41821</v>
      </c>
      <c r="R15435" s="1" t="str">
        <f t="shared" si="1992"/>
        <v/>
      </c>
      <c r="S15435" t="str">
        <f t="shared" si="1991"/>
        <v>Active</v>
      </c>
      <c r="T15435" s="4">
        <v>44</v>
      </c>
    </row>
    <row r="15436" spans="1:20" x14ac:dyDescent="0.25">
      <c r="A15436">
        <v>165900</v>
      </c>
      <c r="B15436" t="s">
        <v>20</v>
      </c>
      <c r="C15436" t="s">
        <v>40</v>
      </c>
      <c r="D15436" t="s">
        <v>54</v>
      </c>
      <c r="E15436" t="s">
        <v>55</v>
      </c>
      <c r="F15436" t="s">
        <v>24</v>
      </c>
      <c r="G15436" t="s">
        <v>25</v>
      </c>
      <c r="H15436" s="3">
        <v>47544</v>
      </c>
      <c r="I15436" t="s">
        <v>26</v>
      </c>
      <c r="J15436" t="s">
        <v>27</v>
      </c>
      <c r="K15436" s="2">
        <v>9294.5499999999993</v>
      </c>
      <c r="L15436" t="s">
        <v>28</v>
      </c>
      <c r="M15436">
        <v>2012</v>
      </c>
      <c r="N15436">
        <v>11</v>
      </c>
      <c r="O15436" s="1">
        <f t="shared" si="1990"/>
        <v>41214</v>
      </c>
      <c r="R15436" s="1" t="str">
        <f t="shared" si="1992"/>
        <v/>
      </c>
      <c r="S15436" t="str">
        <f t="shared" si="1991"/>
        <v>Active</v>
      </c>
      <c r="T15436" s="4">
        <v>39</v>
      </c>
    </row>
    <row r="15437" spans="1:20" x14ac:dyDescent="0.25">
      <c r="A15437">
        <v>216683</v>
      </c>
      <c r="B15437" t="s">
        <v>20</v>
      </c>
      <c r="C15437" t="s">
        <v>40</v>
      </c>
      <c r="D15437" t="s">
        <v>49</v>
      </c>
      <c r="E15437" t="s">
        <v>79</v>
      </c>
      <c r="F15437" t="s">
        <v>24</v>
      </c>
      <c r="G15437" t="s">
        <v>33</v>
      </c>
      <c r="H15437" s="3">
        <v>73455</v>
      </c>
      <c r="I15437" t="s">
        <v>38</v>
      </c>
      <c r="J15437" t="s">
        <v>27</v>
      </c>
      <c r="K15437" s="2">
        <v>9295.41</v>
      </c>
      <c r="L15437" t="s">
        <v>28</v>
      </c>
      <c r="M15437">
        <v>2016</v>
      </c>
      <c r="N15437">
        <v>9</v>
      </c>
      <c r="O15437" s="1">
        <f t="shared" si="1990"/>
        <v>42614</v>
      </c>
      <c r="R15437" s="1" t="str">
        <f t="shared" si="1992"/>
        <v/>
      </c>
      <c r="S15437" t="str">
        <f t="shared" si="1991"/>
        <v>Active</v>
      </c>
      <c r="T15437" s="4">
        <v>36</v>
      </c>
    </row>
    <row r="15438" spans="1:20" x14ac:dyDescent="0.25">
      <c r="A15438">
        <v>718745</v>
      </c>
      <c r="B15438" t="s">
        <v>20</v>
      </c>
      <c r="C15438" t="s">
        <v>35</v>
      </c>
      <c r="D15438" t="s">
        <v>82</v>
      </c>
      <c r="E15438" t="s">
        <v>83</v>
      </c>
      <c r="F15438" t="s">
        <v>32</v>
      </c>
      <c r="G15438" t="s">
        <v>33</v>
      </c>
      <c r="H15438" s="3">
        <v>73455</v>
      </c>
      <c r="I15438" t="s">
        <v>38</v>
      </c>
      <c r="J15438" t="s">
        <v>27</v>
      </c>
      <c r="K15438" s="2">
        <v>9295.41</v>
      </c>
      <c r="L15438" t="s">
        <v>28</v>
      </c>
      <c r="M15438">
        <v>2016</v>
      </c>
      <c r="N15438">
        <v>12</v>
      </c>
      <c r="O15438" s="1">
        <f t="shared" si="1990"/>
        <v>42705</v>
      </c>
      <c r="R15438" s="1" t="str">
        <f t="shared" si="1992"/>
        <v/>
      </c>
      <c r="S15438" t="str">
        <f t="shared" si="1991"/>
        <v>Active</v>
      </c>
      <c r="T15438" s="4">
        <v>39</v>
      </c>
    </row>
    <row r="15439" spans="1:20" x14ac:dyDescent="0.25">
      <c r="A15439">
        <v>297607</v>
      </c>
      <c r="B15439" t="s">
        <v>20</v>
      </c>
      <c r="C15439" t="s">
        <v>21</v>
      </c>
      <c r="D15439" t="s">
        <v>80</v>
      </c>
      <c r="E15439" t="s">
        <v>81</v>
      </c>
      <c r="F15439" t="s">
        <v>24</v>
      </c>
      <c r="G15439" t="s">
        <v>25</v>
      </c>
      <c r="H15439" s="3">
        <v>48074</v>
      </c>
      <c r="I15439" t="s">
        <v>26</v>
      </c>
      <c r="J15439" t="s">
        <v>27</v>
      </c>
      <c r="K15439" s="2">
        <v>9298.89</v>
      </c>
      <c r="L15439" t="s">
        <v>28</v>
      </c>
      <c r="M15439">
        <v>2016</v>
      </c>
      <c r="N15439">
        <v>7</v>
      </c>
      <c r="O15439" s="1">
        <f t="shared" si="1990"/>
        <v>42552</v>
      </c>
      <c r="R15439" s="1" t="str">
        <f t="shared" si="1992"/>
        <v/>
      </c>
      <c r="S15439" t="str">
        <f t="shared" si="1991"/>
        <v>Active</v>
      </c>
      <c r="T15439" s="4">
        <v>50</v>
      </c>
    </row>
    <row r="15440" spans="1:20" x14ac:dyDescent="0.25">
      <c r="A15440">
        <v>793619</v>
      </c>
      <c r="B15440" t="s">
        <v>20</v>
      </c>
      <c r="C15440" t="s">
        <v>35</v>
      </c>
      <c r="D15440" t="s">
        <v>36</v>
      </c>
      <c r="E15440" t="s">
        <v>37</v>
      </c>
      <c r="F15440" t="s">
        <v>24</v>
      </c>
      <c r="G15440" t="s">
        <v>25</v>
      </c>
      <c r="H15440" s="3">
        <v>61373</v>
      </c>
      <c r="I15440" t="s">
        <v>26</v>
      </c>
      <c r="J15440" t="s">
        <v>27</v>
      </c>
      <c r="K15440" s="2">
        <v>9320.09</v>
      </c>
      <c r="L15440" t="s">
        <v>28</v>
      </c>
      <c r="M15440">
        <v>2017</v>
      </c>
      <c r="N15440">
        <v>5</v>
      </c>
      <c r="O15440" s="1">
        <f t="shared" si="1990"/>
        <v>42856</v>
      </c>
      <c r="R15440" s="1" t="str">
        <f t="shared" si="1992"/>
        <v/>
      </c>
      <c r="S15440" t="str">
        <f t="shared" si="1991"/>
        <v>Active</v>
      </c>
      <c r="T15440" s="4">
        <v>41</v>
      </c>
    </row>
    <row r="15441" spans="1:20" x14ac:dyDescent="0.25">
      <c r="A15441">
        <v>393380</v>
      </c>
      <c r="B15441" t="s">
        <v>20</v>
      </c>
      <c r="C15441" t="s">
        <v>88</v>
      </c>
      <c r="D15441" t="s">
        <v>89</v>
      </c>
      <c r="E15441" t="s">
        <v>101</v>
      </c>
      <c r="F15441" t="s">
        <v>24</v>
      </c>
      <c r="G15441" t="s">
        <v>76</v>
      </c>
      <c r="H15441" s="3">
        <v>57314</v>
      </c>
      <c r="I15441" t="s">
        <v>26</v>
      </c>
      <c r="J15441" t="s">
        <v>27</v>
      </c>
      <c r="K15441" s="2">
        <v>9320.24</v>
      </c>
      <c r="L15441" t="s">
        <v>28</v>
      </c>
      <c r="M15441">
        <v>2015</v>
      </c>
      <c r="N15441">
        <v>7</v>
      </c>
      <c r="O15441" s="1">
        <f t="shared" si="1990"/>
        <v>42186</v>
      </c>
      <c r="R15441" s="1" t="str">
        <f t="shared" si="1992"/>
        <v/>
      </c>
      <c r="S15441" t="str">
        <f t="shared" si="1991"/>
        <v>Active</v>
      </c>
      <c r="T15441" s="4">
        <v>52</v>
      </c>
    </row>
    <row r="15442" spans="1:20" x14ac:dyDescent="0.25">
      <c r="A15442">
        <v>903290</v>
      </c>
      <c r="B15442" t="s">
        <v>20</v>
      </c>
      <c r="C15442" t="s">
        <v>21</v>
      </c>
      <c r="D15442" t="s">
        <v>115</v>
      </c>
      <c r="E15442" t="s">
        <v>116</v>
      </c>
      <c r="F15442" t="s">
        <v>32</v>
      </c>
      <c r="G15442" t="s">
        <v>33</v>
      </c>
      <c r="H15442" s="3">
        <v>73455</v>
      </c>
      <c r="I15442" t="s">
        <v>38</v>
      </c>
      <c r="J15442" t="s">
        <v>27</v>
      </c>
      <c r="K15442" s="2">
        <v>9321.2800000000007</v>
      </c>
      <c r="L15442" t="s">
        <v>28</v>
      </c>
      <c r="M15442">
        <v>2016</v>
      </c>
      <c r="N15442">
        <v>3</v>
      </c>
      <c r="O15442" s="1">
        <f t="shared" si="1990"/>
        <v>42430</v>
      </c>
      <c r="R15442" s="1" t="str">
        <f t="shared" si="1992"/>
        <v/>
      </c>
      <c r="S15442" t="str">
        <f t="shared" si="1991"/>
        <v>Active</v>
      </c>
      <c r="T15442" s="4">
        <v>40</v>
      </c>
    </row>
    <row r="15443" spans="1:20" x14ac:dyDescent="0.25">
      <c r="A15443">
        <v>994308</v>
      </c>
      <c r="B15443" t="s">
        <v>20</v>
      </c>
      <c r="C15443" t="s">
        <v>21</v>
      </c>
      <c r="D15443" t="s">
        <v>91</v>
      </c>
      <c r="E15443" t="s">
        <v>92</v>
      </c>
      <c r="F15443" t="s">
        <v>24</v>
      </c>
      <c r="G15443" t="s">
        <v>25</v>
      </c>
      <c r="H15443" s="3">
        <v>65027</v>
      </c>
      <c r="I15443" t="s">
        <v>26</v>
      </c>
      <c r="J15443" t="s">
        <v>27</v>
      </c>
      <c r="K15443" s="2">
        <v>9336.1200000000008</v>
      </c>
      <c r="L15443" t="s">
        <v>28</v>
      </c>
      <c r="M15443">
        <v>2017</v>
      </c>
      <c r="N15443">
        <v>12</v>
      </c>
      <c r="O15443" s="1">
        <f t="shared" si="1990"/>
        <v>43070</v>
      </c>
      <c r="R15443" s="1" t="str">
        <f t="shared" si="1992"/>
        <v/>
      </c>
      <c r="S15443" t="str">
        <f t="shared" si="1991"/>
        <v>Active</v>
      </c>
      <c r="T15443" s="4">
        <v>38</v>
      </c>
    </row>
    <row r="15444" spans="1:20" x14ac:dyDescent="0.25">
      <c r="A15444">
        <v>441128</v>
      </c>
      <c r="B15444" t="s">
        <v>20</v>
      </c>
      <c r="C15444" t="s">
        <v>35</v>
      </c>
      <c r="D15444" t="s">
        <v>36</v>
      </c>
      <c r="E15444" t="s">
        <v>74</v>
      </c>
      <c r="F15444" t="s">
        <v>32</v>
      </c>
      <c r="G15444" t="s">
        <v>25</v>
      </c>
      <c r="H15444" s="3">
        <v>83259</v>
      </c>
      <c r="I15444" t="s">
        <v>26</v>
      </c>
      <c r="J15444" t="s">
        <v>27</v>
      </c>
      <c r="K15444" s="2">
        <v>9336.34</v>
      </c>
      <c r="L15444" t="s">
        <v>28</v>
      </c>
      <c r="M15444">
        <v>2015</v>
      </c>
      <c r="N15444">
        <v>6</v>
      </c>
      <c r="O15444" s="1">
        <f t="shared" si="1990"/>
        <v>42156</v>
      </c>
      <c r="R15444" s="1" t="str">
        <f t="shared" si="1992"/>
        <v/>
      </c>
      <c r="S15444" t="str">
        <f t="shared" si="1991"/>
        <v>Active</v>
      </c>
      <c r="T15444" s="4">
        <v>50</v>
      </c>
    </row>
    <row r="15445" spans="1:20" x14ac:dyDescent="0.25">
      <c r="A15445">
        <v>857708</v>
      </c>
      <c r="B15445" t="s">
        <v>20</v>
      </c>
      <c r="C15445" t="s">
        <v>21</v>
      </c>
      <c r="D15445" t="s">
        <v>22</v>
      </c>
      <c r="E15445" t="s">
        <v>106</v>
      </c>
      <c r="F15445" t="s">
        <v>32</v>
      </c>
      <c r="G15445" t="s">
        <v>25</v>
      </c>
      <c r="H15445" s="3">
        <v>83259</v>
      </c>
      <c r="I15445" t="s">
        <v>26</v>
      </c>
      <c r="J15445" t="s">
        <v>27</v>
      </c>
      <c r="K15445" s="2">
        <v>9336.34</v>
      </c>
      <c r="L15445" t="s">
        <v>28</v>
      </c>
      <c r="M15445">
        <v>2013</v>
      </c>
      <c r="N15445">
        <v>3</v>
      </c>
      <c r="O15445" s="1">
        <f t="shared" si="1990"/>
        <v>41334</v>
      </c>
      <c r="R15445" s="1" t="str">
        <f t="shared" si="1992"/>
        <v/>
      </c>
      <c r="S15445" t="str">
        <f t="shared" si="1991"/>
        <v>Active</v>
      </c>
      <c r="T15445" s="4">
        <v>46</v>
      </c>
    </row>
    <row r="15446" spans="1:20" x14ac:dyDescent="0.25">
      <c r="A15446">
        <v>800831</v>
      </c>
      <c r="B15446" t="s">
        <v>20</v>
      </c>
      <c r="C15446" t="s">
        <v>40</v>
      </c>
      <c r="D15446" t="s">
        <v>49</v>
      </c>
      <c r="E15446" t="s">
        <v>79</v>
      </c>
      <c r="F15446" t="s">
        <v>32</v>
      </c>
      <c r="G15446" t="s">
        <v>33</v>
      </c>
      <c r="H15446" s="3">
        <v>73455</v>
      </c>
      <c r="I15446" t="s">
        <v>38</v>
      </c>
      <c r="J15446" t="s">
        <v>27</v>
      </c>
      <c r="K15446" s="2">
        <v>9350.8700000000008</v>
      </c>
      <c r="L15446" t="s">
        <v>28</v>
      </c>
      <c r="M15446">
        <v>2017</v>
      </c>
      <c r="N15446">
        <v>9</v>
      </c>
      <c r="O15446" s="1">
        <f t="shared" si="1990"/>
        <v>42979</v>
      </c>
      <c r="R15446" s="1" t="str">
        <f t="shared" si="1992"/>
        <v/>
      </c>
      <c r="S15446" t="str">
        <f t="shared" si="1991"/>
        <v>Active</v>
      </c>
      <c r="T15446" s="4">
        <v>35</v>
      </c>
    </row>
    <row r="15447" spans="1:20" x14ac:dyDescent="0.25">
      <c r="A15447">
        <v>264632</v>
      </c>
      <c r="B15447" t="s">
        <v>20</v>
      </c>
      <c r="C15447" t="s">
        <v>21</v>
      </c>
      <c r="D15447" t="s">
        <v>22</v>
      </c>
      <c r="E15447" t="s">
        <v>23</v>
      </c>
      <c r="F15447" t="s">
        <v>24</v>
      </c>
      <c r="G15447" t="s">
        <v>25</v>
      </c>
      <c r="H15447" s="3">
        <v>87107</v>
      </c>
      <c r="I15447" t="s">
        <v>26</v>
      </c>
      <c r="J15447" t="s">
        <v>27</v>
      </c>
      <c r="K15447" s="2">
        <v>9352.48</v>
      </c>
      <c r="L15447" t="s">
        <v>28</v>
      </c>
      <c r="M15447">
        <v>2013</v>
      </c>
      <c r="N15447">
        <v>1</v>
      </c>
      <c r="O15447" s="1">
        <f t="shared" si="1990"/>
        <v>41275</v>
      </c>
      <c r="R15447" s="1" t="str">
        <f t="shared" si="1992"/>
        <v/>
      </c>
      <c r="S15447" t="str">
        <f t="shared" si="1991"/>
        <v>Active</v>
      </c>
      <c r="T15447" s="4">
        <v>46</v>
      </c>
    </row>
    <row r="15448" spans="1:20" x14ac:dyDescent="0.25">
      <c r="A15448">
        <v>482218</v>
      </c>
      <c r="B15448" t="s">
        <v>20</v>
      </c>
      <c r="C15448" t="s">
        <v>35</v>
      </c>
      <c r="D15448" t="s">
        <v>52</v>
      </c>
      <c r="E15448" t="s">
        <v>53</v>
      </c>
      <c r="F15448" t="s">
        <v>32</v>
      </c>
      <c r="G15448" t="s">
        <v>25</v>
      </c>
      <c r="H15448" s="3">
        <v>87107</v>
      </c>
      <c r="I15448" t="s">
        <v>26</v>
      </c>
      <c r="J15448" t="s">
        <v>27</v>
      </c>
      <c r="K15448" s="2">
        <v>9352.48</v>
      </c>
      <c r="L15448" t="s">
        <v>28</v>
      </c>
      <c r="M15448">
        <v>2015</v>
      </c>
      <c r="N15448">
        <v>6</v>
      </c>
      <c r="O15448" s="1">
        <f t="shared" si="1990"/>
        <v>42156</v>
      </c>
      <c r="R15448" s="1" t="str">
        <f t="shared" si="1992"/>
        <v/>
      </c>
      <c r="S15448" t="str">
        <f t="shared" si="1991"/>
        <v>Active</v>
      </c>
      <c r="T15448" s="4">
        <v>41</v>
      </c>
    </row>
    <row r="15449" spans="1:20" x14ac:dyDescent="0.25">
      <c r="A15449">
        <v>145177</v>
      </c>
      <c r="B15449" t="s">
        <v>20</v>
      </c>
      <c r="C15449" t="s">
        <v>40</v>
      </c>
      <c r="D15449" t="s">
        <v>49</v>
      </c>
      <c r="E15449" t="s">
        <v>56</v>
      </c>
      <c r="F15449" t="s">
        <v>24</v>
      </c>
      <c r="G15449" t="s">
        <v>33</v>
      </c>
      <c r="H15449" s="3">
        <v>73455</v>
      </c>
      <c r="I15449" t="s">
        <v>38</v>
      </c>
      <c r="J15449" t="s">
        <v>27</v>
      </c>
      <c r="K15449" s="2">
        <v>9354.1299999999992</v>
      </c>
      <c r="L15449" t="s">
        <v>28</v>
      </c>
      <c r="M15449">
        <v>2014</v>
      </c>
      <c r="N15449">
        <v>3</v>
      </c>
      <c r="O15449" s="1">
        <f t="shared" si="1990"/>
        <v>41699</v>
      </c>
      <c r="R15449" s="1" t="str">
        <f t="shared" si="1992"/>
        <v/>
      </c>
      <c r="S15449" t="str">
        <f t="shared" si="1991"/>
        <v>Active</v>
      </c>
      <c r="T15449" s="4">
        <v>33</v>
      </c>
    </row>
    <row r="15450" spans="1:20" x14ac:dyDescent="0.25">
      <c r="A15450">
        <v>186593</v>
      </c>
      <c r="B15450" t="s">
        <v>20</v>
      </c>
      <c r="C15450" t="s">
        <v>35</v>
      </c>
      <c r="D15450" t="s">
        <v>36</v>
      </c>
      <c r="E15450" t="s">
        <v>37</v>
      </c>
      <c r="F15450" t="s">
        <v>32</v>
      </c>
      <c r="G15450" t="s">
        <v>25</v>
      </c>
      <c r="H15450" s="3">
        <v>56098</v>
      </c>
      <c r="I15450" t="s">
        <v>26</v>
      </c>
      <c r="J15450" t="s">
        <v>27</v>
      </c>
      <c r="K15450" s="2">
        <v>9357.74</v>
      </c>
      <c r="L15450" t="s">
        <v>28</v>
      </c>
      <c r="M15450">
        <v>2014</v>
      </c>
      <c r="N15450">
        <v>12</v>
      </c>
      <c r="O15450" s="1">
        <f t="shared" si="1990"/>
        <v>41974</v>
      </c>
      <c r="R15450" s="1" t="str">
        <f t="shared" si="1992"/>
        <v/>
      </c>
      <c r="S15450" t="str">
        <f t="shared" si="1991"/>
        <v>Active</v>
      </c>
      <c r="T15450" s="4">
        <v>48</v>
      </c>
    </row>
    <row r="15451" spans="1:20" x14ac:dyDescent="0.25">
      <c r="A15451">
        <v>470591</v>
      </c>
      <c r="B15451" t="s">
        <v>20</v>
      </c>
      <c r="C15451" t="s">
        <v>21</v>
      </c>
      <c r="D15451" t="s">
        <v>47</v>
      </c>
      <c r="E15451" t="s">
        <v>48</v>
      </c>
      <c r="F15451" t="s">
        <v>24</v>
      </c>
      <c r="G15451" t="s">
        <v>25</v>
      </c>
      <c r="H15451" s="3">
        <v>56098</v>
      </c>
      <c r="I15451" t="s">
        <v>26</v>
      </c>
      <c r="J15451" t="s">
        <v>27</v>
      </c>
      <c r="K15451" s="2">
        <v>9357.74</v>
      </c>
      <c r="L15451" t="s">
        <v>28</v>
      </c>
      <c r="M15451">
        <v>2016</v>
      </c>
      <c r="N15451">
        <v>5</v>
      </c>
      <c r="O15451" s="1">
        <f t="shared" si="1990"/>
        <v>42491</v>
      </c>
      <c r="R15451" s="1" t="str">
        <f t="shared" si="1992"/>
        <v/>
      </c>
      <c r="S15451" t="str">
        <f t="shared" si="1991"/>
        <v>Active</v>
      </c>
      <c r="T15451" s="4">
        <v>46</v>
      </c>
    </row>
    <row r="15452" spans="1:20" x14ac:dyDescent="0.25">
      <c r="A15452">
        <v>374850</v>
      </c>
      <c r="B15452" t="s">
        <v>20</v>
      </c>
      <c r="C15452" t="s">
        <v>21</v>
      </c>
      <c r="D15452" t="s">
        <v>91</v>
      </c>
      <c r="E15452" t="s">
        <v>92</v>
      </c>
      <c r="F15452" t="s">
        <v>24</v>
      </c>
      <c r="G15452" t="s">
        <v>25</v>
      </c>
      <c r="H15452" s="3">
        <v>64821</v>
      </c>
      <c r="I15452" t="s">
        <v>34</v>
      </c>
      <c r="J15452" t="s">
        <v>27</v>
      </c>
      <c r="K15452" s="2">
        <v>9368.27</v>
      </c>
      <c r="L15452" t="s">
        <v>28</v>
      </c>
      <c r="M15452">
        <v>2015</v>
      </c>
      <c r="N15452">
        <v>6</v>
      </c>
      <c r="O15452" s="1">
        <f t="shared" si="1990"/>
        <v>42156</v>
      </c>
      <c r="R15452" s="1" t="str">
        <f t="shared" si="1992"/>
        <v/>
      </c>
      <c r="S15452" t="str">
        <f t="shared" si="1991"/>
        <v>Active</v>
      </c>
      <c r="T15452" s="4">
        <v>51</v>
      </c>
    </row>
    <row r="15453" spans="1:20" x14ac:dyDescent="0.25">
      <c r="A15453">
        <v>841456</v>
      </c>
      <c r="B15453" t="s">
        <v>20</v>
      </c>
      <c r="C15453" t="s">
        <v>21</v>
      </c>
      <c r="D15453" t="s">
        <v>22</v>
      </c>
      <c r="E15453" t="s">
        <v>23</v>
      </c>
      <c r="F15453" t="s">
        <v>24</v>
      </c>
      <c r="G15453" t="s">
        <v>33</v>
      </c>
      <c r="H15453" s="3">
        <v>73455</v>
      </c>
      <c r="I15453" t="s">
        <v>26</v>
      </c>
      <c r="J15453" t="s">
        <v>27</v>
      </c>
      <c r="K15453" s="2">
        <v>9372.84</v>
      </c>
      <c r="L15453" t="s">
        <v>28</v>
      </c>
      <c r="M15453">
        <v>2015</v>
      </c>
      <c r="N15453">
        <v>10</v>
      </c>
      <c r="O15453" s="1">
        <f t="shared" si="1990"/>
        <v>42278</v>
      </c>
      <c r="R15453" s="1" t="str">
        <f t="shared" si="1992"/>
        <v/>
      </c>
      <c r="S15453" t="str">
        <f t="shared" si="1991"/>
        <v>Active</v>
      </c>
      <c r="T15453" s="4">
        <v>42</v>
      </c>
    </row>
    <row r="15454" spans="1:20" x14ac:dyDescent="0.25">
      <c r="A15454">
        <v>746796</v>
      </c>
      <c r="B15454" t="s">
        <v>20</v>
      </c>
      <c r="C15454" t="s">
        <v>35</v>
      </c>
      <c r="D15454" t="s">
        <v>36</v>
      </c>
      <c r="E15454" t="s">
        <v>37</v>
      </c>
      <c r="F15454" t="s">
        <v>24</v>
      </c>
      <c r="G15454" t="s">
        <v>25</v>
      </c>
      <c r="H15454" s="3">
        <v>58299</v>
      </c>
      <c r="I15454" t="s">
        <v>26</v>
      </c>
      <c r="J15454" t="s">
        <v>27</v>
      </c>
      <c r="K15454" s="2">
        <v>9378.6299999999992</v>
      </c>
      <c r="L15454" t="s">
        <v>28</v>
      </c>
      <c r="M15454">
        <v>2016</v>
      </c>
      <c r="N15454">
        <v>1</v>
      </c>
      <c r="O15454" s="1">
        <f t="shared" si="1990"/>
        <v>42370</v>
      </c>
      <c r="P15454">
        <v>2017</v>
      </c>
      <c r="Q15454">
        <v>3</v>
      </c>
      <c r="R15454" s="1">
        <f>IFERROR(DATE(P15454,Q15454,1),"")</f>
        <v>42795</v>
      </c>
      <c r="S15454" t="str">
        <f t="shared" si="1991"/>
        <v>Cancelled</v>
      </c>
      <c r="T15454" s="4">
        <v>40</v>
      </c>
    </row>
    <row r="15455" spans="1:20" x14ac:dyDescent="0.25">
      <c r="A15455">
        <v>677751</v>
      </c>
      <c r="B15455" t="s">
        <v>20</v>
      </c>
      <c r="C15455" t="s">
        <v>40</v>
      </c>
      <c r="D15455" t="s">
        <v>54</v>
      </c>
      <c r="E15455" t="s">
        <v>55</v>
      </c>
      <c r="F15455" t="s">
        <v>32</v>
      </c>
      <c r="G15455" t="s">
        <v>33</v>
      </c>
      <c r="H15455" s="3">
        <v>73455</v>
      </c>
      <c r="I15455" t="s">
        <v>38</v>
      </c>
      <c r="J15455" t="s">
        <v>27</v>
      </c>
      <c r="K15455" s="2">
        <v>9384.48</v>
      </c>
      <c r="L15455" t="s">
        <v>28</v>
      </c>
      <c r="M15455">
        <v>2015</v>
      </c>
      <c r="N15455">
        <v>11</v>
      </c>
      <c r="O15455" s="1">
        <f t="shared" si="1990"/>
        <v>42309</v>
      </c>
      <c r="R15455" s="1" t="str">
        <f t="shared" ref="R15455:R15486" si="1993">IFERROR(DATE(P15455,Q15455,1),"")</f>
        <v/>
      </c>
      <c r="S15455" t="str">
        <f t="shared" si="1991"/>
        <v>Active</v>
      </c>
      <c r="T15455" s="4">
        <v>44</v>
      </c>
    </row>
    <row r="15456" spans="1:20" x14ac:dyDescent="0.25">
      <c r="A15456">
        <v>963523</v>
      </c>
      <c r="B15456" t="s">
        <v>20</v>
      </c>
      <c r="C15456" t="s">
        <v>109</v>
      </c>
      <c r="D15456" t="s">
        <v>110</v>
      </c>
      <c r="E15456" t="s">
        <v>111</v>
      </c>
      <c r="F15456" t="s">
        <v>24</v>
      </c>
      <c r="G15456" t="s">
        <v>33</v>
      </c>
      <c r="H15456" s="3">
        <v>73455</v>
      </c>
      <c r="I15456" t="s">
        <v>38</v>
      </c>
      <c r="J15456" t="s">
        <v>27</v>
      </c>
      <c r="K15456" s="2">
        <v>9384.48</v>
      </c>
      <c r="L15456" t="s">
        <v>28</v>
      </c>
      <c r="M15456">
        <v>2014</v>
      </c>
      <c r="N15456">
        <v>9</v>
      </c>
      <c r="O15456" s="1">
        <f t="shared" si="1990"/>
        <v>41883</v>
      </c>
      <c r="R15456" s="1" t="str">
        <f t="shared" si="1993"/>
        <v/>
      </c>
      <c r="S15456" t="str">
        <f t="shared" si="1991"/>
        <v>Active</v>
      </c>
      <c r="T15456" s="4">
        <v>45</v>
      </c>
    </row>
    <row r="15457" spans="1:20" x14ac:dyDescent="0.25">
      <c r="A15457">
        <v>279231</v>
      </c>
      <c r="B15457" t="s">
        <v>20</v>
      </c>
      <c r="C15457" t="s">
        <v>109</v>
      </c>
      <c r="D15457" t="s">
        <v>110</v>
      </c>
      <c r="E15457" t="s">
        <v>111</v>
      </c>
      <c r="F15457" t="s">
        <v>32</v>
      </c>
      <c r="G15457" t="s">
        <v>25</v>
      </c>
      <c r="H15457" s="3">
        <v>50471</v>
      </c>
      <c r="I15457" t="s">
        <v>26</v>
      </c>
      <c r="J15457" t="s">
        <v>27</v>
      </c>
      <c r="K15457" s="2">
        <v>9384.65</v>
      </c>
      <c r="L15457" t="s">
        <v>28</v>
      </c>
      <c r="M15457">
        <v>2017</v>
      </c>
      <c r="N15457">
        <v>7</v>
      </c>
      <c r="O15457" s="1">
        <f t="shared" si="1990"/>
        <v>42917</v>
      </c>
      <c r="R15457" s="1" t="str">
        <f t="shared" si="1993"/>
        <v/>
      </c>
      <c r="S15457" t="str">
        <f t="shared" si="1991"/>
        <v>Active</v>
      </c>
      <c r="T15457" s="4">
        <v>48</v>
      </c>
    </row>
    <row r="15458" spans="1:20" x14ac:dyDescent="0.25">
      <c r="A15458">
        <v>187291</v>
      </c>
      <c r="B15458" t="s">
        <v>20</v>
      </c>
      <c r="C15458" t="s">
        <v>35</v>
      </c>
      <c r="D15458" t="s">
        <v>52</v>
      </c>
      <c r="E15458" t="s">
        <v>53</v>
      </c>
      <c r="F15458" t="s">
        <v>24</v>
      </c>
      <c r="G15458" t="s">
        <v>25</v>
      </c>
      <c r="H15458" s="3">
        <v>62706</v>
      </c>
      <c r="I15458" t="s">
        <v>26</v>
      </c>
      <c r="J15458" t="s">
        <v>27</v>
      </c>
      <c r="K15458" s="2">
        <v>9386.75</v>
      </c>
      <c r="L15458" t="s">
        <v>28</v>
      </c>
      <c r="M15458">
        <v>2017</v>
      </c>
      <c r="N15458">
        <v>12</v>
      </c>
      <c r="O15458" s="1">
        <f t="shared" si="1990"/>
        <v>43070</v>
      </c>
      <c r="R15458" s="1" t="str">
        <f t="shared" si="1993"/>
        <v/>
      </c>
      <c r="S15458" t="str">
        <f t="shared" si="1991"/>
        <v>Active</v>
      </c>
      <c r="T15458" s="4">
        <v>40</v>
      </c>
    </row>
    <row r="15459" spans="1:20" x14ac:dyDescent="0.25">
      <c r="A15459">
        <v>407377</v>
      </c>
      <c r="B15459" t="s">
        <v>20</v>
      </c>
      <c r="C15459" t="s">
        <v>21</v>
      </c>
      <c r="D15459" t="s">
        <v>22</v>
      </c>
      <c r="E15459" t="s">
        <v>46</v>
      </c>
      <c r="F15459" t="s">
        <v>32</v>
      </c>
      <c r="G15459" t="s">
        <v>25</v>
      </c>
      <c r="H15459" s="3">
        <v>86981</v>
      </c>
      <c r="I15459" t="s">
        <v>26</v>
      </c>
      <c r="J15459" t="s">
        <v>27</v>
      </c>
      <c r="K15459" s="2">
        <v>9388.16</v>
      </c>
      <c r="L15459" t="s">
        <v>28</v>
      </c>
      <c r="M15459">
        <v>2015</v>
      </c>
      <c r="N15459">
        <v>7</v>
      </c>
      <c r="O15459" s="1">
        <f t="shared" si="1990"/>
        <v>42186</v>
      </c>
      <c r="R15459" s="1" t="str">
        <f t="shared" si="1993"/>
        <v/>
      </c>
      <c r="S15459" t="str">
        <f t="shared" si="1991"/>
        <v>Active</v>
      </c>
      <c r="T15459" s="4">
        <v>41</v>
      </c>
    </row>
    <row r="15460" spans="1:20" x14ac:dyDescent="0.25">
      <c r="A15460">
        <v>822765</v>
      </c>
      <c r="B15460" t="s">
        <v>20</v>
      </c>
      <c r="C15460" t="s">
        <v>35</v>
      </c>
      <c r="D15460" t="s">
        <v>36</v>
      </c>
      <c r="E15460" t="s">
        <v>68</v>
      </c>
      <c r="F15460" t="s">
        <v>32</v>
      </c>
      <c r="G15460" t="s">
        <v>33</v>
      </c>
      <c r="H15460" s="3">
        <v>73455</v>
      </c>
      <c r="I15460" t="s">
        <v>38</v>
      </c>
      <c r="J15460" t="s">
        <v>27</v>
      </c>
      <c r="K15460" s="2">
        <v>9392.56</v>
      </c>
      <c r="L15460" t="s">
        <v>28</v>
      </c>
      <c r="M15460">
        <v>2016</v>
      </c>
      <c r="N15460">
        <v>4</v>
      </c>
      <c r="O15460" s="1">
        <f t="shared" si="1990"/>
        <v>42461</v>
      </c>
      <c r="R15460" s="1" t="str">
        <f t="shared" si="1993"/>
        <v/>
      </c>
      <c r="S15460" t="str">
        <f t="shared" si="1991"/>
        <v>Active</v>
      </c>
      <c r="T15460" s="4">
        <v>35</v>
      </c>
    </row>
    <row r="15461" spans="1:20" x14ac:dyDescent="0.25">
      <c r="A15461">
        <v>764980</v>
      </c>
      <c r="B15461" t="s">
        <v>20</v>
      </c>
      <c r="C15461" t="s">
        <v>62</v>
      </c>
      <c r="D15461" t="s">
        <v>122</v>
      </c>
      <c r="E15461" t="s">
        <v>123</v>
      </c>
      <c r="F15461" t="s">
        <v>24</v>
      </c>
      <c r="G15461" t="s">
        <v>33</v>
      </c>
      <c r="H15461" s="3">
        <v>73455</v>
      </c>
      <c r="I15461" t="s">
        <v>38</v>
      </c>
      <c r="J15461" t="s">
        <v>27</v>
      </c>
      <c r="K15461" s="2">
        <v>9408.34</v>
      </c>
      <c r="L15461" t="s">
        <v>28</v>
      </c>
      <c r="M15461">
        <v>2015</v>
      </c>
      <c r="N15461">
        <v>5</v>
      </c>
      <c r="O15461" s="1">
        <f t="shared" si="1990"/>
        <v>42125</v>
      </c>
      <c r="R15461" s="1" t="str">
        <f t="shared" si="1993"/>
        <v/>
      </c>
      <c r="S15461" t="str">
        <f t="shared" si="1991"/>
        <v>Active</v>
      </c>
      <c r="T15461" s="4">
        <v>43</v>
      </c>
    </row>
    <row r="15462" spans="1:20" x14ac:dyDescent="0.25">
      <c r="A15462">
        <v>522408</v>
      </c>
      <c r="B15462" t="s">
        <v>20</v>
      </c>
      <c r="C15462" t="s">
        <v>40</v>
      </c>
      <c r="D15462" t="s">
        <v>49</v>
      </c>
      <c r="E15462" t="s">
        <v>79</v>
      </c>
      <c r="F15462" t="s">
        <v>32</v>
      </c>
      <c r="G15462" t="s">
        <v>25</v>
      </c>
      <c r="H15462" s="3">
        <v>88140</v>
      </c>
      <c r="I15462" t="s">
        <v>38</v>
      </c>
      <c r="J15462" t="s">
        <v>27</v>
      </c>
      <c r="K15462" s="2">
        <v>9409.14</v>
      </c>
      <c r="L15462" t="s">
        <v>28</v>
      </c>
      <c r="M15462">
        <v>2016</v>
      </c>
      <c r="N15462">
        <v>1</v>
      </c>
      <c r="O15462" s="1">
        <f t="shared" si="1990"/>
        <v>42370</v>
      </c>
      <c r="R15462" s="1" t="str">
        <f t="shared" si="1993"/>
        <v/>
      </c>
      <c r="S15462" t="str">
        <f t="shared" si="1991"/>
        <v>Active</v>
      </c>
      <c r="T15462" s="4">
        <v>33</v>
      </c>
    </row>
    <row r="15463" spans="1:20" x14ac:dyDescent="0.25">
      <c r="A15463">
        <v>703278</v>
      </c>
      <c r="B15463" t="s">
        <v>20</v>
      </c>
      <c r="C15463" t="s">
        <v>35</v>
      </c>
      <c r="D15463" t="s">
        <v>82</v>
      </c>
      <c r="E15463" t="s">
        <v>83</v>
      </c>
      <c r="F15463" t="s">
        <v>32</v>
      </c>
      <c r="G15463" t="s">
        <v>25</v>
      </c>
      <c r="H15463" s="3">
        <v>88140</v>
      </c>
      <c r="I15463" t="s">
        <v>38</v>
      </c>
      <c r="J15463" t="s">
        <v>27</v>
      </c>
      <c r="K15463" s="2">
        <v>9409.14</v>
      </c>
      <c r="L15463" t="s">
        <v>28</v>
      </c>
      <c r="M15463">
        <v>2012</v>
      </c>
      <c r="N15463">
        <v>4</v>
      </c>
      <c r="O15463" s="1">
        <f t="shared" si="1990"/>
        <v>41000</v>
      </c>
      <c r="R15463" s="1" t="str">
        <f t="shared" si="1993"/>
        <v/>
      </c>
      <c r="S15463" t="str">
        <f t="shared" si="1991"/>
        <v>Active</v>
      </c>
      <c r="T15463" s="4">
        <v>49</v>
      </c>
    </row>
    <row r="15464" spans="1:20" x14ac:dyDescent="0.25">
      <c r="A15464">
        <v>696826</v>
      </c>
      <c r="B15464" t="s">
        <v>20</v>
      </c>
      <c r="C15464" t="s">
        <v>35</v>
      </c>
      <c r="D15464" t="s">
        <v>36</v>
      </c>
      <c r="E15464" t="s">
        <v>37</v>
      </c>
      <c r="F15464" t="s">
        <v>24</v>
      </c>
      <c r="G15464" t="s">
        <v>93</v>
      </c>
      <c r="H15464" s="3">
        <v>179300</v>
      </c>
      <c r="I15464" t="s">
        <v>26</v>
      </c>
      <c r="J15464" t="s">
        <v>27</v>
      </c>
      <c r="K15464" s="2">
        <v>9414.1200000000008</v>
      </c>
      <c r="L15464" t="s">
        <v>28</v>
      </c>
      <c r="M15464">
        <v>2014</v>
      </c>
      <c r="N15464">
        <v>7</v>
      </c>
      <c r="O15464" s="1">
        <f t="shared" si="1990"/>
        <v>41821</v>
      </c>
      <c r="R15464" s="1" t="str">
        <f t="shared" si="1993"/>
        <v/>
      </c>
      <c r="S15464" t="str">
        <f t="shared" si="1991"/>
        <v>Active</v>
      </c>
      <c r="T15464" s="4">
        <v>48</v>
      </c>
    </row>
    <row r="15465" spans="1:20" x14ac:dyDescent="0.25">
      <c r="A15465">
        <v>161276</v>
      </c>
      <c r="B15465" t="s">
        <v>20</v>
      </c>
      <c r="C15465" t="s">
        <v>35</v>
      </c>
      <c r="D15465" t="s">
        <v>36</v>
      </c>
      <c r="E15465" t="s">
        <v>87</v>
      </c>
      <c r="F15465" t="s">
        <v>32</v>
      </c>
      <c r="G15465" t="s">
        <v>59</v>
      </c>
      <c r="H15465" s="3">
        <v>88418</v>
      </c>
      <c r="I15465" t="s">
        <v>34</v>
      </c>
      <c r="J15465" t="s">
        <v>27</v>
      </c>
      <c r="K15465" s="2">
        <v>9414.94</v>
      </c>
      <c r="L15465" t="s">
        <v>28</v>
      </c>
      <c r="M15465">
        <v>2014</v>
      </c>
      <c r="N15465">
        <v>4</v>
      </c>
      <c r="O15465" s="1">
        <f t="shared" si="1990"/>
        <v>41730</v>
      </c>
      <c r="R15465" s="1" t="str">
        <f t="shared" si="1993"/>
        <v/>
      </c>
      <c r="S15465" t="str">
        <f t="shared" si="1991"/>
        <v>Active</v>
      </c>
      <c r="T15465" s="4">
        <v>50</v>
      </c>
    </row>
    <row r="15466" spans="1:20" x14ac:dyDescent="0.25">
      <c r="A15466">
        <v>235585</v>
      </c>
      <c r="B15466" t="s">
        <v>20</v>
      </c>
      <c r="C15466" t="s">
        <v>96</v>
      </c>
      <c r="D15466" t="s">
        <v>97</v>
      </c>
      <c r="E15466" t="s">
        <v>98</v>
      </c>
      <c r="F15466" t="s">
        <v>32</v>
      </c>
      <c r="G15466" t="s">
        <v>33</v>
      </c>
      <c r="H15466" s="3">
        <v>73455</v>
      </c>
      <c r="I15466" t="s">
        <v>38</v>
      </c>
      <c r="J15466" t="s">
        <v>27</v>
      </c>
      <c r="K15466" s="2">
        <v>9415.9</v>
      </c>
      <c r="L15466" t="s">
        <v>28</v>
      </c>
      <c r="M15466">
        <v>2018</v>
      </c>
      <c r="N15466">
        <v>5</v>
      </c>
      <c r="O15466" s="1">
        <f t="shared" si="1990"/>
        <v>43221</v>
      </c>
      <c r="R15466" s="1" t="str">
        <f t="shared" si="1993"/>
        <v/>
      </c>
      <c r="S15466" t="str">
        <f t="shared" si="1991"/>
        <v>Active</v>
      </c>
      <c r="T15466" s="4">
        <v>38</v>
      </c>
    </row>
    <row r="15467" spans="1:20" x14ac:dyDescent="0.25">
      <c r="A15467">
        <v>534972</v>
      </c>
      <c r="B15467" t="s">
        <v>20</v>
      </c>
      <c r="C15467" t="s">
        <v>88</v>
      </c>
      <c r="D15467" t="s">
        <v>89</v>
      </c>
      <c r="E15467" t="s">
        <v>101</v>
      </c>
      <c r="F15467" t="s">
        <v>32</v>
      </c>
      <c r="G15467" t="s">
        <v>93</v>
      </c>
      <c r="H15467" s="3">
        <v>90083</v>
      </c>
      <c r="I15467" t="s">
        <v>26</v>
      </c>
      <c r="J15467" t="s">
        <v>27</v>
      </c>
      <c r="K15467" s="2">
        <v>9416.2800000000007</v>
      </c>
      <c r="L15467" t="s">
        <v>28</v>
      </c>
      <c r="M15467">
        <v>2015</v>
      </c>
      <c r="N15467">
        <v>1</v>
      </c>
      <c r="O15467" s="1">
        <f t="shared" si="1990"/>
        <v>42005</v>
      </c>
      <c r="R15467" s="1" t="str">
        <f t="shared" si="1993"/>
        <v/>
      </c>
      <c r="S15467" t="str">
        <f t="shared" si="1991"/>
        <v>Active</v>
      </c>
      <c r="T15467" s="4">
        <v>52</v>
      </c>
    </row>
    <row r="15468" spans="1:20" x14ac:dyDescent="0.25">
      <c r="A15468">
        <v>439819</v>
      </c>
      <c r="B15468" t="s">
        <v>20</v>
      </c>
      <c r="C15468" t="s">
        <v>21</v>
      </c>
      <c r="D15468" t="s">
        <v>70</v>
      </c>
      <c r="E15468" t="s">
        <v>71</v>
      </c>
      <c r="F15468" t="s">
        <v>32</v>
      </c>
      <c r="G15468" t="s">
        <v>33</v>
      </c>
      <c r="H15468" s="3">
        <v>73455</v>
      </c>
      <c r="I15468" t="s">
        <v>26</v>
      </c>
      <c r="J15468" t="s">
        <v>27</v>
      </c>
      <c r="K15468" s="2">
        <v>9416.4699999999993</v>
      </c>
      <c r="L15468" t="s">
        <v>28</v>
      </c>
      <c r="M15468">
        <v>2013</v>
      </c>
      <c r="N15468">
        <v>11</v>
      </c>
      <c r="O15468" s="1">
        <f t="shared" si="1990"/>
        <v>41579</v>
      </c>
      <c r="R15468" s="1" t="str">
        <f t="shared" si="1993"/>
        <v/>
      </c>
      <c r="S15468" t="str">
        <f t="shared" si="1991"/>
        <v>Active</v>
      </c>
      <c r="T15468" s="4">
        <v>46</v>
      </c>
    </row>
    <row r="15469" spans="1:20" x14ac:dyDescent="0.25">
      <c r="A15469">
        <v>221993</v>
      </c>
      <c r="B15469" t="s">
        <v>20</v>
      </c>
      <c r="C15469" t="s">
        <v>29</v>
      </c>
      <c r="D15469" t="s">
        <v>77</v>
      </c>
      <c r="E15469" t="s">
        <v>78</v>
      </c>
      <c r="F15469" t="s">
        <v>24</v>
      </c>
      <c r="G15469" t="s">
        <v>25</v>
      </c>
      <c r="H15469" s="3">
        <v>83570</v>
      </c>
      <c r="I15469" t="s">
        <v>26</v>
      </c>
      <c r="J15469" t="s">
        <v>27</v>
      </c>
      <c r="K15469" s="2">
        <v>9416.91</v>
      </c>
      <c r="L15469" t="s">
        <v>28</v>
      </c>
      <c r="M15469">
        <v>2017</v>
      </c>
      <c r="N15469">
        <v>7</v>
      </c>
      <c r="O15469" s="1">
        <f t="shared" si="1990"/>
        <v>42917</v>
      </c>
      <c r="R15469" s="1" t="str">
        <f t="shared" si="1993"/>
        <v/>
      </c>
      <c r="S15469" t="str">
        <f t="shared" si="1991"/>
        <v>Active</v>
      </c>
      <c r="T15469" s="4">
        <v>37</v>
      </c>
    </row>
    <row r="15470" spans="1:20" x14ac:dyDescent="0.25">
      <c r="A15470">
        <v>810899</v>
      </c>
      <c r="B15470" t="s">
        <v>20</v>
      </c>
      <c r="C15470" t="s">
        <v>88</v>
      </c>
      <c r="D15470" t="s">
        <v>89</v>
      </c>
      <c r="E15470" t="s">
        <v>101</v>
      </c>
      <c r="F15470" t="s">
        <v>32</v>
      </c>
      <c r="G15470" t="s">
        <v>25</v>
      </c>
      <c r="H15470" s="3">
        <v>96184</v>
      </c>
      <c r="I15470" t="s">
        <v>26</v>
      </c>
      <c r="J15470" t="s">
        <v>27</v>
      </c>
      <c r="K15470" s="2">
        <v>9419.8799999999992</v>
      </c>
      <c r="L15470" t="s">
        <v>28</v>
      </c>
      <c r="M15470">
        <v>2013</v>
      </c>
      <c r="N15470">
        <v>1</v>
      </c>
      <c r="O15470" s="1">
        <f t="shared" si="1990"/>
        <v>41275</v>
      </c>
      <c r="R15470" s="1" t="str">
        <f t="shared" si="1993"/>
        <v/>
      </c>
      <c r="S15470" t="str">
        <f t="shared" si="1991"/>
        <v>Active</v>
      </c>
      <c r="T15470" s="4">
        <v>41</v>
      </c>
    </row>
    <row r="15471" spans="1:20" x14ac:dyDescent="0.25">
      <c r="A15471">
        <v>298280</v>
      </c>
      <c r="B15471" t="s">
        <v>20</v>
      </c>
      <c r="C15471" t="s">
        <v>40</v>
      </c>
      <c r="D15471" t="s">
        <v>54</v>
      </c>
      <c r="E15471" t="s">
        <v>55</v>
      </c>
      <c r="F15471" t="s">
        <v>32</v>
      </c>
      <c r="G15471" t="s">
        <v>25</v>
      </c>
      <c r="H15471" s="3">
        <v>66334</v>
      </c>
      <c r="I15471" t="s">
        <v>26</v>
      </c>
      <c r="J15471" t="s">
        <v>27</v>
      </c>
      <c r="K15471" s="2">
        <v>9420.9699999999993</v>
      </c>
      <c r="L15471" t="s">
        <v>28</v>
      </c>
      <c r="M15471">
        <v>2013</v>
      </c>
      <c r="N15471">
        <v>5</v>
      </c>
      <c r="O15471" s="1">
        <f t="shared" si="1990"/>
        <v>41395</v>
      </c>
      <c r="R15471" s="1" t="str">
        <f t="shared" si="1993"/>
        <v/>
      </c>
      <c r="S15471" t="str">
        <f t="shared" si="1991"/>
        <v>Active</v>
      </c>
      <c r="T15471" s="4">
        <v>40</v>
      </c>
    </row>
    <row r="15472" spans="1:20" x14ac:dyDescent="0.25">
      <c r="A15472">
        <v>587769</v>
      </c>
      <c r="B15472" t="s">
        <v>20</v>
      </c>
      <c r="C15472" t="s">
        <v>21</v>
      </c>
      <c r="D15472" t="s">
        <v>47</v>
      </c>
      <c r="E15472" t="s">
        <v>48</v>
      </c>
      <c r="F15472" t="s">
        <v>32</v>
      </c>
      <c r="G15472" t="s">
        <v>93</v>
      </c>
      <c r="H15472" s="3">
        <v>212281</v>
      </c>
      <c r="I15472" t="s">
        <v>34</v>
      </c>
      <c r="J15472" t="s">
        <v>27</v>
      </c>
      <c r="K15472" s="2">
        <v>9421.1</v>
      </c>
      <c r="L15472" t="s">
        <v>28</v>
      </c>
      <c r="M15472">
        <v>2018</v>
      </c>
      <c r="N15472">
        <v>12</v>
      </c>
      <c r="O15472" s="1">
        <f t="shared" si="1990"/>
        <v>43435</v>
      </c>
      <c r="R15472" s="1" t="str">
        <f t="shared" si="1993"/>
        <v/>
      </c>
      <c r="S15472" t="str">
        <f t="shared" si="1991"/>
        <v>Active</v>
      </c>
      <c r="T15472" s="4">
        <v>44</v>
      </c>
    </row>
    <row r="15473" spans="1:20" x14ac:dyDescent="0.25">
      <c r="A15473">
        <v>424100</v>
      </c>
      <c r="B15473" t="s">
        <v>20</v>
      </c>
      <c r="C15473" t="s">
        <v>29</v>
      </c>
      <c r="D15473" t="s">
        <v>77</v>
      </c>
      <c r="E15473" t="s">
        <v>78</v>
      </c>
      <c r="F15473" t="s">
        <v>32</v>
      </c>
      <c r="G15473" t="s">
        <v>25</v>
      </c>
      <c r="H15473" s="3">
        <v>66498</v>
      </c>
      <c r="I15473" t="s">
        <v>26</v>
      </c>
      <c r="J15473" t="s">
        <v>27</v>
      </c>
      <c r="K15473" s="2">
        <v>9422.57</v>
      </c>
      <c r="L15473" t="s">
        <v>28</v>
      </c>
      <c r="M15473">
        <v>2017</v>
      </c>
      <c r="N15473">
        <v>6</v>
      </c>
      <c r="O15473" s="1">
        <f t="shared" si="1990"/>
        <v>42887</v>
      </c>
      <c r="R15473" s="1" t="str">
        <f t="shared" si="1993"/>
        <v/>
      </c>
      <c r="S15473" t="str">
        <f t="shared" si="1991"/>
        <v>Active</v>
      </c>
      <c r="T15473" s="4">
        <v>35</v>
      </c>
    </row>
    <row r="15474" spans="1:20" x14ac:dyDescent="0.25">
      <c r="A15474">
        <v>332077</v>
      </c>
      <c r="B15474" t="s">
        <v>20</v>
      </c>
      <c r="C15474" t="s">
        <v>21</v>
      </c>
      <c r="D15474" t="s">
        <v>80</v>
      </c>
      <c r="E15474" t="s">
        <v>81</v>
      </c>
      <c r="F15474" t="s">
        <v>24</v>
      </c>
      <c r="G15474" t="s">
        <v>25</v>
      </c>
      <c r="H15474" s="3">
        <v>66223</v>
      </c>
      <c r="I15474" t="s">
        <v>26</v>
      </c>
      <c r="J15474" t="s">
        <v>27</v>
      </c>
      <c r="K15474" s="2">
        <v>9424.26</v>
      </c>
      <c r="L15474" t="s">
        <v>28</v>
      </c>
      <c r="M15474">
        <v>2017</v>
      </c>
      <c r="N15474">
        <v>11</v>
      </c>
      <c r="O15474" s="1">
        <f t="shared" si="1990"/>
        <v>43040</v>
      </c>
      <c r="R15474" s="1" t="str">
        <f t="shared" si="1993"/>
        <v/>
      </c>
      <c r="S15474" t="str">
        <f t="shared" si="1991"/>
        <v>Active</v>
      </c>
      <c r="T15474" s="4">
        <v>45</v>
      </c>
    </row>
    <row r="15475" spans="1:20" x14ac:dyDescent="0.25">
      <c r="A15475">
        <v>755337</v>
      </c>
      <c r="B15475" t="s">
        <v>20</v>
      </c>
      <c r="C15475" t="s">
        <v>21</v>
      </c>
      <c r="D15475" t="s">
        <v>115</v>
      </c>
      <c r="E15475" t="s">
        <v>116</v>
      </c>
      <c r="F15475" t="s">
        <v>24</v>
      </c>
      <c r="G15475" t="s">
        <v>25</v>
      </c>
      <c r="H15475" s="3">
        <v>60379</v>
      </c>
      <c r="I15475" t="s">
        <v>26</v>
      </c>
      <c r="J15475" t="s">
        <v>27</v>
      </c>
      <c r="K15475" s="2">
        <v>9426.3799999999992</v>
      </c>
      <c r="L15475" t="s">
        <v>28</v>
      </c>
      <c r="M15475">
        <v>2014</v>
      </c>
      <c r="N15475">
        <v>8</v>
      </c>
      <c r="O15475" s="1">
        <f t="shared" si="1990"/>
        <v>41852</v>
      </c>
      <c r="R15475" s="1" t="str">
        <f t="shared" si="1993"/>
        <v/>
      </c>
      <c r="S15475" t="str">
        <f t="shared" si="1991"/>
        <v>Active</v>
      </c>
      <c r="T15475" s="4">
        <v>50</v>
      </c>
    </row>
    <row r="15476" spans="1:20" x14ac:dyDescent="0.25">
      <c r="A15476">
        <v>465980</v>
      </c>
      <c r="B15476" t="s">
        <v>20</v>
      </c>
      <c r="C15476" t="s">
        <v>21</v>
      </c>
      <c r="D15476" t="s">
        <v>70</v>
      </c>
      <c r="E15476" t="s">
        <v>71</v>
      </c>
      <c r="F15476" t="s">
        <v>32</v>
      </c>
      <c r="G15476" t="s">
        <v>25</v>
      </c>
      <c r="H15476" s="3">
        <v>88519</v>
      </c>
      <c r="I15476" t="s">
        <v>34</v>
      </c>
      <c r="J15476" t="s">
        <v>27</v>
      </c>
      <c r="K15476" s="2">
        <v>9431.3799999999992</v>
      </c>
      <c r="L15476" t="s">
        <v>28</v>
      </c>
      <c r="M15476">
        <v>2018</v>
      </c>
      <c r="N15476">
        <v>1</v>
      </c>
      <c r="O15476" s="1">
        <f t="shared" si="1990"/>
        <v>43101</v>
      </c>
      <c r="R15476" s="1" t="str">
        <f t="shared" si="1993"/>
        <v/>
      </c>
      <c r="S15476" t="str">
        <f t="shared" si="1991"/>
        <v>Active</v>
      </c>
      <c r="T15476" s="4">
        <v>35</v>
      </c>
    </row>
    <row r="15477" spans="1:20" x14ac:dyDescent="0.25">
      <c r="A15477">
        <v>713831</v>
      </c>
      <c r="B15477" t="s">
        <v>20</v>
      </c>
      <c r="C15477" t="s">
        <v>126</v>
      </c>
      <c r="D15477" t="s">
        <v>127</v>
      </c>
      <c r="E15477" t="s">
        <v>128</v>
      </c>
      <c r="F15477" t="s">
        <v>24</v>
      </c>
      <c r="G15477" t="s">
        <v>33</v>
      </c>
      <c r="H15477" s="3">
        <v>73455</v>
      </c>
      <c r="I15477" t="s">
        <v>34</v>
      </c>
      <c r="J15477" t="s">
        <v>27</v>
      </c>
      <c r="K15477" s="2">
        <v>9435.5400000000009</v>
      </c>
      <c r="L15477" t="s">
        <v>28</v>
      </c>
      <c r="M15477">
        <v>2013</v>
      </c>
      <c r="N15477">
        <v>1</v>
      </c>
      <c r="O15477" s="1">
        <f t="shared" si="1990"/>
        <v>41275</v>
      </c>
      <c r="R15477" s="1" t="str">
        <f t="shared" si="1993"/>
        <v/>
      </c>
      <c r="S15477" t="str">
        <f t="shared" si="1991"/>
        <v>Active</v>
      </c>
      <c r="T15477" s="4">
        <v>41</v>
      </c>
    </row>
    <row r="15478" spans="1:20" x14ac:dyDescent="0.25">
      <c r="A15478">
        <v>747609</v>
      </c>
      <c r="B15478" t="s">
        <v>20</v>
      </c>
      <c r="C15478" t="s">
        <v>35</v>
      </c>
      <c r="D15478" t="s">
        <v>52</v>
      </c>
      <c r="E15478" t="s">
        <v>53</v>
      </c>
      <c r="F15478" t="s">
        <v>32</v>
      </c>
      <c r="G15478" t="s">
        <v>25</v>
      </c>
      <c r="H15478" s="3">
        <v>95530</v>
      </c>
      <c r="I15478" t="s">
        <v>26</v>
      </c>
      <c r="J15478" t="s">
        <v>27</v>
      </c>
      <c r="K15478" s="2">
        <v>9438.92</v>
      </c>
      <c r="L15478" t="s">
        <v>28</v>
      </c>
      <c r="M15478">
        <v>2015</v>
      </c>
      <c r="N15478">
        <v>11</v>
      </c>
      <c r="O15478" s="1">
        <f t="shared" si="1990"/>
        <v>42309</v>
      </c>
      <c r="R15478" s="1" t="str">
        <f t="shared" si="1993"/>
        <v/>
      </c>
      <c r="S15478" t="str">
        <f t="shared" si="1991"/>
        <v>Active</v>
      </c>
      <c r="T15478" s="4">
        <v>42</v>
      </c>
    </row>
    <row r="15479" spans="1:20" x14ac:dyDescent="0.25">
      <c r="A15479">
        <v>706199</v>
      </c>
      <c r="B15479" t="s">
        <v>20</v>
      </c>
      <c r="C15479" t="s">
        <v>21</v>
      </c>
      <c r="D15479" t="s">
        <v>22</v>
      </c>
      <c r="E15479" t="s">
        <v>106</v>
      </c>
      <c r="F15479" t="s">
        <v>32</v>
      </c>
      <c r="G15479" t="s">
        <v>25</v>
      </c>
      <c r="H15479" s="3">
        <v>100140</v>
      </c>
      <c r="I15479" t="s">
        <v>26</v>
      </c>
      <c r="J15479" t="s">
        <v>27</v>
      </c>
      <c r="K15479" s="2">
        <v>9445.65</v>
      </c>
      <c r="L15479" t="s">
        <v>28</v>
      </c>
      <c r="M15479">
        <v>2018</v>
      </c>
      <c r="N15479">
        <v>6</v>
      </c>
      <c r="O15479" s="1">
        <f t="shared" si="1990"/>
        <v>43252</v>
      </c>
      <c r="R15479" s="1" t="str">
        <f t="shared" si="1993"/>
        <v/>
      </c>
      <c r="S15479" t="str">
        <f t="shared" si="1991"/>
        <v>Active</v>
      </c>
      <c r="T15479" s="4">
        <v>43</v>
      </c>
    </row>
    <row r="15480" spans="1:20" x14ac:dyDescent="0.25">
      <c r="A15480">
        <v>763797</v>
      </c>
      <c r="B15480" t="s">
        <v>20</v>
      </c>
      <c r="C15480" t="s">
        <v>21</v>
      </c>
      <c r="D15480" t="s">
        <v>91</v>
      </c>
      <c r="E15480" t="s">
        <v>92</v>
      </c>
      <c r="F15480" t="s">
        <v>24</v>
      </c>
      <c r="G15480" t="s">
        <v>25</v>
      </c>
      <c r="H15480" s="3">
        <v>88132</v>
      </c>
      <c r="I15480" t="s">
        <v>34</v>
      </c>
      <c r="J15480" t="s">
        <v>27</v>
      </c>
      <c r="K15480" s="2">
        <v>9445.93</v>
      </c>
      <c r="L15480" t="s">
        <v>28</v>
      </c>
      <c r="M15480">
        <v>2016</v>
      </c>
      <c r="N15480">
        <v>7</v>
      </c>
      <c r="O15480" s="1">
        <f t="shared" si="1990"/>
        <v>42552</v>
      </c>
      <c r="R15480" s="1" t="str">
        <f t="shared" si="1993"/>
        <v/>
      </c>
      <c r="S15480" t="str">
        <f t="shared" si="1991"/>
        <v>Active</v>
      </c>
      <c r="T15480" s="4">
        <v>49</v>
      </c>
    </row>
    <row r="15481" spans="1:20" x14ac:dyDescent="0.25">
      <c r="A15481">
        <v>519826</v>
      </c>
      <c r="B15481" t="s">
        <v>20</v>
      </c>
      <c r="C15481" t="s">
        <v>40</v>
      </c>
      <c r="D15481" t="s">
        <v>54</v>
      </c>
      <c r="E15481" t="s">
        <v>55</v>
      </c>
      <c r="F15481" t="s">
        <v>32</v>
      </c>
      <c r="G15481" t="s">
        <v>25</v>
      </c>
      <c r="H15481" s="3">
        <v>55001</v>
      </c>
      <c r="I15481" t="s">
        <v>34</v>
      </c>
      <c r="J15481" t="s">
        <v>27</v>
      </c>
      <c r="K15481" s="2">
        <v>5324.39</v>
      </c>
      <c r="L15481" t="s">
        <v>61</v>
      </c>
      <c r="M15481">
        <v>2018</v>
      </c>
      <c r="N15481">
        <v>3</v>
      </c>
      <c r="O15481" s="1">
        <f t="shared" si="1990"/>
        <v>43160</v>
      </c>
      <c r="R15481" s="1" t="str">
        <f t="shared" si="1993"/>
        <v/>
      </c>
      <c r="S15481" t="str">
        <f t="shared" si="1991"/>
        <v>Active</v>
      </c>
      <c r="T15481" s="4">
        <v>31</v>
      </c>
    </row>
    <row r="15482" spans="1:20" x14ac:dyDescent="0.25">
      <c r="A15482">
        <v>581668</v>
      </c>
      <c r="B15482" t="s">
        <v>20</v>
      </c>
      <c r="C15482" t="s">
        <v>35</v>
      </c>
      <c r="D15482" t="s">
        <v>52</v>
      </c>
      <c r="E15482" t="s">
        <v>53</v>
      </c>
      <c r="F15482" t="s">
        <v>32</v>
      </c>
      <c r="G15482" t="s">
        <v>33</v>
      </c>
      <c r="H15482" s="3">
        <v>73455</v>
      </c>
      <c r="I15482" t="s">
        <v>26</v>
      </c>
      <c r="J15482" t="s">
        <v>27</v>
      </c>
      <c r="K15482" s="2">
        <v>9449.75</v>
      </c>
      <c r="L15482" t="s">
        <v>28</v>
      </c>
      <c r="M15482">
        <v>2012</v>
      </c>
      <c r="N15482">
        <v>6</v>
      </c>
      <c r="O15482" s="1">
        <f t="shared" si="1990"/>
        <v>41061</v>
      </c>
      <c r="R15482" s="1" t="str">
        <f t="shared" si="1993"/>
        <v/>
      </c>
      <c r="S15482" t="str">
        <f t="shared" si="1991"/>
        <v>Active</v>
      </c>
      <c r="T15482" s="4">
        <v>41</v>
      </c>
    </row>
    <row r="15483" spans="1:20" x14ac:dyDescent="0.25">
      <c r="A15483">
        <v>550519</v>
      </c>
      <c r="B15483" t="s">
        <v>20</v>
      </c>
      <c r="C15483" t="s">
        <v>21</v>
      </c>
      <c r="D15483" t="s">
        <v>22</v>
      </c>
      <c r="E15483" t="s">
        <v>69</v>
      </c>
      <c r="F15483" t="s">
        <v>32</v>
      </c>
      <c r="G15483" t="s">
        <v>25</v>
      </c>
      <c r="H15483" s="3">
        <v>99185</v>
      </c>
      <c r="I15483" t="s">
        <v>26</v>
      </c>
      <c r="J15483" t="s">
        <v>27</v>
      </c>
      <c r="K15483" s="2">
        <v>9453</v>
      </c>
      <c r="L15483" t="s">
        <v>28</v>
      </c>
      <c r="M15483">
        <v>2016</v>
      </c>
      <c r="N15483">
        <v>10</v>
      </c>
      <c r="O15483" s="1">
        <f t="shared" si="1990"/>
        <v>42644</v>
      </c>
      <c r="R15483" s="1" t="str">
        <f t="shared" si="1993"/>
        <v/>
      </c>
      <c r="S15483" t="str">
        <f t="shared" si="1991"/>
        <v>Active</v>
      </c>
      <c r="T15483" s="4">
        <v>40</v>
      </c>
    </row>
    <row r="15484" spans="1:20" x14ac:dyDescent="0.25">
      <c r="A15484">
        <v>781219</v>
      </c>
      <c r="B15484" t="s">
        <v>20</v>
      </c>
      <c r="C15484" t="s">
        <v>29</v>
      </c>
      <c r="D15484" t="s">
        <v>30</v>
      </c>
      <c r="E15484" t="s">
        <v>66</v>
      </c>
      <c r="F15484" t="s">
        <v>32</v>
      </c>
      <c r="G15484" t="s">
        <v>33</v>
      </c>
      <c r="H15484" s="3">
        <v>73455</v>
      </c>
      <c r="I15484" t="s">
        <v>38</v>
      </c>
      <c r="J15484" t="s">
        <v>27</v>
      </c>
      <c r="K15484" s="2">
        <v>9468.51</v>
      </c>
      <c r="L15484" t="s">
        <v>28</v>
      </c>
      <c r="M15484">
        <v>2012</v>
      </c>
      <c r="N15484">
        <v>11</v>
      </c>
      <c r="O15484" s="1">
        <f t="shared" si="1990"/>
        <v>41214</v>
      </c>
      <c r="R15484" s="1" t="str">
        <f t="shared" si="1993"/>
        <v/>
      </c>
      <c r="S15484" t="str">
        <f t="shared" si="1991"/>
        <v>Active</v>
      </c>
      <c r="T15484" s="4">
        <v>36</v>
      </c>
    </row>
    <row r="15485" spans="1:20" x14ac:dyDescent="0.25">
      <c r="A15485">
        <v>920657</v>
      </c>
      <c r="B15485" t="s">
        <v>20</v>
      </c>
      <c r="C15485" t="s">
        <v>96</v>
      </c>
      <c r="D15485" t="s">
        <v>97</v>
      </c>
      <c r="E15485" t="s">
        <v>98</v>
      </c>
      <c r="F15485" t="s">
        <v>24</v>
      </c>
      <c r="G15485" t="s">
        <v>25</v>
      </c>
      <c r="H15485" s="3">
        <v>48381</v>
      </c>
      <c r="I15485" t="s">
        <v>26</v>
      </c>
      <c r="J15485" t="s">
        <v>27</v>
      </c>
      <c r="K15485" s="2">
        <v>9470.6200000000008</v>
      </c>
      <c r="L15485" t="s">
        <v>28</v>
      </c>
      <c r="M15485">
        <v>2017</v>
      </c>
      <c r="N15485">
        <v>11</v>
      </c>
      <c r="O15485" s="1">
        <f t="shared" si="1990"/>
        <v>43040</v>
      </c>
      <c r="R15485" s="1" t="str">
        <f t="shared" si="1993"/>
        <v/>
      </c>
      <c r="S15485" t="str">
        <f t="shared" si="1991"/>
        <v>Active</v>
      </c>
      <c r="T15485" s="4">
        <v>38</v>
      </c>
    </row>
    <row r="15486" spans="1:20" x14ac:dyDescent="0.25">
      <c r="A15486">
        <v>589818</v>
      </c>
      <c r="B15486" t="s">
        <v>20</v>
      </c>
      <c r="C15486" t="s">
        <v>96</v>
      </c>
      <c r="D15486" t="s">
        <v>97</v>
      </c>
      <c r="E15486" t="s">
        <v>98</v>
      </c>
      <c r="F15486" t="s">
        <v>32</v>
      </c>
      <c r="G15486" t="s">
        <v>33</v>
      </c>
      <c r="H15486" s="3">
        <v>73455</v>
      </c>
      <c r="I15486" t="s">
        <v>26</v>
      </c>
      <c r="J15486" t="s">
        <v>27</v>
      </c>
      <c r="K15486" s="2">
        <v>9472.9599999999991</v>
      </c>
      <c r="L15486" t="s">
        <v>28</v>
      </c>
      <c r="M15486">
        <v>2012</v>
      </c>
      <c r="N15486">
        <v>9</v>
      </c>
      <c r="O15486" s="1">
        <f t="shared" si="1990"/>
        <v>41153</v>
      </c>
      <c r="R15486" s="1" t="str">
        <f t="shared" si="1993"/>
        <v/>
      </c>
      <c r="S15486" t="str">
        <f t="shared" si="1991"/>
        <v>Active</v>
      </c>
      <c r="T15486" s="4">
        <v>45</v>
      </c>
    </row>
    <row r="15487" spans="1:20" x14ac:dyDescent="0.25">
      <c r="A15487">
        <v>472589</v>
      </c>
      <c r="B15487" t="s">
        <v>20</v>
      </c>
      <c r="C15487" t="s">
        <v>109</v>
      </c>
      <c r="D15487" t="s">
        <v>110</v>
      </c>
      <c r="E15487" t="s">
        <v>111</v>
      </c>
      <c r="F15487" t="s">
        <v>32</v>
      </c>
      <c r="G15487" t="s">
        <v>25</v>
      </c>
      <c r="H15487" s="3">
        <v>52226</v>
      </c>
      <c r="I15487" t="s">
        <v>26</v>
      </c>
      <c r="J15487" t="s">
        <v>27</v>
      </c>
      <c r="K15487" s="2">
        <v>9521.2199999999993</v>
      </c>
      <c r="L15487" t="s">
        <v>28</v>
      </c>
      <c r="M15487">
        <v>2013</v>
      </c>
      <c r="N15487">
        <v>6</v>
      </c>
      <c r="O15487" s="1">
        <f t="shared" si="1990"/>
        <v>41426</v>
      </c>
      <c r="P15487">
        <v>2018</v>
      </c>
      <c r="Q15487">
        <v>6</v>
      </c>
      <c r="R15487" s="1">
        <f>IFERROR(DATE(P15487,Q15487,1),"")</f>
        <v>43252</v>
      </c>
      <c r="S15487" t="str">
        <f t="shared" si="1991"/>
        <v>Cancelled</v>
      </c>
      <c r="T15487" s="4">
        <v>43</v>
      </c>
    </row>
    <row r="15488" spans="1:20" x14ac:dyDescent="0.25">
      <c r="A15488">
        <v>128611</v>
      </c>
      <c r="B15488" t="s">
        <v>20</v>
      </c>
      <c r="C15488" t="s">
        <v>96</v>
      </c>
      <c r="D15488" t="s">
        <v>97</v>
      </c>
      <c r="E15488" t="s">
        <v>114</v>
      </c>
      <c r="F15488" t="s">
        <v>32</v>
      </c>
      <c r="G15488" t="s">
        <v>25</v>
      </c>
      <c r="H15488" s="3">
        <v>86483</v>
      </c>
      <c r="I15488" t="s">
        <v>26</v>
      </c>
      <c r="J15488" t="s">
        <v>27</v>
      </c>
      <c r="K15488" s="2">
        <v>9521.68</v>
      </c>
      <c r="L15488" t="s">
        <v>28</v>
      </c>
      <c r="M15488">
        <v>2014</v>
      </c>
      <c r="N15488">
        <v>3</v>
      </c>
      <c r="O15488" s="1">
        <f t="shared" si="1990"/>
        <v>41699</v>
      </c>
      <c r="R15488" s="1" t="str">
        <f t="shared" ref="R15488:R15500" si="1994">IFERROR(DATE(P15488,Q15488,1),"")</f>
        <v/>
      </c>
      <c r="S15488" t="str">
        <f t="shared" si="1991"/>
        <v>Active</v>
      </c>
      <c r="T15488" s="4">
        <v>35</v>
      </c>
    </row>
    <row r="15489" spans="1:20" x14ac:dyDescent="0.25">
      <c r="A15489">
        <v>596674</v>
      </c>
      <c r="B15489" t="s">
        <v>20</v>
      </c>
      <c r="C15489" t="s">
        <v>40</v>
      </c>
      <c r="D15489" t="s">
        <v>54</v>
      </c>
      <c r="E15489" t="s">
        <v>55</v>
      </c>
      <c r="F15489" t="s">
        <v>32</v>
      </c>
      <c r="G15489" t="s">
        <v>25</v>
      </c>
      <c r="H15489" s="3">
        <v>86483</v>
      </c>
      <c r="I15489" t="s">
        <v>26</v>
      </c>
      <c r="J15489" t="s">
        <v>27</v>
      </c>
      <c r="K15489" s="2">
        <v>9521.68</v>
      </c>
      <c r="L15489" t="s">
        <v>28</v>
      </c>
      <c r="M15489">
        <v>2014</v>
      </c>
      <c r="N15489">
        <v>1</v>
      </c>
      <c r="O15489" s="1">
        <f t="shared" si="1990"/>
        <v>41640</v>
      </c>
      <c r="R15489" s="1" t="str">
        <f t="shared" si="1994"/>
        <v/>
      </c>
      <c r="S15489" t="str">
        <f t="shared" si="1991"/>
        <v>Active</v>
      </c>
      <c r="T15489" s="4">
        <v>57</v>
      </c>
    </row>
    <row r="15490" spans="1:20" x14ac:dyDescent="0.25">
      <c r="A15490">
        <v>702809</v>
      </c>
      <c r="B15490" t="s">
        <v>20</v>
      </c>
      <c r="C15490" t="s">
        <v>40</v>
      </c>
      <c r="D15490" t="s">
        <v>49</v>
      </c>
      <c r="E15490" t="s">
        <v>67</v>
      </c>
      <c r="F15490" t="s">
        <v>24</v>
      </c>
      <c r="G15490" t="s">
        <v>33</v>
      </c>
      <c r="H15490" s="3">
        <v>73455</v>
      </c>
      <c r="I15490" t="s">
        <v>26</v>
      </c>
      <c r="J15490" t="s">
        <v>27</v>
      </c>
      <c r="K15490" s="2">
        <v>9538.77</v>
      </c>
      <c r="L15490" t="s">
        <v>28</v>
      </c>
      <c r="M15490">
        <v>2017</v>
      </c>
      <c r="N15490">
        <v>11</v>
      </c>
      <c r="O15490" s="1">
        <f t="shared" si="1990"/>
        <v>43040</v>
      </c>
      <c r="R15490" s="1" t="str">
        <f t="shared" si="1994"/>
        <v/>
      </c>
      <c r="S15490" t="str">
        <f t="shared" si="1991"/>
        <v>Active</v>
      </c>
      <c r="T15490" s="4">
        <v>39</v>
      </c>
    </row>
    <row r="15491" spans="1:20" x14ac:dyDescent="0.25">
      <c r="A15491">
        <v>183748</v>
      </c>
      <c r="B15491" t="s">
        <v>20</v>
      </c>
      <c r="C15491" t="s">
        <v>21</v>
      </c>
      <c r="D15491" t="s">
        <v>115</v>
      </c>
      <c r="E15491" t="s">
        <v>116</v>
      </c>
      <c r="F15491" t="s">
        <v>32</v>
      </c>
      <c r="G15491" t="s">
        <v>25</v>
      </c>
      <c r="H15491" s="3">
        <v>57458</v>
      </c>
      <c r="I15491" t="s">
        <v>38</v>
      </c>
      <c r="J15491" t="s">
        <v>27</v>
      </c>
      <c r="K15491" s="2">
        <v>9547.7099999999991</v>
      </c>
      <c r="L15491" t="s">
        <v>28</v>
      </c>
      <c r="M15491">
        <v>2013</v>
      </c>
      <c r="N15491">
        <v>5</v>
      </c>
      <c r="O15491" s="1">
        <f t="shared" ref="O15491:O15554" si="1995">DATE(M15491,N15491,1)</f>
        <v>41395</v>
      </c>
      <c r="R15491" s="1" t="str">
        <f t="shared" si="1994"/>
        <v/>
      </c>
      <c r="S15491" t="str">
        <f t="shared" ref="S15491:S15554" si="1996">IF(R15491="","Active","Cancelled")</f>
        <v>Active</v>
      </c>
      <c r="T15491" s="4">
        <v>45</v>
      </c>
    </row>
    <row r="15492" spans="1:20" x14ac:dyDescent="0.25">
      <c r="A15492">
        <v>910056</v>
      </c>
      <c r="B15492" t="s">
        <v>20</v>
      </c>
      <c r="C15492" t="s">
        <v>43</v>
      </c>
      <c r="D15492" t="s">
        <v>44</v>
      </c>
      <c r="E15492" t="s">
        <v>45</v>
      </c>
      <c r="F15492" t="s">
        <v>24</v>
      </c>
      <c r="G15492" t="s">
        <v>25</v>
      </c>
      <c r="H15492" s="3">
        <v>57458</v>
      </c>
      <c r="I15492" t="s">
        <v>38</v>
      </c>
      <c r="J15492" t="s">
        <v>27</v>
      </c>
      <c r="K15492" s="2">
        <v>9547.7099999999991</v>
      </c>
      <c r="L15492" t="s">
        <v>28</v>
      </c>
      <c r="M15492">
        <v>2014</v>
      </c>
      <c r="N15492">
        <v>11</v>
      </c>
      <c r="O15492" s="1">
        <f t="shared" si="1995"/>
        <v>41944</v>
      </c>
      <c r="R15492" s="1" t="str">
        <f t="shared" si="1994"/>
        <v/>
      </c>
      <c r="S15492" t="str">
        <f t="shared" si="1996"/>
        <v>Active</v>
      </c>
      <c r="T15492" s="4">
        <v>38</v>
      </c>
    </row>
    <row r="15493" spans="1:20" x14ac:dyDescent="0.25">
      <c r="A15493">
        <v>427919</v>
      </c>
      <c r="B15493" t="s">
        <v>20</v>
      </c>
      <c r="C15493" t="s">
        <v>35</v>
      </c>
      <c r="D15493" t="s">
        <v>36</v>
      </c>
      <c r="E15493" t="s">
        <v>74</v>
      </c>
      <c r="F15493" t="s">
        <v>32</v>
      </c>
      <c r="G15493" t="s">
        <v>33</v>
      </c>
      <c r="H15493" s="3">
        <v>73455</v>
      </c>
      <c r="I15493" t="s">
        <v>38</v>
      </c>
      <c r="J15493" t="s">
        <v>27</v>
      </c>
      <c r="K15493" s="2">
        <v>9553.42</v>
      </c>
      <c r="L15493" t="s">
        <v>28</v>
      </c>
      <c r="M15493">
        <v>2015</v>
      </c>
      <c r="N15493">
        <v>7</v>
      </c>
      <c r="O15493" s="1">
        <f t="shared" si="1995"/>
        <v>42186</v>
      </c>
      <c r="R15493" s="1" t="str">
        <f t="shared" si="1994"/>
        <v/>
      </c>
      <c r="S15493" t="str">
        <f t="shared" si="1996"/>
        <v>Active</v>
      </c>
      <c r="T15493" s="4">
        <v>41</v>
      </c>
    </row>
    <row r="15494" spans="1:20" x14ac:dyDescent="0.25">
      <c r="A15494">
        <v>205658</v>
      </c>
      <c r="B15494" t="s">
        <v>20</v>
      </c>
      <c r="C15494" t="s">
        <v>40</v>
      </c>
      <c r="D15494" t="s">
        <v>49</v>
      </c>
      <c r="E15494" t="s">
        <v>75</v>
      </c>
      <c r="F15494" t="s">
        <v>32</v>
      </c>
      <c r="G15494" t="s">
        <v>25</v>
      </c>
      <c r="H15494" s="3">
        <v>61668</v>
      </c>
      <c r="I15494" t="s">
        <v>34</v>
      </c>
      <c r="J15494" t="s">
        <v>27</v>
      </c>
      <c r="K15494" s="2">
        <v>9559.34</v>
      </c>
      <c r="L15494" t="s">
        <v>28</v>
      </c>
      <c r="M15494">
        <v>2013</v>
      </c>
      <c r="N15494">
        <v>10</v>
      </c>
      <c r="O15494" s="1">
        <f t="shared" si="1995"/>
        <v>41548</v>
      </c>
      <c r="R15494" s="1" t="str">
        <f t="shared" si="1994"/>
        <v/>
      </c>
      <c r="S15494" t="str">
        <f t="shared" si="1996"/>
        <v>Active</v>
      </c>
      <c r="T15494" s="4">
        <v>43</v>
      </c>
    </row>
    <row r="15495" spans="1:20" x14ac:dyDescent="0.25">
      <c r="A15495">
        <v>870022</v>
      </c>
      <c r="B15495" t="s">
        <v>20</v>
      </c>
      <c r="C15495" t="s">
        <v>21</v>
      </c>
      <c r="D15495" t="s">
        <v>115</v>
      </c>
      <c r="E15495" t="s">
        <v>116</v>
      </c>
      <c r="F15495" t="s">
        <v>24</v>
      </c>
      <c r="G15495" t="s">
        <v>25</v>
      </c>
      <c r="H15495" s="3">
        <v>70964</v>
      </c>
      <c r="I15495" t="s">
        <v>26</v>
      </c>
      <c r="J15495" t="s">
        <v>27</v>
      </c>
      <c r="K15495" s="2">
        <v>9566.84</v>
      </c>
      <c r="L15495" t="s">
        <v>28</v>
      </c>
      <c r="M15495">
        <v>2017</v>
      </c>
      <c r="N15495">
        <v>4</v>
      </c>
      <c r="O15495" s="1">
        <f t="shared" si="1995"/>
        <v>42826</v>
      </c>
      <c r="R15495" s="1" t="str">
        <f t="shared" si="1994"/>
        <v/>
      </c>
      <c r="S15495" t="str">
        <f t="shared" si="1996"/>
        <v>Active</v>
      </c>
      <c r="T15495" s="4">
        <v>31</v>
      </c>
    </row>
    <row r="15496" spans="1:20" x14ac:dyDescent="0.25">
      <c r="A15496">
        <v>853039</v>
      </c>
      <c r="B15496" t="s">
        <v>20</v>
      </c>
      <c r="C15496" t="s">
        <v>35</v>
      </c>
      <c r="D15496" t="s">
        <v>36</v>
      </c>
      <c r="E15496" t="s">
        <v>68</v>
      </c>
      <c r="F15496" t="s">
        <v>24</v>
      </c>
      <c r="G15496" t="s">
        <v>25</v>
      </c>
      <c r="H15496" s="3">
        <v>91479</v>
      </c>
      <c r="I15496" t="s">
        <v>34</v>
      </c>
      <c r="J15496" t="s">
        <v>27</v>
      </c>
      <c r="K15496" s="2">
        <v>9567.7099999999991</v>
      </c>
      <c r="L15496" t="s">
        <v>28</v>
      </c>
      <c r="M15496">
        <v>2017</v>
      </c>
      <c r="N15496">
        <v>5</v>
      </c>
      <c r="O15496" s="1">
        <f t="shared" si="1995"/>
        <v>42856</v>
      </c>
      <c r="R15496" s="1" t="str">
        <f t="shared" si="1994"/>
        <v/>
      </c>
      <c r="S15496" t="str">
        <f t="shared" si="1996"/>
        <v>Active</v>
      </c>
      <c r="T15496" s="4">
        <v>35</v>
      </c>
    </row>
    <row r="15497" spans="1:20" x14ac:dyDescent="0.25">
      <c r="A15497">
        <v>495168</v>
      </c>
      <c r="B15497" t="s">
        <v>20</v>
      </c>
      <c r="C15497" t="s">
        <v>40</v>
      </c>
      <c r="D15497" t="s">
        <v>72</v>
      </c>
      <c r="E15497" t="s">
        <v>73</v>
      </c>
      <c r="F15497" t="s">
        <v>24</v>
      </c>
      <c r="G15497" t="s">
        <v>33</v>
      </c>
      <c r="H15497" s="3">
        <v>73455</v>
      </c>
      <c r="I15497" t="s">
        <v>26</v>
      </c>
      <c r="J15497" t="s">
        <v>27</v>
      </c>
      <c r="K15497" s="2">
        <v>9575.36</v>
      </c>
      <c r="L15497" t="s">
        <v>28</v>
      </c>
      <c r="M15497">
        <v>2016</v>
      </c>
      <c r="N15497">
        <v>8</v>
      </c>
      <c r="O15497" s="1">
        <f t="shared" si="1995"/>
        <v>42583</v>
      </c>
      <c r="R15497" s="1" t="str">
        <f t="shared" si="1994"/>
        <v/>
      </c>
      <c r="S15497" t="str">
        <f t="shared" si="1996"/>
        <v>Active</v>
      </c>
      <c r="T15497" s="4">
        <v>43</v>
      </c>
    </row>
    <row r="15498" spans="1:20" x14ac:dyDescent="0.25">
      <c r="A15498">
        <v>113877</v>
      </c>
      <c r="B15498" t="s">
        <v>20</v>
      </c>
      <c r="C15498" t="s">
        <v>21</v>
      </c>
      <c r="D15498" t="s">
        <v>22</v>
      </c>
      <c r="E15498" t="s">
        <v>84</v>
      </c>
      <c r="F15498" t="s">
        <v>24</v>
      </c>
      <c r="G15498" t="s">
        <v>33</v>
      </c>
      <c r="H15498" s="3">
        <v>73455</v>
      </c>
      <c r="I15498" t="s">
        <v>38</v>
      </c>
      <c r="J15498" t="s">
        <v>27</v>
      </c>
      <c r="K15498" s="2">
        <v>9575.76</v>
      </c>
      <c r="L15498" t="s">
        <v>28</v>
      </c>
      <c r="M15498">
        <v>2013</v>
      </c>
      <c r="N15498">
        <v>12</v>
      </c>
      <c r="O15498" s="1">
        <f t="shared" si="1995"/>
        <v>41609</v>
      </c>
      <c r="R15498" s="1" t="str">
        <f t="shared" si="1994"/>
        <v/>
      </c>
      <c r="S15498" t="str">
        <f t="shared" si="1996"/>
        <v>Active</v>
      </c>
      <c r="T15498" s="4">
        <v>52</v>
      </c>
    </row>
    <row r="15499" spans="1:20" x14ac:dyDescent="0.25">
      <c r="A15499">
        <v>289968</v>
      </c>
      <c r="B15499" t="s">
        <v>20</v>
      </c>
      <c r="C15499" t="s">
        <v>40</v>
      </c>
      <c r="D15499" t="s">
        <v>49</v>
      </c>
      <c r="E15499" t="s">
        <v>125</v>
      </c>
      <c r="F15499" t="s">
        <v>24</v>
      </c>
      <c r="G15499" t="s">
        <v>25</v>
      </c>
      <c r="H15499" s="3">
        <v>53751</v>
      </c>
      <c r="I15499" t="s">
        <v>38</v>
      </c>
      <c r="J15499" t="s">
        <v>27</v>
      </c>
      <c r="K15499" s="2">
        <v>5394.91</v>
      </c>
      <c r="L15499" t="s">
        <v>61</v>
      </c>
      <c r="M15499">
        <v>2018</v>
      </c>
      <c r="N15499">
        <v>4</v>
      </c>
      <c r="O15499" s="1">
        <f t="shared" si="1995"/>
        <v>43191</v>
      </c>
      <c r="R15499" s="1" t="str">
        <f t="shared" si="1994"/>
        <v/>
      </c>
      <c r="S15499" t="str">
        <f t="shared" si="1996"/>
        <v>Active</v>
      </c>
      <c r="T15499" s="4">
        <v>41</v>
      </c>
    </row>
    <row r="15500" spans="1:20" x14ac:dyDescent="0.25">
      <c r="A15500">
        <v>628860</v>
      </c>
      <c r="B15500" t="s">
        <v>20</v>
      </c>
      <c r="C15500" t="s">
        <v>21</v>
      </c>
      <c r="D15500" t="s">
        <v>70</v>
      </c>
      <c r="E15500" t="s">
        <v>71</v>
      </c>
      <c r="F15500" t="s">
        <v>24</v>
      </c>
      <c r="G15500" t="s">
        <v>25</v>
      </c>
      <c r="H15500" s="3">
        <v>51248</v>
      </c>
      <c r="I15500" t="s">
        <v>38</v>
      </c>
      <c r="J15500" t="s">
        <v>27</v>
      </c>
      <c r="K15500" s="2">
        <v>9585.5</v>
      </c>
      <c r="L15500" t="s">
        <v>28</v>
      </c>
      <c r="M15500">
        <v>2012</v>
      </c>
      <c r="N15500">
        <v>10</v>
      </c>
      <c r="O15500" s="1">
        <f t="shared" si="1995"/>
        <v>41183</v>
      </c>
      <c r="R15500" s="1" t="str">
        <f t="shared" si="1994"/>
        <v/>
      </c>
      <c r="S15500" t="str">
        <f t="shared" si="1996"/>
        <v>Active</v>
      </c>
      <c r="T15500" s="4">
        <v>51</v>
      </c>
    </row>
    <row r="15501" spans="1:20" x14ac:dyDescent="0.25">
      <c r="A15501">
        <v>953420</v>
      </c>
      <c r="B15501" t="s">
        <v>20</v>
      </c>
      <c r="C15501" t="s">
        <v>29</v>
      </c>
      <c r="D15501" t="s">
        <v>77</v>
      </c>
      <c r="E15501" t="s">
        <v>78</v>
      </c>
      <c r="F15501" t="s">
        <v>24</v>
      </c>
      <c r="G15501" t="s">
        <v>25</v>
      </c>
      <c r="H15501" s="3">
        <v>60639</v>
      </c>
      <c r="I15501" t="s">
        <v>26</v>
      </c>
      <c r="J15501" t="s">
        <v>27</v>
      </c>
      <c r="K15501" s="2">
        <v>9587.33</v>
      </c>
      <c r="L15501" t="s">
        <v>28</v>
      </c>
      <c r="M15501">
        <v>2018</v>
      </c>
      <c r="N15501">
        <v>1</v>
      </c>
      <c r="O15501" s="1">
        <f t="shared" si="1995"/>
        <v>43101</v>
      </c>
      <c r="P15501">
        <v>2018</v>
      </c>
      <c r="Q15501">
        <v>9</v>
      </c>
      <c r="R15501" s="1">
        <f>IFERROR(DATE(P15501,Q15501,1),"")</f>
        <v>43344</v>
      </c>
      <c r="S15501" t="str">
        <f t="shared" si="1996"/>
        <v>Cancelled</v>
      </c>
      <c r="T15501" s="4">
        <v>38</v>
      </c>
    </row>
    <row r="15502" spans="1:20" x14ac:dyDescent="0.25">
      <c r="A15502">
        <v>744406</v>
      </c>
      <c r="B15502" t="s">
        <v>20</v>
      </c>
      <c r="C15502" t="s">
        <v>40</v>
      </c>
      <c r="D15502" t="s">
        <v>41</v>
      </c>
      <c r="E15502" t="s">
        <v>42</v>
      </c>
      <c r="F15502" t="s">
        <v>24</v>
      </c>
      <c r="G15502" t="s">
        <v>25</v>
      </c>
      <c r="H15502" s="3">
        <v>52489</v>
      </c>
      <c r="I15502" t="s">
        <v>26</v>
      </c>
      <c r="J15502" t="s">
        <v>27</v>
      </c>
      <c r="K15502" s="2">
        <v>5497.66</v>
      </c>
      <c r="L15502" t="s">
        <v>61</v>
      </c>
      <c r="M15502">
        <v>2018</v>
      </c>
      <c r="N15502">
        <v>3</v>
      </c>
      <c r="O15502" s="1">
        <f t="shared" si="1995"/>
        <v>43160</v>
      </c>
      <c r="R15502" s="1" t="str">
        <f t="shared" ref="R15502:R15533" si="1997">IFERROR(DATE(P15502,Q15502,1),"")</f>
        <v/>
      </c>
      <c r="S15502" t="str">
        <f t="shared" si="1996"/>
        <v>Active</v>
      </c>
      <c r="T15502" s="4">
        <v>39</v>
      </c>
    </row>
    <row r="15503" spans="1:20" x14ac:dyDescent="0.25">
      <c r="A15503">
        <v>927339</v>
      </c>
      <c r="B15503" t="s">
        <v>20</v>
      </c>
      <c r="C15503" t="s">
        <v>88</v>
      </c>
      <c r="D15503" t="s">
        <v>89</v>
      </c>
      <c r="E15503" t="s">
        <v>90</v>
      </c>
      <c r="F15503" t="s">
        <v>24</v>
      </c>
      <c r="G15503" t="s">
        <v>25</v>
      </c>
      <c r="H15503" s="3">
        <v>93768</v>
      </c>
      <c r="I15503" t="s">
        <v>26</v>
      </c>
      <c r="J15503" t="s">
        <v>27</v>
      </c>
      <c r="K15503" s="2">
        <v>9587.59</v>
      </c>
      <c r="L15503" t="s">
        <v>28</v>
      </c>
      <c r="M15503">
        <v>2014</v>
      </c>
      <c r="N15503">
        <v>12</v>
      </c>
      <c r="O15503" s="1">
        <f t="shared" si="1995"/>
        <v>41974</v>
      </c>
      <c r="R15503" s="1" t="str">
        <f t="shared" si="1997"/>
        <v/>
      </c>
      <c r="S15503" t="str">
        <f t="shared" si="1996"/>
        <v>Active</v>
      </c>
      <c r="T15503" s="4">
        <v>48</v>
      </c>
    </row>
    <row r="15504" spans="1:20" x14ac:dyDescent="0.25">
      <c r="A15504">
        <v>647684</v>
      </c>
      <c r="B15504" t="s">
        <v>20</v>
      </c>
      <c r="C15504" t="s">
        <v>21</v>
      </c>
      <c r="D15504" t="s">
        <v>80</v>
      </c>
      <c r="E15504" t="s">
        <v>81</v>
      </c>
      <c r="F15504" t="s">
        <v>32</v>
      </c>
      <c r="G15504" t="s">
        <v>59</v>
      </c>
      <c r="H15504" s="3">
        <v>125880</v>
      </c>
      <c r="I15504" t="s">
        <v>34</v>
      </c>
      <c r="J15504" t="s">
        <v>27</v>
      </c>
      <c r="K15504" s="2">
        <v>9594.25</v>
      </c>
      <c r="L15504" t="s">
        <v>28</v>
      </c>
      <c r="M15504">
        <v>2015</v>
      </c>
      <c r="N15504">
        <v>11</v>
      </c>
      <c r="O15504" s="1">
        <f t="shared" si="1995"/>
        <v>42309</v>
      </c>
      <c r="R15504" s="1" t="str">
        <f t="shared" si="1997"/>
        <v/>
      </c>
      <c r="S15504" t="str">
        <f t="shared" si="1996"/>
        <v>Active</v>
      </c>
      <c r="T15504" s="4">
        <v>54</v>
      </c>
    </row>
    <row r="15505" spans="1:20" x14ac:dyDescent="0.25">
      <c r="A15505">
        <v>555205</v>
      </c>
      <c r="B15505" t="s">
        <v>20</v>
      </c>
      <c r="C15505" t="s">
        <v>21</v>
      </c>
      <c r="D15505" t="s">
        <v>22</v>
      </c>
      <c r="E15505" t="s">
        <v>57</v>
      </c>
      <c r="F15505" t="s">
        <v>32</v>
      </c>
      <c r="G15505" t="s">
        <v>25</v>
      </c>
      <c r="H15505" s="3">
        <v>60252</v>
      </c>
      <c r="I15505" t="s">
        <v>34</v>
      </c>
      <c r="J15505" t="s">
        <v>27</v>
      </c>
      <c r="K15505" s="2">
        <v>9597.4699999999993</v>
      </c>
      <c r="L15505" t="s">
        <v>28</v>
      </c>
      <c r="M15505">
        <v>2012</v>
      </c>
      <c r="N15505">
        <v>5</v>
      </c>
      <c r="O15505" s="1">
        <f t="shared" si="1995"/>
        <v>41030</v>
      </c>
      <c r="R15505" s="1" t="str">
        <f t="shared" si="1997"/>
        <v/>
      </c>
      <c r="S15505" t="str">
        <f t="shared" si="1996"/>
        <v>Active</v>
      </c>
      <c r="T15505" s="4">
        <v>52</v>
      </c>
    </row>
    <row r="15506" spans="1:20" x14ac:dyDescent="0.25">
      <c r="A15506">
        <v>633330</v>
      </c>
      <c r="B15506" t="s">
        <v>20</v>
      </c>
      <c r="C15506" t="s">
        <v>21</v>
      </c>
      <c r="D15506" t="s">
        <v>22</v>
      </c>
      <c r="E15506" t="s">
        <v>57</v>
      </c>
      <c r="F15506" t="s">
        <v>32</v>
      </c>
      <c r="G15506" t="s">
        <v>33</v>
      </c>
      <c r="H15506" s="3">
        <v>73455</v>
      </c>
      <c r="I15506" t="s">
        <v>38</v>
      </c>
      <c r="J15506" t="s">
        <v>27</v>
      </c>
      <c r="K15506" s="2">
        <v>9599.9500000000007</v>
      </c>
      <c r="L15506" t="s">
        <v>28</v>
      </c>
      <c r="M15506">
        <v>2016</v>
      </c>
      <c r="N15506">
        <v>11</v>
      </c>
      <c r="O15506" s="1">
        <f t="shared" si="1995"/>
        <v>42675</v>
      </c>
      <c r="R15506" s="1" t="str">
        <f t="shared" si="1997"/>
        <v/>
      </c>
      <c r="S15506" t="str">
        <f t="shared" si="1996"/>
        <v>Active</v>
      </c>
      <c r="T15506" s="4">
        <v>34</v>
      </c>
    </row>
    <row r="15507" spans="1:20" x14ac:dyDescent="0.25">
      <c r="A15507">
        <v>525246</v>
      </c>
      <c r="B15507" t="s">
        <v>20</v>
      </c>
      <c r="C15507" t="s">
        <v>40</v>
      </c>
      <c r="D15507" t="s">
        <v>49</v>
      </c>
      <c r="E15507" t="s">
        <v>79</v>
      </c>
      <c r="F15507" t="s">
        <v>24</v>
      </c>
      <c r="G15507" t="s">
        <v>33</v>
      </c>
      <c r="H15507" s="3">
        <v>73455</v>
      </c>
      <c r="I15507" t="s">
        <v>38</v>
      </c>
      <c r="J15507" t="s">
        <v>27</v>
      </c>
      <c r="K15507" s="2">
        <v>9602.08</v>
      </c>
      <c r="L15507" t="s">
        <v>28</v>
      </c>
      <c r="M15507">
        <v>2016</v>
      </c>
      <c r="N15507">
        <v>11</v>
      </c>
      <c r="O15507" s="1">
        <f t="shared" si="1995"/>
        <v>42675</v>
      </c>
      <c r="R15507" s="1" t="str">
        <f t="shared" si="1997"/>
        <v/>
      </c>
      <c r="S15507" t="str">
        <f t="shared" si="1996"/>
        <v>Active</v>
      </c>
      <c r="T15507" s="4">
        <v>39</v>
      </c>
    </row>
    <row r="15508" spans="1:20" x14ac:dyDescent="0.25">
      <c r="A15508">
        <v>777231</v>
      </c>
      <c r="B15508" t="s">
        <v>20</v>
      </c>
      <c r="C15508" t="s">
        <v>35</v>
      </c>
      <c r="D15508" t="s">
        <v>82</v>
      </c>
      <c r="E15508" t="s">
        <v>83</v>
      </c>
      <c r="F15508" t="s">
        <v>24</v>
      </c>
      <c r="G15508" t="s">
        <v>33</v>
      </c>
      <c r="H15508" s="3">
        <v>73455</v>
      </c>
      <c r="I15508" t="s">
        <v>38</v>
      </c>
      <c r="J15508" t="s">
        <v>27</v>
      </c>
      <c r="K15508" s="2">
        <v>9602.08</v>
      </c>
      <c r="L15508" t="s">
        <v>28</v>
      </c>
      <c r="M15508">
        <v>2014</v>
      </c>
      <c r="N15508">
        <v>6</v>
      </c>
      <c r="O15508" s="1">
        <f t="shared" si="1995"/>
        <v>41791</v>
      </c>
      <c r="R15508" s="1" t="str">
        <f t="shared" si="1997"/>
        <v/>
      </c>
      <c r="S15508" t="str">
        <f t="shared" si="1996"/>
        <v>Active</v>
      </c>
      <c r="T15508" s="4">
        <v>42</v>
      </c>
    </row>
    <row r="15509" spans="1:20" x14ac:dyDescent="0.25">
      <c r="A15509">
        <v>329364</v>
      </c>
      <c r="B15509" t="s">
        <v>20</v>
      </c>
      <c r="C15509" t="s">
        <v>21</v>
      </c>
      <c r="D15509" t="s">
        <v>22</v>
      </c>
      <c r="E15509" t="s">
        <v>65</v>
      </c>
      <c r="F15509" t="s">
        <v>32</v>
      </c>
      <c r="G15509" t="s">
        <v>25</v>
      </c>
      <c r="H15509" s="3">
        <v>90839</v>
      </c>
      <c r="I15509" t="s">
        <v>26</v>
      </c>
      <c r="J15509" t="s">
        <v>27</v>
      </c>
      <c r="K15509" s="2">
        <v>9618.31</v>
      </c>
      <c r="L15509" t="s">
        <v>28</v>
      </c>
      <c r="M15509">
        <v>2012</v>
      </c>
      <c r="N15509">
        <v>5</v>
      </c>
      <c r="O15509" s="1">
        <f t="shared" si="1995"/>
        <v>41030</v>
      </c>
      <c r="R15509" s="1" t="str">
        <f t="shared" si="1997"/>
        <v/>
      </c>
      <c r="S15509" t="str">
        <f t="shared" si="1996"/>
        <v>Active</v>
      </c>
      <c r="T15509" s="4">
        <v>44</v>
      </c>
    </row>
    <row r="15510" spans="1:20" x14ac:dyDescent="0.25">
      <c r="A15510">
        <v>445427</v>
      </c>
      <c r="B15510" t="s">
        <v>20</v>
      </c>
      <c r="C15510" t="s">
        <v>88</v>
      </c>
      <c r="D15510" t="s">
        <v>89</v>
      </c>
      <c r="E15510" t="s">
        <v>119</v>
      </c>
      <c r="F15510" t="s">
        <v>32</v>
      </c>
      <c r="G15510" t="s">
        <v>25</v>
      </c>
      <c r="H15510" s="3">
        <v>84058</v>
      </c>
      <c r="I15510" t="s">
        <v>26</v>
      </c>
      <c r="J15510" t="s">
        <v>27</v>
      </c>
      <c r="K15510" s="2">
        <v>9628.7000000000007</v>
      </c>
      <c r="L15510" t="s">
        <v>28</v>
      </c>
      <c r="M15510">
        <v>2018</v>
      </c>
      <c r="N15510">
        <v>8</v>
      </c>
      <c r="O15510" s="1">
        <f t="shared" si="1995"/>
        <v>43313</v>
      </c>
      <c r="R15510" s="1" t="str">
        <f t="shared" si="1997"/>
        <v/>
      </c>
      <c r="S15510" t="str">
        <f t="shared" si="1996"/>
        <v>Active</v>
      </c>
      <c r="T15510" s="4">
        <v>41</v>
      </c>
    </row>
    <row r="15511" spans="1:20" x14ac:dyDescent="0.25">
      <c r="A15511">
        <v>997478</v>
      </c>
      <c r="B15511" t="s">
        <v>20</v>
      </c>
      <c r="C15511" t="s">
        <v>40</v>
      </c>
      <c r="D15511" t="s">
        <v>49</v>
      </c>
      <c r="E15511" t="s">
        <v>67</v>
      </c>
      <c r="F15511" t="s">
        <v>24</v>
      </c>
      <c r="G15511" t="s">
        <v>25</v>
      </c>
      <c r="H15511" s="3">
        <v>84058</v>
      </c>
      <c r="I15511" t="s">
        <v>26</v>
      </c>
      <c r="J15511" t="s">
        <v>27</v>
      </c>
      <c r="K15511" s="2">
        <v>9628.7000000000007</v>
      </c>
      <c r="L15511" t="s">
        <v>28</v>
      </c>
      <c r="M15511">
        <v>2015</v>
      </c>
      <c r="N15511">
        <v>11</v>
      </c>
      <c r="O15511" s="1">
        <f t="shared" si="1995"/>
        <v>42309</v>
      </c>
      <c r="R15511" s="1" t="str">
        <f t="shared" si="1997"/>
        <v/>
      </c>
      <c r="S15511" t="str">
        <f t="shared" si="1996"/>
        <v>Active</v>
      </c>
      <c r="T15511" s="4">
        <v>46</v>
      </c>
    </row>
    <row r="15512" spans="1:20" x14ac:dyDescent="0.25">
      <c r="A15512">
        <v>977916</v>
      </c>
      <c r="B15512" t="s">
        <v>20</v>
      </c>
      <c r="C15512" t="s">
        <v>21</v>
      </c>
      <c r="D15512" t="s">
        <v>47</v>
      </c>
      <c r="E15512" t="s">
        <v>48</v>
      </c>
      <c r="F15512" t="s">
        <v>32</v>
      </c>
      <c r="G15512" t="s">
        <v>25</v>
      </c>
      <c r="H15512" s="3">
        <v>98009</v>
      </c>
      <c r="I15512" t="s">
        <v>34</v>
      </c>
      <c r="J15512" t="s">
        <v>27</v>
      </c>
      <c r="K15512" s="2">
        <v>9635.58</v>
      </c>
      <c r="L15512" t="s">
        <v>28</v>
      </c>
      <c r="M15512">
        <v>2012</v>
      </c>
      <c r="N15512">
        <v>7</v>
      </c>
      <c r="O15512" s="1">
        <f t="shared" si="1995"/>
        <v>41091</v>
      </c>
      <c r="R15512" s="1" t="str">
        <f t="shared" si="1997"/>
        <v/>
      </c>
      <c r="S15512" t="str">
        <f t="shared" si="1996"/>
        <v>Active</v>
      </c>
      <c r="T15512" s="4">
        <v>50</v>
      </c>
    </row>
    <row r="15513" spans="1:20" x14ac:dyDescent="0.25">
      <c r="A15513">
        <v>378454</v>
      </c>
      <c r="B15513" t="s">
        <v>20</v>
      </c>
      <c r="C15513" t="s">
        <v>40</v>
      </c>
      <c r="D15513" t="s">
        <v>72</v>
      </c>
      <c r="E15513" t="s">
        <v>73</v>
      </c>
      <c r="F15513" t="s">
        <v>32</v>
      </c>
      <c r="G15513" t="s">
        <v>25</v>
      </c>
      <c r="H15513" s="3">
        <v>54174</v>
      </c>
      <c r="I15513" t="s">
        <v>26</v>
      </c>
      <c r="J15513" t="s">
        <v>27</v>
      </c>
      <c r="K15513" s="2">
        <v>9640.5300000000007</v>
      </c>
      <c r="L15513" t="s">
        <v>28</v>
      </c>
      <c r="M15513">
        <v>2013</v>
      </c>
      <c r="N15513">
        <v>5</v>
      </c>
      <c r="O15513" s="1">
        <f t="shared" si="1995"/>
        <v>41395</v>
      </c>
      <c r="R15513" s="1" t="str">
        <f t="shared" si="1997"/>
        <v/>
      </c>
      <c r="S15513" t="str">
        <f t="shared" si="1996"/>
        <v>Active</v>
      </c>
      <c r="T15513" s="4">
        <v>52</v>
      </c>
    </row>
    <row r="15514" spans="1:20" x14ac:dyDescent="0.25">
      <c r="A15514">
        <v>927848</v>
      </c>
      <c r="B15514" t="s">
        <v>20</v>
      </c>
      <c r="C15514" t="s">
        <v>35</v>
      </c>
      <c r="D15514" t="s">
        <v>36</v>
      </c>
      <c r="E15514" t="s">
        <v>68</v>
      </c>
      <c r="F15514" t="s">
        <v>32</v>
      </c>
      <c r="G15514" t="s">
        <v>25</v>
      </c>
      <c r="H15514" s="3">
        <v>53496</v>
      </c>
      <c r="I15514" t="s">
        <v>38</v>
      </c>
      <c r="J15514" t="s">
        <v>27</v>
      </c>
      <c r="K15514" s="2">
        <v>9656.2099999999991</v>
      </c>
      <c r="L15514" t="s">
        <v>28</v>
      </c>
      <c r="M15514">
        <v>2016</v>
      </c>
      <c r="N15514">
        <v>7</v>
      </c>
      <c r="O15514" s="1">
        <f t="shared" si="1995"/>
        <v>42552</v>
      </c>
      <c r="R15514" s="1" t="str">
        <f t="shared" si="1997"/>
        <v/>
      </c>
      <c r="S15514" t="str">
        <f t="shared" si="1996"/>
        <v>Active</v>
      </c>
      <c r="T15514" s="4">
        <v>39</v>
      </c>
    </row>
    <row r="15515" spans="1:20" x14ac:dyDescent="0.25">
      <c r="A15515">
        <v>287023</v>
      </c>
      <c r="B15515" t="s">
        <v>20</v>
      </c>
      <c r="C15515" t="s">
        <v>40</v>
      </c>
      <c r="D15515" t="s">
        <v>49</v>
      </c>
      <c r="E15515" t="s">
        <v>67</v>
      </c>
      <c r="F15515" t="s">
        <v>32</v>
      </c>
      <c r="G15515" t="s">
        <v>33</v>
      </c>
      <c r="H15515" s="3">
        <v>73455</v>
      </c>
      <c r="I15515" t="s">
        <v>26</v>
      </c>
      <c r="J15515" t="s">
        <v>27</v>
      </c>
      <c r="K15515" s="2">
        <v>9657.58</v>
      </c>
      <c r="L15515" t="s">
        <v>28</v>
      </c>
      <c r="M15515">
        <v>2017</v>
      </c>
      <c r="N15515">
        <v>7</v>
      </c>
      <c r="O15515" s="1">
        <f t="shared" si="1995"/>
        <v>42917</v>
      </c>
      <c r="R15515" s="1" t="str">
        <f t="shared" si="1997"/>
        <v/>
      </c>
      <c r="S15515" t="str">
        <f t="shared" si="1996"/>
        <v>Active</v>
      </c>
      <c r="T15515" s="4">
        <v>31</v>
      </c>
    </row>
    <row r="15516" spans="1:20" x14ac:dyDescent="0.25">
      <c r="A15516">
        <v>362541</v>
      </c>
      <c r="B15516" t="s">
        <v>20</v>
      </c>
      <c r="C15516" t="s">
        <v>35</v>
      </c>
      <c r="D15516" t="s">
        <v>36</v>
      </c>
      <c r="E15516" t="s">
        <v>37</v>
      </c>
      <c r="F15516" t="s">
        <v>32</v>
      </c>
      <c r="G15516" t="s">
        <v>33</v>
      </c>
      <c r="H15516" s="3">
        <v>73455</v>
      </c>
      <c r="I15516" t="s">
        <v>26</v>
      </c>
      <c r="J15516" t="s">
        <v>27</v>
      </c>
      <c r="K15516" s="2">
        <v>9657.58</v>
      </c>
      <c r="L15516" t="s">
        <v>28</v>
      </c>
      <c r="M15516">
        <v>2013</v>
      </c>
      <c r="N15516">
        <v>10</v>
      </c>
      <c r="O15516" s="1">
        <f t="shared" si="1995"/>
        <v>41548</v>
      </c>
      <c r="R15516" s="1" t="str">
        <f t="shared" si="1997"/>
        <v/>
      </c>
      <c r="S15516" t="str">
        <f t="shared" si="1996"/>
        <v>Active</v>
      </c>
      <c r="T15516" s="4">
        <v>44</v>
      </c>
    </row>
    <row r="15517" spans="1:20" x14ac:dyDescent="0.25">
      <c r="A15517">
        <v>365404</v>
      </c>
      <c r="B15517" t="s">
        <v>20</v>
      </c>
      <c r="C15517" t="s">
        <v>21</v>
      </c>
      <c r="D15517" t="s">
        <v>99</v>
      </c>
      <c r="E15517" t="s">
        <v>100</v>
      </c>
      <c r="F15517" t="s">
        <v>24</v>
      </c>
      <c r="G15517" t="s">
        <v>33</v>
      </c>
      <c r="H15517" s="3">
        <v>73455</v>
      </c>
      <c r="I15517" t="s">
        <v>26</v>
      </c>
      <c r="J15517" t="s">
        <v>27</v>
      </c>
      <c r="K15517" s="2">
        <v>9657.58</v>
      </c>
      <c r="L15517" t="s">
        <v>28</v>
      </c>
      <c r="M15517">
        <v>2013</v>
      </c>
      <c r="N15517">
        <v>8</v>
      </c>
      <c r="O15517" s="1">
        <f t="shared" si="1995"/>
        <v>41487</v>
      </c>
      <c r="R15517" s="1" t="str">
        <f t="shared" si="1997"/>
        <v/>
      </c>
      <c r="S15517" t="str">
        <f t="shared" si="1996"/>
        <v>Active</v>
      </c>
      <c r="T15517" s="4">
        <v>51</v>
      </c>
    </row>
    <row r="15518" spans="1:20" x14ac:dyDescent="0.25">
      <c r="A15518">
        <v>377375</v>
      </c>
      <c r="B15518" t="s">
        <v>20</v>
      </c>
      <c r="C15518" t="s">
        <v>88</v>
      </c>
      <c r="D15518" t="s">
        <v>89</v>
      </c>
      <c r="E15518" t="s">
        <v>101</v>
      </c>
      <c r="F15518" t="s">
        <v>24</v>
      </c>
      <c r="G15518" t="s">
        <v>33</v>
      </c>
      <c r="H15518" s="3">
        <v>73455</v>
      </c>
      <c r="I15518" t="s">
        <v>26</v>
      </c>
      <c r="J15518" t="s">
        <v>27</v>
      </c>
      <c r="K15518" s="2">
        <v>9657.58</v>
      </c>
      <c r="L15518" t="s">
        <v>28</v>
      </c>
      <c r="M15518">
        <v>2017</v>
      </c>
      <c r="N15518">
        <v>12</v>
      </c>
      <c r="O15518" s="1">
        <f t="shared" si="1995"/>
        <v>43070</v>
      </c>
      <c r="R15518" s="1" t="str">
        <f t="shared" si="1997"/>
        <v/>
      </c>
      <c r="S15518" t="str">
        <f t="shared" si="1996"/>
        <v>Active</v>
      </c>
      <c r="T15518" s="4">
        <v>36</v>
      </c>
    </row>
    <row r="15519" spans="1:20" x14ac:dyDescent="0.25">
      <c r="A15519">
        <v>652636</v>
      </c>
      <c r="B15519" t="s">
        <v>20</v>
      </c>
      <c r="C15519" t="s">
        <v>40</v>
      </c>
      <c r="D15519" t="s">
        <v>49</v>
      </c>
      <c r="E15519" t="s">
        <v>79</v>
      </c>
      <c r="F15519" t="s">
        <v>24</v>
      </c>
      <c r="G15519" t="s">
        <v>93</v>
      </c>
      <c r="H15519" s="3">
        <v>185468</v>
      </c>
      <c r="I15519" t="s">
        <v>34</v>
      </c>
      <c r="J15519" t="s">
        <v>27</v>
      </c>
      <c r="K15519" s="2">
        <v>9670.18</v>
      </c>
      <c r="L15519" t="s">
        <v>28</v>
      </c>
      <c r="M15519">
        <v>2018</v>
      </c>
      <c r="N15519">
        <v>9</v>
      </c>
      <c r="O15519" s="1">
        <f t="shared" si="1995"/>
        <v>43344</v>
      </c>
      <c r="R15519" s="1" t="str">
        <f t="shared" si="1997"/>
        <v/>
      </c>
      <c r="S15519" t="str">
        <f t="shared" si="1996"/>
        <v>Active</v>
      </c>
      <c r="T15519" s="4">
        <v>44</v>
      </c>
    </row>
    <row r="15520" spans="1:20" x14ac:dyDescent="0.25">
      <c r="A15520">
        <v>333825</v>
      </c>
      <c r="B15520" t="s">
        <v>20</v>
      </c>
      <c r="C15520" t="s">
        <v>21</v>
      </c>
      <c r="D15520" t="s">
        <v>22</v>
      </c>
      <c r="E15520" t="s">
        <v>106</v>
      </c>
      <c r="F15520" t="s">
        <v>32</v>
      </c>
      <c r="G15520" t="s">
        <v>93</v>
      </c>
      <c r="H15520" s="3">
        <v>136845</v>
      </c>
      <c r="I15520" t="s">
        <v>26</v>
      </c>
      <c r="J15520" t="s">
        <v>27</v>
      </c>
      <c r="K15520" s="2">
        <v>9671.98</v>
      </c>
      <c r="L15520" t="s">
        <v>28</v>
      </c>
      <c r="M15520">
        <v>2012</v>
      </c>
      <c r="N15520">
        <v>10</v>
      </c>
      <c r="O15520" s="1">
        <f t="shared" si="1995"/>
        <v>41183</v>
      </c>
      <c r="R15520" s="1" t="str">
        <f t="shared" si="1997"/>
        <v/>
      </c>
      <c r="S15520" t="str">
        <f t="shared" si="1996"/>
        <v>Active</v>
      </c>
      <c r="T15520" s="4">
        <v>50</v>
      </c>
    </row>
    <row r="15521" spans="1:20" x14ac:dyDescent="0.25">
      <c r="A15521">
        <v>848615</v>
      </c>
      <c r="B15521" t="s">
        <v>20</v>
      </c>
      <c r="C15521" t="s">
        <v>35</v>
      </c>
      <c r="D15521" t="s">
        <v>36</v>
      </c>
      <c r="E15521" t="s">
        <v>68</v>
      </c>
      <c r="F15521" t="s">
        <v>24</v>
      </c>
      <c r="G15521" t="s">
        <v>93</v>
      </c>
      <c r="H15521" s="3">
        <v>136845</v>
      </c>
      <c r="I15521" t="s">
        <v>26</v>
      </c>
      <c r="J15521" t="s">
        <v>27</v>
      </c>
      <c r="K15521" s="2">
        <v>9671.98</v>
      </c>
      <c r="L15521" t="s">
        <v>28</v>
      </c>
      <c r="M15521">
        <v>2016</v>
      </c>
      <c r="N15521">
        <v>6</v>
      </c>
      <c r="O15521" s="1">
        <f t="shared" si="1995"/>
        <v>42522</v>
      </c>
      <c r="R15521" s="1" t="str">
        <f t="shared" si="1997"/>
        <v/>
      </c>
      <c r="S15521" t="str">
        <f t="shared" si="1996"/>
        <v>Active</v>
      </c>
      <c r="T15521" s="4">
        <v>44</v>
      </c>
    </row>
    <row r="15522" spans="1:20" x14ac:dyDescent="0.25">
      <c r="A15522">
        <v>319801</v>
      </c>
      <c r="B15522" t="s">
        <v>20</v>
      </c>
      <c r="C15522" t="s">
        <v>40</v>
      </c>
      <c r="D15522" t="s">
        <v>49</v>
      </c>
      <c r="E15522" t="s">
        <v>75</v>
      </c>
      <c r="F15522" t="s">
        <v>32</v>
      </c>
      <c r="G15522" t="s">
        <v>25</v>
      </c>
      <c r="H15522" s="3">
        <v>54482</v>
      </c>
      <c r="I15522" t="s">
        <v>38</v>
      </c>
      <c r="J15522" t="s">
        <v>27</v>
      </c>
      <c r="K15522" s="2">
        <v>5595.39</v>
      </c>
      <c r="L15522" t="s">
        <v>61</v>
      </c>
      <c r="M15522">
        <v>2018</v>
      </c>
      <c r="N15522">
        <v>3</v>
      </c>
      <c r="O15522" s="1">
        <f t="shared" si="1995"/>
        <v>43160</v>
      </c>
      <c r="R15522" s="1" t="str">
        <f t="shared" si="1997"/>
        <v/>
      </c>
      <c r="S15522" t="str">
        <f t="shared" si="1996"/>
        <v>Active</v>
      </c>
      <c r="T15522" s="4">
        <v>39</v>
      </c>
    </row>
    <row r="15523" spans="1:20" x14ac:dyDescent="0.25">
      <c r="A15523">
        <v>606962</v>
      </c>
      <c r="B15523" t="s">
        <v>20</v>
      </c>
      <c r="C15523" t="s">
        <v>21</v>
      </c>
      <c r="D15523" t="s">
        <v>115</v>
      </c>
      <c r="E15523" t="s">
        <v>116</v>
      </c>
      <c r="F15523" t="s">
        <v>32</v>
      </c>
      <c r="G15523" t="s">
        <v>76</v>
      </c>
      <c r="H15523" s="3">
        <v>69957</v>
      </c>
      <c r="I15523" t="s">
        <v>38</v>
      </c>
      <c r="J15523" t="s">
        <v>27</v>
      </c>
      <c r="K15523" s="2">
        <v>9688.1299999999992</v>
      </c>
      <c r="L15523" t="s">
        <v>28</v>
      </c>
      <c r="M15523">
        <v>2017</v>
      </c>
      <c r="N15523">
        <v>9</v>
      </c>
      <c r="O15523" s="1">
        <f t="shared" si="1995"/>
        <v>42979</v>
      </c>
      <c r="R15523" s="1" t="str">
        <f t="shared" si="1997"/>
        <v/>
      </c>
      <c r="S15523" t="str">
        <f t="shared" si="1996"/>
        <v>Active</v>
      </c>
      <c r="T15523" s="4">
        <v>37</v>
      </c>
    </row>
    <row r="15524" spans="1:20" x14ac:dyDescent="0.25">
      <c r="A15524">
        <v>970102</v>
      </c>
      <c r="B15524" t="s">
        <v>20</v>
      </c>
      <c r="C15524" t="s">
        <v>35</v>
      </c>
      <c r="D15524" t="s">
        <v>36</v>
      </c>
      <c r="E15524" t="s">
        <v>68</v>
      </c>
      <c r="F15524" t="s">
        <v>32</v>
      </c>
      <c r="G15524" t="s">
        <v>25</v>
      </c>
      <c r="H15524" s="3">
        <v>95445</v>
      </c>
      <c r="I15524" t="s">
        <v>38</v>
      </c>
      <c r="J15524" t="s">
        <v>27</v>
      </c>
      <c r="K15524" s="2">
        <v>9696.5499999999993</v>
      </c>
      <c r="L15524" t="s">
        <v>28</v>
      </c>
      <c r="M15524">
        <v>2013</v>
      </c>
      <c r="N15524">
        <v>11</v>
      </c>
      <c r="O15524" s="1">
        <f t="shared" si="1995"/>
        <v>41579</v>
      </c>
      <c r="R15524" s="1" t="str">
        <f t="shared" si="1997"/>
        <v/>
      </c>
      <c r="S15524" t="str">
        <f t="shared" si="1996"/>
        <v>Active</v>
      </c>
      <c r="T15524" s="4">
        <v>34</v>
      </c>
    </row>
    <row r="15525" spans="1:20" x14ac:dyDescent="0.25">
      <c r="A15525">
        <v>157092</v>
      </c>
      <c r="B15525" t="s">
        <v>20</v>
      </c>
      <c r="C15525" t="s">
        <v>35</v>
      </c>
      <c r="D15525" t="s">
        <v>112</v>
      </c>
      <c r="E15525" t="s">
        <v>113</v>
      </c>
      <c r="F15525" t="s">
        <v>32</v>
      </c>
      <c r="G15525" t="s">
        <v>33</v>
      </c>
      <c r="H15525" s="3">
        <v>73455</v>
      </c>
      <c r="I15525" t="s">
        <v>38</v>
      </c>
      <c r="J15525" t="s">
        <v>27</v>
      </c>
      <c r="K15525" s="2">
        <v>9700.35</v>
      </c>
      <c r="L15525" t="s">
        <v>28</v>
      </c>
      <c r="M15525">
        <v>2016</v>
      </c>
      <c r="N15525">
        <v>2</v>
      </c>
      <c r="O15525" s="1">
        <f t="shared" si="1995"/>
        <v>42401</v>
      </c>
      <c r="R15525" s="1" t="str">
        <f t="shared" si="1997"/>
        <v/>
      </c>
      <c r="S15525" t="str">
        <f t="shared" si="1996"/>
        <v>Active</v>
      </c>
      <c r="T15525" s="4">
        <v>33</v>
      </c>
    </row>
    <row r="15526" spans="1:20" x14ac:dyDescent="0.25">
      <c r="A15526">
        <v>657118</v>
      </c>
      <c r="B15526" t="s">
        <v>20</v>
      </c>
      <c r="C15526" t="s">
        <v>40</v>
      </c>
      <c r="D15526" t="s">
        <v>49</v>
      </c>
      <c r="E15526" t="s">
        <v>75</v>
      </c>
      <c r="F15526" t="s">
        <v>32</v>
      </c>
      <c r="G15526" t="s">
        <v>33</v>
      </c>
      <c r="H15526" s="3">
        <v>73455</v>
      </c>
      <c r="I15526" t="s">
        <v>38</v>
      </c>
      <c r="J15526" t="s">
        <v>27</v>
      </c>
      <c r="K15526" s="2">
        <v>9700.35</v>
      </c>
      <c r="L15526" t="s">
        <v>28</v>
      </c>
      <c r="M15526">
        <v>2012</v>
      </c>
      <c r="N15526">
        <v>4</v>
      </c>
      <c r="O15526" s="1">
        <f t="shared" si="1995"/>
        <v>41000</v>
      </c>
      <c r="R15526" s="1" t="str">
        <f t="shared" si="1997"/>
        <v/>
      </c>
      <c r="S15526" t="str">
        <f t="shared" si="1996"/>
        <v>Active</v>
      </c>
      <c r="T15526" s="4">
        <v>41</v>
      </c>
    </row>
    <row r="15527" spans="1:20" x14ac:dyDescent="0.25">
      <c r="A15527">
        <v>462355</v>
      </c>
      <c r="B15527" t="s">
        <v>20</v>
      </c>
      <c r="C15527" t="s">
        <v>21</v>
      </c>
      <c r="D15527" t="s">
        <v>47</v>
      </c>
      <c r="E15527" t="s">
        <v>48</v>
      </c>
      <c r="F15527" t="s">
        <v>24</v>
      </c>
      <c r="G15527" t="s">
        <v>25</v>
      </c>
      <c r="H15527" s="3">
        <v>65324</v>
      </c>
      <c r="I15527" t="s">
        <v>26</v>
      </c>
      <c r="J15527" t="s">
        <v>27</v>
      </c>
      <c r="K15527" s="2">
        <v>9701.0300000000007</v>
      </c>
      <c r="L15527" t="s">
        <v>28</v>
      </c>
      <c r="M15527">
        <v>2017</v>
      </c>
      <c r="N15527">
        <v>3</v>
      </c>
      <c r="O15527" s="1">
        <f t="shared" si="1995"/>
        <v>42795</v>
      </c>
      <c r="R15527" s="1" t="str">
        <f t="shared" si="1997"/>
        <v/>
      </c>
      <c r="S15527" t="str">
        <f t="shared" si="1996"/>
        <v>Active</v>
      </c>
      <c r="T15527" s="4">
        <v>45</v>
      </c>
    </row>
    <row r="15528" spans="1:20" x14ac:dyDescent="0.25">
      <c r="A15528">
        <v>559016</v>
      </c>
      <c r="B15528" t="s">
        <v>20</v>
      </c>
      <c r="C15528" t="s">
        <v>21</v>
      </c>
      <c r="D15528" t="s">
        <v>115</v>
      </c>
      <c r="E15528" t="s">
        <v>116</v>
      </c>
      <c r="F15528" t="s">
        <v>24</v>
      </c>
      <c r="G15528" t="s">
        <v>25</v>
      </c>
      <c r="H15528" s="3">
        <v>49212</v>
      </c>
      <c r="I15528" t="s">
        <v>26</v>
      </c>
      <c r="J15528" t="s">
        <v>27</v>
      </c>
      <c r="K15528" s="2">
        <v>9706.3799999999992</v>
      </c>
      <c r="L15528" t="s">
        <v>28</v>
      </c>
      <c r="M15528">
        <v>2013</v>
      </c>
      <c r="N15528">
        <v>10</v>
      </c>
      <c r="O15528" s="1">
        <f t="shared" si="1995"/>
        <v>41548</v>
      </c>
      <c r="R15528" s="1" t="str">
        <f t="shared" si="1997"/>
        <v/>
      </c>
      <c r="S15528" t="str">
        <f t="shared" si="1996"/>
        <v>Active</v>
      </c>
      <c r="T15528" s="4">
        <v>43</v>
      </c>
    </row>
    <row r="15529" spans="1:20" x14ac:dyDescent="0.25">
      <c r="A15529">
        <v>996152</v>
      </c>
      <c r="B15529" t="s">
        <v>20</v>
      </c>
      <c r="C15529" t="s">
        <v>43</v>
      </c>
      <c r="D15529" t="s">
        <v>44</v>
      </c>
      <c r="E15529" t="s">
        <v>45</v>
      </c>
      <c r="F15529" t="s">
        <v>32</v>
      </c>
      <c r="G15529" t="s">
        <v>25</v>
      </c>
      <c r="H15529" s="3">
        <v>49212</v>
      </c>
      <c r="I15529" t="s">
        <v>26</v>
      </c>
      <c r="J15529" t="s">
        <v>27</v>
      </c>
      <c r="K15529" s="2">
        <v>9706.3799999999992</v>
      </c>
      <c r="L15529" t="s">
        <v>28</v>
      </c>
      <c r="M15529">
        <v>2017</v>
      </c>
      <c r="N15529">
        <v>12</v>
      </c>
      <c r="O15529" s="1">
        <f t="shared" si="1995"/>
        <v>43070</v>
      </c>
      <c r="R15529" s="1" t="str">
        <f t="shared" si="1997"/>
        <v/>
      </c>
      <c r="S15529" t="str">
        <f t="shared" si="1996"/>
        <v>Active</v>
      </c>
      <c r="T15529" s="4">
        <v>37</v>
      </c>
    </row>
    <row r="15530" spans="1:20" x14ac:dyDescent="0.25">
      <c r="A15530">
        <v>995777</v>
      </c>
      <c r="B15530" t="s">
        <v>20</v>
      </c>
      <c r="C15530" t="s">
        <v>21</v>
      </c>
      <c r="D15530" t="s">
        <v>22</v>
      </c>
      <c r="E15530" t="s">
        <v>106</v>
      </c>
      <c r="F15530" t="s">
        <v>32</v>
      </c>
      <c r="G15530" t="s">
        <v>25</v>
      </c>
      <c r="H15530" s="3">
        <v>54174</v>
      </c>
      <c r="I15530" t="s">
        <v>38</v>
      </c>
      <c r="J15530" t="s">
        <v>27</v>
      </c>
      <c r="K15530" s="2">
        <v>9707.65</v>
      </c>
      <c r="L15530" t="s">
        <v>28</v>
      </c>
      <c r="M15530">
        <v>2015</v>
      </c>
      <c r="N15530">
        <v>7</v>
      </c>
      <c r="O15530" s="1">
        <f t="shared" si="1995"/>
        <v>42186</v>
      </c>
      <c r="R15530" s="1" t="str">
        <f t="shared" si="1997"/>
        <v/>
      </c>
      <c r="S15530" t="str">
        <f t="shared" si="1996"/>
        <v>Active</v>
      </c>
      <c r="T15530" s="4">
        <v>38</v>
      </c>
    </row>
    <row r="15531" spans="1:20" x14ac:dyDescent="0.25">
      <c r="A15531">
        <v>845782</v>
      </c>
      <c r="B15531" t="s">
        <v>20</v>
      </c>
      <c r="C15531" t="s">
        <v>21</v>
      </c>
      <c r="D15531" t="s">
        <v>22</v>
      </c>
      <c r="E15531" t="s">
        <v>84</v>
      </c>
      <c r="F15531" t="s">
        <v>24</v>
      </c>
      <c r="G15531" t="s">
        <v>25</v>
      </c>
      <c r="H15531" s="3">
        <v>61125</v>
      </c>
      <c r="I15531" t="s">
        <v>38</v>
      </c>
      <c r="J15531" t="s">
        <v>27</v>
      </c>
      <c r="K15531" s="2">
        <v>9708.5</v>
      </c>
      <c r="L15531" t="s">
        <v>28</v>
      </c>
      <c r="M15531">
        <v>2016</v>
      </c>
      <c r="N15531">
        <v>2</v>
      </c>
      <c r="O15531" s="1">
        <f t="shared" si="1995"/>
        <v>42401</v>
      </c>
      <c r="R15531" s="1" t="str">
        <f t="shared" si="1997"/>
        <v/>
      </c>
      <c r="S15531" t="str">
        <f t="shared" si="1996"/>
        <v>Active</v>
      </c>
      <c r="T15531" s="4">
        <v>44</v>
      </c>
    </row>
    <row r="15532" spans="1:20" x14ac:dyDescent="0.25">
      <c r="A15532">
        <v>908844</v>
      </c>
      <c r="B15532" t="s">
        <v>20</v>
      </c>
      <c r="C15532" t="s">
        <v>35</v>
      </c>
      <c r="D15532" t="s">
        <v>36</v>
      </c>
      <c r="E15532" t="s">
        <v>37</v>
      </c>
      <c r="F15532" t="s">
        <v>24</v>
      </c>
      <c r="G15532" t="s">
        <v>33</v>
      </c>
      <c r="H15532" s="3">
        <v>73455</v>
      </c>
      <c r="I15532" t="s">
        <v>26</v>
      </c>
      <c r="J15532" t="s">
        <v>27</v>
      </c>
      <c r="K15532" s="2">
        <v>9709.75</v>
      </c>
      <c r="L15532" t="s">
        <v>28</v>
      </c>
      <c r="M15532">
        <v>2013</v>
      </c>
      <c r="N15532">
        <v>6</v>
      </c>
      <c r="O15532" s="1">
        <f t="shared" si="1995"/>
        <v>41426</v>
      </c>
      <c r="R15532" s="1" t="str">
        <f t="shared" si="1997"/>
        <v/>
      </c>
      <c r="S15532" t="str">
        <f t="shared" si="1996"/>
        <v>Active</v>
      </c>
      <c r="T15532" s="4">
        <v>49</v>
      </c>
    </row>
    <row r="15533" spans="1:20" x14ac:dyDescent="0.25">
      <c r="A15533">
        <v>121605</v>
      </c>
      <c r="B15533" t="s">
        <v>20</v>
      </c>
      <c r="C15533" t="s">
        <v>35</v>
      </c>
      <c r="D15533" t="s">
        <v>94</v>
      </c>
      <c r="E15533" t="s">
        <v>95</v>
      </c>
      <c r="F15533" t="s">
        <v>24</v>
      </c>
      <c r="G15533" t="s">
        <v>25</v>
      </c>
      <c r="H15533" s="3">
        <v>56193</v>
      </c>
      <c r="I15533" t="s">
        <v>38</v>
      </c>
      <c r="J15533" t="s">
        <v>27</v>
      </c>
      <c r="K15533" s="2">
        <v>9710.2900000000009</v>
      </c>
      <c r="L15533" t="s">
        <v>28</v>
      </c>
      <c r="M15533">
        <v>2014</v>
      </c>
      <c r="N15533">
        <v>1</v>
      </c>
      <c r="O15533" s="1">
        <f t="shared" si="1995"/>
        <v>41640</v>
      </c>
      <c r="R15533" s="1" t="str">
        <f t="shared" si="1997"/>
        <v/>
      </c>
      <c r="S15533" t="str">
        <f t="shared" si="1996"/>
        <v>Active</v>
      </c>
      <c r="T15533" s="4">
        <v>48</v>
      </c>
    </row>
    <row r="15534" spans="1:20" x14ac:dyDescent="0.25">
      <c r="A15534">
        <v>305618</v>
      </c>
      <c r="B15534" t="s">
        <v>20</v>
      </c>
      <c r="C15534" t="s">
        <v>40</v>
      </c>
      <c r="D15534" t="s">
        <v>49</v>
      </c>
      <c r="E15534" t="s">
        <v>75</v>
      </c>
      <c r="F15534" t="s">
        <v>32</v>
      </c>
      <c r="G15534" t="s">
        <v>25</v>
      </c>
      <c r="H15534" s="3">
        <v>56193</v>
      </c>
      <c r="I15534" t="s">
        <v>38</v>
      </c>
      <c r="J15534" t="s">
        <v>27</v>
      </c>
      <c r="K15534" s="2">
        <v>9710.2900000000009</v>
      </c>
      <c r="L15534" t="s">
        <v>28</v>
      </c>
      <c r="M15534">
        <v>2013</v>
      </c>
      <c r="N15534">
        <v>5</v>
      </c>
      <c r="O15534" s="1">
        <f t="shared" si="1995"/>
        <v>41395</v>
      </c>
      <c r="P15534">
        <v>2014</v>
      </c>
      <c r="Q15534">
        <v>1</v>
      </c>
      <c r="R15534" s="1">
        <f>IFERROR(DATE(P15534,Q15534,1),"")</f>
        <v>41640</v>
      </c>
      <c r="S15534" t="str">
        <f t="shared" si="1996"/>
        <v>Cancelled</v>
      </c>
      <c r="T15534" s="4">
        <v>47</v>
      </c>
    </row>
    <row r="15535" spans="1:20" x14ac:dyDescent="0.25">
      <c r="A15535">
        <v>711552</v>
      </c>
      <c r="B15535" t="s">
        <v>20</v>
      </c>
      <c r="C15535" t="s">
        <v>21</v>
      </c>
      <c r="D15535" t="s">
        <v>70</v>
      </c>
      <c r="E15535" t="s">
        <v>71</v>
      </c>
      <c r="F15535" t="s">
        <v>24</v>
      </c>
      <c r="G15535" t="s">
        <v>33</v>
      </c>
      <c r="H15535" s="3">
        <v>73455</v>
      </c>
      <c r="I15535" t="s">
        <v>34</v>
      </c>
      <c r="J15535" t="s">
        <v>27</v>
      </c>
      <c r="K15535" s="2">
        <v>9718.4599999999991</v>
      </c>
      <c r="L15535" t="s">
        <v>28</v>
      </c>
      <c r="M15535">
        <v>2016</v>
      </c>
      <c r="N15535">
        <v>3</v>
      </c>
      <c r="O15535" s="1">
        <f t="shared" si="1995"/>
        <v>42430</v>
      </c>
      <c r="R15535" s="1" t="str">
        <f>IFERROR(DATE(P15535,Q15535,1),"")</f>
        <v/>
      </c>
      <c r="S15535" t="str">
        <f t="shared" si="1996"/>
        <v>Active</v>
      </c>
      <c r="T15535" s="4">
        <v>32</v>
      </c>
    </row>
    <row r="15536" spans="1:20" x14ac:dyDescent="0.25">
      <c r="A15536">
        <v>153075</v>
      </c>
      <c r="B15536" t="s">
        <v>20</v>
      </c>
      <c r="C15536" t="s">
        <v>21</v>
      </c>
      <c r="D15536" t="s">
        <v>99</v>
      </c>
      <c r="E15536" t="s">
        <v>100</v>
      </c>
      <c r="F15536" t="s">
        <v>24</v>
      </c>
      <c r="G15536" t="s">
        <v>25</v>
      </c>
      <c r="H15536" s="3">
        <v>84765</v>
      </c>
      <c r="I15536" t="s">
        <v>26</v>
      </c>
      <c r="J15536" t="s">
        <v>27</v>
      </c>
      <c r="K15536" s="2">
        <v>9726.5499999999993</v>
      </c>
      <c r="L15536" t="s">
        <v>28</v>
      </c>
      <c r="M15536">
        <v>2014</v>
      </c>
      <c r="N15536">
        <v>5</v>
      </c>
      <c r="O15536" s="1">
        <f t="shared" si="1995"/>
        <v>41760</v>
      </c>
      <c r="P15536">
        <v>2015</v>
      </c>
      <c r="Q15536">
        <v>1</v>
      </c>
      <c r="R15536" s="1">
        <f>IFERROR(DATE(P15536,Q15536,1),"")</f>
        <v>42005</v>
      </c>
      <c r="S15536" t="str">
        <f t="shared" si="1996"/>
        <v>Cancelled</v>
      </c>
      <c r="T15536" s="4">
        <v>41</v>
      </c>
    </row>
    <row r="15537" spans="1:20" x14ac:dyDescent="0.25">
      <c r="A15537">
        <v>117910</v>
      </c>
      <c r="B15537" t="s">
        <v>20</v>
      </c>
      <c r="C15537" t="s">
        <v>35</v>
      </c>
      <c r="D15537" t="s">
        <v>36</v>
      </c>
      <c r="E15537" t="s">
        <v>87</v>
      </c>
      <c r="F15537" t="s">
        <v>32</v>
      </c>
      <c r="G15537" t="s">
        <v>25</v>
      </c>
      <c r="H15537" s="3">
        <v>59917</v>
      </c>
      <c r="I15537" t="s">
        <v>26</v>
      </c>
      <c r="J15537" t="s">
        <v>27</v>
      </c>
      <c r="K15537" s="2">
        <v>9732.58</v>
      </c>
      <c r="L15537" t="s">
        <v>28</v>
      </c>
      <c r="M15537">
        <v>2015</v>
      </c>
      <c r="N15537">
        <v>4</v>
      </c>
      <c r="O15537" s="1">
        <f t="shared" si="1995"/>
        <v>42095</v>
      </c>
      <c r="R15537" s="1" t="str">
        <f t="shared" ref="R15537:R15543" si="1998">IFERROR(DATE(P15537,Q15537,1),"")</f>
        <v/>
      </c>
      <c r="S15537" t="str">
        <f t="shared" si="1996"/>
        <v>Active</v>
      </c>
      <c r="T15537" s="4">
        <v>52</v>
      </c>
    </row>
    <row r="15538" spans="1:20" x14ac:dyDescent="0.25">
      <c r="A15538">
        <v>812804</v>
      </c>
      <c r="B15538" t="s">
        <v>20</v>
      </c>
      <c r="C15538" t="s">
        <v>21</v>
      </c>
      <c r="D15538" t="s">
        <v>22</v>
      </c>
      <c r="E15538" t="s">
        <v>65</v>
      </c>
      <c r="F15538" t="s">
        <v>24</v>
      </c>
      <c r="G15538" t="s">
        <v>25</v>
      </c>
      <c r="H15538" s="3">
        <v>49489</v>
      </c>
      <c r="I15538" t="s">
        <v>26</v>
      </c>
      <c r="J15538" t="s">
        <v>27</v>
      </c>
      <c r="K15538" s="2">
        <v>9743.35</v>
      </c>
      <c r="L15538" t="s">
        <v>28</v>
      </c>
      <c r="M15538">
        <v>2017</v>
      </c>
      <c r="N15538">
        <v>12</v>
      </c>
      <c r="O15538" s="1">
        <f t="shared" si="1995"/>
        <v>43070</v>
      </c>
      <c r="R15538" s="1" t="str">
        <f t="shared" si="1998"/>
        <v/>
      </c>
      <c r="S15538" t="str">
        <f t="shared" si="1996"/>
        <v>Active</v>
      </c>
      <c r="T15538" s="4">
        <v>46</v>
      </c>
    </row>
    <row r="15539" spans="1:20" x14ac:dyDescent="0.25">
      <c r="A15539">
        <v>891413</v>
      </c>
      <c r="B15539" t="s">
        <v>20</v>
      </c>
      <c r="C15539" t="s">
        <v>21</v>
      </c>
      <c r="D15539" t="s">
        <v>22</v>
      </c>
      <c r="E15539" t="s">
        <v>69</v>
      </c>
      <c r="F15539" t="s">
        <v>32</v>
      </c>
      <c r="G15539" t="s">
        <v>33</v>
      </c>
      <c r="H15539" s="3">
        <v>73455</v>
      </c>
      <c r="I15539" t="s">
        <v>34</v>
      </c>
      <c r="J15539" t="s">
        <v>27</v>
      </c>
      <c r="K15539" s="2">
        <v>9747.99</v>
      </c>
      <c r="L15539" t="s">
        <v>28</v>
      </c>
      <c r="M15539">
        <v>2015</v>
      </c>
      <c r="N15539">
        <v>6</v>
      </c>
      <c r="O15539" s="1">
        <f t="shared" si="1995"/>
        <v>42156</v>
      </c>
      <c r="R15539" s="1" t="str">
        <f t="shared" si="1998"/>
        <v/>
      </c>
      <c r="S15539" t="str">
        <f t="shared" si="1996"/>
        <v>Active</v>
      </c>
      <c r="T15539" s="4">
        <v>32</v>
      </c>
    </row>
    <row r="15540" spans="1:20" x14ac:dyDescent="0.25">
      <c r="A15540">
        <v>865406</v>
      </c>
      <c r="B15540" t="s">
        <v>20</v>
      </c>
      <c r="C15540" t="s">
        <v>62</v>
      </c>
      <c r="D15540" t="s">
        <v>63</v>
      </c>
      <c r="E15540" t="s">
        <v>64</v>
      </c>
      <c r="F15540" t="s">
        <v>24</v>
      </c>
      <c r="G15540" t="s">
        <v>25</v>
      </c>
      <c r="H15540" s="3">
        <v>59234</v>
      </c>
      <c r="I15540" t="s">
        <v>26</v>
      </c>
      <c r="J15540" t="s">
        <v>27</v>
      </c>
      <c r="K15540" s="2">
        <v>9752.7000000000007</v>
      </c>
      <c r="L15540" t="s">
        <v>28</v>
      </c>
      <c r="M15540">
        <v>2015</v>
      </c>
      <c r="N15540">
        <v>2</v>
      </c>
      <c r="O15540" s="1">
        <f t="shared" si="1995"/>
        <v>42036</v>
      </c>
      <c r="R15540" s="1" t="str">
        <f t="shared" si="1998"/>
        <v/>
      </c>
      <c r="S15540" t="str">
        <f t="shared" si="1996"/>
        <v>Active</v>
      </c>
      <c r="T15540" s="4">
        <v>42</v>
      </c>
    </row>
    <row r="15541" spans="1:20" x14ac:dyDescent="0.25">
      <c r="A15541">
        <v>880681</v>
      </c>
      <c r="B15541" t="s">
        <v>20</v>
      </c>
      <c r="C15541" t="s">
        <v>40</v>
      </c>
      <c r="D15541" t="s">
        <v>49</v>
      </c>
      <c r="E15541" t="s">
        <v>67</v>
      </c>
      <c r="F15541" t="s">
        <v>24</v>
      </c>
      <c r="G15541" t="s">
        <v>25</v>
      </c>
      <c r="H15541" s="3">
        <v>83513</v>
      </c>
      <c r="I15541" t="s">
        <v>26</v>
      </c>
      <c r="J15541" t="s">
        <v>27</v>
      </c>
      <c r="K15541" s="2">
        <v>5794.57</v>
      </c>
      <c r="L15541" t="s">
        <v>61</v>
      </c>
      <c r="M15541">
        <v>2018</v>
      </c>
      <c r="N15541">
        <v>4</v>
      </c>
      <c r="O15541" s="1">
        <f t="shared" si="1995"/>
        <v>43191</v>
      </c>
      <c r="R15541" s="1" t="str">
        <f t="shared" si="1998"/>
        <v/>
      </c>
      <c r="S15541" t="str">
        <f t="shared" si="1996"/>
        <v>Active</v>
      </c>
      <c r="T15541" s="4">
        <v>41</v>
      </c>
    </row>
    <row r="15542" spans="1:20" x14ac:dyDescent="0.25">
      <c r="A15542">
        <v>133698</v>
      </c>
      <c r="B15542" t="s">
        <v>20</v>
      </c>
      <c r="C15542" t="s">
        <v>102</v>
      </c>
      <c r="D15542" t="s">
        <v>103</v>
      </c>
      <c r="E15542" t="s">
        <v>121</v>
      </c>
      <c r="F15542" t="s">
        <v>24</v>
      </c>
      <c r="G15542" t="s">
        <v>25</v>
      </c>
      <c r="H15542" s="3">
        <v>75318</v>
      </c>
      <c r="I15542" t="s">
        <v>34</v>
      </c>
      <c r="J15542" t="s">
        <v>27</v>
      </c>
      <c r="K15542" s="2">
        <v>9772.74</v>
      </c>
      <c r="L15542" t="s">
        <v>28</v>
      </c>
      <c r="M15542">
        <v>2017</v>
      </c>
      <c r="N15542">
        <v>1</v>
      </c>
      <c r="O15542" s="1">
        <f t="shared" si="1995"/>
        <v>42736</v>
      </c>
      <c r="R15542" s="1" t="str">
        <f t="shared" si="1998"/>
        <v/>
      </c>
      <c r="S15542" t="str">
        <f t="shared" si="1996"/>
        <v>Active</v>
      </c>
      <c r="T15542" s="4">
        <v>36</v>
      </c>
    </row>
    <row r="15543" spans="1:20" x14ac:dyDescent="0.25">
      <c r="A15543">
        <v>913866</v>
      </c>
      <c r="B15543" t="s">
        <v>20</v>
      </c>
      <c r="C15543" t="s">
        <v>96</v>
      </c>
      <c r="D15543" t="s">
        <v>97</v>
      </c>
      <c r="E15543" t="s">
        <v>98</v>
      </c>
      <c r="F15543" t="s">
        <v>24</v>
      </c>
      <c r="G15543" t="s">
        <v>25</v>
      </c>
      <c r="H15543" s="3">
        <v>75318</v>
      </c>
      <c r="I15543" t="s">
        <v>34</v>
      </c>
      <c r="J15543" t="s">
        <v>27</v>
      </c>
      <c r="K15543" s="2">
        <v>9772.74</v>
      </c>
      <c r="L15543" t="s">
        <v>28</v>
      </c>
      <c r="M15543">
        <v>2016</v>
      </c>
      <c r="N15543">
        <v>5</v>
      </c>
      <c r="O15543" s="1">
        <f t="shared" si="1995"/>
        <v>42491</v>
      </c>
      <c r="R15543" s="1" t="str">
        <f t="shared" si="1998"/>
        <v/>
      </c>
      <c r="S15543" t="str">
        <f t="shared" si="1996"/>
        <v>Active</v>
      </c>
      <c r="T15543" s="4">
        <v>31</v>
      </c>
    </row>
    <row r="15544" spans="1:20" x14ac:dyDescent="0.25">
      <c r="A15544">
        <v>137383</v>
      </c>
      <c r="B15544" t="s">
        <v>20</v>
      </c>
      <c r="C15544" t="s">
        <v>21</v>
      </c>
      <c r="D15544" t="s">
        <v>22</v>
      </c>
      <c r="E15544" t="s">
        <v>69</v>
      </c>
      <c r="F15544" t="s">
        <v>24</v>
      </c>
      <c r="G15544" t="s">
        <v>25</v>
      </c>
      <c r="H15544" s="3">
        <v>72615</v>
      </c>
      <c r="I15544" t="s">
        <v>38</v>
      </c>
      <c r="J15544" t="s">
        <v>27</v>
      </c>
      <c r="K15544" s="2">
        <v>9775.82</v>
      </c>
      <c r="L15544" t="s">
        <v>28</v>
      </c>
      <c r="M15544">
        <v>2014</v>
      </c>
      <c r="N15544">
        <v>7</v>
      </c>
      <c r="O15544" s="1">
        <f t="shared" si="1995"/>
        <v>41821</v>
      </c>
      <c r="P15544">
        <v>2015</v>
      </c>
      <c r="Q15544">
        <v>3</v>
      </c>
      <c r="R15544" s="1">
        <f>IFERROR(DATE(P15544,Q15544,1),"")</f>
        <v>42064</v>
      </c>
      <c r="S15544" t="str">
        <f t="shared" si="1996"/>
        <v>Cancelled</v>
      </c>
      <c r="T15544" s="4">
        <v>43</v>
      </c>
    </row>
    <row r="15545" spans="1:20" x14ac:dyDescent="0.25">
      <c r="A15545">
        <v>434693</v>
      </c>
      <c r="B15545" t="s">
        <v>20</v>
      </c>
      <c r="C15545" t="s">
        <v>35</v>
      </c>
      <c r="D15545" t="s">
        <v>36</v>
      </c>
      <c r="E15545" t="s">
        <v>68</v>
      </c>
      <c r="F15545" t="s">
        <v>24</v>
      </c>
      <c r="G15545" t="s">
        <v>25</v>
      </c>
      <c r="H15545" s="3">
        <v>72615</v>
      </c>
      <c r="I15545" t="s">
        <v>38</v>
      </c>
      <c r="J15545" t="s">
        <v>27</v>
      </c>
      <c r="K15545" s="2">
        <v>9775.82</v>
      </c>
      <c r="L15545" t="s">
        <v>28</v>
      </c>
      <c r="M15545">
        <v>2017</v>
      </c>
      <c r="N15545">
        <v>10</v>
      </c>
      <c r="O15545" s="1">
        <f t="shared" si="1995"/>
        <v>43009</v>
      </c>
      <c r="R15545" s="1" t="str">
        <f t="shared" ref="R15545:R15546" si="1999">IFERROR(DATE(P15545,Q15545,1),"")</f>
        <v/>
      </c>
      <c r="S15545" t="str">
        <f t="shared" si="1996"/>
        <v>Active</v>
      </c>
      <c r="T15545" s="4">
        <v>36</v>
      </c>
    </row>
    <row r="15546" spans="1:20" x14ac:dyDescent="0.25">
      <c r="A15546">
        <v>711214</v>
      </c>
      <c r="B15546" t="s">
        <v>20</v>
      </c>
      <c r="C15546" t="s">
        <v>35</v>
      </c>
      <c r="D15546" t="s">
        <v>36</v>
      </c>
      <c r="E15546" t="s">
        <v>37</v>
      </c>
      <c r="F15546" t="s">
        <v>24</v>
      </c>
      <c r="G15546" t="s">
        <v>33</v>
      </c>
      <c r="H15546" s="3">
        <v>73455</v>
      </c>
      <c r="I15546" t="s">
        <v>38</v>
      </c>
      <c r="J15546" t="s">
        <v>27</v>
      </c>
      <c r="K15546" s="2">
        <v>9778.98</v>
      </c>
      <c r="L15546" t="s">
        <v>28</v>
      </c>
      <c r="M15546">
        <v>2015</v>
      </c>
      <c r="N15546">
        <v>8</v>
      </c>
      <c r="O15546" s="1">
        <f t="shared" si="1995"/>
        <v>42217</v>
      </c>
      <c r="R15546" s="1" t="str">
        <f t="shared" si="1999"/>
        <v/>
      </c>
      <c r="S15546" t="str">
        <f t="shared" si="1996"/>
        <v>Active</v>
      </c>
      <c r="T15546" s="4">
        <v>36</v>
      </c>
    </row>
    <row r="15547" spans="1:20" x14ac:dyDescent="0.25">
      <c r="A15547">
        <v>765446</v>
      </c>
      <c r="B15547" t="s">
        <v>20</v>
      </c>
      <c r="C15547" t="s">
        <v>62</v>
      </c>
      <c r="D15547" t="s">
        <v>63</v>
      </c>
      <c r="E15547" t="s">
        <v>64</v>
      </c>
      <c r="F15547" t="s">
        <v>24</v>
      </c>
      <c r="G15547" t="s">
        <v>33</v>
      </c>
      <c r="H15547" s="3">
        <v>73455</v>
      </c>
      <c r="I15547" t="s">
        <v>26</v>
      </c>
      <c r="J15547" t="s">
        <v>27</v>
      </c>
      <c r="K15547" s="2">
        <v>9783.6299999999992</v>
      </c>
      <c r="L15547" t="s">
        <v>28</v>
      </c>
      <c r="M15547">
        <v>2015</v>
      </c>
      <c r="N15547">
        <v>10</v>
      </c>
      <c r="O15547" s="1">
        <f t="shared" si="1995"/>
        <v>42278</v>
      </c>
      <c r="P15547">
        <v>2016</v>
      </c>
      <c r="Q15547">
        <v>6</v>
      </c>
      <c r="R15547" s="1">
        <f>IFERROR(DATE(P15547,Q15547,1),"")</f>
        <v>42522</v>
      </c>
      <c r="S15547" t="str">
        <f t="shared" si="1996"/>
        <v>Cancelled</v>
      </c>
      <c r="T15547" s="4">
        <v>38</v>
      </c>
    </row>
    <row r="15548" spans="1:20" x14ac:dyDescent="0.25">
      <c r="A15548">
        <v>867446</v>
      </c>
      <c r="B15548" t="s">
        <v>20</v>
      </c>
      <c r="C15548" t="s">
        <v>29</v>
      </c>
      <c r="D15548" t="s">
        <v>30</v>
      </c>
      <c r="E15548" t="s">
        <v>66</v>
      </c>
      <c r="F15548" t="s">
        <v>24</v>
      </c>
      <c r="G15548" t="s">
        <v>59</v>
      </c>
      <c r="H15548" s="3">
        <v>71559</v>
      </c>
      <c r="I15548" t="s">
        <v>26</v>
      </c>
      <c r="J15548" t="s">
        <v>27</v>
      </c>
      <c r="K15548" s="2">
        <v>9787.81</v>
      </c>
      <c r="L15548" t="s">
        <v>28</v>
      </c>
      <c r="M15548">
        <v>2015</v>
      </c>
      <c r="N15548">
        <v>11</v>
      </c>
      <c r="O15548" s="1">
        <f t="shared" si="1995"/>
        <v>42309</v>
      </c>
      <c r="R15548" s="1" t="str">
        <f t="shared" ref="R15548:R15552" si="2000">IFERROR(DATE(P15548,Q15548,1),"")</f>
        <v/>
      </c>
      <c r="S15548" t="str">
        <f t="shared" si="1996"/>
        <v>Active</v>
      </c>
      <c r="T15548" s="4">
        <v>45</v>
      </c>
    </row>
    <row r="15549" spans="1:20" x14ac:dyDescent="0.25">
      <c r="A15549">
        <v>408309</v>
      </c>
      <c r="B15549" t="s">
        <v>20</v>
      </c>
      <c r="C15549" t="s">
        <v>40</v>
      </c>
      <c r="D15549" t="s">
        <v>49</v>
      </c>
      <c r="E15549" t="s">
        <v>125</v>
      </c>
      <c r="F15549" t="s">
        <v>32</v>
      </c>
      <c r="G15549" t="s">
        <v>25</v>
      </c>
      <c r="H15549" s="3">
        <v>55502</v>
      </c>
      <c r="I15549" t="s">
        <v>26</v>
      </c>
      <c r="J15549" t="s">
        <v>27</v>
      </c>
      <c r="K15549" s="2">
        <v>9800.34</v>
      </c>
      <c r="L15549" t="s">
        <v>28</v>
      </c>
      <c r="M15549">
        <v>2016</v>
      </c>
      <c r="N15549">
        <v>9</v>
      </c>
      <c r="O15549" s="1">
        <f t="shared" si="1995"/>
        <v>42614</v>
      </c>
      <c r="R15549" s="1" t="str">
        <f t="shared" si="2000"/>
        <v/>
      </c>
      <c r="S15549" t="str">
        <f t="shared" si="1996"/>
        <v>Active</v>
      </c>
      <c r="T15549" s="4">
        <v>41</v>
      </c>
    </row>
    <row r="15550" spans="1:20" x14ac:dyDescent="0.25">
      <c r="A15550">
        <v>619337</v>
      </c>
      <c r="B15550" t="s">
        <v>20</v>
      </c>
      <c r="C15550" t="s">
        <v>40</v>
      </c>
      <c r="D15550" t="s">
        <v>49</v>
      </c>
      <c r="E15550" t="s">
        <v>75</v>
      </c>
      <c r="F15550" t="s">
        <v>24</v>
      </c>
      <c r="G15550" t="s">
        <v>25</v>
      </c>
      <c r="H15550" s="3">
        <v>93688</v>
      </c>
      <c r="I15550" t="s">
        <v>26</v>
      </c>
      <c r="J15550" t="s">
        <v>27</v>
      </c>
      <c r="K15550" s="2">
        <v>9802.5499999999993</v>
      </c>
      <c r="L15550" t="s">
        <v>28</v>
      </c>
      <c r="M15550">
        <v>2018</v>
      </c>
      <c r="N15550">
        <v>8</v>
      </c>
      <c r="O15550" s="1">
        <f t="shared" si="1995"/>
        <v>43313</v>
      </c>
      <c r="R15550" s="1" t="str">
        <f t="shared" si="2000"/>
        <v/>
      </c>
      <c r="S15550" t="str">
        <f t="shared" si="1996"/>
        <v>Active</v>
      </c>
      <c r="T15550" s="4">
        <v>35</v>
      </c>
    </row>
    <row r="15551" spans="1:20" x14ac:dyDescent="0.25">
      <c r="A15551">
        <v>801483</v>
      </c>
      <c r="B15551" t="s">
        <v>20</v>
      </c>
      <c r="C15551" t="s">
        <v>21</v>
      </c>
      <c r="D15551" t="s">
        <v>22</v>
      </c>
      <c r="E15551" t="s">
        <v>23</v>
      </c>
      <c r="F15551" t="s">
        <v>32</v>
      </c>
      <c r="G15551" t="s">
        <v>25</v>
      </c>
      <c r="H15551" s="3">
        <v>66443</v>
      </c>
      <c r="I15551" t="s">
        <v>26</v>
      </c>
      <c r="J15551" t="s">
        <v>27</v>
      </c>
      <c r="K15551" s="2">
        <v>9805.83</v>
      </c>
      <c r="L15551" t="s">
        <v>28</v>
      </c>
      <c r="M15551">
        <v>2016</v>
      </c>
      <c r="N15551">
        <v>12</v>
      </c>
      <c r="O15551" s="1">
        <f t="shared" si="1995"/>
        <v>42705</v>
      </c>
      <c r="R15551" s="1" t="str">
        <f t="shared" si="2000"/>
        <v/>
      </c>
      <c r="S15551" t="str">
        <f t="shared" si="1996"/>
        <v>Active</v>
      </c>
      <c r="T15551" s="4">
        <v>40</v>
      </c>
    </row>
    <row r="15552" spans="1:20" x14ac:dyDescent="0.25">
      <c r="A15552">
        <v>170091</v>
      </c>
      <c r="B15552" t="s">
        <v>20</v>
      </c>
      <c r="C15552" t="s">
        <v>21</v>
      </c>
      <c r="D15552" t="s">
        <v>47</v>
      </c>
      <c r="E15552" t="s">
        <v>48</v>
      </c>
      <c r="F15552" t="s">
        <v>32</v>
      </c>
      <c r="G15552" t="s">
        <v>33</v>
      </c>
      <c r="H15552" s="3">
        <v>73455</v>
      </c>
      <c r="I15552" t="s">
        <v>26</v>
      </c>
      <c r="J15552" t="s">
        <v>27</v>
      </c>
      <c r="K15552" s="2">
        <v>9810.41</v>
      </c>
      <c r="L15552" t="s">
        <v>28</v>
      </c>
      <c r="M15552">
        <v>2018</v>
      </c>
      <c r="N15552">
        <v>11</v>
      </c>
      <c r="O15552" s="1">
        <f t="shared" si="1995"/>
        <v>43405</v>
      </c>
      <c r="R15552" s="1" t="str">
        <f t="shared" si="2000"/>
        <v/>
      </c>
      <c r="S15552" t="str">
        <f t="shared" si="1996"/>
        <v>Active</v>
      </c>
      <c r="T15552" s="4">
        <v>29</v>
      </c>
    </row>
    <row r="15553" spans="1:20" x14ac:dyDescent="0.25">
      <c r="A15553">
        <v>541953</v>
      </c>
      <c r="B15553" t="s">
        <v>20</v>
      </c>
      <c r="C15553" t="s">
        <v>35</v>
      </c>
      <c r="D15553" t="s">
        <v>36</v>
      </c>
      <c r="E15553" t="s">
        <v>87</v>
      </c>
      <c r="F15553" t="s">
        <v>24</v>
      </c>
      <c r="G15553" t="s">
        <v>33</v>
      </c>
      <c r="H15553" s="3">
        <v>73455</v>
      </c>
      <c r="I15553" t="s">
        <v>26</v>
      </c>
      <c r="J15553" t="s">
        <v>27</v>
      </c>
      <c r="K15553" s="2">
        <v>9810.41</v>
      </c>
      <c r="L15553" t="s">
        <v>28</v>
      </c>
      <c r="M15553">
        <v>2016</v>
      </c>
      <c r="N15553">
        <v>6</v>
      </c>
      <c r="O15553" s="1">
        <f t="shared" si="1995"/>
        <v>42522</v>
      </c>
      <c r="P15553">
        <v>2018</v>
      </c>
      <c r="Q15553">
        <v>4</v>
      </c>
      <c r="R15553" s="1">
        <f>IFERROR(DATE(P15553,Q15553,1),"")</f>
        <v>43191</v>
      </c>
      <c r="S15553" t="str">
        <f t="shared" si="1996"/>
        <v>Cancelled</v>
      </c>
      <c r="T15553" s="4">
        <v>41</v>
      </c>
    </row>
    <row r="15554" spans="1:20" x14ac:dyDescent="0.25">
      <c r="A15554">
        <v>351145</v>
      </c>
      <c r="B15554" t="s">
        <v>20</v>
      </c>
      <c r="C15554" t="s">
        <v>35</v>
      </c>
      <c r="D15554" t="s">
        <v>36</v>
      </c>
      <c r="E15554" t="s">
        <v>87</v>
      </c>
      <c r="F15554" t="s">
        <v>24</v>
      </c>
      <c r="G15554" t="s">
        <v>25</v>
      </c>
      <c r="H15554" s="3">
        <v>59169</v>
      </c>
      <c r="I15554" t="s">
        <v>26</v>
      </c>
      <c r="J15554" t="s">
        <v>27</v>
      </c>
      <c r="K15554" s="2">
        <v>9816.5300000000007</v>
      </c>
      <c r="L15554" t="s">
        <v>28</v>
      </c>
      <c r="M15554">
        <v>2015</v>
      </c>
      <c r="N15554">
        <v>7</v>
      </c>
      <c r="O15554" s="1">
        <f t="shared" si="1995"/>
        <v>42186</v>
      </c>
      <c r="R15554" s="1" t="str">
        <f>IFERROR(DATE(P15554,Q15554,1),"")</f>
        <v/>
      </c>
      <c r="S15554" t="str">
        <f t="shared" si="1996"/>
        <v>Active</v>
      </c>
      <c r="T15554" s="4">
        <v>32</v>
      </c>
    </row>
    <row r="15555" spans="1:20" x14ac:dyDescent="0.25">
      <c r="A15555">
        <v>631369</v>
      </c>
      <c r="B15555" t="s">
        <v>20</v>
      </c>
      <c r="C15555" t="s">
        <v>40</v>
      </c>
      <c r="D15555" t="s">
        <v>41</v>
      </c>
      <c r="E15555" t="s">
        <v>42</v>
      </c>
      <c r="F15555" t="s">
        <v>24</v>
      </c>
      <c r="G15555" t="s">
        <v>25</v>
      </c>
      <c r="H15555" s="3">
        <v>59169</v>
      </c>
      <c r="I15555" t="s">
        <v>26</v>
      </c>
      <c r="J15555" t="s">
        <v>27</v>
      </c>
      <c r="K15555" s="2">
        <v>9816.5300000000007</v>
      </c>
      <c r="L15555" t="s">
        <v>28</v>
      </c>
      <c r="M15555">
        <v>2013</v>
      </c>
      <c r="N15555">
        <v>7</v>
      </c>
      <c r="O15555" s="1">
        <f t="shared" ref="O15555:O15618" si="2001">DATE(M15555,N15555,1)</f>
        <v>41456</v>
      </c>
      <c r="P15555">
        <v>2016</v>
      </c>
      <c r="Q15555">
        <v>12</v>
      </c>
      <c r="R15555" s="1">
        <f>IFERROR(DATE(P15555,Q15555,1),"")</f>
        <v>42705</v>
      </c>
      <c r="S15555" t="str">
        <f t="shared" ref="S15555:S15618" si="2002">IF(R15555="","Active","Cancelled")</f>
        <v>Cancelled</v>
      </c>
      <c r="T15555" s="4">
        <v>43</v>
      </c>
    </row>
    <row r="15556" spans="1:20" x14ac:dyDescent="0.25">
      <c r="A15556">
        <v>726065</v>
      </c>
      <c r="B15556" t="s">
        <v>20</v>
      </c>
      <c r="C15556" t="s">
        <v>35</v>
      </c>
      <c r="D15556" t="s">
        <v>36</v>
      </c>
      <c r="E15556" t="s">
        <v>87</v>
      </c>
      <c r="F15556" t="s">
        <v>24</v>
      </c>
      <c r="G15556" t="s">
        <v>25</v>
      </c>
      <c r="H15556" s="3">
        <v>59169</v>
      </c>
      <c r="I15556" t="s">
        <v>26</v>
      </c>
      <c r="J15556" t="s">
        <v>27</v>
      </c>
      <c r="K15556" s="2">
        <v>9816.5300000000007</v>
      </c>
      <c r="L15556" t="s">
        <v>28</v>
      </c>
      <c r="M15556">
        <v>2014</v>
      </c>
      <c r="N15556">
        <v>7</v>
      </c>
      <c r="O15556" s="1">
        <f t="shared" si="2001"/>
        <v>41821</v>
      </c>
      <c r="R15556" s="1" t="str">
        <f t="shared" ref="R15556:R15584" si="2003">IFERROR(DATE(P15556,Q15556,1),"")</f>
        <v/>
      </c>
      <c r="S15556" t="str">
        <f t="shared" si="2002"/>
        <v>Active</v>
      </c>
      <c r="T15556" s="4">
        <v>48</v>
      </c>
    </row>
    <row r="15557" spans="1:20" x14ac:dyDescent="0.25">
      <c r="A15557">
        <v>732602</v>
      </c>
      <c r="B15557" t="s">
        <v>20</v>
      </c>
      <c r="C15557" t="s">
        <v>21</v>
      </c>
      <c r="D15557" t="s">
        <v>22</v>
      </c>
      <c r="E15557" t="s">
        <v>57</v>
      </c>
      <c r="F15557" t="s">
        <v>24</v>
      </c>
      <c r="G15557" t="s">
        <v>25</v>
      </c>
      <c r="H15557" s="3">
        <v>59169</v>
      </c>
      <c r="I15557" t="s">
        <v>26</v>
      </c>
      <c r="J15557" t="s">
        <v>27</v>
      </c>
      <c r="K15557" s="2">
        <v>9816.5300000000007</v>
      </c>
      <c r="L15557" t="s">
        <v>28</v>
      </c>
      <c r="M15557">
        <v>2017</v>
      </c>
      <c r="N15557">
        <v>5</v>
      </c>
      <c r="O15557" s="1">
        <f t="shared" si="2001"/>
        <v>42856</v>
      </c>
      <c r="R15557" s="1" t="str">
        <f t="shared" si="2003"/>
        <v/>
      </c>
      <c r="S15557" t="str">
        <f t="shared" si="2002"/>
        <v>Active</v>
      </c>
      <c r="T15557" s="4">
        <v>35</v>
      </c>
    </row>
    <row r="15558" spans="1:20" x14ac:dyDescent="0.25">
      <c r="A15558">
        <v>816608</v>
      </c>
      <c r="B15558" t="s">
        <v>20</v>
      </c>
      <c r="C15558" t="s">
        <v>40</v>
      </c>
      <c r="D15558" t="s">
        <v>49</v>
      </c>
      <c r="E15558" t="s">
        <v>56</v>
      </c>
      <c r="F15558" t="s">
        <v>24</v>
      </c>
      <c r="G15558" t="s">
        <v>25</v>
      </c>
      <c r="H15558" s="3">
        <v>59169</v>
      </c>
      <c r="I15558" t="s">
        <v>26</v>
      </c>
      <c r="J15558" t="s">
        <v>27</v>
      </c>
      <c r="K15558" s="2">
        <v>9816.5300000000007</v>
      </c>
      <c r="L15558" t="s">
        <v>28</v>
      </c>
      <c r="M15558">
        <v>2015</v>
      </c>
      <c r="N15558">
        <v>9</v>
      </c>
      <c r="O15558" s="1">
        <f t="shared" si="2001"/>
        <v>42248</v>
      </c>
      <c r="R15558" s="1" t="str">
        <f t="shared" si="2003"/>
        <v/>
      </c>
      <c r="S15558" t="str">
        <f t="shared" si="2002"/>
        <v>Active</v>
      </c>
      <c r="T15558" s="4">
        <v>46</v>
      </c>
    </row>
    <row r="15559" spans="1:20" x14ac:dyDescent="0.25">
      <c r="A15559">
        <v>884909</v>
      </c>
      <c r="B15559" t="s">
        <v>20</v>
      </c>
      <c r="C15559" t="s">
        <v>35</v>
      </c>
      <c r="D15559" t="s">
        <v>82</v>
      </c>
      <c r="E15559" t="s">
        <v>83</v>
      </c>
      <c r="F15559" t="s">
        <v>24</v>
      </c>
      <c r="G15559" t="s">
        <v>25</v>
      </c>
      <c r="H15559" s="3">
        <v>59169</v>
      </c>
      <c r="I15559" t="s">
        <v>26</v>
      </c>
      <c r="J15559" t="s">
        <v>27</v>
      </c>
      <c r="K15559" s="2">
        <v>9816.5300000000007</v>
      </c>
      <c r="L15559" t="s">
        <v>28</v>
      </c>
      <c r="M15559">
        <v>2013</v>
      </c>
      <c r="N15559">
        <v>1</v>
      </c>
      <c r="O15559" s="1">
        <f t="shared" si="2001"/>
        <v>41275</v>
      </c>
      <c r="R15559" s="1" t="str">
        <f t="shared" si="2003"/>
        <v/>
      </c>
      <c r="S15559" t="str">
        <f t="shared" si="2002"/>
        <v>Active</v>
      </c>
      <c r="T15559" s="4">
        <v>50</v>
      </c>
    </row>
    <row r="15560" spans="1:20" x14ac:dyDescent="0.25">
      <c r="A15560">
        <v>966142</v>
      </c>
      <c r="B15560" t="s">
        <v>20</v>
      </c>
      <c r="C15560" t="s">
        <v>21</v>
      </c>
      <c r="D15560" t="s">
        <v>47</v>
      </c>
      <c r="E15560" t="s">
        <v>48</v>
      </c>
      <c r="F15560" t="s">
        <v>32</v>
      </c>
      <c r="G15560" t="s">
        <v>33</v>
      </c>
      <c r="H15560" s="3">
        <v>73455</v>
      </c>
      <c r="I15560" t="s">
        <v>38</v>
      </c>
      <c r="J15560" t="s">
        <v>27</v>
      </c>
      <c r="K15560" s="2">
        <v>9817.0300000000007</v>
      </c>
      <c r="L15560" t="s">
        <v>28</v>
      </c>
      <c r="M15560">
        <v>2018</v>
      </c>
      <c r="N15560">
        <v>1</v>
      </c>
      <c r="O15560" s="1">
        <f t="shared" si="2001"/>
        <v>43101</v>
      </c>
      <c r="R15560" s="1" t="str">
        <f t="shared" si="2003"/>
        <v/>
      </c>
      <c r="S15560" t="str">
        <f t="shared" si="2002"/>
        <v>Active</v>
      </c>
      <c r="T15560" s="4">
        <v>29</v>
      </c>
    </row>
    <row r="15561" spans="1:20" x14ac:dyDescent="0.25">
      <c r="A15561">
        <v>374275</v>
      </c>
      <c r="B15561" t="s">
        <v>20</v>
      </c>
      <c r="C15561" t="s">
        <v>35</v>
      </c>
      <c r="D15561" t="s">
        <v>36</v>
      </c>
      <c r="E15561" t="s">
        <v>68</v>
      </c>
      <c r="F15561" t="s">
        <v>32</v>
      </c>
      <c r="G15561" t="s">
        <v>25</v>
      </c>
      <c r="H15561" s="3">
        <v>49412</v>
      </c>
      <c r="I15561" t="s">
        <v>26</v>
      </c>
      <c r="J15561" t="s">
        <v>27</v>
      </c>
      <c r="K15561" s="2">
        <v>9824.75</v>
      </c>
      <c r="L15561" t="s">
        <v>28</v>
      </c>
      <c r="M15561">
        <v>2014</v>
      </c>
      <c r="N15561">
        <v>8</v>
      </c>
      <c r="O15561" s="1">
        <f t="shared" si="2001"/>
        <v>41852</v>
      </c>
      <c r="R15561" s="1" t="str">
        <f t="shared" si="2003"/>
        <v/>
      </c>
      <c r="S15561" t="str">
        <f t="shared" si="2002"/>
        <v>Active</v>
      </c>
      <c r="T15561" s="4">
        <v>42</v>
      </c>
    </row>
    <row r="15562" spans="1:20" x14ac:dyDescent="0.25">
      <c r="A15562">
        <v>574726</v>
      </c>
      <c r="B15562" t="s">
        <v>20</v>
      </c>
      <c r="C15562" t="s">
        <v>21</v>
      </c>
      <c r="D15562" t="s">
        <v>22</v>
      </c>
      <c r="E15562" t="s">
        <v>39</v>
      </c>
      <c r="F15562" t="s">
        <v>32</v>
      </c>
      <c r="G15562" t="s">
        <v>25</v>
      </c>
      <c r="H15562" s="3">
        <v>49412</v>
      </c>
      <c r="I15562" t="s">
        <v>26</v>
      </c>
      <c r="J15562" t="s">
        <v>27</v>
      </c>
      <c r="K15562" s="2">
        <v>9824.75</v>
      </c>
      <c r="L15562" t="s">
        <v>28</v>
      </c>
      <c r="M15562">
        <v>2014</v>
      </c>
      <c r="N15562">
        <v>11</v>
      </c>
      <c r="O15562" s="1">
        <f t="shared" si="2001"/>
        <v>41944</v>
      </c>
      <c r="R15562" s="1" t="str">
        <f t="shared" si="2003"/>
        <v/>
      </c>
      <c r="S15562" t="str">
        <f t="shared" si="2002"/>
        <v>Active</v>
      </c>
      <c r="T15562" s="4">
        <v>33</v>
      </c>
    </row>
    <row r="15563" spans="1:20" x14ac:dyDescent="0.25">
      <c r="A15563">
        <v>603371</v>
      </c>
      <c r="B15563" t="s">
        <v>20</v>
      </c>
      <c r="C15563" t="s">
        <v>21</v>
      </c>
      <c r="D15563" t="s">
        <v>22</v>
      </c>
      <c r="E15563" t="s">
        <v>57</v>
      </c>
      <c r="F15563" t="s">
        <v>32</v>
      </c>
      <c r="G15563" t="s">
        <v>25</v>
      </c>
      <c r="H15563" s="3">
        <v>50906</v>
      </c>
      <c r="I15563" t="s">
        <v>34</v>
      </c>
      <c r="J15563" t="s">
        <v>27</v>
      </c>
      <c r="K15563" s="2">
        <v>9830.34</v>
      </c>
      <c r="L15563" t="s">
        <v>28</v>
      </c>
      <c r="M15563">
        <v>2017</v>
      </c>
      <c r="N15563">
        <v>8</v>
      </c>
      <c r="O15563" s="1">
        <f t="shared" si="2001"/>
        <v>42948</v>
      </c>
      <c r="R15563" s="1" t="str">
        <f t="shared" si="2003"/>
        <v/>
      </c>
      <c r="S15563" t="str">
        <f t="shared" si="2002"/>
        <v>Active</v>
      </c>
      <c r="T15563" s="4">
        <v>39</v>
      </c>
    </row>
    <row r="15564" spans="1:20" x14ac:dyDescent="0.25">
      <c r="A15564">
        <v>684691</v>
      </c>
      <c r="B15564" t="s">
        <v>20</v>
      </c>
      <c r="C15564" t="s">
        <v>29</v>
      </c>
      <c r="D15564" t="s">
        <v>30</v>
      </c>
      <c r="E15564" t="s">
        <v>31</v>
      </c>
      <c r="F15564" t="s">
        <v>32</v>
      </c>
      <c r="G15564" t="s">
        <v>25</v>
      </c>
      <c r="H15564" s="3">
        <v>50906</v>
      </c>
      <c r="I15564" t="s">
        <v>34</v>
      </c>
      <c r="J15564" t="s">
        <v>27</v>
      </c>
      <c r="K15564" s="2">
        <v>9830.34</v>
      </c>
      <c r="L15564" t="s">
        <v>28</v>
      </c>
      <c r="M15564">
        <v>2016</v>
      </c>
      <c r="N15564">
        <v>4</v>
      </c>
      <c r="O15564" s="1">
        <f t="shared" si="2001"/>
        <v>42461</v>
      </c>
      <c r="R15564" s="1" t="str">
        <f t="shared" si="2003"/>
        <v/>
      </c>
      <c r="S15564" t="str">
        <f t="shared" si="2002"/>
        <v>Active</v>
      </c>
      <c r="T15564" s="4">
        <v>41</v>
      </c>
    </row>
    <row r="15565" spans="1:20" x14ac:dyDescent="0.25">
      <c r="A15565">
        <v>119690</v>
      </c>
      <c r="B15565" t="s">
        <v>20</v>
      </c>
      <c r="C15565" t="s">
        <v>88</v>
      </c>
      <c r="D15565" t="s">
        <v>89</v>
      </c>
      <c r="E15565" t="s">
        <v>101</v>
      </c>
      <c r="F15565" t="s">
        <v>24</v>
      </c>
      <c r="G15565" t="s">
        <v>25</v>
      </c>
      <c r="H15565" s="3">
        <v>72225</v>
      </c>
      <c r="I15565" t="s">
        <v>34</v>
      </c>
      <c r="J15565" t="s">
        <v>27</v>
      </c>
      <c r="K15565" s="2">
        <v>9837.51</v>
      </c>
      <c r="L15565" t="s">
        <v>28</v>
      </c>
      <c r="M15565">
        <v>2018</v>
      </c>
      <c r="N15565">
        <v>7</v>
      </c>
      <c r="O15565" s="1">
        <f t="shared" si="2001"/>
        <v>43282</v>
      </c>
      <c r="R15565" s="1" t="str">
        <f t="shared" si="2003"/>
        <v/>
      </c>
      <c r="S15565" t="str">
        <f t="shared" si="2002"/>
        <v>Active</v>
      </c>
      <c r="T15565" s="4">
        <v>29</v>
      </c>
    </row>
    <row r="15566" spans="1:20" x14ac:dyDescent="0.25">
      <c r="A15566">
        <v>892630</v>
      </c>
      <c r="B15566" t="s">
        <v>20</v>
      </c>
      <c r="C15566" t="s">
        <v>21</v>
      </c>
      <c r="D15566" t="s">
        <v>70</v>
      </c>
      <c r="E15566" t="s">
        <v>71</v>
      </c>
      <c r="F15566" t="s">
        <v>24</v>
      </c>
      <c r="G15566" t="s">
        <v>25</v>
      </c>
      <c r="H15566" s="3">
        <v>64108</v>
      </c>
      <c r="I15566" t="s">
        <v>38</v>
      </c>
      <c r="J15566" t="s">
        <v>27</v>
      </c>
      <c r="K15566" s="2">
        <v>9853.77</v>
      </c>
      <c r="L15566" t="s">
        <v>28</v>
      </c>
      <c r="M15566">
        <v>2018</v>
      </c>
      <c r="N15566">
        <v>10</v>
      </c>
      <c r="O15566" s="1">
        <f t="shared" si="2001"/>
        <v>43374</v>
      </c>
      <c r="R15566" s="1" t="str">
        <f t="shared" si="2003"/>
        <v/>
      </c>
      <c r="S15566" t="str">
        <f t="shared" si="2002"/>
        <v>Active</v>
      </c>
      <c r="T15566" s="4">
        <v>49</v>
      </c>
    </row>
    <row r="15567" spans="1:20" x14ac:dyDescent="0.25">
      <c r="A15567">
        <v>234515</v>
      </c>
      <c r="B15567" t="s">
        <v>20</v>
      </c>
      <c r="C15567" t="s">
        <v>21</v>
      </c>
      <c r="D15567" t="s">
        <v>22</v>
      </c>
      <c r="E15567" t="s">
        <v>106</v>
      </c>
      <c r="F15567" t="s">
        <v>24</v>
      </c>
      <c r="G15567" t="s">
        <v>25</v>
      </c>
      <c r="H15567" s="3">
        <v>53565</v>
      </c>
      <c r="I15567" t="s">
        <v>38</v>
      </c>
      <c r="J15567" t="s">
        <v>27</v>
      </c>
      <c r="K15567" s="2">
        <v>9875.09</v>
      </c>
      <c r="L15567" t="s">
        <v>28</v>
      </c>
      <c r="M15567">
        <v>2016</v>
      </c>
      <c r="N15567">
        <v>2</v>
      </c>
      <c r="O15567" s="1">
        <f t="shared" si="2001"/>
        <v>42401</v>
      </c>
      <c r="R15567" s="1" t="str">
        <f t="shared" si="2003"/>
        <v/>
      </c>
      <c r="S15567" t="str">
        <f t="shared" si="2002"/>
        <v>Active</v>
      </c>
      <c r="T15567" s="4">
        <v>42</v>
      </c>
    </row>
    <row r="15568" spans="1:20" x14ac:dyDescent="0.25">
      <c r="A15568">
        <v>480864</v>
      </c>
      <c r="B15568" t="s">
        <v>20</v>
      </c>
      <c r="C15568" t="s">
        <v>29</v>
      </c>
      <c r="D15568" t="s">
        <v>30</v>
      </c>
      <c r="E15568" t="s">
        <v>31</v>
      </c>
      <c r="F15568" t="s">
        <v>24</v>
      </c>
      <c r="G15568" t="s">
        <v>25</v>
      </c>
      <c r="H15568" s="3">
        <v>81484</v>
      </c>
      <c r="I15568" t="s">
        <v>38</v>
      </c>
      <c r="J15568" t="s">
        <v>27</v>
      </c>
      <c r="K15568" s="2">
        <v>9877.2999999999993</v>
      </c>
      <c r="L15568" t="s">
        <v>28</v>
      </c>
      <c r="M15568">
        <v>2016</v>
      </c>
      <c r="N15568">
        <v>3</v>
      </c>
      <c r="O15568" s="1">
        <f t="shared" si="2001"/>
        <v>42430</v>
      </c>
      <c r="R15568" s="1" t="str">
        <f t="shared" si="2003"/>
        <v/>
      </c>
      <c r="S15568" t="str">
        <f t="shared" si="2002"/>
        <v>Active</v>
      </c>
      <c r="T15568" s="4">
        <v>37</v>
      </c>
    </row>
    <row r="15569" spans="1:20" x14ac:dyDescent="0.25">
      <c r="A15569">
        <v>379384</v>
      </c>
      <c r="B15569" t="s">
        <v>20</v>
      </c>
      <c r="C15569" t="s">
        <v>35</v>
      </c>
      <c r="D15569" t="s">
        <v>112</v>
      </c>
      <c r="E15569" t="s">
        <v>113</v>
      </c>
      <c r="F15569" t="s">
        <v>32</v>
      </c>
      <c r="G15569" t="s">
        <v>33</v>
      </c>
      <c r="H15569" s="3">
        <v>73455</v>
      </c>
      <c r="I15569" t="s">
        <v>26</v>
      </c>
      <c r="J15569" t="s">
        <v>27</v>
      </c>
      <c r="K15569" s="2">
        <v>9901.2800000000007</v>
      </c>
      <c r="L15569" t="s">
        <v>28</v>
      </c>
      <c r="M15569">
        <v>2016</v>
      </c>
      <c r="N15569">
        <v>10</v>
      </c>
      <c r="O15569" s="1">
        <f t="shared" si="2001"/>
        <v>42644</v>
      </c>
      <c r="R15569" s="1" t="str">
        <f t="shared" si="2003"/>
        <v/>
      </c>
      <c r="S15569" t="str">
        <f t="shared" si="2002"/>
        <v>Active</v>
      </c>
      <c r="T15569" s="4">
        <v>46</v>
      </c>
    </row>
    <row r="15570" spans="1:20" x14ac:dyDescent="0.25">
      <c r="A15570">
        <v>805816</v>
      </c>
      <c r="B15570" t="s">
        <v>20</v>
      </c>
      <c r="C15570" t="s">
        <v>40</v>
      </c>
      <c r="D15570" t="s">
        <v>49</v>
      </c>
      <c r="E15570" t="s">
        <v>75</v>
      </c>
      <c r="F15570" t="s">
        <v>24</v>
      </c>
      <c r="G15570" t="s">
        <v>33</v>
      </c>
      <c r="H15570" s="3">
        <v>73455</v>
      </c>
      <c r="I15570" t="s">
        <v>26</v>
      </c>
      <c r="J15570" t="s">
        <v>27</v>
      </c>
      <c r="K15570" s="2">
        <v>9901.2800000000007</v>
      </c>
      <c r="L15570" t="s">
        <v>28</v>
      </c>
      <c r="M15570">
        <v>2014</v>
      </c>
      <c r="N15570">
        <v>7</v>
      </c>
      <c r="O15570" s="1">
        <f t="shared" si="2001"/>
        <v>41821</v>
      </c>
      <c r="R15570" s="1" t="str">
        <f t="shared" si="2003"/>
        <v/>
      </c>
      <c r="S15570" t="str">
        <f t="shared" si="2002"/>
        <v>Active</v>
      </c>
      <c r="T15570" s="4">
        <v>33</v>
      </c>
    </row>
    <row r="15571" spans="1:20" x14ac:dyDescent="0.25">
      <c r="A15571">
        <v>378153</v>
      </c>
      <c r="B15571" t="s">
        <v>20</v>
      </c>
      <c r="C15571" t="s">
        <v>40</v>
      </c>
      <c r="D15571" t="s">
        <v>41</v>
      </c>
      <c r="E15571" t="s">
        <v>42</v>
      </c>
      <c r="F15571" t="s">
        <v>32</v>
      </c>
      <c r="G15571" t="s">
        <v>33</v>
      </c>
      <c r="H15571" s="3">
        <v>73455</v>
      </c>
      <c r="I15571" t="s">
        <v>34</v>
      </c>
      <c r="J15571" t="s">
        <v>27</v>
      </c>
      <c r="K15571" s="2">
        <v>6172.39</v>
      </c>
      <c r="L15571" t="s">
        <v>61</v>
      </c>
      <c r="M15571">
        <v>2018</v>
      </c>
      <c r="N15571">
        <v>4</v>
      </c>
      <c r="O15571" s="1">
        <f t="shared" si="2001"/>
        <v>43191</v>
      </c>
      <c r="R15571" s="1" t="str">
        <f t="shared" si="2003"/>
        <v/>
      </c>
      <c r="S15571" t="str">
        <f t="shared" si="2002"/>
        <v>Active</v>
      </c>
      <c r="T15571" s="4">
        <v>31</v>
      </c>
    </row>
    <row r="15572" spans="1:20" x14ac:dyDescent="0.25">
      <c r="A15572">
        <v>756967</v>
      </c>
      <c r="B15572" t="s">
        <v>20</v>
      </c>
      <c r="C15572" t="s">
        <v>40</v>
      </c>
      <c r="D15572" t="s">
        <v>49</v>
      </c>
      <c r="E15572" t="s">
        <v>75</v>
      </c>
      <c r="F15572" t="s">
        <v>24</v>
      </c>
      <c r="G15572" t="s">
        <v>33</v>
      </c>
      <c r="H15572" s="3">
        <v>73455</v>
      </c>
      <c r="I15572" t="s">
        <v>38</v>
      </c>
      <c r="J15572" t="s">
        <v>27</v>
      </c>
      <c r="K15572" s="2">
        <v>9904.98</v>
      </c>
      <c r="L15572" t="s">
        <v>28</v>
      </c>
      <c r="M15572">
        <v>2012</v>
      </c>
      <c r="N15572">
        <v>6</v>
      </c>
      <c r="O15572" s="1">
        <f t="shared" si="2001"/>
        <v>41061</v>
      </c>
      <c r="R15572" s="1" t="str">
        <f t="shared" si="2003"/>
        <v/>
      </c>
      <c r="S15572" t="str">
        <f t="shared" si="2002"/>
        <v>Active</v>
      </c>
      <c r="T15572" s="4">
        <v>35</v>
      </c>
    </row>
    <row r="15573" spans="1:20" x14ac:dyDescent="0.25">
      <c r="A15573">
        <v>816406</v>
      </c>
      <c r="B15573" t="s">
        <v>20</v>
      </c>
      <c r="C15573" t="s">
        <v>35</v>
      </c>
      <c r="D15573" t="s">
        <v>112</v>
      </c>
      <c r="E15573" t="s">
        <v>113</v>
      </c>
      <c r="F15573" t="s">
        <v>24</v>
      </c>
      <c r="G15573" t="s">
        <v>33</v>
      </c>
      <c r="H15573" s="3">
        <v>73455</v>
      </c>
      <c r="I15573" t="s">
        <v>38</v>
      </c>
      <c r="J15573" t="s">
        <v>27</v>
      </c>
      <c r="K15573" s="2">
        <v>9904.98</v>
      </c>
      <c r="L15573" t="s">
        <v>28</v>
      </c>
      <c r="M15573">
        <v>2012</v>
      </c>
      <c r="N15573">
        <v>7</v>
      </c>
      <c r="O15573" s="1">
        <f t="shared" si="2001"/>
        <v>41091</v>
      </c>
      <c r="R15573" s="1" t="str">
        <f t="shared" si="2003"/>
        <v/>
      </c>
      <c r="S15573" t="str">
        <f t="shared" si="2002"/>
        <v>Active</v>
      </c>
      <c r="T15573" s="4">
        <v>52</v>
      </c>
    </row>
    <row r="15574" spans="1:20" x14ac:dyDescent="0.25">
      <c r="A15574">
        <v>380928</v>
      </c>
      <c r="B15574" t="s">
        <v>20</v>
      </c>
      <c r="C15574" t="s">
        <v>40</v>
      </c>
      <c r="D15574" t="s">
        <v>72</v>
      </c>
      <c r="E15574" t="s">
        <v>73</v>
      </c>
      <c r="F15574" t="s">
        <v>24</v>
      </c>
      <c r="G15574" t="s">
        <v>25</v>
      </c>
      <c r="H15574" s="3">
        <v>87312</v>
      </c>
      <c r="I15574" t="s">
        <v>38</v>
      </c>
      <c r="J15574" t="s">
        <v>27</v>
      </c>
      <c r="K15574" s="2">
        <v>9928.99</v>
      </c>
      <c r="L15574" t="s">
        <v>28</v>
      </c>
      <c r="M15574">
        <v>2014</v>
      </c>
      <c r="N15574">
        <v>8</v>
      </c>
      <c r="O15574" s="1">
        <f t="shared" si="2001"/>
        <v>41852</v>
      </c>
      <c r="R15574" s="1" t="str">
        <f t="shared" si="2003"/>
        <v/>
      </c>
      <c r="S15574" t="str">
        <f t="shared" si="2002"/>
        <v>Active</v>
      </c>
      <c r="T15574" s="4">
        <v>45</v>
      </c>
    </row>
    <row r="15575" spans="1:20" x14ac:dyDescent="0.25">
      <c r="A15575">
        <v>714163</v>
      </c>
      <c r="B15575" t="s">
        <v>20</v>
      </c>
      <c r="C15575" t="s">
        <v>40</v>
      </c>
      <c r="D15575" t="s">
        <v>49</v>
      </c>
      <c r="E15575" t="s">
        <v>67</v>
      </c>
      <c r="F15575" t="s">
        <v>32</v>
      </c>
      <c r="G15575" t="s">
        <v>25</v>
      </c>
      <c r="H15575" s="3">
        <v>85038</v>
      </c>
      <c r="I15575" t="s">
        <v>26</v>
      </c>
      <c r="J15575" t="s">
        <v>27</v>
      </c>
      <c r="K15575" s="2">
        <v>6521.37</v>
      </c>
      <c r="L15575" t="s">
        <v>61</v>
      </c>
      <c r="M15575">
        <v>2018</v>
      </c>
      <c r="N15575">
        <v>3</v>
      </c>
      <c r="O15575" s="1">
        <f t="shared" si="2001"/>
        <v>43160</v>
      </c>
      <c r="R15575" s="1" t="str">
        <f t="shared" si="2003"/>
        <v/>
      </c>
      <c r="S15575" t="str">
        <f t="shared" si="2002"/>
        <v>Active</v>
      </c>
      <c r="T15575" s="4">
        <v>42</v>
      </c>
    </row>
    <row r="15576" spans="1:20" x14ac:dyDescent="0.25">
      <c r="A15576">
        <v>247180</v>
      </c>
      <c r="B15576" t="s">
        <v>20</v>
      </c>
      <c r="C15576" t="s">
        <v>21</v>
      </c>
      <c r="D15576" t="s">
        <v>22</v>
      </c>
      <c r="E15576" t="s">
        <v>84</v>
      </c>
      <c r="F15576" t="s">
        <v>32</v>
      </c>
      <c r="G15576" t="s">
        <v>25</v>
      </c>
      <c r="H15576" s="3">
        <v>73162</v>
      </c>
      <c r="I15576" t="s">
        <v>26</v>
      </c>
      <c r="J15576" t="s">
        <v>27</v>
      </c>
      <c r="K15576" s="2">
        <v>9934.8700000000008</v>
      </c>
      <c r="L15576" t="s">
        <v>28</v>
      </c>
      <c r="M15576">
        <v>2014</v>
      </c>
      <c r="N15576">
        <v>9</v>
      </c>
      <c r="O15576" s="1">
        <f t="shared" si="2001"/>
        <v>41883</v>
      </c>
      <c r="R15576" s="1" t="str">
        <f t="shared" si="2003"/>
        <v/>
      </c>
      <c r="S15576" t="str">
        <f t="shared" si="2002"/>
        <v>Active</v>
      </c>
      <c r="T15576" s="4">
        <v>45</v>
      </c>
    </row>
    <row r="15577" spans="1:20" x14ac:dyDescent="0.25">
      <c r="A15577">
        <v>528985</v>
      </c>
      <c r="B15577" t="s">
        <v>20</v>
      </c>
      <c r="C15577" t="s">
        <v>40</v>
      </c>
      <c r="D15577" t="s">
        <v>49</v>
      </c>
      <c r="E15577" t="s">
        <v>67</v>
      </c>
      <c r="F15577" t="s">
        <v>32</v>
      </c>
      <c r="G15577" t="s">
        <v>25</v>
      </c>
      <c r="H15577" s="3">
        <v>57394</v>
      </c>
      <c r="I15577" t="s">
        <v>26</v>
      </c>
      <c r="J15577" t="s">
        <v>27</v>
      </c>
      <c r="K15577" s="2">
        <v>9935.17</v>
      </c>
      <c r="L15577" t="s">
        <v>28</v>
      </c>
      <c r="M15577">
        <v>2016</v>
      </c>
      <c r="N15577">
        <v>5</v>
      </c>
      <c r="O15577" s="1">
        <f t="shared" si="2001"/>
        <v>42491</v>
      </c>
      <c r="R15577" s="1" t="str">
        <f t="shared" si="2003"/>
        <v/>
      </c>
      <c r="S15577" t="str">
        <f t="shared" si="2002"/>
        <v>Active</v>
      </c>
      <c r="T15577" s="4">
        <v>44</v>
      </c>
    </row>
    <row r="15578" spans="1:20" x14ac:dyDescent="0.25">
      <c r="A15578">
        <v>723457</v>
      </c>
      <c r="B15578" t="s">
        <v>20</v>
      </c>
      <c r="C15578" t="s">
        <v>40</v>
      </c>
      <c r="D15578" t="s">
        <v>49</v>
      </c>
      <c r="E15578" t="s">
        <v>67</v>
      </c>
      <c r="F15578" t="s">
        <v>24</v>
      </c>
      <c r="G15578" t="s">
        <v>33</v>
      </c>
      <c r="H15578" s="3">
        <v>73455</v>
      </c>
      <c r="I15578" t="s">
        <v>38</v>
      </c>
      <c r="J15578" t="s">
        <v>27</v>
      </c>
      <c r="K15578" s="2">
        <v>6650.46</v>
      </c>
      <c r="L15578" t="s">
        <v>61</v>
      </c>
      <c r="M15578">
        <v>2018</v>
      </c>
      <c r="N15578">
        <v>2</v>
      </c>
      <c r="O15578" s="1">
        <f t="shared" si="2001"/>
        <v>43132</v>
      </c>
      <c r="R15578" s="1" t="str">
        <f t="shared" si="2003"/>
        <v/>
      </c>
      <c r="S15578" t="str">
        <f t="shared" si="2002"/>
        <v>Active</v>
      </c>
      <c r="T15578" s="4">
        <v>37</v>
      </c>
    </row>
    <row r="15579" spans="1:20" x14ac:dyDescent="0.25">
      <c r="A15579">
        <v>604792</v>
      </c>
      <c r="B15579" t="s">
        <v>20</v>
      </c>
      <c r="C15579" t="s">
        <v>40</v>
      </c>
      <c r="D15579" t="s">
        <v>49</v>
      </c>
      <c r="E15579" t="s">
        <v>79</v>
      </c>
      <c r="F15579" t="s">
        <v>32</v>
      </c>
      <c r="G15579" t="s">
        <v>93</v>
      </c>
      <c r="H15579" s="3">
        <v>225048</v>
      </c>
      <c r="I15579" t="s">
        <v>38</v>
      </c>
      <c r="J15579" t="s">
        <v>27</v>
      </c>
      <c r="K15579" s="2">
        <v>9986.66</v>
      </c>
      <c r="L15579" t="s">
        <v>28</v>
      </c>
      <c r="M15579">
        <v>2017</v>
      </c>
      <c r="N15579">
        <v>4</v>
      </c>
      <c r="O15579" s="1">
        <f t="shared" si="2001"/>
        <v>42826</v>
      </c>
      <c r="R15579" s="1" t="str">
        <f t="shared" si="2003"/>
        <v/>
      </c>
      <c r="S15579" t="str">
        <f t="shared" si="2002"/>
        <v>Active</v>
      </c>
      <c r="T15579" s="4">
        <v>43</v>
      </c>
    </row>
    <row r="15580" spans="1:20" x14ac:dyDescent="0.25">
      <c r="A15580">
        <v>632352</v>
      </c>
      <c r="B15580" t="s">
        <v>20</v>
      </c>
      <c r="C15580" t="s">
        <v>35</v>
      </c>
      <c r="D15580" t="s">
        <v>36</v>
      </c>
      <c r="E15580" t="s">
        <v>87</v>
      </c>
      <c r="F15580" t="s">
        <v>32</v>
      </c>
      <c r="G15580" t="s">
        <v>25</v>
      </c>
      <c r="H15580" s="3">
        <v>56169</v>
      </c>
      <c r="I15580" t="s">
        <v>26</v>
      </c>
      <c r="J15580" t="s">
        <v>27</v>
      </c>
      <c r="K15580" s="2">
        <v>9988.7900000000009</v>
      </c>
      <c r="L15580" t="s">
        <v>28</v>
      </c>
      <c r="M15580">
        <v>2017</v>
      </c>
      <c r="N15580">
        <v>7</v>
      </c>
      <c r="O15580" s="1">
        <f t="shared" si="2001"/>
        <v>42917</v>
      </c>
      <c r="R15580" s="1" t="str">
        <f t="shared" si="2003"/>
        <v/>
      </c>
      <c r="S15580" t="str">
        <f t="shared" si="2002"/>
        <v>Active</v>
      </c>
      <c r="T15580" s="4">
        <v>41</v>
      </c>
    </row>
    <row r="15581" spans="1:20" x14ac:dyDescent="0.25">
      <c r="A15581">
        <v>713236</v>
      </c>
      <c r="B15581" t="s">
        <v>20</v>
      </c>
      <c r="C15581" t="s">
        <v>40</v>
      </c>
      <c r="D15581" t="s">
        <v>41</v>
      </c>
      <c r="E15581" t="s">
        <v>42</v>
      </c>
      <c r="F15581" t="s">
        <v>24</v>
      </c>
      <c r="G15581" t="s">
        <v>25</v>
      </c>
      <c r="H15581" s="3">
        <v>56169</v>
      </c>
      <c r="I15581" t="s">
        <v>26</v>
      </c>
      <c r="J15581" t="s">
        <v>27</v>
      </c>
      <c r="K15581" s="2">
        <v>9988.7900000000009</v>
      </c>
      <c r="L15581" t="s">
        <v>28</v>
      </c>
      <c r="M15581">
        <v>2013</v>
      </c>
      <c r="N15581">
        <v>2</v>
      </c>
      <c r="O15581" s="1">
        <f t="shared" si="2001"/>
        <v>41306</v>
      </c>
      <c r="R15581" s="1" t="str">
        <f t="shared" si="2003"/>
        <v/>
      </c>
      <c r="S15581" t="str">
        <f t="shared" si="2002"/>
        <v>Active</v>
      </c>
      <c r="T15581" s="4">
        <v>41</v>
      </c>
    </row>
    <row r="15582" spans="1:20" x14ac:dyDescent="0.25">
      <c r="A15582">
        <v>965079</v>
      </c>
      <c r="B15582" t="s">
        <v>20</v>
      </c>
      <c r="C15582" t="s">
        <v>35</v>
      </c>
      <c r="D15582" t="s">
        <v>36</v>
      </c>
      <c r="E15582" t="s">
        <v>87</v>
      </c>
      <c r="F15582" t="s">
        <v>24</v>
      </c>
      <c r="G15582" t="s">
        <v>25</v>
      </c>
      <c r="H15582" s="3">
        <v>80474</v>
      </c>
      <c r="I15582" t="s">
        <v>26</v>
      </c>
      <c r="J15582" t="s">
        <v>27</v>
      </c>
      <c r="K15582" s="2">
        <v>10010.14</v>
      </c>
      <c r="L15582" t="s">
        <v>28</v>
      </c>
      <c r="M15582">
        <v>2016</v>
      </c>
      <c r="N15582">
        <v>5</v>
      </c>
      <c r="O15582" s="1">
        <f t="shared" si="2001"/>
        <v>42491</v>
      </c>
      <c r="R15582" s="1" t="str">
        <f t="shared" si="2003"/>
        <v/>
      </c>
      <c r="S15582" t="str">
        <f t="shared" si="2002"/>
        <v>Active</v>
      </c>
      <c r="T15582" s="4">
        <v>41</v>
      </c>
    </row>
    <row r="15583" spans="1:20" x14ac:dyDescent="0.25">
      <c r="A15583">
        <v>526629</v>
      </c>
      <c r="B15583" t="s">
        <v>20</v>
      </c>
      <c r="C15583" t="s">
        <v>40</v>
      </c>
      <c r="D15583" t="s">
        <v>49</v>
      </c>
      <c r="E15583" t="s">
        <v>56</v>
      </c>
      <c r="F15583" t="s">
        <v>32</v>
      </c>
      <c r="G15583" t="s">
        <v>25</v>
      </c>
      <c r="H15583" s="3">
        <v>32158</v>
      </c>
      <c r="I15583" t="s">
        <v>26</v>
      </c>
      <c r="J15583" t="s">
        <v>27</v>
      </c>
      <c r="K15583" s="2">
        <v>6817.43</v>
      </c>
      <c r="L15583" t="s">
        <v>61</v>
      </c>
      <c r="M15583">
        <v>2018</v>
      </c>
      <c r="N15583">
        <v>2</v>
      </c>
      <c r="O15583" s="1">
        <f t="shared" si="2001"/>
        <v>43132</v>
      </c>
      <c r="R15583" s="1" t="str">
        <f t="shared" si="2003"/>
        <v/>
      </c>
      <c r="S15583" t="str">
        <f t="shared" si="2002"/>
        <v>Active</v>
      </c>
      <c r="T15583" s="4">
        <v>40</v>
      </c>
    </row>
    <row r="15584" spans="1:20" x14ac:dyDescent="0.25">
      <c r="A15584">
        <v>527941</v>
      </c>
      <c r="B15584" t="s">
        <v>20</v>
      </c>
      <c r="C15584" t="s">
        <v>109</v>
      </c>
      <c r="D15584" t="s">
        <v>110</v>
      </c>
      <c r="E15584" t="s">
        <v>111</v>
      </c>
      <c r="F15584" t="s">
        <v>24</v>
      </c>
      <c r="G15584" t="s">
        <v>25</v>
      </c>
      <c r="H15584" s="3">
        <v>86414</v>
      </c>
      <c r="I15584" t="s">
        <v>26</v>
      </c>
      <c r="J15584" t="s">
        <v>27</v>
      </c>
      <c r="K15584" s="2">
        <v>10014.030000000001</v>
      </c>
      <c r="L15584" t="s">
        <v>28</v>
      </c>
      <c r="M15584">
        <v>2013</v>
      </c>
      <c r="N15584">
        <v>1</v>
      </c>
      <c r="O15584" s="1">
        <f t="shared" si="2001"/>
        <v>41275</v>
      </c>
      <c r="R15584" s="1" t="str">
        <f t="shared" si="2003"/>
        <v/>
      </c>
      <c r="S15584" t="str">
        <f t="shared" si="2002"/>
        <v>Active</v>
      </c>
      <c r="T15584" s="4">
        <v>45</v>
      </c>
    </row>
    <row r="15585" spans="1:20" x14ac:dyDescent="0.25">
      <c r="A15585">
        <v>667678</v>
      </c>
      <c r="B15585" t="s">
        <v>20</v>
      </c>
      <c r="C15585" t="s">
        <v>21</v>
      </c>
      <c r="D15585" t="s">
        <v>115</v>
      </c>
      <c r="E15585" t="s">
        <v>116</v>
      </c>
      <c r="F15585" t="s">
        <v>24</v>
      </c>
      <c r="G15585" t="s">
        <v>25</v>
      </c>
      <c r="H15585" s="3">
        <v>54386</v>
      </c>
      <c r="I15585" t="s">
        <v>26</v>
      </c>
      <c r="J15585" t="s">
        <v>27</v>
      </c>
      <c r="K15585" s="2">
        <v>10018.66</v>
      </c>
      <c r="L15585" t="s">
        <v>28</v>
      </c>
      <c r="M15585">
        <v>2013</v>
      </c>
      <c r="N15585">
        <v>8</v>
      </c>
      <c r="O15585" s="1">
        <f t="shared" si="2001"/>
        <v>41487</v>
      </c>
      <c r="P15585">
        <v>2016</v>
      </c>
      <c r="Q15585">
        <v>7</v>
      </c>
      <c r="R15585" s="1">
        <f>IFERROR(DATE(P15585,Q15585,1),"")</f>
        <v>42552</v>
      </c>
      <c r="S15585" t="str">
        <f t="shared" si="2002"/>
        <v>Cancelled</v>
      </c>
      <c r="T15585" s="4">
        <v>37</v>
      </c>
    </row>
    <row r="15586" spans="1:20" x14ac:dyDescent="0.25">
      <c r="A15586">
        <v>105063</v>
      </c>
      <c r="B15586" t="s">
        <v>20</v>
      </c>
      <c r="C15586" t="s">
        <v>40</v>
      </c>
      <c r="D15586" t="s">
        <v>49</v>
      </c>
      <c r="E15586" t="s">
        <v>56</v>
      </c>
      <c r="F15586" t="s">
        <v>32</v>
      </c>
      <c r="G15586" t="s">
        <v>93</v>
      </c>
      <c r="H15586" s="3">
        <v>236405</v>
      </c>
      <c r="I15586" t="s">
        <v>34</v>
      </c>
      <c r="J15586" t="s">
        <v>27</v>
      </c>
      <c r="K15586" s="2">
        <v>7251.33</v>
      </c>
      <c r="L15586" t="s">
        <v>61</v>
      </c>
      <c r="M15586">
        <v>2018</v>
      </c>
      <c r="N15586">
        <v>3</v>
      </c>
      <c r="O15586" s="1">
        <f t="shared" si="2001"/>
        <v>43160</v>
      </c>
      <c r="R15586" s="1" t="str">
        <f t="shared" ref="R15586:R15589" si="2004">IFERROR(DATE(P15586,Q15586,1),"")</f>
        <v/>
      </c>
      <c r="S15586" t="str">
        <f t="shared" si="2002"/>
        <v>Active</v>
      </c>
      <c r="T15586" s="4">
        <v>34</v>
      </c>
    </row>
    <row r="15587" spans="1:20" x14ac:dyDescent="0.25">
      <c r="A15587">
        <v>651631</v>
      </c>
      <c r="B15587" t="s">
        <v>20</v>
      </c>
      <c r="C15587" t="s">
        <v>35</v>
      </c>
      <c r="D15587" t="s">
        <v>82</v>
      </c>
      <c r="E15587" t="s">
        <v>83</v>
      </c>
      <c r="F15587" t="s">
        <v>32</v>
      </c>
      <c r="G15587" t="s">
        <v>33</v>
      </c>
      <c r="H15587" s="3">
        <v>73455</v>
      </c>
      <c r="I15587" t="s">
        <v>38</v>
      </c>
      <c r="J15587" t="s">
        <v>27</v>
      </c>
      <c r="K15587" s="2">
        <v>10025.92</v>
      </c>
      <c r="L15587" t="s">
        <v>28</v>
      </c>
      <c r="M15587">
        <v>2018</v>
      </c>
      <c r="N15587">
        <v>5</v>
      </c>
      <c r="O15587" s="1">
        <f t="shared" si="2001"/>
        <v>43221</v>
      </c>
      <c r="R15587" s="1" t="str">
        <f t="shared" si="2004"/>
        <v/>
      </c>
      <c r="S15587" t="str">
        <f t="shared" si="2002"/>
        <v>Active</v>
      </c>
      <c r="T15587" s="4">
        <v>42</v>
      </c>
    </row>
    <row r="15588" spans="1:20" x14ac:dyDescent="0.25">
      <c r="A15588">
        <v>974265</v>
      </c>
      <c r="B15588" t="s">
        <v>20</v>
      </c>
      <c r="C15588" t="s">
        <v>40</v>
      </c>
      <c r="D15588" t="s">
        <v>54</v>
      </c>
      <c r="E15588" t="s">
        <v>55</v>
      </c>
      <c r="F15588" t="s">
        <v>32</v>
      </c>
      <c r="G15588" t="s">
        <v>25</v>
      </c>
      <c r="H15588" s="3">
        <v>54220</v>
      </c>
      <c r="I15588" t="s">
        <v>26</v>
      </c>
      <c r="J15588" t="s">
        <v>27</v>
      </c>
      <c r="K15588" s="2">
        <v>7316.65</v>
      </c>
      <c r="L15588" t="s">
        <v>61</v>
      </c>
      <c r="M15588">
        <v>2018</v>
      </c>
      <c r="N15588">
        <v>3</v>
      </c>
      <c r="O15588" s="1">
        <f t="shared" si="2001"/>
        <v>43160</v>
      </c>
      <c r="R15588" s="1" t="str">
        <f t="shared" si="2004"/>
        <v/>
      </c>
      <c r="S15588" t="str">
        <f t="shared" si="2002"/>
        <v>Active</v>
      </c>
      <c r="T15588" s="4">
        <v>37</v>
      </c>
    </row>
    <row r="15589" spans="1:20" x14ac:dyDescent="0.25">
      <c r="A15589">
        <v>471858</v>
      </c>
      <c r="B15589" t="s">
        <v>20</v>
      </c>
      <c r="C15589" t="s">
        <v>21</v>
      </c>
      <c r="D15589" t="s">
        <v>22</v>
      </c>
      <c r="E15589" t="s">
        <v>23</v>
      </c>
      <c r="F15589" t="s">
        <v>24</v>
      </c>
      <c r="G15589" t="s">
        <v>25</v>
      </c>
      <c r="H15589" s="3">
        <v>76502</v>
      </c>
      <c r="I15589" t="s">
        <v>26</v>
      </c>
      <c r="J15589" t="s">
        <v>27</v>
      </c>
      <c r="K15589" s="2">
        <v>10080.370000000001</v>
      </c>
      <c r="L15589" t="s">
        <v>28</v>
      </c>
      <c r="M15589">
        <v>2016</v>
      </c>
      <c r="N15589">
        <v>4</v>
      </c>
      <c r="O15589" s="1">
        <f t="shared" si="2001"/>
        <v>42461</v>
      </c>
      <c r="R15589" s="1" t="str">
        <f t="shared" si="2004"/>
        <v/>
      </c>
      <c r="S15589" t="str">
        <f t="shared" si="2002"/>
        <v>Active</v>
      </c>
      <c r="T15589" s="4">
        <v>44</v>
      </c>
    </row>
    <row r="15590" spans="1:20" x14ac:dyDescent="0.25">
      <c r="A15590">
        <v>230070</v>
      </c>
      <c r="B15590" t="s">
        <v>20</v>
      </c>
      <c r="C15590" t="s">
        <v>40</v>
      </c>
      <c r="D15590" t="s">
        <v>41</v>
      </c>
      <c r="E15590" t="s">
        <v>42</v>
      </c>
      <c r="F15590" t="s">
        <v>32</v>
      </c>
      <c r="G15590" t="s">
        <v>59</v>
      </c>
      <c r="H15590" s="3">
        <v>75891</v>
      </c>
      <c r="I15590" t="s">
        <v>34</v>
      </c>
      <c r="J15590" t="s">
        <v>27</v>
      </c>
      <c r="K15590" s="2">
        <v>10083.49</v>
      </c>
      <c r="L15590" t="s">
        <v>28</v>
      </c>
      <c r="M15590">
        <v>2017</v>
      </c>
      <c r="N15590">
        <v>11</v>
      </c>
      <c r="O15590" s="1">
        <f t="shared" si="2001"/>
        <v>43040</v>
      </c>
      <c r="P15590">
        <v>2018</v>
      </c>
      <c r="Q15590">
        <v>7</v>
      </c>
      <c r="R15590" s="1">
        <f>IFERROR(DATE(P15590,Q15590,1),"")</f>
        <v>43282</v>
      </c>
      <c r="S15590" t="str">
        <f t="shared" si="2002"/>
        <v>Cancelled</v>
      </c>
      <c r="T15590" s="4">
        <v>39</v>
      </c>
    </row>
    <row r="15591" spans="1:20" x14ac:dyDescent="0.25">
      <c r="A15591">
        <v>764555</v>
      </c>
      <c r="B15591" t="s">
        <v>20</v>
      </c>
      <c r="C15591" t="s">
        <v>35</v>
      </c>
      <c r="D15591" t="s">
        <v>36</v>
      </c>
      <c r="E15591" t="s">
        <v>68</v>
      </c>
      <c r="F15591" t="s">
        <v>32</v>
      </c>
      <c r="G15591" t="s">
        <v>59</v>
      </c>
      <c r="H15591" s="3">
        <v>75891</v>
      </c>
      <c r="I15591" t="s">
        <v>34</v>
      </c>
      <c r="J15591" t="s">
        <v>27</v>
      </c>
      <c r="K15591" s="2">
        <v>10083.49</v>
      </c>
      <c r="L15591" t="s">
        <v>28</v>
      </c>
      <c r="M15591">
        <v>2012</v>
      </c>
      <c r="N15591">
        <v>10</v>
      </c>
      <c r="O15591" s="1">
        <f t="shared" si="2001"/>
        <v>41183</v>
      </c>
      <c r="R15591" s="1" t="str">
        <f t="shared" ref="R15591:R15599" si="2005">IFERROR(DATE(P15591,Q15591,1),"")</f>
        <v/>
      </c>
      <c r="S15591" t="str">
        <f t="shared" si="2002"/>
        <v>Active</v>
      </c>
      <c r="T15591" s="4">
        <v>42</v>
      </c>
    </row>
    <row r="15592" spans="1:20" x14ac:dyDescent="0.25">
      <c r="A15592">
        <v>547342</v>
      </c>
      <c r="B15592" t="s">
        <v>20</v>
      </c>
      <c r="C15592" t="s">
        <v>40</v>
      </c>
      <c r="D15592" t="s">
        <v>72</v>
      </c>
      <c r="E15592" t="s">
        <v>73</v>
      </c>
      <c r="F15592" t="s">
        <v>32</v>
      </c>
      <c r="G15592" t="s">
        <v>25</v>
      </c>
      <c r="H15592" s="3">
        <v>81266</v>
      </c>
      <c r="I15592" t="s">
        <v>26</v>
      </c>
      <c r="J15592" t="s">
        <v>27</v>
      </c>
      <c r="K15592" s="2">
        <v>7417.41</v>
      </c>
      <c r="L15592" t="s">
        <v>61</v>
      </c>
      <c r="M15592">
        <v>2018</v>
      </c>
      <c r="N15592">
        <v>2</v>
      </c>
      <c r="O15592" s="1">
        <f t="shared" si="2001"/>
        <v>43132</v>
      </c>
      <c r="R15592" s="1" t="str">
        <f t="shared" si="2005"/>
        <v/>
      </c>
      <c r="S15592" t="str">
        <f t="shared" si="2002"/>
        <v>Active</v>
      </c>
      <c r="T15592" s="4">
        <v>35</v>
      </c>
    </row>
    <row r="15593" spans="1:20" x14ac:dyDescent="0.25">
      <c r="A15593">
        <v>218601</v>
      </c>
      <c r="B15593" t="s">
        <v>20</v>
      </c>
      <c r="C15593" t="s">
        <v>62</v>
      </c>
      <c r="D15593" t="s">
        <v>122</v>
      </c>
      <c r="E15593" t="s">
        <v>123</v>
      </c>
      <c r="F15593" t="s">
        <v>32</v>
      </c>
      <c r="G15593" t="s">
        <v>25</v>
      </c>
      <c r="H15593" s="3">
        <v>78488</v>
      </c>
      <c r="I15593" t="s">
        <v>38</v>
      </c>
      <c r="J15593" t="s">
        <v>27</v>
      </c>
      <c r="K15593" s="2">
        <v>10089.790000000001</v>
      </c>
      <c r="L15593" t="s">
        <v>28</v>
      </c>
      <c r="M15593">
        <v>2015</v>
      </c>
      <c r="N15593">
        <v>8</v>
      </c>
      <c r="O15593" s="1">
        <f t="shared" si="2001"/>
        <v>42217</v>
      </c>
      <c r="R15593" s="1" t="str">
        <f t="shared" si="2005"/>
        <v/>
      </c>
      <c r="S15593" t="str">
        <f t="shared" si="2002"/>
        <v>Active</v>
      </c>
      <c r="T15593" s="4">
        <v>41</v>
      </c>
    </row>
    <row r="15594" spans="1:20" x14ac:dyDescent="0.25">
      <c r="A15594">
        <v>368391</v>
      </c>
      <c r="B15594" t="s">
        <v>20</v>
      </c>
      <c r="C15594" t="s">
        <v>40</v>
      </c>
      <c r="D15594" t="s">
        <v>41</v>
      </c>
      <c r="E15594" t="s">
        <v>42</v>
      </c>
      <c r="F15594" t="s">
        <v>32</v>
      </c>
      <c r="G15594" t="s">
        <v>25</v>
      </c>
      <c r="H15594" s="3">
        <v>39025</v>
      </c>
      <c r="I15594" t="s">
        <v>38</v>
      </c>
      <c r="J15594" t="s">
        <v>27</v>
      </c>
      <c r="K15594" s="2">
        <v>7651.1</v>
      </c>
      <c r="L15594" t="s">
        <v>61</v>
      </c>
      <c r="M15594">
        <v>2018</v>
      </c>
      <c r="N15594">
        <v>2</v>
      </c>
      <c r="O15594" s="1">
        <f t="shared" si="2001"/>
        <v>43132</v>
      </c>
      <c r="R15594" s="1" t="str">
        <f t="shared" si="2005"/>
        <v/>
      </c>
      <c r="S15594" t="str">
        <f t="shared" si="2002"/>
        <v>Active</v>
      </c>
      <c r="T15594" s="4">
        <v>36</v>
      </c>
    </row>
    <row r="15595" spans="1:20" x14ac:dyDescent="0.25">
      <c r="A15595">
        <v>598705</v>
      </c>
      <c r="B15595" t="s">
        <v>20</v>
      </c>
      <c r="C15595" t="s">
        <v>21</v>
      </c>
      <c r="D15595" t="s">
        <v>115</v>
      </c>
      <c r="E15595" t="s">
        <v>116</v>
      </c>
      <c r="F15595" t="s">
        <v>24</v>
      </c>
      <c r="G15595" t="s">
        <v>25</v>
      </c>
      <c r="H15595" s="3">
        <v>55356</v>
      </c>
      <c r="I15595" t="s">
        <v>26</v>
      </c>
      <c r="J15595" t="s">
        <v>27</v>
      </c>
      <c r="K15595" s="2">
        <v>10094.129999999999</v>
      </c>
      <c r="L15595" t="s">
        <v>28</v>
      </c>
      <c r="M15595">
        <v>2014</v>
      </c>
      <c r="N15595">
        <v>10</v>
      </c>
      <c r="O15595" s="1">
        <f t="shared" si="2001"/>
        <v>41913</v>
      </c>
      <c r="R15595" s="1" t="str">
        <f t="shared" si="2005"/>
        <v/>
      </c>
      <c r="S15595" t="str">
        <f t="shared" si="2002"/>
        <v>Active</v>
      </c>
      <c r="T15595" s="4">
        <v>49</v>
      </c>
    </row>
    <row r="15596" spans="1:20" x14ac:dyDescent="0.25">
      <c r="A15596">
        <v>139932</v>
      </c>
      <c r="B15596" t="s">
        <v>20</v>
      </c>
      <c r="C15596" t="s">
        <v>35</v>
      </c>
      <c r="D15596" t="s">
        <v>82</v>
      </c>
      <c r="E15596" t="s">
        <v>83</v>
      </c>
      <c r="F15596" t="s">
        <v>24</v>
      </c>
      <c r="G15596" t="s">
        <v>25</v>
      </c>
      <c r="H15596" s="3">
        <v>87722</v>
      </c>
      <c r="I15596" t="s">
        <v>38</v>
      </c>
      <c r="J15596" t="s">
        <v>27</v>
      </c>
      <c r="K15596" s="2">
        <v>10110.77</v>
      </c>
      <c r="L15596" t="s">
        <v>28</v>
      </c>
      <c r="M15596">
        <v>2013</v>
      </c>
      <c r="N15596">
        <v>3</v>
      </c>
      <c r="O15596" s="1">
        <f t="shared" si="2001"/>
        <v>41334</v>
      </c>
      <c r="R15596" s="1" t="str">
        <f t="shared" si="2005"/>
        <v/>
      </c>
      <c r="S15596" t="str">
        <f t="shared" si="2002"/>
        <v>Active</v>
      </c>
      <c r="T15596" s="4">
        <v>45</v>
      </c>
    </row>
    <row r="15597" spans="1:20" x14ac:dyDescent="0.25">
      <c r="A15597">
        <v>641734</v>
      </c>
      <c r="B15597" t="s">
        <v>20</v>
      </c>
      <c r="C15597" t="s">
        <v>40</v>
      </c>
      <c r="D15597" t="s">
        <v>49</v>
      </c>
      <c r="E15597" t="s">
        <v>79</v>
      </c>
      <c r="F15597" t="s">
        <v>24</v>
      </c>
      <c r="G15597" t="s">
        <v>25</v>
      </c>
      <c r="H15597" s="3">
        <v>87722</v>
      </c>
      <c r="I15597" t="s">
        <v>38</v>
      </c>
      <c r="J15597" t="s">
        <v>27</v>
      </c>
      <c r="K15597" s="2">
        <v>10110.77</v>
      </c>
      <c r="L15597" t="s">
        <v>28</v>
      </c>
      <c r="M15597">
        <v>2013</v>
      </c>
      <c r="N15597">
        <v>6</v>
      </c>
      <c r="O15597" s="1">
        <f t="shared" si="2001"/>
        <v>41426</v>
      </c>
      <c r="R15597" s="1" t="str">
        <f t="shared" si="2005"/>
        <v/>
      </c>
      <c r="S15597" t="str">
        <f t="shared" si="2002"/>
        <v>Active</v>
      </c>
      <c r="T15597" s="4">
        <v>53</v>
      </c>
    </row>
    <row r="15598" spans="1:20" x14ac:dyDescent="0.25">
      <c r="A15598">
        <v>430059</v>
      </c>
      <c r="B15598" t="s">
        <v>20</v>
      </c>
      <c r="C15598" t="s">
        <v>21</v>
      </c>
      <c r="D15598" t="s">
        <v>22</v>
      </c>
      <c r="E15598" t="s">
        <v>58</v>
      </c>
      <c r="F15598" t="s">
        <v>24</v>
      </c>
      <c r="G15598" t="s">
        <v>76</v>
      </c>
      <c r="H15598" s="3">
        <v>51162</v>
      </c>
      <c r="I15598" t="s">
        <v>26</v>
      </c>
      <c r="J15598" t="s">
        <v>27</v>
      </c>
      <c r="K15598" s="2">
        <v>10110.780000000001</v>
      </c>
      <c r="L15598" t="s">
        <v>28</v>
      </c>
      <c r="M15598">
        <v>2016</v>
      </c>
      <c r="N15598">
        <v>2</v>
      </c>
      <c r="O15598" s="1">
        <f t="shared" si="2001"/>
        <v>42401</v>
      </c>
      <c r="R15598" s="1" t="str">
        <f t="shared" si="2005"/>
        <v/>
      </c>
      <c r="S15598" t="str">
        <f t="shared" si="2002"/>
        <v>Active</v>
      </c>
      <c r="T15598" s="4">
        <v>45</v>
      </c>
    </row>
    <row r="15599" spans="1:20" x14ac:dyDescent="0.25">
      <c r="A15599">
        <v>974715</v>
      </c>
      <c r="B15599" t="s">
        <v>20</v>
      </c>
      <c r="C15599" t="s">
        <v>109</v>
      </c>
      <c r="D15599" t="s">
        <v>110</v>
      </c>
      <c r="E15599" t="s">
        <v>111</v>
      </c>
      <c r="F15599" t="s">
        <v>32</v>
      </c>
      <c r="G15599" t="s">
        <v>25</v>
      </c>
      <c r="H15599" s="3">
        <v>86057</v>
      </c>
      <c r="I15599" t="s">
        <v>26</v>
      </c>
      <c r="J15599" t="s">
        <v>27</v>
      </c>
      <c r="K15599" s="2">
        <v>10114.99</v>
      </c>
      <c r="L15599" t="s">
        <v>28</v>
      </c>
      <c r="M15599">
        <v>2018</v>
      </c>
      <c r="N15599">
        <v>8</v>
      </c>
      <c r="O15599" s="1">
        <f t="shared" si="2001"/>
        <v>43313</v>
      </c>
      <c r="R15599" s="1" t="str">
        <f t="shared" si="2005"/>
        <v/>
      </c>
      <c r="S15599" t="str">
        <f t="shared" si="2002"/>
        <v>Active</v>
      </c>
      <c r="T15599" s="4">
        <v>29</v>
      </c>
    </row>
    <row r="15600" spans="1:20" x14ac:dyDescent="0.25">
      <c r="A15600">
        <v>652357</v>
      </c>
      <c r="B15600" t="s">
        <v>20</v>
      </c>
      <c r="C15600" t="s">
        <v>29</v>
      </c>
      <c r="D15600" t="s">
        <v>85</v>
      </c>
      <c r="E15600" t="s">
        <v>86</v>
      </c>
      <c r="F15600" t="s">
        <v>32</v>
      </c>
      <c r="G15600" t="s">
        <v>25</v>
      </c>
      <c r="H15600" s="3">
        <v>78393</v>
      </c>
      <c r="I15600" t="s">
        <v>34</v>
      </c>
      <c r="J15600" t="s">
        <v>27</v>
      </c>
      <c r="K15600" s="2">
        <v>10115.450000000001</v>
      </c>
      <c r="L15600" t="s">
        <v>28</v>
      </c>
      <c r="M15600">
        <v>2014</v>
      </c>
      <c r="N15600">
        <v>12</v>
      </c>
      <c r="O15600" s="1">
        <f t="shared" si="2001"/>
        <v>41974</v>
      </c>
      <c r="P15600">
        <v>2015</v>
      </c>
      <c r="Q15600">
        <v>8</v>
      </c>
      <c r="R15600" s="1">
        <f>IFERROR(DATE(P15600,Q15600,1),"")</f>
        <v>42217</v>
      </c>
      <c r="S15600" t="str">
        <f t="shared" si="2002"/>
        <v>Cancelled</v>
      </c>
      <c r="T15600" s="4">
        <v>48</v>
      </c>
    </row>
    <row r="15601" spans="1:20" x14ac:dyDescent="0.25">
      <c r="A15601">
        <v>255215</v>
      </c>
      <c r="B15601" t="s">
        <v>20</v>
      </c>
      <c r="C15601" t="s">
        <v>35</v>
      </c>
      <c r="D15601" t="s">
        <v>36</v>
      </c>
      <c r="E15601" t="s">
        <v>68</v>
      </c>
      <c r="F15601" t="s">
        <v>32</v>
      </c>
      <c r="G15601" t="s">
        <v>76</v>
      </c>
      <c r="H15601" s="3">
        <v>66699</v>
      </c>
      <c r="I15601" t="s">
        <v>26</v>
      </c>
      <c r="J15601" t="s">
        <v>27</v>
      </c>
      <c r="K15601" s="2">
        <v>10127.77</v>
      </c>
      <c r="L15601" t="s">
        <v>28</v>
      </c>
      <c r="M15601">
        <v>2014</v>
      </c>
      <c r="N15601">
        <v>5</v>
      </c>
      <c r="O15601" s="1">
        <f t="shared" si="2001"/>
        <v>41760</v>
      </c>
      <c r="R15601" s="1" t="str">
        <f t="shared" ref="R15601:R15604" si="2006">IFERROR(DATE(P15601,Q15601,1),"")</f>
        <v/>
      </c>
      <c r="S15601" t="str">
        <f t="shared" si="2002"/>
        <v>Active</v>
      </c>
      <c r="T15601" s="4">
        <v>37</v>
      </c>
    </row>
    <row r="15602" spans="1:20" x14ac:dyDescent="0.25">
      <c r="A15602">
        <v>537405</v>
      </c>
      <c r="B15602" t="s">
        <v>20</v>
      </c>
      <c r="C15602" t="s">
        <v>40</v>
      </c>
      <c r="D15602" t="s">
        <v>49</v>
      </c>
      <c r="E15602" t="s">
        <v>79</v>
      </c>
      <c r="F15602" t="s">
        <v>32</v>
      </c>
      <c r="G15602" t="s">
        <v>25</v>
      </c>
      <c r="H15602" s="3">
        <v>33794</v>
      </c>
      <c r="I15602" t="s">
        <v>26</v>
      </c>
      <c r="J15602" t="s">
        <v>27</v>
      </c>
      <c r="K15602" s="2">
        <v>7777.2</v>
      </c>
      <c r="L15602" t="s">
        <v>61</v>
      </c>
      <c r="M15602">
        <v>2018</v>
      </c>
      <c r="N15602">
        <v>2</v>
      </c>
      <c r="O15602" s="1">
        <f t="shared" si="2001"/>
        <v>43132</v>
      </c>
      <c r="R15602" s="1" t="str">
        <f t="shared" si="2006"/>
        <v/>
      </c>
      <c r="S15602" t="str">
        <f t="shared" si="2002"/>
        <v>Active</v>
      </c>
      <c r="T15602" s="4">
        <v>40</v>
      </c>
    </row>
    <row r="15603" spans="1:20" x14ac:dyDescent="0.25">
      <c r="A15603">
        <v>100853</v>
      </c>
      <c r="B15603" t="s">
        <v>20</v>
      </c>
      <c r="C15603" t="s">
        <v>21</v>
      </c>
      <c r="D15603" t="s">
        <v>47</v>
      </c>
      <c r="E15603" t="s">
        <v>48</v>
      </c>
      <c r="F15603" t="s">
        <v>32</v>
      </c>
      <c r="G15603" t="s">
        <v>33</v>
      </c>
      <c r="H15603" s="3">
        <v>73455</v>
      </c>
      <c r="I15603" t="s">
        <v>26</v>
      </c>
      <c r="J15603" t="s">
        <v>27</v>
      </c>
      <c r="K15603" s="2">
        <v>10153.89</v>
      </c>
      <c r="L15603" t="s">
        <v>28</v>
      </c>
      <c r="M15603">
        <v>2016</v>
      </c>
      <c r="N15603">
        <v>1</v>
      </c>
      <c r="O15603" s="1">
        <f t="shared" si="2001"/>
        <v>42370</v>
      </c>
      <c r="R15603" s="1" t="str">
        <f t="shared" si="2006"/>
        <v/>
      </c>
      <c r="S15603" t="str">
        <f t="shared" si="2002"/>
        <v>Active</v>
      </c>
      <c r="T15603" s="4">
        <v>35</v>
      </c>
    </row>
    <row r="15604" spans="1:20" x14ac:dyDescent="0.25">
      <c r="A15604">
        <v>233774</v>
      </c>
      <c r="B15604" t="s">
        <v>20</v>
      </c>
      <c r="C15604" t="s">
        <v>35</v>
      </c>
      <c r="D15604" t="s">
        <v>36</v>
      </c>
      <c r="E15604" t="s">
        <v>87</v>
      </c>
      <c r="F15604" t="s">
        <v>24</v>
      </c>
      <c r="G15604" t="s">
        <v>33</v>
      </c>
      <c r="H15604" s="3">
        <v>73455</v>
      </c>
      <c r="I15604" t="s">
        <v>26</v>
      </c>
      <c r="J15604" t="s">
        <v>27</v>
      </c>
      <c r="K15604" s="2">
        <v>10153.89</v>
      </c>
      <c r="L15604" t="s">
        <v>28</v>
      </c>
      <c r="M15604">
        <v>2018</v>
      </c>
      <c r="N15604">
        <v>6</v>
      </c>
      <c r="O15604" s="1">
        <f t="shared" si="2001"/>
        <v>43252</v>
      </c>
      <c r="R15604" s="1" t="str">
        <f t="shared" si="2006"/>
        <v/>
      </c>
      <c r="S15604" t="str">
        <f t="shared" si="2002"/>
        <v>Active</v>
      </c>
      <c r="T15604" s="4">
        <v>48</v>
      </c>
    </row>
    <row r="15605" spans="1:20" x14ac:dyDescent="0.25">
      <c r="A15605">
        <v>253283</v>
      </c>
      <c r="B15605" t="s">
        <v>20</v>
      </c>
      <c r="C15605" t="s">
        <v>21</v>
      </c>
      <c r="D15605" t="s">
        <v>22</v>
      </c>
      <c r="E15605" t="s">
        <v>57</v>
      </c>
      <c r="F15605" t="s">
        <v>24</v>
      </c>
      <c r="G15605" t="s">
        <v>33</v>
      </c>
      <c r="H15605" s="3">
        <v>73455</v>
      </c>
      <c r="I15605" t="s">
        <v>26</v>
      </c>
      <c r="J15605" t="s">
        <v>27</v>
      </c>
      <c r="K15605" s="2">
        <v>10169.370000000001</v>
      </c>
      <c r="L15605" t="s">
        <v>28</v>
      </c>
      <c r="M15605">
        <v>2017</v>
      </c>
      <c r="N15605">
        <v>5</v>
      </c>
      <c r="O15605" s="1">
        <f t="shared" si="2001"/>
        <v>42856</v>
      </c>
      <c r="P15605">
        <v>2018</v>
      </c>
      <c r="Q15605">
        <v>1</v>
      </c>
      <c r="R15605" s="1">
        <f>IFERROR(DATE(P15605,Q15605,1),"")</f>
        <v>43101</v>
      </c>
      <c r="S15605" t="str">
        <f t="shared" si="2002"/>
        <v>Cancelled</v>
      </c>
      <c r="T15605" s="4">
        <v>45</v>
      </c>
    </row>
    <row r="15606" spans="1:20" x14ac:dyDescent="0.25">
      <c r="A15606">
        <v>798525</v>
      </c>
      <c r="B15606" t="s">
        <v>20</v>
      </c>
      <c r="C15606" t="s">
        <v>43</v>
      </c>
      <c r="D15606" t="s">
        <v>44</v>
      </c>
      <c r="E15606" t="s">
        <v>45</v>
      </c>
      <c r="F15606" t="s">
        <v>24</v>
      </c>
      <c r="G15606" t="s">
        <v>33</v>
      </c>
      <c r="H15606" s="3">
        <v>73455</v>
      </c>
      <c r="I15606" t="s">
        <v>38</v>
      </c>
      <c r="J15606" t="s">
        <v>27</v>
      </c>
      <c r="K15606" s="2">
        <v>10175.24</v>
      </c>
      <c r="L15606" t="s">
        <v>28</v>
      </c>
      <c r="M15606">
        <v>2013</v>
      </c>
      <c r="N15606">
        <v>7</v>
      </c>
      <c r="O15606" s="1">
        <f t="shared" si="2001"/>
        <v>41456</v>
      </c>
      <c r="R15606" s="1" t="str">
        <f t="shared" ref="R15606:R15608" si="2007">IFERROR(DATE(P15606,Q15606,1),"")</f>
        <v/>
      </c>
      <c r="S15606" t="str">
        <f t="shared" si="2002"/>
        <v>Active</v>
      </c>
      <c r="T15606" s="4">
        <v>38</v>
      </c>
    </row>
    <row r="15607" spans="1:20" x14ac:dyDescent="0.25">
      <c r="A15607">
        <v>140534</v>
      </c>
      <c r="B15607" t="s">
        <v>20</v>
      </c>
      <c r="C15607" t="s">
        <v>21</v>
      </c>
      <c r="D15607" t="s">
        <v>22</v>
      </c>
      <c r="E15607" t="s">
        <v>105</v>
      </c>
      <c r="F15607" t="s">
        <v>32</v>
      </c>
      <c r="G15607" t="s">
        <v>59</v>
      </c>
      <c r="H15607" s="3">
        <v>83773</v>
      </c>
      <c r="I15607" t="s">
        <v>26</v>
      </c>
      <c r="J15607" t="s">
        <v>27</v>
      </c>
      <c r="K15607" s="2">
        <v>10179.719999999999</v>
      </c>
      <c r="L15607" t="s">
        <v>28</v>
      </c>
      <c r="M15607">
        <v>2013</v>
      </c>
      <c r="N15607">
        <v>1</v>
      </c>
      <c r="O15607" s="1">
        <f t="shared" si="2001"/>
        <v>41275</v>
      </c>
      <c r="R15607" s="1" t="str">
        <f t="shared" si="2007"/>
        <v/>
      </c>
      <c r="S15607" t="str">
        <f t="shared" si="2002"/>
        <v>Active</v>
      </c>
      <c r="T15607" s="4">
        <v>47</v>
      </c>
    </row>
    <row r="15608" spans="1:20" x14ac:dyDescent="0.25">
      <c r="A15608">
        <v>422787</v>
      </c>
      <c r="B15608" t="s">
        <v>20</v>
      </c>
      <c r="C15608" t="s">
        <v>35</v>
      </c>
      <c r="D15608" t="s">
        <v>52</v>
      </c>
      <c r="E15608" t="s">
        <v>53</v>
      </c>
      <c r="F15608" t="s">
        <v>24</v>
      </c>
      <c r="G15608" t="s">
        <v>59</v>
      </c>
      <c r="H15608" s="3">
        <v>83773</v>
      </c>
      <c r="I15608" t="s">
        <v>26</v>
      </c>
      <c r="J15608" t="s">
        <v>27</v>
      </c>
      <c r="K15608" s="2">
        <v>10179.719999999999</v>
      </c>
      <c r="L15608" t="s">
        <v>28</v>
      </c>
      <c r="M15608">
        <v>2016</v>
      </c>
      <c r="N15608">
        <v>1</v>
      </c>
      <c r="O15608" s="1">
        <f t="shared" si="2001"/>
        <v>42370</v>
      </c>
      <c r="R15608" s="1" t="str">
        <f t="shared" si="2007"/>
        <v/>
      </c>
      <c r="S15608" t="str">
        <f t="shared" si="2002"/>
        <v>Active</v>
      </c>
      <c r="T15608" s="4">
        <v>46</v>
      </c>
    </row>
    <row r="15609" spans="1:20" x14ac:dyDescent="0.25">
      <c r="A15609">
        <v>569769</v>
      </c>
      <c r="B15609" t="s">
        <v>20</v>
      </c>
      <c r="C15609" t="s">
        <v>21</v>
      </c>
      <c r="D15609" t="s">
        <v>70</v>
      </c>
      <c r="E15609" t="s">
        <v>71</v>
      </c>
      <c r="F15609" t="s">
        <v>24</v>
      </c>
      <c r="G15609" t="s">
        <v>59</v>
      </c>
      <c r="H15609" s="3">
        <v>83773</v>
      </c>
      <c r="I15609" t="s">
        <v>26</v>
      </c>
      <c r="J15609" t="s">
        <v>27</v>
      </c>
      <c r="K15609" s="2">
        <v>10179.719999999999</v>
      </c>
      <c r="L15609" t="s">
        <v>28</v>
      </c>
      <c r="M15609">
        <v>2017</v>
      </c>
      <c r="N15609">
        <v>12</v>
      </c>
      <c r="O15609" s="1">
        <f t="shared" si="2001"/>
        <v>43070</v>
      </c>
      <c r="P15609">
        <v>2018</v>
      </c>
      <c r="Q15609">
        <v>9</v>
      </c>
      <c r="R15609" s="1">
        <f>IFERROR(DATE(P15609,Q15609,1),"")</f>
        <v>43344</v>
      </c>
      <c r="S15609" t="str">
        <f t="shared" si="2002"/>
        <v>Cancelled</v>
      </c>
      <c r="T15609" s="4">
        <v>48</v>
      </c>
    </row>
    <row r="15610" spans="1:20" x14ac:dyDescent="0.25">
      <c r="A15610">
        <v>490840</v>
      </c>
      <c r="B15610" t="s">
        <v>20</v>
      </c>
      <c r="C15610" t="s">
        <v>21</v>
      </c>
      <c r="D15610" t="s">
        <v>22</v>
      </c>
      <c r="E15610" t="s">
        <v>106</v>
      </c>
      <c r="F15610" t="s">
        <v>24</v>
      </c>
      <c r="G15610" t="s">
        <v>33</v>
      </c>
      <c r="H15610" s="3">
        <v>73455</v>
      </c>
      <c r="I15610" t="s">
        <v>38</v>
      </c>
      <c r="J15610" t="s">
        <v>27</v>
      </c>
      <c r="K15610" s="2">
        <v>10189.65</v>
      </c>
      <c r="L15610" t="s">
        <v>28</v>
      </c>
      <c r="M15610">
        <v>2017</v>
      </c>
      <c r="N15610">
        <v>1</v>
      </c>
      <c r="O15610" s="1">
        <f t="shared" si="2001"/>
        <v>42736</v>
      </c>
      <c r="R15610" s="1" t="str">
        <f t="shared" ref="R15610:R15625" si="2008">IFERROR(DATE(P15610,Q15610,1),"")</f>
        <v/>
      </c>
      <c r="S15610" t="str">
        <f t="shared" si="2002"/>
        <v>Active</v>
      </c>
      <c r="T15610" s="4">
        <v>38</v>
      </c>
    </row>
    <row r="15611" spans="1:20" x14ac:dyDescent="0.25">
      <c r="A15611">
        <v>850953</v>
      </c>
      <c r="B15611" t="s">
        <v>20</v>
      </c>
      <c r="C15611" t="s">
        <v>35</v>
      </c>
      <c r="D15611" t="s">
        <v>36</v>
      </c>
      <c r="E15611" t="s">
        <v>74</v>
      </c>
      <c r="F15611" t="s">
        <v>24</v>
      </c>
      <c r="G15611" t="s">
        <v>33</v>
      </c>
      <c r="H15611" s="3">
        <v>73455</v>
      </c>
      <c r="I15611" t="s">
        <v>38</v>
      </c>
      <c r="J15611" t="s">
        <v>27</v>
      </c>
      <c r="K15611" s="2">
        <v>10189.65</v>
      </c>
      <c r="L15611" t="s">
        <v>28</v>
      </c>
      <c r="M15611">
        <v>2013</v>
      </c>
      <c r="N15611">
        <v>11</v>
      </c>
      <c r="O15611" s="1">
        <f t="shared" si="2001"/>
        <v>41579</v>
      </c>
      <c r="R15611" s="1" t="str">
        <f t="shared" si="2008"/>
        <v/>
      </c>
      <c r="S15611" t="str">
        <f t="shared" si="2002"/>
        <v>Active</v>
      </c>
      <c r="T15611" s="4">
        <v>37</v>
      </c>
    </row>
    <row r="15612" spans="1:20" x14ac:dyDescent="0.25">
      <c r="A15612">
        <v>577265</v>
      </c>
      <c r="B15612" t="s">
        <v>20</v>
      </c>
      <c r="C15612" t="s">
        <v>40</v>
      </c>
      <c r="D15612" t="s">
        <v>54</v>
      </c>
      <c r="E15612" t="s">
        <v>55</v>
      </c>
      <c r="F15612" t="s">
        <v>32</v>
      </c>
      <c r="G15612" t="s">
        <v>25</v>
      </c>
      <c r="H15612" s="3">
        <v>57870</v>
      </c>
      <c r="I15612" t="s">
        <v>26</v>
      </c>
      <c r="J15612" t="s">
        <v>27</v>
      </c>
      <c r="K15612" s="2">
        <v>10208.93</v>
      </c>
      <c r="L15612" t="s">
        <v>28</v>
      </c>
      <c r="M15612">
        <v>2017</v>
      </c>
      <c r="N15612">
        <v>2</v>
      </c>
      <c r="O15612" s="1">
        <f t="shared" si="2001"/>
        <v>42767</v>
      </c>
      <c r="R15612" s="1" t="str">
        <f t="shared" si="2008"/>
        <v/>
      </c>
      <c r="S15612" t="str">
        <f t="shared" si="2002"/>
        <v>Active</v>
      </c>
      <c r="T15612" s="4">
        <v>36</v>
      </c>
    </row>
    <row r="15613" spans="1:20" x14ac:dyDescent="0.25">
      <c r="A15613">
        <v>319664</v>
      </c>
      <c r="B15613" t="s">
        <v>20</v>
      </c>
      <c r="C15613" t="s">
        <v>35</v>
      </c>
      <c r="D15613" t="s">
        <v>107</v>
      </c>
      <c r="E15613" t="s">
        <v>108</v>
      </c>
      <c r="F15613" t="s">
        <v>32</v>
      </c>
      <c r="G15613" t="s">
        <v>25</v>
      </c>
      <c r="H15613" s="3">
        <v>60971</v>
      </c>
      <c r="I15613" t="s">
        <v>34</v>
      </c>
      <c r="J15613" t="s">
        <v>27</v>
      </c>
      <c r="K15613" s="2">
        <v>10213.56</v>
      </c>
      <c r="L15613" t="s">
        <v>28</v>
      </c>
      <c r="M15613">
        <v>2016</v>
      </c>
      <c r="N15613">
        <v>5</v>
      </c>
      <c r="O15613" s="1">
        <f t="shared" si="2001"/>
        <v>42491</v>
      </c>
      <c r="R15613" s="1" t="str">
        <f t="shared" si="2008"/>
        <v/>
      </c>
      <c r="S15613" t="str">
        <f t="shared" si="2002"/>
        <v>Active</v>
      </c>
      <c r="T15613" s="4">
        <v>41</v>
      </c>
    </row>
    <row r="15614" spans="1:20" x14ac:dyDescent="0.25">
      <c r="A15614">
        <v>468534</v>
      </c>
      <c r="B15614" t="s">
        <v>20</v>
      </c>
      <c r="C15614" t="s">
        <v>21</v>
      </c>
      <c r="D15614" t="s">
        <v>22</v>
      </c>
      <c r="E15614" t="s">
        <v>51</v>
      </c>
      <c r="F15614" t="s">
        <v>24</v>
      </c>
      <c r="G15614" t="s">
        <v>25</v>
      </c>
      <c r="H15614" s="3">
        <v>60971</v>
      </c>
      <c r="I15614" t="s">
        <v>34</v>
      </c>
      <c r="J15614" t="s">
        <v>27</v>
      </c>
      <c r="K15614" s="2">
        <v>10213.56</v>
      </c>
      <c r="L15614" t="s">
        <v>28</v>
      </c>
      <c r="M15614">
        <v>2012</v>
      </c>
      <c r="N15614">
        <v>7</v>
      </c>
      <c r="O15614" s="1">
        <f t="shared" si="2001"/>
        <v>41091</v>
      </c>
      <c r="R15614" s="1" t="str">
        <f t="shared" si="2008"/>
        <v/>
      </c>
      <c r="S15614" t="str">
        <f t="shared" si="2002"/>
        <v>Active</v>
      </c>
      <c r="T15614" s="4">
        <v>51</v>
      </c>
    </row>
    <row r="15615" spans="1:20" x14ac:dyDescent="0.25">
      <c r="A15615">
        <v>870223</v>
      </c>
      <c r="B15615" t="s">
        <v>20</v>
      </c>
      <c r="C15615" t="s">
        <v>21</v>
      </c>
      <c r="D15615" t="s">
        <v>22</v>
      </c>
      <c r="E15615" t="s">
        <v>39</v>
      </c>
      <c r="F15615" t="s">
        <v>24</v>
      </c>
      <c r="G15615" t="s">
        <v>25</v>
      </c>
      <c r="H15615" s="3">
        <v>75869</v>
      </c>
      <c r="I15615" t="s">
        <v>26</v>
      </c>
      <c r="J15615" t="s">
        <v>27</v>
      </c>
      <c r="K15615" s="2">
        <v>10213.99</v>
      </c>
      <c r="L15615" t="s">
        <v>28</v>
      </c>
      <c r="M15615">
        <v>2018</v>
      </c>
      <c r="N15615">
        <v>8</v>
      </c>
      <c r="O15615" s="1">
        <f t="shared" si="2001"/>
        <v>43313</v>
      </c>
      <c r="R15615" s="1" t="str">
        <f t="shared" si="2008"/>
        <v/>
      </c>
      <c r="S15615" t="str">
        <f t="shared" si="2002"/>
        <v>Active</v>
      </c>
      <c r="T15615" s="4">
        <v>41</v>
      </c>
    </row>
    <row r="15616" spans="1:20" x14ac:dyDescent="0.25">
      <c r="A15616">
        <v>475950</v>
      </c>
      <c r="B15616" t="s">
        <v>20</v>
      </c>
      <c r="C15616" t="s">
        <v>40</v>
      </c>
      <c r="D15616" t="s">
        <v>49</v>
      </c>
      <c r="E15616" t="s">
        <v>75</v>
      </c>
      <c r="F15616" t="s">
        <v>32</v>
      </c>
      <c r="G15616" t="s">
        <v>25</v>
      </c>
      <c r="H15616" s="3">
        <v>53224</v>
      </c>
      <c r="I15616" t="s">
        <v>26</v>
      </c>
      <c r="J15616" t="s">
        <v>27</v>
      </c>
      <c r="K15616" s="2">
        <v>7980.49</v>
      </c>
      <c r="L15616" t="s">
        <v>61</v>
      </c>
      <c r="M15616">
        <v>2018</v>
      </c>
      <c r="N15616">
        <v>2</v>
      </c>
      <c r="O15616" s="1">
        <f t="shared" si="2001"/>
        <v>43132</v>
      </c>
      <c r="R15616" s="1" t="str">
        <f t="shared" si="2008"/>
        <v/>
      </c>
      <c r="S15616" t="str">
        <f t="shared" si="2002"/>
        <v>Active</v>
      </c>
      <c r="T15616" s="4">
        <v>35</v>
      </c>
    </row>
    <row r="15617" spans="1:20" x14ac:dyDescent="0.25">
      <c r="A15617">
        <v>886086</v>
      </c>
      <c r="B15617" t="s">
        <v>20</v>
      </c>
      <c r="C15617" t="s">
        <v>40</v>
      </c>
      <c r="D15617" t="s">
        <v>41</v>
      </c>
      <c r="E15617" t="s">
        <v>42</v>
      </c>
      <c r="F15617" t="s">
        <v>24</v>
      </c>
      <c r="G15617" t="s">
        <v>76</v>
      </c>
      <c r="H15617" s="3">
        <v>66205</v>
      </c>
      <c r="I15617" t="s">
        <v>26</v>
      </c>
      <c r="J15617" t="s">
        <v>27</v>
      </c>
      <c r="K15617" s="2">
        <v>10232.85</v>
      </c>
      <c r="L15617" t="s">
        <v>28</v>
      </c>
      <c r="M15617">
        <v>2017</v>
      </c>
      <c r="N15617">
        <v>4</v>
      </c>
      <c r="O15617" s="1">
        <f t="shared" si="2001"/>
        <v>42826</v>
      </c>
      <c r="R15617" s="1" t="str">
        <f t="shared" si="2008"/>
        <v/>
      </c>
      <c r="S15617" t="str">
        <f t="shared" si="2002"/>
        <v>Active</v>
      </c>
      <c r="T15617" s="4">
        <v>45</v>
      </c>
    </row>
    <row r="15618" spans="1:20" x14ac:dyDescent="0.25">
      <c r="A15618">
        <v>626046</v>
      </c>
      <c r="B15618" t="s">
        <v>20</v>
      </c>
      <c r="C15618" t="s">
        <v>21</v>
      </c>
      <c r="D15618" t="s">
        <v>22</v>
      </c>
      <c r="E15618" t="s">
        <v>84</v>
      </c>
      <c r="F15618" t="s">
        <v>24</v>
      </c>
      <c r="G15618" t="s">
        <v>33</v>
      </c>
      <c r="H15618" s="3">
        <v>73455</v>
      </c>
      <c r="I15618" t="s">
        <v>38</v>
      </c>
      <c r="J15618" t="s">
        <v>27</v>
      </c>
      <c r="K15618" s="2">
        <v>10244.24</v>
      </c>
      <c r="L15618" t="s">
        <v>28</v>
      </c>
      <c r="M15618">
        <v>2018</v>
      </c>
      <c r="N15618">
        <v>7</v>
      </c>
      <c r="O15618" s="1">
        <f t="shared" si="2001"/>
        <v>43282</v>
      </c>
      <c r="R15618" s="1" t="str">
        <f t="shared" si="2008"/>
        <v/>
      </c>
      <c r="S15618" t="str">
        <f t="shared" si="2002"/>
        <v>Active</v>
      </c>
      <c r="T15618" s="4">
        <v>35</v>
      </c>
    </row>
    <row r="15619" spans="1:20" x14ac:dyDescent="0.25">
      <c r="A15619">
        <v>511584</v>
      </c>
      <c r="B15619" t="s">
        <v>20</v>
      </c>
      <c r="C15619" t="s">
        <v>96</v>
      </c>
      <c r="D15619" t="s">
        <v>97</v>
      </c>
      <c r="E15619" t="s">
        <v>114</v>
      </c>
      <c r="F15619" t="s">
        <v>24</v>
      </c>
      <c r="G15619" t="s">
        <v>25</v>
      </c>
      <c r="H15619" s="3">
        <v>70465</v>
      </c>
      <c r="I15619" t="s">
        <v>26</v>
      </c>
      <c r="J15619" t="s">
        <v>27</v>
      </c>
      <c r="K15619" s="2">
        <v>10248.9</v>
      </c>
      <c r="L15619" t="s">
        <v>28</v>
      </c>
      <c r="M15619">
        <v>2012</v>
      </c>
      <c r="N15619">
        <v>10</v>
      </c>
      <c r="O15619" s="1">
        <f t="shared" ref="O15619:O15682" si="2009">DATE(M15619,N15619,1)</f>
        <v>41183</v>
      </c>
      <c r="R15619" s="1" t="str">
        <f t="shared" si="2008"/>
        <v/>
      </c>
      <c r="S15619" t="str">
        <f t="shared" ref="S15619:S15682" si="2010">IF(R15619="","Active","Cancelled")</f>
        <v>Active</v>
      </c>
      <c r="T15619" s="4">
        <v>49</v>
      </c>
    </row>
    <row r="15620" spans="1:20" x14ac:dyDescent="0.25">
      <c r="A15620">
        <v>758322</v>
      </c>
      <c r="B15620" t="s">
        <v>20</v>
      </c>
      <c r="C15620" t="s">
        <v>62</v>
      </c>
      <c r="D15620" t="s">
        <v>122</v>
      </c>
      <c r="E15620" t="s">
        <v>123</v>
      </c>
      <c r="F15620" t="s">
        <v>24</v>
      </c>
      <c r="G15620" t="s">
        <v>33</v>
      </c>
      <c r="H15620" s="3">
        <v>73455</v>
      </c>
      <c r="I15620" t="s">
        <v>38</v>
      </c>
      <c r="J15620" t="s">
        <v>27</v>
      </c>
      <c r="K15620" s="2">
        <v>10255.799999999999</v>
      </c>
      <c r="L15620" t="s">
        <v>28</v>
      </c>
      <c r="M15620">
        <v>2012</v>
      </c>
      <c r="N15620">
        <v>9</v>
      </c>
      <c r="O15620" s="1">
        <f t="shared" si="2009"/>
        <v>41153</v>
      </c>
      <c r="R15620" s="1" t="str">
        <f t="shared" si="2008"/>
        <v/>
      </c>
      <c r="S15620" t="str">
        <f t="shared" si="2010"/>
        <v>Active</v>
      </c>
      <c r="T15620" s="4">
        <v>56</v>
      </c>
    </row>
    <row r="15621" spans="1:20" x14ac:dyDescent="0.25">
      <c r="A15621">
        <v>740105</v>
      </c>
      <c r="B15621" t="s">
        <v>20</v>
      </c>
      <c r="C15621" t="s">
        <v>35</v>
      </c>
      <c r="D15621" t="s">
        <v>82</v>
      </c>
      <c r="E15621" t="s">
        <v>83</v>
      </c>
      <c r="F15621" t="s">
        <v>24</v>
      </c>
      <c r="G15621" t="s">
        <v>25</v>
      </c>
      <c r="H15621" s="3">
        <v>85808</v>
      </c>
      <c r="I15621" t="s">
        <v>26</v>
      </c>
      <c r="J15621" t="s">
        <v>27</v>
      </c>
      <c r="K15621" s="2">
        <v>10280.81</v>
      </c>
      <c r="L15621" t="s">
        <v>28</v>
      </c>
      <c r="M15621">
        <v>2013</v>
      </c>
      <c r="N15621">
        <v>5</v>
      </c>
      <c r="O15621" s="1">
        <f t="shared" si="2009"/>
        <v>41395</v>
      </c>
      <c r="R15621" s="1" t="str">
        <f t="shared" si="2008"/>
        <v/>
      </c>
      <c r="S15621" t="str">
        <f t="shared" si="2010"/>
        <v>Active</v>
      </c>
      <c r="T15621" s="4">
        <v>42</v>
      </c>
    </row>
    <row r="15622" spans="1:20" x14ac:dyDescent="0.25">
      <c r="A15622">
        <v>549757</v>
      </c>
      <c r="B15622" t="s">
        <v>20</v>
      </c>
      <c r="C15622" t="s">
        <v>40</v>
      </c>
      <c r="D15622" t="s">
        <v>72</v>
      </c>
      <c r="E15622" t="s">
        <v>73</v>
      </c>
      <c r="F15622" t="s">
        <v>32</v>
      </c>
      <c r="G15622" t="s">
        <v>25</v>
      </c>
      <c r="H15622" s="3">
        <v>49997</v>
      </c>
      <c r="I15622" t="s">
        <v>26</v>
      </c>
      <c r="J15622" t="s">
        <v>27</v>
      </c>
      <c r="K15622" s="2">
        <v>10295.469999999999</v>
      </c>
      <c r="L15622" t="s">
        <v>28</v>
      </c>
      <c r="M15622">
        <v>2015</v>
      </c>
      <c r="N15622">
        <v>3</v>
      </c>
      <c r="O15622" s="1">
        <f t="shared" si="2009"/>
        <v>42064</v>
      </c>
      <c r="R15622" s="1" t="str">
        <f t="shared" si="2008"/>
        <v/>
      </c>
      <c r="S15622" t="str">
        <f t="shared" si="2010"/>
        <v>Active</v>
      </c>
      <c r="T15622" s="4">
        <v>46</v>
      </c>
    </row>
    <row r="15623" spans="1:20" x14ac:dyDescent="0.25">
      <c r="A15623">
        <v>968638</v>
      </c>
      <c r="B15623" t="s">
        <v>20</v>
      </c>
      <c r="C15623" t="s">
        <v>21</v>
      </c>
      <c r="D15623" t="s">
        <v>91</v>
      </c>
      <c r="E15623" t="s">
        <v>92</v>
      </c>
      <c r="F15623" t="s">
        <v>24</v>
      </c>
      <c r="G15623" t="s">
        <v>33</v>
      </c>
      <c r="H15623" s="3">
        <v>73455</v>
      </c>
      <c r="I15623" t="s">
        <v>38</v>
      </c>
      <c r="J15623" t="s">
        <v>27</v>
      </c>
      <c r="K15623" s="2">
        <v>10297</v>
      </c>
      <c r="L15623" t="s">
        <v>28</v>
      </c>
      <c r="M15623">
        <v>2017</v>
      </c>
      <c r="N15623">
        <v>11</v>
      </c>
      <c r="O15623" s="1">
        <f t="shared" si="2009"/>
        <v>43040</v>
      </c>
      <c r="R15623" s="1" t="str">
        <f t="shared" si="2008"/>
        <v/>
      </c>
      <c r="S15623" t="str">
        <f t="shared" si="2010"/>
        <v>Active</v>
      </c>
      <c r="T15623" s="4">
        <v>34</v>
      </c>
    </row>
    <row r="15624" spans="1:20" x14ac:dyDescent="0.25">
      <c r="A15624">
        <v>277033</v>
      </c>
      <c r="B15624" t="s">
        <v>20</v>
      </c>
      <c r="C15624" t="s">
        <v>40</v>
      </c>
      <c r="D15624" t="s">
        <v>49</v>
      </c>
      <c r="E15624" t="s">
        <v>79</v>
      </c>
      <c r="F15624" t="s">
        <v>24</v>
      </c>
      <c r="G15624" t="s">
        <v>25</v>
      </c>
      <c r="H15624" s="3">
        <v>47887</v>
      </c>
      <c r="I15624" t="s">
        <v>38</v>
      </c>
      <c r="J15624" t="s">
        <v>27</v>
      </c>
      <c r="K15624" s="2">
        <v>10302.9</v>
      </c>
      <c r="L15624" t="s">
        <v>28</v>
      </c>
      <c r="M15624">
        <v>2016</v>
      </c>
      <c r="N15624">
        <v>10</v>
      </c>
      <c r="O15624" s="1">
        <f t="shared" si="2009"/>
        <v>42644</v>
      </c>
      <c r="R15624" s="1" t="str">
        <f t="shared" si="2008"/>
        <v/>
      </c>
      <c r="S15624" t="str">
        <f t="shared" si="2010"/>
        <v>Active</v>
      </c>
      <c r="T15624" s="4">
        <v>40</v>
      </c>
    </row>
    <row r="15625" spans="1:20" x14ac:dyDescent="0.25">
      <c r="A15625">
        <v>646289</v>
      </c>
      <c r="B15625" t="s">
        <v>20</v>
      </c>
      <c r="C15625" t="s">
        <v>21</v>
      </c>
      <c r="D15625" t="s">
        <v>115</v>
      </c>
      <c r="E15625" t="s">
        <v>116</v>
      </c>
      <c r="F15625" t="s">
        <v>32</v>
      </c>
      <c r="G15625" t="s">
        <v>25</v>
      </c>
      <c r="H15625" s="3">
        <v>72816</v>
      </c>
      <c r="I15625" t="s">
        <v>26</v>
      </c>
      <c r="J15625" t="s">
        <v>27</v>
      </c>
      <c r="K15625" s="2">
        <v>10346.11</v>
      </c>
      <c r="L15625" t="s">
        <v>28</v>
      </c>
      <c r="M15625">
        <v>2018</v>
      </c>
      <c r="N15625">
        <v>11</v>
      </c>
      <c r="O15625" s="1">
        <f t="shared" si="2009"/>
        <v>43405</v>
      </c>
      <c r="R15625" s="1" t="str">
        <f t="shared" si="2008"/>
        <v/>
      </c>
      <c r="S15625" t="str">
        <f t="shared" si="2010"/>
        <v>Active</v>
      </c>
      <c r="T15625" s="4">
        <v>39</v>
      </c>
    </row>
    <row r="15626" spans="1:20" x14ac:dyDescent="0.25">
      <c r="A15626">
        <v>941719</v>
      </c>
      <c r="B15626" t="s">
        <v>20</v>
      </c>
      <c r="C15626" t="s">
        <v>21</v>
      </c>
      <c r="D15626" t="s">
        <v>22</v>
      </c>
      <c r="E15626" t="s">
        <v>57</v>
      </c>
      <c r="F15626" t="s">
        <v>24</v>
      </c>
      <c r="G15626" t="s">
        <v>33</v>
      </c>
      <c r="H15626" s="3">
        <v>73455</v>
      </c>
      <c r="I15626" t="s">
        <v>38</v>
      </c>
      <c r="J15626" t="s">
        <v>27</v>
      </c>
      <c r="K15626" s="2">
        <v>10346.32</v>
      </c>
      <c r="L15626" t="s">
        <v>28</v>
      </c>
      <c r="M15626">
        <v>2017</v>
      </c>
      <c r="N15626">
        <v>6</v>
      </c>
      <c r="O15626" s="1">
        <f t="shared" si="2009"/>
        <v>42887</v>
      </c>
      <c r="P15626">
        <v>2018</v>
      </c>
      <c r="Q15626">
        <v>2</v>
      </c>
      <c r="R15626" s="1">
        <f>IFERROR(DATE(P15626,Q15626,1),"")</f>
        <v>43132</v>
      </c>
      <c r="S15626" t="str">
        <f t="shared" si="2010"/>
        <v>Cancelled</v>
      </c>
      <c r="T15626" s="4">
        <v>37</v>
      </c>
    </row>
    <row r="15627" spans="1:20" x14ac:dyDescent="0.25">
      <c r="A15627">
        <v>991090</v>
      </c>
      <c r="B15627" t="s">
        <v>20</v>
      </c>
      <c r="C15627" t="s">
        <v>43</v>
      </c>
      <c r="D15627" t="s">
        <v>44</v>
      </c>
      <c r="E15627" t="s">
        <v>45</v>
      </c>
      <c r="F15627" t="s">
        <v>24</v>
      </c>
      <c r="G15627" t="s">
        <v>25</v>
      </c>
      <c r="H15627" s="3">
        <v>56965</v>
      </c>
      <c r="I15627" t="s">
        <v>26</v>
      </c>
      <c r="J15627" t="s">
        <v>27</v>
      </c>
      <c r="K15627" s="2">
        <v>10348.01</v>
      </c>
      <c r="L15627" t="s">
        <v>28</v>
      </c>
      <c r="M15627">
        <v>2015</v>
      </c>
      <c r="N15627">
        <v>7</v>
      </c>
      <c r="O15627" s="1">
        <f t="shared" si="2009"/>
        <v>42186</v>
      </c>
      <c r="R15627" s="1" t="str">
        <f t="shared" ref="R15627:R15638" si="2011">IFERROR(DATE(P15627,Q15627,1),"")</f>
        <v/>
      </c>
      <c r="S15627" t="str">
        <f t="shared" si="2010"/>
        <v>Active</v>
      </c>
      <c r="T15627" s="4">
        <v>54</v>
      </c>
    </row>
    <row r="15628" spans="1:20" x14ac:dyDescent="0.25">
      <c r="A15628">
        <v>156684</v>
      </c>
      <c r="B15628" t="s">
        <v>20</v>
      </c>
      <c r="C15628" t="s">
        <v>21</v>
      </c>
      <c r="D15628" t="s">
        <v>70</v>
      </c>
      <c r="E15628" t="s">
        <v>124</v>
      </c>
      <c r="F15628" t="s">
        <v>32</v>
      </c>
      <c r="G15628" t="s">
        <v>25</v>
      </c>
      <c r="H15628" s="3">
        <v>85979</v>
      </c>
      <c r="I15628" t="s">
        <v>26</v>
      </c>
      <c r="J15628" t="s">
        <v>27</v>
      </c>
      <c r="K15628" s="2">
        <v>10351.370000000001</v>
      </c>
      <c r="L15628" t="s">
        <v>28</v>
      </c>
      <c r="M15628">
        <v>2016</v>
      </c>
      <c r="N15628">
        <v>11</v>
      </c>
      <c r="O15628" s="1">
        <f t="shared" si="2009"/>
        <v>42675</v>
      </c>
      <c r="R15628" s="1" t="str">
        <f t="shared" si="2011"/>
        <v/>
      </c>
      <c r="S15628" t="str">
        <f t="shared" si="2010"/>
        <v>Active</v>
      </c>
      <c r="T15628" s="4">
        <v>39</v>
      </c>
    </row>
    <row r="15629" spans="1:20" x14ac:dyDescent="0.25">
      <c r="A15629">
        <v>247714</v>
      </c>
      <c r="B15629" t="s">
        <v>20</v>
      </c>
      <c r="C15629" t="s">
        <v>29</v>
      </c>
      <c r="D15629" t="s">
        <v>30</v>
      </c>
      <c r="E15629" t="s">
        <v>31</v>
      </c>
      <c r="F15629" t="s">
        <v>32</v>
      </c>
      <c r="G15629" t="s">
        <v>25</v>
      </c>
      <c r="H15629" s="3">
        <v>81892</v>
      </c>
      <c r="I15629" t="s">
        <v>34</v>
      </c>
      <c r="J15629" t="s">
        <v>27</v>
      </c>
      <c r="K15629" s="2">
        <v>10357.51</v>
      </c>
      <c r="L15629" t="s">
        <v>28</v>
      </c>
      <c r="M15629">
        <v>2017</v>
      </c>
      <c r="N15629">
        <v>2</v>
      </c>
      <c r="O15629" s="1">
        <f t="shared" si="2009"/>
        <v>42767</v>
      </c>
      <c r="R15629" s="1" t="str">
        <f t="shared" si="2011"/>
        <v/>
      </c>
      <c r="S15629" t="str">
        <f t="shared" si="2010"/>
        <v>Active</v>
      </c>
      <c r="T15629" s="4">
        <v>43</v>
      </c>
    </row>
    <row r="15630" spans="1:20" x14ac:dyDescent="0.25">
      <c r="A15630">
        <v>143422</v>
      </c>
      <c r="B15630" t="s">
        <v>20</v>
      </c>
      <c r="C15630" t="s">
        <v>21</v>
      </c>
      <c r="D15630" t="s">
        <v>22</v>
      </c>
      <c r="E15630" t="s">
        <v>58</v>
      </c>
      <c r="F15630" t="s">
        <v>32</v>
      </c>
      <c r="G15630" t="s">
        <v>25</v>
      </c>
      <c r="H15630" s="3">
        <v>74587</v>
      </c>
      <c r="I15630" t="s">
        <v>26</v>
      </c>
      <c r="J15630" t="s">
        <v>27</v>
      </c>
      <c r="K15630" s="2">
        <v>10364.35</v>
      </c>
      <c r="L15630" t="s">
        <v>28</v>
      </c>
      <c r="M15630">
        <v>2014</v>
      </c>
      <c r="N15630">
        <v>8</v>
      </c>
      <c r="O15630" s="1">
        <f t="shared" si="2009"/>
        <v>41852</v>
      </c>
      <c r="R15630" s="1" t="str">
        <f t="shared" si="2011"/>
        <v/>
      </c>
      <c r="S15630" t="str">
        <f t="shared" si="2010"/>
        <v>Active</v>
      </c>
      <c r="T15630" s="4">
        <v>33</v>
      </c>
    </row>
    <row r="15631" spans="1:20" x14ac:dyDescent="0.25">
      <c r="A15631">
        <v>459991</v>
      </c>
      <c r="B15631" t="s">
        <v>20</v>
      </c>
      <c r="C15631" t="s">
        <v>40</v>
      </c>
      <c r="D15631" t="s">
        <v>49</v>
      </c>
      <c r="E15631" t="s">
        <v>67</v>
      </c>
      <c r="F15631" t="s">
        <v>24</v>
      </c>
      <c r="G15631" t="s">
        <v>25</v>
      </c>
      <c r="H15631" s="3">
        <v>78565</v>
      </c>
      <c r="I15631" t="s">
        <v>26</v>
      </c>
      <c r="J15631" t="s">
        <v>27</v>
      </c>
      <c r="K15631" s="2">
        <v>8006.22</v>
      </c>
      <c r="L15631" t="s">
        <v>61</v>
      </c>
      <c r="M15631">
        <v>2018</v>
      </c>
      <c r="N15631">
        <v>4</v>
      </c>
      <c r="O15631" s="1">
        <f t="shared" si="2009"/>
        <v>43191</v>
      </c>
      <c r="R15631" s="1" t="str">
        <f t="shared" si="2011"/>
        <v/>
      </c>
      <c r="S15631" t="str">
        <f t="shared" si="2010"/>
        <v>Active</v>
      </c>
      <c r="T15631" s="4">
        <v>41</v>
      </c>
    </row>
    <row r="15632" spans="1:20" x14ac:dyDescent="0.25">
      <c r="A15632">
        <v>420339</v>
      </c>
      <c r="B15632" t="s">
        <v>20</v>
      </c>
      <c r="C15632" t="s">
        <v>21</v>
      </c>
      <c r="D15632" t="s">
        <v>47</v>
      </c>
      <c r="E15632" t="s">
        <v>48</v>
      </c>
      <c r="F15632" t="s">
        <v>24</v>
      </c>
      <c r="G15632" t="s">
        <v>33</v>
      </c>
      <c r="H15632" s="3">
        <v>73455</v>
      </c>
      <c r="I15632" t="s">
        <v>26</v>
      </c>
      <c r="J15632" t="s">
        <v>27</v>
      </c>
      <c r="K15632" s="2">
        <v>10369.39</v>
      </c>
      <c r="L15632" t="s">
        <v>28</v>
      </c>
      <c r="M15632">
        <v>2016</v>
      </c>
      <c r="N15632">
        <v>7</v>
      </c>
      <c r="O15632" s="1">
        <f t="shared" si="2009"/>
        <v>42552</v>
      </c>
      <c r="R15632" s="1" t="str">
        <f t="shared" si="2011"/>
        <v/>
      </c>
      <c r="S15632" t="str">
        <f t="shared" si="2010"/>
        <v>Active</v>
      </c>
      <c r="T15632" s="4">
        <v>45</v>
      </c>
    </row>
    <row r="15633" spans="1:20" x14ac:dyDescent="0.25">
      <c r="A15633">
        <v>244245</v>
      </c>
      <c r="B15633" t="s">
        <v>20</v>
      </c>
      <c r="C15633" t="s">
        <v>35</v>
      </c>
      <c r="D15633" t="s">
        <v>82</v>
      </c>
      <c r="E15633" t="s">
        <v>83</v>
      </c>
      <c r="F15633" t="s">
        <v>32</v>
      </c>
      <c r="G15633" t="s">
        <v>33</v>
      </c>
      <c r="H15633" s="3">
        <v>73455</v>
      </c>
      <c r="I15633" t="s">
        <v>26</v>
      </c>
      <c r="J15633" t="s">
        <v>27</v>
      </c>
      <c r="K15633" s="2">
        <v>10377.370000000001</v>
      </c>
      <c r="L15633" t="s">
        <v>28</v>
      </c>
      <c r="M15633">
        <v>2013</v>
      </c>
      <c r="N15633">
        <v>6</v>
      </c>
      <c r="O15633" s="1">
        <f t="shared" si="2009"/>
        <v>41426</v>
      </c>
      <c r="R15633" s="1" t="str">
        <f t="shared" si="2011"/>
        <v/>
      </c>
      <c r="S15633" t="str">
        <f t="shared" si="2010"/>
        <v>Active</v>
      </c>
      <c r="T15633" s="4">
        <v>39</v>
      </c>
    </row>
    <row r="15634" spans="1:20" x14ac:dyDescent="0.25">
      <c r="A15634">
        <v>821296</v>
      </c>
      <c r="B15634" t="s">
        <v>20</v>
      </c>
      <c r="C15634" t="s">
        <v>40</v>
      </c>
      <c r="D15634" t="s">
        <v>41</v>
      </c>
      <c r="E15634" t="s">
        <v>42</v>
      </c>
      <c r="F15634" t="s">
        <v>24</v>
      </c>
      <c r="G15634" t="s">
        <v>25</v>
      </c>
      <c r="H15634" s="3">
        <v>55923</v>
      </c>
      <c r="I15634" t="s">
        <v>26</v>
      </c>
      <c r="J15634" t="s">
        <v>27</v>
      </c>
      <c r="K15634" s="2">
        <v>10382.379999999999</v>
      </c>
      <c r="L15634" t="s">
        <v>28</v>
      </c>
      <c r="M15634">
        <v>2016</v>
      </c>
      <c r="N15634">
        <v>10</v>
      </c>
      <c r="O15634" s="1">
        <f t="shared" si="2009"/>
        <v>42644</v>
      </c>
      <c r="R15634" s="1" t="str">
        <f t="shared" si="2011"/>
        <v/>
      </c>
      <c r="S15634" t="str">
        <f t="shared" si="2010"/>
        <v>Active</v>
      </c>
      <c r="T15634" s="4">
        <v>31</v>
      </c>
    </row>
    <row r="15635" spans="1:20" x14ac:dyDescent="0.25">
      <c r="A15635">
        <v>440198</v>
      </c>
      <c r="B15635" t="s">
        <v>20</v>
      </c>
      <c r="C15635" t="s">
        <v>40</v>
      </c>
      <c r="D15635" t="s">
        <v>54</v>
      </c>
      <c r="E15635" t="s">
        <v>55</v>
      </c>
      <c r="F15635" t="s">
        <v>24</v>
      </c>
      <c r="G15635" t="s">
        <v>59</v>
      </c>
      <c r="H15635" s="3">
        <v>75548</v>
      </c>
      <c r="I15635" t="s">
        <v>34</v>
      </c>
      <c r="J15635" t="s">
        <v>27</v>
      </c>
      <c r="K15635" s="2">
        <v>10382.5</v>
      </c>
      <c r="L15635" t="s">
        <v>28</v>
      </c>
      <c r="M15635">
        <v>2013</v>
      </c>
      <c r="N15635">
        <v>5</v>
      </c>
      <c r="O15635" s="1">
        <f t="shared" si="2009"/>
        <v>41395</v>
      </c>
      <c r="R15635" s="1" t="str">
        <f t="shared" si="2011"/>
        <v/>
      </c>
      <c r="S15635" t="str">
        <f t="shared" si="2010"/>
        <v>Active</v>
      </c>
      <c r="T15635" s="4">
        <v>48</v>
      </c>
    </row>
    <row r="15636" spans="1:20" x14ac:dyDescent="0.25">
      <c r="A15636">
        <v>123668</v>
      </c>
      <c r="B15636" t="s">
        <v>20</v>
      </c>
      <c r="C15636" t="s">
        <v>21</v>
      </c>
      <c r="D15636" t="s">
        <v>91</v>
      </c>
      <c r="E15636" t="s">
        <v>92</v>
      </c>
      <c r="F15636" t="s">
        <v>32</v>
      </c>
      <c r="G15636" t="s">
        <v>93</v>
      </c>
      <c r="H15636" s="3">
        <v>229165</v>
      </c>
      <c r="I15636" t="s">
        <v>26</v>
      </c>
      <c r="J15636" t="s">
        <v>27</v>
      </c>
      <c r="K15636" s="2">
        <v>10387.25</v>
      </c>
      <c r="L15636" t="s">
        <v>28</v>
      </c>
      <c r="M15636">
        <v>2014</v>
      </c>
      <c r="N15636">
        <v>9</v>
      </c>
      <c r="O15636" s="1">
        <f t="shared" si="2009"/>
        <v>41883</v>
      </c>
      <c r="R15636" s="1" t="str">
        <f t="shared" si="2011"/>
        <v/>
      </c>
      <c r="S15636" t="str">
        <f t="shared" si="2010"/>
        <v>Active</v>
      </c>
      <c r="T15636" s="4">
        <v>45</v>
      </c>
    </row>
    <row r="15637" spans="1:20" x14ac:dyDescent="0.25">
      <c r="A15637">
        <v>866995</v>
      </c>
      <c r="B15637" t="s">
        <v>20</v>
      </c>
      <c r="C15637" t="s">
        <v>29</v>
      </c>
      <c r="D15637" t="s">
        <v>117</v>
      </c>
      <c r="E15637" t="s">
        <v>118</v>
      </c>
      <c r="F15637" t="s">
        <v>24</v>
      </c>
      <c r="G15637" t="s">
        <v>25</v>
      </c>
      <c r="H15637" s="3">
        <v>76706</v>
      </c>
      <c r="I15637" t="s">
        <v>38</v>
      </c>
      <c r="J15637" t="s">
        <v>27</v>
      </c>
      <c r="K15637" s="2">
        <v>10388.549999999999</v>
      </c>
      <c r="L15637" t="s">
        <v>28</v>
      </c>
      <c r="M15637">
        <v>2017</v>
      </c>
      <c r="N15637">
        <v>11</v>
      </c>
      <c r="O15637" s="1">
        <f t="shared" si="2009"/>
        <v>43040</v>
      </c>
      <c r="R15637" s="1" t="str">
        <f t="shared" si="2011"/>
        <v/>
      </c>
      <c r="S15637" t="str">
        <f t="shared" si="2010"/>
        <v>Active</v>
      </c>
      <c r="T15637" s="4">
        <v>44</v>
      </c>
    </row>
    <row r="15638" spans="1:20" x14ac:dyDescent="0.25">
      <c r="A15638">
        <v>702863</v>
      </c>
      <c r="B15638" t="s">
        <v>20</v>
      </c>
      <c r="C15638" t="s">
        <v>35</v>
      </c>
      <c r="D15638" t="s">
        <v>52</v>
      </c>
      <c r="E15638" t="s">
        <v>53</v>
      </c>
      <c r="F15638" t="s">
        <v>32</v>
      </c>
      <c r="G15638" t="s">
        <v>25</v>
      </c>
      <c r="H15638" s="3">
        <v>56370</v>
      </c>
      <c r="I15638" t="s">
        <v>38</v>
      </c>
      <c r="J15638" t="s">
        <v>27</v>
      </c>
      <c r="K15638" s="2">
        <v>10388.99</v>
      </c>
      <c r="L15638" t="s">
        <v>28</v>
      </c>
      <c r="M15638">
        <v>2013</v>
      </c>
      <c r="N15638">
        <v>11</v>
      </c>
      <c r="O15638" s="1">
        <f t="shared" si="2009"/>
        <v>41579</v>
      </c>
      <c r="R15638" s="1" t="str">
        <f t="shared" si="2011"/>
        <v/>
      </c>
      <c r="S15638" t="str">
        <f t="shared" si="2010"/>
        <v>Active</v>
      </c>
      <c r="T15638" s="4">
        <v>54</v>
      </c>
    </row>
    <row r="15639" spans="1:20" x14ac:dyDescent="0.25">
      <c r="A15639">
        <v>161546</v>
      </c>
      <c r="B15639" t="s">
        <v>20</v>
      </c>
      <c r="C15639" t="s">
        <v>21</v>
      </c>
      <c r="D15639" t="s">
        <v>22</v>
      </c>
      <c r="E15639" t="s">
        <v>106</v>
      </c>
      <c r="F15639" t="s">
        <v>32</v>
      </c>
      <c r="G15639" t="s">
        <v>25</v>
      </c>
      <c r="H15639" s="3">
        <v>53089</v>
      </c>
      <c r="I15639" t="s">
        <v>26</v>
      </c>
      <c r="J15639" t="s">
        <v>27</v>
      </c>
      <c r="K15639" s="2">
        <v>10390.67</v>
      </c>
      <c r="L15639" t="s">
        <v>28</v>
      </c>
      <c r="M15639">
        <v>2013</v>
      </c>
      <c r="N15639">
        <v>2</v>
      </c>
      <c r="O15639" s="1">
        <f t="shared" si="2009"/>
        <v>41306</v>
      </c>
      <c r="P15639">
        <v>2014</v>
      </c>
      <c r="Q15639">
        <v>5</v>
      </c>
      <c r="R15639" s="1">
        <f>IFERROR(DATE(P15639,Q15639,1),"")</f>
        <v>41760</v>
      </c>
      <c r="S15639" t="str">
        <f t="shared" si="2010"/>
        <v>Cancelled</v>
      </c>
      <c r="T15639" s="4">
        <v>42</v>
      </c>
    </row>
    <row r="15640" spans="1:20" x14ac:dyDescent="0.25">
      <c r="A15640">
        <v>329720</v>
      </c>
      <c r="B15640" t="s">
        <v>20</v>
      </c>
      <c r="C15640" t="s">
        <v>40</v>
      </c>
      <c r="D15640" t="s">
        <v>72</v>
      </c>
      <c r="E15640" t="s">
        <v>73</v>
      </c>
      <c r="F15640" t="s">
        <v>32</v>
      </c>
      <c r="G15640" t="s">
        <v>25</v>
      </c>
      <c r="H15640" s="3">
        <v>91500</v>
      </c>
      <c r="I15640" t="s">
        <v>38</v>
      </c>
      <c r="J15640" t="s">
        <v>27</v>
      </c>
      <c r="K15640" s="2">
        <v>10391.780000000001</v>
      </c>
      <c r="L15640" t="s">
        <v>28</v>
      </c>
      <c r="M15640">
        <v>2013</v>
      </c>
      <c r="N15640">
        <v>6</v>
      </c>
      <c r="O15640" s="1">
        <f t="shared" si="2009"/>
        <v>41426</v>
      </c>
      <c r="R15640" s="1" t="str">
        <f t="shared" ref="R15640:R15651" si="2012">IFERROR(DATE(P15640,Q15640,1),"")</f>
        <v/>
      </c>
      <c r="S15640" t="str">
        <f t="shared" si="2010"/>
        <v>Active</v>
      </c>
      <c r="T15640" s="4">
        <v>40</v>
      </c>
    </row>
    <row r="15641" spans="1:20" x14ac:dyDescent="0.25">
      <c r="A15641">
        <v>171937</v>
      </c>
      <c r="B15641" t="s">
        <v>20</v>
      </c>
      <c r="C15641" t="s">
        <v>21</v>
      </c>
      <c r="D15641" t="s">
        <v>47</v>
      </c>
      <c r="E15641" t="s">
        <v>48</v>
      </c>
      <c r="F15641" t="s">
        <v>24</v>
      </c>
      <c r="G15641" t="s">
        <v>25</v>
      </c>
      <c r="H15641" s="3">
        <v>48445</v>
      </c>
      <c r="I15641" t="s">
        <v>26</v>
      </c>
      <c r="J15641" t="s">
        <v>27</v>
      </c>
      <c r="K15641" s="2">
        <v>10394.36</v>
      </c>
      <c r="L15641" t="s">
        <v>28</v>
      </c>
      <c r="M15641">
        <v>2016</v>
      </c>
      <c r="N15641">
        <v>5</v>
      </c>
      <c r="O15641" s="1">
        <f t="shared" si="2009"/>
        <v>42491</v>
      </c>
      <c r="R15641" s="1" t="str">
        <f t="shared" si="2012"/>
        <v/>
      </c>
      <c r="S15641" t="str">
        <f t="shared" si="2010"/>
        <v>Active</v>
      </c>
      <c r="T15641" s="4">
        <v>35</v>
      </c>
    </row>
    <row r="15642" spans="1:20" x14ac:dyDescent="0.25">
      <c r="A15642">
        <v>454628</v>
      </c>
      <c r="B15642" t="s">
        <v>20</v>
      </c>
      <c r="C15642" t="s">
        <v>126</v>
      </c>
      <c r="D15642" t="s">
        <v>127</v>
      </c>
      <c r="E15642" t="s">
        <v>128</v>
      </c>
      <c r="F15642" t="s">
        <v>32</v>
      </c>
      <c r="G15642" t="s">
        <v>25</v>
      </c>
      <c r="H15642" s="3">
        <v>57480</v>
      </c>
      <c r="I15642" t="s">
        <v>26</v>
      </c>
      <c r="J15642" t="s">
        <v>27</v>
      </c>
      <c r="K15642" s="2">
        <v>10396.530000000001</v>
      </c>
      <c r="L15642" t="s">
        <v>28</v>
      </c>
      <c r="M15642">
        <v>2017</v>
      </c>
      <c r="N15642">
        <v>8</v>
      </c>
      <c r="O15642" s="1">
        <f t="shared" si="2009"/>
        <v>42948</v>
      </c>
      <c r="R15642" s="1" t="str">
        <f t="shared" si="2012"/>
        <v/>
      </c>
      <c r="S15642" t="str">
        <f t="shared" si="2010"/>
        <v>Active</v>
      </c>
      <c r="T15642" s="4">
        <v>41</v>
      </c>
    </row>
    <row r="15643" spans="1:20" x14ac:dyDescent="0.25">
      <c r="A15643">
        <v>484422</v>
      </c>
      <c r="B15643" t="s">
        <v>20</v>
      </c>
      <c r="C15643" t="s">
        <v>21</v>
      </c>
      <c r="D15643" t="s">
        <v>47</v>
      </c>
      <c r="E15643" t="s">
        <v>48</v>
      </c>
      <c r="F15643" t="s">
        <v>24</v>
      </c>
      <c r="G15643" t="s">
        <v>59</v>
      </c>
      <c r="H15643" s="3">
        <v>102782</v>
      </c>
      <c r="I15643" t="s">
        <v>34</v>
      </c>
      <c r="J15643" t="s">
        <v>27</v>
      </c>
      <c r="K15643" s="2">
        <v>10408.969999999999</v>
      </c>
      <c r="L15643" t="s">
        <v>28</v>
      </c>
      <c r="M15643">
        <v>2016</v>
      </c>
      <c r="N15643">
        <v>5</v>
      </c>
      <c r="O15643" s="1">
        <f t="shared" si="2009"/>
        <v>42491</v>
      </c>
      <c r="R15643" s="1" t="str">
        <f t="shared" si="2012"/>
        <v/>
      </c>
      <c r="S15643" t="str">
        <f t="shared" si="2010"/>
        <v>Active</v>
      </c>
      <c r="T15643" s="4">
        <v>47</v>
      </c>
    </row>
    <row r="15644" spans="1:20" x14ac:dyDescent="0.25">
      <c r="A15644">
        <v>521684</v>
      </c>
      <c r="B15644" t="s">
        <v>20</v>
      </c>
      <c r="C15644" t="s">
        <v>35</v>
      </c>
      <c r="D15644" t="s">
        <v>107</v>
      </c>
      <c r="E15644" t="s">
        <v>108</v>
      </c>
      <c r="F15644" t="s">
        <v>24</v>
      </c>
      <c r="G15644" t="s">
        <v>59</v>
      </c>
      <c r="H15644" s="3">
        <v>102782</v>
      </c>
      <c r="I15644" t="s">
        <v>34</v>
      </c>
      <c r="J15644" t="s">
        <v>27</v>
      </c>
      <c r="K15644" s="2">
        <v>10408.969999999999</v>
      </c>
      <c r="L15644" t="s">
        <v>28</v>
      </c>
      <c r="M15644">
        <v>2015</v>
      </c>
      <c r="N15644">
        <v>11</v>
      </c>
      <c r="O15644" s="1">
        <f t="shared" si="2009"/>
        <v>42309</v>
      </c>
      <c r="R15644" s="1" t="str">
        <f t="shared" si="2012"/>
        <v/>
      </c>
      <c r="S15644" t="str">
        <f t="shared" si="2010"/>
        <v>Active</v>
      </c>
      <c r="T15644" s="4">
        <v>43</v>
      </c>
    </row>
    <row r="15645" spans="1:20" x14ac:dyDescent="0.25">
      <c r="A15645">
        <v>620563</v>
      </c>
      <c r="B15645" t="s">
        <v>20</v>
      </c>
      <c r="C15645" t="s">
        <v>35</v>
      </c>
      <c r="D15645" t="s">
        <v>36</v>
      </c>
      <c r="E15645" t="s">
        <v>87</v>
      </c>
      <c r="F15645" t="s">
        <v>24</v>
      </c>
      <c r="G15645" t="s">
        <v>59</v>
      </c>
      <c r="H15645" s="3">
        <v>102782</v>
      </c>
      <c r="I15645" t="s">
        <v>34</v>
      </c>
      <c r="J15645" t="s">
        <v>27</v>
      </c>
      <c r="K15645" s="2">
        <v>10408.969999999999</v>
      </c>
      <c r="L15645" t="s">
        <v>28</v>
      </c>
      <c r="M15645">
        <v>2015</v>
      </c>
      <c r="N15645">
        <v>10</v>
      </c>
      <c r="O15645" s="1">
        <f t="shared" si="2009"/>
        <v>42278</v>
      </c>
      <c r="R15645" s="1" t="str">
        <f t="shared" si="2012"/>
        <v/>
      </c>
      <c r="S15645" t="str">
        <f t="shared" si="2010"/>
        <v>Active</v>
      </c>
      <c r="T15645" s="4">
        <v>50</v>
      </c>
    </row>
    <row r="15646" spans="1:20" x14ac:dyDescent="0.25">
      <c r="A15646">
        <v>679311</v>
      </c>
      <c r="B15646" t="s">
        <v>20</v>
      </c>
      <c r="C15646" t="s">
        <v>35</v>
      </c>
      <c r="D15646" t="s">
        <v>52</v>
      </c>
      <c r="E15646" t="s">
        <v>53</v>
      </c>
      <c r="F15646" t="s">
        <v>32</v>
      </c>
      <c r="G15646" t="s">
        <v>59</v>
      </c>
      <c r="H15646" s="3">
        <v>102782</v>
      </c>
      <c r="I15646" t="s">
        <v>34</v>
      </c>
      <c r="J15646" t="s">
        <v>27</v>
      </c>
      <c r="K15646" s="2">
        <v>10408.969999999999</v>
      </c>
      <c r="L15646" t="s">
        <v>28</v>
      </c>
      <c r="M15646">
        <v>2017</v>
      </c>
      <c r="N15646">
        <v>7</v>
      </c>
      <c r="O15646" s="1">
        <f t="shared" si="2009"/>
        <v>42917</v>
      </c>
      <c r="R15646" s="1" t="str">
        <f t="shared" si="2012"/>
        <v/>
      </c>
      <c r="S15646" t="str">
        <f t="shared" si="2010"/>
        <v>Active</v>
      </c>
      <c r="T15646" s="4">
        <v>46</v>
      </c>
    </row>
    <row r="15647" spans="1:20" x14ac:dyDescent="0.25">
      <c r="A15647">
        <v>774321</v>
      </c>
      <c r="B15647" t="s">
        <v>20</v>
      </c>
      <c r="C15647" t="s">
        <v>21</v>
      </c>
      <c r="D15647" t="s">
        <v>22</v>
      </c>
      <c r="E15647" t="s">
        <v>51</v>
      </c>
      <c r="F15647" t="s">
        <v>24</v>
      </c>
      <c r="G15647" t="s">
        <v>59</v>
      </c>
      <c r="H15647" s="3">
        <v>102782</v>
      </c>
      <c r="I15647" t="s">
        <v>34</v>
      </c>
      <c r="J15647" t="s">
        <v>27</v>
      </c>
      <c r="K15647" s="2">
        <v>10408.969999999999</v>
      </c>
      <c r="L15647" t="s">
        <v>28</v>
      </c>
      <c r="M15647">
        <v>2017</v>
      </c>
      <c r="N15647">
        <v>3</v>
      </c>
      <c r="O15647" s="1">
        <f t="shared" si="2009"/>
        <v>42795</v>
      </c>
      <c r="R15647" s="1" t="str">
        <f t="shared" si="2012"/>
        <v/>
      </c>
      <c r="S15647" t="str">
        <f t="shared" si="2010"/>
        <v>Active</v>
      </c>
      <c r="T15647" s="4">
        <v>44</v>
      </c>
    </row>
    <row r="15648" spans="1:20" x14ac:dyDescent="0.25">
      <c r="A15648">
        <v>806157</v>
      </c>
      <c r="B15648" t="s">
        <v>20</v>
      </c>
      <c r="C15648" t="s">
        <v>40</v>
      </c>
      <c r="D15648" t="s">
        <v>49</v>
      </c>
      <c r="E15648" t="s">
        <v>56</v>
      </c>
      <c r="F15648" t="s">
        <v>24</v>
      </c>
      <c r="G15648" t="s">
        <v>59</v>
      </c>
      <c r="H15648" s="3">
        <v>102782</v>
      </c>
      <c r="I15648" t="s">
        <v>34</v>
      </c>
      <c r="J15648" t="s">
        <v>27</v>
      </c>
      <c r="K15648" s="2">
        <v>10408.969999999999</v>
      </c>
      <c r="L15648" t="s">
        <v>28</v>
      </c>
      <c r="M15648">
        <v>2017</v>
      </c>
      <c r="N15648">
        <v>10</v>
      </c>
      <c r="O15648" s="1">
        <f t="shared" si="2009"/>
        <v>43009</v>
      </c>
      <c r="R15648" s="1" t="str">
        <f t="shared" si="2012"/>
        <v/>
      </c>
      <c r="S15648" t="str">
        <f t="shared" si="2010"/>
        <v>Active</v>
      </c>
      <c r="T15648" s="4">
        <v>39</v>
      </c>
    </row>
    <row r="15649" spans="1:20" x14ac:dyDescent="0.25">
      <c r="A15649">
        <v>846055</v>
      </c>
      <c r="B15649" t="s">
        <v>20</v>
      </c>
      <c r="C15649" t="s">
        <v>35</v>
      </c>
      <c r="D15649" t="s">
        <v>36</v>
      </c>
      <c r="E15649" t="s">
        <v>68</v>
      </c>
      <c r="F15649" t="s">
        <v>32</v>
      </c>
      <c r="G15649" t="s">
        <v>93</v>
      </c>
      <c r="H15649" s="3">
        <v>274242</v>
      </c>
      <c r="I15649" t="s">
        <v>26</v>
      </c>
      <c r="J15649" t="s">
        <v>27</v>
      </c>
      <c r="K15649" s="2">
        <v>10418.31</v>
      </c>
      <c r="L15649" t="s">
        <v>28</v>
      </c>
      <c r="M15649">
        <v>2014</v>
      </c>
      <c r="N15649">
        <v>8</v>
      </c>
      <c r="O15649" s="1">
        <f t="shared" si="2009"/>
        <v>41852</v>
      </c>
      <c r="R15649" s="1" t="str">
        <f t="shared" si="2012"/>
        <v/>
      </c>
      <c r="S15649" t="str">
        <f t="shared" si="2010"/>
        <v>Active</v>
      </c>
      <c r="T15649" s="4">
        <v>43</v>
      </c>
    </row>
    <row r="15650" spans="1:20" x14ac:dyDescent="0.25">
      <c r="A15650">
        <v>312148</v>
      </c>
      <c r="B15650" t="s">
        <v>20</v>
      </c>
      <c r="C15650" t="s">
        <v>40</v>
      </c>
      <c r="D15650" t="s">
        <v>49</v>
      </c>
      <c r="E15650" t="s">
        <v>79</v>
      </c>
      <c r="F15650" t="s">
        <v>32</v>
      </c>
      <c r="G15650" t="s">
        <v>25</v>
      </c>
      <c r="H15650" s="3">
        <v>90587</v>
      </c>
      <c r="I15650" t="s">
        <v>26</v>
      </c>
      <c r="J15650" t="s">
        <v>27</v>
      </c>
      <c r="K15650" s="2">
        <v>10419.17</v>
      </c>
      <c r="L15650" t="s">
        <v>28</v>
      </c>
      <c r="M15650">
        <v>2016</v>
      </c>
      <c r="N15650">
        <v>11</v>
      </c>
      <c r="O15650" s="1">
        <f t="shared" si="2009"/>
        <v>42675</v>
      </c>
      <c r="R15650" s="1" t="str">
        <f t="shared" si="2012"/>
        <v/>
      </c>
      <c r="S15650" t="str">
        <f t="shared" si="2010"/>
        <v>Active</v>
      </c>
      <c r="T15650" s="4">
        <v>31</v>
      </c>
    </row>
    <row r="15651" spans="1:20" x14ac:dyDescent="0.25">
      <c r="A15651">
        <v>879964</v>
      </c>
      <c r="B15651" t="s">
        <v>20</v>
      </c>
      <c r="C15651" t="s">
        <v>40</v>
      </c>
      <c r="D15651" t="s">
        <v>49</v>
      </c>
      <c r="E15651" t="s">
        <v>79</v>
      </c>
      <c r="F15651" t="s">
        <v>32</v>
      </c>
      <c r="G15651" t="s">
        <v>76</v>
      </c>
      <c r="H15651" s="3">
        <v>59237</v>
      </c>
      <c r="I15651" t="s">
        <v>38</v>
      </c>
      <c r="J15651" t="s">
        <v>27</v>
      </c>
      <c r="K15651" s="2">
        <v>8502.24</v>
      </c>
      <c r="L15651" t="s">
        <v>61</v>
      </c>
      <c r="M15651">
        <v>2018</v>
      </c>
      <c r="N15651">
        <v>4</v>
      </c>
      <c r="O15651" s="1">
        <f t="shared" si="2009"/>
        <v>43191</v>
      </c>
      <c r="R15651" s="1" t="str">
        <f t="shared" si="2012"/>
        <v/>
      </c>
      <c r="S15651" t="str">
        <f t="shared" si="2010"/>
        <v>Active</v>
      </c>
      <c r="T15651" s="4">
        <v>42</v>
      </c>
    </row>
    <row r="15652" spans="1:20" x14ac:dyDescent="0.25">
      <c r="A15652">
        <v>712636</v>
      </c>
      <c r="B15652" t="s">
        <v>20</v>
      </c>
      <c r="C15652" t="s">
        <v>40</v>
      </c>
      <c r="D15652" t="s">
        <v>54</v>
      </c>
      <c r="E15652" t="s">
        <v>55</v>
      </c>
      <c r="F15652" t="s">
        <v>24</v>
      </c>
      <c r="G15652" t="s">
        <v>25</v>
      </c>
      <c r="H15652" s="3">
        <v>96471</v>
      </c>
      <c r="I15652" t="s">
        <v>38</v>
      </c>
      <c r="J15652" t="s">
        <v>27</v>
      </c>
      <c r="K15652" s="2">
        <v>10439.5</v>
      </c>
      <c r="L15652" t="s">
        <v>28</v>
      </c>
      <c r="M15652">
        <v>2016</v>
      </c>
      <c r="N15652">
        <v>11</v>
      </c>
      <c r="O15652" s="1">
        <f t="shared" si="2009"/>
        <v>42675</v>
      </c>
      <c r="P15652">
        <v>2017</v>
      </c>
      <c r="Q15652">
        <v>7</v>
      </c>
      <c r="R15652" s="1">
        <f>IFERROR(DATE(P15652,Q15652,1),"")</f>
        <v>42917</v>
      </c>
      <c r="S15652" t="str">
        <f t="shared" si="2010"/>
        <v>Cancelled</v>
      </c>
      <c r="T15652" s="4">
        <v>41</v>
      </c>
    </row>
    <row r="15653" spans="1:20" x14ac:dyDescent="0.25">
      <c r="A15653">
        <v>716863</v>
      </c>
      <c r="B15653" t="s">
        <v>20</v>
      </c>
      <c r="C15653" t="s">
        <v>109</v>
      </c>
      <c r="D15653" t="s">
        <v>110</v>
      </c>
      <c r="E15653" t="s">
        <v>111</v>
      </c>
      <c r="F15653" t="s">
        <v>32</v>
      </c>
      <c r="G15653" t="s">
        <v>25</v>
      </c>
      <c r="H15653" s="3">
        <v>96471</v>
      </c>
      <c r="I15653" t="s">
        <v>38</v>
      </c>
      <c r="J15653" t="s">
        <v>27</v>
      </c>
      <c r="K15653" s="2">
        <v>10439.5</v>
      </c>
      <c r="L15653" t="s">
        <v>28</v>
      </c>
      <c r="M15653">
        <v>2014</v>
      </c>
      <c r="N15653">
        <v>11</v>
      </c>
      <c r="O15653" s="1">
        <f t="shared" si="2009"/>
        <v>41944</v>
      </c>
      <c r="R15653" s="1" t="str">
        <f t="shared" ref="R15653:R15654" si="2013">IFERROR(DATE(P15653,Q15653,1),"")</f>
        <v/>
      </c>
      <c r="S15653" t="str">
        <f t="shared" si="2010"/>
        <v>Active</v>
      </c>
      <c r="T15653" s="4">
        <v>44</v>
      </c>
    </row>
    <row r="15654" spans="1:20" x14ac:dyDescent="0.25">
      <c r="A15654">
        <v>445176</v>
      </c>
      <c r="B15654" t="s">
        <v>20</v>
      </c>
      <c r="C15654" t="s">
        <v>21</v>
      </c>
      <c r="D15654" t="s">
        <v>47</v>
      </c>
      <c r="E15654" t="s">
        <v>48</v>
      </c>
      <c r="F15654" t="s">
        <v>24</v>
      </c>
      <c r="G15654" t="s">
        <v>25</v>
      </c>
      <c r="H15654" s="3">
        <v>54434</v>
      </c>
      <c r="I15654" t="s">
        <v>38</v>
      </c>
      <c r="J15654" t="s">
        <v>27</v>
      </c>
      <c r="K15654" s="2">
        <v>10442.43</v>
      </c>
      <c r="L15654" t="s">
        <v>28</v>
      </c>
      <c r="M15654">
        <v>2014</v>
      </c>
      <c r="N15654">
        <v>4</v>
      </c>
      <c r="O15654" s="1">
        <f t="shared" si="2009"/>
        <v>41730</v>
      </c>
      <c r="R15654" s="1" t="str">
        <f t="shared" si="2013"/>
        <v/>
      </c>
      <c r="S15654" t="str">
        <f t="shared" si="2010"/>
        <v>Active</v>
      </c>
      <c r="T15654" s="4">
        <v>46</v>
      </c>
    </row>
    <row r="15655" spans="1:20" x14ac:dyDescent="0.25">
      <c r="A15655">
        <v>749418</v>
      </c>
      <c r="B15655" t="s">
        <v>20</v>
      </c>
      <c r="C15655" t="s">
        <v>35</v>
      </c>
      <c r="D15655" t="s">
        <v>36</v>
      </c>
      <c r="E15655" t="s">
        <v>37</v>
      </c>
      <c r="F15655" t="s">
        <v>32</v>
      </c>
      <c r="G15655" t="s">
        <v>25</v>
      </c>
      <c r="H15655" s="3">
        <v>54434</v>
      </c>
      <c r="I15655" t="s">
        <v>38</v>
      </c>
      <c r="J15655" t="s">
        <v>27</v>
      </c>
      <c r="K15655" s="2">
        <v>10442.43</v>
      </c>
      <c r="L15655" t="s">
        <v>28</v>
      </c>
      <c r="M15655">
        <v>2014</v>
      </c>
      <c r="N15655">
        <v>8</v>
      </c>
      <c r="O15655" s="1">
        <f t="shared" si="2009"/>
        <v>41852</v>
      </c>
      <c r="P15655">
        <v>2016</v>
      </c>
      <c r="Q15655">
        <v>9</v>
      </c>
      <c r="R15655" s="1">
        <f>IFERROR(DATE(P15655,Q15655,1),"")</f>
        <v>42614</v>
      </c>
      <c r="S15655" t="str">
        <f t="shared" si="2010"/>
        <v>Cancelled</v>
      </c>
      <c r="T15655" s="4">
        <v>45</v>
      </c>
    </row>
    <row r="15656" spans="1:20" x14ac:dyDescent="0.25">
      <c r="A15656">
        <v>615244</v>
      </c>
      <c r="B15656" t="s">
        <v>20</v>
      </c>
      <c r="C15656" t="s">
        <v>35</v>
      </c>
      <c r="D15656" t="s">
        <v>112</v>
      </c>
      <c r="E15656" t="s">
        <v>113</v>
      </c>
      <c r="F15656" t="s">
        <v>24</v>
      </c>
      <c r="G15656" t="s">
        <v>25</v>
      </c>
      <c r="H15656" s="3">
        <v>52661</v>
      </c>
      <c r="I15656" t="s">
        <v>34</v>
      </c>
      <c r="J15656" t="s">
        <v>27</v>
      </c>
      <c r="K15656" s="2">
        <v>10455.49</v>
      </c>
      <c r="L15656" t="s">
        <v>28</v>
      </c>
      <c r="M15656">
        <v>2017</v>
      </c>
      <c r="N15656">
        <v>5</v>
      </c>
      <c r="O15656" s="1">
        <f t="shared" si="2009"/>
        <v>42856</v>
      </c>
      <c r="R15656" s="1" t="str">
        <f t="shared" ref="R15656:R15662" si="2014">IFERROR(DATE(P15656,Q15656,1),"")</f>
        <v/>
      </c>
      <c r="S15656" t="str">
        <f t="shared" si="2010"/>
        <v>Active</v>
      </c>
      <c r="T15656" s="4">
        <v>39</v>
      </c>
    </row>
    <row r="15657" spans="1:20" x14ac:dyDescent="0.25">
      <c r="A15657">
        <v>735341</v>
      </c>
      <c r="B15657" t="s">
        <v>20</v>
      </c>
      <c r="C15657" t="s">
        <v>40</v>
      </c>
      <c r="D15657" t="s">
        <v>49</v>
      </c>
      <c r="E15657" t="s">
        <v>67</v>
      </c>
      <c r="F15657" t="s">
        <v>24</v>
      </c>
      <c r="G15657" t="s">
        <v>33</v>
      </c>
      <c r="H15657" s="3">
        <v>73455</v>
      </c>
      <c r="I15657" t="s">
        <v>38</v>
      </c>
      <c r="J15657" t="s">
        <v>27</v>
      </c>
      <c r="K15657" s="2">
        <v>10461.58</v>
      </c>
      <c r="L15657" t="s">
        <v>28</v>
      </c>
      <c r="M15657">
        <v>2016</v>
      </c>
      <c r="N15657">
        <v>1</v>
      </c>
      <c r="O15657" s="1">
        <f t="shared" si="2009"/>
        <v>42370</v>
      </c>
      <c r="R15657" s="1" t="str">
        <f t="shared" si="2014"/>
        <v/>
      </c>
      <c r="S15657" t="str">
        <f t="shared" si="2010"/>
        <v>Active</v>
      </c>
      <c r="T15657" s="4">
        <v>39</v>
      </c>
    </row>
    <row r="15658" spans="1:20" x14ac:dyDescent="0.25">
      <c r="A15658">
        <v>743766</v>
      </c>
      <c r="B15658" t="s">
        <v>20</v>
      </c>
      <c r="C15658" t="s">
        <v>40</v>
      </c>
      <c r="D15658" t="s">
        <v>49</v>
      </c>
      <c r="E15658" t="s">
        <v>79</v>
      </c>
      <c r="F15658" t="s">
        <v>24</v>
      </c>
      <c r="G15658" t="s">
        <v>25</v>
      </c>
      <c r="H15658" s="3">
        <v>52939</v>
      </c>
      <c r="I15658" t="s">
        <v>38</v>
      </c>
      <c r="J15658" t="s">
        <v>27</v>
      </c>
      <c r="K15658" s="2">
        <v>8716.3700000000008</v>
      </c>
      <c r="L15658" t="s">
        <v>61</v>
      </c>
      <c r="M15658">
        <v>2018</v>
      </c>
      <c r="N15658">
        <v>2</v>
      </c>
      <c r="O15658" s="1">
        <f t="shared" si="2009"/>
        <v>43132</v>
      </c>
      <c r="R15658" s="1" t="str">
        <f t="shared" si="2014"/>
        <v/>
      </c>
      <c r="S15658" t="str">
        <f t="shared" si="2010"/>
        <v>Active</v>
      </c>
      <c r="T15658" s="4">
        <v>32</v>
      </c>
    </row>
    <row r="15659" spans="1:20" x14ac:dyDescent="0.25">
      <c r="A15659">
        <v>864318</v>
      </c>
      <c r="B15659" t="s">
        <v>20</v>
      </c>
      <c r="C15659" t="s">
        <v>35</v>
      </c>
      <c r="D15659" t="s">
        <v>52</v>
      </c>
      <c r="E15659" t="s">
        <v>53</v>
      </c>
      <c r="F15659" t="s">
        <v>24</v>
      </c>
      <c r="G15659" t="s">
        <v>25</v>
      </c>
      <c r="H15659" s="3">
        <v>65025</v>
      </c>
      <c r="I15659" t="s">
        <v>38</v>
      </c>
      <c r="J15659" t="s">
        <v>27</v>
      </c>
      <c r="K15659" s="2">
        <v>10477.68</v>
      </c>
      <c r="L15659" t="s">
        <v>28</v>
      </c>
      <c r="M15659">
        <v>2014</v>
      </c>
      <c r="N15659">
        <v>1</v>
      </c>
      <c r="O15659" s="1">
        <f t="shared" si="2009"/>
        <v>41640</v>
      </c>
      <c r="R15659" s="1" t="str">
        <f t="shared" si="2014"/>
        <v/>
      </c>
      <c r="S15659" t="str">
        <f t="shared" si="2010"/>
        <v>Active</v>
      </c>
      <c r="T15659" s="4">
        <v>40</v>
      </c>
    </row>
    <row r="15660" spans="1:20" x14ac:dyDescent="0.25">
      <c r="A15660">
        <v>640418</v>
      </c>
      <c r="B15660" t="s">
        <v>20</v>
      </c>
      <c r="C15660" t="s">
        <v>35</v>
      </c>
      <c r="D15660" t="s">
        <v>36</v>
      </c>
      <c r="E15660" t="s">
        <v>37</v>
      </c>
      <c r="F15660" t="s">
        <v>24</v>
      </c>
      <c r="G15660" t="s">
        <v>25</v>
      </c>
      <c r="H15660" s="3">
        <v>76856</v>
      </c>
      <c r="I15660" t="s">
        <v>38</v>
      </c>
      <c r="J15660" t="s">
        <v>27</v>
      </c>
      <c r="K15660" s="2">
        <v>10477.780000000001</v>
      </c>
      <c r="L15660" t="s">
        <v>28</v>
      </c>
      <c r="M15660">
        <v>2014</v>
      </c>
      <c r="N15660">
        <v>1</v>
      </c>
      <c r="O15660" s="1">
        <f t="shared" si="2009"/>
        <v>41640</v>
      </c>
      <c r="R15660" s="1" t="str">
        <f t="shared" si="2014"/>
        <v/>
      </c>
      <c r="S15660" t="str">
        <f t="shared" si="2010"/>
        <v>Active</v>
      </c>
      <c r="T15660" s="4">
        <v>43</v>
      </c>
    </row>
    <row r="15661" spans="1:20" x14ac:dyDescent="0.25">
      <c r="A15661">
        <v>379238</v>
      </c>
      <c r="B15661" t="s">
        <v>20</v>
      </c>
      <c r="C15661" t="s">
        <v>35</v>
      </c>
      <c r="D15661" t="s">
        <v>36</v>
      </c>
      <c r="E15661" t="s">
        <v>74</v>
      </c>
      <c r="F15661" t="s">
        <v>24</v>
      </c>
      <c r="G15661" t="s">
        <v>25</v>
      </c>
      <c r="H15661" s="3">
        <v>76622</v>
      </c>
      <c r="I15661" t="s">
        <v>34</v>
      </c>
      <c r="J15661" t="s">
        <v>27</v>
      </c>
      <c r="K15661" s="2">
        <v>10484.92</v>
      </c>
      <c r="L15661" t="s">
        <v>28</v>
      </c>
      <c r="M15661">
        <v>2015</v>
      </c>
      <c r="N15661">
        <v>12</v>
      </c>
      <c r="O15661" s="1">
        <f t="shared" si="2009"/>
        <v>42339</v>
      </c>
      <c r="R15661" s="1" t="str">
        <f t="shared" si="2014"/>
        <v/>
      </c>
      <c r="S15661" t="str">
        <f t="shared" si="2010"/>
        <v>Active</v>
      </c>
      <c r="T15661" s="4">
        <v>38</v>
      </c>
    </row>
    <row r="15662" spans="1:20" x14ac:dyDescent="0.25">
      <c r="A15662">
        <v>445915</v>
      </c>
      <c r="B15662" t="s">
        <v>20</v>
      </c>
      <c r="C15662" t="s">
        <v>21</v>
      </c>
      <c r="D15662" t="s">
        <v>22</v>
      </c>
      <c r="E15662" t="s">
        <v>106</v>
      </c>
      <c r="F15662" t="s">
        <v>24</v>
      </c>
      <c r="G15662" t="s">
        <v>25</v>
      </c>
      <c r="H15662" s="3">
        <v>76622</v>
      </c>
      <c r="I15662" t="s">
        <v>34</v>
      </c>
      <c r="J15662" t="s">
        <v>27</v>
      </c>
      <c r="K15662" s="2">
        <v>10484.92</v>
      </c>
      <c r="L15662" t="s">
        <v>28</v>
      </c>
      <c r="M15662">
        <v>2018</v>
      </c>
      <c r="N15662">
        <v>9</v>
      </c>
      <c r="O15662" s="1">
        <f t="shared" si="2009"/>
        <v>43344</v>
      </c>
      <c r="R15662" s="1" t="str">
        <f t="shared" si="2014"/>
        <v/>
      </c>
      <c r="S15662" t="str">
        <f t="shared" si="2010"/>
        <v>Active</v>
      </c>
      <c r="T15662" s="4">
        <v>43</v>
      </c>
    </row>
    <row r="15663" spans="1:20" x14ac:dyDescent="0.25">
      <c r="A15663">
        <v>578234</v>
      </c>
      <c r="B15663" t="s">
        <v>20</v>
      </c>
      <c r="C15663" t="s">
        <v>21</v>
      </c>
      <c r="D15663" t="s">
        <v>22</v>
      </c>
      <c r="E15663" t="s">
        <v>106</v>
      </c>
      <c r="F15663" t="s">
        <v>32</v>
      </c>
      <c r="G15663" t="s">
        <v>25</v>
      </c>
      <c r="H15663" s="3">
        <v>76622</v>
      </c>
      <c r="I15663" t="s">
        <v>34</v>
      </c>
      <c r="J15663" t="s">
        <v>27</v>
      </c>
      <c r="K15663" s="2">
        <v>10484.92</v>
      </c>
      <c r="L15663" t="s">
        <v>28</v>
      </c>
      <c r="M15663">
        <v>2014</v>
      </c>
      <c r="N15663">
        <v>1</v>
      </c>
      <c r="O15663" s="1">
        <f t="shared" si="2009"/>
        <v>41640</v>
      </c>
      <c r="P15663">
        <v>2017</v>
      </c>
      <c r="Q15663">
        <v>6</v>
      </c>
      <c r="R15663" s="1">
        <f t="shared" ref="R15663:R15671" si="2015">IFERROR(DATE(P15663,Q15663,1),"")</f>
        <v>42887</v>
      </c>
      <c r="S15663" t="str">
        <f t="shared" si="2010"/>
        <v>Cancelled</v>
      </c>
      <c r="T15663" s="4">
        <v>40</v>
      </c>
    </row>
    <row r="15664" spans="1:20" x14ac:dyDescent="0.25">
      <c r="A15664">
        <v>693393</v>
      </c>
      <c r="B15664" t="s">
        <v>20</v>
      </c>
      <c r="C15664" t="s">
        <v>109</v>
      </c>
      <c r="D15664" t="s">
        <v>110</v>
      </c>
      <c r="E15664" t="s">
        <v>111</v>
      </c>
      <c r="F15664" t="s">
        <v>32</v>
      </c>
      <c r="G15664" t="s">
        <v>25</v>
      </c>
      <c r="H15664" s="3">
        <v>76622</v>
      </c>
      <c r="I15664" t="s">
        <v>34</v>
      </c>
      <c r="J15664" t="s">
        <v>27</v>
      </c>
      <c r="K15664" s="2">
        <v>10484.92</v>
      </c>
      <c r="L15664" t="s">
        <v>28</v>
      </c>
      <c r="M15664">
        <v>2014</v>
      </c>
      <c r="N15664">
        <v>9</v>
      </c>
      <c r="O15664" s="1">
        <f t="shared" si="2009"/>
        <v>41883</v>
      </c>
      <c r="P15664">
        <v>2015</v>
      </c>
      <c r="Q15664">
        <v>5</v>
      </c>
      <c r="R15664" s="1">
        <f t="shared" si="2015"/>
        <v>42125</v>
      </c>
      <c r="S15664" t="str">
        <f t="shared" si="2010"/>
        <v>Cancelled</v>
      </c>
      <c r="T15664" s="4">
        <v>44</v>
      </c>
    </row>
    <row r="15665" spans="1:20" x14ac:dyDescent="0.25">
      <c r="A15665">
        <v>569972</v>
      </c>
      <c r="B15665" t="s">
        <v>20</v>
      </c>
      <c r="C15665" t="s">
        <v>21</v>
      </c>
      <c r="D15665" t="s">
        <v>22</v>
      </c>
      <c r="E15665" t="s">
        <v>105</v>
      </c>
      <c r="F15665" t="s">
        <v>32</v>
      </c>
      <c r="G15665" t="s">
        <v>33</v>
      </c>
      <c r="H15665" s="3">
        <v>73455</v>
      </c>
      <c r="I15665" t="s">
        <v>26</v>
      </c>
      <c r="J15665" t="s">
        <v>27</v>
      </c>
      <c r="K15665" s="2">
        <v>10506.77</v>
      </c>
      <c r="L15665" t="s">
        <v>28</v>
      </c>
      <c r="M15665">
        <v>2018</v>
      </c>
      <c r="N15665">
        <v>5</v>
      </c>
      <c r="O15665" s="1">
        <f t="shared" si="2009"/>
        <v>43221</v>
      </c>
      <c r="R15665" s="1" t="str">
        <f t="shared" si="2015"/>
        <v/>
      </c>
      <c r="S15665" t="str">
        <f t="shared" si="2010"/>
        <v>Active</v>
      </c>
      <c r="T15665" s="4">
        <v>38</v>
      </c>
    </row>
    <row r="15666" spans="1:20" x14ac:dyDescent="0.25">
      <c r="A15666">
        <v>417929</v>
      </c>
      <c r="B15666" t="s">
        <v>20</v>
      </c>
      <c r="C15666" t="s">
        <v>35</v>
      </c>
      <c r="D15666" t="s">
        <v>112</v>
      </c>
      <c r="E15666" t="s">
        <v>113</v>
      </c>
      <c r="F15666" t="s">
        <v>32</v>
      </c>
      <c r="G15666" t="s">
        <v>25</v>
      </c>
      <c r="H15666" s="3">
        <v>59360</v>
      </c>
      <c r="I15666" t="s">
        <v>26</v>
      </c>
      <c r="J15666" t="s">
        <v>27</v>
      </c>
      <c r="K15666" s="2">
        <v>10529.85</v>
      </c>
      <c r="L15666" t="s">
        <v>28</v>
      </c>
      <c r="M15666">
        <v>2015</v>
      </c>
      <c r="N15666">
        <v>7</v>
      </c>
      <c r="O15666" s="1">
        <f t="shared" si="2009"/>
        <v>42186</v>
      </c>
      <c r="R15666" s="1" t="str">
        <f t="shared" si="2015"/>
        <v/>
      </c>
      <c r="S15666" t="str">
        <f t="shared" si="2010"/>
        <v>Active</v>
      </c>
      <c r="T15666" s="4">
        <v>46</v>
      </c>
    </row>
    <row r="15667" spans="1:20" x14ac:dyDescent="0.25">
      <c r="A15667">
        <v>726701</v>
      </c>
      <c r="B15667" t="s">
        <v>20</v>
      </c>
      <c r="C15667" t="s">
        <v>21</v>
      </c>
      <c r="D15667" t="s">
        <v>22</v>
      </c>
      <c r="E15667" t="s">
        <v>57</v>
      </c>
      <c r="F15667" t="s">
        <v>24</v>
      </c>
      <c r="G15667" t="s">
        <v>25</v>
      </c>
      <c r="H15667" s="3">
        <v>99947</v>
      </c>
      <c r="I15667" t="s">
        <v>26</v>
      </c>
      <c r="J15667" t="s">
        <v>27</v>
      </c>
      <c r="K15667" s="2">
        <v>10536.08</v>
      </c>
      <c r="L15667" t="s">
        <v>28</v>
      </c>
      <c r="M15667">
        <v>2012</v>
      </c>
      <c r="N15667">
        <v>5</v>
      </c>
      <c r="O15667" s="1">
        <f t="shared" si="2009"/>
        <v>41030</v>
      </c>
      <c r="R15667" s="1" t="str">
        <f t="shared" si="2015"/>
        <v/>
      </c>
      <c r="S15667" t="str">
        <f t="shared" si="2010"/>
        <v>Active</v>
      </c>
      <c r="T15667" s="4">
        <v>50</v>
      </c>
    </row>
    <row r="15668" spans="1:20" x14ac:dyDescent="0.25">
      <c r="A15668">
        <v>426027</v>
      </c>
      <c r="B15668" t="s">
        <v>20</v>
      </c>
      <c r="C15668" t="s">
        <v>21</v>
      </c>
      <c r="D15668" t="s">
        <v>22</v>
      </c>
      <c r="E15668" t="s">
        <v>84</v>
      </c>
      <c r="F15668" t="s">
        <v>24</v>
      </c>
      <c r="G15668" t="s">
        <v>33</v>
      </c>
      <c r="H15668" s="3">
        <v>73455</v>
      </c>
      <c r="I15668" t="s">
        <v>38</v>
      </c>
      <c r="J15668" t="s">
        <v>27</v>
      </c>
      <c r="K15668" s="2">
        <v>10575.95</v>
      </c>
      <c r="L15668" t="s">
        <v>28</v>
      </c>
      <c r="M15668">
        <v>2016</v>
      </c>
      <c r="N15668">
        <v>4</v>
      </c>
      <c r="O15668" s="1">
        <f t="shared" si="2009"/>
        <v>42461</v>
      </c>
      <c r="R15668" s="1" t="str">
        <f t="shared" si="2015"/>
        <v/>
      </c>
      <c r="S15668" t="str">
        <f t="shared" si="2010"/>
        <v>Active</v>
      </c>
      <c r="T15668" s="4">
        <v>42</v>
      </c>
    </row>
    <row r="15669" spans="1:20" x14ac:dyDescent="0.25">
      <c r="A15669">
        <v>965116</v>
      </c>
      <c r="B15669" t="s">
        <v>20</v>
      </c>
      <c r="C15669" t="s">
        <v>40</v>
      </c>
      <c r="D15669" t="s">
        <v>54</v>
      </c>
      <c r="E15669" t="s">
        <v>55</v>
      </c>
      <c r="F15669" t="s">
        <v>32</v>
      </c>
      <c r="G15669" t="s">
        <v>25</v>
      </c>
      <c r="H15669" s="3">
        <v>63015</v>
      </c>
      <c r="I15669" t="s">
        <v>26</v>
      </c>
      <c r="J15669" t="s">
        <v>27</v>
      </c>
      <c r="K15669" s="2">
        <v>10581.28</v>
      </c>
      <c r="L15669" t="s">
        <v>28</v>
      </c>
      <c r="M15669">
        <v>2013</v>
      </c>
      <c r="N15669">
        <v>12</v>
      </c>
      <c r="O15669" s="1">
        <f t="shared" si="2009"/>
        <v>41609</v>
      </c>
      <c r="R15669" s="1" t="str">
        <f t="shared" si="2015"/>
        <v/>
      </c>
      <c r="S15669" t="str">
        <f t="shared" si="2010"/>
        <v>Active</v>
      </c>
      <c r="T15669" s="4">
        <v>34</v>
      </c>
    </row>
    <row r="15670" spans="1:20" x14ac:dyDescent="0.25">
      <c r="A15670">
        <v>482345</v>
      </c>
      <c r="B15670" t="s">
        <v>20</v>
      </c>
      <c r="C15670" t="s">
        <v>21</v>
      </c>
      <c r="D15670" t="s">
        <v>47</v>
      </c>
      <c r="E15670" t="s">
        <v>48</v>
      </c>
      <c r="F15670" t="s">
        <v>24</v>
      </c>
      <c r="G15670" t="s">
        <v>25</v>
      </c>
      <c r="H15670" s="3">
        <v>79228</v>
      </c>
      <c r="I15670" t="s">
        <v>26</v>
      </c>
      <c r="J15670" t="s">
        <v>27</v>
      </c>
      <c r="K15670" s="2">
        <v>10594.13</v>
      </c>
      <c r="L15670" t="s">
        <v>28</v>
      </c>
      <c r="M15670">
        <v>2013</v>
      </c>
      <c r="N15670">
        <v>10</v>
      </c>
      <c r="O15670" s="1">
        <f t="shared" si="2009"/>
        <v>41548</v>
      </c>
      <c r="R15670" s="1" t="str">
        <f t="shared" si="2015"/>
        <v/>
      </c>
      <c r="S15670" t="str">
        <f t="shared" si="2010"/>
        <v>Active</v>
      </c>
      <c r="T15670" s="4">
        <v>50</v>
      </c>
    </row>
    <row r="15671" spans="1:20" x14ac:dyDescent="0.25">
      <c r="A15671">
        <v>232579</v>
      </c>
      <c r="B15671" t="s">
        <v>20</v>
      </c>
      <c r="C15671" t="s">
        <v>102</v>
      </c>
      <c r="D15671" t="s">
        <v>103</v>
      </c>
      <c r="E15671" t="s">
        <v>121</v>
      </c>
      <c r="F15671" t="s">
        <v>24</v>
      </c>
      <c r="G15671" t="s">
        <v>33</v>
      </c>
      <c r="H15671" s="3">
        <v>73455</v>
      </c>
      <c r="I15671" t="s">
        <v>34</v>
      </c>
      <c r="J15671" t="s">
        <v>27</v>
      </c>
      <c r="K15671" s="2">
        <v>10595.81</v>
      </c>
      <c r="L15671" t="s">
        <v>28</v>
      </c>
      <c r="M15671">
        <v>2018</v>
      </c>
      <c r="N15671">
        <v>6</v>
      </c>
      <c r="O15671" s="1">
        <f t="shared" si="2009"/>
        <v>43252</v>
      </c>
      <c r="R15671" s="1" t="str">
        <f t="shared" si="2015"/>
        <v/>
      </c>
      <c r="S15671" t="str">
        <f t="shared" si="2010"/>
        <v>Active</v>
      </c>
      <c r="T15671" s="4">
        <v>45</v>
      </c>
    </row>
    <row r="15672" spans="1:20" x14ac:dyDescent="0.25">
      <c r="A15672">
        <v>163723</v>
      </c>
      <c r="B15672" t="s">
        <v>20</v>
      </c>
      <c r="C15672" t="s">
        <v>35</v>
      </c>
      <c r="D15672" t="s">
        <v>36</v>
      </c>
      <c r="E15672" t="s">
        <v>68</v>
      </c>
      <c r="F15672" t="s">
        <v>24</v>
      </c>
      <c r="G15672" t="s">
        <v>25</v>
      </c>
      <c r="H15672" s="3">
        <v>46672</v>
      </c>
      <c r="I15672" t="s">
        <v>26</v>
      </c>
      <c r="J15672" t="s">
        <v>27</v>
      </c>
      <c r="K15672" s="2">
        <v>10598.54</v>
      </c>
      <c r="L15672" t="s">
        <v>28</v>
      </c>
      <c r="M15672">
        <v>2014</v>
      </c>
      <c r="N15672">
        <v>12</v>
      </c>
      <c r="O15672" s="1">
        <f t="shared" si="2009"/>
        <v>41974</v>
      </c>
      <c r="P15672">
        <v>2015</v>
      </c>
      <c r="Q15672">
        <v>8</v>
      </c>
      <c r="R15672" s="1">
        <f>IFERROR(DATE(P15672,Q15672,1),"")</f>
        <v>42217</v>
      </c>
      <c r="S15672" t="str">
        <f t="shared" si="2010"/>
        <v>Cancelled</v>
      </c>
      <c r="T15672" s="4">
        <v>41</v>
      </c>
    </row>
    <row r="15673" spans="1:20" x14ac:dyDescent="0.25">
      <c r="A15673">
        <v>378968</v>
      </c>
      <c r="B15673" t="s">
        <v>20</v>
      </c>
      <c r="C15673" t="s">
        <v>62</v>
      </c>
      <c r="D15673" t="s">
        <v>122</v>
      </c>
      <c r="E15673" t="s">
        <v>123</v>
      </c>
      <c r="F15673" t="s">
        <v>24</v>
      </c>
      <c r="G15673" t="s">
        <v>25</v>
      </c>
      <c r="H15673" s="3">
        <v>50664</v>
      </c>
      <c r="I15673" t="s">
        <v>26</v>
      </c>
      <c r="J15673" t="s">
        <v>27</v>
      </c>
      <c r="K15673" s="2">
        <v>10622.52</v>
      </c>
      <c r="L15673" t="s">
        <v>28</v>
      </c>
      <c r="M15673">
        <v>2015</v>
      </c>
      <c r="N15673">
        <v>12</v>
      </c>
      <c r="O15673" s="1">
        <f t="shared" si="2009"/>
        <v>42339</v>
      </c>
      <c r="R15673" s="1" t="str">
        <f>IFERROR(DATE(P15673,Q15673,1),"")</f>
        <v/>
      </c>
      <c r="S15673" t="str">
        <f t="shared" si="2010"/>
        <v>Active</v>
      </c>
      <c r="T15673" s="4">
        <v>43</v>
      </c>
    </row>
    <row r="15674" spans="1:20" x14ac:dyDescent="0.25">
      <c r="A15674">
        <v>652300</v>
      </c>
      <c r="B15674" t="s">
        <v>20</v>
      </c>
      <c r="C15674" t="s">
        <v>40</v>
      </c>
      <c r="D15674" t="s">
        <v>72</v>
      </c>
      <c r="E15674" t="s">
        <v>73</v>
      </c>
      <c r="F15674" t="s">
        <v>32</v>
      </c>
      <c r="G15674" t="s">
        <v>25</v>
      </c>
      <c r="H15674" s="3">
        <v>50664</v>
      </c>
      <c r="I15674" t="s">
        <v>26</v>
      </c>
      <c r="J15674" t="s">
        <v>27</v>
      </c>
      <c r="K15674" s="2">
        <v>10622.52</v>
      </c>
      <c r="L15674" t="s">
        <v>28</v>
      </c>
      <c r="M15674">
        <v>2013</v>
      </c>
      <c r="N15674">
        <v>1</v>
      </c>
      <c r="O15674" s="1">
        <f t="shared" si="2009"/>
        <v>41275</v>
      </c>
      <c r="P15674">
        <v>2013</v>
      </c>
      <c r="Q15674">
        <v>8</v>
      </c>
      <c r="R15674" s="1">
        <f>IFERROR(DATE(P15674,Q15674,1),"")</f>
        <v>41487</v>
      </c>
      <c r="S15674" t="str">
        <f t="shared" si="2010"/>
        <v>Cancelled</v>
      </c>
      <c r="T15674" s="4">
        <v>40</v>
      </c>
    </row>
    <row r="15675" spans="1:20" x14ac:dyDescent="0.25">
      <c r="A15675">
        <v>980788</v>
      </c>
      <c r="B15675" t="s">
        <v>20</v>
      </c>
      <c r="C15675" t="s">
        <v>40</v>
      </c>
      <c r="D15675" t="s">
        <v>49</v>
      </c>
      <c r="E15675" t="s">
        <v>50</v>
      </c>
      <c r="F15675" t="s">
        <v>32</v>
      </c>
      <c r="G15675" t="s">
        <v>25</v>
      </c>
      <c r="H15675" s="3">
        <v>43208</v>
      </c>
      <c r="I15675" t="s">
        <v>34</v>
      </c>
      <c r="J15675" t="s">
        <v>27</v>
      </c>
      <c r="K15675" s="2">
        <v>8750.64</v>
      </c>
      <c r="L15675" t="s">
        <v>61</v>
      </c>
      <c r="M15675">
        <v>2018</v>
      </c>
      <c r="N15675">
        <v>2</v>
      </c>
      <c r="O15675" s="1">
        <f t="shared" si="2009"/>
        <v>43132</v>
      </c>
      <c r="R15675" s="1" t="str">
        <f t="shared" ref="R15675:R15683" si="2016">IFERROR(DATE(P15675,Q15675,1),"")</f>
        <v/>
      </c>
      <c r="S15675" t="str">
        <f t="shared" si="2010"/>
        <v>Active</v>
      </c>
      <c r="T15675" s="4">
        <v>29</v>
      </c>
    </row>
    <row r="15676" spans="1:20" x14ac:dyDescent="0.25">
      <c r="A15676">
        <v>725795</v>
      </c>
      <c r="B15676" t="s">
        <v>20</v>
      </c>
      <c r="C15676" t="s">
        <v>21</v>
      </c>
      <c r="D15676" t="s">
        <v>22</v>
      </c>
      <c r="E15676" t="s">
        <v>46</v>
      </c>
      <c r="F15676" t="s">
        <v>24</v>
      </c>
      <c r="G15676" t="s">
        <v>76</v>
      </c>
      <c r="H15676" s="3">
        <v>75820</v>
      </c>
      <c r="I15676" t="s">
        <v>34</v>
      </c>
      <c r="J15676" t="s">
        <v>27</v>
      </c>
      <c r="K15676" s="2">
        <v>10626.81</v>
      </c>
      <c r="L15676" t="s">
        <v>28</v>
      </c>
      <c r="M15676">
        <v>2013</v>
      </c>
      <c r="N15676">
        <v>12</v>
      </c>
      <c r="O15676" s="1">
        <f t="shared" si="2009"/>
        <v>41609</v>
      </c>
      <c r="R15676" s="1" t="str">
        <f t="shared" si="2016"/>
        <v/>
      </c>
      <c r="S15676" t="str">
        <f t="shared" si="2010"/>
        <v>Active</v>
      </c>
      <c r="T15676" s="4">
        <v>42</v>
      </c>
    </row>
    <row r="15677" spans="1:20" x14ac:dyDescent="0.25">
      <c r="A15677">
        <v>268281</v>
      </c>
      <c r="B15677" t="s">
        <v>20</v>
      </c>
      <c r="C15677" t="s">
        <v>29</v>
      </c>
      <c r="D15677" t="s">
        <v>117</v>
      </c>
      <c r="E15677" t="s">
        <v>118</v>
      </c>
      <c r="F15677" t="s">
        <v>24</v>
      </c>
      <c r="G15677" t="s">
        <v>25</v>
      </c>
      <c r="H15677" s="3">
        <v>84988</v>
      </c>
      <c r="I15677" t="s">
        <v>26</v>
      </c>
      <c r="J15677" t="s">
        <v>27</v>
      </c>
      <c r="K15677" s="2">
        <v>10656.88</v>
      </c>
      <c r="L15677" t="s">
        <v>28</v>
      </c>
      <c r="M15677">
        <v>2012</v>
      </c>
      <c r="N15677">
        <v>6</v>
      </c>
      <c r="O15677" s="1">
        <f t="shared" si="2009"/>
        <v>41061</v>
      </c>
      <c r="R15677" s="1" t="str">
        <f t="shared" si="2016"/>
        <v/>
      </c>
      <c r="S15677" t="str">
        <f t="shared" si="2010"/>
        <v>Active</v>
      </c>
      <c r="T15677" s="4">
        <v>42</v>
      </c>
    </row>
    <row r="15678" spans="1:20" x14ac:dyDescent="0.25">
      <c r="A15678">
        <v>335545</v>
      </c>
      <c r="B15678" t="s">
        <v>20</v>
      </c>
      <c r="C15678" t="s">
        <v>40</v>
      </c>
      <c r="D15678" t="s">
        <v>49</v>
      </c>
      <c r="E15678" t="s">
        <v>75</v>
      </c>
      <c r="F15678" t="s">
        <v>32</v>
      </c>
      <c r="G15678" t="s">
        <v>25</v>
      </c>
      <c r="H15678" s="3">
        <v>84988</v>
      </c>
      <c r="I15678" t="s">
        <v>26</v>
      </c>
      <c r="J15678" t="s">
        <v>27</v>
      </c>
      <c r="K15678" s="2">
        <v>10656.88</v>
      </c>
      <c r="L15678" t="s">
        <v>28</v>
      </c>
      <c r="M15678">
        <v>2016</v>
      </c>
      <c r="N15678">
        <v>12</v>
      </c>
      <c r="O15678" s="1">
        <f t="shared" si="2009"/>
        <v>42705</v>
      </c>
      <c r="R15678" s="1" t="str">
        <f t="shared" si="2016"/>
        <v/>
      </c>
      <c r="S15678" t="str">
        <f t="shared" si="2010"/>
        <v>Active</v>
      </c>
      <c r="T15678" s="4">
        <v>39</v>
      </c>
    </row>
    <row r="15679" spans="1:20" x14ac:dyDescent="0.25">
      <c r="A15679">
        <v>999272</v>
      </c>
      <c r="B15679" t="s">
        <v>20</v>
      </c>
      <c r="C15679" t="s">
        <v>35</v>
      </c>
      <c r="D15679" t="s">
        <v>112</v>
      </c>
      <c r="E15679" t="s">
        <v>113</v>
      </c>
      <c r="F15679" t="s">
        <v>24</v>
      </c>
      <c r="G15679" t="s">
        <v>25</v>
      </c>
      <c r="H15679" s="3">
        <v>84988</v>
      </c>
      <c r="I15679" t="s">
        <v>26</v>
      </c>
      <c r="J15679" t="s">
        <v>27</v>
      </c>
      <c r="K15679" s="2">
        <v>10656.88</v>
      </c>
      <c r="L15679" t="s">
        <v>28</v>
      </c>
      <c r="M15679">
        <v>2013</v>
      </c>
      <c r="N15679">
        <v>8</v>
      </c>
      <c r="O15679" s="1">
        <f t="shared" si="2009"/>
        <v>41487</v>
      </c>
      <c r="R15679" s="1" t="str">
        <f t="shared" si="2016"/>
        <v/>
      </c>
      <c r="S15679" t="str">
        <f t="shared" si="2010"/>
        <v>Active</v>
      </c>
      <c r="T15679" s="4">
        <v>39</v>
      </c>
    </row>
    <row r="15680" spans="1:20" x14ac:dyDescent="0.25">
      <c r="A15680">
        <v>811569</v>
      </c>
      <c r="B15680" t="s">
        <v>20</v>
      </c>
      <c r="C15680" t="s">
        <v>40</v>
      </c>
      <c r="D15680" t="s">
        <v>49</v>
      </c>
      <c r="E15680" t="s">
        <v>56</v>
      </c>
      <c r="F15680" t="s">
        <v>32</v>
      </c>
      <c r="G15680" t="s">
        <v>25</v>
      </c>
      <c r="H15680" s="3">
        <v>92396</v>
      </c>
      <c r="I15680" t="s">
        <v>26</v>
      </c>
      <c r="J15680" t="s">
        <v>27</v>
      </c>
      <c r="K15680" s="2">
        <v>8838.09</v>
      </c>
      <c r="L15680" t="s">
        <v>61</v>
      </c>
      <c r="M15680">
        <v>2018</v>
      </c>
      <c r="N15680">
        <v>4</v>
      </c>
      <c r="O15680" s="1">
        <f t="shared" si="2009"/>
        <v>43191</v>
      </c>
      <c r="R15680" s="1" t="str">
        <f t="shared" si="2016"/>
        <v/>
      </c>
      <c r="S15680" t="str">
        <f t="shared" si="2010"/>
        <v>Active</v>
      </c>
      <c r="T15680" s="4">
        <v>35</v>
      </c>
    </row>
    <row r="15681" spans="1:20" x14ac:dyDescent="0.25">
      <c r="A15681">
        <v>336469</v>
      </c>
      <c r="B15681" t="s">
        <v>20</v>
      </c>
      <c r="C15681" t="s">
        <v>35</v>
      </c>
      <c r="D15681" t="s">
        <v>36</v>
      </c>
      <c r="E15681" t="s">
        <v>68</v>
      </c>
      <c r="F15681" t="s">
        <v>24</v>
      </c>
      <c r="G15681" t="s">
        <v>25</v>
      </c>
      <c r="H15681" s="3">
        <v>70664</v>
      </c>
      <c r="I15681" t="s">
        <v>26</v>
      </c>
      <c r="J15681" t="s">
        <v>27</v>
      </c>
      <c r="K15681" s="2">
        <v>10682.76</v>
      </c>
      <c r="L15681" t="s">
        <v>28</v>
      </c>
      <c r="M15681">
        <v>2017</v>
      </c>
      <c r="N15681">
        <v>3</v>
      </c>
      <c r="O15681" s="1">
        <f t="shared" si="2009"/>
        <v>42795</v>
      </c>
      <c r="R15681" s="1" t="str">
        <f t="shared" si="2016"/>
        <v/>
      </c>
      <c r="S15681" t="str">
        <f t="shared" si="2010"/>
        <v>Active</v>
      </c>
      <c r="T15681" s="4">
        <v>40</v>
      </c>
    </row>
    <row r="15682" spans="1:20" x14ac:dyDescent="0.25">
      <c r="A15682">
        <v>785129</v>
      </c>
      <c r="B15682" t="s">
        <v>20</v>
      </c>
      <c r="C15682" t="s">
        <v>21</v>
      </c>
      <c r="D15682" t="s">
        <v>22</v>
      </c>
      <c r="E15682" t="s">
        <v>23</v>
      </c>
      <c r="F15682" t="s">
        <v>24</v>
      </c>
      <c r="G15682" t="s">
        <v>25</v>
      </c>
      <c r="H15682" s="3">
        <v>87017</v>
      </c>
      <c r="I15682" t="s">
        <v>26</v>
      </c>
      <c r="J15682" t="s">
        <v>27</v>
      </c>
      <c r="K15682" s="2">
        <v>10700.5</v>
      </c>
      <c r="L15682" t="s">
        <v>28</v>
      </c>
      <c r="M15682">
        <v>2018</v>
      </c>
      <c r="N15682">
        <v>6</v>
      </c>
      <c r="O15682" s="1">
        <f t="shared" si="2009"/>
        <v>43252</v>
      </c>
      <c r="R15682" s="1" t="str">
        <f t="shared" si="2016"/>
        <v/>
      </c>
      <c r="S15682" t="str">
        <f t="shared" si="2010"/>
        <v>Active</v>
      </c>
      <c r="T15682" s="4">
        <v>35</v>
      </c>
    </row>
    <row r="15683" spans="1:20" x14ac:dyDescent="0.25">
      <c r="A15683">
        <v>753038</v>
      </c>
      <c r="B15683" t="s">
        <v>20</v>
      </c>
      <c r="C15683" t="s">
        <v>35</v>
      </c>
      <c r="D15683" t="s">
        <v>82</v>
      </c>
      <c r="E15683" t="s">
        <v>83</v>
      </c>
      <c r="F15683" t="s">
        <v>32</v>
      </c>
      <c r="G15683" t="s">
        <v>25</v>
      </c>
      <c r="H15683" s="3">
        <v>72472</v>
      </c>
      <c r="I15683" t="s">
        <v>34</v>
      </c>
      <c r="J15683" t="s">
        <v>27</v>
      </c>
      <c r="K15683" s="2">
        <v>10706.67</v>
      </c>
      <c r="L15683" t="s">
        <v>28</v>
      </c>
      <c r="M15683">
        <v>2017</v>
      </c>
      <c r="N15683">
        <v>2</v>
      </c>
      <c r="O15683" s="1">
        <f t="shared" ref="O15683:O15746" si="2017">DATE(M15683,N15683,1)</f>
        <v>42767</v>
      </c>
      <c r="R15683" s="1" t="str">
        <f t="shared" si="2016"/>
        <v/>
      </c>
      <c r="S15683" t="str">
        <f t="shared" ref="S15683:S15746" si="2018">IF(R15683="","Active","Cancelled")</f>
        <v>Active</v>
      </c>
      <c r="T15683" s="4">
        <v>43</v>
      </c>
    </row>
    <row r="15684" spans="1:20" x14ac:dyDescent="0.25">
      <c r="A15684">
        <v>902421</v>
      </c>
      <c r="B15684" t="s">
        <v>20</v>
      </c>
      <c r="C15684" t="s">
        <v>88</v>
      </c>
      <c r="D15684" t="s">
        <v>89</v>
      </c>
      <c r="E15684" t="s">
        <v>101</v>
      </c>
      <c r="F15684" t="s">
        <v>32</v>
      </c>
      <c r="G15684" t="s">
        <v>25</v>
      </c>
      <c r="H15684" s="3">
        <v>57398</v>
      </c>
      <c r="I15684" t="s">
        <v>38</v>
      </c>
      <c r="J15684" t="s">
        <v>27</v>
      </c>
      <c r="K15684" s="2">
        <v>10720.42</v>
      </c>
      <c r="L15684" t="s">
        <v>28</v>
      </c>
      <c r="M15684">
        <v>2016</v>
      </c>
      <c r="N15684">
        <v>10</v>
      </c>
      <c r="O15684" s="1">
        <f t="shared" si="2017"/>
        <v>42644</v>
      </c>
      <c r="P15684">
        <v>2017</v>
      </c>
      <c r="Q15684">
        <v>6</v>
      </c>
      <c r="R15684" s="1">
        <f>IFERROR(DATE(P15684,Q15684,1),"")</f>
        <v>42887</v>
      </c>
      <c r="S15684" t="str">
        <f t="shared" si="2018"/>
        <v>Cancelled</v>
      </c>
      <c r="T15684" s="4">
        <v>44</v>
      </c>
    </row>
    <row r="15685" spans="1:20" x14ac:dyDescent="0.25">
      <c r="A15685">
        <v>547442</v>
      </c>
      <c r="B15685" t="s">
        <v>20</v>
      </c>
      <c r="C15685" t="s">
        <v>40</v>
      </c>
      <c r="D15685" t="s">
        <v>72</v>
      </c>
      <c r="E15685" t="s">
        <v>73</v>
      </c>
      <c r="F15685" t="s">
        <v>24</v>
      </c>
      <c r="G15685" t="s">
        <v>25</v>
      </c>
      <c r="H15685" s="3">
        <v>63219</v>
      </c>
      <c r="I15685" t="s">
        <v>34</v>
      </c>
      <c r="J15685" t="s">
        <v>27</v>
      </c>
      <c r="K15685" s="2">
        <v>9082.83</v>
      </c>
      <c r="L15685" t="s">
        <v>61</v>
      </c>
      <c r="M15685">
        <v>2018</v>
      </c>
      <c r="N15685">
        <v>3</v>
      </c>
      <c r="O15685" s="1">
        <f t="shared" si="2017"/>
        <v>43160</v>
      </c>
      <c r="R15685" s="1" t="str">
        <f t="shared" ref="R15685:R15686" si="2019">IFERROR(DATE(P15685,Q15685,1),"")</f>
        <v/>
      </c>
      <c r="S15685" t="str">
        <f t="shared" si="2018"/>
        <v>Active</v>
      </c>
      <c r="T15685" s="4">
        <v>51</v>
      </c>
    </row>
    <row r="15686" spans="1:20" x14ac:dyDescent="0.25">
      <c r="A15686">
        <v>558258</v>
      </c>
      <c r="B15686" t="s">
        <v>20</v>
      </c>
      <c r="C15686" t="s">
        <v>109</v>
      </c>
      <c r="D15686" t="s">
        <v>110</v>
      </c>
      <c r="E15686" t="s">
        <v>111</v>
      </c>
      <c r="F15686" t="s">
        <v>24</v>
      </c>
      <c r="G15686" t="s">
        <v>25</v>
      </c>
      <c r="H15686" s="3">
        <v>60544</v>
      </c>
      <c r="I15686" t="s">
        <v>34</v>
      </c>
      <c r="J15686" t="s">
        <v>27</v>
      </c>
      <c r="K15686" s="2">
        <v>10745.98</v>
      </c>
      <c r="L15686" t="s">
        <v>28</v>
      </c>
      <c r="M15686">
        <v>2017</v>
      </c>
      <c r="N15686">
        <v>11</v>
      </c>
      <c r="O15686" s="1">
        <f t="shared" si="2017"/>
        <v>43040</v>
      </c>
      <c r="R15686" s="1" t="str">
        <f t="shared" si="2019"/>
        <v/>
      </c>
      <c r="S15686" t="str">
        <f t="shared" si="2018"/>
        <v>Active</v>
      </c>
      <c r="T15686" s="4">
        <v>46</v>
      </c>
    </row>
    <row r="15687" spans="1:20" x14ac:dyDescent="0.25">
      <c r="A15687">
        <v>974738</v>
      </c>
      <c r="B15687" t="s">
        <v>20</v>
      </c>
      <c r="C15687" t="s">
        <v>40</v>
      </c>
      <c r="D15687" t="s">
        <v>54</v>
      </c>
      <c r="E15687" t="s">
        <v>55</v>
      </c>
      <c r="F15687" t="s">
        <v>32</v>
      </c>
      <c r="G15687" t="s">
        <v>25</v>
      </c>
      <c r="H15687" s="3">
        <v>60544</v>
      </c>
      <c r="I15687" t="s">
        <v>34</v>
      </c>
      <c r="J15687" t="s">
        <v>27</v>
      </c>
      <c r="K15687" s="2">
        <v>10745.98</v>
      </c>
      <c r="L15687" t="s">
        <v>28</v>
      </c>
      <c r="M15687">
        <v>2016</v>
      </c>
      <c r="N15687">
        <v>5</v>
      </c>
      <c r="O15687" s="1">
        <f t="shared" si="2017"/>
        <v>42491</v>
      </c>
      <c r="P15687">
        <v>2017</v>
      </c>
      <c r="Q15687">
        <v>1</v>
      </c>
      <c r="R15687" s="1">
        <f>IFERROR(DATE(P15687,Q15687,1),"")</f>
        <v>42736</v>
      </c>
      <c r="S15687" t="str">
        <f t="shared" si="2018"/>
        <v>Cancelled</v>
      </c>
      <c r="T15687" s="4">
        <v>42</v>
      </c>
    </row>
    <row r="15688" spans="1:20" x14ac:dyDescent="0.25">
      <c r="A15688">
        <v>172233</v>
      </c>
      <c r="B15688" t="s">
        <v>20</v>
      </c>
      <c r="C15688" t="s">
        <v>21</v>
      </c>
      <c r="D15688" t="s">
        <v>70</v>
      </c>
      <c r="E15688" t="s">
        <v>71</v>
      </c>
      <c r="F15688" t="s">
        <v>32</v>
      </c>
      <c r="G15688" t="s">
        <v>59</v>
      </c>
      <c r="H15688" s="3">
        <v>100074</v>
      </c>
      <c r="I15688" t="s">
        <v>26</v>
      </c>
      <c r="J15688" t="s">
        <v>27</v>
      </c>
      <c r="K15688" s="2">
        <v>10758.66</v>
      </c>
      <c r="L15688" t="s">
        <v>28</v>
      </c>
      <c r="M15688">
        <v>2017</v>
      </c>
      <c r="N15688">
        <v>8</v>
      </c>
      <c r="O15688" s="1">
        <f t="shared" si="2017"/>
        <v>42948</v>
      </c>
      <c r="R15688" s="1" t="str">
        <f t="shared" ref="R15688:R15689" si="2020">IFERROR(DATE(P15688,Q15688,1),"")</f>
        <v/>
      </c>
      <c r="S15688" t="str">
        <f t="shared" si="2018"/>
        <v>Active</v>
      </c>
      <c r="T15688" s="4">
        <v>41</v>
      </c>
    </row>
    <row r="15689" spans="1:20" x14ac:dyDescent="0.25">
      <c r="A15689">
        <v>231592</v>
      </c>
      <c r="B15689" t="s">
        <v>20</v>
      </c>
      <c r="C15689" t="s">
        <v>40</v>
      </c>
      <c r="D15689" t="s">
        <v>49</v>
      </c>
      <c r="E15689" t="s">
        <v>67</v>
      </c>
      <c r="F15689" t="s">
        <v>24</v>
      </c>
      <c r="G15689" t="s">
        <v>25</v>
      </c>
      <c r="H15689" s="3">
        <v>86667</v>
      </c>
      <c r="I15689" t="s">
        <v>26</v>
      </c>
      <c r="J15689" t="s">
        <v>27</v>
      </c>
      <c r="K15689" s="2">
        <v>10760.18</v>
      </c>
      <c r="L15689" t="s">
        <v>28</v>
      </c>
      <c r="M15689">
        <v>2016</v>
      </c>
      <c r="N15689">
        <v>5</v>
      </c>
      <c r="O15689" s="1">
        <f t="shared" si="2017"/>
        <v>42491</v>
      </c>
      <c r="R15689" s="1" t="str">
        <f t="shared" si="2020"/>
        <v/>
      </c>
      <c r="S15689" t="str">
        <f t="shared" si="2018"/>
        <v>Active</v>
      </c>
      <c r="T15689" s="4">
        <v>42</v>
      </c>
    </row>
    <row r="15690" spans="1:20" x14ac:dyDescent="0.25">
      <c r="A15690">
        <v>577374</v>
      </c>
      <c r="B15690" t="s">
        <v>20</v>
      </c>
      <c r="C15690" t="s">
        <v>88</v>
      </c>
      <c r="D15690" t="s">
        <v>89</v>
      </c>
      <c r="E15690" t="s">
        <v>101</v>
      </c>
      <c r="F15690" t="s">
        <v>32</v>
      </c>
      <c r="G15690" t="s">
        <v>25</v>
      </c>
      <c r="H15690" s="3">
        <v>86667</v>
      </c>
      <c r="I15690" t="s">
        <v>26</v>
      </c>
      <c r="J15690" t="s">
        <v>27</v>
      </c>
      <c r="K15690" s="2">
        <v>10760.18</v>
      </c>
      <c r="L15690" t="s">
        <v>28</v>
      </c>
      <c r="M15690">
        <v>2015</v>
      </c>
      <c r="N15690">
        <v>1</v>
      </c>
      <c r="O15690" s="1">
        <f t="shared" si="2017"/>
        <v>42005</v>
      </c>
      <c r="P15690">
        <v>2018</v>
      </c>
      <c r="Q15690">
        <v>8</v>
      </c>
      <c r="R15690" s="1">
        <f>IFERROR(DATE(P15690,Q15690,1),"")</f>
        <v>43313</v>
      </c>
      <c r="S15690" t="str">
        <f t="shared" si="2018"/>
        <v>Cancelled</v>
      </c>
      <c r="T15690" s="4">
        <v>44</v>
      </c>
    </row>
    <row r="15691" spans="1:20" x14ac:dyDescent="0.25">
      <c r="A15691">
        <v>325134</v>
      </c>
      <c r="B15691" t="s">
        <v>20</v>
      </c>
      <c r="C15691" t="s">
        <v>35</v>
      </c>
      <c r="D15691" t="s">
        <v>36</v>
      </c>
      <c r="E15691" t="s">
        <v>87</v>
      </c>
      <c r="F15691" t="s">
        <v>24</v>
      </c>
      <c r="G15691" t="s">
        <v>25</v>
      </c>
      <c r="H15691" s="3">
        <v>71009</v>
      </c>
      <c r="I15691" t="s">
        <v>26</v>
      </c>
      <c r="J15691" t="s">
        <v>27</v>
      </c>
      <c r="K15691" s="2">
        <v>10777.57</v>
      </c>
      <c r="L15691" t="s">
        <v>28</v>
      </c>
      <c r="M15691">
        <v>2013</v>
      </c>
      <c r="N15691">
        <v>3</v>
      </c>
      <c r="O15691" s="1">
        <f t="shared" si="2017"/>
        <v>41334</v>
      </c>
      <c r="R15691" s="1" t="str">
        <f t="shared" ref="R15691:R15692" si="2021">IFERROR(DATE(P15691,Q15691,1),"")</f>
        <v/>
      </c>
      <c r="S15691" t="str">
        <f t="shared" si="2018"/>
        <v>Active</v>
      </c>
      <c r="T15691" s="4">
        <v>41</v>
      </c>
    </row>
    <row r="15692" spans="1:20" x14ac:dyDescent="0.25">
      <c r="A15692">
        <v>403118</v>
      </c>
      <c r="B15692" t="s">
        <v>20</v>
      </c>
      <c r="C15692" t="s">
        <v>21</v>
      </c>
      <c r="D15692" t="s">
        <v>47</v>
      </c>
      <c r="E15692" t="s">
        <v>48</v>
      </c>
      <c r="F15692" t="s">
        <v>24</v>
      </c>
      <c r="G15692" t="s">
        <v>25</v>
      </c>
      <c r="H15692" s="3">
        <v>71009</v>
      </c>
      <c r="I15692" t="s">
        <v>26</v>
      </c>
      <c r="J15692" t="s">
        <v>27</v>
      </c>
      <c r="K15692" s="2">
        <v>10777.57</v>
      </c>
      <c r="L15692" t="s">
        <v>28</v>
      </c>
      <c r="M15692">
        <v>2015</v>
      </c>
      <c r="N15692">
        <v>6</v>
      </c>
      <c r="O15692" s="1">
        <f t="shared" si="2017"/>
        <v>42156</v>
      </c>
      <c r="R15692" s="1" t="str">
        <f t="shared" si="2021"/>
        <v/>
      </c>
      <c r="S15692" t="str">
        <f t="shared" si="2018"/>
        <v>Active</v>
      </c>
      <c r="T15692" s="4">
        <v>46</v>
      </c>
    </row>
    <row r="15693" spans="1:20" x14ac:dyDescent="0.25">
      <c r="A15693">
        <v>921530</v>
      </c>
      <c r="B15693" t="s">
        <v>20</v>
      </c>
      <c r="C15693" t="s">
        <v>43</v>
      </c>
      <c r="D15693" t="s">
        <v>44</v>
      </c>
      <c r="E15693" t="s">
        <v>45</v>
      </c>
      <c r="F15693" t="s">
        <v>32</v>
      </c>
      <c r="G15693" t="s">
        <v>25</v>
      </c>
      <c r="H15693" s="3">
        <v>49611</v>
      </c>
      <c r="I15693" t="s">
        <v>26</v>
      </c>
      <c r="J15693" t="s">
        <v>27</v>
      </c>
      <c r="K15693" s="2">
        <v>10793.76</v>
      </c>
      <c r="L15693" t="s">
        <v>28</v>
      </c>
      <c r="M15693">
        <v>2014</v>
      </c>
      <c r="N15693">
        <v>8</v>
      </c>
      <c r="O15693" s="1">
        <f t="shared" si="2017"/>
        <v>41852</v>
      </c>
      <c r="P15693">
        <v>2017</v>
      </c>
      <c r="Q15693">
        <v>12</v>
      </c>
      <c r="R15693" s="1">
        <f t="shared" ref="R15693:R15711" si="2022">IFERROR(DATE(P15693,Q15693,1),"")</f>
        <v>43070</v>
      </c>
      <c r="S15693" t="str">
        <f t="shared" si="2018"/>
        <v>Cancelled</v>
      </c>
      <c r="T15693" s="4">
        <v>36</v>
      </c>
    </row>
    <row r="15694" spans="1:20" x14ac:dyDescent="0.25">
      <c r="A15694">
        <v>616137</v>
      </c>
      <c r="B15694" t="s">
        <v>20</v>
      </c>
      <c r="C15694" t="s">
        <v>35</v>
      </c>
      <c r="D15694" t="s">
        <v>36</v>
      </c>
      <c r="E15694" t="s">
        <v>37</v>
      </c>
      <c r="F15694" t="s">
        <v>24</v>
      </c>
      <c r="G15694" t="s">
        <v>25</v>
      </c>
      <c r="H15694" s="3">
        <v>54416</v>
      </c>
      <c r="I15694" t="s">
        <v>34</v>
      </c>
      <c r="J15694" t="s">
        <v>27</v>
      </c>
      <c r="K15694" s="2">
        <v>10796.45</v>
      </c>
      <c r="L15694" t="s">
        <v>28</v>
      </c>
      <c r="M15694">
        <v>2017</v>
      </c>
      <c r="N15694">
        <v>10</v>
      </c>
      <c r="O15694" s="1">
        <f t="shared" si="2017"/>
        <v>43009</v>
      </c>
      <c r="P15694">
        <v>2018</v>
      </c>
      <c r="Q15694">
        <v>6</v>
      </c>
      <c r="R15694" s="1">
        <f t="shared" si="2022"/>
        <v>43252</v>
      </c>
      <c r="S15694" t="str">
        <f t="shared" si="2018"/>
        <v>Cancelled</v>
      </c>
      <c r="T15694" s="4">
        <v>39</v>
      </c>
    </row>
    <row r="15695" spans="1:20" x14ac:dyDescent="0.25">
      <c r="A15695">
        <v>988234</v>
      </c>
      <c r="B15695" t="s">
        <v>20</v>
      </c>
      <c r="C15695" t="s">
        <v>21</v>
      </c>
      <c r="D15695" t="s">
        <v>22</v>
      </c>
      <c r="E15695" t="s">
        <v>39</v>
      </c>
      <c r="F15695" t="s">
        <v>24</v>
      </c>
      <c r="G15695" t="s">
        <v>25</v>
      </c>
      <c r="H15695" s="3">
        <v>54416</v>
      </c>
      <c r="I15695" t="s">
        <v>34</v>
      </c>
      <c r="J15695" t="s">
        <v>27</v>
      </c>
      <c r="K15695" s="2">
        <v>10796.45</v>
      </c>
      <c r="L15695" t="s">
        <v>28</v>
      </c>
      <c r="M15695">
        <v>2013</v>
      </c>
      <c r="N15695">
        <v>8</v>
      </c>
      <c r="O15695" s="1">
        <f t="shared" si="2017"/>
        <v>41487</v>
      </c>
      <c r="P15695">
        <v>2013</v>
      </c>
      <c r="Q15695">
        <v>11</v>
      </c>
      <c r="R15695" s="1">
        <f t="shared" si="2022"/>
        <v>41579</v>
      </c>
      <c r="S15695" t="str">
        <f t="shared" si="2018"/>
        <v>Cancelled</v>
      </c>
      <c r="T15695" s="4">
        <v>47</v>
      </c>
    </row>
    <row r="15696" spans="1:20" x14ac:dyDescent="0.25">
      <c r="A15696">
        <v>916594</v>
      </c>
      <c r="B15696" t="s">
        <v>20</v>
      </c>
      <c r="C15696" t="s">
        <v>21</v>
      </c>
      <c r="D15696" t="s">
        <v>115</v>
      </c>
      <c r="E15696" t="s">
        <v>116</v>
      </c>
      <c r="F15696" t="s">
        <v>24</v>
      </c>
      <c r="G15696" t="s">
        <v>76</v>
      </c>
      <c r="H15696" s="3">
        <v>41120</v>
      </c>
      <c r="I15696" t="s">
        <v>26</v>
      </c>
      <c r="J15696" t="s">
        <v>27</v>
      </c>
      <c r="K15696" s="2">
        <v>10828.37</v>
      </c>
      <c r="L15696" t="s">
        <v>28</v>
      </c>
      <c r="M15696">
        <v>2013</v>
      </c>
      <c r="N15696">
        <v>9</v>
      </c>
      <c r="O15696" s="1">
        <f t="shared" si="2017"/>
        <v>41518</v>
      </c>
      <c r="R15696" s="1" t="str">
        <f t="shared" si="2022"/>
        <v/>
      </c>
      <c r="S15696" t="str">
        <f t="shared" si="2018"/>
        <v>Active</v>
      </c>
      <c r="T15696" s="4">
        <v>45</v>
      </c>
    </row>
    <row r="15697" spans="1:20" x14ac:dyDescent="0.25">
      <c r="A15697">
        <v>486226</v>
      </c>
      <c r="B15697" t="s">
        <v>20</v>
      </c>
      <c r="C15697" t="s">
        <v>88</v>
      </c>
      <c r="D15697" t="s">
        <v>89</v>
      </c>
      <c r="E15697" t="s">
        <v>90</v>
      </c>
      <c r="F15697" t="s">
        <v>32</v>
      </c>
      <c r="G15697" t="s">
        <v>25</v>
      </c>
      <c r="H15697" s="3">
        <v>51868</v>
      </c>
      <c r="I15697" t="s">
        <v>26</v>
      </c>
      <c r="J15697" t="s">
        <v>27</v>
      </c>
      <c r="K15697" s="2">
        <v>10845.74</v>
      </c>
      <c r="L15697" t="s">
        <v>28</v>
      </c>
      <c r="M15697">
        <v>2012</v>
      </c>
      <c r="N15697">
        <v>7</v>
      </c>
      <c r="O15697" s="1">
        <f t="shared" si="2017"/>
        <v>41091</v>
      </c>
      <c r="R15697" s="1" t="str">
        <f t="shared" si="2022"/>
        <v/>
      </c>
      <c r="S15697" t="str">
        <f t="shared" si="2018"/>
        <v>Active</v>
      </c>
      <c r="T15697" s="4">
        <v>44</v>
      </c>
    </row>
    <row r="15698" spans="1:20" x14ac:dyDescent="0.25">
      <c r="A15698">
        <v>805977</v>
      </c>
      <c r="B15698" t="s">
        <v>20</v>
      </c>
      <c r="C15698" t="s">
        <v>40</v>
      </c>
      <c r="D15698" t="s">
        <v>49</v>
      </c>
      <c r="E15698" t="s">
        <v>125</v>
      </c>
      <c r="F15698" t="s">
        <v>32</v>
      </c>
      <c r="G15698" t="s">
        <v>25</v>
      </c>
      <c r="H15698" s="3">
        <v>51868</v>
      </c>
      <c r="I15698" t="s">
        <v>26</v>
      </c>
      <c r="J15698" t="s">
        <v>27</v>
      </c>
      <c r="K15698" s="2">
        <v>10845.74</v>
      </c>
      <c r="L15698" t="s">
        <v>28</v>
      </c>
      <c r="M15698">
        <v>2016</v>
      </c>
      <c r="N15698">
        <v>7</v>
      </c>
      <c r="O15698" s="1">
        <f t="shared" si="2017"/>
        <v>42552</v>
      </c>
      <c r="R15698" s="1" t="str">
        <f t="shared" si="2022"/>
        <v/>
      </c>
      <c r="S15698" t="str">
        <f t="shared" si="2018"/>
        <v>Active</v>
      </c>
      <c r="T15698" s="4">
        <v>40</v>
      </c>
    </row>
    <row r="15699" spans="1:20" x14ac:dyDescent="0.25">
      <c r="A15699">
        <v>534571</v>
      </c>
      <c r="B15699" t="s">
        <v>20</v>
      </c>
      <c r="C15699" t="s">
        <v>21</v>
      </c>
      <c r="D15699" t="s">
        <v>47</v>
      </c>
      <c r="E15699" t="s">
        <v>48</v>
      </c>
      <c r="F15699" t="s">
        <v>24</v>
      </c>
      <c r="G15699" t="s">
        <v>25</v>
      </c>
      <c r="H15699" s="3">
        <v>59152</v>
      </c>
      <c r="I15699" t="s">
        <v>34</v>
      </c>
      <c r="J15699" t="s">
        <v>27</v>
      </c>
      <c r="K15699" s="2">
        <v>10856.18</v>
      </c>
      <c r="L15699" t="s">
        <v>28</v>
      </c>
      <c r="M15699">
        <v>2018</v>
      </c>
      <c r="N15699">
        <v>7</v>
      </c>
      <c r="O15699" s="1">
        <f t="shared" si="2017"/>
        <v>43282</v>
      </c>
      <c r="R15699" s="1" t="str">
        <f t="shared" si="2022"/>
        <v/>
      </c>
      <c r="S15699" t="str">
        <f t="shared" si="2018"/>
        <v>Active</v>
      </c>
      <c r="T15699" s="4">
        <v>35</v>
      </c>
    </row>
    <row r="15700" spans="1:20" x14ac:dyDescent="0.25">
      <c r="A15700">
        <v>943380</v>
      </c>
      <c r="B15700" t="s">
        <v>20</v>
      </c>
      <c r="C15700" t="s">
        <v>40</v>
      </c>
      <c r="D15700" t="s">
        <v>49</v>
      </c>
      <c r="E15700" t="s">
        <v>79</v>
      </c>
      <c r="F15700" t="s">
        <v>32</v>
      </c>
      <c r="G15700" t="s">
        <v>33</v>
      </c>
      <c r="H15700" s="3">
        <v>73455</v>
      </c>
      <c r="I15700" t="s">
        <v>26</v>
      </c>
      <c r="J15700" t="s">
        <v>27</v>
      </c>
      <c r="K15700" s="2">
        <v>9085.2000000000007</v>
      </c>
      <c r="L15700" t="s">
        <v>61</v>
      </c>
      <c r="M15700">
        <v>2018</v>
      </c>
      <c r="N15700">
        <v>2</v>
      </c>
      <c r="O15700" s="1">
        <f t="shared" si="2017"/>
        <v>43132</v>
      </c>
      <c r="R15700" s="1" t="str">
        <f t="shared" si="2022"/>
        <v/>
      </c>
      <c r="S15700" t="str">
        <f t="shared" si="2018"/>
        <v>Active</v>
      </c>
      <c r="T15700" s="4">
        <v>43</v>
      </c>
    </row>
    <row r="15701" spans="1:20" x14ac:dyDescent="0.25">
      <c r="A15701">
        <v>646935</v>
      </c>
      <c r="B15701" t="s">
        <v>20</v>
      </c>
      <c r="C15701" t="s">
        <v>21</v>
      </c>
      <c r="D15701" t="s">
        <v>115</v>
      </c>
      <c r="E15701" t="s">
        <v>116</v>
      </c>
      <c r="F15701" t="s">
        <v>32</v>
      </c>
      <c r="G15701" t="s">
        <v>25</v>
      </c>
      <c r="H15701" s="3">
        <v>79283</v>
      </c>
      <c r="I15701" t="s">
        <v>34</v>
      </c>
      <c r="J15701" t="s">
        <v>27</v>
      </c>
      <c r="K15701" s="2">
        <v>10861.71</v>
      </c>
      <c r="L15701" t="s">
        <v>28</v>
      </c>
      <c r="M15701">
        <v>2014</v>
      </c>
      <c r="N15701">
        <v>6</v>
      </c>
      <c r="O15701" s="1">
        <f t="shared" si="2017"/>
        <v>41791</v>
      </c>
      <c r="R15701" s="1" t="str">
        <f t="shared" si="2022"/>
        <v/>
      </c>
      <c r="S15701" t="str">
        <f t="shared" si="2018"/>
        <v>Active</v>
      </c>
      <c r="T15701" s="4">
        <v>38</v>
      </c>
    </row>
    <row r="15702" spans="1:20" x14ac:dyDescent="0.25">
      <c r="A15702">
        <v>202248</v>
      </c>
      <c r="B15702" t="s">
        <v>20</v>
      </c>
      <c r="C15702" t="s">
        <v>35</v>
      </c>
      <c r="D15702" t="s">
        <v>52</v>
      </c>
      <c r="E15702" t="s">
        <v>53</v>
      </c>
      <c r="F15702" t="s">
        <v>32</v>
      </c>
      <c r="G15702" t="s">
        <v>25</v>
      </c>
      <c r="H15702" s="3">
        <v>101847</v>
      </c>
      <c r="I15702" t="s">
        <v>38</v>
      </c>
      <c r="J15702" t="s">
        <v>27</v>
      </c>
      <c r="K15702" s="2">
        <v>10864.27</v>
      </c>
      <c r="L15702" t="s">
        <v>28</v>
      </c>
      <c r="M15702">
        <v>2016</v>
      </c>
      <c r="N15702">
        <v>5</v>
      </c>
      <c r="O15702" s="1">
        <f t="shared" si="2017"/>
        <v>42491</v>
      </c>
      <c r="R15702" s="1" t="str">
        <f t="shared" si="2022"/>
        <v/>
      </c>
      <c r="S15702" t="str">
        <f t="shared" si="2018"/>
        <v>Active</v>
      </c>
      <c r="T15702" s="4">
        <v>43</v>
      </c>
    </row>
    <row r="15703" spans="1:20" x14ac:dyDescent="0.25">
      <c r="A15703">
        <v>853417</v>
      </c>
      <c r="B15703" t="s">
        <v>20</v>
      </c>
      <c r="C15703" t="s">
        <v>21</v>
      </c>
      <c r="D15703" t="s">
        <v>22</v>
      </c>
      <c r="E15703" t="s">
        <v>23</v>
      </c>
      <c r="F15703" t="s">
        <v>32</v>
      </c>
      <c r="G15703" t="s">
        <v>25</v>
      </c>
      <c r="H15703" s="3">
        <v>101847</v>
      </c>
      <c r="I15703" t="s">
        <v>38</v>
      </c>
      <c r="J15703" t="s">
        <v>27</v>
      </c>
      <c r="K15703" s="2">
        <v>10864.27</v>
      </c>
      <c r="L15703" t="s">
        <v>28</v>
      </c>
      <c r="M15703">
        <v>2014</v>
      </c>
      <c r="N15703">
        <v>7</v>
      </c>
      <c r="O15703" s="1">
        <f t="shared" si="2017"/>
        <v>41821</v>
      </c>
      <c r="R15703" s="1" t="str">
        <f t="shared" si="2022"/>
        <v/>
      </c>
      <c r="S15703" t="str">
        <f t="shared" si="2018"/>
        <v>Active</v>
      </c>
      <c r="T15703" s="4">
        <v>45</v>
      </c>
    </row>
    <row r="15704" spans="1:20" x14ac:dyDescent="0.25">
      <c r="A15704">
        <v>139600</v>
      </c>
      <c r="B15704" t="s">
        <v>20</v>
      </c>
      <c r="C15704" t="s">
        <v>21</v>
      </c>
      <c r="D15704" t="s">
        <v>70</v>
      </c>
      <c r="E15704" t="s">
        <v>71</v>
      </c>
      <c r="F15704" t="s">
        <v>24</v>
      </c>
      <c r="G15704" t="s">
        <v>33</v>
      </c>
      <c r="H15704" s="3">
        <v>73455</v>
      </c>
      <c r="I15704" t="s">
        <v>38</v>
      </c>
      <c r="J15704" t="s">
        <v>27</v>
      </c>
      <c r="K15704" s="2">
        <v>10865.86</v>
      </c>
      <c r="L15704" t="s">
        <v>28</v>
      </c>
      <c r="M15704">
        <v>2018</v>
      </c>
      <c r="N15704">
        <v>10</v>
      </c>
      <c r="O15704" s="1">
        <f t="shared" si="2017"/>
        <v>43374</v>
      </c>
      <c r="R15704" s="1" t="str">
        <f t="shared" si="2022"/>
        <v/>
      </c>
      <c r="S15704" t="str">
        <f t="shared" si="2018"/>
        <v>Active</v>
      </c>
      <c r="T15704" s="4">
        <v>32</v>
      </c>
    </row>
    <row r="15705" spans="1:20" x14ac:dyDescent="0.25">
      <c r="A15705">
        <v>883702</v>
      </c>
      <c r="B15705" t="s">
        <v>20</v>
      </c>
      <c r="C15705" t="s">
        <v>40</v>
      </c>
      <c r="D15705" t="s">
        <v>49</v>
      </c>
      <c r="E15705" t="s">
        <v>50</v>
      </c>
      <c r="F15705" t="s">
        <v>24</v>
      </c>
      <c r="G15705" t="s">
        <v>25</v>
      </c>
      <c r="H15705" s="3">
        <v>98586</v>
      </c>
      <c r="I15705" t="s">
        <v>34</v>
      </c>
      <c r="J15705" t="s">
        <v>27</v>
      </c>
      <c r="K15705" s="2">
        <v>10883.79</v>
      </c>
      <c r="L15705" t="s">
        <v>28</v>
      </c>
      <c r="M15705">
        <v>2016</v>
      </c>
      <c r="N15705">
        <v>6</v>
      </c>
      <c r="O15705" s="1">
        <f t="shared" si="2017"/>
        <v>42522</v>
      </c>
      <c r="R15705" s="1" t="str">
        <f t="shared" si="2022"/>
        <v/>
      </c>
      <c r="S15705" t="str">
        <f t="shared" si="2018"/>
        <v>Active</v>
      </c>
      <c r="T15705" s="4">
        <v>41</v>
      </c>
    </row>
    <row r="15706" spans="1:20" x14ac:dyDescent="0.25">
      <c r="A15706">
        <v>660098</v>
      </c>
      <c r="B15706" t="s">
        <v>20</v>
      </c>
      <c r="C15706" t="s">
        <v>40</v>
      </c>
      <c r="D15706" t="s">
        <v>49</v>
      </c>
      <c r="E15706" t="s">
        <v>56</v>
      </c>
      <c r="F15706" t="s">
        <v>24</v>
      </c>
      <c r="G15706" t="s">
        <v>25</v>
      </c>
      <c r="H15706" s="3">
        <v>81684</v>
      </c>
      <c r="I15706" t="s">
        <v>34</v>
      </c>
      <c r="J15706" t="s">
        <v>27</v>
      </c>
      <c r="K15706" s="2">
        <v>10892.91</v>
      </c>
      <c r="L15706" t="s">
        <v>28</v>
      </c>
      <c r="M15706">
        <v>2018</v>
      </c>
      <c r="N15706">
        <v>10</v>
      </c>
      <c r="O15706" s="1">
        <f t="shared" si="2017"/>
        <v>43374</v>
      </c>
      <c r="R15706" s="1" t="str">
        <f t="shared" si="2022"/>
        <v/>
      </c>
      <c r="S15706" t="str">
        <f t="shared" si="2018"/>
        <v>Active</v>
      </c>
      <c r="T15706" s="4">
        <v>34</v>
      </c>
    </row>
    <row r="15707" spans="1:20" x14ac:dyDescent="0.25">
      <c r="A15707">
        <v>839461</v>
      </c>
      <c r="B15707" t="s">
        <v>20</v>
      </c>
      <c r="C15707" t="s">
        <v>62</v>
      </c>
      <c r="D15707" t="s">
        <v>63</v>
      </c>
      <c r="E15707" t="s">
        <v>64</v>
      </c>
      <c r="F15707" t="s">
        <v>24</v>
      </c>
      <c r="G15707" t="s">
        <v>25</v>
      </c>
      <c r="H15707" s="3">
        <v>81684</v>
      </c>
      <c r="I15707" t="s">
        <v>34</v>
      </c>
      <c r="J15707" t="s">
        <v>27</v>
      </c>
      <c r="K15707" s="2">
        <v>10892.91</v>
      </c>
      <c r="L15707" t="s">
        <v>28</v>
      </c>
      <c r="M15707">
        <v>2018</v>
      </c>
      <c r="N15707">
        <v>1</v>
      </c>
      <c r="O15707" s="1">
        <f t="shared" si="2017"/>
        <v>43101</v>
      </c>
      <c r="R15707" s="1" t="str">
        <f t="shared" si="2022"/>
        <v/>
      </c>
      <c r="S15707" t="str">
        <f t="shared" si="2018"/>
        <v>Active</v>
      </c>
      <c r="T15707" s="4">
        <v>46</v>
      </c>
    </row>
    <row r="15708" spans="1:20" x14ac:dyDescent="0.25">
      <c r="A15708">
        <v>425294</v>
      </c>
      <c r="B15708" t="s">
        <v>20</v>
      </c>
      <c r="C15708" t="s">
        <v>40</v>
      </c>
      <c r="D15708" t="s">
        <v>49</v>
      </c>
      <c r="E15708" t="s">
        <v>50</v>
      </c>
      <c r="F15708" t="s">
        <v>24</v>
      </c>
      <c r="G15708" t="s">
        <v>25</v>
      </c>
      <c r="H15708" s="3">
        <v>84781</v>
      </c>
      <c r="I15708" t="s">
        <v>34</v>
      </c>
      <c r="J15708" t="s">
        <v>27</v>
      </c>
      <c r="K15708" s="2">
        <v>10901.23</v>
      </c>
      <c r="L15708" t="s">
        <v>28</v>
      </c>
      <c r="M15708">
        <v>2012</v>
      </c>
      <c r="N15708">
        <v>12</v>
      </c>
      <c r="O15708" s="1">
        <f t="shared" si="2017"/>
        <v>41244</v>
      </c>
      <c r="R15708" s="1" t="str">
        <f t="shared" si="2022"/>
        <v/>
      </c>
      <c r="S15708" t="str">
        <f t="shared" si="2018"/>
        <v>Active</v>
      </c>
      <c r="T15708" s="4">
        <v>39</v>
      </c>
    </row>
    <row r="15709" spans="1:20" x14ac:dyDescent="0.25">
      <c r="A15709">
        <v>503573</v>
      </c>
      <c r="B15709" t="s">
        <v>20</v>
      </c>
      <c r="C15709" t="s">
        <v>96</v>
      </c>
      <c r="D15709" t="s">
        <v>97</v>
      </c>
      <c r="E15709" t="s">
        <v>114</v>
      </c>
      <c r="F15709" t="s">
        <v>24</v>
      </c>
      <c r="G15709" t="s">
        <v>25</v>
      </c>
      <c r="H15709" s="3">
        <v>104015</v>
      </c>
      <c r="I15709" t="s">
        <v>38</v>
      </c>
      <c r="J15709" t="s">
        <v>27</v>
      </c>
      <c r="K15709" s="2">
        <v>10925.82</v>
      </c>
      <c r="L15709" t="s">
        <v>28</v>
      </c>
      <c r="M15709">
        <v>2014</v>
      </c>
      <c r="N15709">
        <v>7</v>
      </c>
      <c r="O15709" s="1">
        <f t="shared" si="2017"/>
        <v>41821</v>
      </c>
      <c r="R15709" s="1" t="str">
        <f t="shared" si="2022"/>
        <v/>
      </c>
      <c r="S15709" t="str">
        <f t="shared" si="2018"/>
        <v>Active</v>
      </c>
      <c r="T15709" s="4">
        <v>40</v>
      </c>
    </row>
    <row r="15710" spans="1:20" x14ac:dyDescent="0.25">
      <c r="A15710">
        <v>473093</v>
      </c>
      <c r="B15710" t="s">
        <v>20</v>
      </c>
      <c r="C15710" t="s">
        <v>40</v>
      </c>
      <c r="D15710" t="s">
        <v>72</v>
      </c>
      <c r="E15710" t="s">
        <v>73</v>
      </c>
      <c r="F15710" t="s">
        <v>32</v>
      </c>
      <c r="G15710" t="s">
        <v>25</v>
      </c>
      <c r="H15710" s="3">
        <v>53433</v>
      </c>
      <c r="I15710" t="s">
        <v>26</v>
      </c>
      <c r="J15710" t="s">
        <v>27</v>
      </c>
      <c r="K15710" s="2">
        <v>10926.69</v>
      </c>
      <c r="L15710" t="s">
        <v>28</v>
      </c>
      <c r="M15710">
        <v>2012</v>
      </c>
      <c r="N15710">
        <v>8</v>
      </c>
      <c r="O15710" s="1">
        <f t="shared" si="2017"/>
        <v>41122</v>
      </c>
      <c r="R15710" s="1" t="str">
        <f t="shared" si="2022"/>
        <v/>
      </c>
      <c r="S15710" t="str">
        <f t="shared" si="2018"/>
        <v>Active</v>
      </c>
      <c r="T15710" s="4">
        <v>39</v>
      </c>
    </row>
    <row r="15711" spans="1:20" x14ac:dyDescent="0.25">
      <c r="A15711">
        <v>173798</v>
      </c>
      <c r="B15711" t="s">
        <v>20</v>
      </c>
      <c r="C15711" t="s">
        <v>21</v>
      </c>
      <c r="D15711" t="s">
        <v>22</v>
      </c>
      <c r="E15711" t="s">
        <v>57</v>
      </c>
      <c r="F15711" t="s">
        <v>24</v>
      </c>
      <c r="G15711" t="s">
        <v>25</v>
      </c>
      <c r="H15711" s="3">
        <v>86762</v>
      </c>
      <c r="I15711" t="s">
        <v>26</v>
      </c>
      <c r="J15711" t="s">
        <v>27</v>
      </c>
      <c r="K15711" s="2">
        <v>10928.41</v>
      </c>
      <c r="L15711" t="s">
        <v>28</v>
      </c>
      <c r="M15711">
        <v>2015</v>
      </c>
      <c r="N15711">
        <v>8</v>
      </c>
      <c r="O15711" s="1">
        <f t="shared" si="2017"/>
        <v>42217</v>
      </c>
      <c r="R15711" s="1" t="str">
        <f t="shared" si="2022"/>
        <v/>
      </c>
      <c r="S15711" t="str">
        <f t="shared" si="2018"/>
        <v>Active</v>
      </c>
      <c r="T15711" s="4">
        <v>35</v>
      </c>
    </row>
    <row r="15712" spans="1:20" x14ac:dyDescent="0.25">
      <c r="A15712">
        <v>982433</v>
      </c>
      <c r="B15712" t="s">
        <v>20</v>
      </c>
      <c r="C15712" t="s">
        <v>40</v>
      </c>
      <c r="D15712" t="s">
        <v>49</v>
      </c>
      <c r="E15712" t="s">
        <v>50</v>
      </c>
      <c r="F15712" t="s">
        <v>32</v>
      </c>
      <c r="G15712" t="s">
        <v>33</v>
      </c>
      <c r="H15712" s="3">
        <v>73455</v>
      </c>
      <c r="I15712" t="s">
        <v>26</v>
      </c>
      <c r="J15712" t="s">
        <v>27</v>
      </c>
      <c r="K15712" s="2">
        <v>9087.59</v>
      </c>
      <c r="L15712" t="s">
        <v>61</v>
      </c>
      <c r="M15712">
        <v>2018</v>
      </c>
      <c r="N15712">
        <v>2</v>
      </c>
      <c r="O15712" s="1">
        <f t="shared" si="2017"/>
        <v>43132</v>
      </c>
      <c r="P15712">
        <v>2018</v>
      </c>
      <c r="Q15712">
        <v>8</v>
      </c>
      <c r="R15712" s="1">
        <f>IFERROR(DATE(P15712,Q15712,1),"")</f>
        <v>43313</v>
      </c>
      <c r="S15712" t="str">
        <f t="shared" si="2018"/>
        <v>Cancelled</v>
      </c>
      <c r="T15712" s="4">
        <v>45</v>
      </c>
    </row>
    <row r="15713" spans="1:20" x14ac:dyDescent="0.25">
      <c r="A15713">
        <v>570318</v>
      </c>
      <c r="B15713" t="s">
        <v>20</v>
      </c>
      <c r="C15713" t="s">
        <v>40</v>
      </c>
      <c r="D15713" t="s">
        <v>49</v>
      </c>
      <c r="E15713" t="s">
        <v>50</v>
      </c>
      <c r="F15713" t="s">
        <v>24</v>
      </c>
      <c r="G15713" t="s">
        <v>25</v>
      </c>
      <c r="H15713" s="3">
        <v>66423</v>
      </c>
      <c r="I15713" t="s">
        <v>26</v>
      </c>
      <c r="J15713" t="s">
        <v>27</v>
      </c>
      <c r="K15713" s="2">
        <v>10934.74</v>
      </c>
      <c r="L15713" t="s">
        <v>28</v>
      </c>
      <c r="M15713">
        <v>2016</v>
      </c>
      <c r="N15713">
        <v>12</v>
      </c>
      <c r="O15713" s="1">
        <f t="shared" si="2017"/>
        <v>42705</v>
      </c>
      <c r="R15713" s="1" t="str">
        <f t="shared" ref="R15713:R15722" si="2023">IFERROR(DATE(P15713,Q15713,1),"")</f>
        <v/>
      </c>
      <c r="S15713" t="str">
        <f t="shared" si="2018"/>
        <v>Active</v>
      </c>
      <c r="T15713" s="4">
        <v>44</v>
      </c>
    </row>
    <row r="15714" spans="1:20" x14ac:dyDescent="0.25">
      <c r="A15714">
        <v>185573</v>
      </c>
      <c r="B15714" t="s">
        <v>20</v>
      </c>
      <c r="C15714" t="s">
        <v>40</v>
      </c>
      <c r="D15714" t="s">
        <v>49</v>
      </c>
      <c r="E15714" t="s">
        <v>75</v>
      </c>
      <c r="F15714" t="s">
        <v>24</v>
      </c>
      <c r="G15714" t="s">
        <v>25</v>
      </c>
      <c r="H15714" s="3">
        <v>97685</v>
      </c>
      <c r="I15714" t="s">
        <v>38</v>
      </c>
      <c r="J15714" t="s">
        <v>27</v>
      </c>
      <c r="K15714" s="2">
        <v>10954.38</v>
      </c>
      <c r="L15714" t="s">
        <v>28</v>
      </c>
      <c r="M15714">
        <v>2015</v>
      </c>
      <c r="N15714">
        <v>10</v>
      </c>
      <c r="O15714" s="1">
        <f t="shared" si="2017"/>
        <v>42278</v>
      </c>
      <c r="R15714" s="1" t="str">
        <f t="shared" si="2023"/>
        <v/>
      </c>
      <c r="S15714" t="str">
        <f t="shared" si="2018"/>
        <v>Active</v>
      </c>
      <c r="T15714" s="4">
        <v>43</v>
      </c>
    </row>
    <row r="15715" spans="1:20" x14ac:dyDescent="0.25">
      <c r="A15715">
        <v>744228</v>
      </c>
      <c r="B15715" t="s">
        <v>20</v>
      </c>
      <c r="C15715" t="s">
        <v>40</v>
      </c>
      <c r="D15715" t="s">
        <v>54</v>
      </c>
      <c r="E15715" t="s">
        <v>55</v>
      </c>
      <c r="F15715" t="s">
        <v>24</v>
      </c>
      <c r="G15715" t="s">
        <v>25</v>
      </c>
      <c r="H15715" s="3">
        <v>53724</v>
      </c>
      <c r="I15715" t="s">
        <v>38</v>
      </c>
      <c r="J15715" t="s">
        <v>27</v>
      </c>
      <c r="K15715" s="2">
        <v>10960.94</v>
      </c>
      <c r="L15715" t="s">
        <v>28</v>
      </c>
      <c r="M15715">
        <v>2018</v>
      </c>
      <c r="N15715">
        <v>10</v>
      </c>
      <c r="O15715" s="1">
        <f t="shared" si="2017"/>
        <v>43374</v>
      </c>
      <c r="R15715" s="1" t="str">
        <f t="shared" si="2023"/>
        <v/>
      </c>
      <c r="S15715" t="str">
        <f t="shared" si="2018"/>
        <v>Active</v>
      </c>
      <c r="T15715" s="4">
        <v>36</v>
      </c>
    </row>
    <row r="15716" spans="1:20" x14ac:dyDescent="0.25">
      <c r="A15716">
        <v>213545</v>
      </c>
      <c r="B15716" t="s">
        <v>20</v>
      </c>
      <c r="C15716" t="s">
        <v>21</v>
      </c>
      <c r="D15716" t="s">
        <v>22</v>
      </c>
      <c r="E15716" t="s">
        <v>106</v>
      </c>
      <c r="F15716" t="s">
        <v>24</v>
      </c>
      <c r="G15716" t="s">
        <v>25</v>
      </c>
      <c r="H15716" s="3">
        <v>72656</v>
      </c>
      <c r="I15716" t="s">
        <v>34</v>
      </c>
      <c r="J15716" t="s">
        <v>27</v>
      </c>
      <c r="K15716" s="2">
        <v>10963.96</v>
      </c>
      <c r="L15716" t="s">
        <v>28</v>
      </c>
      <c r="M15716">
        <v>2018</v>
      </c>
      <c r="N15716">
        <v>7</v>
      </c>
      <c r="O15716" s="1">
        <f t="shared" si="2017"/>
        <v>43282</v>
      </c>
      <c r="R15716" s="1" t="str">
        <f t="shared" si="2023"/>
        <v/>
      </c>
      <c r="S15716" t="str">
        <f t="shared" si="2018"/>
        <v>Active</v>
      </c>
      <c r="T15716" s="4">
        <v>44</v>
      </c>
    </row>
    <row r="15717" spans="1:20" x14ac:dyDescent="0.25">
      <c r="A15717">
        <v>225205</v>
      </c>
      <c r="B15717" t="s">
        <v>20</v>
      </c>
      <c r="C15717" t="s">
        <v>35</v>
      </c>
      <c r="D15717" t="s">
        <v>36</v>
      </c>
      <c r="E15717" t="s">
        <v>68</v>
      </c>
      <c r="F15717" t="s">
        <v>24</v>
      </c>
      <c r="G15717" t="s">
        <v>25</v>
      </c>
      <c r="H15717" s="3">
        <v>72656</v>
      </c>
      <c r="I15717" t="s">
        <v>34</v>
      </c>
      <c r="J15717" t="s">
        <v>27</v>
      </c>
      <c r="K15717" s="2">
        <v>10963.96</v>
      </c>
      <c r="L15717" t="s">
        <v>28</v>
      </c>
      <c r="M15717">
        <v>2018</v>
      </c>
      <c r="N15717">
        <v>5</v>
      </c>
      <c r="O15717" s="1">
        <f t="shared" si="2017"/>
        <v>43221</v>
      </c>
      <c r="R15717" s="1" t="str">
        <f t="shared" si="2023"/>
        <v/>
      </c>
      <c r="S15717" t="str">
        <f t="shared" si="2018"/>
        <v>Active</v>
      </c>
      <c r="T15717" s="4">
        <v>35</v>
      </c>
    </row>
    <row r="15718" spans="1:20" x14ac:dyDescent="0.25">
      <c r="A15718">
        <v>412793</v>
      </c>
      <c r="B15718" t="s">
        <v>20</v>
      </c>
      <c r="C15718" t="s">
        <v>35</v>
      </c>
      <c r="D15718" t="s">
        <v>36</v>
      </c>
      <c r="E15718" t="s">
        <v>68</v>
      </c>
      <c r="F15718" t="s">
        <v>32</v>
      </c>
      <c r="G15718" t="s">
        <v>25</v>
      </c>
      <c r="H15718" s="3">
        <v>72656</v>
      </c>
      <c r="I15718" t="s">
        <v>34</v>
      </c>
      <c r="J15718" t="s">
        <v>27</v>
      </c>
      <c r="K15718" s="2">
        <v>10963.96</v>
      </c>
      <c r="L15718" t="s">
        <v>28</v>
      </c>
      <c r="M15718">
        <v>2014</v>
      </c>
      <c r="N15718">
        <v>5</v>
      </c>
      <c r="O15718" s="1">
        <f t="shared" si="2017"/>
        <v>41760</v>
      </c>
      <c r="R15718" s="1" t="str">
        <f t="shared" si="2023"/>
        <v/>
      </c>
      <c r="S15718" t="str">
        <f t="shared" si="2018"/>
        <v>Active</v>
      </c>
      <c r="T15718" s="4">
        <v>47</v>
      </c>
    </row>
    <row r="15719" spans="1:20" x14ac:dyDescent="0.25">
      <c r="A15719">
        <v>527235</v>
      </c>
      <c r="B15719" t="s">
        <v>20</v>
      </c>
      <c r="C15719" t="s">
        <v>35</v>
      </c>
      <c r="D15719" t="s">
        <v>36</v>
      </c>
      <c r="E15719" t="s">
        <v>87</v>
      </c>
      <c r="F15719" t="s">
        <v>24</v>
      </c>
      <c r="G15719" t="s">
        <v>25</v>
      </c>
      <c r="H15719" s="3">
        <v>72656</v>
      </c>
      <c r="I15719" t="s">
        <v>34</v>
      </c>
      <c r="J15719" t="s">
        <v>27</v>
      </c>
      <c r="K15719" s="2">
        <v>10963.96</v>
      </c>
      <c r="L15719" t="s">
        <v>28</v>
      </c>
      <c r="M15719">
        <v>2012</v>
      </c>
      <c r="N15719">
        <v>8</v>
      </c>
      <c r="O15719" s="1">
        <f t="shared" si="2017"/>
        <v>41122</v>
      </c>
      <c r="R15719" s="1" t="str">
        <f t="shared" si="2023"/>
        <v/>
      </c>
      <c r="S15719" t="str">
        <f t="shared" si="2018"/>
        <v>Active</v>
      </c>
      <c r="T15719" s="4">
        <v>41</v>
      </c>
    </row>
    <row r="15720" spans="1:20" x14ac:dyDescent="0.25">
      <c r="A15720">
        <v>486955</v>
      </c>
      <c r="B15720" t="s">
        <v>20</v>
      </c>
      <c r="C15720" t="s">
        <v>40</v>
      </c>
      <c r="D15720" t="s">
        <v>49</v>
      </c>
      <c r="E15720" t="s">
        <v>75</v>
      </c>
      <c r="F15720" t="s">
        <v>24</v>
      </c>
      <c r="G15720" t="s">
        <v>25</v>
      </c>
      <c r="H15720" s="3">
        <v>49588</v>
      </c>
      <c r="I15720" t="s">
        <v>34</v>
      </c>
      <c r="J15720" t="s">
        <v>27</v>
      </c>
      <c r="K15720" s="2">
        <v>10972.07</v>
      </c>
      <c r="L15720" t="s">
        <v>28</v>
      </c>
      <c r="M15720">
        <v>2016</v>
      </c>
      <c r="N15720">
        <v>1</v>
      </c>
      <c r="O15720" s="1">
        <f t="shared" si="2017"/>
        <v>42370</v>
      </c>
      <c r="R15720" s="1" t="str">
        <f t="shared" si="2023"/>
        <v/>
      </c>
      <c r="S15720" t="str">
        <f t="shared" si="2018"/>
        <v>Active</v>
      </c>
      <c r="T15720" s="4">
        <v>38</v>
      </c>
    </row>
    <row r="15721" spans="1:20" x14ac:dyDescent="0.25">
      <c r="A15721">
        <v>626474</v>
      </c>
      <c r="B15721" t="s">
        <v>20</v>
      </c>
      <c r="C15721" t="s">
        <v>35</v>
      </c>
      <c r="D15721" t="s">
        <v>36</v>
      </c>
      <c r="E15721" t="s">
        <v>87</v>
      </c>
      <c r="F15721" t="s">
        <v>32</v>
      </c>
      <c r="G15721" t="s">
        <v>25</v>
      </c>
      <c r="H15721" s="3">
        <v>49588</v>
      </c>
      <c r="I15721" t="s">
        <v>34</v>
      </c>
      <c r="J15721" t="s">
        <v>27</v>
      </c>
      <c r="K15721" s="2">
        <v>10972.07</v>
      </c>
      <c r="L15721" t="s">
        <v>28</v>
      </c>
      <c r="M15721">
        <v>2012</v>
      </c>
      <c r="N15721">
        <v>11</v>
      </c>
      <c r="O15721" s="1">
        <f t="shared" si="2017"/>
        <v>41214</v>
      </c>
      <c r="R15721" s="1" t="str">
        <f t="shared" si="2023"/>
        <v/>
      </c>
      <c r="S15721" t="str">
        <f t="shared" si="2018"/>
        <v>Active</v>
      </c>
      <c r="T15721" s="4">
        <v>49</v>
      </c>
    </row>
    <row r="15722" spans="1:20" x14ac:dyDescent="0.25">
      <c r="A15722">
        <v>486200</v>
      </c>
      <c r="B15722" t="s">
        <v>20</v>
      </c>
      <c r="C15722" t="s">
        <v>40</v>
      </c>
      <c r="D15722" t="s">
        <v>49</v>
      </c>
      <c r="E15722" t="s">
        <v>67</v>
      </c>
      <c r="F15722" t="s">
        <v>24</v>
      </c>
      <c r="G15722" t="s">
        <v>33</v>
      </c>
      <c r="H15722" s="3">
        <v>73455</v>
      </c>
      <c r="I15722" t="s">
        <v>38</v>
      </c>
      <c r="J15722" t="s">
        <v>27</v>
      </c>
      <c r="K15722" s="2">
        <v>9095.74</v>
      </c>
      <c r="L15722" t="s">
        <v>61</v>
      </c>
      <c r="M15722">
        <v>2018</v>
      </c>
      <c r="N15722">
        <v>2</v>
      </c>
      <c r="O15722" s="1">
        <f t="shared" si="2017"/>
        <v>43132</v>
      </c>
      <c r="R15722" s="1" t="str">
        <f t="shared" si="2023"/>
        <v/>
      </c>
      <c r="S15722" t="str">
        <f t="shared" si="2018"/>
        <v>Active</v>
      </c>
      <c r="T15722" s="4">
        <v>41</v>
      </c>
    </row>
    <row r="15723" spans="1:20" x14ac:dyDescent="0.25">
      <c r="A15723">
        <v>873297</v>
      </c>
      <c r="B15723" t="s">
        <v>20</v>
      </c>
      <c r="C15723" t="s">
        <v>40</v>
      </c>
      <c r="D15723" t="s">
        <v>49</v>
      </c>
      <c r="E15723" t="s">
        <v>125</v>
      </c>
      <c r="F15723" t="s">
        <v>32</v>
      </c>
      <c r="G15723" t="s">
        <v>25</v>
      </c>
      <c r="H15723" s="3">
        <v>49588</v>
      </c>
      <c r="I15723" t="s">
        <v>34</v>
      </c>
      <c r="J15723" t="s">
        <v>27</v>
      </c>
      <c r="K15723" s="2">
        <v>10972.07</v>
      </c>
      <c r="L15723" t="s">
        <v>28</v>
      </c>
      <c r="M15723">
        <v>2017</v>
      </c>
      <c r="N15723">
        <v>8</v>
      </c>
      <c r="O15723" s="1">
        <f t="shared" si="2017"/>
        <v>42948</v>
      </c>
      <c r="P15723">
        <v>2018</v>
      </c>
      <c r="Q15723">
        <v>4</v>
      </c>
      <c r="R15723" s="1">
        <f t="shared" ref="R15723:R15726" si="2024">IFERROR(DATE(P15723,Q15723,1),"")</f>
        <v>43191</v>
      </c>
      <c r="S15723" t="str">
        <f t="shared" si="2018"/>
        <v>Cancelled</v>
      </c>
      <c r="T15723" s="4">
        <v>43</v>
      </c>
    </row>
    <row r="15724" spans="1:20" x14ac:dyDescent="0.25">
      <c r="A15724">
        <v>958869</v>
      </c>
      <c r="B15724" t="s">
        <v>20</v>
      </c>
      <c r="C15724" t="s">
        <v>88</v>
      </c>
      <c r="D15724" t="s">
        <v>89</v>
      </c>
      <c r="E15724" t="s">
        <v>90</v>
      </c>
      <c r="F15724" t="s">
        <v>24</v>
      </c>
      <c r="G15724" t="s">
        <v>25</v>
      </c>
      <c r="H15724" s="3">
        <v>49588</v>
      </c>
      <c r="I15724" t="s">
        <v>34</v>
      </c>
      <c r="J15724" t="s">
        <v>27</v>
      </c>
      <c r="K15724" s="2">
        <v>10972.07</v>
      </c>
      <c r="L15724" t="s">
        <v>28</v>
      </c>
      <c r="M15724">
        <v>2013</v>
      </c>
      <c r="N15724">
        <v>8</v>
      </c>
      <c r="O15724" s="1">
        <f t="shared" si="2017"/>
        <v>41487</v>
      </c>
      <c r="P15724">
        <v>2016</v>
      </c>
      <c r="Q15724">
        <v>7</v>
      </c>
      <c r="R15724" s="1">
        <f t="shared" si="2024"/>
        <v>42552</v>
      </c>
      <c r="S15724" t="str">
        <f t="shared" si="2018"/>
        <v>Cancelled</v>
      </c>
      <c r="T15724" s="4">
        <v>39</v>
      </c>
    </row>
    <row r="15725" spans="1:20" x14ac:dyDescent="0.25">
      <c r="A15725">
        <v>323424</v>
      </c>
      <c r="B15725" t="s">
        <v>20</v>
      </c>
      <c r="C15725" t="s">
        <v>21</v>
      </c>
      <c r="D15725" t="s">
        <v>47</v>
      </c>
      <c r="E15725" t="s">
        <v>48</v>
      </c>
      <c r="F15725" t="s">
        <v>24</v>
      </c>
      <c r="G15725" t="s">
        <v>25</v>
      </c>
      <c r="H15725" s="3">
        <v>99897</v>
      </c>
      <c r="I15725" t="s">
        <v>26</v>
      </c>
      <c r="J15725" t="s">
        <v>27</v>
      </c>
      <c r="K15725" s="2">
        <v>10978.78</v>
      </c>
      <c r="L15725" t="s">
        <v>28</v>
      </c>
      <c r="M15725">
        <v>2015</v>
      </c>
      <c r="N15725">
        <v>9</v>
      </c>
      <c r="O15725" s="1">
        <f t="shared" si="2017"/>
        <v>42248</v>
      </c>
      <c r="R15725" s="1" t="str">
        <f t="shared" si="2024"/>
        <v/>
      </c>
      <c r="S15725" t="str">
        <f t="shared" si="2018"/>
        <v>Active</v>
      </c>
      <c r="T15725" s="4">
        <v>40</v>
      </c>
    </row>
    <row r="15726" spans="1:20" x14ac:dyDescent="0.25">
      <c r="A15726">
        <v>733497</v>
      </c>
      <c r="B15726" t="s">
        <v>20</v>
      </c>
      <c r="C15726" t="s">
        <v>40</v>
      </c>
      <c r="D15726" t="s">
        <v>49</v>
      </c>
      <c r="E15726" t="s">
        <v>56</v>
      </c>
      <c r="F15726" t="s">
        <v>32</v>
      </c>
      <c r="G15726" t="s">
        <v>25</v>
      </c>
      <c r="H15726" s="3">
        <v>75537</v>
      </c>
      <c r="I15726" t="s">
        <v>34</v>
      </c>
      <c r="J15726" t="s">
        <v>27</v>
      </c>
      <c r="K15726" s="2">
        <v>9156.32</v>
      </c>
      <c r="L15726" t="s">
        <v>61</v>
      </c>
      <c r="M15726">
        <v>2018</v>
      </c>
      <c r="N15726">
        <v>3</v>
      </c>
      <c r="O15726" s="1">
        <f t="shared" si="2017"/>
        <v>43160</v>
      </c>
      <c r="R15726" s="1" t="str">
        <f t="shared" si="2024"/>
        <v/>
      </c>
      <c r="S15726" t="str">
        <f t="shared" si="2018"/>
        <v>Active</v>
      </c>
      <c r="T15726" s="4">
        <v>40</v>
      </c>
    </row>
    <row r="15727" spans="1:20" x14ac:dyDescent="0.25">
      <c r="A15727">
        <v>238070</v>
      </c>
      <c r="B15727" t="s">
        <v>20</v>
      </c>
      <c r="C15727" t="s">
        <v>40</v>
      </c>
      <c r="D15727" t="s">
        <v>41</v>
      </c>
      <c r="E15727" t="s">
        <v>42</v>
      </c>
      <c r="F15727" t="s">
        <v>32</v>
      </c>
      <c r="G15727" t="s">
        <v>33</v>
      </c>
      <c r="H15727" s="3">
        <v>73455</v>
      </c>
      <c r="I15727" t="s">
        <v>38</v>
      </c>
      <c r="J15727" t="s">
        <v>27</v>
      </c>
      <c r="K15727" s="2">
        <v>10996.71</v>
      </c>
      <c r="L15727" t="s">
        <v>28</v>
      </c>
      <c r="M15727">
        <v>2015</v>
      </c>
      <c r="N15727">
        <v>10</v>
      </c>
      <c r="O15727" s="1">
        <f t="shared" si="2017"/>
        <v>42278</v>
      </c>
      <c r="P15727">
        <v>2016</v>
      </c>
      <c r="Q15727">
        <v>2</v>
      </c>
      <c r="R15727" s="1">
        <f>IFERROR(DATE(P15727,Q15727,1),"")</f>
        <v>42401</v>
      </c>
      <c r="S15727" t="str">
        <f t="shared" si="2018"/>
        <v>Cancelled</v>
      </c>
      <c r="T15727" s="4">
        <v>36</v>
      </c>
    </row>
    <row r="15728" spans="1:20" x14ac:dyDescent="0.25">
      <c r="A15728">
        <v>358012</v>
      </c>
      <c r="B15728" t="s">
        <v>20</v>
      </c>
      <c r="C15728" t="s">
        <v>40</v>
      </c>
      <c r="D15728" t="s">
        <v>49</v>
      </c>
      <c r="E15728" t="s">
        <v>50</v>
      </c>
      <c r="F15728" t="s">
        <v>24</v>
      </c>
      <c r="G15728" t="s">
        <v>25</v>
      </c>
      <c r="H15728" s="3">
        <v>73654</v>
      </c>
      <c r="I15728" t="s">
        <v>26</v>
      </c>
      <c r="J15728" t="s">
        <v>27</v>
      </c>
      <c r="K15728" s="2">
        <v>9268.67</v>
      </c>
      <c r="L15728" t="s">
        <v>61</v>
      </c>
      <c r="M15728">
        <v>2018</v>
      </c>
      <c r="N15728">
        <v>3</v>
      </c>
      <c r="O15728" s="1">
        <f t="shared" si="2017"/>
        <v>43160</v>
      </c>
      <c r="R15728" s="1" t="str">
        <f>IFERROR(DATE(P15728,Q15728,1),"")</f>
        <v/>
      </c>
      <c r="S15728" t="str">
        <f t="shared" si="2018"/>
        <v>Active</v>
      </c>
      <c r="T15728" s="4">
        <v>46</v>
      </c>
    </row>
    <row r="15729" spans="1:20" x14ac:dyDescent="0.25">
      <c r="A15729">
        <v>248196</v>
      </c>
      <c r="B15729" t="s">
        <v>20</v>
      </c>
      <c r="C15729" t="s">
        <v>40</v>
      </c>
      <c r="D15729" t="s">
        <v>49</v>
      </c>
      <c r="E15729" t="s">
        <v>67</v>
      </c>
      <c r="F15729" t="s">
        <v>32</v>
      </c>
      <c r="G15729" t="s">
        <v>25</v>
      </c>
      <c r="H15729" s="3">
        <v>69696</v>
      </c>
      <c r="I15729" t="s">
        <v>38</v>
      </c>
      <c r="J15729" t="s">
        <v>27</v>
      </c>
      <c r="K15729" s="2">
        <v>11009.13</v>
      </c>
      <c r="L15729" t="s">
        <v>28</v>
      </c>
      <c r="M15729">
        <v>2016</v>
      </c>
      <c r="N15729">
        <v>9</v>
      </c>
      <c r="O15729" s="1">
        <f t="shared" si="2017"/>
        <v>42614</v>
      </c>
      <c r="P15729">
        <v>2017</v>
      </c>
      <c r="Q15729">
        <v>5</v>
      </c>
      <c r="R15729" s="1">
        <f>IFERROR(DATE(P15729,Q15729,1),"")</f>
        <v>42856</v>
      </c>
      <c r="S15729" t="str">
        <f t="shared" si="2018"/>
        <v>Cancelled</v>
      </c>
      <c r="T15729" s="4">
        <v>31</v>
      </c>
    </row>
    <row r="15730" spans="1:20" x14ac:dyDescent="0.25">
      <c r="A15730">
        <v>375297</v>
      </c>
      <c r="B15730" t="s">
        <v>20</v>
      </c>
      <c r="C15730" t="s">
        <v>96</v>
      </c>
      <c r="D15730" t="s">
        <v>97</v>
      </c>
      <c r="E15730" t="s">
        <v>98</v>
      </c>
      <c r="F15730" t="s">
        <v>24</v>
      </c>
      <c r="G15730" t="s">
        <v>25</v>
      </c>
      <c r="H15730" s="3">
        <v>69696</v>
      </c>
      <c r="I15730" t="s">
        <v>38</v>
      </c>
      <c r="J15730" t="s">
        <v>27</v>
      </c>
      <c r="K15730" s="2">
        <v>11009.13</v>
      </c>
      <c r="L15730" t="s">
        <v>28</v>
      </c>
      <c r="M15730">
        <v>2015</v>
      </c>
      <c r="N15730">
        <v>9</v>
      </c>
      <c r="O15730" s="1">
        <f t="shared" si="2017"/>
        <v>42248</v>
      </c>
      <c r="R15730" s="1" t="str">
        <f t="shared" ref="R15730:R15742" si="2025">IFERROR(DATE(P15730,Q15730,1),"")</f>
        <v/>
      </c>
      <c r="S15730" t="str">
        <f t="shared" si="2018"/>
        <v>Active</v>
      </c>
      <c r="T15730" s="4">
        <v>38</v>
      </c>
    </row>
    <row r="15731" spans="1:20" x14ac:dyDescent="0.25">
      <c r="A15731">
        <v>598360</v>
      </c>
      <c r="B15731" t="s">
        <v>20</v>
      </c>
      <c r="C15731" t="s">
        <v>88</v>
      </c>
      <c r="D15731" t="s">
        <v>89</v>
      </c>
      <c r="E15731" t="s">
        <v>101</v>
      </c>
      <c r="F15731" t="s">
        <v>32</v>
      </c>
      <c r="G15731" t="s">
        <v>25</v>
      </c>
      <c r="H15731" s="3">
        <v>69696</v>
      </c>
      <c r="I15731" t="s">
        <v>38</v>
      </c>
      <c r="J15731" t="s">
        <v>27</v>
      </c>
      <c r="K15731" s="2">
        <v>11009.13</v>
      </c>
      <c r="L15731" t="s">
        <v>28</v>
      </c>
      <c r="M15731">
        <v>2012</v>
      </c>
      <c r="N15731">
        <v>7</v>
      </c>
      <c r="O15731" s="1">
        <f t="shared" si="2017"/>
        <v>41091</v>
      </c>
      <c r="R15731" s="1" t="str">
        <f t="shared" si="2025"/>
        <v/>
      </c>
      <c r="S15731" t="str">
        <f t="shared" si="2018"/>
        <v>Active</v>
      </c>
      <c r="T15731" s="4">
        <v>42</v>
      </c>
    </row>
    <row r="15732" spans="1:20" x14ac:dyDescent="0.25">
      <c r="A15732">
        <v>721688</v>
      </c>
      <c r="B15732" t="s">
        <v>20</v>
      </c>
      <c r="C15732" t="s">
        <v>21</v>
      </c>
      <c r="D15732" t="s">
        <v>99</v>
      </c>
      <c r="E15732" t="s">
        <v>100</v>
      </c>
      <c r="F15732" t="s">
        <v>32</v>
      </c>
      <c r="G15732" t="s">
        <v>25</v>
      </c>
      <c r="H15732" s="3">
        <v>69696</v>
      </c>
      <c r="I15732" t="s">
        <v>38</v>
      </c>
      <c r="J15732" t="s">
        <v>27</v>
      </c>
      <c r="K15732" s="2">
        <v>11009.13</v>
      </c>
      <c r="L15732" t="s">
        <v>28</v>
      </c>
      <c r="M15732">
        <v>2015</v>
      </c>
      <c r="N15732">
        <v>4</v>
      </c>
      <c r="O15732" s="1">
        <f t="shared" si="2017"/>
        <v>42095</v>
      </c>
      <c r="R15732" s="1" t="str">
        <f t="shared" si="2025"/>
        <v/>
      </c>
      <c r="S15732" t="str">
        <f t="shared" si="2018"/>
        <v>Active</v>
      </c>
      <c r="T15732" s="4">
        <v>32</v>
      </c>
    </row>
    <row r="15733" spans="1:20" x14ac:dyDescent="0.25">
      <c r="A15733">
        <v>753219</v>
      </c>
      <c r="B15733" t="s">
        <v>20</v>
      </c>
      <c r="C15733" t="s">
        <v>21</v>
      </c>
      <c r="D15733" t="s">
        <v>47</v>
      </c>
      <c r="E15733" t="s">
        <v>48</v>
      </c>
      <c r="F15733" t="s">
        <v>32</v>
      </c>
      <c r="G15733" t="s">
        <v>25</v>
      </c>
      <c r="H15733" s="3">
        <v>69696</v>
      </c>
      <c r="I15733" t="s">
        <v>38</v>
      </c>
      <c r="J15733" t="s">
        <v>27</v>
      </c>
      <c r="K15733" s="2">
        <v>11009.13</v>
      </c>
      <c r="L15733" t="s">
        <v>28</v>
      </c>
      <c r="M15733">
        <v>2014</v>
      </c>
      <c r="N15733">
        <v>8</v>
      </c>
      <c r="O15733" s="1">
        <f t="shared" si="2017"/>
        <v>41852</v>
      </c>
      <c r="R15733" s="1" t="str">
        <f t="shared" si="2025"/>
        <v/>
      </c>
      <c r="S15733" t="str">
        <f t="shared" si="2018"/>
        <v>Active</v>
      </c>
      <c r="T15733" s="4">
        <v>36</v>
      </c>
    </row>
    <row r="15734" spans="1:20" x14ac:dyDescent="0.25">
      <c r="A15734">
        <v>835779</v>
      </c>
      <c r="B15734" t="s">
        <v>20</v>
      </c>
      <c r="C15734" t="s">
        <v>21</v>
      </c>
      <c r="D15734" t="s">
        <v>22</v>
      </c>
      <c r="E15734" t="s">
        <v>23</v>
      </c>
      <c r="F15734" t="s">
        <v>32</v>
      </c>
      <c r="G15734" t="s">
        <v>25</v>
      </c>
      <c r="H15734" s="3">
        <v>69696</v>
      </c>
      <c r="I15734" t="s">
        <v>38</v>
      </c>
      <c r="J15734" t="s">
        <v>27</v>
      </c>
      <c r="K15734" s="2">
        <v>11009.13</v>
      </c>
      <c r="L15734" t="s">
        <v>28</v>
      </c>
      <c r="M15734">
        <v>2014</v>
      </c>
      <c r="N15734">
        <v>10</v>
      </c>
      <c r="O15734" s="1">
        <f t="shared" si="2017"/>
        <v>41913</v>
      </c>
      <c r="R15734" s="1" t="str">
        <f t="shared" si="2025"/>
        <v/>
      </c>
      <c r="S15734" t="str">
        <f t="shared" si="2018"/>
        <v>Active</v>
      </c>
      <c r="T15734" s="4">
        <v>46</v>
      </c>
    </row>
    <row r="15735" spans="1:20" x14ac:dyDescent="0.25">
      <c r="A15735">
        <v>233969</v>
      </c>
      <c r="B15735" t="s">
        <v>20</v>
      </c>
      <c r="C15735" t="s">
        <v>35</v>
      </c>
      <c r="D15735" t="s">
        <v>36</v>
      </c>
      <c r="E15735" t="s">
        <v>68</v>
      </c>
      <c r="F15735" t="s">
        <v>24</v>
      </c>
      <c r="G15735" t="s">
        <v>25</v>
      </c>
      <c r="H15735" s="3">
        <v>81355</v>
      </c>
      <c r="I15735" t="s">
        <v>26</v>
      </c>
      <c r="J15735" t="s">
        <v>27</v>
      </c>
      <c r="K15735" s="2">
        <v>11014.16</v>
      </c>
      <c r="L15735" t="s">
        <v>28</v>
      </c>
      <c r="M15735">
        <v>2017</v>
      </c>
      <c r="N15735">
        <v>4</v>
      </c>
      <c r="O15735" s="1">
        <f t="shared" si="2017"/>
        <v>42826</v>
      </c>
      <c r="R15735" s="1" t="str">
        <f t="shared" si="2025"/>
        <v/>
      </c>
      <c r="S15735" t="str">
        <f t="shared" si="2018"/>
        <v>Active</v>
      </c>
      <c r="T15735" s="4">
        <v>40</v>
      </c>
    </row>
    <row r="15736" spans="1:20" x14ac:dyDescent="0.25">
      <c r="A15736">
        <v>640238</v>
      </c>
      <c r="B15736" t="s">
        <v>20</v>
      </c>
      <c r="C15736" t="s">
        <v>21</v>
      </c>
      <c r="D15736" t="s">
        <v>22</v>
      </c>
      <c r="E15736" t="s">
        <v>106</v>
      </c>
      <c r="F15736" t="s">
        <v>32</v>
      </c>
      <c r="G15736" t="s">
        <v>25</v>
      </c>
      <c r="H15736" s="3">
        <v>81355</v>
      </c>
      <c r="I15736" t="s">
        <v>26</v>
      </c>
      <c r="J15736" t="s">
        <v>27</v>
      </c>
      <c r="K15736" s="2">
        <v>11014.16</v>
      </c>
      <c r="L15736" t="s">
        <v>28</v>
      </c>
      <c r="M15736">
        <v>2013</v>
      </c>
      <c r="N15736">
        <v>12</v>
      </c>
      <c r="O15736" s="1">
        <f t="shared" si="2017"/>
        <v>41609</v>
      </c>
      <c r="R15736" s="1" t="str">
        <f t="shared" si="2025"/>
        <v/>
      </c>
      <c r="S15736" t="str">
        <f t="shared" si="2018"/>
        <v>Active</v>
      </c>
      <c r="T15736" s="4">
        <v>52</v>
      </c>
    </row>
    <row r="15737" spans="1:20" x14ac:dyDescent="0.25">
      <c r="A15737">
        <v>256627</v>
      </c>
      <c r="B15737" t="s">
        <v>20</v>
      </c>
      <c r="C15737" t="s">
        <v>40</v>
      </c>
      <c r="D15737" t="s">
        <v>41</v>
      </c>
      <c r="E15737" t="s">
        <v>42</v>
      </c>
      <c r="F15737" t="s">
        <v>32</v>
      </c>
      <c r="G15737" t="s">
        <v>25</v>
      </c>
      <c r="H15737" s="3">
        <v>59022</v>
      </c>
      <c r="I15737" t="s">
        <v>26</v>
      </c>
      <c r="J15737" t="s">
        <v>27</v>
      </c>
      <c r="K15737" s="2">
        <v>11029.93</v>
      </c>
      <c r="L15737" t="s">
        <v>28</v>
      </c>
      <c r="M15737">
        <v>2018</v>
      </c>
      <c r="N15737">
        <v>7</v>
      </c>
      <c r="O15737" s="1">
        <f t="shared" si="2017"/>
        <v>43282</v>
      </c>
      <c r="R15737" s="1" t="str">
        <f t="shared" si="2025"/>
        <v/>
      </c>
      <c r="S15737" t="str">
        <f t="shared" si="2018"/>
        <v>Active</v>
      </c>
      <c r="T15737" s="4">
        <v>47</v>
      </c>
    </row>
    <row r="15738" spans="1:20" x14ac:dyDescent="0.25">
      <c r="A15738">
        <v>716068</v>
      </c>
      <c r="B15738" t="s">
        <v>20</v>
      </c>
      <c r="C15738" t="s">
        <v>35</v>
      </c>
      <c r="D15738" t="s">
        <v>36</v>
      </c>
      <c r="E15738" t="s">
        <v>37</v>
      </c>
      <c r="F15738" t="s">
        <v>32</v>
      </c>
      <c r="G15738" t="s">
        <v>25</v>
      </c>
      <c r="H15738" s="3">
        <v>58083</v>
      </c>
      <c r="I15738" t="s">
        <v>26</v>
      </c>
      <c r="J15738" t="s">
        <v>27</v>
      </c>
      <c r="K15738" s="2">
        <v>11030.66</v>
      </c>
      <c r="L15738" t="s">
        <v>28</v>
      </c>
      <c r="M15738">
        <v>2012</v>
      </c>
      <c r="N15738">
        <v>12</v>
      </c>
      <c r="O15738" s="1">
        <f t="shared" si="2017"/>
        <v>41244</v>
      </c>
      <c r="R15738" s="1" t="str">
        <f t="shared" si="2025"/>
        <v/>
      </c>
      <c r="S15738" t="str">
        <f t="shared" si="2018"/>
        <v>Active</v>
      </c>
      <c r="T15738" s="4">
        <v>47</v>
      </c>
    </row>
    <row r="15739" spans="1:20" x14ac:dyDescent="0.25">
      <c r="A15739">
        <v>333213</v>
      </c>
      <c r="B15739" t="s">
        <v>20</v>
      </c>
      <c r="C15739" t="s">
        <v>40</v>
      </c>
      <c r="D15739" t="s">
        <v>49</v>
      </c>
      <c r="E15739" t="s">
        <v>75</v>
      </c>
      <c r="F15739" t="s">
        <v>24</v>
      </c>
      <c r="G15739" t="s">
        <v>25</v>
      </c>
      <c r="H15739" s="3">
        <v>94267</v>
      </c>
      <c r="I15739" t="s">
        <v>26</v>
      </c>
      <c r="J15739" t="s">
        <v>27</v>
      </c>
      <c r="K15739" s="2">
        <v>9448.83</v>
      </c>
      <c r="L15739" t="s">
        <v>61</v>
      </c>
      <c r="M15739">
        <v>2018</v>
      </c>
      <c r="N15739">
        <v>3</v>
      </c>
      <c r="O15739" s="1">
        <f t="shared" si="2017"/>
        <v>43160</v>
      </c>
      <c r="R15739" s="1" t="str">
        <f t="shared" si="2025"/>
        <v/>
      </c>
      <c r="S15739" t="str">
        <f t="shared" si="2018"/>
        <v>Active</v>
      </c>
      <c r="T15739" s="4">
        <v>41</v>
      </c>
    </row>
    <row r="15740" spans="1:20" x14ac:dyDescent="0.25">
      <c r="A15740">
        <v>349470</v>
      </c>
      <c r="B15740" t="s">
        <v>20</v>
      </c>
      <c r="C15740" t="s">
        <v>40</v>
      </c>
      <c r="D15740" t="s">
        <v>49</v>
      </c>
      <c r="E15740" t="s">
        <v>56</v>
      </c>
      <c r="F15740" t="s">
        <v>24</v>
      </c>
      <c r="G15740" t="s">
        <v>25</v>
      </c>
      <c r="H15740" s="3">
        <v>93768</v>
      </c>
      <c r="I15740" t="s">
        <v>26</v>
      </c>
      <c r="J15740" t="s">
        <v>27</v>
      </c>
      <c r="K15740" s="2">
        <v>9587.59</v>
      </c>
      <c r="L15740" t="s">
        <v>61</v>
      </c>
      <c r="M15740">
        <v>2018</v>
      </c>
      <c r="N15740">
        <v>3</v>
      </c>
      <c r="O15740" s="1">
        <f t="shared" si="2017"/>
        <v>43160</v>
      </c>
      <c r="R15740" s="1" t="str">
        <f t="shared" si="2025"/>
        <v/>
      </c>
      <c r="S15740" t="str">
        <f t="shared" si="2018"/>
        <v>Active</v>
      </c>
      <c r="T15740" s="4">
        <v>39</v>
      </c>
    </row>
    <row r="15741" spans="1:20" x14ac:dyDescent="0.25">
      <c r="A15741">
        <v>577860</v>
      </c>
      <c r="B15741" t="s">
        <v>20</v>
      </c>
      <c r="C15741" t="s">
        <v>21</v>
      </c>
      <c r="D15741" t="s">
        <v>47</v>
      </c>
      <c r="E15741" t="s">
        <v>48</v>
      </c>
      <c r="F15741" t="s">
        <v>32</v>
      </c>
      <c r="G15741" t="s">
        <v>33</v>
      </c>
      <c r="H15741" s="3">
        <v>73455</v>
      </c>
      <c r="I15741" t="s">
        <v>38</v>
      </c>
      <c r="J15741" t="s">
        <v>27</v>
      </c>
      <c r="K15741" s="2">
        <v>11042.29</v>
      </c>
      <c r="L15741" t="s">
        <v>28</v>
      </c>
      <c r="M15741">
        <v>2012</v>
      </c>
      <c r="N15741">
        <v>11</v>
      </c>
      <c r="O15741" s="1">
        <f t="shared" si="2017"/>
        <v>41214</v>
      </c>
      <c r="R15741" s="1" t="str">
        <f t="shared" si="2025"/>
        <v/>
      </c>
      <c r="S15741" t="str">
        <f t="shared" si="2018"/>
        <v>Active</v>
      </c>
      <c r="T15741" s="4">
        <v>35</v>
      </c>
    </row>
    <row r="15742" spans="1:20" x14ac:dyDescent="0.25">
      <c r="A15742">
        <v>709279</v>
      </c>
      <c r="B15742" t="s">
        <v>20</v>
      </c>
      <c r="C15742" t="s">
        <v>35</v>
      </c>
      <c r="D15742" t="s">
        <v>112</v>
      </c>
      <c r="E15742" t="s">
        <v>113</v>
      </c>
      <c r="F15742" t="s">
        <v>24</v>
      </c>
      <c r="G15742" t="s">
        <v>25</v>
      </c>
      <c r="H15742" s="3">
        <v>64487</v>
      </c>
      <c r="I15742" t="s">
        <v>26</v>
      </c>
      <c r="J15742" t="s">
        <v>27</v>
      </c>
      <c r="K15742" s="2">
        <v>11044.11</v>
      </c>
      <c r="L15742" t="s">
        <v>28</v>
      </c>
      <c r="M15742">
        <v>2012</v>
      </c>
      <c r="N15742">
        <v>12</v>
      </c>
      <c r="O15742" s="1">
        <f t="shared" si="2017"/>
        <v>41244</v>
      </c>
      <c r="R15742" s="1" t="str">
        <f t="shared" si="2025"/>
        <v/>
      </c>
      <c r="S15742" t="str">
        <f t="shared" si="2018"/>
        <v>Active</v>
      </c>
      <c r="T15742" s="4">
        <v>38</v>
      </c>
    </row>
    <row r="15743" spans="1:20" x14ac:dyDescent="0.25">
      <c r="A15743">
        <v>131717</v>
      </c>
      <c r="B15743" t="s">
        <v>20</v>
      </c>
      <c r="C15743" t="s">
        <v>40</v>
      </c>
      <c r="D15743" t="s">
        <v>41</v>
      </c>
      <c r="E15743" t="s">
        <v>42</v>
      </c>
      <c r="F15743" t="s">
        <v>32</v>
      </c>
      <c r="G15743" t="s">
        <v>25</v>
      </c>
      <c r="H15743" s="3">
        <v>82977</v>
      </c>
      <c r="I15743" t="s">
        <v>38</v>
      </c>
      <c r="J15743" t="s">
        <v>27</v>
      </c>
      <c r="K15743" s="2">
        <v>11058.22</v>
      </c>
      <c r="L15743" t="s">
        <v>28</v>
      </c>
      <c r="M15743">
        <v>2015</v>
      </c>
      <c r="N15743">
        <v>12</v>
      </c>
      <c r="O15743" s="1">
        <f t="shared" si="2017"/>
        <v>42339</v>
      </c>
      <c r="P15743">
        <v>2016</v>
      </c>
      <c r="Q15743">
        <v>8</v>
      </c>
      <c r="R15743" s="1">
        <f>IFERROR(DATE(P15743,Q15743,1),"")</f>
        <v>42583</v>
      </c>
      <c r="S15743" t="str">
        <f t="shared" si="2018"/>
        <v>Cancelled</v>
      </c>
      <c r="T15743" s="4">
        <v>43</v>
      </c>
    </row>
    <row r="15744" spans="1:20" x14ac:dyDescent="0.25">
      <c r="A15744">
        <v>921298</v>
      </c>
      <c r="B15744" t="s">
        <v>20</v>
      </c>
      <c r="C15744" t="s">
        <v>35</v>
      </c>
      <c r="D15744" t="s">
        <v>36</v>
      </c>
      <c r="E15744" t="s">
        <v>87</v>
      </c>
      <c r="F15744" t="s">
        <v>32</v>
      </c>
      <c r="G15744" t="s">
        <v>25</v>
      </c>
      <c r="H15744" s="3">
        <v>82977</v>
      </c>
      <c r="I15744" t="s">
        <v>38</v>
      </c>
      <c r="J15744" t="s">
        <v>27</v>
      </c>
      <c r="K15744" s="2">
        <v>11058.22</v>
      </c>
      <c r="L15744" t="s">
        <v>28</v>
      </c>
      <c r="M15744">
        <v>2016</v>
      </c>
      <c r="N15744">
        <v>9</v>
      </c>
      <c r="O15744" s="1">
        <f t="shared" si="2017"/>
        <v>42614</v>
      </c>
      <c r="R15744" s="1" t="str">
        <f t="shared" ref="R15744:R15759" si="2026">IFERROR(DATE(P15744,Q15744,1),"")</f>
        <v/>
      </c>
      <c r="S15744" t="str">
        <f t="shared" si="2018"/>
        <v>Active</v>
      </c>
      <c r="T15744" s="4">
        <v>44</v>
      </c>
    </row>
    <row r="15745" spans="1:20" x14ac:dyDescent="0.25">
      <c r="A15745">
        <v>810503</v>
      </c>
      <c r="B15745" t="s">
        <v>20</v>
      </c>
      <c r="C15745" t="s">
        <v>40</v>
      </c>
      <c r="D15745" t="s">
        <v>49</v>
      </c>
      <c r="E15745" t="s">
        <v>79</v>
      </c>
      <c r="F15745" t="s">
        <v>24</v>
      </c>
      <c r="G15745" t="s">
        <v>25</v>
      </c>
      <c r="H15745" s="3">
        <v>67812</v>
      </c>
      <c r="I15745" t="s">
        <v>26</v>
      </c>
      <c r="J15745" t="s">
        <v>27</v>
      </c>
      <c r="K15745" s="2">
        <v>10425.99</v>
      </c>
      <c r="L15745" t="s">
        <v>61</v>
      </c>
      <c r="M15745">
        <v>2018</v>
      </c>
      <c r="N15745">
        <v>2</v>
      </c>
      <c r="O15745" s="1">
        <f t="shared" si="2017"/>
        <v>43132</v>
      </c>
      <c r="R15745" s="1" t="str">
        <f t="shared" si="2026"/>
        <v/>
      </c>
      <c r="S15745" t="str">
        <f t="shared" si="2018"/>
        <v>Active</v>
      </c>
      <c r="T15745" s="4">
        <v>40</v>
      </c>
    </row>
    <row r="15746" spans="1:20" x14ac:dyDescent="0.25">
      <c r="A15746">
        <v>373638</v>
      </c>
      <c r="B15746" t="s">
        <v>20</v>
      </c>
      <c r="C15746" t="s">
        <v>21</v>
      </c>
      <c r="D15746" t="s">
        <v>80</v>
      </c>
      <c r="E15746" t="s">
        <v>81</v>
      </c>
      <c r="F15746" t="s">
        <v>24</v>
      </c>
      <c r="G15746" t="s">
        <v>25</v>
      </c>
      <c r="H15746" s="3">
        <v>92501</v>
      </c>
      <c r="I15746" t="s">
        <v>34</v>
      </c>
      <c r="J15746" t="s">
        <v>27</v>
      </c>
      <c r="K15746" s="2">
        <v>11073.11</v>
      </c>
      <c r="L15746" t="s">
        <v>28</v>
      </c>
      <c r="M15746">
        <v>2014</v>
      </c>
      <c r="N15746">
        <v>10</v>
      </c>
      <c r="O15746" s="1">
        <f t="shared" si="2017"/>
        <v>41913</v>
      </c>
      <c r="R15746" s="1" t="str">
        <f t="shared" si="2026"/>
        <v/>
      </c>
      <c r="S15746" t="str">
        <f t="shared" si="2018"/>
        <v>Active</v>
      </c>
      <c r="T15746" s="4">
        <v>39</v>
      </c>
    </row>
    <row r="15747" spans="1:20" x14ac:dyDescent="0.25">
      <c r="A15747">
        <v>963473</v>
      </c>
      <c r="B15747" t="s">
        <v>20</v>
      </c>
      <c r="C15747" t="s">
        <v>21</v>
      </c>
      <c r="D15747" t="s">
        <v>22</v>
      </c>
      <c r="E15747" t="s">
        <v>51</v>
      </c>
      <c r="F15747" t="s">
        <v>32</v>
      </c>
      <c r="G15747" t="s">
        <v>25</v>
      </c>
      <c r="H15747" s="3">
        <v>88991</v>
      </c>
      <c r="I15747" t="s">
        <v>26</v>
      </c>
      <c r="J15747" t="s">
        <v>27</v>
      </c>
      <c r="K15747" s="2">
        <v>11077.69</v>
      </c>
      <c r="L15747" t="s">
        <v>28</v>
      </c>
      <c r="M15747">
        <v>2013</v>
      </c>
      <c r="N15747">
        <v>10</v>
      </c>
      <c r="O15747" s="1">
        <f t="shared" ref="O15747:O15810" si="2027">DATE(M15747,N15747,1)</f>
        <v>41548</v>
      </c>
      <c r="R15747" s="1" t="str">
        <f t="shared" si="2026"/>
        <v/>
      </c>
      <c r="S15747" t="str">
        <f t="shared" ref="S15747:S15810" si="2028">IF(R15747="","Active","Cancelled")</f>
        <v>Active</v>
      </c>
      <c r="T15747" s="4">
        <v>49</v>
      </c>
    </row>
    <row r="15748" spans="1:20" x14ac:dyDescent="0.25">
      <c r="A15748">
        <v>210761</v>
      </c>
      <c r="B15748" t="s">
        <v>20</v>
      </c>
      <c r="C15748" t="s">
        <v>40</v>
      </c>
      <c r="D15748" t="s">
        <v>49</v>
      </c>
      <c r="E15748" t="s">
        <v>56</v>
      </c>
      <c r="F15748" t="s">
        <v>24</v>
      </c>
      <c r="G15748" t="s">
        <v>25</v>
      </c>
      <c r="H15748" s="3">
        <v>50597</v>
      </c>
      <c r="I15748" t="s">
        <v>26</v>
      </c>
      <c r="J15748" t="s">
        <v>27</v>
      </c>
      <c r="K15748" s="2">
        <v>11084.61</v>
      </c>
      <c r="L15748" t="s">
        <v>28</v>
      </c>
      <c r="M15748">
        <v>2017</v>
      </c>
      <c r="N15748">
        <v>11</v>
      </c>
      <c r="O15748" s="1">
        <f t="shared" si="2027"/>
        <v>43040</v>
      </c>
      <c r="R15748" s="1" t="str">
        <f t="shared" si="2026"/>
        <v/>
      </c>
      <c r="S15748" t="str">
        <f t="shared" si="2028"/>
        <v>Active</v>
      </c>
      <c r="T15748" s="4">
        <v>47</v>
      </c>
    </row>
    <row r="15749" spans="1:20" x14ac:dyDescent="0.25">
      <c r="A15749">
        <v>649052</v>
      </c>
      <c r="B15749" t="s">
        <v>20</v>
      </c>
      <c r="C15749" t="s">
        <v>35</v>
      </c>
      <c r="D15749" t="s">
        <v>94</v>
      </c>
      <c r="E15749" t="s">
        <v>95</v>
      </c>
      <c r="F15749" t="s">
        <v>32</v>
      </c>
      <c r="G15749" t="s">
        <v>25</v>
      </c>
      <c r="H15749" s="3">
        <v>82463</v>
      </c>
      <c r="I15749" t="s">
        <v>26</v>
      </c>
      <c r="J15749" t="s">
        <v>27</v>
      </c>
      <c r="K15749" s="2">
        <v>11085.88</v>
      </c>
      <c r="L15749" t="s">
        <v>28</v>
      </c>
      <c r="M15749">
        <v>2015</v>
      </c>
      <c r="N15749">
        <v>6</v>
      </c>
      <c r="O15749" s="1">
        <f t="shared" si="2027"/>
        <v>42156</v>
      </c>
      <c r="R15749" s="1" t="str">
        <f t="shared" si="2026"/>
        <v/>
      </c>
      <c r="S15749" t="str">
        <f t="shared" si="2028"/>
        <v>Active</v>
      </c>
      <c r="T15749" s="4">
        <v>47</v>
      </c>
    </row>
    <row r="15750" spans="1:20" x14ac:dyDescent="0.25">
      <c r="A15750">
        <v>138894</v>
      </c>
      <c r="B15750" t="s">
        <v>20</v>
      </c>
      <c r="C15750" t="s">
        <v>88</v>
      </c>
      <c r="D15750" t="s">
        <v>89</v>
      </c>
      <c r="E15750" t="s">
        <v>101</v>
      </c>
      <c r="F15750" t="s">
        <v>32</v>
      </c>
      <c r="G15750" t="s">
        <v>25</v>
      </c>
      <c r="H15750" s="3">
        <v>89170</v>
      </c>
      <c r="I15750" t="s">
        <v>38</v>
      </c>
      <c r="J15750" t="s">
        <v>27</v>
      </c>
      <c r="K15750" s="2">
        <v>11093.72</v>
      </c>
      <c r="L15750" t="s">
        <v>28</v>
      </c>
      <c r="M15750">
        <v>2016</v>
      </c>
      <c r="N15750">
        <v>8</v>
      </c>
      <c r="O15750" s="1">
        <f t="shared" si="2027"/>
        <v>42583</v>
      </c>
      <c r="R15750" s="1" t="str">
        <f t="shared" si="2026"/>
        <v/>
      </c>
      <c r="S15750" t="str">
        <f t="shared" si="2028"/>
        <v>Active</v>
      </c>
      <c r="T15750" s="4">
        <v>46</v>
      </c>
    </row>
    <row r="15751" spans="1:20" x14ac:dyDescent="0.25">
      <c r="A15751">
        <v>582364</v>
      </c>
      <c r="B15751" t="s">
        <v>20</v>
      </c>
      <c r="C15751" t="s">
        <v>21</v>
      </c>
      <c r="D15751" t="s">
        <v>115</v>
      </c>
      <c r="E15751" t="s">
        <v>116</v>
      </c>
      <c r="F15751" t="s">
        <v>24</v>
      </c>
      <c r="G15751" t="s">
        <v>25</v>
      </c>
      <c r="H15751" s="3">
        <v>63319</v>
      </c>
      <c r="I15751" t="s">
        <v>26</v>
      </c>
      <c r="J15751" t="s">
        <v>27</v>
      </c>
      <c r="K15751" s="2">
        <v>11130.12</v>
      </c>
      <c r="L15751" t="s">
        <v>28</v>
      </c>
      <c r="M15751">
        <v>2015</v>
      </c>
      <c r="N15751">
        <v>3</v>
      </c>
      <c r="O15751" s="1">
        <f t="shared" si="2027"/>
        <v>42064</v>
      </c>
      <c r="R15751" s="1" t="str">
        <f t="shared" si="2026"/>
        <v/>
      </c>
      <c r="S15751" t="str">
        <f t="shared" si="2028"/>
        <v>Active</v>
      </c>
      <c r="T15751" s="4">
        <v>39</v>
      </c>
    </row>
    <row r="15752" spans="1:20" x14ac:dyDescent="0.25">
      <c r="A15752">
        <v>788292</v>
      </c>
      <c r="B15752" t="s">
        <v>20</v>
      </c>
      <c r="C15752" t="s">
        <v>21</v>
      </c>
      <c r="D15752" t="s">
        <v>22</v>
      </c>
      <c r="E15752" t="s">
        <v>65</v>
      </c>
      <c r="F15752" t="s">
        <v>24</v>
      </c>
      <c r="G15752" t="s">
        <v>93</v>
      </c>
      <c r="H15752" s="3">
        <v>270797</v>
      </c>
      <c r="I15752" t="s">
        <v>38</v>
      </c>
      <c r="J15752" t="s">
        <v>27</v>
      </c>
      <c r="K15752" s="2">
        <v>11140.3</v>
      </c>
      <c r="L15752" t="s">
        <v>28</v>
      </c>
      <c r="M15752">
        <v>2013</v>
      </c>
      <c r="N15752">
        <v>9</v>
      </c>
      <c r="O15752" s="1">
        <f t="shared" si="2027"/>
        <v>41518</v>
      </c>
      <c r="R15752" s="1" t="str">
        <f t="shared" si="2026"/>
        <v/>
      </c>
      <c r="S15752" t="str">
        <f t="shared" si="2028"/>
        <v>Active</v>
      </c>
      <c r="T15752" s="4">
        <v>51</v>
      </c>
    </row>
    <row r="15753" spans="1:20" x14ac:dyDescent="0.25">
      <c r="A15753">
        <v>737602</v>
      </c>
      <c r="B15753" t="s">
        <v>20</v>
      </c>
      <c r="C15753" t="s">
        <v>21</v>
      </c>
      <c r="D15753" t="s">
        <v>99</v>
      </c>
      <c r="E15753" t="s">
        <v>100</v>
      </c>
      <c r="F15753" t="s">
        <v>24</v>
      </c>
      <c r="G15753" t="s">
        <v>25</v>
      </c>
      <c r="H15753" s="3">
        <v>54890</v>
      </c>
      <c r="I15753" t="s">
        <v>26</v>
      </c>
      <c r="J15753" t="s">
        <v>27</v>
      </c>
      <c r="K15753" s="2">
        <v>11154.68</v>
      </c>
      <c r="L15753" t="s">
        <v>28</v>
      </c>
      <c r="M15753">
        <v>2018</v>
      </c>
      <c r="N15753">
        <v>8</v>
      </c>
      <c r="O15753" s="1">
        <f t="shared" si="2027"/>
        <v>43313</v>
      </c>
      <c r="R15753" s="1" t="str">
        <f t="shared" si="2026"/>
        <v/>
      </c>
      <c r="S15753" t="str">
        <f t="shared" si="2028"/>
        <v>Active</v>
      </c>
      <c r="T15753" s="4">
        <v>40</v>
      </c>
    </row>
    <row r="15754" spans="1:20" x14ac:dyDescent="0.25">
      <c r="A15754">
        <v>563410</v>
      </c>
      <c r="B15754" t="s">
        <v>20</v>
      </c>
      <c r="C15754" t="s">
        <v>96</v>
      </c>
      <c r="D15754" t="s">
        <v>97</v>
      </c>
      <c r="E15754" t="s">
        <v>114</v>
      </c>
      <c r="F15754" t="s">
        <v>32</v>
      </c>
      <c r="G15754" t="s">
        <v>93</v>
      </c>
      <c r="H15754" s="3">
        <v>104294</v>
      </c>
      <c r="I15754" t="s">
        <v>38</v>
      </c>
      <c r="J15754" t="s">
        <v>27</v>
      </c>
      <c r="K15754" s="2">
        <v>11172.5</v>
      </c>
      <c r="L15754" t="s">
        <v>28</v>
      </c>
      <c r="M15754">
        <v>2016</v>
      </c>
      <c r="N15754">
        <v>3</v>
      </c>
      <c r="O15754" s="1">
        <f t="shared" si="2027"/>
        <v>42430</v>
      </c>
      <c r="R15754" s="1" t="str">
        <f t="shared" si="2026"/>
        <v/>
      </c>
      <c r="S15754" t="str">
        <f t="shared" si="2028"/>
        <v>Active</v>
      </c>
      <c r="T15754" s="4">
        <v>46</v>
      </c>
    </row>
    <row r="15755" spans="1:20" x14ac:dyDescent="0.25">
      <c r="A15755">
        <v>154175</v>
      </c>
      <c r="B15755" t="s">
        <v>20</v>
      </c>
      <c r="C15755" t="s">
        <v>35</v>
      </c>
      <c r="D15755" t="s">
        <v>94</v>
      </c>
      <c r="E15755" t="s">
        <v>95</v>
      </c>
      <c r="F15755" t="s">
        <v>24</v>
      </c>
      <c r="G15755" t="s">
        <v>25</v>
      </c>
      <c r="H15755" s="3">
        <v>47084</v>
      </c>
      <c r="I15755" t="s">
        <v>38</v>
      </c>
      <c r="J15755" t="s">
        <v>27</v>
      </c>
      <c r="K15755" s="2">
        <v>11177.75</v>
      </c>
      <c r="L15755" t="s">
        <v>28</v>
      </c>
      <c r="M15755">
        <v>2013</v>
      </c>
      <c r="N15755">
        <v>7</v>
      </c>
      <c r="O15755" s="1">
        <f t="shared" si="2027"/>
        <v>41456</v>
      </c>
      <c r="R15755" s="1" t="str">
        <f t="shared" si="2026"/>
        <v/>
      </c>
      <c r="S15755" t="str">
        <f t="shared" si="2028"/>
        <v>Active</v>
      </c>
      <c r="T15755" s="4">
        <v>46</v>
      </c>
    </row>
    <row r="15756" spans="1:20" x14ac:dyDescent="0.25">
      <c r="A15756">
        <v>739021</v>
      </c>
      <c r="B15756" t="s">
        <v>20</v>
      </c>
      <c r="C15756" t="s">
        <v>21</v>
      </c>
      <c r="D15756" t="s">
        <v>80</v>
      </c>
      <c r="E15756" t="s">
        <v>81</v>
      </c>
      <c r="F15756" t="s">
        <v>24</v>
      </c>
      <c r="G15756" t="s">
        <v>33</v>
      </c>
      <c r="H15756" s="3">
        <v>73455</v>
      </c>
      <c r="I15756" t="s">
        <v>26</v>
      </c>
      <c r="J15756" t="s">
        <v>27</v>
      </c>
      <c r="K15756" s="2">
        <v>11232.98</v>
      </c>
      <c r="L15756" t="s">
        <v>28</v>
      </c>
      <c r="M15756">
        <v>2017</v>
      </c>
      <c r="N15756">
        <v>6</v>
      </c>
      <c r="O15756" s="1">
        <f t="shared" si="2027"/>
        <v>42887</v>
      </c>
      <c r="R15756" s="1" t="str">
        <f t="shared" si="2026"/>
        <v/>
      </c>
      <c r="S15756" t="str">
        <f t="shared" si="2028"/>
        <v>Active</v>
      </c>
      <c r="T15756" s="4">
        <v>37</v>
      </c>
    </row>
    <row r="15757" spans="1:20" x14ac:dyDescent="0.25">
      <c r="A15757">
        <v>418938</v>
      </c>
      <c r="B15757" t="s">
        <v>20</v>
      </c>
      <c r="C15757" t="s">
        <v>21</v>
      </c>
      <c r="D15757" t="s">
        <v>115</v>
      </c>
      <c r="E15757" t="s">
        <v>116</v>
      </c>
      <c r="F15757" t="s">
        <v>32</v>
      </c>
      <c r="G15757" t="s">
        <v>25</v>
      </c>
      <c r="H15757" s="3">
        <v>47739</v>
      </c>
      <c r="I15757" t="s">
        <v>26</v>
      </c>
      <c r="J15757" t="s">
        <v>27</v>
      </c>
      <c r="K15757" s="2">
        <v>11236.31</v>
      </c>
      <c r="L15757" t="s">
        <v>28</v>
      </c>
      <c r="M15757">
        <v>2017</v>
      </c>
      <c r="N15757">
        <v>9</v>
      </c>
      <c r="O15757" s="1">
        <f t="shared" si="2027"/>
        <v>42979</v>
      </c>
      <c r="R15757" s="1" t="str">
        <f t="shared" si="2026"/>
        <v/>
      </c>
      <c r="S15757" t="str">
        <f t="shared" si="2028"/>
        <v>Active</v>
      </c>
      <c r="T15757" s="4">
        <v>36</v>
      </c>
    </row>
    <row r="15758" spans="1:20" x14ac:dyDescent="0.25">
      <c r="A15758">
        <v>204484</v>
      </c>
      <c r="B15758" t="s">
        <v>20</v>
      </c>
      <c r="C15758" t="s">
        <v>40</v>
      </c>
      <c r="D15758" t="s">
        <v>54</v>
      </c>
      <c r="E15758" t="s">
        <v>55</v>
      </c>
      <c r="F15758" t="s">
        <v>24</v>
      </c>
      <c r="G15758" t="s">
        <v>25</v>
      </c>
      <c r="H15758" s="3">
        <v>80309</v>
      </c>
      <c r="I15758" t="s">
        <v>38</v>
      </c>
      <c r="J15758" t="s">
        <v>27</v>
      </c>
      <c r="K15758" s="2">
        <v>11243.9</v>
      </c>
      <c r="L15758" t="s">
        <v>28</v>
      </c>
      <c r="M15758">
        <v>2014</v>
      </c>
      <c r="N15758">
        <v>10</v>
      </c>
      <c r="O15758" s="1">
        <f t="shared" si="2027"/>
        <v>41913</v>
      </c>
      <c r="R15758" s="1" t="str">
        <f t="shared" si="2026"/>
        <v/>
      </c>
      <c r="S15758" t="str">
        <f t="shared" si="2028"/>
        <v>Active</v>
      </c>
      <c r="T15758" s="4">
        <v>43</v>
      </c>
    </row>
    <row r="15759" spans="1:20" x14ac:dyDescent="0.25">
      <c r="A15759">
        <v>701391</v>
      </c>
      <c r="B15759" t="s">
        <v>20</v>
      </c>
      <c r="C15759" t="s">
        <v>62</v>
      </c>
      <c r="D15759" t="s">
        <v>63</v>
      </c>
      <c r="E15759" t="s">
        <v>64</v>
      </c>
      <c r="F15759" t="s">
        <v>32</v>
      </c>
      <c r="G15759" t="s">
        <v>25</v>
      </c>
      <c r="H15759" s="3">
        <v>96929</v>
      </c>
      <c r="I15759" t="s">
        <v>26</v>
      </c>
      <c r="J15759" t="s">
        <v>27</v>
      </c>
      <c r="K15759" s="2">
        <v>11255.46</v>
      </c>
      <c r="L15759" t="s">
        <v>28</v>
      </c>
      <c r="M15759">
        <v>2016</v>
      </c>
      <c r="N15759">
        <v>12</v>
      </c>
      <c r="O15759" s="1">
        <f t="shared" si="2027"/>
        <v>42705</v>
      </c>
      <c r="R15759" s="1" t="str">
        <f t="shared" si="2026"/>
        <v/>
      </c>
      <c r="S15759" t="str">
        <f t="shared" si="2028"/>
        <v>Active</v>
      </c>
      <c r="T15759" s="4">
        <v>46</v>
      </c>
    </row>
    <row r="15760" spans="1:20" x14ac:dyDescent="0.25">
      <c r="A15760">
        <v>827309</v>
      </c>
      <c r="B15760" t="s">
        <v>20</v>
      </c>
      <c r="C15760" t="s">
        <v>40</v>
      </c>
      <c r="D15760" t="s">
        <v>49</v>
      </c>
      <c r="E15760" t="s">
        <v>56</v>
      </c>
      <c r="F15760" t="s">
        <v>32</v>
      </c>
      <c r="G15760" t="s">
        <v>25</v>
      </c>
      <c r="H15760" s="3">
        <v>96929</v>
      </c>
      <c r="I15760" t="s">
        <v>26</v>
      </c>
      <c r="J15760" t="s">
        <v>27</v>
      </c>
      <c r="K15760" s="2">
        <v>11255.46</v>
      </c>
      <c r="L15760" t="s">
        <v>28</v>
      </c>
      <c r="M15760">
        <v>2014</v>
      </c>
      <c r="N15760">
        <v>11</v>
      </c>
      <c r="O15760" s="1">
        <f t="shared" si="2027"/>
        <v>41944</v>
      </c>
      <c r="P15760">
        <v>2018</v>
      </c>
      <c r="Q15760">
        <v>6</v>
      </c>
      <c r="R15760" s="1">
        <f>IFERROR(DATE(P15760,Q15760,1),"")</f>
        <v>43252</v>
      </c>
      <c r="S15760" t="str">
        <f t="shared" si="2028"/>
        <v>Cancelled</v>
      </c>
      <c r="T15760" s="4">
        <v>41</v>
      </c>
    </row>
    <row r="15761" spans="1:20" x14ac:dyDescent="0.25">
      <c r="A15761">
        <v>584377</v>
      </c>
      <c r="B15761" t="s">
        <v>20</v>
      </c>
      <c r="C15761" t="s">
        <v>21</v>
      </c>
      <c r="D15761" t="s">
        <v>115</v>
      </c>
      <c r="E15761" t="s">
        <v>116</v>
      </c>
      <c r="F15761" t="s">
        <v>24</v>
      </c>
      <c r="G15761" t="s">
        <v>25</v>
      </c>
      <c r="H15761" s="3">
        <v>96523</v>
      </c>
      <c r="I15761" t="s">
        <v>38</v>
      </c>
      <c r="J15761" t="s">
        <v>27</v>
      </c>
      <c r="K15761" s="2">
        <v>11260.9</v>
      </c>
      <c r="L15761" t="s">
        <v>28</v>
      </c>
      <c r="M15761">
        <v>2012</v>
      </c>
      <c r="N15761">
        <v>9</v>
      </c>
      <c r="O15761" s="1">
        <f t="shared" si="2027"/>
        <v>41153</v>
      </c>
      <c r="R15761" s="1" t="str">
        <f t="shared" ref="R15761:R15781" si="2029">IFERROR(DATE(P15761,Q15761,1),"")</f>
        <v/>
      </c>
      <c r="S15761" t="str">
        <f t="shared" si="2028"/>
        <v>Active</v>
      </c>
      <c r="T15761" s="4">
        <v>49</v>
      </c>
    </row>
    <row r="15762" spans="1:20" x14ac:dyDescent="0.25">
      <c r="A15762">
        <v>542085</v>
      </c>
      <c r="B15762" t="s">
        <v>20</v>
      </c>
      <c r="C15762" t="s">
        <v>29</v>
      </c>
      <c r="D15762" t="s">
        <v>77</v>
      </c>
      <c r="E15762" t="s">
        <v>78</v>
      </c>
      <c r="F15762" t="s">
        <v>32</v>
      </c>
      <c r="G15762" t="s">
        <v>25</v>
      </c>
      <c r="H15762" s="3">
        <v>57461</v>
      </c>
      <c r="I15762" t="s">
        <v>38</v>
      </c>
      <c r="J15762" t="s">
        <v>27</v>
      </c>
      <c r="K15762" s="2">
        <v>11264.36</v>
      </c>
      <c r="L15762" t="s">
        <v>28</v>
      </c>
      <c r="M15762">
        <v>2012</v>
      </c>
      <c r="N15762">
        <v>8</v>
      </c>
      <c r="O15762" s="1">
        <f t="shared" si="2027"/>
        <v>41122</v>
      </c>
      <c r="R15762" s="1" t="str">
        <f t="shared" si="2029"/>
        <v/>
      </c>
      <c r="S15762" t="str">
        <f t="shared" si="2028"/>
        <v>Active</v>
      </c>
      <c r="T15762" s="4">
        <v>49</v>
      </c>
    </row>
    <row r="15763" spans="1:20" x14ac:dyDescent="0.25">
      <c r="A15763">
        <v>729537</v>
      </c>
      <c r="B15763" t="s">
        <v>20</v>
      </c>
      <c r="C15763" t="s">
        <v>21</v>
      </c>
      <c r="D15763" t="s">
        <v>22</v>
      </c>
      <c r="E15763" t="s">
        <v>58</v>
      </c>
      <c r="F15763" t="s">
        <v>24</v>
      </c>
      <c r="G15763" t="s">
        <v>25</v>
      </c>
      <c r="H15763" s="3">
        <v>57461</v>
      </c>
      <c r="I15763" t="s">
        <v>38</v>
      </c>
      <c r="J15763" t="s">
        <v>27</v>
      </c>
      <c r="K15763" s="2">
        <v>11264.36</v>
      </c>
      <c r="L15763" t="s">
        <v>28</v>
      </c>
      <c r="M15763">
        <v>2012</v>
      </c>
      <c r="N15763">
        <v>9</v>
      </c>
      <c r="O15763" s="1">
        <f t="shared" si="2027"/>
        <v>41153</v>
      </c>
      <c r="R15763" s="1" t="str">
        <f t="shared" si="2029"/>
        <v/>
      </c>
      <c r="S15763" t="str">
        <f t="shared" si="2028"/>
        <v>Active</v>
      </c>
      <c r="T15763" s="4">
        <v>44</v>
      </c>
    </row>
    <row r="15764" spans="1:20" x14ac:dyDescent="0.25">
      <c r="A15764">
        <v>175360</v>
      </c>
      <c r="B15764" t="s">
        <v>20</v>
      </c>
      <c r="C15764" t="s">
        <v>21</v>
      </c>
      <c r="D15764" t="s">
        <v>22</v>
      </c>
      <c r="E15764" t="s">
        <v>84</v>
      </c>
      <c r="F15764" t="s">
        <v>24</v>
      </c>
      <c r="G15764" t="s">
        <v>25</v>
      </c>
      <c r="H15764" s="3">
        <v>79798</v>
      </c>
      <c r="I15764" t="s">
        <v>26</v>
      </c>
      <c r="J15764" t="s">
        <v>27</v>
      </c>
      <c r="K15764" s="2">
        <v>11269.23</v>
      </c>
      <c r="L15764" t="s">
        <v>28</v>
      </c>
      <c r="M15764">
        <v>2013</v>
      </c>
      <c r="N15764">
        <v>3</v>
      </c>
      <c r="O15764" s="1">
        <f t="shared" si="2027"/>
        <v>41334</v>
      </c>
      <c r="R15764" s="1" t="str">
        <f t="shared" si="2029"/>
        <v/>
      </c>
      <c r="S15764" t="str">
        <f t="shared" si="2028"/>
        <v>Active</v>
      </c>
      <c r="T15764" s="4">
        <v>51</v>
      </c>
    </row>
    <row r="15765" spans="1:20" x14ac:dyDescent="0.25">
      <c r="A15765">
        <v>305380</v>
      </c>
      <c r="B15765" t="s">
        <v>20</v>
      </c>
      <c r="C15765" t="s">
        <v>40</v>
      </c>
      <c r="D15765" t="s">
        <v>49</v>
      </c>
      <c r="E15765" t="s">
        <v>75</v>
      </c>
      <c r="F15765" t="s">
        <v>24</v>
      </c>
      <c r="G15765" t="s">
        <v>25</v>
      </c>
      <c r="H15765" s="3">
        <v>94980</v>
      </c>
      <c r="I15765" t="s">
        <v>26</v>
      </c>
      <c r="J15765" t="s">
        <v>27</v>
      </c>
      <c r="K15765" s="2">
        <v>11281.52</v>
      </c>
      <c r="L15765" t="s">
        <v>28</v>
      </c>
      <c r="M15765">
        <v>2013</v>
      </c>
      <c r="N15765">
        <v>8</v>
      </c>
      <c r="O15765" s="1">
        <f t="shared" si="2027"/>
        <v>41487</v>
      </c>
      <c r="R15765" s="1" t="str">
        <f t="shared" si="2029"/>
        <v/>
      </c>
      <c r="S15765" t="str">
        <f t="shared" si="2028"/>
        <v>Active</v>
      </c>
      <c r="T15765" s="4">
        <v>42</v>
      </c>
    </row>
    <row r="15766" spans="1:20" x14ac:dyDescent="0.25">
      <c r="A15766">
        <v>961213</v>
      </c>
      <c r="B15766" t="s">
        <v>20</v>
      </c>
      <c r="C15766" t="s">
        <v>21</v>
      </c>
      <c r="D15766" t="s">
        <v>70</v>
      </c>
      <c r="E15766" t="s">
        <v>124</v>
      </c>
      <c r="F15766" t="s">
        <v>32</v>
      </c>
      <c r="G15766" t="s">
        <v>25</v>
      </c>
      <c r="H15766" s="3">
        <v>102447</v>
      </c>
      <c r="I15766" t="s">
        <v>26</v>
      </c>
      <c r="J15766" t="s">
        <v>27</v>
      </c>
      <c r="K15766" s="2">
        <v>11288.17</v>
      </c>
      <c r="L15766" t="s">
        <v>28</v>
      </c>
      <c r="M15766">
        <v>2018</v>
      </c>
      <c r="N15766">
        <v>7</v>
      </c>
      <c r="O15766" s="1">
        <f t="shared" si="2027"/>
        <v>43282</v>
      </c>
      <c r="R15766" s="1" t="str">
        <f t="shared" si="2029"/>
        <v/>
      </c>
      <c r="S15766" t="str">
        <f t="shared" si="2028"/>
        <v>Active</v>
      </c>
      <c r="T15766" s="4">
        <v>47</v>
      </c>
    </row>
    <row r="15767" spans="1:20" x14ac:dyDescent="0.25">
      <c r="A15767">
        <v>868230</v>
      </c>
      <c r="B15767" t="s">
        <v>20</v>
      </c>
      <c r="C15767" t="s">
        <v>21</v>
      </c>
      <c r="D15767" t="s">
        <v>115</v>
      </c>
      <c r="E15767" t="s">
        <v>116</v>
      </c>
      <c r="F15767" t="s">
        <v>24</v>
      </c>
      <c r="G15767" t="s">
        <v>25</v>
      </c>
      <c r="H15767" s="3">
        <v>48269</v>
      </c>
      <c r="I15767" t="s">
        <v>26</v>
      </c>
      <c r="J15767" t="s">
        <v>27</v>
      </c>
      <c r="K15767" s="2">
        <v>11302.6</v>
      </c>
      <c r="L15767" t="s">
        <v>28</v>
      </c>
      <c r="M15767">
        <v>2016</v>
      </c>
      <c r="N15767">
        <v>6</v>
      </c>
      <c r="O15767" s="1">
        <f t="shared" si="2027"/>
        <v>42522</v>
      </c>
      <c r="R15767" s="1" t="str">
        <f t="shared" si="2029"/>
        <v/>
      </c>
      <c r="S15767" t="str">
        <f t="shared" si="2028"/>
        <v>Active</v>
      </c>
      <c r="T15767" s="4">
        <v>43</v>
      </c>
    </row>
    <row r="15768" spans="1:20" x14ac:dyDescent="0.25">
      <c r="A15768">
        <v>802305</v>
      </c>
      <c r="B15768" t="s">
        <v>20</v>
      </c>
      <c r="C15768" t="s">
        <v>109</v>
      </c>
      <c r="D15768" t="s">
        <v>110</v>
      </c>
      <c r="E15768" t="s">
        <v>111</v>
      </c>
      <c r="F15768" t="s">
        <v>32</v>
      </c>
      <c r="G15768" t="s">
        <v>33</v>
      </c>
      <c r="H15768" s="3">
        <v>73455</v>
      </c>
      <c r="I15768" t="s">
        <v>38</v>
      </c>
      <c r="J15768" t="s">
        <v>27</v>
      </c>
      <c r="K15768" s="2">
        <v>11308.47</v>
      </c>
      <c r="L15768" t="s">
        <v>28</v>
      </c>
      <c r="M15768">
        <v>2013</v>
      </c>
      <c r="N15768">
        <v>12</v>
      </c>
      <c r="O15768" s="1">
        <f t="shared" si="2027"/>
        <v>41609</v>
      </c>
      <c r="R15768" s="1" t="str">
        <f t="shared" si="2029"/>
        <v/>
      </c>
      <c r="S15768" t="str">
        <f t="shared" si="2028"/>
        <v>Active</v>
      </c>
      <c r="T15768" s="4">
        <v>42</v>
      </c>
    </row>
    <row r="15769" spans="1:20" x14ac:dyDescent="0.25">
      <c r="A15769">
        <v>106048</v>
      </c>
      <c r="B15769" t="s">
        <v>20</v>
      </c>
      <c r="C15769" t="s">
        <v>35</v>
      </c>
      <c r="D15769" t="s">
        <v>112</v>
      </c>
      <c r="E15769" t="s">
        <v>113</v>
      </c>
      <c r="F15769" t="s">
        <v>32</v>
      </c>
      <c r="G15769" t="s">
        <v>93</v>
      </c>
      <c r="H15769" s="3">
        <v>70755</v>
      </c>
      <c r="I15769" t="s">
        <v>34</v>
      </c>
      <c r="J15769" t="s">
        <v>27</v>
      </c>
      <c r="K15769" s="2">
        <v>11315.2</v>
      </c>
      <c r="L15769" t="s">
        <v>28</v>
      </c>
      <c r="M15769">
        <v>2018</v>
      </c>
      <c r="N15769">
        <v>11</v>
      </c>
      <c r="O15769" s="1">
        <f t="shared" si="2027"/>
        <v>43405</v>
      </c>
      <c r="R15769" s="1" t="str">
        <f t="shared" si="2029"/>
        <v/>
      </c>
      <c r="S15769" t="str">
        <f t="shared" si="2028"/>
        <v>Active</v>
      </c>
      <c r="T15769" s="4">
        <v>37</v>
      </c>
    </row>
    <row r="15770" spans="1:20" x14ac:dyDescent="0.25">
      <c r="A15770">
        <v>244039</v>
      </c>
      <c r="B15770" t="s">
        <v>20</v>
      </c>
      <c r="C15770" t="s">
        <v>35</v>
      </c>
      <c r="D15770" t="s">
        <v>36</v>
      </c>
      <c r="E15770" t="s">
        <v>37</v>
      </c>
      <c r="F15770" t="s">
        <v>24</v>
      </c>
      <c r="G15770" t="s">
        <v>93</v>
      </c>
      <c r="H15770" s="3">
        <v>70755</v>
      </c>
      <c r="I15770" t="s">
        <v>34</v>
      </c>
      <c r="J15770" t="s">
        <v>27</v>
      </c>
      <c r="K15770" s="2">
        <v>11315.2</v>
      </c>
      <c r="L15770" t="s">
        <v>28</v>
      </c>
      <c r="M15770">
        <v>2017</v>
      </c>
      <c r="N15770">
        <v>3</v>
      </c>
      <c r="O15770" s="1">
        <f t="shared" si="2027"/>
        <v>42795</v>
      </c>
      <c r="R15770" s="1" t="str">
        <f t="shared" si="2029"/>
        <v/>
      </c>
      <c r="S15770" t="str">
        <f t="shared" si="2028"/>
        <v>Active</v>
      </c>
      <c r="T15770" s="4">
        <v>42</v>
      </c>
    </row>
    <row r="15771" spans="1:20" x14ac:dyDescent="0.25">
      <c r="A15771">
        <v>698159</v>
      </c>
      <c r="B15771" t="s">
        <v>20</v>
      </c>
      <c r="C15771" t="s">
        <v>40</v>
      </c>
      <c r="D15771" t="s">
        <v>41</v>
      </c>
      <c r="E15771" t="s">
        <v>42</v>
      </c>
      <c r="F15771" t="s">
        <v>24</v>
      </c>
      <c r="G15771" t="s">
        <v>93</v>
      </c>
      <c r="H15771" s="3">
        <v>70755</v>
      </c>
      <c r="I15771" t="s">
        <v>34</v>
      </c>
      <c r="J15771" t="s">
        <v>27</v>
      </c>
      <c r="K15771" s="2">
        <v>11315.2</v>
      </c>
      <c r="L15771" t="s">
        <v>28</v>
      </c>
      <c r="M15771">
        <v>2018</v>
      </c>
      <c r="N15771">
        <v>8</v>
      </c>
      <c r="O15771" s="1">
        <f t="shared" si="2027"/>
        <v>43313</v>
      </c>
      <c r="R15771" s="1" t="str">
        <f t="shared" si="2029"/>
        <v/>
      </c>
      <c r="S15771" t="str">
        <f t="shared" si="2028"/>
        <v>Active</v>
      </c>
      <c r="T15771" s="4">
        <v>40</v>
      </c>
    </row>
    <row r="15772" spans="1:20" x14ac:dyDescent="0.25">
      <c r="A15772">
        <v>437158</v>
      </c>
      <c r="B15772" t="s">
        <v>20</v>
      </c>
      <c r="C15772" t="s">
        <v>21</v>
      </c>
      <c r="D15772" t="s">
        <v>22</v>
      </c>
      <c r="E15772" t="s">
        <v>65</v>
      </c>
      <c r="F15772" t="s">
        <v>32</v>
      </c>
      <c r="G15772" t="s">
        <v>25</v>
      </c>
      <c r="H15772" s="3">
        <v>60388</v>
      </c>
      <c r="I15772" t="s">
        <v>26</v>
      </c>
      <c r="J15772" t="s">
        <v>27</v>
      </c>
      <c r="K15772" s="2">
        <v>11318.09</v>
      </c>
      <c r="L15772" t="s">
        <v>28</v>
      </c>
      <c r="M15772">
        <v>2015</v>
      </c>
      <c r="N15772">
        <v>4</v>
      </c>
      <c r="O15772" s="1">
        <f t="shared" si="2027"/>
        <v>42095</v>
      </c>
      <c r="R15772" s="1" t="str">
        <f t="shared" si="2029"/>
        <v/>
      </c>
      <c r="S15772" t="str">
        <f t="shared" si="2028"/>
        <v>Active</v>
      </c>
      <c r="T15772" s="4">
        <v>36</v>
      </c>
    </row>
    <row r="15773" spans="1:20" x14ac:dyDescent="0.25">
      <c r="A15773">
        <v>331301</v>
      </c>
      <c r="B15773" t="s">
        <v>20</v>
      </c>
      <c r="C15773" t="s">
        <v>21</v>
      </c>
      <c r="D15773" t="s">
        <v>47</v>
      </c>
      <c r="E15773" t="s">
        <v>48</v>
      </c>
      <c r="F15773" t="s">
        <v>24</v>
      </c>
      <c r="G15773" t="s">
        <v>25</v>
      </c>
      <c r="H15773" s="3">
        <v>62415</v>
      </c>
      <c r="I15773" t="s">
        <v>38</v>
      </c>
      <c r="J15773" t="s">
        <v>27</v>
      </c>
      <c r="K15773" s="2">
        <v>11320.83</v>
      </c>
      <c r="L15773" t="s">
        <v>28</v>
      </c>
      <c r="M15773">
        <v>2015</v>
      </c>
      <c r="N15773">
        <v>1</v>
      </c>
      <c r="O15773" s="1">
        <f t="shared" si="2027"/>
        <v>42005</v>
      </c>
      <c r="R15773" s="1" t="str">
        <f t="shared" si="2029"/>
        <v/>
      </c>
      <c r="S15773" t="str">
        <f t="shared" si="2028"/>
        <v>Active</v>
      </c>
      <c r="T15773" s="4">
        <v>41</v>
      </c>
    </row>
    <row r="15774" spans="1:20" x14ac:dyDescent="0.25">
      <c r="A15774">
        <v>321388</v>
      </c>
      <c r="B15774" t="s">
        <v>20</v>
      </c>
      <c r="C15774" t="s">
        <v>21</v>
      </c>
      <c r="D15774" t="s">
        <v>22</v>
      </c>
      <c r="E15774" t="s">
        <v>106</v>
      </c>
      <c r="F15774" t="s">
        <v>24</v>
      </c>
      <c r="G15774" t="s">
        <v>33</v>
      </c>
      <c r="H15774" s="3">
        <v>73455</v>
      </c>
      <c r="I15774" t="s">
        <v>26</v>
      </c>
      <c r="J15774" t="s">
        <v>27</v>
      </c>
      <c r="K15774" s="2">
        <v>11360.46</v>
      </c>
      <c r="L15774" t="s">
        <v>28</v>
      </c>
      <c r="M15774">
        <v>2013</v>
      </c>
      <c r="N15774">
        <v>5</v>
      </c>
      <c r="O15774" s="1">
        <f t="shared" si="2027"/>
        <v>41395</v>
      </c>
      <c r="R15774" s="1" t="str">
        <f t="shared" si="2029"/>
        <v/>
      </c>
      <c r="S15774" t="str">
        <f t="shared" si="2028"/>
        <v>Active</v>
      </c>
      <c r="T15774" s="4">
        <v>38</v>
      </c>
    </row>
    <row r="15775" spans="1:20" x14ac:dyDescent="0.25">
      <c r="A15775">
        <v>124119</v>
      </c>
      <c r="B15775" t="s">
        <v>20</v>
      </c>
      <c r="C15775" t="s">
        <v>21</v>
      </c>
      <c r="D15775" t="s">
        <v>22</v>
      </c>
      <c r="E15775" t="s">
        <v>57</v>
      </c>
      <c r="F15775" t="s">
        <v>32</v>
      </c>
      <c r="G15775" t="s">
        <v>33</v>
      </c>
      <c r="H15775" s="3">
        <v>73455</v>
      </c>
      <c r="I15775" t="s">
        <v>26</v>
      </c>
      <c r="J15775" t="s">
        <v>27</v>
      </c>
      <c r="K15775" s="2">
        <v>11413.44</v>
      </c>
      <c r="L15775" t="s">
        <v>28</v>
      </c>
      <c r="M15775">
        <v>2012</v>
      </c>
      <c r="N15775">
        <v>11</v>
      </c>
      <c r="O15775" s="1">
        <f t="shared" si="2027"/>
        <v>41214</v>
      </c>
      <c r="R15775" s="1" t="str">
        <f t="shared" si="2029"/>
        <v/>
      </c>
      <c r="S15775" t="str">
        <f t="shared" si="2028"/>
        <v>Active</v>
      </c>
      <c r="T15775" s="4">
        <v>46</v>
      </c>
    </row>
    <row r="15776" spans="1:20" x14ac:dyDescent="0.25">
      <c r="A15776">
        <v>132592</v>
      </c>
      <c r="B15776" t="s">
        <v>20</v>
      </c>
      <c r="C15776" t="s">
        <v>21</v>
      </c>
      <c r="D15776" t="s">
        <v>22</v>
      </c>
      <c r="E15776" t="s">
        <v>57</v>
      </c>
      <c r="F15776" t="s">
        <v>24</v>
      </c>
      <c r="G15776" t="s">
        <v>25</v>
      </c>
      <c r="H15776" s="3">
        <v>100113</v>
      </c>
      <c r="I15776" t="s">
        <v>26</v>
      </c>
      <c r="J15776" t="s">
        <v>27</v>
      </c>
      <c r="K15776" s="2">
        <v>11430.59</v>
      </c>
      <c r="L15776" t="s">
        <v>28</v>
      </c>
      <c r="M15776">
        <v>2016</v>
      </c>
      <c r="N15776">
        <v>2</v>
      </c>
      <c r="O15776" s="1">
        <f t="shared" si="2027"/>
        <v>42401</v>
      </c>
      <c r="R15776" s="1" t="str">
        <f t="shared" si="2029"/>
        <v/>
      </c>
      <c r="S15776" t="str">
        <f t="shared" si="2028"/>
        <v>Active</v>
      </c>
      <c r="T15776" s="4">
        <v>48</v>
      </c>
    </row>
    <row r="15777" spans="1:20" x14ac:dyDescent="0.25">
      <c r="A15777">
        <v>216072</v>
      </c>
      <c r="B15777" t="s">
        <v>20</v>
      </c>
      <c r="C15777" t="s">
        <v>29</v>
      </c>
      <c r="D15777" t="s">
        <v>30</v>
      </c>
      <c r="E15777" t="s">
        <v>66</v>
      </c>
      <c r="F15777" t="s">
        <v>24</v>
      </c>
      <c r="G15777" t="s">
        <v>25</v>
      </c>
      <c r="H15777" s="3">
        <v>100113</v>
      </c>
      <c r="I15777" t="s">
        <v>26</v>
      </c>
      <c r="J15777" t="s">
        <v>27</v>
      </c>
      <c r="K15777" s="2">
        <v>11430.59</v>
      </c>
      <c r="L15777" t="s">
        <v>28</v>
      </c>
      <c r="M15777">
        <v>2018</v>
      </c>
      <c r="N15777">
        <v>8</v>
      </c>
      <c r="O15777" s="1">
        <f t="shared" si="2027"/>
        <v>43313</v>
      </c>
      <c r="R15777" s="1" t="str">
        <f t="shared" si="2029"/>
        <v/>
      </c>
      <c r="S15777" t="str">
        <f t="shared" si="2028"/>
        <v>Active</v>
      </c>
      <c r="T15777" s="4">
        <v>33</v>
      </c>
    </row>
    <row r="15778" spans="1:20" x14ac:dyDescent="0.25">
      <c r="A15778">
        <v>580159</v>
      </c>
      <c r="B15778" t="s">
        <v>20</v>
      </c>
      <c r="C15778" t="s">
        <v>21</v>
      </c>
      <c r="D15778" t="s">
        <v>22</v>
      </c>
      <c r="E15778" t="s">
        <v>84</v>
      </c>
      <c r="F15778" t="s">
        <v>32</v>
      </c>
      <c r="G15778" t="s">
        <v>25</v>
      </c>
      <c r="H15778" s="3">
        <v>51929</v>
      </c>
      <c r="I15778" t="s">
        <v>26</v>
      </c>
      <c r="J15778" t="s">
        <v>27</v>
      </c>
      <c r="K15778" s="2">
        <v>11447.51</v>
      </c>
      <c r="L15778" t="s">
        <v>28</v>
      </c>
      <c r="M15778">
        <v>2017</v>
      </c>
      <c r="N15778">
        <v>8</v>
      </c>
      <c r="O15778" s="1">
        <f t="shared" si="2027"/>
        <v>42948</v>
      </c>
      <c r="R15778" s="1" t="str">
        <f t="shared" si="2029"/>
        <v/>
      </c>
      <c r="S15778" t="str">
        <f t="shared" si="2028"/>
        <v>Active</v>
      </c>
      <c r="T15778" s="4">
        <v>49</v>
      </c>
    </row>
    <row r="15779" spans="1:20" x14ac:dyDescent="0.25">
      <c r="A15779">
        <v>756862</v>
      </c>
      <c r="B15779" t="s">
        <v>20</v>
      </c>
      <c r="C15779" t="s">
        <v>40</v>
      </c>
      <c r="D15779" t="s">
        <v>49</v>
      </c>
      <c r="E15779" t="s">
        <v>75</v>
      </c>
      <c r="F15779" t="s">
        <v>32</v>
      </c>
      <c r="G15779" t="s">
        <v>93</v>
      </c>
      <c r="H15779" s="3">
        <v>51744</v>
      </c>
      <c r="I15779" t="s">
        <v>26</v>
      </c>
      <c r="J15779" t="s">
        <v>27</v>
      </c>
      <c r="K15779" s="2">
        <v>11469.63</v>
      </c>
      <c r="L15779" t="s">
        <v>28</v>
      </c>
      <c r="M15779">
        <v>2014</v>
      </c>
      <c r="N15779">
        <v>7</v>
      </c>
      <c r="O15779" s="1">
        <f t="shared" si="2027"/>
        <v>41821</v>
      </c>
      <c r="R15779" s="1" t="str">
        <f t="shared" si="2029"/>
        <v/>
      </c>
      <c r="S15779" t="str">
        <f t="shared" si="2028"/>
        <v>Active</v>
      </c>
      <c r="T15779" s="4">
        <v>44</v>
      </c>
    </row>
    <row r="15780" spans="1:20" x14ac:dyDescent="0.25">
      <c r="A15780">
        <v>748635</v>
      </c>
      <c r="B15780" t="s">
        <v>20</v>
      </c>
      <c r="C15780" t="s">
        <v>21</v>
      </c>
      <c r="D15780" t="s">
        <v>22</v>
      </c>
      <c r="E15780" t="s">
        <v>106</v>
      </c>
      <c r="F15780" t="s">
        <v>32</v>
      </c>
      <c r="G15780" t="s">
        <v>33</v>
      </c>
      <c r="H15780" s="3">
        <v>73455</v>
      </c>
      <c r="I15780" t="s">
        <v>34</v>
      </c>
      <c r="J15780" t="s">
        <v>27</v>
      </c>
      <c r="K15780" s="2">
        <v>11513.16</v>
      </c>
      <c r="L15780" t="s">
        <v>28</v>
      </c>
      <c r="M15780">
        <v>2013</v>
      </c>
      <c r="N15780">
        <v>5</v>
      </c>
      <c r="O15780" s="1">
        <f t="shared" si="2027"/>
        <v>41395</v>
      </c>
      <c r="R15780" s="1" t="str">
        <f t="shared" si="2029"/>
        <v/>
      </c>
      <c r="S15780" t="str">
        <f t="shared" si="2028"/>
        <v>Active</v>
      </c>
      <c r="T15780" s="4">
        <v>37</v>
      </c>
    </row>
    <row r="15781" spans="1:20" x14ac:dyDescent="0.25">
      <c r="A15781">
        <v>243444</v>
      </c>
      <c r="B15781" t="s">
        <v>20</v>
      </c>
      <c r="C15781" t="s">
        <v>21</v>
      </c>
      <c r="D15781" t="s">
        <v>22</v>
      </c>
      <c r="E15781" t="s">
        <v>57</v>
      </c>
      <c r="F15781" t="s">
        <v>32</v>
      </c>
      <c r="G15781" t="s">
        <v>33</v>
      </c>
      <c r="H15781" s="3">
        <v>73455</v>
      </c>
      <c r="I15781" t="s">
        <v>38</v>
      </c>
      <c r="J15781" t="s">
        <v>27</v>
      </c>
      <c r="K15781" s="2">
        <v>11537.51</v>
      </c>
      <c r="L15781" t="s">
        <v>28</v>
      </c>
      <c r="M15781">
        <v>2014</v>
      </c>
      <c r="N15781">
        <v>8</v>
      </c>
      <c r="O15781" s="1">
        <f t="shared" si="2027"/>
        <v>41852</v>
      </c>
      <c r="R15781" s="1" t="str">
        <f t="shared" si="2029"/>
        <v/>
      </c>
      <c r="S15781" t="str">
        <f t="shared" si="2028"/>
        <v>Active</v>
      </c>
      <c r="T15781" s="4">
        <v>45</v>
      </c>
    </row>
    <row r="15782" spans="1:20" x14ac:dyDescent="0.25">
      <c r="A15782">
        <v>831928</v>
      </c>
      <c r="B15782" t="s">
        <v>20</v>
      </c>
      <c r="C15782" t="s">
        <v>21</v>
      </c>
      <c r="D15782" t="s">
        <v>22</v>
      </c>
      <c r="E15782" t="s">
        <v>57</v>
      </c>
      <c r="F15782" t="s">
        <v>24</v>
      </c>
      <c r="G15782" t="s">
        <v>25</v>
      </c>
      <c r="H15782" s="3">
        <v>79208</v>
      </c>
      <c r="I15782" t="s">
        <v>26</v>
      </c>
      <c r="J15782" t="s">
        <v>27</v>
      </c>
      <c r="K15782" s="2">
        <v>11565.69</v>
      </c>
      <c r="L15782" t="s">
        <v>28</v>
      </c>
      <c r="M15782">
        <v>2017</v>
      </c>
      <c r="N15782">
        <v>10</v>
      </c>
      <c r="O15782" s="1">
        <f t="shared" si="2027"/>
        <v>43009</v>
      </c>
      <c r="P15782">
        <v>2018</v>
      </c>
      <c r="Q15782">
        <v>6</v>
      </c>
      <c r="R15782" s="1">
        <f>IFERROR(DATE(P15782,Q15782,1),"")</f>
        <v>43252</v>
      </c>
      <c r="S15782" t="str">
        <f t="shared" si="2028"/>
        <v>Cancelled</v>
      </c>
      <c r="T15782" s="4">
        <v>38</v>
      </c>
    </row>
    <row r="15783" spans="1:20" x14ac:dyDescent="0.25">
      <c r="A15783">
        <v>791466</v>
      </c>
      <c r="B15783" t="s">
        <v>20</v>
      </c>
      <c r="C15783" t="s">
        <v>40</v>
      </c>
      <c r="D15783" t="s">
        <v>49</v>
      </c>
      <c r="E15783" t="s">
        <v>79</v>
      </c>
      <c r="F15783" t="s">
        <v>24</v>
      </c>
      <c r="G15783" t="s">
        <v>33</v>
      </c>
      <c r="H15783" s="3">
        <v>73455</v>
      </c>
      <c r="I15783" t="s">
        <v>38</v>
      </c>
      <c r="J15783" t="s">
        <v>27</v>
      </c>
      <c r="K15783" s="2">
        <v>11578.13</v>
      </c>
      <c r="L15783" t="s">
        <v>28</v>
      </c>
      <c r="M15783">
        <v>2016</v>
      </c>
      <c r="N15783">
        <v>10</v>
      </c>
      <c r="O15783" s="1">
        <f t="shared" si="2027"/>
        <v>42644</v>
      </c>
      <c r="R15783" s="1" t="str">
        <f t="shared" ref="R15783:R15784" si="2030">IFERROR(DATE(P15783,Q15783,1),"")</f>
        <v/>
      </c>
      <c r="S15783" t="str">
        <f t="shared" si="2028"/>
        <v>Active</v>
      </c>
      <c r="T15783" s="4">
        <v>39</v>
      </c>
    </row>
    <row r="15784" spans="1:20" x14ac:dyDescent="0.25">
      <c r="A15784">
        <v>831696</v>
      </c>
      <c r="B15784" t="s">
        <v>20</v>
      </c>
      <c r="C15784" t="s">
        <v>35</v>
      </c>
      <c r="D15784" t="s">
        <v>82</v>
      </c>
      <c r="E15784" t="s">
        <v>83</v>
      </c>
      <c r="F15784" t="s">
        <v>32</v>
      </c>
      <c r="G15784" t="s">
        <v>33</v>
      </c>
      <c r="H15784" s="3">
        <v>73455</v>
      </c>
      <c r="I15784" t="s">
        <v>38</v>
      </c>
      <c r="J15784" t="s">
        <v>27</v>
      </c>
      <c r="K15784" s="2">
        <v>11578.13</v>
      </c>
      <c r="L15784" t="s">
        <v>28</v>
      </c>
      <c r="M15784">
        <v>2015</v>
      </c>
      <c r="N15784">
        <v>6</v>
      </c>
      <c r="O15784" s="1">
        <f t="shared" si="2027"/>
        <v>42156</v>
      </c>
      <c r="R15784" s="1" t="str">
        <f t="shared" si="2030"/>
        <v/>
      </c>
      <c r="S15784" t="str">
        <f t="shared" si="2028"/>
        <v>Active</v>
      </c>
      <c r="T15784" s="4">
        <v>38</v>
      </c>
    </row>
    <row r="15785" spans="1:20" x14ac:dyDescent="0.25">
      <c r="A15785">
        <v>594681</v>
      </c>
      <c r="B15785" t="s">
        <v>20</v>
      </c>
      <c r="C15785" t="s">
        <v>21</v>
      </c>
      <c r="D15785" t="s">
        <v>22</v>
      </c>
      <c r="E15785" t="s">
        <v>57</v>
      </c>
      <c r="F15785" t="s">
        <v>24</v>
      </c>
      <c r="G15785" t="s">
        <v>25</v>
      </c>
      <c r="H15785" s="3">
        <v>81385</v>
      </c>
      <c r="I15785" t="s">
        <v>26</v>
      </c>
      <c r="J15785" t="s">
        <v>27</v>
      </c>
      <c r="K15785" s="2">
        <v>11599.5</v>
      </c>
      <c r="L15785" t="s">
        <v>28</v>
      </c>
      <c r="M15785">
        <v>2013</v>
      </c>
      <c r="N15785">
        <v>1</v>
      </c>
      <c r="O15785" s="1">
        <f t="shared" si="2027"/>
        <v>41275</v>
      </c>
      <c r="P15785">
        <v>2017</v>
      </c>
      <c r="Q15785">
        <v>5</v>
      </c>
      <c r="R15785" s="1">
        <f>IFERROR(DATE(P15785,Q15785,1),"")</f>
        <v>42856</v>
      </c>
      <c r="S15785" t="str">
        <f t="shared" si="2028"/>
        <v>Cancelled</v>
      </c>
      <c r="T15785" s="4">
        <v>40</v>
      </c>
    </row>
    <row r="15786" spans="1:20" x14ac:dyDescent="0.25">
      <c r="A15786">
        <v>148381</v>
      </c>
      <c r="B15786" t="s">
        <v>20</v>
      </c>
      <c r="C15786" t="s">
        <v>109</v>
      </c>
      <c r="D15786" t="s">
        <v>110</v>
      </c>
      <c r="E15786" t="s">
        <v>111</v>
      </c>
      <c r="F15786" t="s">
        <v>24</v>
      </c>
      <c r="G15786" t="s">
        <v>25</v>
      </c>
      <c r="H15786" s="3">
        <v>52213</v>
      </c>
      <c r="I15786" t="s">
        <v>26</v>
      </c>
      <c r="J15786" t="s">
        <v>27</v>
      </c>
      <c r="K15786" s="2">
        <v>11618.56</v>
      </c>
      <c r="L15786" t="s">
        <v>28</v>
      </c>
      <c r="M15786">
        <v>2012</v>
      </c>
      <c r="N15786">
        <v>10</v>
      </c>
      <c r="O15786" s="1">
        <f t="shared" si="2027"/>
        <v>41183</v>
      </c>
      <c r="R15786" s="1" t="str">
        <f>IFERROR(DATE(P15786,Q15786,1),"")</f>
        <v/>
      </c>
      <c r="S15786" t="str">
        <f t="shared" si="2028"/>
        <v>Active</v>
      </c>
      <c r="T15786" s="4">
        <v>49</v>
      </c>
    </row>
    <row r="15787" spans="1:20" x14ac:dyDescent="0.25">
      <c r="A15787">
        <v>372169</v>
      </c>
      <c r="B15787" t="s">
        <v>20</v>
      </c>
      <c r="C15787" t="s">
        <v>35</v>
      </c>
      <c r="D15787" t="s">
        <v>36</v>
      </c>
      <c r="E15787" t="s">
        <v>68</v>
      </c>
      <c r="F15787" t="s">
        <v>32</v>
      </c>
      <c r="G15787" t="s">
        <v>25</v>
      </c>
      <c r="H15787" s="3">
        <v>89185</v>
      </c>
      <c r="I15787" t="s">
        <v>26</v>
      </c>
      <c r="J15787" t="s">
        <v>27</v>
      </c>
      <c r="K15787" s="2">
        <v>11619.92</v>
      </c>
      <c r="L15787" t="s">
        <v>28</v>
      </c>
      <c r="M15787">
        <v>2013</v>
      </c>
      <c r="N15787">
        <v>3</v>
      </c>
      <c r="O15787" s="1">
        <f t="shared" si="2027"/>
        <v>41334</v>
      </c>
      <c r="P15787">
        <v>2013</v>
      </c>
      <c r="Q15787">
        <v>4</v>
      </c>
      <c r="R15787" s="1">
        <f>IFERROR(DATE(P15787,Q15787,1),"")</f>
        <v>41365</v>
      </c>
      <c r="S15787" t="str">
        <f t="shared" si="2028"/>
        <v>Cancelled</v>
      </c>
      <c r="T15787" s="4">
        <v>43</v>
      </c>
    </row>
    <row r="15788" spans="1:20" x14ac:dyDescent="0.25">
      <c r="A15788">
        <v>297382</v>
      </c>
      <c r="B15788" t="s">
        <v>20</v>
      </c>
      <c r="C15788" t="s">
        <v>40</v>
      </c>
      <c r="D15788" t="s">
        <v>41</v>
      </c>
      <c r="E15788" t="s">
        <v>42</v>
      </c>
      <c r="F15788" t="s">
        <v>24</v>
      </c>
      <c r="G15788" t="s">
        <v>33</v>
      </c>
      <c r="H15788" s="3">
        <v>73455</v>
      </c>
      <c r="I15788" t="s">
        <v>26</v>
      </c>
      <c r="J15788" t="s">
        <v>27</v>
      </c>
      <c r="K15788" s="2">
        <v>11631.88</v>
      </c>
      <c r="L15788" t="s">
        <v>28</v>
      </c>
      <c r="M15788">
        <v>2015</v>
      </c>
      <c r="N15788">
        <v>9</v>
      </c>
      <c r="O15788" s="1">
        <f t="shared" si="2027"/>
        <v>42248</v>
      </c>
      <c r="R15788" s="1" t="str">
        <f>IFERROR(DATE(P15788,Q15788,1),"")</f>
        <v/>
      </c>
      <c r="S15788" t="str">
        <f t="shared" si="2028"/>
        <v>Active</v>
      </c>
      <c r="T15788" s="4">
        <v>33</v>
      </c>
    </row>
    <row r="15789" spans="1:20" x14ac:dyDescent="0.25">
      <c r="A15789">
        <v>106589</v>
      </c>
      <c r="B15789" t="s">
        <v>20</v>
      </c>
      <c r="C15789" t="s">
        <v>35</v>
      </c>
      <c r="D15789" t="s">
        <v>36</v>
      </c>
      <c r="E15789" t="s">
        <v>68</v>
      </c>
      <c r="F15789" t="s">
        <v>32</v>
      </c>
      <c r="G15789" t="s">
        <v>76</v>
      </c>
      <c r="H15789" s="3">
        <v>71630</v>
      </c>
      <c r="I15789" t="s">
        <v>26</v>
      </c>
      <c r="J15789" t="s">
        <v>27</v>
      </c>
      <c r="K15789" s="2">
        <v>11638.9</v>
      </c>
      <c r="L15789" t="s">
        <v>28</v>
      </c>
      <c r="M15789">
        <v>2013</v>
      </c>
      <c r="N15789">
        <v>8</v>
      </c>
      <c r="O15789" s="1">
        <f t="shared" si="2027"/>
        <v>41487</v>
      </c>
      <c r="P15789">
        <v>2013</v>
      </c>
      <c r="Q15789">
        <v>9</v>
      </c>
      <c r="R15789" s="1">
        <f>IFERROR(DATE(P15789,Q15789,1),"")</f>
        <v>41518</v>
      </c>
      <c r="S15789" t="str">
        <f t="shared" si="2028"/>
        <v>Cancelled</v>
      </c>
      <c r="T15789" s="4">
        <v>49</v>
      </c>
    </row>
    <row r="15790" spans="1:20" x14ac:dyDescent="0.25">
      <c r="A15790">
        <v>145193</v>
      </c>
      <c r="B15790" t="s">
        <v>20</v>
      </c>
      <c r="C15790" t="s">
        <v>40</v>
      </c>
      <c r="D15790" t="s">
        <v>72</v>
      </c>
      <c r="E15790" t="s">
        <v>73</v>
      </c>
      <c r="F15790" t="s">
        <v>32</v>
      </c>
      <c r="G15790" t="s">
        <v>76</v>
      </c>
      <c r="H15790" s="3">
        <v>71630</v>
      </c>
      <c r="I15790" t="s">
        <v>26</v>
      </c>
      <c r="J15790" t="s">
        <v>27</v>
      </c>
      <c r="K15790" s="2">
        <v>11638.9</v>
      </c>
      <c r="L15790" t="s">
        <v>28</v>
      </c>
      <c r="M15790">
        <v>2018</v>
      </c>
      <c r="N15790">
        <v>9</v>
      </c>
      <c r="O15790" s="1">
        <f t="shared" si="2027"/>
        <v>43344</v>
      </c>
      <c r="R15790" s="1" t="str">
        <f t="shared" ref="R15790:R15815" si="2031">IFERROR(DATE(P15790,Q15790,1),"")</f>
        <v/>
      </c>
      <c r="S15790" t="str">
        <f t="shared" si="2028"/>
        <v>Active</v>
      </c>
      <c r="T15790" s="4">
        <v>35</v>
      </c>
    </row>
    <row r="15791" spans="1:20" x14ac:dyDescent="0.25">
      <c r="A15791">
        <v>194737</v>
      </c>
      <c r="B15791" t="s">
        <v>20</v>
      </c>
      <c r="C15791" t="s">
        <v>21</v>
      </c>
      <c r="D15791" t="s">
        <v>70</v>
      </c>
      <c r="E15791" t="s">
        <v>71</v>
      </c>
      <c r="F15791" t="s">
        <v>24</v>
      </c>
      <c r="G15791" t="s">
        <v>76</v>
      </c>
      <c r="H15791" s="3">
        <v>71630</v>
      </c>
      <c r="I15791" t="s">
        <v>26</v>
      </c>
      <c r="J15791" t="s">
        <v>27</v>
      </c>
      <c r="K15791" s="2">
        <v>11638.9</v>
      </c>
      <c r="L15791" t="s">
        <v>28</v>
      </c>
      <c r="M15791">
        <v>2017</v>
      </c>
      <c r="N15791">
        <v>10</v>
      </c>
      <c r="O15791" s="1">
        <f t="shared" si="2027"/>
        <v>43009</v>
      </c>
      <c r="R15791" s="1" t="str">
        <f t="shared" si="2031"/>
        <v/>
      </c>
      <c r="S15791" t="str">
        <f t="shared" si="2028"/>
        <v>Active</v>
      </c>
      <c r="T15791" s="4">
        <v>36</v>
      </c>
    </row>
    <row r="15792" spans="1:20" x14ac:dyDescent="0.25">
      <c r="A15792">
        <v>272097</v>
      </c>
      <c r="B15792" t="s">
        <v>20</v>
      </c>
      <c r="C15792" t="s">
        <v>62</v>
      </c>
      <c r="D15792" t="s">
        <v>63</v>
      </c>
      <c r="E15792" t="s">
        <v>64</v>
      </c>
      <c r="F15792" t="s">
        <v>24</v>
      </c>
      <c r="G15792" t="s">
        <v>76</v>
      </c>
      <c r="H15792" s="3">
        <v>71630</v>
      </c>
      <c r="I15792" t="s">
        <v>26</v>
      </c>
      <c r="J15792" t="s">
        <v>27</v>
      </c>
      <c r="K15792" s="2">
        <v>11638.9</v>
      </c>
      <c r="L15792" t="s">
        <v>28</v>
      </c>
      <c r="M15792">
        <v>2016</v>
      </c>
      <c r="N15792">
        <v>3</v>
      </c>
      <c r="O15792" s="1">
        <f t="shared" si="2027"/>
        <v>42430</v>
      </c>
      <c r="R15792" s="1" t="str">
        <f t="shared" si="2031"/>
        <v/>
      </c>
      <c r="S15792" t="str">
        <f t="shared" si="2028"/>
        <v>Active</v>
      </c>
      <c r="T15792" s="4">
        <v>49</v>
      </c>
    </row>
    <row r="15793" spans="1:20" x14ac:dyDescent="0.25">
      <c r="A15793">
        <v>679623</v>
      </c>
      <c r="B15793" t="s">
        <v>20</v>
      </c>
      <c r="C15793" t="s">
        <v>35</v>
      </c>
      <c r="D15793" t="s">
        <v>36</v>
      </c>
      <c r="E15793" t="s">
        <v>87</v>
      </c>
      <c r="F15793" t="s">
        <v>24</v>
      </c>
      <c r="G15793" t="s">
        <v>93</v>
      </c>
      <c r="H15793" s="3">
        <v>171650</v>
      </c>
      <c r="I15793" t="s">
        <v>26</v>
      </c>
      <c r="J15793" t="s">
        <v>27</v>
      </c>
      <c r="K15793" s="2">
        <v>11658.6</v>
      </c>
      <c r="L15793" t="s">
        <v>28</v>
      </c>
      <c r="M15793">
        <v>2015</v>
      </c>
      <c r="N15793">
        <v>11</v>
      </c>
      <c r="O15793" s="1">
        <f t="shared" si="2027"/>
        <v>42309</v>
      </c>
      <c r="R15793" s="1" t="str">
        <f t="shared" si="2031"/>
        <v/>
      </c>
      <c r="S15793" t="str">
        <f t="shared" si="2028"/>
        <v>Active</v>
      </c>
      <c r="T15793" s="4">
        <v>38</v>
      </c>
    </row>
    <row r="15794" spans="1:20" x14ac:dyDescent="0.25">
      <c r="A15794">
        <v>416973</v>
      </c>
      <c r="B15794" t="s">
        <v>20</v>
      </c>
      <c r="C15794" t="s">
        <v>40</v>
      </c>
      <c r="D15794" t="s">
        <v>49</v>
      </c>
      <c r="E15794" t="s">
        <v>56</v>
      </c>
      <c r="F15794" t="s">
        <v>32</v>
      </c>
      <c r="G15794" t="s">
        <v>33</v>
      </c>
      <c r="H15794" s="3">
        <v>73455</v>
      </c>
      <c r="I15794" t="s">
        <v>38</v>
      </c>
      <c r="J15794" t="s">
        <v>27</v>
      </c>
      <c r="K15794" s="2">
        <v>11700.64</v>
      </c>
      <c r="L15794" t="s">
        <v>28</v>
      </c>
      <c r="M15794">
        <v>2016</v>
      </c>
      <c r="N15794">
        <v>11</v>
      </c>
      <c r="O15794" s="1">
        <f t="shared" si="2027"/>
        <v>42675</v>
      </c>
      <c r="R15794" s="1" t="str">
        <f t="shared" si="2031"/>
        <v/>
      </c>
      <c r="S15794" t="str">
        <f t="shared" si="2028"/>
        <v>Active</v>
      </c>
      <c r="T15794" s="4">
        <v>31</v>
      </c>
    </row>
    <row r="15795" spans="1:20" x14ac:dyDescent="0.25">
      <c r="A15795">
        <v>935274</v>
      </c>
      <c r="B15795" t="s">
        <v>20</v>
      </c>
      <c r="C15795" t="s">
        <v>62</v>
      </c>
      <c r="D15795" t="s">
        <v>63</v>
      </c>
      <c r="E15795" t="s">
        <v>64</v>
      </c>
      <c r="F15795" t="s">
        <v>24</v>
      </c>
      <c r="G15795" t="s">
        <v>33</v>
      </c>
      <c r="H15795" s="3">
        <v>73455</v>
      </c>
      <c r="I15795" t="s">
        <v>38</v>
      </c>
      <c r="J15795" t="s">
        <v>27</v>
      </c>
      <c r="K15795" s="2">
        <v>11700.64</v>
      </c>
      <c r="L15795" t="s">
        <v>28</v>
      </c>
      <c r="M15795">
        <v>2012</v>
      </c>
      <c r="N15795">
        <v>10</v>
      </c>
      <c r="O15795" s="1">
        <f t="shared" si="2027"/>
        <v>41183</v>
      </c>
      <c r="R15795" s="1" t="str">
        <f t="shared" si="2031"/>
        <v/>
      </c>
      <c r="S15795" t="str">
        <f t="shared" si="2028"/>
        <v>Active</v>
      </c>
      <c r="T15795" s="4">
        <v>46</v>
      </c>
    </row>
    <row r="15796" spans="1:20" x14ac:dyDescent="0.25">
      <c r="A15796">
        <v>630034</v>
      </c>
      <c r="B15796" t="s">
        <v>20</v>
      </c>
      <c r="C15796" t="s">
        <v>35</v>
      </c>
      <c r="D15796" t="s">
        <v>36</v>
      </c>
      <c r="E15796" t="s">
        <v>37</v>
      </c>
      <c r="F15796" t="s">
        <v>24</v>
      </c>
      <c r="G15796" t="s">
        <v>33</v>
      </c>
      <c r="H15796" s="3">
        <v>73455</v>
      </c>
      <c r="I15796" t="s">
        <v>34</v>
      </c>
      <c r="J15796" t="s">
        <v>27</v>
      </c>
      <c r="K15796" s="2">
        <v>11702.35</v>
      </c>
      <c r="L15796" t="s">
        <v>28</v>
      </c>
      <c r="M15796">
        <v>2017</v>
      </c>
      <c r="N15796">
        <v>8</v>
      </c>
      <c r="O15796" s="1">
        <f t="shared" si="2027"/>
        <v>42948</v>
      </c>
      <c r="R15796" s="1" t="str">
        <f t="shared" si="2031"/>
        <v/>
      </c>
      <c r="S15796" t="str">
        <f t="shared" si="2028"/>
        <v>Active</v>
      </c>
      <c r="T15796" s="4">
        <v>36</v>
      </c>
    </row>
    <row r="15797" spans="1:20" x14ac:dyDescent="0.25">
      <c r="A15797">
        <v>407233</v>
      </c>
      <c r="B15797" t="s">
        <v>20</v>
      </c>
      <c r="C15797" t="s">
        <v>40</v>
      </c>
      <c r="D15797" t="s">
        <v>41</v>
      </c>
      <c r="E15797" t="s">
        <v>42</v>
      </c>
      <c r="F15797" t="s">
        <v>24</v>
      </c>
      <c r="G15797" t="s">
        <v>25</v>
      </c>
      <c r="H15797" s="3">
        <v>85985</v>
      </c>
      <c r="I15797" t="s">
        <v>26</v>
      </c>
      <c r="J15797" t="s">
        <v>27</v>
      </c>
      <c r="K15797" s="2">
        <v>11718.42</v>
      </c>
      <c r="L15797" t="s">
        <v>28</v>
      </c>
      <c r="M15797">
        <v>2018</v>
      </c>
      <c r="N15797">
        <v>11</v>
      </c>
      <c r="O15797" s="1">
        <f t="shared" si="2027"/>
        <v>43405</v>
      </c>
      <c r="R15797" s="1" t="str">
        <f t="shared" si="2031"/>
        <v/>
      </c>
      <c r="S15797" t="str">
        <f t="shared" si="2028"/>
        <v>Active</v>
      </c>
      <c r="T15797" s="4">
        <v>38</v>
      </c>
    </row>
    <row r="15798" spans="1:20" x14ac:dyDescent="0.25">
      <c r="A15798">
        <v>207500</v>
      </c>
      <c r="B15798" t="s">
        <v>20</v>
      </c>
      <c r="C15798" t="s">
        <v>40</v>
      </c>
      <c r="D15798" t="s">
        <v>49</v>
      </c>
      <c r="E15798" t="s">
        <v>79</v>
      </c>
      <c r="F15798" t="s">
        <v>24</v>
      </c>
      <c r="G15798" t="s">
        <v>25</v>
      </c>
      <c r="H15798" s="3">
        <v>61589</v>
      </c>
      <c r="I15798" t="s">
        <v>26</v>
      </c>
      <c r="J15798" t="s">
        <v>27</v>
      </c>
      <c r="K15798" s="2">
        <v>11726.19</v>
      </c>
      <c r="L15798" t="s">
        <v>28</v>
      </c>
      <c r="M15798">
        <v>2016</v>
      </c>
      <c r="N15798">
        <v>4</v>
      </c>
      <c r="O15798" s="1">
        <f t="shared" si="2027"/>
        <v>42461</v>
      </c>
      <c r="R15798" s="1" t="str">
        <f t="shared" si="2031"/>
        <v/>
      </c>
      <c r="S15798" t="str">
        <f t="shared" si="2028"/>
        <v>Active</v>
      </c>
      <c r="T15798" s="4">
        <v>39</v>
      </c>
    </row>
    <row r="15799" spans="1:20" x14ac:dyDescent="0.25">
      <c r="A15799">
        <v>494213</v>
      </c>
      <c r="B15799" t="s">
        <v>20</v>
      </c>
      <c r="C15799" t="s">
        <v>21</v>
      </c>
      <c r="D15799" t="s">
        <v>22</v>
      </c>
      <c r="E15799" t="s">
        <v>65</v>
      </c>
      <c r="F15799" t="s">
        <v>32</v>
      </c>
      <c r="G15799" t="s">
        <v>93</v>
      </c>
      <c r="H15799" s="3">
        <v>298661</v>
      </c>
      <c r="I15799" t="s">
        <v>26</v>
      </c>
      <c r="J15799" t="s">
        <v>27</v>
      </c>
      <c r="K15799" s="2">
        <v>11727.78</v>
      </c>
      <c r="L15799" t="s">
        <v>28</v>
      </c>
      <c r="M15799">
        <v>2017</v>
      </c>
      <c r="N15799">
        <v>1</v>
      </c>
      <c r="O15799" s="1">
        <f t="shared" si="2027"/>
        <v>42736</v>
      </c>
      <c r="R15799" s="1" t="str">
        <f t="shared" si="2031"/>
        <v/>
      </c>
      <c r="S15799" t="str">
        <f t="shared" si="2028"/>
        <v>Active</v>
      </c>
      <c r="T15799" s="4">
        <v>43</v>
      </c>
    </row>
    <row r="15800" spans="1:20" x14ac:dyDescent="0.25">
      <c r="A15800">
        <v>893120</v>
      </c>
      <c r="B15800" t="s">
        <v>20</v>
      </c>
      <c r="C15800" t="s">
        <v>62</v>
      </c>
      <c r="D15800" t="s">
        <v>63</v>
      </c>
      <c r="E15800" t="s">
        <v>64</v>
      </c>
      <c r="F15800" t="s">
        <v>24</v>
      </c>
      <c r="G15800" t="s">
        <v>25</v>
      </c>
      <c r="H15800" s="3">
        <v>74830</v>
      </c>
      <c r="I15800" t="s">
        <v>26</v>
      </c>
      <c r="J15800" t="s">
        <v>27</v>
      </c>
      <c r="K15800" s="2">
        <v>11747.65</v>
      </c>
      <c r="L15800" t="s">
        <v>28</v>
      </c>
      <c r="M15800">
        <v>2018</v>
      </c>
      <c r="N15800">
        <v>5</v>
      </c>
      <c r="O15800" s="1">
        <f t="shared" si="2027"/>
        <v>43221</v>
      </c>
      <c r="R15800" s="1" t="str">
        <f t="shared" si="2031"/>
        <v/>
      </c>
      <c r="S15800" t="str">
        <f t="shared" si="2028"/>
        <v>Active</v>
      </c>
      <c r="T15800" s="4">
        <v>35</v>
      </c>
    </row>
    <row r="15801" spans="1:20" x14ac:dyDescent="0.25">
      <c r="A15801">
        <v>732863</v>
      </c>
      <c r="B15801" t="s">
        <v>20</v>
      </c>
      <c r="C15801" t="s">
        <v>21</v>
      </c>
      <c r="D15801" t="s">
        <v>22</v>
      </c>
      <c r="E15801" t="s">
        <v>106</v>
      </c>
      <c r="F15801" t="s">
        <v>32</v>
      </c>
      <c r="G15801" t="s">
        <v>25</v>
      </c>
      <c r="H15801" s="3">
        <v>69232</v>
      </c>
      <c r="I15801" t="s">
        <v>26</v>
      </c>
      <c r="J15801" t="s">
        <v>27</v>
      </c>
      <c r="K15801" s="2">
        <v>11772.79</v>
      </c>
      <c r="L15801" t="s">
        <v>28</v>
      </c>
      <c r="M15801">
        <v>2015</v>
      </c>
      <c r="N15801">
        <v>1</v>
      </c>
      <c r="O15801" s="1">
        <f t="shared" si="2027"/>
        <v>42005</v>
      </c>
      <c r="R15801" s="1" t="str">
        <f t="shared" si="2031"/>
        <v/>
      </c>
      <c r="S15801" t="str">
        <f t="shared" si="2028"/>
        <v>Active</v>
      </c>
      <c r="T15801" s="4">
        <v>49</v>
      </c>
    </row>
    <row r="15802" spans="1:20" x14ac:dyDescent="0.25">
      <c r="A15802">
        <v>326603</v>
      </c>
      <c r="B15802" t="s">
        <v>20</v>
      </c>
      <c r="C15802" t="s">
        <v>21</v>
      </c>
      <c r="D15802" t="s">
        <v>70</v>
      </c>
      <c r="E15802" t="s">
        <v>71</v>
      </c>
      <c r="F15802" t="s">
        <v>24</v>
      </c>
      <c r="G15802" t="s">
        <v>25</v>
      </c>
      <c r="H15802" s="3">
        <v>74993</v>
      </c>
      <c r="I15802" t="s">
        <v>26</v>
      </c>
      <c r="J15802" t="s">
        <v>27</v>
      </c>
      <c r="K15802" s="2">
        <v>11776</v>
      </c>
      <c r="L15802" t="s">
        <v>28</v>
      </c>
      <c r="M15802">
        <v>2015</v>
      </c>
      <c r="N15802">
        <v>8</v>
      </c>
      <c r="O15802" s="1">
        <f t="shared" si="2027"/>
        <v>42217</v>
      </c>
      <c r="R15802" s="1" t="str">
        <f t="shared" si="2031"/>
        <v/>
      </c>
      <c r="S15802" t="str">
        <f t="shared" si="2028"/>
        <v>Active</v>
      </c>
      <c r="T15802" s="4">
        <v>35</v>
      </c>
    </row>
    <row r="15803" spans="1:20" x14ac:dyDescent="0.25">
      <c r="A15803">
        <v>541037</v>
      </c>
      <c r="B15803" t="s">
        <v>20</v>
      </c>
      <c r="C15803" t="s">
        <v>40</v>
      </c>
      <c r="D15803" t="s">
        <v>49</v>
      </c>
      <c r="E15803" t="s">
        <v>79</v>
      </c>
      <c r="F15803" t="s">
        <v>24</v>
      </c>
      <c r="G15803" t="s">
        <v>25</v>
      </c>
      <c r="H15803" s="3">
        <v>65857</v>
      </c>
      <c r="I15803" t="s">
        <v>26</v>
      </c>
      <c r="J15803" t="s">
        <v>27</v>
      </c>
      <c r="K15803" s="2">
        <v>12244.9</v>
      </c>
      <c r="L15803" t="s">
        <v>61</v>
      </c>
      <c r="M15803">
        <v>2018</v>
      </c>
      <c r="N15803">
        <v>3</v>
      </c>
      <c r="O15803" s="1">
        <f t="shared" si="2027"/>
        <v>43160</v>
      </c>
      <c r="R15803" s="1" t="str">
        <f t="shared" si="2031"/>
        <v/>
      </c>
      <c r="S15803" t="str">
        <f t="shared" si="2028"/>
        <v>Active</v>
      </c>
      <c r="T15803" s="4">
        <v>41</v>
      </c>
    </row>
    <row r="15804" spans="1:20" x14ac:dyDescent="0.25">
      <c r="A15804">
        <v>232924</v>
      </c>
      <c r="B15804" t="s">
        <v>20</v>
      </c>
      <c r="C15804" t="s">
        <v>43</v>
      </c>
      <c r="D15804" t="s">
        <v>44</v>
      </c>
      <c r="E15804" t="s">
        <v>45</v>
      </c>
      <c r="F15804" t="s">
        <v>32</v>
      </c>
      <c r="G15804" t="s">
        <v>59</v>
      </c>
      <c r="H15804" s="3">
        <v>118863</v>
      </c>
      <c r="I15804" t="s">
        <v>34</v>
      </c>
      <c r="J15804" t="s">
        <v>27</v>
      </c>
      <c r="K15804" s="2">
        <v>11790.5</v>
      </c>
      <c r="L15804" t="s">
        <v>28</v>
      </c>
      <c r="M15804">
        <v>2012</v>
      </c>
      <c r="N15804">
        <v>11</v>
      </c>
      <c r="O15804" s="1">
        <f t="shared" si="2027"/>
        <v>41214</v>
      </c>
      <c r="R15804" s="1" t="str">
        <f t="shared" si="2031"/>
        <v/>
      </c>
      <c r="S15804" t="str">
        <f t="shared" si="2028"/>
        <v>Active</v>
      </c>
      <c r="T15804" s="4">
        <v>52</v>
      </c>
    </row>
    <row r="15805" spans="1:20" x14ac:dyDescent="0.25">
      <c r="A15805">
        <v>674781</v>
      </c>
      <c r="B15805" t="s">
        <v>20</v>
      </c>
      <c r="C15805" t="s">
        <v>40</v>
      </c>
      <c r="D15805" t="s">
        <v>49</v>
      </c>
      <c r="E15805" t="s">
        <v>67</v>
      </c>
      <c r="F15805" t="s">
        <v>32</v>
      </c>
      <c r="G15805" t="s">
        <v>59</v>
      </c>
      <c r="H15805" s="3">
        <v>118863</v>
      </c>
      <c r="I15805" t="s">
        <v>34</v>
      </c>
      <c r="J15805" t="s">
        <v>27</v>
      </c>
      <c r="K15805" s="2">
        <v>11790.5</v>
      </c>
      <c r="L15805" t="s">
        <v>28</v>
      </c>
      <c r="M15805">
        <v>2017</v>
      </c>
      <c r="N15805">
        <v>4</v>
      </c>
      <c r="O15805" s="1">
        <f t="shared" si="2027"/>
        <v>42826</v>
      </c>
      <c r="R15805" s="1" t="str">
        <f t="shared" si="2031"/>
        <v/>
      </c>
      <c r="S15805" t="str">
        <f t="shared" si="2028"/>
        <v>Active</v>
      </c>
      <c r="T15805" s="4">
        <v>40</v>
      </c>
    </row>
    <row r="15806" spans="1:20" x14ac:dyDescent="0.25">
      <c r="A15806">
        <v>325593</v>
      </c>
      <c r="B15806" t="s">
        <v>20</v>
      </c>
      <c r="C15806" t="s">
        <v>40</v>
      </c>
      <c r="D15806" t="s">
        <v>54</v>
      </c>
      <c r="E15806" t="s">
        <v>55</v>
      </c>
      <c r="F15806" t="s">
        <v>24</v>
      </c>
      <c r="G15806" t="s">
        <v>33</v>
      </c>
      <c r="H15806" s="3">
        <v>73455</v>
      </c>
      <c r="I15806" t="s">
        <v>38</v>
      </c>
      <c r="J15806" t="s">
        <v>27</v>
      </c>
      <c r="K15806" s="2">
        <v>12556.95</v>
      </c>
      <c r="L15806" t="s">
        <v>61</v>
      </c>
      <c r="M15806">
        <v>2018</v>
      </c>
      <c r="N15806">
        <v>3</v>
      </c>
      <c r="O15806" s="1">
        <f t="shared" si="2027"/>
        <v>43160</v>
      </c>
      <c r="R15806" s="1" t="str">
        <f t="shared" si="2031"/>
        <v/>
      </c>
      <c r="S15806" t="str">
        <f t="shared" si="2028"/>
        <v>Active</v>
      </c>
      <c r="T15806" s="4">
        <v>32</v>
      </c>
    </row>
    <row r="15807" spans="1:20" x14ac:dyDescent="0.25">
      <c r="A15807">
        <v>883968</v>
      </c>
      <c r="B15807" t="s">
        <v>20</v>
      </c>
      <c r="C15807" t="s">
        <v>21</v>
      </c>
      <c r="D15807" t="s">
        <v>115</v>
      </c>
      <c r="E15807" t="s">
        <v>116</v>
      </c>
      <c r="F15807" t="s">
        <v>32</v>
      </c>
      <c r="G15807" t="s">
        <v>59</v>
      </c>
      <c r="H15807" s="3">
        <v>118863</v>
      </c>
      <c r="I15807" t="s">
        <v>34</v>
      </c>
      <c r="J15807" t="s">
        <v>27</v>
      </c>
      <c r="K15807" s="2">
        <v>11790.5</v>
      </c>
      <c r="L15807" t="s">
        <v>28</v>
      </c>
      <c r="M15807">
        <v>2012</v>
      </c>
      <c r="N15807">
        <v>11</v>
      </c>
      <c r="O15807" s="1">
        <f t="shared" si="2027"/>
        <v>41214</v>
      </c>
      <c r="R15807" s="1" t="str">
        <f t="shared" si="2031"/>
        <v/>
      </c>
      <c r="S15807" t="str">
        <f t="shared" si="2028"/>
        <v>Active</v>
      </c>
      <c r="T15807" s="4">
        <v>54</v>
      </c>
    </row>
    <row r="15808" spans="1:20" x14ac:dyDescent="0.25">
      <c r="A15808">
        <v>277594</v>
      </c>
      <c r="B15808" t="s">
        <v>20</v>
      </c>
      <c r="C15808" t="s">
        <v>35</v>
      </c>
      <c r="D15808" t="s">
        <v>52</v>
      </c>
      <c r="E15808" t="s">
        <v>53</v>
      </c>
      <c r="F15808" t="s">
        <v>24</v>
      </c>
      <c r="G15808" t="s">
        <v>25</v>
      </c>
      <c r="H15808" s="3">
        <v>98839</v>
      </c>
      <c r="I15808" t="s">
        <v>38</v>
      </c>
      <c r="J15808" t="s">
        <v>27</v>
      </c>
      <c r="K15808" s="2">
        <v>11797.99</v>
      </c>
      <c r="L15808" t="s">
        <v>28</v>
      </c>
      <c r="M15808">
        <v>2016</v>
      </c>
      <c r="N15808">
        <v>2</v>
      </c>
      <c r="O15808" s="1">
        <f t="shared" si="2027"/>
        <v>42401</v>
      </c>
      <c r="R15808" s="1" t="str">
        <f t="shared" si="2031"/>
        <v/>
      </c>
      <c r="S15808" t="str">
        <f t="shared" si="2028"/>
        <v>Active</v>
      </c>
      <c r="T15808" s="4">
        <v>36</v>
      </c>
    </row>
    <row r="15809" spans="1:20" x14ac:dyDescent="0.25">
      <c r="A15809">
        <v>811802</v>
      </c>
      <c r="B15809" t="s">
        <v>20</v>
      </c>
      <c r="C15809" t="s">
        <v>21</v>
      </c>
      <c r="D15809" t="s">
        <v>22</v>
      </c>
      <c r="E15809" t="s">
        <v>23</v>
      </c>
      <c r="F15809" t="s">
        <v>32</v>
      </c>
      <c r="G15809" t="s">
        <v>25</v>
      </c>
      <c r="H15809" s="3">
        <v>98839</v>
      </c>
      <c r="I15809" t="s">
        <v>38</v>
      </c>
      <c r="J15809" t="s">
        <v>27</v>
      </c>
      <c r="K15809" s="2">
        <v>11797.99</v>
      </c>
      <c r="L15809" t="s">
        <v>28</v>
      </c>
      <c r="M15809">
        <v>2015</v>
      </c>
      <c r="N15809">
        <v>5</v>
      </c>
      <c r="O15809" s="1">
        <f t="shared" si="2027"/>
        <v>42125</v>
      </c>
      <c r="R15809" s="1" t="str">
        <f t="shared" si="2031"/>
        <v/>
      </c>
      <c r="S15809" t="str">
        <f t="shared" si="2028"/>
        <v>Active</v>
      </c>
      <c r="T15809" s="4">
        <v>39</v>
      </c>
    </row>
    <row r="15810" spans="1:20" x14ac:dyDescent="0.25">
      <c r="A15810">
        <v>739617</v>
      </c>
      <c r="B15810" t="s">
        <v>20</v>
      </c>
      <c r="C15810" t="s">
        <v>21</v>
      </c>
      <c r="D15810" t="s">
        <v>22</v>
      </c>
      <c r="E15810" t="s">
        <v>46</v>
      </c>
      <c r="F15810" t="s">
        <v>32</v>
      </c>
      <c r="G15810" t="s">
        <v>33</v>
      </c>
      <c r="H15810" s="3">
        <v>73455</v>
      </c>
      <c r="I15810" t="s">
        <v>38</v>
      </c>
      <c r="J15810" t="s">
        <v>27</v>
      </c>
      <c r="K15810" s="2">
        <v>11814.48</v>
      </c>
      <c r="L15810" t="s">
        <v>28</v>
      </c>
      <c r="M15810">
        <v>2018</v>
      </c>
      <c r="N15810">
        <v>1</v>
      </c>
      <c r="O15810" s="1">
        <f t="shared" si="2027"/>
        <v>43101</v>
      </c>
      <c r="R15810" s="1" t="str">
        <f t="shared" si="2031"/>
        <v/>
      </c>
      <c r="S15810" t="str">
        <f t="shared" si="2028"/>
        <v>Active</v>
      </c>
      <c r="T15810" s="4">
        <v>41</v>
      </c>
    </row>
    <row r="15811" spans="1:20" x14ac:dyDescent="0.25">
      <c r="A15811">
        <v>449843</v>
      </c>
      <c r="B15811" t="s">
        <v>20</v>
      </c>
      <c r="C15811" t="s">
        <v>40</v>
      </c>
      <c r="D15811" t="s">
        <v>41</v>
      </c>
      <c r="E15811" t="s">
        <v>42</v>
      </c>
      <c r="F15811" t="s">
        <v>24</v>
      </c>
      <c r="G15811" t="s">
        <v>25</v>
      </c>
      <c r="H15811" s="3">
        <v>61911</v>
      </c>
      <c r="I15811" t="s">
        <v>26</v>
      </c>
      <c r="J15811" t="s">
        <v>27</v>
      </c>
      <c r="K15811" s="2">
        <v>11814.53</v>
      </c>
      <c r="L15811" t="s">
        <v>28</v>
      </c>
      <c r="M15811">
        <v>2015</v>
      </c>
      <c r="N15811">
        <v>3</v>
      </c>
      <c r="O15811" s="1">
        <f t="shared" ref="O15811:O15874" si="2032">DATE(M15811,N15811,1)</f>
        <v>42064</v>
      </c>
      <c r="R15811" s="1" t="str">
        <f t="shared" si="2031"/>
        <v/>
      </c>
      <c r="S15811" t="str">
        <f t="shared" ref="S15811:S15874" si="2033">IF(R15811="","Active","Cancelled")</f>
        <v>Active</v>
      </c>
      <c r="T15811" s="4">
        <v>42</v>
      </c>
    </row>
    <row r="15812" spans="1:20" x14ac:dyDescent="0.25">
      <c r="A15812">
        <v>559726</v>
      </c>
      <c r="B15812" t="s">
        <v>20</v>
      </c>
      <c r="C15812" t="s">
        <v>21</v>
      </c>
      <c r="D15812" t="s">
        <v>99</v>
      </c>
      <c r="E15812" t="s">
        <v>100</v>
      </c>
      <c r="F15812" t="s">
        <v>24</v>
      </c>
      <c r="G15812" t="s">
        <v>33</v>
      </c>
      <c r="H15812" s="3">
        <v>73455</v>
      </c>
      <c r="I15812" t="s">
        <v>38</v>
      </c>
      <c r="J15812" t="s">
        <v>27</v>
      </c>
      <c r="K15812" s="2">
        <v>11828.61</v>
      </c>
      <c r="L15812" t="s">
        <v>28</v>
      </c>
      <c r="M15812">
        <v>2014</v>
      </c>
      <c r="N15812">
        <v>3</v>
      </c>
      <c r="O15812" s="1">
        <f t="shared" si="2032"/>
        <v>41699</v>
      </c>
      <c r="R15812" s="1" t="str">
        <f t="shared" si="2031"/>
        <v/>
      </c>
      <c r="S15812" t="str">
        <f t="shared" si="2033"/>
        <v>Active</v>
      </c>
      <c r="T15812" s="4">
        <v>33</v>
      </c>
    </row>
    <row r="15813" spans="1:20" x14ac:dyDescent="0.25">
      <c r="A15813">
        <v>935328</v>
      </c>
      <c r="B15813" t="s">
        <v>20</v>
      </c>
      <c r="C15813" t="s">
        <v>35</v>
      </c>
      <c r="D15813" t="s">
        <v>112</v>
      </c>
      <c r="E15813" t="s">
        <v>113</v>
      </c>
      <c r="F15813" t="s">
        <v>24</v>
      </c>
      <c r="G15813" t="s">
        <v>25</v>
      </c>
      <c r="H15813" s="3">
        <v>99909</v>
      </c>
      <c r="I15813" t="s">
        <v>26</v>
      </c>
      <c r="J15813" t="s">
        <v>27</v>
      </c>
      <c r="K15813" s="2">
        <v>11830.95</v>
      </c>
      <c r="L15813" t="s">
        <v>28</v>
      </c>
      <c r="M15813">
        <v>2015</v>
      </c>
      <c r="N15813">
        <v>4</v>
      </c>
      <c r="O15813" s="1">
        <f t="shared" si="2032"/>
        <v>42095</v>
      </c>
      <c r="R15813" s="1" t="str">
        <f t="shared" si="2031"/>
        <v/>
      </c>
      <c r="S15813" t="str">
        <f t="shared" si="2033"/>
        <v>Active</v>
      </c>
      <c r="T15813" s="4">
        <v>51</v>
      </c>
    </row>
    <row r="15814" spans="1:20" x14ac:dyDescent="0.25">
      <c r="A15814">
        <v>518305</v>
      </c>
      <c r="B15814" t="s">
        <v>20</v>
      </c>
      <c r="C15814" t="s">
        <v>21</v>
      </c>
      <c r="D15814" t="s">
        <v>22</v>
      </c>
      <c r="E15814" t="s">
        <v>65</v>
      </c>
      <c r="F15814" t="s">
        <v>32</v>
      </c>
      <c r="G15814" t="s">
        <v>93</v>
      </c>
      <c r="H15814" s="3">
        <v>129866</v>
      </c>
      <c r="I15814" t="s">
        <v>26</v>
      </c>
      <c r="J15814" t="s">
        <v>27</v>
      </c>
      <c r="K15814" s="2">
        <v>11833.77</v>
      </c>
      <c r="L15814" t="s">
        <v>28</v>
      </c>
      <c r="M15814">
        <v>2014</v>
      </c>
      <c r="N15814">
        <v>10</v>
      </c>
      <c r="O15814" s="1">
        <f t="shared" si="2032"/>
        <v>41913</v>
      </c>
      <c r="R15814" s="1" t="str">
        <f t="shared" si="2031"/>
        <v/>
      </c>
      <c r="S15814" t="str">
        <f t="shared" si="2033"/>
        <v>Active</v>
      </c>
      <c r="T15814" s="4">
        <v>42</v>
      </c>
    </row>
    <row r="15815" spans="1:20" x14ac:dyDescent="0.25">
      <c r="A15815">
        <v>135381</v>
      </c>
      <c r="B15815" t="s">
        <v>20</v>
      </c>
      <c r="C15815" t="s">
        <v>62</v>
      </c>
      <c r="D15815" t="s">
        <v>122</v>
      </c>
      <c r="E15815" t="s">
        <v>123</v>
      </c>
      <c r="F15815" t="s">
        <v>32</v>
      </c>
      <c r="G15815" t="s">
        <v>33</v>
      </c>
      <c r="H15815" s="3">
        <v>73455</v>
      </c>
      <c r="I15815" t="s">
        <v>38</v>
      </c>
      <c r="J15815" t="s">
        <v>27</v>
      </c>
      <c r="K15815" s="2">
        <v>11855.14</v>
      </c>
      <c r="L15815" t="s">
        <v>28</v>
      </c>
      <c r="M15815">
        <v>2015</v>
      </c>
      <c r="N15815">
        <v>3</v>
      </c>
      <c r="O15815" s="1">
        <f t="shared" si="2032"/>
        <v>42064</v>
      </c>
      <c r="R15815" s="1" t="str">
        <f t="shared" si="2031"/>
        <v/>
      </c>
      <c r="S15815" t="str">
        <f t="shared" si="2033"/>
        <v>Active</v>
      </c>
      <c r="T15815" s="4">
        <v>38</v>
      </c>
    </row>
    <row r="15816" spans="1:20" x14ac:dyDescent="0.25">
      <c r="A15816">
        <v>999460</v>
      </c>
      <c r="B15816" t="s">
        <v>20</v>
      </c>
      <c r="C15816" t="s">
        <v>35</v>
      </c>
      <c r="D15816" t="s">
        <v>36</v>
      </c>
      <c r="E15816" t="s">
        <v>37</v>
      </c>
      <c r="F15816" t="s">
        <v>24</v>
      </c>
      <c r="G15816" t="s">
        <v>33</v>
      </c>
      <c r="H15816" s="3">
        <v>73455</v>
      </c>
      <c r="I15816" t="s">
        <v>26</v>
      </c>
      <c r="J15816" t="s">
        <v>27</v>
      </c>
      <c r="K15816" s="2">
        <v>11875.9</v>
      </c>
      <c r="L15816" t="s">
        <v>28</v>
      </c>
      <c r="M15816">
        <v>2016</v>
      </c>
      <c r="N15816">
        <v>7</v>
      </c>
      <c r="O15816" s="1">
        <f t="shared" si="2032"/>
        <v>42552</v>
      </c>
      <c r="P15816">
        <v>2016</v>
      </c>
      <c r="Q15816">
        <v>9</v>
      </c>
      <c r="R15816" s="1">
        <f>IFERROR(DATE(P15816,Q15816,1),"")</f>
        <v>42614</v>
      </c>
      <c r="S15816" t="str">
        <f t="shared" si="2033"/>
        <v>Cancelled</v>
      </c>
      <c r="T15816" s="4">
        <v>40</v>
      </c>
    </row>
    <row r="15817" spans="1:20" x14ac:dyDescent="0.25">
      <c r="A15817">
        <v>281449</v>
      </c>
      <c r="B15817" t="s">
        <v>20</v>
      </c>
      <c r="C15817" t="s">
        <v>35</v>
      </c>
      <c r="D15817" t="s">
        <v>107</v>
      </c>
      <c r="E15817" t="s">
        <v>108</v>
      </c>
      <c r="F15817" t="s">
        <v>24</v>
      </c>
      <c r="G15817" t="s">
        <v>33</v>
      </c>
      <c r="H15817" s="3">
        <v>73455</v>
      </c>
      <c r="I15817" t="s">
        <v>38</v>
      </c>
      <c r="J15817" t="s">
        <v>27</v>
      </c>
      <c r="K15817" s="2">
        <v>11880.97</v>
      </c>
      <c r="L15817" t="s">
        <v>28</v>
      </c>
      <c r="M15817">
        <v>2016</v>
      </c>
      <c r="N15817">
        <v>6</v>
      </c>
      <c r="O15817" s="1">
        <f t="shared" si="2032"/>
        <v>42522</v>
      </c>
      <c r="R15817" s="1" t="str">
        <f t="shared" ref="R15817:R15838" si="2034">IFERROR(DATE(P15817,Q15817,1),"")</f>
        <v/>
      </c>
      <c r="S15817" t="str">
        <f t="shared" si="2033"/>
        <v>Active</v>
      </c>
      <c r="T15817" s="4">
        <v>42</v>
      </c>
    </row>
    <row r="15818" spans="1:20" x14ac:dyDescent="0.25">
      <c r="A15818">
        <v>751779</v>
      </c>
      <c r="B15818" t="s">
        <v>20</v>
      </c>
      <c r="C15818" t="s">
        <v>40</v>
      </c>
      <c r="D15818" t="s">
        <v>41</v>
      </c>
      <c r="E15818" t="s">
        <v>42</v>
      </c>
      <c r="F15818" t="s">
        <v>32</v>
      </c>
      <c r="G15818" t="s">
        <v>33</v>
      </c>
      <c r="H15818" s="3">
        <v>73455</v>
      </c>
      <c r="I15818" t="s">
        <v>26</v>
      </c>
      <c r="J15818" t="s">
        <v>27</v>
      </c>
      <c r="K15818" s="2">
        <v>11885.97</v>
      </c>
      <c r="L15818" t="s">
        <v>28</v>
      </c>
      <c r="M15818">
        <v>2014</v>
      </c>
      <c r="N15818">
        <v>9</v>
      </c>
      <c r="O15818" s="1">
        <f t="shared" si="2032"/>
        <v>41883</v>
      </c>
      <c r="R15818" s="1" t="str">
        <f t="shared" si="2034"/>
        <v/>
      </c>
      <c r="S15818" t="str">
        <f t="shared" si="2033"/>
        <v>Active</v>
      </c>
      <c r="T15818" s="4">
        <v>51</v>
      </c>
    </row>
    <row r="15819" spans="1:20" x14ac:dyDescent="0.25">
      <c r="A15819">
        <v>937956</v>
      </c>
      <c r="B15819" t="s">
        <v>20</v>
      </c>
      <c r="C15819" t="s">
        <v>35</v>
      </c>
      <c r="D15819" t="s">
        <v>36</v>
      </c>
      <c r="E15819" t="s">
        <v>74</v>
      </c>
      <c r="F15819" t="s">
        <v>24</v>
      </c>
      <c r="G15819" t="s">
        <v>25</v>
      </c>
      <c r="H15819" s="3">
        <v>103037</v>
      </c>
      <c r="I15819" t="s">
        <v>34</v>
      </c>
      <c r="J15819" t="s">
        <v>27</v>
      </c>
      <c r="K15819" s="2">
        <v>11900.54</v>
      </c>
      <c r="L15819" t="s">
        <v>28</v>
      </c>
      <c r="M15819">
        <v>2015</v>
      </c>
      <c r="N15819">
        <v>4</v>
      </c>
      <c r="O15819" s="1">
        <f t="shared" si="2032"/>
        <v>42095</v>
      </c>
      <c r="R15819" s="1" t="str">
        <f t="shared" si="2034"/>
        <v/>
      </c>
      <c r="S15819" t="str">
        <f t="shared" si="2033"/>
        <v>Active</v>
      </c>
      <c r="T15819" s="4">
        <v>34</v>
      </c>
    </row>
    <row r="15820" spans="1:20" x14ac:dyDescent="0.25">
      <c r="A15820">
        <v>813455</v>
      </c>
      <c r="B15820" t="s">
        <v>20</v>
      </c>
      <c r="C15820" t="s">
        <v>40</v>
      </c>
      <c r="D15820" t="s">
        <v>49</v>
      </c>
      <c r="E15820" t="s">
        <v>75</v>
      </c>
      <c r="F15820" t="s">
        <v>24</v>
      </c>
      <c r="G15820" t="s">
        <v>25</v>
      </c>
      <c r="H15820" s="3">
        <v>48264</v>
      </c>
      <c r="I15820" t="s">
        <v>26</v>
      </c>
      <c r="J15820" t="s">
        <v>27</v>
      </c>
      <c r="K15820" s="2">
        <v>13989.85</v>
      </c>
      <c r="L15820" t="s">
        <v>61</v>
      </c>
      <c r="M15820">
        <v>2018</v>
      </c>
      <c r="N15820">
        <v>4</v>
      </c>
      <c r="O15820" s="1">
        <f t="shared" si="2032"/>
        <v>43191</v>
      </c>
      <c r="R15820" s="1" t="str">
        <f t="shared" si="2034"/>
        <v/>
      </c>
      <c r="S15820" t="str">
        <f t="shared" si="2033"/>
        <v>Active</v>
      </c>
      <c r="T15820" s="4">
        <v>43</v>
      </c>
    </row>
    <row r="15821" spans="1:20" x14ac:dyDescent="0.25">
      <c r="A15821">
        <v>976700</v>
      </c>
      <c r="B15821" t="s">
        <v>20</v>
      </c>
      <c r="C15821" t="s">
        <v>35</v>
      </c>
      <c r="D15821" t="s">
        <v>36</v>
      </c>
      <c r="E15821" t="s">
        <v>37</v>
      </c>
      <c r="F15821" t="s">
        <v>24</v>
      </c>
      <c r="G15821" t="s">
        <v>25</v>
      </c>
      <c r="H15821" s="3">
        <v>52406</v>
      </c>
      <c r="I15821" t="s">
        <v>38</v>
      </c>
      <c r="J15821" t="s">
        <v>27</v>
      </c>
      <c r="K15821" s="2">
        <v>11925.72</v>
      </c>
      <c r="L15821" t="s">
        <v>28</v>
      </c>
      <c r="M15821">
        <v>2015</v>
      </c>
      <c r="N15821">
        <v>11</v>
      </c>
      <c r="O15821" s="1">
        <f t="shared" si="2032"/>
        <v>42309</v>
      </c>
      <c r="R15821" s="1" t="str">
        <f t="shared" si="2034"/>
        <v/>
      </c>
      <c r="S15821" t="str">
        <f t="shared" si="2033"/>
        <v>Active</v>
      </c>
      <c r="T15821" s="4">
        <v>46</v>
      </c>
    </row>
    <row r="15822" spans="1:20" x14ac:dyDescent="0.25">
      <c r="A15822">
        <v>838771</v>
      </c>
      <c r="B15822" t="s">
        <v>20</v>
      </c>
      <c r="C15822" t="s">
        <v>96</v>
      </c>
      <c r="D15822" t="s">
        <v>97</v>
      </c>
      <c r="E15822" t="s">
        <v>114</v>
      </c>
      <c r="F15822" t="s">
        <v>32</v>
      </c>
      <c r="G15822" t="s">
        <v>25</v>
      </c>
      <c r="H15822" s="3">
        <v>84291</v>
      </c>
      <c r="I15822" t="s">
        <v>26</v>
      </c>
      <c r="J15822" t="s">
        <v>27</v>
      </c>
      <c r="K15822" s="2">
        <v>11955.4</v>
      </c>
      <c r="L15822" t="s">
        <v>28</v>
      </c>
      <c r="M15822">
        <v>2014</v>
      </c>
      <c r="N15822">
        <v>8</v>
      </c>
      <c r="O15822" s="1">
        <f t="shared" si="2032"/>
        <v>41852</v>
      </c>
      <c r="R15822" s="1" t="str">
        <f t="shared" si="2034"/>
        <v/>
      </c>
      <c r="S15822" t="str">
        <f t="shared" si="2033"/>
        <v>Active</v>
      </c>
      <c r="T15822" s="4">
        <v>42</v>
      </c>
    </row>
    <row r="15823" spans="1:20" x14ac:dyDescent="0.25">
      <c r="A15823">
        <v>408047</v>
      </c>
      <c r="B15823" t="s">
        <v>20</v>
      </c>
      <c r="C15823" t="s">
        <v>40</v>
      </c>
      <c r="D15823" t="s">
        <v>41</v>
      </c>
      <c r="E15823" t="s">
        <v>42</v>
      </c>
      <c r="F15823" t="s">
        <v>32</v>
      </c>
      <c r="G15823" t="s">
        <v>25</v>
      </c>
      <c r="H15823" s="3">
        <v>70277</v>
      </c>
      <c r="I15823" t="s">
        <v>38</v>
      </c>
      <c r="J15823" t="s">
        <v>27</v>
      </c>
      <c r="K15823" s="2">
        <v>11960.48</v>
      </c>
      <c r="L15823" t="s">
        <v>28</v>
      </c>
      <c r="M15823">
        <v>2013</v>
      </c>
      <c r="N15823">
        <v>8</v>
      </c>
      <c r="O15823" s="1">
        <f t="shared" si="2032"/>
        <v>41487</v>
      </c>
      <c r="R15823" s="1" t="str">
        <f t="shared" si="2034"/>
        <v/>
      </c>
      <c r="S15823" t="str">
        <f t="shared" si="2033"/>
        <v>Active</v>
      </c>
      <c r="T15823" s="4">
        <v>48</v>
      </c>
    </row>
    <row r="15824" spans="1:20" x14ac:dyDescent="0.25">
      <c r="A15824">
        <v>397065</v>
      </c>
      <c r="B15824" t="s">
        <v>20</v>
      </c>
      <c r="C15824" t="s">
        <v>21</v>
      </c>
      <c r="D15824" t="s">
        <v>22</v>
      </c>
      <c r="E15824" t="s">
        <v>51</v>
      </c>
      <c r="F15824" t="s">
        <v>32</v>
      </c>
      <c r="G15824" t="s">
        <v>59</v>
      </c>
      <c r="H15824" s="3">
        <v>106899</v>
      </c>
      <c r="I15824" t="s">
        <v>26</v>
      </c>
      <c r="J15824" t="s">
        <v>27</v>
      </c>
      <c r="K15824" s="2">
        <v>11981.98</v>
      </c>
      <c r="L15824" t="s">
        <v>28</v>
      </c>
      <c r="M15824">
        <v>2017</v>
      </c>
      <c r="N15824">
        <v>6</v>
      </c>
      <c r="O15824" s="1">
        <f t="shared" si="2032"/>
        <v>42887</v>
      </c>
      <c r="R15824" s="1" t="str">
        <f t="shared" si="2034"/>
        <v/>
      </c>
      <c r="S15824" t="str">
        <f t="shared" si="2033"/>
        <v>Active</v>
      </c>
      <c r="T15824" s="4">
        <v>49</v>
      </c>
    </row>
    <row r="15825" spans="1:20" x14ac:dyDescent="0.25">
      <c r="A15825">
        <v>876232</v>
      </c>
      <c r="B15825" t="s">
        <v>20</v>
      </c>
      <c r="C15825" t="s">
        <v>35</v>
      </c>
      <c r="D15825" t="s">
        <v>82</v>
      </c>
      <c r="E15825" t="s">
        <v>83</v>
      </c>
      <c r="F15825" t="s">
        <v>24</v>
      </c>
      <c r="G15825" t="s">
        <v>76</v>
      </c>
      <c r="H15825" s="3">
        <v>72796</v>
      </c>
      <c r="I15825" t="s">
        <v>26</v>
      </c>
      <c r="J15825" t="s">
        <v>27</v>
      </c>
      <c r="K15825" s="2">
        <v>12022.39</v>
      </c>
      <c r="L15825" t="s">
        <v>28</v>
      </c>
      <c r="M15825">
        <v>2014</v>
      </c>
      <c r="N15825">
        <v>2</v>
      </c>
      <c r="O15825" s="1">
        <f t="shared" si="2032"/>
        <v>41671</v>
      </c>
      <c r="R15825" s="1" t="str">
        <f t="shared" si="2034"/>
        <v/>
      </c>
      <c r="S15825" t="str">
        <f t="shared" si="2033"/>
        <v>Active</v>
      </c>
      <c r="T15825" s="4">
        <v>38</v>
      </c>
    </row>
    <row r="15826" spans="1:20" x14ac:dyDescent="0.25">
      <c r="A15826">
        <v>597313</v>
      </c>
      <c r="B15826" t="s">
        <v>20</v>
      </c>
      <c r="C15826" t="s">
        <v>96</v>
      </c>
      <c r="D15826" t="s">
        <v>97</v>
      </c>
      <c r="E15826" t="s">
        <v>98</v>
      </c>
      <c r="F15826" t="s">
        <v>24</v>
      </c>
      <c r="G15826" t="s">
        <v>76</v>
      </c>
      <c r="H15826" s="3">
        <v>79097</v>
      </c>
      <c r="I15826" t="s">
        <v>26</v>
      </c>
      <c r="J15826" t="s">
        <v>27</v>
      </c>
      <c r="K15826" s="2">
        <v>12023.75</v>
      </c>
      <c r="L15826" t="s">
        <v>28</v>
      </c>
      <c r="M15826">
        <v>2013</v>
      </c>
      <c r="N15826">
        <v>10</v>
      </c>
      <c r="O15826" s="1">
        <f t="shared" si="2032"/>
        <v>41548</v>
      </c>
      <c r="R15826" s="1" t="str">
        <f t="shared" si="2034"/>
        <v/>
      </c>
      <c r="S15826" t="str">
        <f t="shared" si="2033"/>
        <v>Active</v>
      </c>
      <c r="T15826" s="4">
        <v>55</v>
      </c>
    </row>
    <row r="15827" spans="1:20" x14ac:dyDescent="0.25">
      <c r="A15827">
        <v>180231</v>
      </c>
      <c r="B15827" t="s">
        <v>20</v>
      </c>
      <c r="C15827" t="s">
        <v>21</v>
      </c>
      <c r="D15827" t="s">
        <v>22</v>
      </c>
      <c r="E15827" t="s">
        <v>23</v>
      </c>
      <c r="F15827" t="s">
        <v>24</v>
      </c>
      <c r="G15827" t="s">
        <v>25</v>
      </c>
      <c r="H15827" s="3">
        <v>64417</v>
      </c>
      <c r="I15827" t="s">
        <v>38</v>
      </c>
      <c r="J15827" t="s">
        <v>27</v>
      </c>
      <c r="K15827" s="2">
        <v>12036.62</v>
      </c>
      <c r="L15827" t="s">
        <v>28</v>
      </c>
      <c r="M15827">
        <v>2018</v>
      </c>
      <c r="N15827">
        <v>9</v>
      </c>
      <c r="O15827" s="1">
        <f t="shared" si="2032"/>
        <v>43344</v>
      </c>
      <c r="R15827" s="1" t="str">
        <f t="shared" si="2034"/>
        <v/>
      </c>
      <c r="S15827" t="str">
        <f t="shared" si="2033"/>
        <v>Active</v>
      </c>
      <c r="T15827" s="4">
        <v>31</v>
      </c>
    </row>
    <row r="15828" spans="1:20" x14ac:dyDescent="0.25">
      <c r="A15828">
        <v>541435</v>
      </c>
      <c r="B15828" t="s">
        <v>20</v>
      </c>
      <c r="C15828" t="s">
        <v>96</v>
      </c>
      <c r="D15828" t="s">
        <v>97</v>
      </c>
      <c r="E15828" t="s">
        <v>114</v>
      </c>
      <c r="F15828" t="s">
        <v>24</v>
      </c>
      <c r="G15828" t="s">
        <v>25</v>
      </c>
      <c r="H15828" s="3">
        <v>64417</v>
      </c>
      <c r="I15828" t="s">
        <v>38</v>
      </c>
      <c r="J15828" t="s">
        <v>27</v>
      </c>
      <c r="K15828" s="2">
        <v>12036.62</v>
      </c>
      <c r="L15828" t="s">
        <v>28</v>
      </c>
      <c r="M15828">
        <v>2018</v>
      </c>
      <c r="N15828">
        <v>11</v>
      </c>
      <c r="O15828" s="1">
        <f t="shared" si="2032"/>
        <v>43405</v>
      </c>
      <c r="R15828" s="1" t="str">
        <f t="shared" si="2034"/>
        <v/>
      </c>
      <c r="S15828" t="str">
        <f t="shared" si="2033"/>
        <v>Active</v>
      </c>
      <c r="T15828" s="4">
        <v>33</v>
      </c>
    </row>
    <row r="15829" spans="1:20" x14ac:dyDescent="0.25">
      <c r="A15829">
        <v>616342</v>
      </c>
      <c r="B15829" t="s">
        <v>20</v>
      </c>
      <c r="C15829" t="s">
        <v>21</v>
      </c>
      <c r="D15829" t="s">
        <v>22</v>
      </c>
      <c r="E15829" t="s">
        <v>106</v>
      </c>
      <c r="F15829" t="s">
        <v>24</v>
      </c>
      <c r="G15829" t="s">
        <v>25</v>
      </c>
      <c r="H15829" s="3">
        <v>64417</v>
      </c>
      <c r="I15829" t="s">
        <v>38</v>
      </c>
      <c r="J15829" t="s">
        <v>27</v>
      </c>
      <c r="K15829" s="2">
        <v>12036.62</v>
      </c>
      <c r="L15829" t="s">
        <v>28</v>
      </c>
      <c r="M15829">
        <v>2014</v>
      </c>
      <c r="N15829">
        <v>5</v>
      </c>
      <c r="O15829" s="1">
        <f t="shared" si="2032"/>
        <v>41760</v>
      </c>
      <c r="R15829" s="1" t="str">
        <f t="shared" si="2034"/>
        <v/>
      </c>
      <c r="S15829" t="str">
        <f t="shared" si="2033"/>
        <v>Active</v>
      </c>
      <c r="T15829" s="4">
        <v>42</v>
      </c>
    </row>
    <row r="15830" spans="1:20" x14ac:dyDescent="0.25">
      <c r="A15830">
        <v>920162</v>
      </c>
      <c r="B15830" t="s">
        <v>20</v>
      </c>
      <c r="C15830" t="s">
        <v>62</v>
      </c>
      <c r="D15830" t="s">
        <v>63</v>
      </c>
      <c r="E15830" t="s">
        <v>64</v>
      </c>
      <c r="F15830" t="s">
        <v>32</v>
      </c>
      <c r="G15830" t="s">
        <v>25</v>
      </c>
      <c r="H15830" s="3">
        <v>72742</v>
      </c>
      <c r="I15830" t="s">
        <v>26</v>
      </c>
      <c r="J15830" t="s">
        <v>27</v>
      </c>
      <c r="K15830" s="2">
        <v>12045.67</v>
      </c>
      <c r="L15830" t="s">
        <v>28</v>
      </c>
      <c r="M15830">
        <v>2013</v>
      </c>
      <c r="N15830">
        <v>5</v>
      </c>
      <c r="O15830" s="1">
        <f t="shared" si="2032"/>
        <v>41395</v>
      </c>
      <c r="R15830" s="1" t="str">
        <f t="shared" si="2034"/>
        <v/>
      </c>
      <c r="S15830" t="str">
        <f t="shared" si="2033"/>
        <v>Active</v>
      </c>
      <c r="T15830" s="4">
        <v>54</v>
      </c>
    </row>
    <row r="15831" spans="1:20" x14ac:dyDescent="0.25">
      <c r="A15831">
        <v>856502</v>
      </c>
      <c r="B15831" t="s">
        <v>20</v>
      </c>
      <c r="C15831" t="s">
        <v>35</v>
      </c>
      <c r="D15831" t="s">
        <v>36</v>
      </c>
      <c r="E15831" t="s">
        <v>37</v>
      </c>
      <c r="F15831" t="s">
        <v>24</v>
      </c>
      <c r="G15831" t="s">
        <v>25</v>
      </c>
      <c r="H15831" s="3">
        <v>63609</v>
      </c>
      <c r="I15831" t="s">
        <v>26</v>
      </c>
      <c r="J15831" t="s">
        <v>27</v>
      </c>
      <c r="K15831" s="2">
        <v>12047.78</v>
      </c>
      <c r="L15831" t="s">
        <v>28</v>
      </c>
      <c r="M15831">
        <v>2014</v>
      </c>
      <c r="N15831">
        <v>1</v>
      </c>
      <c r="O15831" s="1">
        <f t="shared" si="2032"/>
        <v>41640</v>
      </c>
      <c r="R15831" s="1" t="str">
        <f t="shared" si="2034"/>
        <v/>
      </c>
      <c r="S15831" t="str">
        <f t="shared" si="2033"/>
        <v>Active</v>
      </c>
      <c r="T15831" s="4">
        <v>41</v>
      </c>
    </row>
    <row r="15832" spans="1:20" x14ac:dyDescent="0.25">
      <c r="A15832">
        <v>178864</v>
      </c>
      <c r="B15832" t="s">
        <v>20</v>
      </c>
      <c r="C15832" t="s">
        <v>29</v>
      </c>
      <c r="D15832" t="s">
        <v>77</v>
      </c>
      <c r="E15832" t="s">
        <v>78</v>
      </c>
      <c r="F15832" t="s">
        <v>24</v>
      </c>
      <c r="G15832" t="s">
        <v>33</v>
      </c>
      <c r="H15832" s="3">
        <v>73455</v>
      </c>
      <c r="I15832" t="s">
        <v>38</v>
      </c>
      <c r="J15832" t="s">
        <v>27</v>
      </c>
      <c r="K15832" s="2">
        <v>12101.21</v>
      </c>
      <c r="L15832" t="s">
        <v>28</v>
      </c>
      <c r="M15832">
        <v>2013</v>
      </c>
      <c r="N15832">
        <v>11</v>
      </c>
      <c r="O15832" s="1">
        <f t="shared" si="2032"/>
        <v>41579</v>
      </c>
      <c r="R15832" s="1" t="str">
        <f t="shared" si="2034"/>
        <v/>
      </c>
      <c r="S15832" t="str">
        <f t="shared" si="2033"/>
        <v>Active</v>
      </c>
      <c r="T15832" s="4">
        <v>42</v>
      </c>
    </row>
    <row r="15833" spans="1:20" x14ac:dyDescent="0.25">
      <c r="A15833">
        <v>669493</v>
      </c>
      <c r="B15833" t="s">
        <v>20</v>
      </c>
      <c r="C15833" t="s">
        <v>21</v>
      </c>
      <c r="D15833" t="s">
        <v>115</v>
      </c>
      <c r="E15833" t="s">
        <v>116</v>
      </c>
      <c r="F15833" t="s">
        <v>32</v>
      </c>
      <c r="G15833" t="s">
        <v>25</v>
      </c>
      <c r="H15833" s="3">
        <v>46904</v>
      </c>
      <c r="I15833" t="s">
        <v>26</v>
      </c>
      <c r="J15833" t="s">
        <v>27</v>
      </c>
      <c r="K15833" s="2">
        <v>12128.37</v>
      </c>
      <c r="L15833" t="s">
        <v>28</v>
      </c>
      <c r="M15833">
        <v>2018</v>
      </c>
      <c r="N15833">
        <v>11</v>
      </c>
      <c r="O15833" s="1">
        <f t="shared" si="2032"/>
        <v>43405</v>
      </c>
      <c r="R15833" s="1" t="str">
        <f t="shared" si="2034"/>
        <v/>
      </c>
      <c r="S15833" t="str">
        <f t="shared" si="2033"/>
        <v>Active</v>
      </c>
      <c r="T15833" s="4">
        <v>46</v>
      </c>
    </row>
    <row r="15834" spans="1:20" x14ac:dyDescent="0.25">
      <c r="A15834">
        <v>445137</v>
      </c>
      <c r="B15834" t="s">
        <v>20</v>
      </c>
      <c r="C15834" t="s">
        <v>21</v>
      </c>
      <c r="D15834" t="s">
        <v>22</v>
      </c>
      <c r="E15834" t="s">
        <v>106</v>
      </c>
      <c r="F15834" t="s">
        <v>32</v>
      </c>
      <c r="G15834" t="s">
        <v>25</v>
      </c>
      <c r="H15834" s="3">
        <v>53443</v>
      </c>
      <c r="I15834" t="s">
        <v>26</v>
      </c>
      <c r="J15834" t="s">
        <v>27</v>
      </c>
      <c r="K15834" s="2">
        <v>12128.45</v>
      </c>
      <c r="L15834" t="s">
        <v>28</v>
      </c>
      <c r="M15834">
        <v>2013</v>
      </c>
      <c r="N15834">
        <v>7</v>
      </c>
      <c r="O15834" s="1">
        <f t="shared" si="2032"/>
        <v>41456</v>
      </c>
      <c r="R15834" s="1" t="str">
        <f t="shared" si="2034"/>
        <v/>
      </c>
      <c r="S15834" t="str">
        <f t="shared" si="2033"/>
        <v>Active</v>
      </c>
      <c r="T15834" s="4">
        <v>42</v>
      </c>
    </row>
    <row r="15835" spans="1:20" x14ac:dyDescent="0.25">
      <c r="A15835">
        <v>318285</v>
      </c>
      <c r="B15835" t="s">
        <v>20</v>
      </c>
      <c r="C15835" t="s">
        <v>35</v>
      </c>
      <c r="D15835" t="s">
        <v>36</v>
      </c>
      <c r="E15835" t="s">
        <v>68</v>
      </c>
      <c r="F15835" t="s">
        <v>24</v>
      </c>
      <c r="G15835" t="s">
        <v>25</v>
      </c>
      <c r="H15835" s="3">
        <v>73945</v>
      </c>
      <c r="I15835" t="s">
        <v>38</v>
      </c>
      <c r="J15835" t="s">
        <v>27</v>
      </c>
      <c r="K15835" s="2">
        <v>12157.33</v>
      </c>
      <c r="L15835" t="s">
        <v>28</v>
      </c>
      <c r="M15835">
        <v>2017</v>
      </c>
      <c r="N15835">
        <v>11</v>
      </c>
      <c r="O15835" s="1">
        <f t="shared" si="2032"/>
        <v>43040</v>
      </c>
      <c r="R15835" s="1" t="str">
        <f t="shared" si="2034"/>
        <v/>
      </c>
      <c r="S15835" t="str">
        <f t="shared" si="2033"/>
        <v>Active</v>
      </c>
      <c r="T15835" s="4">
        <v>34</v>
      </c>
    </row>
    <row r="15836" spans="1:20" x14ac:dyDescent="0.25">
      <c r="A15836">
        <v>765924</v>
      </c>
      <c r="B15836" t="s">
        <v>20</v>
      </c>
      <c r="C15836" t="s">
        <v>21</v>
      </c>
      <c r="D15836" t="s">
        <v>70</v>
      </c>
      <c r="E15836" t="s">
        <v>71</v>
      </c>
      <c r="F15836" t="s">
        <v>32</v>
      </c>
      <c r="G15836" t="s">
        <v>25</v>
      </c>
      <c r="H15836" s="3">
        <v>73945</v>
      </c>
      <c r="I15836" t="s">
        <v>38</v>
      </c>
      <c r="J15836" t="s">
        <v>27</v>
      </c>
      <c r="K15836" s="2">
        <v>12157.33</v>
      </c>
      <c r="L15836" t="s">
        <v>28</v>
      </c>
      <c r="M15836">
        <v>2013</v>
      </c>
      <c r="N15836">
        <v>6</v>
      </c>
      <c r="O15836" s="1">
        <f t="shared" si="2032"/>
        <v>41426</v>
      </c>
      <c r="R15836" s="1" t="str">
        <f t="shared" si="2034"/>
        <v/>
      </c>
      <c r="S15836" t="str">
        <f t="shared" si="2033"/>
        <v>Active</v>
      </c>
      <c r="T15836" s="4">
        <v>42</v>
      </c>
    </row>
    <row r="15837" spans="1:20" x14ac:dyDescent="0.25">
      <c r="A15837">
        <v>812513</v>
      </c>
      <c r="B15837" t="s">
        <v>20</v>
      </c>
      <c r="C15837" t="s">
        <v>21</v>
      </c>
      <c r="D15837" t="s">
        <v>22</v>
      </c>
      <c r="E15837" t="s">
        <v>57</v>
      </c>
      <c r="F15837" t="s">
        <v>24</v>
      </c>
      <c r="G15837" t="s">
        <v>25</v>
      </c>
      <c r="H15837" s="3">
        <v>73945</v>
      </c>
      <c r="I15837" t="s">
        <v>38</v>
      </c>
      <c r="J15837" t="s">
        <v>27</v>
      </c>
      <c r="K15837" s="2">
        <v>12157.33</v>
      </c>
      <c r="L15837" t="s">
        <v>28</v>
      </c>
      <c r="M15837">
        <v>2012</v>
      </c>
      <c r="N15837">
        <v>7</v>
      </c>
      <c r="O15837" s="1">
        <f t="shared" si="2032"/>
        <v>41091</v>
      </c>
      <c r="R15837" s="1" t="str">
        <f t="shared" si="2034"/>
        <v/>
      </c>
      <c r="S15837" t="str">
        <f t="shared" si="2033"/>
        <v>Active</v>
      </c>
      <c r="T15837" s="4">
        <v>52</v>
      </c>
    </row>
    <row r="15838" spans="1:20" x14ac:dyDescent="0.25">
      <c r="A15838">
        <v>841916</v>
      </c>
      <c r="B15838" t="s">
        <v>20</v>
      </c>
      <c r="C15838" t="s">
        <v>40</v>
      </c>
      <c r="D15838" t="s">
        <v>49</v>
      </c>
      <c r="E15838" t="s">
        <v>67</v>
      </c>
      <c r="F15838" t="s">
        <v>24</v>
      </c>
      <c r="G15838" t="s">
        <v>25</v>
      </c>
      <c r="H15838" s="3">
        <v>73945</v>
      </c>
      <c r="I15838" t="s">
        <v>38</v>
      </c>
      <c r="J15838" t="s">
        <v>27</v>
      </c>
      <c r="K15838" s="2">
        <v>12157.33</v>
      </c>
      <c r="L15838" t="s">
        <v>28</v>
      </c>
      <c r="M15838">
        <v>2014</v>
      </c>
      <c r="N15838">
        <v>5</v>
      </c>
      <c r="O15838" s="1">
        <f t="shared" si="2032"/>
        <v>41760</v>
      </c>
      <c r="R15838" s="1" t="str">
        <f t="shared" si="2034"/>
        <v/>
      </c>
      <c r="S15838" t="str">
        <f t="shared" si="2033"/>
        <v>Active</v>
      </c>
      <c r="T15838" s="4">
        <v>43</v>
      </c>
    </row>
    <row r="15839" spans="1:20" x14ac:dyDescent="0.25">
      <c r="A15839">
        <v>971608</v>
      </c>
      <c r="B15839" t="s">
        <v>20</v>
      </c>
      <c r="C15839" t="s">
        <v>88</v>
      </c>
      <c r="D15839" t="s">
        <v>89</v>
      </c>
      <c r="E15839" t="s">
        <v>101</v>
      </c>
      <c r="F15839" t="s">
        <v>32</v>
      </c>
      <c r="G15839" t="s">
        <v>25</v>
      </c>
      <c r="H15839" s="3">
        <v>73945</v>
      </c>
      <c r="I15839" t="s">
        <v>38</v>
      </c>
      <c r="J15839" t="s">
        <v>27</v>
      </c>
      <c r="K15839" s="2">
        <v>12157.33</v>
      </c>
      <c r="L15839" t="s">
        <v>28</v>
      </c>
      <c r="M15839">
        <v>2016</v>
      </c>
      <c r="N15839">
        <v>8</v>
      </c>
      <c r="O15839" s="1">
        <f t="shared" si="2032"/>
        <v>42583</v>
      </c>
      <c r="P15839">
        <v>2017</v>
      </c>
      <c r="Q15839">
        <v>4</v>
      </c>
      <c r="R15839" s="1">
        <f>IFERROR(DATE(P15839,Q15839,1),"")</f>
        <v>42826</v>
      </c>
      <c r="S15839" t="str">
        <f t="shared" si="2033"/>
        <v>Cancelled</v>
      </c>
      <c r="T15839" s="4">
        <v>51</v>
      </c>
    </row>
    <row r="15840" spans="1:20" x14ac:dyDescent="0.25">
      <c r="A15840">
        <v>141456</v>
      </c>
      <c r="B15840" t="s">
        <v>20</v>
      </c>
      <c r="C15840" t="s">
        <v>21</v>
      </c>
      <c r="D15840" t="s">
        <v>22</v>
      </c>
      <c r="E15840" t="s">
        <v>57</v>
      </c>
      <c r="F15840" t="s">
        <v>24</v>
      </c>
      <c r="G15840" t="s">
        <v>59</v>
      </c>
      <c r="H15840" s="3">
        <v>85959</v>
      </c>
      <c r="I15840" t="s">
        <v>34</v>
      </c>
      <c r="J15840" t="s">
        <v>27</v>
      </c>
      <c r="K15840" s="2">
        <v>12168.74</v>
      </c>
      <c r="L15840" t="s">
        <v>28</v>
      </c>
      <c r="M15840">
        <v>2018</v>
      </c>
      <c r="N15840">
        <v>1</v>
      </c>
      <c r="O15840" s="1">
        <f t="shared" si="2032"/>
        <v>43101</v>
      </c>
      <c r="R15840" s="1" t="str">
        <f t="shared" ref="R15840:R15845" si="2035">IFERROR(DATE(P15840,Q15840,1),"")</f>
        <v/>
      </c>
      <c r="S15840" t="str">
        <f t="shared" si="2033"/>
        <v>Active</v>
      </c>
      <c r="T15840" s="4">
        <v>47</v>
      </c>
    </row>
    <row r="15841" spans="1:20" x14ac:dyDescent="0.25">
      <c r="A15841">
        <v>369646</v>
      </c>
      <c r="B15841" t="s">
        <v>20</v>
      </c>
      <c r="C15841" t="s">
        <v>29</v>
      </c>
      <c r="D15841" t="s">
        <v>85</v>
      </c>
      <c r="E15841" t="s">
        <v>86</v>
      </c>
      <c r="F15841" t="s">
        <v>24</v>
      </c>
      <c r="G15841" t="s">
        <v>59</v>
      </c>
      <c r="H15841" s="3">
        <v>85959</v>
      </c>
      <c r="I15841" t="s">
        <v>34</v>
      </c>
      <c r="J15841" t="s">
        <v>27</v>
      </c>
      <c r="K15841" s="2">
        <v>12168.74</v>
      </c>
      <c r="L15841" t="s">
        <v>28</v>
      </c>
      <c r="M15841">
        <v>2017</v>
      </c>
      <c r="N15841">
        <v>4</v>
      </c>
      <c r="O15841" s="1">
        <f t="shared" si="2032"/>
        <v>42826</v>
      </c>
      <c r="R15841" s="1" t="str">
        <f t="shared" si="2035"/>
        <v/>
      </c>
      <c r="S15841" t="str">
        <f t="shared" si="2033"/>
        <v>Active</v>
      </c>
      <c r="T15841" s="4">
        <v>41</v>
      </c>
    </row>
    <row r="15842" spans="1:20" x14ac:dyDescent="0.25">
      <c r="A15842">
        <v>377968</v>
      </c>
      <c r="B15842" t="s">
        <v>20</v>
      </c>
      <c r="C15842" t="s">
        <v>40</v>
      </c>
      <c r="D15842" t="s">
        <v>49</v>
      </c>
      <c r="E15842" t="s">
        <v>75</v>
      </c>
      <c r="F15842" t="s">
        <v>24</v>
      </c>
      <c r="G15842" t="s">
        <v>59</v>
      </c>
      <c r="H15842" s="3">
        <v>85959</v>
      </c>
      <c r="I15842" t="s">
        <v>34</v>
      </c>
      <c r="J15842" t="s">
        <v>27</v>
      </c>
      <c r="K15842" s="2">
        <v>12168.74</v>
      </c>
      <c r="L15842" t="s">
        <v>28</v>
      </c>
      <c r="M15842">
        <v>2014</v>
      </c>
      <c r="N15842">
        <v>5</v>
      </c>
      <c r="O15842" s="1">
        <f t="shared" si="2032"/>
        <v>41760</v>
      </c>
      <c r="R15842" s="1" t="str">
        <f t="shared" si="2035"/>
        <v/>
      </c>
      <c r="S15842" t="str">
        <f t="shared" si="2033"/>
        <v>Active</v>
      </c>
      <c r="T15842" s="4">
        <v>47</v>
      </c>
    </row>
    <row r="15843" spans="1:20" x14ac:dyDescent="0.25">
      <c r="A15843">
        <v>432579</v>
      </c>
      <c r="B15843" t="s">
        <v>20</v>
      </c>
      <c r="C15843" t="s">
        <v>40</v>
      </c>
      <c r="D15843" t="s">
        <v>54</v>
      </c>
      <c r="E15843" t="s">
        <v>55</v>
      </c>
      <c r="F15843" t="s">
        <v>24</v>
      </c>
      <c r="G15843" t="s">
        <v>59</v>
      </c>
      <c r="H15843" s="3">
        <v>85959</v>
      </c>
      <c r="I15843" t="s">
        <v>34</v>
      </c>
      <c r="J15843" t="s">
        <v>27</v>
      </c>
      <c r="K15843" s="2">
        <v>12168.74</v>
      </c>
      <c r="L15843" t="s">
        <v>28</v>
      </c>
      <c r="M15843">
        <v>2018</v>
      </c>
      <c r="N15843">
        <v>10</v>
      </c>
      <c r="O15843" s="1">
        <f t="shared" si="2032"/>
        <v>43374</v>
      </c>
      <c r="R15843" s="1" t="str">
        <f t="shared" si="2035"/>
        <v/>
      </c>
      <c r="S15843" t="str">
        <f t="shared" si="2033"/>
        <v>Active</v>
      </c>
      <c r="T15843" s="4">
        <v>39</v>
      </c>
    </row>
    <row r="15844" spans="1:20" x14ac:dyDescent="0.25">
      <c r="A15844">
        <v>634181</v>
      </c>
      <c r="B15844" t="s">
        <v>20</v>
      </c>
      <c r="C15844" t="s">
        <v>35</v>
      </c>
      <c r="D15844" t="s">
        <v>112</v>
      </c>
      <c r="E15844" t="s">
        <v>113</v>
      </c>
      <c r="F15844" t="s">
        <v>24</v>
      </c>
      <c r="G15844" t="s">
        <v>59</v>
      </c>
      <c r="H15844" s="3">
        <v>85959</v>
      </c>
      <c r="I15844" t="s">
        <v>34</v>
      </c>
      <c r="J15844" t="s">
        <v>27</v>
      </c>
      <c r="K15844" s="2">
        <v>12168.74</v>
      </c>
      <c r="L15844" t="s">
        <v>28</v>
      </c>
      <c r="M15844">
        <v>2015</v>
      </c>
      <c r="N15844">
        <v>7</v>
      </c>
      <c r="O15844" s="1">
        <f t="shared" si="2032"/>
        <v>42186</v>
      </c>
      <c r="R15844" s="1" t="str">
        <f t="shared" si="2035"/>
        <v/>
      </c>
      <c r="S15844" t="str">
        <f t="shared" si="2033"/>
        <v>Active</v>
      </c>
      <c r="T15844" s="4">
        <v>43</v>
      </c>
    </row>
    <row r="15845" spans="1:20" x14ac:dyDescent="0.25">
      <c r="A15845">
        <v>863516</v>
      </c>
      <c r="B15845" t="s">
        <v>20</v>
      </c>
      <c r="C15845" t="s">
        <v>40</v>
      </c>
      <c r="D15845" t="s">
        <v>41</v>
      </c>
      <c r="E15845" t="s">
        <v>42</v>
      </c>
      <c r="F15845" t="s">
        <v>32</v>
      </c>
      <c r="G15845" t="s">
        <v>59</v>
      </c>
      <c r="H15845" s="3">
        <v>85959</v>
      </c>
      <c r="I15845" t="s">
        <v>34</v>
      </c>
      <c r="J15845" t="s">
        <v>27</v>
      </c>
      <c r="K15845" s="2">
        <v>12168.74</v>
      </c>
      <c r="L15845" t="s">
        <v>28</v>
      </c>
      <c r="M15845">
        <v>2014</v>
      </c>
      <c r="N15845">
        <v>11</v>
      </c>
      <c r="O15845" s="1">
        <f t="shared" si="2032"/>
        <v>41944</v>
      </c>
      <c r="R15845" s="1" t="str">
        <f t="shared" si="2035"/>
        <v/>
      </c>
      <c r="S15845" t="str">
        <f t="shared" si="2033"/>
        <v>Active</v>
      </c>
      <c r="T15845" s="4">
        <v>69</v>
      </c>
    </row>
    <row r="15846" spans="1:20" x14ac:dyDescent="0.25">
      <c r="A15846">
        <v>154889</v>
      </c>
      <c r="B15846" t="s">
        <v>20</v>
      </c>
      <c r="C15846" t="s">
        <v>21</v>
      </c>
      <c r="D15846" t="s">
        <v>70</v>
      </c>
      <c r="E15846" t="s">
        <v>71</v>
      </c>
      <c r="F15846" t="s">
        <v>24</v>
      </c>
      <c r="G15846" t="s">
        <v>33</v>
      </c>
      <c r="H15846" s="3">
        <v>73455</v>
      </c>
      <c r="I15846" t="s">
        <v>38</v>
      </c>
      <c r="J15846" t="s">
        <v>27</v>
      </c>
      <c r="K15846" s="2">
        <v>12176.01</v>
      </c>
      <c r="L15846" t="s">
        <v>28</v>
      </c>
      <c r="M15846">
        <v>2016</v>
      </c>
      <c r="N15846">
        <v>11</v>
      </c>
      <c r="O15846" s="1">
        <f t="shared" si="2032"/>
        <v>42675</v>
      </c>
      <c r="P15846">
        <v>2017</v>
      </c>
      <c r="Q15846">
        <v>7</v>
      </c>
      <c r="R15846" s="1">
        <f>IFERROR(DATE(P15846,Q15846,1),"")</f>
        <v>42917</v>
      </c>
      <c r="S15846" t="str">
        <f t="shared" si="2033"/>
        <v>Cancelled</v>
      </c>
      <c r="T15846" s="4">
        <v>44</v>
      </c>
    </row>
    <row r="15847" spans="1:20" x14ac:dyDescent="0.25">
      <c r="A15847">
        <v>496191</v>
      </c>
      <c r="B15847" t="s">
        <v>20</v>
      </c>
      <c r="C15847" t="s">
        <v>109</v>
      </c>
      <c r="D15847" t="s">
        <v>110</v>
      </c>
      <c r="E15847" t="s">
        <v>111</v>
      </c>
      <c r="F15847" t="s">
        <v>24</v>
      </c>
      <c r="G15847" t="s">
        <v>25</v>
      </c>
      <c r="H15847" s="3">
        <v>76018</v>
      </c>
      <c r="I15847" t="s">
        <v>26</v>
      </c>
      <c r="J15847" t="s">
        <v>27</v>
      </c>
      <c r="K15847" s="2">
        <v>12200.79</v>
      </c>
      <c r="L15847" t="s">
        <v>28</v>
      </c>
      <c r="M15847">
        <v>2014</v>
      </c>
      <c r="N15847">
        <v>6</v>
      </c>
      <c r="O15847" s="1">
        <f t="shared" si="2032"/>
        <v>41791</v>
      </c>
      <c r="R15847" s="1" t="str">
        <f t="shared" ref="R15847:R15868" si="2036">IFERROR(DATE(P15847,Q15847,1),"")</f>
        <v/>
      </c>
      <c r="S15847" t="str">
        <f t="shared" si="2033"/>
        <v>Active</v>
      </c>
      <c r="T15847" s="4">
        <v>47</v>
      </c>
    </row>
    <row r="15848" spans="1:20" x14ac:dyDescent="0.25">
      <c r="A15848">
        <v>788997</v>
      </c>
      <c r="B15848" t="s">
        <v>20</v>
      </c>
      <c r="C15848" t="s">
        <v>21</v>
      </c>
      <c r="D15848" t="s">
        <v>22</v>
      </c>
      <c r="E15848" t="s">
        <v>106</v>
      </c>
      <c r="F15848" t="s">
        <v>32</v>
      </c>
      <c r="G15848" t="s">
        <v>25</v>
      </c>
      <c r="H15848" s="3">
        <v>57615</v>
      </c>
      <c r="I15848" t="s">
        <v>26</v>
      </c>
      <c r="J15848" t="s">
        <v>27</v>
      </c>
      <c r="K15848" s="2">
        <v>12232.78</v>
      </c>
      <c r="L15848" t="s">
        <v>28</v>
      </c>
      <c r="M15848">
        <v>2014</v>
      </c>
      <c r="N15848">
        <v>12</v>
      </c>
      <c r="O15848" s="1">
        <f t="shared" si="2032"/>
        <v>41974</v>
      </c>
      <c r="R15848" s="1" t="str">
        <f t="shared" si="2036"/>
        <v/>
      </c>
      <c r="S15848" t="str">
        <f t="shared" si="2033"/>
        <v>Active</v>
      </c>
      <c r="T15848" s="4">
        <v>40</v>
      </c>
    </row>
    <row r="15849" spans="1:20" x14ac:dyDescent="0.25">
      <c r="A15849">
        <v>365761</v>
      </c>
      <c r="B15849" t="s">
        <v>20</v>
      </c>
      <c r="C15849" t="s">
        <v>40</v>
      </c>
      <c r="D15849" t="s">
        <v>49</v>
      </c>
      <c r="E15849" t="s">
        <v>75</v>
      </c>
      <c r="F15849" t="s">
        <v>24</v>
      </c>
      <c r="G15849" t="s">
        <v>33</v>
      </c>
      <c r="H15849" s="3">
        <v>73455</v>
      </c>
      <c r="I15849" t="s">
        <v>38</v>
      </c>
      <c r="J15849" t="s">
        <v>27</v>
      </c>
      <c r="K15849" s="2">
        <v>12234.36</v>
      </c>
      <c r="L15849" t="s">
        <v>28</v>
      </c>
      <c r="M15849">
        <v>2016</v>
      </c>
      <c r="N15849">
        <v>4</v>
      </c>
      <c r="O15849" s="1">
        <f t="shared" si="2032"/>
        <v>42461</v>
      </c>
      <c r="R15849" s="1" t="str">
        <f t="shared" si="2036"/>
        <v/>
      </c>
      <c r="S15849" t="str">
        <f t="shared" si="2033"/>
        <v>Active</v>
      </c>
      <c r="T15849" s="4">
        <v>47</v>
      </c>
    </row>
    <row r="15850" spans="1:20" x14ac:dyDescent="0.25">
      <c r="A15850">
        <v>641160</v>
      </c>
      <c r="B15850" t="s">
        <v>20</v>
      </c>
      <c r="C15850" t="s">
        <v>35</v>
      </c>
      <c r="D15850" t="s">
        <v>112</v>
      </c>
      <c r="E15850" t="s">
        <v>113</v>
      </c>
      <c r="F15850" t="s">
        <v>32</v>
      </c>
      <c r="G15850" t="s">
        <v>33</v>
      </c>
      <c r="H15850" s="3">
        <v>73455</v>
      </c>
      <c r="I15850" t="s">
        <v>38</v>
      </c>
      <c r="J15850" t="s">
        <v>27</v>
      </c>
      <c r="K15850" s="2">
        <v>12234.36</v>
      </c>
      <c r="L15850" t="s">
        <v>28</v>
      </c>
      <c r="M15850">
        <v>2013</v>
      </c>
      <c r="N15850">
        <v>9</v>
      </c>
      <c r="O15850" s="1">
        <f t="shared" si="2032"/>
        <v>41518</v>
      </c>
      <c r="R15850" s="1" t="str">
        <f t="shared" si="2036"/>
        <v/>
      </c>
      <c r="S15850" t="str">
        <f t="shared" si="2033"/>
        <v>Active</v>
      </c>
      <c r="T15850" s="4">
        <v>47</v>
      </c>
    </row>
    <row r="15851" spans="1:20" x14ac:dyDescent="0.25">
      <c r="A15851">
        <v>216095</v>
      </c>
      <c r="B15851" t="s">
        <v>20</v>
      </c>
      <c r="C15851" t="s">
        <v>40</v>
      </c>
      <c r="D15851" t="s">
        <v>49</v>
      </c>
      <c r="E15851" t="s">
        <v>50</v>
      </c>
      <c r="F15851" t="s">
        <v>32</v>
      </c>
      <c r="G15851" t="s">
        <v>25</v>
      </c>
      <c r="H15851" s="3">
        <v>64064</v>
      </c>
      <c r="I15851" t="s">
        <v>34</v>
      </c>
      <c r="J15851" t="s">
        <v>27</v>
      </c>
      <c r="K15851" s="2">
        <v>15865.17</v>
      </c>
      <c r="L15851" t="s">
        <v>61</v>
      </c>
      <c r="M15851">
        <v>2018</v>
      </c>
      <c r="N15851">
        <v>3</v>
      </c>
      <c r="O15851" s="1">
        <f t="shared" si="2032"/>
        <v>43160</v>
      </c>
      <c r="R15851" s="1" t="str">
        <f t="shared" si="2036"/>
        <v/>
      </c>
      <c r="S15851" t="str">
        <f t="shared" si="2033"/>
        <v>Active</v>
      </c>
      <c r="T15851" s="4">
        <v>48</v>
      </c>
    </row>
    <row r="15852" spans="1:20" x14ac:dyDescent="0.25">
      <c r="A15852">
        <v>678616</v>
      </c>
      <c r="B15852" t="s">
        <v>20</v>
      </c>
      <c r="C15852" t="s">
        <v>21</v>
      </c>
      <c r="D15852" t="s">
        <v>22</v>
      </c>
      <c r="E15852" t="s">
        <v>65</v>
      </c>
      <c r="F15852" t="s">
        <v>32</v>
      </c>
      <c r="G15852" t="s">
        <v>33</v>
      </c>
      <c r="H15852" s="3">
        <v>73455</v>
      </c>
      <c r="I15852" t="s">
        <v>26</v>
      </c>
      <c r="J15852" t="s">
        <v>27</v>
      </c>
      <c r="K15852" s="2">
        <v>12252.6</v>
      </c>
      <c r="L15852" t="s">
        <v>28</v>
      </c>
      <c r="M15852">
        <v>2014</v>
      </c>
      <c r="N15852">
        <v>5</v>
      </c>
      <c r="O15852" s="1">
        <f t="shared" si="2032"/>
        <v>41760</v>
      </c>
      <c r="R15852" s="1" t="str">
        <f t="shared" si="2036"/>
        <v/>
      </c>
      <c r="S15852" t="str">
        <f t="shared" si="2033"/>
        <v>Active</v>
      </c>
      <c r="T15852" s="4">
        <v>50</v>
      </c>
    </row>
    <row r="15853" spans="1:20" x14ac:dyDescent="0.25">
      <c r="A15853">
        <v>380795</v>
      </c>
      <c r="B15853" t="s">
        <v>20</v>
      </c>
      <c r="C15853" t="s">
        <v>21</v>
      </c>
      <c r="D15853" t="s">
        <v>22</v>
      </c>
      <c r="E15853" t="s">
        <v>58</v>
      </c>
      <c r="F15853" t="s">
        <v>24</v>
      </c>
      <c r="G15853" t="s">
        <v>25</v>
      </c>
      <c r="H15853" s="3">
        <v>70056</v>
      </c>
      <c r="I15853" t="s">
        <v>38</v>
      </c>
      <c r="J15853" t="s">
        <v>27</v>
      </c>
      <c r="K15853" s="2">
        <v>12275.34</v>
      </c>
      <c r="L15853" t="s">
        <v>28</v>
      </c>
      <c r="M15853">
        <v>2012</v>
      </c>
      <c r="N15853">
        <v>6</v>
      </c>
      <c r="O15853" s="1">
        <f t="shared" si="2032"/>
        <v>41061</v>
      </c>
      <c r="R15853" s="1" t="str">
        <f t="shared" si="2036"/>
        <v/>
      </c>
      <c r="S15853" t="str">
        <f t="shared" si="2033"/>
        <v>Active</v>
      </c>
      <c r="T15853" s="4">
        <v>38</v>
      </c>
    </row>
    <row r="15854" spans="1:20" x14ac:dyDescent="0.25">
      <c r="A15854">
        <v>156948</v>
      </c>
      <c r="B15854" t="s">
        <v>20</v>
      </c>
      <c r="C15854" t="s">
        <v>21</v>
      </c>
      <c r="D15854" t="s">
        <v>22</v>
      </c>
      <c r="E15854" t="s">
        <v>46</v>
      </c>
      <c r="F15854" t="s">
        <v>24</v>
      </c>
      <c r="G15854" t="s">
        <v>25</v>
      </c>
      <c r="H15854" s="3">
        <v>96550</v>
      </c>
      <c r="I15854" t="s">
        <v>26</v>
      </c>
      <c r="J15854" t="s">
        <v>27</v>
      </c>
      <c r="K15854" s="2">
        <v>12280.77</v>
      </c>
      <c r="L15854" t="s">
        <v>28</v>
      </c>
      <c r="M15854">
        <v>2016</v>
      </c>
      <c r="N15854">
        <v>12</v>
      </c>
      <c r="O15854" s="1">
        <f t="shared" si="2032"/>
        <v>42705</v>
      </c>
      <c r="R15854" s="1" t="str">
        <f t="shared" si="2036"/>
        <v/>
      </c>
      <c r="S15854" t="str">
        <f t="shared" si="2033"/>
        <v>Active</v>
      </c>
      <c r="T15854" s="4">
        <v>35</v>
      </c>
    </row>
    <row r="15855" spans="1:20" x14ac:dyDescent="0.25">
      <c r="A15855">
        <v>370300</v>
      </c>
      <c r="B15855" t="s">
        <v>20</v>
      </c>
      <c r="C15855" t="s">
        <v>29</v>
      </c>
      <c r="D15855" t="s">
        <v>30</v>
      </c>
      <c r="E15855" t="s">
        <v>66</v>
      </c>
      <c r="F15855" t="s">
        <v>24</v>
      </c>
      <c r="G15855" t="s">
        <v>25</v>
      </c>
      <c r="H15855" s="3">
        <v>96550</v>
      </c>
      <c r="I15855" t="s">
        <v>26</v>
      </c>
      <c r="J15855" t="s">
        <v>27</v>
      </c>
      <c r="K15855" s="2">
        <v>12280.77</v>
      </c>
      <c r="L15855" t="s">
        <v>28</v>
      </c>
      <c r="M15855">
        <v>2013</v>
      </c>
      <c r="N15855">
        <v>1</v>
      </c>
      <c r="O15855" s="1">
        <f t="shared" si="2032"/>
        <v>41275</v>
      </c>
      <c r="R15855" s="1" t="str">
        <f t="shared" si="2036"/>
        <v/>
      </c>
      <c r="S15855" t="str">
        <f t="shared" si="2033"/>
        <v>Active</v>
      </c>
      <c r="T15855" s="4">
        <v>39</v>
      </c>
    </row>
    <row r="15856" spans="1:20" x14ac:dyDescent="0.25">
      <c r="A15856">
        <v>772834</v>
      </c>
      <c r="B15856" t="s">
        <v>20</v>
      </c>
      <c r="C15856" t="s">
        <v>40</v>
      </c>
      <c r="D15856" t="s">
        <v>49</v>
      </c>
      <c r="E15856" t="s">
        <v>79</v>
      </c>
      <c r="F15856" t="s">
        <v>32</v>
      </c>
      <c r="G15856" t="s">
        <v>25</v>
      </c>
      <c r="H15856" s="3">
        <v>96550</v>
      </c>
      <c r="I15856" t="s">
        <v>26</v>
      </c>
      <c r="J15856" t="s">
        <v>27</v>
      </c>
      <c r="K15856" s="2">
        <v>12280.77</v>
      </c>
      <c r="L15856" t="s">
        <v>28</v>
      </c>
      <c r="M15856">
        <v>2013</v>
      </c>
      <c r="N15856">
        <v>8</v>
      </c>
      <c r="O15856" s="1">
        <f t="shared" si="2032"/>
        <v>41487</v>
      </c>
      <c r="R15856" s="1" t="str">
        <f t="shared" si="2036"/>
        <v/>
      </c>
      <c r="S15856" t="str">
        <f t="shared" si="2033"/>
        <v>Active</v>
      </c>
      <c r="T15856" s="4">
        <v>39</v>
      </c>
    </row>
    <row r="15857" spans="1:20" x14ac:dyDescent="0.25">
      <c r="A15857">
        <v>346295</v>
      </c>
      <c r="B15857" t="s">
        <v>20</v>
      </c>
      <c r="C15857" t="s">
        <v>40</v>
      </c>
      <c r="D15857" t="s">
        <v>49</v>
      </c>
      <c r="E15857" t="s">
        <v>75</v>
      </c>
      <c r="F15857" t="s">
        <v>32</v>
      </c>
      <c r="G15857" t="s">
        <v>25</v>
      </c>
      <c r="H15857" s="3">
        <v>58490</v>
      </c>
      <c r="I15857" t="s">
        <v>26</v>
      </c>
      <c r="J15857" t="s">
        <v>27</v>
      </c>
      <c r="K15857" s="2">
        <v>12282.84</v>
      </c>
      <c r="L15857" t="s">
        <v>28</v>
      </c>
      <c r="M15857">
        <v>2017</v>
      </c>
      <c r="N15857">
        <v>12</v>
      </c>
      <c r="O15857" s="1">
        <f t="shared" si="2032"/>
        <v>43070</v>
      </c>
      <c r="R15857" s="1" t="str">
        <f t="shared" si="2036"/>
        <v/>
      </c>
      <c r="S15857" t="str">
        <f t="shared" si="2033"/>
        <v>Active</v>
      </c>
      <c r="T15857" s="4">
        <v>42</v>
      </c>
    </row>
    <row r="15858" spans="1:20" x14ac:dyDescent="0.25">
      <c r="A15858">
        <v>633787</v>
      </c>
      <c r="B15858" t="s">
        <v>20</v>
      </c>
      <c r="C15858" t="s">
        <v>35</v>
      </c>
      <c r="D15858" t="s">
        <v>112</v>
      </c>
      <c r="E15858" t="s">
        <v>113</v>
      </c>
      <c r="F15858" t="s">
        <v>32</v>
      </c>
      <c r="G15858" t="s">
        <v>25</v>
      </c>
      <c r="H15858" s="3">
        <v>58490</v>
      </c>
      <c r="I15858" t="s">
        <v>26</v>
      </c>
      <c r="J15858" t="s">
        <v>27</v>
      </c>
      <c r="K15858" s="2">
        <v>12282.84</v>
      </c>
      <c r="L15858" t="s">
        <v>28</v>
      </c>
      <c r="M15858">
        <v>2017</v>
      </c>
      <c r="N15858">
        <v>3</v>
      </c>
      <c r="O15858" s="1">
        <f t="shared" si="2032"/>
        <v>42795</v>
      </c>
      <c r="R15858" s="1" t="str">
        <f t="shared" si="2036"/>
        <v/>
      </c>
      <c r="S15858" t="str">
        <f t="shared" si="2033"/>
        <v>Active</v>
      </c>
      <c r="T15858" s="4">
        <v>37</v>
      </c>
    </row>
    <row r="15859" spans="1:20" x14ac:dyDescent="0.25">
      <c r="A15859">
        <v>264365</v>
      </c>
      <c r="B15859" t="s">
        <v>20</v>
      </c>
      <c r="C15859" t="s">
        <v>40</v>
      </c>
      <c r="D15859" t="s">
        <v>41</v>
      </c>
      <c r="E15859" t="s">
        <v>42</v>
      </c>
      <c r="F15859" t="s">
        <v>24</v>
      </c>
      <c r="G15859" t="s">
        <v>25</v>
      </c>
      <c r="H15859" s="3">
        <v>72294</v>
      </c>
      <c r="I15859" t="s">
        <v>26</v>
      </c>
      <c r="J15859" t="s">
        <v>27</v>
      </c>
      <c r="K15859" s="2">
        <v>12296.5</v>
      </c>
      <c r="L15859" t="s">
        <v>28</v>
      </c>
      <c r="M15859">
        <v>2017</v>
      </c>
      <c r="N15859">
        <v>12</v>
      </c>
      <c r="O15859" s="1">
        <f t="shared" si="2032"/>
        <v>43070</v>
      </c>
      <c r="R15859" s="1" t="str">
        <f t="shared" si="2036"/>
        <v/>
      </c>
      <c r="S15859" t="str">
        <f t="shared" si="2033"/>
        <v>Active</v>
      </c>
      <c r="T15859" s="4">
        <v>50</v>
      </c>
    </row>
    <row r="15860" spans="1:20" x14ac:dyDescent="0.25">
      <c r="A15860">
        <v>211030</v>
      </c>
      <c r="B15860" t="s">
        <v>20</v>
      </c>
      <c r="C15860" t="s">
        <v>102</v>
      </c>
      <c r="D15860" t="s">
        <v>103</v>
      </c>
      <c r="E15860" t="s">
        <v>104</v>
      </c>
      <c r="F15860" t="s">
        <v>24</v>
      </c>
      <c r="G15860" t="s">
        <v>76</v>
      </c>
      <c r="H15860" s="3">
        <v>54033</v>
      </c>
      <c r="I15860" t="s">
        <v>38</v>
      </c>
      <c r="J15860" t="s">
        <v>27</v>
      </c>
      <c r="K15860" s="2">
        <v>12298.69</v>
      </c>
      <c r="L15860" t="s">
        <v>28</v>
      </c>
      <c r="M15860">
        <v>2017</v>
      </c>
      <c r="N15860">
        <v>10</v>
      </c>
      <c r="O15860" s="1">
        <f t="shared" si="2032"/>
        <v>43009</v>
      </c>
      <c r="R15860" s="1" t="str">
        <f t="shared" si="2036"/>
        <v/>
      </c>
      <c r="S15860" t="str">
        <f t="shared" si="2033"/>
        <v>Active</v>
      </c>
      <c r="T15860" s="4">
        <v>52</v>
      </c>
    </row>
    <row r="15861" spans="1:20" x14ac:dyDescent="0.25">
      <c r="A15861">
        <v>244595</v>
      </c>
      <c r="B15861" t="s">
        <v>20</v>
      </c>
      <c r="C15861" t="s">
        <v>21</v>
      </c>
      <c r="D15861" t="s">
        <v>22</v>
      </c>
      <c r="E15861" t="s">
        <v>105</v>
      </c>
      <c r="F15861" t="s">
        <v>32</v>
      </c>
      <c r="G15861" t="s">
        <v>76</v>
      </c>
      <c r="H15861" s="3">
        <v>54033</v>
      </c>
      <c r="I15861" t="s">
        <v>38</v>
      </c>
      <c r="J15861" t="s">
        <v>27</v>
      </c>
      <c r="K15861" s="2">
        <v>12298.69</v>
      </c>
      <c r="L15861" t="s">
        <v>28</v>
      </c>
      <c r="M15861">
        <v>2018</v>
      </c>
      <c r="N15861">
        <v>11</v>
      </c>
      <c r="O15861" s="1">
        <f t="shared" si="2032"/>
        <v>43405</v>
      </c>
      <c r="R15861" s="1" t="str">
        <f t="shared" si="2036"/>
        <v/>
      </c>
      <c r="S15861" t="str">
        <f t="shared" si="2033"/>
        <v>Active</v>
      </c>
      <c r="T15861" s="4">
        <v>41</v>
      </c>
    </row>
    <row r="15862" spans="1:20" x14ac:dyDescent="0.25">
      <c r="A15862">
        <v>431034</v>
      </c>
      <c r="B15862" t="s">
        <v>20</v>
      </c>
      <c r="C15862" t="s">
        <v>40</v>
      </c>
      <c r="D15862" t="s">
        <v>49</v>
      </c>
      <c r="E15862" t="s">
        <v>75</v>
      </c>
      <c r="F15862" t="s">
        <v>24</v>
      </c>
      <c r="G15862" t="s">
        <v>76</v>
      </c>
      <c r="H15862" s="3">
        <v>54033</v>
      </c>
      <c r="I15862" t="s">
        <v>38</v>
      </c>
      <c r="J15862" t="s">
        <v>27</v>
      </c>
      <c r="K15862" s="2">
        <v>12298.69</v>
      </c>
      <c r="L15862" t="s">
        <v>28</v>
      </c>
      <c r="M15862">
        <v>2013</v>
      </c>
      <c r="N15862">
        <v>3</v>
      </c>
      <c r="O15862" s="1">
        <f t="shared" si="2032"/>
        <v>41334</v>
      </c>
      <c r="R15862" s="1" t="str">
        <f t="shared" si="2036"/>
        <v/>
      </c>
      <c r="S15862" t="str">
        <f t="shared" si="2033"/>
        <v>Active</v>
      </c>
      <c r="T15862" s="4">
        <v>56</v>
      </c>
    </row>
    <row r="15863" spans="1:20" x14ac:dyDescent="0.25">
      <c r="A15863">
        <v>505988</v>
      </c>
      <c r="B15863" t="s">
        <v>20</v>
      </c>
      <c r="C15863" t="s">
        <v>21</v>
      </c>
      <c r="D15863" t="s">
        <v>80</v>
      </c>
      <c r="E15863" t="s">
        <v>81</v>
      </c>
      <c r="F15863" t="s">
        <v>32</v>
      </c>
      <c r="G15863" t="s">
        <v>76</v>
      </c>
      <c r="H15863" s="3">
        <v>54033</v>
      </c>
      <c r="I15863" t="s">
        <v>38</v>
      </c>
      <c r="J15863" t="s">
        <v>27</v>
      </c>
      <c r="K15863" s="2">
        <v>12298.69</v>
      </c>
      <c r="L15863" t="s">
        <v>28</v>
      </c>
      <c r="M15863">
        <v>2018</v>
      </c>
      <c r="N15863">
        <v>11</v>
      </c>
      <c r="O15863" s="1">
        <f t="shared" si="2032"/>
        <v>43405</v>
      </c>
      <c r="R15863" s="1" t="str">
        <f t="shared" si="2036"/>
        <v/>
      </c>
      <c r="S15863" t="str">
        <f t="shared" si="2033"/>
        <v>Active</v>
      </c>
      <c r="T15863" s="4">
        <v>48</v>
      </c>
    </row>
    <row r="15864" spans="1:20" x14ac:dyDescent="0.25">
      <c r="A15864">
        <v>766733</v>
      </c>
      <c r="B15864" t="s">
        <v>20</v>
      </c>
      <c r="C15864" t="s">
        <v>35</v>
      </c>
      <c r="D15864" t="s">
        <v>52</v>
      </c>
      <c r="E15864" t="s">
        <v>53</v>
      </c>
      <c r="F15864" t="s">
        <v>32</v>
      </c>
      <c r="G15864" t="s">
        <v>76</v>
      </c>
      <c r="H15864" s="3">
        <v>54033</v>
      </c>
      <c r="I15864" t="s">
        <v>38</v>
      </c>
      <c r="J15864" t="s">
        <v>27</v>
      </c>
      <c r="K15864" s="2">
        <v>12298.69</v>
      </c>
      <c r="L15864" t="s">
        <v>28</v>
      </c>
      <c r="M15864">
        <v>2017</v>
      </c>
      <c r="N15864">
        <v>1</v>
      </c>
      <c r="O15864" s="1">
        <f t="shared" si="2032"/>
        <v>42736</v>
      </c>
      <c r="R15864" s="1" t="str">
        <f t="shared" si="2036"/>
        <v/>
      </c>
      <c r="S15864" t="str">
        <f t="shared" si="2033"/>
        <v>Active</v>
      </c>
      <c r="T15864" s="4">
        <v>40</v>
      </c>
    </row>
    <row r="15865" spans="1:20" x14ac:dyDescent="0.25">
      <c r="A15865">
        <v>945133</v>
      </c>
      <c r="B15865" t="s">
        <v>20</v>
      </c>
      <c r="C15865" t="s">
        <v>35</v>
      </c>
      <c r="D15865" t="s">
        <v>112</v>
      </c>
      <c r="E15865" t="s">
        <v>113</v>
      </c>
      <c r="F15865" t="s">
        <v>24</v>
      </c>
      <c r="G15865" t="s">
        <v>76</v>
      </c>
      <c r="H15865" s="3">
        <v>54033</v>
      </c>
      <c r="I15865" t="s">
        <v>38</v>
      </c>
      <c r="J15865" t="s">
        <v>27</v>
      </c>
      <c r="K15865" s="2">
        <v>12298.69</v>
      </c>
      <c r="L15865" t="s">
        <v>28</v>
      </c>
      <c r="M15865">
        <v>2012</v>
      </c>
      <c r="N15865">
        <v>5</v>
      </c>
      <c r="O15865" s="1">
        <f t="shared" si="2032"/>
        <v>41030</v>
      </c>
      <c r="R15865" s="1" t="str">
        <f t="shared" si="2036"/>
        <v/>
      </c>
      <c r="S15865" t="str">
        <f t="shared" si="2033"/>
        <v>Active</v>
      </c>
      <c r="T15865" s="4">
        <v>37</v>
      </c>
    </row>
    <row r="15866" spans="1:20" x14ac:dyDescent="0.25">
      <c r="A15866">
        <v>517797</v>
      </c>
      <c r="B15866" t="s">
        <v>20</v>
      </c>
      <c r="C15866" t="s">
        <v>35</v>
      </c>
      <c r="D15866" t="s">
        <v>82</v>
      </c>
      <c r="E15866" t="s">
        <v>83</v>
      </c>
      <c r="F15866" t="s">
        <v>24</v>
      </c>
      <c r="G15866" t="s">
        <v>33</v>
      </c>
      <c r="H15866" s="3">
        <v>73455</v>
      </c>
      <c r="I15866" t="s">
        <v>38</v>
      </c>
      <c r="J15866" t="s">
        <v>27</v>
      </c>
      <c r="K15866" s="2">
        <v>12313.16</v>
      </c>
      <c r="L15866" t="s">
        <v>28</v>
      </c>
      <c r="M15866">
        <v>2017</v>
      </c>
      <c r="N15866">
        <v>12</v>
      </c>
      <c r="O15866" s="1">
        <f t="shared" si="2032"/>
        <v>43070</v>
      </c>
      <c r="R15866" s="1" t="str">
        <f t="shared" si="2036"/>
        <v/>
      </c>
      <c r="S15866" t="str">
        <f t="shared" si="2033"/>
        <v>Active</v>
      </c>
      <c r="T15866" s="4">
        <v>37</v>
      </c>
    </row>
    <row r="15867" spans="1:20" x14ac:dyDescent="0.25">
      <c r="A15867">
        <v>997539</v>
      </c>
      <c r="B15867" t="s">
        <v>20</v>
      </c>
      <c r="C15867" t="s">
        <v>88</v>
      </c>
      <c r="D15867" t="s">
        <v>89</v>
      </c>
      <c r="E15867" t="s">
        <v>101</v>
      </c>
      <c r="F15867" t="s">
        <v>32</v>
      </c>
      <c r="G15867" t="s">
        <v>25</v>
      </c>
      <c r="H15867" s="3">
        <v>81973</v>
      </c>
      <c r="I15867" t="s">
        <v>26</v>
      </c>
      <c r="J15867" t="s">
        <v>27</v>
      </c>
      <c r="K15867" s="2">
        <v>12315.09</v>
      </c>
      <c r="L15867" t="s">
        <v>28</v>
      </c>
      <c r="M15867">
        <v>2016</v>
      </c>
      <c r="N15867">
        <v>12</v>
      </c>
      <c r="O15867" s="1">
        <f t="shared" si="2032"/>
        <v>42705</v>
      </c>
      <c r="R15867" s="1" t="str">
        <f t="shared" si="2036"/>
        <v/>
      </c>
      <c r="S15867" t="str">
        <f t="shared" si="2033"/>
        <v>Active</v>
      </c>
      <c r="T15867" s="4">
        <v>38</v>
      </c>
    </row>
    <row r="15868" spans="1:20" x14ac:dyDescent="0.25">
      <c r="A15868">
        <v>671173</v>
      </c>
      <c r="B15868" t="s">
        <v>20</v>
      </c>
      <c r="C15868" t="s">
        <v>21</v>
      </c>
      <c r="D15868" t="s">
        <v>22</v>
      </c>
      <c r="E15868" t="s">
        <v>69</v>
      </c>
      <c r="F15868" t="s">
        <v>32</v>
      </c>
      <c r="G15868" t="s">
        <v>33</v>
      </c>
      <c r="H15868" s="3">
        <v>73455</v>
      </c>
      <c r="I15868" t="s">
        <v>38</v>
      </c>
      <c r="J15868" t="s">
        <v>27</v>
      </c>
      <c r="K15868" s="2">
        <v>12324.27</v>
      </c>
      <c r="L15868" t="s">
        <v>28</v>
      </c>
      <c r="M15868">
        <v>2016</v>
      </c>
      <c r="N15868">
        <v>3</v>
      </c>
      <c r="O15868" s="1">
        <f t="shared" si="2032"/>
        <v>42430</v>
      </c>
      <c r="R15868" s="1" t="str">
        <f t="shared" si="2036"/>
        <v/>
      </c>
      <c r="S15868" t="str">
        <f t="shared" si="2033"/>
        <v>Active</v>
      </c>
      <c r="T15868" s="4">
        <v>40</v>
      </c>
    </row>
    <row r="15869" spans="1:20" x14ac:dyDescent="0.25">
      <c r="A15869">
        <v>462253</v>
      </c>
      <c r="B15869" t="s">
        <v>20</v>
      </c>
      <c r="C15869" t="s">
        <v>40</v>
      </c>
      <c r="D15869" t="s">
        <v>49</v>
      </c>
      <c r="E15869" t="s">
        <v>79</v>
      </c>
      <c r="F15869" t="s">
        <v>32</v>
      </c>
      <c r="G15869" t="s">
        <v>25</v>
      </c>
      <c r="H15869" s="3">
        <v>94683</v>
      </c>
      <c r="I15869" t="s">
        <v>26</v>
      </c>
      <c r="J15869" t="s">
        <v>27</v>
      </c>
      <c r="K15869" s="2">
        <v>12332.52</v>
      </c>
      <c r="L15869" t="s">
        <v>28</v>
      </c>
      <c r="M15869">
        <v>2016</v>
      </c>
      <c r="N15869">
        <v>7</v>
      </c>
      <c r="O15869" s="1">
        <f t="shared" si="2032"/>
        <v>42552</v>
      </c>
      <c r="P15869">
        <v>2017</v>
      </c>
      <c r="Q15869">
        <v>3</v>
      </c>
      <c r="R15869" s="1">
        <f>IFERROR(DATE(P15869,Q15869,1),"")</f>
        <v>42795</v>
      </c>
      <c r="S15869" t="str">
        <f t="shared" si="2033"/>
        <v>Cancelled</v>
      </c>
      <c r="T15869" s="4">
        <v>41</v>
      </c>
    </row>
    <row r="15870" spans="1:20" x14ac:dyDescent="0.25">
      <c r="A15870">
        <v>729154</v>
      </c>
      <c r="B15870" t="s">
        <v>20</v>
      </c>
      <c r="C15870" t="s">
        <v>21</v>
      </c>
      <c r="D15870" t="s">
        <v>99</v>
      </c>
      <c r="E15870" t="s">
        <v>100</v>
      </c>
      <c r="F15870" t="s">
        <v>32</v>
      </c>
      <c r="G15870" t="s">
        <v>25</v>
      </c>
      <c r="H15870" s="3">
        <v>84961</v>
      </c>
      <c r="I15870" t="s">
        <v>38</v>
      </c>
      <c r="J15870" t="s">
        <v>27</v>
      </c>
      <c r="K15870" s="2">
        <v>12341.83</v>
      </c>
      <c r="L15870" t="s">
        <v>28</v>
      </c>
      <c r="M15870">
        <v>2015</v>
      </c>
      <c r="N15870">
        <v>9</v>
      </c>
      <c r="O15870" s="1">
        <f t="shared" si="2032"/>
        <v>42248</v>
      </c>
      <c r="R15870" s="1" t="str">
        <f t="shared" ref="R15870:R15877" si="2037">IFERROR(DATE(P15870,Q15870,1),"")</f>
        <v/>
      </c>
      <c r="S15870" t="str">
        <f t="shared" si="2033"/>
        <v>Active</v>
      </c>
      <c r="T15870" s="4">
        <v>42</v>
      </c>
    </row>
    <row r="15871" spans="1:20" x14ac:dyDescent="0.25">
      <c r="A15871">
        <v>546997</v>
      </c>
      <c r="B15871" t="s">
        <v>20</v>
      </c>
      <c r="C15871" t="s">
        <v>21</v>
      </c>
      <c r="D15871" t="s">
        <v>22</v>
      </c>
      <c r="E15871" t="s">
        <v>23</v>
      </c>
      <c r="F15871" t="s">
        <v>24</v>
      </c>
      <c r="G15871" t="s">
        <v>25</v>
      </c>
      <c r="H15871" s="3">
        <v>71941</v>
      </c>
      <c r="I15871" t="s">
        <v>26</v>
      </c>
      <c r="J15871" t="s">
        <v>27</v>
      </c>
      <c r="K15871" s="2">
        <v>12350.06</v>
      </c>
      <c r="L15871" t="s">
        <v>28</v>
      </c>
      <c r="M15871">
        <v>2017</v>
      </c>
      <c r="N15871">
        <v>11</v>
      </c>
      <c r="O15871" s="1">
        <f t="shared" si="2032"/>
        <v>43040</v>
      </c>
      <c r="R15871" s="1" t="str">
        <f t="shared" si="2037"/>
        <v/>
      </c>
      <c r="S15871" t="str">
        <f t="shared" si="2033"/>
        <v>Active</v>
      </c>
      <c r="T15871" s="4">
        <v>43</v>
      </c>
    </row>
    <row r="15872" spans="1:20" x14ac:dyDescent="0.25">
      <c r="A15872">
        <v>393329</v>
      </c>
      <c r="B15872" t="s">
        <v>20</v>
      </c>
      <c r="C15872" t="s">
        <v>43</v>
      </c>
      <c r="D15872" t="s">
        <v>44</v>
      </c>
      <c r="E15872" t="s">
        <v>45</v>
      </c>
      <c r="F15872" t="s">
        <v>32</v>
      </c>
      <c r="G15872" t="s">
        <v>33</v>
      </c>
      <c r="H15872" s="3">
        <v>73455</v>
      </c>
      <c r="I15872" t="s">
        <v>38</v>
      </c>
      <c r="J15872" t="s">
        <v>27</v>
      </c>
      <c r="K15872" s="2">
        <v>12357.12</v>
      </c>
      <c r="L15872" t="s">
        <v>28</v>
      </c>
      <c r="M15872">
        <v>2018</v>
      </c>
      <c r="N15872">
        <v>9</v>
      </c>
      <c r="O15872" s="1">
        <f t="shared" si="2032"/>
        <v>43344</v>
      </c>
      <c r="R15872" s="1" t="str">
        <f t="shared" si="2037"/>
        <v/>
      </c>
      <c r="S15872" t="str">
        <f t="shared" si="2033"/>
        <v>Active</v>
      </c>
      <c r="T15872" s="4">
        <v>31</v>
      </c>
    </row>
    <row r="15873" spans="1:20" x14ac:dyDescent="0.25">
      <c r="A15873">
        <v>481931</v>
      </c>
      <c r="B15873" t="s">
        <v>20</v>
      </c>
      <c r="C15873" t="s">
        <v>35</v>
      </c>
      <c r="D15873" t="s">
        <v>36</v>
      </c>
      <c r="E15873" t="s">
        <v>37</v>
      </c>
      <c r="F15873" t="s">
        <v>24</v>
      </c>
      <c r="G15873" t="s">
        <v>25</v>
      </c>
      <c r="H15873" s="3">
        <v>89306</v>
      </c>
      <c r="I15873" t="s">
        <v>26</v>
      </c>
      <c r="J15873" t="s">
        <v>27</v>
      </c>
      <c r="K15873" s="2">
        <v>12375.02</v>
      </c>
      <c r="L15873" t="s">
        <v>28</v>
      </c>
      <c r="M15873">
        <v>2016</v>
      </c>
      <c r="N15873">
        <v>4</v>
      </c>
      <c r="O15873" s="1">
        <f t="shared" si="2032"/>
        <v>42461</v>
      </c>
      <c r="R15873" s="1" t="str">
        <f t="shared" si="2037"/>
        <v/>
      </c>
      <c r="S15873" t="str">
        <f t="shared" si="2033"/>
        <v>Active</v>
      </c>
      <c r="T15873" s="4">
        <v>43</v>
      </c>
    </row>
    <row r="15874" spans="1:20" x14ac:dyDescent="0.25">
      <c r="A15874">
        <v>707146</v>
      </c>
      <c r="B15874" t="s">
        <v>20</v>
      </c>
      <c r="C15874" t="s">
        <v>21</v>
      </c>
      <c r="D15874" t="s">
        <v>22</v>
      </c>
      <c r="E15874" t="s">
        <v>39</v>
      </c>
      <c r="F15874" t="s">
        <v>24</v>
      </c>
      <c r="G15874" t="s">
        <v>25</v>
      </c>
      <c r="H15874" s="3">
        <v>89306</v>
      </c>
      <c r="I15874" t="s">
        <v>26</v>
      </c>
      <c r="J15874" t="s">
        <v>27</v>
      </c>
      <c r="K15874" s="2">
        <v>12375.02</v>
      </c>
      <c r="L15874" t="s">
        <v>28</v>
      </c>
      <c r="M15874">
        <v>2013</v>
      </c>
      <c r="N15874">
        <v>6</v>
      </c>
      <c r="O15874" s="1">
        <f t="shared" si="2032"/>
        <v>41426</v>
      </c>
      <c r="R15874" s="1" t="str">
        <f t="shared" si="2037"/>
        <v/>
      </c>
      <c r="S15874" t="str">
        <f t="shared" si="2033"/>
        <v>Active</v>
      </c>
      <c r="T15874" s="4">
        <v>42</v>
      </c>
    </row>
    <row r="15875" spans="1:20" x14ac:dyDescent="0.25">
      <c r="A15875">
        <v>173834</v>
      </c>
      <c r="B15875" t="s">
        <v>20</v>
      </c>
      <c r="C15875" t="s">
        <v>40</v>
      </c>
      <c r="D15875" t="s">
        <v>49</v>
      </c>
      <c r="E15875" t="s">
        <v>125</v>
      </c>
      <c r="F15875" t="s">
        <v>24</v>
      </c>
      <c r="G15875" t="s">
        <v>25</v>
      </c>
      <c r="H15875" s="3">
        <v>61093</v>
      </c>
      <c r="I15875" t="s">
        <v>26</v>
      </c>
      <c r="J15875" t="s">
        <v>27</v>
      </c>
      <c r="K15875" s="2">
        <v>12379.57</v>
      </c>
      <c r="L15875" t="s">
        <v>28</v>
      </c>
      <c r="M15875">
        <v>2018</v>
      </c>
      <c r="N15875">
        <v>6</v>
      </c>
      <c r="O15875" s="1">
        <f t="shared" ref="O15875:O15938" si="2038">DATE(M15875,N15875,1)</f>
        <v>43252</v>
      </c>
      <c r="R15875" s="1" t="str">
        <f t="shared" si="2037"/>
        <v/>
      </c>
      <c r="S15875" t="str">
        <f t="shared" ref="S15875:S15938" si="2039">IF(R15875="","Active","Cancelled")</f>
        <v>Active</v>
      </c>
      <c r="T15875" s="4">
        <v>40</v>
      </c>
    </row>
    <row r="15876" spans="1:20" x14ac:dyDescent="0.25">
      <c r="A15876">
        <v>503988</v>
      </c>
      <c r="B15876" t="s">
        <v>20</v>
      </c>
      <c r="C15876" t="s">
        <v>21</v>
      </c>
      <c r="D15876" t="s">
        <v>22</v>
      </c>
      <c r="E15876" t="s">
        <v>46</v>
      </c>
      <c r="F15876" t="s">
        <v>32</v>
      </c>
      <c r="G15876" t="s">
        <v>76</v>
      </c>
      <c r="H15876" s="3">
        <v>48246</v>
      </c>
      <c r="I15876" t="s">
        <v>26</v>
      </c>
      <c r="J15876" t="s">
        <v>27</v>
      </c>
      <c r="K15876" s="2">
        <v>12390.48</v>
      </c>
      <c r="L15876" t="s">
        <v>28</v>
      </c>
      <c r="M15876">
        <v>2018</v>
      </c>
      <c r="N15876">
        <v>10</v>
      </c>
      <c r="O15876" s="1">
        <f t="shared" si="2038"/>
        <v>43374</v>
      </c>
      <c r="R15876" s="1" t="str">
        <f t="shared" si="2037"/>
        <v/>
      </c>
      <c r="S15876" t="str">
        <f t="shared" si="2039"/>
        <v>Active</v>
      </c>
      <c r="T15876" s="4">
        <v>46</v>
      </c>
    </row>
    <row r="15877" spans="1:20" x14ac:dyDescent="0.25">
      <c r="A15877">
        <v>863884</v>
      </c>
      <c r="B15877" t="s">
        <v>20</v>
      </c>
      <c r="C15877" t="s">
        <v>35</v>
      </c>
      <c r="D15877" t="s">
        <v>36</v>
      </c>
      <c r="E15877" t="s">
        <v>37</v>
      </c>
      <c r="F15877" t="s">
        <v>32</v>
      </c>
      <c r="G15877" t="s">
        <v>76</v>
      </c>
      <c r="H15877" s="3">
        <v>48246</v>
      </c>
      <c r="I15877" t="s">
        <v>26</v>
      </c>
      <c r="J15877" t="s">
        <v>27</v>
      </c>
      <c r="K15877" s="2">
        <v>12390.48</v>
      </c>
      <c r="L15877" t="s">
        <v>28</v>
      </c>
      <c r="M15877">
        <v>2017</v>
      </c>
      <c r="N15877">
        <v>1</v>
      </c>
      <c r="O15877" s="1">
        <f t="shared" si="2038"/>
        <v>42736</v>
      </c>
      <c r="R15877" s="1" t="str">
        <f t="shared" si="2037"/>
        <v/>
      </c>
      <c r="S15877" t="str">
        <f t="shared" si="2039"/>
        <v>Active</v>
      </c>
      <c r="T15877" s="4">
        <v>36</v>
      </c>
    </row>
    <row r="15878" spans="1:20" x14ac:dyDescent="0.25">
      <c r="A15878">
        <v>140223</v>
      </c>
      <c r="B15878" t="s">
        <v>20</v>
      </c>
      <c r="C15878" t="s">
        <v>21</v>
      </c>
      <c r="D15878" t="s">
        <v>22</v>
      </c>
      <c r="E15878" t="s">
        <v>57</v>
      </c>
      <c r="F15878" t="s">
        <v>24</v>
      </c>
      <c r="G15878" t="s">
        <v>76</v>
      </c>
      <c r="H15878" s="3">
        <v>51302</v>
      </c>
      <c r="I15878" t="s">
        <v>26</v>
      </c>
      <c r="J15878" t="s">
        <v>27</v>
      </c>
      <c r="K15878" s="2">
        <v>12427.39</v>
      </c>
      <c r="L15878" t="s">
        <v>28</v>
      </c>
      <c r="M15878">
        <v>2015</v>
      </c>
      <c r="N15878">
        <v>10</v>
      </c>
      <c r="O15878" s="1">
        <f t="shared" si="2038"/>
        <v>42278</v>
      </c>
      <c r="P15878">
        <v>2016</v>
      </c>
      <c r="Q15878">
        <v>6</v>
      </c>
      <c r="R15878" s="1">
        <f t="shared" ref="R15878:R15885" si="2040">IFERROR(DATE(P15878,Q15878,1),"")</f>
        <v>42522</v>
      </c>
      <c r="S15878" t="str">
        <f t="shared" si="2039"/>
        <v>Cancelled</v>
      </c>
      <c r="T15878" s="4">
        <v>43</v>
      </c>
    </row>
    <row r="15879" spans="1:20" x14ac:dyDescent="0.25">
      <c r="A15879">
        <v>833169</v>
      </c>
      <c r="B15879" t="s">
        <v>20</v>
      </c>
      <c r="C15879" t="s">
        <v>88</v>
      </c>
      <c r="D15879" t="s">
        <v>89</v>
      </c>
      <c r="E15879" t="s">
        <v>101</v>
      </c>
      <c r="F15879" t="s">
        <v>32</v>
      </c>
      <c r="G15879" t="s">
        <v>25</v>
      </c>
      <c r="H15879" s="3">
        <v>58653</v>
      </c>
      <c r="I15879" t="s">
        <v>38</v>
      </c>
      <c r="J15879" t="s">
        <v>27</v>
      </c>
      <c r="K15879" s="2">
        <v>12472.12</v>
      </c>
      <c r="L15879" t="s">
        <v>28</v>
      </c>
      <c r="M15879">
        <v>2013</v>
      </c>
      <c r="N15879">
        <v>2</v>
      </c>
      <c r="O15879" s="1">
        <f t="shared" si="2038"/>
        <v>41306</v>
      </c>
      <c r="P15879">
        <v>2017</v>
      </c>
      <c r="Q15879">
        <v>2</v>
      </c>
      <c r="R15879" s="1">
        <f t="shared" si="2040"/>
        <v>42767</v>
      </c>
      <c r="S15879" t="str">
        <f t="shared" si="2039"/>
        <v>Cancelled</v>
      </c>
      <c r="T15879" s="4">
        <v>43</v>
      </c>
    </row>
    <row r="15880" spans="1:20" x14ac:dyDescent="0.25">
      <c r="A15880">
        <v>652034</v>
      </c>
      <c r="B15880" t="s">
        <v>20</v>
      </c>
      <c r="C15880" t="s">
        <v>43</v>
      </c>
      <c r="D15880" t="s">
        <v>44</v>
      </c>
      <c r="E15880" t="s">
        <v>45</v>
      </c>
      <c r="F15880" t="s">
        <v>32</v>
      </c>
      <c r="G15880" t="s">
        <v>33</v>
      </c>
      <c r="H15880" s="3">
        <v>73455</v>
      </c>
      <c r="I15880" t="s">
        <v>38</v>
      </c>
      <c r="J15880" t="s">
        <v>27</v>
      </c>
      <c r="K15880" s="2">
        <v>12476.65</v>
      </c>
      <c r="L15880" t="s">
        <v>28</v>
      </c>
      <c r="M15880">
        <v>2013</v>
      </c>
      <c r="N15880">
        <v>5</v>
      </c>
      <c r="O15880" s="1">
        <f t="shared" si="2038"/>
        <v>41395</v>
      </c>
      <c r="R15880" s="1" t="str">
        <f t="shared" si="2040"/>
        <v/>
      </c>
      <c r="S15880" t="str">
        <f t="shared" si="2039"/>
        <v>Active</v>
      </c>
      <c r="T15880" s="4">
        <v>39</v>
      </c>
    </row>
    <row r="15881" spans="1:20" x14ac:dyDescent="0.25">
      <c r="A15881">
        <v>601105</v>
      </c>
      <c r="B15881" t="s">
        <v>20</v>
      </c>
      <c r="C15881" t="s">
        <v>21</v>
      </c>
      <c r="D15881" t="s">
        <v>80</v>
      </c>
      <c r="E15881" t="s">
        <v>81</v>
      </c>
      <c r="F15881" t="s">
        <v>32</v>
      </c>
      <c r="G15881" t="s">
        <v>25</v>
      </c>
      <c r="H15881" s="3">
        <v>54798</v>
      </c>
      <c r="I15881" t="s">
        <v>26</v>
      </c>
      <c r="J15881" t="s">
        <v>27</v>
      </c>
      <c r="K15881" s="2">
        <v>12487.58</v>
      </c>
      <c r="L15881" t="s">
        <v>28</v>
      </c>
      <c r="M15881">
        <v>2012</v>
      </c>
      <c r="N15881">
        <v>9</v>
      </c>
      <c r="O15881" s="1">
        <f t="shared" si="2038"/>
        <v>41153</v>
      </c>
      <c r="R15881" s="1" t="str">
        <f t="shared" si="2040"/>
        <v/>
      </c>
      <c r="S15881" t="str">
        <f t="shared" si="2039"/>
        <v>Active</v>
      </c>
      <c r="T15881" s="4">
        <v>49</v>
      </c>
    </row>
    <row r="15882" spans="1:20" x14ac:dyDescent="0.25">
      <c r="A15882">
        <v>502353</v>
      </c>
      <c r="B15882" t="s">
        <v>20</v>
      </c>
      <c r="C15882" t="s">
        <v>40</v>
      </c>
      <c r="D15882" t="s">
        <v>72</v>
      </c>
      <c r="E15882" t="s">
        <v>73</v>
      </c>
      <c r="F15882" t="s">
        <v>24</v>
      </c>
      <c r="G15882" t="s">
        <v>33</v>
      </c>
      <c r="H15882" s="3">
        <v>73455</v>
      </c>
      <c r="I15882" t="s">
        <v>38</v>
      </c>
      <c r="J15882" t="s">
        <v>27</v>
      </c>
      <c r="K15882" s="2">
        <v>12495.74</v>
      </c>
      <c r="L15882" t="s">
        <v>28</v>
      </c>
      <c r="M15882">
        <v>2018</v>
      </c>
      <c r="N15882">
        <v>5</v>
      </c>
      <c r="O15882" s="1">
        <f t="shared" si="2038"/>
        <v>43221</v>
      </c>
      <c r="R15882" s="1" t="str">
        <f t="shared" si="2040"/>
        <v/>
      </c>
      <c r="S15882" t="str">
        <f t="shared" si="2039"/>
        <v>Active</v>
      </c>
      <c r="T15882" s="4">
        <v>33</v>
      </c>
    </row>
    <row r="15883" spans="1:20" x14ac:dyDescent="0.25">
      <c r="A15883">
        <v>696486</v>
      </c>
      <c r="B15883" t="s">
        <v>20</v>
      </c>
      <c r="C15883" t="s">
        <v>29</v>
      </c>
      <c r="D15883" t="s">
        <v>30</v>
      </c>
      <c r="E15883" t="s">
        <v>31</v>
      </c>
      <c r="F15883" t="s">
        <v>32</v>
      </c>
      <c r="G15883" t="s">
        <v>33</v>
      </c>
      <c r="H15883" s="3">
        <v>73455</v>
      </c>
      <c r="I15883" t="s">
        <v>26</v>
      </c>
      <c r="J15883" t="s">
        <v>27</v>
      </c>
      <c r="K15883" s="2">
        <v>12500.84</v>
      </c>
      <c r="L15883" t="s">
        <v>28</v>
      </c>
      <c r="M15883">
        <v>2013</v>
      </c>
      <c r="N15883">
        <v>8</v>
      </c>
      <c r="O15883" s="1">
        <f t="shared" si="2038"/>
        <v>41487</v>
      </c>
      <c r="R15883" s="1" t="str">
        <f t="shared" si="2040"/>
        <v/>
      </c>
      <c r="S15883" t="str">
        <f t="shared" si="2039"/>
        <v>Active</v>
      </c>
      <c r="T15883" s="4">
        <v>39</v>
      </c>
    </row>
    <row r="15884" spans="1:20" x14ac:dyDescent="0.25">
      <c r="A15884">
        <v>562677</v>
      </c>
      <c r="B15884" t="s">
        <v>20</v>
      </c>
      <c r="C15884" t="s">
        <v>96</v>
      </c>
      <c r="D15884" t="s">
        <v>97</v>
      </c>
      <c r="E15884" t="s">
        <v>98</v>
      </c>
      <c r="F15884" t="s">
        <v>24</v>
      </c>
      <c r="G15884" t="s">
        <v>25</v>
      </c>
      <c r="H15884" s="3">
        <v>56600</v>
      </c>
      <c r="I15884" t="s">
        <v>26</v>
      </c>
      <c r="J15884" t="s">
        <v>27</v>
      </c>
      <c r="K15884" s="2">
        <v>12504.49</v>
      </c>
      <c r="L15884" t="s">
        <v>28</v>
      </c>
      <c r="M15884">
        <v>2013</v>
      </c>
      <c r="N15884">
        <v>11</v>
      </c>
      <c r="O15884" s="1">
        <f t="shared" si="2038"/>
        <v>41579</v>
      </c>
      <c r="R15884" s="1" t="str">
        <f t="shared" si="2040"/>
        <v/>
      </c>
      <c r="S15884" t="str">
        <f t="shared" si="2039"/>
        <v>Active</v>
      </c>
      <c r="T15884" s="4">
        <v>40</v>
      </c>
    </row>
    <row r="15885" spans="1:20" x14ac:dyDescent="0.25">
      <c r="A15885">
        <v>612311</v>
      </c>
      <c r="B15885" t="s">
        <v>20</v>
      </c>
      <c r="C15885" t="s">
        <v>102</v>
      </c>
      <c r="D15885" t="s">
        <v>103</v>
      </c>
      <c r="E15885" t="s">
        <v>121</v>
      </c>
      <c r="F15885" t="s">
        <v>24</v>
      </c>
      <c r="G15885" t="s">
        <v>25</v>
      </c>
      <c r="H15885" s="3">
        <v>56600</v>
      </c>
      <c r="I15885" t="s">
        <v>26</v>
      </c>
      <c r="J15885" t="s">
        <v>27</v>
      </c>
      <c r="K15885" s="2">
        <v>12504.49</v>
      </c>
      <c r="L15885" t="s">
        <v>28</v>
      </c>
      <c r="M15885">
        <v>2017</v>
      </c>
      <c r="N15885">
        <v>6</v>
      </c>
      <c r="O15885" s="1">
        <f t="shared" si="2038"/>
        <v>42887</v>
      </c>
      <c r="R15885" s="1" t="str">
        <f t="shared" si="2040"/>
        <v/>
      </c>
      <c r="S15885" t="str">
        <f t="shared" si="2039"/>
        <v>Active</v>
      </c>
      <c r="T15885" s="4">
        <v>45</v>
      </c>
    </row>
    <row r="15886" spans="1:20" x14ac:dyDescent="0.25">
      <c r="A15886">
        <v>908248</v>
      </c>
      <c r="B15886" t="s">
        <v>20</v>
      </c>
      <c r="C15886" t="s">
        <v>126</v>
      </c>
      <c r="D15886" t="s">
        <v>127</v>
      </c>
      <c r="E15886" t="s">
        <v>128</v>
      </c>
      <c r="F15886" t="s">
        <v>32</v>
      </c>
      <c r="G15886" t="s">
        <v>76</v>
      </c>
      <c r="H15886" s="3">
        <v>44469</v>
      </c>
      <c r="I15886" t="s">
        <v>26</v>
      </c>
      <c r="J15886" t="s">
        <v>27</v>
      </c>
      <c r="K15886" s="2">
        <v>12516.92</v>
      </c>
      <c r="L15886" t="s">
        <v>28</v>
      </c>
      <c r="M15886">
        <v>2015</v>
      </c>
      <c r="N15886">
        <v>4</v>
      </c>
      <c r="O15886" s="1">
        <f t="shared" si="2038"/>
        <v>42095</v>
      </c>
      <c r="P15886">
        <v>2015</v>
      </c>
      <c r="Q15886">
        <v>12</v>
      </c>
      <c r="R15886" s="1">
        <f>IFERROR(DATE(P15886,Q15886,1),"")</f>
        <v>42339</v>
      </c>
      <c r="S15886" t="str">
        <f t="shared" si="2039"/>
        <v>Cancelled</v>
      </c>
      <c r="T15886" s="4">
        <v>42</v>
      </c>
    </row>
    <row r="15887" spans="1:20" x14ac:dyDescent="0.25">
      <c r="A15887">
        <v>920792</v>
      </c>
      <c r="B15887" t="s">
        <v>20</v>
      </c>
      <c r="C15887" t="s">
        <v>35</v>
      </c>
      <c r="D15887" t="s">
        <v>82</v>
      </c>
      <c r="E15887" t="s">
        <v>83</v>
      </c>
      <c r="F15887" t="s">
        <v>24</v>
      </c>
      <c r="G15887" t="s">
        <v>33</v>
      </c>
      <c r="H15887" s="3">
        <v>73455</v>
      </c>
      <c r="I15887" t="s">
        <v>38</v>
      </c>
      <c r="J15887" t="s">
        <v>27</v>
      </c>
      <c r="K15887" s="2">
        <v>12520.98</v>
      </c>
      <c r="L15887" t="s">
        <v>28</v>
      </c>
      <c r="M15887">
        <v>2017</v>
      </c>
      <c r="N15887">
        <v>4</v>
      </c>
      <c r="O15887" s="1">
        <f t="shared" si="2038"/>
        <v>42826</v>
      </c>
      <c r="R15887" s="1" t="str">
        <f t="shared" ref="R15887:R15900" si="2041">IFERROR(DATE(P15887,Q15887,1),"")</f>
        <v/>
      </c>
      <c r="S15887" t="str">
        <f t="shared" si="2039"/>
        <v>Active</v>
      </c>
      <c r="T15887" s="4">
        <v>40</v>
      </c>
    </row>
    <row r="15888" spans="1:20" x14ac:dyDescent="0.25">
      <c r="A15888">
        <v>777861</v>
      </c>
      <c r="B15888" t="s">
        <v>20</v>
      </c>
      <c r="C15888" t="s">
        <v>40</v>
      </c>
      <c r="D15888" t="s">
        <v>49</v>
      </c>
      <c r="E15888" t="s">
        <v>79</v>
      </c>
      <c r="F15888" t="s">
        <v>24</v>
      </c>
      <c r="G15888" t="s">
        <v>25</v>
      </c>
      <c r="H15888" s="3">
        <v>64353</v>
      </c>
      <c r="I15888" t="s">
        <v>26</v>
      </c>
      <c r="J15888" t="s">
        <v>27</v>
      </c>
      <c r="K15888" s="2">
        <v>12522.54</v>
      </c>
      <c r="L15888" t="s">
        <v>28</v>
      </c>
      <c r="M15888">
        <v>2018</v>
      </c>
      <c r="N15888">
        <v>8</v>
      </c>
      <c r="O15888" s="1">
        <f t="shared" si="2038"/>
        <v>43313</v>
      </c>
      <c r="R15888" s="1" t="str">
        <f t="shared" si="2041"/>
        <v/>
      </c>
      <c r="S15888" t="str">
        <f t="shared" si="2039"/>
        <v>Active</v>
      </c>
      <c r="T15888" s="4">
        <v>49</v>
      </c>
    </row>
    <row r="15889" spans="1:20" x14ac:dyDescent="0.25">
      <c r="A15889">
        <v>283770</v>
      </c>
      <c r="B15889" t="s">
        <v>20</v>
      </c>
      <c r="C15889" t="s">
        <v>35</v>
      </c>
      <c r="D15889" t="s">
        <v>36</v>
      </c>
      <c r="E15889" t="s">
        <v>37</v>
      </c>
      <c r="F15889" t="s">
        <v>24</v>
      </c>
      <c r="G15889" t="s">
        <v>25</v>
      </c>
      <c r="H15889" s="3">
        <v>55950</v>
      </c>
      <c r="I15889" t="s">
        <v>34</v>
      </c>
      <c r="J15889" t="s">
        <v>27</v>
      </c>
      <c r="K15889" s="2">
        <v>12547.43</v>
      </c>
      <c r="L15889" t="s">
        <v>28</v>
      </c>
      <c r="M15889">
        <v>2017</v>
      </c>
      <c r="N15889">
        <v>11</v>
      </c>
      <c r="O15889" s="1">
        <f t="shared" si="2038"/>
        <v>43040</v>
      </c>
      <c r="R15889" s="1" t="str">
        <f t="shared" si="2041"/>
        <v/>
      </c>
      <c r="S15889" t="str">
        <f t="shared" si="2039"/>
        <v>Active</v>
      </c>
      <c r="T15889" s="4">
        <v>40</v>
      </c>
    </row>
    <row r="15890" spans="1:20" x14ac:dyDescent="0.25">
      <c r="A15890">
        <v>576947</v>
      </c>
      <c r="B15890" t="s">
        <v>20</v>
      </c>
      <c r="C15890" t="s">
        <v>40</v>
      </c>
      <c r="D15890" t="s">
        <v>54</v>
      </c>
      <c r="E15890" t="s">
        <v>55</v>
      </c>
      <c r="F15890" t="s">
        <v>24</v>
      </c>
      <c r="G15890" t="s">
        <v>93</v>
      </c>
      <c r="H15890" s="3">
        <v>48742</v>
      </c>
      <c r="I15890" t="s">
        <v>26</v>
      </c>
      <c r="J15890" t="s">
        <v>27</v>
      </c>
      <c r="K15890" s="2">
        <v>12552.65</v>
      </c>
      <c r="L15890" t="s">
        <v>28</v>
      </c>
      <c r="M15890">
        <v>2014</v>
      </c>
      <c r="N15890">
        <v>3</v>
      </c>
      <c r="O15890" s="1">
        <f t="shared" si="2038"/>
        <v>41699</v>
      </c>
      <c r="R15890" s="1" t="str">
        <f t="shared" si="2041"/>
        <v/>
      </c>
      <c r="S15890" t="str">
        <f t="shared" si="2039"/>
        <v>Active</v>
      </c>
      <c r="T15890" s="4">
        <v>51</v>
      </c>
    </row>
    <row r="15891" spans="1:20" x14ac:dyDescent="0.25">
      <c r="A15891">
        <v>138853</v>
      </c>
      <c r="B15891" t="s">
        <v>20</v>
      </c>
      <c r="C15891" t="s">
        <v>96</v>
      </c>
      <c r="D15891" t="s">
        <v>97</v>
      </c>
      <c r="E15891" t="s">
        <v>114</v>
      </c>
      <c r="F15891" t="s">
        <v>32</v>
      </c>
      <c r="G15891" t="s">
        <v>33</v>
      </c>
      <c r="H15891" s="3">
        <v>73455</v>
      </c>
      <c r="I15891" t="s">
        <v>38</v>
      </c>
      <c r="J15891" t="s">
        <v>27</v>
      </c>
      <c r="K15891" s="2">
        <v>12556.95</v>
      </c>
      <c r="L15891" t="s">
        <v>28</v>
      </c>
      <c r="M15891">
        <v>2017</v>
      </c>
      <c r="N15891">
        <v>9</v>
      </c>
      <c r="O15891" s="1">
        <f t="shared" si="2038"/>
        <v>42979</v>
      </c>
      <c r="R15891" s="1" t="str">
        <f t="shared" si="2041"/>
        <v/>
      </c>
      <c r="S15891" t="str">
        <f t="shared" si="2039"/>
        <v>Active</v>
      </c>
      <c r="T15891" s="4">
        <v>46</v>
      </c>
    </row>
    <row r="15892" spans="1:20" x14ac:dyDescent="0.25">
      <c r="A15892">
        <v>281108</v>
      </c>
      <c r="B15892" t="s">
        <v>20</v>
      </c>
      <c r="C15892" t="s">
        <v>40</v>
      </c>
      <c r="D15892" t="s">
        <v>72</v>
      </c>
      <c r="E15892" t="s">
        <v>73</v>
      </c>
      <c r="F15892" t="s">
        <v>32</v>
      </c>
      <c r="G15892" t="s">
        <v>25</v>
      </c>
      <c r="H15892" s="3">
        <v>62247</v>
      </c>
      <c r="I15892" t="s">
        <v>26</v>
      </c>
      <c r="J15892" t="s">
        <v>27</v>
      </c>
      <c r="K15892" s="2">
        <v>17569.16</v>
      </c>
      <c r="L15892" t="s">
        <v>61</v>
      </c>
      <c r="M15892">
        <v>2018</v>
      </c>
      <c r="N15892">
        <v>2</v>
      </c>
      <c r="O15892" s="1">
        <f t="shared" si="2038"/>
        <v>43132</v>
      </c>
      <c r="R15892" s="1" t="str">
        <f t="shared" si="2041"/>
        <v/>
      </c>
      <c r="S15892" t="str">
        <f t="shared" si="2039"/>
        <v>Active</v>
      </c>
      <c r="T15892" s="4">
        <v>44</v>
      </c>
    </row>
    <row r="15893" spans="1:20" x14ac:dyDescent="0.25">
      <c r="A15893">
        <v>861675</v>
      </c>
      <c r="B15893" t="s">
        <v>20</v>
      </c>
      <c r="C15893" t="s">
        <v>40</v>
      </c>
      <c r="D15893" t="s">
        <v>49</v>
      </c>
      <c r="E15893" t="s">
        <v>56</v>
      </c>
      <c r="F15893" t="s">
        <v>32</v>
      </c>
      <c r="G15893" t="s">
        <v>33</v>
      </c>
      <c r="H15893" s="3">
        <v>73455</v>
      </c>
      <c r="I15893" t="s">
        <v>26</v>
      </c>
      <c r="J15893" t="s">
        <v>27</v>
      </c>
      <c r="K15893" s="2">
        <v>12564.07</v>
      </c>
      <c r="L15893" t="s">
        <v>28</v>
      </c>
      <c r="M15893">
        <v>2018</v>
      </c>
      <c r="N15893">
        <v>6</v>
      </c>
      <c r="O15893" s="1">
        <f t="shared" si="2038"/>
        <v>43252</v>
      </c>
      <c r="R15893" s="1" t="str">
        <f t="shared" si="2041"/>
        <v/>
      </c>
      <c r="S15893" t="str">
        <f t="shared" si="2039"/>
        <v>Active</v>
      </c>
      <c r="T15893" s="4">
        <v>37</v>
      </c>
    </row>
    <row r="15894" spans="1:20" x14ac:dyDescent="0.25">
      <c r="A15894">
        <v>634328</v>
      </c>
      <c r="B15894" t="s">
        <v>20</v>
      </c>
      <c r="C15894" t="s">
        <v>96</v>
      </c>
      <c r="D15894" t="s">
        <v>97</v>
      </c>
      <c r="E15894" t="s">
        <v>98</v>
      </c>
      <c r="F15894" t="s">
        <v>24</v>
      </c>
      <c r="G15894" t="s">
        <v>25</v>
      </c>
      <c r="H15894" s="3">
        <v>92652</v>
      </c>
      <c r="I15894" t="s">
        <v>26</v>
      </c>
      <c r="J15894" t="s">
        <v>27</v>
      </c>
      <c r="K15894" s="2">
        <v>12584.01</v>
      </c>
      <c r="L15894" t="s">
        <v>28</v>
      </c>
      <c r="M15894">
        <v>2018</v>
      </c>
      <c r="N15894">
        <v>5</v>
      </c>
      <c r="O15894" s="1">
        <f t="shared" si="2038"/>
        <v>43221</v>
      </c>
      <c r="R15894" s="1" t="str">
        <f t="shared" si="2041"/>
        <v/>
      </c>
      <c r="S15894" t="str">
        <f t="shared" si="2039"/>
        <v>Active</v>
      </c>
      <c r="T15894" s="4">
        <v>42</v>
      </c>
    </row>
    <row r="15895" spans="1:20" x14ac:dyDescent="0.25">
      <c r="A15895">
        <v>553061</v>
      </c>
      <c r="B15895" t="s">
        <v>20</v>
      </c>
      <c r="C15895" t="s">
        <v>21</v>
      </c>
      <c r="D15895" t="s">
        <v>99</v>
      </c>
      <c r="E15895" t="s">
        <v>100</v>
      </c>
      <c r="F15895" t="s">
        <v>32</v>
      </c>
      <c r="G15895" t="s">
        <v>25</v>
      </c>
      <c r="H15895" s="3">
        <v>90023</v>
      </c>
      <c r="I15895" t="s">
        <v>26</v>
      </c>
      <c r="J15895" t="s">
        <v>27</v>
      </c>
      <c r="K15895" s="2">
        <v>12625.28</v>
      </c>
      <c r="L15895" t="s">
        <v>28</v>
      </c>
      <c r="M15895">
        <v>2016</v>
      </c>
      <c r="N15895">
        <v>9</v>
      </c>
      <c r="O15895" s="1">
        <f t="shared" si="2038"/>
        <v>42614</v>
      </c>
      <c r="R15895" s="1" t="str">
        <f t="shared" si="2041"/>
        <v/>
      </c>
      <c r="S15895" t="str">
        <f t="shared" si="2039"/>
        <v>Active</v>
      </c>
      <c r="T15895" s="4">
        <v>35</v>
      </c>
    </row>
    <row r="15896" spans="1:20" x14ac:dyDescent="0.25">
      <c r="A15896">
        <v>689389</v>
      </c>
      <c r="B15896" t="s">
        <v>20</v>
      </c>
      <c r="C15896" t="s">
        <v>40</v>
      </c>
      <c r="D15896" t="s">
        <v>49</v>
      </c>
      <c r="E15896" t="s">
        <v>67</v>
      </c>
      <c r="F15896" t="s">
        <v>24</v>
      </c>
      <c r="G15896" t="s">
        <v>25</v>
      </c>
      <c r="H15896" s="3">
        <v>51041</v>
      </c>
      <c r="I15896" t="s">
        <v>26</v>
      </c>
      <c r="J15896" t="s">
        <v>27</v>
      </c>
      <c r="K15896" s="2">
        <v>12655.53</v>
      </c>
      <c r="L15896" t="s">
        <v>28</v>
      </c>
      <c r="M15896">
        <v>2016</v>
      </c>
      <c r="N15896">
        <v>3</v>
      </c>
      <c r="O15896" s="1">
        <f t="shared" si="2038"/>
        <v>42430</v>
      </c>
      <c r="R15896" s="1" t="str">
        <f t="shared" si="2041"/>
        <v/>
      </c>
      <c r="S15896" t="str">
        <f t="shared" si="2039"/>
        <v>Active</v>
      </c>
      <c r="T15896" s="4">
        <v>37</v>
      </c>
    </row>
    <row r="15897" spans="1:20" x14ac:dyDescent="0.25">
      <c r="A15897">
        <v>558598</v>
      </c>
      <c r="B15897" t="s">
        <v>20</v>
      </c>
      <c r="C15897" t="s">
        <v>35</v>
      </c>
      <c r="D15897" t="s">
        <v>36</v>
      </c>
      <c r="E15897" t="s">
        <v>37</v>
      </c>
      <c r="F15897" t="s">
        <v>24</v>
      </c>
      <c r="G15897" t="s">
        <v>25</v>
      </c>
      <c r="H15897" s="3">
        <v>78679</v>
      </c>
      <c r="I15897" t="s">
        <v>38</v>
      </c>
      <c r="J15897" t="s">
        <v>27</v>
      </c>
      <c r="K15897" s="2">
        <v>12687.15</v>
      </c>
      <c r="L15897" t="s">
        <v>28</v>
      </c>
      <c r="M15897">
        <v>2013</v>
      </c>
      <c r="N15897">
        <v>12</v>
      </c>
      <c r="O15897" s="1">
        <f t="shared" si="2038"/>
        <v>41609</v>
      </c>
      <c r="R15897" s="1" t="str">
        <f t="shared" si="2041"/>
        <v/>
      </c>
      <c r="S15897" t="str">
        <f t="shared" si="2039"/>
        <v>Active</v>
      </c>
      <c r="T15897" s="4">
        <v>41</v>
      </c>
    </row>
    <row r="15898" spans="1:20" x14ac:dyDescent="0.25">
      <c r="A15898">
        <v>532832</v>
      </c>
      <c r="B15898" t="s">
        <v>20</v>
      </c>
      <c r="C15898" t="s">
        <v>35</v>
      </c>
      <c r="D15898" t="s">
        <v>52</v>
      </c>
      <c r="E15898" t="s">
        <v>53</v>
      </c>
      <c r="F15898" t="s">
        <v>24</v>
      </c>
      <c r="G15898" t="s">
        <v>25</v>
      </c>
      <c r="H15898" s="3">
        <v>61262</v>
      </c>
      <c r="I15898" t="s">
        <v>26</v>
      </c>
      <c r="J15898" t="s">
        <v>27</v>
      </c>
      <c r="K15898" s="2">
        <v>12692.67</v>
      </c>
      <c r="L15898" t="s">
        <v>28</v>
      </c>
      <c r="M15898">
        <v>2018</v>
      </c>
      <c r="N15898">
        <v>11</v>
      </c>
      <c r="O15898" s="1">
        <f t="shared" si="2038"/>
        <v>43405</v>
      </c>
      <c r="R15898" s="1" t="str">
        <f t="shared" si="2041"/>
        <v/>
      </c>
      <c r="S15898" t="str">
        <f t="shared" si="2039"/>
        <v>Active</v>
      </c>
      <c r="T15898" s="4">
        <v>50</v>
      </c>
    </row>
    <row r="15899" spans="1:20" x14ac:dyDescent="0.25">
      <c r="A15899">
        <v>727847</v>
      </c>
      <c r="B15899" t="s">
        <v>20</v>
      </c>
      <c r="C15899" t="s">
        <v>21</v>
      </c>
      <c r="D15899" t="s">
        <v>22</v>
      </c>
      <c r="E15899" t="s">
        <v>23</v>
      </c>
      <c r="F15899" t="s">
        <v>24</v>
      </c>
      <c r="G15899" t="s">
        <v>25</v>
      </c>
      <c r="H15899" s="3">
        <v>61262</v>
      </c>
      <c r="I15899" t="s">
        <v>26</v>
      </c>
      <c r="J15899" t="s">
        <v>27</v>
      </c>
      <c r="K15899" s="2">
        <v>12692.67</v>
      </c>
      <c r="L15899" t="s">
        <v>28</v>
      </c>
      <c r="M15899">
        <v>2012</v>
      </c>
      <c r="N15899">
        <v>9</v>
      </c>
      <c r="O15899" s="1">
        <f t="shared" si="2038"/>
        <v>41153</v>
      </c>
      <c r="R15899" s="1" t="str">
        <f t="shared" si="2041"/>
        <v/>
      </c>
      <c r="S15899" t="str">
        <f t="shared" si="2039"/>
        <v>Active</v>
      </c>
      <c r="T15899" s="4">
        <v>41</v>
      </c>
    </row>
    <row r="15900" spans="1:20" x14ac:dyDescent="0.25">
      <c r="A15900">
        <v>156305</v>
      </c>
      <c r="B15900" t="s">
        <v>20</v>
      </c>
      <c r="C15900" t="s">
        <v>21</v>
      </c>
      <c r="D15900" t="s">
        <v>22</v>
      </c>
      <c r="E15900" t="s">
        <v>105</v>
      </c>
      <c r="F15900" t="s">
        <v>32</v>
      </c>
      <c r="G15900" t="s">
        <v>25</v>
      </c>
      <c r="H15900" s="3">
        <v>61813</v>
      </c>
      <c r="I15900" t="s">
        <v>26</v>
      </c>
      <c r="J15900" t="s">
        <v>27</v>
      </c>
      <c r="K15900" s="2">
        <v>12731.95</v>
      </c>
      <c r="L15900" t="s">
        <v>28</v>
      </c>
      <c r="M15900">
        <v>2013</v>
      </c>
      <c r="N15900">
        <v>9</v>
      </c>
      <c r="O15900" s="1">
        <f t="shared" si="2038"/>
        <v>41518</v>
      </c>
      <c r="R15900" s="1" t="str">
        <f t="shared" si="2041"/>
        <v/>
      </c>
      <c r="S15900" t="str">
        <f t="shared" si="2039"/>
        <v>Active</v>
      </c>
      <c r="T15900" s="4">
        <v>40</v>
      </c>
    </row>
    <row r="15901" spans="1:20" x14ac:dyDescent="0.25">
      <c r="A15901">
        <v>604630</v>
      </c>
      <c r="B15901" t="s">
        <v>20</v>
      </c>
      <c r="C15901" t="s">
        <v>21</v>
      </c>
      <c r="D15901" t="s">
        <v>70</v>
      </c>
      <c r="E15901" t="s">
        <v>71</v>
      </c>
      <c r="F15901" t="s">
        <v>32</v>
      </c>
      <c r="G15901" t="s">
        <v>25</v>
      </c>
      <c r="H15901" s="3">
        <v>61813</v>
      </c>
      <c r="I15901" t="s">
        <v>26</v>
      </c>
      <c r="J15901" t="s">
        <v>27</v>
      </c>
      <c r="K15901" s="2">
        <v>12731.95</v>
      </c>
      <c r="L15901" t="s">
        <v>28</v>
      </c>
      <c r="M15901">
        <v>2015</v>
      </c>
      <c r="N15901">
        <v>3</v>
      </c>
      <c r="O15901" s="1">
        <f t="shared" si="2038"/>
        <v>42064</v>
      </c>
      <c r="P15901">
        <v>2015</v>
      </c>
      <c r="Q15901">
        <v>11</v>
      </c>
      <c r="R15901" s="1">
        <f>IFERROR(DATE(P15901,Q15901,1),"")</f>
        <v>42309</v>
      </c>
      <c r="S15901" t="str">
        <f t="shared" si="2039"/>
        <v>Cancelled</v>
      </c>
      <c r="T15901" s="4">
        <v>37</v>
      </c>
    </row>
    <row r="15902" spans="1:20" x14ac:dyDescent="0.25">
      <c r="A15902">
        <v>237888</v>
      </c>
      <c r="B15902" t="s">
        <v>20</v>
      </c>
      <c r="C15902" t="s">
        <v>21</v>
      </c>
      <c r="D15902" t="s">
        <v>22</v>
      </c>
      <c r="E15902" t="s">
        <v>51</v>
      </c>
      <c r="F15902" t="s">
        <v>32</v>
      </c>
      <c r="G15902" t="s">
        <v>25</v>
      </c>
      <c r="H15902" s="3">
        <v>85364</v>
      </c>
      <c r="I15902" t="s">
        <v>26</v>
      </c>
      <c r="J15902" t="s">
        <v>27</v>
      </c>
      <c r="K15902" s="2">
        <v>12741.85</v>
      </c>
      <c r="L15902" t="s">
        <v>28</v>
      </c>
      <c r="M15902">
        <v>2017</v>
      </c>
      <c r="N15902">
        <v>5</v>
      </c>
      <c r="O15902" s="1">
        <f t="shared" si="2038"/>
        <v>42856</v>
      </c>
      <c r="R15902" s="1" t="str">
        <f t="shared" ref="R15902:R15907" si="2042">IFERROR(DATE(P15902,Q15902,1),"")</f>
        <v/>
      </c>
      <c r="S15902" t="str">
        <f t="shared" si="2039"/>
        <v>Active</v>
      </c>
      <c r="T15902" s="4">
        <v>43</v>
      </c>
    </row>
    <row r="15903" spans="1:20" x14ac:dyDescent="0.25">
      <c r="A15903">
        <v>260515</v>
      </c>
      <c r="B15903" t="s">
        <v>20</v>
      </c>
      <c r="C15903" t="s">
        <v>35</v>
      </c>
      <c r="D15903" t="s">
        <v>52</v>
      </c>
      <c r="E15903" t="s">
        <v>53</v>
      </c>
      <c r="F15903" t="s">
        <v>32</v>
      </c>
      <c r="G15903" t="s">
        <v>25</v>
      </c>
      <c r="H15903" s="3">
        <v>85364</v>
      </c>
      <c r="I15903" t="s">
        <v>26</v>
      </c>
      <c r="J15903" t="s">
        <v>27</v>
      </c>
      <c r="K15903" s="2">
        <v>12741.85</v>
      </c>
      <c r="L15903" t="s">
        <v>28</v>
      </c>
      <c r="M15903">
        <v>2012</v>
      </c>
      <c r="N15903">
        <v>8</v>
      </c>
      <c r="O15903" s="1">
        <f t="shared" si="2038"/>
        <v>41122</v>
      </c>
      <c r="R15903" s="1" t="str">
        <f t="shared" si="2042"/>
        <v/>
      </c>
      <c r="S15903" t="str">
        <f t="shared" si="2039"/>
        <v>Active</v>
      </c>
      <c r="T15903" s="4">
        <v>46</v>
      </c>
    </row>
    <row r="15904" spans="1:20" x14ac:dyDescent="0.25">
      <c r="A15904">
        <v>617348</v>
      </c>
      <c r="B15904" t="s">
        <v>20</v>
      </c>
      <c r="C15904" t="s">
        <v>35</v>
      </c>
      <c r="D15904" t="s">
        <v>36</v>
      </c>
      <c r="E15904" t="s">
        <v>87</v>
      </c>
      <c r="F15904" t="s">
        <v>24</v>
      </c>
      <c r="G15904" t="s">
        <v>25</v>
      </c>
      <c r="H15904" s="3">
        <v>85364</v>
      </c>
      <c r="I15904" t="s">
        <v>26</v>
      </c>
      <c r="J15904" t="s">
        <v>27</v>
      </c>
      <c r="K15904" s="2">
        <v>12741.85</v>
      </c>
      <c r="L15904" t="s">
        <v>28</v>
      </c>
      <c r="M15904">
        <v>2015</v>
      </c>
      <c r="N15904">
        <v>1</v>
      </c>
      <c r="O15904" s="1">
        <f t="shared" si="2038"/>
        <v>42005</v>
      </c>
      <c r="R15904" s="1" t="str">
        <f t="shared" si="2042"/>
        <v/>
      </c>
      <c r="S15904" t="str">
        <f t="shared" si="2039"/>
        <v>Active</v>
      </c>
      <c r="T15904" s="4">
        <v>47</v>
      </c>
    </row>
    <row r="15905" spans="1:20" x14ac:dyDescent="0.25">
      <c r="A15905">
        <v>728021</v>
      </c>
      <c r="B15905" t="s">
        <v>20</v>
      </c>
      <c r="C15905" t="s">
        <v>35</v>
      </c>
      <c r="D15905" t="s">
        <v>36</v>
      </c>
      <c r="E15905" t="s">
        <v>87</v>
      </c>
      <c r="F15905" t="s">
        <v>32</v>
      </c>
      <c r="G15905" t="s">
        <v>25</v>
      </c>
      <c r="H15905" s="3">
        <v>85364</v>
      </c>
      <c r="I15905" t="s">
        <v>26</v>
      </c>
      <c r="J15905" t="s">
        <v>27</v>
      </c>
      <c r="K15905" s="2">
        <v>12741.85</v>
      </c>
      <c r="L15905" t="s">
        <v>28</v>
      </c>
      <c r="M15905">
        <v>2013</v>
      </c>
      <c r="N15905">
        <v>12</v>
      </c>
      <c r="O15905" s="1">
        <f t="shared" si="2038"/>
        <v>41609</v>
      </c>
      <c r="R15905" s="1" t="str">
        <f t="shared" si="2042"/>
        <v/>
      </c>
      <c r="S15905" t="str">
        <f t="shared" si="2039"/>
        <v>Active</v>
      </c>
      <c r="T15905" s="4">
        <v>47</v>
      </c>
    </row>
    <row r="15906" spans="1:20" x14ac:dyDescent="0.25">
      <c r="A15906">
        <v>764513</v>
      </c>
      <c r="B15906" t="s">
        <v>20</v>
      </c>
      <c r="C15906" t="s">
        <v>40</v>
      </c>
      <c r="D15906" t="s">
        <v>41</v>
      </c>
      <c r="E15906" t="s">
        <v>42</v>
      </c>
      <c r="F15906" t="s">
        <v>24</v>
      </c>
      <c r="G15906" t="s">
        <v>25</v>
      </c>
      <c r="H15906" s="3">
        <v>85364</v>
      </c>
      <c r="I15906" t="s">
        <v>26</v>
      </c>
      <c r="J15906" t="s">
        <v>27</v>
      </c>
      <c r="K15906" s="2">
        <v>12741.85</v>
      </c>
      <c r="L15906" t="s">
        <v>28</v>
      </c>
      <c r="M15906">
        <v>2013</v>
      </c>
      <c r="N15906">
        <v>5</v>
      </c>
      <c r="O15906" s="1">
        <f t="shared" si="2038"/>
        <v>41395</v>
      </c>
      <c r="R15906" s="1" t="str">
        <f t="shared" si="2042"/>
        <v/>
      </c>
      <c r="S15906" t="str">
        <f t="shared" si="2039"/>
        <v>Active</v>
      </c>
      <c r="T15906" s="4">
        <v>37</v>
      </c>
    </row>
    <row r="15907" spans="1:20" x14ac:dyDescent="0.25">
      <c r="A15907">
        <v>957764</v>
      </c>
      <c r="B15907" t="s">
        <v>20</v>
      </c>
      <c r="C15907" t="s">
        <v>40</v>
      </c>
      <c r="D15907" t="s">
        <v>49</v>
      </c>
      <c r="E15907" t="s">
        <v>75</v>
      </c>
      <c r="F15907" t="s">
        <v>32</v>
      </c>
      <c r="G15907" t="s">
        <v>25</v>
      </c>
      <c r="H15907" s="3">
        <v>85364</v>
      </c>
      <c r="I15907" t="s">
        <v>26</v>
      </c>
      <c r="J15907" t="s">
        <v>27</v>
      </c>
      <c r="K15907" s="2">
        <v>12741.85</v>
      </c>
      <c r="L15907" t="s">
        <v>28</v>
      </c>
      <c r="M15907">
        <v>2014</v>
      </c>
      <c r="N15907">
        <v>8</v>
      </c>
      <c r="O15907" s="1">
        <f t="shared" si="2038"/>
        <v>41852</v>
      </c>
      <c r="R15907" s="1" t="str">
        <f t="shared" si="2042"/>
        <v/>
      </c>
      <c r="S15907" t="str">
        <f t="shared" si="2039"/>
        <v>Active</v>
      </c>
      <c r="T15907" s="4">
        <v>39</v>
      </c>
    </row>
    <row r="15908" spans="1:20" x14ac:dyDescent="0.25">
      <c r="A15908">
        <v>358948</v>
      </c>
      <c r="B15908" t="s">
        <v>20</v>
      </c>
      <c r="C15908" t="s">
        <v>35</v>
      </c>
      <c r="D15908" t="s">
        <v>112</v>
      </c>
      <c r="E15908" t="s">
        <v>113</v>
      </c>
      <c r="F15908" t="s">
        <v>24</v>
      </c>
      <c r="G15908" t="s">
        <v>25</v>
      </c>
      <c r="H15908" s="3">
        <v>104777</v>
      </c>
      <c r="I15908" t="s">
        <v>34</v>
      </c>
      <c r="J15908" t="s">
        <v>27</v>
      </c>
      <c r="K15908" s="2">
        <v>12743.35</v>
      </c>
      <c r="L15908" t="s">
        <v>28</v>
      </c>
      <c r="M15908">
        <v>2015</v>
      </c>
      <c r="N15908">
        <v>3</v>
      </c>
      <c r="O15908" s="1">
        <f t="shared" si="2038"/>
        <v>42064</v>
      </c>
      <c r="P15908">
        <v>2015</v>
      </c>
      <c r="Q15908">
        <v>11</v>
      </c>
      <c r="R15908" s="1">
        <f>IFERROR(DATE(P15908,Q15908,1),"")</f>
        <v>42309</v>
      </c>
      <c r="S15908" t="str">
        <f t="shared" si="2039"/>
        <v>Cancelled</v>
      </c>
      <c r="T15908" s="4">
        <v>49</v>
      </c>
    </row>
    <row r="15909" spans="1:20" x14ac:dyDescent="0.25">
      <c r="A15909">
        <v>937788</v>
      </c>
      <c r="B15909" t="s">
        <v>20</v>
      </c>
      <c r="C15909" t="s">
        <v>40</v>
      </c>
      <c r="D15909" t="s">
        <v>49</v>
      </c>
      <c r="E15909" t="s">
        <v>75</v>
      </c>
      <c r="F15909" t="s">
        <v>24</v>
      </c>
      <c r="G15909" t="s">
        <v>25</v>
      </c>
      <c r="H15909" s="3">
        <v>104777</v>
      </c>
      <c r="I15909" t="s">
        <v>34</v>
      </c>
      <c r="J15909" t="s">
        <v>27</v>
      </c>
      <c r="K15909" s="2">
        <v>12743.35</v>
      </c>
      <c r="L15909" t="s">
        <v>28</v>
      </c>
      <c r="M15909">
        <v>2015</v>
      </c>
      <c r="N15909">
        <v>5</v>
      </c>
      <c r="O15909" s="1">
        <f t="shared" si="2038"/>
        <v>42125</v>
      </c>
      <c r="R15909" s="1" t="str">
        <f t="shared" ref="R15909:R15910" si="2043">IFERROR(DATE(P15909,Q15909,1),"")</f>
        <v/>
      </c>
      <c r="S15909" t="str">
        <f t="shared" si="2039"/>
        <v>Active</v>
      </c>
      <c r="T15909" s="4">
        <v>41</v>
      </c>
    </row>
    <row r="15910" spans="1:20" x14ac:dyDescent="0.25">
      <c r="A15910">
        <v>704423</v>
      </c>
      <c r="B15910" t="s">
        <v>20</v>
      </c>
      <c r="C15910" t="s">
        <v>21</v>
      </c>
      <c r="D15910" t="s">
        <v>91</v>
      </c>
      <c r="E15910" t="s">
        <v>92</v>
      </c>
      <c r="F15910" t="s">
        <v>32</v>
      </c>
      <c r="G15910" t="s">
        <v>25</v>
      </c>
      <c r="H15910" s="3">
        <v>56226</v>
      </c>
      <c r="I15910" t="s">
        <v>38</v>
      </c>
      <c r="J15910" t="s">
        <v>27</v>
      </c>
      <c r="K15910" s="2">
        <v>12751.28</v>
      </c>
      <c r="L15910" t="s">
        <v>28</v>
      </c>
      <c r="M15910">
        <v>2014</v>
      </c>
      <c r="N15910">
        <v>2</v>
      </c>
      <c r="O15910" s="1">
        <f t="shared" si="2038"/>
        <v>41671</v>
      </c>
      <c r="R15910" s="1" t="str">
        <f t="shared" si="2043"/>
        <v/>
      </c>
      <c r="S15910" t="str">
        <f t="shared" si="2039"/>
        <v>Active</v>
      </c>
      <c r="T15910" s="4">
        <v>49</v>
      </c>
    </row>
    <row r="15911" spans="1:20" x14ac:dyDescent="0.25">
      <c r="A15911">
        <v>952163</v>
      </c>
      <c r="B15911" t="s">
        <v>20</v>
      </c>
      <c r="C15911" t="s">
        <v>40</v>
      </c>
      <c r="D15911" t="s">
        <v>54</v>
      </c>
      <c r="E15911" t="s">
        <v>55</v>
      </c>
      <c r="F15911" t="s">
        <v>24</v>
      </c>
      <c r="G15911" t="s">
        <v>33</v>
      </c>
      <c r="H15911" s="3">
        <v>73455</v>
      </c>
      <c r="I15911" t="s">
        <v>38</v>
      </c>
      <c r="J15911" t="s">
        <v>27</v>
      </c>
      <c r="K15911" s="2">
        <v>12779.06</v>
      </c>
      <c r="L15911" t="s">
        <v>28</v>
      </c>
      <c r="M15911">
        <v>2015</v>
      </c>
      <c r="N15911">
        <v>1</v>
      </c>
      <c r="O15911" s="1">
        <f t="shared" si="2038"/>
        <v>42005</v>
      </c>
      <c r="P15911">
        <v>2016</v>
      </c>
      <c r="Q15911">
        <v>2</v>
      </c>
      <c r="R15911" s="1">
        <f>IFERROR(DATE(P15911,Q15911,1),"")</f>
        <v>42401</v>
      </c>
      <c r="S15911" t="str">
        <f t="shared" si="2039"/>
        <v>Cancelled</v>
      </c>
      <c r="T15911" s="4">
        <v>39</v>
      </c>
    </row>
    <row r="15912" spans="1:20" x14ac:dyDescent="0.25">
      <c r="A15912">
        <v>100737</v>
      </c>
      <c r="B15912" t="s">
        <v>20</v>
      </c>
      <c r="C15912" t="s">
        <v>35</v>
      </c>
      <c r="D15912" t="s">
        <v>36</v>
      </c>
      <c r="E15912" t="s">
        <v>68</v>
      </c>
      <c r="F15912" t="s">
        <v>24</v>
      </c>
      <c r="G15912" t="s">
        <v>33</v>
      </c>
      <c r="H15912" s="3">
        <v>73455</v>
      </c>
      <c r="I15912" t="s">
        <v>38</v>
      </c>
      <c r="J15912" t="s">
        <v>27</v>
      </c>
      <c r="K15912" s="2">
        <v>12786.67</v>
      </c>
      <c r="L15912" t="s">
        <v>28</v>
      </c>
      <c r="M15912">
        <v>2017</v>
      </c>
      <c r="N15912">
        <v>4</v>
      </c>
      <c r="O15912" s="1">
        <f t="shared" si="2038"/>
        <v>42826</v>
      </c>
      <c r="R15912" s="1" t="str">
        <f t="shared" ref="R15912:R15931" si="2044">IFERROR(DATE(P15912,Q15912,1),"")</f>
        <v/>
      </c>
      <c r="S15912" t="str">
        <f t="shared" si="2039"/>
        <v>Active</v>
      </c>
      <c r="T15912" s="4">
        <v>33</v>
      </c>
    </row>
    <row r="15913" spans="1:20" x14ac:dyDescent="0.25">
      <c r="A15913">
        <v>881983</v>
      </c>
      <c r="B15913" t="s">
        <v>20</v>
      </c>
      <c r="C15913" t="s">
        <v>102</v>
      </c>
      <c r="D15913" t="s">
        <v>103</v>
      </c>
      <c r="E15913" t="s">
        <v>121</v>
      </c>
      <c r="F15913" t="s">
        <v>32</v>
      </c>
      <c r="G15913" t="s">
        <v>25</v>
      </c>
      <c r="H15913" s="3">
        <v>52872</v>
      </c>
      <c r="I15913" t="s">
        <v>38</v>
      </c>
      <c r="J15913" t="s">
        <v>27</v>
      </c>
      <c r="K15913" s="2">
        <v>12817.41</v>
      </c>
      <c r="L15913" t="s">
        <v>28</v>
      </c>
      <c r="M15913">
        <v>2014</v>
      </c>
      <c r="N15913">
        <v>3</v>
      </c>
      <c r="O15913" s="1">
        <f t="shared" si="2038"/>
        <v>41699</v>
      </c>
      <c r="R15913" s="1" t="str">
        <f t="shared" si="2044"/>
        <v/>
      </c>
      <c r="S15913" t="str">
        <f t="shared" si="2039"/>
        <v>Active</v>
      </c>
      <c r="T15913" s="4">
        <v>41</v>
      </c>
    </row>
    <row r="15914" spans="1:20" x14ac:dyDescent="0.25">
      <c r="A15914">
        <v>321954</v>
      </c>
      <c r="B15914" t="s">
        <v>20</v>
      </c>
      <c r="C15914" t="s">
        <v>29</v>
      </c>
      <c r="D15914" t="s">
        <v>117</v>
      </c>
      <c r="E15914" t="s">
        <v>118</v>
      </c>
      <c r="F15914" t="s">
        <v>24</v>
      </c>
      <c r="G15914" t="s">
        <v>93</v>
      </c>
      <c r="H15914" s="3">
        <v>48210</v>
      </c>
      <c r="I15914" t="s">
        <v>26</v>
      </c>
      <c r="J15914" t="s">
        <v>27</v>
      </c>
      <c r="K15914" s="2">
        <v>12819.1</v>
      </c>
      <c r="L15914" t="s">
        <v>28</v>
      </c>
      <c r="M15914">
        <v>2015</v>
      </c>
      <c r="N15914">
        <v>7</v>
      </c>
      <c r="O15914" s="1">
        <f t="shared" si="2038"/>
        <v>42186</v>
      </c>
      <c r="R15914" s="1" t="str">
        <f t="shared" si="2044"/>
        <v/>
      </c>
      <c r="S15914" t="str">
        <f t="shared" si="2039"/>
        <v>Active</v>
      </c>
      <c r="T15914" s="4">
        <v>39</v>
      </c>
    </row>
    <row r="15915" spans="1:20" x14ac:dyDescent="0.25">
      <c r="A15915">
        <v>379110</v>
      </c>
      <c r="B15915" t="s">
        <v>20</v>
      </c>
      <c r="C15915" t="s">
        <v>21</v>
      </c>
      <c r="D15915" t="s">
        <v>22</v>
      </c>
      <c r="E15915" t="s">
        <v>39</v>
      </c>
      <c r="F15915" t="s">
        <v>24</v>
      </c>
      <c r="G15915" t="s">
        <v>33</v>
      </c>
      <c r="H15915" s="3">
        <v>73455</v>
      </c>
      <c r="I15915" t="s">
        <v>38</v>
      </c>
      <c r="J15915" t="s">
        <v>27</v>
      </c>
      <c r="K15915" s="2">
        <v>12827.43</v>
      </c>
      <c r="L15915" t="s">
        <v>28</v>
      </c>
      <c r="M15915">
        <v>2016</v>
      </c>
      <c r="N15915">
        <v>10</v>
      </c>
      <c r="O15915" s="1">
        <f t="shared" si="2038"/>
        <v>42644</v>
      </c>
      <c r="R15915" s="1" t="str">
        <f t="shared" si="2044"/>
        <v/>
      </c>
      <c r="S15915" t="str">
        <f t="shared" si="2039"/>
        <v>Active</v>
      </c>
      <c r="T15915" s="4">
        <v>36</v>
      </c>
    </row>
    <row r="15916" spans="1:20" x14ac:dyDescent="0.25">
      <c r="A15916">
        <v>270160</v>
      </c>
      <c r="B15916" t="s">
        <v>20</v>
      </c>
      <c r="C15916" t="s">
        <v>35</v>
      </c>
      <c r="D15916" t="s">
        <v>36</v>
      </c>
      <c r="E15916" t="s">
        <v>68</v>
      </c>
      <c r="F15916" t="s">
        <v>32</v>
      </c>
      <c r="G15916" t="s">
        <v>33</v>
      </c>
      <c r="H15916" s="3">
        <v>73455</v>
      </c>
      <c r="I15916" t="s">
        <v>26</v>
      </c>
      <c r="J15916" t="s">
        <v>27</v>
      </c>
      <c r="K15916" s="2">
        <v>12836.01</v>
      </c>
      <c r="L15916" t="s">
        <v>28</v>
      </c>
      <c r="M15916">
        <v>2018</v>
      </c>
      <c r="N15916">
        <v>1</v>
      </c>
      <c r="O15916" s="1">
        <f t="shared" si="2038"/>
        <v>43101</v>
      </c>
      <c r="R15916" s="1" t="str">
        <f t="shared" si="2044"/>
        <v/>
      </c>
      <c r="S15916" t="str">
        <f t="shared" si="2039"/>
        <v>Active</v>
      </c>
      <c r="T15916" s="4">
        <v>38</v>
      </c>
    </row>
    <row r="15917" spans="1:20" x14ac:dyDescent="0.25">
      <c r="A15917">
        <v>330053</v>
      </c>
      <c r="B15917" t="s">
        <v>20</v>
      </c>
      <c r="C15917" t="s">
        <v>96</v>
      </c>
      <c r="D15917" t="s">
        <v>97</v>
      </c>
      <c r="E15917" t="s">
        <v>98</v>
      </c>
      <c r="F15917" t="s">
        <v>24</v>
      </c>
      <c r="G15917" t="s">
        <v>33</v>
      </c>
      <c r="H15917" s="3">
        <v>73455</v>
      </c>
      <c r="I15917" t="s">
        <v>38</v>
      </c>
      <c r="J15917" t="s">
        <v>27</v>
      </c>
      <c r="K15917" s="2">
        <v>12840.43</v>
      </c>
      <c r="L15917" t="s">
        <v>28</v>
      </c>
      <c r="M15917">
        <v>2015</v>
      </c>
      <c r="N15917">
        <v>12</v>
      </c>
      <c r="O15917" s="1">
        <f t="shared" si="2038"/>
        <v>42339</v>
      </c>
      <c r="R15917" s="1" t="str">
        <f t="shared" si="2044"/>
        <v/>
      </c>
      <c r="S15917" t="str">
        <f t="shared" si="2039"/>
        <v>Active</v>
      </c>
      <c r="T15917" s="4">
        <v>43</v>
      </c>
    </row>
    <row r="15918" spans="1:20" x14ac:dyDescent="0.25">
      <c r="A15918">
        <v>482882</v>
      </c>
      <c r="B15918" t="s">
        <v>20</v>
      </c>
      <c r="C15918" t="s">
        <v>102</v>
      </c>
      <c r="D15918" t="s">
        <v>103</v>
      </c>
      <c r="E15918" t="s">
        <v>104</v>
      </c>
      <c r="F15918" t="s">
        <v>24</v>
      </c>
      <c r="G15918" t="s">
        <v>33</v>
      </c>
      <c r="H15918" s="3">
        <v>73455</v>
      </c>
      <c r="I15918" t="s">
        <v>38</v>
      </c>
      <c r="J15918" t="s">
        <v>27</v>
      </c>
      <c r="K15918" s="2">
        <v>12840.43</v>
      </c>
      <c r="L15918" t="s">
        <v>28</v>
      </c>
      <c r="M15918">
        <v>2017</v>
      </c>
      <c r="N15918">
        <v>11</v>
      </c>
      <c r="O15918" s="1">
        <f t="shared" si="2038"/>
        <v>43040</v>
      </c>
      <c r="R15918" s="1" t="str">
        <f t="shared" si="2044"/>
        <v/>
      </c>
      <c r="S15918" t="str">
        <f t="shared" si="2039"/>
        <v>Active</v>
      </c>
      <c r="T15918" s="4">
        <v>30</v>
      </c>
    </row>
    <row r="15919" spans="1:20" x14ac:dyDescent="0.25">
      <c r="A15919">
        <v>337857</v>
      </c>
      <c r="B15919" t="s">
        <v>20</v>
      </c>
      <c r="C15919" t="s">
        <v>40</v>
      </c>
      <c r="D15919" t="s">
        <v>41</v>
      </c>
      <c r="E15919" t="s">
        <v>42</v>
      </c>
      <c r="F15919" t="s">
        <v>24</v>
      </c>
      <c r="G15919" t="s">
        <v>25</v>
      </c>
      <c r="H15919" s="3">
        <v>100113</v>
      </c>
      <c r="I15919" t="s">
        <v>26</v>
      </c>
      <c r="J15919" t="s">
        <v>27</v>
      </c>
      <c r="K15919" s="2">
        <v>12846.45</v>
      </c>
      <c r="L15919" t="s">
        <v>28</v>
      </c>
      <c r="M15919">
        <v>2012</v>
      </c>
      <c r="N15919">
        <v>6</v>
      </c>
      <c r="O15919" s="1">
        <f t="shared" si="2038"/>
        <v>41061</v>
      </c>
      <c r="R15919" s="1" t="str">
        <f t="shared" si="2044"/>
        <v/>
      </c>
      <c r="S15919" t="str">
        <f t="shared" si="2039"/>
        <v>Active</v>
      </c>
      <c r="T15919" s="4">
        <v>45</v>
      </c>
    </row>
    <row r="15920" spans="1:20" x14ac:dyDescent="0.25">
      <c r="A15920">
        <v>375115</v>
      </c>
      <c r="B15920" t="s">
        <v>20</v>
      </c>
      <c r="C15920" t="s">
        <v>21</v>
      </c>
      <c r="D15920" t="s">
        <v>91</v>
      </c>
      <c r="E15920" t="s">
        <v>92</v>
      </c>
      <c r="F15920" t="s">
        <v>24</v>
      </c>
      <c r="G15920" t="s">
        <v>33</v>
      </c>
      <c r="H15920" s="3">
        <v>73455</v>
      </c>
      <c r="I15920" t="s">
        <v>38</v>
      </c>
      <c r="J15920" t="s">
        <v>27</v>
      </c>
      <c r="K15920" s="2">
        <v>12851.42</v>
      </c>
      <c r="L15920" t="s">
        <v>28</v>
      </c>
      <c r="M15920">
        <v>2018</v>
      </c>
      <c r="N15920">
        <v>12</v>
      </c>
      <c r="O15920" s="1">
        <f t="shared" si="2038"/>
        <v>43435</v>
      </c>
      <c r="R15920" s="1" t="str">
        <f t="shared" si="2044"/>
        <v/>
      </c>
      <c r="S15920" t="str">
        <f t="shared" si="2039"/>
        <v>Active</v>
      </c>
      <c r="T15920" s="4">
        <v>34</v>
      </c>
    </row>
    <row r="15921" spans="1:20" x14ac:dyDescent="0.25">
      <c r="A15921">
        <v>102308</v>
      </c>
      <c r="B15921" t="s">
        <v>20</v>
      </c>
      <c r="C15921" t="s">
        <v>40</v>
      </c>
      <c r="D15921" t="s">
        <v>49</v>
      </c>
      <c r="E15921" t="s">
        <v>75</v>
      </c>
      <c r="F15921" t="s">
        <v>32</v>
      </c>
      <c r="G15921" t="s">
        <v>33</v>
      </c>
      <c r="H15921" s="3">
        <v>73455</v>
      </c>
      <c r="I15921" t="s">
        <v>38</v>
      </c>
      <c r="J15921" t="s">
        <v>27</v>
      </c>
      <c r="K15921" s="2">
        <v>12866.89</v>
      </c>
      <c r="L15921" t="s">
        <v>28</v>
      </c>
      <c r="M15921">
        <v>2018</v>
      </c>
      <c r="N15921">
        <v>11</v>
      </c>
      <c r="O15921" s="1">
        <f t="shared" si="2038"/>
        <v>43405</v>
      </c>
      <c r="R15921" s="1" t="str">
        <f t="shared" si="2044"/>
        <v/>
      </c>
      <c r="S15921" t="str">
        <f t="shared" si="2039"/>
        <v>Active</v>
      </c>
      <c r="T15921" s="4">
        <v>34</v>
      </c>
    </row>
    <row r="15922" spans="1:20" x14ac:dyDescent="0.25">
      <c r="A15922">
        <v>676941</v>
      </c>
      <c r="B15922" t="s">
        <v>20</v>
      </c>
      <c r="C15922" t="s">
        <v>40</v>
      </c>
      <c r="D15922" t="s">
        <v>49</v>
      </c>
      <c r="E15922" t="s">
        <v>67</v>
      </c>
      <c r="F15922" t="s">
        <v>32</v>
      </c>
      <c r="G15922" t="s">
        <v>25</v>
      </c>
      <c r="H15922" s="3">
        <v>49886</v>
      </c>
      <c r="I15922" t="s">
        <v>26</v>
      </c>
      <c r="J15922" t="s">
        <v>27</v>
      </c>
      <c r="K15922" s="2">
        <v>12880.75</v>
      </c>
      <c r="L15922" t="s">
        <v>28</v>
      </c>
      <c r="M15922">
        <v>2014</v>
      </c>
      <c r="N15922">
        <v>1</v>
      </c>
      <c r="O15922" s="1">
        <f t="shared" si="2038"/>
        <v>41640</v>
      </c>
      <c r="R15922" s="1" t="str">
        <f t="shared" si="2044"/>
        <v/>
      </c>
      <c r="S15922" t="str">
        <f t="shared" si="2039"/>
        <v>Active</v>
      </c>
      <c r="T15922" s="4">
        <v>44</v>
      </c>
    </row>
    <row r="15923" spans="1:20" x14ac:dyDescent="0.25">
      <c r="A15923">
        <v>835062</v>
      </c>
      <c r="B15923" t="s">
        <v>20</v>
      </c>
      <c r="C15923" t="s">
        <v>96</v>
      </c>
      <c r="D15923" t="s">
        <v>97</v>
      </c>
      <c r="E15923" t="s">
        <v>98</v>
      </c>
      <c r="F15923" t="s">
        <v>32</v>
      </c>
      <c r="G15923" t="s">
        <v>25</v>
      </c>
      <c r="H15923" s="3">
        <v>88595</v>
      </c>
      <c r="I15923" t="s">
        <v>34</v>
      </c>
      <c r="J15923" t="s">
        <v>27</v>
      </c>
      <c r="K15923" s="2">
        <v>12883.12</v>
      </c>
      <c r="L15923" t="s">
        <v>28</v>
      </c>
      <c r="M15923">
        <v>2014</v>
      </c>
      <c r="N15923">
        <v>11</v>
      </c>
      <c r="O15923" s="1">
        <f t="shared" si="2038"/>
        <v>41944</v>
      </c>
      <c r="R15923" s="1" t="str">
        <f t="shared" si="2044"/>
        <v/>
      </c>
      <c r="S15923" t="str">
        <f t="shared" si="2039"/>
        <v>Active</v>
      </c>
      <c r="T15923" s="4">
        <v>40</v>
      </c>
    </row>
    <row r="15924" spans="1:20" x14ac:dyDescent="0.25">
      <c r="A15924">
        <v>236093</v>
      </c>
      <c r="B15924" t="s">
        <v>20</v>
      </c>
      <c r="C15924" t="s">
        <v>21</v>
      </c>
      <c r="D15924" t="s">
        <v>22</v>
      </c>
      <c r="E15924" t="s">
        <v>69</v>
      </c>
      <c r="F15924" t="s">
        <v>24</v>
      </c>
      <c r="G15924" t="s">
        <v>25</v>
      </c>
      <c r="H15924" s="3">
        <v>56894</v>
      </c>
      <c r="I15924" t="s">
        <v>26</v>
      </c>
      <c r="J15924" t="s">
        <v>27</v>
      </c>
      <c r="K15924" s="2">
        <v>12883.81</v>
      </c>
      <c r="L15924" t="s">
        <v>28</v>
      </c>
      <c r="M15924">
        <v>2017</v>
      </c>
      <c r="N15924">
        <v>4</v>
      </c>
      <c r="O15924" s="1">
        <f t="shared" si="2038"/>
        <v>42826</v>
      </c>
      <c r="R15924" s="1" t="str">
        <f t="shared" si="2044"/>
        <v/>
      </c>
      <c r="S15924" t="str">
        <f t="shared" si="2039"/>
        <v>Active</v>
      </c>
      <c r="T15924" s="4">
        <v>47</v>
      </c>
    </row>
    <row r="15925" spans="1:20" x14ac:dyDescent="0.25">
      <c r="A15925">
        <v>599778</v>
      </c>
      <c r="B15925" t="s">
        <v>20</v>
      </c>
      <c r="C15925" t="s">
        <v>40</v>
      </c>
      <c r="D15925" t="s">
        <v>72</v>
      </c>
      <c r="E15925" t="s">
        <v>73</v>
      </c>
      <c r="F15925" t="s">
        <v>24</v>
      </c>
      <c r="G15925" t="s">
        <v>25</v>
      </c>
      <c r="H15925" s="3">
        <v>44642</v>
      </c>
      <c r="I15925" t="s">
        <v>38</v>
      </c>
      <c r="J15925" t="s">
        <v>27</v>
      </c>
      <c r="K15925" s="2">
        <v>17646.73</v>
      </c>
      <c r="L15925" t="s">
        <v>61</v>
      </c>
      <c r="M15925">
        <v>2018</v>
      </c>
      <c r="N15925">
        <v>3</v>
      </c>
      <c r="O15925" s="1">
        <f t="shared" si="2038"/>
        <v>43160</v>
      </c>
      <c r="R15925" s="1" t="str">
        <f t="shared" si="2044"/>
        <v/>
      </c>
      <c r="S15925" t="str">
        <f t="shared" si="2039"/>
        <v>Active</v>
      </c>
      <c r="T15925" s="4">
        <v>45</v>
      </c>
    </row>
    <row r="15926" spans="1:20" x14ac:dyDescent="0.25">
      <c r="A15926">
        <v>101363</v>
      </c>
      <c r="B15926" t="s">
        <v>20</v>
      </c>
      <c r="C15926" t="s">
        <v>62</v>
      </c>
      <c r="D15926" t="s">
        <v>63</v>
      </c>
      <c r="E15926" t="s">
        <v>64</v>
      </c>
      <c r="F15926" t="s">
        <v>24</v>
      </c>
      <c r="G15926" t="s">
        <v>25</v>
      </c>
      <c r="H15926" s="3">
        <v>59310</v>
      </c>
      <c r="I15926" t="s">
        <v>26</v>
      </c>
      <c r="J15926" t="s">
        <v>27</v>
      </c>
      <c r="K15926" s="2">
        <v>12898.59</v>
      </c>
      <c r="L15926" t="s">
        <v>28</v>
      </c>
      <c r="M15926">
        <v>2016</v>
      </c>
      <c r="N15926">
        <v>4</v>
      </c>
      <c r="O15926" s="1">
        <f t="shared" si="2038"/>
        <v>42461</v>
      </c>
      <c r="R15926" s="1" t="str">
        <f t="shared" si="2044"/>
        <v/>
      </c>
      <c r="S15926" t="str">
        <f t="shared" si="2039"/>
        <v>Active</v>
      </c>
      <c r="T15926" s="4">
        <v>47</v>
      </c>
    </row>
    <row r="15927" spans="1:20" x14ac:dyDescent="0.25">
      <c r="A15927">
        <v>188559</v>
      </c>
      <c r="B15927" t="s">
        <v>20</v>
      </c>
      <c r="C15927" t="s">
        <v>126</v>
      </c>
      <c r="D15927" t="s">
        <v>127</v>
      </c>
      <c r="E15927" t="s">
        <v>128</v>
      </c>
      <c r="F15927" t="s">
        <v>32</v>
      </c>
      <c r="G15927" t="s">
        <v>25</v>
      </c>
      <c r="H15927" s="3">
        <v>103968</v>
      </c>
      <c r="I15927" t="s">
        <v>26</v>
      </c>
      <c r="J15927" t="s">
        <v>27</v>
      </c>
      <c r="K15927" s="2">
        <v>12902.09</v>
      </c>
      <c r="L15927" t="s">
        <v>28</v>
      </c>
      <c r="M15927">
        <v>2012</v>
      </c>
      <c r="N15927">
        <v>10</v>
      </c>
      <c r="O15927" s="1">
        <f t="shared" si="2038"/>
        <v>41183</v>
      </c>
      <c r="R15927" s="1" t="str">
        <f t="shared" si="2044"/>
        <v/>
      </c>
      <c r="S15927" t="str">
        <f t="shared" si="2039"/>
        <v>Active</v>
      </c>
      <c r="T15927" s="4">
        <v>43</v>
      </c>
    </row>
    <row r="15928" spans="1:20" x14ac:dyDescent="0.25">
      <c r="A15928">
        <v>591377</v>
      </c>
      <c r="B15928" t="s">
        <v>20</v>
      </c>
      <c r="C15928" t="s">
        <v>29</v>
      </c>
      <c r="D15928" t="s">
        <v>117</v>
      </c>
      <c r="E15928" t="s">
        <v>118</v>
      </c>
      <c r="F15928" t="s">
        <v>24</v>
      </c>
      <c r="G15928" t="s">
        <v>25</v>
      </c>
      <c r="H15928" s="3">
        <v>95265</v>
      </c>
      <c r="I15928" t="s">
        <v>38</v>
      </c>
      <c r="J15928" t="s">
        <v>27</v>
      </c>
      <c r="K15928" s="2">
        <v>12902.56</v>
      </c>
      <c r="L15928" t="s">
        <v>28</v>
      </c>
      <c r="M15928">
        <v>2016</v>
      </c>
      <c r="N15928">
        <v>6</v>
      </c>
      <c r="O15928" s="1">
        <f t="shared" si="2038"/>
        <v>42522</v>
      </c>
      <c r="R15928" s="1" t="str">
        <f t="shared" si="2044"/>
        <v/>
      </c>
      <c r="S15928" t="str">
        <f t="shared" si="2039"/>
        <v>Active</v>
      </c>
      <c r="T15928" s="4">
        <v>36</v>
      </c>
    </row>
    <row r="15929" spans="1:20" x14ac:dyDescent="0.25">
      <c r="A15929">
        <v>717521</v>
      </c>
      <c r="B15929" t="s">
        <v>20</v>
      </c>
      <c r="C15929" t="s">
        <v>35</v>
      </c>
      <c r="D15929" t="s">
        <v>36</v>
      </c>
      <c r="E15929" t="s">
        <v>87</v>
      </c>
      <c r="F15929" t="s">
        <v>32</v>
      </c>
      <c r="G15929" t="s">
        <v>25</v>
      </c>
      <c r="H15929" s="3">
        <v>77603</v>
      </c>
      <c r="I15929" t="s">
        <v>26</v>
      </c>
      <c r="J15929" t="s">
        <v>27</v>
      </c>
      <c r="K15929" s="2">
        <v>12913.5</v>
      </c>
      <c r="L15929" t="s">
        <v>28</v>
      </c>
      <c r="M15929">
        <v>2015</v>
      </c>
      <c r="N15929">
        <v>7</v>
      </c>
      <c r="O15929" s="1">
        <f t="shared" si="2038"/>
        <v>42186</v>
      </c>
      <c r="R15929" s="1" t="str">
        <f t="shared" si="2044"/>
        <v/>
      </c>
      <c r="S15929" t="str">
        <f t="shared" si="2039"/>
        <v>Active</v>
      </c>
      <c r="T15929" s="4">
        <v>42</v>
      </c>
    </row>
    <row r="15930" spans="1:20" x14ac:dyDescent="0.25">
      <c r="A15930">
        <v>302188</v>
      </c>
      <c r="B15930" t="s">
        <v>20</v>
      </c>
      <c r="C15930" t="s">
        <v>35</v>
      </c>
      <c r="D15930" t="s">
        <v>82</v>
      </c>
      <c r="E15930" t="s">
        <v>83</v>
      </c>
      <c r="F15930" t="s">
        <v>24</v>
      </c>
      <c r="G15930" t="s">
        <v>25</v>
      </c>
      <c r="H15930" s="3">
        <v>74521</v>
      </c>
      <c r="I15930" t="s">
        <v>26</v>
      </c>
      <c r="J15930" t="s">
        <v>27</v>
      </c>
      <c r="K15930" s="2">
        <v>12919.42</v>
      </c>
      <c r="L15930" t="s">
        <v>28</v>
      </c>
      <c r="M15930">
        <v>2018</v>
      </c>
      <c r="N15930">
        <v>9</v>
      </c>
      <c r="O15930" s="1">
        <f t="shared" si="2038"/>
        <v>43344</v>
      </c>
      <c r="R15930" s="1" t="str">
        <f t="shared" si="2044"/>
        <v/>
      </c>
      <c r="S15930" t="str">
        <f t="shared" si="2039"/>
        <v>Active</v>
      </c>
      <c r="T15930" s="4">
        <v>38</v>
      </c>
    </row>
    <row r="15931" spans="1:20" x14ac:dyDescent="0.25">
      <c r="A15931">
        <v>244527</v>
      </c>
      <c r="B15931" t="s">
        <v>20</v>
      </c>
      <c r="C15931" t="s">
        <v>40</v>
      </c>
      <c r="D15931" t="s">
        <v>72</v>
      </c>
      <c r="E15931" t="s">
        <v>73</v>
      </c>
      <c r="F15931" t="s">
        <v>24</v>
      </c>
      <c r="G15931" t="s">
        <v>25</v>
      </c>
      <c r="H15931" s="3">
        <v>53666</v>
      </c>
      <c r="I15931" t="s">
        <v>34</v>
      </c>
      <c r="J15931" t="s">
        <v>27</v>
      </c>
      <c r="K15931" s="2">
        <v>17788.060000000001</v>
      </c>
      <c r="L15931" t="s">
        <v>61</v>
      </c>
      <c r="M15931">
        <v>2018</v>
      </c>
      <c r="N15931">
        <v>4</v>
      </c>
      <c r="O15931" s="1">
        <f t="shared" si="2038"/>
        <v>43191</v>
      </c>
      <c r="R15931" s="1" t="str">
        <f t="shared" si="2044"/>
        <v/>
      </c>
      <c r="S15931" t="str">
        <f t="shared" si="2039"/>
        <v>Active</v>
      </c>
      <c r="T15931" s="4">
        <v>36</v>
      </c>
    </row>
    <row r="15932" spans="1:20" x14ac:dyDescent="0.25">
      <c r="A15932">
        <v>394195</v>
      </c>
      <c r="B15932" t="s">
        <v>20</v>
      </c>
      <c r="C15932" t="s">
        <v>35</v>
      </c>
      <c r="D15932" t="s">
        <v>82</v>
      </c>
      <c r="E15932" t="s">
        <v>83</v>
      </c>
      <c r="F15932" t="s">
        <v>32</v>
      </c>
      <c r="G15932" t="s">
        <v>33</v>
      </c>
      <c r="H15932" s="3">
        <v>73455</v>
      </c>
      <c r="I15932" t="s">
        <v>38</v>
      </c>
      <c r="J15932" t="s">
        <v>27</v>
      </c>
      <c r="K15932" s="2">
        <v>12944.19</v>
      </c>
      <c r="L15932" t="s">
        <v>28</v>
      </c>
      <c r="M15932">
        <v>2013</v>
      </c>
      <c r="N15932">
        <v>11</v>
      </c>
      <c r="O15932" s="1">
        <f t="shared" si="2038"/>
        <v>41579</v>
      </c>
      <c r="P15932">
        <v>2017</v>
      </c>
      <c r="Q15932">
        <v>1</v>
      </c>
      <c r="R15932" s="1">
        <f>IFERROR(DATE(P15932,Q15932,1),"")</f>
        <v>42736</v>
      </c>
      <c r="S15932" t="str">
        <f t="shared" si="2039"/>
        <v>Cancelled</v>
      </c>
      <c r="T15932" s="4">
        <v>36</v>
      </c>
    </row>
    <row r="15933" spans="1:20" x14ac:dyDescent="0.25">
      <c r="A15933">
        <v>581294</v>
      </c>
      <c r="B15933" t="s">
        <v>20</v>
      </c>
      <c r="C15933" t="s">
        <v>40</v>
      </c>
      <c r="D15933" t="s">
        <v>49</v>
      </c>
      <c r="E15933" t="s">
        <v>79</v>
      </c>
      <c r="F15933" t="s">
        <v>32</v>
      </c>
      <c r="G15933" t="s">
        <v>33</v>
      </c>
      <c r="H15933" s="3">
        <v>73455</v>
      </c>
      <c r="I15933" t="s">
        <v>38</v>
      </c>
      <c r="J15933" t="s">
        <v>27</v>
      </c>
      <c r="K15933" s="2">
        <v>12944.19</v>
      </c>
      <c r="L15933" t="s">
        <v>28</v>
      </c>
      <c r="M15933">
        <v>2012</v>
      </c>
      <c r="N15933">
        <v>8</v>
      </c>
      <c r="O15933" s="1">
        <f t="shared" si="2038"/>
        <v>41122</v>
      </c>
      <c r="R15933" s="1" t="str">
        <f>IFERROR(DATE(P15933,Q15933,1),"")</f>
        <v/>
      </c>
      <c r="S15933" t="str">
        <f t="shared" si="2039"/>
        <v>Active</v>
      </c>
      <c r="T15933" s="4">
        <v>43</v>
      </c>
    </row>
    <row r="15934" spans="1:20" x14ac:dyDescent="0.25">
      <c r="A15934">
        <v>447439</v>
      </c>
      <c r="B15934" t="s">
        <v>20</v>
      </c>
      <c r="C15934" t="s">
        <v>35</v>
      </c>
      <c r="D15934" t="s">
        <v>82</v>
      </c>
      <c r="E15934" t="s">
        <v>83</v>
      </c>
      <c r="F15934" t="s">
        <v>32</v>
      </c>
      <c r="G15934" t="s">
        <v>59</v>
      </c>
      <c r="H15934" s="3">
        <v>86311</v>
      </c>
      <c r="I15934" t="s">
        <v>26</v>
      </c>
      <c r="J15934" t="s">
        <v>27</v>
      </c>
      <c r="K15934" s="2">
        <v>12947.68</v>
      </c>
      <c r="L15934" t="s">
        <v>28</v>
      </c>
      <c r="M15934">
        <v>2017</v>
      </c>
      <c r="N15934">
        <v>5</v>
      </c>
      <c r="O15934" s="1">
        <f t="shared" si="2038"/>
        <v>42856</v>
      </c>
      <c r="P15934">
        <v>2018</v>
      </c>
      <c r="Q15934">
        <v>1</v>
      </c>
      <c r="R15934" s="1">
        <f>IFERROR(DATE(P15934,Q15934,1),"")</f>
        <v>43101</v>
      </c>
      <c r="S15934" t="str">
        <f t="shared" si="2039"/>
        <v>Cancelled</v>
      </c>
      <c r="T15934" s="4">
        <v>42</v>
      </c>
    </row>
    <row r="15935" spans="1:20" x14ac:dyDescent="0.25">
      <c r="A15935">
        <v>199507</v>
      </c>
      <c r="B15935" t="s">
        <v>20</v>
      </c>
      <c r="C15935" t="s">
        <v>35</v>
      </c>
      <c r="D15935" t="s">
        <v>36</v>
      </c>
      <c r="E15935" t="s">
        <v>87</v>
      </c>
      <c r="F15935" t="s">
        <v>24</v>
      </c>
      <c r="G15935" t="s">
        <v>25</v>
      </c>
      <c r="H15935" s="3">
        <v>61062</v>
      </c>
      <c r="I15935" t="s">
        <v>26</v>
      </c>
      <c r="J15935" t="s">
        <v>27</v>
      </c>
      <c r="K15935" s="2">
        <v>12981.53</v>
      </c>
      <c r="L15935" t="s">
        <v>28</v>
      </c>
      <c r="M15935">
        <v>2017</v>
      </c>
      <c r="N15935">
        <v>3</v>
      </c>
      <c r="O15935" s="1">
        <f t="shared" si="2038"/>
        <v>42795</v>
      </c>
      <c r="R15935" s="1" t="str">
        <f t="shared" ref="R15935:R15950" si="2045">IFERROR(DATE(P15935,Q15935,1),"")</f>
        <v/>
      </c>
      <c r="S15935" t="str">
        <f t="shared" si="2039"/>
        <v>Active</v>
      </c>
      <c r="T15935" s="4">
        <v>43</v>
      </c>
    </row>
    <row r="15936" spans="1:20" x14ac:dyDescent="0.25">
      <c r="A15936">
        <v>619483</v>
      </c>
      <c r="B15936" t="s">
        <v>20</v>
      </c>
      <c r="C15936" t="s">
        <v>35</v>
      </c>
      <c r="D15936" t="s">
        <v>36</v>
      </c>
      <c r="E15936" t="s">
        <v>68</v>
      </c>
      <c r="F15936" t="s">
        <v>24</v>
      </c>
      <c r="G15936" t="s">
        <v>33</v>
      </c>
      <c r="H15936" s="3">
        <v>73455</v>
      </c>
      <c r="I15936" t="s">
        <v>38</v>
      </c>
      <c r="J15936" t="s">
        <v>27</v>
      </c>
      <c r="K15936" s="2">
        <v>12992.28</v>
      </c>
      <c r="L15936" t="s">
        <v>28</v>
      </c>
      <c r="M15936">
        <v>2015</v>
      </c>
      <c r="N15936">
        <v>1</v>
      </c>
      <c r="O15936" s="1">
        <f t="shared" si="2038"/>
        <v>42005</v>
      </c>
      <c r="R15936" s="1" t="str">
        <f t="shared" si="2045"/>
        <v/>
      </c>
      <c r="S15936" t="str">
        <f t="shared" si="2039"/>
        <v>Active</v>
      </c>
      <c r="T15936" s="4">
        <v>43</v>
      </c>
    </row>
    <row r="15937" spans="1:20" x14ac:dyDescent="0.25">
      <c r="A15937">
        <v>190465</v>
      </c>
      <c r="B15937" t="s">
        <v>20</v>
      </c>
      <c r="C15937" t="s">
        <v>21</v>
      </c>
      <c r="D15937" t="s">
        <v>91</v>
      </c>
      <c r="E15937" t="s">
        <v>92</v>
      </c>
      <c r="F15937" t="s">
        <v>24</v>
      </c>
      <c r="G15937" t="s">
        <v>33</v>
      </c>
      <c r="H15937" s="3">
        <v>73455</v>
      </c>
      <c r="I15937" t="s">
        <v>38</v>
      </c>
      <c r="J15937" t="s">
        <v>27</v>
      </c>
      <c r="K15937" s="2">
        <v>13009.18</v>
      </c>
      <c r="L15937" t="s">
        <v>28</v>
      </c>
      <c r="M15937">
        <v>2015</v>
      </c>
      <c r="N15937">
        <v>3</v>
      </c>
      <c r="O15937" s="1">
        <f t="shared" si="2038"/>
        <v>42064</v>
      </c>
      <c r="R15937" s="1" t="str">
        <f t="shared" si="2045"/>
        <v/>
      </c>
      <c r="S15937" t="str">
        <f t="shared" si="2039"/>
        <v>Active</v>
      </c>
      <c r="T15937" s="4">
        <v>46</v>
      </c>
    </row>
    <row r="15938" spans="1:20" x14ac:dyDescent="0.25">
      <c r="A15938">
        <v>925164</v>
      </c>
      <c r="B15938" t="s">
        <v>20</v>
      </c>
      <c r="C15938" t="s">
        <v>40</v>
      </c>
      <c r="D15938" t="s">
        <v>49</v>
      </c>
      <c r="E15938" t="s">
        <v>79</v>
      </c>
      <c r="F15938" t="s">
        <v>32</v>
      </c>
      <c r="G15938" t="s">
        <v>25</v>
      </c>
      <c r="H15938" s="3">
        <v>72202</v>
      </c>
      <c r="I15938" t="s">
        <v>38</v>
      </c>
      <c r="J15938" t="s">
        <v>27</v>
      </c>
      <c r="K15938" s="2">
        <v>13014.23</v>
      </c>
      <c r="L15938" t="s">
        <v>28</v>
      </c>
      <c r="M15938">
        <v>2018</v>
      </c>
      <c r="N15938">
        <v>5</v>
      </c>
      <c r="O15938" s="1">
        <f t="shared" si="2038"/>
        <v>43221</v>
      </c>
      <c r="R15938" s="1" t="str">
        <f t="shared" si="2045"/>
        <v/>
      </c>
      <c r="S15938" t="str">
        <f t="shared" si="2039"/>
        <v>Active</v>
      </c>
      <c r="T15938" s="4">
        <v>33</v>
      </c>
    </row>
    <row r="15939" spans="1:20" x14ac:dyDescent="0.25">
      <c r="A15939">
        <v>341169</v>
      </c>
      <c r="B15939" t="s">
        <v>20</v>
      </c>
      <c r="C15939" t="s">
        <v>40</v>
      </c>
      <c r="D15939" t="s">
        <v>49</v>
      </c>
      <c r="E15939" t="s">
        <v>67</v>
      </c>
      <c r="F15939" t="s">
        <v>24</v>
      </c>
      <c r="G15939" t="s">
        <v>33</v>
      </c>
      <c r="H15939" s="3">
        <v>73455</v>
      </c>
      <c r="I15939" t="s">
        <v>38</v>
      </c>
      <c r="J15939" t="s">
        <v>27</v>
      </c>
      <c r="K15939" s="2">
        <v>13021.09</v>
      </c>
      <c r="L15939" t="s">
        <v>28</v>
      </c>
      <c r="M15939">
        <v>2012</v>
      </c>
      <c r="N15939">
        <v>9</v>
      </c>
      <c r="O15939" s="1">
        <f t="shared" ref="O15939:O16002" si="2046">DATE(M15939,N15939,1)</f>
        <v>41153</v>
      </c>
      <c r="R15939" s="1" t="str">
        <f t="shared" si="2045"/>
        <v/>
      </c>
      <c r="S15939" t="str">
        <f t="shared" ref="S15939:S16002" si="2047">IF(R15939="","Active","Cancelled")</f>
        <v>Active</v>
      </c>
      <c r="T15939" s="4">
        <v>45</v>
      </c>
    </row>
    <row r="15940" spans="1:20" x14ac:dyDescent="0.25">
      <c r="A15940">
        <v>278916</v>
      </c>
      <c r="B15940" t="s">
        <v>20</v>
      </c>
      <c r="C15940" t="s">
        <v>35</v>
      </c>
      <c r="D15940" t="s">
        <v>36</v>
      </c>
      <c r="E15940" t="s">
        <v>37</v>
      </c>
      <c r="F15940" t="s">
        <v>32</v>
      </c>
      <c r="G15940" t="s">
        <v>25</v>
      </c>
      <c r="H15940" s="3">
        <v>79459</v>
      </c>
      <c r="I15940" t="s">
        <v>26</v>
      </c>
      <c r="J15940" t="s">
        <v>27</v>
      </c>
      <c r="K15940" s="2">
        <v>13023.93</v>
      </c>
      <c r="L15940" t="s">
        <v>28</v>
      </c>
      <c r="M15940">
        <v>2017</v>
      </c>
      <c r="N15940">
        <v>5</v>
      </c>
      <c r="O15940" s="1">
        <f t="shared" si="2046"/>
        <v>42856</v>
      </c>
      <c r="R15940" s="1" t="str">
        <f t="shared" si="2045"/>
        <v/>
      </c>
      <c r="S15940" t="str">
        <f t="shared" si="2047"/>
        <v>Active</v>
      </c>
      <c r="T15940" s="4">
        <v>36</v>
      </c>
    </row>
    <row r="15941" spans="1:20" x14ac:dyDescent="0.25">
      <c r="A15941">
        <v>265284</v>
      </c>
      <c r="B15941" t="s">
        <v>20</v>
      </c>
      <c r="C15941" t="s">
        <v>40</v>
      </c>
      <c r="D15941" t="s">
        <v>49</v>
      </c>
      <c r="E15941" t="s">
        <v>56</v>
      </c>
      <c r="F15941" t="s">
        <v>24</v>
      </c>
      <c r="G15941" t="s">
        <v>33</v>
      </c>
      <c r="H15941" s="3">
        <v>73455</v>
      </c>
      <c r="I15941" t="s">
        <v>38</v>
      </c>
      <c r="J15941" t="s">
        <v>27</v>
      </c>
      <c r="K15941" s="2">
        <v>13024.13</v>
      </c>
      <c r="L15941" t="s">
        <v>28</v>
      </c>
      <c r="M15941">
        <v>2016</v>
      </c>
      <c r="N15941">
        <v>4</v>
      </c>
      <c r="O15941" s="1">
        <f t="shared" si="2046"/>
        <v>42461</v>
      </c>
      <c r="R15941" s="1" t="str">
        <f t="shared" si="2045"/>
        <v/>
      </c>
      <c r="S15941" t="str">
        <f t="shared" si="2047"/>
        <v>Active</v>
      </c>
      <c r="T15941" s="4">
        <v>33</v>
      </c>
    </row>
    <row r="15942" spans="1:20" x14ac:dyDescent="0.25">
      <c r="A15942">
        <v>305843</v>
      </c>
      <c r="B15942" t="s">
        <v>20</v>
      </c>
      <c r="C15942" t="s">
        <v>21</v>
      </c>
      <c r="D15942" t="s">
        <v>115</v>
      </c>
      <c r="E15942" t="s">
        <v>116</v>
      </c>
      <c r="F15942" t="s">
        <v>32</v>
      </c>
      <c r="G15942" t="s">
        <v>33</v>
      </c>
      <c r="H15942" s="3">
        <v>73455</v>
      </c>
      <c r="I15942" t="s">
        <v>38</v>
      </c>
      <c r="J15942" t="s">
        <v>27</v>
      </c>
      <c r="K15942" s="2">
        <v>13024.13</v>
      </c>
      <c r="L15942" t="s">
        <v>28</v>
      </c>
      <c r="M15942">
        <v>2018</v>
      </c>
      <c r="N15942">
        <v>6</v>
      </c>
      <c r="O15942" s="1">
        <f t="shared" si="2046"/>
        <v>43252</v>
      </c>
      <c r="R15942" s="1" t="str">
        <f t="shared" si="2045"/>
        <v/>
      </c>
      <c r="S15942" t="str">
        <f t="shared" si="2047"/>
        <v>Active</v>
      </c>
      <c r="T15942" s="4">
        <v>35</v>
      </c>
    </row>
    <row r="15943" spans="1:20" x14ac:dyDescent="0.25">
      <c r="A15943">
        <v>507112</v>
      </c>
      <c r="B15943" t="s">
        <v>20</v>
      </c>
      <c r="C15943" t="s">
        <v>35</v>
      </c>
      <c r="D15943" t="s">
        <v>36</v>
      </c>
      <c r="E15943" t="s">
        <v>37</v>
      </c>
      <c r="F15943" t="s">
        <v>32</v>
      </c>
      <c r="G15943" t="s">
        <v>33</v>
      </c>
      <c r="H15943" s="3">
        <v>73455</v>
      </c>
      <c r="I15943" t="s">
        <v>38</v>
      </c>
      <c r="J15943" t="s">
        <v>27</v>
      </c>
      <c r="K15943" s="2">
        <v>13024.13</v>
      </c>
      <c r="L15943" t="s">
        <v>28</v>
      </c>
      <c r="M15943">
        <v>2016</v>
      </c>
      <c r="N15943">
        <v>9</v>
      </c>
      <c r="O15943" s="1">
        <f t="shared" si="2046"/>
        <v>42614</v>
      </c>
      <c r="R15943" s="1" t="str">
        <f t="shared" si="2045"/>
        <v/>
      </c>
      <c r="S15943" t="str">
        <f t="shared" si="2047"/>
        <v>Active</v>
      </c>
      <c r="T15943" s="4">
        <v>44</v>
      </c>
    </row>
    <row r="15944" spans="1:20" x14ac:dyDescent="0.25">
      <c r="A15944">
        <v>574835</v>
      </c>
      <c r="B15944" t="s">
        <v>20</v>
      </c>
      <c r="C15944" t="s">
        <v>35</v>
      </c>
      <c r="D15944" t="s">
        <v>36</v>
      </c>
      <c r="E15944" t="s">
        <v>68</v>
      </c>
      <c r="F15944" t="s">
        <v>24</v>
      </c>
      <c r="G15944" t="s">
        <v>33</v>
      </c>
      <c r="H15944" s="3">
        <v>73455</v>
      </c>
      <c r="I15944" t="s">
        <v>38</v>
      </c>
      <c r="J15944" t="s">
        <v>27</v>
      </c>
      <c r="K15944" s="2">
        <v>13024.13</v>
      </c>
      <c r="L15944" t="s">
        <v>28</v>
      </c>
      <c r="M15944">
        <v>2013</v>
      </c>
      <c r="N15944">
        <v>3</v>
      </c>
      <c r="O15944" s="1">
        <f t="shared" si="2046"/>
        <v>41334</v>
      </c>
      <c r="R15944" s="1" t="str">
        <f t="shared" si="2045"/>
        <v/>
      </c>
      <c r="S15944" t="str">
        <f t="shared" si="2047"/>
        <v>Active</v>
      </c>
      <c r="T15944" s="4">
        <v>40</v>
      </c>
    </row>
    <row r="15945" spans="1:20" x14ac:dyDescent="0.25">
      <c r="A15945">
        <v>608605</v>
      </c>
      <c r="B15945" t="s">
        <v>20</v>
      </c>
      <c r="C15945" t="s">
        <v>96</v>
      </c>
      <c r="D15945" t="s">
        <v>97</v>
      </c>
      <c r="E15945" t="s">
        <v>98</v>
      </c>
      <c r="F15945" t="s">
        <v>32</v>
      </c>
      <c r="G15945" t="s">
        <v>25</v>
      </c>
      <c r="H15945" s="3">
        <v>51160</v>
      </c>
      <c r="I15945" t="s">
        <v>26</v>
      </c>
      <c r="J15945" t="s">
        <v>27</v>
      </c>
      <c r="K15945" s="2">
        <v>13024.22</v>
      </c>
      <c r="L15945" t="s">
        <v>28</v>
      </c>
      <c r="M15945">
        <v>2012</v>
      </c>
      <c r="N15945">
        <v>10</v>
      </c>
      <c r="O15945" s="1">
        <f t="shared" si="2046"/>
        <v>41183</v>
      </c>
      <c r="R15945" s="1" t="str">
        <f t="shared" si="2045"/>
        <v/>
      </c>
      <c r="S15945" t="str">
        <f t="shared" si="2047"/>
        <v>Active</v>
      </c>
      <c r="T15945" s="4">
        <v>53</v>
      </c>
    </row>
    <row r="15946" spans="1:20" x14ac:dyDescent="0.25">
      <c r="A15946">
        <v>142621</v>
      </c>
      <c r="B15946" t="s">
        <v>20</v>
      </c>
      <c r="C15946" t="s">
        <v>40</v>
      </c>
      <c r="D15946" t="s">
        <v>54</v>
      </c>
      <c r="E15946" t="s">
        <v>55</v>
      </c>
      <c r="F15946" t="s">
        <v>32</v>
      </c>
      <c r="G15946" t="s">
        <v>25</v>
      </c>
      <c r="H15946" s="3">
        <v>48521</v>
      </c>
      <c r="I15946" t="s">
        <v>34</v>
      </c>
      <c r="J15946" t="s">
        <v>27</v>
      </c>
      <c r="K15946" s="2">
        <v>19160.990000000002</v>
      </c>
      <c r="L15946" t="s">
        <v>61</v>
      </c>
      <c r="M15946">
        <v>2018</v>
      </c>
      <c r="N15946">
        <v>2</v>
      </c>
      <c r="O15946" s="1">
        <f t="shared" si="2046"/>
        <v>43132</v>
      </c>
      <c r="R15946" s="1" t="str">
        <f t="shared" si="2045"/>
        <v/>
      </c>
      <c r="S15946" t="str">
        <f t="shared" si="2047"/>
        <v>Active</v>
      </c>
      <c r="T15946" s="4">
        <v>42</v>
      </c>
    </row>
    <row r="15947" spans="1:20" x14ac:dyDescent="0.25">
      <c r="A15947">
        <v>708539</v>
      </c>
      <c r="B15947" t="s">
        <v>20</v>
      </c>
      <c r="C15947" t="s">
        <v>88</v>
      </c>
      <c r="D15947" t="s">
        <v>89</v>
      </c>
      <c r="E15947" t="s">
        <v>101</v>
      </c>
      <c r="F15947" t="s">
        <v>24</v>
      </c>
      <c r="G15947" t="s">
        <v>25</v>
      </c>
      <c r="H15947" s="3">
        <v>52821</v>
      </c>
      <c r="I15947" t="s">
        <v>38</v>
      </c>
      <c r="J15947" t="s">
        <v>27</v>
      </c>
      <c r="K15947" s="2">
        <v>13037.03</v>
      </c>
      <c r="L15947" t="s">
        <v>28</v>
      </c>
      <c r="M15947">
        <v>2014</v>
      </c>
      <c r="N15947">
        <v>5</v>
      </c>
      <c r="O15947" s="1">
        <f t="shared" si="2046"/>
        <v>41760</v>
      </c>
      <c r="R15947" s="1" t="str">
        <f t="shared" si="2045"/>
        <v/>
      </c>
      <c r="S15947" t="str">
        <f t="shared" si="2047"/>
        <v>Active</v>
      </c>
      <c r="T15947" s="4">
        <v>41</v>
      </c>
    </row>
    <row r="15948" spans="1:20" x14ac:dyDescent="0.25">
      <c r="A15948">
        <v>467945</v>
      </c>
      <c r="B15948" t="s">
        <v>20</v>
      </c>
      <c r="C15948" t="s">
        <v>96</v>
      </c>
      <c r="D15948" t="s">
        <v>97</v>
      </c>
      <c r="E15948" t="s">
        <v>98</v>
      </c>
      <c r="F15948" t="s">
        <v>32</v>
      </c>
      <c r="G15948" t="s">
        <v>33</v>
      </c>
      <c r="H15948" s="3">
        <v>73455</v>
      </c>
      <c r="I15948" t="s">
        <v>38</v>
      </c>
      <c r="J15948" t="s">
        <v>27</v>
      </c>
      <c r="K15948" s="2">
        <v>13057.01</v>
      </c>
      <c r="L15948" t="s">
        <v>28</v>
      </c>
      <c r="M15948">
        <v>2016</v>
      </c>
      <c r="N15948">
        <v>12</v>
      </c>
      <c r="O15948" s="1">
        <f t="shared" si="2046"/>
        <v>42705</v>
      </c>
      <c r="R15948" s="1" t="str">
        <f t="shared" si="2045"/>
        <v/>
      </c>
      <c r="S15948" t="str">
        <f t="shared" si="2047"/>
        <v>Active</v>
      </c>
      <c r="T15948" s="4">
        <v>45</v>
      </c>
    </row>
    <row r="15949" spans="1:20" x14ac:dyDescent="0.25">
      <c r="A15949">
        <v>747227</v>
      </c>
      <c r="B15949" t="s">
        <v>20</v>
      </c>
      <c r="C15949" t="s">
        <v>40</v>
      </c>
      <c r="D15949" t="s">
        <v>49</v>
      </c>
      <c r="E15949" t="s">
        <v>56</v>
      </c>
      <c r="F15949" t="s">
        <v>32</v>
      </c>
      <c r="G15949" t="s">
        <v>25</v>
      </c>
      <c r="H15949" s="3">
        <v>97726</v>
      </c>
      <c r="I15949" t="s">
        <v>34</v>
      </c>
      <c r="J15949" t="s">
        <v>27</v>
      </c>
      <c r="K15949" s="2">
        <v>13081.31</v>
      </c>
      <c r="L15949" t="s">
        <v>28</v>
      </c>
      <c r="M15949">
        <v>2018</v>
      </c>
      <c r="N15949">
        <v>10</v>
      </c>
      <c r="O15949" s="1">
        <f t="shared" si="2046"/>
        <v>43374</v>
      </c>
      <c r="R15949" s="1" t="str">
        <f t="shared" si="2045"/>
        <v/>
      </c>
      <c r="S15949" t="str">
        <f t="shared" si="2047"/>
        <v>Active</v>
      </c>
      <c r="T15949" s="4">
        <v>41</v>
      </c>
    </row>
    <row r="15950" spans="1:20" x14ac:dyDescent="0.25">
      <c r="A15950">
        <v>223534</v>
      </c>
      <c r="B15950" t="s">
        <v>20</v>
      </c>
      <c r="C15950" t="s">
        <v>40</v>
      </c>
      <c r="D15950" t="s">
        <v>41</v>
      </c>
      <c r="E15950" t="s">
        <v>42</v>
      </c>
      <c r="F15950" t="s">
        <v>32</v>
      </c>
      <c r="G15950" t="s">
        <v>25</v>
      </c>
      <c r="H15950" s="3">
        <v>59377</v>
      </c>
      <c r="I15950" t="s">
        <v>26</v>
      </c>
      <c r="J15950" t="s">
        <v>27</v>
      </c>
      <c r="K15950" s="2">
        <v>13094.2</v>
      </c>
      <c r="L15950" t="s">
        <v>28</v>
      </c>
      <c r="M15950">
        <v>2013</v>
      </c>
      <c r="N15950">
        <v>7</v>
      </c>
      <c r="O15950" s="1">
        <f t="shared" si="2046"/>
        <v>41456</v>
      </c>
      <c r="R15950" s="1" t="str">
        <f t="shared" si="2045"/>
        <v/>
      </c>
      <c r="S15950" t="str">
        <f t="shared" si="2047"/>
        <v>Active</v>
      </c>
      <c r="T15950" s="4">
        <v>39</v>
      </c>
    </row>
    <row r="15951" spans="1:20" x14ac:dyDescent="0.25">
      <c r="A15951">
        <v>387721</v>
      </c>
      <c r="B15951" t="s">
        <v>20</v>
      </c>
      <c r="C15951" t="s">
        <v>88</v>
      </c>
      <c r="D15951" t="s">
        <v>89</v>
      </c>
      <c r="E15951" t="s">
        <v>101</v>
      </c>
      <c r="F15951" t="s">
        <v>24</v>
      </c>
      <c r="G15951" t="s">
        <v>33</v>
      </c>
      <c r="H15951" s="3">
        <v>73455</v>
      </c>
      <c r="I15951" t="s">
        <v>38</v>
      </c>
      <c r="J15951" t="s">
        <v>27</v>
      </c>
      <c r="K15951" s="2">
        <v>13104.15</v>
      </c>
      <c r="L15951" t="s">
        <v>28</v>
      </c>
      <c r="M15951">
        <v>2013</v>
      </c>
      <c r="N15951">
        <v>12</v>
      </c>
      <c r="O15951" s="1">
        <f t="shared" si="2046"/>
        <v>41609</v>
      </c>
      <c r="P15951">
        <v>2018</v>
      </c>
      <c r="Q15951">
        <v>12</v>
      </c>
      <c r="R15951" s="1">
        <f>IFERROR(DATE(P15951,Q15951,1),"")</f>
        <v>43435</v>
      </c>
      <c r="S15951" t="str">
        <f t="shared" si="2047"/>
        <v>Cancelled</v>
      </c>
      <c r="T15951" s="4">
        <v>51</v>
      </c>
    </row>
    <row r="15952" spans="1:20" x14ac:dyDescent="0.25">
      <c r="A15952">
        <v>887730</v>
      </c>
      <c r="B15952" t="s">
        <v>20</v>
      </c>
      <c r="C15952" t="s">
        <v>21</v>
      </c>
      <c r="D15952" t="s">
        <v>47</v>
      </c>
      <c r="E15952" t="s">
        <v>48</v>
      </c>
      <c r="F15952" t="s">
        <v>32</v>
      </c>
      <c r="G15952" t="s">
        <v>76</v>
      </c>
      <c r="H15952" s="3">
        <v>78331</v>
      </c>
      <c r="I15952" t="s">
        <v>26</v>
      </c>
      <c r="J15952" t="s">
        <v>27</v>
      </c>
      <c r="K15952" s="2">
        <v>13113.14</v>
      </c>
      <c r="L15952" t="s">
        <v>28</v>
      </c>
      <c r="M15952">
        <v>2012</v>
      </c>
      <c r="N15952">
        <v>11</v>
      </c>
      <c r="O15952" s="1">
        <f t="shared" si="2046"/>
        <v>41214</v>
      </c>
      <c r="R15952" s="1" t="str">
        <f t="shared" ref="R15952:R15955" si="2048">IFERROR(DATE(P15952,Q15952,1),"")</f>
        <v/>
      </c>
      <c r="S15952" t="str">
        <f t="shared" si="2047"/>
        <v>Active</v>
      </c>
      <c r="T15952" s="4">
        <v>48</v>
      </c>
    </row>
    <row r="15953" spans="1:20" x14ac:dyDescent="0.25">
      <c r="A15953">
        <v>948576</v>
      </c>
      <c r="B15953" t="s">
        <v>20</v>
      </c>
      <c r="C15953" t="s">
        <v>29</v>
      </c>
      <c r="D15953" t="s">
        <v>117</v>
      </c>
      <c r="E15953" t="s">
        <v>118</v>
      </c>
      <c r="F15953" t="s">
        <v>32</v>
      </c>
      <c r="G15953" t="s">
        <v>25</v>
      </c>
      <c r="H15953" s="3">
        <v>93601</v>
      </c>
      <c r="I15953" t="s">
        <v>38</v>
      </c>
      <c r="J15953" t="s">
        <v>27</v>
      </c>
      <c r="K15953" s="2">
        <v>13117.52</v>
      </c>
      <c r="L15953" t="s">
        <v>28</v>
      </c>
      <c r="M15953">
        <v>2015</v>
      </c>
      <c r="N15953">
        <v>12</v>
      </c>
      <c r="O15953" s="1">
        <f t="shared" si="2046"/>
        <v>42339</v>
      </c>
      <c r="R15953" s="1" t="str">
        <f t="shared" si="2048"/>
        <v/>
      </c>
      <c r="S15953" t="str">
        <f t="shared" si="2047"/>
        <v>Active</v>
      </c>
      <c r="T15953" s="4">
        <v>42</v>
      </c>
    </row>
    <row r="15954" spans="1:20" x14ac:dyDescent="0.25">
      <c r="A15954">
        <v>883773</v>
      </c>
      <c r="B15954" t="s">
        <v>20</v>
      </c>
      <c r="C15954" t="s">
        <v>21</v>
      </c>
      <c r="D15954" t="s">
        <v>22</v>
      </c>
      <c r="E15954" t="s">
        <v>106</v>
      </c>
      <c r="F15954" t="s">
        <v>32</v>
      </c>
      <c r="G15954" t="s">
        <v>25</v>
      </c>
      <c r="H15954" s="3">
        <v>82077</v>
      </c>
      <c r="I15954" t="s">
        <v>26</v>
      </c>
      <c r="J15954" t="s">
        <v>27</v>
      </c>
      <c r="K15954" s="2">
        <v>13151.83</v>
      </c>
      <c r="L15954" t="s">
        <v>28</v>
      </c>
      <c r="M15954">
        <v>2012</v>
      </c>
      <c r="N15954">
        <v>6</v>
      </c>
      <c r="O15954" s="1">
        <f t="shared" si="2046"/>
        <v>41061</v>
      </c>
      <c r="R15954" s="1" t="str">
        <f t="shared" si="2048"/>
        <v/>
      </c>
      <c r="S15954" t="str">
        <f t="shared" si="2047"/>
        <v>Active</v>
      </c>
      <c r="T15954" s="4">
        <v>41</v>
      </c>
    </row>
    <row r="15955" spans="1:20" x14ac:dyDescent="0.25">
      <c r="A15955">
        <v>243696</v>
      </c>
      <c r="B15955" t="s">
        <v>20</v>
      </c>
      <c r="C15955" t="s">
        <v>21</v>
      </c>
      <c r="D15955" t="s">
        <v>22</v>
      </c>
      <c r="E15955" t="s">
        <v>106</v>
      </c>
      <c r="F15955" t="s">
        <v>32</v>
      </c>
      <c r="G15955" t="s">
        <v>25</v>
      </c>
      <c r="H15955" s="3">
        <v>85211</v>
      </c>
      <c r="I15955" t="s">
        <v>26</v>
      </c>
      <c r="J15955" t="s">
        <v>27</v>
      </c>
      <c r="K15955" s="2">
        <v>13158.37</v>
      </c>
      <c r="L15955" t="s">
        <v>28</v>
      </c>
      <c r="M15955">
        <v>2013</v>
      </c>
      <c r="N15955">
        <v>7</v>
      </c>
      <c r="O15955" s="1">
        <f t="shared" si="2046"/>
        <v>41456</v>
      </c>
      <c r="R15955" s="1" t="str">
        <f t="shared" si="2048"/>
        <v/>
      </c>
      <c r="S15955" t="str">
        <f t="shared" si="2047"/>
        <v>Active</v>
      </c>
      <c r="T15955" s="4">
        <v>50</v>
      </c>
    </row>
    <row r="15956" spans="1:20" x14ac:dyDescent="0.25">
      <c r="A15956">
        <v>995079</v>
      </c>
      <c r="B15956" t="s">
        <v>20</v>
      </c>
      <c r="C15956" t="s">
        <v>21</v>
      </c>
      <c r="D15956" t="s">
        <v>115</v>
      </c>
      <c r="E15956" t="s">
        <v>116</v>
      </c>
      <c r="F15956" t="s">
        <v>32</v>
      </c>
      <c r="G15956" t="s">
        <v>25</v>
      </c>
      <c r="H15956" s="3">
        <v>71922</v>
      </c>
      <c r="I15956" t="s">
        <v>26</v>
      </c>
      <c r="J15956" t="s">
        <v>27</v>
      </c>
      <c r="K15956" s="2">
        <v>13167.61</v>
      </c>
      <c r="L15956" t="s">
        <v>28</v>
      </c>
      <c r="M15956">
        <v>2013</v>
      </c>
      <c r="N15956">
        <v>1</v>
      </c>
      <c r="O15956" s="1">
        <f t="shared" si="2046"/>
        <v>41275</v>
      </c>
      <c r="P15956">
        <v>2016</v>
      </c>
      <c r="Q15956">
        <v>4</v>
      </c>
      <c r="R15956" s="1">
        <f>IFERROR(DATE(P15956,Q15956,1),"")</f>
        <v>42461</v>
      </c>
      <c r="S15956" t="str">
        <f t="shared" si="2047"/>
        <v>Cancelled</v>
      </c>
      <c r="T15956" s="4">
        <v>47</v>
      </c>
    </row>
    <row r="15957" spans="1:20" x14ac:dyDescent="0.25">
      <c r="A15957">
        <v>217124</v>
      </c>
      <c r="B15957" t="s">
        <v>20</v>
      </c>
      <c r="C15957" t="s">
        <v>21</v>
      </c>
      <c r="D15957" t="s">
        <v>47</v>
      </c>
      <c r="E15957" t="s">
        <v>48</v>
      </c>
      <c r="F15957" t="s">
        <v>32</v>
      </c>
      <c r="G15957" t="s">
        <v>25</v>
      </c>
      <c r="H15957" s="3">
        <v>90620</v>
      </c>
      <c r="I15957" t="s">
        <v>26</v>
      </c>
      <c r="J15957" t="s">
        <v>27</v>
      </c>
      <c r="K15957" s="2">
        <v>13178.43</v>
      </c>
      <c r="L15957" t="s">
        <v>28</v>
      </c>
      <c r="M15957">
        <v>2013</v>
      </c>
      <c r="N15957">
        <v>2</v>
      </c>
      <c r="O15957" s="1">
        <f t="shared" si="2046"/>
        <v>41306</v>
      </c>
      <c r="R15957" s="1" t="str">
        <f t="shared" ref="R15957:R15971" si="2049">IFERROR(DATE(P15957,Q15957,1),"")</f>
        <v/>
      </c>
      <c r="S15957" t="str">
        <f t="shared" si="2047"/>
        <v>Active</v>
      </c>
      <c r="T15957" s="4">
        <v>47</v>
      </c>
    </row>
    <row r="15958" spans="1:20" x14ac:dyDescent="0.25">
      <c r="A15958">
        <v>185101</v>
      </c>
      <c r="B15958" t="s">
        <v>20</v>
      </c>
      <c r="C15958" t="s">
        <v>40</v>
      </c>
      <c r="D15958" t="s">
        <v>72</v>
      </c>
      <c r="E15958" t="s">
        <v>73</v>
      </c>
      <c r="F15958" t="s">
        <v>24</v>
      </c>
      <c r="G15958" t="s">
        <v>33</v>
      </c>
      <c r="H15958" s="3">
        <v>73455</v>
      </c>
      <c r="I15958" t="s">
        <v>38</v>
      </c>
      <c r="J15958" t="s">
        <v>27</v>
      </c>
      <c r="K15958" s="2">
        <v>13197.93</v>
      </c>
      <c r="L15958" t="s">
        <v>28</v>
      </c>
      <c r="M15958">
        <v>2013</v>
      </c>
      <c r="N15958">
        <v>7</v>
      </c>
      <c r="O15958" s="1">
        <f t="shared" si="2046"/>
        <v>41456</v>
      </c>
      <c r="R15958" s="1" t="str">
        <f t="shared" si="2049"/>
        <v/>
      </c>
      <c r="S15958" t="str">
        <f t="shared" si="2047"/>
        <v>Active</v>
      </c>
      <c r="T15958" s="4">
        <v>39</v>
      </c>
    </row>
    <row r="15959" spans="1:20" x14ac:dyDescent="0.25">
      <c r="A15959">
        <v>611817</v>
      </c>
      <c r="B15959" t="s">
        <v>20</v>
      </c>
      <c r="C15959" t="s">
        <v>21</v>
      </c>
      <c r="D15959" t="s">
        <v>22</v>
      </c>
      <c r="E15959" t="s">
        <v>106</v>
      </c>
      <c r="F15959" t="s">
        <v>24</v>
      </c>
      <c r="G15959" t="s">
        <v>33</v>
      </c>
      <c r="H15959" s="3">
        <v>73455</v>
      </c>
      <c r="I15959" t="s">
        <v>38</v>
      </c>
      <c r="J15959" t="s">
        <v>27</v>
      </c>
      <c r="K15959" s="2">
        <v>13197.93</v>
      </c>
      <c r="L15959" t="s">
        <v>28</v>
      </c>
      <c r="M15959">
        <v>2016</v>
      </c>
      <c r="N15959">
        <v>2</v>
      </c>
      <c r="O15959" s="1">
        <f t="shared" si="2046"/>
        <v>42401</v>
      </c>
      <c r="R15959" s="1" t="str">
        <f t="shared" si="2049"/>
        <v/>
      </c>
      <c r="S15959" t="str">
        <f t="shared" si="2047"/>
        <v>Active</v>
      </c>
      <c r="T15959" s="4">
        <v>43</v>
      </c>
    </row>
    <row r="15960" spans="1:20" x14ac:dyDescent="0.25">
      <c r="A15960">
        <v>665646</v>
      </c>
      <c r="B15960" t="s">
        <v>20</v>
      </c>
      <c r="C15960" t="s">
        <v>35</v>
      </c>
      <c r="D15960" t="s">
        <v>36</v>
      </c>
      <c r="E15960" t="s">
        <v>74</v>
      </c>
      <c r="F15960" t="s">
        <v>32</v>
      </c>
      <c r="G15960" t="s">
        <v>33</v>
      </c>
      <c r="H15960" s="3">
        <v>73455</v>
      </c>
      <c r="I15960" t="s">
        <v>38</v>
      </c>
      <c r="J15960" t="s">
        <v>27</v>
      </c>
      <c r="K15960" s="2">
        <v>13197.93</v>
      </c>
      <c r="L15960" t="s">
        <v>28</v>
      </c>
      <c r="M15960">
        <v>2017</v>
      </c>
      <c r="N15960">
        <v>10</v>
      </c>
      <c r="O15960" s="1">
        <f t="shared" si="2046"/>
        <v>43009</v>
      </c>
      <c r="R15960" s="1" t="str">
        <f t="shared" si="2049"/>
        <v/>
      </c>
      <c r="S15960" t="str">
        <f t="shared" si="2047"/>
        <v>Active</v>
      </c>
      <c r="T15960" s="4">
        <v>43</v>
      </c>
    </row>
    <row r="15961" spans="1:20" x14ac:dyDescent="0.25">
      <c r="A15961">
        <v>726499</v>
      </c>
      <c r="B15961" t="s">
        <v>20</v>
      </c>
      <c r="C15961" t="s">
        <v>35</v>
      </c>
      <c r="D15961" t="s">
        <v>36</v>
      </c>
      <c r="E15961" t="s">
        <v>74</v>
      </c>
      <c r="F15961" t="s">
        <v>32</v>
      </c>
      <c r="G15961" t="s">
        <v>33</v>
      </c>
      <c r="H15961" s="3">
        <v>73455</v>
      </c>
      <c r="I15961" t="s">
        <v>38</v>
      </c>
      <c r="J15961" t="s">
        <v>27</v>
      </c>
      <c r="K15961" s="2">
        <v>13197.93</v>
      </c>
      <c r="L15961" t="s">
        <v>28</v>
      </c>
      <c r="M15961">
        <v>2016</v>
      </c>
      <c r="N15961">
        <v>11</v>
      </c>
      <c r="O15961" s="1">
        <f t="shared" si="2046"/>
        <v>42675</v>
      </c>
      <c r="R15961" s="1" t="str">
        <f t="shared" si="2049"/>
        <v/>
      </c>
      <c r="S15961" t="str">
        <f t="shared" si="2047"/>
        <v>Active</v>
      </c>
      <c r="T15961" s="4">
        <v>36</v>
      </c>
    </row>
    <row r="15962" spans="1:20" x14ac:dyDescent="0.25">
      <c r="A15962">
        <v>921375</v>
      </c>
      <c r="B15962" t="s">
        <v>20</v>
      </c>
      <c r="C15962" t="s">
        <v>40</v>
      </c>
      <c r="D15962" t="s">
        <v>41</v>
      </c>
      <c r="E15962" t="s">
        <v>42</v>
      </c>
      <c r="F15962" t="s">
        <v>24</v>
      </c>
      <c r="G15962" t="s">
        <v>33</v>
      </c>
      <c r="H15962" s="3">
        <v>73455</v>
      </c>
      <c r="I15962" t="s">
        <v>38</v>
      </c>
      <c r="J15962" t="s">
        <v>27</v>
      </c>
      <c r="K15962" s="2">
        <v>13197.93</v>
      </c>
      <c r="L15962" t="s">
        <v>28</v>
      </c>
      <c r="M15962">
        <v>2015</v>
      </c>
      <c r="N15962">
        <v>2</v>
      </c>
      <c r="O15962" s="1">
        <f t="shared" si="2046"/>
        <v>42036</v>
      </c>
      <c r="R15962" s="1" t="str">
        <f t="shared" si="2049"/>
        <v/>
      </c>
      <c r="S15962" t="str">
        <f t="shared" si="2047"/>
        <v>Active</v>
      </c>
      <c r="T15962" s="4">
        <v>33</v>
      </c>
    </row>
    <row r="15963" spans="1:20" x14ac:dyDescent="0.25">
      <c r="A15963">
        <v>968807</v>
      </c>
      <c r="B15963" t="s">
        <v>20</v>
      </c>
      <c r="C15963" t="s">
        <v>21</v>
      </c>
      <c r="D15963" t="s">
        <v>22</v>
      </c>
      <c r="E15963" t="s">
        <v>46</v>
      </c>
      <c r="F15963" t="s">
        <v>32</v>
      </c>
      <c r="G15963" t="s">
        <v>33</v>
      </c>
      <c r="H15963" s="3">
        <v>73455</v>
      </c>
      <c r="I15963" t="s">
        <v>38</v>
      </c>
      <c r="J15963" t="s">
        <v>27</v>
      </c>
      <c r="K15963" s="2">
        <v>13197.93</v>
      </c>
      <c r="L15963" t="s">
        <v>28</v>
      </c>
      <c r="M15963">
        <v>2012</v>
      </c>
      <c r="N15963">
        <v>6</v>
      </c>
      <c r="O15963" s="1">
        <f t="shared" si="2046"/>
        <v>41061</v>
      </c>
      <c r="R15963" s="1" t="str">
        <f t="shared" si="2049"/>
        <v/>
      </c>
      <c r="S15963" t="str">
        <f t="shared" si="2047"/>
        <v>Active</v>
      </c>
      <c r="T15963" s="4">
        <v>46</v>
      </c>
    </row>
    <row r="15964" spans="1:20" x14ac:dyDescent="0.25">
      <c r="A15964">
        <v>471098</v>
      </c>
      <c r="B15964" t="s">
        <v>20</v>
      </c>
      <c r="C15964" t="s">
        <v>40</v>
      </c>
      <c r="D15964" t="s">
        <v>49</v>
      </c>
      <c r="E15964" t="s">
        <v>50</v>
      </c>
      <c r="F15964" t="s">
        <v>32</v>
      </c>
      <c r="G15964" t="s">
        <v>25</v>
      </c>
      <c r="H15964" s="3">
        <v>86536</v>
      </c>
      <c r="I15964" t="s">
        <v>34</v>
      </c>
      <c r="J15964" t="s">
        <v>27</v>
      </c>
      <c r="K15964" s="2">
        <v>13211.01</v>
      </c>
      <c r="L15964" t="s">
        <v>28</v>
      </c>
      <c r="M15964">
        <v>2013</v>
      </c>
      <c r="N15964">
        <v>12</v>
      </c>
      <c r="O15964" s="1">
        <f t="shared" si="2046"/>
        <v>41609</v>
      </c>
      <c r="R15964" s="1" t="str">
        <f t="shared" si="2049"/>
        <v/>
      </c>
      <c r="S15964" t="str">
        <f t="shared" si="2047"/>
        <v>Active</v>
      </c>
      <c r="T15964" s="4">
        <v>36</v>
      </c>
    </row>
    <row r="15965" spans="1:20" x14ac:dyDescent="0.25">
      <c r="A15965">
        <v>365863</v>
      </c>
      <c r="B15965" t="s">
        <v>20</v>
      </c>
      <c r="C15965" t="s">
        <v>29</v>
      </c>
      <c r="D15965" t="s">
        <v>77</v>
      </c>
      <c r="E15965" t="s">
        <v>78</v>
      </c>
      <c r="F15965" t="s">
        <v>24</v>
      </c>
      <c r="G15965" t="s">
        <v>25</v>
      </c>
      <c r="H15965" s="3">
        <v>59372</v>
      </c>
      <c r="I15965" t="s">
        <v>26</v>
      </c>
      <c r="J15965" t="s">
        <v>27</v>
      </c>
      <c r="K15965" s="2">
        <v>13223.04</v>
      </c>
      <c r="L15965" t="s">
        <v>28</v>
      </c>
      <c r="M15965">
        <v>2013</v>
      </c>
      <c r="N15965">
        <v>10</v>
      </c>
      <c r="O15965" s="1">
        <f t="shared" si="2046"/>
        <v>41548</v>
      </c>
      <c r="R15965" s="1" t="str">
        <f t="shared" si="2049"/>
        <v/>
      </c>
      <c r="S15965" t="str">
        <f t="shared" si="2047"/>
        <v>Active</v>
      </c>
      <c r="T15965" s="4">
        <v>45</v>
      </c>
    </row>
    <row r="15966" spans="1:20" x14ac:dyDescent="0.25">
      <c r="A15966">
        <v>565008</v>
      </c>
      <c r="B15966" t="s">
        <v>20</v>
      </c>
      <c r="C15966" t="s">
        <v>35</v>
      </c>
      <c r="D15966" t="s">
        <v>36</v>
      </c>
      <c r="E15966" t="s">
        <v>87</v>
      </c>
      <c r="F15966" t="s">
        <v>32</v>
      </c>
      <c r="G15966" t="s">
        <v>33</v>
      </c>
      <c r="H15966" s="3">
        <v>73455</v>
      </c>
      <c r="I15966" t="s">
        <v>38</v>
      </c>
      <c r="J15966" t="s">
        <v>27</v>
      </c>
      <c r="K15966" s="2">
        <v>13226.22</v>
      </c>
      <c r="L15966" t="s">
        <v>28</v>
      </c>
      <c r="M15966">
        <v>2018</v>
      </c>
      <c r="N15966">
        <v>5</v>
      </c>
      <c r="O15966" s="1">
        <f t="shared" si="2046"/>
        <v>43221</v>
      </c>
      <c r="R15966" s="1" t="str">
        <f t="shared" si="2049"/>
        <v/>
      </c>
      <c r="S15966" t="str">
        <f t="shared" si="2047"/>
        <v>Active</v>
      </c>
      <c r="T15966" s="4">
        <v>35</v>
      </c>
    </row>
    <row r="15967" spans="1:20" x14ac:dyDescent="0.25">
      <c r="A15967">
        <v>871606</v>
      </c>
      <c r="B15967" t="s">
        <v>20</v>
      </c>
      <c r="C15967" t="s">
        <v>21</v>
      </c>
      <c r="D15967" t="s">
        <v>47</v>
      </c>
      <c r="E15967" t="s">
        <v>48</v>
      </c>
      <c r="F15967" t="s">
        <v>32</v>
      </c>
      <c r="G15967" t="s">
        <v>33</v>
      </c>
      <c r="H15967" s="3">
        <v>73455</v>
      </c>
      <c r="I15967" t="s">
        <v>38</v>
      </c>
      <c r="J15967" t="s">
        <v>27</v>
      </c>
      <c r="K15967" s="2">
        <v>13226.22</v>
      </c>
      <c r="L15967" t="s">
        <v>28</v>
      </c>
      <c r="M15967">
        <v>2016</v>
      </c>
      <c r="N15967">
        <v>7</v>
      </c>
      <c r="O15967" s="1">
        <f t="shared" si="2046"/>
        <v>42552</v>
      </c>
      <c r="R15967" s="1" t="str">
        <f t="shared" si="2049"/>
        <v/>
      </c>
      <c r="S15967" t="str">
        <f t="shared" si="2047"/>
        <v>Active</v>
      </c>
      <c r="T15967" s="4">
        <v>45</v>
      </c>
    </row>
    <row r="15968" spans="1:20" x14ac:dyDescent="0.25">
      <c r="A15968">
        <v>346456</v>
      </c>
      <c r="B15968" t="s">
        <v>20</v>
      </c>
      <c r="C15968" t="s">
        <v>21</v>
      </c>
      <c r="D15968" t="s">
        <v>22</v>
      </c>
      <c r="E15968" t="s">
        <v>51</v>
      </c>
      <c r="F15968" t="s">
        <v>32</v>
      </c>
      <c r="G15968" t="s">
        <v>25</v>
      </c>
      <c r="H15968" s="3">
        <v>61014</v>
      </c>
      <c r="I15968" t="s">
        <v>26</v>
      </c>
      <c r="J15968" t="s">
        <v>27</v>
      </c>
      <c r="K15968" s="2">
        <v>13235.54</v>
      </c>
      <c r="L15968" t="s">
        <v>28</v>
      </c>
      <c r="M15968">
        <v>2013</v>
      </c>
      <c r="N15968">
        <v>2</v>
      </c>
      <c r="O15968" s="1">
        <f t="shared" si="2046"/>
        <v>41306</v>
      </c>
      <c r="R15968" s="1" t="str">
        <f t="shared" si="2049"/>
        <v/>
      </c>
      <c r="S15968" t="str">
        <f t="shared" si="2047"/>
        <v>Active</v>
      </c>
      <c r="T15968" s="4">
        <v>42</v>
      </c>
    </row>
    <row r="15969" spans="1:20" x14ac:dyDescent="0.25">
      <c r="A15969">
        <v>251779</v>
      </c>
      <c r="B15969" t="s">
        <v>20</v>
      </c>
      <c r="C15969" t="s">
        <v>96</v>
      </c>
      <c r="D15969" t="s">
        <v>97</v>
      </c>
      <c r="E15969" t="s">
        <v>98</v>
      </c>
      <c r="F15969" t="s">
        <v>32</v>
      </c>
      <c r="G15969" t="s">
        <v>25</v>
      </c>
      <c r="H15969" s="3">
        <v>58907</v>
      </c>
      <c r="I15969" t="s">
        <v>26</v>
      </c>
      <c r="J15969" t="s">
        <v>27</v>
      </c>
      <c r="K15969" s="2">
        <v>13246.57</v>
      </c>
      <c r="L15969" t="s">
        <v>28</v>
      </c>
      <c r="M15969">
        <v>2015</v>
      </c>
      <c r="N15969">
        <v>5</v>
      </c>
      <c r="O15969" s="1">
        <f t="shared" si="2046"/>
        <v>42125</v>
      </c>
      <c r="R15969" s="1" t="str">
        <f t="shared" si="2049"/>
        <v/>
      </c>
      <c r="S15969" t="str">
        <f t="shared" si="2047"/>
        <v>Active</v>
      </c>
      <c r="T15969" s="4">
        <v>48</v>
      </c>
    </row>
    <row r="15970" spans="1:20" x14ac:dyDescent="0.25">
      <c r="A15970">
        <v>236001</v>
      </c>
      <c r="B15970" t="s">
        <v>20</v>
      </c>
      <c r="C15970" t="s">
        <v>35</v>
      </c>
      <c r="D15970" t="s">
        <v>36</v>
      </c>
      <c r="E15970" t="s">
        <v>68</v>
      </c>
      <c r="F15970" t="s">
        <v>32</v>
      </c>
      <c r="G15970" t="s">
        <v>25</v>
      </c>
      <c r="H15970" s="3">
        <v>57139</v>
      </c>
      <c r="I15970" t="s">
        <v>26</v>
      </c>
      <c r="J15970" t="s">
        <v>27</v>
      </c>
      <c r="K15970" s="2">
        <v>13265.96</v>
      </c>
      <c r="L15970" t="s">
        <v>28</v>
      </c>
      <c r="M15970">
        <v>2016</v>
      </c>
      <c r="N15970">
        <v>1</v>
      </c>
      <c r="O15970" s="1">
        <f t="shared" si="2046"/>
        <v>42370</v>
      </c>
      <c r="R15970" s="1" t="str">
        <f t="shared" si="2049"/>
        <v/>
      </c>
      <c r="S15970" t="str">
        <f t="shared" si="2047"/>
        <v>Active</v>
      </c>
      <c r="T15970" s="4">
        <v>38</v>
      </c>
    </row>
    <row r="15971" spans="1:20" x14ac:dyDescent="0.25">
      <c r="A15971">
        <v>306708</v>
      </c>
      <c r="B15971" t="s">
        <v>20</v>
      </c>
      <c r="C15971" t="s">
        <v>35</v>
      </c>
      <c r="D15971" t="s">
        <v>36</v>
      </c>
      <c r="E15971" t="s">
        <v>68</v>
      </c>
      <c r="F15971" t="s">
        <v>24</v>
      </c>
      <c r="G15971" t="s">
        <v>76</v>
      </c>
      <c r="H15971" s="3">
        <v>50872</v>
      </c>
      <c r="I15971" t="s">
        <v>26</v>
      </c>
      <c r="J15971" t="s">
        <v>27</v>
      </c>
      <c r="K15971" s="2">
        <v>13269.6</v>
      </c>
      <c r="L15971" t="s">
        <v>28</v>
      </c>
      <c r="M15971">
        <v>2015</v>
      </c>
      <c r="N15971">
        <v>10</v>
      </c>
      <c r="O15971" s="1">
        <f t="shared" si="2046"/>
        <v>42278</v>
      </c>
      <c r="R15971" s="1" t="str">
        <f t="shared" si="2049"/>
        <v/>
      </c>
      <c r="S15971" t="str">
        <f t="shared" si="2047"/>
        <v>Active</v>
      </c>
      <c r="T15971" s="4">
        <v>49</v>
      </c>
    </row>
    <row r="15972" spans="1:20" x14ac:dyDescent="0.25">
      <c r="A15972">
        <v>241165</v>
      </c>
      <c r="B15972" t="s">
        <v>20</v>
      </c>
      <c r="C15972" t="s">
        <v>35</v>
      </c>
      <c r="D15972" t="s">
        <v>82</v>
      </c>
      <c r="E15972" t="s">
        <v>83</v>
      </c>
      <c r="F15972" t="s">
        <v>32</v>
      </c>
      <c r="G15972" t="s">
        <v>25</v>
      </c>
      <c r="H15972" s="3">
        <v>96615</v>
      </c>
      <c r="I15972" t="s">
        <v>26</v>
      </c>
      <c r="J15972" t="s">
        <v>27</v>
      </c>
      <c r="K15972" s="2">
        <v>13297.64</v>
      </c>
      <c r="L15972" t="s">
        <v>28</v>
      </c>
      <c r="M15972">
        <v>2013</v>
      </c>
      <c r="N15972">
        <v>11</v>
      </c>
      <c r="O15972" s="1">
        <f t="shared" si="2046"/>
        <v>41579</v>
      </c>
      <c r="P15972">
        <v>2015</v>
      </c>
      <c r="Q15972">
        <v>3</v>
      </c>
      <c r="R15972" s="1">
        <f>IFERROR(DATE(P15972,Q15972,1),"")</f>
        <v>42064</v>
      </c>
      <c r="S15972" t="str">
        <f t="shared" si="2047"/>
        <v>Cancelled</v>
      </c>
      <c r="T15972" s="4">
        <v>54</v>
      </c>
    </row>
    <row r="15973" spans="1:20" x14ac:dyDescent="0.25">
      <c r="A15973">
        <v>689912</v>
      </c>
      <c r="B15973" t="s">
        <v>20</v>
      </c>
      <c r="C15973" t="s">
        <v>21</v>
      </c>
      <c r="D15973" t="s">
        <v>22</v>
      </c>
      <c r="E15973" t="s">
        <v>57</v>
      </c>
      <c r="F15973" t="s">
        <v>24</v>
      </c>
      <c r="G15973" t="s">
        <v>33</v>
      </c>
      <c r="H15973" s="3">
        <v>73455</v>
      </c>
      <c r="I15973" t="s">
        <v>34</v>
      </c>
      <c r="J15973" t="s">
        <v>27</v>
      </c>
      <c r="K15973" s="2">
        <v>13309.34</v>
      </c>
      <c r="L15973" t="s">
        <v>28</v>
      </c>
      <c r="M15973">
        <v>2014</v>
      </c>
      <c r="N15973">
        <v>6</v>
      </c>
      <c r="O15973" s="1">
        <f t="shared" si="2046"/>
        <v>41791</v>
      </c>
      <c r="R15973" s="1" t="str">
        <f t="shared" ref="R15973:R15974" si="2050">IFERROR(DATE(P15973,Q15973,1),"")</f>
        <v/>
      </c>
      <c r="S15973" t="str">
        <f t="shared" si="2047"/>
        <v>Active</v>
      </c>
      <c r="T15973" s="4">
        <v>36</v>
      </c>
    </row>
    <row r="15974" spans="1:20" x14ac:dyDescent="0.25">
      <c r="A15974">
        <v>204000</v>
      </c>
      <c r="B15974" t="s">
        <v>20</v>
      </c>
      <c r="C15974" t="s">
        <v>40</v>
      </c>
      <c r="D15974" t="s">
        <v>49</v>
      </c>
      <c r="E15974" t="s">
        <v>75</v>
      </c>
      <c r="F15974" t="s">
        <v>24</v>
      </c>
      <c r="G15974" t="s">
        <v>25</v>
      </c>
      <c r="H15974" s="3">
        <v>66994</v>
      </c>
      <c r="I15974" t="s">
        <v>26</v>
      </c>
      <c r="J15974" t="s">
        <v>27</v>
      </c>
      <c r="K15974" s="2">
        <v>13334.27</v>
      </c>
      <c r="L15974" t="s">
        <v>28</v>
      </c>
      <c r="M15974">
        <v>2017</v>
      </c>
      <c r="N15974">
        <v>10</v>
      </c>
      <c r="O15974" s="1">
        <f t="shared" si="2046"/>
        <v>43009</v>
      </c>
      <c r="R15974" s="1" t="str">
        <f t="shared" si="2050"/>
        <v/>
      </c>
      <c r="S15974" t="str">
        <f t="shared" si="2047"/>
        <v>Active</v>
      </c>
      <c r="T15974" s="4">
        <v>41</v>
      </c>
    </row>
    <row r="15975" spans="1:20" x14ac:dyDescent="0.25">
      <c r="A15975">
        <v>112797</v>
      </c>
      <c r="B15975" t="s">
        <v>20</v>
      </c>
      <c r="C15975" t="s">
        <v>40</v>
      </c>
      <c r="D15975" t="s">
        <v>49</v>
      </c>
      <c r="E15975" t="s">
        <v>79</v>
      </c>
      <c r="F15975" t="s">
        <v>24</v>
      </c>
      <c r="G15975" t="s">
        <v>25</v>
      </c>
      <c r="H15975" s="3">
        <v>90649</v>
      </c>
      <c r="I15975" t="s">
        <v>26</v>
      </c>
      <c r="J15975" t="s">
        <v>27</v>
      </c>
      <c r="K15975" s="2">
        <v>13345.14</v>
      </c>
      <c r="L15975" t="s">
        <v>28</v>
      </c>
      <c r="M15975">
        <v>2014</v>
      </c>
      <c r="N15975">
        <v>7</v>
      </c>
      <c r="O15975" s="1">
        <f t="shared" si="2046"/>
        <v>41821</v>
      </c>
      <c r="P15975">
        <v>2015</v>
      </c>
      <c r="Q15975">
        <v>3</v>
      </c>
      <c r="R15975" s="1">
        <f>IFERROR(DATE(P15975,Q15975,1),"")</f>
        <v>42064</v>
      </c>
      <c r="S15975" t="str">
        <f t="shared" si="2047"/>
        <v>Cancelled</v>
      </c>
      <c r="T15975" s="4">
        <v>57</v>
      </c>
    </row>
    <row r="15976" spans="1:20" x14ac:dyDescent="0.25">
      <c r="A15976">
        <v>591272</v>
      </c>
      <c r="B15976" t="s">
        <v>20</v>
      </c>
      <c r="C15976" t="s">
        <v>29</v>
      </c>
      <c r="D15976" t="s">
        <v>85</v>
      </c>
      <c r="E15976" t="s">
        <v>86</v>
      </c>
      <c r="F15976" t="s">
        <v>24</v>
      </c>
      <c r="G15976" t="s">
        <v>25</v>
      </c>
      <c r="H15976" s="3">
        <v>53068</v>
      </c>
      <c r="I15976" t="s">
        <v>38</v>
      </c>
      <c r="J15976" t="s">
        <v>27</v>
      </c>
      <c r="K15976" s="2">
        <v>13350.12</v>
      </c>
      <c r="L15976" t="s">
        <v>28</v>
      </c>
      <c r="M15976">
        <v>2012</v>
      </c>
      <c r="N15976">
        <v>8</v>
      </c>
      <c r="O15976" s="1">
        <f t="shared" si="2046"/>
        <v>41122</v>
      </c>
      <c r="R15976" s="1" t="str">
        <f t="shared" ref="R15976:R15987" si="2051">IFERROR(DATE(P15976,Q15976,1),"")</f>
        <v/>
      </c>
      <c r="S15976" t="str">
        <f t="shared" si="2047"/>
        <v>Active</v>
      </c>
      <c r="T15976" s="4">
        <v>45</v>
      </c>
    </row>
    <row r="15977" spans="1:20" x14ac:dyDescent="0.25">
      <c r="A15977">
        <v>957628</v>
      </c>
      <c r="B15977" t="s">
        <v>20</v>
      </c>
      <c r="C15977" t="s">
        <v>35</v>
      </c>
      <c r="D15977" t="s">
        <v>112</v>
      </c>
      <c r="E15977" t="s">
        <v>113</v>
      </c>
      <c r="F15977" t="s">
        <v>24</v>
      </c>
      <c r="G15977" t="s">
        <v>33</v>
      </c>
      <c r="H15977" s="3">
        <v>73455</v>
      </c>
      <c r="I15977" t="s">
        <v>34</v>
      </c>
      <c r="J15977" t="s">
        <v>27</v>
      </c>
      <c r="K15977" s="2">
        <v>13357.45</v>
      </c>
      <c r="L15977" t="s">
        <v>28</v>
      </c>
      <c r="M15977">
        <v>2015</v>
      </c>
      <c r="N15977">
        <v>7</v>
      </c>
      <c r="O15977" s="1">
        <f t="shared" si="2046"/>
        <v>42186</v>
      </c>
      <c r="R15977" s="1" t="str">
        <f t="shared" si="2051"/>
        <v/>
      </c>
      <c r="S15977" t="str">
        <f t="shared" si="2047"/>
        <v>Active</v>
      </c>
      <c r="T15977" s="4">
        <v>40</v>
      </c>
    </row>
    <row r="15978" spans="1:20" x14ac:dyDescent="0.25">
      <c r="A15978">
        <v>825465</v>
      </c>
      <c r="B15978" t="s">
        <v>20</v>
      </c>
      <c r="C15978" t="s">
        <v>35</v>
      </c>
      <c r="D15978" t="s">
        <v>112</v>
      </c>
      <c r="E15978" t="s">
        <v>113</v>
      </c>
      <c r="F15978" t="s">
        <v>24</v>
      </c>
      <c r="G15978" t="s">
        <v>25</v>
      </c>
      <c r="H15978" s="3">
        <v>69080</v>
      </c>
      <c r="I15978" t="s">
        <v>26</v>
      </c>
      <c r="J15978" t="s">
        <v>27</v>
      </c>
      <c r="K15978" s="2">
        <v>13369.44</v>
      </c>
      <c r="L15978" t="s">
        <v>28</v>
      </c>
      <c r="M15978">
        <v>2014</v>
      </c>
      <c r="N15978">
        <v>11</v>
      </c>
      <c r="O15978" s="1">
        <f t="shared" si="2046"/>
        <v>41944</v>
      </c>
      <c r="R15978" s="1" t="str">
        <f t="shared" si="2051"/>
        <v/>
      </c>
      <c r="S15978" t="str">
        <f t="shared" si="2047"/>
        <v>Active</v>
      </c>
      <c r="T15978" s="4">
        <v>47</v>
      </c>
    </row>
    <row r="15979" spans="1:20" x14ac:dyDescent="0.25">
      <c r="A15979">
        <v>203245</v>
      </c>
      <c r="B15979" t="s">
        <v>20</v>
      </c>
      <c r="C15979" t="s">
        <v>35</v>
      </c>
      <c r="D15979" t="s">
        <v>82</v>
      </c>
      <c r="E15979" t="s">
        <v>83</v>
      </c>
      <c r="F15979" t="s">
        <v>32</v>
      </c>
      <c r="G15979" t="s">
        <v>25</v>
      </c>
      <c r="H15979" s="3">
        <v>50235</v>
      </c>
      <c r="I15979" t="s">
        <v>26</v>
      </c>
      <c r="J15979" t="s">
        <v>27</v>
      </c>
      <c r="K15979" s="2">
        <v>13406.92</v>
      </c>
      <c r="L15979" t="s">
        <v>28</v>
      </c>
      <c r="M15979">
        <v>2018</v>
      </c>
      <c r="N15979">
        <v>12</v>
      </c>
      <c r="O15979" s="1">
        <f t="shared" si="2046"/>
        <v>43435</v>
      </c>
      <c r="R15979" s="1" t="str">
        <f t="shared" si="2051"/>
        <v/>
      </c>
      <c r="S15979" t="str">
        <f t="shared" si="2047"/>
        <v>Active</v>
      </c>
      <c r="T15979" s="4">
        <v>39</v>
      </c>
    </row>
    <row r="15980" spans="1:20" x14ac:dyDescent="0.25">
      <c r="A15980">
        <v>358997</v>
      </c>
      <c r="B15980" t="s">
        <v>20</v>
      </c>
      <c r="C15980" t="s">
        <v>40</v>
      </c>
      <c r="D15980" t="s">
        <v>49</v>
      </c>
      <c r="E15980" t="s">
        <v>79</v>
      </c>
      <c r="F15980" t="s">
        <v>24</v>
      </c>
      <c r="G15980" t="s">
        <v>25</v>
      </c>
      <c r="H15980" s="3">
        <v>50235</v>
      </c>
      <c r="I15980" t="s">
        <v>26</v>
      </c>
      <c r="J15980" t="s">
        <v>27</v>
      </c>
      <c r="K15980" s="2">
        <v>13406.92</v>
      </c>
      <c r="L15980" t="s">
        <v>28</v>
      </c>
      <c r="M15980">
        <v>2018</v>
      </c>
      <c r="N15980">
        <v>8</v>
      </c>
      <c r="O15980" s="1">
        <f t="shared" si="2046"/>
        <v>43313</v>
      </c>
      <c r="R15980" s="1" t="str">
        <f t="shared" si="2051"/>
        <v/>
      </c>
      <c r="S15980" t="str">
        <f t="shared" si="2047"/>
        <v>Active</v>
      </c>
      <c r="T15980" s="4">
        <v>30</v>
      </c>
    </row>
    <row r="15981" spans="1:20" x14ac:dyDescent="0.25">
      <c r="A15981">
        <v>929885</v>
      </c>
      <c r="B15981" t="s">
        <v>20</v>
      </c>
      <c r="C15981" t="s">
        <v>40</v>
      </c>
      <c r="D15981" t="s">
        <v>49</v>
      </c>
      <c r="E15981" t="s">
        <v>75</v>
      </c>
      <c r="F15981" t="s">
        <v>24</v>
      </c>
      <c r="G15981" t="s">
        <v>25</v>
      </c>
      <c r="H15981" s="3">
        <v>82365</v>
      </c>
      <c r="I15981" t="s">
        <v>38</v>
      </c>
      <c r="J15981" t="s">
        <v>27</v>
      </c>
      <c r="K15981" s="2">
        <v>13432</v>
      </c>
      <c r="L15981" t="s">
        <v>28</v>
      </c>
      <c r="M15981">
        <v>2014</v>
      </c>
      <c r="N15981">
        <v>1</v>
      </c>
      <c r="O15981" s="1">
        <f t="shared" si="2046"/>
        <v>41640</v>
      </c>
      <c r="R15981" s="1" t="str">
        <f t="shared" si="2051"/>
        <v/>
      </c>
      <c r="S15981" t="str">
        <f t="shared" si="2047"/>
        <v>Active</v>
      </c>
      <c r="T15981" s="4">
        <v>49</v>
      </c>
    </row>
    <row r="15982" spans="1:20" x14ac:dyDescent="0.25">
      <c r="A15982">
        <v>692729</v>
      </c>
      <c r="B15982" t="s">
        <v>20</v>
      </c>
      <c r="C15982" t="s">
        <v>62</v>
      </c>
      <c r="D15982" t="s">
        <v>122</v>
      </c>
      <c r="E15982" t="s">
        <v>123</v>
      </c>
      <c r="F15982" t="s">
        <v>24</v>
      </c>
      <c r="G15982" t="s">
        <v>25</v>
      </c>
      <c r="H15982" s="3">
        <v>82905</v>
      </c>
      <c r="I15982" t="s">
        <v>26</v>
      </c>
      <c r="J15982" t="s">
        <v>27</v>
      </c>
      <c r="K15982" s="2">
        <v>13438.04</v>
      </c>
      <c r="L15982" t="s">
        <v>28</v>
      </c>
      <c r="M15982">
        <v>2015</v>
      </c>
      <c r="N15982">
        <v>7</v>
      </c>
      <c r="O15982" s="1">
        <f t="shared" si="2046"/>
        <v>42186</v>
      </c>
      <c r="R15982" s="1" t="str">
        <f t="shared" si="2051"/>
        <v/>
      </c>
      <c r="S15982" t="str">
        <f t="shared" si="2047"/>
        <v>Active</v>
      </c>
      <c r="T15982" s="4">
        <v>32</v>
      </c>
    </row>
    <row r="15983" spans="1:20" x14ac:dyDescent="0.25">
      <c r="A15983">
        <v>649442</v>
      </c>
      <c r="B15983" t="s">
        <v>20</v>
      </c>
      <c r="C15983" t="s">
        <v>29</v>
      </c>
      <c r="D15983" t="s">
        <v>30</v>
      </c>
      <c r="E15983" t="s">
        <v>66</v>
      </c>
      <c r="F15983" t="s">
        <v>24</v>
      </c>
      <c r="G15983" t="s">
        <v>25</v>
      </c>
      <c r="H15983" s="3">
        <v>90991</v>
      </c>
      <c r="I15983" t="s">
        <v>26</v>
      </c>
      <c r="J15983" t="s">
        <v>27</v>
      </c>
      <c r="K15983" s="2">
        <v>13441.01</v>
      </c>
      <c r="L15983" t="s">
        <v>28</v>
      </c>
      <c r="M15983">
        <v>2017</v>
      </c>
      <c r="N15983">
        <v>6</v>
      </c>
      <c r="O15983" s="1">
        <f t="shared" si="2046"/>
        <v>42887</v>
      </c>
      <c r="R15983" s="1" t="str">
        <f t="shared" si="2051"/>
        <v/>
      </c>
      <c r="S15983" t="str">
        <f t="shared" si="2047"/>
        <v>Active</v>
      </c>
      <c r="T15983" s="4">
        <v>38</v>
      </c>
    </row>
    <row r="15984" spans="1:20" x14ac:dyDescent="0.25">
      <c r="A15984">
        <v>679485</v>
      </c>
      <c r="B15984" t="s">
        <v>20</v>
      </c>
      <c r="C15984" t="s">
        <v>21</v>
      </c>
      <c r="D15984" t="s">
        <v>47</v>
      </c>
      <c r="E15984" t="s">
        <v>48</v>
      </c>
      <c r="F15984" t="s">
        <v>32</v>
      </c>
      <c r="G15984" t="s">
        <v>33</v>
      </c>
      <c r="H15984" s="3">
        <v>73455</v>
      </c>
      <c r="I15984" t="s">
        <v>38</v>
      </c>
      <c r="J15984" t="s">
        <v>27</v>
      </c>
      <c r="K15984" s="2">
        <v>13450.96</v>
      </c>
      <c r="L15984" t="s">
        <v>28</v>
      </c>
      <c r="M15984">
        <v>2014</v>
      </c>
      <c r="N15984">
        <v>5</v>
      </c>
      <c r="O15984" s="1">
        <f t="shared" si="2046"/>
        <v>41760</v>
      </c>
      <c r="R15984" s="1" t="str">
        <f t="shared" si="2051"/>
        <v/>
      </c>
      <c r="S15984" t="str">
        <f t="shared" si="2047"/>
        <v>Active</v>
      </c>
      <c r="T15984" s="4">
        <v>47</v>
      </c>
    </row>
    <row r="15985" spans="1:20" x14ac:dyDescent="0.25">
      <c r="A15985">
        <v>512615</v>
      </c>
      <c r="B15985" t="s">
        <v>20</v>
      </c>
      <c r="C15985" t="s">
        <v>21</v>
      </c>
      <c r="D15985" t="s">
        <v>115</v>
      </c>
      <c r="E15985" t="s">
        <v>116</v>
      </c>
      <c r="F15985" t="s">
        <v>32</v>
      </c>
      <c r="G15985" t="s">
        <v>25</v>
      </c>
      <c r="H15985" s="3">
        <v>55583</v>
      </c>
      <c r="I15985" t="s">
        <v>26</v>
      </c>
      <c r="J15985" t="s">
        <v>27</v>
      </c>
      <c r="K15985" s="2">
        <v>13452.19</v>
      </c>
      <c r="L15985" t="s">
        <v>28</v>
      </c>
      <c r="M15985">
        <v>2015</v>
      </c>
      <c r="N15985">
        <v>9</v>
      </c>
      <c r="O15985" s="1">
        <f t="shared" si="2046"/>
        <v>42248</v>
      </c>
      <c r="R15985" s="1" t="str">
        <f t="shared" si="2051"/>
        <v/>
      </c>
      <c r="S15985" t="str">
        <f t="shared" si="2047"/>
        <v>Active</v>
      </c>
      <c r="T15985" s="4">
        <v>40</v>
      </c>
    </row>
    <row r="15986" spans="1:20" x14ac:dyDescent="0.25">
      <c r="A15986">
        <v>931170</v>
      </c>
      <c r="B15986" t="s">
        <v>20</v>
      </c>
      <c r="C15986" t="s">
        <v>102</v>
      </c>
      <c r="D15986" t="s">
        <v>103</v>
      </c>
      <c r="E15986" t="s">
        <v>104</v>
      </c>
      <c r="F15986" t="s">
        <v>32</v>
      </c>
      <c r="G15986" t="s">
        <v>25</v>
      </c>
      <c r="H15986" s="3">
        <v>55583</v>
      </c>
      <c r="I15986" t="s">
        <v>26</v>
      </c>
      <c r="J15986" t="s">
        <v>27</v>
      </c>
      <c r="K15986" s="2">
        <v>13452.19</v>
      </c>
      <c r="L15986" t="s">
        <v>28</v>
      </c>
      <c r="M15986">
        <v>2012</v>
      </c>
      <c r="N15986">
        <v>8</v>
      </c>
      <c r="O15986" s="1">
        <f t="shared" si="2046"/>
        <v>41122</v>
      </c>
      <c r="R15986" s="1" t="str">
        <f t="shared" si="2051"/>
        <v/>
      </c>
      <c r="S15986" t="str">
        <f t="shared" si="2047"/>
        <v>Active</v>
      </c>
      <c r="T15986" s="4">
        <v>42</v>
      </c>
    </row>
    <row r="15987" spans="1:20" x14ac:dyDescent="0.25">
      <c r="A15987">
        <v>754599</v>
      </c>
      <c r="B15987" t="s">
        <v>20</v>
      </c>
      <c r="C15987" t="s">
        <v>21</v>
      </c>
      <c r="D15987" t="s">
        <v>47</v>
      </c>
      <c r="E15987" t="s">
        <v>48</v>
      </c>
      <c r="F15987" t="s">
        <v>24</v>
      </c>
      <c r="G15987" t="s">
        <v>25</v>
      </c>
      <c r="H15987" s="3">
        <v>92929</v>
      </c>
      <c r="I15987" t="s">
        <v>26</v>
      </c>
      <c r="J15987" t="s">
        <v>27</v>
      </c>
      <c r="K15987" s="2">
        <v>13464.6</v>
      </c>
      <c r="L15987" t="s">
        <v>28</v>
      </c>
      <c r="M15987">
        <v>2015</v>
      </c>
      <c r="N15987">
        <v>9</v>
      </c>
      <c r="O15987" s="1">
        <f t="shared" si="2046"/>
        <v>42248</v>
      </c>
      <c r="R15987" s="1" t="str">
        <f t="shared" si="2051"/>
        <v/>
      </c>
      <c r="S15987" t="str">
        <f t="shared" si="2047"/>
        <v>Active</v>
      </c>
      <c r="T15987" s="4">
        <v>46</v>
      </c>
    </row>
    <row r="15988" spans="1:20" x14ac:dyDescent="0.25">
      <c r="A15988">
        <v>266884</v>
      </c>
      <c r="B15988" t="s">
        <v>20</v>
      </c>
      <c r="C15988" t="s">
        <v>21</v>
      </c>
      <c r="D15988" t="s">
        <v>115</v>
      </c>
      <c r="E15988" t="s">
        <v>116</v>
      </c>
      <c r="F15988" t="s">
        <v>32</v>
      </c>
      <c r="G15988" t="s">
        <v>93</v>
      </c>
      <c r="H15988" s="3">
        <v>65018</v>
      </c>
      <c r="I15988" t="s">
        <v>26</v>
      </c>
      <c r="J15988" t="s">
        <v>27</v>
      </c>
      <c r="K15988" s="2">
        <v>13466.92</v>
      </c>
      <c r="L15988" t="s">
        <v>28</v>
      </c>
      <c r="M15988">
        <v>2015</v>
      </c>
      <c r="N15988">
        <v>11</v>
      </c>
      <c r="O15988" s="1">
        <f t="shared" si="2046"/>
        <v>42309</v>
      </c>
      <c r="P15988">
        <v>2016</v>
      </c>
      <c r="Q15988">
        <v>7</v>
      </c>
      <c r="R15988" s="1">
        <f>IFERROR(DATE(P15988,Q15988,1),"")</f>
        <v>42552</v>
      </c>
      <c r="S15988" t="str">
        <f t="shared" si="2047"/>
        <v>Cancelled</v>
      </c>
      <c r="T15988" s="4">
        <v>40</v>
      </c>
    </row>
    <row r="15989" spans="1:20" x14ac:dyDescent="0.25">
      <c r="A15989">
        <v>328394</v>
      </c>
      <c r="B15989" t="s">
        <v>20</v>
      </c>
      <c r="C15989" t="s">
        <v>40</v>
      </c>
      <c r="D15989" t="s">
        <v>49</v>
      </c>
      <c r="E15989" t="s">
        <v>67</v>
      </c>
      <c r="F15989" t="s">
        <v>32</v>
      </c>
      <c r="G15989" t="s">
        <v>93</v>
      </c>
      <c r="H15989" s="3">
        <v>65018</v>
      </c>
      <c r="I15989" t="s">
        <v>26</v>
      </c>
      <c r="J15989" t="s">
        <v>27</v>
      </c>
      <c r="K15989" s="2">
        <v>13466.92</v>
      </c>
      <c r="L15989" t="s">
        <v>28</v>
      </c>
      <c r="M15989">
        <v>2012</v>
      </c>
      <c r="N15989">
        <v>6</v>
      </c>
      <c r="O15989" s="1">
        <f t="shared" si="2046"/>
        <v>41061</v>
      </c>
      <c r="R15989" s="1" t="str">
        <f t="shared" ref="R15989:R15991" si="2052">IFERROR(DATE(P15989,Q15989,1),"")</f>
        <v/>
      </c>
      <c r="S15989" t="str">
        <f t="shared" si="2047"/>
        <v>Active</v>
      </c>
      <c r="T15989" s="4">
        <v>41</v>
      </c>
    </row>
    <row r="15990" spans="1:20" x14ac:dyDescent="0.25">
      <c r="A15990">
        <v>373321</v>
      </c>
      <c r="B15990" t="s">
        <v>20</v>
      </c>
      <c r="C15990" t="s">
        <v>21</v>
      </c>
      <c r="D15990" t="s">
        <v>22</v>
      </c>
      <c r="E15990" t="s">
        <v>51</v>
      </c>
      <c r="F15990" t="s">
        <v>24</v>
      </c>
      <c r="G15990" t="s">
        <v>93</v>
      </c>
      <c r="H15990" s="3">
        <v>65018</v>
      </c>
      <c r="I15990" t="s">
        <v>26</v>
      </c>
      <c r="J15990" t="s">
        <v>27</v>
      </c>
      <c r="K15990" s="2">
        <v>13466.92</v>
      </c>
      <c r="L15990" t="s">
        <v>28</v>
      </c>
      <c r="M15990">
        <v>2018</v>
      </c>
      <c r="N15990">
        <v>11</v>
      </c>
      <c r="O15990" s="1">
        <f t="shared" si="2046"/>
        <v>43405</v>
      </c>
      <c r="R15990" s="1" t="str">
        <f t="shared" si="2052"/>
        <v/>
      </c>
      <c r="S15990" t="str">
        <f t="shared" si="2047"/>
        <v>Active</v>
      </c>
      <c r="T15990" s="4">
        <v>42</v>
      </c>
    </row>
    <row r="15991" spans="1:20" x14ac:dyDescent="0.25">
      <c r="A15991">
        <v>521702</v>
      </c>
      <c r="B15991" t="s">
        <v>20</v>
      </c>
      <c r="C15991" t="s">
        <v>96</v>
      </c>
      <c r="D15991" t="s">
        <v>97</v>
      </c>
      <c r="E15991" t="s">
        <v>98</v>
      </c>
      <c r="F15991" t="s">
        <v>32</v>
      </c>
      <c r="G15991" t="s">
        <v>93</v>
      </c>
      <c r="H15991" s="3">
        <v>65018</v>
      </c>
      <c r="I15991" t="s">
        <v>26</v>
      </c>
      <c r="J15991" t="s">
        <v>27</v>
      </c>
      <c r="K15991" s="2">
        <v>13466.92</v>
      </c>
      <c r="L15991" t="s">
        <v>28</v>
      </c>
      <c r="M15991">
        <v>2016</v>
      </c>
      <c r="N15991">
        <v>4</v>
      </c>
      <c r="O15991" s="1">
        <f t="shared" si="2046"/>
        <v>42461</v>
      </c>
      <c r="R15991" s="1" t="str">
        <f t="shared" si="2052"/>
        <v/>
      </c>
      <c r="S15991" t="str">
        <f t="shared" si="2047"/>
        <v>Active</v>
      </c>
      <c r="T15991" s="4">
        <v>42</v>
      </c>
    </row>
    <row r="15992" spans="1:20" x14ac:dyDescent="0.25">
      <c r="A15992">
        <v>546994</v>
      </c>
      <c r="B15992" t="s">
        <v>20</v>
      </c>
      <c r="C15992" t="s">
        <v>88</v>
      </c>
      <c r="D15992" t="s">
        <v>89</v>
      </c>
      <c r="E15992" t="s">
        <v>101</v>
      </c>
      <c r="F15992" t="s">
        <v>24</v>
      </c>
      <c r="G15992" t="s">
        <v>93</v>
      </c>
      <c r="H15992" s="3">
        <v>65018</v>
      </c>
      <c r="I15992" t="s">
        <v>26</v>
      </c>
      <c r="J15992" t="s">
        <v>27</v>
      </c>
      <c r="K15992" s="2">
        <v>13466.92</v>
      </c>
      <c r="L15992" t="s">
        <v>28</v>
      </c>
      <c r="M15992">
        <v>2016</v>
      </c>
      <c r="N15992">
        <v>12</v>
      </c>
      <c r="O15992" s="1">
        <f t="shared" si="2046"/>
        <v>42705</v>
      </c>
      <c r="P15992">
        <v>2017</v>
      </c>
      <c r="Q15992">
        <v>8</v>
      </c>
      <c r="R15992" s="1">
        <f>IFERROR(DATE(P15992,Q15992,1),"")</f>
        <v>42948</v>
      </c>
      <c r="S15992" t="str">
        <f t="shared" si="2047"/>
        <v>Cancelled</v>
      </c>
      <c r="T15992" s="4">
        <v>37</v>
      </c>
    </row>
    <row r="15993" spans="1:20" x14ac:dyDescent="0.25">
      <c r="A15993">
        <v>972954</v>
      </c>
      <c r="B15993" t="s">
        <v>20</v>
      </c>
      <c r="C15993" t="s">
        <v>35</v>
      </c>
      <c r="D15993" t="s">
        <v>36</v>
      </c>
      <c r="E15993" t="s">
        <v>87</v>
      </c>
      <c r="F15993" t="s">
        <v>24</v>
      </c>
      <c r="G15993" t="s">
        <v>93</v>
      </c>
      <c r="H15993" s="3">
        <v>65018</v>
      </c>
      <c r="I15993" t="s">
        <v>26</v>
      </c>
      <c r="J15993" t="s">
        <v>27</v>
      </c>
      <c r="K15993" s="2">
        <v>13466.92</v>
      </c>
      <c r="L15993" t="s">
        <v>28</v>
      </c>
      <c r="M15993">
        <v>2017</v>
      </c>
      <c r="N15993">
        <v>12</v>
      </c>
      <c r="O15993" s="1">
        <f t="shared" si="2046"/>
        <v>43070</v>
      </c>
      <c r="R15993" s="1" t="str">
        <f t="shared" ref="R15993:R15996" si="2053">IFERROR(DATE(P15993,Q15993,1),"")</f>
        <v/>
      </c>
      <c r="S15993" t="str">
        <f t="shared" si="2047"/>
        <v>Active</v>
      </c>
      <c r="T15993" s="4">
        <v>45</v>
      </c>
    </row>
    <row r="15994" spans="1:20" x14ac:dyDescent="0.25">
      <c r="A15994">
        <v>881399</v>
      </c>
      <c r="B15994" t="s">
        <v>20</v>
      </c>
      <c r="C15994" t="s">
        <v>21</v>
      </c>
      <c r="D15994" t="s">
        <v>22</v>
      </c>
      <c r="E15994" t="s">
        <v>23</v>
      </c>
      <c r="F15994" t="s">
        <v>32</v>
      </c>
      <c r="G15994" t="s">
        <v>25</v>
      </c>
      <c r="H15994" s="3">
        <v>50421</v>
      </c>
      <c r="I15994" t="s">
        <v>26</v>
      </c>
      <c r="J15994" t="s">
        <v>27</v>
      </c>
      <c r="K15994" s="2">
        <v>13473.19</v>
      </c>
      <c r="L15994" t="s">
        <v>28</v>
      </c>
      <c r="M15994">
        <v>2012</v>
      </c>
      <c r="N15994">
        <v>10</v>
      </c>
      <c r="O15994" s="1">
        <f t="shared" si="2046"/>
        <v>41183</v>
      </c>
      <c r="R15994" s="1" t="str">
        <f t="shared" si="2053"/>
        <v/>
      </c>
      <c r="S15994" t="str">
        <f t="shared" si="2047"/>
        <v>Active</v>
      </c>
      <c r="T15994" s="4">
        <v>47</v>
      </c>
    </row>
    <row r="15995" spans="1:20" x14ac:dyDescent="0.25">
      <c r="A15995">
        <v>768072</v>
      </c>
      <c r="B15995" t="s">
        <v>20</v>
      </c>
      <c r="C15995" t="s">
        <v>21</v>
      </c>
      <c r="D15995" t="s">
        <v>115</v>
      </c>
      <c r="E15995" t="s">
        <v>116</v>
      </c>
      <c r="F15995" t="s">
        <v>24</v>
      </c>
      <c r="G15995" t="s">
        <v>33</v>
      </c>
      <c r="H15995" s="3">
        <v>73455</v>
      </c>
      <c r="I15995" t="s">
        <v>38</v>
      </c>
      <c r="J15995" t="s">
        <v>27</v>
      </c>
      <c r="K15995" s="2">
        <v>13478.8</v>
      </c>
      <c r="L15995" t="s">
        <v>28</v>
      </c>
      <c r="M15995">
        <v>2014</v>
      </c>
      <c r="N15995">
        <v>11</v>
      </c>
      <c r="O15995" s="1">
        <f t="shared" si="2046"/>
        <v>41944</v>
      </c>
      <c r="R15995" s="1" t="str">
        <f t="shared" si="2053"/>
        <v/>
      </c>
      <c r="S15995" t="str">
        <f t="shared" si="2047"/>
        <v>Active</v>
      </c>
      <c r="T15995" s="4">
        <v>39</v>
      </c>
    </row>
    <row r="15996" spans="1:20" x14ac:dyDescent="0.25">
      <c r="A15996">
        <v>914937</v>
      </c>
      <c r="B15996" t="s">
        <v>20</v>
      </c>
      <c r="C15996" t="s">
        <v>21</v>
      </c>
      <c r="D15996" t="s">
        <v>115</v>
      </c>
      <c r="E15996" t="s">
        <v>116</v>
      </c>
      <c r="F15996" t="s">
        <v>32</v>
      </c>
      <c r="G15996" t="s">
        <v>25</v>
      </c>
      <c r="H15996" s="3">
        <v>73779</v>
      </c>
      <c r="I15996" t="s">
        <v>26</v>
      </c>
      <c r="J15996" t="s">
        <v>27</v>
      </c>
      <c r="K15996" s="2">
        <v>13502.63</v>
      </c>
      <c r="L15996" t="s">
        <v>28</v>
      </c>
      <c r="M15996">
        <v>2016</v>
      </c>
      <c r="N15996">
        <v>6</v>
      </c>
      <c r="O15996" s="1">
        <f t="shared" si="2046"/>
        <v>42522</v>
      </c>
      <c r="R15996" s="1" t="str">
        <f t="shared" si="2053"/>
        <v/>
      </c>
      <c r="S15996" t="str">
        <f t="shared" si="2047"/>
        <v>Active</v>
      </c>
      <c r="T15996" s="4">
        <v>40</v>
      </c>
    </row>
    <row r="15997" spans="1:20" x14ac:dyDescent="0.25">
      <c r="A15997">
        <v>227303</v>
      </c>
      <c r="B15997" t="s">
        <v>20</v>
      </c>
      <c r="C15997" t="s">
        <v>21</v>
      </c>
      <c r="D15997" t="s">
        <v>47</v>
      </c>
      <c r="E15997" t="s">
        <v>48</v>
      </c>
      <c r="F15997" t="s">
        <v>32</v>
      </c>
      <c r="G15997" t="s">
        <v>25</v>
      </c>
      <c r="H15997" s="3">
        <v>86815</v>
      </c>
      <c r="I15997" t="s">
        <v>26</v>
      </c>
      <c r="J15997" t="s">
        <v>27</v>
      </c>
      <c r="K15997" s="2">
        <v>13530.03</v>
      </c>
      <c r="L15997" t="s">
        <v>28</v>
      </c>
      <c r="M15997">
        <v>2018</v>
      </c>
      <c r="N15997">
        <v>6</v>
      </c>
      <c r="O15997" s="1">
        <f t="shared" si="2046"/>
        <v>43252</v>
      </c>
      <c r="P15997">
        <v>2018</v>
      </c>
      <c r="Q15997">
        <v>11</v>
      </c>
      <c r="R15997" s="1">
        <f>IFERROR(DATE(P15997,Q15997,1),"")</f>
        <v>43405</v>
      </c>
      <c r="S15997" t="str">
        <f t="shared" si="2047"/>
        <v>Cancelled</v>
      </c>
      <c r="T15997" s="4">
        <v>41</v>
      </c>
    </row>
    <row r="15998" spans="1:20" x14ac:dyDescent="0.25">
      <c r="A15998">
        <v>367680</v>
      </c>
      <c r="B15998" t="s">
        <v>20</v>
      </c>
      <c r="C15998" t="s">
        <v>21</v>
      </c>
      <c r="D15998" t="s">
        <v>47</v>
      </c>
      <c r="E15998" t="s">
        <v>48</v>
      </c>
      <c r="F15998" t="s">
        <v>24</v>
      </c>
      <c r="G15998" t="s">
        <v>76</v>
      </c>
      <c r="H15998" s="3">
        <v>62283</v>
      </c>
      <c r="I15998" t="s">
        <v>26</v>
      </c>
      <c r="J15998" t="s">
        <v>27</v>
      </c>
      <c r="K15998" s="2">
        <v>13569.24</v>
      </c>
      <c r="L15998" t="s">
        <v>28</v>
      </c>
      <c r="M15998">
        <v>2015</v>
      </c>
      <c r="N15998">
        <v>3</v>
      </c>
      <c r="O15998" s="1">
        <f t="shared" si="2046"/>
        <v>42064</v>
      </c>
      <c r="R15998" s="1" t="str">
        <f>IFERROR(DATE(P15998,Q15998,1),"")</f>
        <v/>
      </c>
      <c r="S15998" t="str">
        <f t="shared" si="2047"/>
        <v>Active</v>
      </c>
      <c r="T15998" s="4">
        <v>50</v>
      </c>
    </row>
    <row r="15999" spans="1:20" x14ac:dyDescent="0.25">
      <c r="A15999">
        <v>372865</v>
      </c>
      <c r="B15999" t="s">
        <v>20</v>
      </c>
      <c r="C15999" t="s">
        <v>21</v>
      </c>
      <c r="D15999" t="s">
        <v>22</v>
      </c>
      <c r="E15999" t="s">
        <v>58</v>
      </c>
      <c r="F15999" t="s">
        <v>24</v>
      </c>
      <c r="G15999" t="s">
        <v>25</v>
      </c>
      <c r="H15999" s="3">
        <v>67421</v>
      </c>
      <c r="I15999" t="s">
        <v>26</v>
      </c>
      <c r="J15999" t="s">
        <v>27</v>
      </c>
      <c r="K15999" s="2">
        <v>13575.68</v>
      </c>
      <c r="L15999" t="s">
        <v>28</v>
      </c>
      <c r="M15999">
        <v>2017</v>
      </c>
      <c r="N15999">
        <v>4</v>
      </c>
      <c r="O15999" s="1">
        <f t="shared" si="2046"/>
        <v>42826</v>
      </c>
      <c r="P15999">
        <v>2017</v>
      </c>
      <c r="Q15999">
        <v>12</v>
      </c>
      <c r="R15999" s="1">
        <f>IFERROR(DATE(P15999,Q15999,1),"")</f>
        <v>43070</v>
      </c>
      <c r="S15999" t="str">
        <f t="shared" si="2047"/>
        <v>Cancelled</v>
      </c>
      <c r="T15999" s="4">
        <v>39</v>
      </c>
    </row>
    <row r="16000" spans="1:20" x14ac:dyDescent="0.25">
      <c r="A16000">
        <v>200552</v>
      </c>
      <c r="B16000" t="s">
        <v>20</v>
      </c>
      <c r="C16000" t="s">
        <v>40</v>
      </c>
      <c r="D16000" t="s">
        <v>49</v>
      </c>
      <c r="E16000" t="s">
        <v>56</v>
      </c>
      <c r="F16000" t="s">
        <v>24</v>
      </c>
      <c r="G16000" t="s">
        <v>25</v>
      </c>
      <c r="H16000" s="3">
        <v>100803</v>
      </c>
      <c r="I16000" t="s">
        <v>26</v>
      </c>
      <c r="J16000" t="s">
        <v>27</v>
      </c>
      <c r="K16000" s="2">
        <v>13576.14</v>
      </c>
      <c r="L16000" t="s">
        <v>28</v>
      </c>
      <c r="M16000">
        <v>2016</v>
      </c>
      <c r="N16000">
        <v>3</v>
      </c>
      <c r="O16000" s="1">
        <f t="shared" si="2046"/>
        <v>42430</v>
      </c>
      <c r="R16000" s="1" t="str">
        <f t="shared" ref="R16000:R16004" si="2054">IFERROR(DATE(P16000,Q16000,1),"")</f>
        <v/>
      </c>
      <c r="S16000" t="str">
        <f t="shared" si="2047"/>
        <v>Active</v>
      </c>
      <c r="T16000" s="4">
        <v>44</v>
      </c>
    </row>
    <row r="16001" spans="1:20" x14ac:dyDescent="0.25">
      <c r="A16001">
        <v>975212</v>
      </c>
      <c r="B16001" t="s">
        <v>20</v>
      </c>
      <c r="C16001" t="s">
        <v>62</v>
      </c>
      <c r="D16001" t="s">
        <v>63</v>
      </c>
      <c r="E16001" t="s">
        <v>64</v>
      </c>
      <c r="F16001" t="s">
        <v>32</v>
      </c>
      <c r="G16001" t="s">
        <v>25</v>
      </c>
      <c r="H16001" s="3">
        <v>100803</v>
      </c>
      <c r="I16001" t="s">
        <v>26</v>
      </c>
      <c r="J16001" t="s">
        <v>27</v>
      </c>
      <c r="K16001" s="2">
        <v>13576.14</v>
      </c>
      <c r="L16001" t="s">
        <v>28</v>
      </c>
      <c r="M16001">
        <v>2018</v>
      </c>
      <c r="N16001">
        <v>12</v>
      </c>
      <c r="O16001" s="1">
        <f t="shared" si="2046"/>
        <v>43435</v>
      </c>
      <c r="R16001" s="1" t="str">
        <f t="shared" si="2054"/>
        <v/>
      </c>
      <c r="S16001" t="str">
        <f t="shared" si="2047"/>
        <v>Active</v>
      </c>
      <c r="T16001" s="4">
        <v>42</v>
      </c>
    </row>
    <row r="16002" spans="1:20" x14ac:dyDescent="0.25">
      <c r="A16002">
        <v>549402</v>
      </c>
      <c r="B16002" t="s">
        <v>20</v>
      </c>
      <c r="C16002" t="s">
        <v>35</v>
      </c>
      <c r="D16002" t="s">
        <v>36</v>
      </c>
      <c r="E16002" t="s">
        <v>68</v>
      </c>
      <c r="F16002" t="s">
        <v>32</v>
      </c>
      <c r="G16002" t="s">
        <v>25</v>
      </c>
      <c r="H16002" s="3">
        <v>46635</v>
      </c>
      <c r="I16002" t="s">
        <v>26</v>
      </c>
      <c r="J16002" t="s">
        <v>27</v>
      </c>
      <c r="K16002" s="2">
        <v>13596.2</v>
      </c>
      <c r="L16002" t="s">
        <v>28</v>
      </c>
      <c r="M16002">
        <v>2013</v>
      </c>
      <c r="N16002">
        <v>12</v>
      </c>
      <c r="O16002" s="1">
        <f t="shared" si="2046"/>
        <v>41609</v>
      </c>
      <c r="R16002" s="1" t="str">
        <f t="shared" si="2054"/>
        <v/>
      </c>
      <c r="S16002" t="str">
        <f t="shared" si="2047"/>
        <v>Active</v>
      </c>
      <c r="T16002" s="4">
        <v>48</v>
      </c>
    </row>
    <row r="16003" spans="1:20" x14ac:dyDescent="0.25">
      <c r="A16003">
        <v>891012</v>
      </c>
      <c r="B16003" t="s">
        <v>20</v>
      </c>
      <c r="C16003" t="s">
        <v>21</v>
      </c>
      <c r="D16003" t="s">
        <v>22</v>
      </c>
      <c r="E16003" t="s">
        <v>106</v>
      </c>
      <c r="F16003" t="s">
        <v>24</v>
      </c>
      <c r="G16003" t="s">
        <v>25</v>
      </c>
      <c r="H16003" s="3">
        <v>46635</v>
      </c>
      <c r="I16003" t="s">
        <v>26</v>
      </c>
      <c r="J16003" t="s">
        <v>27</v>
      </c>
      <c r="K16003" s="2">
        <v>13596.2</v>
      </c>
      <c r="L16003" t="s">
        <v>28</v>
      </c>
      <c r="M16003">
        <v>2013</v>
      </c>
      <c r="N16003">
        <v>1</v>
      </c>
      <c r="O16003" s="1">
        <f t="shared" ref="O16003:O16066" si="2055">DATE(M16003,N16003,1)</f>
        <v>41275</v>
      </c>
      <c r="R16003" s="1" t="str">
        <f t="shared" si="2054"/>
        <v/>
      </c>
      <c r="S16003" t="str">
        <f t="shared" ref="S16003:S16066" si="2056">IF(R16003="","Active","Cancelled")</f>
        <v>Active</v>
      </c>
      <c r="T16003" s="4">
        <v>44</v>
      </c>
    </row>
    <row r="16004" spans="1:20" x14ac:dyDescent="0.25">
      <c r="A16004">
        <v>294048</v>
      </c>
      <c r="B16004" t="s">
        <v>20</v>
      </c>
      <c r="C16004" t="s">
        <v>35</v>
      </c>
      <c r="D16004" t="s">
        <v>36</v>
      </c>
      <c r="E16004" t="s">
        <v>68</v>
      </c>
      <c r="F16004" t="s">
        <v>32</v>
      </c>
      <c r="G16004" t="s">
        <v>25</v>
      </c>
      <c r="H16004" s="3">
        <v>68599</v>
      </c>
      <c r="I16004" t="s">
        <v>26</v>
      </c>
      <c r="J16004" t="s">
        <v>27</v>
      </c>
      <c r="K16004" s="2">
        <v>13610.11</v>
      </c>
      <c r="L16004" t="s">
        <v>28</v>
      </c>
      <c r="M16004">
        <v>2017</v>
      </c>
      <c r="N16004">
        <v>5</v>
      </c>
      <c r="O16004" s="1">
        <f t="shared" si="2055"/>
        <v>42856</v>
      </c>
      <c r="R16004" s="1" t="str">
        <f t="shared" si="2054"/>
        <v/>
      </c>
      <c r="S16004" t="str">
        <f t="shared" si="2056"/>
        <v>Active</v>
      </c>
      <c r="T16004" s="4">
        <v>35</v>
      </c>
    </row>
    <row r="16005" spans="1:20" x14ac:dyDescent="0.25">
      <c r="A16005">
        <v>743257</v>
      </c>
      <c r="B16005" t="s">
        <v>20</v>
      </c>
      <c r="C16005" t="s">
        <v>35</v>
      </c>
      <c r="D16005" t="s">
        <v>52</v>
      </c>
      <c r="E16005" t="s">
        <v>53</v>
      </c>
      <c r="F16005" t="s">
        <v>24</v>
      </c>
      <c r="G16005" t="s">
        <v>33</v>
      </c>
      <c r="H16005" s="3">
        <v>73455</v>
      </c>
      <c r="I16005" t="s">
        <v>38</v>
      </c>
      <c r="J16005" t="s">
        <v>27</v>
      </c>
      <c r="K16005" s="2">
        <v>13668.36</v>
      </c>
      <c r="L16005" t="s">
        <v>28</v>
      </c>
      <c r="M16005">
        <v>2014</v>
      </c>
      <c r="N16005">
        <v>6</v>
      </c>
      <c r="O16005" s="1">
        <f t="shared" si="2055"/>
        <v>41791</v>
      </c>
      <c r="P16005">
        <v>2015</v>
      </c>
      <c r="Q16005">
        <v>2</v>
      </c>
      <c r="R16005" s="1">
        <f t="shared" ref="R16005:R16014" si="2057">IFERROR(DATE(P16005,Q16005,1),"")</f>
        <v>42036</v>
      </c>
      <c r="S16005" t="str">
        <f t="shared" si="2056"/>
        <v>Cancelled</v>
      </c>
      <c r="T16005" s="4">
        <v>39</v>
      </c>
    </row>
    <row r="16006" spans="1:20" x14ac:dyDescent="0.25">
      <c r="A16006">
        <v>467455</v>
      </c>
      <c r="B16006" t="s">
        <v>20</v>
      </c>
      <c r="C16006" t="s">
        <v>21</v>
      </c>
      <c r="D16006" t="s">
        <v>22</v>
      </c>
      <c r="E16006" t="s">
        <v>23</v>
      </c>
      <c r="F16006" t="s">
        <v>24</v>
      </c>
      <c r="G16006" t="s">
        <v>25</v>
      </c>
      <c r="H16006" s="3">
        <v>72583</v>
      </c>
      <c r="I16006" t="s">
        <v>26</v>
      </c>
      <c r="J16006" t="s">
        <v>27</v>
      </c>
      <c r="K16006" s="2">
        <v>13681.71</v>
      </c>
      <c r="L16006" t="s">
        <v>28</v>
      </c>
      <c r="M16006">
        <v>2016</v>
      </c>
      <c r="N16006">
        <v>12</v>
      </c>
      <c r="O16006" s="1">
        <f t="shared" si="2055"/>
        <v>42705</v>
      </c>
      <c r="P16006">
        <v>2017</v>
      </c>
      <c r="Q16006">
        <v>8</v>
      </c>
      <c r="R16006" s="1">
        <f t="shared" si="2057"/>
        <v>42948</v>
      </c>
      <c r="S16006" t="str">
        <f t="shared" si="2056"/>
        <v>Cancelled</v>
      </c>
      <c r="T16006" s="4">
        <v>43</v>
      </c>
    </row>
    <row r="16007" spans="1:20" x14ac:dyDescent="0.25">
      <c r="A16007">
        <v>134148</v>
      </c>
      <c r="B16007" t="s">
        <v>20</v>
      </c>
      <c r="C16007" t="s">
        <v>40</v>
      </c>
      <c r="D16007" t="s">
        <v>49</v>
      </c>
      <c r="E16007" t="s">
        <v>67</v>
      </c>
      <c r="F16007" t="s">
        <v>32</v>
      </c>
      <c r="G16007" t="s">
        <v>33</v>
      </c>
      <c r="H16007" s="3">
        <v>73455</v>
      </c>
      <c r="I16007" t="s">
        <v>38</v>
      </c>
      <c r="J16007" t="s">
        <v>27</v>
      </c>
      <c r="K16007" s="2">
        <v>13727.8</v>
      </c>
      <c r="L16007" t="s">
        <v>28</v>
      </c>
      <c r="M16007">
        <v>2017</v>
      </c>
      <c r="N16007">
        <v>5</v>
      </c>
      <c r="O16007" s="1">
        <f t="shared" si="2055"/>
        <v>42856</v>
      </c>
      <c r="R16007" s="1" t="str">
        <f t="shared" si="2057"/>
        <v/>
      </c>
      <c r="S16007" t="str">
        <f t="shared" si="2056"/>
        <v>Active</v>
      </c>
      <c r="T16007" s="4">
        <v>47</v>
      </c>
    </row>
    <row r="16008" spans="1:20" x14ac:dyDescent="0.25">
      <c r="A16008">
        <v>513590</v>
      </c>
      <c r="B16008" t="s">
        <v>20</v>
      </c>
      <c r="C16008" t="s">
        <v>62</v>
      </c>
      <c r="D16008" t="s">
        <v>63</v>
      </c>
      <c r="E16008" t="s">
        <v>64</v>
      </c>
      <c r="F16008" t="s">
        <v>32</v>
      </c>
      <c r="G16008" t="s">
        <v>33</v>
      </c>
      <c r="H16008" s="3">
        <v>73455</v>
      </c>
      <c r="I16008" t="s">
        <v>38</v>
      </c>
      <c r="J16008" t="s">
        <v>27</v>
      </c>
      <c r="K16008" s="2">
        <v>13727.8</v>
      </c>
      <c r="L16008" t="s">
        <v>28</v>
      </c>
      <c r="M16008">
        <v>2016</v>
      </c>
      <c r="N16008">
        <v>8</v>
      </c>
      <c r="O16008" s="1">
        <f t="shared" si="2055"/>
        <v>42583</v>
      </c>
      <c r="R16008" s="1" t="str">
        <f t="shared" si="2057"/>
        <v/>
      </c>
      <c r="S16008" t="str">
        <f t="shared" si="2056"/>
        <v>Active</v>
      </c>
      <c r="T16008" s="4">
        <v>37</v>
      </c>
    </row>
    <row r="16009" spans="1:20" x14ac:dyDescent="0.25">
      <c r="A16009">
        <v>648043</v>
      </c>
      <c r="B16009" t="s">
        <v>20</v>
      </c>
      <c r="C16009" t="s">
        <v>21</v>
      </c>
      <c r="D16009" t="s">
        <v>47</v>
      </c>
      <c r="E16009" t="s">
        <v>48</v>
      </c>
      <c r="F16009" t="s">
        <v>24</v>
      </c>
      <c r="G16009" t="s">
        <v>33</v>
      </c>
      <c r="H16009" s="3">
        <v>73455</v>
      </c>
      <c r="I16009" t="s">
        <v>38</v>
      </c>
      <c r="J16009" t="s">
        <v>27</v>
      </c>
      <c r="K16009" s="2">
        <v>13727.8</v>
      </c>
      <c r="L16009" t="s">
        <v>28</v>
      </c>
      <c r="M16009">
        <v>2014</v>
      </c>
      <c r="N16009">
        <v>10</v>
      </c>
      <c r="O16009" s="1">
        <f t="shared" si="2055"/>
        <v>41913</v>
      </c>
      <c r="R16009" s="1" t="str">
        <f t="shared" si="2057"/>
        <v/>
      </c>
      <c r="S16009" t="str">
        <f t="shared" si="2056"/>
        <v>Active</v>
      </c>
      <c r="T16009" s="4">
        <v>45</v>
      </c>
    </row>
    <row r="16010" spans="1:20" x14ac:dyDescent="0.25">
      <c r="A16010">
        <v>995734</v>
      </c>
      <c r="B16010" t="s">
        <v>20</v>
      </c>
      <c r="C16010" t="s">
        <v>43</v>
      </c>
      <c r="D16010" t="s">
        <v>44</v>
      </c>
      <c r="E16010" t="s">
        <v>45</v>
      </c>
      <c r="F16010" t="s">
        <v>24</v>
      </c>
      <c r="G16010" t="s">
        <v>33</v>
      </c>
      <c r="H16010" s="3">
        <v>73455</v>
      </c>
      <c r="I16010" t="s">
        <v>38</v>
      </c>
      <c r="J16010" t="s">
        <v>27</v>
      </c>
      <c r="K16010" s="2">
        <v>13727.8</v>
      </c>
      <c r="L16010" t="s">
        <v>28</v>
      </c>
      <c r="M16010">
        <v>2014</v>
      </c>
      <c r="N16010">
        <v>12</v>
      </c>
      <c r="O16010" s="1">
        <f t="shared" si="2055"/>
        <v>41974</v>
      </c>
      <c r="R16010" s="1" t="str">
        <f t="shared" si="2057"/>
        <v/>
      </c>
      <c r="S16010" t="str">
        <f t="shared" si="2056"/>
        <v>Active</v>
      </c>
      <c r="T16010" s="4">
        <v>39</v>
      </c>
    </row>
    <row r="16011" spans="1:20" x14ac:dyDescent="0.25">
      <c r="A16011">
        <v>904512</v>
      </c>
      <c r="B16011" t="s">
        <v>20</v>
      </c>
      <c r="C16011" t="s">
        <v>35</v>
      </c>
      <c r="D16011" t="s">
        <v>36</v>
      </c>
      <c r="E16011" t="s">
        <v>37</v>
      </c>
      <c r="F16011" t="s">
        <v>32</v>
      </c>
      <c r="G16011" t="s">
        <v>93</v>
      </c>
      <c r="H16011" s="3">
        <v>125167</v>
      </c>
      <c r="I16011" t="s">
        <v>34</v>
      </c>
      <c r="J16011" t="s">
        <v>27</v>
      </c>
      <c r="K16011" s="2">
        <v>13736.13</v>
      </c>
      <c r="L16011" t="s">
        <v>28</v>
      </c>
      <c r="M16011">
        <v>2018</v>
      </c>
      <c r="N16011">
        <v>11</v>
      </c>
      <c r="O16011" s="1">
        <f t="shared" si="2055"/>
        <v>43405</v>
      </c>
      <c r="R16011" s="1" t="str">
        <f t="shared" si="2057"/>
        <v/>
      </c>
      <c r="S16011" t="str">
        <f t="shared" si="2056"/>
        <v>Active</v>
      </c>
      <c r="T16011" s="4">
        <v>42</v>
      </c>
    </row>
    <row r="16012" spans="1:20" x14ac:dyDescent="0.25">
      <c r="A16012">
        <v>926129</v>
      </c>
      <c r="B16012" t="s">
        <v>20</v>
      </c>
      <c r="C16012" t="s">
        <v>35</v>
      </c>
      <c r="D16012" t="s">
        <v>36</v>
      </c>
      <c r="E16012" t="s">
        <v>68</v>
      </c>
      <c r="F16012" t="s">
        <v>32</v>
      </c>
      <c r="G16012" t="s">
        <v>93</v>
      </c>
      <c r="H16012" s="3">
        <v>125167</v>
      </c>
      <c r="I16012" t="s">
        <v>34</v>
      </c>
      <c r="J16012" t="s">
        <v>27</v>
      </c>
      <c r="K16012" s="2">
        <v>13736.13</v>
      </c>
      <c r="L16012" t="s">
        <v>28</v>
      </c>
      <c r="M16012">
        <v>2017</v>
      </c>
      <c r="N16012">
        <v>8</v>
      </c>
      <c r="O16012" s="1">
        <f t="shared" si="2055"/>
        <v>42948</v>
      </c>
      <c r="R16012" s="1" t="str">
        <f t="shared" si="2057"/>
        <v/>
      </c>
      <c r="S16012" t="str">
        <f t="shared" si="2056"/>
        <v>Active</v>
      </c>
      <c r="T16012" s="4">
        <v>50</v>
      </c>
    </row>
    <row r="16013" spans="1:20" x14ac:dyDescent="0.25">
      <c r="A16013">
        <v>999550</v>
      </c>
      <c r="B16013" t="s">
        <v>20</v>
      </c>
      <c r="C16013" t="s">
        <v>40</v>
      </c>
      <c r="D16013" t="s">
        <v>49</v>
      </c>
      <c r="E16013" t="s">
        <v>79</v>
      </c>
      <c r="F16013" t="s">
        <v>24</v>
      </c>
      <c r="G16013" t="s">
        <v>93</v>
      </c>
      <c r="H16013" s="3">
        <v>125167</v>
      </c>
      <c r="I16013" t="s">
        <v>34</v>
      </c>
      <c r="J16013" t="s">
        <v>27</v>
      </c>
      <c r="K16013" s="2">
        <v>13736.13</v>
      </c>
      <c r="L16013" t="s">
        <v>28</v>
      </c>
      <c r="M16013">
        <v>2014</v>
      </c>
      <c r="N16013">
        <v>8</v>
      </c>
      <c r="O16013" s="1">
        <f t="shared" si="2055"/>
        <v>41852</v>
      </c>
      <c r="R16013" s="1" t="str">
        <f t="shared" si="2057"/>
        <v/>
      </c>
      <c r="S16013" t="str">
        <f t="shared" si="2056"/>
        <v>Active</v>
      </c>
      <c r="T16013" s="4">
        <v>49</v>
      </c>
    </row>
    <row r="16014" spans="1:20" x14ac:dyDescent="0.25">
      <c r="A16014">
        <v>478770</v>
      </c>
      <c r="B16014" t="s">
        <v>20</v>
      </c>
      <c r="C16014" t="s">
        <v>21</v>
      </c>
      <c r="D16014" t="s">
        <v>22</v>
      </c>
      <c r="E16014" t="s">
        <v>106</v>
      </c>
      <c r="F16014" t="s">
        <v>32</v>
      </c>
      <c r="G16014" t="s">
        <v>76</v>
      </c>
      <c r="H16014" s="3">
        <v>50285</v>
      </c>
      <c r="I16014" t="s">
        <v>34</v>
      </c>
      <c r="J16014" t="s">
        <v>27</v>
      </c>
      <c r="K16014" s="2">
        <v>13755.54</v>
      </c>
      <c r="L16014" t="s">
        <v>28</v>
      </c>
      <c r="M16014">
        <v>2015</v>
      </c>
      <c r="N16014">
        <v>3</v>
      </c>
      <c r="O16014" s="1">
        <f t="shared" si="2055"/>
        <v>42064</v>
      </c>
      <c r="R16014" s="1" t="str">
        <f t="shared" si="2057"/>
        <v/>
      </c>
      <c r="S16014" t="str">
        <f t="shared" si="2056"/>
        <v>Active</v>
      </c>
      <c r="T16014" s="4">
        <v>38</v>
      </c>
    </row>
    <row r="16015" spans="1:20" x14ac:dyDescent="0.25">
      <c r="A16015">
        <v>260285</v>
      </c>
      <c r="B16015" t="s">
        <v>20</v>
      </c>
      <c r="C16015" t="s">
        <v>96</v>
      </c>
      <c r="D16015" t="s">
        <v>97</v>
      </c>
      <c r="E16015" t="s">
        <v>98</v>
      </c>
      <c r="F16015" t="s">
        <v>32</v>
      </c>
      <c r="G16015" t="s">
        <v>59</v>
      </c>
      <c r="H16015" s="3">
        <v>91789</v>
      </c>
      <c r="I16015" t="s">
        <v>38</v>
      </c>
      <c r="J16015" t="s">
        <v>27</v>
      </c>
      <c r="K16015" s="2">
        <v>13759.15</v>
      </c>
      <c r="L16015" t="s">
        <v>28</v>
      </c>
      <c r="M16015">
        <v>2014</v>
      </c>
      <c r="N16015">
        <v>10</v>
      </c>
      <c r="O16015" s="1">
        <f t="shared" si="2055"/>
        <v>41913</v>
      </c>
      <c r="P16015">
        <v>2015</v>
      </c>
      <c r="Q16015">
        <v>6</v>
      </c>
      <c r="R16015" s="1">
        <f>IFERROR(DATE(P16015,Q16015,1),"")</f>
        <v>42156</v>
      </c>
      <c r="S16015" t="str">
        <f t="shared" si="2056"/>
        <v>Cancelled</v>
      </c>
      <c r="T16015" s="4">
        <v>44</v>
      </c>
    </row>
    <row r="16016" spans="1:20" x14ac:dyDescent="0.25">
      <c r="A16016">
        <v>205671</v>
      </c>
      <c r="B16016" t="s">
        <v>20</v>
      </c>
      <c r="C16016" t="s">
        <v>35</v>
      </c>
      <c r="D16016" t="s">
        <v>94</v>
      </c>
      <c r="E16016" t="s">
        <v>95</v>
      </c>
      <c r="F16016" t="s">
        <v>32</v>
      </c>
      <c r="G16016" t="s">
        <v>25</v>
      </c>
      <c r="H16016" s="3">
        <v>75231</v>
      </c>
      <c r="I16016" t="s">
        <v>38</v>
      </c>
      <c r="J16016" t="s">
        <v>27</v>
      </c>
      <c r="K16016" s="2">
        <v>13770.98</v>
      </c>
      <c r="L16016" t="s">
        <v>28</v>
      </c>
      <c r="M16016">
        <v>2012</v>
      </c>
      <c r="N16016">
        <v>12</v>
      </c>
      <c r="O16016" s="1">
        <f t="shared" si="2055"/>
        <v>41244</v>
      </c>
      <c r="R16016" s="1" t="str">
        <f>IFERROR(DATE(P16016,Q16016,1),"")</f>
        <v/>
      </c>
      <c r="S16016" t="str">
        <f t="shared" si="2056"/>
        <v>Active</v>
      </c>
      <c r="T16016" s="4">
        <v>51</v>
      </c>
    </row>
    <row r="16017" spans="1:20" x14ac:dyDescent="0.25">
      <c r="A16017">
        <v>298543</v>
      </c>
      <c r="B16017" t="s">
        <v>20</v>
      </c>
      <c r="C16017" t="s">
        <v>21</v>
      </c>
      <c r="D16017" t="s">
        <v>22</v>
      </c>
      <c r="E16017" t="s">
        <v>51</v>
      </c>
      <c r="F16017" t="s">
        <v>32</v>
      </c>
      <c r="G16017" t="s">
        <v>25</v>
      </c>
      <c r="H16017" s="3">
        <v>75231</v>
      </c>
      <c r="I16017" t="s">
        <v>38</v>
      </c>
      <c r="J16017" t="s">
        <v>27</v>
      </c>
      <c r="K16017" s="2">
        <v>13770.98</v>
      </c>
      <c r="L16017" t="s">
        <v>28</v>
      </c>
      <c r="M16017">
        <v>2017</v>
      </c>
      <c r="N16017">
        <v>12</v>
      </c>
      <c r="O16017" s="1">
        <f t="shared" si="2055"/>
        <v>43070</v>
      </c>
      <c r="P16017">
        <v>2018</v>
      </c>
      <c r="Q16017">
        <v>8</v>
      </c>
      <c r="R16017" s="1">
        <f>IFERROR(DATE(P16017,Q16017,1),"")</f>
        <v>43313</v>
      </c>
      <c r="S16017" t="str">
        <f t="shared" si="2056"/>
        <v>Cancelled</v>
      </c>
      <c r="T16017" s="4">
        <v>41</v>
      </c>
    </row>
    <row r="16018" spans="1:20" x14ac:dyDescent="0.25">
      <c r="A16018">
        <v>322000</v>
      </c>
      <c r="B16018" t="s">
        <v>20</v>
      </c>
      <c r="C16018" t="s">
        <v>21</v>
      </c>
      <c r="D16018" t="s">
        <v>47</v>
      </c>
      <c r="E16018" t="s">
        <v>48</v>
      </c>
      <c r="F16018" t="s">
        <v>24</v>
      </c>
      <c r="G16018" t="s">
        <v>25</v>
      </c>
      <c r="H16018" s="3">
        <v>75231</v>
      </c>
      <c r="I16018" t="s">
        <v>38</v>
      </c>
      <c r="J16018" t="s">
        <v>27</v>
      </c>
      <c r="K16018" s="2">
        <v>13770.98</v>
      </c>
      <c r="L16018" t="s">
        <v>28</v>
      </c>
      <c r="M16018">
        <v>2013</v>
      </c>
      <c r="N16018">
        <v>5</v>
      </c>
      <c r="O16018" s="1">
        <f t="shared" si="2055"/>
        <v>41395</v>
      </c>
      <c r="R16018" s="1" t="str">
        <f t="shared" ref="R16018:R16033" si="2058">IFERROR(DATE(P16018,Q16018,1),"")</f>
        <v/>
      </c>
      <c r="S16018" t="str">
        <f t="shared" si="2056"/>
        <v>Active</v>
      </c>
      <c r="T16018" s="4">
        <v>38</v>
      </c>
    </row>
    <row r="16019" spans="1:20" x14ac:dyDescent="0.25">
      <c r="A16019">
        <v>483436</v>
      </c>
      <c r="B16019" t="s">
        <v>20</v>
      </c>
      <c r="C16019" t="s">
        <v>21</v>
      </c>
      <c r="D16019" t="s">
        <v>22</v>
      </c>
      <c r="E16019" t="s">
        <v>58</v>
      </c>
      <c r="F16019" t="s">
        <v>24</v>
      </c>
      <c r="G16019" t="s">
        <v>25</v>
      </c>
      <c r="H16019" s="3">
        <v>75231</v>
      </c>
      <c r="I16019" t="s">
        <v>38</v>
      </c>
      <c r="J16019" t="s">
        <v>27</v>
      </c>
      <c r="K16019" s="2">
        <v>13770.98</v>
      </c>
      <c r="L16019" t="s">
        <v>28</v>
      </c>
      <c r="M16019">
        <v>2012</v>
      </c>
      <c r="N16019">
        <v>7</v>
      </c>
      <c r="O16019" s="1">
        <f t="shared" si="2055"/>
        <v>41091</v>
      </c>
      <c r="R16019" s="1" t="str">
        <f t="shared" si="2058"/>
        <v/>
      </c>
      <c r="S16019" t="str">
        <f t="shared" si="2056"/>
        <v>Active</v>
      </c>
      <c r="T16019" s="4">
        <v>41</v>
      </c>
    </row>
    <row r="16020" spans="1:20" x14ac:dyDescent="0.25">
      <c r="A16020">
        <v>536823</v>
      </c>
      <c r="B16020" t="s">
        <v>20</v>
      </c>
      <c r="C16020" t="s">
        <v>40</v>
      </c>
      <c r="D16020" t="s">
        <v>49</v>
      </c>
      <c r="E16020" t="s">
        <v>75</v>
      </c>
      <c r="F16020" t="s">
        <v>32</v>
      </c>
      <c r="G16020" t="s">
        <v>25</v>
      </c>
      <c r="H16020" s="3">
        <v>75231</v>
      </c>
      <c r="I16020" t="s">
        <v>38</v>
      </c>
      <c r="J16020" t="s">
        <v>27</v>
      </c>
      <c r="K16020" s="2">
        <v>13770.98</v>
      </c>
      <c r="L16020" t="s">
        <v>28</v>
      </c>
      <c r="M16020">
        <v>2014</v>
      </c>
      <c r="N16020">
        <v>5</v>
      </c>
      <c r="O16020" s="1">
        <f t="shared" si="2055"/>
        <v>41760</v>
      </c>
      <c r="R16020" s="1" t="str">
        <f t="shared" si="2058"/>
        <v/>
      </c>
      <c r="S16020" t="str">
        <f t="shared" si="2056"/>
        <v>Active</v>
      </c>
      <c r="T16020" s="4">
        <v>47</v>
      </c>
    </row>
    <row r="16021" spans="1:20" x14ac:dyDescent="0.25">
      <c r="A16021">
        <v>782818</v>
      </c>
      <c r="B16021" t="s">
        <v>20</v>
      </c>
      <c r="C16021" t="s">
        <v>35</v>
      </c>
      <c r="D16021" t="s">
        <v>36</v>
      </c>
      <c r="E16021" t="s">
        <v>87</v>
      </c>
      <c r="F16021" t="s">
        <v>24</v>
      </c>
      <c r="G16021" t="s">
        <v>25</v>
      </c>
      <c r="H16021" s="3">
        <v>75231</v>
      </c>
      <c r="I16021" t="s">
        <v>38</v>
      </c>
      <c r="J16021" t="s">
        <v>27</v>
      </c>
      <c r="K16021" s="2">
        <v>13770.98</v>
      </c>
      <c r="L16021" t="s">
        <v>28</v>
      </c>
      <c r="M16021">
        <v>2014</v>
      </c>
      <c r="N16021">
        <v>2</v>
      </c>
      <c r="O16021" s="1">
        <f t="shared" si="2055"/>
        <v>41671</v>
      </c>
      <c r="R16021" s="1" t="str">
        <f t="shared" si="2058"/>
        <v/>
      </c>
      <c r="S16021" t="str">
        <f t="shared" si="2056"/>
        <v>Active</v>
      </c>
      <c r="T16021" s="4">
        <v>48</v>
      </c>
    </row>
    <row r="16022" spans="1:20" x14ac:dyDescent="0.25">
      <c r="A16022">
        <v>928964</v>
      </c>
      <c r="B16022" t="s">
        <v>20</v>
      </c>
      <c r="C16022" t="s">
        <v>21</v>
      </c>
      <c r="D16022" t="s">
        <v>22</v>
      </c>
      <c r="E16022" t="s">
        <v>106</v>
      </c>
      <c r="F16022" t="s">
        <v>32</v>
      </c>
      <c r="G16022" t="s">
        <v>25</v>
      </c>
      <c r="H16022" s="3">
        <v>75231</v>
      </c>
      <c r="I16022" t="s">
        <v>38</v>
      </c>
      <c r="J16022" t="s">
        <v>27</v>
      </c>
      <c r="K16022" s="2">
        <v>13770.98</v>
      </c>
      <c r="L16022" t="s">
        <v>28</v>
      </c>
      <c r="M16022">
        <v>2016</v>
      </c>
      <c r="N16022">
        <v>6</v>
      </c>
      <c r="O16022" s="1">
        <f t="shared" si="2055"/>
        <v>42522</v>
      </c>
      <c r="R16022" s="1" t="str">
        <f t="shared" si="2058"/>
        <v/>
      </c>
      <c r="S16022" t="str">
        <f t="shared" si="2056"/>
        <v>Active</v>
      </c>
      <c r="T16022" s="4">
        <v>41</v>
      </c>
    </row>
    <row r="16023" spans="1:20" x14ac:dyDescent="0.25">
      <c r="A16023">
        <v>603744</v>
      </c>
      <c r="B16023" t="s">
        <v>20</v>
      </c>
      <c r="C16023" t="s">
        <v>35</v>
      </c>
      <c r="D16023" t="s">
        <v>82</v>
      </c>
      <c r="E16023" t="s">
        <v>83</v>
      </c>
      <c r="F16023" t="s">
        <v>24</v>
      </c>
      <c r="G16023" t="s">
        <v>33</v>
      </c>
      <c r="H16023" s="3">
        <v>73455</v>
      </c>
      <c r="I16023" t="s">
        <v>26</v>
      </c>
      <c r="J16023" t="s">
        <v>27</v>
      </c>
      <c r="K16023" s="2">
        <v>13786.7</v>
      </c>
      <c r="L16023" t="s">
        <v>28</v>
      </c>
      <c r="M16023">
        <v>2014</v>
      </c>
      <c r="N16023">
        <v>2</v>
      </c>
      <c r="O16023" s="1">
        <f t="shared" si="2055"/>
        <v>41671</v>
      </c>
      <c r="R16023" s="1" t="str">
        <f t="shared" si="2058"/>
        <v/>
      </c>
      <c r="S16023" t="str">
        <f t="shared" si="2056"/>
        <v>Active</v>
      </c>
      <c r="T16023" s="4">
        <v>53</v>
      </c>
    </row>
    <row r="16024" spans="1:20" x14ac:dyDescent="0.25">
      <c r="A16024">
        <v>495381</v>
      </c>
      <c r="B16024" t="s">
        <v>20</v>
      </c>
      <c r="C16024" t="s">
        <v>40</v>
      </c>
      <c r="D16024" t="s">
        <v>72</v>
      </c>
      <c r="E16024" t="s">
        <v>73</v>
      </c>
      <c r="F16024" t="s">
        <v>24</v>
      </c>
      <c r="G16024" t="s">
        <v>25</v>
      </c>
      <c r="H16024" s="3">
        <v>63211</v>
      </c>
      <c r="I16024" t="s">
        <v>38</v>
      </c>
      <c r="J16024" t="s">
        <v>27</v>
      </c>
      <c r="K16024" s="2">
        <v>13798.48</v>
      </c>
      <c r="L16024" t="s">
        <v>28</v>
      </c>
      <c r="M16024">
        <v>2012</v>
      </c>
      <c r="N16024">
        <v>6</v>
      </c>
      <c r="O16024" s="1">
        <f t="shared" si="2055"/>
        <v>41061</v>
      </c>
      <c r="R16024" s="1" t="str">
        <f t="shared" si="2058"/>
        <v/>
      </c>
      <c r="S16024" t="str">
        <f t="shared" si="2056"/>
        <v>Active</v>
      </c>
      <c r="T16024" s="4">
        <v>49</v>
      </c>
    </row>
    <row r="16025" spans="1:20" x14ac:dyDescent="0.25">
      <c r="A16025">
        <v>413459</v>
      </c>
      <c r="B16025" t="s">
        <v>20</v>
      </c>
      <c r="C16025" t="s">
        <v>96</v>
      </c>
      <c r="D16025" t="s">
        <v>97</v>
      </c>
      <c r="E16025" t="s">
        <v>114</v>
      </c>
      <c r="F16025" t="s">
        <v>24</v>
      </c>
      <c r="G16025" t="s">
        <v>76</v>
      </c>
      <c r="H16025" s="3">
        <v>80755</v>
      </c>
      <c r="I16025" t="s">
        <v>34</v>
      </c>
      <c r="J16025" t="s">
        <v>27</v>
      </c>
      <c r="K16025" s="2">
        <v>13840.16</v>
      </c>
      <c r="L16025" t="s">
        <v>28</v>
      </c>
      <c r="M16025">
        <v>2015</v>
      </c>
      <c r="N16025">
        <v>5</v>
      </c>
      <c r="O16025" s="1">
        <f t="shared" si="2055"/>
        <v>42125</v>
      </c>
      <c r="R16025" s="1" t="str">
        <f t="shared" si="2058"/>
        <v/>
      </c>
      <c r="S16025" t="str">
        <f t="shared" si="2056"/>
        <v>Active</v>
      </c>
      <c r="T16025" s="4">
        <v>43</v>
      </c>
    </row>
    <row r="16026" spans="1:20" x14ac:dyDescent="0.25">
      <c r="A16026">
        <v>801227</v>
      </c>
      <c r="B16026" t="s">
        <v>20</v>
      </c>
      <c r="C16026" t="s">
        <v>40</v>
      </c>
      <c r="D16026" t="s">
        <v>49</v>
      </c>
      <c r="E16026" t="s">
        <v>50</v>
      </c>
      <c r="F16026" t="s">
        <v>24</v>
      </c>
      <c r="G16026" t="s">
        <v>25</v>
      </c>
      <c r="H16026" s="3">
        <v>71044</v>
      </c>
      <c r="I16026" t="s">
        <v>34</v>
      </c>
      <c r="J16026" t="s">
        <v>27</v>
      </c>
      <c r="K16026" s="2">
        <v>13865.83</v>
      </c>
      <c r="L16026" t="s">
        <v>28</v>
      </c>
      <c r="M16026">
        <v>2012</v>
      </c>
      <c r="N16026">
        <v>12</v>
      </c>
      <c r="O16026" s="1">
        <f t="shared" si="2055"/>
        <v>41244</v>
      </c>
      <c r="R16026" s="1" t="str">
        <f t="shared" si="2058"/>
        <v/>
      </c>
      <c r="S16026" t="str">
        <f t="shared" si="2056"/>
        <v>Active</v>
      </c>
      <c r="T16026" s="4">
        <v>41</v>
      </c>
    </row>
    <row r="16027" spans="1:20" x14ac:dyDescent="0.25">
      <c r="A16027">
        <v>551981</v>
      </c>
      <c r="B16027" t="s">
        <v>20</v>
      </c>
      <c r="C16027" t="s">
        <v>88</v>
      </c>
      <c r="D16027" t="s">
        <v>89</v>
      </c>
      <c r="E16027" t="s">
        <v>90</v>
      </c>
      <c r="F16027" t="s">
        <v>24</v>
      </c>
      <c r="G16027" t="s">
        <v>25</v>
      </c>
      <c r="H16027" s="3">
        <v>52712</v>
      </c>
      <c r="I16027" t="s">
        <v>26</v>
      </c>
      <c r="J16027" t="s">
        <v>27</v>
      </c>
      <c r="K16027" s="2">
        <v>13869.93</v>
      </c>
      <c r="L16027" t="s">
        <v>28</v>
      </c>
      <c r="M16027">
        <v>2014</v>
      </c>
      <c r="N16027">
        <v>6</v>
      </c>
      <c r="O16027" s="1">
        <f t="shared" si="2055"/>
        <v>41791</v>
      </c>
      <c r="R16027" s="1" t="str">
        <f t="shared" si="2058"/>
        <v/>
      </c>
      <c r="S16027" t="str">
        <f t="shared" si="2056"/>
        <v>Active</v>
      </c>
      <c r="T16027" s="4">
        <v>38</v>
      </c>
    </row>
    <row r="16028" spans="1:20" x14ac:dyDescent="0.25">
      <c r="A16028">
        <v>576217</v>
      </c>
      <c r="B16028" t="s">
        <v>20</v>
      </c>
      <c r="C16028" t="s">
        <v>96</v>
      </c>
      <c r="D16028" t="s">
        <v>97</v>
      </c>
      <c r="E16028" t="s">
        <v>98</v>
      </c>
      <c r="F16028" t="s">
        <v>24</v>
      </c>
      <c r="G16028" t="s">
        <v>25</v>
      </c>
      <c r="H16028" s="3">
        <v>52712</v>
      </c>
      <c r="I16028" t="s">
        <v>26</v>
      </c>
      <c r="J16028" t="s">
        <v>27</v>
      </c>
      <c r="K16028" s="2">
        <v>13869.93</v>
      </c>
      <c r="L16028" t="s">
        <v>28</v>
      </c>
      <c r="M16028">
        <v>2015</v>
      </c>
      <c r="N16028">
        <v>8</v>
      </c>
      <c r="O16028" s="1">
        <f t="shared" si="2055"/>
        <v>42217</v>
      </c>
      <c r="R16028" s="1" t="str">
        <f t="shared" si="2058"/>
        <v/>
      </c>
      <c r="S16028" t="str">
        <f t="shared" si="2056"/>
        <v>Active</v>
      </c>
      <c r="T16028" s="4">
        <v>44</v>
      </c>
    </row>
    <row r="16029" spans="1:20" x14ac:dyDescent="0.25">
      <c r="A16029">
        <v>633938</v>
      </c>
      <c r="B16029" t="s">
        <v>20</v>
      </c>
      <c r="C16029" t="s">
        <v>102</v>
      </c>
      <c r="D16029" t="s">
        <v>103</v>
      </c>
      <c r="E16029" t="s">
        <v>104</v>
      </c>
      <c r="F16029" t="s">
        <v>32</v>
      </c>
      <c r="G16029" t="s">
        <v>25</v>
      </c>
      <c r="H16029" s="3">
        <v>52712</v>
      </c>
      <c r="I16029" t="s">
        <v>26</v>
      </c>
      <c r="J16029" t="s">
        <v>27</v>
      </c>
      <c r="K16029" s="2">
        <v>13869.93</v>
      </c>
      <c r="L16029" t="s">
        <v>28</v>
      </c>
      <c r="M16029">
        <v>2014</v>
      </c>
      <c r="N16029">
        <v>4</v>
      </c>
      <c r="O16029" s="1">
        <f t="shared" si="2055"/>
        <v>41730</v>
      </c>
      <c r="R16029" s="1" t="str">
        <f t="shared" si="2058"/>
        <v/>
      </c>
      <c r="S16029" t="str">
        <f t="shared" si="2056"/>
        <v>Active</v>
      </c>
      <c r="T16029" s="4">
        <v>41</v>
      </c>
    </row>
    <row r="16030" spans="1:20" x14ac:dyDescent="0.25">
      <c r="A16030">
        <v>645450</v>
      </c>
      <c r="B16030" t="s">
        <v>20</v>
      </c>
      <c r="C16030" t="s">
        <v>21</v>
      </c>
      <c r="D16030" t="s">
        <v>70</v>
      </c>
      <c r="E16030" t="s">
        <v>71</v>
      </c>
      <c r="F16030" t="s">
        <v>32</v>
      </c>
      <c r="G16030" t="s">
        <v>25</v>
      </c>
      <c r="H16030" s="3">
        <v>52712</v>
      </c>
      <c r="I16030" t="s">
        <v>26</v>
      </c>
      <c r="J16030" t="s">
        <v>27</v>
      </c>
      <c r="K16030" s="2">
        <v>13869.93</v>
      </c>
      <c r="L16030" t="s">
        <v>28</v>
      </c>
      <c r="M16030">
        <v>2017</v>
      </c>
      <c r="N16030">
        <v>4</v>
      </c>
      <c r="O16030" s="1">
        <f t="shared" si="2055"/>
        <v>42826</v>
      </c>
      <c r="R16030" s="1" t="str">
        <f t="shared" si="2058"/>
        <v/>
      </c>
      <c r="S16030" t="str">
        <f t="shared" si="2056"/>
        <v>Active</v>
      </c>
      <c r="T16030" s="4">
        <v>48</v>
      </c>
    </row>
    <row r="16031" spans="1:20" x14ac:dyDescent="0.25">
      <c r="A16031">
        <v>919748</v>
      </c>
      <c r="B16031" t="s">
        <v>20</v>
      </c>
      <c r="C16031" t="s">
        <v>102</v>
      </c>
      <c r="D16031" t="s">
        <v>103</v>
      </c>
      <c r="E16031" t="s">
        <v>121</v>
      </c>
      <c r="F16031" t="s">
        <v>32</v>
      </c>
      <c r="G16031" t="s">
        <v>25</v>
      </c>
      <c r="H16031" s="3">
        <v>52712</v>
      </c>
      <c r="I16031" t="s">
        <v>26</v>
      </c>
      <c r="J16031" t="s">
        <v>27</v>
      </c>
      <c r="K16031" s="2">
        <v>13869.93</v>
      </c>
      <c r="L16031" t="s">
        <v>28</v>
      </c>
      <c r="M16031">
        <v>2016</v>
      </c>
      <c r="N16031">
        <v>11</v>
      </c>
      <c r="O16031" s="1">
        <f t="shared" si="2055"/>
        <v>42675</v>
      </c>
      <c r="R16031" s="1" t="str">
        <f t="shared" si="2058"/>
        <v/>
      </c>
      <c r="S16031" t="str">
        <f t="shared" si="2056"/>
        <v>Active</v>
      </c>
      <c r="T16031" s="4">
        <v>48</v>
      </c>
    </row>
    <row r="16032" spans="1:20" x14ac:dyDescent="0.25">
      <c r="A16032">
        <v>960761</v>
      </c>
      <c r="B16032" t="s">
        <v>20</v>
      </c>
      <c r="C16032" t="s">
        <v>88</v>
      </c>
      <c r="D16032" t="s">
        <v>89</v>
      </c>
      <c r="E16032" t="s">
        <v>101</v>
      </c>
      <c r="F16032" t="s">
        <v>24</v>
      </c>
      <c r="G16032" t="s">
        <v>93</v>
      </c>
      <c r="H16032" s="3">
        <v>147712</v>
      </c>
      <c r="I16032" t="s">
        <v>26</v>
      </c>
      <c r="J16032" t="s">
        <v>27</v>
      </c>
      <c r="K16032" s="2">
        <v>13881.04</v>
      </c>
      <c r="L16032" t="s">
        <v>28</v>
      </c>
      <c r="M16032">
        <v>2012</v>
      </c>
      <c r="N16032">
        <v>12</v>
      </c>
      <c r="O16032" s="1">
        <f t="shared" si="2055"/>
        <v>41244</v>
      </c>
      <c r="R16032" s="1" t="str">
        <f t="shared" si="2058"/>
        <v/>
      </c>
      <c r="S16032" t="str">
        <f t="shared" si="2056"/>
        <v>Active</v>
      </c>
      <c r="T16032" s="4">
        <v>50</v>
      </c>
    </row>
    <row r="16033" spans="1:20" x14ac:dyDescent="0.25">
      <c r="A16033">
        <v>540142</v>
      </c>
      <c r="B16033" t="s">
        <v>20</v>
      </c>
      <c r="C16033" t="s">
        <v>88</v>
      </c>
      <c r="D16033" t="s">
        <v>89</v>
      </c>
      <c r="E16033" t="s">
        <v>101</v>
      </c>
      <c r="F16033" t="s">
        <v>24</v>
      </c>
      <c r="G16033" t="s">
        <v>33</v>
      </c>
      <c r="H16033" s="3">
        <v>73455</v>
      </c>
      <c r="I16033" t="s">
        <v>38</v>
      </c>
      <c r="J16033" t="s">
        <v>27</v>
      </c>
      <c r="K16033" s="2">
        <v>13883.33</v>
      </c>
      <c r="L16033" t="s">
        <v>28</v>
      </c>
      <c r="M16033">
        <v>2012</v>
      </c>
      <c r="N16033">
        <v>9</v>
      </c>
      <c r="O16033" s="1">
        <f t="shared" si="2055"/>
        <v>41153</v>
      </c>
      <c r="R16033" s="1" t="str">
        <f t="shared" si="2058"/>
        <v/>
      </c>
      <c r="S16033" t="str">
        <f t="shared" si="2056"/>
        <v>Active</v>
      </c>
      <c r="T16033" s="4">
        <v>37</v>
      </c>
    </row>
    <row r="16034" spans="1:20" x14ac:dyDescent="0.25">
      <c r="A16034">
        <v>296104</v>
      </c>
      <c r="B16034" t="s">
        <v>20</v>
      </c>
      <c r="C16034" t="s">
        <v>21</v>
      </c>
      <c r="D16034" t="s">
        <v>115</v>
      </c>
      <c r="E16034" t="s">
        <v>116</v>
      </c>
      <c r="F16034" t="s">
        <v>24</v>
      </c>
      <c r="G16034" t="s">
        <v>25</v>
      </c>
      <c r="H16034" s="3">
        <v>83660</v>
      </c>
      <c r="I16034" t="s">
        <v>34</v>
      </c>
      <c r="J16034" t="s">
        <v>27</v>
      </c>
      <c r="K16034" s="2">
        <v>13891.68</v>
      </c>
      <c r="L16034" t="s">
        <v>28</v>
      </c>
      <c r="M16034">
        <v>2016</v>
      </c>
      <c r="N16034">
        <v>5</v>
      </c>
      <c r="O16034" s="1">
        <f t="shared" si="2055"/>
        <v>42491</v>
      </c>
      <c r="P16034">
        <v>2017</v>
      </c>
      <c r="Q16034">
        <v>8</v>
      </c>
      <c r="R16034" s="1">
        <f>IFERROR(DATE(P16034,Q16034,1),"")</f>
        <v>42948</v>
      </c>
      <c r="S16034" t="str">
        <f t="shared" si="2056"/>
        <v>Cancelled</v>
      </c>
      <c r="T16034" s="4">
        <v>38</v>
      </c>
    </row>
    <row r="16035" spans="1:20" x14ac:dyDescent="0.25">
      <c r="A16035">
        <v>160143</v>
      </c>
      <c r="B16035" t="s">
        <v>20</v>
      </c>
      <c r="C16035" t="s">
        <v>40</v>
      </c>
      <c r="D16035" t="s">
        <v>49</v>
      </c>
      <c r="E16035" t="s">
        <v>79</v>
      </c>
      <c r="F16035" t="s">
        <v>24</v>
      </c>
      <c r="G16035" t="s">
        <v>76</v>
      </c>
      <c r="H16035" s="3">
        <v>69519</v>
      </c>
      <c r="I16035" t="s">
        <v>26</v>
      </c>
      <c r="J16035" t="s">
        <v>27</v>
      </c>
      <c r="K16035" s="2">
        <v>13897.39</v>
      </c>
      <c r="L16035" t="s">
        <v>28</v>
      </c>
      <c r="M16035">
        <v>2015</v>
      </c>
      <c r="N16035">
        <v>3</v>
      </c>
      <c r="O16035" s="1">
        <f t="shared" si="2055"/>
        <v>42064</v>
      </c>
      <c r="R16035" s="1" t="str">
        <f t="shared" ref="R16035:R16055" si="2059">IFERROR(DATE(P16035,Q16035,1),"")</f>
        <v/>
      </c>
      <c r="S16035" t="str">
        <f t="shared" si="2056"/>
        <v>Active</v>
      </c>
      <c r="T16035" s="4">
        <v>50</v>
      </c>
    </row>
    <row r="16036" spans="1:20" x14ac:dyDescent="0.25">
      <c r="A16036">
        <v>230124</v>
      </c>
      <c r="B16036" t="s">
        <v>20</v>
      </c>
      <c r="C16036" t="s">
        <v>40</v>
      </c>
      <c r="D16036" t="s">
        <v>49</v>
      </c>
      <c r="E16036" t="s">
        <v>75</v>
      </c>
      <c r="F16036" t="s">
        <v>24</v>
      </c>
      <c r="G16036" t="s">
        <v>25</v>
      </c>
      <c r="H16036" s="3">
        <v>70267</v>
      </c>
      <c r="I16036" t="s">
        <v>38</v>
      </c>
      <c r="J16036" t="s">
        <v>27</v>
      </c>
      <c r="K16036" s="2">
        <v>13916.93</v>
      </c>
      <c r="L16036" t="s">
        <v>28</v>
      </c>
      <c r="M16036">
        <v>2018</v>
      </c>
      <c r="N16036">
        <v>11</v>
      </c>
      <c r="O16036" s="1">
        <f t="shared" si="2055"/>
        <v>43405</v>
      </c>
      <c r="R16036" s="1" t="str">
        <f t="shared" si="2059"/>
        <v/>
      </c>
      <c r="S16036" t="str">
        <f t="shared" si="2056"/>
        <v>Active</v>
      </c>
      <c r="T16036" s="4">
        <v>36</v>
      </c>
    </row>
    <row r="16037" spans="1:20" x14ac:dyDescent="0.25">
      <c r="A16037">
        <v>663067</v>
      </c>
      <c r="B16037" t="s">
        <v>20</v>
      </c>
      <c r="C16037" t="s">
        <v>21</v>
      </c>
      <c r="D16037" t="s">
        <v>22</v>
      </c>
      <c r="E16037" t="s">
        <v>57</v>
      </c>
      <c r="F16037" t="s">
        <v>32</v>
      </c>
      <c r="G16037" t="s">
        <v>25</v>
      </c>
      <c r="H16037" s="3">
        <v>81129</v>
      </c>
      <c r="I16037" t="s">
        <v>38</v>
      </c>
      <c r="J16037" t="s">
        <v>27</v>
      </c>
      <c r="K16037" s="2">
        <v>13917.38</v>
      </c>
      <c r="L16037" t="s">
        <v>28</v>
      </c>
      <c r="M16037">
        <v>2015</v>
      </c>
      <c r="N16037">
        <v>12</v>
      </c>
      <c r="O16037" s="1">
        <f t="shared" si="2055"/>
        <v>42339</v>
      </c>
      <c r="R16037" s="1" t="str">
        <f t="shared" si="2059"/>
        <v/>
      </c>
      <c r="S16037" t="str">
        <f t="shared" si="2056"/>
        <v>Active</v>
      </c>
      <c r="T16037" s="4">
        <v>48</v>
      </c>
    </row>
    <row r="16038" spans="1:20" x14ac:dyDescent="0.25">
      <c r="A16038">
        <v>795230</v>
      </c>
      <c r="B16038" t="s">
        <v>20</v>
      </c>
      <c r="C16038" t="s">
        <v>21</v>
      </c>
      <c r="D16038" t="s">
        <v>99</v>
      </c>
      <c r="E16038" t="s">
        <v>100</v>
      </c>
      <c r="F16038" t="s">
        <v>32</v>
      </c>
      <c r="G16038" t="s">
        <v>25</v>
      </c>
      <c r="H16038" s="3">
        <v>56506</v>
      </c>
      <c r="I16038" t="s">
        <v>26</v>
      </c>
      <c r="J16038" t="s">
        <v>27</v>
      </c>
      <c r="K16038" s="2">
        <v>13979.09</v>
      </c>
      <c r="L16038" t="s">
        <v>28</v>
      </c>
      <c r="M16038">
        <v>2015</v>
      </c>
      <c r="N16038">
        <v>9</v>
      </c>
      <c r="O16038" s="1">
        <f t="shared" si="2055"/>
        <v>42248</v>
      </c>
      <c r="R16038" s="1" t="str">
        <f t="shared" si="2059"/>
        <v/>
      </c>
      <c r="S16038" t="str">
        <f t="shared" si="2056"/>
        <v>Active</v>
      </c>
      <c r="T16038" s="4">
        <v>44</v>
      </c>
    </row>
    <row r="16039" spans="1:20" x14ac:dyDescent="0.25">
      <c r="A16039">
        <v>983130</v>
      </c>
      <c r="B16039" t="s">
        <v>20</v>
      </c>
      <c r="C16039" t="s">
        <v>40</v>
      </c>
      <c r="D16039" t="s">
        <v>49</v>
      </c>
      <c r="E16039" t="s">
        <v>75</v>
      </c>
      <c r="F16039" t="s">
        <v>24</v>
      </c>
      <c r="G16039" t="s">
        <v>25</v>
      </c>
      <c r="H16039" s="3">
        <v>51896</v>
      </c>
      <c r="I16039" t="s">
        <v>26</v>
      </c>
      <c r="J16039" t="s">
        <v>27</v>
      </c>
      <c r="K16039" s="2">
        <v>20492.740000000002</v>
      </c>
      <c r="L16039" t="s">
        <v>61</v>
      </c>
      <c r="M16039">
        <v>2018</v>
      </c>
      <c r="N16039">
        <v>3</v>
      </c>
      <c r="O16039" s="1">
        <f t="shared" si="2055"/>
        <v>43160</v>
      </c>
      <c r="R16039" s="1" t="str">
        <f t="shared" si="2059"/>
        <v/>
      </c>
      <c r="S16039" t="str">
        <f t="shared" si="2056"/>
        <v>Active</v>
      </c>
      <c r="T16039" s="4">
        <v>39</v>
      </c>
    </row>
    <row r="16040" spans="1:20" x14ac:dyDescent="0.25">
      <c r="A16040">
        <v>392575</v>
      </c>
      <c r="B16040" t="s">
        <v>20</v>
      </c>
      <c r="C16040" t="s">
        <v>35</v>
      </c>
      <c r="D16040" t="s">
        <v>36</v>
      </c>
      <c r="E16040" t="s">
        <v>37</v>
      </c>
      <c r="F16040" t="s">
        <v>32</v>
      </c>
      <c r="G16040" t="s">
        <v>25</v>
      </c>
      <c r="H16040" s="3">
        <v>81393</v>
      </c>
      <c r="I16040" t="s">
        <v>26</v>
      </c>
      <c r="J16040" t="s">
        <v>27</v>
      </c>
      <c r="K16040" s="2">
        <v>14002.38</v>
      </c>
      <c r="L16040" t="s">
        <v>28</v>
      </c>
      <c r="M16040">
        <v>2013</v>
      </c>
      <c r="N16040">
        <v>8</v>
      </c>
      <c r="O16040" s="1">
        <f t="shared" si="2055"/>
        <v>41487</v>
      </c>
      <c r="R16040" s="1" t="str">
        <f t="shared" si="2059"/>
        <v/>
      </c>
      <c r="S16040" t="str">
        <f t="shared" si="2056"/>
        <v>Active</v>
      </c>
      <c r="T16040" s="4">
        <v>40</v>
      </c>
    </row>
    <row r="16041" spans="1:20" x14ac:dyDescent="0.25">
      <c r="A16041">
        <v>386926</v>
      </c>
      <c r="B16041" t="s">
        <v>20</v>
      </c>
      <c r="C16041" t="s">
        <v>21</v>
      </c>
      <c r="D16041" t="s">
        <v>22</v>
      </c>
      <c r="E16041" t="s">
        <v>46</v>
      </c>
      <c r="F16041" t="s">
        <v>24</v>
      </c>
      <c r="G16041" t="s">
        <v>25</v>
      </c>
      <c r="H16041" s="3">
        <v>76708</v>
      </c>
      <c r="I16041" t="s">
        <v>26</v>
      </c>
      <c r="J16041" t="s">
        <v>27</v>
      </c>
      <c r="K16041" s="2">
        <v>14002.76</v>
      </c>
      <c r="L16041" t="s">
        <v>28</v>
      </c>
      <c r="M16041">
        <v>2014</v>
      </c>
      <c r="N16041">
        <v>4</v>
      </c>
      <c r="O16041" s="1">
        <f t="shared" si="2055"/>
        <v>41730</v>
      </c>
      <c r="R16041" s="1" t="str">
        <f t="shared" si="2059"/>
        <v/>
      </c>
      <c r="S16041" t="str">
        <f t="shared" si="2056"/>
        <v>Active</v>
      </c>
      <c r="T16041" s="4">
        <v>43</v>
      </c>
    </row>
    <row r="16042" spans="1:20" x14ac:dyDescent="0.25">
      <c r="A16042">
        <v>801542</v>
      </c>
      <c r="B16042" t="s">
        <v>20</v>
      </c>
      <c r="C16042" t="s">
        <v>35</v>
      </c>
      <c r="D16042" t="s">
        <v>52</v>
      </c>
      <c r="E16042" t="s">
        <v>53</v>
      </c>
      <c r="F16042" t="s">
        <v>32</v>
      </c>
      <c r="G16042" t="s">
        <v>25</v>
      </c>
      <c r="H16042" s="3">
        <v>58632</v>
      </c>
      <c r="I16042" t="s">
        <v>26</v>
      </c>
      <c r="J16042" t="s">
        <v>27</v>
      </c>
      <c r="K16042" s="2">
        <v>14010.53</v>
      </c>
      <c r="L16042" t="s">
        <v>28</v>
      </c>
      <c r="M16042">
        <v>2018</v>
      </c>
      <c r="N16042">
        <v>8</v>
      </c>
      <c r="O16042" s="1">
        <f t="shared" si="2055"/>
        <v>43313</v>
      </c>
      <c r="R16042" s="1" t="str">
        <f t="shared" si="2059"/>
        <v/>
      </c>
      <c r="S16042" t="str">
        <f t="shared" si="2056"/>
        <v>Active</v>
      </c>
      <c r="T16042" s="4">
        <v>40</v>
      </c>
    </row>
    <row r="16043" spans="1:20" x14ac:dyDescent="0.25">
      <c r="A16043">
        <v>261789</v>
      </c>
      <c r="B16043" t="s">
        <v>20</v>
      </c>
      <c r="C16043" t="s">
        <v>88</v>
      </c>
      <c r="D16043" t="s">
        <v>89</v>
      </c>
      <c r="E16043" t="s">
        <v>101</v>
      </c>
      <c r="F16043" t="s">
        <v>32</v>
      </c>
      <c r="G16043" t="s">
        <v>25</v>
      </c>
      <c r="H16043" s="3">
        <v>60458</v>
      </c>
      <c r="I16043" t="s">
        <v>26</v>
      </c>
      <c r="J16043" t="s">
        <v>27</v>
      </c>
      <c r="K16043" s="2">
        <v>14014.1</v>
      </c>
      <c r="L16043" t="s">
        <v>28</v>
      </c>
      <c r="M16043">
        <v>2015</v>
      </c>
      <c r="N16043">
        <v>2</v>
      </c>
      <c r="O16043" s="1">
        <f t="shared" si="2055"/>
        <v>42036</v>
      </c>
      <c r="R16043" s="1" t="str">
        <f t="shared" si="2059"/>
        <v/>
      </c>
      <c r="S16043" t="str">
        <f t="shared" si="2056"/>
        <v>Active</v>
      </c>
      <c r="T16043" s="4">
        <v>47</v>
      </c>
    </row>
    <row r="16044" spans="1:20" x14ac:dyDescent="0.25">
      <c r="A16044">
        <v>359011</v>
      </c>
      <c r="B16044" t="s">
        <v>20</v>
      </c>
      <c r="C16044" t="s">
        <v>40</v>
      </c>
      <c r="D16044" t="s">
        <v>49</v>
      </c>
      <c r="E16044" t="s">
        <v>50</v>
      </c>
      <c r="F16044" t="s">
        <v>32</v>
      </c>
      <c r="G16044" t="s">
        <v>25</v>
      </c>
      <c r="H16044" s="3">
        <v>60458</v>
      </c>
      <c r="I16044" t="s">
        <v>26</v>
      </c>
      <c r="J16044" t="s">
        <v>27</v>
      </c>
      <c r="K16044" s="2">
        <v>14014.1</v>
      </c>
      <c r="L16044" t="s">
        <v>28</v>
      </c>
      <c r="M16044">
        <v>2016</v>
      </c>
      <c r="N16044">
        <v>3</v>
      </c>
      <c r="O16044" s="1">
        <f t="shared" si="2055"/>
        <v>42430</v>
      </c>
      <c r="R16044" s="1" t="str">
        <f t="shared" si="2059"/>
        <v/>
      </c>
      <c r="S16044" t="str">
        <f t="shared" si="2056"/>
        <v>Active</v>
      </c>
      <c r="T16044" s="4">
        <v>37</v>
      </c>
    </row>
    <row r="16045" spans="1:20" x14ac:dyDescent="0.25">
      <c r="A16045">
        <v>194297</v>
      </c>
      <c r="B16045" t="s">
        <v>20</v>
      </c>
      <c r="C16045" t="s">
        <v>35</v>
      </c>
      <c r="D16045" t="s">
        <v>52</v>
      </c>
      <c r="E16045" t="s">
        <v>53</v>
      </c>
      <c r="F16045" t="s">
        <v>24</v>
      </c>
      <c r="G16045" t="s">
        <v>25</v>
      </c>
      <c r="H16045" s="3">
        <v>71562</v>
      </c>
      <c r="I16045" t="s">
        <v>26</v>
      </c>
      <c r="J16045" t="s">
        <v>27</v>
      </c>
      <c r="K16045" s="2">
        <v>14014.72</v>
      </c>
      <c r="L16045" t="s">
        <v>28</v>
      </c>
      <c r="M16045">
        <v>2014</v>
      </c>
      <c r="N16045">
        <v>12</v>
      </c>
      <c r="O16045" s="1">
        <f t="shared" si="2055"/>
        <v>41974</v>
      </c>
      <c r="R16045" s="1" t="str">
        <f t="shared" si="2059"/>
        <v/>
      </c>
      <c r="S16045" t="str">
        <f t="shared" si="2056"/>
        <v>Active</v>
      </c>
      <c r="T16045" s="4">
        <v>42</v>
      </c>
    </row>
    <row r="16046" spans="1:20" x14ac:dyDescent="0.25">
      <c r="A16046">
        <v>330680</v>
      </c>
      <c r="B16046" t="s">
        <v>20</v>
      </c>
      <c r="C16046" t="s">
        <v>21</v>
      </c>
      <c r="D16046" t="s">
        <v>22</v>
      </c>
      <c r="E16046" t="s">
        <v>105</v>
      </c>
      <c r="F16046" t="s">
        <v>32</v>
      </c>
      <c r="G16046" t="s">
        <v>25</v>
      </c>
      <c r="H16046" s="3">
        <v>71562</v>
      </c>
      <c r="I16046" t="s">
        <v>26</v>
      </c>
      <c r="J16046" t="s">
        <v>27</v>
      </c>
      <c r="K16046" s="2">
        <v>14014.72</v>
      </c>
      <c r="L16046" t="s">
        <v>28</v>
      </c>
      <c r="M16046">
        <v>2017</v>
      </c>
      <c r="N16046">
        <v>4</v>
      </c>
      <c r="O16046" s="1">
        <f t="shared" si="2055"/>
        <v>42826</v>
      </c>
      <c r="R16046" s="1" t="str">
        <f t="shared" si="2059"/>
        <v/>
      </c>
      <c r="S16046" t="str">
        <f t="shared" si="2056"/>
        <v>Active</v>
      </c>
      <c r="T16046" s="4">
        <v>40</v>
      </c>
    </row>
    <row r="16047" spans="1:20" x14ac:dyDescent="0.25">
      <c r="A16047">
        <v>201343</v>
      </c>
      <c r="B16047" t="s">
        <v>20</v>
      </c>
      <c r="C16047" t="s">
        <v>40</v>
      </c>
      <c r="D16047" t="s">
        <v>49</v>
      </c>
      <c r="E16047" t="s">
        <v>79</v>
      </c>
      <c r="F16047" t="s">
        <v>32</v>
      </c>
      <c r="G16047" t="s">
        <v>25</v>
      </c>
      <c r="H16047" s="3">
        <v>55131</v>
      </c>
      <c r="I16047" t="s">
        <v>34</v>
      </c>
      <c r="J16047" t="s">
        <v>27</v>
      </c>
      <c r="K16047" s="2">
        <v>14019.83</v>
      </c>
      <c r="L16047" t="s">
        <v>28</v>
      </c>
      <c r="M16047">
        <v>2012</v>
      </c>
      <c r="N16047">
        <v>5</v>
      </c>
      <c r="O16047" s="1">
        <f t="shared" si="2055"/>
        <v>41030</v>
      </c>
      <c r="R16047" s="1" t="str">
        <f t="shared" si="2059"/>
        <v/>
      </c>
      <c r="S16047" t="str">
        <f t="shared" si="2056"/>
        <v>Active</v>
      </c>
      <c r="T16047" s="4">
        <v>48</v>
      </c>
    </row>
    <row r="16048" spans="1:20" x14ac:dyDescent="0.25">
      <c r="A16048">
        <v>363743</v>
      </c>
      <c r="B16048" t="s">
        <v>20</v>
      </c>
      <c r="C16048" t="s">
        <v>21</v>
      </c>
      <c r="D16048" t="s">
        <v>47</v>
      </c>
      <c r="E16048" t="s">
        <v>48</v>
      </c>
      <c r="F16048" t="s">
        <v>32</v>
      </c>
      <c r="G16048" t="s">
        <v>25</v>
      </c>
      <c r="H16048" s="3">
        <v>91817</v>
      </c>
      <c r="I16048" t="s">
        <v>26</v>
      </c>
      <c r="J16048" t="s">
        <v>27</v>
      </c>
      <c r="K16048" s="2">
        <v>14024.36</v>
      </c>
      <c r="L16048" t="s">
        <v>28</v>
      </c>
      <c r="M16048">
        <v>2013</v>
      </c>
      <c r="N16048">
        <v>4</v>
      </c>
      <c r="O16048" s="1">
        <f t="shared" si="2055"/>
        <v>41365</v>
      </c>
      <c r="R16048" s="1" t="str">
        <f t="shared" si="2059"/>
        <v/>
      </c>
      <c r="S16048" t="str">
        <f t="shared" si="2056"/>
        <v>Active</v>
      </c>
      <c r="T16048" s="4">
        <v>39</v>
      </c>
    </row>
    <row r="16049" spans="1:20" x14ac:dyDescent="0.25">
      <c r="A16049">
        <v>477869</v>
      </c>
      <c r="B16049" t="s">
        <v>20</v>
      </c>
      <c r="C16049" t="s">
        <v>35</v>
      </c>
      <c r="D16049" t="s">
        <v>82</v>
      </c>
      <c r="E16049" t="s">
        <v>83</v>
      </c>
      <c r="F16049" t="s">
        <v>32</v>
      </c>
      <c r="G16049" t="s">
        <v>25</v>
      </c>
      <c r="H16049" s="3">
        <v>91817</v>
      </c>
      <c r="I16049" t="s">
        <v>26</v>
      </c>
      <c r="J16049" t="s">
        <v>27</v>
      </c>
      <c r="K16049" s="2">
        <v>14024.36</v>
      </c>
      <c r="L16049" t="s">
        <v>28</v>
      </c>
      <c r="M16049">
        <v>2016</v>
      </c>
      <c r="N16049">
        <v>1</v>
      </c>
      <c r="O16049" s="1">
        <f t="shared" si="2055"/>
        <v>42370</v>
      </c>
      <c r="R16049" s="1" t="str">
        <f t="shared" si="2059"/>
        <v/>
      </c>
      <c r="S16049" t="str">
        <f t="shared" si="2056"/>
        <v>Active</v>
      </c>
      <c r="T16049" s="4">
        <v>34</v>
      </c>
    </row>
    <row r="16050" spans="1:20" x14ac:dyDescent="0.25">
      <c r="A16050">
        <v>924405</v>
      </c>
      <c r="B16050" t="s">
        <v>20</v>
      </c>
      <c r="C16050" t="s">
        <v>40</v>
      </c>
      <c r="D16050" t="s">
        <v>72</v>
      </c>
      <c r="E16050" t="s">
        <v>73</v>
      </c>
      <c r="F16050" t="s">
        <v>32</v>
      </c>
      <c r="G16050" t="s">
        <v>33</v>
      </c>
      <c r="H16050" s="3">
        <v>73455</v>
      </c>
      <c r="I16050" t="s">
        <v>26</v>
      </c>
      <c r="J16050" t="s">
        <v>27</v>
      </c>
      <c r="K16050" s="2">
        <v>14032.59</v>
      </c>
      <c r="L16050" t="s">
        <v>28</v>
      </c>
      <c r="M16050">
        <v>2018</v>
      </c>
      <c r="N16050">
        <v>8</v>
      </c>
      <c r="O16050" s="1">
        <f t="shared" si="2055"/>
        <v>43313</v>
      </c>
      <c r="R16050" s="1" t="str">
        <f t="shared" si="2059"/>
        <v/>
      </c>
      <c r="S16050" t="str">
        <f t="shared" si="2056"/>
        <v>Active</v>
      </c>
      <c r="T16050" s="4">
        <v>40</v>
      </c>
    </row>
    <row r="16051" spans="1:20" x14ac:dyDescent="0.25">
      <c r="A16051">
        <v>575147</v>
      </c>
      <c r="B16051" t="s">
        <v>20</v>
      </c>
      <c r="C16051" t="s">
        <v>29</v>
      </c>
      <c r="D16051" t="s">
        <v>30</v>
      </c>
      <c r="E16051" t="s">
        <v>66</v>
      </c>
      <c r="F16051" t="s">
        <v>24</v>
      </c>
      <c r="G16051" t="s">
        <v>25</v>
      </c>
      <c r="H16051" s="3">
        <v>96926</v>
      </c>
      <c r="I16051" t="s">
        <v>38</v>
      </c>
      <c r="J16051" t="s">
        <v>27</v>
      </c>
      <c r="K16051" s="2">
        <v>14042.1</v>
      </c>
      <c r="L16051" t="s">
        <v>28</v>
      </c>
      <c r="M16051">
        <v>2012</v>
      </c>
      <c r="N16051">
        <v>8</v>
      </c>
      <c r="O16051" s="1">
        <f t="shared" si="2055"/>
        <v>41122</v>
      </c>
      <c r="R16051" s="1" t="str">
        <f t="shared" si="2059"/>
        <v/>
      </c>
      <c r="S16051" t="str">
        <f t="shared" si="2056"/>
        <v>Active</v>
      </c>
      <c r="T16051" s="4">
        <v>37</v>
      </c>
    </row>
    <row r="16052" spans="1:20" x14ac:dyDescent="0.25">
      <c r="A16052">
        <v>596818</v>
      </c>
      <c r="B16052" t="s">
        <v>20</v>
      </c>
      <c r="C16052" t="s">
        <v>21</v>
      </c>
      <c r="D16052" t="s">
        <v>22</v>
      </c>
      <c r="E16052" t="s">
        <v>57</v>
      </c>
      <c r="F16052" t="s">
        <v>24</v>
      </c>
      <c r="G16052" t="s">
        <v>25</v>
      </c>
      <c r="H16052" s="3">
        <v>96926</v>
      </c>
      <c r="I16052" t="s">
        <v>38</v>
      </c>
      <c r="J16052" t="s">
        <v>27</v>
      </c>
      <c r="K16052" s="2">
        <v>14042.1</v>
      </c>
      <c r="L16052" t="s">
        <v>28</v>
      </c>
      <c r="M16052">
        <v>2013</v>
      </c>
      <c r="N16052">
        <v>10</v>
      </c>
      <c r="O16052" s="1">
        <f t="shared" si="2055"/>
        <v>41548</v>
      </c>
      <c r="R16052" s="1" t="str">
        <f t="shared" si="2059"/>
        <v/>
      </c>
      <c r="S16052" t="str">
        <f t="shared" si="2056"/>
        <v>Active</v>
      </c>
      <c r="T16052" s="4">
        <v>50</v>
      </c>
    </row>
    <row r="16053" spans="1:20" x14ac:dyDescent="0.25">
      <c r="A16053">
        <v>575818</v>
      </c>
      <c r="B16053" t="s">
        <v>20</v>
      </c>
      <c r="C16053" t="s">
        <v>62</v>
      </c>
      <c r="D16053" t="s">
        <v>122</v>
      </c>
      <c r="E16053" t="s">
        <v>123</v>
      </c>
      <c r="F16053" t="s">
        <v>32</v>
      </c>
      <c r="G16053" t="s">
        <v>33</v>
      </c>
      <c r="H16053" s="3">
        <v>73455</v>
      </c>
      <c r="I16053" t="s">
        <v>26</v>
      </c>
      <c r="J16053" t="s">
        <v>27</v>
      </c>
      <c r="K16053" s="2">
        <v>14050.17</v>
      </c>
      <c r="L16053" t="s">
        <v>28</v>
      </c>
      <c r="M16053">
        <v>2013</v>
      </c>
      <c r="N16053">
        <v>7</v>
      </c>
      <c r="O16053" s="1">
        <f t="shared" si="2055"/>
        <v>41456</v>
      </c>
      <c r="R16053" s="1" t="str">
        <f t="shared" si="2059"/>
        <v/>
      </c>
      <c r="S16053" t="str">
        <f t="shared" si="2056"/>
        <v>Active</v>
      </c>
      <c r="T16053" s="4">
        <v>41</v>
      </c>
    </row>
    <row r="16054" spans="1:20" x14ac:dyDescent="0.25">
      <c r="A16054">
        <v>436827</v>
      </c>
      <c r="B16054" t="s">
        <v>20</v>
      </c>
      <c r="C16054" t="s">
        <v>21</v>
      </c>
      <c r="D16054" t="s">
        <v>115</v>
      </c>
      <c r="E16054" t="s">
        <v>116</v>
      </c>
      <c r="F16054" t="s">
        <v>24</v>
      </c>
      <c r="G16054" t="s">
        <v>25</v>
      </c>
      <c r="H16054" s="3">
        <v>58441</v>
      </c>
      <c r="I16054" t="s">
        <v>34</v>
      </c>
      <c r="J16054" t="s">
        <v>27</v>
      </c>
      <c r="K16054" s="2">
        <v>14057.42</v>
      </c>
      <c r="L16054" t="s">
        <v>28</v>
      </c>
      <c r="M16054">
        <v>2016</v>
      </c>
      <c r="N16054">
        <v>10</v>
      </c>
      <c r="O16054" s="1">
        <f t="shared" si="2055"/>
        <v>42644</v>
      </c>
      <c r="R16054" s="1" t="str">
        <f t="shared" si="2059"/>
        <v/>
      </c>
      <c r="S16054" t="str">
        <f t="shared" si="2056"/>
        <v>Active</v>
      </c>
      <c r="T16054" s="4">
        <v>33</v>
      </c>
    </row>
    <row r="16055" spans="1:20" x14ac:dyDescent="0.25">
      <c r="A16055">
        <v>955424</v>
      </c>
      <c r="B16055" t="s">
        <v>20</v>
      </c>
      <c r="C16055" t="s">
        <v>109</v>
      </c>
      <c r="D16055" t="s">
        <v>110</v>
      </c>
      <c r="E16055" t="s">
        <v>111</v>
      </c>
      <c r="F16055" t="s">
        <v>32</v>
      </c>
      <c r="G16055" t="s">
        <v>25</v>
      </c>
      <c r="H16055" s="3">
        <v>50401</v>
      </c>
      <c r="I16055" t="s">
        <v>38</v>
      </c>
      <c r="J16055" t="s">
        <v>27</v>
      </c>
      <c r="K16055" s="2">
        <v>14065.3</v>
      </c>
      <c r="L16055" t="s">
        <v>28</v>
      </c>
      <c r="M16055">
        <v>2017</v>
      </c>
      <c r="N16055">
        <v>6</v>
      </c>
      <c r="O16055" s="1">
        <f t="shared" si="2055"/>
        <v>42887</v>
      </c>
      <c r="R16055" s="1" t="str">
        <f t="shared" si="2059"/>
        <v/>
      </c>
      <c r="S16055" t="str">
        <f t="shared" si="2056"/>
        <v>Active</v>
      </c>
      <c r="T16055" s="4">
        <v>38</v>
      </c>
    </row>
    <row r="16056" spans="1:20" x14ac:dyDescent="0.25">
      <c r="A16056">
        <v>828026</v>
      </c>
      <c r="B16056" t="s">
        <v>20</v>
      </c>
      <c r="C16056" t="s">
        <v>21</v>
      </c>
      <c r="D16056" t="s">
        <v>91</v>
      </c>
      <c r="E16056" t="s">
        <v>92</v>
      </c>
      <c r="F16056" t="s">
        <v>24</v>
      </c>
      <c r="G16056" t="s">
        <v>33</v>
      </c>
      <c r="H16056" s="3">
        <v>73455</v>
      </c>
      <c r="I16056" t="s">
        <v>38</v>
      </c>
      <c r="J16056" t="s">
        <v>27</v>
      </c>
      <c r="K16056" s="2">
        <v>14070.64</v>
      </c>
      <c r="L16056" t="s">
        <v>28</v>
      </c>
      <c r="M16056">
        <v>2013</v>
      </c>
      <c r="N16056">
        <v>5</v>
      </c>
      <c r="O16056" s="1">
        <f t="shared" si="2055"/>
        <v>41395</v>
      </c>
      <c r="P16056">
        <v>2017</v>
      </c>
      <c r="Q16056">
        <v>6</v>
      </c>
      <c r="R16056" s="1">
        <f>IFERROR(DATE(P16056,Q16056,1),"")</f>
        <v>42887</v>
      </c>
      <c r="S16056" t="str">
        <f t="shared" si="2056"/>
        <v>Cancelled</v>
      </c>
      <c r="T16056" s="4">
        <v>44</v>
      </c>
    </row>
    <row r="16057" spans="1:20" x14ac:dyDescent="0.25">
      <c r="A16057">
        <v>842848</v>
      </c>
      <c r="B16057" t="s">
        <v>20</v>
      </c>
      <c r="C16057" t="s">
        <v>21</v>
      </c>
      <c r="D16057" t="s">
        <v>22</v>
      </c>
      <c r="E16057" t="s">
        <v>51</v>
      </c>
      <c r="F16057" t="s">
        <v>24</v>
      </c>
      <c r="G16057" t="s">
        <v>33</v>
      </c>
      <c r="H16057" s="3">
        <v>73455</v>
      </c>
      <c r="I16057" t="s">
        <v>38</v>
      </c>
      <c r="J16057" t="s">
        <v>27</v>
      </c>
      <c r="K16057" s="2">
        <v>14082.64</v>
      </c>
      <c r="L16057" t="s">
        <v>28</v>
      </c>
      <c r="M16057">
        <v>2018</v>
      </c>
      <c r="N16057">
        <v>10</v>
      </c>
      <c r="O16057" s="1">
        <f t="shared" si="2055"/>
        <v>43374</v>
      </c>
      <c r="R16057" s="1" t="str">
        <f t="shared" ref="R16057:R16089" si="2060">IFERROR(DATE(P16057,Q16057,1),"")</f>
        <v/>
      </c>
      <c r="S16057" t="str">
        <f t="shared" si="2056"/>
        <v>Active</v>
      </c>
      <c r="T16057" s="4">
        <v>34</v>
      </c>
    </row>
    <row r="16058" spans="1:20" x14ac:dyDescent="0.25">
      <c r="A16058">
        <v>106979</v>
      </c>
      <c r="B16058" t="s">
        <v>20</v>
      </c>
      <c r="C16058" t="s">
        <v>40</v>
      </c>
      <c r="D16058" t="s">
        <v>49</v>
      </c>
      <c r="E16058" t="s">
        <v>56</v>
      </c>
      <c r="F16058" t="s">
        <v>32</v>
      </c>
      <c r="G16058" t="s">
        <v>25</v>
      </c>
      <c r="H16058" s="3">
        <v>86727</v>
      </c>
      <c r="I16058" t="s">
        <v>38</v>
      </c>
      <c r="J16058" t="s">
        <v>27</v>
      </c>
      <c r="K16058" s="2">
        <v>14083.97</v>
      </c>
      <c r="L16058" t="s">
        <v>28</v>
      </c>
      <c r="M16058">
        <v>2012</v>
      </c>
      <c r="N16058">
        <v>6</v>
      </c>
      <c r="O16058" s="1">
        <f t="shared" si="2055"/>
        <v>41061</v>
      </c>
      <c r="R16058" s="1" t="str">
        <f t="shared" si="2060"/>
        <v/>
      </c>
      <c r="S16058" t="str">
        <f t="shared" si="2056"/>
        <v>Active</v>
      </c>
      <c r="T16058" s="4">
        <v>45</v>
      </c>
    </row>
    <row r="16059" spans="1:20" x14ac:dyDescent="0.25">
      <c r="A16059">
        <v>599369</v>
      </c>
      <c r="B16059" t="s">
        <v>20</v>
      </c>
      <c r="C16059" t="s">
        <v>62</v>
      </c>
      <c r="D16059" t="s">
        <v>63</v>
      </c>
      <c r="E16059" t="s">
        <v>64</v>
      </c>
      <c r="F16059" t="s">
        <v>32</v>
      </c>
      <c r="G16059" t="s">
        <v>25</v>
      </c>
      <c r="H16059" s="3">
        <v>86727</v>
      </c>
      <c r="I16059" t="s">
        <v>38</v>
      </c>
      <c r="J16059" t="s">
        <v>27</v>
      </c>
      <c r="K16059" s="2">
        <v>14083.97</v>
      </c>
      <c r="L16059" t="s">
        <v>28</v>
      </c>
      <c r="M16059">
        <v>2013</v>
      </c>
      <c r="N16059">
        <v>5</v>
      </c>
      <c r="O16059" s="1">
        <f t="shared" si="2055"/>
        <v>41395</v>
      </c>
      <c r="R16059" s="1" t="str">
        <f t="shared" si="2060"/>
        <v/>
      </c>
      <c r="S16059" t="str">
        <f t="shared" si="2056"/>
        <v>Active</v>
      </c>
      <c r="T16059" s="4">
        <v>48</v>
      </c>
    </row>
    <row r="16060" spans="1:20" x14ac:dyDescent="0.25">
      <c r="A16060">
        <v>531052</v>
      </c>
      <c r="B16060" t="s">
        <v>20</v>
      </c>
      <c r="C16060" t="s">
        <v>35</v>
      </c>
      <c r="D16060" t="s">
        <v>36</v>
      </c>
      <c r="E16060" t="s">
        <v>68</v>
      </c>
      <c r="F16060" t="s">
        <v>32</v>
      </c>
      <c r="G16060" t="s">
        <v>25</v>
      </c>
      <c r="H16060" s="3">
        <v>104952</v>
      </c>
      <c r="I16060" t="s">
        <v>26</v>
      </c>
      <c r="J16060" t="s">
        <v>27</v>
      </c>
      <c r="K16060" s="2">
        <v>14091.19</v>
      </c>
      <c r="L16060" t="s">
        <v>28</v>
      </c>
      <c r="M16060">
        <v>2016</v>
      </c>
      <c r="N16060">
        <v>7</v>
      </c>
      <c r="O16060" s="1">
        <f t="shared" si="2055"/>
        <v>42552</v>
      </c>
      <c r="R16060" s="1" t="str">
        <f t="shared" si="2060"/>
        <v/>
      </c>
      <c r="S16060" t="str">
        <f t="shared" si="2056"/>
        <v>Active</v>
      </c>
      <c r="T16060" s="4">
        <v>40</v>
      </c>
    </row>
    <row r="16061" spans="1:20" x14ac:dyDescent="0.25">
      <c r="A16061">
        <v>354483</v>
      </c>
      <c r="B16061" t="s">
        <v>20</v>
      </c>
      <c r="C16061" t="s">
        <v>35</v>
      </c>
      <c r="D16061" t="s">
        <v>107</v>
      </c>
      <c r="E16061" t="s">
        <v>108</v>
      </c>
      <c r="F16061" t="s">
        <v>32</v>
      </c>
      <c r="G16061" t="s">
        <v>25</v>
      </c>
      <c r="H16061" s="3">
        <v>52635</v>
      </c>
      <c r="I16061" t="s">
        <v>38</v>
      </c>
      <c r="J16061" t="s">
        <v>27</v>
      </c>
      <c r="K16061" s="2">
        <v>14131.12</v>
      </c>
      <c r="L16061" t="s">
        <v>28</v>
      </c>
      <c r="M16061">
        <v>2015</v>
      </c>
      <c r="N16061">
        <v>9</v>
      </c>
      <c r="O16061" s="1">
        <f t="shared" si="2055"/>
        <v>42248</v>
      </c>
      <c r="R16061" s="1" t="str">
        <f t="shared" si="2060"/>
        <v/>
      </c>
      <c r="S16061" t="str">
        <f t="shared" si="2056"/>
        <v>Active</v>
      </c>
      <c r="T16061" s="4">
        <v>37</v>
      </c>
    </row>
    <row r="16062" spans="1:20" x14ac:dyDescent="0.25">
      <c r="A16062">
        <v>941324</v>
      </c>
      <c r="B16062" t="s">
        <v>20</v>
      </c>
      <c r="C16062" t="s">
        <v>21</v>
      </c>
      <c r="D16062" t="s">
        <v>22</v>
      </c>
      <c r="E16062" t="s">
        <v>105</v>
      </c>
      <c r="F16062" t="s">
        <v>32</v>
      </c>
      <c r="G16062" t="s">
        <v>25</v>
      </c>
      <c r="H16062" s="3">
        <v>98382</v>
      </c>
      <c r="I16062" t="s">
        <v>34</v>
      </c>
      <c r="J16062" t="s">
        <v>27</v>
      </c>
      <c r="K16062" s="2">
        <v>14134.35</v>
      </c>
      <c r="L16062" t="s">
        <v>28</v>
      </c>
      <c r="M16062">
        <v>2018</v>
      </c>
      <c r="N16062">
        <v>9</v>
      </c>
      <c r="O16062" s="1">
        <f t="shared" si="2055"/>
        <v>43344</v>
      </c>
      <c r="R16062" s="1" t="str">
        <f t="shared" si="2060"/>
        <v/>
      </c>
      <c r="S16062" t="str">
        <f t="shared" si="2056"/>
        <v>Active</v>
      </c>
      <c r="T16062" s="4">
        <v>38</v>
      </c>
    </row>
    <row r="16063" spans="1:20" x14ac:dyDescent="0.25">
      <c r="A16063">
        <v>988345</v>
      </c>
      <c r="B16063" t="s">
        <v>20</v>
      </c>
      <c r="C16063" t="s">
        <v>35</v>
      </c>
      <c r="D16063" t="s">
        <v>52</v>
      </c>
      <c r="E16063" t="s">
        <v>53</v>
      </c>
      <c r="F16063" t="s">
        <v>24</v>
      </c>
      <c r="G16063" t="s">
        <v>25</v>
      </c>
      <c r="H16063" s="3">
        <v>98382</v>
      </c>
      <c r="I16063" t="s">
        <v>34</v>
      </c>
      <c r="J16063" t="s">
        <v>27</v>
      </c>
      <c r="K16063" s="2">
        <v>14134.35</v>
      </c>
      <c r="L16063" t="s">
        <v>28</v>
      </c>
      <c r="M16063">
        <v>2012</v>
      </c>
      <c r="N16063">
        <v>10</v>
      </c>
      <c r="O16063" s="1">
        <f t="shared" si="2055"/>
        <v>41183</v>
      </c>
      <c r="R16063" s="1" t="str">
        <f t="shared" si="2060"/>
        <v/>
      </c>
      <c r="S16063" t="str">
        <f t="shared" si="2056"/>
        <v>Active</v>
      </c>
      <c r="T16063" s="4">
        <v>52</v>
      </c>
    </row>
    <row r="16064" spans="1:20" x14ac:dyDescent="0.25">
      <c r="A16064">
        <v>341942</v>
      </c>
      <c r="B16064" t="s">
        <v>20</v>
      </c>
      <c r="C16064" t="s">
        <v>43</v>
      </c>
      <c r="D16064" t="s">
        <v>44</v>
      </c>
      <c r="E16064" t="s">
        <v>45</v>
      </c>
      <c r="F16064" t="s">
        <v>32</v>
      </c>
      <c r="G16064" t="s">
        <v>25</v>
      </c>
      <c r="H16064" s="3">
        <v>55172</v>
      </c>
      <c r="I16064" t="s">
        <v>34</v>
      </c>
      <c r="J16064" t="s">
        <v>27</v>
      </c>
      <c r="K16064" s="2">
        <v>14137.23</v>
      </c>
      <c r="L16064" t="s">
        <v>28</v>
      </c>
      <c r="M16064">
        <v>2013</v>
      </c>
      <c r="N16064">
        <v>12</v>
      </c>
      <c r="O16064" s="1">
        <f t="shared" si="2055"/>
        <v>41609</v>
      </c>
      <c r="R16064" s="1" t="str">
        <f t="shared" si="2060"/>
        <v/>
      </c>
      <c r="S16064" t="str">
        <f t="shared" si="2056"/>
        <v>Active</v>
      </c>
      <c r="T16064" s="4">
        <v>52</v>
      </c>
    </row>
    <row r="16065" spans="1:20" x14ac:dyDescent="0.25">
      <c r="A16065">
        <v>430475</v>
      </c>
      <c r="B16065" t="s">
        <v>20</v>
      </c>
      <c r="C16065" t="s">
        <v>29</v>
      </c>
      <c r="D16065" t="s">
        <v>30</v>
      </c>
      <c r="E16065" t="s">
        <v>31</v>
      </c>
      <c r="F16065" t="s">
        <v>32</v>
      </c>
      <c r="G16065" t="s">
        <v>25</v>
      </c>
      <c r="H16065" s="3">
        <v>92814</v>
      </c>
      <c r="I16065" t="s">
        <v>26</v>
      </c>
      <c r="J16065" t="s">
        <v>27</v>
      </c>
      <c r="K16065" s="2">
        <v>14158.61</v>
      </c>
      <c r="L16065" t="s">
        <v>28</v>
      </c>
      <c r="M16065">
        <v>2017</v>
      </c>
      <c r="N16065">
        <v>4</v>
      </c>
      <c r="O16065" s="1">
        <f t="shared" si="2055"/>
        <v>42826</v>
      </c>
      <c r="R16065" s="1" t="str">
        <f t="shared" si="2060"/>
        <v/>
      </c>
      <c r="S16065" t="str">
        <f t="shared" si="2056"/>
        <v>Active</v>
      </c>
      <c r="T16065" s="4">
        <v>30</v>
      </c>
    </row>
    <row r="16066" spans="1:20" x14ac:dyDescent="0.25">
      <c r="A16066">
        <v>424317</v>
      </c>
      <c r="B16066" t="s">
        <v>20</v>
      </c>
      <c r="C16066" t="s">
        <v>35</v>
      </c>
      <c r="D16066" t="s">
        <v>36</v>
      </c>
      <c r="E16066" t="s">
        <v>74</v>
      </c>
      <c r="F16066" t="s">
        <v>32</v>
      </c>
      <c r="G16066" t="s">
        <v>33</v>
      </c>
      <c r="H16066" s="3">
        <v>73455</v>
      </c>
      <c r="I16066" t="s">
        <v>38</v>
      </c>
      <c r="J16066" t="s">
        <v>27</v>
      </c>
      <c r="K16066" s="2">
        <v>14181.64</v>
      </c>
      <c r="L16066" t="s">
        <v>28</v>
      </c>
      <c r="M16066">
        <v>2012</v>
      </c>
      <c r="N16066">
        <v>6</v>
      </c>
      <c r="O16066" s="1">
        <f t="shared" si="2055"/>
        <v>41061</v>
      </c>
      <c r="R16066" s="1" t="str">
        <f t="shared" si="2060"/>
        <v/>
      </c>
      <c r="S16066" t="str">
        <f t="shared" si="2056"/>
        <v>Active</v>
      </c>
      <c r="T16066" s="4">
        <v>48</v>
      </c>
    </row>
    <row r="16067" spans="1:20" x14ac:dyDescent="0.25">
      <c r="A16067">
        <v>166825</v>
      </c>
      <c r="B16067" t="s">
        <v>20</v>
      </c>
      <c r="C16067" t="s">
        <v>29</v>
      </c>
      <c r="D16067" t="s">
        <v>30</v>
      </c>
      <c r="E16067" t="s">
        <v>66</v>
      </c>
      <c r="F16067" t="s">
        <v>32</v>
      </c>
      <c r="G16067" t="s">
        <v>25</v>
      </c>
      <c r="H16067" s="3">
        <v>95097</v>
      </c>
      <c r="I16067" t="s">
        <v>26</v>
      </c>
      <c r="J16067" t="s">
        <v>27</v>
      </c>
      <c r="K16067" s="2">
        <v>14195.36</v>
      </c>
      <c r="L16067" t="s">
        <v>28</v>
      </c>
      <c r="M16067">
        <v>2017</v>
      </c>
      <c r="N16067">
        <v>11</v>
      </c>
      <c r="O16067" s="1">
        <f t="shared" ref="O16067:O16130" si="2061">DATE(M16067,N16067,1)</f>
        <v>43040</v>
      </c>
      <c r="R16067" s="1" t="str">
        <f t="shared" si="2060"/>
        <v/>
      </c>
      <c r="S16067" t="str">
        <f t="shared" ref="S16067:S16130" si="2062">IF(R16067="","Active","Cancelled")</f>
        <v>Active</v>
      </c>
      <c r="T16067" s="4">
        <v>41</v>
      </c>
    </row>
    <row r="16068" spans="1:20" x14ac:dyDescent="0.25">
      <c r="A16068">
        <v>230942</v>
      </c>
      <c r="B16068" t="s">
        <v>20</v>
      </c>
      <c r="C16068" t="s">
        <v>40</v>
      </c>
      <c r="D16068" t="s">
        <v>49</v>
      </c>
      <c r="E16068" t="s">
        <v>79</v>
      </c>
      <c r="F16068" t="s">
        <v>32</v>
      </c>
      <c r="G16068" t="s">
        <v>25</v>
      </c>
      <c r="H16068" s="3">
        <v>72587</v>
      </c>
      <c r="I16068" t="s">
        <v>26</v>
      </c>
      <c r="J16068" t="s">
        <v>27</v>
      </c>
      <c r="K16068" s="2">
        <v>14203.04</v>
      </c>
      <c r="L16068" t="s">
        <v>28</v>
      </c>
      <c r="M16068">
        <v>2016</v>
      </c>
      <c r="N16068">
        <v>11</v>
      </c>
      <c r="O16068" s="1">
        <f t="shared" si="2061"/>
        <v>42675</v>
      </c>
      <c r="R16068" s="1" t="str">
        <f t="shared" si="2060"/>
        <v/>
      </c>
      <c r="S16068" t="str">
        <f t="shared" si="2062"/>
        <v>Active</v>
      </c>
      <c r="T16068" s="4">
        <v>46</v>
      </c>
    </row>
    <row r="16069" spans="1:20" x14ac:dyDescent="0.25">
      <c r="A16069">
        <v>264331</v>
      </c>
      <c r="B16069" t="s">
        <v>20</v>
      </c>
      <c r="C16069" t="s">
        <v>62</v>
      </c>
      <c r="D16069" t="s">
        <v>122</v>
      </c>
      <c r="E16069" t="s">
        <v>123</v>
      </c>
      <c r="F16069" t="s">
        <v>24</v>
      </c>
      <c r="G16069" t="s">
        <v>25</v>
      </c>
      <c r="H16069" s="3">
        <v>98098</v>
      </c>
      <c r="I16069" t="s">
        <v>26</v>
      </c>
      <c r="J16069" t="s">
        <v>27</v>
      </c>
      <c r="K16069" s="2">
        <v>14203.62</v>
      </c>
      <c r="L16069" t="s">
        <v>28</v>
      </c>
      <c r="M16069">
        <v>2015</v>
      </c>
      <c r="N16069">
        <v>1</v>
      </c>
      <c r="O16069" s="1">
        <f t="shared" si="2061"/>
        <v>42005</v>
      </c>
      <c r="R16069" s="1" t="str">
        <f t="shared" si="2060"/>
        <v/>
      </c>
      <c r="S16069" t="str">
        <f t="shared" si="2062"/>
        <v>Active</v>
      </c>
      <c r="T16069" s="4">
        <v>39</v>
      </c>
    </row>
    <row r="16070" spans="1:20" x14ac:dyDescent="0.25">
      <c r="A16070">
        <v>651250</v>
      </c>
      <c r="B16070" t="s">
        <v>20</v>
      </c>
      <c r="C16070" t="s">
        <v>40</v>
      </c>
      <c r="D16070" t="s">
        <v>72</v>
      </c>
      <c r="E16070" t="s">
        <v>73</v>
      </c>
      <c r="F16070" t="s">
        <v>24</v>
      </c>
      <c r="G16070" t="s">
        <v>25</v>
      </c>
      <c r="H16070" s="3">
        <v>98098</v>
      </c>
      <c r="I16070" t="s">
        <v>26</v>
      </c>
      <c r="J16070" t="s">
        <v>27</v>
      </c>
      <c r="K16070" s="2">
        <v>14203.62</v>
      </c>
      <c r="L16070" t="s">
        <v>28</v>
      </c>
      <c r="M16070">
        <v>2013</v>
      </c>
      <c r="N16070">
        <v>12</v>
      </c>
      <c r="O16070" s="1">
        <f t="shared" si="2061"/>
        <v>41609</v>
      </c>
      <c r="R16070" s="1" t="str">
        <f t="shared" si="2060"/>
        <v/>
      </c>
      <c r="S16070" t="str">
        <f t="shared" si="2062"/>
        <v>Active</v>
      </c>
      <c r="T16070" s="4">
        <v>35</v>
      </c>
    </row>
    <row r="16071" spans="1:20" x14ac:dyDescent="0.25">
      <c r="A16071">
        <v>440320</v>
      </c>
      <c r="B16071" t="s">
        <v>20</v>
      </c>
      <c r="C16071" t="s">
        <v>40</v>
      </c>
      <c r="D16071" t="s">
        <v>49</v>
      </c>
      <c r="E16071" t="s">
        <v>50</v>
      </c>
      <c r="F16071" t="s">
        <v>24</v>
      </c>
      <c r="G16071" t="s">
        <v>25</v>
      </c>
      <c r="H16071" s="3">
        <v>54729</v>
      </c>
      <c r="I16071" t="s">
        <v>38</v>
      </c>
      <c r="J16071" t="s">
        <v>27</v>
      </c>
      <c r="K16071" s="2">
        <v>14244.73</v>
      </c>
      <c r="L16071" t="s">
        <v>28</v>
      </c>
      <c r="M16071">
        <v>2016</v>
      </c>
      <c r="N16071">
        <v>7</v>
      </c>
      <c r="O16071" s="1">
        <f t="shared" si="2061"/>
        <v>42552</v>
      </c>
      <c r="R16071" s="1" t="str">
        <f t="shared" si="2060"/>
        <v/>
      </c>
      <c r="S16071" t="str">
        <f t="shared" si="2062"/>
        <v>Active</v>
      </c>
      <c r="T16071" s="4">
        <v>44</v>
      </c>
    </row>
    <row r="16072" spans="1:20" x14ac:dyDescent="0.25">
      <c r="A16072">
        <v>333039</v>
      </c>
      <c r="B16072" t="s">
        <v>20</v>
      </c>
      <c r="C16072" t="s">
        <v>35</v>
      </c>
      <c r="D16072" t="s">
        <v>94</v>
      </c>
      <c r="E16072" t="s">
        <v>95</v>
      </c>
      <c r="F16072" t="s">
        <v>32</v>
      </c>
      <c r="G16072" t="s">
        <v>33</v>
      </c>
      <c r="H16072" s="3">
        <v>73455</v>
      </c>
      <c r="I16072" t="s">
        <v>38</v>
      </c>
      <c r="J16072" t="s">
        <v>27</v>
      </c>
      <c r="K16072" s="2">
        <v>14246.15</v>
      </c>
      <c r="L16072" t="s">
        <v>28</v>
      </c>
      <c r="M16072">
        <v>2014</v>
      </c>
      <c r="N16072">
        <v>5</v>
      </c>
      <c r="O16072" s="1">
        <f t="shared" si="2061"/>
        <v>41760</v>
      </c>
      <c r="R16072" s="1" t="str">
        <f t="shared" si="2060"/>
        <v/>
      </c>
      <c r="S16072" t="str">
        <f t="shared" si="2062"/>
        <v>Active</v>
      </c>
      <c r="T16072" s="4">
        <v>36</v>
      </c>
    </row>
    <row r="16073" spans="1:20" x14ac:dyDescent="0.25">
      <c r="A16073">
        <v>288015</v>
      </c>
      <c r="B16073" t="s">
        <v>20</v>
      </c>
      <c r="C16073" t="s">
        <v>21</v>
      </c>
      <c r="D16073" t="s">
        <v>91</v>
      </c>
      <c r="E16073" t="s">
        <v>92</v>
      </c>
      <c r="F16073" t="s">
        <v>32</v>
      </c>
      <c r="G16073" t="s">
        <v>25</v>
      </c>
      <c r="H16073" s="3">
        <v>54610</v>
      </c>
      <c r="I16073" t="s">
        <v>38</v>
      </c>
      <c r="J16073" t="s">
        <v>27</v>
      </c>
      <c r="K16073" s="2">
        <v>14255.23</v>
      </c>
      <c r="L16073" t="s">
        <v>28</v>
      </c>
      <c r="M16073">
        <v>2018</v>
      </c>
      <c r="N16073">
        <v>7</v>
      </c>
      <c r="O16073" s="1">
        <f t="shared" si="2061"/>
        <v>43282</v>
      </c>
      <c r="R16073" s="1" t="str">
        <f t="shared" si="2060"/>
        <v/>
      </c>
      <c r="S16073" t="str">
        <f t="shared" si="2062"/>
        <v>Active</v>
      </c>
      <c r="T16073" s="4">
        <v>32</v>
      </c>
    </row>
    <row r="16074" spans="1:20" x14ac:dyDescent="0.25">
      <c r="A16074">
        <v>995527</v>
      </c>
      <c r="B16074" t="s">
        <v>20</v>
      </c>
      <c r="C16074" t="s">
        <v>21</v>
      </c>
      <c r="D16074" t="s">
        <v>70</v>
      </c>
      <c r="E16074" t="s">
        <v>71</v>
      </c>
      <c r="F16074" t="s">
        <v>24</v>
      </c>
      <c r="G16074" t="s">
        <v>25</v>
      </c>
      <c r="H16074" s="3">
        <v>103164</v>
      </c>
      <c r="I16074" t="s">
        <v>34</v>
      </c>
      <c r="J16074" t="s">
        <v>27</v>
      </c>
      <c r="K16074" s="2">
        <v>14316.85</v>
      </c>
      <c r="L16074" t="s">
        <v>28</v>
      </c>
      <c r="M16074">
        <v>2017</v>
      </c>
      <c r="N16074">
        <v>2</v>
      </c>
      <c r="O16074" s="1">
        <f t="shared" si="2061"/>
        <v>42767</v>
      </c>
      <c r="R16074" s="1" t="str">
        <f t="shared" si="2060"/>
        <v/>
      </c>
      <c r="S16074" t="str">
        <f t="shared" si="2062"/>
        <v>Active</v>
      </c>
      <c r="T16074" s="4">
        <v>33</v>
      </c>
    </row>
    <row r="16075" spans="1:20" x14ac:dyDescent="0.25">
      <c r="A16075">
        <v>419493</v>
      </c>
      <c r="B16075" t="s">
        <v>20</v>
      </c>
      <c r="C16075" t="s">
        <v>35</v>
      </c>
      <c r="D16075" t="s">
        <v>36</v>
      </c>
      <c r="E16075" t="s">
        <v>68</v>
      </c>
      <c r="F16075" t="s">
        <v>24</v>
      </c>
      <c r="G16075" t="s">
        <v>25</v>
      </c>
      <c r="H16075" s="3">
        <v>48515</v>
      </c>
      <c r="I16075" t="s">
        <v>34</v>
      </c>
      <c r="J16075" t="s">
        <v>27</v>
      </c>
      <c r="K16075" s="2">
        <v>14318.45</v>
      </c>
      <c r="L16075" t="s">
        <v>28</v>
      </c>
      <c r="M16075">
        <v>2015</v>
      </c>
      <c r="N16075">
        <v>11</v>
      </c>
      <c r="O16075" s="1">
        <f t="shared" si="2061"/>
        <v>42309</v>
      </c>
      <c r="R16075" s="1" t="str">
        <f t="shared" si="2060"/>
        <v/>
      </c>
      <c r="S16075" t="str">
        <f t="shared" si="2062"/>
        <v>Active</v>
      </c>
      <c r="T16075" s="4">
        <v>45</v>
      </c>
    </row>
    <row r="16076" spans="1:20" x14ac:dyDescent="0.25">
      <c r="A16076">
        <v>781519</v>
      </c>
      <c r="B16076" t="s">
        <v>20</v>
      </c>
      <c r="C16076" t="s">
        <v>21</v>
      </c>
      <c r="D16076" t="s">
        <v>22</v>
      </c>
      <c r="E16076" t="s">
        <v>106</v>
      </c>
      <c r="F16076" t="s">
        <v>24</v>
      </c>
      <c r="G16076" t="s">
        <v>25</v>
      </c>
      <c r="H16076" s="3">
        <v>48515</v>
      </c>
      <c r="I16076" t="s">
        <v>34</v>
      </c>
      <c r="J16076" t="s">
        <v>27</v>
      </c>
      <c r="K16076" s="2">
        <v>14318.45</v>
      </c>
      <c r="L16076" t="s">
        <v>28</v>
      </c>
      <c r="M16076">
        <v>2013</v>
      </c>
      <c r="N16076">
        <v>4</v>
      </c>
      <c r="O16076" s="1">
        <f t="shared" si="2061"/>
        <v>41365</v>
      </c>
      <c r="R16076" s="1" t="str">
        <f t="shared" si="2060"/>
        <v/>
      </c>
      <c r="S16076" t="str">
        <f t="shared" si="2062"/>
        <v>Active</v>
      </c>
      <c r="T16076" s="4">
        <v>45</v>
      </c>
    </row>
    <row r="16077" spans="1:20" x14ac:dyDescent="0.25">
      <c r="A16077">
        <v>473772</v>
      </c>
      <c r="B16077" t="s">
        <v>20</v>
      </c>
      <c r="C16077" t="s">
        <v>35</v>
      </c>
      <c r="D16077" t="s">
        <v>112</v>
      </c>
      <c r="E16077" t="s">
        <v>113</v>
      </c>
      <c r="F16077" t="s">
        <v>32</v>
      </c>
      <c r="G16077" t="s">
        <v>33</v>
      </c>
      <c r="H16077" s="3">
        <v>73455</v>
      </c>
      <c r="I16077" t="s">
        <v>26</v>
      </c>
      <c r="J16077" t="s">
        <v>27</v>
      </c>
      <c r="K16077" s="2">
        <v>14325.15</v>
      </c>
      <c r="L16077" t="s">
        <v>28</v>
      </c>
      <c r="M16077">
        <v>2012</v>
      </c>
      <c r="N16077">
        <v>11</v>
      </c>
      <c r="O16077" s="1">
        <f t="shared" si="2061"/>
        <v>41214</v>
      </c>
      <c r="R16077" s="1" t="str">
        <f t="shared" si="2060"/>
        <v/>
      </c>
      <c r="S16077" t="str">
        <f t="shared" si="2062"/>
        <v>Active</v>
      </c>
      <c r="T16077" s="4">
        <v>47</v>
      </c>
    </row>
    <row r="16078" spans="1:20" x14ac:dyDescent="0.25">
      <c r="A16078">
        <v>458041</v>
      </c>
      <c r="B16078" t="s">
        <v>20</v>
      </c>
      <c r="C16078" t="s">
        <v>35</v>
      </c>
      <c r="D16078" t="s">
        <v>36</v>
      </c>
      <c r="E16078" t="s">
        <v>37</v>
      </c>
      <c r="F16078" t="s">
        <v>24</v>
      </c>
      <c r="G16078" t="s">
        <v>25</v>
      </c>
      <c r="H16078" s="3">
        <v>83379</v>
      </c>
      <c r="I16078" t="s">
        <v>26</v>
      </c>
      <c r="J16078" t="s">
        <v>27</v>
      </c>
      <c r="K16078" s="2">
        <v>14376.55</v>
      </c>
      <c r="L16078" t="s">
        <v>28</v>
      </c>
      <c r="M16078">
        <v>2013</v>
      </c>
      <c r="N16078">
        <v>8</v>
      </c>
      <c r="O16078" s="1">
        <f t="shared" si="2061"/>
        <v>41487</v>
      </c>
      <c r="R16078" s="1" t="str">
        <f t="shared" si="2060"/>
        <v/>
      </c>
      <c r="S16078" t="str">
        <f t="shared" si="2062"/>
        <v>Active</v>
      </c>
      <c r="T16078" s="4">
        <v>47</v>
      </c>
    </row>
    <row r="16079" spans="1:20" x14ac:dyDescent="0.25">
      <c r="A16079">
        <v>329094</v>
      </c>
      <c r="B16079" t="s">
        <v>20</v>
      </c>
      <c r="C16079" t="s">
        <v>40</v>
      </c>
      <c r="D16079" t="s">
        <v>49</v>
      </c>
      <c r="E16079" t="s">
        <v>79</v>
      </c>
      <c r="F16079" t="s">
        <v>32</v>
      </c>
      <c r="G16079" t="s">
        <v>33</v>
      </c>
      <c r="H16079" s="3">
        <v>73455</v>
      </c>
      <c r="I16079" t="s">
        <v>38</v>
      </c>
      <c r="J16079" t="s">
        <v>27</v>
      </c>
      <c r="K16079" s="2">
        <v>14396.24</v>
      </c>
      <c r="L16079" t="s">
        <v>28</v>
      </c>
      <c r="M16079">
        <v>2015</v>
      </c>
      <c r="N16079">
        <v>12</v>
      </c>
      <c r="O16079" s="1">
        <f t="shared" si="2061"/>
        <v>42339</v>
      </c>
      <c r="R16079" s="1" t="str">
        <f t="shared" si="2060"/>
        <v/>
      </c>
      <c r="S16079" t="str">
        <f t="shared" si="2062"/>
        <v>Active</v>
      </c>
      <c r="T16079" s="4">
        <v>38</v>
      </c>
    </row>
    <row r="16080" spans="1:20" x14ac:dyDescent="0.25">
      <c r="A16080">
        <v>143389</v>
      </c>
      <c r="B16080" t="s">
        <v>20</v>
      </c>
      <c r="C16080" t="s">
        <v>96</v>
      </c>
      <c r="D16080" t="s">
        <v>97</v>
      </c>
      <c r="E16080" t="s">
        <v>114</v>
      </c>
      <c r="F16080" t="s">
        <v>24</v>
      </c>
      <c r="G16080" t="s">
        <v>25</v>
      </c>
      <c r="H16080" s="3">
        <v>73219</v>
      </c>
      <c r="I16080" t="s">
        <v>38</v>
      </c>
      <c r="J16080" t="s">
        <v>27</v>
      </c>
      <c r="K16080" s="2">
        <v>14413.38</v>
      </c>
      <c r="L16080" t="s">
        <v>28</v>
      </c>
      <c r="M16080">
        <v>2016</v>
      </c>
      <c r="N16080">
        <v>2</v>
      </c>
      <c r="O16080" s="1">
        <f t="shared" si="2061"/>
        <v>42401</v>
      </c>
      <c r="R16080" s="1" t="str">
        <f t="shared" si="2060"/>
        <v/>
      </c>
      <c r="S16080" t="str">
        <f t="shared" si="2062"/>
        <v>Active</v>
      </c>
      <c r="T16080" s="4">
        <v>41</v>
      </c>
    </row>
    <row r="16081" spans="1:20" x14ac:dyDescent="0.25">
      <c r="A16081">
        <v>252136</v>
      </c>
      <c r="B16081" t="s">
        <v>20</v>
      </c>
      <c r="C16081" t="s">
        <v>40</v>
      </c>
      <c r="D16081" t="s">
        <v>54</v>
      </c>
      <c r="E16081" t="s">
        <v>55</v>
      </c>
      <c r="F16081" t="s">
        <v>24</v>
      </c>
      <c r="G16081" t="s">
        <v>33</v>
      </c>
      <c r="H16081" s="3">
        <v>73455</v>
      </c>
      <c r="I16081" t="s">
        <v>38</v>
      </c>
      <c r="J16081" t="s">
        <v>27</v>
      </c>
      <c r="K16081" s="2">
        <v>14428.87</v>
      </c>
      <c r="L16081" t="s">
        <v>28</v>
      </c>
      <c r="M16081">
        <v>2013</v>
      </c>
      <c r="N16081">
        <v>3</v>
      </c>
      <c r="O16081" s="1">
        <f t="shared" si="2061"/>
        <v>41334</v>
      </c>
      <c r="R16081" s="1" t="str">
        <f t="shared" si="2060"/>
        <v/>
      </c>
      <c r="S16081" t="str">
        <f t="shared" si="2062"/>
        <v>Active</v>
      </c>
      <c r="T16081" s="4">
        <v>39</v>
      </c>
    </row>
    <row r="16082" spans="1:20" x14ac:dyDescent="0.25">
      <c r="A16082">
        <v>255087</v>
      </c>
      <c r="B16082" t="s">
        <v>20</v>
      </c>
      <c r="C16082" t="s">
        <v>96</v>
      </c>
      <c r="D16082" t="s">
        <v>97</v>
      </c>
      <c r="E16082" t="s">
        <v>98</v>
      </c>
      <c r="F16082" t="s">
        <v>32</v>
      </c>
      <c r="G16082" t="s">
        <v>33</v>
      </c>
      <c r="H16082" s="3">
        <v>73455</v>
      </c>
      <c r="I16082" t="s">
        <v>26</v>
      </c>
      <c r="J16082" t="s">
        <v>27</v>
      </c>
      <c r="K16082" s="2">
        <v>14429.89</v>
      </c>
      <c r="L16082" t="s">
        <v>28</v>
      </c>
      <c r="M16082">
        <v>2012</v>
      </c>
      <c r="N16082">
        <v>10</v>
      </c>
      <c r="O16082" s="1">
        <f t="shared" si="2061"/>
        <v>41183</v>
      </c>
      <c r="R16082" s="1" t="str">
        <f t="shared" si="2060"/>
        <v/>
      </c>
      <c r="S16082" t="str">
        <f t="shared" si="2062"/>
        <v>Active</v>
      </c>
      <c r="T16082" s="4">
        <v>42</v>
      </c>
    </row>
    <row r="16083" spans="1:20" x14ac:dyDescent="0.25">
      <c r="A16083">
        <v>869471</v>
      </c>
      <c r="B16083" t="s">
        <v>20</v>
      </c>
      <c r="C16083" t="s">
        <v>21</v>
      </c>
      <c r="D16083" t="s">
        <v>91</v>
      </c>
      <c r="E16083" t="s">
        <v>92</v>
      </c>
      <c r="F16083" t="s">
        <v>32</v>
      </c>
      <c r="G16083" t="s">
        <v>25</v>
      </c>
      <c r="H16083" s="3">
        <v>76456</v>
      </c>
      <c r="I16083" t="s">
        <v>26</v>
      </c>
      <c r="J16083" t="s">
        <v>27</v>
      </c>
      <c r="K16083" s="2">
        <v>14435.67</v>
      </c>
      <c r="L16083" t="s">
        <v>28</v>
      </c>
      <c r="M16083">
        <v>2014</v>
      </c>
      <c r="N16083">
        <v>3</v>
      </c>
      <c r="O16083" s="1">
        <f t="shared" si="2061"/>
        <v>41699</v>
      </c>
      <c r="R16083" s="1" t="str">
        <f t="shared" si="2060"/>
        <v/>
      </c>
      <c r="S16083" t="str">
        <f t="shared" si="2062"/>
        <v>Active</v>
      </c>
      <c r="T16083" s="4">
        <v>38</v>
      </c>
    </row>
    <row r="16084" spans="1:20" x14ac:dyDescent="0.25">
      <c r="A16084">
        <v>961533</v>
      </c>
      <c r="B16084" t="s">
        <v>20</v>
      </c>
      <c r="C16084" t="s">
        <v>21</v>
      </c>
      <c r="D16084" t="s">
        <v>91</v>
      </c>
      <c r="E16084" t="s">
        <v>92</v>
      </c>
      <c r="F16084" t="s">
        <v>32</v>
      </c>
      <c r="G16084" t="s">
        <v>25</v>
      </c>
      <c r="H16084" s="3">
        <v>76456</v>
      </c>
      <c r="I16084" t="s">
        <v>26</v>
      </c>
      <c r="J16084" t="s">
        <v>27</v>
      </c>
      <c r="K16084" s="2">
        <v>14435.67</v>
      </c>
      <c r="L16084" t="s">
        <v>28</v>
      </c>
      <c r="M16084">
        <v>2016</v>
      </c>
      <c r="N16084">
        <v>2</v>
      </c>
      <c r="O16084" s="1">
        <f t="shared" si="2061"/>
        <v>42401</v>
      </c>
      <c r="R16084" s="1" t="str">
        <f t="shared" si="2060"/>
        <v/>
      </c>
      <c r="S16084" t="str">
        <f t="shared" si="2062"/>
        <v>Active</v>
      </c>
      <c r="T16084" s="4">
        <v>43</v>
      </c>
    </row>
    <row r="16085" spans="1:20" x14ac:dyDescent="0.25">
      <c r="A16085">
        <v>352306</v>
      </c>
      <c r="B16085" t="s">
        <v>20</v>
      </c>
      <c r="C16085" t="s">
        <v>35</v>
      </c>
      <c r="D16085" t="s">
        <v>82</v>
      </c>
      <c r="E16085" t="s">
        <v>83</v>
      </c>
      <c r="F16085" t="s">
        <v>32</v>
      </c>
      <c r="G16085" t="s">
        <v>25</v>
      </c>
      <c r="H16085" s="3">
        <v>74679</v>
      </c>
      <c r="I16085" t="s">
        <v>38</v>
      </c>
      <c r="J16085" t="s">
        <v>27</v>
      </c>
      <c r="K16085" s="2">
        <v>14439.8</v>
      </c>
      <c r="L16085" t="s">
        <v>28</v>
      </c>
      <c r="M16085">
        <v>2017</v>
      </c>
      <c r="N16085">
        <v>11</v>
      </c>
      <c r="O16085" s="1">
        <f t="shared" si="2061"/>
        <v>43040</v>
      </c>
      <c r="R16085" s="1" t="str">
        <f t="shared" si="2060"/>
        <v/>
      </c>
      <c r="S16085" t="str">
        <f t="shared" si="2062"/>
        <v>Active</v>
      </c>
      <c r="T16085" s="4">
        <v>45</v>
      </c>
    </row>
    <row r="16086" spans="1:20" x14ac:dyDescent="0.25">
      <c r="A16086">
        <v>167879</v>
      </c>
      <c r="B16086" t="s">
        <v>20</v>
      </c>
      <c r="C16086" t="s">
        <v>35</v>
      </c>
      <c r="D16086" t="s">
        <v>36</v>
      </c>
      <c r="E16086" t="s">
        <v>37</v>
      </c>
      <c r="F16086" t="s">
        <v>32</v>
      </c>
      <c r="G16086" t="s">
        <v>25</v>
      </c>
      <c r="H16086" s="3">
        <v>48014</v>
      </c>
      <c r="I16086" t="s">
        <v>26</v>
      </c>
      <c r="J16086" t="s">
        <v>27</v>
      </c>
      <c r="K16086" s="2">
        <v>14472.58</v>
      </c>
      <c r="L16086" t="s">
        <v>28</v>
      </c>
      <c r="M16086">
        <v>2018</v>
      </c>
      <c r="N16086">
        <v>5</v>
      </c>
      <c r="O16086" s="1">
        <f t="shared" si="2061"/>
        <v>43221</v>
      </c>
      <c r="R16086" s="1" t="str">
        <f t="shared" si="2060"/>
        <v/>
      </c>
      <c r="S16086" t="str">
        <f t="shared" si="2062"/>
        <v>Active</v>
      </c>
      <c r="T16086" s="4">
        <v>35</v>
      </c>
    </row>
    <row r="16087" spans="1:20" x14ac:dyDescent="0.25">
      <c r="A16087">
        <v>678837</v>
      </c>
      <c r="B16087" t="s">
        <v>20</v>
      </c>
      <c r="C16087" t="s">
        <v>35</v>
      </c>
      <c r="D16087" t="s">
        <v>112</v>
      </c>
      <c r="E16087" t="s">
        <v>113</v>
      </c>
      <c r="F16087" t="s">
        <v>32</v>
      </c>
      <c r="G16087" t="s">
        <v>76</v>
      </c>
      <c r="H16087" s="3">
        <v>81036</v>
      </c>
      <c r="I16087" t="s">
        <v>26</v>
      </c>
      <c r="J16087" t="s">
        <v>27</v>
      </c>
      <c r="K16087" s="2">
        <v>14503.02</v>
      </c>
      <c r="L16087" t="s">
        <v>28</v>
      </c>
      <c r="M16087">
        <v>2013</v>
      </c>
      <c r="N16087">
        <v>7</v>
      </c>
      <c r="O16087" s="1">
        <f t="shared" si="2061"/>
        <v>41456</v>
      </c>
      <c r="R16087" s="1" t="str">
        <f t="shared" si="2060"/>
        <v/>
      </c>
      <c r="S16087" t="str">
        <f t="shared" si="2062"/>
        <v>Active</v>
      </c>
      <c r="T16087" s="4">
        <v>52</v>
      </c>
    </row>
    <row r="16088" spans="1:20" x14ac:dyDescent="0.25">
      <c r="A16088">
        <v>795468</v>
      </c>
      <c r="B16088" t="s">
        <v>20</v>
      </c>
      <c r="C16088" t="s">
        <v>35</v>
      </c>
      <c r="D16088" t="s">
        <v>82</v>
      </c>
      <c r="E16088" t="s">
        <v>83</v>
      </c>
      <c r="F16088" t="s">
        <v>24</v>
      </c>
      <c r="G16088" t="s">
        <v>25</v>
      </c>
      <c r="H16088" s="3">
        <v>62225</v>
      </c>
      <c r="I16088" t="s">
        <v>26</v>
      </c>
      <c r="J16088" t="s">
        <v>27</v>
      </c>
      <c r="K16088" s="2">
        <v>14510.44</v>
      </c>
      <c r="L16088" t="s">
        <v>28</v>
      </c>
      <c r="M16088">
        <v>2016</v>
      </c>
      <c r="N16088">
        <v>5</v>
      </c>
      <c r="O16088" s="1">
        <f t="shared" si="2061"/>
        <v>42491</v>
      </c>
      <c r="R16088" s="1" t="str">
        <f t="shared" si="2060"/>
        <v/>
      </c>
      <c r="S16088" t="str">
        <f t="shared" si="2062"/>
        <v>Active</v>
      </c>
      <c r="T16088" s="4">
        <v>42</v>
      </c>
    </row>
    <row r="16089" spans="1:20" x14ac:dyDescent="0.25">
      <c r="A16089">
        <v>441313</v>
      </c>
      <c r="B16089" t="s">
        <v>20</v>
      </c>
      <c r="C16089" t="s">
        <v>21</v>
      </c>
      <c r="D16089" t="s">
        <v>47</v>
      </c>
      <c r="E16089" t="s">
        <v>48</v>
      </c>
      <c r="F16089" t="s">
        <v>24</v>
      </c>
      <c r="G16089" t="s">
        <v>25</v>
      </c>
      <c r="H16089" s="3">
        <v>75899</v>
      </c>
      <c r="I16089" t="s">
        <v>26</v>
      </c>
      <c r="J16089" t="s">
        <v>27</v>
      </c>
      <c r="K16089" s="2">
        <v>14510.75</v>
      </c>
      <c r="L16089" t="s">
        <v>28</v>
      </c>
      <c r="M16089">
        <v>2015</v>
      </c>
      <c r="N16089">
        <v>9</v>
      </c>
      <c r="O16089" s="1">
        <f t="shared" si="2061"/>
        <v>42248</v>
      </c>
      <c r="R16089" s="1" t="str">
        <f t="shared" si="2060"/>
        <v/>
      </c>
      <c r="S16089" t="str">
        <f t="shared" si="2062"/>
        <v>Active</v>
      </c>
      <c r="T16089" s="4">
        <v>43</v>
      </c>
    </row>
    <row r="16090" spans="1:20" x14ac:dyDescent="0.25">
      <c r="A16090">
        <v>909880</v>
      </c>
      <c r="B16090" t="s">
        <v>20</v>
      </c>
      <c r="C16090" t="s">
        <v>109</v>
      </c>
      <c r="D16090" t="s">
        <v>110</v>
      </c>
      <c r="E16090" t="s">
        <v>111</v>
      </c>
      <c r="F16090" t="s">
        <v>32</v>
      </c>
      <c r="G16090" t="s">
        <v>25</v>
      </c>
      <c r="H16090" s="3">
        <v>96852</v>
      </c>
      <c r="I16090" t="s">
        <v>38</v>
      </c>
      <c r="J16090" t="s">
        <v>27</v>
      </c>
      <c r="K16090" s="2">
        <v>14514.01</v>
      </c>
      <c r="L16090" t="s">
        <v>28</v>
      </c>
      <c r="M16090">
        <v>2014</v>
      </c>
      <c r="N16090">
        <v>12</v>
      </c>
      <c r="O16090" s="1">
        <f t="shared" si="2061"/>
        <v>41974</v>
      </c>
      <c r="P16090">
        <v>2017</v>
      </c>
      <c r="Q16090">
        <v>5</v>
      </c>
      <c r="R16090" s="1">
        <f>IFERROR(DATE(P16090,Q16090,1),"")</f>
        <v>42856</v>
      </c>
      <c r="S16090" t="str">
        <f t="shared" si="2062"/>
        <v>Cancelled</v>
      </c>
      <c r="T16090" s="4">
        <v>35</v>
      </c>
    </row>
    <row r="16091" spans="1:20" x14ac:dyDescent="0.25">
      <c r="A16091">
        <v>649770</v>
      </c>
      <c r="B16091" t="s">
        <v>20</v>
      </c>
      <c r="C16091" t="s">
        <v>21</v>
      </c>
      <c r="D16091" t="s">
        <v>22</v>
      </c>
      <c r="E16091" t="s">
        <v>105</v>
      </c>
      <c r="F16091" t="s">
        <v>32</v>
      </c>
      <c r="G16091" t="s">
        <v>33</v>
      </c>
      <c r="H16091" s="3">
        <v>73455</v>
      </c>
      <c r="I16091" t="s">
        <v>38</v>
      </c>
      <c r="J16091" t="s">
        <v>27</v>
      </c>
      <c r="K16091" s="2">
        <v>14567.27</v>
      </c>
      <c r="L16091" t="s">
        <v>28</v>
      </c>
      <c r="M16091">
        <v>2017</v>
      </c>
      <c r="N16091">
        <v>5</v>
      </c>
      <c r="O16091" s="1">
        <f t="shared" si="2061"/>
        <v>42856</v>
      </c>
      <c r="R16091" s="1" t="str">
        <f t="shared" ref="R16091:R16095" si="2063">IFERROR(DATE(P16091,Q16091,1),"")</f>
        <v/>
      </c>
      <c r="S16091" t="str">
        <f t="shared" si="2062"/>
        <v>Active</v>
      </c>
      <c r="T16091" s="4">
        <v>30</v>
      </c>
    </row>
    <row r="16092" spans="1:20" x14ac:dyDescent="0.25">
      <c r="A16092">
        <v>368566</v>
      </c>
      <c r="B16092" t="s">
        <v>20</v>
      </c>
      <c r="C16092" t="s">
        <v>88</v>
      </c>
      <c r="D16092" t="s">
        <v>89</v>
      </c>
      <c r="E16092" t="s">
        <v>101</v>
      </c>
      <c r="F16092" t="s">
        <v>24</v>
      </c>
      <c r="G16092" t="s">
        <v>25</v>
      </c>
      <c r="H16092" s="3">
        <v>50462</v>
      </c>
      <c r="I16092" t="s">
        <v>38</v>
      </c>
      <c r="J16092" t="s">
        <v>27</v>
      </c>
      <c r="K16092" s="2">
        <v>14616.37</v>
      </c>
      <c r="L16092" t="s">
        <v>28</v>
      </c>
      <c r="M16092">
        <v>2014</v>
      </c>
      <c r="N16092">
        <v>4</v>
      </c>
      <c r="O16092" s="1">
        <f t="shared" si="2061"/>
        <v>41730</v>
      </c>
      <c r="R16092" s="1" t="str">
        <f t="shared" si="2063"/>
        <v/>
      </c>
      <c r="S16092" t="str">
        <f t="shared" si="2062"/>
        <v>Active</v>
      </c>
      <c r="T16092" s="4">
        <v>44</v>
      </c>
    </row>
    <row r="16093" spans="1:20" x14ac:dyDescent="0.25">
      <c r="A16093">
        <v>636045</v>
      </c>
      <c r="B16093" t="s">
        <v>20</v>
      </c>
      <c r="C16093" t="s">
        <v>40</v>
      </c>
      <c r="D16093" t="s">
        <v>49</v>
      </c>
      <c r="E16093" t="s">
        <v>50</v>
      </c>
      <c r="F16093" t="s">
        <v>24</v>
      </c>
      <c r="G16093" t="s">
        <v>25</v>
      </c>
      <c r="H16093" s="3">
        <v>50462</v>
      </c>
      <c r="I16093" t="s">
        <v>38</v>
      </c>
      <c r="J16093" t="s">
        <v>27</v>
      </c>
      <c r="K16093" s="2">
        <v>14616.37</v>
      </c>
      <c r="L16093" t="s">
        <v>28</v>
      </c>
      <c r="M16093">
        <v>2013</v>
      </c>
      <c r="N16093">
        <v>2</v>
      </c>
      <c r="O16093" s="1">
        <f t="shared" si="2061"/>
        <v>41306</v>
      </c>
      <c r="R16093" s="1" t="str">
        <f t="shared" si="2063"/>
        <v/>
      </c>
      <c r="S16093" t="str">
        <f t="shared" si="2062"/>
        <v>Active</v>
      </c>
      <c r="T16093" s="4">
        <v>48</v>
      </c>
    </row>
    <row r="16094" spans="1:20" x14ac:dyDescent="0.25">
      <c r="A16094">
        <v>665701</v>
      </c>
      <c r="B16094" t="s">
        <v>20</v>
      </c>
      <c r="C16094" t="s">
        <v>21</v>
      </c>
      <c r="D16094" t="s">
        <v>70</v>
      </c>
      <c r="E16094" t="s">
        <v>124</v>
      </c>
      <c r="F16094" t="s">
        <v>24</v>
      </c>
      <c r="G16094" t="s">
        <v>25</v>
      </c>
      <c r="H16094" s="3">
        <v>61697</v>
      </c>
      <c r="I16094" t="s">
        <v>26</v>
      </c>
      <c r="J16094" t="s">
        <v>27</v>
      </c>
      <c r="K16094" s="2">
        <v>14627.93</v>
      </c>
      <c r="L16094" t="s">
        <v>28</v>
      </c>
      <c r="M16094">
        <v>2016</v>
      </c>
      <c r="N16094">
        <v>10</v>
      </c>
      <c r="O16094" s="1">
        <f t="shared" si="2061"/>
        <v>42644</v>
      </c>
      <c r="R16094" s="1" t="str">
        <f t="shared" si="2063"/>
        <v/>
      </c>
      <c r="S16094" t="str">
        <f t="shared" si="2062"/>
        <v>Active</v>
      </c>
      <c r="T16094" s="4">
        <v>38</v>
      </c>
    </row>
    <row r="16095" spans="1:20" x14ac:dyDescent="0.25">
      <c r="A16095">
        <v>321074</v>
      </c>
      <c r="B16095" t="s">
        <v>20</v>
      </c>
      <c r="C16095" t="s">
        <v>40</v>
      </c>
      <c r="D16095" t="s">
        <v>54</v>
      </c>
      <c r="E16095" t="s">
        <v>55</v>
      </c>
      <c r="F16095" t="s">
        <v>32</v>
      </c>
      <c r="G16095" t="s">
        <v>33</v>
      </c>
      <c r="H16095" s="3">
        <v>73455</v>
      </c>
      <c r="I16095" t="s">
        <v>34</v>
      </c>
      <c r="J16095" t="s">
        <v>27</v>
      </c>
      <c r="K16095" s="2">
        <v>14635.45</v>
      </c>
      <c r="L16095" t="s">
        <v>28</v>
      </c>
      <c r="M16095">
        <v>2016</v>
      </c>
      <c r="N16095">
        <v>3</v>
      </c>
      <c r="O16095" s="1">
        <f t="shared" si="2061"/>
        <v>42430</v>
      </c>
      <c r="R16095" s="1" t="str">
        <f t="shared" si="2063"/>
        <v/>
      </c>
      <c r="S16095" t="str">
        <f t="shared" si="2062"/>
        <v>Active</v>
      </c>
      <c r="T16095" s="4">
        <v>47</v>
      </c>
    </row>
    <row r="16096" spans="1:20" x14ac:dyDescent="0.25">
      <c r="A16096">
        <v>507128</v>
      </c>
      <c r="B16096" t="s">
        <v>20</v>
      </c>
      <c r="C16096" t="s">
        <v>40</v>
      </c>
      <c r="D16096" t="s">
        <v>49</v>
      </c>
      <c r="E16096" t="s">
        <v>50</v>
      </c>
      <c r="F16096" t="s">
        <v>32</v>
      </c>
      <c r="G16096" t="s">
        <v>33</v>
      </c>
      <c r="H16096" s="3">
        <v>73455</v>
      </c>
      <c r="I16096" t="s">
        <v>34</v>
      </c>
      <c r="J16096" t="s">
        <v>27</v>
      </c>
      <c r="K16096" s="2">
        <v>14635.45</v>
      </c>
      <c r="L16096" t="s">
        <v>28</v>
      </c>
      <c r="M16096">
        <v>2017</v>
      </c>
      <c r="N16096">
        <v>7</v>
      </c>
      <c r="O16096" s="1">
        <f t="shared" si="2061"/>
        <v>42917</v>
      </c>
      <c r="P16096">
        <v>2018</v>
      </c>
      <c r="Q16096">
        <v>3</v>
      </c>
      <c r="R16096" s="1">
        <f>IFERROR(DATE(P16096,Q16096,1),"")</f>
        <v>43160</v>
      </c>
      <c r="S16096" t="str">
        <f t="shared" si="2062"/>
        <v>Cancelled</v>
      </c>
      <c r="T16096" s="4">
        <v>42</v>
      </c>
    </row>
    <row r="16097" spans="1:20" x14ac:dyDescent="0.25">
      <c r="A16097">
        <v>764167</v>
      </c>
      <c r="B16097" t="s">
        <v>20</v>
      </c>
      <c r="C16097" t="s">
        <v>40</v>
      </c>
      <c r="D16097" t="s">
        <v>49</v>
      </c>
      <c r="E16097" t="s">
        <v>79</v>
      </c>
      <c r="F16097" t="s">
        <v>32</v>
      </c>
      <c r="G16097" t="s">
        <v>33</v>
      </c>
      <c r="H16097" s="3">
        <v>73455</v>
      </c>
      <c r="I16097" t="s">
        <v>34</v>
      </c>
      <c r="J16097" t="s">
        <v>27</v>
      </c>
      <c r="K16097" s="2">
        <v>14635.45</v>
      </c>
      <c r="L16097" t="s">
        <v>28</v>
      </c>
      <c r="M16097">
        <v>2016</v>
      </c>
      <c r="N16097">
        <v>6</v>
      </c>
      <c r="O16097" s="1">
        <f t="shared" si="2061"/>
        <v>42522</v>
      </c>
      <c r="R16097" s="1" t="str">
        <f>IFERROR(DATE(P16097,Q16097,1),"")</f>
        <v/>
      </c>
      <c r="S16097" t="str">
        <f t="shared" si="2062"/>
        <v>Active</v>
      </c>
      <c r="T16097" s="4">
        <v>34</v>
      </c>
    </row>
    <row r="16098" spans="1:20" x14ac:dyDescent="0.25">
      <c r="A16098">
        <v>842523</v>
      </c>
      <c r="B16098" t="s">
        <v>20</v>
      </c>
      <c r="C16098" t="s">
        <v>35</v>
      </c>
      <c r="D16098" t="s">
        <v>82</v>
      </c>
      <c r="E16098" t="s">
        <v>83</v>
      </c>
      <c r="F16098" t="s">
        <v>24</v>
      </c>
      <c r="G16098" t="s">
        <v>33</v>
      </c>
      <c r="H16098" s="3">
        <v>73455</v>
      </c>
      <c r="I16098" t="s">
        <v>34</v>
      </c>
      <c r="J16098" t="s">
        <v>27</v>
      </c>
      <c r="K16098" s="2">
        <v>14635.45</v>
      </c>
      <c r="L16098" t="s">
        <v>28</v>
      </c>
      <c r="M16098">
        <v>2013</v>
      </c>
      <c r="N16098">
        <v>6</v>
      </c>
      <c r="O16098" s="1">
        <f t="shared" si="2061"/>
        <v>41426</v>
      </c>
      <c r="P16098">
        <v>2015</v>
      </c>
      <c r="Q16098">
        <v>5</v>
      </c>
      <c r="R16098" s="1">
        <f>IFERROR(DATE(P16098,Q16098,1),"")</f>
        <v>42125</v>
      </c>
      <c r="S16098" t="str">
        <f t="shared" si="2062"/>
        <v>Cancelled</v>
      </c>
      <c r="T16098" s="4">
        <v>42</v>
      </c>
    </row>
    <row r="16099" spans="1:20" x14ac:dyDescent="0.25">
      <c r="A16099">
        <v>885386</v>
      </c>
      <c r="B16099" t="s">
        <v>20</v>
      </c>
      <c r="C16099" t="s">
        <v>21</v>
      </c>
      <c r="D16099" t="s">
        <v>22</v>
      </c>
      <c r="E16099" t="s">
        <v>57</v>
      </c>
      <c r="F16099" t="s">
        <v>24</v>
      </c>
      <c r="G16099" t="s">
        <v>33</v>
      </c>
      <c r="H16099" s="3">
        <v>73455</v>
      </c>
      <c r="I16099" t="s">
        <v>34</v>
      </c>
      <c r="J16099" t="s">
        <v>27</v>
      </c>
      <c r="K16099" s="2">
        <v>14635.45</v>
      </c>
      <c r="L16099" t="s">
        <v>28</v>
      </c>
      <c r="M16099">
        <v>2018</v>
      </c>
      <c r="N16099">
        <v>11</v>
      </c>
      <c r="O16099" s="1">
        <f t="shared" si="2061"/>
        <v>43405</v>
      </c>
      <c r="R16099" s="1" t="str">
        <f t="shared" ref="R16099:R16118" si="2064">IFERROR(DATE(P16099,Q16099,1),"")</f>
        <v/>
      </c>
      <c r="S16099" t="str">
        <f t="shared" si="2062"/>
        <v>Active</v>
      </c>
      <c r="T16099" s="4">
        <v>49</v>
      </c>
    </row>
    <row r="16100" spans="1:20" x14ac:dyDescent="0.25">
      <c r="A16100">
        <v>359575</v>
      </c>
      <c r="B16100" t="s">
        <v>20</v>
      </c>
      <c r="C16100" t="s">
        <v>40</v>
      </c>
      <c r="D16100" t="s">
        <v>41</v>
      </c>
      <c r="E16100" t="s">
        <v>42</v>
      </c>
      <c r="F16100" t="s">
        <v>32</v>
      </c>
      <c r="G16100" t="s">
        <v>33</v>
      </c>
      <c r="H16100" s="3">
        <v>73455</v>
      </c>
      <c r="I16100" t="s">
        <v>38</v>
      </c>
      <c r="J16100" t="s">
        <v>27</v>
      </c>
      <c r="K16100" s="2">
        <v>14687.08</v>
      </c>
      <c r="L16100" t="s">
        <v>28</v>
      </c>
      <c r="M16100">
        <v>2016</v>
      </c>
      <c r="N16100">
        <v>6</v>
      </c>
      <c r="O16100" s="1">
        <f t="shared" si="2061"/>
        <v>42522</v>
      </c>
      <c r="R16100" s="1" t="str">
        <f t="shared" si="2064"/>
        <v/>
      </c>
      <c r="S16100" t="str">
        <f t="shared" si="2062"/>
        <v>Active</v>
      </c>
      <c r="T16100" s="4">
        <v>33</v>
      </c>
    </row>
    <row r="16101" spans="1:20" x14ac:dyDescent="0.25">
      <c r="A16101">
        <v>713406</v>
      </c>
      <c r="B16101" t="s">
        <v>20</v>
      </c>
      <c r="C16101" t="s">
        <v>40</v>
      </c>
      <c r="D16101" t="s">
        <v>49</v>
      </c>
      <c r="E16101" t="s">
        <v>79</v>
      </c>
      <c r="F16101" t="s">
        <v>32</v>
      </c>
      <c r="G16101" t="s">
        <v>25</v>
      </c>
      <c r="H16101" s="3">
        <v>57608</v>
      </c>
      <c r="I16101" t="s">
        <v>26</v>
      </c>
      <c r="J16101" t="s">
        <v>27</v>
      </c>
      <c r="K16101" s="2">
        <v>21768.7</v>
      </c>
      <c r="L16101" t="s">
        <v>61</v>
      </c>
      <c r="M16101">
        <v>2018</v>
      </c>
      <c r="N16101">
        <v>2</v>
      </c>
      <c r="O16101" s="1">
        <f t="shared" si="2061"/>
        <v>43132</v>
      </c>
      <c r="R16101" s="1" t="str">
        <f t="shared" si="2064"/>
        <v/>
      </c>
      <c r="S16101" t="str">
        <f t="shared" si="2062"/>
        <v>Active</v>
      </c>
      <c r="T16101" s="4">
        <v>42</v>
      </c>
    </row>
    <row r="16102" spans="1:20" x14ac:dyDescent="0.25">
      <c r="A16102">
        <v>157766</v>
      </c>
      <c r="B16102" t="s">
        <v>20</v>
      </c>
      <c r="C16102" t="s">
        <v>35</v>
      </c>
      <c r="D16102" t="s">
        <v>112</v>
      </c>
      <c r="E16102" t="s">
        <v>113</v>
      </c>
      <c r="F16102" t="s">
        <v>32</v>
      </c>
      <c r="G16102" t="s">
        <v>25</v>
      </c>
      <c r="H16102" s="3">
        <v>53636</v>
      </c>
      <c r="I16102" t="s">
        <v>26</v>
      </c>
      <c r="J16102" t="s">
        <v>27</v>
      </c>
      <c r="K16102" s="2">
        <v>14700.5</v>
      </c>
      <c r="L16102" t="s">
        <v>28</v>
      </c>
      <c r="M16102">
        <v>2015</v>
      </c>
      <c r="N16102">
        <v>5</v>
      </c>
      <c r="O16102" s="1">
        <f t="shared" si="2061"/>
        <v>42125</v>
      </c>
      <c r="R16102" s="1" t="str">
        <f t="shared" si="2064"/>
        <v/>
      </c>
      <c r="S16102" t="str">
        <f t="shared" si="2062"/>
        <v>Active</v>
      </c>
      <c r="T16102" s="4">
        <v>40</v>
      </c>
    </row>
    <row r="16103" spans="1:20" x14ac:dyDescent="0.25">
      <c r="A16103">
        <v>320728</v>
      </c>
      <c r="B16103" t="s">
        <v>20</v>
      </c>
      <c r="C16103" t="s">
        <v>35</v>
      </c>
      <c r="D16103" t="s">
        <v>36</v>
      </c>
      <c r="E16103" t="s">
        <v>37</v>
      </c>
      <c r="F16103" t="s">
        <v>32</v>
      </c>
      <c r="G16103" t="s">
        <v>33</v>
      </c>
      <c r="H16103" s="3">
        <v>73455</v>
      </c>
      <c r="I16103" t="s">
        <v>38</v>
      </c>
      <c r="J16103" t="s">
        <v>27</v>
      </c>
      <c r="K16103" s="2">
        <v>14703.13</v>
      </c>
      <c r="L16103" t="s">
        <v>28</v>
      </c>
      <c r="M16103">
        <v>2018</v>
      </c>
      <c r="N16103">
        <v>6</v>
      </c>
      <c r="O16103" s="1">
        <f t="shared" si="2061"/>
        <v>43252</v>
      </c>
      <c r="R16103" s="1" t="str">
        <f t="shared" si="2064"/>
        <v/>
      </c>
      <c r="S16103" t="str">
        <f t="shared" si="2062"/>
        <v>Active</v>
      </c>
      <c r="T16103" s="4">
        <v>41</v>
      </c>
    </row>
    <row r="16104" spans="1:20" x14ac:dyDescent="0.25">
      <c r="A16104">
        <v>374721</v>
      </c>
      <c r="B16104" t="s">
        <v>20</v>
      </c>
      <c r="C16104" t="s">
        <v>21</v>
      </c>
      <c r="D16104" t="s">
        <v>22</v>
      </c>
      <c r="E16104" t="s">
        <v>46</v>
      </c>
      <c r="F16104" t="s">
        <v>24</v>
      </c>
      <c r="G16104" t="s">
        <v>25</v>
      </c>
      <c r="H16104" s="3">
        <v>64090</v>
      </c>
      <c r="I16104" t="s">
        <v>34</v>
      </c>
      <c r="J16104" t="s">
        <v>27</v>
      </c>
      <c r="K16104" s="2">
        <v>14722.22</v>
      </c>
      <c r="L16104" t="s">
        <v>28</v>
      </c>
      <c r="M16104">
        <v>2016</v>
      </c>
      <c r="N16104">
        <v>10</v>
      </c>
      <c r="O16104" s="1">
        <f t="shared" si="2061"/>
        <v>42644</v>
      </c>
      <c r="R16104" s="1" t="str">
        <f t="shared" si="2064"/>
        <v/>
      </c>
      <c r="S16104" t="str">
        <f t="shared" si="2062"/>
        <v>Active</v>
      </c>
      <c r="T16104" s="4">
        <v>47</v>
      </c>
    </row>
    <row r="16105" spans="1:20" x14ac:dyDescent="0.25">
      <c r="A16105">
        <v>880619</v>
      </c>
      <c r="B16105" t="s">
        <v>20</v>
      </c>
      <c r="C16105" t="s">
        <v>35</v>
      </c>
      <c r="D16105" t="s">
        <v>36</v>
      </c>
      <c r="E16105" t="s">
        <v>37</v>
      </c>
      <c r="F16105" t="s">
        <v>24</v>
      </c>
      <c r="G16105" t="s">
        <v>25</v>
      </c>
      <c r="H16105" s="3">
        <v>64090</v>
      </c>
      <c r="I16105" t="s">
        <v>34</v>
      </c>
      <c r="J16105" t="s">
        <v>27</v>
      </c>
      <c r="K16105" s="2">
        <v>14722.22</v>
      </c>
      <c r="L16105" t="s">
        <v>28</v>
      </c>
      <c r="M16105">
        <v>2017</v>
      </c>
      <c r="N16105">
        <v>11</v>
      </c>
      <c r="O16105" s="1">
        <f t="shared" si="2061"/>
        <v>43040</v>
      </c>
      <c r="R16105" s="1" t="str">
        <f t="shared" si="2064"/>
        <v/>
      </c>
      <c r="S16105" t="str">
        <f t="shared" si="2062"/>
        <v>Active</v>
      </c>
      <c r="T16105" s="4">
        <v>38</v>
      </c>
    </row>
    <row r="16106" spans="1:20" x14ac:dyDescent="0.25">
      <c r="A16106">
        <v>103758</v>
      </c>
      <c r="B16106" t="s">
        <v>20</v>
      </c>
      <c r="C16106" t="s">
        <v>35</v>
      </c>
      <c r="D16106" t="s">
        <v>36</v>
      </c>
      <c r="E16106" t="s">
        <v>68</v>
      </c>
      <c r="F16106" t="s">
        <v>24</v>
      </c>
      <c r="G16106" t="s">
        <v>25</v>
      </c>
      <c r="H16106" s="3">
        <v>103461</v>
      </c>
      <c r="I16106" t="s">
        <v>38</v>
      </c>
      <c r="J16106" t="s">
        <v>27</v>
      </c>
      <c r="K16106" s="2">
        <v>14727.51</v>
      </c>
      <c r="L16106" t="s">
        <v>28</v>
      </c>
      <c r="M16106">
        <v>2018</v>
      </c>
      <c r="N16106">
        <v>6</v>
      </c>
      <c r="O16106" s="1">
        <f t="shared" si="2061"/>
        <v>43252</v>
      </c>
      <c r="R16106" s="1" t="str">
        <f t="shared" si="2064"/>
        <v/>
      </c>
      <c r="S16106" t="str">
        <f t="shared" si="2062"/>
        <v>Active</v>
      </c>
      <c r="T16106" s="4">
        <v>45</v>
      </c>
    </row>
    <row r="16107" spans="1:20" x14ac:dyDescent="0.25">
      <c r="A16107">
        <v>667718</v>
      </c>
      <c r="B16107" t="s">
        <v>20</v>
      </c>
      <c r="C16107" t="s">
        <v>35</v>
      </c>
      <c r="D16107" t="s">
        <v>82</v>
      </c>
      <c r="E16107" t="s">
        <v>83</v>
      </c>
      <c r="F16107" t="s">
        <v>24</v>
      </c>
      <c r="G16107" t="s">
        <v>33</v>
      </c>
      <c r="H16107" s="3">
        <v>73455</v>
      </c>
      <c r="I16107" t="s">
        <v>26</v>
      </c>
      <c r="J16107" t="s">
        <v>27</v>
      </c>
      <c r="K16107" s="2">
        <v>14741.76</v>
      </c>
      <c r="L16107" t="s">
        <v>28</v>
      </c>
      <c r="M16107">
        <v>2018</v>
      </c>
      <c r="N16107">
        <v>10</v>
      </c>
      <c r="O16107" s="1">
        <f t="shared" si="2061"/>
        <v>43374</v>
      </c>
      <c r="R16107" s="1" t="str">
        <f t="shared" si="2064"/>
        <v/>
      </c>
      <c r="S16107" t="str">
        <f t="shared" si="2062"/>
        <v>Active</v>
      </c>
      <c r="T16107" s="4">
        <v>48</v>
      </c>
    </row>
    <row r="16108" spans="1:20" x14ac:dyDescent="0.25">
      <c r="A16108">
        <v>924643</v>
      </c>
      <c r="B16108" t="s">
        <v>20</v>
      </c>
      <c r="C16108" t="s">
        <v>21</v>
      </c>
      <c r="D16108" t="s">
        <v>115</v>
      </c>
      <c r="E16108" t="s">
        <v>116</v>
      </c>
      <c r="F16108" t="s">
        <v>32</v>
      </c>
      <c r="G16108" t="s">
        <v>25</v>
      </c>
      <c r="H16108" s="3">
        <v>51288</v>
      </c>
      <c r="I16108" t="s">
        <v>38</v>
      </c>
      <c r="J16108" t="s">
        <v>27</v>
      </c>
      <c r="K16108" s="2">
        <v>14754.36</v>
      </c>
      <c r="L16108" t="s">
        <v>28</v>
      </c>
      <c r="M16108">
        <v>2014</v>
      </c>
      <c r="N16108">
        <v>5</v>
      </c>
      <c r="O16108" s="1">
        <f t="shared" si="2061"/>
        <v>41760</v>
      </c>
      <c r="R16108" s="1" t="str">
        <f t="shared" si="2064"/>
        <v/>
      </c>
      <c r="S16108" t="str">
        <f t="shared" si="2062"/>
        <v>Active</v>
      </c>
      <c r="T16108" s="4">
        <v>43</v>
      </c>
    </row>
    <row r="16109" spans="1:20" x14ac:dyDescent="0.25">
      <c r="A16109">
        <v>497836</v>
      </c>
      <c r="B16109" t="s">
        <v>20</v>
      </c>
      <c r="C16109" t="s">
        <v>29</v>
      </c>
      <c r="D16109" t="s">
        <v>30</v>
      </c>
      <c r="E16109" t="s">
        <v>31</v>
      </c>
      <c r="F16109" t="s">
        <v>24</v>
      </c>
      <c r="G16109" t="s">
        <v>25</v>
      </c>
      <c r="H16109" s="3">
        <v>62230</v>
      </c>
      <c r="I16109" t="s">
        <v>26</v>
      </c>
      <c r="J16109" t="s">
        <v>27</v>
      </c>
      <c r="K16109" s="2">
        <v>14808.06</v>
      </c>
      <c r="L16109" t="s">
        <v>28</v>
      </c>
      <c r="M16109">
        <v>2017</v>
      </c>
      <c r="N16109">
        <v>3</v>
      </c>
      <c r="O16109" s="1">
        <f t="shared" si="2061"/>
        <v>42795</v>
      </c>
      <c r="R16109" s="1" t="str">
        <f t="shared" si="2064"/>
        <v/>
      </c>
      <c r="S16109" t="str">
        <f t="shared" si="2062"/>
        <v>Active</v>
      </c>
      <c r="T16109" s="4">
        <v>44</v>
      </c>
    </row>
    <row r="16110" spans="1:20" x14ac:dyDescent="0.25">
      <c r="A16110">
        <v>910716</v>
      </c>
      <c r="B16110" t="s">
        <v>20</v>
      </c>
      <c r="C16110" t="s">
        <v>35</v>
      </c>
      <c r="D16110" t="s">
        <v>36</v>
      </c>
      <c r="E16110" t="s">
        <v>37</v>
      </c>
      <c r="F16110" t="s">
        <v>24</v>
      </c>
      <c r="G16110" t="s">
        <v>33</v>
      </c>
      <c r="H16110" s="3">
        <v>73455</v>
      </c>
      <c r="I16110" t="s">
        <v>26</v>
      </c>
      <c r="J16110" t="s">
        <v>27</v>
      </c>
      <c r="K16110" s="2">
        <v>14827.91</v>
      </c>
      <c r="L16110" t="s">
        <v>28</v>
      </c>
      <c r="M16110">
        <v>2015</v>
      </c>
      <c r="N16110">
        <v>9</v>
      </c>
      <c r="O16110" s="1">
        <f t="shared" si="2061"/>
        <v>42248</v>
      </c>
      <c r="R16110" s="1" t="str">
        <f t="shared" si="2064"/>
        <v/>
      </c>
      <c r="S16110" t="str">
        <f t="shared" si="2062"/>
        <v>Active</v>
      </c>
      <c r="T16110" s="4">
        <v>37</v>
      </c>
    </row>
    <row r="16111" spans="1:20" x14ac:dyDescent="0.25">
      <c r="A16111">
        <v>229530</v>
      </c>
      <c r="B16111" t="s">
        <v>20</v>
      </c>
      <c r="C16111" t="s">
        <v>126</v>
      </c>
      <c r="D16111" t="s">
        <v>127</v>
      </c>
      <c r="E16111" t="s">
        <v>128</v>
      </c>
      <c r="F16111" t="s">
        <v>24</v>
      </c>
      <c r="G16111" t="s">
        <v>25</v>
      </c>
      <c r="H16111" s="3">
        <v>98637</v>
      </c>
      <c r="I16111" t="s">
        <v>26</v>
      </c>
      <c r="J16111" t="s">
        <v>27</v>
      </c>
      <c r="K16111" s="2">
        <v>14886.71</v>
      </c>
      <c r="L16111" t="s">
        <v>28</v>
      </c>
      <c r="M16111">
        <v>2012</v>
      </c>
      <c r="N16111">
        <v>10</v>
      </c>
      <c r="O16111" s="1">
        <f t="shared" si="2061"/>
        <v>41183</v>
      </c>
      <c r="R16111" s="1" t="str">
        <f t="shared" si="2064"/>
        <v/>
      </c>
      <c r="S16111" t="str">
        <f t="shared" si="2062"/>
        <v>Active</v>
      </c>
      <c r="T16111" s="4">
        <v>45</v>
      </c>
    </row>
    <row r="16112" spans="1:20" x14ac:dyDescent="0.25">
      <c r="A16112">
        <v>338291</v>
      </c>
      <c r="B16112" t="s">
        <v>20</v>
      </c>
      <c r="C16112" t="s">
        <v>21</v>
      </c>
      <c r="D16112" t="s">
        <v>22</v>
      </c>
      <c r="E16112" t="s">
        <v>57</v>
      </c>
      <c r="F16112" t="s">
        <v>32</v>
      </c>
      <c r="G16112" t="s">
        <v>25</v>
      </c>
      <c r="H16112" s="3">
        <v>67090</v>
      </c>
      <c r="I16112" t="s">
        <v>26</v>
      </c>
      <c r="J16112" t="s">
        <v>27</v>
      </c>
      <c r="K16112" s="2">
        <v>14895.4</v>
      </c>
      <c r="L16112" t="s">
        <v>28</v>
      </c>
      <c r="M16112">
        <v>2018</v>
      </c>
      <c r="N16112">
        <v>6</v>
      </c>
      <c r="O16112" s="1">
        <f t="shared" si="2061"/>
        <v>43252</v>
      </c>
      <c r="R16112" s="1" t="str">
        <f t="shared" si="2064"/>
        <v/>
      </c>
      <c r="S16112" t="str">
        <f t="shared" si="2062"/>
        <v>Active</v>
      </c>
      <c r="T16112" s="4">
        <v>38</v>
      </c>
    </row>
    <row r="16113" spans="1:20" x14ac:dyDescent="0.25">
      <c r="A16113">
        <v>555301</v>
      </c>
      <c r="B16113" t="s">
        <v>20</v>
      </c>
      <c r="C16113" t="s">
        <v>29</v>
      </c>
      <c r="D16113" t="s">
        <v>85</v>
      </c>
      <c r="E16113" t="s">
        <v>86</v>
      </c>
      <c r="F16113" t="s">
        <v>24</v>
      </c>
      <c r="G16113" t="s">
        <v>25</v>
      </c>
      <c r="H16113" s="3">
        <v>67090</v>
      </c>
      <c r="I16113" t="s">
        <v>26</v>
      </c>
      <c r="J16113" t="s">
        <v>27</v>
      </c>
      <c r="K16113" s="2">
        <v>14895.4</v>
      </c>
      <c r="L16113" t="s">
        <v>28</v>
      </c>
      <c r="M16113">
        <v>2013</v>
      </c>
      <c r="N16113">
        <v>3</v>
      </c>
      <c r="O16113" s="1">
        <f t="shared" si="2061"/>
        <v>41334</v>
      </c>
      <c r="R16113" s="1" t="str">
        <f t="shared" si="2064"/>
        <v/>
      </c>
      <c r="S16113" t="str">
        <f t="shared" si="2062"/>
        <v>Active</v>
      </c>
      <c r="T16113" s="4">
        <v>48</v>
      </c>
    </row>
    <row r="16114" spans="1:20" x14ac:dyDescent="0.25">
      <c r="A16114">
        <v>691542</v>
      </c>
      <c r="B16114" t="s">
        <v>20</v>
      </c>
      <c r="C16114" t="s">
        <v>35</v>
      </c>
      <c r="D16114" t="s">
        <v>36</v>
      </c>
      <c r="E16114" t="s">
        <v>87</v>
      </c>
      <c r="F16114" t="s">
        <v>32</v>
      </c>
      <c r="G16114" t="s">
        <v>25</v>
      </c>
      <c r="H16114" s="3">
        <v>65540</v>
      </c>
      <c r="I16114" t="s">
        <v>26</v>
      </c>
      <c r="J16114" t="s">
        <v>27</v>
      </c>
      <c r="K16114" s="2">
        <v>14914.53</v>
      </c>
      <c r="L16114" t="s">
        <v>28</v>
      </c>
      <c r="M16114">
        <v>2017</v>
      </c>
      <c r="N16114">
        <v>8</v>
      </c>
      <c r="O16114" s="1">
        <f t="shared" si="2061"/>
        <v>42948</v>
      </c>
      <c r="R16114" s="1" t="str">
        <f t="shared" si="2064"/>
        <v/>
      </c>
      <c r="S16114" t="str">
        <f t="shared" si="2062"/>
        <v>Active</v>
      </c>
      <c r="T16114" s="4">
        <v>46</v>
      </c>
    </row>
    <row r="16115" spans="1:20" x14ac:dyDescent="0.25">
      <c r="A16115">
        <v>160181</v>
      </c>
      <c r="B16115" t="s">
        <v>20</v>
      </c>
      <c r="C16115" t="s">
        <v>35</v>
      </c>
      <c r="D16115" t="s">
        <v>36</v>
      </c>
      <c r="E16115" t="s">
        <v>87</v>
      </c>
      <c r="F16115" t="s">
        <v>32</v>
      </c>
      <c r="G16115" t="s">
        <v>33</v>
      </c>
      <c r="H16115" s="3">
        <v>73455</v>
      </c>
      <c r="I16115" t="s">
        <v>26</v>
      </c>
      <c r="J16115" t="s">
        <v>27</v>
      </c>
      <c r="K16115" s="2">
        <v>14917.33</v>
      </c>
      <c r="L16115" t="s">
        <v>28</v>
      </c>
      <c r="M16115">
        <v>2016</v>
      </c>
      <c r="N16115">
        <v>6</v>
      </c>
      <c r="O16115" s="1">
        <f t="shared" si="2061"/>
        <v>42522</v>
      </c>
      <c r="R16115" s="1" t="str">
        <f t="shared" si="2064"/>
        <v/>
      </c>
      <c r="S16115" t="str">
        <f t="shared" si="2062"/>
        <v>Active</v>
      </c>
      <c r="T16115" s="4">
        <v>38</v>
      </c>
    </row>
    <row r="16116" spans="1:20" x14ac:dyDescent="0.25">
      <c r="A16116">
        <v>602043</v>
      </c>
      <c r="B16116" t="s">
        <v>20</v>
      </c>
      <c r="C16116" t="s">
        <v>40</v>
      </c>
      <c r="D16116" t="s">
        <v>49</v>
      </c>
      <c r="E16116" t="s">
        <v>50</v>
      </c>
      <c r="F16116" t="s">
        <v>24</v>
      </c>
      <c r="G16116" t="s">
        <v>25</v>
      </c>
      <c r="H16116" s="3">
        <v>60481</v>
      </c>
      <c r="I16116" t="s">
        <v>26</v>
      </c>
      <c r="J16116" t="s">
        <v>27</v>
      </c>
      <c r="K16116" s="2">
        <v>14932.1</v>
      </c>
      <c r="L16116" t="s">
        <v>28</v>
      </c>
      <c r="M16116">
        <v>2018</v>
      </c>
      <c r="N16116">
        <v>11</v>
      </c>
      <c r="O16116" s="1">
        <f t="shared" si="2061"/>
        <v>43405</v>
      </c>
      <c r="R16116" s="1" t="str">
        <f t="shared" si="2064"/>
        <v/>
      </c>
      <c r="S16116" t="str">
        <f t="shared" si="2062"/>
        <v>Active</v>
      </c>
      <c r="T16116" s="4">
        <v>47</v>
      </c>
    </row>
    <row r="16117" spans="1:20" x14ac:dyDescent="0.25">
      <c r="A16117">
        <v>972964</v>
      </c>
      <c r="B16117" t="s">
        <v>20</v>
      </c>
      <c r="C16117" t="s">
        <v>35</v>
      </c>
      <c r="D16117" t="s">
        <v>82</v>
      </c>
      <c r="E16117" t="s">
        <v>83</v>
      </c>
      <c r="F16117" t="s">
        <v>32</v>
      </c>
      <c r="G16117" t="s">
        <v>25</v>
      </c>
      <c r="H16117" s="3">
        <v>60481</v>
      </c>
      <c r="I16117" t="s">
        <v>26</v>
      </c>
      <c r="J16117" t="s">
        <v>27</v>
      </c>
      <c r="K16117" s="2">
        <v>14932.1</v>
      </c>
      <c r="L16117" t="s">
        <v>28</v>
      </c>
      <c r="M16117">
        <v>2017</v>
      </c>
      <c r="N16117">
        <v>11</v>
      </c>
      <c r="O16117" s="1">
        <f t="shared" si="2061"/>
        <v>43040</v>
      </c>
      <c r="R16117" s="1" t="str">
        <f t="shared" si="2064"/>
        <v/>
      </c>
      <c r="S16117" t="str">
        <f t="shared" si="2062"/>
        <v>Active</v>
      </c>
      <c r="T16117" s="4">
        <v>48</v>
      </c>
    </row>
    <row r="16118" spans="1:20" x14ac:dyDescent="0.25">
      <c r="A16118">
        <v>567048</v>
      </c>
      <c r="B16118" t="s">
        <v>20</v>
      </c>
      <c r="C16118" t="s">
        <v>35</v>
      </c>
      <c r="D16118" t="s">
        <v>36</v>
      </c>
      <c r="E16118" t="s">
        <v>87</v>
      </c>
      <c r="F16118" t="s">
        <v>32</v>
      </c>
      <c r="G16118" t="s">
        <v>33</v>
      </c>
      <c r="H16118" s="3">
        <v>73455</v>
      </c>
      <c r="I16118" t="s">
        <v>26</v>
      </c>
      <c r="J16118" t="s">
        <v>27</v>
      </c>
      <c r="K16118" s="2">
        <v>14944.84</v>
      </c>
      <c r="L16118" t="s">
        <v>28</v>
      </c>
      <c r="M16118">
        <v>2015</v>
      </c>
      <c r="N16118">
        <v>9</v>
      </c>
      <c r="O16118" s="1">
        <f t="shared" si="2061"/>
        <v>42248</v>
      </c>
      <c r="R16118" s="1" t="str">
        <f t="shared" si="2064"/>
        <v/>
      </c>
      <c r="S16118" t="str">
        <f t="shared" si="2062"/>
        <v>Active</v>
      </c>
      <c r="T16118" s="4">
        <v>44</v>
      </c>
    </row>
    <row r="16119" spans="1:20" x14ac:dyDescent="0.25">
      <c r="A16119">
        <v>962600</v>
      </c>
      <c r="B16119" t="s">
        <v>20</v>
      </c>
      <c r="C16119" t="s">
        <v>29</v>
      </c>
      <c r="D16119" t="s">
        <v>77</v>
      </c>
      <c r="E16119" t="s">
        <v>78</v>
      </c>
      <c r="F16119" t="s">
        <v>32</v>
      </c>
      <c r="G16119" t="s">
        <v>25</v>
      </c>
      <c r="H16119" s="3">
        <v>56026</v>
      </c>
      <c r="I16119" t="s">
        <v>26</v>
      </c>
      <c r="J16119" t="s">
        <v>27</v>
      </c>
      <c r="K16119" s="2">
        <v>15014.09</v>
      </c>
      <c r="L16119" t="s">
        <v>28</v>
      </c>
      <c r="M16119">
        <v>2013</v>
      </c>
      <c r="N16119">
        <v>12</v>
      </c>
      <c r="O16119" s="1">
        <f t="shared" si="2061"/>
        <v>41609</v>
      </c>
      <c r="P16119">
        <v>2014</v>
      </c>
      <c r="Q16119">
        <v>10</v>
      </c>
      <c r="R16119" s="1">
        <f>IFERROR(DATE(P16119,Q16119,1),"")</f>
        <v>41913</v>
      </c>
      <c r="S16119" t="str">
        <f t="shared" si="2062"/>
        <v>Cancelled</v>
      </c>
      <c r="T16119" s="4">
        <v>41</v>
      </c>
    </row>
    <row r="16120" spans="1:20" x14ac:dyDescent="0.25">
      <c r="A16120">
        <v>707513</v>
      </c>
      <c r="B16120" t="s">
        <v>20</v>
      </c>
      <c r="C16120" t="s">
        <v>21</v>
      </c>
      <c r="D16120" t="s">
        <v>22</v>
      </c>
      <c r="E16120" t="s">
        <v>39</v>
      </c>
      <c r="F16120" t="s">
        <v>32</v>
      </c>
      <c r="G16120" t="s">
        <v>25</v>
      </c>
      <c r="H16120" s="3">
        <v>83582</v>
      </c>
      <c r="I16120" t="s">
        <v>26</v>
      </c>
      <c r="J16120" t="s">
        <v>27</v>
      </c>
      <c r="K16120" s="2">
        <v>15016.19</v>
      </c>
      <c r="L16120" t="s">
        <v>28</v>
      </c>
      <c r="M16120">
        <v>2015</v>
      </c>
      <c r="N16120">
        <v>4</v>
      </c>
      <c r="O16120" s="1">
        <f t="shared" si="2061"/>
        <v>42095</v>
      </c>
      <c r="R16120" s="1" t="str">
        <f t="shared" ref="R16120:R16121" si="2065">IFERROR(DATE(P16120,Q16120,1),"")</f>
        <v/>
      </c>
      <c r="S16120" t="str">
        <f t="shared" si="2062"/>
        <v>Active</v>
      </c>
      <c r="T16120" s="4">
        <v>39</v>
      </c>
    </row>
    <row r="16121" spans="1:20" x14ac:dyDescent="0.25">
      <c r="A16121">
        <v>935570</v>
      </c>
      <c r="B16121" t="s">
        <v>20</v>
      </c>
      <c r="C16121" t="s">
        <v>35</v>
      </c>
      <c r="D16121" t="s">
        <v>36</v>
      </c>
      <c r="E16121" t="s">
        <v>68</v>
      </c>
      <c r="F16121" t="s">
        <v>24</v>
      </c>
      <c r="G16121" t="s">
        <v>25</v>
      </c>
      <c r="H16121" s="3">
        <v>75414</v>
      </c>
      <c r="I16121" t="s">
        <v>26</v>
      </c>
      <c r="J16121" t="s">
        <v>27</v>
      </c>
      <c r="K16121" s="2">
        <v>15031.56</v>
      </c>
      <c r="L16121" t="s">
        <v>28</v>
      </c>
      <c r="M16121">
        <v>2016</v>
      </c>
      <c r="N16121">
        <v>8</v>
      </c>
      <c r="O16121" s="1">
        <f t="shared" si="2061"/>
        <v>42583</v>
      </c>
      <c r="R16121" s="1" t="str">
        <f t="shared" si="2065"/>
        <v/>
      </c>
      <c r="S16121" t="str">
        <f t="shared" si="2062"/>
        <v>Active</v>
      </c>
      <c r="T16121" s="4">
        <v>37</v>
      </c>
    </row>
    <row r="16122" spans="1:20" x14ac:dyDescent="0.25">
      <c r="A16122">
        <v>287211</v>
      </c>
      <c r="B16122" t="s">
        <v>20</v>
      </c>
      <c r="C16122" t="s">
        <v>35</v>
      </c>
      <c r="D16122" t="s">
        <v>36</v>
      </c>
      <c r="E16122" t="s">
        <v>68</v>
      </c>
      <c r="F16122" t="s">
        <v>32</v>
      </c>
      <c r="G16122" t="s">
        <v>76</v>
      </c>
      <c r="H16122" s="3">
        <v>54137</v>
      </c>
      <c r="I16122" t="s">
        <v>26</v>
      </c>
      <c r="J16122" t="s">
        <v>27</v>
      </c>
      <c r="K16122" s="2">
        <v>15032.9</v>
      </c>
      <c r="L16122" t="s">
        <v>28</v>
      </c>
      <c r="M16122">
        <v>2016</v>
      </c>
      <c r="N16122">
        <v>9</v>
      </c>
      <c r="O16122" s="1">
        <f t="shared" si="2061"/>
        <v>42614</v>
      </c>
      <c r="P16122">
        <v>2017</v>
      </c>
      <c r="Q16122">
        <v>5</v>
      </c>
      <c r="R16122" s="1">
        <f>IFERROR(DATE(P16122,Q16122,1),"")</f>
        <v>42856</v>
      </c>
      <c r="S16122" t="str">
        <f t="shared" si="2062"/>
        <v>Cancelled</v>
      </c>
      <c r="T16122" s="4">
        <v>48</v>
      </c>
    </row>
    <row r="16123" spans="1:20" x14ac:dyDescent="0.25">
      <c r="A16123">
        <v>696444</v>
      </c>
      <c r="B16123" t="s">
        <v>20</v>
      </c>
      <c r="C16123" t="s">
        <v>40</v>
      </c>
      <c r="D16123" t="s">
        <v>54</v>
      </c>
      <c r="E16123" t="s">
        <v>55</v>
      </c>
      <c r="F16123" t="s">
        <v>32</v>
      </c>
      <c r="G16123" t="s">
        <v>25</v>
      </c>
      <c r="H16123" s="3">
        <v>48590</v>
      </c>
      <c r="I16123" t="s">
        <v>26</v>
      </c>
      <c r="J16123" t="s">
        <v>27</v>
      </c>
      <c r="K16123" s="2">
        <v>15042.58</v>
      </c>
      <c r="L16123" t="s">
        <v>28</v>
      </c>
      <c r="M16123">
        <v>2013</v>
      </c>
      <c r="N16123">
        <v>11</v>
      </c>
      <c r="O16123" s="1">
        <f t="shared" si="2061"/>
        <v>41579</v>
      </c>
      <c r="R16123" s="1" t="str">
        <f>IFERROR(DATE(P16123,Q16123,1),"")</f>
        <v/>
      </c>
      <c r="S16123" t="str">
        <f t="shared" si="2062"/>
        <v>Active</v>
      </c>
      <c r="T16123" s="4">
        <v>38</v>
      </c>
    </row>
    <row r="16124" spans="1:20" x14ac:dyDescent="0.25">
      <c r="A16124">
        <v>846718</v>
      </c>
      <c r="B16124" t="s">
        <v>20</v>
      </c>
      <c r="C16124" t="s">
        <v>96</v>
      </c>
      <c r="D16124" t="s">
        <v>97</v>
      </c>
      <c r="E16124" t="s">
        <v>114</v>
      </c>
      <c r="F16124" t="s">
        <v>32</v>
      </c>
      <c r="G16124" t="s">
        <v>25</v>
      </c>
      <c r="H16124" s="3">
        <v>48590</v>
      </c>
      <c r="I16124" t="s">
        <v>26</v>
      </c>
      <c r="J16124" t="s">
        <v>27</v>
      </c>
      <c r="K16124" s="2">
        <v>15042.58</v>
      </c>
      <c r="L16124" t="s">
        <v>28</v>
      </c>
      <c r="M16124">
        <v>2013</v>
      </c>
      <c r="N16124">
        <v>3</v>
      </c>
      <c r="O16124" s="1">
        <f t="shared" si="2061"/>
        <v>41334</v>
      </c>
      <c r="P16124">
        <v>2015</v>
      </c>
      <c r="Q16124">
        <v>6</v>
      </c>
      <c r="R16124" s="1">
        <f>IFERROR(DATE(P16124,Q16124,1),"")</f>
        <v>42156</v>
      </c>
      <c r="S16124" t="str">
        <f t="shared" si="2062"/>
        <v>Cancelled</v>
      </c>
      <c r="T16124" s="4">
        <v>47</v>
      </c>
    </row>
    <row r="16125" spans="1:20" x14ac:dyDescent="0.25">
      <c r="A16125">
        <v>745420</v>
      </c>
      <c r="B16125" t="s">
        <v>20</v>
      </c>
      <c r="C16125" t="s">
        <v>21</v>
      </c>
      <c r="D16125" t="s">
        <v>22</v>
      </c>
      <c r="E16125" t="s">
        <v>84</v>
      </c>
      <c r="F16125" t="s">
        <v>32</v>
      </c>
      <c r="G16125" t="s">
        <v>25</v>
      </c>
      <c r="H16125" s="3">
        <v>92849</v>
      </c>
      <c r="I16125" t="s">
        <v>38</v>
      </c>
      <c r="J16125" t="s">
        <v>27</v>
      </c>
      <c r="K16125" s="2">
        <v>15055.54</v>
      </c>
      <c r="L16125" t="s">
        <v>28</v>
      </c>
      <c r="M16125">
        <v>2015</v>
      </c>
      <c r="N16125">
        <v>3</v>
      </c>
      <c r="O16125" s="1">
        <f t="shared" si="2061"/>
        <v>42064</v>
      </c>
      <c r="R16125" s="1" t="str">
        <f t="shared" ref="R16125:R16130" si="2066">IFERROR(DATE(P16125,Q16125,1),"")</f>
        <v/>
      </c>
      <c r="S16125" t="str">
        <f t="shared" si="2062"/>
        <v>Active</v>
      </c>
      <c r="T16125" s="4">
        <v>37</v>
      </c>
    </row>
    <row r="16126" spans="1:20" x14ac:dyDescent="0.25">
      <c r="A16126">
        <v>204220</v>
      </c>
      <c r="B16126" t="s">
        <v>20</v>
      </c>
      <c r="C16126" t="s">
        <v>40</v>
      </c>
      <c r="D16126" t="s">
        <v>41</v>
      </c>
      <c r="E16126" t="s">
        <v>42</v>
      </c>
      <c r="F16126" t="s">
        <v>24</v>
      </c>
      <c r="G16126" t="s">
        <v>93</v>
      </c>
      <c r="H16126" s="3">
        <v>162543</v>
      </c>
      <c r="I16126" t="s">
        <v>38</v>
      </c>
      <c r="J16126" t="s">
        <v>27</v>
      </c>
      <c r="K16126" s="2">
        <v>15063.5</v>
      </c>
      <c r="L16126" t="s">
        <v>28</v>
      </c>
      <c r="M16126">
        <v>2015</v>
      </c>
      <c r="N16126">
        <v>5</v>
      </c>
      <c r="O16126" s="1">
        <f t="shared" si="2061"/>
        <v>42125</v>
      </c>
      <c r="R16126" s="1" t="str">
        <f t="shared" si="2066"/>
        <v/>
      </c>
      <c r="S16126" t="str">
        <f t="shared" si="2062"/>
        <v>Active</v>
      </c>
      <c r="T16126" s="4">
        <v>48</v>
      </c>
    </row>
    <row r="16127" spans="1:20" x14ac:dyDescent="0.25">
      <c r="A16127">
        <v>365451</v>
      </c>
      <c r="B16127" t="s">
        <v>20</v>
      </c>
      <c r="C16127" t="s">
        <v>35</v>
      </c>
      <c r="D16127" t="s">
        <v>112</v>
      </c>
      <c r="E16127" t="s">
        <v>113</v>
      </c>
      <c r="F16127" t="s">
        <v>24</v>
      </c>
      <c r="G16127" t="s">
        <v>93</v>
      </c>
      <c r="H16127" s="3">
        <v>162543</v>
      </c>
      <c r="I16127" t="s">
        <v>38</v>
      </c>
      <c r="J16127" t="s">
        <v>27</v>
      </c>
      <c r="K16127" s="2">
        <v>15063.5</v>
      </c>
      <c r="L16127" t="s">
        <v>28</v>
      </c>
      <c r="M16127">
        <v>2014</v>
      </c>
      <c r="N16127">
        <v>9</v>
      </c>
      <c r="O16127" s="1">
        <f t="shared" si="2061"/>
        <v>41883</v>
      </c>
      <c r="R16127" s="1" t="str">
        <f t="shared" si="2066"/>
        <v/>
      </c>
      <c r="S16127" t="str">
        <f t="shared" si="2062"/>
        <v>Active</v>
      </c>
      <c r="T16127" s="4">
        <v>45</v>
      </c>
    </row>
    <row r="16128" spans="1:20" x14ac:dyDescent="0.25">
      <c r="A16128">
        <v>652642</v>
      </c>
      <c r="B16128" t="s">
        <v>20</v>
      </c>
      <c r="C16128" t="s">
        <v>35</v>
      </c>
      <c r="D16128" t="s">
        <v>112</v>
      </c>
      <c r="E16128" t="s">
        <v>113</v>
      </c>
      <c r="F16128" t="s">
        <v>32</v>
      </c>
      <c r="G16128" t="s">
        <v>25</v>
      </c>
      <c r="H16128" s="3">
        <v>50947</v>
      </c>
      <c r="I16128" t="s">
        <v>26</v>
      </c>
      <c r="J16128" t="s">
        <v>27</v>
      </c>
      <c r="K16128" s="2">
        <v>15083.78</v>
      </c>
      <c r="L16128" t="s">
        <v>28</v>
      </c>
      <c r="M16128">
        <v>2016</v>
      </c>
      <c r="N16128">
        <v>12</v>
      </c>
      <c r="O16128" s="1">
        <f t="shared" si="2061"/>
        <v>42705</v>
      </c>
      <c r="R16128" s="1" t="str">
        <f t="shared" si="2066"/>
        <v/>
      </c>
      <c r="S16128" t="str">
        <f t="shared" si="2062"/>
        <v>Active</v>
      </c>
      <c r="T16128" s="4">
        <v>48</v>
      </c>
    </row>
    <row r="16129" spans="1:20" x14ac:dyDescent="0.25">
      <c r="A16129">
        <v>676585</v>
      </c>
      <c r="B16129" t="s">
        <v>20</v>
      </c>
      <c r="C16129" t="s">
        <v>35</v>
      </c>
      <c r="D16129" t="s">
        <v>36</v>
      </c>
      <c r="E16129" t="s">
        <v>87</v>
      </c>
      <c r="F16129" t="s">
        <v>32</v>
      </c>
      <c r="G16129" t="s">
        <v>33</v>
      </c>
      <c r="H16129" s="3">
        <v>73455</v>
      </c>
      <c r="I16129" t="s">
        <v>26</v>
      </c>
      <c r="J16129" t="s">
        <v>27</v>
      </c>
      <c r="K16129" s="2">
        <v>15102.23</v>
      </c>
      <c r="L16129" t="s">
        <v>28</v>
      </c>
      <c r="M16129">
        <v>2012</v>
      </c>
      <c r="N16129">
        <v>5</v>
      </c>
      <c r="O16129" s="1">
        <f t="shared" si="2061"/>
        <v>41030</v>
      </c>
      <c r="R16129" s="1" t="str">
        <f t="shared" si="2066"/>
        <v/>
      </c>
      <c r="S16129" t="str">
        <f t="shared" si="2062"/>
        <v>Active</v>
      </c>
      <c r="T16129" s="4">
        <v>49</v>
      </c>
    </row>
    <row r="16130" spans="1:20" x14ac:dyDescent="0.25">
      <c r="A16130">
        <v>721707</v>
      </c>
      <c r="B16130" t="s">
        <v>20</v>
      </c>
      <c r="C16130" t="s">
        <v>40</v>
      </c>
      <c r="D16130" t="s">
        <v>41</v>
      </c>
      <c r="E16130" t="s">
        <v>42</v>
      </c>
      <c r="F16130" t="s">
        <v>32</v>
      </c>
      <c r="G16130" t="s">
        <v>33</v>
      </c>
      <c r="H16130" s="3">
        <v>73455</v>
      </c>
      <c r="I16130" t="s">
        <v>26</v>
      </c>
      <c r="J16130" t="s">
        <v>27</v>
      </c>
      <c r="K16130" s="2">
        <v>15102.23</v>
      </c>
      <c r="L16130" t="s">
        <v>28</v>
      </c>
      <c r="M16130">
        <v>2013</v>
      </c>
      <c r="N16130">
        <v>1</v>
      </c>
      <c r="O16130" s="1">
        <f t="shared" si="2061"/>
        <v>41275</v>
      </c>
      <c r="R16130" s="1" t="str">
        <f t="shared" si="2066"/>
        <v/>
      </c>
      <c r="S16130" t="str">
        <f t="shared" si="2062"/>
        <v>Active</v>
      </c>
      <c r="T16130" s="4">
        <v>49</v>
      </c>
    </row>
    <row r="16131" spans="1:20" x14ac:dyDescent="0.25">
      <c r="A16131">
        <v>750893</v>
      </c>
      <c r="B16131" t="s">
        <v>20</v>
      </c>
      <c r="C16131" t="s">
        <v>35</v>
      </c>
      <c r="D16131" t="s">
        <v>36</v>
      </c>
      <c r="E16131" t="s">
        <v>37</v>
      </c>
      <c r="F16131" t="s">
        <v>32</v>
      </c>
      <c r="G16131" t="s">
        <v>76</v>
      </c>
      <c r="H16131" s="3">
        <v>78318</v>
      </c>
      <c r="I16131" t="s">
        <v>26</v>
      </c>
      <c r="J16131" t="s">
        <v>27</v>
      </c>
      <c r="K16131" s="2">
        <v>15114.4</v>
      </c>
      <c r="L16131" t="s">
        <v>28</v>
      </c>
      <c r="M16131">
        <v>2014</v>
      </c>
      <c r="N16131">
        <v>1</v>
      </c>
      <c r="O16131" s="1">
        <f t="shared" ref="O16131:O16194" si="2067">DATE(M16131,N16131,1)</f>
        <v>41640</v>
      </c>
      <c r="P16131">
        <v>2016</v>
      </c>
      <c r="Q16131">
        <v>2</v>
      </c>
      <c r="R16131" s="1">
        <f>IFERROR(DATE(P16131,Q16131,1),"")</f>
        <v>42401</v>
      </c>
      <c r="S16131" t="str">
        <f t="shared" ref="S16131:S16194" si="2068">IF(R16131="","Active","Cancelled")</f>
        <v>Cancelled</v>
      </c>
      <c r="T16131" s="4">
        <v>52</v>
      </c>
    </row>
    <row r="16132" spans="1:20" x14ac:dyDescent="0.25">
      <c r="A16132">
        <v>761423</v>
      </c>
      <c r="B16132" t="s">
        <v>20</v>
      </c>
      <c r="C16132" t="s">
        <v>21</v>
      </c>
      <c r="D16132" t="s">
        <v>22</v>
      </c>
      <c r="E16132" t="s">
        <v>84</v>
      </c>
      <c r="F16132" t="s">
        <v>32</v>
      </c>
      <c r="G16132" t="s">
        <v>76</v>
      </c>
      <c r="H16132" s="3">
        <v>78318</v>
      </c>
      <c r="I16132" t="s">
        <v>26</v>
      </c>
      <c r="J16132" t="s">
        <v>27</v>
      </c>
      <c r="K16132" s="2">
        <v>15114.4</v>
      </c>
      <c r="L16132" t="s">
        <v>28</v>
      </c>
      <c r="M16132">
        <v>2016</v>
      </c>
      <c r="N16132">
        <v>5</v>
      </c>
      <c r="O16132" s="1">
        <f t="shared" si="2067"/>
        <v>42491</v>
      </c>
      <c r="R16132" s="1" t="str">
        <f t="shared" ref="R16132:R16137" si="2069">IFERROR(DATE(P16132,Q16132,1),"")</f>
        <v/>
      </c>
      <c r="S16132" t="str">
        <f t="shared" si="2068"/>
        <v>Active</v>
      </c>
      <c r="T16132" s="4">
        <v>44</v>
      </c>
    </row>
    <row r="16133" spans="1:20" x14ac:dyDescent="0.25">
      <c r="A16133">
        <v>776399</v>
      </c>
      <c r="B16133" t="s">
        <v>20</v>
      </c>
      <c r="C16133" t="s">
        <v>88</v>
      </c>
      <c r="D16133" t="s">
        <v>89</v>
      </c>
      <c r="E16133" t="s">
        <v>101</v>
      </c>
      <c r="F16133" t="s">
        <v>24</v>
      </c>
      <c r="G16133" t="s">
        <v>76</v>
      </c>
      <c r="H16133" s="3">
        <v>78318</v>
      </c>
      <c r="I16133" t="s">
        <v>26</v>
      </c>
      <c r="J16133" t="s">
        <v>27</v>
      </c>
      <c r="K16133" s="2">
        <v>15114.4</v>
      </c>
      <c r="L16133" t="s">
        <v>28</v>
      </c>
      <c r="M16133">
        <v>2018</v>
      </c>
      <c r="N16133">
        <v>12</v>
      </c>
      <c r="O16133" s="1">
        <f t="shared" si="2067"/>
        <v>43435</v>
      </c>
      <c r="R16133" s="1" t="str">
        <f t="shared" si="2069"/>
        <v/>
      </c>
      <c r="S16133" t="str">
        <f t="shared" si="2068"/>
        <v>Active</v>
      </c>
      <c r="T16133" s="4">
        <v>35</v>
      </c>
    </row>
    <row r="16134" spans="1:20" x14ac:dyDescent="0.25">
      <c r="A16134">
        <v>813567</v>
      </c>
      <c r="B16134" t="s">
        <v>20</v>
      </c>
      <c r="C16134" t="s">
        <v>35</v>
      </c>
      <c r="D16134" t="s">
        <v>82</v>
      </c>
      <c r="E16134" t="s">
        <v>83</v>
      </c>
      <c r="F16134" t="s">
        <v>32</v>
      </c>
      <c r="G16134" t="s">
        <v>76</v>
      </c>
      <c r="H16134" s="3">
        <v>78318</v>
      </c>
      <c r="I16134" t="s">
        <v>26</v>
      </c>
      <c r="J16134" t="s">
        <v>27</v>
      </c>
      <c r="K16134" s="2">
        <v>15114.4</v>
      </c>
      <c r="L16134" t="s">
        <v>28</v>
      </c>
      <c r="M16134">
        <v>2017</v>
      </c>
      <c r="N16134">
        <v>1</v>
      </c>
      <c r="O16134" s="1">
        <f t="shared" si="2067"/>
        <v>42736</v>
      </c>
      <c r="R16134" s="1" t="str">
        <f t="shared" si="2069"/>
        <v/>
      </c>
      <c r="S16134" t="str">
        <f t="shared" si="2068"/>
        <v>Active</v>
      </c>
      <c r="T16134" s="4">
        <v>37</v>
      </c>
    </row>
    <row r="16135" spans="1:20" x14ac:dyDescent="0.25">
      <c r="A16135">
        <v>125393</v>
      </c>
      <c r="B16135" t="s">
        <v>20</v>
      </c>
      <c r="C16135" t="s">
        <v>88</v>
      </c>
      <c r="D16135" t="s">
        <v>89</v>
      </c>
      <c r="E16135" t="s">
        <v>119</v>
      </c>
      <c r="F16135" t="s">
        <v>32</v>
      </c>
      <c r="G16135" t="s">
        <v>25</v>
      </c>
      <c r="H16135" s="3">
        <v>47021</v>
      </c>
      <c r="I16135" t="s">
        <v>38</v>
      </c>
      <c r="J16135" t="s">
        <v>27</v>
      </c>
      <c r="K16135" s="2">
        <v>15120.21</v>
      </c>
      <c r="L16135" t="s">
        <v>28</v>
      </c>
      <c r="M16135">
        <v>2014</v>
      </c>
      <c r="N16135">
        <v>7</v>
      </c>
      <c r="O16135" s="1">
        <f t="shared" si="2067"/>
        <v>41821</v>
      </c>
      <c r="R16135" s="1" t="str">
        <f t="shared" si="2069"/>
        <v/>
      </c>
      <c r="S16135" t="str">
        <f t="shared" si="2068"/>
        <v>Active</v>
      </c>
      <c r="T16135" s="4">
        <v>33</v>
      </c>
    </row>
    <row r="16136" spans="1:20" x14ac:dyDescent="0.25">
      <c r="A16136">
        <v>702868</v>
      </c>
      <c r="B16136" t="s">
        <v>20</v>
      </c>
      <c r="C16136" t="s">
        <v>21</v>
      </c>
      <c r="D16136" t="s">
        <v>22</v>
      </c>
      <c r="E16136" t="s">
        <v>69</v>
      </c>
      <c r="F16136" t="s">
        <v>32</v>
      </c>
      <c r="G16136" t="s">
        <v>33</v>
      </c>
      <c r="H16136" s="3">
        <v>73455</v>
      </c>
      <c r="I16136" t="s">
        <v>26</v>
      </c>
      <c r="J16136" t="s">
        <v>27</v>
      </c>
      <c r="K16136" s="2">
        <v>15144.41</v>
      </c>
      <c r="L16136" t="s">
        <v>28</v>
      </c>
      <c r="M16136">
        <v>2013</v>
      </c>
      <c r="N16136">
        <v>2</v>
      </c>
      <c r="O16136" s="1">
        <f t="shared" si="2067"/>
        <v>41306</v>
      </c>
      <c r="R16136" s="1" t="str">
        <f t="shared" si="2069"/>
        <v/>
      </c>
      <c r="S16136" t="str">
        <f t="shared" si="2068"/>
        <v>Active</v>
      </c>
      <c r="T16136" s="4">
        <v>37</v>
      </c>
    </row>
    <row r="16137" spans="1:20" x14ac:dyDescent="0.25">
      <c r="A16137">
        <v>287254</v>
      </c>
      <c r="B16137" t="s">
        <v>20</v>
      </c>
      <c r="C16137" t="s">
        <v>21</v>
      </c>
      <c r="D16137" t="s">
        <v>47</v>
      </c>
      <c r="E16137" t="s">
        <v>48</v>
      </c>
      <c r="F16137" t="s">
        <v>32</v>
      </c>
      <c r="G16137" t="s">
        <v>25</v>
      </c>
      <c r="H16137" s="3">
        <v>61518</v>
      </c>
      <c r="I16137" t="s">
        <v>26</v>
      </c>
      <c r="J16137" t="s">
        <v>27</v>
      </c>
      <c r="K16137" s="2">
        <v>15167.04</v>
      </c>
      <c r="L16137" t="s">
        <v>28</v>
      </c>
      <c r="M16137">
        <v>2017</v>
      </c>
      <c r="N16137">
        <v>11</v>
      </c>
      <c r="O16137" s="1">
        <f t="shared" si="2067"/>
        <v>43040</v>
      </c>
      <c r="R16137" s="1" t="str">
        <f t="shared" si="2069"/>
        <v/>
      </c>
      <c r="S16137" t="str">
        <f t="shared" si="2068"/>
        <v>Active</v>
      </c>
      <c r="T16137" s="4">
        <v>40</v>
      </c>
    </row>
    <row r="16138" spans="1:20" x14ac:dyDescent="0.25">
      <c r="A16138">
        <v>504319</v>
      </c>
      <c r="B16138" t="s">
        <v>20</v>
      </c>
      <c r="C16138" t="s">
        <v>40</v>
      </c>
      <c r="D16138" t="s">
        <v>49</v>
      </c>
      <c r="E16138" t="s">
        <v>75</v>
      </c>
      <c r="F16138" t="s">
        <v>24</v>
      </c>
      <c r="G16138" t="s">
        <v>33</v>
      </c>
      <c r="H16138" s="3">
        <v>73455</v>
      </c>
      <c r="I16138" t="s">
        <v>38</v>
      </c>
      <c r="J16138" t="s">
        <v>27</v>
      </c>
      <c r="K16138" s="2">
        <v>15190.65</v>
      </c>
      <c r="L16138" t="s">
        <v>28</v>
      </c>
      <c r="M16138">
        <v>2015</v>
      </c>
      <c r="N16138">
        <v>10</v>
      </c>
      <c r="O16138" s="1">
        <f t="shared" si="2067"/>
        <v>42278</v>
      </c>
      <c r="P16138">
        <v>2016</v>
      </c>
      <c r="Q16138">
        <v>6</v>
      </c>
      <c r="R16138" s="1">
        <f>IFERROR(DATE(P16138,Q16138,1),"")</f>
        <v>42522</v>
      </c>
      <c r="S16138" t="str">
        <f t="shared" si="2068"/>
        <v>Cancelled</v>
      </c>
      <c r="T16138" s="4">
        <v>37</v>
      </c>
    </row>
    <row r="16139" spans="1:20" x14ac:dyDescent="0.25">
      <c r="A16139">
        <v>869504</v>
      </c>
      <c r="B16139" t="s">
        <v>20</v>
      </c>
      <c r="C16139" t="s">
        <v>35</v>
      </c>
      <c r="D16139" t="s">
        <v>94</v>
      </c>
      <c r="E16139" t="s">
        <v>95</v>
      </c>
      <c r="F16139" t="s">
        <v>24</v>
      </c>
      <c r="G16139" t="s">
        <v>33</v>
      </c>
      <c r="H16139" s="3">
        <v>73455</v>
      </c>
      <c r="I16139" t="s">
        <v>38</v>
      </c>
      <c r="J16139" t="s">
        <v>27</v>
      </c>
      <c r="K16139" s="2">
        <v>15190.65</v>
      </c>
      <c r="L16139" t="s">
        <v>28</v>
      </c>
      <c r="M16139">
        <v>2014</v>
      </c>
      <c r="N16139">
        <v>12</v>
      </c>
      <c r="O16139" s="1">
        <f t="shared" si="2067"/>
        <v>41974</v>
      </c>
      <c r="R16139" s="1" t="str">
        <f t="shared" ref="R16139:R16149" si="2070">IFERROR(DATE(P16139,Q16139,1),"")</f>
        <v/>
      </c>
      <c r="S16139" t="str">
        <f t="shared" si="2068"/>
        <v>Active</v>
      </c>
      <c r="T16139" s="4">
        <v>40</v>
      </c>
    </row>
    <row r="16140" spans="1:20" x14ac:dyDescent="0.25">
      <c r="A16140">
        <v>586753</v>
      </c>
      <c r="B16140" t="s">
        <v>20</v>
      </c>
      <c r="C16140" t="s">
        <v>35</v>
      </c>
      <c r="D16140" t="s">
        <v>36</v>
      </c>
      <c r="E16140" t="s">
        <v>74</v>
      </c>
      <c r="F16140" t="s">
        <v>32</v>
      </c>
      <c r="G16140" t="s">
        <v>25</v>
      </c>
      <c r="H16140" s="3">
        <v>101526</v>
      </c>
      <c r="I16140" t="s">
        <v>34</v>
      </c>
      <c r="J16140" t="s">
        <v>27</v>
      </c>
      <c r="K16140" s="2">
        <v>15228.2</v>
      </c>
      <c r="L16140" t="s">
        <v>28</v>
      </c>
      <c r="M16140">
        <v>2014</v>
      </c>
      <c r="N16140">
        <v>12</v>
      </c>
      <c r="O16140" s="1">
        <f t="shared" si="2067"/>
        <v>41974</v>
      </c>
      <c r="R16140" s="1" t="str">
        <f t="shared" si="2070"/>
        <v/>
      </c>
      <c r="S16140" t="str">
        <f t="shared" si="2068"/>
        <v>Active</v>
      </c>
      <c r="T16140" s="4">
        <v>45</v>
      </c>
    </row>
    <row r="16141" spans="1:20" x14ac:dyDescent="0.25">
      <c r="A16141">
        <v>657492</v>
      </c>
      <c r="B16141" t="s">
        <v>20</v>
      </c>
      <c r="C16141" t="s">
        <v>21</v>
      </c>
      <c r="D16141" t="s">
        <v>22</v>
      </c>
      <c r="E16141" t="s">
        <v>51</v>
      </c>
      <c r="F16141" t="s">
        <v>32</v>
      </c>
      <c r="G16141" t="s">
        <v>25</v>
      </c>
      <c r="H16141" s="3">
        <v>101526</v>
      </c>
      <c r="I16141" t="s">
        <v>34</v>
      </c>
      <c r="J16141" t="s">
        <v>27</v>
      </c>
      <c r="K16141" s="2">
        <v>15228.2</v>
      </c>
      <c r="L16141" t="s">
        <v>28</v>
      </c>
      <c r="M16141">
        <v>2015</v>
      </c>
      <c r="N16141">
        <v>1</v>
      </c>
      <c r="O16141" s="1">
        <f t="shared" si="2067"/>
        <v>42005</v>
      </c>
      <c r="R16141" s="1" t="str">
        <f t="shared" si="2070"/>
        <v/>
      </c>
      <c r="S16141" t="str">
        <f t="shared" si="2068"/>
        <v>Active</v>
      </c>
      <c r="T16141" s="4">
        <v>40</v>
      </c>
    </row>
    <row r="16142" spans="1:20" x14ac:dyDescent="0.25">
      <c r="A16142">
        <v>200168</v>
      </c>
      <c r="B16142" t="s">
        <v>20</v>
      </c>
      <c r="C16142" t="s">
        <v>35</v>
      </c>
      <c r="D16142" t="s">
        <v>82</v>
      </c>
      <c r="E16142" t="s">
        <v>83</v>
      </c>
      <c r="F16142" t="s">
        <v>24</v>
      </c>
      <c r="G16142" t="s">
        <v>25</v>
      </c>
      <c r="H16142" s="3">
        <v>69912</v>
      </c>
      <c r="I16142" t="s">
        <v>26</v>
      </c>
      <c r="J16142" t="s">
        <v>27</v>
      </c>
      <c r="K16142" s="2">
        <v>15253.26</v>
      </c>
      <c r="L16142" t="s">
        <v>28</v>
      </c>
      <c r="M16142">
        <v>2015</v>
      </c>
      <c r="N16142">
        <v>11</v>
      </c>
      <c r="O16142" s="1">
        <f t="shared" si="2067"/>
        <v>42309</v>
      </c>
      <c r="R16142" s="1" t="str">
        <f t="shared" si="2070"/>
        <v/>
      </c>
      <c r="S16142" t="str">
        <f t="shared" si="2068"/>
        <v>Active</v>
      </c>
      <c r="T16142" s="4">
        <v>36</v>
      </c>
    </row>
    <row r="16143" spans="1:20" x14ac:dyDescent="0.25">
      <c r="A16143">
        <v>136345</v>
      </c>
      <c r="B16143" t="s">
        <v>20</v>
      </c>
      <c r="C16143" t="s">
        <v>62</v>
      </c>
      <c r="D16143" t="s">
        <v>63</v>
      </c>
      <c r="E16143" t="s">
        <v>64</v>
      </c>
      <c r="F16143" t="s">
        <v>32</v>
      </c>
      <c r="G16143" t="s">
        <v>25</v>
      </c>
      <c r="H16143" s="3">
        <v>91001</v>
      </c>
      <c r="I16143" t="s">
        <v>26</v>
      </c>
      <c r="J16143" t="s">
        <v>27</v>
      </c>
      <c r="K16143" s="2">
        <v>15262.96</v>
      </c>
      <c r="L16143" t="s">
        <v>28</v>
      </c>
      <c r="M16143">
        <v>2018</v>
      </c>
      <c r="N16143">
        <v>11</v>
      </c>
      <c r="O16143" s="1">
        <f t="shared" si="2067"/>
        <v>43405</v>
      </c>
      <c r="R16143" s="1" t="str">
        <f t="shared" si="2070"/>
        <v/>
      </c>
      <c r="S16143" t="str">
        <f t="shared" si="2068"/>
        <v>Active</v>
      </c>
      <c r="T16143" s="4">
        <v>39</v>
      </c>
    </row>
    <row r="16144" spans="1:20" x14ac:dyDescent="0.25">
      <c r="A16144">
        <v>918631</v>
      </c>
      <c r="B16144" t="s">
        <v>20</v>
      </c>
      <c r="C16144" t="s">
        <v>35</v>
      </c>
      <c r="D16144" t="s">
        <v>36</v>
      </c>
      <c r="E16144" t="s">
        <v>87</v>
      </c>
      <c r="F16144" t="s">
        <v>24</v>
      </c>
      <c r="G16144" t="s">
        <v>76</v>
      </c>
      <c r="H16144" s="3">
        <v>72655</v>
      </c>
      <c r="I16144" t="s">
        <v>26</v>
      </c>
      <c r="J16144" t="s">
        <v>27</v>
      </c>
      <c r="K16144" s="2">
        <v>15266.48</v>
      </c>
      <c r="L16144" t="s">
        <v>28</v>
      </c>
      <c r="M16144">
        <v>2015</v>
      </c>
      <c r="N16144">
        <v>4</v>
      </c>
      <c r="O16144" s="1">
        <f t="shared" si="2067"/>
        <v>42095</v>
      </c>
      <c r="R16144" s="1" t="str">
        <f t="shared" si="2070"/>
        <v/>
      </c>
      <c r="S16144" t="str">
        <f t="shared" si="2068"/>
        <v>Active</v>
      </c>
      <c r="T16144" s="4">
        <v>40</v>
      </c>
    </row>
    <row r="16145" spans="1:20" x14ac:dyDescent="0.25">
      <c r="A16145">
        <v>976307</v>
      </c>
      <c r="B16145" t="s">
        <v>20</v>
      </c>
      <c r="C16145" t="s">
        <v>96</v>
      </c>
      <c r="D16145" t="s">
        <v>97</v>
      </c>
      <c r="E16145" t="s">
        <v>98</v>
      </c>
      <c r="F16145" t="s">
        <v>24</v>
      </c>
      <c r="G16145" t="s">
        <v>25</v>
      </c>
      <c r="H16145" s="3">
        <v>61594</v>
      </c>
      <c r="I16145" t="s">
        <v>26</v>
      </c>
      <c r="J16145" t="s">
        <v>27</v>
      </c>
      <c r="K16145" s="2">
        <v>15272.8</v>
      </c>
      <c r="L16145" t="s">
        <v>28</v>
      </c>
      <c r="M16145">
        <v>2014</v>
      </c>
      <c r="N16145">
        <v>6</v>
      </c>
      <c r="O16145" s="1">
        <f t="shared" si="2067"/>
        <v>41791</v>
      </c>
      <c r="R16145" s="1" t="str">
        <f t="shared" si="2070"/>
        <v/>
      </c>
      <c r="S16145" t="str">
        <f t="shared" si="2068"/>
        <v>Active</v>
      </c>
      <c r="T16145" s="4">
        <v>42</v>
      </c>
    </row>
    <row r="16146" spans="1:20" x14ac:dyDescent="0.25">
      <c r="A16146">
        <v>433815</v>
      </c>
      <c r="B16146" t="s">
        <v>20</v>
      </c>
      <c r="C16146" t="s">
        <v>40</v>
      </c>
      <c r="D16146" t="s">
        <v>54</v>
      </c>
      <c r="E16146" t="s">
        <v>55</v>
      </c>
      <c r="F16146" t="s">
        <v>32</v>
      </c>
      <c r="G16146" t="s">
        <v>25</v>
      </c>
      <c r="H16146" s="3">
        <v>59847</v>
      </c>
      <c r="I16146" t="s">
        <v>26</v>
      </c>
      <c r="J16146" t="s">
        <v>27</v>
      </c>
      <c r="K16146" s="2">
        <v>15277.48</v>
      </c>
      <c r="L16146" t="s">
        <v>28</v>
      </c>
      <c r="M16146">
        <v>2014</v>
      </c>
      <c r="N16146">
        <v>7</v>
      </c>
      <c r="O16146" s="1">
        <f t="shared" si="2067"/>
        <v>41821</v>
      </c>
      <c r="R16146" s="1" t="str">
        <f t="shared" si="2070"/>
        <v/>
      </c>
      <c r="S16146" t="str">
        <f t="shared" si="2068"/>
        <v>Active</v>
      </c>
      <c r="T16146" s="4">
        <v>50</v>
      </c>
    </row>
    <row r="16147" spans="1:20" x14ac:dyDescent="0.25">
      <c r="A16147">
        <v>622794</v>
      </c>
      <c r="B16147" t="s">
        <v>20</v>
      </c>
      <c r="C16147" t="s">
        <v>35</v>
      </c>
      <c r="D16147" t="s">
        <v>82</v>
      </c>
      <c r="E16147" t="s">
        <v>83</v>
      </c>
      <c r="F16147" t="s">
        <v>32</v>
      </c>
      <c r="G16147" t="s">
        <v>25</v>
      </c>
      <c r="H16147" s="3">
        <v>67678</v>
      </c>
      <c r="I16147" t="s">
        <v>26</v>
      </c>
      <c r="J16147" t="s">
        <v>27</v>
      </c>
      <c r="K16147" s="2">
        <v>15284.33</v>
      </c>
      <c r="L16147" t="s">
        <v>28</v>
      </c>
      <c r="M16147">
        <v>2018</v>
      </c>
      <c r="N16147">
        <v>10</v>
      </c>
      <c r="O16147" s="1">
        <f t="shared" si="2067"/>
        <v>43374</v>
      </c>
      <c r="R16147" s="1" t="str">
        <f t="shared" si="2070"/>
        <v/>
      </c>
      <c r="S16147" t="str">
        <f t="shared" si="2068"/>
        <v>Active</v>
      </c>
      <c r="T16147" s="4">
        <v>38</v>
      </c>
    </row>
    <row r="16148" spans="1:20" x14ac:dyDescent="0.25">
      <c r="A16148">
        <v>858228</v>
      </c>
      <c r="B16148" t="s">
        <v>20</v>
      </c>
      <c r="C16148" t="s">
        <v>21</v>
      </c>
      <c r="D16148" t="s">
        <v>22</v>
      </c>
      <c r="E16148" t="s">
        <v>84</v>
      </c>
      <c r="F16148" t="s">
        <v>32</v>
      </c>
      <c r="G16148" t="s">
        <v>25</v>
      </c>
      <c r="H16148" s="3">
        <v>61373</v>
      </c>
      <c r="I16148" t="s">
        <v>26</v>
      </c>
      <c r="J16148" t="s">
        <v>27</v>
      </c>
      <c r="K16148" s="2">
        <v>15304.52</v>
      </c>
      <c r="L16148" t="s">
        <v>28</v>
      </c>
      <c r="M16148">
        <v>2018</v>
      </c>
      <c r="N16148">
        <v>7</v>
      </c>
      <c r="O16148" s="1">
        <f t="shared" si="2067"/>
        <v>43282</v>
      </c>
      <c r="R16148" s="1" t="str">
        <f t="shared" si="2070"/>
        <v/>
      </c>
      <c r="S16148" t="str">
        <f t="shared" si="2068"/>
        <v>Active</v>
      </c>
      <c r="T16148" s="4">
        <v>48</v>
      </c>
    </row>
    <row r="16149" spans="1:20" x14ac:dyDescent="0.25">
      <c r="A16149">
        <v>789573</v>
      </c>
      <c r="B16149" t="s">
        <v>20</v>
      </c>
      <c r="C16149" t="s">
        <v>21</v>
      </c>
      <c r="D16149" t="s">
        <v>70</v>
      </c>
      <c r="E16149" t="s">
        <v>124</v>
      </c>
      <c r="F16149" t="s">
        <v>32</v>
      </c>
      <c r="G16149" t="s">
        <v>25</v>
      </c>
      <c r="H16149" s="3">
        <v>93277</v>
      </c>
      <c r="I16149" t="s">
        <v>26</v>
      </c>
      <c r="J16149" t="s">
        <v>27</v>
      </c>
      <c r="K16149" s="2">
        <v>15306.13</v>
      </c>
      <c r="L16149" t="s">
        <v>28</v>
      </c>
      <c r="M16149">
        <v>2013</v>
      </c>
      <c r="N16149">
        <v>11</v>
      </c>
      <c r="O16149" s="1">
        <f t="shared" si="2067"/>
        <v>41579</v>
      </c>
      <c r="R16149" s="1" t="str">
        <f t="shared" si="2070"/>
        <v/>
      </c>
      <c r="S16149" t="str">
        <f t="shared" si="2068"/>
        <v>Active</v>
      </c>
      <c r="T16149" s="4">
        <v>51</v>
      </c>
    </row>
    <row r="16150" spans="1:20" x14ac:dyDescent="0.25">
      <c r="A16150">
        <v>353614</v>
      </c>
      <c r="B16150" t="s">
        <v>20</v>
      </c>
      <c r="C16150" t="s">
        <v>35</v>
      </c>
      <c r="D16150" t="s">
        <v>36</v>
      </c>
      <c r="E16150" t="s">
        <v>87</v>
      </c>
      <c r="F16150" t="s">
        <v>32</v>
      </c>
      <c r="G16150" t="s">
        <v>25</v>
      </c>
      <c r="H16150" s="3">
        <v>65814</v>
      </c>
      <c r="I16150" t="s">
        <v>26</v>
      </c>
      <c r="J16150" t="s">
        <v>27</v>
      </c>
      <c r="K16150" s="2">
        <v>15306.22</v>
      </c>
      <c r="L16150" t="s">
        <v>28</v>
      </c>
      <c r="M16150">
        <v>2015</v>
      </c>
      <c r="N16150">
        <v>3</v>
      </c>
      <c r="O16150" s="1">
        <f t="shared" si="2067"/>
        <v>42064</v>
      </c>
      <c r="P16150">
        <v>2015</v>
      </c>
      <c r="Q16150">
        <v>11</v>
      </c>
      <c r="R16150" s="1">
        <f>IFERROR(DATE(P16150,Q16150,1),"")</f>
        <v>42309</v>
      </c>
      <c r="S16150" t="str">
        <f t="shared" si="2068"/>
        <v>Cancelled</v>
      </c>
      <c r="T16150" s="4">
        <v>39</v>
      </c>
    </row>
    <row r="16151" spans="1:20" x14ac:dyDescent="0.25">
      <c r="A16151">
        <v>458199</v>
      </c>
      <c r="B16151" t="s">
        <v>20</v>
      </c>
      <c r="C16151" t="s">
        <v>40</v>
      </c>
      <c r="D16151" t="s">
        <v>41</v>
      </c>
      <c r="E16151" t="s">
        <v>42</v>
      </c>
      <c r="F16151" t="s">
        <v>24</v>
      </c>
      <c r="G16151" t="s">
        <v>25</v>
      </c>
      <c r="H16151" s="3">
        <v>65814</v>
      </c>
      <c r="I16151" t="s">
        <v>26</v>
      </c>
      <c r="J16151" t="s">
        <v>27</v>
      </c>
      <c r="K16151" s="2">
        <v>15306.22</v>
      </c>
      <c r="L16151" t="s">
        <v>28</v>
      </c>
      <c r="M16151">
        <v>2017</v>
      </c>
      <c r="N16151">
        <v>12</v>
      </c>
      <c r="O16151" s="1">
        <f t="shared" si="2067"/>
        <v>43070</v>
      </c>
      <c r="R16151" s="1" t="str">
        <f>IFERROR(DATE(P16151,Q16151,1),"")</f>
        <v/>
      </c>
      <c r="S16151" t="str">
        <f t="shared" si="2068"/>
        <v>Active</v>
      </c>
      <c r="T16151" s="4">
        <v>34</v>
      </c>
    </row>
    <row r="16152" spans="1:20" x14ac:dyDescent="0.25">
      <c r="A16152">
        <v>170232</v>
      </c>
      <c r="B16152" t="s">
        <v>20</v>
      </c>
      <c r="C16152" t="s">
        <v>35</v>
      </c>
      <c r="D16152" t="s">
        <v>112</v>
      </c>
      <c r="E16152" t="s">
        <v>113</v>
      </c>
      <c r="F16152" t="s">
        <v>32</v>
      </c>
      <c r="G16152" t="s">
        <v>25</v>
      </c>
      <c r="H16152" s="3">
        <v>91877</v>
      </c>
      <c r="I16152" t="s">
        <v>26</v>
      </c>
      <c r="J16152" t="s">
        <v>27</v>
      </c>
      <c r="K16152" s="2">
        <v>15320.37</v>
      </c>
      <c r="L16152" t="s">
        <v>28</v>
      </c>
      <c r="M16152">
        <v>2015</v>
      </c>
      <c r="N16152">
        <v>10</v>
      </c>
      <c r="O16152" s="1">
        <f t="shared" si="2067"/>
        <v>42278</v>
      </c>
      <c r="P16152">
        <v>2017</v>
      </c>
      <c r="Q16152">
        <v>1</v>
      </c>
      <c r="R16152" s="1">
        <f>IFERROR(DATE(P16152,Q16152,1),"")</f>
        <v>42736</v>
      </c>
      <c r="S16152" t="str">
        <f t="shared" si="2068"/>
        <v>Cancelled</v>
      </c>
      <c r="T16152" s="4">
        <v>42</v>
      </c>
    </row>
    <row r="16153" spans="1:20" x14ac:dyDescent="0.25">
      <c r="A16153">
        <v>806995</v>
      </c>
      <c r="B16153" t="s">
        <v>20</v>
      </c>
      <c r="C16153" t="s">
        <v>35</v>
      </c>
      <c r="D16153" t="s">
        <v>36</v>
      </c>
      <c r="E16153" t="s">
        <v>87</v>
      </c>
      <c r="F16153" t="s">
        <v>24</v>
      </c>
      <c r="G16153" t="s">
        <v>25</v>
      </c>
      <c r="H16153" s="3">
        <v>58119</v>
      </c>
      <c r="I16153" t="s">
        <v>34</v>
      </c>
      <c r="J16153" t="s">
        <v>27</v>
      </c>
      <c r="K16153" s="2">
        <v>15394.87</v>
      </c>
      <c r="L16153" t="s">
        <v>28</v>
      </c>
      <c r="M16153">
        <v>2017</v>
      </c>
      <c r="N16153">
        <v>2</v>
      </c>
      <c r="O16153" s="1">
        <f t="shared" si="2067"/>
        <v>42767</v>
      </c>
      <c r="R16153" s="1" t="str">
        <f t="shared" ref="R16153:R16170" si="2071">IFERROR(DATE(P16153,Q16153,1),"")</f>
        <v/>
      </c>
      <c r="S16153" t="str">
        <f t="shared" si="2068"/>
        <v>Active</v>
      </c>
      <c r="T16153" s="4">
        <v>46</v>
      </c>
    </row>
    <row r="16154" spans="1:20" x14ac:dyDescent="0.25">
      <c r="A16154">
        <v>756526</v>
      </c>
      <c r="B16154" t="s">
        <v>20</v>
      </c>
      <c r="C16154" t="s">
        <v>35</v>
      </c>
      <c r="D16154" t="s">
        <v>36</v>
      </c>
      <c r="E16154" t="s">
        <v>74</v>
      </c>
      <c r="F16154" t="s">
        <v>32</v>
      </c>
      <c r="G16154" t="s">
        <v>25</v>
      </c>
      <c r="H16154" s="3">
        <v>83013</v>
      </c>
      <c r="I16154" t="s">
        <v>26</v>
      </c>
      <c r="J16154" t="s">
        <v>27</v>
      </c>
      <c r="K16154" s="2">
        <v>15417.68</v>
      </c>
      <c r="L16154" t="s">
        <v>28</v>
      </c>
      <c r="M16154">
        <v>2012</v>
      </c>
      <c r="N16154">
        <v>10</v>
      </c>
      <c r="O16154" s="1">
        <f t="shared" si="2067"/>
        <v>41183</v>
      </c>
      <c r="R16154" s="1" t="str">
        <f t="shared" si="2071"/>
        <v/>
      </c>
      <c r="S16154" t="str">
        <f t="shared" si="2068"/>
        <v>Active</v>
      </c>
      <c r="T16154" s="4">
        <v>43</v>
      </c>
    </row>
    <row r="16155" spans="1:20" x14ac:dyDescent="0.25">
      <c r="A16155">
        <v>295387</v>
      </c>
      <c r="B16155" t="s">
        <v>20</v>
      </c>
      <c r="C16155" t="s">
        <v>35</v>
      </c>
      <c r="D16155" t="s">
        <v>36</v>
      </c>
      <c r="E16155" t="s">
        <v>87</v>
      </c>
      <c r="F16155" t="s">
        <v>32</v>
      </c>
      <c r="G16155" t="s">
        <v>25</v>
      </c>
      <c r="H16155" s="3">
        <v>93649</v>
      </c>
      <c r="I16155" t="s">
        <v>26</v>
      </c>
      <c r="J16155" t="s">
        <v>27</v>
      </c>
      <c r="K16155" s="2">
        <v>15417.73</v>
      </c>
      <c r="L16155" t="s">
        <v>28</v>
      </c>
      <c r="M16155">
        <v>2013</v>
      </c>
      <c r="N16155">
        <v>12</v>
      </c>
      <c r="O16155" s="1">
        <f t="shared" si="2067"/>
        <v>41609</v>
      </c>
      <c r="R16155" s="1" t="str">
        <f t="shared" si="2071"/>
        <v/>
      </c>
      <c r="S16155" t="str">
        <f t="shared" si="2068"/>
        <v>Active</v>
      </c>
      <c r="T16155" s="4">
        <v>49</v>
      </c>
    </row>
    <row r="16156" spans="1:20" x14ac:dyDescent="0.25">
      <c r="A16156">
        <v>389225</v>
      </c>
      <c r="B16156" t="s">
        <v>20</v>
      </c>
      <c r="C16156" t="s">
        <v>35</v>
      </c>
      <c r="D16156" t="s">
        <v>52</v>
      </c>
      <c r="E16156" t="s">
        <v>53</v>
      </c>
      <c r="F16156" t="s">
        <v>24</v>
      </c>
      <c r="G16156" t="s">
        <v>25</v>
      </c>
      <c r="H16156" s="3">
        <v>56697</v>
      </c>
      <c r="I16156" t="s">
        <v>26</v>
      </c>
      <c r="J16156" t="s">
        <v>27</v>
      </c>
      <c r="K16156" s="2">
        <v>15428.01</v>
      </c>
      <c r="L16156" t="s">
        <v>28</v>
      </c>
      <c r="M16156">
        <v>2013</v>
      </c>
      <c r="N16156">
        <v>6</v>
      </c>
      <c r="O16156" s="1">
        <f t="shared" si="2067"/>
        <v>41426</v>
      </c>
      <c r="R16156" s="1" t="str">
        <f t="shared" si="2071"/>
        <v/>
      </c>
      <c r="S16156" t="str">
        <f t="shared" si="2068"/>
        <v>Active</v>
      </c>
      <c r="T16156" s="4">
        <v>50</v>
      </c>
    </row>
    <row r="16157" spans="1:20" x14ac:dyDescent="0.25">
      <c r="A16157">
        <v>530235</v>
      </c>
      <c r="B16157" t="s">
        <v>20</v>
      </c>
      <c r="C16157" t="s">
        <v>21</v>
      </c>
      <c r="D16157" t="s">
        <v>22</v>
      </c>
      <c r="E16157" t="s">
        <v>69</v>
      </c>
      <c r="F16157" t="s">
        <v>24</v>
      </c>
      <c r="G16157" t="s">
        <v>25</v>
      </c>
      <c r="H16157" s="3">
        <v>69720</v>
      </c>
      <c r="I16157" t="s">
        <v>26</v>
      </c>
      <c r="J16157" t="s">
        <v>27</v>
      </c>
      <c r="K16157" s="2">
        <v>15477.28</v>
      </c>
      <c r="L16157" t="s">
        <v>28</v>
      </c>
      <c r="M16157">
        <v>2017</v>
      </c>
      <c r="N16157">
        <v>4</v>
      </c>
      <c r="O16157" s="1">
        <f t="shared" si="2067"/>
        <v>42826</v>
      </c>
      <c r="R16157" s="1" t="str">
        <f t="shared" si="2071"/>
        <v/>
      </c>
      <c r="S16157" t="str">
        <f t="shared" si="2068"/>
        <v>Active</v>
      </c>
      <c r="T16157" s="4">
        <v>36</v>
      </c>
    </row>
    <row r="16158" spans="1:20" x14ac:dyDescent="0.25">
      <c r="A16158">
        <v>531398</v>
      </c>
      <c r="B16158" t="s">
        <v>20</v>
      </c>
      <c r="C16158" t="s">
        <v>35</v>
      </c>
      <c r="D16158" t="s">
        <v>36</v>
      </c>
      <c r="E16158" t="s">
        <v>68</v>
      </c>
      <c r="F16158" t="s">
        <v>32</v>
      </c>
      <c r="G16158" t="s">
        <v>25</v>
      </c>
      <c r="H16158" s="3">
        <v>69720</v>
      </c>
      <c r="I16158" t="s">
        <v>26</v>
      </c>
      <c r="J16158" t="s">
        <v>27</v>
      </c>
      <c r="K16158" s="2">
        <v>15477.28</v>
      </c>
      <c r="L16158" t="s">
        <v>28</v>
      </c>
      <c r="M16158">
        <v>2017</v>
      </c>
      <c r="N16158">
        <v>4</v>
      </c>
      <c r="O16158" s="1">
        <f t="shared" si="2067"/>
        <v>42826</v>
      </c>
      <c r="R16158" s="1" t="str">
        <f t="shared" si="2071"/>
        <v/>
      </c>
      <c r="S16158" t="str">
        <f t="shared" si="2068"/>
        <v>Active</v>
      </c>
      <c r="T16158" s="4">
        <v>37</v>
      </c>
    </row>
    <row r="16159" spans="1:20" x14ac:dyDescent="0.25">
      <c r="A16159">
        <v>727595</v>
      </c>
      <c r="B16159" t="s">
        <v>20</v>
      </c>
      <c r="C16159" t="s">
        <v>21</v>
      </c>
      <c r="D16159" t="s">
        <v>22</v>
      </c>
      <c r="E16159" t="s">
        <v>57</v>
      </c>
      <c r="F16159" t="s">
        <v>24</v>
      </c>
      <c r="G16159" t="s">
        <v>25</v>
      </c>
      <c r="H16159" s="3">
        <v>56639</v>
      </c>
      <c r="I16159" t="s">
        <v>38</v>
      </c>
      <c r="J16159" t="s">
        <v>27</v>
      </c>
      <c r="K16159" s="2">
        <v>15488.43</v>
      </c>
      <c r="L16159" t="s">
        <v>28</v>
      </c>
      <c r="M16159">
        <v>2012</v>
      </c>
      <c r="N16159">
        <v>7</v>
      </c>
      <c r="O16159" s="1">
        <f t="shared" si="2067"/>
        <v>41091</v>
      </c>
      <c r="R16159" s="1" t="str">
        <f t="shared" si="2071"/>
        <v/>
      </c>
      <c r="S16159" t="str">
        <f t="shared" si="2068"/>
        <v>Active</v>
      </c>
      <c r="T16159" s="4">
        <v>49</v>
      </c>
    </row>
    <row r="16160" spans="1:20" x14ac:dyDescent="0.25">
      <c r="A16160">
        <v>173092</v>
      </c>
      <c r="B16160" t="s">
        <v>20</v>
      </c>
      <c r="C16160" t="s">
        <v>21</v>
      </c>
      <c r="D16160" t="s">
        <v>91</v>
      </c>
      <c r="E16160" t="s">
        <v>92</v>
      </c>
      <c r="F16160" t="s">
        <v>32</v>
      </c>
      <c r="G16160" t="s">
        <v>25</v>
      </c>
      <c r="H16160" s="3">
        <v>53809</v>
      </c>
      <c r="I16160" t="s">
        <v>26</v>
      </c>
      <c r="J16160" t="s">
        <v>27</v>
      </c>
      <c r="K16160" s="2">
        <v>15503.72</v>
      </c>
      <c r="L16160" t="s">
        <v>28</v>
      </c>
      <c r="M16160">
        <v>2016</v>
      </c>
      <c r="N16160">
        <v>10</v>
      </c>
      <c r="O16160" s="1">
        <f t="shared" si="2067"/>
        <v>42644</v>
      </c>
      <c r="R16160" s="1" t="str">
        <f t="shared" si="2071"/>
        <v/>
      </c>
      <c r="S16160" t="str">
        <f t="shared" si="2068"/>
        <v>Active</v>
      </c>
      <c r="T16160" s="4">
        <v>42</v>
      </c>
    </row>
    <row r="16161" spans="1:20" x14ac:dyDescent="0.25">
      <c r="A16161">
        <v>263402</v>
      </c>
      <c r="B16161" t="s">
        <v>20</v>
      </c>
      <c r="C16161" t="s">
        <v>40</v>
      </c>
      <c r="D16161" t="s">
        <v>49</v>
      </c>
      <c r="E16161" t="s">
        <v>79</v>
      </c>
      <c r="F16161" t="s">
        <v>24</v>
      </c>
      <c r="G16161" t="s">
        <v>25</v>
      </c>
      <c r="H16161" s="3">
        <v>104466</v>
      </c>
      <c r="I16161" t="s">
        <v>26</v>
      </c>
      <c r="J16161" t="s">
        <v>27</v>
      </c>
      <c r="K16161" s="2">
        <v>15506.93</v>
      </c>
      <c r="L16161" t="s">
        <v>28</v>
      </c>
      <c r="M16161">
        <v>2018</v>
      </c>
      <c r="N16161">
        <v>6</v>
      </c>
      <c r="O16161" s="1">
        <f t="shared" si="2067"/>
        <v>43252</v>
      </c>
      <c r="R16161" s="1" t="str">
        <f t="shared" si="2071"/>
        <v/>
      </c>
      <c r="S16161" t="str">
        <f t="shared" si="2068"/>
        <v>Active</v>
      </c>
      <c r="T16161" s="4">
        <v>36</v>
      </c>
    </row>
    <row r="16162" spans="1:20" x14ac:dyDescent="0.25">
      <c r="A16162">
        <v>912396</v>
      </c>
      <c r="B16162" t="s">
        <v>20</v>
      </c>
      <c r="C16162" t="s">
        <v>40</v>
      </c>
      <c r="D16162" t="s">
        <v>49</v>
      </c>
      <c r="E16162" t="s">
        <v>56</v>
      </c>
      <c r="F16162" t="s">
        <v>32</v>
      </c>
      <c r="G16162" t="s">
        <v>25</v>
      </c>
      <c r="H16162" s="3">
        <v>72031</v>
      </c>
      <c r="I16162" t="s">
        <v>26</v>
      </c>
      <c r="J16162" t="s">
        <v>27</v>
      </c>
      <c r="K16162" s="2">
        <v>15512.25</v>
      </c>
      <c r="L16162" t="s">
        <v>28</v>
      </c>
      <c r="M16162">
        <v>2013</v>
      </c>
      <c r="N16162">
        <v>3</v>
      </c>
      <c r="O16162" s="1">
        <f t="shared" si="2067"/>
        <v>41334</v>
      </c>
      <c r="R16162" s="1" t="str">
        <f t="shared" si="2071"/>
        <v/>
      </c>
      <c r="S16162" t="str">
        <f t="shared" si="2068"/>
        <v>Active</v>
      </c>
      <c r="T16162" s="4">
        <v>42</v>
      </c>
    </row>
    <row r="16163" spans="1:20" x14ac:dyDescent="0.25">
      <c r="A16163">
        <v>151655</v>
      </c>
      <c r="B16163" t="s">
        <v>20</v>
      </c>
      <c r="C16163" t="s">
        <v>40</v>
      </c>
      <c r="D16163" t="s">
        <v>49</v>
      </c>
      <c r="E16163" t="s">
        <v>56</v>
      </c>
      <c r="F16163" t="s">
        <v>32</v>
      </c>
      <c r="G16163" t="s">
        <v>76</v>
      </c>
      <c r="H16163" s="3">
        <v>67442</v>
      </c>
      <c r="I16163" t="s">
        <v>34</v>
      </c>
      <c r="J16163" t="s">
        <v>27</v>
      </c>
      <c r="K16163" s="2">
        <v>15519.67</v>
      </c>
      <c r="L16163" t="s">
        <v>28</v>
      </c>
      <c r="M16163">
        <v>2012</v>
      </c>
      <c r="N16163">
        <v>11</v>
      </c>
      <c r="O16163" s="1">
        <f t="shared" si="2067"/>
        <v>41214</v>
      </c>
      <c r="R16163" s="1" t="str">
        <f t="shared" si="2071"/>
        <v/>
      </c>
      <c r="S16163" t="str">
        <f t="shared" si="2068"/>
        <v>Active</v>
      </c>
      <c r="T16163" s="4">
        <v>47</v>
      </c>
    </row>
    <row r="16164" spans="1:20" x14ac:dyDescent="0.25">
      <c r="A16164">
        <v>412394</v>
      </c>
      <c r="B16164" t="s">
        <v>20</v>
      </c>
      <c r="C16164" t="s">
        <v>35</v>
      </c>
      <c r="D16164" t="s">
        <v>36</v>
      </c>
      <c r="E16164" t="s">
        <v>87</v>
      </c>
      <c r="F16164" t="s">
        <v>24</v>
      </c>
      <c r="G16164" t="s">
        <v>25</v>
      </c>
      <c r="H16164" s="3">
        <v>101672</v>
      </c>
      <c r="I16164" t="s">
        <v>26</v>
      </c>
      <c r="J16164" t="s">
        <v>27</v>
      </c>
      <c r="K16164" s="2">
        <v>15531.79</v>
      </c>
      <c r="L16164" t="s">
        <v>28</v>
      </c>
      <c r="M16164">
        <v>2015</v>
      </c>
      <c r="N16164">
        <v>9</v>
      </c>
      <c r="O16164" s="1">
        <f t="shared" si="2067"/>
        <v>42248</v>
      </c>
      <c r="R16164" s="1" t="str">
        <f t="shared" si="2071"/>
        <v/>
      </c>
      <c r="S16164" t="str">
        <f t="shared" si="2068"/>
        <v>Active</v>
      </c>
      <c r="T16164" s="4">
        <v>34</v>
      </c>
    </row>
    <row r="16165" spans="1:20" x14ac:dyDescent="0.25">
      <c r="A16165">
        <v>775160</v>
      </c>
      <c r="B16165" t="s">
        <v>20</v>
      </c>
      <c r="C16165" t="s">
        <v>21</v>
      </c>
      <c r="D16165" t="s">
        <v>80</v>
      </c>
      <c r="E16165" t="s">
        <v>81</v>
      </c>
      <c r="F16165" t="s">
        <v>24</v>
      </c>
      <c r="G16165" t="s">
        <v>33</v>
      </c>
      <c r="H16165" s="3">
        <v>73455</v>
      </c>
      <c r="I16165" t="s">
        <v>38</v>
      </c>
      <c r="J16165" t="s">
        <v>27</v>
      </c>
      <c r="K16165" s="2">
        <v>15552.4</v>
      </c>
      <c r="L16165" t="s">
        <v>28</v>
      </c>
      <c r="M16165">
        <v>2016</v>
      </c>
      <c r="N16165">
        <v>4</v>
      </c>
      <c r="O16165" s="1">
        <f t="shared" si="2067"/>
        <v>42461</v>
      </c>
      <c r="R16165" s="1" t="str">
        <f t="shared" si="2071"/>
        <v/>
      </c>
      <c r="S16165" t="str">
        <f t="shared" si="2068"/>
        <v>Active</v>
      </c>
      <c r="T16165" s="4">
        <v>43</v>
      </c>
    </row>
    <row r="16166" spans="1:20" x14ac:dyDescent="0.25">
      <c r="A16166">
        <v>465990</v>
      </c>
      <c r="B16166" t="s">
        <v>20</v>
      </c>
      <c r="C16166" t="s">
        <v>102</v>
      </c>
      <c r="D16166" t="s">
        <v>103</v>
      </c>
      <c r="E16166" t="s">
        <v>104</v>
      </c>
      <c r="F16166" t="s">
        <v>32</v>
      </c>
      <c r="G16166" t="s">
        <v>33</v>
      </c>
      <c r="H16166" s="3">
        <v>73455</v>
      </c>
      <c r="I16166" t="s">
        <v>26</v>
      </c>
      <c r="J16166" t="s">
        <v>27</v>
      </c>
      <c r="K16166" s="2">
        <v>15610.9</v>
      </c>
      <c r="L16166" t="s">
        <v>28</v>
      </c>
      <c r="M16166">
        <v>2013</v>
      </c>
      <c r="N16166">
        <v>1</v>
      </c>
      <c r="O16166" s="1">
        <f t="shared" si="2067"/>
        <v>41275</v>
      </c>
      <c r="R16166" s="1" t="str">
        <f t="shared" si="2071"/>
        <v/>
      </c>
      <c r="S16166" t="str">
        <f t="shared" si="2068"/>
        <v>Active</v>
      </c>
      <c r="T16166" s="4">
        <v>40</v>
      </c>
    </row>
    <row r="16167" spans="1:20" x14ac:dyDescent="0.25">
      <c r="A16167">
        <v>745028</v>
      </c>
      <c r="B16167" t="s">
        <v>20</v>
      </c>
      <c r="C16167" t="s">
        <v>96</v>
      </c>
      <c r="D16167" t="s">
        <v>97</v>
      </c>
      <c r="E16167" t="s">
        <v>98</v>
      </c>
      <c r="F16167" t="s">
        <v>24</v>
      </c>
      <c r="G16167" t="s">
        <v>33</v>
      </c>
      <c r="H16167" s="3">
        <v>73455</v>
      </c>
      <c r="I16167" t="s">
        <v>26</v>
      </c>
      <c r="J16167" t="s">
        <v>27</v>
      </c>
      <c r="K16167" s="2">
        <v>15610.9</v>
      </c>
      <c r="L16167" t="s">
        <v>28</v>
      </c>
      <c r="M16167">
        <v>2018</v>
      </c>
      <c r="N16167">
        <v>8</v>
      </c>
      <c r="O16167" s="1">
        <f t="shared" si="2067"/>
        <v>43313</v>
      </c>
      <c r="R16167" s="1" t="str">
        <f t="shared" si="2071"/>
        <v/>
      </c>
      <c r="S16167" t="str">
        <f t="shared" si="2068"/>
        <v>Active</v>
      </c>
      <c r="T16167" s="4">
        <v>29</v>
      </c>
    </row>
    <row r="16168" spans="1:20" x14ac:dyDescent="0.25">
      <c r="A16168">
        <v>942189</v>
      </c>
      <c r="B16168" t="s">
        <v>20</v>
      </c>
      <c r="C16168" t="s">
        <v>35</v>
      </c>
      <c r="D16168" t="s">
        <v>36</v>
      </c>
      <c r="E16168" t="s">
        <v>87</v>
      </c>
      <c r="F16168" t="s">
        <v>32</v>
      </c>
      <c r="G16168" t="s">
        <v>25</v>
      </c>
      <c r="H16168" s="3">
        <v>68831</v>
      </c>
      <c r="I16168" t="s">
        <v>38</v>
      </c>
      <c r="J16168" t="s">
        <v>27</v>
      </c>
      <c r="K16168" s="2">
        <v>15626.28</v>
      </c>
      <c r="L16168" t="s">
        <v>28</v>
      </c>
      <c r="M16168">
        <v>2018</v>
      </c>
      <c r="N16168">
        <v>10</v>
      </c>
      <c r="O16168" s="1">
        <f t="shared" si="2067"/>
        <v>43374</v>
      </c>
      <c r="R16168" s="1" t="str">
        <f t="shared" si="2071"/>
        <v/>
      </c>
      <c r="S16168" t="str">
        <f t="shared" si="2068"/>
        <v>Active</v>
      </c>
      <c r="T16168" s="4">
        <v>39</v>
      </c>
    </row>
    <row r="16169" spans="1:20" x14ac:dyDescent="0.25">
      <c r="A16169">
        <v>869190</v>
      </c>
      <c r="B16169" t="s">
        <v>20</v>
      </c>
      <c r="C16169" t="s">
        <v>21</v>
      </c>
      <c r="D16169" t="s">
        <v>22</v>
      </c>
      <c r="E16169" t="s">
        <v>51</v>
      </c>
      <c r="F16169" t="s">
        <v>24</v>
      </c>
      <c r="G16169" t="s">
        <v>25</v>
      </c>
      <c r="H16169" s="3">
        <v>55593</v>
      </c>
      <c r="I16169" t="s">
        <v>26</v>
      </c>
      <c r="J16169" t="s">
        <v>27</v>
      </c>
      <c r="K16169" s="2">
        <v>15641.26</v>
      </c>
      <c r="L16169" t="s">
        <v>28</v>
      </c>
      <c r="M16169">
        <v>2015</v>
      </c>
      <c r="N16169">
        <v>2</v>
      </c>
      <c r="O16169" s="1">
        <f t="shared" si="2067"/>
        <v>42036</v>
      </c>
      <c r="R16169" s="1" t="str">
        <f t="shared" si="2071"/>
        <v/>
      </c>
      <c r="S16169" t="str">
        <f t="shared" si="2068"/>
        <v>Active</v>
      </c>
      <c r="T16169" s="4">
        <v>38</v>
      </c>
    </row>
    <row r="16170" spans="1:20" x14ac:dyDescent="0.25">
      <c r="A16170">
        <v>527004</v>
      </c>
      <c r="B16170" t="s">
        <v>20</v>
      </c>
      <c r="C16170" t="s">
        <v>21</v>
      </c>
      <c r="D16170" t="s">
        <v>22</v>
      </c>
      <c r="E16170" t="s">
        <v>69</v>
      </c>
      <c r="F16170" t="s">
        <v>24</v>
      </c>
      <c r="G16170" t="s">
        <v>33</v>
      </c>
      <c r="H16170" s="3">
        <v>73455</v>
      </c>
      <c r="I16170" t="s">
        <v>26</v>
      </c>
      <c r="J16170" t="s">
        <v>27</v>
      </c>
      <c r="K16170" s="2">
        <v>15672.7</v>
      </c>
      <c r="L16170" t="s">
        <v>28</v>
      </c>
      <c r="M16170">
        <v>2017</v>
      </c>
      <c r="N16170">
        <v>3</v>
      </c>
      <c r="O16170" s="1">
        <f t="shared" si="2067"/>
        <v>42795</v>
      </c>
      <c r="R16170" s="1" t="str">
        <f t="shared" si="2071"/>
        <v/>
      </c>
      <c r="S16170" t="str">
        <f t="shared" si="2068"/>
        <v>Active</v>
      </c>
      <c r="T16170" s="4">
        <v>46</v>
      </c>
    </row>
    <row r="16171" spans="1:20" x14ac:dyDescent="0.25">
      <c r="A16171">
        <v>188218</v>
      </c>
      <c r="B16171" t="s">
        <v>20</v>
      </c>
      <c r="C16171" t="s">
        <v>21</v>
      </c>
      <c r="D16171" t="s">
        <v>22</v>
      </c>
      <c r="E16171" t="s">
        <v>84</v>
      </c>
      <c r="F16171" t="s">
        <v>32</v>
      </c>
      <c r="G16171" t="s">
        <v>33</v>
      </c>
      <c r="H16171" s="3">
        <v>73455</v>
      </c>
      <c r="I16171" t="s">
        <v>26</v>
      </c>
      <c r="J16171" t="s">
        <v>27</v>
      </c>
      <c r="K16171" s="2">
        <v>15700.28</v>
      </c>
      <c r="L16171" t="s">
        <v>28</v>
      </c>
      <c r="M16171">
        <v>2013</v>
      </c>
      <c r="N16171">
        <v>2</v>
      </c>
      <c r="O16171" s="1">
        <f t="shared" si="2067"/>
        <v>41306</v>
      </c>
      <c r="P16171">
        <v>2013</v>
      </c>
      <c r="Q16171">
        <v>12</v>
      </c>
      <c r="R16171" s="1">
        <f>IFERROR(DATE(P16171,Q16171,1),"")</f>
        <v>41609</v>
      </c>
      <c r="S16171" t="str">
        <f t="shared" si="2068"/>
        <v>Cancelled</v>
      </c>
      <c r="T16171" s="4">
        <v>39</v>
      </c>
    </row>
    <row r="16172" spans="1:20" x14ac:dyDescent="0.25">
      <c r="A16172">
        <v>502977</v>
      </c>
      <c r="B16172" t="s">
        <v>20</v>
      </c>
      <c r="C16172" t="s">
        <v>35</v>
      </c>
      <c r="D16172" t="s">
        <v>36</v>
      </c>
      <c r="E16172" t="s">
        <v>37</v>
      </c>
      <c r="F16172" t="s">
        <v>32</v>
      </c>
      <c r="G16172" t="s">
        <v>33</v>
      </c>
      <c r="H16172" s="3">
        <v>73455</v>
      </c>
      <c r="I16172" t="s">
        <v>26</v>
      </c>
      <c r="J16172" t="s">
        <v>27</v>
      </c>
      <c r="K16172" s="2">
        <v>15700.28</v>
      </c>
      <c r="L16172" t="s">
        <v>28</v>
      </c>
      <c r="M16172">
        <v>2015</v>
      </c>
      <c r="N16172">
        <v>7</v>
      </c>
      <c r="O16172" s="1">
        <f t="shared" si="2067"/>
        <v>42186</v>
      </c>
      <c r="R16172" s="1" t="str">
        <f t="shared" ref="R16172:R16179" si="2072">IFERROR(DATE(P16172,Q16172,1),"")</f>
        <v/>
      </c>
      <c r="S16172" t="str">
        <f t="shared" si="2068"/>
        <v>Active</v>
      </c>
      <c r="T16172" s="4">
        <v>35</v>
      </c>
    </row>
    <row r="16173" spans="1:20" x14ac:dyDescent="0.25">
      <c r="A16173">
        <v>736219</v>
      </c>
      <c r="B16173" t="s">
        <v>20</v>
      </c>
      <c r="C16173" t="s">
        <v>35</v>
      </c>
      <c r="D16173" t="s">
        <v>36</v>
      </c>
      <c r="E16173" t="s">
        <v>74</v>
      </c>
      <c r="F16173" t="s">
        <v>24</v>
      </c>
      <c r="G16173" t="s">
        <v>33</v>
      </c>
      <c r="H16173" s="3">
        <v>73455</v>
      </c>
      <c r="I16173" t="s">
        <v>38</v>
      </c>
      <c r="J16173" t="s">
        <v>27</v>
      </c>
      <c r="K16173" s="2">
        <v>15725.25</v>
      </c>
      <c r="L16173" t="s">
        <v>28</v>
      </c>
      <c r="M16173">
        <v>2018</v>
      </c>
      <c r="N16173">
        <v>11</v>
      </c>
      <c r="O16173" s="1">
        <f t="shared" si="2067"/>
        <v>43405</v>
      </c>
      <c r="R16173" s="1" t="str">
        <f t="shared" si="2072"/>
        <v/>
      </c>
      <c r="S16173" t="str">
        <f t="shared" si="2068"/>
        <v>Active</v>
      </c>
      <c r="T16173" s="4">
        <v>40</v>
      </c>
    </row>
    <row r="16174" spans="1:20" x14ac:dyDescent="0.25">
      <c r="A16174">
        <v>289665</v>
      </c>
      <c r="B16174" t="s">
        <v>20</v>
      </c>
      <c r="C16174" t="s">
        <v>29</v>
      </c>
      <c r="D16174" t="s">
        <v>85</v>
      </c>
      <c r="E16174" t="s">
        <v>86</v>
      </c>
      <c r="F16174" t="s">
        <v>32</v>
      </c>
      <c r="G16174" t="s">
        <v>25</v>
      </c>
      <c r="H16174" s="3">
        <v>93977</v>
      </c>
      <c r="I16174" t="s">
        <v>26</v>
      </c>
      <c r="J16174" t="s">
        <v>27</v>
      </c>
      <c r="K16174" s="2">
        <v>15727.13</v>
      </c>
      <c r="L16174" t="s">
        <v>28</v>
      </c>
      <c r="M16174">
        <v>2015</v>
      </c>
      <c r="N16174">
        <v>4</v>
      </c>
      <c r="O16174" s="1">
        <f t="shared" si="2067"/>
        <v>42095</v>
      </c>
      <c r="R16174" s="1" t="str">
        <f t="shared" si="2072"/>
        <v/>
      </c>
      <c r="S16174" t="str">
        <f t="shared" si="2068"/>
        <v>Active</v>
      </c>
      <c r="T16174" s="4">
        <v>39</v>
      </c>
    </row>
    <row r="16175" spans="1:20" x14ac:dyDescent="0.25">
      <c r="A16175">
        <v>149462</v>
      </c>
      <c r="B16175" t="s">
        <v>20</v>
      </c>
      <c r="C16175" t="s">
        <v>40</v>
      </c>
      <c r="D16175" t="s">
        <v>72</v>
      </c>
      <c r="E16175" t="s">
        <v>73</v>
      </c>
      <c r="F16175" t="s">
        <v>24</v>
      </c>
      <c r="G16175" t="s">
        <v>25</v>
      </c>
      <c r="H16175" s="3">
        <v>67101</v>
      </c>
      <c r="I16175" t="s">
        <v>26</v>
      </c>
      <c r="J16175" t="s">
        <v>27</v>
      </c>
      <c r="K16175" s="2">
        <v>15739.92</v>
      </c>
      <c r="L16175" t="s">
        <v>28</v>
      </c>
      <c r="M16175">
        <v>2013</v>
      </c>
      <c r="N16175">
        <v>1</v>
      </c>
      <c r="O16175" s="1">
        <f t="shared" si="2067"/>
        <v>41275</v>
      </c>
      <c r="R16175" s="1" t="str">
        <f t="shared" si="2072"/>
        <v/>
      </c>
      <c r="S16175" t="str">
        <f t="shared" si="2068"/>
        <v>Active</v>
      </c>
      <c r="T16175" s="4">
        <v>40</v>
      </c>
    </row>
    <row r="16176" spans="1:20" x14ac:dyDescent="0.25">
      <c r="A16176">
        <v>632981</v>
      </c>
      <c r="B16176" t="s">
        <v>20</v>
      </c>
      <c r="C16176" t="s">
        <v>62</v>
      </c>
      <c r="D16176" t="s">
        <v>63</v>
      </c>
      <c r="E16176" t="s">
        <v>64</v>
      </c>
      <c r="F16176" t="s">
        <v>32</v>
      </c>
      <c r="G16176" t="s">
        <v>25</v>
      </c>
      <c r="H16176" s="3">
        <v>72738</v>
      </c>
      <c r="I16176" t="s">
        <v>26</v>
      </c>
      <c r="J16176" t="s">
        <v>27</v>
      </c>
      <c r="K16176" s="2">
        <v>15759.62</v>
      </c>
      <c r="L16176" t="s">
        <v>28</v>
      </c>
      <c r="M16176">
        <v>2017</v>
      </c>
      <c r="N16176">
        <v>4</v>
      </c>
      <c r="O16176" s="1">
        <f t="shared" si="2067"/>
        <v>42826</v>
      </c>
      <c r="R16176" s="1" t="str">
        <f t="shared" si="2072"/>
        <v/>
      </c>
      <c r="S16176" t="str">
        <f t="shared" si="2068"/>
        <v>Active</v>
      </c>
      <c r="T16176" s="4">
        <v>43</v>
      </c>
    </row>
    <row r="16177" spans="1:20" x14ac:dyDescent="0.25">
      <c r="A16177">
        <v>561228</v>
      </c>
      <c r="B16177" t="s">
        <v>20</v>
      </c>
      <c r="C16177" t="s">
        <v>21</v>
      </c>
      <c r="D16177" t="s">
        <v>22</v>
      </c>
      <c r="E16177" t="s">
        <v>39</v>
      </c>
      <c r="F16177" t="s">
        <v>24</v>
      </c>
      <c r="G16177" t="s">
        <v>25</v>
      </c>
      <c r="H16177" s="3">
        <v>64368</v>
      </c>
      <c r="I16177" t="s">
        <v>26</v>
      </c>
      <c r="J16177" t="s">
        <v>27</v>
      </c>
      <c r="K16177" s="2">
        <v>15762.53</v>
      </c>
      <c r="L16177" t="s">
        <v>28</v>
      </c>
      <c r="M16177">
        <v>2013</v>
      </c>
      <c r="N16177">
        <v>10</v>
      </c>
      <c r="O16177" s="1">
        <f t="shared" si="2067"/>
        <v>41548</v>
      </c>
      <c r="R16177" s="1" t="str">
        <f t="shared" si="2072"/>
        <v/>
      </c>
      <c r="S16177" t="str">
        <f t="shared" si="2068"/>
        <v>Active</v>
      </c>
      <c r="T16177" s="4">
        <v>39</v>
      </c>
    </row>
    <row r="16178" spans="1:20" x14ac:dyDescent="0.25">
      <c r="A16178">
        <v>830903</v>
      </c>
      <c r="B16178" t="s">
        <v>20</v>
      </c>
      <c r="C16178" t="s">
        <v>35</v>
      </c>
      <c r="D16178" t="s">
        <v>36</v>
      </c>
      <c r="E16178" t="s">
        <v>37</v>
      </c>
      <c r="F16178" t="s">
        <v>24</v>
      </c>
      <c r="G16178" t="s">
        <v>25</v>
      </c>
      <c r="H16178" s="3">
        <v>64368</v>
      </c>
      <c r="I16178" t="s">
        <v>26</v>
      </c>
      <c r="J16178" t="s">
        <v>27</v>
      </c>
      <c r="K16178" s="2">
        <v>15762.53</v>
      </c>
      <c r="L16178" t="s">
        <v>28</v>
      </c>
      <c r="M16178">
        <v>2018</v>
      </c>
      <c r="N16178">
        <v>6</v>
      </c>
      <c r="O16178" s="1">
        <f t="shared" si="2067"/>
        <v>43252</v>
      </c>
      <c r="R16178" s="1" t="str">
        <f t="shared" si="2072"/>
        <v/>
      </c>
      <c r="S16178" t="str">
        <f t="shared" si="2068"/>
        <v>Active</v>
      </c>
      <c r="T16178" s="4">
        <v>32</v>
      </c>
    </row>
    <row r="16179" spans="1:20" x14ac:dyDescent="0.25">
      <c r="A16179">
        <v>477993</v>
      </c>
      <c r="B16179" t="s">
        <v>20</v>
      </c>
      <c r="C16179" t="s">
        <v>21</v>
      </c>
      <c r="D16179" t="s">
        <v>22</v>
      </c>
      <c r="E16179" t="s">
        <v>106</v>
      </c>
      <c r="F16179" t="s">
        <v>24</v>
      </c>
      <c r="G16179" t="s">
        <v>25</v>
      </c>
      <c r="H16179" s="3">
        <v>60468</v>
      </c>
      <c r="I16179" t="s">
        <v>26</v>
      </c>
      <c r="J16179" t="s">
        <v>27</v>
      </c>
      <c r="K16179" s="2">
        <v>15762.6</v>
      </c>
      <c r="L16179" t="s">
        <v>28</v>
      </c>
      <c r="M16179">
        <v>2015</v>
      </c>
      <c r="N16179">
        <v>10</v>
      </c>
      <c r="O16179" s="1">
        <f t="shared" si="2067"/>
        <v>42278</v>
      </c>
      <c r="R16179" s="1" t="str">
        <f t="shared" si="2072"/>
        <v/>
      </c>
      <c r="S16179" t="str">
        <f t="shared" si="2068"/>
        <v>Active</v>
      </c>
      <c r="T16179" s="4">
        <v>51</v>
      </c>
    </row>
    <row r="16180" spans="1:20" x14ac:dyDescent="0.25">
      <c r="A16180">
        <v>811748</v>
      </c>
      <c r="B16180" t="s">
        <v>20</v>
      </c>
      <c r="C16180" t="s">
        <v>35</v>
      </c>
      <c r="D16180" t="s">
        <v>36</v>
      </c>
      <c r="E16180" t="s">
        <v>74</v>
      </c>
      <c r="F16180" t="s">
        <v>32</v>
      </c>
      <c r="G16180" t="s">
        <v>25</v>
      </c>
      <c r="H16180" s="3">
        <v>60468</v>
      </c>
      <c r="I16180" t="s">
        <v>26</v>
      </c>
      <c r="J16180" t="s">
        <v>27</v>
      </c>
      <c r="K16180" s="2">
        <v>15762.6</v>
      </c>
      <c r="L16180" t="s">
        <v>28</v>
      </c>
      <c r="M16180">
        <v>2016</v>
      </c>
      <c r="N16180">
        <v>7</v>
      </c>
      <c r="O16180" s="1">
        <f t="shared" si="2067"/>
        <v>42552</v>
      </c>
      <c r="P16180">
        <v>2017</v>
      </c>
      <c r="Q16180">
        <v>3</v>
      </c>
      <c r="R16180" s="1">
        <f>IFERROR(DATE(P16180,Q16180,1),"")</f>
        <v>42795</v>
      </c>
      <c r="S16180" t="str">
        <f t="shared" si="2068"/>
        <v>Cancelled</v>
      </c>
      <c r="T16180" s="4">
        <v>44</v>
      </c>
    </row>
    <row r="16181" spans="1:20" x14ac:dyDescent="0.25">
      <c r="A16181">
        <v>246935</v>
      </c>
      <c r="B16181" t="s">
        <v>20</v>
      </c>
      <c r="C16181" t="s">
        <v>62</v>
      </c>
      <c r="D16181" t="s">
        <v>63</v>
      </c>
      <c r="E16181" t="s">
        <v>64</v>
      </c>
      <c r="F16181" t="s">
        <v>24</v>
      </c>
      <c r="G16181" t="s">
        <v>25</v>
      </c>
      <c r="H16181" s="3">
        <v>53842</v>
      </c>
      <c r="I16181" t="s">
        <v>26</v>
      </c>
      <c r="J16181" t="s">
        <v>27</v>
      </c>
      <c r="K16181" s="2">
        <v>15769.11</v>
      </c>
      <c r="L16181" t="s">
        <v>28</v>
      </c>
      <c r="M16181">
        <v>2014</v>
      </c>
      <c r="N16181">
        <v>7</v>
      </c>
      <c r="O16181" s="1">
        <f t="shared" si="2067"/>
        <v>41821</v>
      </c>
      <c r="R16181" s="1" t="str">
        <f t="shared" ref="R16181:R16191" si="2073">IFERROR(DATE(P16181,Q16181,1),"")</f>
        <v/>
      </c>
      <c r="S16181" t="str">
        <f t="shared" si="2068"/>
        <v>Active</v>
      </c>
      <c r="T16181" s="4">
        <v>42</v>
      </c>
    </row>
    <row r="16182" spans="1:20" x14ac:dyDescent="0.25">
      <c r="A16182">
        <v>772628</v>
      </c>
      <c r="B16182" t="s">
        <v>20</v>
      </c>
      <c r="C16182" t="s">
        <v>40</v>
      </c>
      <c r="D16182" t="s">
        <v>49</v>
      </c>
      <c r="E16182" t="s">
        <v>56</v>
      </c>
      <c r="F16182" t="s">
        <v>24</v>
      </c>
      <c r="G16182" t="s">
        <v>25</v>
      </c>
      <c r="H16182" s="3">
        <v>53842</v>
      </c>
      <c r="I16182" t="s">
        <v>26</v>
      </c>
      <c r="J16182" t="s">
        <v>27</v>
      </c>
      <c r="K16182" s="2">
        <v>15769.11</v>
      </c>
      <c r="L16182" t="s">
        <v>28</v>
      </c>
      <c r="M16182">
        <v>2012</v>
      </c>
      <c r="N16182">
        <v>8</v>
      </c>
      <c r="O16182" s="1">
        <f t="shared" si="2067"/>
        <v>41122</v>
      </c>
      <c r="R16182" s="1" t="str">
        <f t="shared" si="2073"/>
        <v/>
      </c>
      <c r="S16182" t="str">
        <f t="shared" si="2068"/>
        <v>Active</v>
      </c>
      <c r="T16182" s="4">
        <v>45</v>
      </c>
    </row>
    <row r="16183" spans="1:20" x14ac:dyDescent="0.25">
      <c r="A16183">
        <v>104353</v>
      </c>
      <c r="B16183" t="s">
        <v>20</v>
      </c>
      <c r="C16183" t="s">
        <v>102</v>
      </c>
      <c r="D16183" t="s">
        <v>103</v>
      </c>
      <c r="E16183" t="s">
        <v>121</v>
      </c>
      <c r="F16183" t="s">
        <v>32</v>
      </c>
      <c r="G16183" t="s">
        <v>25</v>
      </c>
      <c r="H16183" s="3">
        <v>104140</v>
      </c>
      <c r="I16183" t="s">
        <v>26</v>
      </c>
      <c r="J16183" t="s">
        <v>27</v>
      </c>
      <c r="K16183" s="2">
        <v>15777.89</v>
      </c>
      <c r="L16183" t="s">
        <v>28</v>
      </c>
      <c r="M16183">
        <v>2014</v>
      </c>
      <c r="N16183">
        <v>1</v>
      </c>
      <c r="O16183" s="1">
        <f t="shared" si="2067"/>
        <v>41640</v>
      </c>
      <c r="R16183" s="1" t="str">
        <f t="shared" si="2073"/>
        <v/>
      </c>
      <c r="S16183" t="str">
        <f t="shared" si="2068"/>
        <v>Active</v>
      </c>
      <c r="T16183" s="4">
        <v>46</v>
      </c>
    </row>
    <row r="16184" spans="1:20" x14ac:dyDescent="0.25">
      <c r="A16184">
        <v>526222</v>
      </c>
      <c r="B16184" t="s">
        <v>20</v>
      </c>
      <c r="C16184" t="s">
        <v>96</v>
      </c>
      <c r="D16184" t="s">
        <v>97</v>
      </c>
      <c r="E16184" t="s">
        <v>98</v>
      </c>
      <c r="F16184" t="s">
        <v>24</v>
      </c>
      <c r="G16184" t="s">
        <v>25</v>
      </c>
      <c r="H16184" s="3">
        <v>104140</v>
      </c>
      <c r="I16184" t="s">
        <v>26</v>
      </c>
      <c r="J16184" t="s">
        <v>27</v>
      </c>
      <c r="K16184" s="2">
        <v>15777.89</v>
      </c>
      <c r="L16184" t="s">
        <v>28</v>
      </c>
      <c r="M16184">
        <v>2017</v>
      </c>
      <c r="N16184">
        <v>3</v>
      </c>
      <c r="O16184" s="1">
        <f t="shared" si="2067"/>
        <v>42795</v>
      </c>
      <c r="R16184" s="1" t="str">
        <f t="shared" si="2073"/>
        <v/>
      </c>
      <c r="S16184" t="str">
        <f t="shared" si="2068"/>
        <v>Active</v>
      </c>
      <c r="T16184" s="4">
        <v>45</v>
      </c>
    </row>
    <row r="16185" spans="1:20" x14ac:dyDescent="0.25">
      <c r="A16185">
        <v>150754</v>
      </c>
      <c r="B16185" t="s">
        <v>20</v>
      </c>
      <c r="C16185" t="s">
        <v>35</v>
      </c>
      <c r="D16185" t="s">
        <v>36</v>
      </c>
      <c r="E16185" t="s">
        <v>37</v>
      </c>
      <c r="F16185" t="s">
        <v>32</v>
      </c>
      <c r="G16185" t="s">
        <v>33</v>
      </c>
      <c r="H16185" s="3">
        <v>73455</v>
      </c>
      <c r="I16185" t="s">
        <v>38</v>
      </c>
      <c r="J16185" t="s">
        <v>27</v>
      </c>
      <c r="K16185" s="2">
        <v>15789.65</v>
      </c>
      <c r="L16185" t="s">
        <v>28</v>
      </c>
      <c r="M16185">
        <v>2014</v>
      </c>
      <c r="N16185">
        <v>1</v>
      </c>
      <c r="O16185" s="1">
        <f t="shared" si="2067"/>
        <v>41640</v>
      </c>
      <c r="R16185" s="1" t="str">
        <f t="shared" si="2073"/>
        <v/>
      </c>
      <c r="S16185" t="str">
        <f t="shared" si="2068"/>
        <v>Active</v>
      </c>
      <c r="T16185" s="4">
        <v>37</v>
      </c>
    </row>
    <row r="16186" spans="1:20" x14ac:dyDescent="0.25">
      <c r="A16186">
        <v>824462</v>
      </c>
      <c r="B16186" t="s">
        <v>20</v>
      </c>
      <c r="C16186" t="s">
        <v>21</v>
      </c>
      <c r="D16186" t="s">
        <v>47</v>
      </c>
      <c r="E16186" t="s">
        <v>48</v>
      </c>
      <c r="F16186" t="s">
        <v>32</v>
      </c>
      <c r="G16186" t="s">
        <v>33</v>
      </c>
      <c r="H16186" s="3">
        <v>73455</v>
      </c>
      <c r="I16186" t="s">
        <v>38</v>
      </c>
      <c r="J16186" t="s">
        <v>27</v>
      </c>
      <c r="K16186" s="2">
        <v>15789.65</v>
      </c>
      <c r="L16186" t="s">
        <v>28</v>
      </c>
      <c r="M16186">
        <v>2013</v>
      </c>
      <c r="N16186">
        <v>5</v>
      </c>
      <c r="O16186" s="1">
        <f t="shared" si="2067"/>
        <v>41395</v>
      </c>
      <c r="R16186" s="1" t="str">
        <f t="shared" si="2073"/>
        <v/>
      </c>
      <c r="S16186" t="str">
        <f t="shared" si="2068"/>
        <v>Active</v>
      </c>
      <c r="T16186" s="4">
        <v>44</v>
      </c>
    </row>
    <row r="16187" spans="1:20" x14ac:dyDescent="0.25">
      <c r="A16187">
        <v>540836</v>
      </c>
      <c r="B16187" t="s">
        <v>20</v>
      </c>
      <c r="C16187" t="s">
        <v>21</v>
      </c>
      <c r="D16187" t="s">
        <v>22</v>
      </c>
      <c r="E16187" t="s">
        <v>106</v>
      </c>
      <c r="F16187" t="s">
        <v>32</v>
      </c>
      <c r="G16187" t="s">
        <v>25</v>
      </c>
      <c r="H16187" s="3">
        <v>74726</v>
      </c>
      <c r="I16187" t="s">
        <v>26</v>
      </c>
      <c r="J16187" t="s">
        <v>27</v>
      </c>
      <c r="K16187" s="2">
        <v>15806.53</v>
      </c>
      <c r="L16187" t="s">
        <v>28</v>
      </c>
      <c r="M16187">
        <v>2018</v>
      </c>
      <c r="N16187">
        <v>10</v>
      </c>
      <c r="O16187" s="1">
        <f t="shared" si="2067"/>
        <v>43374</v>
      </c>
      <c r="R16187" s="1" t="str">
        <f t="shared" si="2073"/>
        <v/>
      </c>
      <c r="S16187" t="str">
        <f t="shared" si="2068"/>
        <v>Active</v>
      </c>
      <c r="T16187" s="4">
        <v>36</v>
      </c>
    </row>
    <row r="16188" spans="1:20" x14ac:dyDescent="0.25">
      <c r="A16188">
        <v>638733</v>
      </c>
      <c r="B16188" t="s">
        <v>20</v>
      </c>
      <c r="C16188" t="s">
        <v>35</v>
      </c>
      <c r="D16188" t="s">
        <v>36</v>
      </c>
      <c r="E16188" t="s">
        <v>37</v>
      </c>
      <c r="F16188" t="s">
        <v>24</v>
      </c>
      <c r="G16188" t="s">
        <v>33</v>
      </c>
      <c r="H16188" s="3">
        <v>73455</v>
      </c>
      <c r="I16188" t="s">
        <v>38</v>
      </c>
      <c r="J16188" t="s">
        <v>27</v>
      </c>
      <c r="K16188" s="2">
        <v>15814.75</v>
      </c>
      <c r="L16188" t="s">
        <v>28</v>
      </c>
      <c r="M16188">
        <v>2013</v>
      </c>
      <c r="N16188">
        <v>1</v>
      </c>
      <c r="O16188" s="1">
        <f t="shared" si="2067"/>
        <v>41275</v>
      </c>
      <c r="R16188" s="1" t="str">
        <f t="shared" si="2073"/>
        <v/>
      </c>
      <c r="S16188" t="str">
        <f t="shared" si="2068"/>
        <v>Active</v>
      </c>
      <c r="T16188" s="4">
        <v>41</v>
      </c>
    </row>
    <row r="16189" spans="1:20" x14ac:dyDescent="0.25">
      <c r="A16189">
        <v>362201</v>
      </c>
      <c r="B16189" t="s">
        <v>20</v>
      </c>
      <c r="C16189" t="s">
        <v>102</v>
      </c>
      <c r="D16189" t="s">
        <v>103</v>
      </c>
      <c r="E16189" t="s">
        <v>121</v>
      </c>
      <c r="F16189" t="s">
        <v>32</v>
      </c>
      <c r="G16189" t="s">
        <v>33</v>
      </c>
      <c r="H16189" s="3">
        <v>73455</v>
      </c>
      <c r="I16189" t="s">
        <v>26</v>
      </c>
      <c r="J16189" t="s">
        <v>27</v>
      </c>
      <c r="K16189" s="2">
        <v>15860.04</v>
      </c>
      <c r="L16189" t="s">
        <v>28</v>
      </c>
      <c r="M16189">
        <v>2015</v>
      </c>
      <c r="N16189">
        <v>2</v>
      </c>
      <c r="O16189" s="1">
        <f t="shared" si="2067"/>
        <v>42036</v>
      </c>
      <c r="R16189" s="1" t="str">
        <f t="shared" si="2073"/>
        <v/>
      </c>
      <c r="S16189" t="str">
        <f t="shared" si="2068"/>
        <v>Active</v>
      </c>
      <c r="T16189" s="4">
        <v>41</v>
      </c>
    </row>
    <row r="16190" spans="1:20" x14ac:dyDescent="0.25">
      <c r="A16190">
        <v>272144</v>
      </c>
      <c r="B16190" t="s">
        <v>20</v>
      </c>
      <c r="C16190" t="s">
        <v>21</v>
      </c>
      <c r="D16190" t="s">
        <v>70</v>
      </c>
      <c r="E16190" t="s">
        <v>71</v>
      </c>
      <c r="F16190" t="s">
        <v>32</v>
      </c>
      <c r="G16190" t="s">
        <v>33</v>
      </c>
      <c r="H16190" s="3">
        <v>73455</v>
      </c>
      <c r="I16190" t="s">
        <v>38</v>
      </c>
      <c r="J16190" t="s">
        <v>27</v>
      </c>
      <c r="K16190" s="2">
        <v>15862.18</v>
      </c>
      <c r="L16190" t="s">
        <v>28</v>
      </c>
      <c r="M16190">
        <v>2015</v>
      </c>
      <c r="N16190">
        <v>3</v>
      </c>
      <c r="O16190" s="1">
        <f t="shared" si="2067"/>
        <v>42064</v>
      </c>
      <c r="R16190" s="1" t="str">
        <f t="shared" si="2073"/>
        <v/>
      </c>
      <c r="S16190" t="str">
        <f t="shared" si="2068"/>
        <v>Active</v>
      </c>
      <c r="T16190" s="4">
        <v>40</v>
      </c>
    </row>
    <row r="16191" spans="1:20" x14ac:dyDescent="0.25">
      <c r="A16191">
        <v>817041</v>
      </c>
      <c r="B16191" t="s">
        <v>20</v>
      </c>
      <c r="C16191" t="s">
        <v>40</v>
      </c>
      <c r="D16191" t="s">
        <v>54</v>
      </c>
      <c r="E16191" t="s">
        <v>55</v>
      </c>
      <c r="F16191" t="s">
        <v>24</v>
      </c>
      <c r="G16191" t="s">
        <v>25</v>
      </c>
      <c r="H16191" s="3">
        <v>67819</v>
      </c>
      <c r="I16191" t="s">
        <v>38</v>
      </c>
      <c r="J16191" t="s">
        <v>27</v>
      </c>
      <c r="K16191" s="2">
        <v>22332.44</v>
      </c>
      <c r="L16191" t="s">
        <v>61</v>
      </c>
      <c r="M16191">
        <v>2018</v>
      </c>
      <c r="N16191">
        <v>4</v>
      </c>
      <c r="O16191" s="1">
        <f t="shared" si="2067"/>
        <v>43191</v>
      </c>
      <c r="R16191" s="1" t="str">
        <f t="shared" si="2073"/>
        <v/>
      </c>
      <c r="S16191" t="str">
        <f t="shared" si="2068"/>
        <v>Active</v>
      </c>
      <c r="T16191" s="4">
        <v>43</v>
      </c>
    </row>
    <row r="16192" spans="1:20" x14ac:dyDescent="0.25">
      <c r="A16192">
        <v>851021</v>
      </c>
      <c r="B16192" t="s">
        <v>20</v>
      </c>
      <c r="C16192" t="s">
        <v>21</v>
      </c>
      <c r="D16192" t="s">
        <v>22</v>
      </c>
      <c r="E16192" t="s">
        <v>106</v>
      </c>
      <c r="F16192" t="s">
        <v>32</v>
      </c>
      <c r="G16192" t="s">
        <v>25</v>
      </c>
      <c r="H16192" s="3">
        <v>73150</v>
      </c>
      <c r="I16192" t="s">
        <v>26</v>
      </c>
      <c r="J16192" t="s">
        <v>27</v>
      </c>
      <c r="K16192" s="2">
        <v>15886.03</v>
      </c>
      <c r="L16192" t="s">
        <v>28</v>
      </c>
      <c r="M16192">
        <v>2016</v>
      </c>
      <c r="N16192">
        <v>10</v>
      </c>
      <c r="O16192" s="1">
        <f t="shared" si="2067"/>
        <v>42644</v>
      </c>
      <c r="P16192">
        <v>2017</v>
      </c>
      <c r="Q16192">
        <v>7</v>
      </c>
      <c r="R16192" s="1">
        <f>IFERROR(DATE(P16192,Q16192,1),"")</f>
        <v>42917</v>
      </c>
      <c r="S16192" t="str">
        <f t="shared" si="2068"/>
        <v>Cancelled</v>
      </c>
      <c r="T16192" s="4">
        <v>43</v>
      </c>
    </row>
    <row r="16193" spans="1:20" x14ac:dyDescent="0.25">
      <c r="A16193">
        <v>413052</v>
      </c>
      <c r="B16193" t="s">
        <v>20</v>
      </c>
      <c r="C16193" t="s">
        <v>35</v>
      </c>
      <c r="D16193" t="s">
        <v>82</v>
      </c>
      <c r="E16193" t="s">
        <v>83</v>
      </c>
      <c r="F16193" t="s">
        <v>32</v>
      </c>
      <c r="G16193" t="s">
        <v>25</v>
      </c>
      <c r="H16193" s="3">
        <v>79053</v>
      </c>
      <c r="I16193" t="s">
        <v>26</v>
      </c>
      <c r="J16193" t="s">
        <v>27</v>
      </c>
      <c r="K16193" s="2">
        <v>15923.96</v>
      </c>
      <c r="L16193" t="s">
        <v>28</v>
      </c>
      <c r="M16193">
        <v>2015</v>
      </c>
      <c r="N16193">
        <v>5</v>
      </c>
      <c r="O16193" s="1">
        <f t="shared" si="2067"/>
        <v>42125</v>
      </c>
      <c r="R16193" s="1" t="str">
        <f t="shared" ref="R16193:R16201" si="2074">IFERROR(DATE(P16193,Q16193,1),"")</f>
        <v/>
      </c>
      <c r="S16193" t="str">
        <f t="shared" si="2068"/>
        <v>Active</v>
      </c>
      <c r="T16193" s="4">
        <v>34</v>
      </c>
    </row>
    <row r="16194" spans="1:20" x14ac:dyDescent="0.25">
      <c r="A16194">
        <v>836486</v>
      </c>
      <c r="B16194" t="s">
        <v>20</v>
      </c>
      <c r="C16194" t="s">
        <v>40</v>
      </c>
      <c r="D16194" t="s">
        <v>54</v>
      </c>
      <c r="E16194" t="s">
        <v>55</v>
      </c>
      <c r="F16194" t="s">
        <v>24</v>
      </c>
      <c r="G16194" t="s">
        <v>33</v>
      </c>
      <c r="H16194" s="3">
        <v>73455</v>
      </c>
      <c r="I16194" t="s">
        <v>34</v>
      </c>
      <c r="J16194" t="s">
        <v>27</v>
      </c>
      <c r="K16194" s="2">
        <v>15936.58</v>
      </c>
      <c r="L16194" t="s">
        <v>28</v>
      </c>
      <c r="M16194">
        <v>2012</v>
      </c>
      <c r="N16194">
        <v>9</v>
      </c>
      <c r="O16194" s="1">
        <f t="shared" si="2067"/>
        <v>41153</v>
      </c>
      <c r="R16194" s="1" t="str">
        <f t="shared" si="2074"/>
        <v/>
      </c>
      <c r="S16194" t="str">
        <f t="shared" si="2068"/>
        <v>Active</v>
      </c>
      <c r="T16194" s="4">
        <v>36</v>
      </c>
    </row>
    <row r="16195" spans="1:20" x14ac:dyDescent="0.25">
      <c r="A16195">
        <v>751223</v>
      </c>
      <c r="B16195" t="s">
        <v>20</v>
      </c>
      <c r="C16195" t="s">
        <v>40</v>
      </c>
      <c r="D16195" t="s">
        <v>49</v>
      </c>
      <c r="E16195" t="s">
        <v>75</v>
      </c>
      <c r="F16195" t="s">
        <v>24</v>
      </c>
      <c r="G16195" t="s">
        <v>25</v>
      </c>
      <c r="H16195" s="3">
        <v>56692</v>
      </c>
      <c r="I16195" t="s">
        <v>38</v>
      </c>
      <c r="J16195" t="s">
        <v>27</v>
      </c>
      <c r="K16195" s="2">
        <v>15978.91</v>
      </c>
      <c r="L16195" t="s">
        <v>28</v>
      </c>
      <c r="M16195">
        <v>2017</v>
      </c>
      <c r="N16195">
        <v>12</v>
      </c>
      <c r="O16195" s="1">
        <f t="shared" ref="O16195:O16258" si="2075">DATE(M16195,N16195,1)</f>
        <v>43070</v>
      </c>
      <c r="R16195" s="1" t="str">
        <f t="shared" si="2074"/>
        <v/>
      </c>
      <c r="S16195" t="str">
        <f t="shared" ref="S16195:S16258" si="2076">IF(R16195="","Active","Cancelled")</f>
        <v>Active</v>
      </c>
      <c r="T16195" s="4">
        <v>38</v>
      </c>
    </row>
    <row r="16196" spans="1:20" x14ac:dyDescent="0.25">
      <c r="A16196">
        <v>244271</v>
      </c>
      <c r="B16196" t="s">
        <v>20</v>
      </c>
      <c r="C16196" t="s">
        <v>35</v>
      </c>
      <c r="D16196" t="s">
        <v>36</v>
      </c>
      <c r="E16196" t="s">
        <v>87</v>
      </c>
      <c r="F16196" t="s">
        <v>32</v>
      </c>
      <c r="G16196" t="s">
        <v>33</v>
      </c>
      <c r="H16196" s="3">
        <v>73455</v>
      </c>
      <c r="I16196" t="s">
        <v>38</v>
      </c>
      <c r="J16196" t="s">
        <v>27</v>
      </c>
      <c r="K16196" s="2">
        <v>15984.53</v>
      </c>
      <c r="L16196" t="s">
        <v>28</v>
      </c>
      <c r="M16196">
        <v>2014</v>
      </c>
      <c r="N16196">
        <v>5</v>
      </c>
      <c r="O16196" s="1">
        <f t="shared" si="2075"/>
        <v>41760</v>
      </c>
      <c r="R16196" s="1" t="str">
        <f t="shared" si="2074"/>
        <v/>
      </c>
      <c r="S16196" t="str">
        <f t="shared" si="2076"/>
        <v>Active</v>
      </c>
      <c r="T16196" s="4">
        <v>50</v>
      </c>
    </row>
    <row r="16197" spans="1:20" x14ac:dyDescent="0.25">
      <c r="A16197">
        <v>114399</v>
      </c>
      <c r="B16197" t="s">
        <v>20</v>
      </c>
      <c r="C16197" t="s">
        <v>35</v>
      </c>
      <c r="D16197" t="s">
        <v>36</v>
      </c>
      <c r="E16197" t="s">
        <v>37</v>
      </c>
      <c r="F16197" t="s">
        <v>24</v>
      </c>
      <c r="G16197" t="s">
        <v>33</v>
      </c>
      <c r="H16197" s="3">
        <v>73455</v>
      </c>
      <c r="I16197" t="s">
        <v>38</v>
      </c>
      <c r="J16197" t="s">
        <v>27</v>
      </c>
      <c r="K16197" s="2">
        <v>15994.01</v>
      </c>
      <c r="L16197" t="s">
        <v>28</v>
      </c>
      <c r="M16197">
        <v>2018</v>
      </c>
      <c r="N16197">
        <v>6</v>
      </c>
      <c r="O16197" s="1">
        <f t="shared" si="2075"/>
        <v>43252</v>
      </c>
      <c r="R16197" s="1" t="str">
        <f t="shared" si="2074"/>
        <v/>
      </c>
      <c r="S16197" t="str">
        <f t="shared" si="2076"/>
        <v>Active</v>
      </c>
      <c r="T16197" s="4">
        <v>33</v>
      </c>
    </row>
    <row r="16198" spans="1:20" x14ac:dyDescent="0.25">
      <c r="A16198">
        <v>362742</v>
      </c>
      <c r="B16198" t="s">
        <v>20</v>
      </c>
      <c r="C16198" t="s">
        <v>35</v>
      </c>
      <c r="D16198" t="s">
        <v>112</v>
      </c>
      <c r="E16198" t="s">
        <v>113</v>
      </c>
      <c r="F16198" t="s">
        <v>24</v>
      </c>
      <c r="G16198" t="s">
        <v>25</v>
      </c>
      <c r="H16198" s="3">
        <v>65056</v>
      </c>
      <c r="I16198" t="s">
        <v>34</v>
      </c>
      <c r="J16198" t="s">
        <v>27</v>
      </c>
      <c r="K16198" s="2">
        <v>16007.95</v>
      </c>
      <c r="L16198" t="s">
        <v>28</v>
      </c>
      <c r="M16198">
        <v>2017</v>
      </c>
      <c r="N16198">
        <v>7</v>
      </c>
      <c r="O16198" s="1">
        <f t="shared" si="2075"/>
        <v>42917</v>
      </c>
      <c r="R16198" s="1" t="str">
        <f t="shared" si="2074"/>
        <v/>
      </c>
      <c r="S16198" t="str">
        <f t="shared" si="2076"/>
        <v>Active</v>
      </c>
      <c r="T16198" s="4">
        <v>39</v>
      </c>
    </row>
    <row r="16199" spans="1:20" x14ac:dyDescent="0.25">
      <c r="A16199">
        <v>396446</v>
      </c>
      <c r="B16199" t="s">
        <v>20</v>
      </c>
      <c r="C16199" t="s">
        <v>35</v>
      </c>
      <c r="D16199" t="s">
        <v>36</v>
      </c>
      <c r="E16199" t="s">
        <v>37</v>
      </c>
      <c r="F16199" t="s">
        <v>24</v>
      </c>
      <c r="G16199" t="s">
        <v>33</v>
      </c>
      <c r="H16199" s="3">
        <v>73455</v>
      </c>
      <c r="I16199" t="s">
        <v>38</v>
      </c>
      <c r="J16199" t="s">
        <v>27</v>
      </c>
      <c r="K16199" s="2">
        <v>16045.11</v>
      </c>
      <c r="L16199" t="s">
        <v>28</v>
      </c>
      <c r="M16199">
        <v>2013</v>
      </c>
      <c r="N16199">
        <v>5</v>
      </c>
      <c r="O16199" s="1">
        <f t="shared" si="2075"/>
        <v>41395</v>
      </c>
      <c r="R16199" s="1" t="str">
        <f t="shared" si="2074"/>
        <v/>
      </c>
      <c r="S16199" t="str">
        <f t="shared" si="2076"/>
        <v>Active</v>
      </c>
      <c r="T16199" s="4">
        <v>39</v>
      </c>
    </row>
    <row r="16200" spans="1:20" x14ac:dyDescent="0.25">
      <c r="A16200">
        <v>935862</v>
      </c>
      <c r="B16200" t="s">
        <v>20</v>
      </c>
      <c r="C16200" t="s">
        <v>35</v>
      </c>
      <c r="D16200" t="s">
        <v>36</v>
      </c>
      <c r="E16200" t="s">
        <v>68</v>
      </c>
      <c r="F16200" t="s">
        <v>24</v>
      </c>
      <c r="G16200" t="s">
        <v>25</v>
      </c>
      <c r="H16200" s="3">
        <v>83232</v>
      </c>
      <c r="I16200" t="s">
        <v>26</v>
      </c>
      <c r="J16200" t="s">
        <v>27</v>
      </c>
      <c r="K16200" s="2">
        <v>16068.35</v>
      </c>
      <c r="L16200" t="s">
        <v>28</v>
      </c>
      <c r="M16200">
        <v>2018</v>
      </c>
      <c r="N16200">
        <v>7</v>
      </c>
      <c r="O16200" s="1">
        <f t="shared" si="2075"/>
        <v>43282</v>
      </c>
      <c r="R16200" s="1" t="str">
        <f t="shared" si="2074"/>
        <v/>
      </c>
      <c r="S16200" t="str">
        <f t="shared" si="2076"/>
        <v>Active</v>
      </c>
      <c r="T16200" s="4">
        <v>36</v>
      </c>
    </row>
    <row r="16201" spans="1:20" x14ac:dyDescent="0.25">
      <c r="A16201">
        <v>529458</v>
      </c>
      <c r="B16201" t="s">
        <v>20</v>
      </c>
      <c r="C16201" t="s">
        <v>21</v>
      </c>
      <c r="D16201" t="s">
        <v>115</v>
      </c>
      <c r="E16201" t="s">
        <v>116</v>
      </c>
      <c r="F16201" t="s">
        <v>32</v>
      </c>
      <c r="G16201" t="s">
        <v>33</v>
      </c>
      <c r="H16201" s="3">
        <v>73455</v>
      </c>
      <c r="I16201" t="s">
        <v>26</v>
      </c>
      <c r="J16201" t="s">
        <v>27</v>
      </c>
      <c r="K16201" s="2">
        <v>16109.75</v>
      </c>
      <c r="L16201" t="s">
        <v>28</v>
      </c>
      <c r="M16201">
        <v>2016</v>
      </c>
      <c r="N16201">
        <v>9</v>
      </c>
      <c r="O16201" s="1">
        <f t="shared" si="2075"/>
        <v>42614</v>
      </c>
      <c r="R16201" s="1" t="str">
        <f t="shared" si="2074"/>
        <v/>
      </c>
      <c r="S16201" t="str">
        <f t="shared" si="2076"/>
        <v>Active</v>
      </c>
      <c r="T16201" s="4">
        <v>40</v>
      </c>
    </row>
    <row r="16202" spans="1:20" x14ac:dyDescent="0.25">
      <c r="A16202">
        <v>214123</v>
      </c>
      <c r="B16202" t="s">
        <v>20</v>
      </c>
      <c r="C16202" t="s">
        <v>21</v>
      </c>
      <c r="D16202" t="s">
        <v>22</v>
      </c>
      <c r="E16202" t="s">
        <v>23</v>
      </c>
      <c r="F16202" t="s">
        <v>24</v>
      </c>
      <c r="G16202" t="s">
        <v>25</v>
      </c>
      <c r="H16202" s="3">
        <v>50954</v>
      </c>
      <c r="I16202" t="s">
        <v>26</v>
      </c>
      <c r="J16202" t="s">
        <v>27</v>
      </c>
      <c r="K16202" s="2">
        <v>16229.65</v>
      </c>
      <c r="L16202" t="s">
        <v>28</v>
      </c>
      <c r="M16202">
        <v>2016</v>
      </c>
      <c r="N16202">
        <v>6</v>
      </c>
      <c r="O16202" s="1">
        <f t="shared" si="2075"/>
        <v>42522</v>
      </c>
      <c r="P16202">
        <v>2017</v>
      </c>
      <c r="Q16202">
        <v>2</v>
      </c>
      <c r="R16202" s="1">
        <f t="shared" ref="R16202:R16213" si="2077">IFERROR(DATE(P16202,Q16202,1),"")</f>
        <v>42767</v>
      </c>
      <c r="S16202" t="str">
        <f t="shared" si="2076"/>
        <v>Cancelled</v>
      </c>
      <c r="T16202" s="4">
        <v>48</v>
      </c>
    </row>
    <row r="16203" spans="1:20" x14ac:dyDescent="0.25">
      <c r="A16203">
        <v>209846</v>
      </c>
      <c r="B16203" t="s">
        <v>20</v>
      </c>
      <c r="C16203" t="s">
        <v>21</v>
      </c>
      <c r="D16203" t="s">
        <v>22</v>
      </c>
      <c r="E16203" t="s">
        <v>84</v>
      </c>
      <c r="F16203" t="s">
        <v>24</v>
      </c>
      <c r="G16203" t="s">
        <v>33</v>
      </c>
      <c r="H16203" s="3">
        <v>73455</v>
      </c>
      <c r="I16203" t="s">
        <v>38</v>
      </c>
      <c r="J16203" t="s">
        <v>27</v>
      </c>
      <c r="K16203" s="2">
        <v>16236.48</v>
      </c>
      <c r="L16203" t="s">
        <v>28</v>
      </c>
      <c r="M16203">
        <v>2014</v>
      </c>
      <c r="N16203">
        <v>1</v>
      </c>
      <c r="O16203" s="1">
        <f t="shared" si="2075"/>
        <v>41640</v>
      </c>
      <c r="P16203">
        <v>2015</v>
      </c>
      <c r="Q16203">
        <v>7</v>
      </c>
      <c r="R16203" s="1">
        <f t="shared" si="2077"/>
        <v>42186</v>
      </c>
      <c r="S16203" t="str">
        <f t="shared" si="2076"/>
        <v>Cancelled</v>
      </c>
      <c r="T16203" s="4">
        <v>43</v>
      </c>
    </row>
    <row r="16204" spans="1:20" x14ac:dyDescent="0.25">
      <c r="A16204">
        <v>925979</v>
      </c>
      <c r="B16204" t="s">
        <v>20</v>
      </c>
      <c r="C16204" t="s">
        <v>35</v>
      </c>
      <c r="D16204" t="s">
        <v>82</v>
      </c>
      <c r="E16204" t="s">
        <v>83</v>
      </c>
      <c r="F16204" t="s">
        <v>24</v>
      </c>
      <c r="G16204" t="s">
        <v>33</v>
      </c>
      <c r="H16204" s="3">
        <v>73455</v>
      </c>
      <c r="I16204" t="s">
        <v>38</v>
      </c>
      <c r="J16204" t="s">
        <v>27</v>
      </c>
      <c r="K16204" s="2">
        <v>16280.2</v>
      </c>
      <c r="L16204" t="s">
        <v>28</v>
      </c>
      <c r="M16204">
        <v>2018</v>
      </c>
      <c r="N16204">
        <v>9</v>
      </c>
      <c r="O16204" s="1">
        <f t="shared" si="2075"/>
        <v>43344</v>
      </c>
      <c r="R16204" s="1" t="str">
        <f t="shared" si="2077"/>
        <v/>
      </c>
      <c r="S16204" t="str">
        <f t="shared" si="2076"/>
        <v>Active</v>
      </c>
      <c r="T16204" s="4">
        <v>33</v>
      </c>
    </row>
    <row r="16205" spans="1:20" x14ac:dyDescent="0.25">
      <c r="A16205">
        <v>133429</v>
      </c>
      <c r="B16205" t="s">
        <v>20</v>
      </c>
      <c r="C16205" t="s">
        <v>40</v>
      </c>
      <c r="D16205" t="s">
        <v>72</v>
      </c>
      <c r="E16205" t="s">
        <v>73</v>
      </c>
      <c r="F16205" t="s">
        <v>24</v>
      </c>
      <c r="G16205" t="s">
        <v>59</v>
      </c>
      <c r="H16205" s="3">
        <v>100817</v>
      </c>
      <c r="I16205" t="s">
        <v>26</v>
      </c>
      <c r="J16205" t="s">
        <v>27</v>
      </c>
      <c r="K16205" s="2">
        <v>16301.97</v>
      </c>
      <c r="L16205" t="s">
        <v>28</v>
      </c>
      <c r="M16205">
        <v>2014</v>
      </c>
      <c r="N16205">
        <v>2</v>
      </c>
      <c r="O16205" s="1">
        <f t="shared" si="2075"/>
        <v>41671</v>
      </c>
      <c r="R16205" s="1" t="str">
        <f t="shared" si="2077"/>
        <v/>
      </c>
      <c r="S16205" t="str">
        <f t="shared" si="2076"/>
        <v>Active</v>
      </c>
      <c r="T16205" s="4">
        <v>61</v>
      </c>
    </row>
    <row r="16206" spans="1:20" x14ac:dyDescent="0.25">
      <c r="A16206">
        <v>134857</v>
      </c>
      <c r="B16206" t="s">
        <v>20</v>
      </c>
      <c r="C16206" t="s">
        <v>21</v>
      </c>
      <c r="D16206" t="s">
        <v>22</v>
      </c>
      <c r="E16206" t="s">
        <v>57</v>
      </c>
      <c r="F16206" t="s">
        <v>32</v>
      </c>
      <c r="G16206" t="s">
        <v>59</v>
      </c>
      <c r="H16206" s="3">
        <v>100817</v>
      </c>
      <c r="I16206" t="s">
        <v>26</v>
      </c>
      <c r="J16206" t="s">
        <v>27</v>
      </c>
      <c r="K16206" s="2">
        <v>16301.97</v>
      </c>
      <c r="L16206" t="s">
        <v>28</v>
      </c>
      <c r="M16206">
        <v>2015</v>
      </c>
      <c r="N16206">
        <v>2</v>
      </c>
      <c r="O16206" s="1">
        <f t="shared" si="2075"/>
        <v>42036</v>
      </c>
      <c r="R16206" s="1" t="str">
        <f t="shared" si="2077"/>
        <v/>
      </c>
      <c r="S16206" t="str">
        <f t="shared" si="2076"/>
        <v>Active</v>
      </c>
      <c r="T16206" s="4">
        <v>46</v>
      </c>
    </row>
    <row r="16207" spans="1:20" x14ac:dyDescent="0.25">
      <c r="A16207">
        <v>236026</v>
      </c>
      <c r="B16207" t="s">
        <v>20</v>
      </c>
      <c r="C16207" t="s">
        <v>35</v>
      </c>
      <c r="D16207" t="s">
        <v>36</v>
      </c>
      <c r="E16207" t="s">
        <v>37</v>
      </c>
      <c r="F16207" t="s">
        <v>24</v>
      </c>
      <c r="G16207" t="s">
        <v>59</v>
      </c>
      <c r="H16207" s="3">
        <v>100817</v>
      </c>
      <c r="I16207" t="s">
        <v>26</v>
      </c>
      <c r="J16207" t="s">
        <v>27</v>
      </c>
      <c r="K16207" s="2">
        <v>16301.97</v>
      </c>
      <c r="L16207" t="s">
        <v>28</v>
      </c>
      <c r="M16207">
        <v>2012</v>
      </c>
      <c r="N16207">
        <v>6</v>
      </c>
      <c r="O16207" s="1">
        <f t="shared" si="2075"/>
        <v>41061</v>
      </c>
      <c r="R16207" s="1" t="str">
        <f t="shared" si="2077"/>
        <v/>
      </c>
      <c r="S16207" t="str">
        <f t="shared" si="2076"/>
        <v>Active</v>
      </c>
      <c r="T16207" s="4">
        <v>46</v>
      </c>
    </row>
    <row r="16208" spans="1:20" x14ac:dyDescent="0.25">
      <c r="A16208">
        <v>426414</v>
      </c>
      <c r="B16208" t="s">
        <v>20</v>
      </c>
      <c r="C16208" t="s">
        <v>21</v>
      </c>
      <c r="D16208" t="s">
        <v>22</v>
      </c>
      <c r="E16208" t="s">
        <v>46</v>
      </c>
      <c r="F16208" t="s">
        <v>32</v>
      </c>
      <c r="G16208" t="s">
        <v>59</v>
      </c>
      <c r="H16208" s="3">
        <v>100817</v>
      </c>
      <c r="I16208" t="s">
        <v>26</v>
      </c>
      <c r="J16208" t="s">
        <v>27</v>
      </c>
      <c r="K16208" s="2">
        <v>16301.97</v>
      </c>
      <c r="L16208" t="s">
        <v>28</v>
      </c>
      <c r="M16208">
        <v>2016</v>
      </c>
      <c r="N16208">
        <v>10</v>
      </c>
      <c r="O16208" s="1">
        <f t="shared" si="2075"/>
        <v>42644</v>
      </c>
      <c r="R16208" s="1" t="str">
        <f t="shared" si="2077"/>
        <v/>
      </c>
      <c r="S16208" t="str">
        <f t="shared" si="2076"/>
        <v>Active</v>
      </c>
      <c r="T16208" s="4">
        <v>52</v>
      </c>
    </row>
    <row r="16209" spans="1:20" x14ac:dyDescent="0.25">
      <c r="A16209">
        <v>605787</v>
      </c>
      <c r="B16209" t="s">
        <v>20</v>
      </c>
      <c r="C16209" t="s">
        <v>21</v>
      </c>
      <c r="D16209" t="s">
        <v>47</v>
      </c>
      <c r="E16209" t="s">
        <v>48</v>
      </c>
      <c r="F16209" t="s">
        <v>32</v>
      </c>
      <c r="G16209" t="s">
        <v>59</v>
      </c>
      <c r="H16209" s="3">
        <v>100817</v>
      </c>
      <c r="I16209" t="s">
        <v>26</v>
      </c>
      <c r="J16209" t="s">
        <v>27</v>
      </c>
      <c r="K16209" s="2">
        <v>16301.97</v>
      </c>
      <c r="L16209" t="s">
        <v>28</v>
      </c>
      <c r="M16209">
        <v>2015</v>
      </c>
      <c r="N16209">
        <v>7</v>
      </c>
      <c r="O16209" s="1">
        <f t="shared" si="2075"/>
        <v>42186</v>
      </c>
      <c r="R16209" s="1" t="str">
        <f t="shared" si="2077"/>
        <v/>
      </c>
      <c r="S16209" t="str">
        <f t="shared" si="2076"/>
        <v>Active</v>
      </c>
      <c r="T16209" s="4">
        <v>44</v>
      </c>
    </row>
    <row r="16210" spans="1:20" x14ac:dyDescent="0.25">
      <c r="A16210">
        <v>752663</v>
      </c>
      <c r="B16210" t="s">
        <v>20</v>
      </c>
      <c r="C16210" t="s">
        <v>62</v>
      </c>
      <c r="D16210" t="s">
        <v>63</v>
      </c>
      <c r="E16210" t="s">
        <v>64</v>
      </c>
      <c r="F16210" t="s">
        <v>24</v>
      </c>
      <c r="G16210" t="s">
        <v>59</v>
      </c>
      <c r="H16210" s="3">
        <v>100817</v>
      </c>
      <c r="I16210" t="s">
        <v>26</v>
      </c>
      <c r="J16210" t="s">
        <v>27</v>
      </c>
      <c r="K16210" s="2">
        <v>16301.97</v>
      </c>
      <c r="L16210" t="s">
        <v>28</v>
      </c>
      <c r="M16210">
        <v>2012</v>
      </c>
      <c r="N16210">
        <v>8</v>
      </c>
      <c r="O16210" s="1">
        <f t="shared" si="2075"/>
        <v>41122</v>
      </c>
      <c r="R16210" s="1" t="str">
        <f t="shared" si="2077"/>
        <v/>
      </c>
      <c r="S16210" t="str">
        <f t="shared" si="2076"/>
        <v>Active</v>
      </c>
      <c r="T16210" s="4">
        <v>57</v>
      </c>
    </row>
    <row r="16211" spans="1:20" x14ac:dyDescent="0.25">
      <c r="A16211">
        <v>812057</v>
      </c>
      <c r="B16211" t="s">
        <v>20</v>
      </c>
      <c r="C16211" t="s">
        <v>96</v>
      </c>
      <c r="D16211" t="s">
        <v>97</v>
      </c>
      <c r="E16211" t="s">
        <v>98</v>
      </c>
      <c r="F16211" t="s">
        <v>32</v>
      </c>
      <c r="G16211" t="s">
        <v>59</v>
      </c>
      <c r="H16211" s="3">
        <v>100817</v>
      </c>
      <c r="I16211" t="s">
        <v>26</v>
      </c>
      <c r="J16211" t="s">
        <v>27</v>
      </c>
      <c r="K16211" s="2">
        <v>16301.97</v>
      </c>
      <c r="L16211" t="s">
        <v>28</v>
      </c>
      <c r="M16211">
        <v>2016</v>
      </c>
      <c r="N16211">
        <v>1</v>
      </c>
      <c r="O16211" s="1">
        <f t="shared" si="2075"/>
        <v>42370</v>
      </c>
      <c r="R16211" s="1" t="str">
        <f t="shared" si="2077"/>
        <v/>
      </c>
      <c r="S16211" t="str">
        <f t="shared" si="2076"/>
        <v>Active</v>
      </c>
      <c r="T16211" s="4">
        <v>41</v>
      </c>
    </row>
    <row r="16212" spans="1:20" x14ac:dyDescent="0.25">
      <c r="A16212">
        <v>977236</v>
      </c>
      <c r="B16212" t="s">
        <v>20</v>
      </c>
      <c r="C16212" t="s">
        <v>35</v>
      </c>
      <c r="D16212" t="s">
        <v>36</v>
      </c>
      <c r="E16212" t="s">
        <v>37</v>
      </c>
      <c r="F16212" t="s">
        <v>32</v>
      </c>
      <c r="G16212" t="s">
        <v>59</v>
      </c>
      <c r="H16212" s="3">
        <v>100817</v>
      </c>
      <c r="I16212" t="s">
        <v>26</v>
      </c>
      <c r="J16212" t="s">
        <v>27</v>
      </c>
      <c r="K16212" s="2">
        <v>16301.97</v>
      </c>
      <c r="L16212" t="s">
        <v>28</v>
      </c>
      <c r="M16212">
        <v>2018</v>
      </c>
      <c r="N16212">
        <v>8</v>
      </c>
      <c r="O16212" s="1">
        <f t="shared" si="2075"/>
        <v>43313</v>
      </c>
      <c r="R16212" s="1" t="str">
        <f t="shared" si="2077"/>
        <v/>
      </c>
      <c r="S16212" t="str">
        <f t="shared" si="2076"/>
        <v>Active</v>
      </c>
      <c r="T16212" s="4">
        <v>50</v>
      </c>
    </row>
    <row r="16213" spans="1:20" x14ac:dyDescent="0.25">
      <c r="A16213">
        <v>995695</v>
      </c>
      <c r="B16213" t="s">
        <v>20</v>
      </c>
      <c r="C16213" t="s">
        <v>21</v>
      </c>
      <c r="D16213" t="s">
        <v>22</v>
      </c>
      <c r="E16213" t="s">
        <v>58</v>
      </c>
      <c r="F16213" t="s">
        <v>24</v>
      </c>
      <c r="G16213" t="s">
        <v>33</v>
      </c>
      <c r="H16213" s="3">
        <v>73455</v>
      </c>
      <c r="I16213" t="s">
        <v>38</v>
      </c>
      <c r="J16213" t="s">
        <v>27</v>
      </c>
      <c r="K16213" s="2">
        <v>16313.68</v>
      </c>
      <c r="L16213" t="s">
        <v>28</v>
      </c>
      <c r="M16213">
        <v>2013</v>
      </c>
      <c r="N16213">
        <v>9</v>
      </c>
      <c r="O16213" s="1">
        <f t="shared" si="2075"/>
        <v>41518</v>
      </c>
      <c r="R16213" s="1" t="str">
        <f t="shared" si="2077"/>
        <v/>
      </c>
      <c r="S16213" t="str">
        <f t="shared" si="2076"/>
        <v>Active</v>
      </c>
      <c r="T16213" s="4">
        <v>43</v>
      </c>
    </row>
    <row r="16214" spans="1:20" x14ac:dyDescent="0.25">
      <c r="A16214">
        <v>705756</v>
      </c>
      <c r="B16214" t="s">
        <v>20</v>
      </c>
      <c r="C16214" t="s">
        <v>21</v>
      </c>
      <c r="D16214" t="s">
        <v>47</v>
      </c>
      <c r="E16214" t="s">
        <v>48</v>
      </c>
      <c r="F16214" t="s">
        <v>24</v>
      </c>
      <c r="G16214" t="s">
        <v>25</v>
      </c>
      <c r="H16214" s="3">
        <v>89257</v>
      </c>
      <c r="I16214" t="s">
        <v>38</v>
      </c>
      <c r="J16214" t="s">
        <v>27</v>
      </c>
      <c r="K16214" s="2">
        <v>16331.43</v>
      </c>
      <c r="L16214" t="s">
        <v>28</v>
      </c>
      <c r="M16214">
        <v>2015</v>
      </c>
      <c r="N16214">
        <v>4</v>
      </c>
      <c r="O16214" s="1">
        <f t="shared" si="2075"/>
        <v>42095</v>
      </c>
      <c r="P16214">
        <v>2016</v>
      </c>
      <c r="Q16214">
        <v>12</v>
      </c>
      <c r="R16214" s="1">
        <f>IFERROR(DATE(P16214,Q16214,1),"")</f>
        <v>42705</v>
      </c>
      <c r="S16214" t="str">
        <f t="shared" si="2076"/>
        <v>Cancelled</v>
      </c>
      <c r="T16214" s="4">
        <v>48</v>
      </c>
    </row>
    <row r="16215" spans="1:20" x14ac:dyDescent="0.25">
      <c r="A16215">
        <v>708654</v>
      </c>
      <c r="B16215" t="s">
        <v>20</v>
      </c>
      <c r="C16215" t="s">
        <v>35</v>
      </c>
      <c r="D16215" t="s">
        <v>36</v>
      </c>
      <c r="E16215" t="s">
        <v>87</v>
      </c>
      <c r="F16215" t="s">
        <v>24</v>
      </c>
      <c r="G16215" t="s">
        <v>25</v>
      </c>
      <c r="H16215" s="3">
        <v>89257</v>
      </c>
      <c r="I16215" t="s">
        <v>38</v>
      </c>
      <c r="J16215" t="s">
        <v>27</v>
      </c>
      <c r="K16215" s="2">
        <v>16331.43</v>
      </c>
      <c r="L16215" t="s">
        <v>28</v>
      </c>
      <c r="M16215">
        <v>2016</v>
      </c>
      <c r="N16215">
        <v>9</v>
      </c>
      <c r="O16215" s="1">
        <f t="shared" si="2075"/>
        <v>42614</v>
      </c>
      <c r="R16215" s="1" t="str">
        <f t="shared" ref="R16215:R16221" si="2078">IFERROR(DATE(P16215,Q16215,1),"")</f>
        <v/>
      </c>
      <c r="S16215" t="str">
        <f t="shared" si="2076"/>
        <v>Active</v>
      </c>
      <c r="T16215" s="4">
        <v>51</v>
      </c>
    </row>
    <row r="16216" spans="1:20" x14ac:dyDescent="0.25">
      <c r="A16216">
        <v>938914</v>
      </c>
      <c r="B16216" t="s">
        <v>20</v>
      </c>
      <c r="C16216" t="s">
        <v>35</v>
      </c>
      <c r="D16216" t="s">
        <v>36</v>
      </c>
      <c r="E16216" t="s">
        <v>68</v>
      </c>
      <c r="F16216" t="s">
        <v>32</v>
      </c>
      <c r="G16216" t="s">
        <v>25</v>
      </c>
      <c r="H16216" s="3">
        <v>73638</v>
      </c>
      <c r="I16216" t="s">
        <v>26</v>
      </c>
      <c r="J16216" t="s">
        <v>27</v>
      </c>
      <c r="K16216" s="2">
        <v>16344.61</v>
      </c>
      <c r="L16216" t="s">
        <v>28</v>
      </c>
      <c r="M16216">
        <v>2013</v>
      </c>
      <c r="N16216">
        <v>9</v>
      </c>
      <c r="O16216" s="1">
        <f t="shared" si="2075"/>
        <v>41518</v>
      </c>
      <c r="R16216" s="1" t="str">
        <f t="shared" si="2078"/>
        <v/>
      </c>
      <c r="S16216" t="str">
        <f t="shared" si="2076"/>
        <v>Active</v>
      </c>
      <c r="T16216" s="4">
        <v>38</v>
      </c>
    </row>
    <row r="16217" spans="1:20" x14ac:dyDescent="0.25">
      <c r="A16217">
        <v>671849</v>
      </c>
      <c r="B16217" t="s">
        <v>20</v>
      </c>
      <c r="C16217" t="s">
        <v>35</v>
      </c>
      <c r="D16217" t="s">
        <v>82</v>
      </c>
      <c r="E16217" t="s">
        <v>83</v>
      </c>
      <c r="F16217" t="s">
        <v>24</v>
      </c>
      <c r="G16217" t="s">
        <v>76</v>
      </c>
      <c r="H16217" s="3">
        <v>80289</v>
      </c>
      <c r="I16217" t="s">
        <v>34</v>
      </c>
      <c r="J16217" t="s">
        <v>27</v>
      </c>
      <c r="K16217" s="2">
        <v>16355.31</v>
      </c>
      <c r="L16217" t="s">
        <v>28</v>
      </c>
      <c r="M16217">
        <v>2012</v>
      </c>
      <c r="N16217">
        <v>7</v>
      </c>
      <c r="O16217" s="1">
        <f t="shared" si="2075"/>
        <v>41091</v>
      </c>
      <c r="R16217" s="1" t="str">
        <f t="shared" si="2078"/>
        <v/>
      </c>
      <c r="S16217" t="str">
        <f t="shared" si="2076"/>
        <v>Active</v>
      </c>
      <c r="T16217" s="4">
        <v>53</v>
      </c>
    </row>
    <row r="16218" spans="1:20" x14ac:dyDescent="0.25">
      <c r="A16218">
        <v>209102</v>
      </c>
      <c r="B16218" t="s">
        <v>20</v>
      </c>
      <c r="C16218" t="s">
        <v>21</v>
      </c>
      <c r="D16218" t="s">
        <v>22</v>
      </c>
      <c r="E16218" t="s">
        <v>84</v>
      </c>
      <c r="F16218" t="s">
        <v>24</v>
      </c>
      <c r="G16218" t="s">
        <v>25</v>
      </c>
      <c r="H16218" s="3">
        <v>79028</v>
      </c>
      <c r="I16218" t="s">
        <v>26</v>
      </c>
      <c r="J16218" t="s">
        <v>27</v>
      </c>
      <c r="K16218" s="2">
        <v>16373.73</v>
      </c>
      <c r="L16218" t="s">
        <v>28</v>
      </c>
      <c r="M16218">
        <v>2012</v>
      </c>
      <c r="N16218">
        <v>11</v>
      </c>
      <c r="O16218" s="1">
        <f t="shared" si="2075"/>
        <v>41214</v>
      </c>
      <c r="R16218" s="1" t="str">
        <f t="shared" si="2078"/>
        <v/>
      </c>
      <c r="S16218" t="str">
        <f t="shared" si="2076"/>
        <v>Active</v>
      </c>
      <c r="T16218" s="4">
        <v>38</v>
      </c>
    </row>
    <row r="16219" spans="1:20" x14ac:dyDescent="0.25">
      <c r="A16219">
        <v>574930</v>
      </c>
      <c r="B16219" t="s">
        <v>20</v>
      </c>
      <c r="C16219" t="s">
        <v>35</v>
      </c>
      <c r="D16219" t="s">
        <v>36</v>
      </c>
      <c r="E16219" t="s">
        <v>37</v>
      </c>
      <c r="F16219" t="s">
        <v>32</v>
      </c>
      <c r="G16219" t="s">
        <v>25</v>
      </c>
      <c r="H16219" s="3">
        <v>79028</v>
      </c>
      <c r="I16219" t="s">
        <v>26</v>
      </c>
      <c r="J16219" t="s">
        <v>27</v>
      </c>
      <c r="K16219" s="2">
        <v>16373.73</v>
      </c>
      <c r="L16219" t="s">
        <v>28</v>
      </c>
      <c r="M16219">
        <v>2018</v>
      </c>
      <c r="N16219">
        <v>5</v>
      </c>
      <c r="O16219" s="1">
        <f t="shared" si="2075"/>
        <v>43221</v>
      </c>
      <c r="R16219" s="1" t="str">
        <f t="shared" si="2078"/>
        <v/>
      </c>
      <c r="S16219" t="str">
        <f t="shared" si="2076"/>
        <v>Active</v>
      </c>
      <c r="T16219" s="4">
        <v>34</v>
      </c>
    </row>
    <row r="16220" spans="1:20" x14ac:dyDescent="0.25">
      <c r="A16220">
        <v>656454</v>
      </c>
      <c r="B16220" t="s">
        <v>20</v>
      </c>
      <c r="C16220" t="s">
        <v>21</v>
      </c>
      <c r="D16220" t="s">
        <v>115</v>
      </c>
      <c r="E16220" t="s">
        <v>116</v>
      </c>
      <c r="F16220" t="s">
        <v>32</v>
      </c>
      <c r="G16220" t="s">
        <v>33</v>
      </c>
      <c r="H16220" s="3">
        <v>73455</v>
      </c>
      <c r="I16220" t="s">
        <v>26</v>
      </c>
      <c r="J16220" t="s">
        <v>27</v>
      </c>
      <c r="K16220" s="2">
        <v>16414.04</v>
      </c>
      <c r="L16220" t="s">
        <v>28</v>
      </c>
      <c r="M16220">
        <v>2018</v>
      </c>
      <c r="N16220">
        <v>10</v>
      </c>
      <c r="O16220" s="1">
        <f t="shared" si="2075"/>
        <v>43374</v>
      </c>
      <c r="R16220" s="1" t="str">
        <f t="shared" si="2078"/>
        <v/>
      </c>
      <c r="S16220" t="str">
        <f t="shared" si="2076"/>
        <v>Active</v>
      </c>
      <c r="T16220" s="4">
        <v>33</v>
      </c>
    </row>
    <row r="16221" spans="1:20" x14ac:dyDescent="0.25">
      <c r="A16221">
        <v>338059</v>
      </c>
      <c r="B16221" t="s">
        <v>20</v>
      </c>
      <c r="C16221" t="s">
        <v>109</v>
      </c>
      <c r="D16221" t="s">
        <v>110</v>
      </c>
      <c r="E16221" t="s">
        <v>111</v>
      </c>
      <c r="F16221" t="s">
        <v>24</v>
      </c>
      <c r="G16221" t="s">
        <v>33</v>
      </c>
      <c r="H16221" s="3">
        <v>73455</v>
      </c>
      <c r="I16221" t="s">
        <v>34</v>
      </c>
      <c r="J16221" t="s">
        <v>27</v>
      </c>
      <c r="K16221" s="2">
        <v>16468.22</v>
      </c>
      <c r="L16221" t="s">
        <v>28</v>
      </c>
      <c r="M16221">
        <v>2014</v>
      </c>
      <c r="N16221">
        <v>12</v>
      </c>
      <c r="O16221" s="1">
        <f t="shared" si="2075"/>
        <v>41974</v>
      </c>
      <c r="R16221" s="1" t="str">
        <f t="shared" si="2078"/>
        <v/>
      </c>
      <c r="S16221" t="str">
        <f t="shared" si="2076"/>
        <v>Active</v>
      </c>
      <c r="T16221" s="4">
        <v>44</v>
      </c>
    </row>
    <row r="16222" spans="1:20" x14ac:dyDescent="0.25">
      <c r="A16222">
        <v>544182</v>
      </c>
      <c r="B16222" t="s">
        <v>20</v>
      </c>
      <c r="C16222" t="s">
        <v>21</v>
      </c>
      <c r="D16222" t="s">
        <v>22</v>
      </c>
      <c r="E16222" t="s">
        <v>84</v>
      </c>
      <c r="F16222" t="s">
        <v>32</v>
      </c>
      <c r="G16222" t="s">
        <v>33</v>
      </c>
      <c r="H16222" s="3">
        <v>73455</v>
      </c>
      <c r="I16222" t="s">
        <v>34</v>
      </c>
      <c r="J16222" t="s">
        <v>27</v>
      </c>
      <c r="K16222" s="2">
        <v>16468.22</v>
      </c>
      <c r="L16222" t="s">
        <v>28</v>
      </c>
      <c r="M16222">
        <v>2015</v>
      </c>
      <c r="N16222">
        <v>4</v>
      </c>
      <c r="O16222" s="1">
        <f t="shared" si="2075"/>
        <v>42095</v>
      </c>
      <c r="P16222">
        <v>2018</v>
      </c>
      <c r="Q16222">
        <v>11</v>
      </c>
      <c r="R16222" s="1">
        <f>IFERROR(DATE(P16222,Q16222,1),"")</f>
        <v>43405</v>
      </c>
      <c r="S16222" t="str">
        <f t="shared" si="2076"/>
        <v>Cancelled</v>
      </c>
      <c r="T16222" s="4">
        <v>40</v>
      </c>
    </row>
    <row r="16223" spans="1:20" x14ac:dyDescent="0.25">
      <c r="A16223">
        <v>688627</v>
      </c>
      <c r="B16223" t="s">
        <v>20</v>
      </c>
      <c r="C16223" t="s">
        <v>35</v>
      </c>
      <c r="D16223" t="s">
        <v>36</v>
      </c>
      <c r="E16223" t="s">
        <v>37</v>
      </c>
      <c r="F16223" t="s">
        <v>24</v>
      </c>
      <c r="G16223" t="s">
        <v>33</v>
      </c>
      <c r="H16223" s="3">
        <v>73455</v>
      </c>
      <c r="I16223" t="s">
        <v>34</v>
      </c>
      <c r="J16223" t="s">
        <v>27</v>
      </c>
      <c r="K16223" s="2">
        <v>16468.22</v>
      </c>
      <c r="L16223" t="s">
        <v>28</v>
      </c>
      <c r="M16223">
        <v>2013</v>
      </c>
      <c r="N16223">
        <v>2</v>
      </c>
      <c r="O16223" s="1">
        <f t="shared" si="2075"/>
        <v>41306</v>
      </c>
      <c r="R16223" s="1" t="str">
        <f t="shared" ref="R16223:R16226" si="2079">IFERROR(DATE(P16223,Q16223,1),"")</f>
        <v/>
      </c>
      <c r="S16223" t="str">
        <f t="shared" si="2076"/>
        <v>Active</v>
      </c>
      <c r="T16223" s="4">
        <v>41</v>
      </c>
    </row>
    <row r="16224" spans="1:20" x14ac:dyDescent="0.25">
      <c r="A16224">
        <v>762389</v>
      </c>
      <c r="B16224" t="s">
        <v>20</v>
      </c>
      <c r="C16224" t="s">
        <v>40</v>
      </c>
      <c r="D16224" t="s">
        <v>49</v>
      </c>
      <c r="E16224" t="s">
        <v>56</v>
      </c>
      <c r="F16224" t="s">
        <v>24</v>
      </c>
      <c r="G16224" t="s">
        <v>33</v>
      </c>
      <c r="H16224" s="3">
        <v>73455</v>
      </c>
      <c r="I16224" t="s">
        <v>34</v>
      </c>
      <c r="J16224" t="s">
        <v>27</v>
      </c>
      <c r="K16224" s="2">
        <v>16468.22</v>
      </c>
      <c r="L16224" t="s">
        <v>28</v>
      </c>
      <c r="M16224">
        <v>2014</v>
      </c>
      <c r="N16224">
        <v>12</v>
      </c>
      <c r="O16224" s="1">
        <f t="shared" si="2075"/>
        <v>41974</v>
      </c>
      <c r="R16224" s="1" t="str">
        <f t="shared" si="2079"/>
        <v/>
      </c>
      <c r="S16224" t="str">
        <f t="shared" si="2076"/>
        <v>Active</v>
      </c>
      <c r="T16224" s="4">
        <v>42</v>
      </c>
    </row>
    <row r="16225" spans="1:20" x14ac:dyDescent="0.25">
      <c r="A16225">
        <v>826930</v>
      </c>
      <c r="B16225" t="s">
        <v>20</v>
      </c>
      <c r="C16225" t="s">
        <v>21</v>
      </c>
      <c r="D16225" t="s">
        <v>80</v>
      </c>
      <c r="E16225" t="s">
        <v>81</v>
      </c>
      <c r="F16225" t="s">
        <v>32</v>
      </c>
      <c r="G16225" t="s">
        <v>33</v>
      </c>
      <c r="H16225" s="3">
        <v>73455</v>
      </c>
      <c r="I16225" t="s">
        <v>34</v>
      </c>
      <c r="J16225" t="s">
        <v>27</v>
      </c>
      <c r="K16225" s="2">
        <v>16468.22</v>
      </c>
      <c r="L16225" t="s">
        <v>28</v>
      </c>
      <c r="M16225">
        <v>2018</v>
      </c>
      <c r="N16225">
        <v>11</v>
      </c>
      <c r="O16225" s="1">
        <f t="shared" si="2075"/>
        <v>43405</v>
      </c>
      <c r="R16225" s="1" t="str">
        <f t="shared" si="2079"/>
        <v/>
      </c>
      <c r="S16225" t="str">
        <f t="shared" si="2076"/>
        <v>Active</v>
      </c>
      <c r="T16225" s="4">
        <v>40</v>
      </c>
    </row>
    <row r="16226" spans="1:20" x14ac:dyDescent="0.25">
      <c r="A16226">
        <v>791202</v>
      </c>
      <c r="B16226" t="s">
        <v>20</v>
      </c>
      <c r="C16226" t="s">
        <v>35</v>
      </c>
      <c r="D16226" t="s">
        <v>36</v>
      </c>
      <c r="E16226" t="s">
        <v>87</v>
      </c>
      <c r="F16226" t="s">
        <v>24</v>
      </c>
      <c r="G16226" t="s">
        <v>59</v>
      </c>
      <c r="H16226" s="3">
        <v>111106</v>
      </c>
      <c r="I16226" t="s">
        <v>26</v>
      </c>
      <c r="J16226" t="s">
        <v>27</v>
      </c>
      <c r="K16226" s="2">
        <v>16473.169999999998</v>
      </c>
      <c r="L16226" t="s">
        <v>28</v>
      </c>
      <c r="M16226">
        <v>2016</v>
      </c>
      <c r="N16226">
        <v>6</v>
      </c>
      <c r="O16226" s="1">
        <f t="shared" si="2075"/>
        <v>42522</v>
      </c>
      <c r="R16226" s="1" t="str">
        <f t="shared" si="2079"/>
        <v/>
      </c>
      <c r="S16226" t="str">
        <f t="shared" si="2076"/>
        <v>Active</v>
      </c>
      <c r="T16226" s="4">
        <v>48</v>
      </c>
    </row>
    <row r="16227" spans="1:20" x14ac:dyDescent="0.25">
      <c r="A16227">
        <v>997912</v>
      </c>
      <c r="B16227" t="s">
        <v>20</v>
      </c>
      <c r="C16227" t="s">
        <v>40</v>
      </c>
      <c r="D16227" t="s">
        <v>49</v>
      </c>
      <c r="E16227" t="s">
        <v>75</v>
      </c>
      <c r="F16227" t="s">
        <v>32</v>
      </c>
      <c r="G16227" t="s">
        <v>59</v>
      </c>
      <c r="H16227" s="3">
        <v>111106</v>
      </c>
      <c r="I16227" t="s">
        <v>26</v>
      </c>
      <c r="J16227" t="s">
        <v>27</v>
      </c>
      <c r="K16227" s="2">
        <v>16473.169999999998</v>
      </c>
      <c r="L16227" t="s">
        <v>28</v>
      </c>
      <c r="M16227">
        <v>2013</v>
      </c>
      <c r="N16227">
        <v>8</v>
      </c>
      <c r="O16227" s="1">
        <f t="shared" si="2075"/>
        <v>41487</v>
      </c>
      <c r="P16227">
        <v>2013</v>
      </c>
      <c r="Q16227">
        <v>11</v>
      </c>
      <c r="R16227" s="1">
        <f>IFERROR(DATE(P16227,Q16227,1),"")</f>
        <v>41579</v>
      </c>
      <c r="S16227" t="str">
        <f t="shared" si="2076"/>
        <v>Cancelled</v>
      </c>
      <c r="T16227" s="4">
        <v>53</v>
      </c>
    </row>
    <row r="16228" spans="1:20" x14ac:dyDescent="0.25">
      <c r="A16228">
        <v>697766</v>
      </c>
      <c r="B16228" t="s">
        <v>20</v>
      </c>
      <c r="C16228" t="s">
        <v>40</v>
      </c>
      <c r="D16228" t="s">
        <v>49</v>
      </c>
      <c r="E16228" t="s">
        <v>79</v>
      </c>
      <c r="F16228" t="s">
        <v>32</v>
      </c>
      <c r="G16228" t="s">
        <v>25</v>
      </c>
      <c r="H16228" s="3">
        <v>98755</v>
      </c>
      <c r="I16228" t="s">
        <v>26</v>
      </c>
      <c r="J16228" t="s">
        <v>27</v>
      </c>
      <c r="K16228" s="2">
        <v>16484.02</v>
      </c>
      <c r="L16228" t="s">
        <v>28</v>
      </c>
      <c r="M16228">
        <v>2013</v>
      </c>
      <c r="N16228">
        <v>6</v>
      </c>
      <c r="O16228" s="1">
        <f t="shared" si="2075"/>
        <v>41426</v>
      </c>
      <c r="R16228" s="1" t="str">
        <f t="shared" ref="R16228:R16246" si="2080">IFERROR(DATE(P16228,Q16228,1),"")</f>
        <v/>
      </c>
      <c r="S16228" t="str">
        <f t="shared" si="2076"/>
        <v>Active</v>
      </c>
      <c r="T16228" s="4">
        <v>53</v>
      </c>
    </row>
    <row r="16229" spans="1:20" x14ac:dyDescent="0.25">
      <c r="A16229">
        <v>428129</v>
      </c>
      <c r="B16229" t="s">
        <v>20</v>
      </c>
      <c r="C16229" t="s">
        <v>21</v>
      </c>
      <c r="D16229" t="s">
        <v>91</v>
      </c>
      <c r="E16229" t="s">
        <v>92</v>
      </c>
      <c r="F16229" t="s">
        <v>32</v>
      </c>
      <c r="G16229" t="s">
        <v>25</v>
      </c>
      <c r="H16229" s="3">
        <v>93042</v>
      </c>
      <c r="I16229" t="s">
        <v>26</v>
      </c>
      <c r="J16229" t="s">
        <v>27</v>
      </c>
      <c r="K16229" s="2">
        <v>16501.07</v>
      </c>
      <c r="L16229" t="s">
        <v>28</v>
      </c>
      <c r="M16229">
        <v>2013</v>
      </c>
      <c r="N16229">
        <v>3</v>
      </c>
      <c r="O16229" s="1">
        <f t="shared" si="2075"/>
        <v>41334</v>
      </c>
      <c r="R16229" s="1" t="str">
        <f t="shared" si="2080"/>
        <v/>
      </c>
      <c r="S16229" t="str">
        <f t="shared" si="2076"/>
        <v>Active</v>
      </c>
      <c r="T16229" s="4">
        <v>44</v>
      </c>
    </row>
    <row r="16230" spans="1:20" x14ac:dyDescent="0.25">
      <c r="A16230">
        <v>352747</v>
      </c>
      <c r="B16230" t="s">
        <v>20</v>
      </c>
      <c r="C16230" t="s">
        <v>21</v>
      </c>
      <c r="D16230" t="s">
        <v>47</v>
      </c>
      <c r="E16230" t="s">
        <v>48</v>
      </c>
      <c r="F16230" t="s">
        <v>32</v>
      </c>
      <c r="G16230" t="s">
        <v>25</v>
      </c>
      <c r="H16230" s="3">
        <v>62748</v>
      </c>
      <c r="I16230" t="s">
        <v>26</v>
      </c>
      <c r="J16230" t="s">
        <v>27</v>
      </c>
      <c r="K16230" s="2">
        <v>16504.96</v>
      </c>
      <c r="L16230" t="s">
        <v>28</v>
      </c>
      <c r="M16230">
        <v>2017</v>
      </c>
      <c r="N16230">
        <v>11</v>
      </c>
      <c r="O16230" s="1">
        <f t="shared" si="2075"/>
        <v>43040</v>
      </c>
      <c r="R16230" s="1" t="str">
        <f t="shared" si="2080"/>
        <v/>
      </c>
      <c r="S16230" t="str">
        <f t="shared" si="2076"/>
        <v>Active</v>
      </c>
      <c r="T16230" s="4">
        <v>37</v>
      </c>
    </row>
    <row r="16231" spans="1:20" x14ac:dyDescent="0.25">
      <c r="A16231">
        <v>797902</v>
      </c>
      <c r="B16231" t="s">
        <v>20</v>
      </c>
      <c r="C16231" t="s">
        <v>40</v>
      </c>
      <c r="D16231" t="s">
        <v>54</v>
      </c>
      <c r="E16231" t="s">
        <v>55</v>
      </c>
      <c r="F16231" t="s">
        <v>24</v>
      </c>
      <c r="G16231" t="s">
        <v>33</v>
      </c>
      <c r="H16231" s="3">
        <v>73455</v>
      </c>
      <c r="I16231" t="s">
        <v>34</v>
      </c>
      <c r="J16231" t="s">
        <v>27</v>
      </c>
      <c r="K16231" s="2">
        <v>26999.68</v>
      </c>
      <c r="L16231" t="s">
        <v>61</v>
      </c>
      <c r="M16231">
        <v>2018</v>
      </c>
      <c r="N16231">
        <v>2</v>
      </c>
      <c r="O16231" s="1">
        <f t="shared" si="2075"/>
        <v>43132</v>
      </c>
      <c r="R16231" s="1" t="str">
        <f t="shared" si="2080"/>
        <v/>
      </c>
      <c r="S16231" t="str">
        <f t="shared" si="2076"/>
        <v>Active</v>
      </c>
      <c r="T16231" s="4">
        <v>40</v>
      </c>
    </row>
    <row r="16232" spans="1:20" x14ac:dyDescent="0.25">
      <c r="A16232">
        <v>556188</v>
      </c>
      <c r="B16232" t="s">
        <v>20</v>
      </c>
      <c r="C16232" t="s">
        <v>21</v>
      </c>
      <c r="D16232" t="s">
        <v>22</v>
      </c>
      <c r="E16232" t="s">
        <v>84</v>
      </c>
      <c r="F16232" t="s">
        <v>24</v>
      </c>
      <c r="G16232" t="s">
        <v>25</v>
      </c>
      <c r="H16232" s="3">
        <v>66001</v>
      </c>
      <c r="I16232" t="s">
        <v>26</v>
      </c>
      <c r="J16232" t="s">
        <v>27</v>
      </c>
      <c r="K16232" s="2">
        <v>16547.64</v>
      </c>
      <c r="L16232" t="s">
        <v>28</v>
      </c>
      <c r="M16232">
        <v>2016</v>
      </c>
      <c r="N16232">
        <v>3</v>
      </c>
      <c r="O16232" s="1">
        <f t="shared" si="2075"/>
        <v>42430</v>
      </c>
      <c r="R16232" s="1" t="str">
        <f t="shared" si="2080"/>
        <v/>
      </c>
      <c r="S16232" t="str">
        <f t="shared" si="2076"/>
        <v>Active</v>
      </c>
      <c r="T16232" s="4">
        <v>35</v>
      </c>
    </row>
    <row r="16233" spans="1:20" x14ac:dyDescent="0.25">
      <c r="A16233">
        <v>576587</v>
      </c>
      <c r="B16233" t="s">
        <v>20</v>
      </c>
      <c r="C16233" t="s">
        <v>40</v>
      </c>
      <c r="D16233" t="s">
        <v>41</v>
      </c>
      <c r="E16233" t="s">
        <v>42</v>
      </c>
      <c r="F16233" t="s">
        <v>32</v>
      </c>
      <c r="G16233" t="s">
        <v>25</v>
      </c>
      <c r="H16233" s="3">
        <v>91646</v>
      </c>
      <c r="I16233" t="s">
        <v>38</v>
      </c>
      <c r="J16233" t="s">
        <v>27</v>
      </c>
      <c r="K16233" s="2">
        <v>16548.86</v>
      </c>
      <c r="L16233" t="s">
        <v>28</v>
      </c>
      <c r="M16233">
        <v>2013</v>
      </c>
      <c r="N16233">
        <v>6</v>
      </c>
      <c r="O16233" s="1">
        <f t="shared" si="2075"/>
        <v>41426</v>
      </c>
      <c r="R16233" s="1" t="str">
        <f t="shared" si="2080"/>
        <v/>
      </c>
      <c r="S16233" t="str">
        <f t="shared" si="2076"/>
        <v>Active</v>
      </c>
      <c r="T16233" s="4">
        <v>41</v>
      </c>
    </row>
    <row r="16234" spans="1:20" x14ac:dyDescent="0.25">
      <c r="A16234">
        <v>468970</v>
      </c>
      <c r="B16234" t="s">
        <v>20</v>
      </c>
      <c r="C16234" t="s">
        <v>40</v>
      </c>
      <c r="D16234" t="s">
        <v>41</v>
      </c>
      <c r="E16234" t="s">
        <v>42</v>
      </c>
      <c r="F16234" t="s">
        <v>32</v>
      </c>
      <c r="G16234" t="s">
        <v>25</v>
      </c>
      <c r="H16234" s="3">
        <v>104286</v>
      </c>
      <c r="I16234" t="s">
        <v>26</v>
      </c>
      <c r="J16234" t="s">
        <v>27</v>
      </c>
      <c r="K16234" s="2">
        <v>16553.23</v>
      </c>
      <c r="L16234" t="s">
        <v>28</v>
      </c>
      <c r="M16234">
        <v>2016</v>
      </c>
      <c r="N16234">
        <v>4</v>
      </c>
      <c r="O16234" s="1">
        <f t="shared" si="2075"/>
        <v>42461</v>
      </c>
      <c r="R16234" s="1" t="str">
        <f t="shared" si="2080"/>
        <v/>
      </c>
      <c r="S16234" t="str">
        <f t="shared" si="2076"/>
        <v>Active</v>
      </c>
      <c r="T16234" s="4">
        <v>46</v>
      </c>
    </row>
    <row r="16235" spans="1:20" x14ac:dyDescent="0.25">
      <c r="A16235">
        <v>840984</v>
      </c>
      <c r="B16235" t="s">
        <v>20</v>
      </c>
      <c r="C16235" t="s">
        <v>21</v>
      </c>
      <c r="D16235" t="s">
        <v>22</v>
      </c>
      <c r="E16235" t="s">
        <v>46</v>
      </c>
      <c r="F16235" t="s">
        <v>24</v>
      </c>
      <c r="G16235" t="s">
        <v>25</v>
      </c>
      <c r="H16235" s="3">
        <v>49168</v>
      </c>
      <c r="I16235" t="s">
        <v>26</v>
      </c>
      <c r="J16235" t="s">
        <v>27</v>
      </c>
      <c r="K16235" s="2">
        <v>16570.09</v>
      </c>
      <c r="L16235" t="s">
        <v>28</v>
      </c>
      <c r="M16235">
        <v>2014</v>
      </c>
      <c r="N16235">
        <v>6</v>
      </c>
      <c r="O16235" s="1">
        <f t="shared" si="2075"/>
        <v>41791</v>
      </c>
      <c r="R16235" s="1" t="str">
        <f t="shared" si="2080"/>
        <v/>
      </c>
      <c r="S16235" t="str">
        <f t="shared" si="2076"/>
        <v>Active</v>
      </c>
      <c r="T16235" s="4">
        <v>42</v>
      </c>
    </row>
    <row r="16236" spans="1:20" x14ac:dyDescent="0.25">
      <c r="A16236">
        <v>285220</v>
      </c>
      <c r="B16236" t="s">
        <v>20</v>
      </c>
      <c r="C16236" t="s">
        <v>102</v>
      </c>
      <c r="D16236" t="s">
        <v>103</v>
      </c>
      <c r="E16236" t="s">
        <v>104</v>
      </c>
      <c r="F16236" t="s">
        <v>32</v>
      </c>
      <c r="G16236" t="s">
        <v>25</v>
      </c>
      <c r="H16236" s="3">
        <v>75383</v>
      </c>
      <c r="I16236" t="s">
        <v>26</v>
      </c>
      <c r="J16236" t="s">
        <v>27</v>
      </c>
      <c r="K16236" s="2">
        <v>16589.71</v>
      </c>
      <c r="L16236" t="s">
        <v>28</v>
      </c>
      <c r="M16236">
        <v>2016</v>
      </c>
      <c r="N16236">
        <v>3</v>
      </c>
      <c r="O16236" s="1">
        <f t="shared" si="2075"/>
        <v>42430</v>
      </c>
      <c r="R16236" s="1" t="str">
        <f t="shared" si="2080"/>
        <v/>
      </c>
      <c r="S16236" t="str">
        <f t="shared" si="2076"/>
        <v>Active</v>
      </c>
      <c r="T16236" s="4">
        <v>35</v>
      </c>
    </row>
    <row r="16237" spans="1:20" x14ac:dyDescent="0.25">
      <c r="A16237">
        <v>904304</v>
      </c>
      <c r="B16237" t="s">
        <v>20</v>
      </c>
      <c r="C16237" t="s">
        <v>21</v>
      </c>
      <c r="D16237" t="s">
        <v>115</v>
      </c>
      <c r="E16237" t="s">
        <v>116</v>
      </c>
      <c r="F16237" t="s">
        <v>32</v>
      </c>
      <c r="G16237" t="s">
        <v>25</v>
      </c>
      <c r="H16237" s="3">
        <v>75383</v>
      </c>
      <c r="I16237" t="s">
        <v>26</v>
      </c>
      <c r="J16237" t="s">
        <v>27</v>
      </c>
      <c r="K16237" s="2">
        <v>16589.71</v>
      </c>
      <c r="L16237" t="s">
        <v>28</v>
      </c>
      <c r="M16237">
        <v>2016</v>
      </c>
      <c r="N16237">
        <v>10</v>
      </c>
      <c r="O16237" s="1">
        <f t="shared" si="2075"/>
        <v>42644</v>
      </c>
      <c r="R16237" s="1" t="str">
        <f t="shared" si="2080"/>
        <v/>
      </c>
      <c r="S16237" t="str">
        <f t="shared" si="2076"/>
        <v>Active</v>
      </c>
      <c r="T16237" s="4">
        <v>34</v>
      </c>
    </row>
    <row r="16238" spans="1:20" x14ac:dyDescent="0.25">
      <c r="A16238">
        <v>858563</v>
      </c>
      <c r="B16238" t="s">
        <v>20</v>
      </c>
      <c r="C16238" t="s">
        <v>40</v>
      </c>
      <c r="D16238" t="s">
        <v>49</v>
      </c>
      <c r="E16238" t="s">
        <v>75</v>
      </c>
      <c r="F16238" t="s">
        <v>24</v>
      </c>
      <c r="G16238" t="s">
        <v>25</v>
      </c>
      <c r="H16238" s="3">
        <v>72817</v>
      </c>
      <c r="I16238" t="s">
        <v>26</v>
      </c>
      <c r="J16238" t="s">
        <v>27</v>
      </c>
      <c r="K16238" s="2">
        <v>16681.330000000002</v>
      </c>
      <c r="L16238" t="s">
        <v>28</v>
      </c>
      <c r="M16238">
        <v>2015</v>
      </c>
      <c r="N16238">
        <v>1</v>
      </c>
      <c r="O16238" s="1">
        <f t="shared" si="2075"/>
        <v>42005</v>
      </c>
      <c r="R16238" s="1" t="str">
        <f t="shared" si="2080"/>
        <v/>
      </c>
      <c r="S16238" t="str">
        <f t="shared" si="2076"/>
        <v>Active</v>
      </c>
      <c r="T16238" s="4">
        <v>42</v>
      </c>
    </row>
    <row r="16239" spans="1:20" x14ac:dyDescent="0.25">
      <c r="A16239">
        <v>951746</v>
      </c>
      <c r="B16239" t="s">
        <v>20</v>
      </c>
      <c r="C16239" t="s">
        <v>35</v>
      </c>
      <c r="D16239" t="s">
        <v>82</v>
      </c>
      <c r="E16239" t="s">
        <v>83</v>
      </c>
      <c r="F16239" t="s">
        <v>32</v>
      </c>
      <c r="G16239" t="s">
        <v>33</v>
      </c>
      <c r="H16239" s="3">
        <v>73455</v>
      </c>
      <c r="I16239" t="s">
        <v>38</v>
      </c>
      <c r="J16239" t="s">
        <v>27</v>
      </c>
      <c r="K16239" s="2">
        <v>16702.7</v>
      </c>
      <c r="L16239" t="s">
        <v>28</v>
      </c>
      <c r="M16239">
        <v>2018</v>
      </c>
      <c r="N16239">
        <v>1</v>
      </c>
      <c r="O16239" s="1">
        <f t="shared" si="2075"/>
        <v>43101</v>
      </c>
      <c r="R16239" s="1" t="str">
        <f t="shared" si="2080"/>
        <v/>
      </c>
      <c r="S16239" t="str">
        <f t="shared" si="2076"/>
        <v>Active</v>
      </c>
      <c r="T16239" s="4">
        <v>43</v>
      </c>
    </row>
    <row r="16240" spans="1:20" x14ac:dyDescent="0.25">
      <c r="A16240">
        <v>323720</v>
      </c>
      <c r="B16240" t="s">
        <v>20</v>
      </c>
      <c r="C16240" t="s">
        <v>21</v>
      </c>
      <c r="D16240" t="s">
        <v>22</v>
      </c>
      <c r="E16240" t="s">
        <v>65</v>
      </c>
      <c r="F16240" t="s">
        <v>24</v>
      </c>
      <c r="G16240" t="s">
        <v>25</v>
      </c>
      <c r="H16240" s="3">
        <v>78690</v>
      </c>
      <c r="I16240" t="s">
        <v>34</v>
      </c>
      <c r="J16240" t="s">
        <v>27</v>
      </c>
      <c r="K16240" s="2">
        <v>16706.12</v>
      </c>
      <c r="L16240" t="s">
        <v>28</v>
      </c>
      <c r="M16240">
        <v>2015</v>
      </c>
      <c r="N16240">
        <v>1</v>
      </c>
      <c r="O16240" s="1">
        <f t="shared" si="2075"/>
        <v>42005</v>
      </c>
      <c r="R16240" s="1" t="str">
        <f t="shared" si="2080"/>
        <v/>
      </c>
      <c r="S16240" t="str">
        <f t="shared" si="2076"/>
        <v>Active</v>
      </c>
      <c r="T16240" s="4">
        <v>48</v>
      </c>
    </row>
    <row r="16241" spans="1:20" x14ac:dyDescent="0.25">
      <c r="A16241">
        <v>134241</v>
      </c>
      <c r="B16241" t="s">
        <v>20</v>
      </c>
      <c r="C16241" t="s">
        <v>62</v>
      </c>
      <c r="D16241" t="s">
        <v>63</v>
      </c>
      <c r="E16241" t="s">
        <v>64</v>
      </c>
      <c r="F16241" t="s">
        <v>24</v>
      </c>
      <c r="G16241" t="s">
        <v>25</v>
      </c>
      <c r="H16241" s="3">
        <v>85360</v>
      </c>
      <c r="I16241" t="s">
        <v>38</v>
      </c>
      <c r="J16241" t="s">
        <v>27</v>
      </c>
      <c r="K16241" s="2">
        <v>16710.84</v>
      </c>
      <c r="L16241" t="s">
        <v>28</v>
      </c>
      <c r="M16241">
        <v>2014</v>
      </c>
      <c r="N16241">
        <v>8</v>
      </c>
      <c r="O16241" s="1">
        <f t="shared" si="2075"/>
        <v>41852</v>
      </c>
      <c r="R16241" s="1" t="str">
        <f t="shared" si="2080"/>
        <v/>
      </c>
      <c r="S16241" t="str">
        <f t="shared" si="2076"/>
        <v>Active</v>
      </c>
      <c r="T16241" s="4">
        <v>44</v>
      </c>
    </row>
    <row r="16242" spans="1:20" x14ac:dyDescent="0.25">
      <c r="A16242">
        <v>125493</v>
      </c>
      <c r="B16242" t="s">
        <v>20</v>
      </c>
      <c r="C16242" t="s">
        <v>35</v>
      </c>
      <c r="D16242" t="s">
        <v>36</v>
      </c>
      <c r="E16242" t="s">
        <v>74</v>
      </c>
      <c r="F16242" t="s">
        <v>32</v>
      </c>
      <c r="G16242" t="s">
        <v>25</v>
      </c>
      <c r="H16242" s="3">
        <v>54529</v>
      </c>
      <c r="I16242" t="s">
        <v>26</v>
      </c>
      <c r="J16242" t="s">
        <v>27</v>
      </c>
      <c r="K16242" s="2">
        <v>16727.77</v>
      </c>
      <c r="L16242" t="s">
        <v>28</v>
      </c>
      <c r="M16242">
        <v>2018</v>
      </c>
      <c r="N16242">
        <v>10</v>
      </c>
      <c r="O16242" s="1">
        <f t="shared" si="2075"/>
        <v>43374</v>
      </c>
      <c r="R16242" s="1" t="str">
        <f t="shared" si="2080"/>
        <v/>
      </c>
      <c r="S16242" t="str">
        <f t="shared" si="2076"/>
        <v>Active</v>
      </c>
      <c r="T16242" s="4">
        <v>49</v>
      </c>
    </row>
    <row r="16243" spans="1:20" x14ac:dyDescent="0.25">
      <c r="A16243">
        <v>564838</v>
      </c>
      <c r="B16243" t="s">
        <v>20</v>
      </c>
      <c r="C16243" t="s">
        <v>21</v>
      </c>
      <c r="D16243" t="s">
        <v>22</v>
      </c>
      <c r="E16243" t="s">
        <v>106</v>
      </c>
      <c r="F16243" t="s">
        <v>32</v>
      </c>
      <c r="G16243" t="s">
        <v>25</v>
      </c>
      <c r="H16243" s="3">
        <v>80770</v>
      </c>
      <c r="I16243" t="s">
        <v>38</v>
      </c>
      <c r="J16243" t="s">
        <v>27</v>
      </c>
      <c r="K16243" s="2">
        <v>16796.34</v>
      </c>
      <c r="L16243" t="s">
        <v>28</v>
      </c>
      <c r="M16243">
        <v>2018</v>
      </c>
      <c r="N16243">
        <v>8</v>
      </c>
      <c r="O16243" s="1">
        <f t="shared" si="2075"/>
        <v>43313</v>
      </c>
      <c r="R16243" s="1" t="str">
        <f t="shared" si="2080"/>
        <v/>
      </c>
      <c r="S16243" t="str">
        <f t="shared" si="2076"/>
        <v>Active</v>
      </c>
      <c r="T16243" s="4">
        <v>38</v>
      </c>
    </row>
    <row r="16244" spans="1:20" x14ac:dyDescent="0.25">
      <c r="A16244">
        <v>414239</v>
      </c>
      <c r="B16244" t="s">
        <v>20</v>
      </c>
      <c r="C16244" t="s">
        <v>21</v>
      </c>
      <c r="D16244" t="s">
        <v>22</v>
      </c>
      <c r="E16244" t="s">
        <v>57</v>
      </c>
      <c r="F16244" t="s">
        <v>32</v>
      </c>
      <c r="G16244" t="s">
        <v>25</v>
      </c>
      <c r="H16244" s="3">
        <v>76590</v>
      </c>
      <c r="I16244" t="s">
        <v>26</v>
      </c>
      <c r="J16244" t="s">
        <v>27</v>
      </c>
      <c r="K16244" s="2">
        <v>16870.39</v>
      </c>
      <c r="L16244" t="s">
        <v>28</v>
      </c>
      <c r="M16244">
        <v>2017</v>
      </c>
      <c r="N16244">
        <v>7</v>
      </c>
      <c r="O16244" s="1">
        <f t="shared" si="2075"/>
        <v>42917</v>
      </c>
      <c r="R16244" s="1" t="str">
        <f t="shared" si="2080"/>
        <v/>
      </c>
      <c r="S16244" t="str">
        <f t="shared" si="2076"/>
        <v>Active</v>
      </c>
      <c r="T16244" s="4">
        <v>39</v>
      </c>
    </row>
    <row r="16245" spans="1:20" x14ac:dyDescent="0.25">
      <c r="A16245">
        <v>922210</v>
      </c>
      <c r="B16245" t="s">
        <v>20</v>
      </c>
      <c r="C16245" t="s">
        <v>29</v>
      </c>
      <c r="D16245" t="s">
        <v>85</v>
      </c>
      <c r="E16245" t="s">
        <v>86</v>
      </c>
      <c r="F16245" t="s">
        <v>32</v>
      </c>
      <c r="G16245" t="s">
        <v>25</v>
      </c>
      <c r="H16245" s="3">
        <v>76590</v>
      </c>
      <c r="I16245" t="s">
        <v>26</v>
      </c>
      <c r="J16245" t="s">
        <v>27</v>
      </c>
      <c r="K16245" s="2">
        <v>16870.39</v>
      </c>
      <c r="L16245" t="s">
        <v>28</v>
      </c>
      <c r="M16245">
        <v>2015</v>
      </c>
      <c r="N16245">
        <v>7</v>
      </c>
      <c r="O16245" s="1">
        <f t="shared" si="2075"/>
        <v>42186</v>
      </c>
      <c r="R16245" s="1" t="str">
        <f t="shared" si="2080"/>
        <v/>
      </c>
      <c r="S16245" t="str">
        <f t="shared" si="2076"/>
        <v>Active</v>
      </c>
      <c r="T16245" s="4">
        <v>32</v>
      </c>
    </row>
    <row r="16246" spans="1:20" x14ac:dyDescent="0.25">
      <c r="A16246">
        <v>627915</v>
      </c>
      <c r="B16246" t="s">
        <v>20</v>
      </c>
      <c r="C16246" t="s">
        <v>29</v>
      </c>
      <c r="D16246" t="s">
        <v>85</v>
      </c>
      <c r="E16246" t="s">
        <v>86</v>
      </c>
      <c r="F16246" t="s">
        <v>32</v>
      </c>
      <c r="G16246" t="s">
        <v>25</v>
      </c>
      <c r="H16246" s="3">
        <v>72438</v>
      </c>
      <c r="I16246" t="s">
        <v>26</v>
      </c>
      <c r="J16246" t="s">
        <v>27</v>
      </c>
      <c r="K16246" s="2">
        <v>16874.330000000002</v>
      </c>
      <c r="L16246" t="s">
        <v>28</v>
      </c>
      <c r="M16246">
        <v>2014</v>
      </c>
      <c r="N16246">
        <v>11</v>
      </c>
      <c r="O16246" s="1">
        <f t="shared" si="2075"/>
        <v>41944</v>
      </c>
      <c r="R16246" s="1" t="str">
        <f t="shared" si="2080"/>
        <v/>
      </c>
      <c r="S16246" t="str">
        <f t="shared" si="2076"/>
        <v>Active</v>
      </c>
      <c r="T16246" s="4">
        <v>41</v>
      </c>
    </row>
    <row r="16247" spans="1:20" x14ac:dyDescent="0.25">
      <c r="A16247">
        <v>132928</v>
      </c>
      <c r="B16247" t="s">
        <v>20</v>
      </c>
      <c r="C16247" t="s">
        <v>35</v>
      </c>
      <c r="D16247" t="s">
        <v>82</v>
      </c>
      <c r="E16247" t="s">
        <v>83</v>
      </c>
      <c r="F16247" t="s">
        <v>32</v>
      </c>
      <c r="G16247" t="s">
        <v>25</v>
      </c>
      <c r="H16247" s="3">
        <v>70881</v>
      </c>
      <c r="I16247" t="s">
        <v>26</v>
      </c>
      <c r="J16247" t="s">
        <v>27</v>
      </c>
      <c r="K16247" s="2">
        <v>16887.8</v>
      </c>
      <c r="L16247" t="s">
        <v>28</v>
      </c>
      <c r="M16247">
        <v>2016</v>
      </c>
      <c r="N16247">
        <v>6</v>
      </c>
      <c r="O16247" s="1">
        <f t="shared" si="2075"/>
        <v>42522</v>
      </c>
      <c r="P16247">
        <v>2017</v>
      </c>
      <c r="Q16247">
        <v>2</v>
      </c>
      <c r="R16247" s="1">
        <f>IFERROR(DATE(P16247,Q16247,1),"")</f>
        <v>42767</v>
      </c>
      <c r="S16247" t="str">
        <f t="shared" si="2076"/>
        <v>Cancelled</v>
      </c>
      <c r="T16247" s="4">
        <v>45</v>
      </c>
    </row>
    <row r="16248" spans="1:20" x14ac:dyDescent="0.25">
      <c r="A16248">
        <v>102740</v>
      </c>
      <c r="B16248" t="s">
        <v>20</v>
      </c>
      <c r="C16248" t="s">
        <v>21</v>
      </c>
      <c r="D16248" t="s">
        <v>22</v>
      </c>
      <c r="E16248" t="s">
        <v>39</v>
      </c>
      <c r="F16248" t="s">
        <v>24</v>
      </c>
      <c r="G16248" t="s">
        <v>25</v>
      </c>
      <c r="H16248" s="3">
        <v>100571</v>
      </c>
      <c r="I16248" t="s">
        <v>26</v>
      </c>
      <c r="J16248" t="s">
        <v>27</v>
      </c>
      <c r="K16248" s="2">
        <v>16922.13</v>
      </c>
      <c r="L16248" t="s">
        <v>28</v>
      </c>
      <c r="M16248">
        <v>2018</v>
      </c>
      <c r="N16248">
        <v>6</v>
      </c>
      <c r="O16248" s="1">
        <f t="shared" si="2075"/>
        <v>43252</v>
      </c>
      <c r="R16248" s="1" t="str">
        <f t="shared" ref="R16248:R16252" si="2081">IFERROR(DATE(P16248,Q16248,1),"")</f>
        <v/>
      </c>
      <c r="S16248" t="str">
        <f t="shared" si="2076"/>
        <v>Active</v>
      </c>
      <c r="T16248" s="4">
        <v>47</v>
      </c>
    </row>
    <row r="16249" spans="1:20" x14ac:dyDescent="0.25">
      <c r="A16249">
        <v>642247</v>
      </c>
      <c r="B16249" t="s">
        <v>20</v>
      </c>
      <c r="C16249" t="s">
        <v>35</v>
      </c>
      <c r="D16249" t="s">
        <v>36</v>
      </c>
      <c r="E16249" t="s">
        <v>37</v>
      </c>
      <c r="F16249" t="s">
        <v>24</v>
      </c>
      <c r="G16249" t="s">
        <v>33</v>
      </c>
      <c r="H16249" s="3">
        <v>73455</v>
      </c>
      <c r="I16249" t="s">
        <v>38</v>
      </c>
      <c r="J16249" t="s">
        <v>27</v>
      </c>
      <c r="K16249" s="2">
        <v>16938.3</v>
      </c>
      <c r="L16249" t="s">
        <v>28</v>
      </c>
      <c r="M16249">
        <v>2018</v>
      </c>
      <c r="N16249">
        <v>11</v>
      </c>
      <c r="O16249" s="1">
        <f t="shared" si="2075"/>
        <v>43405</v>
      </c>
      <c r="R16249" s="1" t="str">
        <f t="shared" si="2081"/>
        <v/>
      </c>
      <c r="S16249" t="str">
        <f t="shared" si="2076"/>
        <v>Active</v>
      </c>
      <c r="T16249" s="4">
        <v>33</v>
      </c>
    </row>
    <row r="16250" spans="1:20" x14ac:dyDescent="0.25">
      <c r="A16250">
        <v>247645</v>
      </c>
      <c r="B16250" t="s">
        <v>20</v>
      </c>
      <c r="C16250" t="s">
        <v>21</v>
      </c>
      <c r="D16250" t="s">
        <v>22</v>
      </c>
      <c r="E16250" t="s">
        <v>46</v>
      </c>
      <c r="F16250" t="s">
        <v>24</v>
      </c>
      <c r="G16250" t="s">
        <v>25</v>
      </c>
      <c r="H16250" s="3">
        <v>88103</v>
      </c>
      <c r="I16250" t="s">
        <v>38</v>
      </c>
      <c r="J16250" t="s">
        <v>27</v>
      </c>
      <c r="K16250" s="2">
        <v>16953.080000000002</v>
      </c>
      <c r="L16250" t="s">
        <v>28</v>
      </c>
      <c r="M16250">
        <v>2014</v>
      </c>
      <c r="N16250">
        <v>2</v>
      </c>
      <c r="O16250" s="1">
        <f t="shared" si="2075"/>
        <v>41671</v>
      </c>
      <c r="R16250" s="1" t="str">
        <f t="shared" si="2081"/>
        <v/>
      </c>
      <c r="S16250" t="str">
        <f t="shared" si="2076"/>
        <v>Active</v>
      </c>
      <c r="T16250" s="4">
        <v>45</v>
      </c>
    </row>
    <row r="16251" spans="1:20" x14ac:dyDescent="0.25">
      <c r="A16251">
        <v>303445</v>
      </c>
      <c r="B16251" t="s">
        <v>20</v>
      </c>
      <c r="C16251" t="s">
        <v>35</v>
      </c>
      <c r="D16251" t="s">
        <v>36</v>
      </c>
      <c r="E16251" t="s">
        <v>37</v>
      </c>
      <c r="F16251" t="s">
        <v>32</v>
      </c>
      <c r="G16251" t="s">
        <v>25</v>
      </c>
      <c r="H16251" s="3">
        <v>88103</v>
      </c>
      <c r="I16251" t="s">
        <v>38</v>
      </c>
      <c r="J16251" t="s">
        <v>27</v>
      </c>
      <c r="K16251" s="2">
        <v>16953.080000000002</v>
      </c>
      <c r="L16251" t="s">
        <v>28</v>
      </c>
      <c r="M16251">
        <v>2018</v>
      </c>
      <c r="N16251">
        <v>7</v>
      </c>
      <c r="O16251" s="1">
        <f t="shared" si="2075"/>
        <v>43282</v>
      </c>
      <c r="R16251" s="1" t="str">
        <f t="shared" si="2081"/>
        <v/>
      </c>
      <c r="S16251" t="str">
        <f t="shared" si="2076"/>
        <v>Active</v>
      </c>
      <c r="T16251" s="4">
        <v>44</v>
      </c>
    </row>
    <row r="16252" spans="1:20" x14ac:dyDescent="0.25">
      <c r="A16252">
        <v>219984</v>
      </c>
      <c r="B16252" t="s">
        <v>20</v>
      </c>
      <c r="C16252" t="s">
        <v>40</v>
      </c>
      <c r="D16252" t="s">
        <v>49</v>
      </c>
      <c r="E16252" t="s">
        <v>56</v>
      </c>
      <c r="F16252" t="s">
        <v>24</v>
      </c>
      <c r="G16252" t="s">
        <v>33</v>
      </c>
      <c r="H16252" s="3">
        <v>73455</v>
      </c>
      <c r="I16252" t="s">
        <v>34</v>
      </c>
      <c r="J16252" t="s">
        <v>27</v>
      </c>
      <c r="K16252" s="2">
        <v>32437.05</v>
      </c>
      <c r="L16252" t="s">
        <v>61</v>
      </c>
      <c r="M16252">
        <v>2018</v>
      </c>
      <c r="N16252">
        <v>3</v>
      </c>
      <c r="O16252" s="1">
        <f t="shared" si="2075"/>
        <v>43160</v>
      </c>
      <c r="R16252" s="1" t="str">
        <f t="shared" si="2081"/>
        <v/>
      </c>
      <c r="S16252" t="str">
        <f t="shared" si="2076"/>
        <v>Active</v>
      </c>
      <c r="T16252" s="4">
        <v>37</v>
      </c>
    </row>
    <row r="16253" spans="1:20" x14ac:dyDescent="0.25">
      <c r="A16253">
        <v>181770</v>
      </c>
      <c r="B16253" t="s">
        <v>20</v>
      </c>
      <c r="C16253" t="s">
        <v>35</v>
      </c>
      <c r="D16253" t="s">
        <v>52</v>
      </c>
      <c r="E16253" t="s">
        <v>53</v>
      </c>
      <c r="F16253" t="s">
        <v>32</v>
      </c>
      <c r="G16253" t="s">
        <v>25</v>
      </c>
      <c r="H16253" s="3">
        <v>57587</v>
      </c>
      <c r="I16253" t="s">
        <v>34</v>
      </c>
      <c r="J16253" t="s">
        <v>27</v>
      </c>
      <c r="K16253" s="2">
        <v>16979.8</v>
      </c>
      <c r="L16253" t="s">
        <v>28</v>
      </c>
      <c r="M16253">
        <v>2013</v>
      </c>
      <c r="N16253">
        <v>12</v>
      </c>
      <c r="O16253" s="1">
        <f t="shared" si="2075"/>
        <v>41609</v>
      </c>
      <c r="P16253">
        <v>2014</v>
      </c>
      <c r="Q16253">
        <v>11</v>
      </c>
      <c r="R16253" s="1">
        <f>IFERROR(DATE(P16253,Q16253,1),"")</f>
        <v>41944</v>
      </c>
      <c r="S16253" t="str">
        <f t="shared" si="2076"/>
        <v>Cancelled</v>
      </c>
      <c r="T16253" s="4">
        <v>34</v>
      </c>
    </row>
    <row r="16254" spans="1:20" x14ac:dyDescent="0.25">
      <c r="A16254">
        <v>692936</v>
      </c>
      <c r="B16254" t="s">
        <v>20</v>
      </c>
      <c r="C16254" t="s">
        <v>21</v>
      </c>
      <c r="D16254" t="s">
        <v>22</v>
      </c>
      <c r="E16254" t="s">
        <v>23</v>
      </c>
      <c r="F16254" t="s">
        <v>24</v>
      </c>
      <c r="G16254" t="s">
        <v>25</v>
      </c>
      <c r="H16254" s="3">
        <v>57587</v>
      </c>
      <c r="I16254" t="s">
        <v>34</v>
      </c>
      <c r="J16254" t="s">
        <v>27</v>
      </c>
      <c r="K16254" s="2">
        <v>16979.8</v>
      </c>
      <c r="L16254" t="s">
        <v>28</v>
      </c>
      <c r="M16254">
        <v>2018</v>
      </c>
      <c r="N16254">
        <v>11</v>
      </c>
      <c r="O16254" s="1">
        <f t="shared" si="2075"/>
        <v>43405</v>
      </c>
      <c r="R16254" s="1" t="str">
        <f t="shared" ref="R16254:R16260" si="2082">IFERROR(DATE(P16254,Q16254,1),"")</f>
        <v/>
      </c>
      <c r="S16254" t="str">
        <f t="shared" si="2076"/>
        <v>Active</v>
      </c>
      <c r="T16254" s="4">
        <v>40</v>
      </c>
    </row>
    <row r="16255" spans="1:20" x14ac:dyDescent="0.25">
      <c r="A16255">
        <v>909483</v>
      </c>
      <c r="B16255" t="s">
        <v>20</v>
      </c>
      <c r="C16255" t="s">
        <v>40</v>
      </c>
      <c r="D16255" t="s">
        <v>49</v>
      </c>
      <c r="E16255" t="s">
        <v>79</v>
      </c>
      <c r="F16255" t="s">
        <v>24</v>
      </c>
      <c r="G16255" t="s">
        <v>25</v>
      </c>
      <c r="H16255" s="3">
        <v>57587</v>
      </c>
      <c r="I16255" t="s">
        <v>34</v>
      </c>
      <c r="J16255" t="s">
        <v>27</v>
      </c>
      <c r="K16255" s="2">
        <v>16979.8</v>
      </c>
      <c r="L16255" t="s">
        <v>28</v>
      </c>
      <c r="M16255">
        <v>2012</v>
      </c>
      <c r="N16255">
        <v>7</v>
      </c>
      <c r="O16255" s="1">
        <f t="shared" si="2075"/>
        <v>41091</v>
      </c>
      <c r="R16255" s="1" t="str">
        <f t="shared" si="2082"/>
        <v/>
      </c>
      <c r="S16255" t="str">
        <f t="shared" si="2076"/>
        <v>Active</v>
      </c>
      <c r="T16255" s="4">
        <v>49</v>
      </c>
    </row>
    <row r="16256" spans="1:20" x14ac:dyDescent="0.25">
      <c r="A16256">
        <v>237434</v>
      </c>
      <c r="B16256" t="s">
        <v>20</v>
      </c>
      <c r="C16256" t="s">
        <v>21</v>
      </c>
      <c r="D16256" t="s">
        <v>22</v>
      </c>
      <c r="E16256" t="s">
        <v>69</v>
      </c>
      <c r="F16256" t="s">
        <v>32</v>
      </c>
      <c r="G16256" t="s">
        <v>25</v>
      </c>
      <c r="H16256" s="3">
        <v>48369</v>
      </c>
      <c r="I16256" t="s">
        <v>26</v>
      </c>
      <c r="J16256" t="s">
        <v>27</v>
      </c>
      <c r="K16256" s="2">
        <v>16985.5</v>
      </c>
      <c r="L16256" t="s">
        <v>28</v>
      </c>
      <c r="M16256">
        <v>2016</v>
      </c>
      <c r="N16256">
        <v>11</v>
      </c>
      <c r="O16256" s="1">
        <f t="shared" si="2075"/>
        <v>42675</v>
      </c>
      <c r="R16256" s="1" t="str">
        <f t="shared" si="2082"/>
        <v/>
      </c>
      <c r="S16256" t="str">
        <f t="shared" si="2076"/>
        <v>Active</v>
      </c>
      <c r="T16256" s="4">
        <v>36</v>
      </c>
    </row>
    <row r="16257" spans="1:20" x14ac:dyDescent="0.25">
      <c r="A16257">
        <v>961331</v>
      </c>
      <c r="B16257" t="s">
        <v>20</v>
      </c>
      <c r="C16257" t="s">
        <v>102</v>
      </c>
      <c r="D16257" t="s">
        <v>103</v>
      </c>
      <c r="E16257" t="s">
        <v>121</v>
      </c>
      <c r="F16257" t="s">
        <v>24</v>
      </c>
      <c r="G16257" t="s">
        <v>25</v>
      </c>
      <c r="H16257" s="3">
        <v>74802</v>
      </c>
      <c r="I16257" t="s">
        <v>26</v>
      </c>
      <c r="J16257" t="s">
        <v>27</v>
      </c>
      <c r="K16257" s="2">
        <v>17006</v>
      </c>
      <c r="L16257" t="s">
        <v>28</v>
      </c>
      <c r="M16257">
        <v>2016</v>
      </c>
      <c r="N16257">
        <v>10</v>
      </c>
      <c r="O16257" s="1">
        <f t="shared" si="2075"/>
        <v>42644</v>
      </c>
      <c r="R16257" s="1" t="str">
        <f t="shared" si="2082"/>
        <v/>
      </c>
      <c r="S16257" t="str">
        <f t="shared" si="2076"/>
        <v>Active</v>
      </c>
      <c r="T16257" s="4">
        <v>40</v>
      </c>
    </row>
    <row r="16258" spans="1:20" x14ac:dyDescent="0.25">
      <c r="A16258">
        <v>318595</v>
      </c>
      <c r="B16258" t="s">
        <v>20</v>
      </c>
      <c r="C16258" t="s">
        <v>62</v>
      </c>
      <c r="D16258" t="s">
        <v>63</v>
      </c>
      <c r="E16258" t="s">
        <v>64</v>
      </c>
      <c r="F16258" t="s">
        <v>32</v>
      </c>
      <c r="G16258" t="s">
        <v>25</v>
      </c>
      <c r="H16258" s="3">
        <v>97472</v>
      </c>
      <c r="I16258" t="s">
        <v>26</v>
      </c>
      <c r="J16258" t="s">
        <v>27</v>
      </c>
      <c r="K16258" s="2">
        <v>17019.009999999998</v>
      </c>
      <c r="L16258" t="s">
        <v>28</v>
      </c>
      <c r="M16258">
        <v>2018</v>
      </c>
      <c r="N16258">
        <v>5</v>
      </c>
      <c r="O16258" s="1">
        <f t="shared" si="2075"/>
        <v>43221</v>
      </c>
      <c r="R16258" s="1" t="str">
        <f t="shared" si="2082"/>
        <v/>
      </c>
      <c r="S16258" t="str">
        <f t="shared" si="2076"/>
        <v>Active</v>
      </c>
      <c r="T16258" s="4">
        <v>33</v>
      </c>
    </row>
    <row r="16259" spans="1:20" x14ac:dyDescent="0.25">
      <c r="A16259">
        <v>436805</v>
      </c>
      <c r="B16259" t="s">
        <v>20</v>
      </c>
      <c r="C16259" t="s">
        <v>40</v>
      </c>
      <c r="D16259" t="s">
        <v>54</v>
      </c>
      <c r="E16259" t="s">
        <v>55</v>
      </c>
      <c r="F16259" t="s">
        <v>32</v>
      </c>
      <c r="G16259" t="s">
        <v>25</v>
      </c>
      <c r="H16259" s="3">
        <v>104074</v>
      </c>
      <c r="I16259" t="s">
        <v>26</v>
      </c>
      <c r="J16259" t="s">
        <v>27</v>
      </c>
      <c r="K16259" s="2">
        <v>17019.189999999999</v>
      </c>
      <c r="L16259" t="s">
        <v>28</v>
      </c>
      <c r="M16259">
        <v>2017</v>
      </c>
      <c r="N16259">
        <v>9</v>
      </c>
      <c r="O16259" s="1">
        <f t="shared" ref="O16259:O16322" si="2083">DATE(M16259,N16259,1)</f>
        <v>42979</v>
      </c>
      <c r="R16259" s="1" t="str">
        <f t="shared" si="2082"/>
        <v/>
      </c>
      <c r="S16259" t="str">
        <f t="shared" ref="S16259:S16322" si="2084">IF(R16259="","Active","Cancelled")</f>
        <v>Active</v>
      </c>
      <c r="T16259" s="4">
        <v>30</v>
      </c>
    </row>
    <row r="16260" spans="1:20" x14ac:dyDescent="0.25">
      <c r="A16260">
        <v>504208</v>
      </c>
      <c r="B16260" t="s">
        <v>20</v>
      </c>
      <c r="C16260" t="s">
        <v>35</v>
      </c>
      <c r="D16260" t="s">
        <v>112</v>
      </c>
      <c r="E16260" t="s">
        <v>113</v>
      </c>
      <c r="F16260" t="s">
        <v>24</v>
      </c>
      <c r="G16260" t="s">
        <v>93</v>
      </c>
      <c r="H16260" s="3">
        <v>202022</v>
      </c>
      <c r="I16260" t="s">
        <v>26</v>
      </c>
      <c r="J16260" t="s">
        <v>27</v>
      </c>
      <c r="K16260" s="2">
        <v>17041.439999999999</v>
      </c>
      <c r="L16260" t="s">
        <v>28</v>
      </c>
      <c r="M16260">
        <v>2014</v>
      </c>
      <c r="N16260">
        <v>9</v>
      </c>
      <c r="O16260" s="1">
        <f t="shared" si="2083"/>
        <v>41883</v>
      </c>
      <c r="R16260" s="1" t="str">
        <f t="shared" si="2082"/>
        <v/>
      </c>
      <c r="S16260" t="str">
        <f t="shared" si="2084"/>
        <v>Active</v>
      </c>
      <c r="T16260" s="4">
        <v>50</v>
      </c>
    </row>
    <row r="16261" spans="1:20" x14ac:dyDescent="0.25">
      <c r="A16261">
        <v>410343</v>
      </c>
      <c r="B16261" t="s">
        <v>20</v>
      </c>
      <c r="C16261" t="s">
        <v>40</v>
      </c>
      <c r="D16261" t="s">
        <v>54</v>
      </c>
      <c r="E16261" t="s">
        <v>55</v>
      </c>
      <c r="F16261" t="s">
        <v>32</v>
      </c>
      <c r="G16261" t="s">
        <v>25</v>
      </c>
      <c r="H16261" s="3">
        <v>46580</v>
      </c>
      <c r="I16261" t="s">
        <v>26</v>
      </c>
      <c r="J16261" t="s">
        <v>27</v>
      </c>
      <c r="K16261" s="2">
        <v>17085.41</v>
      </c>
      <c r="L16261" t="s">
        <v>28</v>
      </c>
      <c r="M16261">
        <v>2017</v>
      </c>
      <c r="N16261">
        <v>6</v>
      </c>
      <c r="O16261" s="1">
        <f t="shared" si="2083"/>
        <v>42887</v>
      </c>
      <c r="P16261">
        <v>2018</v>
      </c>
      <c r="Q16261">
        <v>2</v>
      </c>
      <c r="R16261" s="1">
        <f>IFERROR(DATE(P16261,Q16261,1),"")</f>
        <v>43132</v>
      </c>
      <c r="S16261" t="str">
        <f t="shared" si="2084"/>
        <v>Cancelled</v>
      </c>
      <c r="T16261" s="4">
        <v>40</v>
      </c>
    </row>
    <row r="16262" spans="1:20" x14ac:dyDescent="0.25">
      <c r="A16262">
        <v>504867</v>
      </c>
      <c r="B16262" t="s">
        <v>20</v>
      </c>
      <c r="C16262" t="s">
        <v>40</v>
      </c>
      <c r="D16262" t="s">
        <v>54</v>
      </c>
      <c r="E16262" t="s">
        <v>55</v>
      </c>
      <c r="F16262" t="s">
        <v>24</v>
      </c>
      <c r="G16262" t="s">
        <v>25</v>
      </c>
      <c r="H16262" s="3">
        <v>46607</v>
      </c>
      <c r="I16262" t="s">
        <v>26</v>
      </c>
      <c r="J16262" t="s">
        <v>27</v>
      </c>
      <c r="K16262" s="2">
        <v>34611.379999999997</v>
      </c>
      <c r="L16262" t="s">
        <v>61</v>
      </c>
      <c r="M16262">
        <v>2018</v>
      </c>
      <c r="N16262">
        <v>2</v>
      </c>
      <c r="O16262" s="1">
        <f t="shared" si="2083"/>
        <v>43132</v>
      </c>
      <c r="R16262" s="1" t="str">
        <f t="shared" ref="R16262:R16264" si="2085">IFERROR(DATE(P16262,Q16262,1),"")</f>
        <v/>
      </c>
      <c r="S16262" t="str">
        <f t="shared" si="2084"/>
        <v>Active</v>
      </c>
      <c r="T16262" s="4">
        <v>47</v>
      </c>
    </row>
    <row r="16263" spans="1:20" x14ac:dyDescent="0.25">
      <c r="A16263">
        <v>411744</v>
      </c>
      <c r="B16263" t="s">
        <v>20</v>
      </c>
      <c r="C16263" t="s">
        <v>40</v>
      </c>
      <c r="D16263" t="s">
        <v>41</v>
      </c>
      <c r="E16263" t="s">
        <v>42</v>
      </c>
      <c r="F16263" t="s">
        <v>24</v>
      </c>
      <c r="G16263" t="s">
        <v>25</v>
      </c>
      <c r="H16263" s="3">
        <v>95671</v>
      </c>
      <c r="I16263" t="s">
        <v>26</v>
      </c>
      <c r="J16263" t="s">
        <v>27</v>
      </c>
      <c r="K16263" s="2">
        <v>17109.39</v>
      </c>
      <c r="L16263" t="s">
        <v>28</v>
      </c>
      <c r="M16263">
        <v>2012</v>
      </c>
      <c r="N16263">
        <v>12</v>
      </c>
      <c r="O16263" s="1">
        <f t="shared" si="2083"/>
        <v>41244</v>
      </c>
      <c r="R16263" s="1" t="str">
        <f t="shared" si="2085"/>
        <v/>
      </c>
      <c r="S16263" t="str">
        <f t="shared" si="2084"/>
        <v>Active</v>
      </c>
      <c r="T16263" s="4">
        <v>49</v>
      </c>
    </row>
    <row r="16264" spans="1:20" x14ac:dyDescent="0.25">
      <c r="A16264">
        <v>271463</v>
      </c>
      <c r="B16264" t="s">
        <v>20</v>
      </c>
      <c r="C16264" t="s">
        <v>35</v>
      </c>
      <c r="D16264" t="s">
        <v>82</v>
      </c>
      <c r="E16264" t="s">
        <v>83</v>
      </c>
      <c r="F16264" t="s">
        <v>24</v>
      </c>
      <c r="G16264" t="s">
        <v>25</v>
      </c>
      <c r="H16264" s="3">
        <v>83832</v>
      </c>
      <c r="I16264" t="s">
        <v>26</v>
      </c>
      <c r="J16264" t="s">
        <v>27</v>
      </c>
      <c r="K16264" s="2">
        <v>17114.330000000002</v>
      </c>
      <c r="L16264" t="s">
        <v>28</v>
      </c>
      <c r="M16264">
        <v>2017</v>
      </c>
      <c r="N16264">
        <v>6</v>
      </c>
      <c r="O16264" s="1">
        <f t="shared" si="2083"/>
        <v>42887</v>
      </c>
      <c r="R16264" s="1" t="str">
        <f t="shared" si="2085"/>
        <v/>
      </c>
      <c r="S16264" t="str">
        <f t="shared" si="2084"/>
        <v>Active</v>
      </c>
      <c r="T16264" s="4">
        <v>38</v>
      </c>
    </row>
    <row r="16265" spans="1:20" x14ac:dyDescent="0.25">
      <c r="A16265">
        <v>794334</v>
      </c>
      <c r="B16265" t="s">
        <v>20</v>
      </c>
      <c r="C16265" t="s">
        <v>102</v>
      </c>
      <c r="D16265" t="s">
        <v>103</v>
      </c>
      <c r="E16265" t="s">
        <v>104</v>
      </c>
      <c r="F16265" t="s">
        <v>24</v>
      </c>
      <c r="G16265" t="s">
        <v>25</v>
      </c>
      <c r="H16265" s="3">
        <v>53664</v>
      </c>
      <c r="I16265" t="s">
        <v>34</v>
      </c>
      <c r="J16265" t="s">
        <v>27</v>
      </c>
      <c r="K16265" s="2">
        <v>17208.060000000001</v>
      </c>
      <c r="L16265" t="s">
        <v>28</v>
      </c>
      <c r="M16265">
        <v>2013</v>
      </c>
      <c r="N16265">
        <v>3</v>
      </c>
      <c r="O16265" s="1">
        <f t="shared" si="2083"/>
        <v>41334</v>
      </c>
      <c r="P16265">
        <v>2014</v>
      </c>
      <c r="Q16265">
        <v>8</v>
      </c>
      <c r="R16265" s="1">
        <f t="shared" ref="R16265:R16266" si="2086">IFERROR(DATE(P16265,Q16265,1),"")</f>
        <v>41852</v>
      </c>
      <c r="S16265" t="str">
        <f t="shared" si="2084"/>
        <v>Cancelled</v>
      </c>
      <c r="T16265" s="4">
        <v>44</v>
      </c>
    </row>
    <row r="16266" spans="1:20" x14ac:dyDescent="0.25">
      <c r="A16266">
        <v>313996</v>
      </c>
      <c r="B16266" t="s">
        <v>20</v>
      </c>
      <c r="C16266" t="s">
        <v>40</v>
      </c>
      <c r="D16266" t="s">
        <v>49</v>
      </c>
      <c r="E16266" t="s">
        <v>79</v>
      </c>
      <c r="F16266" t="s">
        <v>32</v>
      </c>
      <c r="G16266" t="s">
        <v>25</v>
      </c>
      <c r="H16266" s="3">
        <v>48207</v>
      </c>
      <c r="I16266" t="s">
        <v>26</v>
      </c>
      <c r="J16266" t="s">
        <v>27</v>
      </c>
      <c r="K16266" s="2">
        <v>17250.75</v>
      </c>
      <c r="L16266" t="s">
        <v>28</v>
      </c>
      <c r="M16266">
        <v>2016</v>
      </c>
      <c r="N16266">
        <v>10</v>
      </c>
      <c r="O16266" s="1">
        <f t="shared" si="2083"/>
        <v>42644</v>
      </c>
      <c r="P16266">
        <v>2017</v>
      </c>
      <c r="Q16266">
        <v>6</v>
      </c>
      <c r="R16266" s="1">
        <f t="shared" si="2086"/>
        <v>42887</v>
      </c>
      <c r="S16266" t="str">
        <f t="shared" si="2084"/>
        <v>Cancelled</v>
      </c>
      <c r="T16266" s="4">
        <v>44</v>
      </c>
    </row>
    <row r="16267" spans="1:20" x14ac:dyDescent="0.25">
      <c r="A16267">
        <v>258849</v>
      </c>
      <c r="B16267" t="s">
        <v>20</v>
      </c>
      <c r="C16267" t="s">
        <v>35</v>
      </c>
      <c r="D16267" t="s">
        <v>36</v>
      </c>
      <c r="E16267" t="s">
        <v>87</v>
      </c>
      <c r="F16267" t="s">
        <v>32</v>
      </c>
      <c r="G16267" t="s">
        <v>33</v>
      </c>
      <c r="H16267" s="3">
        <v>73455</v>
      </c>
      <c r="I16267" t="s">
        <v>38</v>
      </c>
      <c r="J16267" t="s">
        <v>27</v>
      </c>
      <c r="K16267" s="2">
        <v>17253.73</v>
      </c>
      <c r="L16267" t="s">
        <v>28</v>
      </c>
      <c r="M16267">
        <v>2014</v>
      </c>
      <c r="N16267">
        <v>8</v>
      </c>
      <c r="O16267" s="1">
        <f t="shared" si="2083"/>
        <v>41852</v>
      </c>
      <c r="R16267" s="1" t="str">
        <f>IFERROR(DATE(P16267,Q16267,1),"")</f>
        <v/>
      </c>
      <c r="S16267" t="str">
        <f t="shared" si="2084"/>
        <v>Active</v>
      </c>
      <c r="T16267" s="4">
        <v>46</v>
      </c>
    </row>
    <row r="16268" spans="1:20" x14ac:dyDescent="0.25">
      <c r="A16268">
        <v>645333</v>
      </c>
      <c r="B16268" t="s">
        <v>20</v>
      </c>
      <c r="C16268" t="s">
        <v>21</v>
      </c>
      <c r="D16268" t="s">
        <v>22</v>
      </c>
      <c r="E16268" t="s">
        <v>69</v>
      </c>
      <c r="F16268" t="s">
        <v>32</v>
      </c>
      <c r="G16268" t="s">
        <v>25</v>
      </c>
      <c r="H16268" s="3">
        <v>102826</v>
      </c>
      <c r="I16268" t="s">
        <v>26</v>
      </c>
      <c r="J16268" t="s">
        <v>27</v>
      </c>
      <c r="K16268" s="2">
        <v>17263.64</v>
      </c>
      <c r="L16268" t="s">
        <v>28</v>
      </c>
      <c r="M16268">
        <v>2016</v>
      </c>
      <c r="N16268">
        <v>2</v>
      </c>
      <c r="O16268" s="1">
        <f t="shared" si="2083"/>
        <v>42401</v>
      </c>
      <c r="P16268">
        <v>2016</v>
      </c>
      <c r="Q16268">
        <v>10</v>
      </c>
      <c r="R16268" s="1">
        <f>IFERROR(DATE(P16268,Q16268,1),"")</f>
        <v>42644</v>
      </c>
      <c r="S16268" t="str">
        <f t="shared" si="2084"/>
        <v>Cancelled</v>
      </c>
      <c r="T16268" s="4">
        <v>43</v>
      </c>
    </row>
    <row r="16269" spans="1:20" x14ac:dyDescent="0.25">
      <c r="A16269">
        <v>367006</v>
      </c>
      <c r="B16269" t="s">
        <v>20</v>
      </c>
      <c r="C16269" t="s">
        <v>21</v>
      </c>
      <c r="D16269" t="s">
        <v>47</v>
      </c>
      <c r="E16269" t="s">
        <v>48</v>
      </c>
      <c r="F16269" t="s">
        <v>32</v>
      </c>
      <c r="G16269" t="s">
        <v>33</v>
      </c>
      <c r="H16269" s="3">
        <v>73455</v>
      </c>
      <c r="I16269" t="s">
        <v>26</v>
      </c>
      <c r="J16269" t="s">
        <v>27</v>
      </c>
      <c r="K16269" s="2">
        <v>17288.55</v>
      </c>
      <c r="L16269" t="s">
        <v>28</v>
      </c>
      <c r="M16269">
        <v>2018</v>
      </c>
      <c r="N16269">
        <v>12</v>
      </c>
      <c r="O16269" s="1">
        <f t="shared" si="2083"/>
        <v>43435</v>
      </c>
      <c r="R16269" s="1" t="str">
        <f t="shared" ref="R16269:R16270" si="2087">IFERROR(DATE(P16269,Q16269,1),"")</f>
        <v/>
      </c>
      <c r="S16269" t="str">
        <f t="shared" si="2084"/>
        <v>Active</v>
      </c>
      <c r="T16269" s="4">
        <v>43</v>
      </c>
    </row>
    <row r="16270" spans="1:20" x14ac:dyDescent="0.25">
      <c r="A16270">
        <v>683875</v>
      </c>
      <c r="B16270" t="s">
        <v>20</v>
      </c>
      <c r="C16270" t="s">
        <v>35</v>
      </c>
      <c r="D16270" t="s">
        <v>36</v>
      </c>
      <c r="E16270" t="s">
        <v>37</v>
      </c>
      <c r="F16270" t="s">
        <v>24</v>
      </c>
      <c r="G16270" t="s">
        <v>33</v>
      </c>
      <c r="H16270" s="3">
        <v>73455</v>
      </c>
      <c r="I16270" t="s">
        <v>26</v>
      </c>
      <c r="J16270" t="s">
        <v>27</v>
      </c>
      <c r="K16270" s="2">
        <v>17288.55</v>
      </c>
      <c r="L16270" t="s">
        <v>28</v>
      </c>
      <c r="M16270">
        <v>2018</v>
      </c>
      <c r="N16270">
        <v>9</v>
      </c>
      <c r="O16270" s="1">
        <f t="shared" si="2083"/>
        <v>43344</v>
      </c>
      <c r="R16270" s="1" t="str">
        <f t="shared" si="2087"/>
        <v/>
      </c>
      <c r="S16270" t="str">
        <f t="shared" si="2084"/>
        <v>Active</v>
      </c>
      <c r="T16270" s="4">
        <v>36</v>
      </c>
    </row>
    <row r="16271" spans="1:20" x14ac:dyDescent="0.25">
      <c r="A16271">
        <v>559127</v>
      </c>
      <c r="B16271" t="s">
        <v>20</v>
      </c>
      <c r="C16271" t="s">
        <v>21</v>
      </c>
      <c r="D16271" t="s">
        <v>115</v>
      </c>
      <c r="E16271" t="s">
        <v>116</v>
      </c>
      <c r="F16271" t="s">
        <v>24</v>
      </c>
      <c r="G16271" t="s">
        <v>25</v>
      </c>
      <c r="H16271" s="3">
        <v>90467</v>
      </c>
      <c r="I16271" t="s">
        <v>26</v>
      </c>
      <c r="J16271" t="s">
        <v>27</v>
      </c>
      <c r="K16271" s="2">
        <v>17292.939999999999</v>
      </c>
      <c r="L16271" t="s">
        <v>28</v>
      </c>
      <c r="M16271">
        <v>2016</v>
      </c>
      <c r="N16271">
        <v>11</v>
      </c>
      <c r="O16271" s="1">
        <f t="shared" si="2083"/>
        <v>42675</v>
      </c>
      <c r="P16271">
        <v>2017</v>
      </c>
      <c r="Q16271">
        <v>7</v>
      </c>
      <c r="R16271" s="1">
        <f>IFERROR(DATE(P16271,Q16271,1),"")</f>
        <v>42917</v>
      </c>
      <c r="S16271" t="str">
        <f t="shared" si="2084"/>
        <v>Cancelled</v>
      </c>
      <c r="T16271" s="4">
        <v>36</v>
      </c>
    </row>
    <row r="16272" spans="1:20" x14ac:dyDescent="0.25">
      <c r="A16272">
        <v>566991</v>
      </c>
      <c r="B16272" t="s">
        <v>20</v>
      </c>
      <c r="C16272" t="s">
        <v>40</v>
      </c>
      <c r="D16272" t="s">
        <v>49</v>
      </c>
      <c r="E16272" t="s">
        <v>79</v>
      </c>
      <c r="F16272" t="s">
        <v>24</v>
      </c>
      <c r="G16272" t="s">
        <v>33</v>
      </c>
      <c r="H16272" s="3">
        <v>73455</v>
      </c>
      <c r="I16272" t="s">
        <v>26</v>
      </c>
      <c r="J16272" t="s">
        <v>27</v>
      </c>
      <c r="K16272" s="2">
        <v>17349.03</v>
      </c>
      <c r="L16272" t="s">
        <v>28</v>
      </c>
      <c r="M16272">
        <v>2017</v>
      </c>
      <c r="N16272">
        <v>11</v>
      </c>
      <c r="O16272" s="1">
        <f t="shared" si="2083"/>
        <v>43040</v>
      </c>
      <c r="R16272" s="1" t="str">
        <f>IFERROR(DATE(P16272,Q16272,1),"")</f>
        <v/>
      </c>
      <c r="S16272" t="str">
        <f t="shared" si="2084"/>
        <v>Active</v>
      </c>
      <c r="T16272" s="4">
        <v>38</v>
      </c>
    </row>
    <row r="16273" spans="1:20" x14ac:dyDescent="0.25">
      <c r="A16273">
        <v>615459</v>
      </c>
      <c r="B16273" t="s">
        <v>20</v>
      </c>
      <c r="C16273" t="s">
        <v>40</v>
      </c>
      <c r="D16273" t="s">
        <v>49</v>
      </c>
      <c r="E16273" t="s">
        <v>67</v>
      </c>
      <c r="F16273" t="s">
        <v>32</v>
      </c>
      <c r="G16273" t="s">
        <v>25</v>
      </c>
      <c r="H16273" s="3">
        <v>75049</v>
      </c>
      <c r="I16273" t="s">
        <v>26</v>
      </c>
      <c r="J16273" t="s">
        <v>27</v>
      </c>
      <c r="K16273" s="2">
        <v>83325.38</v>
      </c>
      <c r="L16273" t="s">
        <v>61</v>
      </c>
      <c r="M16273">
        <v>2018</v>
      </c>
      <c r="N16273">
        <v>4</v>
      </c>
      <c r="O16273" s="1">
        <f t="shared" si="2083"/>
        <v>43191</v>
      </c>
      <c r="P16273">
        <v>2018</v>
      </c>
      <c r="Q16273">
        <v>12</v>
      </c>
      <c r="R16273" s="1">
        <f>IFERROR(DATE(P16273,Q16273,1),"")</f>
        <v>43435</v>
      </c>
      <c r="S16273" t="str">
        <f t="shared" si="2084"/>
        <v>Cancelled</v>
      </c>
      <c r="T16273" s="4">
        <v>40</v>
      </c>
    </row>
    <row r="16274" spans="1:20" x14ac:dyDescent="0.25">
      <c r="A16274">
        <v>652790</v>
      </c>
      <c r="B16274" t="s">
        <v>20</v>
      </c>
      <c r="C16274" t="s">
        <v>40</v>
      </c>
      <c r="D16274" t="s">
        <v>49</v>
      </c>
      <c r="E16274" t="s">
        <v>79</v>
      </c>
      <c r="F16274" t="s">
        <v>24</v>
      </c>
      <c r="G16274" t="s">
        <v>25</v>
      </c>
      <c r="H16274" s="3">
        <v>55130</v>
      </c>
      <c r="I16274" t="s">
        <v>26</v>
      </c>
      <c r="J16274" t="s">
        <v>27</v>
      </c>
      <c r="K16274" s="2">
        <v>17420.57</v>
      </c>
      <c r="L16274" t="s">
        <v>28</v>
      </c>
      <c r="M16274">
        <v>2013</v>
      </c>
      <c r="N16274">
        <v>1</v>
      </c>
      <c r="O16274" s="1">
        <f t="shared" si="2083"/>
        <v>41275</v>
      </c>
      <c r="R16274" s="1" t="str">
        <f t="shared" ref="R16274:R16279" si="2088">IFERROR(DATE(P16274,Q16274,1),"")</f>
        <v/>
      </c>
      <c r="S16274" t="str">
        <f t="shared" si="2084"/>
        <v>Active</v>
      </c>
      <c r="T16274" s="4">
        <v>38</v>
      </c>
    </row>
    <row r="16275" spans="1:20" x14ac:dyDescent="0.25">
      <c r="A16275">
        <v>159525</v>
      </c>
      <c r="B16275" t="s">
        <v>20</v>
      </c>
      <c r="C16275" t="s">
        <v>62</v>
      </c>
      <c r="D16275" t="s">
        <v>63</v>
      </c>
      <c r="E16275" t="s">
        <v>64</v>
      </c>
      <c r="F16275" t="s">
        <v>32</v>
      </c>
      <c r="G16275" t="s">
        <v>25</v>
      </c>
      <c r="H16275" s="3">
        <v>71498</v>
      </c>
      <c r="I16275" t="s">
        <v>26</v>
      </c>
      <c r="J16275" t="s">
        <v>27</v>
      </c>
      <c r="K16275" s="2">
        <v>17435.68</v>
      </c>
      <c r="L16275" t="s">
        <v>28</v>
      </c>
      <c r="M16275">
        <v>2012</v>
      </c>
      <c r="N16275">
        <v>9</v>
      </c>
      <c r="O16275" s="1">
        <f t="shared" si="2083"/>
        <v>41153</v>
      </c>
      <c r="R16275" s="1" t="str">
        <f t="shared" si="2088"/>
        <v/>
      </c>
      <c r="S16275" t="str">
        <f t="shared" si="2084"/>
        <v>Active</v>
      </c>
      <c r="T16275" s="4">
        <v>38</v>
      </c>
    </row>
    <row r="16276" spans="1:20" x14ac:dyDescent="0.25">
      <c r="A16276">
        <v>148753</v>
      </c>
      <c r="B16276" t="s">
        <v>20</v>
      </c>
      <c r="C16276" t="s">
        <v>40</v>
      </c>
      <c r="D16276" t="s">
        <v>49</v>
      </c>
      <c r="E16276" t="s">
        <v>67</v>
      </c>
      <c r="F16276" t="s">
        <v>32</v>
      </c>
      <c r="G16276" t="s">
        <v>33</v>
      </c>
      <c r="H16276" s="3">
        <v>73455</v>
      </c>
      <c r="I16276" t="s">
        <v>34</v>
      </c>
      <c r="J16276" t="s">
        <v>27</v>
      </c>
      <c r="K16276" s="2">
        <v>17497.52</v>
      </c>
      <c r="L16276" t="s">
        <v>28</v>
      </c>
      <c r="M16276">
        <v>2016</v>
      </c>
      <c r="N16276">
        <v>4</v>
      </c>
      <c r="O16276" s="1">
        <f t="shared" si="2083"/>
        <v>42461</v>
      </c>
      <c r="R16276" s="1" t="str">
        <f t="shared" si="2088"/>
        <v/>
      </c>
      <c r="S16276" t="str">
        <f t="shared" si="2084"/>
        <v>Active</v>
      </c>
      <c r="T16276" s="4">
        <v>41</v>
      </c>
    </row>
    <row r="16277" spans="1:20" x14ac:dyDescent="0.25">
      <c r="A16277">
        <v>179707</v>
      </c>
      <c r="B16277" t="s">
        <v>20</v>
      </c>
      <c r="C16277" t="s">
        <v>40</v>
      </c>
      <c r="D16277" t="s">
        <v>49</v>
      </c>
      <c r="E16277" t="s">
        <v>75</v>
      </c>
      <c r="F16277" t="s">
        <v>32</v>
      </c>
      <c r="G16277" t="s">
        <v>33</v>
      </c>
      <c r="H16277" s="3">
        <v>73455</v>
      </c>
      <c r="I16277" t="s">
        <v>34</v>
      </c>
      <c r="J16277" t="s">
        <v>27</v>
      </c>
      <c r="K16277" s="2">
        <v>17497.52</v>
      </c>
      <c r="L16277" t="s">
        <v>28</v>
      </c>
      <c r="M16277">
        <v>2018</v>
      </c>
      <c r="N16277">
        <v>11</v>
      </c>
      <c r="O16277" s="1">
        <f t="shared" si="2083"/>
        <v>43405</v>
      </c>
      <c r="R16277" s="1" t="str">
        <f t="shared" si="2088"/>
        <v/>
      </c>
      <c r="S16277" t="str">
        <f t="shared" si="2084"/>
        <v>Active</v>
      </c>
      <c r="T16277" s="4">
        <v>35</v>
      </c>
    </row>
    <row r="16278" spans="1:20" x14ac:dyDescent="0.25">
      <c r="A16278">
        <v>202055</v>
      </c>
      <c r="B16278" t="s">
        <v>20</v>
      </c>
      <c r="C16278" t="s">
        <v>29</v>
      </c>
      <c r="D16278" t="s">
        <v>30</v>
      </c>
      <c r="E16278" t="s">
        <v>31</v>
      </c>
      <c r="F16278" t="s">
        <v>24</v>
      </c>
      <c r="G16278" t="s">
        <v>33</v>
      </c>
      <c r="H16278" s="3">
        <v>73455</v>
      </c>
      <c r="I16278" t="s">
        <v>34</v>
      </c>
      <c r="J16278" t="s">
        <v>27</v>
      </c>
      <c r="K16278" s="2">
        <v>17497.52</v>
      </c>
      <c r="L16278" t="s">
        <v>28</v>
      </c>
      <c r="M16278">
        <v>2015</v>
      </c>
      <c r="N16278">
        <v>6</v>
      </c>
      <c r="O16278" s="1">
        <f t="shared" si="2083"/>
        <v>42156</v>
      </c>
      <c r="R16278" s="1" t="str">
        <f t="shared" si="2088"/>
        <v/>
      </c>
      <c r="S16278" t="str">
        <f t="shared" si="2084"/>
        <v>Active</v>
      </c>
      <c r="T16278" s="4">
        <v>39</v>
      </c>
    </row>
    <row r="16279" spans="1:20" x14ac:dyDescent="0.25">
      <c r="A16279">
        <v>945765</v>
      </c>
      <c r="B16279" t="s">
        <v>20</v>
      </c>
      <c r="C16279" t="s">
        <v>88</v>
      </c>
      <c r="D16279" t="s">
        <v>89</v>
      </c>
      <c r="E16279" t="s">
        <v>101</v>
      </c>
      <c r="F16279" t="s">
        <v>32</v>
      </c>
      <c r="G16279" t="s">
        <v>33</v>
      </c>
      <c r="H16279" s="3">
        <v>73455</v>
      </c>
      <c r="I16279" t="s">
        <v>34</v>
      </c>
      <c r="J16279" t="s">
        <v>27</v>
      </c>
      <c r="K16279" s="2">
        <v>17497.52</v>
      </c>
      <c r="L16279" t="s">
        <v>28</v>
      </c>
      <c r="M16279">
        <v>2015</v>
      </c>
      <c r="N16279">
        <v>11</v>
      </c>
      <c r="O16279" s="1">
        <f t="shared" si="2083"/>
        <v>42309</v>
      </c>
      <c r="R16279" s="1" t="str">
        <f t="shared" si="2088"/>
        <v/>
      </c>
      <c r="S16279" t="str">
        <f t="shared" si="2084"/>
        <v>Active</v>
      </c>
      <c r="T16279" s="4">
        <v>38</v>
      </c>
    </row>
    <row r="16280" spans="1:20" x14ac:dyDescent="0.25">
      <c r="A16280">
        <v>136879</v>
      </c>
      <c r="B16280" t="s">
        <v>20</v>
      </c>
      <c r="C16280" t="s">
        <v>96</v>
      </c>
      <c r="D16280" t="s">
        <v>97</v>
      </c>
      <c r="E16280" t="s">
        <v>98</v>
      </c>
      <c r="F16280" t="s">
        <v>24</v>
      </c>
      <c r="G16280" t="s">
        <v>25</v>
      </c>
      <c r="H16280" s="3">
        <v>70124</v>
      </c>
      <c r="I16280" t="s">
        <v>26</v>
      </c>
      <c r="J16280" t="s">
        <v>27</v>
      </c>
      <c r="K16280" s="2">
        <v>17526.18</v>
      </c>
      <c r="L16280" t="s">
        <v>28</v>
      </c>
      <c r="M16280">
        <v>2017</v>
      </c>
      <c r="N16280">
        <v>12</v>
      </c>
      <c r="O16280" s="1">
        <f t="shared" si="2083"/>
        <v>43070</v>
      </c>
      <c r="P16280">
        <v>2018</v>
      </c>
      <c r="Q16280">
        <v>9</v>
      </c>
      <c r="R16280" s="1">
        <f t="shared" ref="R16280:R16294" si="2089">IFERROR(DATE(P16280,Q16280,1),"")</f>
        <v>43344</v>
      </c>
      <c r="S16280" t="str">
        <f t="shared" si="2084"/>
        <v>Cancelled</v>
      </c>
      <c r="T16280" s="4">
        <v>48</v>
      </c>
    </row>
    <row r="16281" spans="1:20" x14ac:dyDescent="0.25">
      <c r="A16281">
        <v>428710</v>
      </c>
      <c r="B16281" t="s">
        <v>20</v>
      </c>
      <c r="C16281" t="s">
        <v>21</v>
      </c>
      <c r="D16281" t="s">
        <v>22</v>
      </c>
      <c r="E16281" t="s">
        <v>51</v>
      </c>
      <c r="F16281" t="s">
        <v>32</v>
      </c>
      <c r="G16281" t="s">
        <v>33</v>
      </c>
      <c r="H16281" s="3">
        <v>73455</v>
      </c>
      <c r="I16281" t="s">
        <v>34</v>
      </c>
      <c r="J16281" t="s">
        <v>27</v>
      </c>
      <c r="K16281" s="2">
        <v>17530.04</v>
      </c>
      <c r="L16281" t="s">
        <v>28</v>
      </c>
      <c r="M16281">
        <v>2016</v>
      </c>
      <c r="N16281">
        <v>1</v>
      </c>
      <c r="O16281" s="1">
        <f t="shared" si="2083"/>
        <v>42370</v>
      </c>
      <c r="P16281">
        <v>2018</v>
      </c>
      <c r="Q16281">
        <v>10</v>
      </c>
      <c r="R16281" s="1">
        <f t="shared" si="2089"/>
        <v>43374</v>
      </c>
      <c r="S16281" t="str">
        <f t="shared" si="2084"/>
        <v>Cancelled</v>
      </c>
      <c r="T16281" s="4">
        <v>45</v>
      </c>
    </row>
    <row r="16282" spans="1:20" x14ac:dyDescent="0.25">
      <c r="A16282">
        <v>111507</v>
      </c>
      <c r="B16282" t="s">
        <v>20</v>
      </c>
      <c r="C16282" t="s">
        <v>40</v>
      </c>
      <c r="D16282" t="s">
        <v>49</v>
      </c>
      <c r="E16282" t="s">
        <v>67</v>
      </c>
      <c r="F16282" t="s">
        <v>24</v>
      </c>
      <c r="G16282" t="s">
        <v>25</v>
      </c>
      <c r="H16282" s="3">
        <v>58405</v>
      </c>
      <c r="I16282" t="s">
        <v>26</v>
      </c>
      <c r="J16282" t="s">
        <v>27</v>
      </c>
      <c r="K16282" s="2">
        <v>17556.990000000002</v>
      </c>
      <c r="L16282" t="s">
        <v>28</v>
      </c>
      <c r="M16282">
        <v>2012</v>
      </c>
      <c r="N16282">
        <v>10</v>
      </c>
      <c r="O16282" s="1">
        <f t="shared" si="2083"/>
        <v>41183</v>
      </c>
      <c r="R16282" s="1" t="str">
        <f t="shared" si="2089"/>
        <v/>
      </c>
      <c r="S16282" t="str">
        <f t="shared" si="2084"/>
        <v>Active</v>
      </c>
      <c r="T16282" s="4">
        <v>39</v>
      </c>
    </row>
    <row r="16283" spans="1:20" x14ac:dyDescent="0.25">
      <c r="A16283">
        <v>399555</v>
      </c>
      <c r="B16283" t="s">
        <v>20</v>
      </c>
      <c r="C16283" t="s">
        <v>102</v>
      </c>
      <c r="D16283" t="s">
        <v>103</v>
      </c>
      <c r="E16283" t="s">
        <v>121</v>
      </c>
      <c r="F16283" t="s">
        <v>24</v>
      </c>
      <c r="G16283" t="s">
        <v>25</v>
      </c>
      <c r="H16283" s="3">
        <v>64756</v>
      </c>
      <c r="I16283" t="s">
        <v>26</v>
      </c>
      <c r="J16283" t="s">
        <v>60</v>
      </c>
      <c r="K16283" s="2">
        <v>6712.29</v>
      </c>
      <c r="L16283" t="s">
        <v>61</v>
      </c>
      <c r="M16283">
        <v>2018</v>
      </c>
      <c r="N16283">
        <v>4</v>
      </c>
      <c r="O16283" s="1">
        <f t="shared" si="2083"/>
        <v>43191</v>
      </c>
      <c r="R16283" s="1" t="str">
        <f t="shared" si="2089"/>
        <v/>
      </c>
      <c r="S16283" t="str">
        <f t="shared" si="2084"/>
        <v>Active</v>
      </c>
      <c r="T16283" s="4">
        <v>36</v>
      </c>
    </row>
    <row r="16284" spans="1:20" x14ac:dyDescent="0.25">
      <c r="A16284">
        <v>675442</v>
      </c>
      <c r="B16284" t="s">
        <v>20</v>
      </c>
      <c r="C16284" t="s">
        <v>21</v>
      </c>
      <c r="D16284" t="s">
        <v>80</v>
      </c>
      <c r="E16284" t="s">
        <v>81</v>
      </c>
      <c r="F16284" t="s">
        <v>24</v>
      </c>
      <c r="G16284" t="s">
        <v>25</v>
      </c>
      <c r="H16284" s="3">
        <v>59061</v>
      </c>
      <c r="I16284" t="s">
        <v>26</v>
      </c>
      <c r="J16284" t="s">
        <v>27</v>
      </c>
      <c r="K16284" s="2">
        <v>17636.419999999998</v>
      </c>
      <c r="L16284" t="s">
        <v>28</v>
      </c>
      <c r="M16284">
        <v>2016</v>
      </c>
      <c r="N16284">
        <v>10</v>
      </c>
      <c r="O16284" s="1">
        <f t="shared" si="2083"/>
        <v>42644</v>
      </c>
      <c r="R16284" s="1" t="str">
        <f t="shared" si="2089"/>
        <v/>
      </c>
      <c r="S16284" t="str">
        <f t="shared" si="2084"/>
        <v>Active</v>
      </c>
      <c r="T16284" s="4">
        <v>45</v>
      </c>
    </row>
    <row r="16285" spans="1:20" x14ac:dyDescent="0.25">
      <c r="A16285">
        <v>775724</v>
      </c>
      <c r="B16285" t="s">
        <v>20</v>
      </c>
      <c r="C16285" t="s">
        <v>102</v>
      </c>
      <c r="D16285" t="s">
        <v>103</v>
      </c>
      <c r="E16285" t="s">
        <v>104</v>
      </c>
      <c r="F16285" t="s">
        <v>24</v>
      </c>
      <c r="G16285" t="s">
        <v>76</v>
      </c>
      <c r="H16285" s="3">
        <v>72380</v>
      </c>
      <c r="I16285" t="s">
        <v>26</v>
      </c>
      <c r="J16285" t="s">
        <v>60</v>
      </c>
      <c r="K16285" s="2">
        <v>6991.25</v>
      </c>
      <c r="L16285" t="s">
        <v>61</v>
      </c>
      <c r="M16285">
        <v>2018</v>
      </c>
      <c r="N16285">
        <v>2</v>
      </c>
      <c r="O16285" s="1">
        <f t="shared" si="2083"/>
        <v>43132</v>
      </c>
      <c r="R16285" s="1" t="str">
        <f t="shared" si="2089"/>
        <v/>
      </c>
      <c r="S16285" t="str">
        <f t="shared" si="2084"/>
        <v>Active</v>
      </c>
      <c r="T16285" s="4">
        <v>44</v>
      </c>
    </row>
    <row r="16286" spans="1:20" x14ac:dyDescent="0.25">
      <c r="A16286">
        <v>893725</v>
      </c>
      <c r="B16286" t="s">
        <v>20</v>
      </c>
      <c r="C16286" t="s">
        <v>21</v>
      </c>
      <c r="D16286" t="s">
        <v>22</v>
      </c>
      <c r="E16286" t="s">
        <v>69</v>
      </c>
      <c r="F16286" t="s">
        <v>24</v>
      </c>
      <c r="G16286" t="s">
        <v>33</v>
      </c>
      <c r="H16286" s="3">
        <v>73455</v>
      </c>
      <c r="I16286" t="s">
        <v>38</v>
      </c>
      <c r="J16286" t="s">
        <v>27</v>
      </c>
      <c r="K16286" s="2">
        <v>17712.21</v>
      </c>
      <c r="L16286" t="s">
        <v>28</v>
      </c>
      <c r="M16286">
        <v>2015</v>
      </c>
      <c r="N16286">
        <v>12</v>
      </c>
      <c r="O16286" s="1">
        <f t="shared" si="2083"/>
        <v>42339</v>
      </c>
      <c r="R16286" s="1" t="str">
        <f t="shared" si="2089"/>
        <v/>
      </c>
      <c r="S16286" t="str">
        <f t="shared" si="2084"/>
        <v>Active</v>
      </c>
      <c r="T16286" s="4">
        <v>40</v>
      </c>
    </row>
    <row r="16287" spans="1:20" x14ac:dyDescent="0.25">
      <c r="A16287">
        <v>581596</v>
      </c>
      <c r="B16287" t="s">
        <v>20</v>
      </c>
      <c r="C16287" t="s">
        <v>21</v>
      </c>
      <c r="D16287" t="s">
        <v>22</v>
      </c>
      <c r="E16287" t="s">
        <v>23</v>
      </c>
      <c r="F16287" t="s">
        <v>32</v>
      </c>
      <c r="G16287" t="s">
        <v>25</v>
      </c>
      <c r="H16287" s="3">
        <v>50764</v>
      </c>
      <c r="I16287" t="s">
        <v>26</v>
      </c>
      <c r="J16287" t="s">
        <v>27</v>
      </c>
      <c r="K16287" s="2">
        <v>17723.759999999998</v>
      </c>
      <c r="L16287" t="s">
        <v>28</v>
      </c>
      <c r="M16287">
        <v>2016</v>
      </c>
      <c r="N16287">
        <v>10</v>
      </c>
      <c r="O16287" s="1">
        <f t="shared" si="2083"/>
        <v>42644</v>
      </c>
      <c r="R16287" s="1" t="str">
        <f t="shared" si="2089"/>
        <v/>
      </c>
      <c r="S16287" t="str">
        <f t="shared" si="2084"/>
        <v>Active</v>
      </c>
      <c r="T16287" s="4">
        <v>35</v>
      </c>
    </row>
    <row r="16288" spans="1:20" x14ac:dyDescent="0.25">
      <c r="A16288">
        <v>656415</v>
      </c>
      <c r="B16288" t="s">
        <v>20</v>
      </c>
      <c r="C16288" t="s">
        <v>35</v>
      </c>
      <c r="D16288" t="s">
        <v>52</v>
      </c>
      <c r="E16288" t="s">
        <v>53</v>
      </c>
      <c r="F16288" t="s">
        <v>32</v>
      </c>
      <c r="G16288" t="s">
        <v>25</v>
      </c>
      <c r="H16288" s="3">
        <v>50764</v>
      </c>
      <c r="I16288" t="s">
        <v>26</v>
      </c>
      <c r="J16288" t="s">
        <v>27</v>
      </c>
      <c r="K16288" s="2">
        <v>17723.759999999998</v>
      </c>
      <c r="L16288" t="s">
        <v>28</v>
      </c>
      <c r="M16288">
        <v>2016</v>
      </c>
      <c r="N16288">
        <v>1</v>
      </c>
      <c r="O16288" s="1">
        <f t="shared" si="2083"/>
        <v>42370</v>
      </c>
      <c r="R16288" s="1" t="str">
        <f t="shared" si="2089"/>
        <v/>
      </c>
      <c r="S16288" t="str">
        <f t="shared" si="2084"/>
        <v>Active</v>
      </c>
      <c r="T16288" s="4">
        <v>38</v>
      </c>
    </row>
    <row r="16289" spans="1:20" x14ac:dyDescent="0.25">
      <c r="A16289">
        <v>483899</v>
      </c>
      <c r="B16289" t="s">
        <v>20</v>
      </c>
      <c r="C16289" t="s">
        <v>109</v>
      </c>
      <c r="D16289" t="s">
        <v>110</v>
      </c>
      <c r="E16289" t="s">
        <v>111</v>
      </c>
      <c r="F16289" t="s">
        <v>32</v>
      </c>
      <c r="G16289" t="s">
        <v>25</v>
      </c>
      <c r="H16289" s="3">
        <v>79725</v>
      </c>
      <c r="I16289" t="s">
        <v>26</v>
      </c>
      <c r="J16289" t="s">
        <v>27</v>
      </c>
      <c r="K16289" s="2">
        <v>17738.2</v>
      </c>
      <c r="L16289" t="s">
        <v>28</v>
      </c>
      <c r="M16289">
        <v>2012</v>
      </c>
      <c r="N16289">
        <v>6</v>
      </c>
      <c r="O16289" s="1">
        <f t="shared" si="2083"/>
        <v>41061</v>
      </c>
      <c r="R16289" s="1" t="str">
        <f t="shared" si="2089"/>
        <v/>
      </c>
      <c r="S16289" t="str">
        <f t="shared" si="2084"/>
        <v>Active</v>
      </c>
      <c r="T16289" s="4">
        <v>42</v>
      </c>
    </row>
    <row r="16290" spans="1:20" x14ac:dyDescent="0.25">
      <c r="A16290">
        <v>329736</v>
      </c>
      <c r="B16290" t="s">
        <v>20</v>
      </c>
      <c r="C16290" t="s">
        <v>21</v>
      </c>
      <c r="D16290" t="s">
        <v>115</v>
      </c>
      <c r="E16290" t="s">
        <v>116</v>
      </c>
      <c r="F16290" t="s">
        <v>32</v>
      </c>
      <c r="G16290" t="s">
        <v>33</v>
      </c>
      <c r="H16290" s="3">
        <v>73455</v>
      </c>
      <c r="I16290" t="s">
        <v>38</v>
      </c>
      <c r="J16290" t="s">
        <v>27</v>
      </c>
      <c r="K16290" s="2">
        <v>17759.39</v>
      </c>
      <c r="L16290" t="s">
        <v>28</v>
      </c>
      <c r="M16290">
        <v>2013</v>
      </c>
      <c r="N16290">
        <v>4</v>
      </c>
      <c r="O16290" s="1">
        <f t="shared" si="2083"/>
        <v>41365</v>
      </c>
      <c r="R16290" s="1" t="str">
        <f t="shared" si="2089"/>
        <v/>
      </c>
      <c r="S16290" t="str">
        <f t="shared" si="2084"/>
        <v>Active</v>
      </c>
      <c r="T16290" s="4">
        <v>43</v>
      </c>
    </row>
    <row r="16291" spans="1:20" x14ac:dyDescent="0.25">
      <c r="A16291">
        <v>252135</v>
      </c>
      <c r="B16291" t="s">
        <v>20</v>
      </c>
      <c r="C16291" t="s">
        <v>102</v>
      </c>
      <c r="D16291" t="s">
        <v>103</v>
      </c>
      <c r="E16291" t="s">
        <v>104</v>
      </c>
      <c r="F16291" t="s">
        <v>32</v>
      </c>
      <c r="G16291" t="s">
        <v>33</v>
      </c>
      <c r="H16291" s="3">
        <v>73455</v>
      </c>
      <c r="I16291" t="s">
        <v>38</v>
      </c>
      <c r="J16291" t="s">
        <v>60</v>
      </c>
      <c r="K16291" s="2">
        <v>7350.18</v>
      </c>
      <c r="L16291" t="s">
        <v>61</v>
      </c>
      <c r="M16291">
        <v>2018</v>
      </c>
      <c r="N16291">
        <v>3</v>
      </c>
      <c r="O16291" s="1">
        <f t="shared" si="2083"/>
        <v>43160</v>
      </c>
      <c r="R16291" s="1" t="str">
        <f t="shared" si="2089"/>
        <v/>
      </c>
      <c r="S16291" t="str">
        <f t="shared" si="2084"/>
        <v>Active</v>
      </c>
      <c r="T16291" s="4">
        <v>46</v>
      </c>
    </row>
    <row r="16292" spans="1:20" x14ac:dyDescent="0.25">
      <c r="A16292">
        <v>490053</v>
      </c>
      <c r="B16292" t="s">
        <v>20</v>
      </c>
      <c r="C16292" t="s">
        <v>62</v>
      </c>
      <c r="D16292" t="s">
        <v>63</v>
      </c>
      <c r="E16292" t="s">
        <v>64</v>
      </c>
      <c r="F16292" t="s">
        <v>24</v>
      </c>
      <c r="G16292" t="s">
        <v>25</v>
      </c>
      <c r="H16292" s="3">
        <v>85573</v>
      </c>
      <c r="I16292" t="s">
        <v>34</v>
      </c>
      <c r="J16292" t="s">
        <v>27</v>
      </c>
      <c r="K16292" s="2">
        <v>17788.060000000001</v>
      </c>
      <c r="L16292" t="s">
        <v>28</v>
      </c>
      <c r="M16292">
        <v>2012</v>
      </c>
      <c r="N16292">
        <v>12</v>
      </c>
      <c r="O16292" s="1">
        <f t="shared" si="2083"/>
        <v>41244</v>
      </c>
      <c r="R16292" s="1" t="str">
        <f t="shared" si="2089"/>
        <v/>
      </c>
      <c r="S16292" t="str">
        <f t="shared" si="2084"/>
        <v>Active</v>
      </c>
      <c r="T16292" s="4">
        <v>42</v>
      </c>
    </row>
    <row r="16293" spans="1:20" x14ac:dyDescent="0.25">
      <c r="A16293">
        <v>685720</v>
      </c>
      <c r="B16293" t="s">
        <v>20</v>
      </c>
      <c r="C16293" t="s">
        <v>35</v>
      </c>
      <c r="D16293" t="s">
        <v>82</v>
      </c>
      <c r="E16293" t="s">
        <v>83</v>
      </c>
      <c r="F16293" t="s">
        <v>24</v>
      </c>
      <c r="G16293" t="s">
        <v>33</v>
      </c>
      <c r="H16293" s="3">
        <v>73455</v>
      </c>
      <c r="I16293" t="s">
        <v>26</v>
      </c>
      <c r="J16293" t="s">
        <v>27</v>
      </c>
      <c r="K16293" s="2">
        <v>17793.61</v>
      </c>
      <c r="L16293" t="s">
        <v>28</v>
      </c>
      <c r="M16293">
        <v>2017</v>
      </c>
      <c r="N16293">
        <v>7</v>
      </c>
      <c r="O16293" s="1">
        <f t="shared" si="2083"/>
        <v>42917</v>
      </c>
      <c r="R16293" s="1" t="str">
        <f t="shared" si="2089"/>
        <v/>
      </c>
      <c r="S16293" t="str">
        <f t="shared" si="2084"/>
        <v>Active</v>
      </c>
      <c r="T16293" s="4">
        <v>33</v>
      </c>
    </row>
    <row r="16294" spans="1:20" x14ac:dyDescent="0.25">
      <c r="A16294">
        <v>229677</v>
      </c>
      <c r="B16294" t="s">
        <v>20</v>
      </c>
      <c r="C16294" t="s">
        <v>35</v>
      </c>
      <c r="D16294" t="s">
        <v>36</v>
      </c>
      <c r="E16294" t="s">
        <v>87</v>
      </c>
      <c r="F16294" t="s">
        <v>24</v>
      </c>
      <c r="G16294" t="s">
        <v>25</v>
      </c>
      <c r="H16294" s="3">
        <v>75952</v>
      </c>
      <c r="I16294" t="s">
        <v>26</v>
      </c>
      <c r="J16294" t="s">
        <v>27</v>
      </c>
      <c r="K16294" s="2">
        <v>17816.68</v>
      </c>
      <c r="L16294" t="s">
        <v>28</v>
      </c>
      <c r="M16294">
        <v>2016</v>
      </c>
      <c r="N16294">
        <v>5</v>
      </c>
      <c r="O16294" s="1">
        <f t="shared" si="2083"/>
        <v>42491</v>
      </c>
      <c r="R16294" s="1" t="str">
        <f t="shared" si="2089"/>
        <v/>
      </c>
      <c r="S16294" t="str">
        <f t="shared" si="2084"/>
        <v>Active</v>
      </c>
      <c r="T16294" s="4">
        <v>40</v>
      </c>
    </row>
    <row r="16295" spans="1:20" x14ac:dyDescent="0.25">
      <c r="A16295">
        <v>138777</v>
      </c>
      <c r="B16295" t="s">
        <v>20</v>
      </c>
      <c r="C16295" t="s">
        <v>21</v>
      </c>
      <c r="D16295" t="s">
        <v>22</v>
      </c>
      <c r="E16295" t="s">
        <v>57</v>
      </c>
      <c r="F16295" t="s">
        <v>24</v>
      </c>
      <c r="G16295" t="s">
        <v>25</v>
      </c>
      <c r="H16295" s="3">
        <v>72473</v>
      </c>
      <c r="I16295" t="s">
        <v>26</v>
      </c>
      <c r="J16295" t="s">
        <v>27</v>
      </c>
      <c r="K16295" s="2">
        <v>17857.97</v>
      </c>
      <c r="L16295" t="s">
        <v>28</v>
      </c>
      <c r="M16295">
        <v>2015</v>
      </c>
      <c r="N16295">
        <v>9</v>
      </c>
      <c r="O16295" s="1">
        <f t="shared" si="2083"/>
        <v>42248</v>
      </c>
      <c r="P16295">
        <v>2016</v>
      </c>
      <c r="Q16295">
        <v>5</v>
      </c>
      <c r="R16295" s="1">
        <f>IFERROR(DATE(P16295,Q16295,1),"")</f>
        <v>42491</v>
      </c>
      <c r="S16295" t="str">
        <f t="shared" si="2084"/>
        <v>Cancelled</v>
      </c>
      <c r="T16295" s="4">
        <v>47</v>
      </c>
    </row>
    <row r="16296" spans="1:20" x14ac:dyDescent="0.25">
      <c r="A16296">
        <v>295078</v>
      </c>
      <c r="B16296" t="s">
        <v>20</v>
      </c>
      <c r="C16296" t="s">
        <v>21</v>
      </c>
      <c r="D16296" t="s">
        <v>22</v>
      </c>
      <c r="E16296" t="s">
        <v>65</v>
      </c>
      <c r="F16296" t="s">
        <v>24</v>
      </c>
      <c r="G16296" t="s">
        <v>76</v>
      </c>
      <c r="H16296" s="3">
        <v>63837</v>
      </c>
      <c r="I16296" t="s">
        <v>34</v>
      </c>
      <c r="J16296" t="s">
        <v>27</v>
      </c>
      <c r="K16296" s="2">
        <v>17930.599999999999</v>
      </c>
      <c r="L16296" t="s">
        <v>28</v>
      </c>
      <c r="M16296">
        <v>2016</v>
      </c>
      <c r="N16296">
        <v>12</v>
      </c>
      <c r="O16296" s="1">
        <f t="shared" si="2083"/>
        <v>42705</v>
      </c>
      <c r="R16296" s="1" t="str">
        <f t="shared" ref="R16296:R16307" si="2090">IFERROR(DATE(P16296,Q16296,1),"")</f>
        <v/>
      </c>
      <c r="S16296" t="str">
        <f t="shared" si="2084"/>
        <v>Active</v>
      </c>
      <c r="T16296" s="4">
        <v>36</v>
      </c>
    </row>
    <row r="16297" spans="1:20" x14ac:dyDescent="0.25">
      <c r="A16297">
        <v>819267</v>
      </c>
      <c r="B16297" t="s">
        <v>20</v>
      </c>
      <c r="C16297" t="s">
        <v>29</v>
      </c>
      <c r="D16297" t="s">
        <v>77</v>
      </c>
      <c r="E16297" t="s">
        <v>78</v>
      </c>
      <c r="F16297" t="s">
        <v>32</v>
      </c>
      <c r="G16297" t="s">
        <v>76</v>
      </c>
      <c r="H16297" s="3">
        <v>63837</v>
      </c>
      <c r="I16297" t="s">
        <v>34</v>
      </c>
      <c r="J16297" t="s">
        <v>27</v>
      </c>
      <c r="K16297" s="2">
        <v>17930.599999999999</v>
      </c>
      <c r="L16297" t="s">
        <v>28</v>
      </c>
      <c r="M16297">
        <v>2015</v>
      </c>
      <c r="N16297">
        <v>12</v>
      </c>
      <c r="O16297" s="1">
        <f t="shared" si="2083"/>
        <v>42339</v>
      </c>
      <c r="R16297" s="1" t="str">
        <f t="shared" si="2090"/>
        <v/>
      </c>
      <c r="S16297" t="str">
        <f t="shared" si="2084"/>
        <v>Active</v>
      </c>
      <c r="T16297" s="4">
        <v>51</v>
      </c>
    </row>
    <row r="16298" spans="1:20" x14ac:dyDescent="0.25">
      <c r="A16298">
        <v>527194</v>
      </c>
      <c r="B16298" t="s">
        <v>20</v>
      </c>
      <c r="C16298" t="s">
        <v>35</v>
      </c>
      <c r="D16298" t="s">
        <v>36</v>
      </c>
      <c r="E16298" t="s">
        <v>37</v>
      </c>
      <c r="F16298" t="s">
        <v>24</v>
      </c>
      <c r="G16298" t="s">
        <v>33</v>
      </c>
      <c r="H16298" s="3">
        <v>73455</v>
      </c>
      <c r="I16298" t="s">
        <v>38</v>
      </c>
      <c r="J16298" t="s">
        <v>27</v>
      </c>
      <c r="K16298" s="2">
        <v>17966.29</v>
      </c>
      <c r="L16298" t="s">
        <v>28</v>
      </c>
      <c r="M16298">
        <v>2018</v>
      </c>
      <c r="N16298">
        <v>5</v>
      </c>
      <c r="O16298" s="1">
        <f t="shared" si="2083"/>
        <v>43221</v>
      </c>
      <c r="R16298" s="1" t="str">
        <f t="shared" si="2090"/>
        <v/>
      </c>
      <c r="S16298" t="str">
        <f t="shared" si="2084"/>
        <v>Active</v>
      </c>
      <c r="T16298" s="4">
        <v>36</v>
      </c>
    </row>
    <row r="16299" spans="1:20" x14ac:dyDescent="0.25">
      <c r="A16299">
        <v>255028</v>
      </c>
      <c r="B16299" t="s">
        <v>20</v>
      </c>
      <c r="C16299" t="s">
        <v>126</v>
      </c>
      <c r="D16299" t="s">
        <v>127</v>
      </c>
      <c r="E16299" t="s">
        <v>128</v>
      </c>
      <c r="F16299" t="s">
        <v>24</v>
      </c>
      <c r="G16299" t="s">
        <v>25</v>
      </c>
      <c r="H16299" s="3">
        <v>91172</v>
      </c>
      <c r="I16299" t="s">
        <v>26</v>
      </c>
      <c r="J16299" t="s">
        <v>27</v>
      </c>
      <c r="K16299" s="2">
        <v>17995.87</v>
      </c>
      <c r="L16299" t="s">
        <v>28</v>
      </c>
      <c r="M16299">
        <v>2018</v>
      </c>
      <c r="N16299">
        <v>7</v>
      </c>
      <c r="O16299" s="1">
        <f t="shared" si="2083"/>
        <v>43282</v>
      </c>
      <c r="R16299" s="1" t="str">
        <f t="shared" si="2090"/>
        <v/>
      </c>
      <c r="S16299" t="str">
        <f t="shared" si="2084"/>
        <v>Active</v>
      </c>
      <c r="T16299" s="4">
        <v>35</v>
      </c>
    </row>
    <row r="16300" spans="1:20" x14ac:dyDescent="0.25">
      <c r="A16300">
        <v>465241</v>
      </c>
      <c r="B16300" t="s">
        <v>20</v>
      </c>
      <c r="C16300" t="s">
        <v>35</v>
      </c>
      <c r="D16300" t="s">
        <v>36</v>
      </c>
      <c r="E16300" t="s">
        <v>87</v>
      </c>
      <c r="F16300" t="s">
        <v>32</v>
      </c>
      <c r="G16300" t="s">
        <v>25</v>
      </c>
      <c r="H16300" s="3">
        <v>91172</v>
      </c>
      <c r="I16300" t="s">
        <v>26</v>
      </c>
      <c r="J16300" t="s">
        <v>27</v>
      </c>
      <c r="K16300" s="2">
        <v>17995.87</v>
      </c>
      <c r="L16300" t="s">
        <v>28</v>
      </c>
      <c r="M16300">
        <v>2016</v>
      </c>
      <c r="N16300">
        <v>9</v>
      </c>
      <c r="O16300" s="1">
        <f t="shared" si="2083"/>
        <v>42614</v>
      </c>
      <c r="R16300" s="1" t="str">
        <f t="shared" si="2090"/>
        <v/>
      </c>
      <c r="S16300" t="str">
        <f t="shared" si="2084"/>
        <v>Active</v>
      </c>
      <c r="T16300" s="4">
        <v>33</v>
      </c>
    </row>
    <row r="16301" spans="1:20" x14ac:dyDescent="0.25">
      <c r="A16301">
        <v>881828</v>
      </c>
      <c r="B16301" t="s">
        <v>20</v>
      </c>
      <c r="C16301" t="s">
        <v>21</v>
      </c>
      <c r="D16301" t="s">
        <v>22</v>
      </c>
      <c r="E16301" t="s">
        <v>65</v>
      </c>
      <c r="F16301" t="s">
        <v>32</v>
      </c>
      <c r="G16301" t="s">
        <v>25</v>
      </c>
      <c r="H16301" s="3">
        <v>58033</v>
      </c>
      <c r="I16301" t="s">
        <v>26</v>
      </c>
      <c r="J16301" t="s">
        <v>27</v>
      </c>
      <c r="K16301" s="2">
        <v>18042.48</v>
      </c>
      <c r="L16301" t="s">
        <v>28</v>
      </c>
      <c r="M16301">
        <v>2016</v>
      </c>
      <c r="N16301">
        <v>9</v>
      </c>
      <c r="O16301" s="1">
        <f t="shared" si="2083"/>
        <v>42614</v>
      </c>
      <c r="R16301" s="1" t="str">
        <f t="shared" si="2090"/>
        <v/>
      </c>
      <c r="S16301" t="str">
        <f t="shared" si="2084"/>
        <v>Active</v>
      </c>
      <c r="T16301" s="4">
        <v>45</v>
      </c>
    </row>
    <row r="16302" spans="1:20" x14ac:dyDescent="0.25">
      <c r="A16302">
        <v>674327</v>
      </c>
      <c r="B16302" t="s">
        <v>20</v>
      </c>
      <c r="C16302" t="s">
        <v>35</v>
      </c>
      <c r="D16302" t="s">
        <v>94</v>
      </c>
      <c r="E16302" t="s">
        <v>95</v>
      </c>
      <c r="F16302" t="s">
        <v>32</v>
      </c>
      <c r="G16302" t="s">
        <v>33</v>
      </c>
      <c r="H16302" s="3">
        <v>73455</v>
      </c>
      <c r="I16302" t="s">
        <v>26</v>
      </c>
      <c r="J16302" t="s">
        <v>27</v>
      </c>
      <c r="K16302" s="2">
        <v>18065.27</v>
      </c>
      <c r="L16302" t="s">
        <v>28</v>
      </c>
      <c r="M16302">
        <v>2013</v>
      </c>
      <c r="N16302">
        <v>6</v>
      </c>
      <c r="O16302" s="1">
        <f t="shared" si="2083"/>
        <v>41426</v>
      </c>
      <c r="R16302" s="1" t="str">
        <f t="shared" si="2090"/>
        <v/>
      </c>
      <c r="S16302" t="str">
        <f t="shared" si="2084"/>
        <v>Active</v>
      </c>
      <c r="T16302" s="4">
        <v>41</v>
      </c>
    </row>
    <row r="16303" spans="1:20" x14ac:dyDescent="0.25">
      <c r="A16303">
        <v>218241</v>
      </c>
      <c r="B16303" t="s">
        <v>20</v>
      </c>
      <c r="C16303" t="s">
        <v>29</v>
      </c>
      <c r="D16303" t="s">
        <v>30</v>
      </c>
      <c r="E16303" t="s">
        <v>31</v>
      </c>
      <c r="F16303" t="s">
        <v>24</v>
      </c>
      <c r="G16303" t="s">
        <v>25</v>
      </c>
      <c r="H16303" s="3">
        <v>79192</v>
      </c>
      <c r="I16303" t="s">
        <v>26</v>
      </c>
      <c r="J16303" t="s">
        <v>27</v>
      </c>
      <c r="K16303" s="2">
        <v>18073.939999999999</v>
      </c>
      <c r="L16303" t="s">
        <v>28</v>
      </c>
      <c r="M16303">
        <v>2013</v>
      </c>
      <c r="N16303">
        <v>6</v>
      </c>
      <c r="O16303" s="1">
        <f t="shared" si="2083"/>
        <v>41426</v>
      </c>
      <c r="R16303" s="1" t="str">
        <f t="shared" si="2090"/>
        <v/>
      </c>
      <c r="S16303" t="str">
        <f t="shared" si="2084"/>
        <v>Active</v>
      </c>
      <c r="T16303" s="4">
        <v>45</v>
      </c>
    </row>
    <row r="16304" spans="1:20" x14ac:dyDescent="0.25">
      <c r="A16304">
        <v>703937</v>
      </c>
      <c r="B16304" t="s">
        <v>20</v>
      </c>
      <c r="C16304" t="s">
        <v>21</v>
      </c>
      <c r="D16304" t="s">
        <v>22</v>
      </c>
      <c r="E16304" t="s">
        <v>57</v>
      </c>
      <c r="F16304" t="s">
        <v>24</v>
      </c>
      <c r="G16304" t="s">
        <v>25</v>
      </c>
      <c r="H16304" s="3">
        <v>79192</v>
      </c>
      <c r="I16304" t="s">
        <v>26</v>
      </c>
      <c r="J16304" t="s">
        <v>27</v>
      </c>
      <c r="K16304" s="2">
        <v>18073.939999999999</v>
      </c>
      <c r="L16304" t="s">
        <v>28</v>
      </c>
      <c r="M16304">
        <v>2015</v>
      </c>
      <c r="N16304">
        <v>3</v>
      </c>
      <c r="O16304" s="1">
        <f t="shared" si="2083"/>
        <v>42064</v>
      </c>
      <c r="R16304" s="1" t="str">
        <f t="shared" si="2090"/>
        <v/>
      </c>
      <c r="S16304" t="str">
        <f t="shared" si="2084"/>
        <v>Active</v>
      </c>
      <c r="T16304" s="4">
        <v>37</v>
      </c>
    </row>
    <row r="16305" spans="1:20" x14ac:dyDescent="0.25">
      <c r="A16305">
        <v>160203</v>
      </c>
      <c r="B16305" t="s">
        <v>20</v>
      </c>
      <c r="C16305" t="s">
        <v>35</v>
      </c>
      <c r="D16305" t="s">
        <v>52</v>
      </c>
      <c r="E16305" t="s">
        <v>53</v>
      </c>
      <c r="F16305" t="s">
        <v>32</v>
      </c>
      <c r="G16305" t="s">
        <v>33</v>
      </c>
      <c r="H16305" s="3">
        <v>73455</v>
      </c>
      <c r="I16305" t="s">
        <v>38</v>
      </c>
      <c r="J16305" t="s">
        <v>27</v>
      </c>
      <c r="K16305" s="2">
        <v>18131.189999999999</v>
      </c>
      <c r="L16305" t="s">
        <v>28</v>
      </c>
      <c r="M16305">
        <v>2016</v>
      </c>
      <c r="N16305">
        <v>8</v>
      </c>
      <c r="O16305" s="1">
        <f t="shared" si="2083"/>
        <v>42583</v>
      </c>
      <c r="R16305" s="1" t="str">
        <f t="shared" si="2090"/>
        <v/>
      </c>
      <c r="S16305" t="str">
        <f t="shared" si="2084"/>
        <v>Active</v>
      </c>
      <c r="T16305" s="4">
        <v>37</v>
      </c>
    </row>
    <row r="16306" spans="1:20" x14ac:dyDescent="0.25">
      <c r="A16306">
        <v>555517</v>
      </c>
      <c r="B16306" t="s">
        <v>20</v>
      </c>
      <c r="C16306" t="s">
        <v>29</v>
      </c>
      <c r="D16306" t="s">
        <v>30</v>
      </c>
      <c r="E16306" t="s">
        <v>66</v>
      </c>
      <c r="F16306" t="s">
        <v>24</v>
      </c>
      <c r="G16306" t="s">
        <v>25</v>
      </c>
      <c r="H16306" s="3">
        <v>72710</v>
      </c>
      <c r="I16306" t="s">
        <v>34</v>
      </c>
      <c r="J16306" t="s">
        <v>27</v>
      </c>
      <c r="K16306" s="2">
        <v>18269.27</v>
      </c>
      <c r="L16306" t="s">
        <v>28</v>
      </c>
      <c r="M16306">
        <v>2018</v>
      </c>
      <c r="N16306">
        <v>9</v>
      </c>
      <c r="O16306" s="1">
        <f t="shared" si="2083"/>
        <v>43344</v>
      </c>
      <c r="R16306" s="1" t="str">
        <f t="shared" si="2090"/>
        <v/>
      </c>
      <c r="S16306" t="str">
        <f t="shared" si="2084"/>
        <v>Active</v>
      </c>
      <c r="T16306" s="4">
        <v>37</v>
      </c>
    </row>
    <row r="16307" spans="1:20" x14ac:dyDescent="0.25">
      <c r="A16307">
        <v>964151</v>
      </c>
      <c r="B16307" t="s">
        <v>20</v>
      </c>
      <c r="C16307" t="s">
        <v>21</v>
      </c>
      <c r="D16307" t="s">
        <v>22</v>
      </c>
      <c r="E16307" t="s">
        <v>57</v>
      </c>
      <c r="F16307" t="s">
        <v>32</v>
      </c>
      <c r="G16307" t="s">
        <v>25</v>
      </c>
      <c r="H16307" s="3">
        <v>72710</v>
      </c>
      <c r="I16307" t="s">
        <v>34</v>
      </c>
      <c r="J16307" t="s">
        <v>27</v>
      </c>
      <c r="K16307" s="2">
        <v>18269.27</v>
      </c>
      <c r="L16307" t="s">
        <v>28</v>
      </c>
      <c r="M16307">
        <v>2017</v>
      </c>
      <c r="N16307">
        <v>5</v>
      </c>
      <c r="O16307" s="1">
        <f t="shared" si="2083"/>
        <v>42856</v>
      </c>
      <c r="R16307" s="1" t="str">
        <f t="shared" si="2090"/>
        <v/>
      </c>
      <c r="S16307" t="str">
        <f t="shared" si="2084"/>
        <v>Active</v>
      </c>
      <c r="T16307" s="4">
        <v>39</v>
      </c>
    </row>
    <row r="16308" spans="1:20" x14ac:dyDescent="0.25">
      <c r="A16308">
        <v>538308</v>
      </c>
      <c r="B16308" t="s">
        <v>20</v>
      </c>
      <c r="C16308" t="s">
        <v>35</v>
      </c>
      <c r="D16308" t="s">
        <v>36</v>
      </c>
      <c r="E16308" t="s">
        <v>37</v>
      </c>
      <c r="F16308" t="s">
        <v>24</v>
      </c>
      <c r="G16308" t="s">
        <v>33</v>
      </c>
      <c r="H16308" s="3">
        <v>73455</v>
      </c>
      <c r="I16308" t="s">
        <v>38</v>
      </c>
      <c r="J16308" t="s">
        <v>27</v>
      </c>
      <c r="K16308" s="2">
        <v>18269.54</v>
      </c>
      <c r="L16308" t="s">
        <v>28</v>
      </c>
      <c r="M16308">
        <v>2014</v>
      </c>
      <c r="N16308">
        <v>1</v>
      </c>
      <c r="O16308" s="1">
        <f t="shared" si="2083"/>
        <v>41640</v>
      </c>
      <c r="P16308">
        <v>2014</v>
      </c>
      <c r="Q16308">
        <v>9</v>
      </c>
      <c r="R16308" s="1">
        <f>IFERROR(DATE(P16308,Q16308,1),"")</f>
        <v>41883</v>
      </c>
      <c r="S16308" t="str">
        <f t="shared" si="2084"/>
        <v>Cancelled</v>
      </c>
      <c r="T16308" s="4">
        <v>38</v>
      </c>
    </row>
    <row r="16309" spans="1:20" x14ac:dyDescent="0.25">
      <c r="A16309">
        <v>470076</v>
      </c>
      <c r="B16309" t="s">
        <v>20</v>
      </c>
      <c r="C16309" t="s">
        <v>29</v>
      </c>
      <c r="D16309" t="s">
        <v>30</v>
      </c>
      <c r="E16309" t="s">
        <v>66</v>
      </c>
      <c r="F16309" t="s">
        <v>24</v>
      </c>
      <c r="G16309" t="s">
        <v>33</v>
      </c>
      <c r="H16309" s="3">
        <v>73455</v>
      </c>
      <c r="I16309" t="s">
        <v>38</v>
      </c>
      <c r="J16309" t="s">
        <v>27</v>
      </c>
      <c r="K16309" s="2">
        <v>18361.560000000001</v>
      </c>
      <c r="L16309" t="s">
        <v>28</v>
      </c>
      <c r="M16309">
        <v>2015</v>
      </c>
      <c r="N16309">
        <v>12</v>
      </c>
      <c r="O16309" s="1">
        <f t="shared" si="2083"/>
        <v>42339</v>
      </c>
      <c r="R16309" s="1" t="str">
        <f t="shared" ref="R16309:R16317" si="2091">IFERROR(DATE(P16309,Q16309,1),"")</f>
        <v/>
      </c>
      <c r="S16309" t="str">
        <f t="shared" si="2084"/>
        <v>Active</v>
      </c>
      <c r="T16309" s="4">
        <v>32</v>
      </c>
    </row>
    <row r="16310" spans="1:20" x14ac:dyDescent="0.25">
      <c r="A16310">
        <v>113293</v>
      </c>
      <c r="B16310" t="s">
        <v>20</v>
      </c>
      <c r="C16310" t="s">
        <v>40</v>
      </c>
      <c r="D16310" t="s">
        <v>54</v>
      </c>
      <c r="E16310" t="s">
        <v>55</v>
      </c>
      <c r="F16310" t="s">
        <v>24</v>
      </c>
      <c r="G16310" t="s">
        <v>25</v>
      </c>
      <c r="H16310" s="3">
        <v>68245</v>
      </c>
      <c r="I16310" t="s">
        <v>34</v>
      </c>
      <c r="J16310" t="s">
        <v>27</v>
      </c>
      <c r="K16310" s="2">
        <v>18370.57</v>
      </c>
      <c r="L16310" t="s">
        <v>28</v>
      </c>
      <c r="M16310">
        <v>2017</v>
      </c>
      <c r="N16310">
        <v>11</v>
      </c>
      <c r="O16310" s="1">
        <f t="shared" si="2083"/>
        <v>43040</v>
      </c>
      <c r="R16310" s="1" t="str">
        <f t="shared" si="2091"/>
        <v/>
      </c>
      <c r="S16310" t="str">
        <f t="shared" si="2084"/>
        <v>Active</v>
      </c>
      <c r="T16310" s="4">
        <v>54</v>
      </c>
    </row>
    <row r="16311" spans="1:20" x14ac:dyDescent="0.25">
      <c r="A16311">
        <v>602213</v>
      </c>
      <c r="B16311" t="s">
        <v>20</v>
      </c>
      <c r="C16311" t="s">
        <v>21</v>
      </c>
      <c r="D16311" t="s">
        <v>22</v>
      </c>
      <c r="E16311" t="s">
        <v>39</v>
      </c>
      <c r="F16311" t="s">
        <v>24</v>
      </c>
      <c r="G16311" t="s">
        <v>25</v>
      </c>
      <c r="H16311" s="3">
        <v>68792</v>
      </c>
      <c r="I16311" t="s">
        <v>26</v>
      </c>
      <c r="J16311" t="s">
        <v>27</v>
      </c>
      <c r="K16311" s="2">
        <v>18380.39</v>
      </c>
      <c r="L16311" t="s">
        <v>28</v>
      </c>
      <c r="M16311">
        <v>2015</v>
      </c>
      <c r="N16311">
        <v>3</v>
      </c>
      <c r="O16311" s="1">
        <f t="shared" si="2083"/>
        <v>42064</v>
      </c>
      <c r="R16311" s="1" t="str">
        <f t="shared" si="2091"/>
        <v/>
      </c>
      <c r="S16311" t="str">
        <f t="shared" si="2084"/>
        <v>Active</v>
      </c>
      <c r="T16311" s="4">
        <v>35</v>
      </c>
    </row>
    <row r="16312" spans="1:20" x14ac:dyDescent="0.25">
      <c r="A16312">
        <v>723691</v>
      </c>
      <c r="B16312" t="s">
        <v>20</v>
      </c>
      <c r="C16312" t="s">
        <v>35</v>
      </c>
      <c r="D16312" t="s">
        <v>36</v>
      </c>
      <c r="E16312" t="s">
        <v>68</v>
      </c>
      <c r="F16312" t="s">
        <v>32</v>
      </c>
      <c r="G16312" t="s">
        <v>25</v>
      </c>
      <c r="H16312" s="3">
        <v>68792</v>
      </c>
      <c r="I16312" t="s">
        <v>26</v>
      </c>
      <c r="J16312" t="s">
        <v>27</v>
      </c>
      <c r="K16312" s="2">
        <v>18380.39</v>
      </c>
      <c r="L16312" t="s">
        <v>28</v>
      </c>
      <c r="M16312">
        <v>2016</v>
      </c>
      <c r="N16312">
        <v>8</v>
      </c>
      <c r="O16312" s="1">
        <f t="shared" si="2083"/>
        <v>42583</v>
      </c>
      <c r="R16312" s="1" t="str">
        <f t="shared" si="2091"/>
        <v/>
      </c>
      <c r="S16312" t="str">
        <f t="shared" si="2084"/>
        <v>Active</v>
      </c>
      <c r="T16312" s="4">
        <v>42</v>
      </c>
    </row>
    <row r="16313" spans="1:20" x14ac:dyDescent="0.25">
      <c r="A16313">
        <v>801738</v>
      </c>
      <c r="B16313" t="s">
        <v>20</v>
      </c>
      <c r="C16313" t="s">
        <v>102</v>
      </c>
      <c r="D16313" t="s">
        <v>103</v>
      </c>
      <c r="E16313" t="s">
        <v>104</v>
      </c>
      <c r="F16313" t="s">
        <v>24</v>
      </c>
      <c r="G16313" t="s">
        <v>25</v>
      </c>
      <c r="H16313" s="3">
        <v>67299</v>
      </c>
      <c r="I16313" t="s">
        <v>26</v>
      </c>
      <c r="J16313" t="s">
        <v>60</v>
      </c>
      <c r="K16313" s="2">
        <v>57520.5</v>
      </c>
      <c r="L16313" t="s">
        <v>61</v>
      </c>
      <c r="M16313">
        <v>2018</v>
      </c>
      <c r="N16313">
        <v>2</v>
      </c>
      <c r="O16313" s="1">
        <f t="shared" si="2083"/>
        <v>43132</v>
      </c>
      <c r="R16313" s="1" t="str">
        <f t="shared" si="2091"/>
        <v/>
      </c>
      <c r="S16313" t="str">
        <f t="shared" si="2084"/>
        <v>Active</v>
      </c>
      <c r="T16313" s="4">
        <v>30</v>
      </c>
    </row>
    <row r="16314" spans="1:20" x14ac:dyDescent="0.25">
      <c r="A16314">
        <v>493640</v>
      </c>
      <c r="B16314" t="s">
        <v>20</v>
      </c>
      <c r="C16314" t="s">
        <v>102</v>
      </c>
      <c r="D16314" t="s">
        <v>103</v>
      </c>
      <c r="E16314" t="s">
        <v>104</v>
      </c>
      <c r="F16314" t="s">
        <v>24</v>
      </c>
      <c r="G16314" t="s">
        <v>25</v>
      </c>
      <c r="H16314" s="3">
        <v>47240</v>
      </c>
      <c r="I16314" t="s">
        <v>26</v>
      </c>
      <c r="J16314" t="s">
        <v>120</v>
      </c>
      <c r="K16314" s="2">
        <v>3094.32</v>
      </c>
      <c r="L16314" t="s">
        <v>61</v>
      </c>
      <c r="M16314">
        <v>2018</v>
      </c>
      <c r="N16314">
        <v>4</v>
      </c>
      <c r="O16314" s="1">
        <f t="shared" si="2083"/>
        <v>43191</v>
      </c>
      <c r="R16314" s="1" t="str">
        <f t="shared" si="2091"/>
        <v/>
      </c>
      <c r="S16314" t="str">
        <f t="shared" si="2084"/>
        <v>Active</v>
      </c>
      <c r="T16314" s="4">
        <v>29</v>
      </c>
    </row>
    <row r="16315" spans="1:20" x14ac:dyDescent="0.25">
      <c r="A16315">
        <v>893632</v>
      </c>
      <c r="B16315" t="s">
        <v>20</v>
      </c>
      <c r="C16315" t="s">
        <v>40</v>
      </c>
      <c r="D16315" t="s">
        <v>49</v>
      </c>
      <c r="E16315" t="s">
        <v>75</v>
      </c>
      <c r="F16315" t="s">
        <v>32</v>
      </c>
      <c r="G16315" t="s">
        <v>25</v>
      </c>
      <c r="H16315" s="3">
        <v>98692</v>
      </c>
      <c r="I16315" t="s">
        <v>26</v>
      </c>
      <c r="J16315" t="s">
        <v>27</v>
      </c>
      <c r="K16315" s="2">
        <v>18504.28</v>
      </c>
      <c r="L16315" t="s">
        <v>28</v>
      </c>
      <c r="M16315">
        <v>2017</v>
      </c>
      <c r="N16315">
        <v>10</v>
      </c>
      <c r="O16315" s="1">
        <f t="shared" si="2083"/>
        <v>43009</v>
      </c>
      <c r="R16315" s="1" t="str">
        <f t="shared" si="2091"/>
        <v/>
      </c>
      <c r="S16315" t="str">
        <f t="shared" si="2084"/>
        <v>Active</v>
      </c>
      <c r="T16315" s="4">
        <v>40</v>
      </c>
    </row>
    <row r="16316" spans="1:20" x14ac:dyDescent="0.25">
      <c r="A16316">
        <v>405351</v>
      </c>
      <c r="B16316" t="s">
        <v>20</v>
      </c>
      <c r="C16316" t="s">
        <v>21</v>
      </c>
      <c r="D16316" t="s">
        <v>70</v>
      </c>
      <c r="E16316" t="s">
        <v>71</v>
      </c>
      <c r="F16316" t="s">
        <v>32</v>
      </c>
      <c r="G16316" t="s">
        <v>33</v>
      </c>
      <c r="H16316" s="3">
        <v>73455</v>
      </c>
      <c r="I16316" t="s">
        <v>38</v>
      </c>
      <c r="J16316" t="s">
        <v>27</v>
      </c>
      <c r="K16316" s="2">
        <v>18532.41</v>
      </c>
      <c r="L16316" t="s">
        <v>28</v>
      </c>
      <c r="M16316">
        <v>2013</v>
      </c>
      <c r="N16316">
        <v>8</v>
      </c>
      <c r="O16316" s="1">
        <f t="shared" si="2083"/>
        <v>41487</v>
      </c>
      <c r="R16316" s="1" t="str">
        <f t="shared" si="2091"/>
        <v/>
      </c>
      <c r="S16316" t="str">
        <f t="shared" si="2084"/>
        <v>Active</v>
      </c>
      <c r="T16316" s="4">
        <v>43</v>
      </c>
    </row>
    <row r="16317" spans="1:20" x14ac:dyDescent="0.25">
      <c r="A16317">
        <v>924936</v>
      </c>
      <c r="B16317" t="s">
        <v>20</v>
      </c>
      <c r="C16317" t="s">
        <v>35</v>
      </c>
      <c r="D16317" t="s">
        <v>94</v>
      </c>
      <c r="E16317" t="s">
        <v>95</v>
      </c>
      <c r="F16317" t="s">
        <v>32</v>
      </c>
      <c r="G16317" t="s">
        <v>76</v>
      </c>
      <c r="H16317" s="3">
        <v>52017</v>
      </c>
      <c r="I16317" t="s">
        <v>26</v>
      </c>
      <c r="J16317" t="s">
        <v>27</v>
      </c>
      <c r="K16317" s="2">
        <v>18534.61</v>
      </c>
      <c r="L16317" t="s">
        <v>28</v>
      </c>
      <c r="M16317">
        <v>2013</v>
      </c>
      <c r="N16317">
        <v>4</v>
      </c>
      <c r="O16317" s="1">
        <f t="shared" si="2083"/>
        <v>41365</v>
      </c>
      <c r="R16317" s="1" t="str">
        <f t="shared" si="2091"/>
        <v/>
      </c>
      <c r="S16317" t="str">
        <f t="shared" si="2084"/>
        <v>Active</v>
      </c>
      <c r="T16317" s="4">
        <v>52</v>
      </c>
    </row>
    <row r="16318" spans="1:20" x14ac:dyDescent="0.25">
      <c r="A16318">
        <v>594468</v>
      </c>
      <c r="B16318" t="s">
        <v>20</v>
      </c>
      <c r="C16318" t="s">
        <v>126</v>
      </c>
      <c r="D16318" t="s">
        <v>127</v>
      </c>
      <c r="E16318" t="s">
        <v>128</v>
      </c>
      <c r="F16318" t="s">
        <v>24</v>
      </c>
      <c r="G16318" t="s">
        <v>33</v>
      </c>
      <c r="H16318" s="3">
        <v>73455</v>
      </c>
      <c r="I16318" t="s">
        <v>26</v>
      </c>
      <c r="J16318" t="s">
        <v>27</v>
      </c>
      <c r="K16318" s="2">
        <v>18542.3</v>
      </c>
      <c r="L16318" t="s">
        <v>28</v>
      </c>
      <c r="M16318">
        <v>2015</v>
      </c>
      <c r="N16318">
        <v>9</v>
      </c>
      <c r="O16318" s="1">
        <f t="shared" si="2083"/>
        <v>42248</v>
      </c>
      <c r="P16318">
        <v>2016</v>
      </c>
      <c r="Q16318">
        <v>11</v>
      </c>
      <c r="R16318" s="1">
        <f>IFERROR(DATE(P16318,Q16318,1),"")</f>
        <v>42675</v>
      </c>
      <c r="S16318" t="str">
        <f t="shared" si="2084"/>
        <v>Cancelled</v>
      </c>
      <c r="T16318" s="4">
        <v>42</v>
      </c>
    </row>
    <row r="16319" spans="1:20" x14ac:dyDescent="0.25">
      <c r="A16319">
        <v>685375</v>
      </c>
      <c r="B16319" t="s">
        <v>20</v>
      </c>
      <c r="C16319" t="s">
        <v>35</v>
      </c>
      <c r="D16319" t="s">
        <v>36</v>
      </c>
      <c r="E16319" t="s">
        <v>87</v>
      </c>
      <c r="F16319" t="s">
        <v>32</v>
      </c>
      <c r="G16319" t="s">
        <v>33</v>
      </c>
      <c r="H16319" s="3">
        <v>73455</v>
      </c>
      <c r="I16319" t="s">
        <v>26</v>
      </c>
      <c r="J16319" t="s">
        <v>27</v>
      </c>
      <c r="K16319" s="2">
        <v>18542.3</v>
      </c>
      <c r="L16319" t="s">
        <v>28</v>
      </c>
      <c r="M16319">
        <v>2016</v>
      </c>
      <c r="N16319">
        <v>7</v>
      </c>
      <c r="O16319" s="1">
        <f t="shared" si="2083"/>
        <v>42552</v>
      </c>
      <c r="R16319" s="1" t="str">
        <f t="shared" ref="R16319:R16322" si="2092">IFERROR(DATE(P16319,Q16319,1),"")</f>
        <v/>
      </c>
      <c r="S16319" t="str">
        <f t="shared" si="2084"/>
        <v>Active</v>
      </c>
      <c r="T16319" s="4">
        <v>38</v>
      </c>
    </row>
    <row r="16320" spans="1:20" x14ac:dyDescent="0.25">
      <c r="A16320">
        <v>175320</v>
      </c>
      <c r="B16320" t="s">
        <v>20</v>
      </c>
      <c r="C16320" t="s">
        <v>21</v>
      </c>
      <c r="D16320" t="s">
        <v>70</v>
      </c>
      <c r="E16320" t="s">
        <v>71</v>
      </c>
      <c r="F16320" t="s">
        <v>32</v>
      </c>
      <c r="G16320" t="s">
        <v>25</v>
      </c>
      <c r="H16320" s="3">
        <v>69441</v>
      </c>
      <c r="I16320" t="s">
        <v>26</v>
      </c>
      <c r="J16320" t="s">
        <v>27</v>
      </c>
      <c r="K16320" s="2">
        <v>18572.009999999998</v>
      </c>
      <c r="L16320" t="s">
        <v>28</v>
      </c>
      <c r="M16320">
        <v>2016</v>
      </c>
      <c r="N16320">
        <v>3</v>
      </c>
      <c r="O16320" s="1">
        <f t="shared" si="2083"/>
        <v>42430</v>
      </c>
      <c r="R16320" s="1" t="str">
        <f t="shared" si="2092"/>
        <v/>
      </c>
      <c r="S16320" t="str">
        <f t="shared" si="2084"/>
        <v>Active</v>
      </c>
      <c r="T16320" s="4">
        <v>36</v>
      </c>
    </row>
    <row r="16321" spans="1:20" x14ac:dyDescent="0.25">
      <c r="A16321">
        <v>155118</v>
      </c>
      <c r="B16321" t="s">
        <v>20</v>
      </c>
      <c r="C16321" t="s">
        <v>21</v>
      </c>
      <c r="D16321" t="s">
        <v>22</v>
      </c>
      <c r="E16321" t="s">
        <v>84</v>
      </c>
      <c r="F16321" t="s">
        <v>32</v>
      </c>
      <c r="G16321" t="s">
        <v>25</v>
      </c>
      <c r="H16321" s="3">
        <v>68255</v>
      </c>
      <c r="I16321" t="s">
        <v>26</v>
      </c>
      <c r="J16321" t="s">
        <v>27</v>
      </c>
      <c r="K16321" s="2">
        <v>18611.45</v>
      </c>
      <c r="L16321" t="s">
        <v>28</v>
      </c>
      <c r="M16321">
        <v>2015</v>
      </c>
      <c r="N16321">
        <v>7</v>
      </c>
      <c r="O16321" s="1">
        <f t="shared" si="2083"/>
        <v>42186</v>
      </c>
      <c r="R16321" s="1" t="str">
        <f t="shared" si="2092"/>
        <v/>
      </c>
      <c r="S16321" t="str">
        <f t="shared" si="2084"/>
        <v>Active</v>
      </c>
      <c r="T16321" s="4">
        <v>49</v>
      </c>
    </row>
    <row r="16322" spans="1:20" x14ac:dyDescent="0.25">
      <c r="A16322">
        <v>602574</v>
      </c>
      <c r="B16322" t="s">
        <v>20</v>
      </c>
      <c r="C16322" t="s">
        <v>35</v>
      </c>
      <c r="D16322" t="s">
        <v>36</v>
      </c>
      <c r="E16322" t="s">
        <v>37</v>
      </c>
      <c r="F16322" t="s">
        <v>32</v>
      </c>
      <c r="G16322" t="s">
        <v>25</v>
      </c>
      <c r="H16322" s="3">
        <v>68255</v>
      </c>
      <c r="I16322" t="s">
        <v>26</v>
      </c>
      <c r="J16322" t="s">
        <v>27</v>
      </c>
      <c r="K16322" s="2">
        <v>18611.45</v>
      </c>
      <c r="L16322" t="s">
        <v>28</v>
      </c>
      <c r="M16322">
        <v>2017</v>
      </c>
      <c r="N16322">
        <v>2</v>
      </c>
      <c r="O16322" s="1">
        <f t="shared" si="2083"/>
        <v>42767</v>
      </c>
      <c r="R16322" s="1" t="str">
        <f t="shared" si="2092"/>
        <v/>
      </c>
      <c r="S16322" t="str">
        <f t="shared" si="2084"/>
        <v>Active</v>
      </c>
      <c r="T16322" s="4">
        <v>45</v>
      </c>
    </row>
    <row r="16323" spans="1:20" x14ac:dyDescent="0.25">
      <c r="A16323">
        <v>269434</v>
      </c>
      <c r="B16323" t="s">
        <v>20</v>
      </c>
      <c r="C16323" t="s">
        <v>35</v>
      </c>
      <c r="D16323" t="s">
        <v>94</v>
      </c>
      <c r="E16323" t="s">
        <v>95</v>
      </c>
      <c r="F16323" t="s">
        <v>32</v>
      </c>
      <c r="G16323" t="s">
        <v>25</v>
      </c>
      <c r="H16323" s="3">
        <v>86525</v>
      </c>
      <c r="I16323" t="s">
        <v>26</v>
      </c>
      <c r="J16323" t="s">
        <v>27</v>
      </c>
      <c r="K16323" s="2">
        <v>18680.990000000002</v>
      </c>
      <c r="L16323" t="s">
        <v>28</v>
      </c>
      <c r="M16323">
        <v>2015</v>
      </c>
      <c r="N16323">
        <v>10</v>
      </c>
      <c r="O16323" s="1">
        <f t="shared" ref="O16323:O16386" si="2093">DATE(M16323,N16323,1)</f>
        <v>42278</v>
      </c>
      <c r="P16323">
        <v>2016</v>
      </c>
      <c r="Q16323">
        <v>6</v>
      </c>
      <c r="R16323" s="1">
        <f>IFERROR(DATE(P16323,Q16323,1),"")</f>
        <v>42522</v>
      </c>
      <c r="S16323" t="str">
        <f t="shared" ref="S16323:S16386" si="2094">IF(R16323="","Active","Cancelled")</f>
        <v>Cancelled</v>
      </c>
      <c r="T16323" s="4">
        <v>36</v>
      </c>
    </row>
    <row r="16324" spans="1:20" x14ac:dyDescent="0.25">
      <c r="A16324">
        <v>407933</v>
      </c>
      <c r="B16324" t="s">
        <v>20</v>
      </c>
      <c r="C16324" t="s">
        <v>40</v>
      </c>
      <c r="D16324" t="s">
        <v>49</v>
      </c>
      <c r="E16324" t="s">
        <v>75</v>
      </c>
      <c r="F16324" t="s">
        <v>24</v>
      </c>
      <c r="G16324" t="s">
        <v>25</v>
      </c>
      <c r="H16324" s="3">
        <v>86525</v>
      </c>
      <c r="I16324" t="s">
        <v>26</v>
      </c>
      <c r="J16324" t="s">
        <v>27</v>
      </c>
      <c r="K16324" s="2">
        <v>18680.990000000002</v>
      </c>
      <c r="L16324" t="s">
        <v>28</v>
      </c>
      <c r="M16324">
        <v>2015</v>
      </c>
      <c r="N16324">
        <v>5</v>
      </c>
      <c r="O16324" s="1">
        <f t="shared" si="2093"/>
        <v>42125</v>
      </c>
      <c r="R16324" s="1" t="str">
        <f t="shared" ref="R16324:R16329" si="2095">IFERROR(DATE(P16324,Q16324,1),"")</f>
        <v/>
      </c>
      <c r="S16324" t="str">
        <f t="shared" si="2094"/>
        <v>Active</v>
      </c>
      <c r="T16324" s="4">
        <v>42</v>
      </c>
    </row>
    <row r="16325" spans="1:20" x14ac:dyDescent="0.25">
      <c r="A16325">
        <v>940213</v>
      </c>
      <c r="B16325" t="s">
        <v>20</v>
      </c>
      <c r="C16325" t="s">
        <v>102</v>
      </c>
      <c r="D16325" t="s">
        <v>103</v>
      </c>
      <c r="E16325" t="s">
        <v>104</v>
      </c>
      <c r="F16325" t="s">
        <v>32</v>
      </c>
      <c r="G16325" t="s">
        <v>33</v>
      </c>
      <c r="H16325" s="3">
        <v>73455</v>
      </c>
      <c r="I16325" t="s">
        <v>38</v>
      </c>
      <c r="J16325" t="s">
        <v>27</v>
      </c>
      <c r="K16325" s="2">
        <v>18688.310000000001</v>
      </c>
      <c r="L16325" t="s">
        <v>28</v>
      </c>
      <c r="M16325">
        <v>2013</v>
      </c>
      <c r="N16325">
        <v>10</v>
      </c>
      <c r="O16325" s="1">
        <f t="shared" si="2093"/>
        <v>41548</v>
      </c>
      <c r="R16325" s="1" t="str">
        <f t="shared" si="2095"/>
        <v/>
      </c>
      <c r="S16325" t="str">
        <f t="shared" si="2094"/>
        <v>Active</v>
      </c>
      <c r="T16325" s="4">
        <v>43</v>
      </c>
    </row>
    <row r="16326" spans="1:20" x14ac:dyDescent="0.25">
      <c r="A16326">
        <v>999758</v>
      </c>
      <c r="B16326" t="s">
        <v>20</v>
      </c>
      <c r="C16326" t="s">
        <v>35</v>
      </c>
      <c r="D16326" t="s">
        <v>36</v>
      </c>
      <c r="E16326" t="s">
        <v>68</v>
      </c>
      <c r="F16326" t="s">
        <v>24</v>
      </c>
      <c r="G16326" t="s">
        <v>33</v>
      </c>
      <c r="H16326" s="3">
        <v>73455</v>
      </c>
      <c r="I16326" t="s">
        <v>38</v>
      </c>
      <c r="J16326" t="s">
        <v>27</v>
      </c>
      <c r="K16326" s="2">
        <v>18690.34</v>
      </c>
      <c r="L16326" t="s">
        <v>28</v>
      </c>
      <c r="M16326">
        <v>2018</v>
      </c>
      <c r="N16326">
        <v>8</v>
      </c>
      <c r="O16326" s="1">
        <f t="shared" si="2093"/>
        <v>43313</v>
      </c>
      <c r="R16326" s="1" t="str">
        <f t="shared" si="2095"/>
        <v/>
      </c>
      <c r="S16326" t="str">
        <f t="shared" si="2094"/>
        <v>Active</v>
      </c>
      <c r="T16326" s="4">
        <v>35</v>
      </c>
    </row>
    <row r="16327" spans="1:20" x14ac:dyDescent="0.25">
      <c r="A16327">
        <v>945037</v>
      </c>
      <c r="B16327" t="s">
        <v>20</v>
      </c>
      <c r="C16327" t="s">
        <v>88</v>
      </c>
      <c r="D16327" t="s">
        <v>89</v>
      </c>
      <c r="E16327" t="s">
        <v>101</v>
      </c>
      <c r="F16327" t="s">
        <v>32</v>
      </c>
      <c r="G16327" t="s">
        <v>33</v>
      </c>
      <c r="H16327" s="3">
        <v>73455</v>
      </c>
      <c r="I16327" t="s">
        <v>38</v>
      </c>
      <c r="J16327" t="s">
        <v>27</v>
      </c>
      <c r="K16327" s="2">
        <v>18726.150000000001</v>
      </c>
      <c r="L16327" t="s">
        <v>28</v>
      </c>
      <c r="M16327">
        <v>2017</v>
      </c>
      <c r="N16327">
        <v>4</v>
      </c>
      <c r="O16327" s="1">
        <f t="shared" si="2093"/>
        <v>42826</v>
      </c>
      <c r="R16327" s="1" t="str">
        <f t="shared" si="2095"/>
        <v/>
      </c>
      <c r="S16327" t="str">
        <f t="shared" si="2094"/>
        <v>Active</v>
      </c>
      <c r="T16327" s="4">
        <v>42</v>
      </c>
    </row>
    <row r="16328" spans="1:20" x14ac:dyDescent="0.25">
      <c r="A16328">
        <v>861629</v>
      </c>
      <c r="B16328" t="s">
        <v>20</v>
      </c>
      <c r="C16328" t="s">
        <v>21</v>
      </c>
      <c r="D16328" t="s">
        <v>70</v>
      </c>
      <c r="E16328" t="s">
        <v>124</v>
      </c>
      <c r="F16328" t="s">
        <v>24</v>
      </c>
      <c r="G16328" t="s">
        <v>25</v>
      </c>
      <c r="H16328" s="3">
        <v>83266</v>
      </c>
      <c r="I16328" t="s">
        <v>26</v>
      </c>
      <c r="J16328" t="s">
        <v>27</v>
      </c>
      <c r="K16328" s="2">
        <v>18732.2</v>
      </c>
      <c r="L16328" t="s">
        <v>28</v>
      </c>
      <c r="M16328">
        <v>2018</v>
      </c>
      <c r="N16328">
        <v>9</v>
      </c>
      <c r="O16328" s="1">
        <f t="shared" si="2093"/>
        <v>43344</v>
      </c>
      <c r="R16328" s="1" t="str">
        <f t="shared" si="2095"/>
        <v/>
      </c>
      <c r="S16328" t="str">
        <f t="shared" si="2094"/>
        <v>Active</v>
      </c>
      <c r="T16328" s="4">
        <v>43</v>
      </c>
    </row>
    <row r="16329" spans="1:20" x14ac:dyDescent="0.25">
      <c r="A16329">
        <v>312180</v>
      </c>
      <c r="B16329" t="s">
        <v>20</v>
      </c>
      <c r="C16329" t="s">
        <v>40</v>
      </c>
      <c r="D16329" t="s">
        <v>54</v>
      </c>
      <c r="E16329" t="s">
        <v>55</v>
      </c>
      <c r="F16329" t="s">
        <v>24</v>
      </c>
      <c r="G16329" t="s">
        <v>76</v>
      </c>
      <c r="H16329" s="3">
        <v>75586</v>
      </c>
      <c r="I16329" t="s">
        <v>38</v>
      </c>
      <c r="J16329" t="s">
        <v>27</v>
      </c>
      <c r="K16329" s="2">
        <v>18745.400000000001</v>
      </c>
      <c r="L16329" t="s">
        <v>28</v>
      </c>
      <c r="M16329">
        <v>2014</v>
      </c>
      <c r="N16329">
        <v>1</v>
      </c>
      <c r="O16329" s="1">
        <f t="shared" si="2093"/>
        <v>41640</v>
      </c>
      <c r="R16329" s="1" t="str">
        <f t="shared" si="2095"/>
        <v/>
      </c>
      <c r="S16329" t="str">
        <f t="shared" si="2094"/>
        <v>Active</v>
      </c>
      <c r="T16329" s="4">
        <v>44</v>
      </c>
    </row>
    <row r="16330" spans="1:20" x14ac:dyDescent="0.25">
      <c r="A16330">
        <v>506193</v>
      </c>
      <c r="B16330" t="s">
        <v>20</v>
      </c>
      <c r="C16330" t="s">
        <v>21</v>
      </c>
      <c r="D16330" t="s">
        <v>80</v>
      </c>
      <c r="E16330" t="s">
        <v>81</v>
      </c>
      <c r="F16330" t="s">
        <v>24</v>
      </c>
      <c r="G16330" t="s">
        <v>76</v>
      </c>
      <c r="H16330" s="3">
        <v>68829</v>
      </c>
      <c r="I16330" t="s">
        <v>38</v>
      </c>
      <c r="J16330" t="s">
        <v>27</v>
      </c>
      <c r="K16330" s="2">
        <v>18882.64</v>
      </c>
      <c r="L16330" t="s">
        <v>28</v>
      </c>
      <c r="M16330">
        <v>2017</v>
      </c>
      <c r="N16330">
        <v>8</v>
      </c>
      <c r="O16330" s="1">
        <f t="shared" si="2093"/>
        <v>42948</v>
      </c>
      <c r="P16330">
        <v>2018</v>
      </c>
      <c r="Q16330">
        <v>4</v>
      </c>
      <c r="R16330" s="1">
        <f>IFERROR(DATE(P16330,Q16330,1),"")</f>
        <v>43191</v>
      </c>
      <c r="S16330" t="str">
        <f t="shared" si="2094"/>
        <v>Cancelled</v>
      </c>
      <c r="T16330" s="4">
        <v>41</v>
      </c>
    </row>
    <row r="16331" spans="1:20" x14ac:dyDescent="0.25">
      <c r="A16331">
        <v>232871</v>
      </c>
      <c r="B16331" t="s">
        <v>20</v>
      </c>
      <c r="C16331" t="s">
        <v>21</v>
      </c>
      <c r="D16331" t="s">
        <v>22</v>
      </c>
      <c r="E16331" t="s">
        <v>58</v>
      </c>
      <c r="F16331" t="s">
        <v>24</v>
      </c>
      <c r="G16331" t="s">
        <v>25</v>
      </c>
      <c r="H16331" s="3">
        <v>84736</v>
      </c>
      <c r="I16331" t="s">
        <v>38</v>
      </c>
      <c r="J16331" t="s">
        <v>27</v>
      </c>
      <c r="K16331" s="2">
        <v>18929.330000000002</v>
      </c>
      <c r="L16331" t="s">
        <v>28</v>
      </c>
      <c r="M16331">
        <v>2016</v>
      </c>
      <c r="N16331">
        <v>10</v>
      </c>
      <c r="O16331" s="1">
        <f t="shared" si="2093"/>
        <v>42644</v>
      </c>
      <c r="R16331" s="1" t="str">
        <f t="shared" ref="R16331:R16333" si="2096">IFERROR(DATE(P16331,Q16331,1),"")</f>
        <v/>
      </c>
      <c r="S16331" t="str">
        <f t="shared" si="2094"/>
        <v>Active</v>
      </c>
      <c r="T16331" s="4">
        <v>48</v>
      </c>
    </row>
    <row r="16332" spans="1:20" x14ac:dyDescent="0.25">
      <c r="A16332">
        <v>365887</v>
      </c>
      <c r="B16332" t="s">
        <v>20</v>
      </c>
      <c r="C16332" t="s">
        <v>21</v>
      </c>
      <c r="D16332" t="s">
        <v>22</v>
      </c>
      <c r="E16332" t="s">
        <v>46</v>
      </c>
      <c r="F16332" t="s">
        <v>32</v>
      </c>
      <c r="G16332" t="s">
        <v>33</v>
      </c>
      <c r="H16332" s="3">
        <v>73455</v>
      </c>
      <c r="I16332" t="s">
        <v>26</v>
      </c>
      <c r="J16332" t="s">
        <v>27</v>
      </c>
      <c r="K16332" s="2">
        <v>18948.349999999999</v>
      </c>
      <c r="L16332" t="s">
        <v>28</v>
      </c>
      <c r="M16332">
        <v>2018</v>
      </c>
      <c r="N16332">
        <v>5</v>
      </c>
      <c r="O16332" s="1">
        <f t="shared" si="2093"/>
        <v>43221</v>
      </c>
      <c r="R16332" s="1" t="str">
        <f t="shared" si="2096"/>
        <v/>
      </c>
      <c r="S16332" t="str">
        <f t="shared" si="2094"/>
        <v>Active</v>
      </c>
      <c r="T16332" s="4">
        <v>42</v>
      </c>
    </row>
    <row r="16333" spans="1:20" x14ac:dyDescent="0.25">
      <c r="A16333">
        <v>249408</v>
      </c>
      <c r="B16333" t="s">
        <v>20</v>
      </c>
      <c r="C16333" t="s">
        <v>102</v>
      </c>
      <c r="D16333" t="s">
        <v>103</v>
      </c>
      <c r="E16333" t="s">
        <v>104</v>
      </c>
      <c r="F16333" t="s">
        <v>24</v>
      </c>
      <c r="G16333" t="s">
        <v>33</v>
      </c>
      <c r="H16333" s="3">
        <v>73455</v>
      </c>
      <c r="I16333" t="s">
        <v>26</v>
      </c>
      <c r="J16333" t="s">
        <v>120</v>
      </c>
      <c r="K16333" s="2">
        <v>3792.83</v>
      </c>
      <c r="L16333" t="s">
        <v>61</v>
      </c>
      <c r="M16333">
        <v>2018</v>
      </c>
      <c r="N16333">
        <v>2</v>
      </c>
      <c r="O16333" s="1">
        <f t="shared" si="2093"/>
        <v>43132</v>
      </c>
      <c r="R16333" s="1" t="str">
        <f t="shared" si="2096"/>
        <v/>
      </c>
      <c r="S16333" t="str">
        <f t="shared" si="2094"/>
        <v>Active</v>
      </c>
      <c r="T16333" s="4">
        <v>37</v>
      </c>
    </row>
    <row r="16334" spans="1:20" x14ac:dyDescent="0.25">
      <c r="A16334">
        <v>145292</v>
      </c>
      <c r="B16334" t="s">
        <v>20</v>
      </c>
      <c r="C16334" t="s">
        <v>35</v>
      </c>
      <c r="D16334" t="s">
        <v>36</v>
      </c>
      <c r="E16334" t="s">
        <v>74</v>
      </c>
      <c r="F16334" t="s">
        <v>32</v>
      </c>
      <c r="G16334" t="s">
        <v>25</v>
      </c>
      <c r="H16334" s="3">
        <v>53729</v>
      </c>
      <c r="I16334" t="s">
        <v>38</v>
      </c>
      <c r="J16334" t="s">
        <v>27</v>
      </c>
      <c r="K16334" s="2">
        <v>19014.48</v>
      </c>
      <c r="L16334" t="s">
        <v>28</v>
      </c>
      <c r="M16334">
        <v>2013</v>
      </c>
      <c r="N16334">
        <v>3</v>
      </c>
      <c r="O16334" s="1">
        <f t="shared" si="2093"/>
        <v>41334</v>
      </c>
      <c r="P16334">
        <v>2013</v>
      </c>
      <c r="Q16334">
        <v>12</v>
      </c>
      <c r="R16334" s="1">
        <f>IFERROR(DATE(P16334,Q16334,1),"")</f>
        <v>41609</v>
      </c>
      <c r="S16334" t="str">
        <f t="shared" si="2094"/>
        <v>Cancelled</v>
      </c>
      <c r="T16334" s="4">
        <v>36</v>
      </c>
    </row>
    <row r="16335" spans="1:20" x14ac:dyDescent="0.25">
      <c r="A16335">
        <v>181033</v>
      </c>
      <c r="B16335" t="s">
        <v>20</v>
      </c>
      <c r="C16335" t="s">
        <v>29</v>
      </c>
      <c r="D16335" t="s">
        <v>30</v>
      </c>
      <c r="E16335" t="s">
        <v>66</v>
      </c>
      <c r="F16335" t="s">
        <v>24</v>
      </c>
      <c r="G16335" t="s">
        <v>33</v>
      </c>
      <c r="H16335" s="3">
        <v>73455</v>
      </c>
      <c r="I16335" t="s">
        <v>38</v>
      </c>
      <c r="J16335" t="s">
        <v>27</v>
      </c>
      <c r="K16335" s="2">
        <v>19069.5</v>
      </c>
      <c r="L16335" t="s">
        <v>28</v>
      </c>
      <c r="M16335">
        <v>2018</v>
      </c>
      <c r="N16335">
        <v>5</v>
      </c>
      <c r="O16335" s="1">
        <f t="shared" si="2093"/>
        <v>43221</v>
      </c>
      <c r="R16335" s="1" t="str">
        <f t="shared" ref="R16335:R16336" si="2097">IFERROR(DATE(P16335,Q16335,1),"")</f>
        <v/>
      </c>
      <c r="S16335" t="str">
        <f t="shared" si="2094"/>
        <v>Active</v>
      </c>
      <c r="T16335" s="4">
        <v>39</v>
      </c>
    </row>
    <row r="16336" spans="1:20" x14ac:dyDescent="0.25">
      <c r="A16336">
        <v>267352</v>
      </c>
      <c r="B16336" t="s">
        <v>20</v>
      </c>
      <c r="C16336" t="s">
        <v>21</v>
      </c>
      <c r="D16336" t="s">
        <v>22</v>
      </c>
      <c r="E16336" t="s">
        <v>57</v>
      </c>
      <c r="F16336" t="s">
        <v>32</v>
      </c>
      <c r="G16336" t="s">
        <v>33</v>
      </c>
      <c r="H16336" s="3">
        <v>73455</v>
      </c>
      <c r="I16336" t="s">
        <v>38</v>
      </c>
      <c r="J16336" t="s">
        <v>27</v>
      </c>
      <c r="K16336" s="2">
        <v>19069.5</v>
      </c>
      <c r="L16336" t="s">
        <v>28</v>
      </c>
      <c r="M16336">
        <v>2013</v>
      </c>
      <c r="N16336">
        <v>6</v>
      </c>
      <c r="O16336" s="1">
        <f t="shared" si="2093"/>
        <v>41426</v>
      </c>
      <c r="R16336" s="1" t="str">
        <f t="shared" si="2097"/>
        <v/>
      </c>
      <c r="S16336" t="str">
        <f t="shared" si="2094"/>
        <v>Active</v>
      </c>
      <c r="T16336" s="4">
        <v>45</v>
      </c>
    </row>
    <row r="16337" spans="1:20" x14ac:dyDescent="0.25">
      <c r="A16337">
        <v>670836</v>
      </c>
      <c r="B16337" t="s">
        <v>20</v>
      </c>
      <c r="C16337" t="s">
        <v>40</v>
      </c>
      <c r="D16337" t="s">
        <v>49</v>
      </c>
      <c r="E16337" t="s">
        <v>67</v>
      </c>
      <c r="F16337" t="s">
        <v>32</v>
      </c>
      <c r="G16337" t="s">
        <v>25</v>
      </c>
      <c r="H16337" s="3">
        <v>63192</v>
      </c>
      <c r="I16337" t="s">
        <v>34</v>
      </c>
      <c r="J16337" t="s">
        <v>27</v>
      </c>
      <c r="K16337" s="2">
        <v>19079.099999999999</v>
      </c>
      <c r="L16337" t="s">
        <v>28</v>
      </c>
      <c r="M16337">
        <v>2017</v>
      </c>
      <c r="N16337">
        <v>12</v>
      </c>
      <c r="O16337" s="1">
        <f t="shared" si="2093"/>
        <v>43070</v>
      </c>
      <c r="P16337">
        <v>2018</v>
      </c>
      <c r="Q16337">
        <v>8</v>
      </c>
      <c r="R16337" s="1">
        <f>IFERROR(DATE(P16337,Q16337,1),"")</f>
        <v>43313</v>
      </c>
      <c r="S16337" t="str">
        <f t="shared" si="2094"/>
        <v>Cancelled</v>
      </c>
      <c r="T16337" s="4">
        <v>30</v>
      </c>
    </row>
    <row r="16338" spans="1:20" x14ac:dyDescent="0.25">
      <c r="A16338">
        <v>276650</v>
      </c>
      <c r="B16338" t="s">
        <v>20</v>
      </c>
      <c r="C16338" t="s">
        <v>35</v>
      </c>
      <c r="D16338" t="s">
        <v>107</v>
      </c>
      <c r="E16338" t="s">
        <v>108</v>
      </c>
      <c r="F16338" t="s">
        <v>32</v>
      </c>
      <c r="G16338" t="s">
        <v>33</v>
      </c>
      <c r="H16338" s="3">
        <v>73455</v>
      </c>
      <c r="I16338" t="s">
        <v>38</v>
      </c>
      <c r="J16338" t="s">
        <v>27</v>
      </c>
      <c r="K16338" s="2">
        <v>19116.57</v>
      </c>
      <c r="L16338" t="s">
        <v>28</v>
      </c>
      <c r="M16338">
        <v>2014</v>
      </c>
      <c r="N16338">
        <v>6</v>
      </c>
      <c r="O16338" s="1">
        <f t="shared" si="2093"/>
        <v>41791</v>
      </c>
      <c r="R16338" s="1" t="str">
        <f t="shared" ref="R16338:R16365" si="2098">IFERROR(DATE(P16338,Q16338,1),"")</f>
        <v/>
      </c>
      <c r="S16338" t="str">
        <f t="shared" si="2094"/>
        <v>Active</v>
      </c>
      <c r="T16338" s="4">
        <v>42</v>
      </c>
    </row>
    <row r="16339" spans="1:20" x14ac:dyDescent="0.25">
      <c r="A16339">
        <v>944541</v>
      </c>
      <c r="B16339" t="s">
        <v>20</v>
      </c>
      <c r="C16339" t="s">
        <v>21</v>
      </c>
      <c r="D16339" t="s">
        <v>22</v>
      </c>
      <c r="E16339" t="s">
        <v>51</v>
      </c>
      <c r="F16339" t="s">
        <v>32</v>
      </c>
      <c r="G16339" t="s">
        <v>33</v>
      </c>
      <c r="H16339" s="3">
        <v>73455</v>
      </c>
      <c r="I16339" t="s">
        <v>38</v>
      </c>
      <c r="J16339" t="s">
        <v>27</v>
      </c>
      <c r="K16339" s="2">
        <v>19116.57</v>
      </c>
      <c r="L16339" t="s">
        <v>28</v>
      </c>
      <c r="M16339">
        <v>2017</v>
      </c>
      <c r="N16339">
        <v>1</v>
      </c>
      <c r="O16339" s="1">
        <f t="shared" si="2093"/>
        <v>42736</v>
      </c>
      <c r="R16339" s="1" t="str">
        <f t="shared" si="2098"/>
        <v/>
      </c>
      <c r="S16339" t="str">
        <f t="shared" si="2094"/>
        <v>Active</v>
      </c>
      <c r="T16339" s="4">
        <v>36</v>
      </c>
    </row>
    <row r="16340" spans="1:20" x14ac:dyDescent="0.25">
      <c r="A16340">
        <v>159500</v>
      </c>
      <c r="B16340" t="s">
        <v>20</v>
      </c>
      <c r="C16340" t="s">
        <v>102</v>
      </c>
      <c r="D16340" t="s">
        <v>103</v>
      </c>
      <c r="E16340" t="s">
        <v>121</v>
      </c>
      <c r="F16340" t="s">
        <v>24</v>
      </c>
      <c r="G16340" t="s">
        <v>25</v>
      </c>
      <c r="H16340" s="3">
        <v>35225</v>
      </c>
      <c r="I16340" t="s">
        <v>26</v>
      </c>
      <c r="J16340" t="s">
        <v>120</v>
      </c>
      <c r="K16340" s="2">
        <v>5264.43</v>
      </c>
      <c r="L16340" t="s">
        <v>61</v>
      </c>
      <c r="M16340">
        <v>2018</v>
      </c>
      <c r="N16340">
        <v>2</v>
      </c>
      <c r="O16340" s="1">
        <f t="shared" si="2093"/>
        <v>43132</v>
      </c>
      <c r="R16340" s="1" t="str">
        <f t="shared" si="2098"/>
        <v/>
      </c>
      <c r="S16340" t="str">
        <f t="shared" si="2094"/>
        <v>Active</v>
      </c>
      <c r="T16340" s="4">
        <v>38</v>
      </c>
    </row>
    <row r="16341" spans="1:20" x14ac:dyDescent="0.25">
      <c r="A16341">
        <v>600746</v>
      </c>
      <c r="B16341" t="s">
        <v>20</v>
      </c>
      <c r="C16341" t="s">
        <v>35</v>
      </c>
      <c r="D16341" t="s">
        <v>52</v>
      </c>
      <c r="E16341" t="s">
        <v>53</v>
      </c>
      <c r="F16341" t="s">
        <v>32</v>
      </c>
      <c r="G16341" t="s">
        <v>25</v>
      </c>
      <c r="H16341" s="3">
        <v>48521</v>
      </c>
      <c r="I16341" t="s">
        <v>34</v>
      </c>
      <c r="J16341" t="s">
        <v>27</v>
      </c>
      <c r="K16341" s="2">
        <v>19160.990000000002</v>
      </c>
      <c r="L16341" t="s">
        <v>28</v>
      </c>
      <c r="M16341">
        <v>2014</v>
      </c>
      <c r="N16341">
        <v>3</v>
      </c>
      <c r="O16341" s="1">
        <f t="shared" si="2093"/>
        <v>41699</v>
      </c>
      <c r="R16341" s="1" t="str">
        <f t="shared" si="2098"/>
        <v/>
      </c>
      <c r="S16341" t="str">
        <f t="shared" si="2094"/>
        <v>Active</v>
      </c>
      <c r="T16341" s="4">
        <v>38</v>
      </c>
    </row>
    <row r="16342" spans="1:20" x14ac:dyDescent="0.25">
      <c r="A16342">
        <v>802556</v>
      </c>
      <c r="B16342" t="s">
        <v>20</v>
      </c>
      <c r="C16342" t="s">
        <v>21</v>
      </c>
      <c r="D16342" t="s">
        <v>22</v>
      </c>
      <c r="E16342" t="s">
        <v>23</v>
      </c>
      <c r="F16342" t="s">
        <v>32</v>
      </c>
      <c r="G16342" t="s">
        <v>25</v>
      </c>
      <c r="H16342" s="3">
        <v>48521</v>
      </c>
      <c r="I16342" t="s">
        <v>34</v>
      </c>
      <c r="J16342" t="s">
        <v>27</v>
      </c>
      <c r="K16342" s="2">
        <v>19160.990000000002</v>
      </c>
      <c r="L16342" t="s">
        <v>28</v>
      </c>
      <c r="M16342">
        <v>2014</v>
      </c>
      <c r="N16342">
        <v>9</v>
      </c>
      <c r="O16342" s="1">
        <f t="shared" si="2093"/>
        <v>41883</v>
      </c>
      <c r="R16342" s="1" t="str">
        <f t="shared" si="2098"/>
        <v/>
      </c>
      <c r="S16342" t="str">
        <f t="shared" si="2094"/>
        <v>Active</v>
      </c>
      <c r="T16342" s="4">
        <v>42</v>
      </c>
    </row>
    <row r="16343" spans="1:20" x14ac:dyDescent="0.25">
      <c r="A16343">
        <v>562361</v>
      </c>
      <c r="B16343" t="s">
        <v>20</v>
      </c>
      <c r="C16343" t="s">
        <v>102</v>
      </c>
      <c r="D16343" t="s">
        <v>103</v>
      </c>
      <c r="E16343" t="s">
        <v>121</v>
      </c>
      <c r="F16343" t="s">
        <v>24</v>
      </c>
      <c r="G16343" t="s">
        <v>25</v>
      </c>
      <c r="H16343" s="3">
        <v>46454</v>
      </c>
      <c r="I16343" t="s">
        <v>26</v>
      </c>
      <c r="J16343" t="s">
        <v>120</v>
      </c>
      <c r="K16343" s="2">
        <v>6633.14</v>
      </c>
      <c r="L16343" t="s">
        <v>61</v>
      </c>
      <c r="M16343">
        <v>2018</v>
      </c>
      <c r="N16343">
        <v>2</v>
      </c>
      <c r="O16343" s="1">
        <f t="shared" si="2093"/>
        <v>43132</v>
      </c>
      <c r="R16343" s="1" t="str">
        <f t="shared" si="2098"/>
        <v/>
      </c>
      <c r="S16343" t="str">
        <f t="shared" si="2094"/>
        <v>Active</v>
      </c>
      <c r="T16343" s="4">
        <v>46</v>
      </c>
    </row>
    <row r="16344" spans="1:20" x14ac:dyDescent="0.25">
      <c r="A16344">
        <v>382971</v>
      </c>
      <c r="B16344" t="s">
        <v>20</v>
      </c>
      <c r="C16344" t="s">
        <v>40</v>
      </c>
      <c r="D16344" t="s">
        <v>49</v>
      </c>
      <c r="E16344" t="s">
        <v>75</v>
      </c>
      <c r="F16344" t="s">
        <v>32</v>
      </c>
      <c r="G16344" t="s">
        <v>25</v>
      </c>
      <c r="H16344" s="3">
        <v>60470</v>
      </c>
      <c r="I16344" t="s">
        <v>26</v>
      </c>
      <c r="J16344" t="s">
        <v>27</v>
      </c>
      <c r="K16344" s="2">
        <v>19190.32</v>
      </c>
      <c r="L16344" t="s">
        <v>28</v>
      </c>
      <c r="M16344">
        <v>2018</v>
      </c>
      <c r="N16344">
        <v>12</v>
      </c>
      <c r="O16344" s="1">
        <f t="shared" si="2093"/>
        <v>43435</v>
      </c>
      <c r="R16344" s="1" t="str">
        <f t="shared" si="2098"/>
        <v/>
      </c>
      <c r="S16344" t="str">
        <f t="shared" si="2094"/>
        <v>Active</v>
      </c>
      <c r="T16344" s="4">
        <v>37</v>
      </c>
    </row>
    <row r="16345" spans="1:20" x14ac:dyDescent="0.25">
      <c r="A16345">
        <v>171638</v>
      </c>
      <c r="B16345" t="s">
        <v>20</v>
      </c>
      <c r="C16345" t="s">
        <v>35</v>
      </c>
      <c r="D16345" t="s">
        <v>36</v>
      </c>
      <c r="E16345" t="s">
        <v>37</v>
      </c>
      <c r="F16345" t="s">
        <v>24</v>
      </c>
      <c r="G16345" t="s">
        <v>25</v>
      </c>
      <c r="H16345" s="3">
        <v>104915</v>
      </c>
      <c r="I16345" t="s">
        <v>26</v>
      </c>
      <c r="J16345" t="s">
        <v>27</v>
      </c>
      <c r="K16345" s="2">
        <v>19231.77</v>
      </c>
      <c r="L16345" t="s">
        <v>28</v>
      </c>
      <c r="M16345">
        <v>2017</v>
      </c>
      <c r="N16345">
        <v>11</v>
      </c>
      <c r="O16345" s="1">
        <f t="shared" si="2093"/>
        <v>43040</v>
      </c>
      <c r="R16345" s="1" t="str">
        <f t="shared" si="2098"/>
        <v/>
      </c>
      <c r="S16345" t="str">
        <f t="shared" si="2094"/>
        <v>Active</v>
      </c>
      <c r="T16345" s="4">
        <v>45</v>
      </c>
    </row>
    <row r="16346" spans="1:20" x14ac:dyDescent="0.25">
      <c r="A16346">
        <v>461859</v>
      </c>
      <c r="B16346" t="s">
        <v>20</v>
      </c>
      <c r="C16346" t="s">
        <v>21</v>
      </c>
      <c r="D16346" t="s">
        <v>22</v>
      </c>
      <c r="E16346" t="s">
        <v>46</v>
      </c>
      <c r="F16346" t="s">
        <v>24</v>
      </c>
      <c r="G16346" t="s">
        <v>25</v>
      </c>
      <c r="H16346" s="3">
        <v>104915</v>
      </c>
      <c r="I16346" t="s">
        <v>26</v>
      </c>
      <c r="J16346" t="s">
        <v>27</v>
      </c>
      <c r="K16346" s="2">
        <v>19231.77</v>
      </c>
      <c r="L16346" t="s">
        <v>28</v>
      </c>
      <c r="M16346">
        <v>2013</v>
      </c>
      <c r="N16346">
        <v>12</v>
      </c>
      <c r="O16346" s="1">
        <f t="shared" si="2093"/>
        <v>41609</v>
      </c>
      <c r="R16346" s="1" t="str">
        <f t="shared" si="2098"/>
        <v/>
      </c>
      <c r="S16346" t="str">
        <f t="shared" si="2094"/>
        <v>Active</v>
      </c>
      <c r="T16346" s="4">
        <v>40</v>
      </c>
    </row>
    <row r="16347" spans="1:20" x14ac:dyDescent="0.25">
      <c r="A16347">
        <v>403500</v>
      </c>
      <c r="B16347" t="s">
        <v>20</v>
      </c>
      <c r="C16347" t="s">
        <v>21</v>
      </c>
      <c r="D16347" t="s">
        <v>91</v>
      </c>
      <c r="E16347" t="s">
        <v>92</v>
      </c>
      <c r="F16347" t="s">
        <v>32</v>
      </c>
      <c r="G16347" t="s">
        <v>33</v>
      </c>
      <c r="H16347" s="3">
        <v>73455</v>
      </c>
      <c r="I16347" t="s">
        <v>38</v>
      </c>
      <c r="J16347" t="s">
        <v>27</v>
      </c>
      <c r="K16347" s="2">
        <v>19237.7</v>
      </c>
      <c r="L16347" t="s">
        <v>28</v>
      </c>
      <c r="M16347">
        <v>2013</v>
      </c>
      <c r="N16347">
        <v>12</v>
      </c>
      <c r="O16347" s="1">
        <f t="shared" si="2093"/>
        <v>41609</v>
      </c>
      <c r="R16347" s="1" t="str">
        <f t="shared" si="2098"/>
        <v/>
      </c>
      <c r="S16347" t="str">
        <f t="shared" si="2094"/>
        <v>Active</v>
      </c>
      <c r="T16347" s="4">
        <v>46</v>
      </c>
    </row>
    <row r="16348" spans="1:20" x14ac:dyDescent="0.25">
      <c r="A16348">
        <v>612269</v>
      </c>
      <c r="B16348" t="s">
        <v>20</v>
      </c>
      <c r="C16348" t="s">
        <v>21</v>
      </c>
      <c r="D16348" t="s">
        <v>115</v>
      </c>
      <c r="E16348" t="s">
        <v>116</v>
      </c>
      <c r="F16348" t="s">
        <v>32</v>
      </c>
      <c r="G16348" t="s">
        <v>25</v>
      </c>
      <c r="H16348" s="3">
        <v>58230</v>
      </c>
      <c r="I16348" t="s">
        <v>26</v>
      </c>
      <c r="J16348" t="s">
        <v>27</v>
      </c>
      <c r="K16348" s="2">
        <v>19259.84</v>
      </c>
      <c r="L16348" t="s">
        <v>28</v>
      </c>
      <c r="M16348">
        <v>2014</v>
      </c>
      <c r="N16348">
        <v>6</v>
      </c>
      <c r="O16348" s="1">
        <f t="shared" si="2093"/>
        <v>41791</v>
      </c>
      <c r="R16348" s="1" t="str">
        <f t="shared" si="2098"/>
        <v/>
      </c>
      <c r="S16348" t="str">
        <f t="shared" si="2094"/>
        <v>Active</v>
      </c>
      <c r="T16348" s="4">
        <v>43</v>
      </c>
    </row>
    <row r="16349" spans="1:20" x14ac:dyDescent="0.25">
      <c r="A16349">
        <v>755867</v>
      </c>
      <c r="B16349" t="s">
        <v>20</v>
      </c>
      <c r="C16349" t="s">
        <v>43</v>
      </c>
      <c r="D16349" t="s">
        <v>44</v>
      </c>
      <c r="E16349" t="s">
        <v>45</v>
      </c>
      <c r="F16349" t="s">
        <v>32</v>
      </c>
      <c r="G16349" t="s">
        <v>25</v>
      </c>
      <c r="H16349" s="3">
        <v>58230</v>
      </c>
      <c r="I16349" t="s">
        <v>26</v>
      </c>
      <c r="J16349" t="s">
        <v>27</v>
      </c>
      <c r="K16349" s="2">
        <v>19259.84</v>
      </c>
      <c r="L16349" t="s">
        <v>28</v>
      </c>
      <c r="M16349">
        <v>2016</v>
      </c>
      <c r="N16349">
        <v>10</v>
      </c>
      <c r="O16349" s="1">
        <f t="shared" si="2093"/>
        <v>42644</v>
      </c>
      <c r="R16349" s="1" t="str">
        <f t="shared" si="2098"/>
        <v/>
      </c>
      <c r="S16349" t="str">
        <f t="shared" si="2094"/>
        <v>Active</v>
      </c>
      <c r="T16349" s="4">
        <v>43</v>
      </c>
    </row>
    <row r="16350" spans="1:20" x14ac:dyDescent="0.25">
      <c r="A16350">
        <v>384599</v>
      </c>
      <c r="B16350" t="s">
        <v>20</v>
      </c>
      <c r="C16350" t="s">
        <v>21</v>
      </c>
      <c r="D16350" t="s">
        <v>80</v>
      </c>
      <c r="E16350" t="s">
        <v>81</v>
      </c>
      <c r="F16350" t="s">
        <v>32</v>
      </c>
      <c r="G16350" t="s">
        <v>25</v>
      </c>
      <c r="H16350" s="3">
        <v>51289</v>
      </c>
      <c r="I16350" t="s">
        <v>34</v>
      </c>
      <c r="J16350" t="s">
        <v>27</v>
      </c>
      <c r="K16350" s="2">
        <v>19337.900000000001</v>
      </c>
      <c r="L16350" t="s">
        <v>28</v>
      </c>
      <c r="M16350">
        <v>2014</v>
      </c>
      <c r="N16350">
        <v>11</v>
      </c>
      <c r="O16350" s="1">
        <f t="shared" si="2093"/>
        <v>41944</v>
      </c>
      <c r="R16350" s="1" t="str">
        <f t="shared" si="2098"/>
        <v/>
      </c>
      <c r="S16350" t="str">
        <f t="shared" si="2094"/>
        <v>Active</v>
      </c>
      <c r="T16350" s="4">
        <v>43</v>
      </c>
    </row>
    <row r="16351" spans="1:20" x14ac:dyDescent="0.25">
      <c r="A16351">
        <v>420202</v>
      </c>
      <c r="B16351" t="s">
        <v>20</v>
      </c>
      <c r="C16351" t="s">
        <v>21</v>
      </c>
      <c r="D16351" t="s">
        <v>91</v>
      </c>
      <c r="E16351" t="s">
        <v>92</v>
      </c>
      <c r="F16351" t="s">
        <v>24</v>
      </c>
      <c r="G16351" t="s">
        <v>25</v>
      </c>
      <c r="H16351" s="3">
        <v>48431</v>
      </c>
      <c r="I16351" t="s">
        <v>26</v>
      </c>
      <c r="J16351" t="s">
        <v>27</v>
      </c>
      <c r="K16351" s="2">
        <v>19339.2</v>
      </c>
      <c r="L16351" t="s">
        <v>28</v>
      </c>
      <c r="M16351">
        <v>2017</v>
      </c>
      <c r="N16351">
        <v>11</v>
      </c>
      <c r="O16351" s="1">
        <f t="shared" si="2093"/>
        <v>43040</v>
      </c>
      <c r="R16351" s="1" t="str">
        <f t="shared" si="2098"/>
        <v/>
      </c>
      <c r="S16351" t="str">
        <f t="shared" si="2094"/>
        <v>Active</v>
      </c>
      <c r="T16351" s="4">
        <v>43</v>
      </c>
    </row>
    <row r="16352" spans="1:20" x14ac:dyDescent="0.25">
      <c r="A16352">
        <v>106776</v>
      </c>
      <c r="B16352" t="s">
        <v>20</v>
      </c>
      <c r="C16352" t="s">
        <v>96</v>
      </c>
      <c r="D16352" t="s">
        <v>97</v>
      </c>
      <c r="E16352" t="s">
        <v>98</v>
      </c>
      <c r="F16352" t="s">
        <v>32</v>
      </c>
      <c r="G16352" t="s">
        <v>25</v>
      </c>
      <c r="H16352" s="3">
        <v>50611</v>
      </c>
      <c r="I16352" t="s">
        <v>26</v>
      </c>
      <c r="J16352" t="s">
        <v>27</v>
      </c>
      <c r="K16352" s="2">
        <v>19357.8</v>
      </c>
      <c r="L16352" t="s">
        <v>28</v>
      </c>
      <c r="M16352">
        <v>2012</v>
      </c>
      <c r="N16352">
        <v>12</v>
      </c>
      <c r="O16352" s="1">
        <f t="shared" si="2093"/>
        <v>41244</v>
      </c>
      <c r="R16352" s="1" t="str">
        <f t="shared" si="2098"/>
        <v/>
      </c>
      <c r="S16352" t="str">
        <f t="shared" si="2094"/>
        <v>Active</v>
      </c>
      <c r="T16352" s="4">
        <v>35</v>
      </c>
    </row>
    <row r="16353" spans="1:20" x14ac:dyDescent="0.25">
      <c r="A16353">
        <v>194786</v>
      </c>
      <c r="B16353" t="s">
        <v>20</v>
      </c>
      <c r="C16353" t="s">
        <v>109</v>
      </c>
      <c r="D16353" t="s">
        <v>110</v>
      </c>
      <c r="E16353" t="s">
        <v>111</v>
      </c>
      <c r="F16353" t="s">
        <v>32</v>
      </c>
      <c r="G16353" t="s">
        <v>25</v>
      </c>
      <c r="H16353" s="3">
        <v>68454</v>
      </c>
      <c r="I16353" t="s">
        <v>26</v>
      </c>
      <c r="J16353" t="s">
        <v>27</v>
      </c>
      <c r="K16353" s="2">
        <v>19363.53</v>
      </c>
      <c r="L16353" t="s">
        <v>28</v>
      </c>
      <c r="M16353">
        <v>2016</v>
      </c>
      <c r="N16353">
        <v>1</v>
      </c>
      <c r="O16353" s="1">
        <f t="shared" si="2093"/>
        <v>42370</v>
      </c>
      <c r="R16353" s="1" t="str">
        <f t="shared" si="2098"/>
        <v/>
      </c>
      <c r="S16353" t="str">
        <f t="shared" si="2094"/>
        <v>Active</v>
      </c>
      <c r="T16353" s="4">
        <v>34</v>
      </c>
    </row>
    <row r="16354" spans="1:20" x14ac:dyDescent="0.25">
      <c r="A16354">
        <v>102851</v>
      </c>
      <c r="B16354" t="s">
        <v>20</v>
      </c>
      <c r="C16354" t="s">
        <v>35</v>
      </c>
      <c r="D16354" t="s">
        <v>36</v>
      </c>
      <c r="E16354" t="s">
        <v>37</v>
      </c>
      <c r="F16354" t="s">
        <v>24</v>
      </c>
      <c r="G16354" t="s">
        <v>25</v>
      </c>
      <c r="H16354" s="3">
        <v>60216</v>
      </c>
      <c r="I16354" t="s">
        <v>38</v>
      </c>
      <c r="J16354" t="s">
        <v>27</v>
      </c>
      <c r="K16354" s="2">
        <v>19435.63</v>
      </c>
      <c r="L16354" t="s">
        <v>28</v>
      </c>
      <c r="M16354">
        <v>2014</v>
      </c>
      <c r="N16354">
        <v>8</v>
      </c>
      <c r="O16354" s="1">
        <f t="shared" si="2093"/>
        <v>41852</v>
      </c>
      <c r="R16354" s="1" t="str">
        <f t="shared" si="2098"/>
        <v/>
      </c>
      <c r="S16354" t="str">
        <f t="shared" si="2094"/>
        <v>Active</v>
      </c>
      <c r="T16354" s="4">
        <v>45</v>
      </c>
    </row>
    <row r="16355" spans="1:20" x14ac:dyDescent="0.25">
      <c r="A16355">
        <v>250921</v>
      </c>
      <c r="B16355" t="s">
        <v>20</v>
      </c>
      <c r="C16355" t="s">
        <v>21</v>
      </c>
      <c r="D16355" t="s">
        <v>22</v>
      </c>
      <c r="E16355" t="s">
        <v>46</v>
      </c>
      <c r="F16355" t="s">
        <v>32</v>
      </c>
      <c r="G16355" t="s">
        <v>25</v>
      </c>
      <c r="H16355" s="3">
        <v>75704</v>
      </c>
      <c r="I16355" t="s">
        <v>38</v>
      </c>
      <c r="J16355" t="s">
        <v>27</v>
      </c>
      <c r="K16355" s="2">
        <v>19454.41</v>
      </c>
      <c r="L16355" t="s">
        <v>28</v>
      </c>
      <c r="M16355">
        <v>2016</v>
      </c>
      <c r="N16355">
        <v>9</v>
      </c>
      <c r="O16355" s="1">
        <f t="shared" si="2093"/>
        <v>42614</v>
      </c>
      <c r="R16355" s="1" t="str">
        <f t="shared" si="2098"/>
        <v/>
      </c>
      <c r="S16355" t="str">
        <f t="shared" si="2094"/>
        <v>Active</v>
      </c>
      <c r="T16355" s="4">
        <v>31</v>
      </c>
    </row>
    <row r="16356" spans="1:20" x14ac:dyDescent="0.25">
      <c r="A16356">
        <v>584796</v>
      </c>
      <c r="B16356" t="s">
        <v>20</v>
      </c>
      <c r="C16356" t="s">
        <v>35</v>
      </c>
      <c r="D16356" t="s">
        <v>36</v>
      </c>
      <c r="E16356" t="s">
        <v>37</v>
      </c>
      <c r="F16356" t="s">
        <v>32</v>
      </c>
      <c r="G16356" t="s">
        <v>25</v>
      </c>
      <c r="H16356" s="3">
        <v>75704</v>
      </c>
      <c r="I16356" t="s">
        <v>38</v>
      </c>
      <c r="J16356" t="s">
        <v>27</v>
      </c>
      <c r="K16356" s="2">
        <v>19454.41</v>
      </c>
      <c r="L16356" t="s">
        <v>28</v>
      </c>
      <c r="M16356">
        <v>2018</v>
      </c>
      <c r="N16356">
        <v>8</v>
      </c>
      <c r="O16356" s="1">
        <f t="shared" si="2093"/>
        <v>43313</v>
      </c>
      <c r="R16356" s="1" t="str">
        <f t="shared" si="2098"/>
        <v/>
      </c>
      <c r="S16356" t="str">
        <f t="shared" si="2094"/>
        <v>Active</v>
      </c>
      <c r="T16356" s="4">
        <v>36</v>
      </c>
    </row>
    <row r="16357" spans="1:20" x14ac:dyDescent="0.25">
      <c r="A16357">
        <v>159745</v>
      </c>
      <c r="B16357" t="s">
        <v>20</v>
      </c>
      <c r="C16357" t="s">
        <v>40</v>
      </c>
      <c r="D16357" t="s">
        <v>49</v>
      </c>
      <c r="E16357" t="s">
        <v>50</v>
      </c>
      <c r="F16357" t="s">
        <v>24</v>
      </c>
      <c r="G16357" t="s">
        <v>33</v>
      </c>
      <c r="H16357" s="3">
        <v>73455</v>
      </c>
      <c r="I16357" t="s">
        <v>38</v>
      </c>
      <c r="J16357" t="s">
        <v>27</v>
      </c>
      <c r="K16357" s="2">
        <v>19512</v>
      </c>
      <c r="L16357" t="s">
        <v>28</v>
      </c>
      <c r="M16357">
        <v>2014</v>
      </c>
      <c r="N16357">
        <v>3</v>
      </c>
      <c r="O16357" s="1">
        <f t="shared" si="2093"/>
        <v>41699</v>
      </c>
      <c r="R16357" s="1" t="str">
        <f t="shared" si="2098"/>
        <v/>
      </c>
      <c r="S16357" t="str">
        <f t="shared" si="2094"/>
        <v>Active</v>
      </c>
      <c r="T16357" s="4">
        <v>41</v>
      </c>
    </row>
    <row r="16358" spans="1:20" x14ac:dyDescent="0.25">
      <c r="A16358">
        <v>252954</v>
      </c>
      <c r="B16358" t="s">
        <v>20</v>
      </c>
      <c r="C16358" t="s">
        <v>35</v>
      </c>
      <c r="D16358" t="s">
        <v>82</v>
      </c>
      <c r="E16358" t="s">
        <v>83</v>
      </c>
      <c r="F16358" t="s">
        <v>32</v>
      </c>
      <c r="G16358" t="s">
        <v>33</v>
      </c>
      <c r="H16358" s="3">
        <v>73455</v>
      </c>
      <c r="I16358" t="s">
        <v>38</v>
      </c>
      <c r="J16358" t="s">
        <v>27</v>
      </c>
      <c r="K16358" s="2">
        <v>19512</v>
      </c>
      <c r="L16358" t="s">
        <v>28</v>
      </c>
      <c r="M16358">
        <v>2016</v>
      </c>
      <c r="N16358">
        <v>6</v>
      </c>
      <c r="O16358" s="1">
        <f t="shared" si="2093"/>
        <v>42522</v>
      </c>
      <c r="R16358" s="1" t="str">
        <f t="shared" si="2098"/>
        <v/>
      </c>
      <c r="S16358" t="str">
        <f t="shared" si="2094"/>
        <v>Active</v>
      </c>
      <c r="T16358" s="4">
        <v>35</v>
      </c>
    </row>
    <row r="16359" spans="1:20" x14ac:dyDescent="0.25">
      <c r="A16359">
        <v>324048</v>
      </c>
      <c r="B16359" t="s">
        <v>20</v>
      </c>
      <c r="C16359" t="s">
        <v>29</v>
      </c>
      <c r="D16359" t="s">
        <v>30</v>
      </c>
      <c r="E16359" t="s">
        <v>31</v>
      </c>
      <c r="F16359" t="s">
        <v>32</v>
      </c>
      <c r="G16359" t="s">
        <v>76</v>
      </c>
      <c r="H16359" s="3">
        <v>73956</v>
      </c>
      <c r="I16359" t="s">
        <v>26</v>
      </c>
      <c r="J16359" t="s">
        <v>27</v>
      </c>
      <c r="K16359" s="2">
        <v>19582.47</v>
      </c>
      <c r="L16359" t="s">
        <v>28</v>
      </c>
      <c r="M16359">
        <v>2012</v>
      </c>
      <c r="N16359">
        <v>11</v>
      </c>
      <c r="O16359" s="1">
        <f t="shared" si="2093"/>
        <v>41214</v>
      </c>
      <c r="R16359" s="1" t="str">
        <f t="shared" si="2098"/>
        <v/>
      </c>
      <c r="S16359" t="str">
        <f t="shared" si="2094"/>
        <v>Active</v>
      </c>
      <c r="T16359" s="4">
        <v>44</v>
      </c>
    </row>
    <row r="16360" spans="1:20" x14ac:dyDescent="0.25">
      <c r="A16360">
        <v>759310</v>
      </c>
      <c r="B16360" t="s">
        <v>20</v>
      </c>
      <c r="C16360" t="s">
        <v>40</v>
      </c>
      <c r="D16360" t="s">
        <v>49</v>
      </c>
      <c r="E16360" t="s">
        <v>67</v>
      </c>
      <c r="F16360" t="s">
        <v>24</v>
      </c>
      <c r="G16360" t="s">
        <v>25</v>
      </c>
      <c r="H16360" s="3">
        <v>79148</v>
      </c>
      <c r="I16360" t="s">
        <v>34</v>
      </c>
      <c r="J16360" t="s">
        <v>27</v>
      </c>
      <c r="K16360" s="2">
        <v>19597.060000000001</v>
      </c>
      <c r="L16360" t="s">
        <v>28</v>
      </c>
      <c r="M16360">
        <v>2018</v>
      </c>
      <c r="N16360">
        <v>9</v>
      </c>
      <c r="O16360" s="1">
        <f t="shared" si="2093"/>
        <v>43344</v>
      </c>
      <c r="R16360" s="1" t="str">
        <f t="shared" si="2098"/>
        <v/>
      </c>
      <c r="S16360" t="str">
        <f t="shared" si="2094"/>
        <v>Active</v>
      </c>
      <c r="T16360" s="4">
        <v>40</v>
      </c>
    </row>
    <row r="16361" spans="1:20" x14ac:dyDescent="0.25">
      <c r="A16361">
        <v>969764</v>
      </c>
      <c r="B16361" t="s">
        <v>20</v>
      </c>
      <c r="C16361" t="s">
        <v>35</v>
      </c>
      <c r="D16361" t="s">
        <v>36</v>
      </c>
      <c r="E16361" t="s">
        <v>37</v>
      </c>
      <c r="F16361" t="s">
        <v>24</v>
      </c>
      <c r="G16361" t="s">
        <v>33</v>
      </c>
      <c r="H16361" s="3">
        <v>73455</v>
      </c>
      <c r="I16361" t="s">
        <v>38</v>
      </c>
      <c r="J16361" t="s">
        <v>27</v>
      </c>
      <c r="K16361" s="2">
        <v>19606.36</v>
      </c>
      <c r="L16361" t="s">
        <v>28</v>
      </c>
      <c r="M16361">
        <v>2016</v>
      </c>
      <c r="N16361">
        <v>7</v>
      </c>
      <c r="O16361" s="1">
        <f t="shared" si="2093"/>
        <v>42552</v>
      </c>
      <c r="R16361" s="1" t="str">
        <f t="shared" si="2098"/>
        <v/>
      </c>
      <c r="S16361" t="str">
        <f t="shared" si="2094"/>
        <v>Active</v>
      </c>
      <c r="T16361" s="4">
        <v>44</v>
      </c>
    </row>
    <row r="16362" spans="1:20" x14ac:dyDescent="0.25">
      <c r="A16362">
        <v>330131</v>
      </c>
      <c r="B16362" t="s">
        <v>20</v>
      </c>
      <c r="C16362" t="s">
        <v>21</v>
      </c>
      <c r="D16362" t="s">
        <v>22</v>
      </c>
      <c r="E16362" t="s">
        <v>69</v>
      </c>
      <c r="F16362" t="s">
        <v>32</v>
      </c>
      <c r="G16362" t="s">
        <v>25</v>
      </c>
      <c r="H16362" s="3">
        <v>93285</v>
      </c>
      <c r="I16362" t="s">
        <v>26</v>
      </c>
      <c r="J16362" t="s">
        <v>27</v>
      </c>
      <c r="K16362" s="2">
        <v>19688.32</v>
      </c>
      <c r="L16362" t="s">
        <v>28</v>
      </c>
      <c r="M16362">
        <v>2017</v>
      </c>
      <c r="N16362">
        <v>5</v>
      </c>
      <c r="O16362" s="1">
        <f t="shared" si="2093"/>
        <v>42856</v>
      </c>
      <c r="R16362" s="1" t="str">
        <f t="shared" si="2098"/>
        <v/>
      </c>
      <c r="S16362" t="str">
        <f t="shared" si="2094"/>
        <v>Active</v>
      </c>
      <c r="T16362" s="4">
        <v>35</v>
      </c>
    </row>
    <row r="16363" spans="1:20" x14ac:dyDescent="0.25">
      <c r="A16363">
        <v>632199</v>
      </c>
      <c r="B16363" t="s">
        <v>20</v>
      </c>
      <c r="C16363" t="s">
        <v>40</v>
      </c>
      <c r="D16363" t="s">
        <v>49</v>
      </c>
      <c r="E16363" t="s">
        <v>56</v>
      </c>
      <c r="F16363" t="s">
        <v>32</v>
      </c>
      <c r="G16363" t="s">
        <v>25</v>
      </c>
      <c r="H16363" s="3">
        <v>58273</v>
      </c>
      <c r="I16363" t="s">
        <v>34</v>
      </c>
      <c r="J16363" t="s">
        <v>27</v>
      </c>
      <c r="K16363" s="2">
        <v>19690.439999999999</v>
      </c>
      <c r="L16363" t="s">
        <v>28</v>
      </c>
      <c r="M16363">
        <v>2016</v>
      </c>
      <c r="N16363">
        <v>4</v>
      </c>
      <c r="O16363" s="1">
        <f t="shared" si="2093"/>
        <v>42461</v>
      </c>
      <c r="R16363" s="1" t="str">
        <f t="shared" si="2098"/>
        <v/>
      </c>
      <c r="S16363" t="str">
        <f t="shared" si="2094"/>
        <v>Active</v>
      </c>
      <c r="T16363" s="4">
        <v>38</v>
      </c>
    </row>
    <row r="16364" spans="1:20" x14ac:dyDescent="0.25">
      <c r="A16364">
        <v>774931</v>
      </c>
      <c r="B16364" t="s">
        <v>20</v>
      </c>
      <c r="C16364" t="s">
        <v>35</v>
      </c>
      <c r="D16364" t="s">
        <v>82</v>
      </c>
      <c r="E16364" t="s">
        <v>83</v>
      </c>
      <c r="F16364" t="s">
        <v>24</v>
      </c>
      <c r="G16364" t="s">
        <v>25</v>
      </c>
      <c r="H16364" s="3">
        <v>56485</v>
      </c>
      <c r="I16364" t="s">
        <v>26</v>
      </c>
      <c r="J16364" t="s">
        <v>27</v>
      </c>
      <c r="K16364" s="2">
        <v>19731.34</v>
      </c>
      <c r="L16364" t="s">
        <v>28</v>
      </c>
      <c r="M16364">
        <v>2018</v>
      </c>
      <c r="N16364">
        <v>7</v>
      </c>
      <c r="O16364" s="1">
        <f t="shared" si="2093"/>
        <v>43282</v>
      </c>
      <c r="R16364" s="1" t="str">
        <f t="shared" si="2098"/>
        <v/>
      </c>
      <c r="S16364" t="str">
        <f t="shared" si="2094"/>
        <v>Active</v>
      </c>
      <c r="T16364" s="4">
        <v>35</v>
      </c>
    </row>
    <row r="16365" spans="1:20" x14ac:dyDescent="0.25">
      <c r="A16365">
        <v>958299</v>
      </c>
      <c r="B16365" t="s">
        <v>20</v>
      </c>
      <c r="C16365" t="s">
        <v>21</v>
      </c>
      <c r="D16365" t="s">
        <v>80</v>
      </c>
      <c r="E16365" t="s">
        <v>81</v>
      </c>
      <c r="F16365" t="s">
        <v>24</v>
      </c>
      <c r="G16365" t="s">
        <v>33</v>
      </c>
      <c r="H16365" s="3">
        <v>73455</v>
      </c>
      <c r="I16365" t="s">
        <v>38</v>
      </c>
      <c r="J16365" t="s">
        <v>27</v>
      </c>
      <c r="K16365" s="2">
        <v>19849.740000000002</v>
      </c>
      <c r="L16365" t="s">
        <v>28</v>
      </c>
      <c r="M16365">
        <v>2017</v>
      </c>
      <c r="N16365">
        <v>8</v>
      </c>
      <c r="O16365" s="1">
        <f t="shared" si="2093"/>
        <v>42948</v>
      </c>
      <c r="R16365" s="1" t="str">
        <f t="shared" si="2098"/>
        <v/>
      </c>
      <c r="S16365" t="str">
        <f t="shared" si="2094"/>
        <v>Active</v>
      </c>
      <c r="T16365" s="4">
        <v>30</v>
      </c>
    </row>
    <row r="16366" spans="1:20" x14ac:dyDescent="0.25">
      <c r="A16366">
        <v>480389</v>
      </c>
      <c r="B16366" t="s">
        <v>20</v>
      </c>
      <c r="C16366" t="s">
        <v>102</v>
      </c>
      <c r="D16366" t="s">
        <v>103</v>
      </c>
      <c r="E16366" t="s">
        <v>121</v>
      </c>
      <c r="F16366" t="s">
        <v>32</v>
      </c>
      <c r="G16366" t="s">
        <v>25</v>
      </c>
      <c r="H16366" s="3">
        <v>70285</v>
      </c>
      <c r="I16366" t="s">
        <v>38</v>
      </c>
      <c r="J16366" t="s">
        <v>120</v>
      </c>
      <c r="K16366" s="2">
        <v>7057.46</v>
      </c>
      <c r="L16366" t="s">
        <v>61</v>
      </c>
      <c r="M16366">
        <v>2018</v>
      </c>
      <c r="N16366">
        <v>4</v>
      </c>
      <c r="O16366" s="1">
        <f t="shared" si="2093"/>
        <v>43191</v>
      </c>
      <c r="P16366">
        <v>2018</v>
      </c>
      <c r="Q16366">
        <v>12</v>
      </c>
      <c r="R16366" s="1">
        <f>IFERROR(DATE(P16366,Q16366,1),"")</f>
        <v>43435</v>
      </c>
      <c r="S16366" t="str">
        <f t="shared" si="2094"/>
        <v>Cancelled</v>
      </c>
      <c r="T16366" s="4">
        <v>40</v>
      </c>
    </row>
    <row r="16367" spans="1:20" x14ac:dyDescent="0.25">
      <c r="A16367">
        <v>555298</v>
      </c>
      <c r="B16367" t="s">
        <v>20</v>
      </c>
      <c r="C16367" t="s">
        <v>21</v>
      </c>
      <c r="D16367" t="s">
        <v>22</v>
      </c>
      <c r="E16367" t="s">
        <v>23</v>
      </c>
      <c r="F16367" t="s">
        <v>32</v>
      </c>
      <c r="G16367" t="s">
        <v>25</v>
      </c>
      <c r="H16367" s="3">
        <v>76119</v>
      </c>
      <c r="I16367" t="s">
        <v>26</v>
      </c>
      <c r="J16367" t="s">
        <v>27</v>
      </c>
      <c r="K16367" s="2">
        <v>19896.419999999998</v>
      </c>
      <c r="L16367" t="s">
        <v>28</v>
      </c>
      <c r="M16367">
        <v>2014</v>
      </c>
      <c r="N16367">
        <v>6</v>
      </c>
      <c r="O16367" s="1">
        <f t="shared" si="2093"/>
        <v>41791</v>
      </c>
      <c r="R16367" s="1" t="str">
        <f t="shared" ref="R16367:R16376" si="2099">IFERROR(DATE(P16367,Q16367,1),"")</f>
        <v/>
      </c>
      <c r="S16367" t="str">
        <f t="shared" si="2094"/>
        <v>Active</v>
      </c>
      <c r="T16367" s="4">
        <v>48</v>
      </c>
    </row>
    <row r="16368" spans="1:20" x14ac:dyDescent="0.25">
      <c r="A16368">
        <v>507998</v>
      </c>
      <c r="B16368" t="s">
        <v>20</v>
      </c>
      <c r="C16368" t="s">
        <v>35</v>
      </c>
      <c r="D16368" t="s">
        <v>36</v>
      </c>
      <c r="E16368" t="s">
        <v>68</v>
      </c>
      <c r="F16368" t="s">
        <v>24</v>
      </c>
      <c r="G16368" t="s">
        <v>25</v>
      </c>
      <c r="H16368" s="3">
        <v>69483</v>
      </c>
      <c r="I16368" t="s">
        <v>34</v>
      </c>
      <c r="J16368" t="s">
        <v>27</v>
      </c>
      <c r="K16368" s="2">
        <v>19927.64</v>
      </c>
      <c r="L16368" t="s">
        <v>28</v>
      </c>
      <c r="M16368">
        <v>2014</v>
      </c>
      <c r="N16368">
        <v>9</v>
      </c>
      <c r="O16368" s="1">
        <f t="shared" si="2093"/>
        <v>41883</v>
      </c>
      <c r="R16368" s="1" t="str">
        <f t="shared" si="2099"/>
        <v/>
      </c>
      <c r="S16368" t="str">
        <f t="shared" si="2094"/>
        <v>Active</v>
      </c>
      <c r="T16368" s="4">
        <v>48</v>
      </c>
    </row>
    <row r="16369" spans="1:20" x14ac:dyDescent="0.25">
      <c r="A16369">
        <v>365138</v>
      </c>
      <c r="B16369" t="s">
        <v>20</v>
      </c>
      <c r="C16369" t="s">
        <v>102</v>
      </c>
      <c r="D16369" t="s">
        <v>103</v>
      </c>
      <c r="E16369" t="s">
        <v>121</v>
      </c>
      <c r="F16369" t="s">
        <v>24</v>
      </c>
      <c r="G16369" t="s">
        <v>25</v>
      </c>
      <c r="H16369" s="3">
        <v>66290</v>
      </c>
      <c r="I16369" t="s">
        <v>38</v>
      </c>
      <c r="J16369" t="s">
        <v>120</v>
      </c>
      <c r="K16369" s="2">
        <v>7724.05</v>
      </c>
      <c r="L16369" t="s">
        <v>61</v>
      </c>
      <c r="M16369">
        <v>2018</v>
      </c>
      <c r="N16369">
        <v>4</v>
      </c>
      <c r="O16369" s="1">
        <f t="shared" si="2093"/>
        <v>43191</v>
      </c>
      <c r="R16369" s="1" t="str">
        <f t="shared" si="2099"/>
        <v/>
      </c>
      <c r="S16369" t="str">
        <f t="shared" si="2094"/>
        <v>Active</v>
      </c>
      <c r="T16369" s="4">
        <v>35</v>
      </c>
    </row>
    <row r="16370" spans="1:20" x14ac:dyDescent="0.25">
      <c r="A16370">
        <v>802478</v>
      </c>
      <c r="B16370" t="s">
        <v>20</v>
      </c>
      <c r="C16370" t="s">
        <v>35</v>
      </c>
      <c r="D16370" t="s">
        <v>112</v>
      </c>
      <c r="E16370" t="s">
        <v>113</v>
      </c>
      <c r="F16370" t="s">
        <v>32</v>
      </c>
      <c r="G16370" t="s">
        <v>33</v>
      </c>
      <c r="H16370" s="3">
        <v>73455</v>
      </c>
      <c r="I16370" t="s">
        <v>38</v>
      </c>
      <c r="J16370" t="s">
        <v>27</v>
      </c>
      <c r="K16370" s="2">
        <v>19964.400000000001</v>
      </c>
      <c r="L16370" t="s">
        <v>28</v>
      </c>
      <c r="M16370">
        <v>2014</v>
      </c>
      <c r="N16370">
        <v>4</v>
      </c>
      <c r="O16370" s="1">
        <f t="shared" si="2093"/>
        <v>41730</v>
      </c>
      <c r="R16370" s="1" t="str">
        <f t="shared" si="2099"/>
        <v/>
      </c>
      <c r="S16370" t="str">
        <f t="shared" si="2094"/>
        <v>Active</v>
      </c>
      <c r="T16370" s="4">
        <v>35</v>
      </c>
    </row>
    <row r="16371" spans="1:20" x14ac:dyDescent="0.25">
      <c r="A16371">
        <v>280292</v>
      </c>
      <c r="B16371" t="s">
        <v>20</v>
      </c>
      <c r="C16371" t="s">
        <v>21</v>
      </c>
      <c r="D16371" t="s">
        <v>99</v>
      </c>
      <c r="E16371" t="s">
        <v>100</v>
      </c>
      <c r="F16371" t="s">
        <v>24</v>
      </c>
      <c r="G16371" t="s">
        <v>25</v>
      </c>
      <c r="H16371" s="3">
        <v>99788</v>
      </c>
      <c r="I16371" t="s">
        <v>26</v>
      </c>
      <c r="J16371" t="s">
        <v>27</v>
      </c>
      <c r="K16371" s="2">
        <v>20096.89</v>
      </c>
      <c r="L16371" t="s">
        <v>28</v>
      </c>
      <c r="M16371">
        <v>2016</v>
      </c>
      <c r="N16371">
        <v>11</v>
      </c>
      <c r="O16371" s="1">
        <f t="shared" si="2093"/>
        <v>42675</v>
      </c>
      <c r="R16371" s="1" t="str">
        <f t="shared" si="2099"/>
        <v/>
      </c>
      <c r="S16371" t="str">
        <f t="shared" si="2094"/>
        <v>Active</v>
      </c>
      <c r="T16371" s="4">
        <v>41</v>
      </c>
    </row>
    <row r="16372" spans="1:20" x14ac:dyDescent="0.25">
      <c r="A16372">
        <v>514559</v>
      </c>
      <c r="B16372" t="s">
        <v>20</v>
      </c>
      <c r="C16372" t="s">
        <v>40</v>
      </c>
      <c r="D16372" t="s">
        <v>49</v>
      </c>
      <c r="E16372" t="s">
        <v>79</v>
      </c>
      <c r="F16372" t="s">
        <v>32</v>
      </c>
      <c r="G16372" t="s">
        <v>25</v>
      </c>
      <c r="H16372" s="3">
        <v>99788</v>
      </c>
      <c r="I16372" t="s">
        <v>26</v>
      </c>
      <c r="J16372" t="s">
        <v>27</v>
      </c>
      <c r="K16372" s="2">
        <v>20096.89</v>
      </c>
      <c r="L16372" t="s">
        <v>28</v>
      </c>
      <c r="M16372">
        <v>2014</v>
      </c>
      <c r="N16372">
        <v>7</v>
      </c>
      <c r="O16372" s="1">
        <f t="shared" si="2093"/>
        <v>41821</v>
      </c>
      <c r="R16372" s="1" t="str">
        <f t="shared" si="2099"/>
        <v/>
      </c>
      <c r="S16372" t="str">
        <f t="shared" si="2094"/>
        <v>Active</v>
      </c>
      <c r="T16372" s="4">
        <v>47</v>
      </c>
    </row>
    <row r="16373" spans="1:20" x14ac:dyDescent="0.25">
      <c r="A16373">
        <v>906715</v>
      </c>
      <c r="B16373" t="s">
        <v>20</v>
      </c>
      <c r="C16373" t="s">
        <v>102</v>
      </c>
      <c r="D16373" t="s">
        <v>103</v>
      </c>
      <c r="E16373" t="s">
        <v>104</v>
      </c>
      <c r="F16373" t="s">
        <v>24</v>
      </c>
      <c r="G16373" t="s">
        <v>33</v>
      </c>
      <c r="H16373" s="3">
        <v>73455</v>
      </c>
      <c r="I16373" t="s">
        <v>26</v>
      </c>
      <c r="J16373" t="s">
        <v>120</v>
      </c>
      <c r="K16373" s="2">
        <v>8392.6200000000008</v>
      </c>
      <c r="L16373" t="s">
        <v>61</v>
      </c>
      <c r="M16373">
        <v>2018</v>
      </c>
      <c r="N16373">
        <v>2</v>
      </c>
      <c r="O16373" s="1">
        <f t="shared" si="2093"/>
        <v>43132</v>
      </c>
      <c r="R16373" s="1" t="str">
        <f t="shared" si="2099"/>
        <v/>
      </c>
      <c r="S16373" t="str">
        <f t="shared" si="2094"/>
        <v>Active</v>
      </c>
      <c r="T16373" s="4">
        <v>38</v>
      </c>
    </row>
    <row r="16374" spans="1:20" x14ac:dyDescent="0.25">
      <c r="A16374">
        <v>942601</v>
      </c>
      <c r="B16374" t="s">
        <v>20</v>
      </c>
      <c r="C16374" t="s">
        <v>40</v>
      </c>
      <c r="D16374" t="s">
        <v>49</v>
      </c>
      <c r="E16374" t="s">
        <v>50</v>
      </c>
      <c r="F16374" t="s">
        <v>24</v>
      </c>
      <c r="G16374" t="s">
        <v>25</v>
      </c>
      <c r="H16374" s="3">
        <v>99788</v>
      </c>
      <c r="I16374" t="s">
        <v>26</v>
      </c>
      <c r="J16374" t="s">
        <v>27</v>
      </c>
      <c r="K16374" s="2">
        <v>20096.89</v>
      </c>
      <c r="L16374" t="s">
        <v>28</v>
      </c>
      <c r="M16374">
        <v>2012</v>
      </c>
      <c r="N16374">
        <v>11</v>
      </c>
      <c r="O16374" s="1">
        <f t="shared" si="2093"/>
        <v>41214</v>
      </c>
      <c r="R16374" s="1" t="str">
        <f t="shared" si="2099"/>
        <v/>
      </c>
      <c r="S16374" t="str">
        <f t="shared" si="2094"/>
        <v>Active</v>
      </c>
      <c r="T16374" s="4">
        <v>46</v>
      </c>
    </row>
    <row r="16375" spans="1:20" x14ac:dyDescent="0.25">
      <c r="A16375">
        <v>605184</v>
      </c>
      <c r="B16375" t="s">
        <v>20</v>
      </c>
      <c r="C16375" t="s">
        <v>40</v>
      </c>
      <c r="D16375" t="s">
        <v>49</v>
      </c>
      <c r="E16375" t="s">
        <v>125</v>
      </c>
      <c r="F16375" t="s">
        <v>24</v>
      </c>
      <c r="G16375" t="s">
        <v>76</v>
      </c>
      <c r="H16375" s="3">
        <v>67944</v>
      </c>
      <c r="I16375" t="s">
        <v>26</v>
      </c>
      <c r="J16375" t="s">
        <v>27</v>
      </c>
      <c r="K16375" s="2">
        <v>20101.650000000001</v>
      </c>
      <c r="L16375" t="s">
        <v>28</v>
      </c>
      <c r="M16375">
        <v>2017</v>
      </c>
      <c r="N16375">
        <v>1</v>
      </c>
      <c r="O16375" s="1">
        <f t="shared" si="2093"/>
        <v>42736</v>
      </c>
      <c r="R16375" s="1" t="str">
        <f t="shared" si="2099"/>
        <v/>
      </c>
      <c r="S16375" t="str">
        <f t="shared" si="2094"/>
        <v>Active</v>
      </c>
      <c r="T16375" s="4">
        <v>48</v>
      </c>
    </row>
    <row r="16376" spans="1:20" x14ac:dyDescent="0.25">
      <c r="A16376">
        <v>765408</v>
      </c>
      <c r="B16376" t="s">
        <v>20</v>
      </c>
      <c r="C16376" t="s">
        <v>88</v>
      </c>
      <c r="D16376" t="s">
        <v>89</v>
      </c>
      <c r="E16376" t="s">
        <v>90</v>
      </c>
      <c r="F16376" t="s">
        <v>32</v>
      </c>
      <c r="G16376" t="s">
        <v>76</v>
      </c>
      <c r="H16376" s="3">
        <v>67944</v>
      </c>
      <c r="I16376" t="s">
        <v>26</v>
      </c>
      <c r="J16376" t="s">
        <v>27</v>
      </c>
      <c r="K16376" s="2">
        <v>20101.650000000001</v>
      </c>
      <c r="L16376" t="s">
        <v>28</v>
      </c>
      <c r="M16376">
        <v>2017</v>
      </c>
      <c r="N16376">
        <v>12</v>
      </c>
      <c r="O16376" s="1">
        <f t="shared" si="2093"/>
        <v>43070</v>
      </c>
      <c r="R16376" s="1" t="str">
        <f t="shared" si="2099"/>
        <v/>
      </c>
      <c r="S16376" t="str">
        <f t="shared" si="2094"/>
        <v>Active</v>
      </c>
      <c r="T16376" s="4">
        <v>38</v>
      </c>
    </row>
    <row r="16377" spans="1:20" x14ac:dyDescent="0.25">
      <c r="A16377">
        <v>730768</v>
      </c>
      <c r="B16377" t="s">
        <v>20</v>
      </c>
      <c r="C16377" t="s">
        <v>88</v>
      </c>
      <c r="D16377" t="s">
        <v>89</v>
      </c>
      <c r="E16377" t="s">
        <v>90</v>
      </c>
      <c r="F16377" t="s">
        <v>32</v>
      </c>
      <c r="G16377" t="s">
        <v>25</v>
      </c>
      <c r="H16377" s="3">
        <v>55958</v>
      </c>
      <c r="I16377" t="s">
        <v>26</v>
      </c>
      <c r="J16377" t="s">
        <v>27</v>
      </c>
      <c r="K16377" s="2">
        <v>20120.560000000001</v>
      </c>
      <c r="L16377" t="s">
        <v>28</v>
      </c>
      <c r="M16377">
        <v>2015</v>
      </c>
      <c r="N16377">
        <v>1</v>
      </c>
      <c r="O16377" s="1">
        <f t="shared" si="2093"/>
        <v>42005</v>
      </c>
      <c r="P16377">
        <v>2015</v>
      </c>
      <c r="Q16377">
        <v>9</v>
      </c>
      <c r="R16377" s="1">
        <f>IFERROR(DATE(P16377,Q16377,1),"")</f>
        <v>42248</v>
      </c>
      <c r="S16377" t="str">
        <f t="shared" si="2094"/>
        <v>Cancelled</v>
      </c>
      <c r="T16377" s="4">
        <v>41</v>
      </c>
    </row>
    <row r="16378" spans="1:20" x14ac:dyDescent="0.25">
      <c r="A16378">
        <v>869133</v>
      </c>
      <c r="B16378" t="s">
        <v>20</v>
      </c>
      <c r="C16378" t="s">
        <v>21</v>
      </c>
      <c r="D16378" t="s">
        <v>22</v>
      </c>
      <c r="E16378" t="s">
        <v>84</v>
      </c>
      <c r="F16378" t="s">
        <v>32</v>
      </c>
      <c r="G16378" t="s">
        <v>33</v>
      </c>
      <c r="H16378" s="3">
        <v>73455</v>
      </c>
      <c r="I16378" t="s">
        <v>38</v>
      </c>
      <c r="J16378" t="s">
        <v>27</v>
      </c>
      <c r="K16378" s="2">
        <v>20123.87</v>
      </c>
      <c r="L16378" t="s">
        <v>28</v>
      </c>
      <c r="M16378">
        <v>2013</v>
      </c>
      <c r="N16378">
        <v>2</v>
      </c>
      <c r="O16378" s="1">
        <f t="shared" si="2093"/>
        <v>41306</v>
      </c>
      <c r="R16378" s="1" t="str">
        <f t="shared" ref="R16378:R16380" si="2100">IFERROR(DATE(P16378,Q16378,1),"")</f>
        <v/>
      </c>
      <c r="S16378" t="str">
        <f t="shared" si="2094"/>
        <v>Active</v>
      </c>
      <c r="T16378" s="4">
        <v>50</v>
      </c>
    </row>
    <row r="16379" spans="1:20" x14ac:dyDescent="0.25">
      <c r="A16379">
        <v>981851</v>
      </c>
      <c r="B16379" t="s">
        <v>20</v>
      </c>
      <c r="C16379" t="s">
        <v>35</v>
      </c>
      <c r="D16379" t="s">
        <v>36</v>
      </c>
      <c r="E16379" t="s">
        <v>37</v>
      </c>
      <c r="F16379" t="s">
        <v>32</v>
      </c>
      <c r="G16379" t="s">
        <v>33</v>
      </c>
      <c r="H16379" s="3">
        <v>73455</v>
      </c>
      <c r="I16379" t="s">
        <v>38</v>
      </c>
      <c r="J16379" t="s">
        <v>27</v>
      </c>
      <c r="K16379" s="2">
        <v>20123.87</v>
      </c>
      <c r="L16379" t="s">
        <v>28</v>
      </c>
      <c r="M16379">
        <v>2014</v>
      </c>
      <c r="N16379">
        <v>12</v>
      </c>
      <c r="O16379" s="1">
        <f t="shared" si="2093"/>
        <v>41974</v>
      </c>
      <c r="R16379" s="1" t="str">
        <f t="shared" si="2100"/>
        <v/>
      </c>
      <c r="S16379" t="str">
        <f t="shared" si="2094"/>
        <v>Active</v>
      </c>
      <c r="T16379" s="4">
        <v>40</v>
      </c>
    </row>
    <row r="16380" spans="1:20" x14ac:dyDescent="0.25">
      <c r="A16380">
        <v>634503</v>
      </c>
      <c r="B16380" t="s">
        <v>20</v>
      </c>
      <c r="C16380" t="s">
        <v>35</v>
      </c>
      <c r="D16380" t="s">
        <v>82</v>
      </c>
      <c r="E16380" t="s">
        <v>83</v>
      </c>
      <c r="F16380" t="s">
        <v>24</v>
      </c>
      <c r="G16380" t="s">
        <v>33</v>
      </c>
      <c r="H16380" s="3">
        <v>73455</v>
      </c>
      <c r="I16380" t="s">
        <v>38</v>
      </c>
      <c r="J16380" t="s">
        <v>27</v>
      </c>
      <c r="K16380" s="2">
        <v>20186.349999999999</v>
      </c>
      <c r="L16380" t="s">
        <v>28</v>
      </c>
      <c r="M16380">
        <v>2012</v>
      </c>
      <c r="N16380">
        <v>6</v>
      </c>
      <c r="O16380" s="1">
        <f t="shared" si="2093"/>
        <v>41061</v>
      </c>
      <c r="R16380" s="1" t="str">
        <f t="shared" si="2100"/>
        <v/>
      </c>
      <c r="S16380" t="str">
        <f t="shared" si="2094"/>
        <v>Active</v>
      </c>
      <c r="T16380" s="4">
        <v>37</v>
      </c>
    </row>
    <row r="16381" spans="1:20" x14ac:dyDescent="0.25">
      <c r="A16381">
        <v>827668</v>
      </c>
      <c r="B16381" t="s">
        <v>20</v>
      </c>
      <c r="C16381" t="s">
        <v>40</v>
      </c>
      <c r="D16381" t="s">
        <v>49</v>
      </c>
      <c r="E16381" t="s">
        <v>79</v>
      </c>
      <c r="F16381" t="s">
        <v>32</v>
      </c>
      <c r="G16381" t="s">
        <v>33</v>
      </c>
      <c r="H16381" s="3">
        <v>73455</v>
      </c>
      <c r="I16381" t="s">
        <v>38</v>
      </c>
      <c r="J16381" t="s">
        <v>27</v>
      </c>
      <c r="K16381" s="2">
        <v>20186.349999999999</v>
      </c>
      <c r="L16381" t="s">
        <v>28</v>
      </c>
      <c r="M16381">
        <v>2016</v>
      </c>
      <c r="N16381">
        <v>12</v>
      </c>
      <c r="O16381" s="1">
        <f t="shared" si="2093"/>
        <v>42705</v>
      </c>
      <c r="P16381">
        <v>2017</v>
      </c>
      <c r="Q16381">
        <v>8</v>
      </c>
      <c r="R16381" s="1">
        <f>IFERROR(DATE(P16381,Q16381,1),"")</f>
        <v>42948</v>
      </c>
      <c r="S16381" t="str">
        <f t="shared" si="2094"/>
        <v>Cancelled</v>
      </c>
      <c r="T16381" s="4">
        <v>36</v>
      </c>
    </row>
    <row r="16382" spans="1:20" x14ac:dyDescent="0.25">
      <c r="A16382">
        <v>742732</v>
      </c>
      <c r="B16382" t="s">
        <v>20</v>
      </c>
      <c r="C16382" t="s">
        <v>35</v>
      </c>
      <c r="D16382" t="s">
        <v>36</v>
      </c>
      <c r="E16382" t="s">
        <v>87</v>
      </c>
      <c r="F16382" t="s">
        <v>32</v>
      </c>
      <c r="G16382" t="s">
        <v>25</v>
      </c>
      <c r="H16382" s="3">
        <v>67358</v>
      </c>
      <c r="I16382" t="s">
        <v>26</v>
      </c>
      <c r="J16382" t="s">
        <v>27</v>
      </c>
      <c r="K16382" s="2">
        <v>20230.97</v>
      </c>
      <c r="L16382" t="s">
        <v>28</v>
      </c>
      <c r="M16382">
        <v>2013</v>
      </c>
      <c r="N16382">
        <v>10</v>
      </c>
      <c r="O16382" s="1">
        <f t="shared" si="2093"/>
        <v>41548</v>
      </c>
      <c r="R16382" s="1" t="str">
        <f t="shared" ref="R16382:R16385" si="2101">IFERROR(DATE(P16382,Q16382,1),"")</f>
        <v/>
      </c>
      <c r="S16382" t="str">
        <f t="shared" si="2094"/>
        <v>Active</v>
      </c>
      <c r="T16382" s="4">
        <v>39</v>
      </c>
    </row>
    <row r="16383" spans="1:20" x14ac:dyDescent="0.25">
      <c r="A16383">
        <v>183235</v>
      </c>
      <c r="B16383" t="s">
        <v>20</v>
      </c>
      <c r="C16383" t="s">
        <v>109</v>
      </c>
      <c r="D16383" t="s">
        <v>110</v>
      </c>
      <c r="E16383" t="s">
        <v>111</v>
      </c>
      <c r="F16383" t="s">
        <v>32</v>
      </c>
      <c r="G16383" t="s">
        <v>25</v>
      </c>
      <c r="H16383" s="3">
        <v>72350</v>
      </c>
      <c r="I16383" t="s">
        <v>26</v>
      </c>
      <c r="J16383" t="s">
        <v>27</v>
      </c>
      <c r="K16383" s="2">
        <v>20237.150000000001</v>
      </c>
      <c r="L16383" t="s">
        <v>28</v>
      </c>
      <c r="M16383">
        <v>2014</v>
      </c>
      <c r="N16383">
        <v>5</v>
      </c>
      <c r="O16383" s="1">
        <f t="shared" si="2093"/>
        <v>41760</v>
      </c>
      <c r="R16383" s="1" t="str">
        <f t="shared" si="2101"/>
        <v/>
      </c>
      <c r="S16383" t="str">
        <f t="shared" si="2094"/>
        <v>Active</v>
      </c>
      <c r="T16383" s="4">
        <v>45</v>
      </c>
    </row>
    <row r="16384" spans="1:20" x14ac:dyDescent="0.25">
      <c r="A16384">
        <v>336247</v>
      </c>
      <c r="B16384" t="s">
        <v>20</v>
      </c>
      <c r="C16384" t="s">
        <v>40</v>
      </c>
      <c r="D16384" t="s">
        <v>54</v>
      </c>
      <c r="E16384" t="s">
        <v>55</v>
      </c>
      <c r="F16384" t="s">
        <v>24</v>
      </c>
      <c r="G16384" t="s">
        <v>25</v>
      </c>
      <c r="H16384" s="3">
        <v>72350</v>
      </c>
      <c r="I16384" t="s">
        <v>26</v>
      </c>
      <c r="J16384" t="s">
        <v>27</v>
      </c>
      <c r="K16384" s="2">
        <v>20237.150000000001</v>
      </c>
      <c r="L16384" t="s">
        <v>28</v>
      </c>
      <c r="M16384">
        <v>2014</v>
      </c>
      <c r="N16384">
        <v>11</v>
      </c>
      <c r="O16384" s="1">
        <f t="shared" si="2093"/>
        <v>41944</v>
      </c>
      <c r="R16384" s="1" t="str">
        <f t="shared" si="2101"/>
        <v/>
      </c>
      <c r="S16384" t="str">
        <f t="shared" si="2094"/>
        <v>Active</v>
      </c>
      <c r="T16384" s="4">
        <v>39</v>
      </c>
    </row>
    <row r="16385" spans="1:20" x14ac:dyDescent="0.25">
      <c r="A16385">
        <v>937662</v>
      </c>
      <c r="B16385" t="s">
        <v>20</v>
      </c>
      <c r="C16385" t="s">
        <v>35</v>
      </c>
      <c r="D16385" t="s">
        <v>94</v>
      </c>
      <c r="E16385" t="s">
        <v>95</v>
      </c>
      <c r="F16385" t="s">
        <v>24</v>
      </c>
      <c r="G16385" t="s">
        <v>25</v>
      </c>
      <c r="H16385" s="3">
        <v>58334</v>
      </c>
      <c r="I16385" t="s">
        <v>26</v>
      </c>
      <c r="J16385" t="s">
        <v>27</v>
      </c>
      <c r="K16385" s="2">
        <v>20239.38</v>
      </c>
      <c r="L16385" t="s">
        <v>28</v>
      </c>
      <c r="M16385">
        <v>2015</v>
      </c>
      <c r="N16385">
        <v>2</v>
      </c>
      <c r="O16385" s="1">
        <f t="shared" si="2093"/>
        <v>42036</v>
      </c>
      <c r="R16385" s="1" t="str">
        <f t="shared" si="2101"/>
        <v/>
      </c>
      <c r="S16385" t="str">
        <f t="shared" si="2094"/>
        <v>Active</v>
      </c>
      <c r="T16385" s="4">
        <v>43</v>
      </c>
    </row>
    <row r="16386" spans="1:20" x14ac:dyDescent="0.25">
      <c r="A16386">
        <v>117939</v>
      </c>
      <c r="B16386" t="s">
        <v>20</v>
      </c>
      <c r="C16386" t="s">
        <v>40</v>
      </c>
      <c r="D16386" t="s">
        <v>49</v>
      </c>
      <c r="E16386" t="s">
        <v>56</v>
      </c>
      <c r="F16386" t="s">
        <v>32</v>
      </c>
      <c r="G16386" t="s">
        <v>33</v>
      </c>
      <c r="H16386" s="3">
        <v>73455</v>
      </c>
      <c r="I16386" t="s">
        <v>38</v>
      </c>
      <c r="J16386" t="s">
        <v>27</v>
      </c>
      <c r="K16386" s="2">
        <v>20294.39</v>
      </c>
      <c r="L16386" t="s">
        <v>28</v>
      </c>
      <c r="M16386">
        <v>2013</v>
      </c>
      <c r="N16386">
        <v>11</v>
      </c>
      <c r="O16386" s="1">
        <f t="shared" si="2093"/>
        <v>41579</v>
      </c>
      <c r="P16386">
        <v>2017</v>
      </c>
      <c r="Q16386">
        <v>5</v>
      </c>
      <c r="R16386" s="1">
        <f>IFERROR(DATE(P16386,Q16386,1),"")</f>
        <v>42856</v>
      </c>
      <c r="S16386" t="str">
        <f t="shared" si="2094"/>
        <v>Cancelled</v>
      </c>
      <c r="T16386" s="4">
        <v>38</v>
      </c>
    </row>
    <row r="16387" spans="1:20" x14ac:dyDescent="0.25">
      <c r="A16387">
        <v>831964</v>
      </c>
      <c r="B16387" t="s">
        <v>20</v>
      </c>
      <c r="C16387" t="s">
        <v>62</v>
      </c>
      <c r="D16387" t="s">
        <v>63</v>
      </c>
      <c r="E16387" t="s">
        <v>64</v>
      </c>
      <c r="F16387" t="s">
        <v>24</v>
      </c>
      <c r="G16387" t="s">
        <v>33</v>
      </c>
      <c r="H16387" s="3">
        <v>73455</v>
      </c>
      <c r="I16387" t="s">
        <v>38</v>
      </c>
      <c r="J16387" t="s">
        <v>27</v>
      </c>
      <c r="K16387" s="2">
        <v>20294.39</v>
      </c>
      <c r="L16387" t="s">
        <v>28</v>
      </c>
      <c r="M16387">
        <v>2015</v>
      </c>
      <c r="N16387">
        <v>11</v>
      </c>
      <c r="O16387" s="1">
        <f t="shared" ref="O16387:O16450" si="2102">DATE(M16387,N16387,1)</f>
        <v>42309</v>
      </c>
      <c r="R16387" s="1" t="str">
        <f t="shared" ref="R16387:R16394" si="2103">IFERROR(DATE(P16387,Q16387,1),"")</f>
        <v/>
      </c>
      <c r="S16387" t="str">
        <f t="shared" ref="S16387:S16450" si="2104">IF(R16387="","Active","Cancelled")</f>
        <v>Active</v>
      </c>
      <c r="T16387" s="4">
        <v>32</v>
      </c>
    </row>
    <row r="16388" spans="1:20" x14ac:dyDescent="0.25">
      <c r="A16388">
        <v>944506</v>
      </c>
      <c r="B16388" t="s">
        <v>20</v>
      </c>
      <c r="C16388" t="s">
        <v>88</v>
      </c>
      <c r="D16388" t="s">
        <v>89</v>
      </c>
      <c r="E16388" t="s">
        <v>90</v>
      </c>
      <c r="F16388" t="s">
        <v>32</v>
      </c>
      <c r="G16388" t="s">
        <v>25</v>
      </c>
      <c r="H16388" s="3">
        <v>62800</v>
      </c>
      <c r="I16388" t="s">
        <v>34</v>
      </c>
      <c r="J16388" t="s">
        <v>27</v>
      </c>
      <c r="K16388" s="2">
        <v>20314.439999999999</v>
      </c>
      <c r="L16388" t="s">
        <v>28</v>
      </c>
      <c r="M16388">
        <v>2014</v>
      </c>
      <c r="N16388">
        <v>12</v>
      </c>
      <c r="O16388" s="1">
        <f t="shared" si="2102"/>
        <v>41974</v>
      </c>
      <c r="R16388" s="1" t="str">
        <f t="shared" si="2103"/>
        <v/>
      </c>
      <c r="S16388" t="str">
        <f t="shared" si="2104"/>
        <v>Active</v>
      </c>
      <c r="T16388" s="4">
        <v>45</v>
      </c>
    </row>
    <row r="16389" spans="1:20" x14ac:dyDescent="0.25">
      <c r="A16389">
        <v>248356</v>
      </c>
      <c r="B16389" t="s">
        <v>20</v>
      </c>
      <c r="C16389" t="s">
        <v>35</v>
      </c>
      <c r="D16389" t="s">
        <v>52</v>
      </c>
      <c r="E16389" t="s">
        <v>53</v>
      </c>
      <c r="F16389" t="s">
        <v>32</v>
      </c>
      <c r="G16389" t="s">
        <v>25</v>
      </c>
      <c r="H16389" s="3">
        <v>78160</v>
      </c>
      <c r="I16389" t="s">
        <v>26</v>
      </c>
      <c r="J16389" t="s">
        <v>27</v>
      </c>
      <c r="K16389" s="2">
        <v>20315</v>
      </c>
      <c r="L16389" t="s">
        <v>28</v>
      </c>
      <c r="M16389">
        <v>2016</v>
      </c>
      <c r="N16389">
        <v>12</v>
      </c>
      <c r="O16389" s="1">
        <f t="shared" si="2102"/>
        <v>42705</v>
      </c>
      <c r="R16389" s="1" t="str">
        <f t="shared" si="2103"/>
        <v/>
      </c>
      <c r="S16389" t="str">
        <f t="shared" si="2104"/>
        <v>Active</v>
      </c>
      <c r="T16389" s="4">
        <v>42</v>
      </c>
    </row>
    <row r="16390" spans="1:20" x14ac:dyDescent="0.25">
      <c r="A16390">
        <v>420590</v>
      </c>
      <c r="B16390" t="s">
        <v>20</v>
      </c>
      <c r="C16390" t="s">
        <v>21</v>
      </c>
      <c r="D16390" t="s">
        <v>22</v>
      </c>
      <c r="E16390" t="s">
        <v>105</v>
      </c>
      <c r="F16390" t="s">
        <v>24</v>
      </c>
      <c r="G16390" t="s">
        <v>25</v>
      </c>
      <c r="H16390" s="3">
        <v>78160</v>
      </c>
      <c r="I16390" t="s">
        <v>26</v>
      </c>
      <c r="J16390" t="s">
        <v>27</v>
      </c>
      <c r="K16390" s="2">
        <v>20315</v>
      </c>
      <c r="L16390" t="s">
        <v>28</v>
      </c>
      <c r="M16390">
        <v>2017</v>
      </c>
      <c r="N16390">
        <v>10</v>
      </c>
      <c r="O16390" s="1">
        <f t="shared" si="2102"/>
        <v>43009</v>
      </c>
      <c r="R16390" s="1" t="str">
        <f t="shared" si="2103"/>
        <v/>
      </c>
      <c r="S16390" t="str">
        <f t="shared" si="2104"/>
        <v>Active</v>
      </c>
      <c r="T16390" s="4">
        <v>43</v>
      </c>
    </row>
    <row r="16391" spans="1:20" x14ac:dyDescent="0.25">
      <c r="A16391">
        <v>970195</v>
      </c>
      <c r="B16391" t="s">
        <v>20</v>
      </c>
      <c r="C16391" t="s">
        <v>40</v>
      </c>
      <c r="D16391" t="s">
        <v>49</v>
      </c>
      <c r="E16391" t="s">
        <v>79</v>
      </c>
      <c r="F16391" t="s">
        <v>32</v>
      </c>
      <c r="G16391" t="s">
        <v>25</v>
      </c>
      <c r="H16391" s="3">
        <v>56182</v>
      </c>
      <c r="I16391" t="s">
        <v>38</v>
      </c>
      <c r="J16391" t="s">
        <v>27</v>
      </c>
      <c r="K16391" s="2">
        <v>20380.07</v>
      </c>
      <c r="L16391" t="s">
        <v>28</v>
      </c>
      <c r="M16391">
        <v>2017</v>
      </c>
      <c r="N16391">
        <v>2</v>
      </c>
      <c r="O16391" s="1">
        <f t="shared" si="2102"/>
        <v>42767</v>
      </c>
      <c r="R16391" s="1" t="str">
        <f t="shared" si="2103"/>
        <v/>
      </c>
      <c r="S16391" t="str">
        <f t="shared" si="2104"/>
        <v>Active</v>
      </c>
      <c r="T16391" s="4">
        <v>37</v>
      </c>
    </row>
    <row r="16392" spans="1:20" x14ac:dyDescent="0.25">
      <c r="A16392">
        <v>512177</v>
      </c>
      <c r="B16392" t="s">
        <v>20</v>
      </c>
      <c r="C16392" t="s">
        <v>21</v>
      </c>
      <c r="D16392" t="s">
        <v>22</v>
      </c>
      <c r="E16392" t="s">
        <v>51</v>
      </c>
      <c r="F16392" t="s">
        <v>24</v>
      </c>
      <c r="G16392" t="s">
        <v>25</v>
      </c>
      <c r="H16392" s="3">
        <v>99850</v>
      </c>
      <c r="I16392" t="s">
        <v>38</v>
      </c>
      <c r="J16392" t="s">
        <v>27</v>
      </c>
      <c r="K16392" s="2">
        <v>20395.97</v>
      </c>
      <c r="L16392" t="s">
        <v>28</v>
      </c>
      <c r="M16392">
        <v>2014</v>
      </c>
      <c r="N16392">
        <v>7</v>
      </c>
      <c r="O16392" s="1">
        <f t="shared" si="2102"/>
        <v>41821</v>
      </c>
      <c r="R16392" s="1" t="str">
        <f t="shared" si="2103"/>
        <v/>
      </c>
      <c r="S16392" t="str">
        <f t="shared" si="2104"/>
        <v>Active</v>
      </c>
      <c r="T16392" s="4">
        <v>39</v>
      </c>
    </row>
    <row r="16393" spans="1:20" x14ac:dyDescent="0.25">
      <c r="A16393">
        <v>275807</v>
      </c>
      <c r="B16393" t="s">
        <v>20</v>
      </c>
      <c r="C16393" t="s">
        <v>88</v>
      </c>
      <c r="D16393" t="s">
        <v>89</v>
      </c>
      <c r="E16393" t="s">
        <v>101</v>
      </c>
      <c r="F16393" t="s">
        <v>24</v>
      </c>
      <c r="G16393" t="s">
        <v>25</v>
      </c>
      <c r="H16393" s="3">
        <v>84203</v>
      </c>
      <c r="I16393" t="s">
        <v>34</v>
      </c>
      <c r="J16393" t="s">
        <v>27</v>
      </c>
      <c r="K16393" s="2">
        <v>20446.599999999999</v>
      </c>
      <c r="L16393" t="s">
        <v>28</v>
      </c>
      <c r="M16393">
        <v>2018</v>
      </c>
      <c r="N16393">
        <v>10</v>
      </c>
      <c r="O16393" s="1">
        <f t="shared" si="2102"/>
        <v>43374</v>
      </c>
      <c r="R16393" s="1" t="str">
        <f t="shared" si="2103"/>
        <v/>
      </c>
      <c r="S16393" t="str">
        <f t="shared" si="2104"/>
        <v>Active</v>
      </c>
      <c r="T16393" s="4">
        <v>41</v>
      </c>
    </row>
    <row r="16394" spans="1:20" x14ac:dyDescent="0.25">
      <c r="A16394">
        <v>928116</v>
      </c>
      <c r="B16394" t="s">
        <v>20</v>
      </c>
      <c r="C16394" t="s">
        <v>40</v>
      </c>
      <c r="D16394" t="s">
        <v>49</v>
      </c>
      <c r="E16394" t="s">
        <v>50</v>
      </c>
      <c r="F16394" t="s">
        <v>32</v>
      </c>
      <c r="G16394" t="s">
        <v>25</v>
      </c>
      <c r="H16394" s="3">
        <v>84203</v>
      </c>
      <c r="I16394" t="s">
        <v>34</v>
      </c>
      <c r="J16394" t="s">
        <v>27</v>
      </c>
      <c r="K16394" s="2">
        <v>20446.599999999999</v>
      </c>
      <c r="L16394" t="s">
        <v>28</v>
      </c>
      <c r="M16394">
        <v>2017</v>
      </c>
      <c r="N16394">
        <v>1</v>
      </c>
      <c r="O16394" s="1">
        <f t="shared" si="2102"/>
        <v>42736</v>
      </c>
      <c r="R16394" s="1" t="str">
        <f t="shared" si="2103"/>
        <v/>
      </c>
      <c r="S16394" t="str">
        <f t="shared" si="2104"/>
        <v>Active</v>
      </c>
      <c r="T16394" s="4">
        <v>48</v>
      </c>
    </row>
    <row r="16395" spans="1:20" x14ac:dyDescent="0.25">
      <c r="A16395">
        <v>785389</v>
      </c>
      <c r="B16395" t="s">
        <v>20</v>
      </c>
      <c r="C16395" t="s">
        <v>102</v>
      </c>
      <c r="D16395" t="s">
        <v>103</v>
      </c>
      <c r="E16395" t="s">
        <v>104</v>
      </c>
      <c r="F16395" t="s">
        <v>32</v>
      </c>
      <c r="G16395" t="s">
        <v>25</v>
      </c>
      <c r="H16395" s="3">
        <v>97051</v>
      </c>
      <c r="I16395" t="s">
        <v>26</v>
      </c>
      <c r="J16395" t="s">
        <v>27</v>
      </c>
      <c r="K16395" s="2">
        <v>20467.72</v>
      </c>
      <c r="L16395" t="s">
        <v>28</v>
      </c>
      <c r="M16395">
        <v>2014</v>
      </c>
      <c r="N16395">
        <v>11</v>
      </c>
      <c r="O16395" s="1">
        <f t="shared" si="2102"/>
        <v>41944</v>
      </c>
      <c r="P16395">
        <v>2015</v>
      </c>
      <c r="Q16395">
        <v>9</v>
      </c>
      <c r="R16395" s="1">
        <f>IFERROR(DATE(P16395,Q16395,1),"")</f>
        <v>42248</v>
      </c>
      <c r="S16395" t="str">
        <f t="shared" si="2104"/>
        <v>Cancelled</v>
      </c>
      <c r="T16395" s="4">
        <v>43</v>
      </c>
    </row>
    <row r="16396" spans="1:20" x14ac:dyDescent="0.25">
      <c r="A16396">
        <v>328303</v>
      </c>
      <c r="B16396" t="s">
        <v>20</v>
      </c>
      <c r="C16396" t="s">
        <v>21</v>
      </c>
      <c r="D16396" t="s">
        <v>22</v>
      </c>
      <c r="E16396" t="s">
        <v>105</v>
      </c>
      <c r="F16396" t="s">
        <v>24</v>
      </c>
      <c r="G16396" t="s">
        <v>25</v>
      </c>
      <c r="H16396" s="3">
        <v>74580</v>
      </c>
      <c r="I16396" t="s">
        <v>26</v>
      </c>
      <c r="J16396" t="s">
        <v>27</v>
      </c>
      <c r="K16396" s="2">
        <v>20477.11</v>
      </c>
      <c r="L16396" t="s">
        <v>28</v>
      </c>
      <c r="M16396">
        <v>2012</v>
      </c>
      <c r="N16396">
        <v>9</v>
      </c>
      <c r="O16396" s="1">
        <f t="shared" si="2102"/>
        <v>41153</v>
      </c>
      <c r="R16396" s="1" t="str">
        <f t="shared" ref="R16396:R16398" si="2105">IFERROR(DATE(P16396,Q16396,1),"")</f>
        <v/>
      </c>
      <c r="S16396" t="str">
        <f t="shared" si="2104"/>
        <v>Active</v>
      </c>
      <c r="T16396" s="4">
        <v>47</v>
      </c>
    </row>
    <row r="16397" spans="1:20" x14ac:dyDescent="0.25">
      <c r="A16397">
        <v>139023</v>
      </c>
      <c r="B16397" t="s">
        <v>20</v>
      </c>
      <c r="C16397" t="s">
        <v>102</v>
      </c>
      <c r="D16397" t="s">
        <v>103</v>
      </c>
      <c r="E16397" t="s">
        <v>104</v>
      </c>
      <c r="F16397" t="s">
        <v>32</v>
      </c>
      <c r="G16397" t="s">
        <v>25</v>
      </c>
      <c r="H16397" s="3">
        <v>55271</v>
      </c>
      <c r="I16397" t="s">
        <v>26</v>
      </c>
      <c r="J16397" t="s">
        <v>120</v>
      </c>
      <c r="K16397" s="2">
        <v>9788.7099999999991</v>
      </c>
      <c r="L16397" t="s">
        <v>61</v>
      </c>
      <c r="M16397">
        <v>2018</v>
      </c>
      <c r="N16397">
        <v>3</v>
      </c>
      <c r="O16397" s="1">
        <f t="shared" si="2102"/>
        <v>43160</v>
      </c>
      <c r="R16397" s="1" t="str">
        <f t="shared" si="2105"/>
        <v/>
      </c>
      <c r="S16397" t="str">
        <f t="shared" si="2104"/>
        <v>Active</v>
      </c>
      <c r="T16397" s="4">
        <v>37</v>
      </c>
    </row>
    <row r="16398" spans="1:20" x14ac:dyDescent="0.25">
      <c r="A16398">
        <v>313763</v>
      </c>
      <c r="B16398" t="s">
        <v>20</v>
      </c>
      <c r="C16398" t="s">
        <v>21</v>
      </c>
      <c r="D16398" t="s">
        <v>99</v>
      </c>
      <c r="E16398" t="s">
        <v>100</v>
      </c>
      <c r="F16398" t="s">
        <v>24</v>
      </c>
      <c r="G16398" t="s">
        <v>33</v>
      </c>
      <c r="H16398" s="3">
        <v>73455</v>
      </c>
      <c r="I16398" t="s">
        <v>38</v>
      </c>
      <c r="J16398" t="s">
        <v>27</v>
      </c>
      <c r="K16398" s="2">
        <v>20496.689999999999</v>
      </c>
      <c r="L16398" t="s">
        <v>28</v>
      </c>
      <c r="M16398">
        <v>2017</v>
      </c>
      <c r="N16398">
        <v>5</v>
      </c>
      <c r="O16398" s="1">
        <f t="shared" si="2102"/>
        <v>42856</v>
      </c>
      <c r="R16398" s="1" t="str">
        <f t="shared" si="2105"/>
        <v/>
      </c>
      <c r="S16398" t="str">
        <f t="shared" si="2104"/>
        <v>Active</v>
      </c>
      <c r="T16398" s="4">
        <v>30</v>
      </c>
    </row>
    <row r="16399" spans="1:20" x14ac:dyDescent="0.25">
      <c r="A16399">
        <v>240209</v>
      </c>
      <c r="B16399" t="s">
        <v>20</v>
      </c>
      <c r="C16399" t="s">
        <v>35</v>
      </c>
      <c r="D16399" t="s">
        <v>36</v>
      </c>
      <c r="E16399" t="s">
        <v>68</v>
      </c>
      <c r="F16399" t="s">
        <v>24</v>
      </c>
      <c r="G16399" t="s">
        <v>33</v>
      </c>
      <c r="H16399" s="3">
        <v>73455</v>
      </c>
      <c r="I16399" t="s">
        <v>38</v>
      </c>
      <c r="J16399" t="s">
        <v>27</v>
      </c>
      <c r="K16399" s="2">
        <v>20534.39</v>
      </c>
      <c r="L16399" t="s">
        <v>28</v>
      </c>
      <c r="M16399">
        <v>2014</v>
      </c>
      <c r="N16399">
        <v>11</v>
      </c>
      <c r="O16399" s="1">
        <f t="shared" si="2102"/>
        <v>41944</v>
      </c>
      <c r="P16399">
        <v>2018</v>
      </c>
      <c r="Q16399">
        <v>11</v>
      </c>
      <c r="R16399" s="1">
        <f>IFERROR(DATE(P16399,Q16399,1),"")</f>
        <v>43405</v>
      </c>
      <c r="S16399" t="str">
        <f t="shared" si="2104"/>
        <v>Cancelled</v>
      </c>
      <c r="T16399" s="4">
        <v>46</v>
      </c>
    </row>
    <row r="16400" spans="1:20" x14ac:dyDescent="0.25">
      <c r="A16400">
        <v>670000</v>
      </c>
      <c r="B16400" t="s">
        <v>20</v>
      </c>
      <c r="C16400" t="s">
        <v>35</v>
      </c>
      <c r="D16400" t="s">
        <v>36</v>
      </c>
      <c r="E16400" t="s">
        <v>37</v>
      </c>
      <c r="F16400" t="s">
        <v>32</v>
      </c>
      <c r="G16400" t="s">
        <v>33</v>
      </c>
      <c r="H16400" s="3">
        <v>73455</v>
      </c>
      <c r="I16400" t="s">
        <v>38</v>
      </c>
      <c r="J16400" t="s">
        <v>27</v>
      </c>
      <c r="K16400" s="2">
        <v>20552.62</v>
      </c>
      <c r="L16400" t="s">
        <v>28</v>
      </c>
      <c r="M16400">
        <v>2015</v>
      </c>
      <c r="N16400">
        <v>7</v>
      </c>
      <c r="O16400" s="1">
        <f t="shared" si="2102"/>
        <v>42186</v>
      </c>
      <c r="R16400" s="1" t="str">
        <f t="shared" ref="R16400:R16401" si="2106">IFERROR(DATE(P16400,Q16400,1),"")</f>
        <v/>
      </c>
      <c r="S16400" t="str">
        <f t="shared" si="2104"/>
        <v>Active</v>
      </c>
      <c r="T16400" s="4">
        <v>45</v>
      </c>
    </row>
    <row r="16401" spans="1:20" x14ac:dyDescent="0.25">
      <c r="A16401">
        <v>867301</v>
      </c>
      <c r="B16401" t="s">
        <v>20</v>
      </c>
      <c r="C16401" t="s">
        <v>35</v>
      </c>
      <c r="D16401" t="s">
        <v>36</v>
      </c>
      <c r="E16401" t="s">
        <v>74</v>
      </c>
      <c r="F16401" t="s">
        <v>32</v>
      </c>
      <c r="G16401" t="s">
        <v>33</v>
      </c>
      <c r="H16401" s="3">
        <v>73455</v>
      </c>
      <c r="I16401" t="s">
        <v>38</v>
      </c>
      <c r="J16401" t="s">
        <v>27</v>
      </c>
      <c r="K16401" s="2">
        <v>20700.86</v>
      </c>
      <c r="L16401" t="s">
        <v>28</v>
      </c>
      <c r="M16401">
        <v>2014</v>
      </c>
      <c r="N16401">
        <v>10</v>
      </c>
      <c r="O16401" s="1">
        <f t="shared" si="2102"/>
        <v>41913</v>
      </c>
      <c r="R16401" s="1" t="str">
        <f t="shared" si="2106"/>
        <v/>
      </c>
      <c r="S16401" t="str">
        <f t="shared" si="2104"/>
        <v>Active</v>
      </c>
      <c r="T16401" s="4">
        <v>45</v>
      </c>
    </row>
    <row r="16402" spans="1:20" x14ac:dyDescent="0.25">
      <c r="A16402">
        <v>137529</v>
      </c>
      <c r="B16402" t="s">
        <v>20</v>
      </c>
      <c r="C16402" t="s">
        <v>21</v>
      </c>
      <c r="D16402" t="s">
        <v>22</v>
      </c>
      <c r="E16402" t="s">
        <v>106</v>
      </c>
      <c r="F16402" t="s">
        <v>32</v>
      </c>
      <c r="G16402" t="s">
        <v>25</v>
      </c>
      <c r="H16402" s="3">
        <v>99286</v>
      </c>
      <c r="I16402" t="s">
        <v>26</v>
      </c>
      <c r="J16402" t="s">
        <v>27</v>
      </c>
      <c r="K16402" s="2">
        <v>20708.259999999998</v>
      </c>
      <c r="L16402" t="s">
        <v>28</v>
      </c>
      <c r="M16402">
        <v>2013</v>
      </c>
      <c r="N16402">
        <v>3</v>
      </c>
      <c r="O16402" s="1">
        <f t="shared" si="2102"/>
        <v>41334</v>
      </c>
      <c r="P16402">
        <v>2017</v>
      </c>
      <c r="Q16402">
        <v>12</v>
      </c>
      <c r="R16402" s="1">
        <f>IFERROR(DATE(P16402,Q16402,1),"")</f>
        <v>43070</v>
      </c>
      <c r="S16402" t="str">
        <f t="shared" si="2104"/>
        <v>Cancelled</v>
      </c>
      <c r="T16402" s="4">
        <v>43</v>
      </c>
    </row>
    <row r="16403" spans="1:20" x14ac:dyDescent="0.25">
      <c r="A16403">
        <v>276648</v>
      </c>
      <c r="B16403" t="s">
        <v>20</v>
      </c>
      <c r="C16403" t="s">
        <v>29</v>
      </c>
      <c r="D16403" t="s">
        <v>30</v>
      </c>
      <c r="E16403" t="s">
        <v>31</v>
      </c>
      <c r="F16403" t="s">
        <v>32</v>
      </c>
      <c r="G16403" t="s">
        <v>33</v>
      </c>
      <c r="H16403" s="3">
        <v>73455</v>
      </c>
      <c r="I16403" t="s">
        <v>38</v>
      </c>
      <c r="J16403" t="s">
        <v>27</v>
      </c>
      <c r="K16403" s="2">
        <v>20714.939999999999</v>
      </c>
      <c r="L16403" t="s">
        <v>28</v>
      </c>
      <c r="M16403">
        <v>2012</v>
      </c>
      <c r="N16403">
        <v>6</v>
      </c>
      <c r="O16403" s="1">
        <f t="shared" si="2102"/>
        <v>41061</v>
      </c>
      <c r="R16403" s="1" t="str">
        <f t="shared" ref="R16403:R16411" si="2107">IFERROR(DATE(P16403,Q16403,1),"")</f>
        <v/>
      </c>
      <c r="S16403" t="str">
        <f t="shared" si="2104"/>
        <v>Active</v>
      </c>
      <c r="T16403" s="4">
        <v>46</v>
      </c>
    </row>
    <row r="16404" spans="1:20" x14ac:dyDescent="0.25">
      <c r="A16404">
        <v>398506</v>
      </c>
      <c r="B16404" t="s">
        <v>20</v>
      </c>
      <c r="C16404" t="s">
        <v>21</v>
      </c>
      <c r="D16404" t="s">
        <v>22</v>
      </c>
      <c r="E16404" t="s">
        <v>51</v>
      </c>
      <c r="F16404" t="s">
        <v>32</v>
      </c>
      <c r="G16404" t="s">
        <v>33</v>
      </c>
      <c r="H16404" s="3">
        <v>73455</v>
      </c>
      <c r="I16404" t="s">
        <v>38</v>
      </c>
      <c r="J16404" t="s">
        <v>27</v>
      </c>
      <c r="K16404" s="2">
        <v>20842.599999999999</v>
      </c>
      <c r="L16404" t="s">
        <v>28</v>
      </c>
      <c r="M16404">
        <v>2014</v>
      </c>
      <c r="N16404">
        <v>3</v>
      </c>
      <c r="O16404" s="1">
        <f t="shared" si="2102"/>
        <v>41699</v>
      </c>
      <c r="R16404" s="1" t="str">
        <f t="shared" si="2107"/>
        <v/>
      </c>
      <c r="S16404" t="str">
        <f t="shared" si="2104"/>
        <v>Active</v>
      </c>
      <c r="T16404" s="4">
        <v>45</v>
      </c>
    </row>
    <row r="16405" spans="1:20" x14ac:dyDescent="0.25">
      <c r="A16405">
        <v>300960</v>
      </c>
      <c r="B16405" t="s">
        <v>20</v>
      </c>
      <c r="C16405" t="s">
        <v>35</v>
      </c>
      <c r="D16405" t="s">
        <v>82</v>
      </c>
      <c r="E16405" t="s">
        <v>83</v>
      </c>
      <c r="F16405" t="s">
        <v>24</v>
      </c>
      <c r="G16405" t="s">
        <v>33</v>
      </c>
      <c r="H16405" s="3">
        <v>73455</v>
      </c>
      <c r="I16405" t="s">
        <v>26</v>
      </c>
      <c r="J16405" t="s">
        <v>27</v>
      </c>
      <c r="K16405" s="2">
        <v>20864.310000000001</v>
      </c>
      <c r="L16405" t="s">
        <v>28</v>
      </c>
      <c r="M16405">
        <v>2016</v>
      </c>
      <c r="N16405">
        <v>2</v>
      </c>
      <c r="O16405" s="1">
        <f t="shared" si="2102"/>
        <v>42401</v>
      </c>
      <c r="R16405" s="1" t="str">
        <f t="shared" si="2107"/>
        <v/>
      </c>
      <c r="S16405" t="str">
        <f t="shared" si="2104"/>
        <v>Active</v>
      </c>
      <c r="T16405" s="4">
        <v>47</v>
      </c>
    </row>
    <row r="16406" spans="1:20" x14ac:dyDescent="0.25">
      <c r="A16406">
        <v>280828</v>
      </c>
      <c r="B16406" t="s">
        <v>20</v>
      </c>
      <c r="C16406" t="s">
        <v>35</v>
      </c>
      <c r="D16406" t="s">
        <v>36</v>
      </c>
      <c r="E16406" t="s">
        <v>68</v>
      </c>
      <c r="F16406" t="s">
        <v>32</v>
      </c>
      <c r="G16406" t="s">
        <v>76</v>
      </c>
      <c r="H16406" s="3">
        <v>51930</v>
      </c>
      <c r="I16406" t="s">
        <v>26</v>
      </c>
      <c r="J16406" t="s">
        <v>27</v>
      </c>
      <c r="K16406" s="2">
        <v>20885.560000000001</v>
      </c>
      <c r="L16406" t="s">
        <v>28</v>
      </c>
      <c r="M16406">
        <v>2015</v>
      </c>
      <c r="N16406">
        <v>10</v>
      </c>
      <c r="O16406" s="1">
        <f t="shared" si="2102"/>
        <v>42278</v>
      </c>
      <c r="R16406" s="1" t="str">
        <f t="shared" si="2107"/>
        <v/>
      </c>
      <c r="S16406" t="str">
        <f t="shared" si="2104"/>
        <v>Active</v>
      </c>
      <c r="T16406" s="4">
        <v>49</v>
      </c>
    </row>
    <row r="16407" spans="1:20" x14ac:dyDescent="0.25">
      <c r="A16407">
        <v>622883</v>
      </c>
      <c r="B16407" t="s">
        <v>20</v>
      </c>
      <c r="C16407" t="s">
        <v>21</v>
      </c>
      <c r="D16407" t="s">
        <v>70</v>
      </c>
      <c r="E16407" t="s">
        <v>124</v>
      </c>
      <c r="F16407" t="s">
        <v>24</v>
      </c>
      <c r="G16407" t="s">
        <v>25</v>
      </c>
      <c r="H16407" s="3">
        <v>64354</v>
      </c>
      <c r="I16407" t="s">
        <v>26</v>
      </c>
      <c r="J16407" t="s">
        <v>27</v>
      </c>
      <c r="K16407" s="2">
        <v>20925.900000000001</v>
      </c>
      <c r="L16407" t="s">
        <v>28</v>
      </c>
      <c r="M16407">
        <v>2012</v>
      </c>
      <c r="N16407">
        <v>9</v>
      </c>
      <c r="O16407" s="1">
        <f t="shared" si="2102"/>
        <v>41153</v>
      </c>
      <c r="R16407" s="1" t="str">
        <f t="shared" si="2107"/>
        <v/>
      </c>
      <c r="S16407" t="str">
        <f t="shared" si="2104"/>
        <v>Active</v>
      </c>
      <c r="T16407" s="4">
        <v>45</v>
      </c>
    </row>
    <row r="16408" spans="1:20" x14ac:dyDescent="0.25">
      <c r="A16408">
        <v>419522</v>
      </c>
      <c r="B16408" t="s">
        <v>20</v>
      </c>
      <c r="C16408" t="s">
        <v>96</v>
      </c>
      <c r="D16408" t="s">
        <v>97</v>
      </c>
      <c r="E16408" t="s">
        <v>98</v>
      </c>
      <c r="F16408" t="s">
        <v>32</v>
      </c>
      <c r="G16408" t="s">
        <v>25</v>
      </c>
      <c r="H16408" s="3">
        <v>54250</v>
      </c>
      <c r="I16408" t="s">
        <v>26</v>
      </c>
      <c r="J16408" t="s">
        <v>27</v>
      </c>
      <c r="K16408" s="2">
        <v>20930.05</v>
      </c>
      <c r="L16408" t="s">
        <v>28</v>
      </c>
      <c r="M16408">
        <v>2015</v>
      </c>
      <c r="N16408">
        <v>5</v>
      </c>
      <c r="O16408" s="1">
        <f t="shared" si="2102"/>
        <v>42125</v>
      </c>
      <c r="R16408" s="1" t="str">
        <f t="shared" si="2107"/>
        <v/>
      </c>
      <c r="S16408" t="str">
        <f t="shared" si="2104"/>
        <v>Active</v>
      </c>
      <c r="T16408" s="4">
        <v>35</v>
      </c>
    </row>
    <row r="16409" spans="1:20" x14ac:dyDescent="0.25">
      <c r="A16409">
        <v>588015</v>
      </c>
      <c r="B16409" t="s">
        <v>20</v>
      </c>
      <c r="C16409" t="s">
        <v>40</v>
      </c>
      <c r="D16409" t="s">
        <v>54</v>
      </c>
      <c r="E16409" t="s">
        <v>55</v>
      </c>
      <c r="F16409" t="s">
        <v>32</v>
      </c>
      <c r="G16409" t="s">
        <v>25</v>
      </c>
      <c r="H16409" s="3">
        <v>54250</v>
      </c>
      <c r="I16409" t="s">
        <v>26</v>
      </c>
      <c r="J16409" t="s">
        <v>27</v>
      </c>
      <c r="K16409" s="2">
        <v>20930.05</v>
      </c>
      <c r="L16409" t="s">
        <v>28</v>
      </c>
      <c r="M16409">
        <v>2015</v>
      </c>
      <c r="N16409">
        <v>9</v>
      </c>
      <c r="O16409" s="1">
        <f t="shared" si="2102"/>
        <v>42248</v>
      </c>
      <c r="R16409" s="1" t="str">
        <f t="shared" si="2107"/>
        <v/>
      </c>
      <c r="S16409" t="str">
        <f t="shared" si="2104"/>
        <v>Active</v>
      </c>
      <c r="T16409" s="4">
        <v>43</v>
      </c>
    </row>
    <row r="16410" spans="1:20" x14ac:dyDescent="0.25">
      <c r="A16410">
        <v>782515</v>
      </c>
      <c r="B16410" t="s">
        <v>20</v>
      </c>
      <c r="C16410" t="s">
        <v>21</v>
      </c>
      <c r="D16410" t="s">
        <v>22</v>
      </c>
      <c r="E16410" t="s">
        <v>84</v>
      </c>
      <c r="F16410" t="s">
        <v>32</v>
      </c>
      <c r="G16410" t="s">
        <v>33</v>
      </c>
      <c r="H16410" s="3">
        <v>73455</v>
      </c>
      <c r="I16410" t="s">
        <v>38</v>
      </c>
      <c r="J16410" t="s">
        <v>27</v>
      </c>
      <c r="K16410" s="2">
        <v>20940.3</v>
      </c>
      <c r="L16410" t="s">
        <v>28</v>
      </c>
      <c r="M16410">
        <v>2014</v>
      </c>
      <c r="N16410">
        <v>12</v>
      </c>
      <c r="O16410" s="1">
        <f t="shared" si="2102"/>
        <v>41974</v>
      </c>
      <c r="R16410" s="1" t="str">
        <f t="shared" si="2107"/>
        <v/>
      </c>
      <c r="S16410" t="str">
        <f t="shared" si="2104"/>
        <v>Active</v>
      </c>
      <c r="T16410" s="4">
        <v>42</v>
      </c>
    </row>
    <row r="16411" spans="1:20" x14ac:dyDescent="0.25">
      <c r="A16411">
        <v>109478</v>
      </c>
      <c r="B16411" t="s">
        <v>20</v>
      </c>
      <c r="C16411" t="s">
        <v>21</v>
      </c>
      <c r="D16411" t="s">
        <v>22</v>
      </c>
      <c r="E16411" t="s">
        <v>51</v>
      </c>
      <c r="F16411" t="s">
        <v>32</v>
      </c>
      <c r="G16411" t="s">
        <v>25</v>
      </c>
      <c r="H16411" s="3">
        <v>84346</v>
      </c>
      <c r="I16411" t="s">
        <v>26</v>
      </c>
      <c r="J16411" t="s">
        <v>27</v>
      </c>
      <c r="K16411" s="2">
        <v>20998.26</v>
      </c>
      <c r="L16411" t="s">
        <v>28</v>
      </c>
      <c r="M16411">
        <v>2014</v>
      </c>
      <c r="N16411">
        <v>7</v>
      </c>
      <c r="O16411" s="1">
        <f t="shared" si="2102"/>
        <v>41821</v>
      </c>
      <c r="R16411" s="1" t="str">
        <f t="shared" si="2107"/>
        <v/>
      </c>
      <c r="S16411" t="str">
        <f t="shared" si="2104"/>
        <v>Active</v>
      </c>
      <c r="T16411" s="4">
        <v>47</v>
      </c>
    </row>
    <row r="16412" spans="1:20" x14ac:dyDescent="0.25">
      <c r="A16412">
        <v>458640</v>
      </c>
      <c r="B16412" t="s">
        <v>20</v>
      </c>
      <c r="C16412" t="s">
        <v>29</v>
      </c>
      <c r="D16412" t="s">
        <v>30</v>
      </c>
      <c r="E16412" t="s">
        <v>66</v>
      </c>
      <c r="F16412" t="s">
        <v>32</v>
      </c>
      <c r="G16412" t="s">
        <v>25</v>
      </c>
      <c r="H16412" s="3">
        <v>68290</v>
      </c>
      <c r="I16412" t="s">
        <v>26</v>
      </c>
      <c r="J16412" t="s">
        <v>27</v>
      </c>
      <c r="K16412" s="2">
        <v>21147.279999999999</v>
      </c>
      <c r="L16412" t="s">
        <v>28</v>
      </c>
      <c r="M16412">
        <v>2013</v>
      </c>
      <c r="N16412">
        <v>8</v>
      </c>
      <c r="O16412" s="1">
        <f t="shared" si="2102"/>
        <v>41487</v>
      </c>
      <c r="P16412">
        <v>2015</v>
      </c>
      <c r="Q16412">
        <v>7</v>
      </c>
      <c r="R16412" s="1">
        <f>IFERROR(DATE(P16412,Q16412,1),"")</f>
        <v>42186</v>
      </c>
      <c r="S16412" t="str">
        <f t="shared" si="2104"/>
        <v>Cancelled</v>
      </c>
      <c r="T16412" s="4">
        <v>51</v>
      </c>
    </row>
    <row r="16413" spans="1:20" x14ac:dyDescent="0.25">
      <c r="A16413">
        <v>541557</v>
      </c>
      <c r="B16413" t="s">
        <v>20</v>
      </c>
      <c r="C16413" t="s">
        <v>40</v>
      </c>
      <c r="D16413" t="s">
        <v>41</v>
      </c>
      <c r="E16413" t="s">
        <v>42</v>
      </c>
      <c r="F16413" t="s">
        <v>32</v>
      </c>
      <c r="G16413" t="s">
        <v>33</v>
      </c>
      <c r="H16413" s="3">
        <v>73455</v>
      </c>
      <c r="I16413" t="s">
        <v>38</v>
      </c>
      <c r="J16413" t="s">
        <v>27</v>
      </c>
      <c r="K16413" s="2">
        <v>21159.3</v>
      </c>
      <c r="L16413" t="s">
        <v>28</v>
      </c>
      <c r="M16413">
        <v>2015</v>
      </c>
      <c r="N16413">
        <v>3</v>
      </c>
      <c r="O16413" s="1">
        <f t="shared" si="2102"/>
        <v>42064</v>
      </c>
      <c r="R16413" s="1" t="str">
        <f t="shared" ref="R16413:R16425" si="2108">IFERROR(DATE(P16413,Q16413,1),"")</f>
        <v/>
      </c>
      <c r="S16413" t="str">
        <f t="shared" si="2104"/>
        <v>Active</v>
      </c>
      <c r="T16413" s="4">
        <v>40</v>
      </c>
    </row>
    <row r="16414" spans="1:20" x14ac:dyDescent="0.25">
      <c r="A16414">
        <v>665403</v>
      </c>
      <c r="B16414" t="s">
        <v>20</v>
      </c>
      <c r="C16414" t="s">
        <v>40</v>
      </c>
      <c r="D16414" t="s">
        <v>49</v>
      </c>
      <c r="E16414" t="s">
        <v>79</v>
      </c>
      <c r="F16414" t="s">
        <v>32</v>
      </c>
      <c r="G16414" t="s">
        <v>33</v>
      </c>
      <c r="H16414" s="3">
        <v>73455</v>
      </c>
      <c r="I16414" t="s">
        <v>26</v>
      </c>
      <c r="J16414" t="s">
        <v>27</v>
      </c>
      <c r="K16414" s="2">
        <v>21172.39</v>
      </c>
      <c r="L16414" t="s">
        <v>28</v>
      </c>
      <c r="M16414">
        <v>2018</v>
      </c>
      <c r="N16414">
        <v>5</v>
      </c>
      <c r="O16414" s="1">
        <f t="shared" si="2102"/>
        <v>43221</v>
      </c>
      <c r="R16414" s="1" t="str">
        <f t="shared" si="2108"/>
        <v/>
      </c>
      <c r="S16414" t="str">
        <f t="shared" si="2104"/>
        <v>Active</v>
      </c>
      <c r="T16414" s="4">
        <v>48</v>
      </c>
    </row>
    <row r="16415" spans="1:20" x14ac:dyDescent="0.25">
      <c r="A16415">
        <v>774103</v>
      </c>
      <c r="B16415" t="s">
        <v>20</v>
      </c>
      <c r="C16415" t="s">
        <v>21</v>
      </c>
      <c r="D16415" t="s">
        <v>22</v>
      </c>
      <c r="E16415" t="s">
        <v>39</v>
      </c>
      <c r="F16415" t="s">
        <v>32</v>
      </c>
      <c r="G16415" t="s">
        <v>25</v>
      </c>
      <c r="H16415" s="3">
        <v>50149</v>
      </c>
      <c r="I16415" t="s">
        <v>26</v>
      </c>
      <c r="J16415" t="s">
        <v>27</v>
      </c>
      <c r="K16415" s="2">
        <v>21205.38</v>
      </c>
      <c r="L16415" t="s">
        <v>28</v>
      </c>
      <c r="M16415">
        <v>2014</v>
      </c>
      <c r="N16415">
        <v>11</v>
      </c>
      <c r="O16415" s="1">
        <f t="shared" si="2102"/>
        <v>41944</v>
      </c>
      <c r="R16415" s="1" t="str">
        <f t="shared" si="2108"/>
        <v/>
      </c>
      <c r="S16415" t="str">
        <f t="shared" si="2104"/>
        <v>Active</v>
      </c>
      <c r="T16415" s="4">
        <v>34</v>
      </c>
    </row>
    <row r="16416" spans="1:20" x14ac:dyDescent="0.25">
      <c r="A16416">
        <v>505390</v>
      </c>
      <c r="B16416" t="s">
        <v>20</v>
      </c>
      <c r="C16416" t="s">
        <v>35</v>
      </c>
      <c r="D16416" t="s">
        <v>94</v>
      </c>
      <c r="E16416" t="s">
        <v>95</v>
      </c>
      <c r="F16416" t="s">
        <v>24</v>
      </c>
      <c r="G16416" t="s">
        <v>33</v>
      </c>
      <c r="H16416" s="3">
        <v>73455</v>
      </c>
      <c r="I16416" t="s">
        <v>34</v>
      </c>
      <c r="J16416" t="s">
        <v>27</v>
      </c>
      <c r="K16416" s="2">
        <v>21235.45</v>
      </c>
      <c r="L16416" t="s">
        <v>28</v>
      </c>
      <c r="M16416">
        <v>2015</v>
      </c>
      <c r="N16416">
        <v>4</v>
      </c>
      <c r="O16416" s="1">
        <f t="shared" si="2102"/>
        <v>42095</v>
      </c>
      <c r="R16416" s="1" t="str">
        <f t="shared" si="2108"/>
        <v/>
      </c>
      <c r="S16416" t="str">
        <f t="shared" si="2104"/>
        <v>Active</v>
      </c>
      <c r="T16416" s="4">
        <v>42</v>
      </c>
    </row>
    <row r="16417" spans="1:20" x14ac:dyDescent="0.25">
      <c r="A16417">
        <v>867112</v>
      </c>
      <c r="B16417" t="s">
        <v>20</v>
      </c>
      <c r="C16417" t="s">
        <v>40</v>
      </c>
      <c r="D16417" t="s">
        <v>49</v>
      </c>
      <c r="E16417" t="s">
        <v>75</v>
      </c>
      <c r="F16417" t="s">
        <v>24</v>
      </c>
      <c r="G16417" t="s">
        <v>33</v>
      </c>
      <c r="H16417" s="3">
        <v>73455</v>
      </c>
      <c r="I16417" t="s">
        <v>34</v>
      </c>
      <c r="J16417" t="s">
        <v>27</v>
      </c>
      <c r="K16417" s="2">
        <v>21235.45</v>
      </c>
      <c r="L16417" t="s">
        <v>28</v>
      </c>
      <c r="M16417">
        <v>2016</v>
      </c>
      <c r="N16417">
        <v>2</v>
      </c>
      <c r="O16417" s="1">
        <f t="shared" si="2102"/>
        <v>42401</v>
      </c>
      <c r="R16417" s="1" t="str">
        <f t="shared" si="2108"/>
        <v/>
      </c>
      <c r="S16417" t="str">
        <f t="shared" si="2104"/>
        <v>Active</v>
      </c>
      <c r="T16417" s="4">
        <v>35</v>
      </c>
    </row>
    <row r="16418" spans="1:20" x14ac:dyDescent="0.25">
      <c r="A16418">
        <v>942535</v>
      </c>
      <c r="B16418" t="s">
        <v>20</v>
      </c>
      <c r="C16418" t="s">
        <v>88</v>
      </c>
      <c r="D16418" t="s">
        <v>89</v>
      </c>
      <c r="E16418" t="s">
        <v>101</v>
      </c>
      <c r="F16418" t="s">
        <v>24</v>
      </c>
      <c r="G16418" t="s">
        <v>25</v>
      </c>
      <c r="H16418" s="3">
        <v>85659</v>
      </c>
      <c r="I16418" t="s">
        <v>26</v>
      </c>
      <c r="J16418" t="s">
        <v>27</v>
      </c>
      <c r="K16418" s="2">
        <v>21255.5</v>
      </c>
      <c r="L16418" t="s">
        <v>28</v>
      </c>
      <c r="M16418">
        <v>2016</v>
      </c>
      <c r="N16418">
        <v>1</v>
      </c>
      <c r="O16418" s="1">
        <f t="shared" si="2102"/>
        <v>42370</v>
      </c>
      <c r="R16418" s="1" t="str">
        <f t="shared" si="2108"/>
        <v/>
      </c>
      <c r="S16418" t="str">
        <f t="shared" si="2104"/>
        <v>Active</v>
      </c>
      <c r="T16418" s="4">
        <v>31</v>
      </c>
    </row>
    <row r="16419" spans="1:20" x14ac:dyDescent="0.25">
      <c r="A16419">
        <v>475132</v>
      </c>
      <c r="B16419" t="s">
        <v>20</v>
      </c>
      <c r="C16419" t="s">
        <v>21</v>
      </c>
      <c r="D16419" t="s">
        <v>22</v>
      </c>
      <c r="E16419" t="s">
        <v>106</v>
      </c>
      <c r="F16419" t="s">
        <v>32</v>
      </c>
      <c r="G16419" t="s">
        <v>76</v>
      </c>
      <c r="H16419" s="3">
        <v>55801</v>
      </c>
      <c r="I16419" t="s">
        <v>26</v>
      </c>
      <c r="J16419" t="s">
        <v>27</v>
      </c>
      <c r="K16419" s="2">
        <v>21274.34</v>
      </c>
      <c r="L16419" t="s">
        <v>28</v>
      </c>
      <c r="M16419">
        <v>2014</v>
      </c>
      <c r="N16419">
        <v>9</v>
      </c>
      <c r="O16419" s="1">
        <f t="shared" si="2102"/>
        <v>41883</v>
      </c>
      <c r="R16419" s="1" t="str">
        <f t="shared" si="2108"/>
        <v/>
      </c>
      <c r="S16419" t="str">
        <f t="shared" si="2104"/>
        <v>Active</v>
      </c>
      <c r="T16419" s="4">
        <v>44</v>
      </c>
    </row>
    <row r="16420" spans="1:20" x14ac:dyDescent="0.25">
      <c r="A16420">
        <v>468520</v>
      </c>
      <c r="B16420" t="s">
        <v>20</v>
      </c>
      <c r="C16420" t="s">
        <v>35</v>
      </c>
      <c r="D16420" t="s">
        <v>36</v>
      </c>
      <c r="E16420" t="s">
        <v>37</v>
      </c>
      <c r="F16420" t="s">
        <v>24</v>
      </c>
      <c r="G16420" t="s">
        <v>33</v>
      </c>
      <c r="H16420" s="3">
        <v>73455</v>
      </c>
      <c r="I16420" t="s">
        <v>34</v>
      </c>
      <c r="J16420" t="s">
        <v>27</v>
      </c>
      <c r="K16420" s="2">
        <v>21295.51</v>
      </c>
      <c r="L16420" t="s">
        <v>28</v>
      </c>
      <c r="M16420">
        <v>2018</v>
      </c>
      <c r="N16420">
        <v>10</v>
      </c>
      <c r="O16420" s="1">
        <f t="shared" si="2102"/>
        <v>43374</v>
      </c>
      <c r="R16420" s="1" t="str">
        <f t="shared" si="2108"/>
        <v/>
      </c>
      <c r="S16420" t="str">
        <f t="shared" si="2104"/>
        <v>Active</v>
      </c>
      <c r="T16420" s="4">
        <v>30</v>
      </c>
    </row>
    <row r="16421" spans="1:20" x14ac:dyDescent="0.25">
      <c r="A16421">
        <v>571163</v>
      </c>
      <c r="B16421" t="s">
        <v>20</v>
      </c>
      <c r="C16421" t="s">
        <v>35</v>
      </c>
      <c r="D16421" t="s">
        <v>52</v>
      </c>
      <c r="E16421" t="s">
        <v>53</v>
      </c>
      <c r="F16421" t="s">
        <v>32</v>
      </c>
      <c r="G16421" t="s">
        <v>33</v>
      </c>
      <c r="H16421" s="3">
        <v>73455</v>
      </c>
      <c r="I16421" t="s">
        <v>38</v>
      </c>
      <c r="J16421" t="s">
        <v>27</v>
      </c>
      <c r="K16421" s="2">
        <v>21404.36</v>
      </c>
      <c r="L16421" t="s">
        <v>28</v>
      </c>
      <c r="M16421">
        <v>2012</v>
      </c>
      <c r="N16421">
        <v>11</v>
      </c>
      <c r="O16421" s="1">
        <f t="shared" si="2102"/>
        <v>41214</v>
      </c>
      <c r="R16421" s="1" t="str">
        <f t="shared" si="2108"/>
        <v/>
      </c>
      <c r="S16421" t="str">
        <f t="shared" si="2104"/>
        <v>Active</v>
      </c>
      <c r="T16421" s="4">
        <v>42</v>
      </c>
    </row>
    <row r="16422" spans="1:20" x14ac:dyDescent="0.25">
      <c r="A16422">
        <v>317919</v>
      </c>
      <c r="B16422" t="s">
        <v>20</v>
      </c>
      <c r="C16422" t="s">
        <v>40</v>
      </c>
      <c r="D16422" t="s">
        <v>41</v>
      </c>
      <c r="E16422" t="s">
        <v>42</v>
      </c>
      <c r="F16422" t="s">
        <v>32</v>
      </c>
      <c r="G16422" t="s">
        <v>33</v>
      </c>
      <c r="H16422" s="3">
        <v>73455</v>
      </c>
      <c r="I16422" t="s">
        <v>26</v>
      </c>
      <c r="J16422" t="s">
        <v>27</v>
      </c>
      <c r="K16422" s="2">
        <v>21423.64</v>
      </c>
      <c r="L16422" t="s">
        <v>28</v>
      </c>
      <c r="M16422">
        <v>2013</v>
      </c>
      <c r="N16422">
        <v>4</v>
      </c>
      <c r="O16422" s="1">
        <f t="shared" si="2102"/>
        <v>41365</v>
      </c>
      <c r="R16422" s="1" t="str">
        <f t="shared" si="2108"/>
        <v/>
      </c>
      <c r="S16422" t="str">
        <f t="shared" si="2104"/>
        <v>Active</v>
      </c>
      <c r="T16422" s="4">
        <v>42</v>
      </c>
    </row>
    <row r="16423" spans="1:20" x14ac:dyDescent="0.25">
      <c r="A16423">
        <v>615826</v>
      </c>
      <c r="B16423" t="s">
        <v>20</v>
      </c>
      <c r="C16423" t="s">
        <v>62</v>
      </c>
      <c r="D16423" t="s">
        <v>122</v>
      </c>
      <c r="E16423" t="s">
        <v>123</v>
      </c>
      <c r="F16423" t="s">
        <v>32</v>
      </c>
      <c r="G16423" t="s">
        <v>33</v>
      </c>
      <c r="H16423" s="3">
        <v>73455</v>
      </c>
      <c r="I16423" t="s">
        <v>26</v>
      </c>
      <c r="J16423" t="s">
        <v>27</v>
      </c>
      <c r="K16423" s="2">
        <v>21423.64</v>
      </c>
      <c r="L16423" t="s">
        <v>28</v>
      </c>
      <c r="M16423">
        <v>2015</v>
      </c>
      <c r="N16423">
        <v>11</v>
      </c>
      <c r="O16423" s="1">
        <f t="shared" si="2102"/>
        <v>42309</v>
      </c>
      <c r="R16423" s="1" t="str">
        <f t="shared" si="2108"/>
        <v/>
      </c>
      <c r="S16423" t="str">
        <f t="shared" si="2104"/>
        <v>Active</v>
      </c>
      <c r="T16423" s="4">
        <v>46</v>
      </c>
    </row>
    <row r="16424" spans="1:20" x14ac:dyDescent="0.25">
      <c r="A16424">
        <v>720939</v>
      </c>
      <c r="B16424" t="s">
        <v>20</v>
      </c>
      <c r="C16424" t="s">
        <v>40</v>
      </c>
      <c r="D16424" t="s">
        <v>72</v>
      </c>
      <c r="E16424" t="s">
        <v>73</v>
      </c>
      <c r="F16424" t="s">
        <v>24</v>
      </c>
      <c r="G16424" t="s">
        <v>33</v>
      </c>
      <c r="H16424" s="3">
        <v>73455</v>
      </c>
      <c r="I16424" t="s">
        <v>26</v>
      </c>
      <c r="J16424" t="s">
        <v>27</v>
      </c>
      <c r="K16424" s="2">
        <v>21423.64</v>
      </c>
      <c r="L16424" t="s">
        <v>28</v>
      </c>
      <c r="M16424">
        <v>2016</v>
      </c>
      <c r="N16424">
        <v>5</v>
      </c>
      <c r="O16424" s="1">
        <f t="shared" si="2102"/>
        <v>42491</v>
      </c>
      <c r="R16424" s="1" t="str">
        <f t="shared" si="2108"/>
        <v/>
      </c>
      <c r="S16424" t="str">
        <f t="shared" si="2104"/>
        <v>Active</v>
      </c>
      <c r="T16424" s="4">
        <v>31</v>
      </c>
    </row>
    <row r="16425" spans="1:20" x14ac:dyDescent="0.25">
      <c r="A16425">
        <v>343218</v>
      </c>
      <c r="B16425" t="s">
        <v>20</v>
      </c>
      <c r="C16425" t="s">
        <v>35</v>
      </c>
      <c r="D16425" t="s">
        <v>36</v>
      </c>
      <c r="E16425" t="s">
        <v>37</v>
      </c>
      <c r="F16425" t="s">
        <v>32</v>
      </c>
      <c r="G16425" t="s">
        <v>76</v>
      </c>
      <c r="H16425" s="3">
        <v>50636</v>
      </c>
      <c r="I16425" t="s">
        <v>26</v>
      </c>
      <c r="J16425" t="s">
        <v>27</v>
      </c>
      <c r="K16425" s="2">
        <v>21480.82</v>
      </c>
      <c r="L16425" t="s">
        <v>28</v>
      </c>
      <c r="M16425">
        <v>2013</v>
      </c>
      <c r="N16425">
        <v>4</v>
      </c>
      <c r="O16425" s="1">
        <f t="shared" si="2102"/>
        <v>41365</v>
      </c>
      <c r="R16425" s="1" t="str">
        <f t="shared" si="2108"/>
        <v/>
      </c>
      <c r="S16425" t="str">
        <f t="shared" si="2104"/>
        <v>Active</v>
      </c>
      <c r="T16425" s="4">
        <v>51</v>
      </c>
    </row>
    <row r="16426" spans="1:20" x14ac:dyDescent="0.25">
      <c r="A16426">
        <v>274535</v>
      </c>
      <c r="B16426" t="s">
        <v>20</v>
      </c>
      <c r="C16426" t="s">
        <v>21</v>
      </c>
      <c r="D16426" t="s">
        <v>22</v>
      </c>
      <c r="E16426" t="s">
        <v>23</v>
      </c>
      <c r="F16426" t="s">
        <v>24</v>
      </c>
      <c r="G16426" t="s">
        <v>25</v>
      </c>
      <c r="H16426" s="3">
        <v>64612</v>
      </c>
      <c r="I16426" t="s">
        <v>26</v>
      </c>
      <c r="J16426" t="s">
        <v>27</v>
      </c>
      <c r="K16426" s="2">
        <v>21522.95</v>
      </c>
      <c r="L16426" t="s">
        <v>28</v>
      </c>
      <c r="M16426">
        <v>2017</v>
      </c>
      <c r="N16426">
        <v>10</v>
      </c>
      <c r="O16426" s="1">
        <f t="shared" si="2102"/>
        <v>43009</v>
      </c>
      <c r="P16426">
        <v>2018</v>
      </c>
      <c r="Q16426">
        <v>6</v>
      </c>
      <c r="R16426" s="1">
        <f>IFERROR(DATE(P16426,Q16426,1),"")</f>
        <v>43252</v>
      </c>
      <c r="S16426" t="str">
        <f t="shared" si="2104"/>
        <v>Cancelled</v>
      </c>
      <c r="T16426" s="4">
        <v>40</v>
      </c>
    </row>
    <row r="16427" spans="1:20" x14ac:dyDescent="0.25">
      <c r="A16427">
        <v>265557</v>
      </c>
      <c r="B16427" t="s">
        <v>20</v>
      </c>
      <c r="C16427" t="s">
        <v>40</v>
      </c>
      <c r="D16427" t="s">
        <v>72</v>
      </c>
      <c r="E16427" t="s">
        <v>73</v>
      </c>
      <c r="F16427" t="s">
        <v>24</v>
      </c>
      <c r="G16427" t="s">
        <v>93</v>
      </c>
      <c r="H16427" s="3">
        <v>66360</v>
      </c>
      <c r="I16427" t="s">
        <v>26</v>
      </c>
      <c r="J16427" t="s">
        <v>27</v>
      </c>
      <c r="K16427" s="2">
        <v>21528.57</v>
      </c>
      <c r="L16427" t="s">
        <v>28</v>
      </c>
      <c r="M16427">
        <v>2015</v>
      </c>
      <c r="N16427">
        <v>8</v>
      </c>
      <c r="O16427" s="1">
        <f t="shared" si="2102"/>
        <v>42217</v>
      </c>
      <c r="R16427" s="1" t="str">
        <f t="shared" ref="R16427:R16429" si="2109">IFERROR(DATE(P16427,Q16427,1),"")</f>
        <v/>
      </c>
      <c r="S16427" t="str">
        <f t="shared" si="2104"/>
        <v>Active</v>
      </c>
      <c r="T16427" s="4">
        <v>49</v>
      </c>
    </row>
    <row r="16428" spans="1:20" x14ac:dyDescent="0.25">
      <c r="A16428">
        <v>563945</v>
      </c>
      <c r="B16428" t="s">
        <v>20</v>
      </c>
      <c r="C16428" t="s">
        <v>40</v>
      </c>
      <c r="D16428" t="s">
        <v>49</v>
      </c>
      <c r="E16428" t="s">
        <v>56</v>
      </c>
      <c r="F16428" t="s">
        <v>24</v>
      </c>
      <c r="G16428" t="s">
        <v>33</v>
      </c>
      <c r="H16428" s="3">
        <v>73455</v>
      </c>
      <c r="I16428" t="s">
        <v>38</v>
      </c>
      <c r="J16428" t="s">
        <v>27</v>
      </c>
      <c r="K16428" s="2">
        <v>21561.71</v>
      </c>
      <c r="L16428" t="s">
        <v>28</v>
      </c>
      <c r="M16428">
        <v>2015</v>
      </c>
      <c r="N16428">
        <v>8</v>
      </c>
      <c r="O16428" s="1">
        <f t="shared" si="2102"/>
        <v>42217</v>
      </c>
      <c r="R16428" s="1" t="str">
        <f t="shared" si="2109"/>
        <v/>
      </c>
      <c r="S16428" t="str">
        <f t="shared" si="2104"/>
        <v>Active</v>
      </c>
      <c r="T16428" s="4">
        <v>38</v>
      </c>
    </row>
    <row r="16429" spans="1:20" x14ac:dyDescent="0.25">
      <c r="A16429">
        <v>919823</v>
      </c>
      <c r="B16429" t="s">
        <v>20</v>
      </c>
      <c r="C16429" t="s">
        <v>35</v>
      </c>
      <c r="D16429" t="s">
        <v>36</v>
      </c>
      <c r="E16429" t="s">
        <v>37</v>
      </c>
      <c r="F16429" t="s">
        <v>32</v>
      </c>
      <c r="G16429" t="s">
        <v>25</v>
      </c>
      <c r="H16429" s="3">
        <v>77624</v>
      </c>
      <c r="I16429" t="s">
        <v>34</v>
      </c>
      <c r="J16429" t="s">
        <v>27</v>
      </c>
      <c r="K16429" s="2">
        <v>21590.44</v>
      </c>
      <c r="L16429" t="s">
        <v>28</v>
      </c>
      <c r="M16429">
        <v>2014</v>
      </c>
      <c r="N16429">
        <v>4</v>
      </c>
      <c r="O16429" s="1">
        <f t="shared" si="2102"/>
        <v>41730</v>
      </c>
      <c r="R16429" s="1" t="str">
        <f t="shared" si="2109"/>
        <v/>
      </c>
      <c r="S16429" t="str">
        <f t="shared" si="2104"/>
        <v>Active</v>
      </c>
      <c r="T16429" s="4">
        <v>36</v>
      </c>
    </row>
    <row r="16430" spans="1:20" x14ac:dyDescent="0.25">
      <c r="A16430">
        <v>562324</v>
      </c>
      <c r="B16430" t="s">
        <v>20</v>
      </c>
      <c r="C16430" t="s">
        <v>21</v>
      </c>
      <c r="D16430" t="s">
        <v>47</v>
      </c>
      <c r="E16430" t="s">
        <v>48</v>
      </c>
      <c r="F16430" t="s">
        <v>24</v>
      </c>
      <c r="G16430" t="s">
        <v>25</v>
      </c>
      <c r="H16430" s="3">
        <v>69375</v>
      </c>
      <c r="I16430" t="s">
        <v>26</v>
      </c>
      <c r="J16430" t="s">
        <v>27</v>
      </c>
      <c r="K16430" s="2">
        <v>21592.1</v>
      </c>
      <c r="L16430" t="s">
        <v>28</v>
      </c>
      <c r="M16430">
        <v>2016</v>
      </c>
      <c r="N16430">
        <v>1</v>
      </c>
      <c r="O16430" s="1">
        <f t="shared" si="2102"/>
        <v>42370</v>
      </c>
      <c r="P16430">
        <v>2016</v>
      </c>
      <c r="Q16430">
        <v>9</v>
      </c>
      <c r="R16430" s="1">
        <f>IFERROR(DATE(P16430,Q16430,1),"")</f>
        <v>42614</v>
      </c>
      <c r="S16430" t="str">
        <f t="shared" si="2104"/>
        <v>Cancelled</v>
      </c>
      <c r="T16430" s="4">
        <v>35</v>
      </c>
    </row>
    <row r="16431" spans="1:20" x14ac:dyDescent="0.25">
      <c r="A16431">
        <v>335143</v>
      </c>
      <c r="B16431" t="s">
        <v>20</v>
      </c>
      <c r="C16431" t="s">
        <v>40</v>
      </c>
      <c r="D16431" t="s">
        <v>54</v>
      </c>
      <c r="E16431" t="s">
        <v>55</v>
      </c>
      <c r="F16431" t="s">
        <v>24</v>
      </c>
      <c r="G16431" t="s">
        <v>33</v>
      </c>
      <c r="H16431" s="3">
        <v>73455</v>
      </c>
      <c r="I16431" t="s">
        <v>26</v>
      </c>
      <c r="J16431" t="s">
        <v>27</v>
      </c>
      <c r="K16431" s="2">
        <v>21766.83</v>
      </c>
      <c r="L16431" t="s">
        <v>28</v>
      </c>
      <c r="M16431">
        <v>2016</v>
      </c>
      <c r="N16431">
        <v>10</v>
      </c>
      <c r="O16431" s="1">
        <f t="shared" si="2102"/>
        <v>42644</v>
      </c>
      <c r="R16431" s="1" t="str">
        <f t="shared" ref="R16431:R16457" si="2110">IFERROR(DATE(P16431,Q16431,1),"")</f>
        <v/>
      </c>
      <c r="S16431" t="str">
        <f t="shared" si="2104"/>
        <v>Active</v>
      </c>
      <c r="T16431" s="4">
        <v>33</v>
      </c>
    </row>
    <row r="16432" spans="1:20" x14ac:dyDescent="0.25">
      <c r="A16432">
        <v>880065</v>
      </c>
      <c r="B16432" t="s">
        <v>20</v>
      </c>
      <c r="C16432" t="s">
        <v>109</v>
      </c>
      <c r="D16432" t="s">
        <v>110</v>
      </c>
      <c r="E16432" t="s">
        <v>111</v>
      </c>
      <c r="F16432" t="s">
        <v>32</v>
      </c>
      <c r="G16432" t="s">
        <v>33</v>
      </c>
      <c r="H16432" s="3">
        <v>73455</v>
      </c>
      <c r="I16432" t="s">
        <v>26</v>
      </c>
      <c r="J16432" t="s">
        <v>27</v>
      </c>
      <c r="K16432" s="2">
        <v>21766.83</v>
      </c>
      <c r="L16432" t="s">
        <v>28</v>
      </c>
      <c r="M16432">
        <v>2013</v>
      </c>
      <c r="N16432">
        <v>8</v>
      </c>
      <c r="O16432" s="1">
        <f t="shared" si="2102"/>
        <v>41487</v>
      </c>
      <c r="R16432" s="1" t="str">
        <f t="shared" si="2110"/>
        <v/>
      </c>
      <c r="S16432" t="str">
        <f t="shared" si="2104"/>
        <v>Active</v>
      </c>
      <c r="T16432" s="4">
        <v>44</v>
      </c>
    </row>
    <row r="16433" spans="1:20" x14ac:dyDescent="0.25">
      <c r="A16433">
        <v>734647</v>
      </c>
      <c r="B16433" t="s">
        <v>20</v>
      </c>
      <c r="C16433" t="s">
        <v>102</v>
      </c>
      <c r="D16433" t="s">
        <v>103</v>
      </c>
      <c r="E16433" t="s">
        <v>121</v>
      </c>
      <c r="F16433" t="s">
        <v>32</v>
      </c>
      <c r="G16433" t="s">
        <v>25</v>
      </c>
      <c r="H16433" s="3">
        <v>-46303</v>
      </c>
      <c r="I16433" t="s">
        <v>26</v>
      </c>
      <c r="J16433" t="s">
        <v>120</v>
      </c>
      <c r="K16433" s="2">
        <v>11280.73</v>
      </c>
      <c r="L16433" t="s">
        <v>61</v>
      </c>
      <c r="M16433">
        <v>2018</v>
      </c>
      <c r="N16433">
        <v>4</v>
      </c>
      <c r="O16433" s="1">
        <f t="shared" si="2102"/>
        <v>43191</v>
      </c>
      <c r="R16433" s="1" t="str">
        <f t="shared" si="2110"/>
        <v/>
      </c>
      <c r="S16433" t="str">
        <f t="shared" si="2104"/>
        <v>Active</v>
      </c>
      <c r="T16433" s="4">
        <v>46</v>
      </c>
    </row>
    <row r="16434" spans="1:20" x14ac:dyDescent="0.25">
      <c r="A16434">
        <v>404475</v>
      </c>
      <c r="B16434" t="s">
        <v>20</v>
      </c>
      <c r="C16434" t="s">
        <v>88</v>
      </c>
      <c r="D16434" t="s">
        <v>89</v>
      </c>
      <c r="E16434" t="s">
        <v>101</v>
      </c>
      <c r="F16434" t="s">
        <v>24</v>
      </c>
      <c r="G16434" t="s">
        <v>25</v>
      </c>
      <c r="H16434" s="3">
        <v>72917</v>
      </c>
      <c r="I16434" t="s">
        <v>26</v>
      </c>
      <c r="J16434" t="s">
        <v>27</v>
      </c>
      <c r="K16434" s="2">
        <v>21776.58</v>
      </c>
      <c r="L16434" t="s">
        <v>28</v>
      </c>
      <c r="M16434">
        <v>2013</v>
      </c>
      <c r="N16434">
        <v>2</v>
      </c>
      <c r="O16434" s="1">
        <f t="shared" si="2102"/>
        <v>41306</v>
      </c>
      <c r="R16434" s="1" t="str">
        <f t="shared" si="2110"/>
        <v/>
      </c>
      <c r="S16434" t="str">
        <f t="shared" si="2104"/>
        <v>Active</v>
      </c>
      <c r="T16434" s="4">
        <v>41</v>
      </c>
    </row>
    <row r="16435" spans="1:20" x14ac:dyDescent="0.25">
      <c r="A16435">
        <v>423598</v>
      </c>
      <c r="B16435" t="s">
        <v>20</v>
      </c>
      <c r="C16435" t="s">
        <v>40</v>
      </c>
      <c r="D16435" t="s">
        <v>49</v>
      </c>
      <c r="E16435" t="s">
        <v>50</v>
      </c>
      <c r="F16435" t="s">
        <v>32</v>
      </c>
      <c r="G16435" t="s">
        <v>25</v>
      </c>
      <c r="H16435" s="3">
        <v>72917</v>
      </c>
      <c r="I16435" t="s">
        <v>26</v>
      </c>
      <c r="J16435" t="s">
        <v>27</v>
      </c>
      <c r="K16435" s="2">
        <v>21776.58</v>
      </c>
      <c r="L16435" t="s">
        <v>28</v>
      </c>
      <c r="M16435">
        <v>2016</v>
      </c>
      <c r="N16435">
        <v>1</v>
      </c>
      <c r="O16435" s="1">
        <f t="shared" si="2102"/>
        <v>42370</v>
      </c>
      <c r="R16435" s="1" t="str">
        <f t="shared" si="2110"/>
        <v/>
      </c>
      <c r="S16435" t="str">
        <f t="shared" si="2104"/>
        <v>Active</v>
      </c>
      <c r="T16435" s="4">
        <v>44</v>
      </c>
    </row>
    <row r="16436" spans="1:20" x14ac:dyDescent="0.25">
      <c r="A16436">
        <v>519442</v>
      </c>
      <c r="B16436" t="s">
        <v>20</v>
      </c>
      <c r="C16436" t="s">
        <v>88</v>
      </c>
      <c r="D16436" t="s">
        <v>89</v>
      </c>
      <c r="E16436" t="s">
        <v>101</v>
      </c>
      <c r="F16436" t="s">
        <v>24</v>
      </c>
      <c r="G16436" t="s">
        <v>25</v>
      </c>
      <c r="H16436" s="3">
        <v>67109</v>
      </c>
      <c r="I16436" t="s">
        <v>34</v>
      </c>
      <c r="J16436" t="s">
        <v>27</v>
      </c>
      <c r="K16436" s="2">
        <v>21850.35</v>
      </c>
      <c r="L16436" t="s">
        <v>28</v>
      </c>
      <c r="M16436">
        <v>2014</v>
      </c>
      <c r="N16436">
        <v>11</v>
      </c>
      <c r="O16436" s="1">
        <f t="shared" si="2102"/>
        <v>41944</v>
      </c>
      <c r="R16436" s="1" t="str">
        <f t="shared" si="2110"/>
        <v/>
      </c>
      <c r="S16436" t="str">
        <f t="shared" si="2104"/>
        <v>Active</v>
      </c>
      <c r="T16436" s="4">
        <v>35</v>
      </c>
    </row>
    <row r="16437" spans="1:20" x14ac:dyDescent="0.25">
      <c r="A16437">
        <v>415381</v>
      </c>
      <c r="B16437" t="s">
        <v>20</v>
      </c>
      <c r="C16437" t="s">
        <v>21</v>
      </c>
      <c r="D16437" t="s">
        <v>22</v>
      </c>
      <c r="E16437" t="s">
        <v>57</v>
      </c>
      <c r="F16437" t="s">
        <v>32</v>
      </c>
      <c r="G16437" t="s">
        <v>25</v>
      </c>
      <c r="H16437" s="3">
        <v>69267</v>
      </c>
      <c r="I16437" t="s">
        <v>26</v>
      </c>
      <c r="J16437" t="s">
        <v>27</v>
      </c>
      <c r="K16437" s="2">
        <v>21850.84</v>
      </c>
      <c r="L16437" t="s">
        <v>28</v>
      </c>
      <c r="M16437">
        <v>2015</v>
      </c>
      <c r="N16437">
        <v>2</v>
      </c>
      <c r="O16437" s="1">
        <f t="shared" si="2102"/>
        <v>42036</v>
      </c>
      <c r="R16437" s="1" t="str">
        <f t="shared" si="2110"/>
        <v/>
      </c>
      <c r="S16437" t="str">
        <f t="shared" si="2104"/>
        <v>Active</v>
      </c>
      <c r="T16437" s="4">
        <v>43</v>
      </c>
    </row>
    <row r="16438" spans="1:20" x14ac:dyDescent="0.25">
      <c r="A16438">
        <v>273020</v>
      </c>
      <c r="B16438" t="s">
        <v>20</v>
      </c>
      <c r="C16438" t="s">
        <v>40</v>
      </c>
      <c r="D16438" t="s">
        <v>49</v>
      </c>
      <c r="E16438" t="s">
        <v>79</v>
      </c>
      <c r="F16438" t="s">
        <v>24</v>
      </c>
      <c r="G16438" t="s">
        <v>25</v>
      </c>
      <c r="H16438" s="3">
        <v>63372</v>
      </c>
      <c r="I16438" t="s">
        <v>26</v>
      </c>
      <c r="J16438" t="s">
        <v>27</v>
      </c>
      <c r="K16438" s="2">
        <v>21886.2</v>
      </c>
      <c r="L16438" t="s">
        <v>28</v>
      </c>
      <c r="M16438">
        <v>2014</v>
      </c>
      <c r="N16438">
        <v>10</v>
      </c>
      <c r="O16438" s="1">
        <f t="shared" si="2102"/>
        <v>41913</v>
      </c>
      <c r="R16438" s="1" t="str">
        <f t="shared" si="2110"/>
        <v/>
      </c>
      <c r="S16438" t="str">
        <f t="shared" si="2104"/>
        <v>Active</v>
      </c>
      <c r="T16438" s="4">
        <v>46</v>
      </c>
    </row>
    <row r="16439" spans="1:20" x14ac:dyDescent="0.25">
      <c r="A16439">
        <v>262211</v>
      </c>
      <c r="B16439" t="s">
        <v>20</v>
      </c>
      <c r="C16439" t="s">
        <v>21</v>
      </c>
      <c r="D16439" t="s">
        <v>22</v>
      </c>
      <c r="E16439" t="s">
        <v>58</v>
      </c>
      <c r="F16439" t="s">
        <v>24</v>
      </c>
      <c r="G16439" t="s">
        <v>25</v>
      </c>
      <c r="H16439" s="3">
        <v>48191</v>
      </c>
      <c r="I16439" t="s">
        <v>26</v>
      </c>
      <c r="J16439" t="s">
        <v>27</v>
      </c>
      <c r="K16439" s="2">
        <v>21903.91</v>
      </c>
      <c r="L16439" t="s">
        <v>28</v>
      </c>
      <c r="M16439">
        <v>2016</v>
      </c>
      <c r="N16439">
        <v>10</v>
      </c>
      <c r="O16439" s="1">
        <f t="shared" si="2102"/>
        <v>42644</v>
      </c>
      <c r="R16439" s="1" t="str">
        <f t="shared" si="2110"/>
        <v/>
      </c>
      <c r="S16439" t="str">
        <f t="shared" si="2104"/>
        <v>Active</v>
      </c>
      <c r="T16439" s="4">
        <v>34</v>
      </c>
    </row>
    <row r="16440" spans="1:20" x14ac:dyDescent="0.25">
      <c r="A16440">
        <v>511765</v>
      </c>
      <c r="B16440" t="s">
        <v>20</v>
      </c>
      <c r="C16440" t="s">
        <v>21</v>
      </c>
      <c r="D16440" t="s">
        <v>22</v>
      </c>
      <c r="E16440" t="s">
        <v>69</v>
      </c>
      <c r="F16440" t="s">
        <v>24</v>
      </c>
      <c r="G16440" t="s">
        <v>25</v>
      </c>
      <c r="H16440" s="3">
        <v>88479</v>
      </c>
      <c r="I16440" t="s">
        <v>26</v>
      </c>
      <c r="J16440" t="s">
        <v>27</v>
      </c>
      <c r="K16440" s="2">
        <v>21914.41</v>
      </c>
      <c r="L16440" t="s">
        <v>28</v>
      </c>
      <c r="M16440">
        <v>2013</v>
      </c>
      <c r="N16440">
        <v>7</v>
      </c>
      <c r="O16440" s="1">
        <f t="shared" si="2102"/>
        <v>41456</v>
      </c>
      <c r="R16440" s="1" t="str">
        <f t="shared" si="2110"/>
        <v/>
      </c>
      <c r="S16440" t="str">
        <f t="shared" si="2104"/>
        <v>Active</v>
      </c>
      <c r="T16440" s="4">
        <v>43</v>
      </c>
    </row>
    <row r="16441" spans="1:20" x14ac:dyDescent="0.25">
      <c r="A16441">
        <v>165188</v>
      </c>
      <c r="B16441" t="s">
        <v>20</v>
      </c>
      <c r="C16441" t="s">
        <v>40</v>
      </c>
      <c r="D16441" t="s">
        <v>54</v>
      </c>
      <c r="E16441" t="s">
        <v>55</v>
      </c>
      <c r="F16441" t="s">
        <v>32</v>
      </c>
      <c r="G16441" t="s">
        <v>25</v>
      </c>
      <c r="H16441" s="3">
        <v>91323</v>
      </c>
      <c r="I16441" t="s">
        <v>26</v>
      </c>
      <c r="J16441" t="s">
        <v>27</v>
      </c>
      <c r="K16441" s="2">
        <v>21923.119999999999</v>
      </c>
      <c r="L16441" t="s">
        <v>28</v>
      </c>
      <c r="M16441">
        <v>2016</v>
      </c>
      <c r="N16441">
        <v>12</v>
      </c>
      <c r="O16441" s="1">
        <f t="shared" si="2102"/>
        <v>42705</v>
      </c>
      <c r="R16441" s="1" t="str">
        <f t="shared" si="2110"/>
        <v/>
      </c>
      <c r="S16441" t="str">
        <f t="shared" si="2104"/>
        <v>Active</v>
      </c>
      <c r="T16441" s="4">
        <v>45</v>
      </c>
    </row>
    <row r="16442" spans="1:20" x14ac:dyDescent="0.25">
      <c r="A16442">
        <v>180488</v>
      </c>
      <c r="B16442" t="s">
        <v>20</v>
      </c>
      <c r="C16442" t="s">
        <v>88</v>
      </c>
      <c r="D16442" t="s">
        <v>89</v>
      </c>
      <c r="E16442" t="s">
        <v>101</v>
      </c>
      <c r="F16442" t="s">
        <v>32</v>
      </c>
      <c r="G16442" t="s">
        <v>33</v>
      </c>
      <c r="H16442" s="3">
        <v>73455</v>
      </c>
      <c r="I16442" t="s">
        <v>26</v>
      </c>
      <c r="J16442" t="s">
        <v>27</v>
      </c>
      <c r="K16442" s="2">
        <v>22029.15</v>
      </c>
      <c r="L16442" t="s">
        <v>28</v>
      </c>
      <c r="M16442">
        <v>2017</v>
      </c>
      <c r="N16442">
        <v>2</v>
      </c>
      <c r="O16442" s="1">
        <f t="shared" si="2102"/>
        <v>42767</v>
      </c>
      <c r="R16442" s="1" t="str">
        <f t="shared" si="2110"/>
        <v/>
      </c>
      <c r="S16442" t="str">
        <f t="shared" si="2104"/>
        <v>Active</v>
      </c>
      <c r="T16442" s="4">
        <v>30</v>
      </c>
    </row>
    <row r="16443" spans="1:20" x14ac:dyDescent="0.25">
      <c r="A16443">
        <v>543422</v>
      </c>
      <c r="B16443" t="s">
        <v>20</v>
      </c>
      <c r="C16443" t="s">
        <v>40</v>
      </c>
      <c r="D16443" t="s">
        <v>49</v>
      </c>
      <c r="E16443" t="s">
        <v>67</v>
      </c>
      <c r="F16443" t="s">
        <v>32</v>
      </c>
      <c r="G16443" t="s">
        <v>33</v>
      </c>
      <c r="H16443" s="3">
        <v>73455</v>
      </c>
      <c r="I16443" t="s">
        <v>26</v>
      </c>
      <c r="J16443" t="s">
        <v>27</v>
      </c>
      <c r="K16443" s="2">
        <v>22029.15</v>
      </c>
      <c r="L16443" t="s">
        <v>28</v>
      </c>
      <c r="M16443">
        <v>2017</v>
      </c>
      <c r="N16443">
        <v>1</v>
      </c>
      <c r="O16443" s="1">
        <f t="shared" si="2102"/>
        <v>42736</v>
      </c>
      <c r="R16443" s="1" t="str">
        <f t="shared" si="2110"/>
        <v/>
      </c>
      <c r="S16443" t="str">
        <f t="shared" si="2104"/>
        <v>Active</v>
      </c>
      <c r="T16443" s="4">
        <v>45</v>
      </c>
    </row>
    <row r="16444" spans="1:20" x14ac:dyDescent="0.25">
      <c r="A16444">
        <v>859553</v>
      </c>
      <c r="B16444" t="s">
        <v>20</v>
      </c>
      <c r="C16444" t="s">
        <v>35</v>
      </c>
      <c r="D16444" t="s">
        <v>36</v>
      </c>
      <c r="E16444" t="s">
        <v>74</v>
      </c>
      <c r="F16444" t="s">
        <v>24</v>
      </c>
      <c r="G16444" t="s">
        <v>25</v>
      </c>
      <c r="H16444" s="3">
        <v>80825</v>
      </c>
      <c r="I16444" t="s">
        <v>26</v>
      </c>
      <c r="J16444" t="s">
        <v>27</v>
      </c>
      <c r="K16444" s="2">
        <v>22056</v>
      </c>
      <c r="L16444" t="s">
        <v>28</v>
      </c>
      <c r="M16444">
        <v>2017</v>
      </c>
      <c r="N16444">
        <v>10</v>
      </c>
      <c r="O16444" s="1">
        <f t="shared" si="2102"/>
        <v>43009</v>
      </c>
      <c r="R16444" s="1" t="str">
        <f t="shared" si="2110"/>
        <v/>
      </c>
      <c r="S16444" t="str">
        <f t="shared" si="2104"/>
        <v>Active</v>
      </c>
      <c r="T16444" s="4">
        <v>42</v>
      </c>
    </row>
    <row r="16445" spans="1:20" x14ac:dyDescent="0.25">
      <c r="A16445">
        <v>819375</v>
      </c>
      <c r="B16445" t="s">
        <v>20</v>
      </c>
      <c r="C16445" t="s">
        <v>35</v>
      </c>
      <c r="D16445" t="s">
        <v>94</v>
      </c>
      <c r="E16445" t="s">
        <v>95</v>
      </c>
      <c r="F16445" t="s">
        <v>32</v>
      </c>
      <c r="G16445" t="s">
        <v>25</v>
      </c>
      <c r="H16445" s="3">
        <v>49610</v>
      </c>
      <c r="I16445" t="s">
        <v>26</v>
      </c>
      <c r="J16445" t="s">
        <v>27</v>
      </c>
      <c r="K16445" s="2">
        <v>22093.62</v>
      </c>
      <c r="L16445" t="s">
        <v>28</v>
      </c>
      <c r="M16445">
        <v>2014</v>
      </c>
      <c r="N16445">
        <v>2</v>
      </c>
      <c r="O16445" s="1">
        <f t="shared" si="2102"/>
        <v>41671</v>
      </c>
      <c r="R16445" s="1" t="str">
        <f t="shared" si="2110"/>
        <v/>
      </c>
      <c r="S16445" t="str">
        <f t="shared" si="2104"/>
        <v>Active</v>
      </c>
      <c r="T16445" s="4">
        <v>47</v>
      </c>
    </row>
    <row r="16446" spans="1:20" x14ac:dyDescent="0.25">
      <c r="A16446">
        <v>391611</v>
      </c>
      <c r="B16446" t="s">
        <v>20</v>
      </c>
      <c r="C16446" t="s">
        <v>62</v>
      </c>
      <c r="D16446" t="s">
        <v>63</v>
      </c>
      <c r="E16446" t="s">
        <v>64</v>
      </c>
      <c r="F16446" t="s">
        <v>24</v>
      </c>
      <c r="G16446" t="s">
        <v>33</v>
      </c>
      <c r="H16446" s="3">
        <v>73455</v>
      </c>
      <c r="I16446" t="s">
        <v>26</v>
      </c>
      <c r="J16446" t="s">
        <v>27</v>
      </c>
      <c r="K16446" s="2">
        <v>22103.51</v>
      </c>
      <c r="L16446" t="s">
        <v>28</v>
      </c>
      <c r="M16446">
        <v>2017</v>
      </c>
      <c r="N16446">
        <v>2</v>
      </c>
      <c r="O16446" s="1">
        <f t="shared" si="2102"/>
        <v>42767</v>
      </c>
      <c r="R16446" s="1" t="str">
        <f t="shared" si="2110"/>
        <v/>
      </c>
      <c r="S16446" t="str">
        <f t="shared" si="2104"/>
        <v>Active</v>
      </c>
      <c r="T16446" s="4">
        <v>36</v>
      </c>
    </row>
    <row r="16447" spans="1:20" x14ac:dyDescent="0.25">
      <c r="A16447">
        <v>864327</v>
      </c>
      <c r="B16447" t="s">
        <v>20</v>
      </c>
      <c r="C16447" t="s">
        <v>21</v>
      </c>
      <c r="D16447" t="s">
        <v>47</v>
      </c>
      <c r="E16447" t="s">
        <v>48</v>
      </c>
      <c r="F16447" t="s">
        <v>24</v>
      </c>
      <c r="G16447" t="s">
        <v>33</v>
      </c>
      <c r="H16447" s="3">
        <v>73455</v>
      </c>
      <c r="I16447" t="s">
        <v>26</v>
      </c>
      <c r="J16447" t="s">
        <v>27</v>
      </c>
      <c r="K16447" s="2">
        <v>22103.51</v>
      </c>
      <c r="L16447" t="s">
        <v>28</v>
      </c>
      <c r="M16447">
        <v>2014</v>
      </c>
      <c r="N16447">
        <v>10</v>
      </c>
      <c r="O16447" s="1">
        <f t="shared" si="2102"/>
        <v>41913</v>
      </c>
      <c r="R16447" s="1" t="str">
        <f t="shared" si="2110"/>
        <v/>
      </c>
      <c r="S16447" t="str">
        <f t="shared" si="2104"/>
        <v>Active</v>
      </c>
      <c r="T16447" s="4">
        <v>33</v>
      </c>
    </row>
    <row r="16448" spans="1:20" x14ac:dyDescent="0.25">
      <c r="A16448">
        <v>920197</v>
      </c>
      <c r="B16448" t="s">
        <v>20</v>
      </c>
      <c r="C16448" t="s">
        <v>35</v>
      </c>
      <c r="D16448" t="s">
        <v>36</v>
      </c>
      <c r="E16448" t="s">
        <v>68</v>
      </c>
      <c r="F16448" t="s">
        <v>24</v>
      </c>
      <c r="G16448" t="s">
        <v>33</v>
      </c>
      <c r="H16448" s="3">
        <v>73455</v>
      </c>
      <c r="I16448" t="s">
        <v>26</v>
      </c>
      <c r="J16448" t="s">
        <v>27</v>
      </c>
      <c r="K16448" s="2">
        <v>22103.51</v>
      </c>
      <c r="L16448" t="s">
        <v>28</v>
      </c>
      <c r="M16448">
        <v>2018</v>
      </c>
      <c r="N16448">
        <v>10</v>
      </c>
      <c r="O16448" s="1">
        <f t="shared" si="2102"/>
        <v>43374</v>
      </c>
      <c r="R16448" s="1" t="str">
        <f t="shared" si="2110"/>
        <v/>
      </c>
      <c r="S16448" t="str">
        <f t="shared" si="2104"/>
        <v>Active</v>
      </c>
      <c r="T16448" s="4">
        <v>40</v>
      </c>
    </row>
    <row r="16449" spans="1:20" x14ac:dyDescent="0.25">
      <c r="A16449">
        <v>684201</v>
      </c>
      <c r="B16449" t="s">
        <v>20</v>
      </c>
      <c r="C16449" t="s">
        <v>21</v>
      </c>
      <c r="D16449" t="s">
        <v>22</v>
      </c>
      <c r="E16449" t="s">
        <v>51</v>
      </c>
      <c r="F16449" t="s">
        <v>24</v>
      </c>
      <c r="G16449" t="s">
        <v>25</v>
      </c>
      <c r="H16449" s="3">
        <v>80000</v>
      </c>
      <c r="I16449" t="s">
        <v>38</v>
      </c>
      <c r="J16449" t="s">
        <v>27</v>
      </c>
      <c r="K16449" s="2">
        <v>22110.400000000001</v>
      </c>
      <c r="L16449" t="s">
        <v>28</v>
      </c>
      <c r="M16449">
        <v>2017</v>
      </c>
      <c r="N16449">
        <v>4</v>
      </c>
      <c r="O16449" s="1">
        <f t="shared" si="2102"/>
        <v>42826</v>
      </c>
      <c r="R16449" s="1" t="str">
        <f t="shared" si="2110"/>
        <v/>
      </c>
      <c r="S16449" t="str">
        <f t="shared" si="2104"/>
        <v>Active</v>
      </c>
      <c r="T16449" s="4">
        <v>40</v>
      </c>
    </row>
    <row r="16450" spans="1:20" x14ac:dyDescent="0.25">
      <c r="A16450">
        <v>807553</v>
      </c>
      <c r="B16450" t="s">
        <v>20</v>
      </c>
      <c r="C16450" t="s">
        <v>21</v>
      </c>
      <c r="D16450" t="s">
        <v>22</v>
      </c>
      <c r="E16450" t="s">
        <v>51</v>
      </c>
      <c r="F16450" t="s">
        <v>32</v>
      </c>
      <c r="G16450" t="s">
        <v>25</v>
      </c>
      <c r="H16450" s="3">
        <v>61506</v>
      </c>
      <c r="I16450" t="s">
        <v>26</v>
      </c>
      <c r="J16450" t="s">
        <v>27</v>
      </c>
      <c r="K16450" s="2">
        <v>22207.83</v>
      </c>
      <c r="L16450" t="s">
        <v>28</v>
      </c>
      <c r="M16450">
        <v>2016</v>
      </c>
      <c r="N16450">
        <v>11</v>
      </c>
      <c r="O16450" s="1">
        <f t="shared" si="2102"/>
        <v>42675</v>
      </c>
      <c r="R16450" s="1" t="str">
        <f t="shared" si="2110"/>
        <v/>
      </c>
      <c r="S16450" t="str">
        <f t="shared" si="2104"/>
        <v>Active</v>
      </c>
      <c r="T16450" s="4">
        <v>41</v>
      </c>
    </row>
    <row r="16451" spans="1:20" x14ac:dyDescent="0.25">
      <c r="A16451">
        <v>211802</v>
      </c>
      <c r="B16451" t="s">
        <v>20</v>
      </c>
      <c r="C16451" t="s">
        <v>35</v>
      </c>
      <c r="D16451" t="s">
        <v>82</v>
      </c>
      <c r="E16451" t="s">
        <v>83</v>
      </c>
      <c r="F16451" t="s">
        <v>32</v>
      </c>
      <c r="G16451" t="s">
        <v>25</v>
      </c>
      <c r="H16451" s="3">
        <v>90707</v>
      </c>
      <c r="I16451" t="s">
        <v>26</v>
      </c>
      <c r="J16451" t="s">
        <v>27</v>
      </c>
      <c r="K16451" s="2">
        <v>22235.01</v>
      </c>
      <c r="L16451" t="s">
        <v>28</v>
      </c>
      <c r="M16451">
        <v>2018</v>
      </c>
      <c r="N16451">
        <v>1</v>
      </c>
      <c r="O16451" s="1">
        <f t="shared" ref="O16451:O16514" si="2111">DATE(M16451,N16451,1)</f>
        <v>43101</v>
      </c>
      <c r="R16451" s="1" t="str">
        <f t="shared" si="2110"/>
        <v/>
      </c>
      <c r="S16451" t="str">
        <f t="shared" ref="S16451:S16514" si="2112">IF(R16451="","Active","Cancelled")</f>
        <v>Active</v>
      </c>
      <c r="T16451" s="4">
        <v>44</v>
      </c>
    </row>
    <row r="16452" spans="1:20" x14ac:dyDescent="0.25">
      <c r="A16452">
        <v>270901</v>
      </c>
      <c r="B16452" t="s">
        <v>20</v>
      </c>
      <c r="C16452" t="s">
        <v>21</v>
      </c>
      <c r="D16452" t="s">
        <v>115</v>
      </c>
      <c r="E16452" t="s">
        <v>116</v>
      </c>
      <c r="F16452" t="s">
        <v>24</v>
      </c>
      <c r="G16452" t="s">
        <v>33</v>
      </c>
      <c r="H16452" s="3">
        <v>73455</v>
      </c>
      <c r="I16452" t="s">
        <v>38</v>
      </c>
      <c r="J16452" t="s">
        <v>27</v>
      </c>
      <c r="K16452" s="2">
        <v>22315.06</v>
      </c>
      <c r="L16452" t="s">
        <v>28</v>
      </c>
      <c r="M16452">
        <v>2013</v>
      </c>
      <c r="N16452">
        <v>9</v>
      </c>
      <c r="O16452" s="1">
        <f t="shared" si="2111"/>
        <v>41518</v>
      </c>
      <c r="R16452" s="1" t="str">
        <f t="shared" si="2110"/>
        <v/>
      </c>
      <c r="S16452" t="str">
        <f t="shared" si="2112"/>
        <v>Active</v>
      </c>
      <c r="T16452" s="4">
        <v>46</v>
      </c>
    </row>
    <row r="16453" spans="1:20" x14ac:dyDescent="0.25">
      <c r="A16453">
        <v>145323</v>
      </c>
      <c r="B16453" t="s">
        <v>20</v>
      </c>
      <c r="C16453" t="s">
        <v>62</v>
      </c>
      <c r="D16453" t="s">
        <v>122</v>
      </c>
      <c r="E16453" t="s">
        <v>123</v>
      </c>
      <c r="F16453" t="s">
        <v>32</v>
      </c>
      <c r="G16453" t="s">
        <v>25</v>
      </c>
      <c r="H16453" s="3">
        <v>104527</v>
      </c>
      <c r="I16453" t="s">
        <v>38</v>
      </c>
      <c r="J16453" t="s">
        <v>27</v>
      </c>
      <c r="K16453" s="2">
        <v>22325.83</v>
      </c>
      <c r="L16453" t="s">
        <v>28</v>
      </c>
      <c r="M16453">
        <v>2015</v>
      </c>
      <c r="N16453">
        <v>4</v>
      </c>
      <c r="O16453" s="1">
        <f t="shared" si="2111"/>
        <v>42095</v>
      </c>
      <c r="R16453" s="1" t="str">
        <f t="shared" si="2110"/>
        <v/>
      </c>
      <c r="S16453" t="str">
        <f t="shared" si="2112"/>
        <v>Active</v>
      </c>
      <c r="T16453" s="4">
        <v>52</v>
      </c>
    </row>
    <row r="16454" spans="1:20" x14ac:dyDescent="0.25">
      <c r="A16454">
        <v>138421</v>
      </c>
      <c r="B16454" t="s">
        <v>20</v>
      </c>
      <c r="C16454" t="s">
        <v>21</v>
      </c>
      <c r="D16454" t="s">
        <v>22</v>
      </c>
      <c r="E16454" t="s">
        <v>84</v>
      </c>
      <c r="F16454" t="s">
        <v>24</v>
      </c>
      <c r="G16454" t="s">
        <v>25</v>
      </c>
      <c r="H16454" s="3">
        <v>67819</v>
      </c>
      <c r="I16454" t="s">
        <v>38</v>
      </c>
      <c r="J16454" t="s">
        <v>27</v>
      </c>
      <c r="K16454" s="2">
        <v>22332.44</v>
      </c>
      <c r="L16454" t="s">
        <v>28</v>
      </c>
      <c r="M16454">
        <v>2015</v>
      </c>
      <c r="N16454">
        <v>12</v>
      </c>
      <c r="O16454" s="1">
        <f t="shared" si="2111"/>
        <v>42339</v>
      </c>
      <c r="R16454" s="1" t="str">
        <f t="shared" si="2110"/>
        <v/>
      </c>
      <c r="S16454" t="str">
        <f t="shared" si="2112"/>
        <v>Active</v>
      </c>
      <c r="T16454" s="4">
        <v>43</v>
      </c>
    </row>
    <row r="16455" spans="1:20" x14ac:dyDescent="0.25">
      <c r="A16455">
        <v>332962</v>
      </c>
      <c r="B16455" t="s">
        <v>20</v>
      </c>
      <c r="C16455" t="s">
        <v>35</v>
      </c>
      <c r="D16455" t="s">
        <v>36</v>
      </c>
      <c r="E16455" t="s">
        <v>37</v>
      </c>
      <c r="F16455" t="s">
        <v>24</v>
      </c>
      <c r="G16455" t="s">
        <v>25</v>
      </c>
      <c r="H16455" s="3">
        <v>67819</v>
      </c>
      <c r="I16455" t="s">
        <v>38</v>
      </c>
      <c r="J16455" t="s">
        <v>27</v>
      </c>
      <c r="K16455" s="2">
        <v>22332.44</v>
      </c>
      <c r="L16455" t="s">
        <v>28</v>
      </c>
      <c r="M16455">
        <v>2014</v>
      </c>
      <c r="N16455">
        <v>1</v>
      </c>
      <c r="O16455" s="1">
        <f t="shared" si="2111"/>
        <v>41640</v>
      </c>
      <c r="R16455" s="1" t="str">
        <f t="shared" si="2110"/>
        <v/>
      </c>
      <c r="S16455" t="str">
        <f t="shared" si="2112"/>
        <v>Active</v>
      </c>
      <c r="T16455" s="4">
        <v>40</v>
      </c>
    </row>
    <row r="16456" spans="1:20" x14ac:dyDescent="0.25">
      <c r="A16456">
        <v>442103</v>
      </c>
      <c r="B16456" t="s">
        <v>20</v>
      </c>
      <c r="C16456" t="s">
        <v>62</v>
      </c>
      <c r="D16456" t="s">
        <v>63</v>
      </c>
      <c r="E16456" t="s">
        <v>64</v>
      </c>
      <c r="F16456" t="s">
        <v>24</v>
      </c>
      <c r="G16456" t="s">
        <v>25</v>
      </c>
      <c r="H16456" s="3">
        <v>67819</v>
      </c>
      <c r="I16456" t="s">
        <v>38</v>
      </c>
      <c r="J16456" t="s">
        <v>27</v>
      </c>
      <c r="K16456" s="2">
        <v>22332.44</v>
      </c>
      <c r="L16456" t="s">
        <v>28</v>
      </c>
      <c r="M16456">
        <v>2013</v>
      </c>
      <c r="N16456">
        <v>1</v>
      </c>
      <c r="O16456" s="1">
        <f t="shared" si="2111"/>
        <v>41275</v>
      </c>
      <c r="R16456" s="1" t="str">
        <f t="shared" si="2110"/>
        <v/>
      </c>
      <c r="S16456" t="str">
        <f t="shared" si="2112"/>
        <v>Active</v>
      </c>
      <c r="T16456" s="4">
        <v>43</v>
      </c>
    </row>
    <row r="16457" spans="1:20" x14ac:dyDescent="0.25">
      <c r="A16457">
        <v>801146</v>
      </c>
      <c r="B16457" t="s">
        <v>20</v>
      </c>
      <c r="C16457" t="s">
        <v>21</v>
      </c>
      <c r="D16457" t="s">
        <v>22</v>
      </c>
      <c r="E16457" t="s">
        <v>69</v>
      </c>
      <c r="F16457" t="s">
        <v>32</v>
      </c>
      <c r="G16457" t="s">
        <v>25</v>
      </c>
      <c r="H16457" s="3">
        <v>67819</v>
      </c>
      <c r="I16457" t="s">
        <v>38</v>
      </c>
      <c r="J16457" t="s">
        <v>27</v>
      </c>
      <c r="K16457" s="2">
        <v>22332.44</v>
      </c>
      <c r="L16457" t="s">
        <v>28</v>
      </c>
      <c r="M16457">
        <v>2013</v>
      </c>
      <c r="N16457">
        <v>2</v>
      </c>
      <c r="O16457" s="1">
        <f t="shared" si="2111"/>
        <v>41306</v>
      </c>
      <c r="R16457" s="1" t="str">
        <f t="shared" si="2110"/>
        <v/>
      </c>
      <c r="S16457" t="str">
        <f t="shared" si="2112"/>
        <v>Active</v>
      </c>
      <c r="T16457" s="4">
        <v>46</v>
      </c>
    </row>
    <row r="16458" spans="1:20" x14ac:dyDescent="0.25">
      <c r="A16458">
        <v>176142</v>
      </c>
      <c r="B16458" t="s">
        <v>20</v>
      </c>
      <c r="C16458" t="s">
        <v>102</v>
      </c>
      <c r="D16458" t="s">
        <v>103</v>
      </c>
      <c r="E16458" t="s">
        <v>104</v>
      </c>
      <c r="F16458" t="s">
        <v>32</v>
      </c>
      <c r="G16458" t="s">
        <v>25</v>
      </c>
      <c r="H16458" s="3">
        <v>61999</v>
      </c>
      <c r="I16458" t="s">
        <v>26</v>
      </c>
      <c r="J16458" t="s">
        <v>120</v>
      </c>
      <c r="K16458" s="2">
        <v>13268.79</v>
      </c>
      <c r="L16458" t="s">
        <v>61</v>
      </c>
      <c r="M16458">
        <v>2018</v>
      </c>
      <c r="N16458">
        <v>2</v>
      </c>
      <c r="O16458" s="1">
        <f t="shared" si="2111"/>
        <v>43132</v>
      </c>
      <c r="P16458">
        <v>2018</v>
      </c>
      <c r="Q16458">
        <v>10</v>
      </c>
      <c r="R16458" s="1">
        <f t="shared" ref="R16458:R16467" si="2113">IFERROR(DATE(P16458,Q16458,1),"")</f>
        <v>43374</v>
      </c>
      <c r="S16458" t="str">
        <f t="shared" si="2112"/>
        <v>Cancelled</v>
      </c>
      <c r="T16458" s="4">
        <v>44</v>
      </c>
    </row>
    <row r="16459" spans="1:20" x14ac:dyDescent="0.25">
      <c r="A16459">
        <v>823453</v>
      </c>
      <c r="B16459" t="s">
        <v>20</v>
      </c>
      <c r="C16459" t="s">
        <v>21</v>
      </c>
      <c r="D16459" t="s">
        <v>115</v>
      </c>
      <c r="E16459" t="s">
        <v>116</v>
      </c>
      <c r="F16459" t="s">
        <v>32</v>
      </c>
      <c r="G16459" t="s">
        <v>25</v>
      </c>
      <c r="H16459" s="3">
        <v>67819</v>
      </c>
      <c r="I16459" t="s">
        <v>38</v>
      </c>
      <c r="J16459" t="s">
        <v>27</v>
      </c>
      <c r="K16459" s="2">
        <v>22332.44</v>
      </c>
      <c r="L16459" t="s">
        <v>28</v>
      </c>
      <c r="M16459">
        <v>2018</v>
      </c>
      <c r="N16459">
        <v>1</v>
      </c>
      <c r="O16459" s="1">
        <f t="shared" si="2111"/>
        <v>43101</v>
      </c>
      <c r="P16459">
        <v>2018</v>
      </c>
      <c r="Q16459">
        <v>9</v>
      </c>
      <c r="R16459" s="1">
        <f t="shared" si="2113"/>
        <v>43344</v>
      </c>
      <c r="S16459" t="str">
        <f t="shared" si="2112"/>
        <v>Cancelled</v>
      </c>
      <c r="T16459" s="4">
        <v>32</v>
      </c>
    </row>
    <row r="16460" spans="1:20" x14ac:dyDescent="0.25">
      <c r="A16460">
        <v>122357</v>
      </c>
      <c r="B16460" t="s">
        <v>20</v>
      </c>
      <c r="C16460" t="s">
        <v>40</v>
      </c>
      <c r="D16460" t="s">
        <v>49</v>
      </c>
      <c r="E16460" t="s">
        <v>50</v>
      </c>
      <c r="F16460" t="s">
        <v>24</v>
      </c>
      <c r="G16460" t="s">
        <v>25</v>
      </c>
      <c r="H16460" s="3">
        <v>89345</v>
      </c>
      <c r="I16460" t="s">
        <v>26</v>
      </c>
      <c r="J16460" t="s">
        <v>27</v>
      </c>
      <c r="K16460" s="2">
        <v>22399.13</v>
      </c>
      <c r="L16460" t="s">
        <v>28</v>
      </c>
      <c r="M16460">
        <v>2013</v>
      </c>
      <c r="N16460">
        <v>5</v>
      </c>
      <c r="O16460" s="1">
        <f t="shared" si="2111"/>
        <v>41395</v>
      </c>
      <c r="R16460" s="1" t="str">
        <f t="shared" si="2113"/>
        <v/>
      </c>
      <c r="S16460" t="str">
        <f t="shared" si="2112"/>
        <v>Active</v>
      </c>
      <c r="T16460" s="4">
        <v>44</v>
      </c>
    </row>
    <row r="16461" spans="1:20" x14ac:dyDescent="0.25">
      <c r="A16461">
        <v>360981</v>
      </c>
      <c r="B16461" t="s">
        <v>20</v>
      </c>
      <c r="C16461" t="s">
        <v>40</v>
      </c>
      <c r="D16461" t="s">
        <v>49</v>
      </c>
      <c r="E16461" t="s">
        <v>79</v>
      </c>
      <c r="F16461" t="s">
        <v>32</v>
      </c>
      <c r="G16461" t="s">
        <v>25</v>
      </c>
      <c r="H16461" s="3">
        <v>48398</v>
      </c>
      <c r="I16461" t="s">
        <v>26</v>
      </c>
      <c r="J16461" t="s">
        <v>27</v>
      </c>
      <c r="K16461" s="2">
        <v>22425.26</v>
      </c>
      <c r="L16461" t="s">
        <v>28</v>
      </c>
      <c r="M16461">
        <v>2018</v>
      </c>
      <c r="N16461">
        <v>6</v>
      </c>
      <c r="O16461" s="1">
        <f t="shared" si="2111"/>
        <v>43252</v>
      </c>
      <c r="R16461" s="1" t="str">
        <f t="shared" si="2113"/>
        <v/>
      </c>
      <c r="S16461" t="str">
        <f t="shared" si="2112"/>
        <v>Active</v>
      </c>
      <c r="T16461" s="4">
        <v>47</v>
      </c>
    </row>
    <row r="16462" spans="1:20" x14ac:dyDescent="0.25">
      <c r="A16462">
        <v>802621</v>
      </c>
      <c r="B16462" t="s">
        <v>20</v>
      </c>
      <c r="C16462" t="s">
        <v>21</v>
      </c>
      <c r="D16462" t="s">
        <v>115</v>
      </c>
      <c r="E16462" t="s">
        <v>116</v>
      </c>
      <c r="F16462" t="s">
        <v>32</v>
      </c>
      <c r="G16462" t="s">
        <v>33</v>
      </c>
      <c r="H16462" s="3">
        <v>73455</v>
      </c>
      <c r="I16462" t="s">
        <v>38</v>
      </c>
      <c r="J16462" t="s">
        <v>27</v>
      </c>
      <c r="K16462" s="2">
        <v>22448.69</v>
      </c>
      <c r="L16462" t="s">
        <v>28</v>
      </c>
      <c r="M16462">
        <v>2014</v>
      </c>
      <c r="N16462">
        <v>1</v>
      </c>
      <c r="O16462" s="1">
        <f t="shared" si="2111"/>
        <v>41640</v>
      </c>
      <c r="R16462" s="1" t="str">
        <f t="shared" si="2113"/>
        <v/>
      </c>
      <c r="S16462" t="str">
        <f t="shared" si="2112"/>
        <v>Active</v>
      </c>
      <c r="T16462" s="4">
        <v>40</v>
      </c>
    </row>
    <row r="16463" spans="1:20" x14ac:dyDescent="0.25">
      <c r="A16463">
        <v>251641</v>
      </c>
      <c r="B16463" t="s">
        <v>20</v>
      </c>
      <c r="C16463" t="s">
        <v>29</v>
      </c>
      <c r="D16463" t="s">
        <v>30</v>
      </c>
      <c r="E16463" t="s">
        <v>66</v>
      </c>
      <c r="F16463" t="s">
        <v>32</v>
      </c>
      <c r="G16463" t="s">
        <v>33</v>
      </c>
      <c r="H16463" s="3">
        <v>73455</v>
      </c>
      <c r="I16463" t="s">
        <v>38</v>
      </c>
      <c r="J16463" t="s">
        <v>27</v>
      </c>
      <c r="K16463" s="2">
        <v>22500.880000000001</v>
      </c>
      <c r="L16463" t="s">
        <v>28</v>
      </c>
      <c r="M16463">
        <v>2017</v>
      </c>
      <c r="N16463">
        <v>4</v>
      </c>
      <c r="O16463" s="1">
        <f t="shared" si="2111"/>
        <v>42826</v>
      </c>
      <c r="R16463" s="1" t="str">
        <f t="shared" si="2113"/>
        <v/>
      </c>
      <c r="S16463" t="str">
        <f t="shared" si="2112"/>
        <v>Active</v>
      </c>
      <c r="T16463" s="4">
        <v>43</v>
      </c>
    </row>
    <row r="16464" spans="1:20" x14ac:dyDescent="0.25">
      <c r="A16464">
        <v>895433</v>
      </c>
      <c r="B16464" t="s">
        <v>20</v>
      </c>
      <c r="C16464" t="s">
        <v>21</v>
      </c>
      <c r="D16464" t="s">
        <v>22</v>
      </c>
      <c r="E16464" t="s">
        <v>57</v>
      </c>
      <c r="F16464" t="s">
        <v>32</v>
      </c>
      <c r="G16464" t="s">
        <v>33</v>
      </c>
      <c r="H16464" s="3">
        <v>73455</v>
      </c>
      <c r="I16464" t="s">
        <v>38</v>
      </c>
      <c r="J16464" t="s">
        <v>27</v>
      </c>
      <c r="K16464" s="2">
        <v>22500.880000000001</v>
      </c>
      <c r="L16464" t="s">
        <v>28</v>
      </c>
      <c r="M16464">
        <v>2016</v>
      </c>
      <c r="N16464">
        <v>4</v>
      </c>
      <c r="O16464" s="1">
        <f t="shared" si="2111"/>
        <v>42461</v>
      </c>
      <c r="R16464" s="1" t="str">
        <f t="shared" si="2113"/>
        <v/>
      </c>
      <c r="S16464" t="str">
        <f t="shared" si="2112"/>
        <v>Active</v>
      </c>
      <c r="T16464" s="4">
        <v>41</v>
      </c>
    </row>
    <row r="16465" spans="1:20" x14ac:dyDescent="0.25">
      <c r="A16465">
        <v>317774</v>
      </c>
      <c r="B16465" t="s">
        <v>20</v>
      </c>
      <c r="C16465" t="s">
        <v>40</v>
      </c>
      <c r="D16465" t="s">
        <v>49</v>
      </c>
      <c r="E16465" t="s">
        <v>67</v>
      </c>
      <c r="F16465" t="s">
        <v>32</v>
      </c>
      <c r="G16465" t="s">
        <v>25</v>
      </c>
      <c r="H16465" s="3">
        <v>82651</v>
      </c>
      <c r="I16465" t="s">
        <v>26</v>
      </c>
      <c r="J16465" t="s">
        <v>27</v>
      </c>
      <c r="K16465" s="2">
        <v>22523.71</v>
      </c>
      <c r="L16465" t="s">
        <v>28</v>
      </c>
      <c r="M16465">
        <v>2016</v>
      </c>
      <c r="N16465">
        <v>7</v>
      </c>
      <c r="O16465" s="1">
        <f t="shared" si="2111"/>
        <v>42552</v>
      </c>
      <c r="R16465" s="1" t="str">
        <f t="shared" si="2113"/>
        <v/>
      </c>
      <c r="S16465" t="str">
        <f t="shared" si="2112"/>
        <v>Active</v>
      </c>
      <c r="T16465" s="4">
        <v>46</v>
      </c>
    </row>
    <row r="16466" spans="1:20" x14ac:dyDescent="0.25">
      <c r="A16466">
        <v>630265</v>
      </c>
      <c r="B16466" t="s">
        <v>20</v>
      </c>
      <c r="C16466" t="s">
        <v>21</v>
      </c>
      <c r="D16466" t="s">
        <v>22</v>
      </c>
      <c r="E16466" t="s">
        <v>65</v>
      </c>
      <c r="F16466" t="s">
        <v>32</v>
      </c>
      <c r="G16466" t="s">
        <v>25</v>
      </c>
      <c r="H16466" s="3">
        <v>99968</v>
      </c>
      <c r="I16466" t="s">
        <v>34</v>
      </c>
      <c r="J16466" t="s">
        <v>27</v>
      </c>
      <c r="K16466" s="2">
        <v>22643.83</v>
      </c>
      <c r="L16466" t="s">
        <v>28</v>
      </c>
      <c r="M16466">
        <v>2015</v>
      </c>
      <c r="N16466">
        <v>11</v>
      </c>
      <c r="O16466" s="1">
        <f t="shared" si="2111"/>
        <v>42309</v>
      </c>
      <c r="R16466" s="1" t="str">
        <f t="shared" si="2113"/>
        <v/>
      </c>
      <c r="S16466" t="str">
        <f t="shared" si="2112"/>
        <v>Active</v>
      </c>
      <c r="T16466" s="4">
        <v>38</v>
      </c>
    </row>
    <row r="16467" spans="1:20" x14ac:dyDescent="0.25">
      <c r="A16467">
        <v>222743</v>
      </c>
      <c r="B16467" t="s">
        <v>20</v>
      </c>
      <c r="C16467" t="s">
        <v>21</v>
      </c>
      <c r="D16467" t="s">
        <v>22</v>
      </c>
      <c r="E16467" t="s">
        <v>84</v>
      </c>
      <c r="F16467" t="s">
        <v>32</v>
      </c>
      <c r="G16467" t="s">
        <v>59</v>
      </c>
      <c r="H16467" s="3">
        <v>126075</v>
      </c>
      <c r="I16467" t="s">
        <v>34</v>
      </c>
      <c r="J16467" t="s">
        <v>27</v>
      </c>
      <c r="K16467" s="2">
        <v>22647.22</v>
      </c>
      <c r="L16467" t="s">
        <v>28</v>
      </c>
      <c r="M16467">
        <v>2012</v>
      </c>
      <c r="N16467">
        <v>12</v>
      </c>
      <c r="O16467" s="1">
        <f t="shared" si="2111"/>
        <v>41244</v>
      </c>
      <c r="R16467" s="1" t="str">
        <f t="shared" si="2113"/>
        <v/>
      </c>
      <c r="S16467" t="str">
        <f t="shared" si="2112"/>
        <v>Active</v>
      </c>
      <c r="T16467" s="4">
        <v>45</v>
      </c>
    </row>
    <row r="16468" spans="1:20" x14ac:dyDescent="0.25">
      <c r="A16468">
        <v>148766</v>
      </c>
      <c r="B16468" t="s">
        <v>20</v>
      </c>
      <c r="C16468" t="s">
        <v>40</v>
      </c>
      <c r="D16468" t="s">
        <v>49</v>
      </c>
      <c r="E16468" t="s">
        <v>56</v>
      </c>
      <c r="F16468" t="s">
        <v>32</v>
      </c>
      <c r="G16468" t="s">
        <v>59</v>
      </c>
      <c r="H16468" s="3">
        <v>113785</v>
      </c>
      <c r="I16468" t="s">
        <v>26</v>
      </c>
      <c r="J16468" t="s">
        <v>27</v>
      </c>
      <c r="K16468" s="2">
        <v>22658.54</v>
      </c>
      <c r="L16468" t="s">
        <v>28</v>
      </c>
      <c r="M16468">
        <v>2013</v>
      </c>
      <c r="N16468">
        <v>1</v>
      </c>
      <c r="O16468" s="1">
        <f t="shared" si="2111"/>
        <v>41275</v>
      </c>
      <c r="P16468">
        <v>2015</v>
      </c>
      <c r="Q16468">
        <v>11</v>
      </c>
      <c r="R16468" s="1">
        <f t="shared" ref="R16468:R16480" si="2114">IFERROR(DATE(P16468,Q16468,1),"")</f>
        <v>42309</v>
      </c>
      <c r="S16468" t="str">
        <f t="shared" si="2112"/>
        <v>Cancelled</v>
      </c>
      <c r="T16468" s="4">
        <v>48</v>
      </c>
    </row>
    <row r="16469" spans="1:20" x14ac:dyDescent="0.25">
      <c r="A16469">
        <v>571406</v>
      </c>
      <c r="B16469" t="s">
        <v>20</v>
      </c>
      <c r="C16469" t="s">
        <v>96</v>
      </c>
      <c r="D16469" t="s">
        <v>97</v>
      </c>
      <c r="E16469" t="s">
        <v>98</v>
      </c>
      <c r="F16469" t="s">
        <v>32</v>
      </c>
      <c r="G16469" t="s">
        <v>59</v>
      </c>
      <c r="H16469" s="3">
        <v>113785</v>
      </c>
      <c r="I16469" t="s">
        <v>26</v>
      </c>
      <c r="J16469" t="s">
        <v>27</v>
      </c>
      <c r="K16469" s="2">
        <v>22658.54</v>
      </c>
      <c r="L16469" t="s">
        <v>28</v>
      </c>
      <c r="M16469">
        <v>2013</v>
      </c>
      <c r="N16469">
        <v>7</v>
      </c>
      <c r="O16469" s="1">
        <f t="shared" si="2111"/>
        <v>41456</v>
      </c>
      <c r="P16469">
        <v>2014</v>
      </c>
      <c r="Q16469">
        <v>3</v>
      </c>
      <c r="R16469" s="1">
        <f t="shared" si="2114"/>
        <v>41699</v>
      </c>
      <c r="S16469" t="str">
        <f t="shared" si="2112"/>
        <v>Cancelled</v>
      </c>
      <c r="T16469" s="4">
        <v>40</v>
      </c>
    </row>
    <row r="16470" spans="1:20" x14ac:dyDescent="0.25">
      <c r="A16470">
        <v>152307</v>
      </c>
      <c r="B16470" t="s">
        <v>20</v>
      </c>
      <c r="C16470" t="s">
        <v>102</v>
      </c>
      <c r="D16470" t="s">
        <v>103</v>
      </c>
      <c r="E16470" t="s">
        <v>104</v>
      </c>
      <c r="F16470" t="s">
        <v>32</v>
      </c>
      <c r="G16470" t="s">
        <v>25</v>
      </c>
      <c r="H16470" s="3">
        <v>70124</v>
      </c>
      <c r="I16470" t="s">
        <v>26</v>
      </c>
      <c r="J16470" t="s">
        <v>120</v>
      </c>
      <c r="K16470" s="2">
        <v>17526.18</v>
      </c>
      <c r="L16470" t="s">
        <v>61</v>
      </c>
      <c r="M16470">
        <v>2018</v>
      </c>
      <c r="N16470">
        <v>2</v>
      </c>
      <c r="O16470" s="1">
        <f t="shared" si="2111"/>
        <v>43132</v>
      </c>
      <c r="R16470" s="1" t="str">
        <f t="shared" si="2114"/>
        <v/>
      </c>
      <c r="S16470" t="str">
        <f t="shared" si="2112"/>
        <v>Active</v>
      </c>
      <c r="T16470" s="4">
        <v>38</v>
      </c>
    </row>
    <row r="16471" spans="1:20" x14ac:dyDescent="0.25">
      <c r="A16471">
        <v>849616</v>
      </c>
      <c r="B16471" t="s">
        <v>20</v>
      </c>
      <c r="C16471" t="s">
        <v>35</v>
      </c>
      <c r="D16471" t="s">
        <v>36</v>
      </c>
      <c r="E16471" t="s">
        <v>74</v>
      </c>
      <c r="F16471" t="s">
        <v>32</v>
      </c>
      <c r="G16471" t="s">
        <v>59</v>
      </c>
      <c r="H16471" s="3">
        <v>113785</v>
      </c>
      <c r="I16471" t="s">
        <v>26</v>
      </c>
      <c r="J16471" t="s">
        <v>27</v>
      </c>
      <c r="K16471" s="2">
        <v>22658.54</v>
      </c>
      <c r="L16471" t="s">
        <v>28</v>
      </c>
      <c r="M16471">
        <v>2018</v>
      </c>
      <c r="N16471">
        <v>6</v>
      </c>
      <c r="O16471" s="1">
        <f t="shared" si="2111"/>
        <v>43252</v>
      </c>
      <c r="R16471" s="1" t="str">
        <f t="shared" si="2114"/>
        <v/>
      </c>
      <c r="S16471" t="str">
        <f t="shared" si="2112"/>
        <v>Active</v>
      </c>
      <c r="T16471" s="4">
        <v>44</v>
      </c>
    </row>
    <row r="16472" spans="1:20" x14ac:dyDescent="0.25">
      <c r="A16472">
        <v>817288</v>
      </c>
      <c r="B16472" t="s">
        <v>20</v>
      </c>
      <c r="C16472" t="s">
        <v>21</v>
      </c>
      <c r="D16472" t="s">
        <v>22</v>
      </c>
      <c r="E16472" t="s">
        <v>23</v>
      </c>
      <c r="F16472" t="s">
        <v>32</v>
      </c>
      <c r="G16472" t="s">
        <v>25</v>
      </c>
      <c r="H16472" s="3">
        <v>84504</v>
      </c>
      <c r="I16472" t="s">
        <v>38</v>
      </c>
      <c r="J16472" t="s">
        <v>27</v>
      </c>
      <c r="K16472" s="2">
        <v>22693.29</v>
      </c>
      <c r="L16472" t="s">
        <v>28</v>
      </c>
      <c r="M16472">
        <v>2017</v>
      </c>
      <c r="N16472">
        <v>12</v>
      </c>
      <c r="O16472" s="1">
        <f t="shared" si="2111"/>
        <v>43070</v>
      </c>
      <c r="R16472" s="1" t="str">
        <f t="shared" si="2114"/>
        <v/>
      </c>
      <c r="S16472" t="str">
        <f t="shared" si="2112"/>
        <v>Active</v>
      </c>
      <c r="T16472" s="4">
        <v>49</v>
      </c>
    </row>
    <row r="16473" spans="1:20" x14ac:dyDescent="0.25">
      <c r="A16473">
        <v>511253</v>
      </c>
      <c r="B16473" t="s">
        <v>20</v>
      </c>
      <c r="C16473" t="s">
        <v>35</v>
      </c>
      <c r="D16473" t="s">
        <v>82</v>
      </c>
      <c r="E16473" t="s">
        <v>83</v>
      </c>
      <c r="F16473" t="s">
        <v>24</v>
      </c>
      <c r="G16473" t="s">
        <v>93</v>
      </c>
      <c r="H16473" s="3">
        <v>99050</v>
      </c>
      <c r="I16473" t="s">
        <v>26</v>
      </c>
      <c r="J16473" t="s">
        <v>27</v>
      </c>
      <c r="K16473" s="2">
        <v>22712.02</v>
      </c>
      <c r="L16473" t="s">
        <v>28</v>
      </c>
      <c r="M16473">
        <v>2013</v>
      </c>
      <c r="N16473">
        <v>8</v>
      </c>
      <c r="O16473" s="1">
        <f t="shared" si="2111"/>
        <v>41487</v>
      </c>
      <c r="R16473" s="1" t="str">
        <f t="shared" si="2114"/>
        <v/>
      </c>
      <c r="S16473" t="str">
        <f t="shared" si="2112"/>
        <v>Active</v>
      </c>
      <c r="T16473" s="4">
        <v>48</v>
      </c>
    </row>
    <row r="16474" spans="1:20" x14ac:dyDescent="0.25">
      <c r="A16474">
        <v>167257</v>
      </c>
      <c r="B16474" t="s">
        <v>20</v>
      </c>
      <c r="C16474" t="s">
        <v>21</v>
      </c>
      <c r="D16474" t="s">
        <v>70</v>
      </c>
      <c r="E16474" t="s">
        <v>71</v>
      </c>
      <c r="F16474" t="s">
        <v>32</v>
      </c>
      <c r="G16474" t="s">
        <v>93</v>
      </c>
      <c r="H16474" s="3">
        <v>195373</v>
      </c>
      <c r="I16474" t="s">
        <v>26</v>
      </c>
      <c r="J16474" t="s">
        <v>27</v>
      </c>
      <c r="K16474" s="2">
        <v>22721.47</v>
      </c>
      <c r="L16474" t="s">
        <v>28</v>
      </c>
      <c r="M16474">
        <v>2012</v>
      </c>
      <c r="N16474">
        <v>11</v>
      </c>
      <c r="O16474" s="1">
        <f t="shared" si="2111"/>
        <v>41214</v>
      </c>
      <c r="R16474" s="1" t="str">
        <f t="shared" si="2114"/>
        <v/>
      </c>
      <c r="S16474" t="str">
        <f t="shared" si="2112"/>
        <v>Active</v>
      </c>
      <c r="T16474" s="4">
        <v>50</v>
      </c>
    </row>
    <row r="16475" spans="1:20" x14ac:dyDescent="0.25">
      <c r="A16475">
        <v>433307</v>
      </c>
      <c r="B16475" t="s">
        <v>20</v>
      </c>
      <c r="C16475" t="s">
        <v>88</v>
      </c>
      <c r="D16475" t="s">
        <v>89</v>
      </c>
      <c r="E16475" t="s">
        <v>101</v>
      </c>
      <c r="F16475" t="s">
        <v>32</v>
      </c>
      <c r="G16475" t="s">
        <v>25</v>
      </c>
      <c r="H16475" s="3">
        <v>90842</v>
      </c>
      <c r="I16475" t="s">
        <v>26</v>
      </c>
      <c r="J16475" t="s">
        <v>27</v>
      </c>
      <c r="K16475" s="2">
        <v>22758.91</v>
      </c>
      <c r="L16475" t="s">
        <v>28</v>
      </c>
      <c r="M16475">
        <v>2018</v>
      </c>
      <c r="N16475">
        <v>8</v>
      </c>
      <c r="O16475" s="1">
        <f t="shared" si="2111"/>
        <v>43313</v>
      </c>
      <c r="R16475" s="1" t="str">
        <f t="shared" si="2114"/>
        <v/>
      </c>
      <c r="S16475" t="str">
        <f t="shared" si="2112"/>
        <v>Active</v>
      </c>
      <c r="T16475" s="4">
        <v>45</v>
      </c>
    </row>
    <row r="16476" spans="1:20" x14ac:dyDescent="0.25">
      <c r="A16476">
        <v>601997</v>
      </c>
      <c r="B16476" t="s">
        <v>20</v>
      </c>
      <c r="C16476" t="s">
        <v>40</v>
      </c>
      <c r="D16476" t="s">
        <v>49</v>
      </c>
      <c r="E16476" t="s">
        <v>67</v>
      </c>
      <c r="F16476" t="s">
        <v>24</v>
      </c>
      <c r="G16476" t="s">
        <v>25</v>
      </c>
      <c r="H16476" s="3">
        <v>90842</v>
      </c>
      <c r="I16476" t="s">
        <v>26</v>
      </c>
      <c r="J16476" t="s">
        <v>27</v>
      </c>
      <c r="K16476" s="2">
        <v>22758.91</v>
      </c>
      <c r="L16476" t="s">
        <v>28</v>
      </c>
      <c r="M16476">
        <v>2018</v>
      </c>
      <c r="N16476">
        <v>10</v>
      </c>
      <c r="O16476" s="1">
        <f t="shared" si="2111"/>
        <v>43374</v>
      </c>
      <c r="R16476" s="1" t="str">
        <f t="shared" si="2114"/>
        <v/>
      </c>
      <c r="S16476" t="str">
        <f t="shared" si="2112"/>
        <v>Active</v>
      </c>
      <c r="T16476" s="4">
        <v>34</v>
      </c>
    </row>
    <row r="16477" spans="1:20" x14ac:dyDescent="0.25">
      <c r="A16477">
        <v>860528</v>
      </c>
      <c r="B16477" t="s">
        <v>20</v>
      </c>
      <c r="C16477" t="s">
        <v>35</v>
      </c>
      <c r="D16477" t="s">
        <v>82</v>
      </c>
      <c r="E16477" t="s">
        <v>83</v>
      </c>
      <c r="F16477" t="s">
        <v>24</v>
      </c>
      <c r="G16477" t="s">
        <v>25</v>
      </c>
      <c r="H16477" s="3">
        <v>83510</v>
      </c>
      <c r="I16477" t="s">
        <v>26</v>
      </c>
      <c r="J16477" t="s">
        <v>27</v>
      </c>
      <c r="K16477" s="2">
        <v>22762.21</v>
      </c>
      <c r="L16477" t="s">
        <v>28</v>
      </c>
      <c r="M16477">
        <v>2018</v>
      </c>
      <c r="N16477">
        <v>11</v>
      </c>
      <c r="O16477" s="1">
        <f t="shared" si="2111"/>
        <v>43405</v>
      </c>
      <c r="R16477" s="1" t="str">
        <f t="shared" si="2114"/>
        <v/>
      </c>
      <c r="S16477" t="str">
        <f t="shared" si="2112"/>
        <v>Active</v>
      </c>
      <c r="T16477" s="4">
        <v>38</v>
      </c>
    </row>
    <row r="16478" spans="1:20" x14ac:dyDescent="0.25">
      <c r="A16478">
        <v>507514</v>
      </c>
      <c r="B16478" t="s">
        <v>20</v>
      </c>
      <c r="C16478" t="s">
        <v>35</v>
      </c>
      <c r="D16478" t="s">
        <v>94</v>
      </c>
      <c r="E16478" t="s">
        <v>95</v>
      </c>
      <c r="F16478" t="s">
        <v>24</v>
      </c>
      <c r="G16478" t="s">
        <v>25</v>
      </c>
      <c r="H16478" s="3">
        <v>70684</v>
      </c>
      <c r="I16478" t="s">
        <v>26</v>
      </c>
      <c r="J16478" t="s">
        <v>27</v>
      </c>
      <c r="K16478" s="2">
        <v>22940.38</v>
      </c>
      <c r="L16478" t="s">
        <v>28</v>
      </c>
      <c r="M16478">
        <v>2014</v>
      </c>
      <c r="N16478">
        <v>2</v>
      </c>
      <c r="O16478" s="1">
        <f t="shared" si="2111"/>
        <v>41671</v>
      </c>
      <c r="R16478" s="1" t="str">
        <f t="shared" si="2114"/>
        <v/>
      </c>
      <c r="S16478" t="str">
        <f t="shared" si="2112"/>
        <v>Active</v>
      </c>
      <c r="T16478" s="4">
        <v>55</v>
      </c>
    </row>
    <row r="16479" spans="1:20" x14ac:dyDescent="0.25">
      <c r="A16479">
        <v>207543</v>
      </c>
      <c r="B16479" t="s">
        <v>20</v>
      </c>
      <c r="C16479" t="s">
        <v>21</v>
      </c>
      <c r="D16479" t="s">
        <v>22</v>
      </c>
      <c r="E16479" t="s">
        <v>57</v>
      </c>
      <c r="F16479" t="s">
        <v>32</v>
      </c>
      <c r="G16479" t="s">
        <v>25</v>
      </c>
      <c r="H16479" s="3">
        <v>77565</v>
      </c>
      <c r="I16479" t="s">
        <v>26</v>
      </c>
      <c r="J16479" t="s">
        <v>27</v>
      </c>
      <c r="K16479" s="2">
        <v>22951.89</v>
      </c>
      <c r="L16479" t="s">
        <v>28</v>
      </c>
      <c r="M16479">
        <v>2017</v>
      </c>
      <c r="N16479">
        <v>7</v>
      </c>
      <c r="O16479" s="1">
        <f t="shared" si="2111"/>
        <v>42917</v>
      </c>
      <c r="R16479" s="1" t="str">
        <f t="shared" si="2114"/>
        <v/>
      </c>
      <c r="S16479" t="str">
        <f t="shared" si="2112"/>
        <v>Active</v>
      </c>
      <c r="T16479" s="4">
        <v>40</v>
      </c>
    </row>
    <row r="16480" spans="1:20" x14ac:dyDescent="0.25">
      <c r="A16480">
        <v>553261</v>
      </c>
      <c r="B16480" t="s">
        <v>20</v>
      </c>
      <c r="C16480" t="s">
        <v>29</v>
      </c>
      <c r="D16480" t="s">
        <v>85</v>
      </c>
      <c r="E16480" t="s">
        <v>86</v>
      </c>
      <c r="F16480" t="s">
        <v>24</v>
      </c>
      <c r="G16480" t="s">
        <v>25</v>
      </c>
      <c r="H16480" s="3">
        <v>77565</v>
      </c>
      <c r="I16480" t="s">
        <v>26</v>
      </c>
      <c r="J16480" t="s">
        <v>27</v>
      </c>
      <c r="K16480" s="2">
        <v>22951.89</v>
      </c>
      <c r="L16480" t="s">
        <v>28</v>
      </c>
      <c r="M16480">
        <v>2013</v>
      </c>
      <c r="N16480">
        <v>12</v>
      </c>
      <c r="O16480" s="1">
        <f t="shared" si="2111"/>
        <v>41609</v>
      </c>
      <c r="R16480" s="1" t="str">
        <f t="shared" si="2114"/>
        <v/>
      </c>
      <c r="S16480" t="str">
        <f t="shared" si="2112"/>
        <v>Active</v>
      </c>
      <c r="T16480" s="4">
        <v>50</v>
      </c>
    </row>
    <row r="16481" spans="1:20" x14ac:dyDescent="0.25">
      <c r="A16481">
        <v>883916</v>
      </c>
      <c r="B16481" t="s">
        <v>20</v>
      </c>
      <c r="C16481" t="s">
        <v>88</v>
      </c>
      <c r="D16481" t="s">
        <v>89</v>
      </c>
      <c r="E16481" t="s">
        <v>101</v>
      </c>
      <c r="F16481" t="s">
        <v>24</v>
      </c>
      <c r="G16481" t="s">
        <v>25</v>
      </c>
      <c r="H16481" s="3">
        <v>62440</v>
      </c>
      <c r="I16481" t="s">
        <v>26</v>
      </c>
      <c r="J16481" t="s">
        <v>27</v>
      </c>
      <c r="K16481" s="2">
        <v>23055.57</v>
      </c>
      <c r="L16481" t="s">
        <v>28</v>
      </c>
      <c r="M16481">
        <v>2015</v>
      </c>
      <c r="N16481">
        <v>9</v>
      </c>
      <c r="O16481" s="1">
        <f t="shared" si="2111"/>
        <v>42248</v>
      </c>
      <c r="P16481">
        <v>2016</v>
      </c>
      <c r="Q16481">
        <v>5</v>
      </c>
      <c r="R16481" s="1">
        <f>IFERROR(DATE(P16481,Q16481,1),"")</f>
        <v>42491</v>
      </c>
      <c r="S16481" t="str">
        <f t="shared" si="2112"/>
        <v>Cancelled</v>
      </c>
      <c r="T16481" s="4">
        <v>47</v>
      </c>
    </row>
    <row r="16482" spans="1:20" x14ac:dyDescent="0.25">
      <c r="A16482">
        <v>882409</v>
      </c>
      <c r="B16482" t="s">
        <v>20</v>
      </c>
      <c r="C16482" t="s">
        <v>35</v>
      </c>
      <c r="D16482" t="s">
        <v>36</v>
      </c>
      <c r="E16482" t="s">
        <v>37</v>
      </c>
      <c r="F16482" t="s">
        <v>32</v>
      </c>
      <c r="G16482" t="s">
        <v>33</v>
      </c>
      <c r="H16482" s="3">
        <v>73455</v>
      </c>
      <c r="I16482" t="s">
        <v>38</v>
      </c>
      <c r="J16482" t="s">
        <v>27</v>
      </c>
      <c r="K16482" s="2">
        <v>23142.15</v>
      </c>
      <c r="L16482" t="s">
        <v>28</v>
      </c>
      <c r="M16482">
        <v>2017</v>
      </c>
      <c r="N16482">
        <v>6</v>
      </c>
      <c r="O16482" s="1">
        <f t="shared" si="2111"/>
        <v>42887</v>
      </c>
      <c r="R16482" s="1" t="str">
        <f t="shared" ref="R16482:R16486" si="2115">IFERROR(DATE(P16482,Q16482,1),"")</f>
        <v/>
      </c>
      <c r="S16482" t="str">
        <f t="shared" si="2112"/>
        <v>Active</v>
      </c>
      <c r="T16482" s="4">
        <v>31</v>
      </c>
    </row>
    <row r="16483" spans="1:20" x14ac:dyDescent="0.25">
      <c r="A16483">
        <v>952326</v>
      </c>
      <c r="B16483" t="s">
        <v>20</v>
      </c>
      <c r="C16483" t="s">
        <v>109</v>
      </c>
      <c r="D16483" t="s">
        <v>110</v>
      </c>
      <c r="E16483" t="s">
        <v>111</v>
      </c>
      <c r="F16483" t="s">
        <v>24</v>
      </c>
      <c r="G16483" t="s">
        <v>25</v>
      </c>
      <c r="H16483" s="3">
        <v>75681</v>
      </c>
      <c r="I16483" t="s">
        <v>26</v>
      </c>
      <c r="J16483" t="s">
        <v>27</v>
      </c>
      <c r="K16483" s="2">
        <v>23144.13</v>
      </c>
      <c r="L16483" t="s">
        <v>28</v>
      </c>
      <c r="M16483">
        <v>2012</v>
      </c>
      <c r="N16483">
        <v>12</v>
      </c>
      <c r="O16483" s="1">
        <f t="shared" si="2111"/>
        <v>41244</v>
      </c>
      <c r="R16483" s="1" t="str">
        <f t="shared" si="2115"/>
        <v/>
      </c>
      <c r="S16483" t="str">
        <f t="shared" si="2112"/>
        <v>Active</v>
      </c>
      <c r="T16483" s="4">
        <v>47</v>
      </c>
    </row>
    <row r="16484" spans="1:20" x14ac:dyDescent="0.25">
      <c r="A16484">
        <v>117782</v>
      </c>
      <c r="B16484" t="s">
        <v>20</v>
      </c>
      <c r="C16484" t="s">
        <v>35</v>
      </c>
      <c r="D16484" t="s">
        <v>36</v>
      </c>
      <c r="E16484" t="s">
        <v>68</v>
      </c>
      <c r="F16484" t="s">
        <v>24</v>
      </c>
      <c r="G16484" t="s">
        <v>25</v>
      </c>
      <c r="H16484" s="3">
        <v>97704</v>
      </c>
      <c r="I16484" t="s">
        <v>34</v>
      </c>
      <c r="J16484" t="s">
        <v>27</v>
      </c>
      <c r="K16484" s="2">
        <v>23207.25</v>
      </c>
      <c r="L16484" t="s">
        <v>28</v>
      </c>
      <c r="M16484">
        <v>2014</v>
      </c>
      <c r="N16484">
        <v>12</v>
      </c>
      <c r="O16484" s="1">
        <f t="shared" si="2111"/>
        <v>41974</v>
      </c>
      <c r="R16484" s="1" t="str">
        <f t="shared" si="2115"/>
        <v/>
      </c>
      <c r="S16484" t="str">
        <f t="shared" si="2112"/>
        <v>Active</v>
      </c>
      <c r="T16484" s="4">
        <v>44</v>
      </c>
    </row>
    <row r="16485" spans="1:20" x14ac:dyDescent="0.25">
      <c r="A16485">
        <v>739345</v>
      </c>
      <c r="B16485" t="s">
        <v>20</v>
      </c>
      <c r="C16485" t="s">
        <v>35</v>
      </c>
      <c r="D16485" t="s">
        <v>52</v>
      </c>
      <c r="E16485" t="s">
        <v>53</v>
      </c>
      <c r="F16485" t="s">
        <v>24</v>
      </c>
      <c r="G16485" t="s">
        <v>25</v>
      </c>
      <c r="H16485" s="3">
        <v>64864</v>
      </c>
      <c r="I16485" t="s">
        <v>26</v>
      </c>
      <c r="J16485" t="s">
        <v>27</v>
      </c>
      <c r="K16485" s="2">
        <v>23207.27</v>
      </c>
      <c r="L16485" t="s">
        <v>28</v>
      </c>
      <c r="M16485">
        <v>2014</v>
      </c>
      <c r="N16485">
        <v>8</v>
      </c>
      <c r="O16485" s="1">
        <f t="shared" si="2111"/>
        <v>41852</v>
      </c>
      <c r="R16485" s="1" t="str">
        <f t="shared" si="2115"/>
        <v/>
      </c>
      <c r="S16485" t="str">
        <f t="shared" si="2112"/>
        <v>Active</v>
      </c>
      <c r="T16485" s="4">
        <v>45</v>
      </c>
    </row>
    <row r="16486" spans="1:20" x14ac:dyDescent="0.25">
      <c r="A16486">
        <v>480760</v>
      </c>
      <c r="B16486" t="s">
        <v>20</v>
      </c>
      <c r="C16486" t="s">
        <v>35</v>
      </c>
      <c r="D16486" t="s">
        <v>82</v>
      </c>
      <c r="E16486" t="s">
        <v>83</v>
      </c>
      <c r="F16486" t="s">
        <v>24</v>
      </c>
      <c r="G16486" t="s">
        <v>25</v>
      </c>
      <c r="H16486" s="3">
        <v>95189</v>
      </c>
      <c r="I16486" t="s">
        <v>38</v>
      </c>
      <c r="J16486" t="s">
        <v>27</v>
      </c>
      <c r="K16486" s="2">
        <v>23295.06</v>
      </c>
      <c r="L16486" t="s">
        <v>28</v>
      </c>
      <c r="M16486">
        <v>2014</v>
      </c>
      <c r="N16486">
        <v>12</v>
      </c>
      <c r="O16486" s="1">
        <f t="shared" si="2111"/>
        <v>41974</v>
      </c>
      <c r="R16486" s="1" t="str">
        <f t="shared" si="2115"/>
        <v/>
      </c>
      <c r="S16486" t="str">
        <f t="shared" si="2112"/>
        <v>Active</v>
      </c>
      <c r="T16486" s="4">
        <v>39</v>
      </c>
    </row>
    <row r="16487" spans="1:20" x14ac:dyDescent="0.25">
      <c r="A16487">
        <v>486708</v>
      </c>
      <c r="B16487" t="s">
        <v>20</v>
      </c>
      <c r="C16487" t="s">
        <v>40</v>
      </c>
      <c r="D16487" t="s">
        <v>49</v>
      </c>
      <c r="E16487" t="s">
        <v>79</v>
      </c>
      <c r="F16487" t="s">
        <v>32</v>
      </c>
      <c r="G16487" t="s">
        <v>25</v>
      </c>
      <c r="H16487" s="3">
        <v>95189</v>
      </c>
      <c r="I16487" t="s">
        <v>38</v>
      </c>
      <c r="J16487" t="s">
        <v>27</v>
      </c>
      <c r="K16487" s="2">
        <v>23295.06</v>
      </c>
      <c r="L16487" t="s">
        <v>28</v>
      </c>
      <c r="M16487">
        <v>2015</v>
      </c>
      <c r="N16487">
        <v>2</v>
      </c>
      <c r="O16487" s="1">
        <f t="shared" si="2111"/>
        <v>42036</v>
      </c>
      <c r="P16487">
        <v>2018</v>
      </c>
      <c r="Q16487">
        <v>7</v>
      </c>
      <c r="R16487" s="1">
        <f>IFERROR(DATE(P16487,Q16487,1),"")</f>
        <v>43282</v>
      </c>
      <c r="S16487" t="str">
        <f t="shared" si="2112"/>
        <v>Cancelled</v>
      </c>
      <c r="T16487" s="4">
        <v>36</v>
      </c>
    </row>
    <row r="16488" spans="1:20" x14ac:dyDescent="0.25">
      <c r="A16488">
        <v>119634</v>
      </c>
      <c r="B16488" t="s">
        <v>20</v>
      </c>
      <c r="C16488" t="s">
        <v>102</v>
      </c>
      <c r="D16488" t="s">
        <v>103</v>
      </c>
      <c r="E16488" t="s">
        <v>121</v>
      </c>
      <c r="F16488" t="s">
        <v>24</v>
      </c>
      <c r="G16488" t="s">
        <v>59</v>
      </c>
      <c r="H16488" s="3">
        <v>114838</v>
      </c>
      <c r="I16488" t="s">
        <v>34</v>
      </c>
      <c r="J16488" t="s">
        <v>27</v>
      </c>
      <c r="K16488" s="2">
        <v>2300.69</v>
      </c>
      <c r="L16488" t="s">
        <v>61</v>
      </c>
      <c r="M16488">
        <v>2018</v>
      </c>
      <c r="N16488">
        <v>3</v>
      </c>
      <c r="O16488" s="1">
        <f t="shared" si="2111"/>
        <v>43160</v>
      </c>
      <c r="R16488" s="1" t="str">
        <f t="shared" ref="R16488:R16492" si="2116">IFERROR(DATE(P16488,Q16488,1),"")</f>
        <v/>
      </c>
      <c r="S16488" t="str">
        <f t="shared" si="2112"/>
        <v>Active</v>
      </c>
      <c r="T16488" s="4">
        <v>41</v>
      </c>
    </row>
    <row r="16489" spans="1:20" x14ac:dyDescent="0.25">
      <c r="A16489">
        <v>752217</v>
      </c>
      <c r="B16489" t="s">
        <v>20</v>
      </c>
      <c r="C16489" t="s">
        <v>21</v>
      </c>
      <c r="D16489" t="s">
        <v>22</v>
      </c>
      <c r="E16489" t="s">
        <v>65</v>
      </c>
      <c r="F16489" t="s">
        <v>32</v>
      </c>
      <c r="G16489" t="s">
        <v>25</v>
      </c>
      <c r="H16489" s="3">
        <v>84550</v>
      </c>
      <c r="I16489" t="s">
        <v>26</v>
      </c>
      <c r="J16489" t="s">
        <v>27</v>
      </c>
      <c r="K16489" s="2">
        <v>23405.99</v>
      </c>
      <c r="L16489" t="s">
        <v>28</v>
      </c>
      <c r="M16489">
        <v>2017</v>
      </c>
      <c r="N16489">
        <v>4</v>
      </c>
      <c r="O16489" s="1">
        <f t="shared" si="2111"/>
        <v>42826</v>
      </c>
      <c r="R16489" s="1" t="str">
        <f t="shared" si="2116"/>
        <v/>
      </c>
      <c r="S16489" t="str">
        <f t="shared" si="2112"/>
        <v>Active</v>
      </c>
      <c r="T16489" s="4">
        <v>40</v>
      </c>
    </row>
    <row r="16490" spans="1:20" x14ac:dyDescent="0.25">
      <c r="A16490">
        <v>606846</v>
      </c>
      <c r="B16490" t="s">
        <v>20</v>
      </c>
      <c r="C16490" t="s">
        <v>21</v>
      </c>
      <c r="D16490" t="s">
        <v>22</v>
      </c>
      <c r="E16490" t="s">
        <v>58</v>
      </c>
      <c r="F16490" t="s">
        <v>32</v>
      </c>
      <c r="G16490" t="s">
        <v>25</v>
      </c>
      <c r="H16490" s="3">
        <v>83060</v>
      </c>
      <c r="I16490" t="s">
        <v>26</v>
      </c>
      <c r="J16490" t="s">
        <v>27</v>
      </c>
      <c r="K16490" s="2">
        <v>23444.9</v>
      </c>
      <c r="L16490" t="s">
        <v>28</v>
      </c>
      <c r="M16490">
        <v>2017</v>
      </c>
      <c r="N16490">
        <v>2</v>
      </c>
      <c r="O16490" s="1">
        <f t="shared" si="2111"/>
        <v>42767</v>
      </c>
      <c r="R16490" s="1" t="str">
        <f t="shared" si="2116"/>
        <v/>
      </c>
      <c r="S16490" t="str">
        <f t="shared" si="2112"/>
        <v>Active</v>
      </c>
      <c r="T16490" s="4">
        <v>46</v>
      </c>
    </row>
    <row r="16491" spans="1:20" x14ac:dyDescent="0.25">
      <c r="A16491">
        <v>939094</v>
      </c>
      <c r="B16491" t="s">
        <v>20</v>
      </c>
      <c r="C16491" t="s">
        <v>40</v>
      </c>
      <c r="D16491" t="s">
        <v>72</v>
      </c>
      <c r="E16491" t="s">
        <v>73</v>
      </c>
      <c r="F16491" t="s">
        <v>24</v>
      </c>
      <c r="G16491" t="s">
        <v>25</v>
      </c>
      <c r="H16491" s="3">
        <v>54706</v>
      </c>
      <c r="I16491" t="s">
        <v>26</v>
      </c>
      <c r="J16491" t="s">
        <v>27</v>
      </c>
      <c r="K16491" s="2">
        <v>23554.39</v>
      </c>
      <c r="L16491" t="s">
        <v>28</v>
      </c>
      <c r="M16491">
        <v>2015</v>
      </c>
      <c r="N16491">
        <v>1</v>
      </c>
      <c r="O16491" s="1">
        <f t="shared" si="2111"/>
        <v>42005</v>
      </c>
      <c r="R16491" s="1" t="str">
        <f t="shared" si="2116"/>
        <v/>
      </c>
      <c r="S16491" t="str">
        <f t="shared" si="2112"/>
        <v>Active</v>
      </c>
      <c r="T16491" s="4">
        <v>51</v>
      </c>
    </row>
    <row r="16492" spans="1:20" x14ac:dyDescent="0.25">
      <c r="A16492">
        <v>324404</v>
      </c>
      <c r="B16492" t="s">
        <v>20</v>
      </c>
      <c r="C16492" t="s">
        <v>40</v>
      </c>
      <c r="D16492" t="s">
        <v>54</v>
      </c>
      <c r="E16492" t="s">
        <v>55</v>
      </c>
      <c r="F16492" t="s">
        <v>32</v>
      </c>
      <c r="G16492" t="s">
        <v>25</v>
      </c>
      <c r="H16492" s="3">
        <v>87782</v>
      </c>
      <c r="I16492" t="s">
        <v>26</v>
      </c>
      <c r="J16492" t="s">
        <v>27</v>
      </c>
      <c r="K16492" s="2">
        <v>23594.68</v>
      </c>
      <c r="L16492" t="s">
        <v>28</v>
      </c>
      <c r="M16492">
        <v>2017</v>
      </c>
      <c r="N16492">
        <v>8</v>
      </c>
      <c r="O16492" s="1">
        <f t="shared" si="2111"/>
        <v>42948</v>
      </c>
      <c r="R16492" s="1" t="str">
        <f t="shared" si="2116"/>
        <v/>
      </c>
      <c r="S16492" t="str">
        <f t="shared" si="2112"/>
        <v>Active</v>
      </c>
      <c r="T16492" s="4">
        <v>47</v>
      </c>
    </row>
    <row r="16493" spans="1:20" x14ac:dyDescent="0.25">
      <c r="A16493">
        <v>348350</v>
      </c>
      <c r="B16493" t="s">
        <v>20</v>
      </c>
      <c r="C16493" t="s">
        <v>35</v>
      </c>
      <c r="D16493" t="s">
        <v>36</v>
      </c>
      <c r="E16493" t="s">
        <v>37</v>
      </c>
      <c r="F16493" t="s">
        <v>32</v>
      </c>
      <c r="G16493" t="s">
        <v>25</v>
      </c>
      <c r="H16493" s="3">
        <v>87782</v>
      </c>
      <c r="I16493" t="s">
        <v>26</v>
      </c>
      <c r="J16493" t="s">
        <v>27</v>
      </c>
      <c r="K16493" s="2">
        <v>23594.68</v>
      </c>
      <c r="L16493" t="s">
        <v>28</v>
      </c>
      <c r="M16493">
        <v>2013</v>
      </c>
      <c r="N16493">
        <v>5</v>
      </c>
      <c r="O16493" s="1">
        <f t="shared" si="2111"/>
        <v>41395</v>
      </c>
      <c r="P16493">
        <v>2016</v>
      </c>
      <c r="Q16493">
        <v>8</v>
      </c>
      <c r="R16493" s="1">
        <f>IFERROR(DATE(P16493,Q16493,1),"")</f>
        <v>42583</v>
      </c>
      <c r="S16493" t="str">
        <f t="shared" si="2112"/>
        <v>Cancelled</v>
      </c>
      <c r="T16493" s="4">
        <v>48</v>
      </c>
    </row>
    <row r="16494" spans="1:20" x14ac:dyDescent="0.25">
      <c r="A16494">
        <v>713094</v>
      </c>
      <c r="B16494" t="s">
        <v>20</v>
      </c>
      <c r="C16494" t="s">
        <v>29</v>
      </c>
      <c r="D16494" t="s">
        <v>85</v>
      </c>
      <c r="E16494" t="s">
        <v>86</v>
      </c>
      <c r="F16494" t="s">
        <v>32</v>
      </c>
      <c r="G16494" t="s">
        <v>25</v>
      </c>
      <c r="H16494" s="3">
        <v>87782</v>
      </c>
      <c r="I16494" t="s">
        <v>26</v>
      </c>
      <c r="J16494" t="s">
        <v>27</v>
      </c>
      <c r="K16494" s="2">
        <v>23594.68</v>
      </c>
      <c r="L16494" t="s">
        <v>28</v>
      </c>
      <c r="M16494">
        <v>2016</v>
      </c>
      <c r="N16494">
        <v>6</v>
      </c>
      <c r="O16494" s="1">
        <f t="shared" si="2111"/>
        <v>42522</v>
      </c>
      <c r="R16494" s="1" t="str">
        <f t="shared" ref="R16494:R16504" si="2117">IFERROR(DATE(P16494,Q16494,1),"")</f>
        <v/>
      </c>
      <c r="S16494" t="str">
        <f t="shared" si="2112"/>
        <v>Active</v>
      </c>
      <c r="T16494" s="4">
        <v>36</v>
      </c>
    </row>
    <row r="16495" spans="1:20" x14ac:dyDescent="0.25">
      <c r="A16495">
        <v>850694</v>
      </c>
      <c r="B16495" t="s">
        <v>20</v>
      </c>
      <c r="C16495" t="s">
        <v>40</v>
      </c>
      <c r="D16495" t="s">
        <v>54</v>
      </c>
      <c r="E16495" t="s">
        <v>55</v>
      </c>
      <c r="F16495" t="s">
        <v>32</v>
      </c>
      <c r="G16495" t="s">
        <v>25</v>
      </c>
      <c r="H16495" s="3">
        <v>87782</v>
      </c>
      <c r="I16495" t="s">
        <v>26</v>
      </c>
      <c r="J16495" t="s">
        <v>27</v>
      </c>
      <c r="K16495" s="2">
        <v>23594.68</v>
      </c>
      <c r="L16495" t="s">
        <v>28</v>
      </c>
      <c r="M16495">
        <v>2013</v>
      </c>
      <c r="N16495">
        <v>12</v>
      </c>
      <c r="O16495" s="1">
        <f t="shared" si="2111"/>
        <v>41609</v>
      </c>
      <c r="R16495" s="1" t="str">
        <f t="shared" si="2117"/>
        <v/>
      </c>
      <c r="S16495" t="str">
        <f t="shared" si="2112"/>
        <v>Active</v>
      </c>
      <c r="T16495" s="4">
        <v>42</v>
      </c>
    </row>
    <row r="16496" spans="1:20" x14ac:dyDescent="0.25">
      <c r="A16496">
        <v>251950</v>
      </c>
      <c r="B16496" t="s">
        <v>20</v>
      </c>
      <c r="C16496" t="s">
        <v>35</v>
      </c>
      <c r="D16496" t="s">
        <v>36</v>
      </c>
      <c r="E16496" t="s">
        <v>87</v>
      </c>
      <c r="F16496" t="s">
        <v>24</v>
      </c>
      <c r="G16496" t="s">
        <v>25</v>
      </c>
      <c r="H16496" s="3">
        <v>65763</v>
      </c>
      <c r="I16496" t="s">
        <v>26</v>
      </c>
      <c r="J16496" t="s">
        <v>27</v>
      </c>
      <c r="K16496" s="2">
        <v>23675.03</v>
      </c>
      <c r="L16496" t="s">
        <v>28</v>
      </c>
      <c r="M16496">
        <v>2017</v>
      </c>
      <c r="N16496">
        <v>9</v>
      </c>
      <c r="O16496" s="1">
        <f t="shared" si="2111"/>
        <v>42979</v>
      </c>
      <c r="R16496" s="1" t="str">
        <f t="shared" si="2117"/>
        <v/>
      </c>
      <c r="S16496" t="str">
        <f t="shared" si="2112"/>
        <v>Active</v>
      </c>
      <c r="T16496" s="4">
        <v>41</v>
      </c>
    </row>
    <row r="16497" spans="1:20" x14ac:dyDescent="0.25">
      <c r="A16497">
        <v>926451</v>
      </c>
      <c r="B16497" t="s">
        <v>20</v>
      </c>
      <c r="C16497" t="s">
        <v>40</v>
      </c>
      <c r="D16497" t="s">
        <v>41</v>
      </c>
      <c r="E16497" t="s">
        <v>42</v>
      </c>
      <c r="F16497" t="s">
        <v>32</v>
      </c>
      <c r="G16497" t="s">
        <v>25</v>
      </c>
      <c r="H16497" s="3">
        <v>65763</v>
      </c>
      <c r="I16497" t="s">
        <v>26</v>
      </c>
      <c r="J16497" t="s">
        <v>27</v>
      </c>
      <c r="K16497" s="2">
        <v>23675.03</v>
      </c>
      <c r="L16497" t="s">
        <v>28</v>
      </c>
      <c r="M16497">
        <v>2013</v>
      </c>
      <c r="N16497">
        <v>3</v>
      </c>
      <c r="O16497" s="1">
        <f t="shared" si="2111"/>
        <v>41334</v>
      </c>
      <c r="R16497" s="1" t="str">
        <f t="shared" si="2117"/>
        <v/>
      </c>
      <c r="S16497" t="str">
        <f t="shared" si="2112"/>
        <v>Active</v>
      </c>
      <c r="T16497" s="4">
        <v>41</v>
      </c>
    </row>
    <row r="16498" spans="1:20" x14ac:dyDescent="0.25">
      <c r="A16498">
        <v>866073</v>
      </c>
      <c r="B16498" t="s">
        <v>20</v>
      </c>
      <c r="C16498" t="s">
        <v>21</v>
      </c>
      <c r="D16498" t="s">
        <v>22</v>
      </c>
      <c r="E16498" t="s">
        <v>46</v>
      </c>
      <c r="F16498" t="s">
        <v>32</v>
      </c>
      <c r="G16498" t="s">
        <v>25</v>
      </c>
      <c r="H16498" s="3">
        <v>56078</v>
      </c>
      <c r="I16498" t="s">
        <v>26</v>
      </c>
      <c r="J16498" t="s">
        <v>27</v>
      </c>
      <c r="K16498" s="2">
        <v>23777.81</v>
      </c>
      <c r="L16498" t="s">
        <v>28</v>
      </c>
      <c r="M16498">
        <v>2013</v>
      </c>
      <c r="N16498">
        <v>4</v>
      </c>
      <c r="O16498" s="1">
        <f t="shared" si="2111"/>
        <v>41365</v>
      </c>
      <c r="R16498" s="1" t="str">
        <f t="shared" si="2117"/>
        <v/>
      </c>
      <c r="S16498" t="str">
        <f t="shared" si="2112"/>
        <v>Active</v>
      </c>
      <c r="T16498" s="4">
        <v>47</v>
      </c>
    </row>
    <row r="16499" spans="1:20" x14ac:dyDescent="0.25">
      <c r="A16499">
        <v>117333</v>
      </c>
      <c r="B16499" t="s">
        <v>20</v>
      </c>
      <c r="C16499" t="s">
        <v>96</v>
      </c>
      <c r="D16499" t="s">
        <v>97</v>
      </c>
      <c r="E16499" t="s">
        <v>98</v>
      </c>
      <c r="F16499" t="s">
        <v>24</v>
      </c>
      <c r="G16499" t="s">
        <v>25</v>
      </c>
      <c r="H16499" s="3">
        <v>96798</v>
      </c>
      <c r="I16499" t="s">
        <v>26</v>
      </c>
      <c r="J16499" t="s">
        <v>27</v>
      </c>
      <c r="K16499" s="2">
        <v>23813.52</v>
      </c>
      <c r="L16499" t="s">
        <v>28</v>
      </c>
      <c r="M16499">
        <v>2012</v>
      </c>
      <c r="N16499">
        <v>12</v>
      </c>
      <c r="O16499" s="1">
        <f t="shared" si="2111"/>
        <v>41244</v>
      </c>
      <c r="R16499" s="1" t="str">
        <f t="shared" si="2117"/>
        <v/>
      </c>
      <c r="S16499" t="str">
        <f t="shared" si="2112"/>
        <v>Active</v>
      </c>
      <c r="T16499" s="4">
        <v>49</v>
      </c>
    </row>
    <row r="16500" spans="1:20" x14ac:dyDescent="0.25">
      <c r="A16500">
        <v>668865</v>
      </c>
      <c r="B16500" t="s">
        <v>20</v>
      </c>
      <c r="C16500" t="s">
        <v>35</v>
      </c>
      <c r="D16500" t="s">
        <v>36</v>
      </c>
      <c r="E16500" t="s">
        <v>87</v>
      </c>
      <c r="F16500" t="s">
        <v>24</v>
      </c>
      <c r="G16500" t="s">
        <v>33</v>
      </c>
      <c r="H16500" s="3">
        <v>73455</v>
      </c>
      <c r="I16500" t="s">
        <v>26</v>
      </c>
      <c r="J16500" t="s">
        <v>27</v>
      </c>
      <c r="K16500" s="2">
        <v>23866.16</v>
      </c>
      <c r="L16500" t="s">
        <v>28</v>
      </c>
      <c r="M16500">
        <v>2016</v>
      </c>
      <c r="N16500">
        <v>12</v>
      </c>
      <c r="O16500" s="1">
        <f t="shared" si="2111"/>
        <v>42705</v>
      </c>
      <c r="R16500" s="1" t="str">
        <f t="shared" si="2117"/>
        <v/>
      </c>
      <c r="S16500" t="str">
        <f t="shared" si="2112"/>
        <v>Active</v>
      </c>
      <c r="T16500" s="4">
        <v>42</v>
      </c>
    </row>
    <row r="16501" spans="1:20" x14ac:dyDescent="0.25">
      <c r="A16501">
        <v>467361</v>
      </c>
      <c r="B16501" t="s">
        <v>20</v>
      </c>
      <c r="C16501" t="s">
        <v>29</v>
      </c>
      <c r="D16501" t="s">
        <v>30</v>
      </c>
      <c r="E16501" t="s">
        <v>31</v>
      </c>
      <c r="F16501" t="s">
        <v>24</v>
      </c>
      <c r="G16501" t="s">
        <v>33</v>
      </c>
      <c r="H16501" s="3">
        <v>73455</v>
      </c>
      <c r="I16501" t="s">
        <v>26</v>
      </c>
      <c r="J16501" t="s">
        <v>27</v>
      </c>
      <c r="K16501" s="2">
        <v>23875.48</v>
      </c>
      <c r="L16501" t="s">
        <v>28</v>
      </c>
      <c r="M16501">
        <v>2013</v>
      </c>
      <c r="N16501">
        <v>3</v>
      </c>
      <c r="O16501" s="1">
        <f t="shared" si="2111"/>
        <v>41334</v>
      </c>
      <c r="R16501" s="1" t="str">
        <f t="shared" si="2117"/>
        <v/>
      </c>
      <c r="S16501" t="str">
        <f t="shared" si="2112"/>
        <v>Active</v>
      </c>
      <c r="T16501" s="4">
        <v>47</v>
      </c>
    </row>
    <row r="16502" spans="1:20" x14ac:dyDescent="0.25">
      <c r="A16502">
        <v>881413</v>
      </c>
      <c r="B16502" t="s">
        <v>20</v>
      </c>
      <c r="C16502" t="s">
        <v>40</v>
      </c>
      <c r="D16502" t="s">
        <v>49</v>
      </c>
      <c r="E16502" t="s">
        <v>67</v>
      </c>
      <c r="F16502" t="s">
        <v>24</v>
      </c>
      <c r="G16502" t="s">
        <v>33</v>
      </c>
      <c r="H16502" s="3">
        <v>73455</v>
      </c>
      <c r="I16502" t="s">
        <v>38</v>
      </c>
      <c r="J16502" t="s">
        <v>27</v>
      </c>
      <c r="K16502" s="2">
        <v>23895.68</v>
      </c>
      <c r="L16502" t="s">
        <v>28</v>
      </c>
      <c r="M16502">
        <v>2013</v>
      </c>
      <c r="N16502">
        <v>7</v>
      </c>
      <c r="O16502" s="1">
        <f t="shared" si="2111"/>
        <v>41456</v>
      </c>
      <c r="R16502" s="1" t="str">
        <f t="shared" si="2117"/>
        <v/>
      </c>
      <c r="S16502" t="str">
        <f t="shared" si="2112"/>
        <v>Active</v>
      </c>
      <c r="T16502" s="4">
        <v>37</v>
      </c>
    </row>
    <row r="16503" spans="1:20" x14ac:dyDescent="0.25">
      <c r="A16503">
        <v>981304</v>
      </c>
      <c r="B16503" t="s">
        <v>20</v>
      </c>
      <c r="C16503" t="s">
        <v>35</v>
      </c>
      <c r="D16503" t="s">
        <v>36</v>
      </c>
      <c r="E16503" t="s">
        <v>74</v>
      </c>
      <c r="F16503" t="s">
        <v>32</v>
      </c>
      <c r="G16503" t="s">
        <v>25</v>
      </c>
      <c r="H16503" s="3">
        <v>60690</v>
      </c>
      <c r="I16503" t="s">
        <v>26</v>
      </c>
      <c r="J16503" t="s">
        <v>27</v>
      </c>
      <c r="K16503" s="2">
        <v>23950.37</v>
      </c>
      <c r="L16503" t="s">
        <v>28</v>
      </c>
      <c r="M16503">
        <v>2016</v>
      </c>
      <c r="N16503">
        <v>5</v>
      </c>
      <c r="O16503" s="1">
        <f t="shared" si="2111"/>
        <v>42491</v>
      </c>
      <c r="R16503" s="1" t="str">
        <f t="shared" si="2117"/>
        <v/>
      </c>
      <c r="S16503" t="str">
        <f t="shared" si="2112"/>
        <v>Active</v>
      </c>
      <c r="T16503" s="4">
        <v>46</v>
      </c>
    </row>
    <row r="16504" spans="1:20" x14ac:dyDescent="0.25">
      <c r="A16504">
        <v>254372</v>
      </c>
      <c r="B16504" t="s">
        <v>20</v>
      </c>
      <c r="C16504" t="s">
        <v>21</v>
      </c>
      <c r="D16504" t="s">
        <v>22</v>
      </c>
      <c r="E16504" t="s">
        <v>23</v>
      </c>
      <c r="F16504" t="s">
        <v>32</v>
      </c>
      <c r="G16504" t="s">
        <v>25</v>
      </c>
      <c r="H16504" s="3">
        <v>93641</v>
      </c>
      <c r="I16504" t="s">
        <v>26</v>
      </c>
      <c r="J16504" t="s">
        <v>27</v>
      </c>
      <c r="K16504" s="2">
        <v>23981.54</v>
      </c>
      <c r="L16504" t="s">
        <v>28</v>
      </c>
      <c r="M16504">
        <v>2015</v>
      </c>
      <c r="N16504">
        <v>7</v>
      </c>
      <c r="O16504" s="1">
        <f t="shared" si="2111"/>
        <v>42186</v>
      </c>
      <c r="R16504" s="1" t="str">
        <f t="shared" si="2117"/>
        <v/>
      </c>
      <c r="S16504" t="str">
        <f t="shared" si="2112"/>
        <v>Active</v>
      </c>
      <c r="T16504" s="4">
        <v>39</v>
      </c>
    </row>
    <row r="16505" spans="1:20" x14ac:dyDescent="0.25">
      <c r="A16505">
        <v>128405</v>
      </c>
      <c r="B16505" t="s">
        <v>20</v>
      </c>
      <c r="C16505" t="s">
        <v>40</v>
      </c>
      <c r="D16505" t="s">
        <v>49</v>
      </c>
      <c r="E16505" t="s">
        <v>67</v>
      </c>
      <c r="F16505" t="s">
        <v>24</v>
      </c>
      <c r="G16505" t="s">
        <v>25</v>
      </c>
      <c r="H16505" s="3">
        <v>90194</v>
      </c>
      <c r="I16505" t="s">
        <v>26</v>
      </c>
      <c r="J16505" t="s">
        <v>27</v>
      </c>
      <c r="K16505" s="2">
        <v>23984.62</v>
      </c>
      <c r="L16505" t="s">
        <v>28</v>
      </c>
      <c r="M16505">
        <v>2015</v>
      </c>
      <c r="N16505">
        <v>5</v>
      </c>
      <c r="O16505" s="1">
        <f t="shared" si="2111"/>
        <v>42125</v>
      </c>
      <c r="P16505">
        <v>2016</v>
      </c>
      <c r="Q16505">
        <v>1</v>
      </c>
      <c r="R16505" s="1">
        <f>IFERROR(DATE(P16505,Q16505,1),"")</f>
        <v>42370</v>
      </c>
      <c r="S16505" t="str">
        <f t="shared" si="2112"/>
        <v>Cancelled</v>
      </c>
      <c r="T16505" s="4">
        <v>37</v>
      </c>
    </row>
    <row r="16506" spans="1:20" x14ac:dyDescent="0.25">
      <c r="A16506">
        <v>134085</v>
      </c>
      <c r="B16506" t="s">
        <v>20</v>
      </c>
      <c r="C16506" t="s">
        <v>35</v>
      </c>
      <c r="D16506" t="s">
        <v>82</v>
      </c>
      <c r="E16506" t="s">
        <v>83</v>
      </c>
      <c r="F16506" t="s">
        <v>24</v>
      </c>
      <c r="G16506" t="s">
        <v>76</v>
      </c>
      <c r="H16506" s="3">
        <v>58431</v>
      </c>
      <c r="I16506" t="s">
        <v>26</v>
      </c>
      <c r="J16506" t="s">
        <v>27</v>
      </c>
      <c r="K16506" s="2">
        <v>24061.11</v>
      </c>
      <c r="L16506" t="s">
        <v>28</v>
      </c>
      <c r="M16506">
        <v>2012</v>
      </c>
      <c r="N16506">
        <v>12</v>
      </c>
      <c r="O16506" s="1">
        <f t="shared" si="2111"/>
        <v>41244</v>
      </c>
      <c r="R16506" s="1" t="str">
        <f t="shared" ref="R16506:R16509" si="2118">IFERROR(DATE(P16506,Q16506,1),"")</f>
        <v/>
      </c>
      <c r="S16506" t="str">
        <f t="shared" si="2112"/>
        <v>Active</v>
      </c>
      <c r="T16506" s="4">
        <v>50</v>
      </c>
    </row>
    <row r="16507" spans="1:20" x14ac:dyDescent="0.25">
      <c r="A16507">
        <v>213013</v>
      </c>
      <c r="B16507" t="s">
        <v>20</v>
      </c>
      <c r="C16507" t="s">
        <v>40</v>
      </c>
      <c r="D16507" t="s">
        <v>49</v>
      </c>
      <c r="E16507" t="s">
        <v>79</v>
      </c>
      <c r="F16507" t="s">
        <v>32</v>
      </c>
      <c r="G16507" t="s">
        <v>76</v>
      </c>
      <c r="H16507" s="3">
        <v>58431</v>
      </c>
      <c r="I16507" t="s">
        <v>26</v>
      </c>
      <c r="J16507" t="s">
        <v>27</v>
      </c>
      <c r="K16507" s="2">
        <v>24061.11</v>
      </c>
      <c r="L16507" t="s">
        <v>28</v>
      </c>
      <c r="M16507">
        <v>2016</v>
      </c>
      <c r="N16507">
        <v>10</v>
      </c>
      <c r="O16507" s="1">
        <f t="shared" si="2111"/>
        <v>42644</v>
      </c>
      <c r="R16507" s="1" t="str">
        <f t="shared" si="2118"/>
        <v/>
      </c>
      <c r="S16507" t="str">
        <f t="shared" si="2112"/>
        <v>Active</v>
      </c>
      <c r="T16507" s="4">
        <v>49</v>
      </c>
    </row>
    <row r="16508" spans="1:20" x14ac:dyDescent="0.25">
      <c r="A16508">
        <v>238367</v>
      </c>
      <c r="B16508" t="s">
        <v>20</v>
      </c>
      <c r="C16508" t="s">
        <v>21</v>
      </c>
      <c r="D16508" t="s">
        <v>22</v>
      </c>
      <c r="E16508" t="s">
        <v>65</v>
      </c>
      <c r="F16508" t="s">
        <v>32</v>
      </c>
      <c r="G16508" t="s">
        <v>25</v>
      </c>
      <c r="H16508" s="3">
        <v>79614</v>
      </c>
      <c r="I16508" t="s">
        <v>26</v>
      </c>
      <c r="J16508" t="s">
        <v>27</v>
      </c>
      <c r="K16508" s="2">
        <v>24084.54</v>
      </c>
      <c r="L16508" t="s">
        <v>28</v>
      </c>
      <c r="M16508">
        <v>2017</v>
      </c>
      <c r="N16508">
        <v>9</v>
      </c>
      <c r="O16508" s="1">
        <f t="shared" si="2111"/>
        <v>42979</v>
      </c>
      <c r="R16508" s="1" t="str">
        <f t="shared" si="2118"/>
        <v/>
      </c>
      <c r="S16508" t="str">
        <f t="shared" si="2112"/>
        <v>Active</v>
      </c>
      <c r="T16508" s="4">
        <v>42</v>
      </c>
    </row>
    <row r="16509" spans="1:20" x14ac:dyDescent="0.25">
      <c r="A16509">
        <v>686709</v>
      </c>
      <c r="B16509" t="s">
        <v>20</v>
      </c>
      <c r="C16509" t="s">
        <v>21</v>
      </c>
      <c r="D16509" t="s">
        <v>99</v>
      </c>
      <c r="E16509" t="s">
        <v>100</v>
      </c>
      <c r="F16509" t="s">
        <v>24</v>
      </c>
      <c r="G16509" t="s">
        <v>93</v>
      </c>
      <c r="H16509" s="3">
        <v>138795</v>
      </c>
      <c r="I16509" t="s">
        <v>38</v>
      </c>
      <c r="J16509" t="s">
        <v>27</v>
      </c>
      <c r="K16509" s="2">
        <v>24108.3</v>
      </c>
      <c r="L16509" t="s">
        <v>28</v>
      </c>
      <c r="M16509">
        <v>2012</v>
      </c>
      <c r="N16509">
        <v>10</v>
      </c>
      <c r="O16509" s="1">
        <f t="shared" si="2111"/>
        <v>41183</v>
      </c>
      <c r="R16509" s="1" t="str">
        <f t="shared" si="2118"/>
        <v/>
      </c>
      <c r="S16509" t="str">
        <f t="shared" si="2112"/>
        <v>Active</v>
      </c>
      <c r="T16509" s="4">
        <v>47</v>
      </c>
    </row>
    <row r="16510" spans="1:20" x14ac:dyDescent="0.25">
      <c r="A16510">
        <v>988419</v>
      </c>
      <c r="B16510" t="s">
        <v>20</v>
      </c>
      <c r="C16510" t="s">
        <v>102</v>
      </c>
      <c r="D16510" t="s">
        <v>103</v>
      </c>
      <c r="E16510" t="s">
        <v>104</v>
      </c>
      <c r="F16510" t="s">
        <v>24</v>
      </c>
      <c r="G16510" t="s">
        <v>93</v>
      </c>
      <c r="H16510" s="3">
        <v>198691</v>
      </c>
      <c r="I16510" t="s">
        <v>34</v>
      </c>
      <c r="J16510" t="s">
        <v>27</v>
      </c>
      <c r="K16510" s="2">
        <v>2395.5700000000002</v>
      </c>
      <c r="L16510" t="s">
        <v>61</v>
      </c>
      <c r="M16510">
        <v>2018</v>
      </c>
      <c r="N16510">
        <v>3</v>
      </c>
      <c r="O16510" s="1">
        <f t="shared" si="2111"/>
        <v>43160</v>
      </c>
      <c r="P16510">
        <v>2018</v>
      </c>
      <c r="Q16510">
        <v>11</v>
      </c>
      <c r="R16510" s="1">
        <f>IFERROR(DATE(P16510,Q16510,1),"")</f>
        <v>43405</v>
      </c>
      <c r="S16510" t="str">
        <f t="shared" si="2112"/>
        <v>Cancelled</v>
      </c>
      <c r="T16510" s="4">
        <v>43</v>
      </c>
    </row>
    <row r="16511" spans="1:20" x14ac:dyDescent="0.25">
      <c r="A16511">
        <v>769521</v>
      </c>
      <c r="B16511" t="s">
        <v>20</v>
      </c>
      <c r="C16511" t="s">
        <v>21</v>
      </c>
      <c r="D16511" t="s">
        <v>22</v>
      </c>
      <c r="E16511" t="s">
        <v>65</v>
      </c>
      <c r="F16511" t="s">
        <v>32</v>
      </c>
      <c r="G16511" t="s">
        <v>76</v>
      </c>
      <c r="H16511" s="3">
        <v>47587</v>
      </c>
      <c r="I16511" t="s">
        <v>34</v>
      </c>
      <c r="J16511" t="s">
        <v>27</v>
      </c>
      <c r="K16511" s="2">
        <v>24127.5</v>
      </c>
      <c r="L16511" t="s">
        <v>28</v>
      </c>
      <c r="M16511">
        <v>2016</v>
      </c>
      <c r="N16511">
        <v>3</v>
      </c>
      <c r="O16511" s="1">
        <f t="shared" si="2111"/>
        <v>42430</v>
      </c>
      <c r="R16511" s="1" t="str">
        <f>IFERROR(DATE(P16511,Q16511,1),"")</f>
        <v/>
      </c>
      <c r="S16511" t="str">
        <f t="shared" si="2112"/>
        <v>Active</v>
      </c>
      <c r="T16511" s="4">
        <v>44</v>
      </c>
    </row>
    <row r="16512" spans="1:20" x14ac:dyDescent="0.25">
      <c r="A16512">
        <v>835295</v>
      </c>
      <c r="B16512" t="s">
        <v>20</v>
      </c>
      <c r="C16512" t="s">
        <v>21</v>
      </c>
      <c r="D16512" t="s">
        <v>22</v>
      </c>
      <c r="E16512" t="s">
        <v>65</v>
      </c>
      <c r="F16512" t="s">
        <v>24</v>
      </c>
      <c r="G16512" t="s">
        <v>76</v>
      </c>
      <c r="H16512" s="3">
        <v>47587</v>
      </c>
      <c r="I16512" t="s">
        <v>34</v>
      </c>
      <c r="J16512" t="s">
        <v>27</v>
      </c>
      <c r="K16512" s="2">
        <v>24127.5</v>
      </c>
      <c r="L16512" t="s">
        <v>28</v>
      </c>
      <c r="M16512">
        <v>2016</v>
      </c>
      <c r="N16512">
        <v>9</v>
      </c>
      <c r="O16512" s="1">
        <f t="shared" si="2111"/>
        <v>42614</v>
      </c>
      <c r="P16512">
        <v>2017</v>
      </c>
      <c r="Q16512">
        <v>2</v>
      </c>
      <c r="R16512" s="1">
        <f>IFERROR(DATE(P16512,Q16512,1),"")</f>
        <v>42767</v>
      </c>
      <c r="S16512" t="str">
        <f t="shared" si="2112"/>
        <v>Cancelled</v>
      </c>
      <c r="T16512" s="4">
        <v>37</v>
      </c>
    </row>
    <row r="16513" spans="1:20" x14ac:dyDescent="0.25">
      <c r="A16513">
        <v>852006</v>
      </c>
      <c r="B16513" t="s">
        <v>20</v>
      </c>
      <c r="C16513" t="s">
        <v>88</v>
      </c>
      <c r="D16513" t="s">
        <v>89</v>
      </c>
      <c r="E16513" t="s">
        <v>101</v>
      </c>
      <c r="F16513" t="s">
        <v>24</v>
      </c>
      <c r="G16513" t="s">
        <v>76</v>
      </c>
      <c r="H16513" s="3">
        <v>47587</v>
      </c>
      <c r="I16513" t="s">
        <v>34</v>
      </c>
      <c r="J16513" t="s">
        <v>27</v>
      </c>
      <c r="K16513" s="2">
        <v>24127.5</v>
      </c>
      <c r="L16513" t="s">
        <v>28</v>
      </c>
      <c r="M16513">
        <v>2013</v>
      </c>
      <c r="N16513">
        <v>11</v>
      </c>
      <c r="O16513" s="1">
        <f t="shared" si="2111"/>
        <v>41579</v>
      </c>
      <c r="R16513" s="1" t="str">
        <f t="shared" ref="R16513:R16521" si="2119">IFERROR(DATE(P16513,Q16513,1),"")</f>
        <v/>
      </c>
      <c r="S16513" t="str">
        <f t="shared" si="2112"/>
        <v>Active</v>
      </c>
      <c r="T16513" s="4">
        <v>40</v>
      </c>
    </row>
    <row r="16514" spans="1:20" x14ac:dyDescent="0.25">
      <c r="A16514">
        <v>870039</v>
      </c>
      <c r="B16514" t="s">
        <v>20</v>
      </c>
      <c r="C16514" t="s">
        <v>21</v>
      </c>
      <c r="D16514" t="s">
        <v>70</v>
      </c>
      <c r="E16514" t="s">
        <v>71</v>
      </c>
      <c r="F16514" t="s">
        <v>32</v>
      </c>
      <c r="G16514" t="s">
        <v>76</v>
      </c>
      <c r="H16514" s="3">
        <v>47587</v>
      </c>
      <c r="I16514" t="s">
        <v>34</v>
      </c>
      <c r="J16514" t="s">
        <v>27</v>
      </c>
      <c r="K16514" s="2">
        <v>24127.5</v>
      </c>
      <c r="L16514" t="s">
        <v>28</v>
      </c>
      <c r="M16514">
        <v>2014</v>
      </c>
      <c r="N16514">
        <v>7</v>
      </c>
      <c r="O16514" s="1">
        <f t="shared" si="2111"/>
        <v>41821</v>
      </c>
      <c r="R16514" s="1" t="str">
        <f t="shared" si="2119"/>
        <v/>
      </c>
      <c r="S16514" t="str">
        <f t="shared" si="2112"/>
        <v>Active</v>
      </c>
      <c r="T16514" s="4">
        <v>45</v>
      </c>
    </row>
    <row r="16515" spans="1:20" x14ac:dyDescent="0.25">
      <c r="A16515">
        <v>991050</v>
      </c>
      <c r="B16515" t="s">
        <v>20</v>
      </c>
      <c r="C16515" t="s">
        <v>29</v>
      </c>
      <c r="D16515" t="s">
        <v>117</v>
      </c>
      <c r="E16515" t="s">
        <v>118</v>
      </c>
      <c r="F16515" t="s">
        <v>24</v>
      </c>
      <c r="G16515" t="s">
        <v>76</v>
      </c>
      <c r="H16515" s="3">
        <v>47587</v>
      </c>
      <c r="I16515" t="s">
        <v>34</v>
      </c>
      <c r="J16515" t="s">
        <v>27</v>
      </c>
      <c r="K16515" s="2">
        <v>24127.5</v>
      </c>
      <c r="L16515" t="s">
        <v>28</v>
      </c>
      <c r="M16515">
        <v>2017</v>
      </c>
      <c r="N16515">
        <v>1</v>
      </c>
      <c r="O16515" s="1">
        <f t="shared" ref="O16515:O16578" si="2120">DATE(M16515,N16515,1)</f>
        <v>42736</v>
      </c>
      <c r="R16515" s="1" t="str">
        <f t="shared" si="2119"/>
        <v/>
      </c>
      <c r="S16515" t="str">
        <f t="shared" ref="S16515:S16578" si="2121">IF(R16515="","Active","Cancelled")</f>
        <v>Active</v>
      </c>
      <c r="T16515" s="4">
        <v>42</v>
      </c>
    </row>
    <row r="16516" spans="1:20" x14ac:dyDescent="0.25">
      <c r="A16516">
        <v>246273</v>
      </c>
      <c r="B16516" t="s">
        <v>20</v>
      </c>
      <c r="C16516" t="s">
        <v>109</v>
      </c>
      <c r="D16516" t="s">
        <v>110</v>
      </c>
      <c r="E16516" t="s">
        <v>111</v>
      </c>
      <c r="F16516" t="s">
        <v>24</v>
      </c>
      <c r="G16516" t="s">
        <v>25</v>
      </c>
      <c r="H16516" s="3">
        <v>71195</v>
      </c>
      <c r="I16516" t="s">
        <v>34</v>
      </c>
      <c r="J16516" t="s">
        <v>27</v>
      </c>
      <c r="K16516" s="2">
        <v>24138.06</v>
      </c>
      <c r="L16516" t="s">
        <v>28</v>
      </c>
      <c r="M16516">
        <v>2012</v>
      </c>
      <c r="N16516">
        <v>11</v>
      </c>
      <c r="O16516" s="1">
        <f t="shared" si="2120"/>
        <v>41214</v>
      </c>
      <c r="R16516" s="1" t="str">
        <f t="shared" si="2119"/>
        <v/>
      </c>
      <c r="S16516" t="str">
        <f t="shared" si="2121"/>
        <v>Active</v>
      </c>
      <c r="T16516" s="4">
        <v>45</v>
      </c>
    </row>
    <row r="16517" spans="1:20" x14ac:dyDescent="0.25">
      <c r="A16517">
        <v>278836</v>
      </c>
      <c r="B16517" t="s">
        <v>20</v>
      </c>
      <c r="C16517" t="s">
        <v>21</v>
      </c>
      <c r="D16517" t="s">
        <v>22</v>
      </c>
      <c r="E16517" t="s">
        <v>69</v>
      </c>
      <c r="F16517" t="s">
        <v>24</v>
      </c>
      <c r="G16517" t="s">
        <v>25</v>
      </c>
      <c r="H16517" s="3">
        <v>63887</v>
      </c>
      <c r="I16517" t="s">
        <v>26</v>
      </c>
      <c r="J16517" t="s">
        <v>27</v>
      </c>
      <c r="K16517" s="2">
        <v>24178.68</v>
      </c>
      <c r="L16517" t="s">
        <v>28</v>
      </c>
      <c r="M16517">
        <v>2017</v>
      </c>
      <c r="N16517">
        <v>12</v>
      </c>
      <c r="O16517" s="1">
        <f t="shared" si="2120"/>
        <v>43070</v>
      </c>
      <c r="R16517" s="1" t="str">
        <f t="shared" si="2119"/>
        <v/>
      </c>
      <c r="S16517" t="str">
        <f t="shared" si="2121"/>
        <v>Active</v>
      </c>
      <c r="T16517" s="4">
        <v>43</v>
      </c>
    </row>
    <row r="16518" spans="1:20" x14ac:dyDescent="0.25">
      <c r="A16518">
        <v>863392</v>
      </c>
      <c r="B16518" t="s">
        <v>20</v>
      </c>
      <c r="C16518" t="s">
        <v>35</v>
      </c>
      <c r="D16518" t="s">
        <v>36</v>
      </c>
      <c r="E16518" t="s">
        <v>68</v>
      </c>
      <c r="F16518" t="s">
        <v>32</v>
      </c>
      <c r="G16518" t="s">
        <v>25</v>
      </c>
      <c r="H16518" s="3">
        <v>63887</v>
      </c>
      <c r="I16518" t="s">
        <v>26</v>
      </c>
      <c r="J16518" t="s">
        <v>27</v>
      </c>
      <c r="K16518" s="2">
        <v>24178.68</v>
      </c>
      <c r="L16518" t="s">
        <v>28</v>
      </c>
      <c r="M16518">
        <v>2018</v>
      </c>
      <c r="N16518">
        <v>8</v>
      </c>
      <c r="O16518" s="1">
        <f t="shared" si="2120"/>
        <v>43313</v>
      </c>
      <c r="R16518" s="1" t="str">
        <f t="shared" si="2119"/>
        <v/>
      </c>
      <c r="S16518" t="str">
        <f t="shared" si="2121"/>
        <v>Active</v>
      </c>
      <c r="T16518" s="4">
        <v>38</v>
      </c>
    </row>
    <row r="16519" spans="1:20" x14ac:dyDescent="0.25">
      <c r="A16519">
        <v>741801</v>
      </c>
      <c r="B16519" t="s">
        <v>20</v>
      </c>
      <c r="C16519" t="s">
        <v>88</v>
      </c>
      <c r="D16519" t="s">
        <v>89</v>
      </c>
      <c r="E16519" t="s">
        <v>119</v>
      </c>
      <c r="F16519" t="s">
        <v>24</v>
      </c>
      <c r="G16519" t="s">
        <v>93</v>
      </c>
      <c r="H16519" s="3">
        <v>106536</v>
      </c>
      <c r="I16519" t="s">
        <v>38</v>
      </c>
      <c r="J16519" t="s">
        <v>27</v>
      </c>
      <c r="K16519" s="2">
        <v>24186.240000000002</v>
      </c>
      <c r="L16519" t="s">
        <v>28</v>
      </c>
      <c r="M16519">
        <v>2012</v>
      </c>
      <c r="N16519">
        <v>10</v>
      </c>
      <c r="O16519" s="1">
        <f t="shared" si="2120"/>
        <v>41183</v>
      </c>
      <c r="R16519" s="1" t="str">
        <f t="shared" si="2119"/>
        <v/>
      </c>
      <c r="S16519" t="str">
        <f t="shared" si="2121"/>
        <v>Active</v>
      </c>
      <c r="T16519" s="4">
        <v>50</v>
      </c>
    </row>
    <row r="16520" spans="1:20" x14ac:dyDescent="0.25">
      <c r="A16520">
        <v>867289</v>
      </c>
      <c r="B16520" t="s">
        <v>20</v>
      </c>
      <c r="C16520" t="s">
        <v>40</v>
      </c>
      <c r="D16520" t="s">
        <v>49</v>
      </c>
      <c r="E16520" t="s">
        <v>129</v>
      </c>
      <c r="F16520" t="s">
        <v>24</v>
      </c>
      <c r="G16520" t="s">
        <v>93</v>
      </c>
      <c r="H16520" s="3">
        <v>106536</v>
      </c>
      <c r="I16520" t="s">
        <v>38</v>
      </c>
      <c r="J16520" t="s">
        <v>27</v>
      </c>
      <c r="K16520" s="2">
        <v>24186.240000000002</v>
      </c>
      <c r="L16520" t="s">
        <v>28</v>
      </c>
      <c r="M16520">
        <v>2014</v>
      </c>
      <c r="N16520">
        <v>2</v>
      </c>
      <c r="O16520" s="1">
        <f t="shared" si="2120"/>
        <v>41671</v>
      </c>
      <c r="R16520" s="1" t="str">
        <f t="shared" si="2119"/>
        <v/>
      </c>
      <c r="S16520" t="str">
        <f t="shared" si="2121"/>
        <v>Active</v>
      </c>
      <c r="T16520" s="4">
        <v>44</v>
      </c>
    </row>
    <row r="16521" spans="1:20" x14ac:dyDescent="0.25">
      <c r="A16521">
        <v>718227</v>
      </c>
      <c r="B16521" t="s">
        <v>20</v>
      </c>
      <c r="C16521" t="s">
        <v>40</v>
      </c>
      <c r="D16521" t="s">
        <v>72</v>
      </c>
      <c r="E16521" t="s">
        <v>73</v>
      </c>
      <c r="F16521" t="s">
        <v>24</v>
      </c>
      <c r="G16521" t="s">
        <v>33</v>
      </c>
      <c r="H16521" s="3">
        <v>73455</v>
      </c>
      <c r="I16521" t="s">
        <v>38</v>
      </c>
      <c r="J16521" t="s">
        <v>27</v>
      </c>
      <c r="K16521" s="2">
        <v>24238.66</v>
      </c>
      <c r="L16521" t="s">
        <v>28</v>
      </c>
      <c r="M16521">
        <v>2012</v>
      </c>
      <c r="N16521">
        <v>8</v>
      </c>
      <c r="O16521" s="1">
        <f t="shared" si="2120"/>
        <v>41122</v>
      </c>
      <c r="R16521" s="1" t="str">
        <f t="shared" si="2119"/>
        <v/>
      </c>
      <c r="S16521" t="str">
        <f t="shared" si="2121"/>
        <v>Active</v>
      </c>
      <c r="T16521" s="4">
        <v>52</v>
      </c>
    </row>
    <row r="16522" spans="1:20" x14ac:dyDescent="0.25">
      <c r="A16522">
        <v>730795</v>
      </c>
      <c r="B16522" t="s">
        <v>20</v>
      </c>
      <c r="C16522" t="s">
        <v>35</v>
      </c>
      <c r="D16522" t="s">
        <v>112</v>
      </c>
      <c r="E16522" t="s">
        <v>113</v>
      </c>
      <c r="F16522" t="s">
        <v>32</v>
      </c>
      <c r="G16522" t="s">
        <v>33</v>
      </c>
      <c r="H16522" s="3">
        <v>73455</v>
      </c>
      <c r="I16522" t="s">
        <v>38</v>
      </c>
      <c r="J16522" t="s">
        <v>27</v>
      </c>
      <c r="K16522" s="2">
        <v>24258.71</v>
      </c>
      <c r="L16522" t="s">
        <v>28</v>
      </c>
      <c r="M16522">
        <v>2014</v>
      </c>
      <c r="N16522">
        <v>7</v>
      </c>
      <c r="O16522" s="1">
        <f t="shared" si="2120"/>
        <v>41821</v>
      </c>
      <c r="P16522">
        <v>2016</v>
      </c>
      <c r="Q16522">
        <v>2</v>
      </c>
      <c r="R16522" s="1">
        <f t="shared" ref="R16522:R16532" si="2122">IFERROR(DATE(P16522,Q16522,1),"")</f>
        <v>42401</v>
      </c>
      <c r="S16522" t="str">
        <f t="shared" si="2121"/>
        <v>Cancelled</v>
      </c>
      <c r="T16522" s="4">
        <v>41</v>
      </c>
    </row>
    <row r="16523" spans="1:20" x14ac:dyDescent="0.25">
      <c r="A16523">
        <v>140130</v>
      </c>
      <c r="B16523" t="s">
        <v>20</v>
      </c>
      <c r="C16523" t="s">
        <v>88</v>
      </c>
      <c r="D16523" t="s">
        <v>89</v>
      </c>
      <c r="E16523" t="s">
        <v>119</v>
      </c>
      <c r="F16523" t="s">
        <v>24</v>
      </c>
      <c r="G16523" t="s">
        <v>59</v>
      </c>
      <c r="H16523" s="3">
        <v>105199</v>
      </c>
      <c r="I16523" t="s">
        <v>38</v>
      </c>
      <c r="J16523" t="s">
        <v>27</v>
      </c>
      <c r="K16523" s="2">
        <v>24278.1</v>
      </c>
      <c r="L16523" t="s">
        <v>28</v>
      </c>
      <c r="M16523">
        <v>2013</v>
      </c>
      <c r="N16523">
        <v>12</v>
      </c>
      <c r="O16523" s="1">
        <f t="shared" si="2120"/>
        <v>41609</v>
      </c>
      <c r="P16523">
        <v>2018</v>
      </c>
      <c r="Q16523">
        <v>2</v>
      </c>
      <c r="R16523" s="1">
        <f t="shared" si="2122"/>
        <v>43132</v>
      </c>
      <c r="S16523" t="str">
        <f t="shared" si="2121"/>
        <v>Cancelled</v>
      </c>
      <c r="T16523" s="4">
        <v>60</v>
      </c>
    </row>
    <row r="16524" spans="1:20" x14ac:dyDescent="0.25">
      <c r="A16524">
        <v>519087</v>
      </c>
      <c r="B16524" t="s">
        <v>20</v>
      </c>
      <c r="C16524" t="s">
        <v>35</v>
      </c>
      <c r="D16524" t="s">
        <v>82</v>
      </c>
      <c r="E16524" t="s">
        <v>83</v>
      </c>
      <c r="F16524" t="s">
        <v>32</v>
      </c>
      <c r="G16524" t="s">
        <v>25</v>
      </c>
      <c r="H16524" s="3">
        <v>75973</v>
      </c>
      <c r="I16524" t="s">
        <v>26</v>
      </c>
      <c r="J16524" t="s">
        <v>27</v>
      </c>
      <c r="K16524" s="2">
        <v>24320.639999999999</v>
      </c>
      <c r="L16524" t="s">
        <v>28</v>
      </c>
      <c r="M16524">
        <v>2014</v>
      </c>
      <c r="N16524">
        <v>2</v>
      </c>
      <c r="O16524" s="1">
        <f t="shared" si="2120"/>
        <v>41671</v>
      </c>
      <c r="R16524" s="1" t="str">
        <f t="shared" si="2122"/>
        <v/>
      </c>
      <c r="S16524" t="str">
        <f t="shared" si="2121"/>
        <v>Active</v>
      </c>
      <c r="T16524" s="4">
        <v>45</v>
      </c>
    </row>
    <row r="16525" spans="1:20" x14ac:dyDescent="0.25">
      <c r="A16525">
        <v>590514</v>
      </c>
      <c r="B16525" t="s">
        <v>20</v>
      </c>
      <c r="C16525" t="s">
        <v>40</v>
      </c>
      <c r="D16525" t="s">
        <v>49</v>
      </c>
      <c r="E16525" t="s">
        <v>50</v>
      </c>
      <c r="F16525" t="s">
        <v>32</v>
      </c>
      <c r="G16525" t="s">
        <v>25</v>
      </c>
      <c r="H16525" s="3">
        <v>75973</v>
      </c>
      <c r="I16525" t="s">
        <v>26</v>
      </c>
      <c r="J16525" t="s">
        <v>27</v>
      </c>
      <c r="K16525" s="2">
        <v>24320.639999999999</v>
      </c>
      <c r="L16525" t="s">
        <v>28</v>
      </c>
      <c r="M16525">
        <v>2012</v>
      </c>
      <c r="N16525">
        <v>10</v>
      </c>
      <c r="O16525" s="1">
        <f t="shared" si="2120"/>
        <v>41183</v>
      </c>
      <c r="R16525" s="1" t="str">
        <f t="shared" si="2122"/>
        <v/>
      </c>
      <c r="S16525" t="str">
        <f t="shared" si="2121"/>
        <v>Active</v>
      </c>
      <c r="T16525" s="4">
        <v>44</v>
      </c>
    </row>
    <row r="16526" spans="1:20" x14ac:dyDescent="0.25">
      <c r="A16526">
        <v>422164</v>
      </c>
      <c r="B16526" t="s">
        <v>20</v>
      </c>
      <c r="C16526" t="s">
        <v>21</v>
      </c>
      <c r="D16526" t="s">
        <v>47</v>
      </c>
      <c r="E16526" t="s">
        <v>48</v>
      </c>
      <c r="F16526" t="s">
        <v>32</v>
      </c>
      <c r="G16526" t="s">
        <v>33</v>
      </c>
      <c r="H16526" s="3">
        <v>73455</v>
      </c>
      <c r="I16526" t="s">
        <v>38</v>
      </c>
      <c r="J16526" t="s">
        <v>27</v>
      </c>
      <c r="K16526" s="2">
        <v>24337.38</v>
      </c>
      <c r="L16526" t="s">
        <v>28</v>
      </c>
      <c r="M16526">
        <v>2018</v>
      </c>
      <c r="N16526">
        <v>7</v>
      </c>
      <c r="O16526" s="1">
        <f t="shared" si="2120"/>
        <v>43282</v>
      </c>
      <c r="R16526" s="1" t="str">
        <f t="shared" si="2122"/>
        <v/>
      </c>
      <c r="S16526" t="str">
        <f t="shared" si="2121"/>
        <v>Active</v>
      </c>
      <c r="T16526" s="4">
        <v>33</v>
      </c>
    </row>
    <row r="16527" spans="1:20" x14ac:dyDescent="0.25">
      <c r="A16527">
        <v>418784</v>
      </c>
      <c r="B16527" t="s">
        <v>20</v>
      </c>
      <c r="C16527" t="s">
        <v>21</v>
      </c>
      <c r="D16527" t="s">
        <v>115</v>
      </c>
      <c r="E16527" t="s">
        <v>116</v>
      </c>
      <c r="F16527" t="s">
        <v>24</v>
      </c>
      <c r="G16527" t="s">
        <v>25</v>
      </c>
      <c r="H16527" s="3">
        <v>58441</v>
      </c>
      <c r="I16527" t="s">
        <v>26</v>
      </c>
      <c r="J16527" t="s">
        <v>27</v>
      </c>
      <c r="K16527" s="2">
        <v>24442.3</v>
      </c>
      <c r="L16527" t="s">
        <v>28</v>
      </c>
      <c r="M16527">
        <v>2018</v>
      </c>
      <c r="N16527">
        <v>9</v>
      </c>
      <c r="O16527" s="1">
        <f t="shared" si="2120"/>
        <v>43344</v>
      </c>
      <c r="R16527" s="1" t="str">
        <f t="shared" si="2122"/>
        <v/>
      </c>
      <c r="S16527" t="str">
        <f t="shared" si="2121"/>
        <v>Active</v>
      </c>
      <c r="T16527" s="4">
        <v>32</v>
      </c>
    </row>
    <row r="16528" spans="1:20" x14ac:dyDescent="0.25">
      <c r="A16528">
        <v>502670</v>
      </c>
      <c r="B16528" t="s">
        <v>20</v>
      </c>
      <c r="C16528" t="s">
        <v>40</v>
      </c>
      <c r="D16528" t="s">
        <v>49</v>
      </c>
      <c r="E16528" t="s">
        <v>79</v>
      </c>
      <c r="F16528" t="s">
        <v>32</v>
      </c>
      <c r="G16528" t="s">
        <v>33</v>
      </c>
      <c r="H16528" s="3">
        <v>73455</v>
      </c>
      <c r="I16528" t="s">
        <v>26</v>
      </c>
      <c r="J16528" t="s">
        <v>27</v>
      </c>
      <c r="K16528" s="2">
        <v>24552.87</v>
      </c>
      <c r="L16528" t="s">
        <v>28</v>
      </c>
      <c r="M16528">
        <v>2016</v>
      </c>
      <c r="N16528">
        <v>2</v>
      </c>
      <c r="O16528" s="1">
        <f t="shared" si="2120"/>
        <v>42401</v>
      </c>
      <c r="R16528" s="1" t="str">
        <f t="shared" si="2122"/>
        <v/>
      </c>
      <c r="S16528" t="str">
        <f t="shared" si="2121"/>
        <v>Active</v>
      </c>
      <c r="T16528" s="4">
        <v>34</v>
      </c>
    </row>
    <row r="16529" spans="1:20" x14ac:dyDescent="0.25">
      <c r="A16529">
        <v>719824</v>
      </c>
      <c r="B16529" t="s">
        <v>20</v>
      </c>
      <c r="C16529" t="s">
        <v>40</v>
      </c>
      <c r="D16529" t="s">
        <v>54</v>
      </c>
      <c r="E16529" t="s">
        <v>55</v>
      </c>
      <c r="F16529" t="s">
        <v>24</v>
      </c>
      <c r="G16529" t="s">
        <v>25</v>
      </c>
      <c r="H16529" s="3">
        <v>85168</v>
      </c>
      <c r="I16529" t="s">
        <v>26</v>
      </c>
      <c r="J16529" t="s">
        <v>27</v>
      </c>
      <c r="K16529" s="2">
        <v>24610.78</v>
      </c>
      <c r="L16529" t="s">
        <v>28</v>
      </c>
      <c r="M16529">
        <v>2013</v>
      </c>
      <c r="N16529">
        <v>12</v>
      </c>
      <c r="O16529" s="1">
        <f t="shared" si="2120"/>
        <v>41609</v>
      </c>
      <c r="R16529" s="1" t="str">
        <f t="shared" si="2122"/>
        <v/>
      </c>
      <c r="S16529" t="str">
        <f t="shared" si="2121"/>
        <v>Active</v>
      </c>
      <c r="T16529" s="4">
        <v>40</v>
      </c>
    </row>
    <row r="16530" spans="1:20" x14ac:dyDescent="0.25">
      <c r="A16530">
        <v>723968</v>
      </c>
      <c r="B16530" t="s">
        <v>20</v>
      </c>
      <c r="C16530" t="s">
        <v>96</v>
      </c>
      <c r="D16530" t="s">
        <v>97</v>
      </c>
      <c r="E16530" t="s">
        <v>114</v>
      </c>
      <c r="F16530" t="s">
        <v>24</v>
      </c>
      <c r="G16530" t="s">
        <v>25</v>
      </c>
      <c r="H16530" s="3">
        <v>85168</v>
      </c>
      <c r="I16530" t="s">
        <v>26</v>
      </c>
      <c r="J16530" t="s">
        <v>27</v>
      </c>
      <c r="K16530" s="2">
        <v>24610.78</v>
      </c>
      <c r="L16530" t="s">
        <v>28</v>
      </c>
      <c r="M16530">
        <v>2017</v>
      </c>
      <c r="N16530">
        <v>4</v>
      </c>
      <c r="O16530" s="1">
        <f t="shared" si="2120"/>
        <v>42826</v>
      </c>
      <c r="R16530" s="1" t="str">
        <f t="shared" si="2122"/>
        <v/>
      </c>
      <c r="S16530" t="str">
        <f t="shared" si="2121"/>
        <v>Active</v>
      </c>
      <c r="T16530" s="4">
        <v>42</v>
      </c>
    </row>
    <row r="16531" spans="1:20" x14ac:dyDescent="0.25">
      <c r="A16531">
        <v>641884</v>
      </c>
      <c r="B16531" t="s">
        <v>20</v>
      </c>
      <c r="C16531" t="s">
        <v>88</v>
      </c>
      <c r="D16531" t="s">
        <v>89</v>
      </c>
      <c r="E16531" t="s">
        <v>90</v>
      </c>
      <c r="F16531" t="s">
        <v>24</v>
      </c>
      <c r="G16531" t="s">
        <v>33</v>
      </c>
      <c r="H16531" s="3">
        <v>73455</v>
      </c>
      <c r="I16531" t="s">
        <v>38</v>
      </c>
      <c r="J16531" t="s">
        <v>27</v>
      </c>
      <c r="K16531" s="2">
        <v>24672.66</v>
      </c>
      <c r="L16531" t="s">
        <v>28</v>
      </c>
      <c r="M16531">
        <v>2015</v>
      </c>
      <c r="N16531">
        <v>1</v>
      </c>
      <c r="O16531" s="1">
        <f t="shared" si="2120"/>
        <v>42005</v>
      </c>
      <c r="R16531" s="1" t="str">
        <f t="shared" si="2122"/>
        <v/>
      </c>
      <c r="S16531" t="str">
        <f t="shared" si="2121"/>
        <v>Active</v>
      </c>
      <c r="T16531" s="4">
        <v>37</v>
      </c>
    </row>
    <row r="16532" spans="1:20" x14ac:dyDescent="0.25">
      <c r="A16532">
        <v>472376</v>
      </c>
      <c r="B16532" t="s">
        <v>20</v>
      </c>
      <c r="C16532" t="s">
        <v>21</v>
      </c>
      <c r="D16532" t="s">
        <v>99</v>
      </c>
      <c r="E16532" t="s">
        <v>100</v>
      </c>
      <c r="F16532" t="s">
        <v>24</v>
      </c>
      <c r="G16532" t="s">
        <v>76</v>
      </c>
      <c r="H16532" s="3">
        <v>73624</v>
      </c>
      <c r="I16532" t="s">
        <v>26</v>
      </c>
      <c r="J16532" t="s">
        <v>27</v>
      </c>
      <c r="K16532" s="2">
        <v>24706.92</v>
      </c>
      <c r="L16532" t="s">
        <v>28</v>
      </c>
      <c r="M16532">
        <v>2018</v>
      </c>
      <c r="N16532">
        <v>10</v>
      </c>
      <c r="O16532" s="1">
        <f t="shared" si="2120"/>
        <v>43374</v>
      </c>
      <c r="R16532" s="1" t="str">
        <f t="shared" si="2122"/>
        <v/>
      </c>
      <c r="S16532" t="str">
        <f t="shared" si="2121"/>
        <v>Active</v>
      </c>
      <c r="T16532" s="4">
        <v>42</v>
      </c>
    </row>
    <row r="16533" spans="1:20" x14ac:dyDescent="0.25">
      <c r="A16533">
        <v>274858</v>
      </c>
      <c r="B16533" t="s">
        <v>20</v>
      </c>
      <c r="C16533" t="s">
        <v>29</v>
      </c>
      <c r="D16533" t="s">
        <v>30</v>
      </c>
      <c r="E16533" t="s">
        <v>66</v>
      </c>
      <c r="F16533" t="s">
        <v>24</v>
      </c>
      <c r="G16533" t="s">
        <v>25</v>
      </c>
      <c r="H16533" s="3">
        <v>49624</v>
      </c>
      <c r="I16533" t="s">
        <v>38</v>
      </c>
      <c r="J16533" t="s">
        <v>27</v>
      </c>
      <c r="K16533" s="2">
        <v>24709.599999999999</v>
      </c>
      <c r="L16533" t="s">
        <v>28</v>
      </c>
      <c r="M16533">
        <v>2015</v>
      </c>
      <c r="N16533">
        <v>3</v>
      </c>
      <c r="O16533" s="1">
        <f t="shared" si="2120"/>
        <v>42064</v>
      </c>
      <c r="P16533">
        <v>2018</v>
      </c>
      <c r="Q16533">
        <v>2</v>
      </c>
      <c r="R16533" s="1">
        <f>IFERROR(DATE(P16533,Q16533,1),"")</f>
        <v>43132</v>
      </c>
      <c r="S16533" t="str">
        <f t="shared" si="2121"/>
        <v>Cancelled</v>
      </c>
      <c r="T16533" s="4">
        <v>48</v>
      </c>
    </row>
    <row r="16534" spans="1:20" x14ac:dyDescent="0.25">
      <c r="A16534">
        <v>698573</v>
      </c>
      <c r="B16534" t="s">
        <v>20</v>
      </c>
      <c r="C16534" t="s">
        <v>35</v>
      </c>
      <c r="D16534" t="s">
        <v>52</v>
      </c>
      <c r="E16534" t="s">
        <v>53</v>
      </c>
      <c r="F16534" t="s">
        <v>24</v>
      </c>
      <c r="G16534" t="s">
        <v>25</v>
      </c>
      <c r="H16534" s="3">
        <v>64605</v>
      </c>
      <c r="I16534" t="s">
        <v>26</v>
      </c>
      <c r="J16534" t="s">
        <v>27</v>
      </c>
      <c r="K16534" s="2">
        <v>24723.18</v>
      </c>
      <c r="L16534" t="s">
        <v>28</v>
      </c>
      <c r="M16534">
        <v>2013</v>
      </c>
      <c r="N16534">
        <v>8</v>
      </c>
      <c r="O16534" s="1">
        <f t="shared" si="2120"/>
        <v>41487</v>
      </c>
      <c r="R16534" s="1" t="str">
        <f t="shared" ref="R16534:R16537" si="2123">IFERROR(DATE(P16534,Q16534,1),"")</f>
        <v/>
      </c>
      <c r="S16534" t="str">
        <f t="shared" si="2121"/>
        <v>Active</v>
      </c>
      <c r="T16534" s="4">
        <v>44</v>
      </c>
    </row>
    <row r="16535" spans="1:20" x14ac:dyDescent="0.25">
      <c r="A16535">
        <v>567420</v>
      </c>
      <c r="B16535" t="s">
        <v>20</v>
      </c>
      <c r="C16535" t="s">
        <v>21</v>
      </c>
      <c r="D16535" t="s">
        <v>22</v>
      </c>
      <c r="E16535" t="s">
        <v>57</v>
      </c>
      <c r="F16535" t="s">
        <v>24</v>
      </c>
      <c r="G16535" t="s">
        <v>25</v>
      </c>
      <c r="H16535" s="3">
        <v>96623</v>
      </c>
      <c r="I16535" t="s">
        <v>38</v>
      </c>
      <c r="J16535" t="s">
        <v>27</v>
      </c>
      <c r="K16535" s="2">
        <v>24980.23</v>
      </c>
      <c r="L16535" t="s">
        <v>28</v>
      </c>
      <c r="M16535">
        <v>2015</v>
      </c>
      <c r="N16535">
        <v>2</v>
      </c>
      <c r="O16535" s="1">
        <f t="shared" si="2120"/>
        <v>42036</v>
      </c>
      <c r="R16535" s="1" t="str">
        <f t="shared" si="2123"/>
        <v/>
      </c>
      <c r="S16535" t="str">
        <f t="shared" si="2121"/>
        <v>Active</v>
      </c>
      <c r="T16535" s="4">
        <v>52</v>
      </c>
    </row>
    <row r="16536" spans="1:20" x14ac:dyDescent="0.25">
      <c r="A16536">
        <v>170368</v>
      </c>
      <c r="B16536" t="s">
        <v>20</v>
      </c>
      <c r="C16536" t="s">
        <v>102</v>
      </c>
      <c r="D16536" t="s">
        <v>103</v>
      </c>
      <c r="E16536" t="s">
        <v>121</v>
      </c>
      <c r="F16536" t="s">
        <v>24</v>
      </c>
      <c r="G16536" t="s">
        <v>25</v>
      </c>
      <c r="H16536" s="3">
        <v>80586</v>
      </c>
      <c r="I16536" t="s">
        <v>26</v>
      </c>
      <c r="J16536" t="s">
        <v>27</v>
      </c>
      <c r="K16536" s="2">
        <v>2899.92</v>
      </c>
      <c r="L16536" t="s">
        <v>61</v>
      </c>
      <c r="M16536">
        <v>2018</v>
      </c>
      <c r="N16536">
        <v>4</v>
      </c>
      <c r="O16536" s="1">
        <f t="shared" si="2120"/>
        <v>43191</v>
      </c>
      <c r="R16536" s="1" t="str">
        <f t="shared" si="2123"/>
        <v/>
      </c>
      <c r="S16536" t="str">
        <f t="shared" si="2121"/>
        <v>Active</v>
      </c>
      <c r="T16536" s="4">
        <v>33</v>
      </c>
    </row>
    <row r="16537" spans="1:20" x14ac:dyDescent="0.25">
      <c r="A16537">
        <v>502152</v>
      </c>
      <c r="B16537" t="s">
        <v>20</v>
      </c>
      <c r="C16537" t="s">
        <v>102</v>
      </c>
      <c r="D16537" t="s">
        <v>103</v>
      </c>
      <c r="E16537" t="s">
        <v>104</v>
      </c>
      <c r="F16537" t="s">
        <v>24</v>
      </c>
      <c r="G16537" t="s">
        <v>33</v>
      </c>
      <c r="H16537" s="3">
        <v>73455</v>
      </c>
      <c r="I16537" t="s">
        <v>38</v>
      </c>
      <c r="J16537" t="s">
        <v>27</v>
      </c>
      <c r="K16537" s="2">
        <v>25082.18</v>
      </c>
      <c r="L16537" t="s">
        <v>28</v>
      </c>
      <c r="M16537">
        <v>2018</v>
      </c>
      <c r="N16537">
        <v>9</v>
      </c>
      <c r="O16537" s="1">
        <f t="shared" si="2120"/>
        <v>43344</v>
      </c>
      <c r="R16537" s="1" t="str">
        <f t="shared" si="2123"/>
        <v/>
      </c>
      <c r="S16537" t="str">
        <f t="shared" si="2121"/>
        <v>Active</v>
      </c>
      <c r="T16537" s="4">
        <v>36</v>
      </c>
    </row>
    <row r="16538" spans="1:20" x14ac:dyDescent="0.25">
      <c r="A16538">
        <v>536699</v>
      </c>
      <c r="B16538" t="s">
        <v>20</v>
      </c>
      <c r="C16538" t="s">
        <v>96</v>
      </c>
      <c r="D16538" t="s">
        <v>97</v>
      </c>
      <c r="E16538" t="s">
        <v>98</v>
      </c>
      <c r="F16538" t="s">
        <v>24</v>
      </c>
      <c r="G16538" t="s">
        <v>33</v>
      </c>
      <c r="H16538" s="3">
        <v>73455</v>
      </c>
      <c r="I16538" t="s">
        <v>38</v>
      </c>
      <c r="J16538" t="s">
        <v>27</v>
      </c>
      <c r="K16538" s="2">
        <v>25082.18</v>
      </c>
      <c r="L16538" t="s">
        <v>28</v>
      </c>
      <c r="M16538">
        <v>2014</v>
      </c>
      <c r="N16538">
        <v>11</v>
      </c>
      <c r="O16538" s="1">
        <f t="shared" si="2120"/>
        <v>41944</v>
      </c>
      <c r="P16538">
        <v>2017</v>
      </c>
      <c r="Q16538">
        <v>7</v>
      </c>
      <c r="R16538" s="1">
        <f>IFERROR(DATE(P16538,Q16538,1),"")</f>
        <v>42917</v>
      </c>
      <c r="S16538" t="str">
        <f t="shared" si="2121"/>
        <v>Cancelled</v>
      </c>
      <c r="T16538" s="4">
        <v>38</v>
      </c>
    </row>
    <row r="16539" spans="1:20" x14ac:dyDescent="0.25">
      <c r="A16539">
        <v>265677</v>
      </c>
      <c r="B16539" t="s">
        <v>20</v>
      </c>
      <c r="C16539" t="s">
        <v>40</v>
      </c>
      <c r="D16539" t="s">
        <v>49</v>
      </c>
      <c r="E16539" t="s">
        <v>75</v>
      </c>
      <c r="F16539" t="s">
        <v>24</v>
      </c>
      <c r="G16539" t="s">
        <v>76</v>
      </c>
      <c r="H16539" s="3">
        <v>69587</v>
      </c>
      <c r="I16539" t="s">
        <v>26</v>
      </c>
      <c r="J16539" t="s">
        <v>27</v>
      </c>
      <c r="K16539" s="2">
        <v>25107.1</v>
      </c>
      <c r="L16539" t="s">
        <v>28</v>
      </c>
      <c r="M16539">
        <v>2016</v>
      </c>
      <c r="N16539">
        <v>10</v>
      </c>
      <c r="O16539" s="1">
        <f t="shared" si="2120"/>
        <v>42644</v>
      </c>
      <c r="R16539" s="1" t="str">
        <f t="shared" ref="R16539:R16540" si="2124">IFERROR(DATE(P16539,Q16539,1),"")</f>
        <v/>
      </c>
      <c r="S16539" t="str">
        <f t="shared" si="2121"/>
        <v>Active</v>
      </c>
      <c r="T16539" s="4">
        <v>48</v>
      </c>
    </row>
    <row r="16540" spans="1:20" x14ac:dyDescent="0.25">
      <c r="A16540">
        <v>221205</v>
      </c>
      <c r="B16540" t="s">
        <v>20</v>
      </c>
      <c r="C16540" t="s">
        <v>88</v>
      </c>
      <c r="D16540" t="s">
        <v>89</v>
      </c>
      <c r="E16540" t="s">
        <v>90</v>
      </c>
      <c r="F16540" t="s">
        <v>24</v>
      </c>
      <c r="G16540" t="s">
        <v>25</v>
      </c>
      <c r="H16540" s="3">
        <v>59188</v>
      </c>
      <c r="I16540" t="s">
        <v>26</v>
      </c>
      <c r="J16540" t="s">
        <v>27</v>
      </c>
      <c r="K16540" s="2">
        <v>25169.19</v>
      </c>
      <c r="L16540" t="s">
        <v>28</v>
      </c>
      <c r="M16540">
        <v>2016</v>
      </c>
      <c r="N16540">
        <v>1</v>
      </c>
      <c r="O16540" s="1">
        <f t="shared" si="2120"/>
        <v>42370</v>
      </c>
      <c r="R16540" s="1" t="str">
        <f t="shared" si="2124"/>
        <v/>
      </c>
      <c r="S16540" t="str">
        <f t="shared" si="2121"/>
        <v>Active</v>
      </c>
      <c r="T16540" s="4">
        <v>31</v>
      </c>
    </row>
    <row r="16541" spans="1:20" x14ac:dyDescent="0.25">
      <c r="A16541">
        <v>302313</v>
      </c>
      <c r="B16541" t="s">
        <v>20</v>
      </c>
      <c r="C16541" t="s">
        <v>35</v>
      </c>
      <c r="D16541" t="s">
        <v>94</v>
      </c>
      <c r="E16541" t="s">
        <v>95</v>
      </c>
      <c r="F16541" t="s">
        <v>24</v>
      </c>
      <c r="G16541" t="s">
        <v>59</v>
      </c>
      <c r="H16541" s="3">
        <v>81765</v>
      </c>
      <c r="I16541" t="s">
        <v>38</v>
      </c>
      <c r="J16541" t="s">
        <v>27</v>
      </c>
      <c r="K16541" s="2">
        <v>25464.82</v>
      </c>
      <c r="L16541" t="s">
        <v>28</v>
      </c>
      <c r="M16541">
        <v>2016</v>
      </c>
      <c r="N16541">
        <v>8</v>
      </c>
      <c r="O16541" s="1">
        <f t="shared" si="2120"/>
        <v>42583</v>
      </c>
      <c r="P16541">
        <v>2017</v>
      </c>
      <c r="Q16541">
        <v>12</v>
      </c>
      <c r="R16541" s="1">
        <f>IFERROR(DATE(P16541,Q16541,1),"")</f>
        <v>43070</v>
      </c>
      <c r="S16541" t="str">
        <f t="shared" si="2121"/>
        <v>Cancelled</v>
      </c>
      <c r="T16541" s="4">
        <v>38</v>
      </c>
    </row>
    <row r="16542" spans="1:20" x14ac:dyDescent="0.25">
      <c r="A16542">
        <v>337932</v>
      </c>
      <c r="B16542" t="s">
        <v>20</v>
      </c>
      <c r="C16542" t="s">
        <v>21</v>
      </c>
      <c r="D16542" t="s">
        <v>80</v>
      </c>
      <c r="E16542" t="s">
        <v>81</v>
      </c>
      <c r="F16542" t="s">
        <v>24</v>
      </c>
      <c r="G16542" t="s">
        <v>59</v>
      </c>
      <c r="H16542" s="3">
        <v>81765</v>
      </c>
      <c r="I16542" t="s">
        <v>38</v>
      </c>
      <c r="J16542" t="s">
        <v>27</v>
      </c>
      <c r="K16542" s="2">
        <v>25464.82</v>
      </c>
      <c r="L16542" t="s">
        <v>28</v>
      </c>
      <c r="M16542">
        <v>2017</v>
      </c>
      <c r="N16542">
        <v>3</v>
      </c>
      <c r="O16542" s="1">
        <f t="shared" si="2120"/>
        <v>42795</v>
      </c>
      <c r="R16542" s="1" t="str">
        <f t="shared" ref="R16542:R16543" si="2125">IFERROR(DATE(P16542,Q16542,1),"")</f>
        <v/>
      </c>
      <c r="S16542" t="str">
        <f t="shared" si="2121"/>
        <v>Active</v>
      </c>
      <c r="T16542" s="4">
        <v>43</v>
      </c>
    </row>
    <row r="16543" spans="1:20" x14ac:dyDescent="0.25">
      <c r="A16543">
        <v>348835</v>
      </c>
      <c r="B16543" t="s">
        <v>20</v>
      </c>
      <c r="C16543" t="s">
        <v>88</v>
      </c>
      <c r="D16543" t="s">
        <v>89</v>
      </c>
      <c r="E16543" t="s">
        <v>101</v>
      </c>
      <c r="F16543" t="s">
        <v>32</v>
      </c>
      <c r="G16543" t="s">
        <v>59</v>
      </c>
      <c r="H16543" s="3">
        <v>81765</v>
      </c>
      <c r="I16543" t="s">
        <v>38</v>
      </c>
      <c r="J16543" t="s">
        <v>27</v>
      </c>
      <c r="K16543" s="2">
        <v>25464.82</v>
      </c>
      <c r="L16543" t="s">
        <v>28</v>
      </c>
      <c r="M16543">
        <v>2016</v>
      </c>
      <c r="N16543">
        <v>1</v>
      </c>
      <c r="O16543" s="1">
        <f t="shared" si="2120"/>
        <v>42370</v>
      </c>
      <c r="R16543" s="1" t="str">
        <f t="shared" si="2125"/>
        <v/>
      </c>
      <c r="S16543" t="str">
        <f t="shared" si="2121"/>
        <v>Active</v>
      </c>
      <c r="T16543" s="4">
        <v>53</v>
      </c>
    </row>
    <row r="16544" spans="1:20" x14ac:dyDescent="0.25">
      <c r="A16544">
        <v>423313</v>
      </c>
      <c r="B16544" t="s">
        <v>20</v>
      </c>
      <c r="C16544" t="s">
        <v>21</v>
      </c>
      <c r="D16544" t="s">
        <v>47</v>
      </c>
      <c r="E16544" t="s">
        <v>48</v>
      </c>
      <c r="F16544" t="s">
        <v>32</v>
      </c>
      <c r="G16544" t="s">
        <v>59</v>
      </c>
      <c r="H16544" s="3">
        <v>81765</v>
      </c>
      <c r="I16544" t="s">
        <v>38</v>
      </c>
      <c r="J16544" t="s">
        <v>27</v>
      </c>
      <c r="K16544" s="2">
        <v>25464.82</v>
      </c>
      <c r="L16544" t="s">
        <v>28</v>
      </c>
      <c r="M16544">
        <v>2015</v>
      </c>
      <c r="N16544">
        <v>8</v>
      </c>
      <c r="O16544" s="1">
        <f t="shared" si="2120"/>
        <v>42217</v>
      </c>
      <c r="P16544">
        <v>2016</v>
      </c>
      <c r="Q16544">
        <v>4</v>
      </c>
      <c r="R16544" s="1">
        <f>IFERROR(DATE(P16544,Q16544,1),"")</f>
        <v>42461</v>
      </c>
      <c r="S16544" t="str">
        <f t="shared" si="2121"/>
        <v>Cancelled</v>
      </c>
      <c r="T16544" s="4">
        <v>47</v>
      </c>
    </row>
    <row r="16545" spans="1:20" x14ac:dyDescent="0.25">
      <c r="A16545">
        <v>719135</v>
      </c>
      <c r="B16545" t="s">
        <v>20</v>
      </c>
      <c r="C16545" t="s">
        <v>35</v>
      </c>
      <c r="D16545" t="s">
        <v>36</v>
      </c>
      <c r="E16545" t="s">
        <v>37</v>
      </c>
      <c r="F16545" t="s">
        <v>24</v>
      </c>
      <c r="G16545" t="s">
        <v>59</v>
      </c>
      <c r="H16545" s="3">
        <v>81765</v>
      </c>
      <c r="I16545" t="s">
        <v>38</v>
      </c>
      <c r="J16545" t="s">
        <v>27</v>
      </c>
      <c r="K16545" s="2">
        <v>25464.82</v>
      </c>
      <c r="L16545" t="s">
        <v>28</v>
      </c>
      <c r="M16545">
        <v>2013</v>
      </c>
      <c r="N16545">
        <v>9</v>
      </c>
      <c r="O16545" s="1">
        <f t="shared" si="2120"/>
        <v>41518</v>
      </c>
      <c r="R16545" s="1" t="str">
        <f t="shared" ref="R16545:R16551" si="2126">IFERROR(DATE(P16545,Q16545,1),"")</f>
        <v/>
      </c>
      <c r="S16545" t="str">
        <f t="shared" si="2121"/>
        <v>Active</v>
      </c>
      <c r="T16545" s="4">
        <v>41</v>
      </c>
    </row>
    <row r="16546" spans="1:20" x14ac:dyDescent="0.25">
      <c r="A16546">
        <v>747578</v>
      </c>
      <c r="B16546" t="s">
        <v>20</v>
      </c>
      <c r="C16546" t="s">
        <v>29</v>
      </c>
      <c r="D16546" t="s">
        <v>77</v>
      </c>
      <c r="E16546" t="s">
        <v>78</v>
      </c>
      <c r="F16546" t="s">
        <v>32</v>
      </c>
      <c r="G16546" t="s">
        <v>33</v>
      </c>
      <c r="H16546" s="3">
        <v>73455</v>
      </c>
      <c r="I16546" t="s">
        <v>26</v>
      </c>
      <c r="J16546" t="s">
        <v>27</v>
      </c>
      <c r="K16546" s="2">
        <v>25585.73</v>
      </c>
      <c r="L16546" t="s">
        <v>28</v>
      </c>
      <c r="M16546">
        <v>2014</v>
      </c>
      <c r="N16546">
        <v>6</v>
      </c>
      <c r="O16546" s="1">
        <f t="shared" si="2120"/>
        <v>41791</v>
      </c>
      <c r="R16546" s="1" t="str">
        <f t="shared" si="2126"/>
        <v/>
      </c>
      <c r="S16546" t="str">
        <f t="shared" si="2121"/>
        <v>Active</v>
      </c>
      <c r="T16546" s="4">
        <v>35</v>
      </c>
    </row>
    <row r="16547" spans="1:20" x14ac:dyDescent="0.25">
      <c r="A16547">
        <v>898122</v>
      </c>
      <c r="B16547" t="s">
        <v>20</v>
      </c>
      <c r="C16547" t="s">
        <v>102</v>
      </c>
      <c r="D16547" t="s">
        <v>103</v>
      </c>
      <c r="E16547" t="s">
        <v>104</v>
      </c>
      <c r="F16547" t="s">
        <v>24</v>
      </c>
      <c r="G16547" t="s">
        <v>93</v>
      </c>
      <c r="H16547" s="3">
        <v>216901</v>
      </c>
      <c r="I16547" t="s">
        <v>26</v>
      </c>
      <c r="J16547" t="s">
        <v>27</v>
      </c>
      <c r="K16547" s="2">
        <v>4681.53</v>
      </c>
      <c r="L16547" t="s">
        <v>61</v>
      </c>
      <c r="M16547">
        <v>2018</v>
      </c>
      <c r="N16547">
        <v>3</v>
      </c>
      <c r="O16547" s="1">
        <f t="shared" si="2120"/>
        <v>43160</v>
      </c>
      <c r="R16547" s="1" t="str">
        <f t="shared" si="2126"/>
        <v/>
      </c>
      <c r="S16547" t="str">
        <f t="shared" si="2121"/>
        <v>Active</v>
      </c>
      <c r="T16547" s="4">
        <v>49</v>
      </c>
    </row>
    <row r="16548" spans="1:20" x14ac:dyDescent="0.25">
      <c r="A16548">
        <v>504260</v>
      </c>
      <c r="B16548" t="s">
        <v>20</v>
      </c>
      <c r="C16548" t="s">
        <v>29</v>
      </c>
      <c r="D16548" t="s">
        <v>77</v>
      </c>
      <c r="E16548" t="s">
        <v>78</v>
      </c>
      <c r="F16548" t="s">
        <v>32</v>
      </c>
      <c r="G16548" t="s">
        <v>33</v>
      </c>
      <c r="H16548" s="3">
        <v>73455</v>
      </c>
      <c r="I16548" t="s">
        <v>26</v>
      </c>
      <c r="J16548" t="s">
        <v>27</v>
      </c>
      <c r="K16548" s="2">
        <v>25755.279999999999</v>
      </c>
      <c r="L16548" t="s">
        <v>28</v>
      </c>
      <c r="M16548">
        <v>2013</v>
      </c>
      <c r="N16548">
        <v>11</v>
      </c>
      <c r="O16548" s="1">
        <f t="shared" si="2120"/>
        <v>41579</v>
      </c>
      <c r="R16548" s="1" t="str">
        <f t="shared" si="2126"/>
        <v/>
      </c>
      <c r="S16548" t="str">
        <f t="shared" si="2121"/>
        <v>Active</v>
      </c>
      <c r="T16548" s="4">
        <v>39</v>
      </c>
    </row>
    <row r="16549" spans="1:20" x14ac:dyDescent="0.25">
      <c r="A16549">
        <v>815796</v>
      </c>
      <c r="B16549" t="s">
        <v>20</v>
      </c>
      <c r="C16549" t="s">
        <v>35</v>
      </c>
      <c r="D16549" t="s">
        <v>36</v>
      </c>
      <c r="E16549" t="s">
        <v>37</v>
      </c>
      <c r="F16549" t="s">
        <v>32</v>
      </c>
      <c r="G16549" t="s">
        <v>25</v>
      </c>
      <c r="H16549" s="3">
        <v>89572</v>
      </c>
      <c r="I16549" t="s">
        <v>26</v>
      </c>
      <c r="J16549" t="s">
        <v>27</v>
      </c>
      <c r="K16549" s="2">
        <v>25763.41</v>
      </c>
      <c r="L16549" t="s">
        <v>28</v>
      </c>
      <c r="M16549">
        <v>2017</v>
      </c>
      <c r="N16549">
        <v>10</v>
      </c>
      <c r="O16549" s="1">
        <f t="shared" si="2120"/>
        <v>43009</v>
      </c>
      <c r="R16549" s="1" t="str">
        <f t="shared" si="2126"/>
        <v/>
      </c>
      <c r="S16549" t="str">
        <f t="shared" si="2121"/>
        <v>Active</v>
      </c>
      <c r="T16549" s="4">
        <v>35</v>
      </c>
    </row>
    <row r="16550" spans="1:20" x14ac:dyDescent="0.25">
      <c r="A16550">
        <v>704149</v>
      </c>
      <c r="B16550" t="s">
        <v>20</v>
      </c>
      <c r="C16550" t="s">
        <v>40</v>
      </c>
      <c r="D16550" t="s">
        <v>49</v>
      </c>
      <c r="E16550" t="s">
        <v>75</v>
      </c>
      <c r="F16550" t="s">
        <v>24</v>
      </c>
      <c r="G16550" t="s">
        <v>25</v>
      </c>
      <c r="H16550" s="3">
        <v>48525</v>
      </c>
      <c r="I16550" t="s">
        <v>26</v>
      </c>
      <c r="J16550" t="s">
        <v>27</v>
      </c>
      <c r="K16550" s="2">
        <v>25805.27</v>
      </c>
      <c r="L16550" t="s">
        <v>28</v>
      </c>
      <c r="M16550">
        <v>2013</v>
      </c>
      <c r="N16550">
        <v>4</v>
      </c>
      <c r="O16550" s="1">
        <f t="shared" si="2120"/>
        <v>41365</v>
      </c>
      <c r="R16550" s="1" t="str">
        <f t="shared" si="2126"/>
        <v/>
      </c>
      <c r="S16550" t="str">
        <f t="shared" si="2121"/>
        <v>Active</v>
      </c>
      <c r="T16550" s="4">
        <v>51</v>
      </c>
    </row>
    <row r="16551" spans="1:20" x14ac:dyDescent="0.25">
      <c r="A16551">
        <v>339371</v>
      </c>
      <c r="B16551" t="s">
        <v>20</v>
      </c>
      <c r="C16551" t="s">
        <v>35</v>
      </c>
      <c r="D16551" t="s">
        <v>82</v>
      </c>
      <c r="E16551" t="s">
        <v>83</v>
      </c>
      <c r="F16551" t="s">
        <v>32</v>
      </c>
      <c r="G16551" t="s">
        <v>25</v>
      </c>
      <c r="H16551" s="3">
        <v>95497</v>
      </c>
      <c r="I16551" t="s">
        <v>38</v>
      </c>
      <c r="J16551" t="s">
        <v>27</v>
      </c>
      <c r="K16551" s="2">
        <v>25805.51</v>
      </c>
      <c r="L16551" t="s">
        <v>28</v>
      </c>
      <c r="M16551">
        <v>2018</v>
      </c>
      <c r="N16551">
        <v>5</v>
      </c>
      <c r="O16551" s="1">
        <f t="shared" si="2120"/>
        <v>43221</v>
      </c>
      <c r="R16551" s="1" t="str">
        <f t="shared" si="2126"/>
        <v/>
      </c>
      <c r="S16551" t="str">
        <f t="shared" si="2121"/>
        <v>Active</v>
      </c>
      <c r="T16551" s="4">
        <v>44</v>
      </c>
    </row>
    <row r="16552" spans="1:20" x14ac:dyDescent="0.25">
      <c r="A16552">
        <v>402136</v>
      </c>
      <c r="B16552" t="s">
        <v>20</v>
      </c>
      <c r="C16552" t="s">
        <v>40</v>
      </c>
      <c r="D16552" t="s">
        <v>49</v>
      </c>
      <c r="E16552" t="s">
        <v>79</v>
      </c>
      <c r="F16552" t="s">
        <v>24</v>
      </c>
      <c r="G16552" t="s">
        <v>25</v>
      </c>
      <c r="H16552" s="3">
        <v>95497</v>
      </c>
      <c r="I16552" t="s">
        <v>38</v>
      </c>
      <c r="J16552" t="s">
        <v>27</v>
      </c>
      <c r="K16552" s="2">
        <v>25805.51</v>
      </c>
      <c r="L16552" t="s">
        <v>28</v>
      </c>
      <c r="M16552">
        <v>2013</v>
      </c>
      <c r="N16552">
        <v>12</v>
      </c>
      <c r="O16552" s="1">
        <f t="shared" si="2120"/>
        <v>41609</v>
      </c>
      <c r="P16552">
        <v>2014</v>
      </c>
      <c r="Q16552">
        <v>8</v>
      </c>
      <c r="R16552" s="1">
        <f>IFERROR(DATE(P16552,Q16552,1),"")</f>
        <v>41852</v>
      </c>
      <c r="S16552" t="str">
        <f t="shared" si="2121"/>
        <v>Cancelled</v>
      </c>
      <c r="T16552" s="4">
        <v>50</v>
      </c>
    </row>
    <row r="16553" spans="1:20" x14ac:dyDescent="0.25">
      <c r="A16553">
        <v>413853</v>
      </c>
      <c r="B16553" t="s">
        <v>20</v>
      </c>
      <c r="C16553" t="s">
        <v>21</v>
      </c>
      <c r="D16553" t="s">
        <v>22</v>
      </c>
      <c r="E16553" t="s">
        <v>46</v>
      </c>
      <c r="F16553" t="s">
        <v>24</v>
      </c>
      <c r="G16553" t="s">
        <v>25</v>
      </c>
      <c r="H16553" s="3">
        <v>84015</v>
      </c>
      <c r="I16553" t="s">
        <v>26</v>
      </c>
      <c r="J16553" t="s">
        <v>27</v>
      </c>
      <c r="K16553" s="2">
        <v>25807.06</v>
      </c>
      <c r="L16553" t="s">
        <v>28</v>
      </c>
      <c r="M16553">
        <v>2017</v>
      </c>
      <c r="N16553">
        <v>10</v>
      </c>
      <c r="O16553" s="1">
        <f t="shared" si="2120"/>
        <v>43009</v>
      </c>
      <c r="R16553" s="1" t="str">
        <f t="shared" ref="R16553:R16557" si="2127">IFERROR(DATE(P16553,Q16553,1),"")</f>
        <v/>
      </c>
      <c r="S16553" t="str">
        <f t="shared" si="2121"/>
        <v>Active</v>
      </c>
      <c r="T16553" s="4">
        <v>35</v>
      </c>
    </row>
    <row r="16554" spans="1:20" x14ac:dyDescent="0.25">
      <c r="A16554">
        <v>586734</v>
      </c>
      <c r="B16554" t="s">
        <v>20</v>
      </c>
      <c r="C16554" t="s">
        <v>35</v>
      </c>
      <c r="D16554" t="s">
        <v>36</v>
      </c>
      <c r="E16554" t="s">
        <v>37</v>
      </c>
      <c r="F16554" t="s">
        <v>32</v>
      </c>
      <c r="G16554" t="s">
        <v>25</v>
      </c>
      <c r="H16554" s="3">
        <v>84015</v>
      </c>
      <c r="I16554" t="s">
        <v>26</v>
      </c>
      <c r="J16554" t="s">
        <v>27</v>
      </c>
      <c r="K16554" s="2">
        <v>25807.06</v>
      </c>
      <c r="L16554" t="s">
        <v>28</v>
      </c>
      <c r="M16554">
        <v>2017</v>
      </c>
      <c r="N16554">
        <v>6</v>
      </c>
      <c r="O16554" s="1">
        <f t="shared" si="2120"/>
        <v>42887</v>
      </c>
      <c r="R16554" s="1" t="str">
        <f t="shared" si="2127"/>
        <v/>
      </c>
      <c r="S16554" t="str">
        <f t="shared" si="2121"/>
        <v>Active</v>
      </c>
      <c r="T16554" s="4">
        <v>32</v>
      </c>
    </row>
    <row r="16555" spans="1:20" x14ac:dyDescent="0.25">
      <c r="A16555">
        <v>689353</v>
      </c>
      <c r="B16555" t="s">
        <v>20</v>
      </c>
      <c r="C16555" t="s">
        <v>21</v>
      </c>
      <c r="D16555" t="s">
        <v>22</v>
      </c>
      <c r="E16555" t="s">
        <v>23</v>
      </c>
      <c r="F16555" t="s">
        <v>24</v>
      </c>
      <c r="G16555" t="s">
        <v>25</v>
      </c>
      <c r="H16555" s="3">
        <v>84015</v>
      </c>
      <c r="I16555" t="s">
        <v>26</v>
      </c>
      <c r="J16555" t="s">
        <v>27</v>
      </c>
      <c r="K16555" s="2">
        <v>25807.06</v>
      </c>
      <c r="L16555" t="s">
        <v>28</v>
      </c>
      <c r="M16555">
        <v>2012</v>
      </c>
      <c r="N16555">
        <v>4</v>
      </c>
      <c r="O16555" s="1">
        <f t="shared" si="2120"/>
        <v>41000</v>
      </c>
      <c r="R16555" s="1" t="str">
        <f t="shared" si="2127"/>
        <v/>
      </c>
      <c r="S16555" t="str">
        <f t="shared" si="2121"/>
        <v>Active</v>
      </c>
      <c r="T16555" s="4">
        <v>46</v>
      </c>
    </row>
    <row r="16556" spans="1:20" x14ac:dyDescent="0.25">
      <c r="A16556">
        <v>840088</v>
      </c>
      <c r="B16556" t="s">
        <v>20</v>
      </c>
      <c r="C16556" t="s">
        <v>35</v>
      </c>
      <c r="D16556" t="s">
        <v>36</v>
      </c>
      <c r="E16556" t="s">
        <v>37</v>
      </c>
      <c r="F16556" t="s">
        <v>24</v>
      </c>
      <c r="G16556" t="s">
        <v>25</v>
      </c>
      <c r="H16556" s="3">
        <v>84015</v>
      </c>
      <c r="I16556" t="s">
        <v>26</v>
      </c>
      <c r="J16556" t="s">
        <v>27</v>
      </c>
      <c r="K16556" s="2">
        <v>25807.06</v>
      </c>
      <c r="L16556" t="s">
        <v>28</v>
      </c>
      <c r="M16556">
        <v>2018</v>
      </c>
      <c r="N16556">
        <v>6</v>
      </c>
      <c r="O16556" s="1">
        <f t="shared" si="2120"/>
        <v>43252</v>
      </c>
      <c r="R16556" s="1" t="str">
        <f t="shared" si="2127"/>
        <v/>
      </c>
      <c r="S16556" t="str">
        <f t="shared" si="2121"/>
        <v>Active</v>
      </c>
      <c r="T16556" s="4">
        <v>41</v>
      </c>
    </row>
    <row r="16557" spans="1:20" x14ac:dyDescent="0.25">
      <c r="A16557">
        <v>254567</v>
      </c>
      <c r="B16557" t="s">
        <v>20</v>
      </c>
      <c r="C16557" t="s">
        <v>21</v>
      </c>
      <c r="D16557" t="s">
        <v>22</v>
      </c>
      <c r="E16557" t="s">
        <v>57</v>
      </c>
      <c r="F16557" t="s">
        <v>32</v>
      </c>
      <c r="G16557" t="s">
        <v>25</v>
      </c>
      <c r="H16557" s="3">
        <v>85881</v>
      </c>
      <c r="I16557" t="s">
        <v>26</v>
      </c>
      <c r="J16557" t="s">
        <v>27</v>
      </c>
      <c r="K16557" s="2">
        <v>25830.91</v>
      </c>
      <c r="L16557" t="s">
        <v>28</v>
      </c>
      <c r="M16557">
        <v>2018</v>
      </c>
      <c r="N16557">
        <v>5</v>
      </c>
      <c r="O16557" s="1">
        <f t="shared" si="2120"/>
        <v>43221</v>
      </c>
      <c r="R16557" s="1" t="str">
        <f t="shared" si="2127"/>
        <v/>
      </c>
      <c r="S16557" t="str">
        <f t="shared" si="2121"/>
        <v>Active</v>
      </c>
      <c r="T16557" s="4">
        <v>41</v>
      </c>
    </row>
    <row r="16558" spans="1:20" x14ac:dyDescent="0.25">
      <c r="A16558">
        <v>667517</v>
      </c>
      <c r="B16558" t="s">
        <v>20</v>
      </c>
      <c r="C16558" t="s">
        <v>102</v>
      </c>
      <c r="D16558" t="s">
        <v>103</v>
      </c>
      <c r="E16558" t="s">
        <v>121</v>
      </c>
      <c r="F16558" t="s">
        <v>24</v>
      </c>
      <c r="G16558" t="s">
        <v>33</v>
      </c>
      <c r="H16558" s="3">
        <v>73455</v>
      </c>
      <c r="I16558" t="s">
        <v>26</v>
      </c>
      <c r="J16558" t="s">
        <v>27</v>
      </c>
      <c r="K16558" s="2">
        <v>5028.74</v>
      </c>
      <c r="L16558" t="s">
        <v>61</v>
      </c>
      <c r="M16558">
        <v>2018</v>
      </c>
      <c r="N16558">
        <v>2</v>
      </c>
      <c r="O16558" s="1">
        <f t="shared" si="2120"/>
        <v>43132</v>
      </c>
      <c r="P16558">
        <v>2018</v>
      </c>
      <c r="Q16558">
        <v>10</v>
      </c>
      <c r="R16558" s="1">
        <f>IFERROR(DATE(P16558,Q16558,1),"")</f>
        <v>43374</v>
      </c>
      <c r="S16558" t="str">
        <f t="shared" si="2121"/>
        <v>Cancelled</v>
      </c>
      <c r="T16558" s="4">
        <v>44</v>
      </c>
    </row>
    <row r="16559" spans="1:20" x14ac:dyDescent="0.25">
      <c r="A16559">
        <v>563977</v>
      </c>
      <c r="B16559" t="s">
        <v>20</v>
      </c>
      <c r="C16559" t="s">
        <v>40</v>
      </c>
      <c r="D16559" t="s">
        <v>49</v>
      </c>
      <c r="E16559" t="s">
        <v>56</v>
      </c>
      <c r="F16559" t="s">
        <v>24</v>
      </c>
      <c r="G16559" t="s">
        <v>25</v>
      </c>
      <c r="H16559" s="3">
        <v>64046</v>
      </c>
      <c r="I16559" t="s">
        <v>38</v>
      </c>
      <c r="J16559" t="s">
        <v>27</v>
      </c>
      <c r="K16559" s="2">
        <v>26016.53</v>
      </c>
      <c r="L16559" t="s">
        <v>28</v>
      </c>
      <c r="M16559">
        <v>2015</v>
      </c>
      <c r="N16559">
        <v>11</v>
      </c>
      <c r="O16559" s="1">
        <f t="shared" si="2120"/>
        <v>42309</v>
      </c>
      <c r="R16559" s="1" t="str">
        <f>IFERROR(DATE(P16559,Q16559,1),"")</f>
        <v/>
      </c>
      <c r="S16559" t="str">
        <f t="shared" si="2121"/>
        <v>Active</v>
      </c>
      <c r="T16559" s="4">
        <v>33</v>
      </c>
    </row>
    <row r="16560" spans="1:20" x14ac:dyDescent="0.25">
      <c r="A16560">
        <v>361944</v>
      </c>
      <c r="B16560" t="s">
        <v>20</v>
      </c>
      <c r="C16560" t="s">
        <v>88</v>
      </c>
      <c r="D16560" t="s">
        <v>89</v>
      </c>
      <c r="E16560" t="s">
        <v>119</v>
      </c>
      <c r="F16560" t="s">
        <v>32</v>
      </c>
      <c r="G16560" t="s">
        <v>25</v>
      </c>
      <c r="H16560" s="3">
        <v>90746</v>
      </c>
      <c r="I16560" t="s">
        <v>34</v>
      </c>
      <c r="J16560" t="s">
        <v>27</v>
      </c>
      <c r="K16560" s="2">
        <v>26113.360000000001</v>
      </c>
      <c r="L16560" t="s">
        <v>28</v>
      </c>
      <c r="M16560">
        <v>2017</v>
      </c>
      <c r="N16560">
        <v>6</v>
      </c>
      <c r="O16560" s="1">
        <f t="shared" si="2120"/>
        <v>42887</v>
      </c>
      <c r="P16560">
        <v>2018</v>
      </c>
      <c r="Q16560">
        <v>2</v>
      </c>
      <c r="R16560" s="1">
        <f t="shared" ref="R16560:R16572" si="2128">IFERROR(DATE(P16560,Q16560,1),"")</f>
        <v>43132</v>
      </c>
      <c r="S16560" t="str">
        <f t="shared" si="2121"/>
        <v>Cancelled</v>
      </c>
      <c r="T16560" s="4">
        <v>44</v>
      </c>
    </row>
    <row r="16561" spans="1:20" x14ac:dyDescent="0.25">
      <c r="A16561">
        <v>903679</v>
      </c>
      <c r="B16561" t="s">
        <v>20</v>
      </c>
      <c r="C16561" t="s">
        <v>40</v>
      </c>
      <c r="D16561" t="s">
        <v>49</v>
      </c>
      <c r="E16561" t="s">
        <v>125</v>
      </c>
      <c r="F16561" t="s">
        <v>24</v>
      </c>
      <c r="G16561" t="s">
        <v>25</v>
      </c>
      <c r="H16561" s="3">
        <v>90746</v>
      </c>
      <c r="I16561" t="s">
        <v>34</v>
      </c>
      <c r="J16561" t="s">
        <v>27</v>
      </c>
      <c r="K16561" s="2">
        <v>26113.360000000001</v>
      </c>
      <c r="L16561" t="s">
        <v>28</v>
      </c>
      <c r="M16561">
        <v>2016</v>
      </c>
      <c r="N16561">
        <v>6</v>
      </c>
      <c r="O16561" s="1">
        <f t="shared" si="2120"/>
        <v>42522</v>
      </c>
      <c r="P16561">
        <v>2017</v>
      </c>
      <c r="Q16561">
        <v>2</v>
      </c>
      <c r="R16561" s="1">
        <f t="shared" si="2128"/>
        <v>42767</v>
      </c>
      <c r="S16561" t="str">
        <f t="shared" si="2121"/>
        <v>Cancelled</v>
      </c>
      <c r="T16561" s="4">
        <v>36</v>
      </c>
    </row>
    <row r="16562" spans="1:20" x14ac:dyDescent="0.25">
      <c r="A16562">
        <v>988691</v>
      </c>
      <c r="B16562" t="s">
        <v>20</v>
      </c>
      <c r="C16562" t="s">
        <v>21</v>
      </c>
      <c r="D16562" t="s">
        <v>70</v>
      </c>
      <c r="E16562" t="s">
        <v>71</v>
      </c>
      <c r="F16562" t="s">
        <v>32</v>
      </c>
      <c r="G16562" t="s">
        <v>25</v>
      </c>
      <c r="H16562" s="3">
        <v>92924</v>
      </c>
      <c r="I16562" t="s">
        <v>34</v>
      </c>
      <c r="J16562" t="s">
        <v>27</v>
      </c>
      <c r="K16562" s="2">
        <v>26122.13</v>
      </c>
      <c r="L16562" t="s">
        <v>28</v>
      </c>
      <c r="M16562">
        <v>2017</v>
      </c>
      <c r="N16562">
        <v>8</v>
      </c>
      <c r="O16562" s="1">
        <f t="shared" si="2120"/>
        <v>42948</v>
      </c>
      <c r="R16562" s="1" t="str">
        <f t="shared" si="2128"/>
        <v/>
      </c>
      <c r="S16562" t="str">
        <f t="shared" si="2121"/>
        <v>Active</v>
      </c>
      <c r="T16562" s="4">
        <v>44</v>
      </c>
    </row>
    <row r="16563" spans="1:20" x14ac:dyDescent="0.25">
      <c r="A16563">
        <v>149993</v>
      </c>
      <c r="B16563" t="s">
        <v>20</v>
      </c>
      <c r="C16563" t="s">
        <v>40</v>
      </c>
      <c r="D16563" t="s">
        <v>72</v>
      </c>
      <c r="E16563" t="s">
        <v>73</v>
      </c>
      <c r="F16563" t="s">
        <v>32</v>
      </c>
      <c r="G16563" t="s">
        <v>33</v>
      </c>
      <c r="H16563" s="3">
        <v>73455</v>
      </c>
      <c r="I16563" t="s">
        <v>34</v>
      </c>
      <c r="J16563" t="s">
        <v>27</v>
      </c>
      <c r="K16563" s="2">
        <v>26134.91</v>
      </c>
      <c r="L16563" t="s">
        <v>28</v>
      </c>
      <c r="M16563">
        <v>2015</v>
      </c>
      <c r="N16563">
        <v>10</v>
      </c>
      <c r="O16563" s="1">
        <f t="shared" si="2120"/>
        <v>42278</v>
      </c>
      <c r="R16563" s="1" t="str">
        <f t="shared" si="2128"/>
        <v/>
      </c>
      <c r="S16563" t="str">
        <f t="shared" si="2121"/>
        <v>Active</v>
      </c>
      <c r="T16563" s="4">
        <v>38</v>
      </c>
    </row>
    <row r="16564" spans="1:20" x14ac:dyDescent="0.25">
      <c r="A16564">
        <v>961961</v>
      </c>
      <c r="B16564" t="s">
        <v>20</v>
      </c>
      <c r="C16564" t="s">
        <v>21</v>
      </c>
      <c r="D16564" t="s">
        <v>115</v>
      </c>
      <c r="E16564" t="s">
        <v>116</v>
      </c>
      <c r="F16564" t="s">
        <v>24</v>
      </c>
      <c r="G16564" t="s">
        <v>93</v>
      </c>
      <c r="H16564" s="3">
        <v>154475</v>
      </c>
      <c r="I16564" t="s">
        <v>26</v>
      </c>
      <c r="J16564" t="s">
        <v>27</v>
      </c>
      <c r="K16564" s="2">
        <v>26197.41</v>
      </c>
      <c r="L16564" t="s">
        <v>28</v>
      </c>
      <c r="M16564">
        <v>2014</v>
      </c>
      <c r="N16564">
        <v>8</v>
      </c>
      <c r="O16564" s="1">
        <f t="shared" si="2120"/>
        <v>41852</v>
      </c>
      <c r="R16564" s="1" t="str">
        <f t="shared" si="2128"/>
        <v/>
      </c>
      <c r="S16564" t="str">
        <f t="shared" si="2121"/>
        <v>Active</v>
      </c>
      <c r="T16564" s="4">
        <v>41</v>
      </c>
    </row>
    <row r="16565" spans="1:20" x14ac:dyDescent="0.25">
      <c r="A16565">
        <v>677513</v>
      </c>
      <c r="B16565" t="s">
        <v>20</v>
      </c>
      <c r="C16565" t="s">
        <v>21</v>
      </c>
      <c r="D16565" t="s">
        <v>22</v>
      </c>
      <c r="E16565" t="s">
        <v>46</v>
      </c>
      <c r="F16565" t="s">
        <v>32</v>
      </c>
      <c r="G16565" t="s">
        <v>25</v>
      </c>
      <c r="H16565" s="3">
        <v>46795</v>
      </c>
      <c r="I16565" t="s">
        <v>26</v>
      </c>
      <c r="J16565" t="s">
        <v>27</v>
      </c>
      <c r="K16565" s="2">
        <v>26199.53</v>
      </c>
      <c r="L16565" t="s">
        <v>28</v>
      </c>
      <c r="M16565">
        <v>2017</v>
      </c>
      <c r="N16565">
        <v>8</v>
      </c>
      <c r="O16565" s="1">
        <f t="shared" si="2120"/>
        <v>42948</v>
      </c>
      <c r="R16565" s="1" t="str">
        <f t="shared" si="2128"/>
        <v/>
      </c>
      <c r="S16565" t="str">
        <f t="shared" si="2121"/>
        <v>Active</v>
      </c>
      <c r="T16565" s="4">
        <v>37</v>
      </c>
    </row>
    <row r="16566" spans="1:20" x14ac:dyDescent="0.25">
      <c r="A16566">
        <v>335246</v>
      </c>
      <c r="B16566" t="s">
        <v>20</v>
      </c>
      <c r="C16566" t="s">
        <v>102</v>
      </c>
      <c r="D16566" t="s">
        <v>103</v>
      </c>
      <c r="E16566" t="s">
        <v>121</v>
      </c>
      <c r="F16566" t="s">
        <v>32</v>
      </c>
      <c r="G16566" t="s">
        <v>25</v>
      </c>
      <c r="H16566" s="3">
        <v>89241</v>
      </c>
      <c r="I16566" t="s">
        <v>34</v>
      </c>
      <c r="J16566" t="s">
        <v>27</v>
      </c>
      <c r="K16566" s="2">
        <v>5895.11</v>
      </c>
      <c r="L16566" t="s">
        <v>61</v>
      </c>
      <c r="M16566">
        <v>2018</v>
      </c>
      <c r="N16566">
        <v>3</v>
      </c>
      <c r="O16566" s="1">
        <f t="shared" si="2120"/>
        <v>43160</v>
      </c>
      <c r="R16566" s="1" t="str">
        <f t="shared" si="2128"/>
        <v/>
      </c>
      <c r="S16566" t="str">
        <f t="shared" si="2121"/>
        <v>Active</v>
      </c>
      <c r="T16566" s="4">
        <v>32</v>
      </c>
    </row>
    <row r="16567" spans="1:20" x14ac:dyDescent="0.25">
      <c r="A16567">
        <v>946816</v>
      </c>
      <c r="B16567" t="s">
        <v>20</v>
      </c>
      <c r="C16567" t="s">
        <v>21</v>
      </c>
      <c r="D16567" t="s">
        <v>70</v>
      </c>
      <c r="E16567" t="s">
        <v>124</v>
      </c>
      <c r="F16567" t="s">
        <v>32</v>
      </c>
      <c r="G16567" t="s">
        <v>25</v>
      </c>
      <c r="H16567" s="3">
        <v>50012</v>
      </c>
      <c r="I16567" t="s">
        <v>34</v>
      </c>
      <c r="J16567" t="s">
        <v>27</v>
      </c>
      <c r="K16567" s="2">
        <v>26220.03</v>
      </c>
      <c r="L16567" t="s">
        <v>28</v>
      </c>
      <c r="M16567">
        <v>2014</v>
      </c>
      <c r="N16567">
        <v>6</v>
      </c>
      <c r="O16567" s="1">
        <f t="shared" si="2120"/>
        <v>41791</v>
      </c>
      <c r="R16567" s="1" t="str">
        <f t="shared" si="2128"/>
        <v/>
      </c>
      <c r="S16567" t="str">
        <f t="shared" si="2121"/>
        <v>Active</v>
      </c>
      <c r="T16567" s="4">
        <v>43</v>
      </c>
    </row>
    <row r="16568" spans="1:20" x14ac:dyDescent="0.25">
      <c r="A16568">
        <v>917870</v>
      </c>
      <c r="B16568" t="s">
        <v>20</v>
      </c>
      <c r="C16568" t="s">
        <v>40</v>
      </c>
      <c r="D16568" t="s">
        <v>49</v>
      </c>
      <c r="E16568" t="s">
        <v>125</v>
      </c>
      <c r="F16568" t="s">
        <v>24</v>
      </c>
      <c r="G16568" t="s">
        <v>25</v>
      </c>
      <c r="H16568" s="3">
        <v>72669</v>
      </c>
      <c r="I16568" t="s">
        <v>34</v>
      </c>
      <c r="J16568" t="s">
        <v>27</v>
      </c>
      <c r="K16568" s="2">
        <v>26243.86</v>
      </c>
      <c r="L16568" t="s">
        <v>28</v>
      </c>
      <c r="M16568">
        <v>2014</v>
      </c>
      <c r="N16568">
        <v>7</v>
      </c>
      <c r="O16568" s="1">
        <f t="shared" si="2120"/>
        <v>41821</v>
      </c>
      <c r="R16568" s="1" t="str">
        <f t="shared" si="2128"/>
        <v/>
      </c>
      <c r="S16568" t="str">
        <f t="shared" si="2121"/>
        <v>Active</v>
      </c>
      <c r="T16568" s="4">
        <v>39</v>
      </c>
    </row>
    <row r="16569" spans="1:20" x14ac:dyDescent="0.25">
      <c r="A16569">
        <v>711680</v>
      </c>
      <c r="B16569" t="s">
        <v>20</v>
      </c>
      <c r="C16569" t="s">
        <v>21</v>
      </c>
      <c r="D16569" t="s">
        <v>22</v>
      </c>
      <c r="E16569" t="s">
        <v>84</v>
      </c>
      <c r="F16569" t="s">
        <v>24</v>
      </c>
      <c r="G16569" t="s">
        <v>25</v>
      </c>
      <c r="H16569" s="3">
        <v>49930</v>
      </c>
      <c r="I16569" t="s">
        <v>26</v>
      </c>
      <c r="J16569" t="s">
        <v>27</v>
      </c>
      <c r="K16569" s="2">
        <v>26413.55</v>
      </c>
      <c r="L16569" t="s">
        <v>28</v>
      </c>
      <c r="M16569">
        <v>2016</v>
      </c>
      <c r="N16569">
        <v>8</v>
      </c>
      <c r="O16569" s="1">
        <f t="shared" si="2120"/>
        <v>42583</v>
      </c>
      <c r="R16569" s="1" t="str">
        <f t="shared" si="2128"/>
        <v/>
      </c>
      <c r="S16569" t="str">
        <f t="shared" si="2121"/>
        <v>Active</v>
      </c>
      <c r="T16569" s="4">
        <v>45</v>
      </c>
    </row>
    <row r="16570" spans="1:20" x14ac:dyDescent="0.25">
      <c r="A16570">
        <v>714161</v>
      </c>
      <c r="B16570" t="s">
        <v>20</v>
      </c>
      <c r="C16570" t="s">
        <v>40</v>
      </c>
      <c r="D16570" t="s">
        <v>41</v>
      </c>
      <c r="E16570" t="s">
        <v>42</v>
      </c>
      <c r="F16570" t="s">
        <v>24</v>
      </c>
      <c r="G16570" t="s">
        <v>25</v>
      </c>
      <c r="H16570" s="3">
        <v>94499</v>
      </c>
      <c r="I16570" t="s">
        <v>26</v>
      </c>
      <c r="J16570" t="s">
        <v>27</v>
      </c>
      <c r="K16570" s="2">
        <v>26416.25</v>
      </c>
      <c r="L16570" t="s">
        <v>28</v>
      </c>
      <c r="M16570">
        <v>2012</v>
      </c>
      <c r="N16570">
        <v>11</v>
      </c>
      <c r="O16570" s="1">
        <f t="shared" si="2120"/>
        <v>41214</v>
      </c>
      <c r="R16570" s="1" t="str">
        <f t="shared" si="2128"/>
        <v/>
      </c>
      <c r="S16570" t="str">
        <f t="shared" si="2121"/>
        <v>Active</v>
      </c>
      <c r="T16570" s="4">
        <v>48</v>
      </c>
    </row>
    <row r="16571" spans="1:20" x14ac:dyDescent="0.25">
      <c r="A16571">
        <v>554442</v>
      </c>
      <c r="B16571" t="s">
        <v>20</v>
      </c>
      <c r="C16571" t="s">
        <v>21</v>
      </c>
      <c r="D16571" t="s">
        <v>99</v>
      </c>
      <c r="E16571" t="s">
        <v>100</v>
      </c>
      <c r="F16571" t="s">
        <v>32</v>
      </c>
      <c r="G16571" t="s">
        <v>25</v>
      </c>
      <c r="H16571" s="3">
        <v>100788</v>
      </c>
      <c r="I16571" t="s">
        <v>26</v>
      </c>
      <c r="J16571" t="s">
        <v>27</v>
      </c>
      <c r="K16571" s="2">
        <v>26538.58</v>
      </c>
      <c r="L16571" t="s">
        <v>28</v>
      </c>
      <c r="M16571">
        <v>2012</v>
      </c>
      <c r="N16571">
        <v>12</v>
      </c>
      <c r="O16571" s="1">
        <f t="shared" si="2120"/>
        <v>41244</v>
      </c>
      <c r="R16571" s="1" t="str">
        <f t="shared" si="2128"/>
        <v/>
      </c>
      <c r="S16571" t="str">
        <f t="shared" si="2121"/>
        <v>Active</v>
      </c>
      <c r="T16571" s="4">
        <v>53</v>
      </c>
    </row>
    <row r="16572" spans="1:20" x14ac:dyDescent="0.25">
      <c r="A16572">
        <v>512426</v>
      </c>
      <c r="B16572" t="s">
        <v>20</v>
      </c>
      <c r="C16572" t="s">
        <v>35</v>
      </c>
      <c r="D16572" t="s">
        <v>36</v>
      </c>
      <c r="E16572" t="s">
        <v>68</v>
      </c>
      <c r="F16572" t="s">
        <v>24</v>
      </c>
      <c r="G16572" t="s">
        <v>76</v>
      </c>
      <c r="H16572" s="3">
        <v>62915</v>
      </c>
      <c r="I16572" t="s">
        <v>34</v>
      </c>
      <c r="J16572" t="s">
        <v>27</v>
      </c>
      <c r="K16572" s="2">
        <v>26730.06</v>
      </c>
      <c r="L16572" t="s">
        <v>28</v>
      </c>
      <c r="M16572">
        <v>2013</v>
      </c>
      <c r="N16572">
        <v>4</v>
      </c>
      <c r="O16572" s="1">
        <f t="shared" si="2120"/>
        <v>41365</v>
      </c>
      <c r="R16572" s="1" t="str">
        <f t="shared" si="2128"/>
        <v/>
      </c>
      <c r="S16572" t="str">
        <f t="shared" si="2121"/>
        <v>Active</v>
      </c>
      <c r="T16572" s="4">
        <v>48</v>
      </c>
    </row>
    <row r="16573" spans="1:20" x14ac:dyDescent="0.25">
      <c r="A16573">
        <v>530712</v>
      </c>
      <c r="B16573" t="s">
        <v>20</v>
      </c>
      <c r="C16573" t="s">
        <v>21</v>
      </c>
      <c r="D16573" t="s">
        <v>22</v>
      </c>
      <c r="E16573" t="s">
        <v>69</v>
      </c>
      <c r="F16573" t="s">
        <v>32</v>
      </c>
      <c r="G16573" t="s">
        <v>76</v>
      </c>
      <c r="H16573" s="3">
        <v>62915</v>
      </c>
      <c r="I16573" t="s">
        <v>34</v>
      </c>
      <c r="J16573" t="s">
        <v>27</v>
      </c>
      <c r="K16573" s="2">
        <v>26730.06</v>
      </c>
      <c r="L16573" t="s">
        <v>28</v>
      </c>
      <c r="M16573">
        <v>2015</v>
      </c>
      <c r="N16573">
        <v>11</v>
      </c>
      <c r="O16573" s="1">
        <f t="shared" si="2120"/>
        <v>42309</v>
      </c>
      <c r="P16573">
        <v>2016</v>
      </c>
      <c r="Q16573">
        <v>7</v>
      </c>
      <c r="R16573" s="1">
        <f>IFERROR(DATE(P16573,Q16573,1),"")</f>
        <v>42552</v>
      </c>
      <c r="S16573" t="str">
        <f t="shared" si="2121"/>
        <v>Cancelled</v>
      </c>
      <c r="T16573" s="4">
        <v>47</v>
      </c>
    </row>
    <row r="16574" spans="1:20" x14ac:dyDescent="0.25">
      <c r="A16574">
        <v>945996</v>
      </c>
      <c r="B16574" t="s">
        <v>20</v>
      </c>
      <c r="C16574" t="s">
        <v>21</v>
      </c>
      <c r="D16574" t="s">
        <v>115</v>
      </c>
      <c r="E16574" t="s">
        <v>116</v>
      </c>
      <c r="F16574" t="s">
        <v>24</v>
      </c>
      <c r="G16574" t="s">
        <v>25</v>
      </c>
      <c r="H16574" s="3">
        <v>93504</v>
      </c>
      <c r="I16574" t="s">
        <v>34</v>
      </c>
      <c r="J16574" t="s">
        <v>27</v>
      </c>
      <c r="K16574" s="2">
        <v>26763.83</v>
      </c>
      <c r="L16574" t="s">
        <v>28</v>
      </c>
      <c r="M16574">
        <v>2016</v>
      </c>
      <c r="N16574">
        <v>10</v>
      </c>
      <c r="O16574" s="1">
        <f t="shared" si="2120"/>
        <v>42644</v>
      </c>
      <c r="R16574" s="1" t="str">
        <f t="shared" ref="R16574:R16579" si="2129">IFERROR(DATE(P16574,Q16574,1),"")</f>
        <v/>
      </c>
      <c r="S16574" t="str">
        <f t="shared" si="2121"/>
        <v>Active</v>
      </c>
      <c r="T16574" s="4">
        <v>48</v>
      </c>
    </row>
    <row r="16575" spans="1:20" x14ac:dyDescent="0.25">
      <c r="A16575">
        <v>609778</v>
      </c>
      <c r="B16575" t="s">
        <v>20</v>
      </c>
      <c r="C16575" t="s">
        <v>21</v>
      </c>
      <c r="D16575" t="s">
        <v>22</v>
      </c>
      <c r="E16575" t="s">
        <v>57</v>
      </c>
      <c r="F16575" t="s">
        <v>24</v>
      </c>
      <c r="G16575" t="s">
        <v>25</v>
      </c>
      <c r="H16575" s="3">
        <v>58299</v>
      </c>
      <c r="I16575" t="s">
        <v>26</v>
      </c>
      <c r="J16575" t="s">
        <v>27</v>
      </c>
      <c r="K16575" s="2">
        <v>26843.119999999999</v>
      </c>
      <c r="L16575" t="s">
        <v>28</v>
      </c>
      <c r="M16575">
        <v>2016</v>
      </c>
      <c r="N16575">
        <v>2</v>
      </c>
      <c r="O16575" s="1">
        <f t="shared" si="2120"/>
        <v>42401</v>
      </c>
      <c r="R16575" s="1" t="str">
        <f t="shared" si="2129"/>
        <v/>
      </c>
      <c r="S16575" t="str">
        <f t="shared" si="2121"/>
        <v>Active</v>
      </c>
      <c r="T16575" s="4">
        <v>38</v>
      </c>
    </row>
    <row r="16576" spans="1:20" x14ac:dyDescent="0.25">
      <c r="A16576">
        <v>356240</v>
      </c>
      <c r="B16576" t="s">
        <v>20</v>
      </c>
      <c r="C16576" t="s">
        <v>21</v>
      </c>
      <c r="D16576" t="s">
        <v>22</v>
      </c>
      <c r="E16576" t="s">
        <v>105</v>
      </c>
      <c r="F16576" t="s">
        <v>24</v>
      </c>
      <c r="G16576" t="s">
        <v>25</v>
      </c>
      <c r="H16576" s="3">
        <v>78014</v>
      </c>
      <c r="I16576" t="s">
        <v>26</v>
      </c>
      <c r="J16576" t="s">
        <v>27</v>
      </c>
      <c r="K16576" s="2">
        <v>26900.27</v>
      </c>
      <c r="L16576" t="s">
        <v>28</v>
      </c>
      <c r="M16576">
        <v>2017</v>
      </c>
      <c r="N16576">
        <v>12</v>
      </c>
      <c r="O16576" s="1">
        <f t="shared" si="2120"/>
        <v>43070</v>
      </c>
      <c r="R16576" s="1" t="str">
        <f t="shared" si="2129"/>
        <v/>
      </c>
      <c r="S16576" t="str">
        <f t="shared" si="2121"/>
        <v>Active</v>
      </c>
      <c r="T16576" s="4">
        <v>33</v>
      </c>
    </row>
    <row r="16577" spans="1:20" x14ac:dyDescent="0.25">
      <c r="A16577">
        <v>813620</v>
      </c>
      <c r="B16577" t="s">
        <v>20</v>
      </c>
      <c r="C16577" t="s">
        <v>21</v>
      </c>
      <c r="D16577" t="s">
        <v>70</v>
      </c>
      <c r="E16577" t="s">
        <v>71</v>
      </c>
      <c r="F16577" t="s">
        <v>32</v>
      </c>
      <c r="G16577" t="s">
        <v>25</v>
      </c>
      <c r="H16577" s="3">
        <v>102789</v>
      </c>
      <c r="I16577" t="s">
        <v>34</v>
      </c>
      <c r="J16577" t="s">
        <v>27</v>
      </c>
      <c r="K16577" s="2">
        <v>26939.51</v>
      </c>
      <c r="L16577" t="s">
        <v>28</v>
      </c>
      <c r="M16577">
        <v>2014</v>
      </c>
      <c r="N16577">
        <v>1</v>
      </c>
      <c r="O16577" s="1">
        <f t="shared" si="2120"/>
        <v>41640</v>
      </c>
      <c r="R16577" s="1" t="str">
        <f t="shared" si="2129"/>
        <v/>
      </c>
      <c r="S16577" t="str">
        <f t="shared" si="2121"/>
        <v>Active</v>
      </c>
      <c r="T16577" s="4">
        <v>44</v>
      </c>
    </row>
    <row r="16578" spans="1:20" x14ac:dyDescent="0.25">
      <c r="A16578">
        <v>685171</v>
      </c>
      <c r="B16578" t="s">
        <v>20</v>
      </c>
      <c r="C16578" t="s">
        <v>96</v>
      </c>
      <c r="D16578" t="s">
        <v>97</v>
      </c>
      <c r="E16578" t="s">
        <v>114</v>
      </c>
      <c r="F16578" t="s">
        <v>24</v>
      </c>
      <c r="G16578" t="s">
        <v>33</v>
      </c>
      <c r="H16578" s="3">
        <v>73455</v>
      </c>
      <c r="I16578" t="s">
        <v>34</v>
      </c>
      <c r="J16578" t="s">
        <v>27</v>
      </c>
      <c r="K16578" s="2">
        <v>26999.68</v>
      </c>
      <c r="L16578" t="s">
        <v>28</v>
      </c>
      <c r="M16578">
        <v>2013</v>
      </c>
      <c r="N16578">
        <v>7</v>
      </c>
      <c r="O16578" s="1">
        <f t="shared" si="2120"/>
        <v>41456</v>
      </c>
      <c r="R16578" s="1" t="str">
        <f t="shared" si="2129"/>
        <v/>
      </c>
      <c r="S16578" t="str">
        <f t="shared" si="2121"/>
        <v>Active</v>
      </c>
      <c r="T16578" s="4">
        <v>35</v>
      </c>
    </row>
    <row r="16579" spans="1:20" x14ac:dyDescent="0.25">
      <c r="A16579">
        <v>187141</v>
      </c>
      <c r="B16579" t="s">
        <v>20</v>
      </c>
      <c r="C16579" t="s">
        <v>102</v>
      </c>
      <c r="D16579" t="s">
        <v>103</v>
      </c>
      <c r="E16579" t="s">
        <v>104</v>
      </c>
      <c r="F16579" t="s">
        <v>32</v>
      </c>
      <c r="G16579" t="s">
        <v>33</v>
      </c>
      <c r="H16579" s="3">
        <v>73455</v>
      </c>
      <c r="I16579" t="s">
        <v>26</v>
      </c>
      <c r="J16579" t="s">
        <v>27</v>
      </c>
      <c r="K16579" s="2">
        <v>7191.83</v>
      </c>
      <c r="L16579" t="s">
        <v>61</v>
      </c>
      <c r="M16579">
        <v>2018</v>
      </c>
      <c r="N16579">
        <v>3</v>
      </c>
      <c r="O16579" s="1">
        <f t="shared" ref="O16579:O16642" si="2130">DATE(M16579,N16579,1)</f>
        <v>43160</v>
      </c>
      <c r="R16579" s="1" t="str">
        <f t="shared" si="2129"/>
        <v/>
      </c>
      <c r="S16579" t="str">
        <f t="shared" ref="S16579:S16642" si="2131">IF(R16579="","Active","Cancelled")</f>
        <v>Active</v>
      </c>
      <c r="T16579" s="4">
        <v>49</v>
      </c>
    </row>
    <row r="16580" spans="1:20" x14ac:dyDescent="0.25">
      <c r="A16580">
        <v>411651</v>
      </c>
      <c r="B16580" t="s">
        <v>20</v>
      </c>
      <c r="C16580" t="s">
        <v>40</v>
      </c>
      <c r="D16580" t="s">
        <v>49</v>
      </c>
      <c r="E16580" t="s">
        <v>79</v>
      </c>
      <c r="F16580" t="s">
        <v>24</v>
      </c>
      <c r="G16580" t="s">
        <v>25</v>
      </c>
      <c r="H16580" s="3">
        <v>48704</v>
      </c>
      <c r="I16580" t="s">
        <v>38</v>
      </c>
      <c r="J16580" t="s">
        <v>27</v>
      </c>
      <c r="K16580" s="2">
        <v>27069.5</v>
      </c>
      <c r="L16580" t="s">
        <v>28</v>
      </c>
      <c r="M16580">
        <v>2014</v>
      </c>
      <c r="N16580">
        <v>10</v>
      </c>
      <c r="O16580" s="1">
        <f t="shared" si="2130"/>
        <v>41913</v>
      </c>
      <c r="P16580">
        <v>2015</v>
      </c>
      <c r="Q16580">
        <v>9</v>
      </c>
      <c r="R16580" s="1">
        <f>IFERROR(DATE(P16580,Q16580,1),"")</f>
        <v>42248</v>
      </c>
      <c r="S16580" t="str">
        <f t="shared" si="2131"/>
        <v>Cancelled</v>
      </c>
      <c r="T16580" s="4">
        <v>50</v>
      </c>
    </row>
    <row r="16581" spans="1:20" x14ac:dyDescent="0.25">
      <c r="A16581">
        <v>718491</v>
      </c>
      <c r="B16581" t="s">
        <v>20</v>
      </c>
      <c r="C16581" t="s">
        <v>40</v>
      </c>
      <c r="D16581" t="s">
        <v>49</v>
      </c>
      <c r="E16581" t="s">
        <v>67</v>
      </c>
      <c r="F16581" t="s">
        <v>24</v>
      </c>
      <c r="G16581" t="s">
        <v>25</v>
      </c>
      <c r="H16581" s="3">
        <v>87908</v>
      </c>
      <c r="I16581" t="s">
        <v>34</v>
      </c>
      <c r="J16581" t="s">
        <v>27</v>
      </c>
      <c r="K16581" s="2">
        <v>27279.34</v>
      </c>
      <c r="L16581" t="s">
        <v>28</v>
      </c>
      <c r="M16581">
        <v>2017</v>
      </c>
      <c r="N16581">
        <v>11</v>
      </c>
      <c r="O16581" s="1">
        <f t="shared" si="2130"/>
        <v>43040</v>
      </c>
      <c r="R16581" s="1" t="str">
        <f t="shared" ref="R16581:R16593" si="2132">IFERROR(DATE(P16581,Q16581,1),"")</f>
        <v/>
      </c>
      <c r="S16581" t="str">
        <f t="shared" si="2131"/>
        <v>Active</v>
      </c>
      <c r="T16581" s="4">
        <v>51</v>
      </c>
    </row>
    <row r="16582" spans="1:20" x14ac:dyDescent="0.25">
      <c r="A16582">
        <v>648575</v>
      </c>
      <c r="B16582" t="s">
        <v>20</v>
      </c>
      <c r="C16582" t="s">
        <v>40</v>
      </c>
      <c r="D16582" t="s">
        <v>49</v>
      </c>
      <c r="E16582" t="s">
        <v>50</v>
      </c>
      <c r="F16582" t="s">
        <v>32</v>
      </c>
      <c r="G16582" t="s">
        <v>33</v>
      </c>
      <c r="H16582" s="3">
        <v>73455</v>
      </c>
      <c r="I16582" t="s">
        <v>26</v>
      </c>
      <c r="J16582" t="s">
        <v>27</v>
      </c>
      <c r="K16582" s="2">
        <v>27386.15</v>
      </c>
      <c r="L16582" t="s">
        <v>28</v>
      </c>
      <c r="M16582">
        <v>2015</v>
      </c>
      <c r="N16582">
        <v>1</v>
      </c>
      <c r="O16582" s="1">
        <f t="shared" si="2130"/>
        <v>42005</v>
      </c>
      <c r="R16582" s="1" t="str">
        <f t="shared" si="2132"/>
        <v/>
      </c>
      <c r="S16582" t="str">
        <f t="shared" si="2131"/>
        <v>Active</v>
      </c>
      <c r="T16582" s="4">
        <v>40</v>
      </c>
    </row>
    <row r="16583" spans="1:20" x14ac:dyDescent="0.25">
      <c r="A16583">
        <v>818864</v>
      </c>
      <c r="B16583" t="s">
        <v>20</v>
      </c>
      <c r="C16583" t="s">
        <v>21</v>
      </c>
      <c r="D16583" t="s">
        <v>80</v>
      </c>
      <c r="E16583" t="s">
        <v>81</v>
      </c>
      <c r="F16583" t="s">
        <v>24</v>
      </c>
      <c r="G16583" t="s">
        <v>25</v>
      </c>
      <c r="H16583" s="3">
        <v>68005</v>
      </c>
      <c r="I16583" t="s">
        <v>26</v>
      </c>
      <c r="J16583" t="s">
        <v>27</v>
      </c>
      <c r="K16583" s="2">
        <v>27430.14</v>
      </c>
      <c r="L16583" t="s">
        <v>28</v>
      </c>
      <c r="M16583">
        <v>2015</v>
      </c>
      <c r="N16583">
        <v>1</v>
      </c>
      <c r="O16583" s="1">
        <f t="shared" si="2130"/>
        <v>42005</v>
      </c>
      <c r="R16583" s="1" t="str">
        <f t="shared" si="2132"/>
        <v/>
      </c>
      <c r="S16583" t="str">
        <f t="shared" si="2131"/>
        <v>Active</v>
      </c>
      <c r="T16583" s="4">
        <v>45</v>
      </c>
    </row>
    <row r="16584" spans="1:20" x14ac:dyDescent="0.25">
      <c r="A16584">
        <v>805932</v>
      </c>
      <c r="B16584" t="s">
        <v>20</v>
      </c>
      <c r="C16584" t="s">
        <v>35</v>
      </c>
      <c r="D16584" t="s">
        <v>36</v>
      </c>
      <c r="E16584" t="s">
        <v>37</v>
      </c>
      <c r="F16584" t="s">
        <v>24</v>
      </c>
      <c r="G16584" t="s">
        <v>25</v>
      </c>
      <c r="H16584" s="3">
        <v>93598</v>
      </c>
      <c r="I16584" t="s">
        <v>26</v>
      </c>
      <c r="J16584" t="s">
        <v>27</v>
      </c>
      <c r="K16584" s="2">
        <v>27440.61</v>
      </c>
      <c r="L16584" t="s">
        <v>28</v>
      </c>
      <c r="M16584">
        <v>2016</v>
      </c>
      <c r="N16584">
        <v>12</v>
      </c>
      <c r="O16584" s="1">
        <f t="shared" si="2130"/>
        <v>42705</v>
      </c>
      <c r="R16584" s="1" t="str">
        <f t="shared" si="2132"/>
        <v/>
      </c>
      <c r="S16584" t="str">
        <f t="shared" si="2131"/>
        <v>Active</v>
      </c>
      <c r="T16584" s="4">
        <v>39</v>
      </c>
    </row>
    <row r="16585" spans="1:20" x14ac:dyDescent="0.25">
      <c r="A16585">
        <v>558097</v>
      </c>
      <c r="B16585" t="s">
        <v>20</v>
      </c>
      <c r="C16585" t="s">
        <v>21</v>
      </c>
      <c r="D16585" t="s">
        <v>22</v>
      </c>
      <c r="E16585" t="s">
        <v>57</v>
      </c>
      <c r="F16585" t="s">
        <v>24</v>
      </c>
      <c r="G16585" t="s">
        <v>25</v>
      </c>
      <c r="H16585" s="3">
        <v>59663</v>
      </c>
      <c r="I16585" t="s">
        <v>26</v>
      </c>
      <c r="J16585" t="s">
        <v>27</v>
      </c>
      <c r="K16585" s="2">
        <v>27495.42</v>
      </c>
      <c r="L16585" t="s">
        <v>28</v>
      </c>
      <c r="M16585">
        <v>2017</v>
      </c>
      <c r="N16585">
        <v>8</v>
      </c>
      <c r="O16585" s="1">
        <f t="shared" si="2130"/>
        <v>42948</v>
      </c>
      <c r="R16585" s="1" t="str">
        <f t="shared" si="2132"/>
        <v/>
      </c>
      <c r="S16585" t="str">
        <f t="shared" si="2131"/>
        <v>Active</v>
      </c>
      <c r="T16585" s="4">
        <v>44</v>
      </c>
    </row>
    <row r="16586" spans="1:20" x14ac:dyDescent="0.25">
      <c r="A16586">
        <v>489842</v>
      </c>
      <c r="B16586" t="s">
        <v>20</v>
      </c>
      <c r="C16586" t="s">
        <v>21</v>
      </c>
      <c r="D16586" t="s">
        <v>99</v>
      </c>
      <c r="E16586" t="s">
        <v>100</v>
      </c>
      <c r="F16586" t="s">
        <v>32</v>
      </c>
      <c r="G16586" t="s">
        <v>25</v>
      </c>
      <c r="H16586" s="3">
        <v>71850</v>
      </c>
      <c r="I16586" t="s">
        <v>26</v>
      </c>
      <c r="J16586" t="s">
        <v>27</v>
      </c>
      <c r="K16586" s="2">
        <v>27528.31</v>
      </c>
      <c r="L16586" t="s">
        <v>28</v>
      </c>
      <c r="M16586">
        <v>2016</v>
      </c>
      <c r="N16586">
        <v>1</v>
      </c>
      <c r="O16586" s="1">
        <f t="shared" si="2130"/>
        <v>42370</v>
      </c>
      <c r="R16586" s="1" t="str">
        <f t="shared" si="2132"/>
        <v/>
      </c>
      <c r="S16586" t="str">
        <f t="shared" si="2131"/>
        <v>Active</v>
      </c>
      <c r="T16586" s="4">
        <v>35</v>
      </c>
    </row>
    <row r="16587" spans="1:20" x14ac:dyDescent="0.25">
      <c r="A16587">
        <v>733903</v>
      </c>
      <c r="B16587" t="s">
        <v>20</v>
      </c>
      <c r="C16587" t="s">
        <v>21</v>
      </c>
      <c r="D16587" t="s">
        <v>47</v>
      </c>
      <c r="E16587" t="s">
        <v>48</v>
      </c>
      <c r="F16587" t="s">
        <v>32</v>
      </c>
      <c r="G16587" t="s">
        <v>25</v>
      </c>
      <c r="H16587" s="3">
        <v>68856</v>
      </c>
      <c r="I16587" t="s">
        <v>26</v>
      </c>
      <c r="J16587" t="s">
        <v>27</v>
      </c>
      <c r="K16587" s="2">
        <v>27542.37</v>
      </c>
      <c r="L16587" t="s">
        <v>28</v>
      </c>
      <c r="M16587">
        <v>2016</v>
      </c>
      <c r="N16587">
        <v>7</v>
      </c>
      <c r="O16587" s="1">
        <f t="shared" si="2130"/>
        <v>42552</v>
      </c>
      <c r="R16587" s="1" t="str">
        <f t="shared" si="2132"/>
        <v/>
      </c>
      <c r="S16587" t="str">
        <f t="shared" si="2131"/>
        <v>Active</v>
      </c>
      <c r="T16587" s="4">
        <v>31</v>
      </c>
    </row>
    <row r="16588" spans="1:20" x14ac:dyDescent="0.25">
      <c r="A16588">
        <v>579424</v>
      </c>
      <c r="B16588" t="s">
        <v>20</v>
      </c>
      <c r="C16588" t="s">
        <v>35</v>
      </c>
      <c r="D16588" t="s">
        <v>36</v>
      </c>
      <c r="E16588" t="s">
        <v>87</v>
      </c>
      <c r="F16588" t="s">
        <v>24</v>
      </c>
      <c r="G16588" t="s">
        <v>93</v>
      </c>
      <c r="H16588" s="3">
        <v>254724</v>
      </c>
      <c r="I16588" t="s">
        <v>26</v>
      </c>
      <c r="J16588" t="s">
        <v>27</v>
      </c>
      <c r="K16588" s="2">
        <v>27564.74</v>
      </c>
      <c r="L16588" t="s">
        <v>28</v>
      </c>
      <c r="M16588">
        <v>2017</v>
      </c>
      <c r="N16588">
        <v>7</v>
      </c>
      <c r="O16588" s="1">
        <f t="shared" si="2130"/>
        <v>42917</v>
      </c>
      <c r="R16588" s="1" t="str">
        <f t="shared" si="2132"/>
        <v/>
      </c>
      <c r="S16588" t="str">
        <f t="shared" si="2131"/>
        <v>Active</v>
      </c>
      <c r="T16588" s="4">
        <v>38</v>
      </c>
    </row>
    <row r="16589" spans="1:20" x14ac:dyDescent="0.25">
      <c r="A16589">
        <v>210815</v>
      </c>
      <c r="B16589" t="s">
        <v>20</v>
      </c>
      <c r="C16589" t="s">
        <v>21</v>
      </c>
      <c r="D16589" t="s">
        <v>22</v>
      </c>
      <c r="E16589" t="s">
        <v>57</v>
      </c>
      <c r="F16589" t="s">
        <v>32</v>
      </c>
      <c r="G16589" t="s">
        <v>33</v>
      </c>
      <c r="H16589" s="3">
        <v>73455</v>
      </c>
      <c r="I16589" t="s">
        <v>34</v>
      </c>
      <c r="J16589" t="s">
        <v>27</v>
      </c>
      <c r="K16589" s="2">
        <v>27580.55</v>
      </c>
      <c r="L16589" t="s">
        <v>28</v>
      </c>
      <c r="M16589">
        <v>2017</v>
      </c>
      <c r="N16589">
        <v>11</v>
      </c>
      <c r="O16589" s="1">
        <f t="shared" si="2130"/>
        <v>43040</v>
      </c>
      <c r="R16589" s="1" t="str">
        <f t="shared" si="2132"/>
        <v/>
      </c>
      <c r="S16589" t="str">
        <f t="shared" si="2131"/>
        <v>Active</v>
      </c>
      <c r="T16589" s="4">
        <v>31</v>
      </c>
    </row>
    <row r="16590" spans="1:20" x14ac:dyDescent="0.25">
      <c r="A16590">
        <v>590778</v>
      </c>
      <c r="B16590" t="s">
        <v>20</v>
      </c>
      <c r="C16590" t="s">
        <v>40</v>
      </c>
      <c r="D16590" t="s">
        <v>41</v>
      </c>
      <c r="E16590" t="s">
        <v>42</v>
      </c>
      <c r="F16590" t="s">
        <v>32</v>
      </c>
      <c r="G16590" t="s">
        <v>25</v>
      </c>
      <c r="H16590" s="3">
        <v>78300</v>
      </c>
      <c r="I16590" t="s">
        <v>26</v>
      </c>
      <c r="J16590" t="s">
        <v>27</v>
      </c>
      <c r="K16590" s="2">
        <v>27643.24</v>
      </c>
      <c r="L16590" t="s">
        <v>28</v>
      </c>
      <c r="M16590">
        <v>2017</v>
      </c>
      <c r="N16590">
        <v>7</v>
      </c>
      <c r="O16590" s="1">
        <f t="shared" si="2130"/>
        <v>42917</v>
      </c>
      <c r="R16590" s="1" t="str">
        <f t="shared" si="2132"/>
        <v/>
      </c>
      <c r="S16590" t="str">
        <f t="shared" si="2131"/>
        <v>Active</v>
      </c>
      <c r="T16590" s="4">
        <v>47</v>
      </c>
    </row>
    <row r="16591" spans="1:20" x14ac:dyDescent="0.25">
      <c r="A16591">
        <v>971581</v>
      </c>
      <c r="B16591" t="s">
        <v>20</v>
      </c>
      <c r="C16591" t="s">
        <v>62</v>
      </c>
      <c r="D16591" t="s">
        <v>63</v>
      </c>
      <c r="E16591" t="s">
        <v>64</v>
      </c>
      <c r="F16591" t="s">
        <v>24</v>
      </c>
      <c r="G16591" t="s">
        <v>25</v>
      </c>
      <c r="H16591" s="3">
        <v>77192</v>
      </c>
      <c r="I16591" t="s">
        <v>34</v>
      </c>
      <c r="J16591" t="s">
        <v>27</v>
      </c>
      <c r="K16591" s="2">
        <v>27666.3</v>
      </c>
      <c r="L16591" t="s">
        <v>28</v>
      </c>
      <c r="M16591">
        <v>2012</v>
      </c>
      <c r="N16591">
        <v>5</v>
      </c>
      <c r="O16591" s="1">
        <f t="shared" si="2130"/>
        <v>41030</v>
      </c>
      <c r="R16591" s="1" t="str">
        <f t="shared" si="2132"/>
        <v/>
      </c>
      <c r="S16591" t="str">
        <f t="shared" si="2131"/>
        <v>Active</v>
      </c>
      <c r="T16591" s="4">
        <v>54</v>
      </c>
    </row>
    <row r="16592" spans="1:20" x14ac:dyDescent="0.25">
      <c r="A16592">
        <v>210100</v>
      </c>
      <c r="B16592" t="s">
        <v>20</v>
      </c>
      <c r="C16592" t="s">
        <v>21</v>
      </c>
      <c r="D16592" t="s">
        <v>22</v>
      </c>
      <c r="E16592" t="s">
        <v>57</v>
      </c>
      <c r="F16592" t="s">
        <v>24</v>
      </c>
      <c r="G16592" t="s">
        <v>25</v>
      </c>
      <c r="H16592" s="3">
        <v>56644</v>
      </c>
      <c r="I16592" t="s">
        <v>34</v>
      </c>
      <c r="J16592" t="s">
        <v>27</v>
      </c>
      <c r="K16592" s="2">
        <v>27789.69</v>
      </c>
      <c r="L16592" t="s">
        <v>28</v>
      </c>
      <c r="M16592">
        <v>2018</v>
      </c>
      <c r="N16592">
        <v>8</v>
      </c>
      <c r="O16592" s="1">
        <f t="shared" si="2130"/>
        <v>43313</v>
      </c>
      <c r="R16592" s="1" t="str">
        <f t="shared" si="2132"/>
        <v/>
      </c>
      <c r="S16592" t="str">
        <f t="shared" si="2131"/>
        <v>Active</v>
      </c>
      <c r="T16592" s="4">
        <v>32</v>
      </c>
    </row>
    <row r="16593" spans="1:20" x14ac:dyDescent="0.25">
      <c r="A16593">
        <v>316548</v>
      </c>
      <c r="B16593" t="s">
        <v>20</v>
      </c>
      <c r="C16593" t="s">
        <v>21</v>
      </c>
      <c r="D16593" t="s">
        <v>47</v>
      </c>
      <c r="E16593" t="s">
        <v>48</v>
      </c>
      <c r="F16593" t="s">
        <v>24</v>
      </c>
      <c r="G16593" t="s">
        <v>25</v>
      </c>
      <c r="H16593" s="3">
        <v>56644</v>
      </c>
      <c r="I16593" t="s">
        <v>34</v>
      </c>
      <c r="J16593" t="s">
        <v>27</v>
      </c>
      <c r="K16593" s="2">
        <v>27789.69</v>
      </c>
      <c r="L16593" t="s">
        <v>28</v>
      </c>
      <c r="M16593">
        <v>2018</v>
      </c>
      <c r="N16593">
        <v>11</v>
      </c>
      <c r="O16593" s="1">
        <f t="shared" si="2130"/>
        <v>43405</v>
      </c>
      <c r="R16593" s="1" t="str">
        <f t="shared" si="2132"/>
        <v/>
      </c>
      <c r="S16593" t="str">
        <f t="shared" si="2131"/>
        <v>Active</v>
      </c>
      <c r="T16593" s="4">
        <v>45</v>
      </c>
    </row>
    <row r="16594" spans="1:20" x14ac:dyDescent="0.25">
      <c r="A16594">
        <v>329088</v>
      </c>
      <c r="B16594" t="s">
        <v>20</v>
      </c>
      <c r="C16594" t="s">
        <v>29</v>
      </c>
      <c r="D16594" t="s">
        <v>30</v>
      </c>
      <c r="E16594" t="s">
        <v>66</v>
      </c>
      <c r="F16594" t="s">
        <v>32</v>
      </c>
      <c r="G16594" t="s">
        <v>25</v>
      </c>
      <c r="H16594" s="3">
        <v>56644</v>
      </c>
      <c r="I16594" t="s">
        <v>34</v>
      </c>
      <c r="J16594" t="s">
        <v>27</v>
      </c>
      <c r="K16594" s="2">
        <v>27789.69</v>
      </c>
      <c r="L16594" t="s">
        <v>28</v>
      </c>
      <c r="M16594">
        <v>2015</v>
      </c>
      <c r="N16594">
        <v>2</v>
      </c>
      <c r="O16594" s="1">
        <f t="shared" si="2130"/>
        <v>42036</v>
      </c>
      <c r="P16594">
        <v>2017</v>
      </c>
      <c r="Q16594">
        <v>12</v>
      </c>
      <c r="R16594" s="1">
        <f>IFERROR(DATE(P16594,Q16594,1),"")</f>
        <v>43070</v>
      </c>
      <c r="S16594" t="str">
        <f t="shared" si="2131"/>
        <v>Cancelled</v>
      </c>
      <c r="T16594" s="4">
        <v>47</v>
      </c>
    </row>
    <row r="16595" spans="1:20" x14ac:dyDescent="0.25">
      <c r="A16595">
        <v>355795</v>
      </c>
      <c r="B16595" t="s">
        <v>20</v>
      </c>
      <c r="C16595" t="s">
        <v>35</v>
      </c>
      <c r="D16595" t="s">
        <v>36</v>
      </c>
      <c r="E16595" t="s">
        <v>68</v>
      </c>
      <c r="F16595" t="s">
        <v>24</v>
      </c>
      <c r="G16595" t="s">
        <v>25</v>
      </c>
      <c r="H16595" s="3">
        <v>56644</v>
      </c>
      <c r="I16595" t="s">
        <v>34</v>
      </c>
      <c r="J16595" t="s">
        <v>27</v>
      </c>
      <c r="K16595" s="2">
        <v>27789.69</v>
      </c>
      <c r="L16595" t="s">
        <v>28</v>
      </c>
      <c r="M16595">
        <v>2016</v>
      </c>
      <c r="N16595">
        <v>9</v>
      </c>
      <c r="O16595" s="1">
        <f t="shared" si="2130"/>
        <v>42614</v>
      </c>
      <c r="R16595" s="1" t="str">
        <f>IFERROR(DATE(P16595,Q16595,1),"")</f>
        <v/>
      </c>
      <c r="S16595" t="str">
        <f t="shared" si="2131"/>
        <v>Active</v>
      </c>
      <c r="T16595" s="4">
        <v>33</v>
      </c>
    </row>
    <row r="16596" spans="1:20" x14ac:dyDescent="0.25">
      <c r="A16596">
        <v>475009</v>
      </c>
      <c r="B16596" t="s">
        <v>20</v>
      </c>
      <c r="C16596" t="s">
        <v>40</v>
      </c>
      <c r="D16596" t="s">
        <v>72</v>
      </c>
      <c r="E16596" t="s">
        <v>73</v>
      </c>
      <c r="F16596" t="s">
        <v>32</v>
      </c>
      <c r="G16596" t="s">
        <v>25</v>
      </c>
      <c r="H16596" s="3">
        <v>56644</v>
      </c>
      <c r="I16596" t="s">
        <v>34</v>
      </c>
      <c r="J16596" t="s">
        <v>27</v>
      </c>
      <c r="K16596" s="2">
        <v>27789.69</v>
      </c>
      <c r="L16596" t="s">
        <v>28</v>
      </c>
      <c r="M16596">
        <v>2013</v>
      </c>
      <c r="N16596">
        <v>1</v>
      </c>
      <c r="O16596" s="1">
        <f t="shared" si="2130"/>
        <v>41275</v>
      </c>
      <c r="P16596">
        <v>2013</v>
      </c>
      <c r="Q16596">
        <v>6</v>
      </c>
      <c r="R16596" s="1">
        <f>IFERROR(DATE(P16596,Q16596,1),"")</f>
        <v>41426</v>
      </c>
      <c r="S16596" t="str">
        <f t="shared" si="2131"/>
        <v>Cancelled</v>
      </c>
      <c r="T16596" s="4">
        <v>42</v>
      </c>
    </row>
    <row r="16597" spans="1:20" x14ac:dyDescent="0.25">
      <c r="A16597">
        <v>476477</v>
      </c>
      <c r="B16597" t="s">
        <v>20</v>
      </c>
      <c r="C16597" t="s">
        <v>21</v>
      </c>
      <c r="D16597" t="s">
        <v>22</v>
      </c>
      <c r="E16597" t="s">
        <v>106</v>
      </c>
      <c r="F16597" t="s">
        <v>24</v>
      </c>
      <c r="G16597" t="s">
        <v>25</v>
      </c>
      <c r="H16597" s="3">
        <v>56644</v>
      </c>
      <c r="I16597" t="s">
        <v>34</v>
      </c>
      <c r="J16597" t="s">
        <v>27</v>
      </c>
      <c r="K16597" s="2">
        <v>27789.69</v>
      </c>
      <c r="L16597" t="s">
        <v>28</v>
      </c>
      <c r="M16597">
        <v>2015</v>
      </c>
      <c r="N16597">
        <v>11</v>
      </c>
      <c r="O16597" s="1">
        <f t="shared" si="2130"/>
        <v>42309</v>
      </c>
      <c r="R16597" s="1" t="str">
        <f t="shared" ref="R16597:R16598" si="2133">IFERROR(DATE(P16597,Q16597,1),"")</f>
        <v/>
      </c>
      <c r="S16597" t="str">
        <f t="shared" si="2131"/>
        <v>Active</v>
      </c>
      <c r="T16597" s="4">
        <v>39</v>
      </c>
    </row>
    <row r="16598" spans="1:20" x14ac:dyDescent="0.25">
      <c r="A16598">
        <v>893127</v>
      </c>
      <c r="B16598" t="s">
        <v>20</v>
      </c>
      <c r="C16598" t="s">
        <v>35</v>
      </c>
      <c r="D16598" t="s">
        <v>36</v>
      </c>
      <c r="E16598" t="s">
        <v>37</v>
      </c>
      <c r="F16598" t="s">
        <v>24</v>
      </c>
      <c r="G16598" t="s">
        <v>25</v>
      </c>
      <c r="H16598" s="3">
        <v>56644</v>
      </c>
      <c r="I16598" t="s">
        <v>34</v>
      </c>
      <c r="J16598" t="s">
        <v>27</v>
      </c>
      <c r="K16598" s="2">
        <v>27789.69</v>
      </c>
      <c r="L16598" t="s">
        <v>28</v>
      </c>
      <c r="M16598">
        <v>2018</v>
      </c>
      <c r="N16598">
        <v>8</v>
      </c>
      <c r="O16598" s="1">
        <f t="shared" si="2130"/>
        <v>43313</v>
      </c>
      <c r="R16598" s="1" t="str">
        <f t="shared" si="2133"/>
        <v/>
      </c>
      <c r="S16598" t="str">
        <f t="shared" si="2131"/>
        <v>Active</v>
      </c>
      <c r="T16598" s="4">
        <v>43</v>
      </c>
    </row>
    <row r="16599" spans="1:20" x14ac:dyDescent="0.25">
      <c r="A16599">
        <v>561722</v>
      </c>
      <c r="B16599" t="s">
        <v>20</v>
      </c>
      <c r="C16599" t="s">
        <v>40</v>
      </c>
      <c r="D16599" t="s">
        <v>54</v>
      </c>
      <c r="E16599" t="s">
        <v>55</v>
      </c>
      <c r="F16599" t="s">
        <v>24</v>
      </c>
      <c r="G16599" t="s">
        <v>25</v>
      </c>
      <c r="H16599" s="3">
        <v>65967</v>
      </c>
      <c r="I16599" t="s">
        <v>34</v>
      </c>
      <c r="J16599" t="s">
        <v>27</v>
      </c>
      <c r="K16599" s="2">
        <v>27890.06</v>
      </c>
      <c r="L16599" t="s">
        <v>28</v>
      </c>
      <c r="M16599">
        <v>2015</v>
      </c>
      <c r="N16599">
        <v>3</v>
      </c>
      <c r="O16599" s="1">
        <f t="shared" si="2130"/>
        <v>42064</v>
      </c>
      <c r="P16599">
        <v>2016</v>
      </c>
      <c r="Q16599">
        <v>7</v>
      </c>
      <c r="R16599" s="1">
        <f>IFERROR(DATE(P16599,Q16599,1),"")</f>
        <v>42552</v>
      </c>
      <c r="S16599" t="str">
        <f t="shared" si="2131"/>
        <v>Cancelled</v>
      </c>
      <c r="T16599" s="4">
        <v>36</v>
      </c>
    </row>
    <row r="16600" spans="1:20" x14ac:dyDescent="0.25">
      <c r="A16600">
        <v>748299</v>
      </c>
      <c r="B16600" t="s">
        <v>20</v>
      </c>
      <c r="C16600" t="s">
        <v>109</v>
      </c>
      <c r="D16600" t="s">
        <v>110</v>
      </c>
      <c r="E16600" t="s">
        <v>111</v>
      </c>
      <c r="F16600" t="s">
        <v>24</v>
      </c>
      <c r="G16600" t="s">
        <v>25</v>
      </c>
      <c r="H16600" s="3">
        <v>65967</v>
      </c>
      <c r="I16600" t="s">
        <v>34</v>
      </c>
      <c r="J16600" t="s">
        <v>27</v>
      </c>
      <c r="K16600" s="2">
        <v>27890.06</v>
      </c>
      <c r="L16600" t="s">
        <v>28</v>
      </c>
      <c r="M16600">
        <v>2015</v>
      </c>
      <c r="N16600">
        <v>8</v>
      </c>
      <c r="O16600" s="1">
        <f t="shared" si="2130"/>
        <v>42217</v>
      </c>
      <c r="R16600" s="1" t="str">
        <f t="shared" ref="R16600:R16605" si="2134">IFERROR(DATE(P16600,Q16600,1),"")</f>
        <v/>
      </c>
      <c r="S16600" t="str">
        <f t="shared" si="2131"/>
        <v>Active</v>
      </c>
      <c r="T16600" s="4">
        <v>42</v>
      </c>
    </row>
    <row r="16601" spans="1:20" x14ac:dyDescent="0.25">
      <c r="A16601">
        <v>508488</v>
      </c>
      <c r="B16601" t="s">
        <v>20</v>
      </c>
      <c r="C16601" t="s">
        <v>40</v>
      </c>
      <c r="D16601" t="s">
        <v>49</v>
      </c>
      <c r="E16601" t="s">
        <v>67</v>
      </c>
      <c r="F16601" t="s">
        <v>24</v>
      </c>
      <c r="G16601" t="s">
        <v>25</v>
      </c>
      <c r="H16601" s="3">
        <v>88187</v>
      </c>
      <c r="I16601" t="s">
        <v>26</v>
      </c>
      <c r="J16601" t="s">
        <v>27</v>
      </c>
      <c r="K16601" s="2">
        <v>27934.62</v>
      </c>
      <c r="L16601" t="s">
        <v>28</v>
      </c>
      <c r="M16601">
        <v>2015</v>
      </c>
      <c r="N16601">
        <v>8</v>
      </c>
      <c r="O16601" s="1">
        <f t="shared" si="2130"/>
        <v>42217</v>
      </c>
      <c r="R16601" s="1" t="str">
        <f t="shared" si="2134"/>
        <v/>
      </c>
      <c r="S16601" t="str">
        <f t="shared" si="2131"/>
        <v>Active</v>
      </c>
      <c r="T16601" s="4">
        <v>39</v>
      </c>
    </row>
    <row r="16602" spans="1:20" x14ac:dyDescent="0.25">
      <c r="A16602">
        <v>898427</v>
      </c>
      <c r="B16602" t="s">
        <v>20</v>
      </c>
      <c r="C16602" t="s">
        <v>102</v>
      </c>
      <c r="D16602" t="s">
        <v>103</v>
      </c>
      <c r="E16602" t="s">
        <v>121</v>
      </c>
      <c r="F16602" t="s">
        <v>32</v>
      </c>
      <c r="G16602" t="s">
        <v>33</v>
      </c>
      <c r="H16602" s="3">
        <v>73455</v>
      </c>
      <c r="I16602" t="s">
        <v>38</v>
      </c>
      <c r="J16602" t="s">
        <v>27</v>
      </c>
      <c r="K16602" s="2">
        <v>7751.86</v>
      </c>
      <c r="L16602" t="s">
        <v>61</v>
      </c>
      <c r="M16602">
        <v>2018</v>
      </c>
      <c r="N16602">
        <v>4</v>
      </c>
      <c r="O16602" s="1">
        <f t="shared" si="2130"/>
        <v>43191</v>
      </c>
      <c r="R16602" s="1" t="str">
        <f t="shared" si="2134"/>
        <v/>
      </c>
      <c r="S16602" t="str">
        <f t="shared" si="2131"/>
        <v>Active</v>
      </c>
      <c r="T16602" s="4">
        <v>39</v>
      </c>
    </row>
    <row r="16603" spans="1:20" x14ac:dyDescent="0.25">
      <c r="A16603">
        <v>282140</v>
      </c>
      <c r="B16603" t="s">
        <v>20</v>
      </c>
      <c r="C16603" t="s">
        <v>102</v>
      </c>
      <c r="D16603" t="s">
        <v>103</v>
      </c>
      <c r="E16603" t="s">
        <v>104</v>
      </c>
      <c r="F16603" t="s">
        <v>32</v>
      </c>
      <c r="G16603" t="s">
        <v>25</v>
      </c>
      <c r="H16603" s="3">
        <v>53481</v>
      </c>
      <c r="I16603" t="s">
        <v>26</v>
      </c>
      <c r="J16603" t="s">
        <v>27</v>
      </c>
      <c r="K16603" s="2">
        <v>11064.29</v>
      </c>
      <c r="L16603" t="s">
        <v>61</v>
      </c>
      <c r="M16603">
        <v>2018</v>
      </c>
      <c r="N16603">
        <v>2</v>
      </c>
      <c r="O16603" s="1">
        <f t="shared" si="2130"/>
        <v>43132</v>
      </c>
      <c r="R16603" s="1" t="str">
        <f t="shared" si="2134"/>
        <v/>
      </c>
      <c r="S16603" t="str">
        <f t="shared" si="2131"/>
        <v>Active</v>
      </c>
      <c r="T16603" s="4">
        <v>38</v>
      </c>
    </row>
    <row r="16604" spans="1:20" x14ac:dyDescent="0.25">
      <c r="A16604">
        <v>610465</v>
      </c>
      <c r="B16604" t="s">
        <v>20</v>
      </c>
      <c r="C16604" t="s">
        <v>35</v>
      </c>
      <c r="D16604" t="s">
        <v>82</v>
      </c>
      <c r="E16604" t="s">
        <v>83</v>
      </c>
      <c r="F16604" t="s">
        <v>24</v>
      </c>
      <c r="G16604" t="s">
        <v>25</v>
      </c>
      <c r="H16604" s="3">
        <v>81917</v>
      </c>
      <c r="I16604" t="s">
        <v>38</v>
      </c>
      <c r="J16604" t="s">
        <v>27</v>
      </c>
      <c r="K16604" s="2">
        <v>27990.27</v>
      </c>
      <c r="L16604" t="s">
        <v>28</v>
      </c>
      <c r="M16604">
        <v>2016</v>
      </c>
      <c r="N16604">
        <v>12</v>
      </c>
      <c r="O16604" s="1">
        <f t="shared" si="2130"/>
        <v>42705</v>
      </c>
      <c r="R16604" s="1" t="str">
        <f t="shared" si="2134"/>
        <v/>
      </c>
      <c r="S16604" t="str">
        <f t="shared" si="2131"/>
        <v>Active</v>
      </c>
      <c r="T16604" s="4">
        <v>38</v>
      </c>
    </row>
    <row r="16605" spans="1:20" x14ac:dyDescent="0.25">
      <c r="A16605">
        <v>765338</v>
      </c>
      <c r="B16605" t="s">
        <v>20</v>
      </c>
      <c r="C16605" t="s">
        <v>21</v>
      </c>
      <c r="D16605" t="s">
        <v>70</v>
      </c>
      <c r="E16605" t="s">
        <v>71</v>
      </c>
      <c r="F16605" t="s">
        <v>32</v>
      </c>
      <c r="G16605" t="s">
        <v>25</v>
      </c>
      <c r="H16605" s="3">
        <v>48715</v>
      </c>
      <c r="I16605" t="s">
        <v>26</v>
      </c>
      <c r="J16605" t="s">
        <v>27</v>
      </c>
      <c r="K16605" s="2">
        <v>27990.36</v>
      </c>
      <c r="L16605" t="s">
        <v>28</v>
      </c>
      <c r="M16605">
        <v>2017</v>
      </c>
      <c r="N16605">
        <v>7</v>
      </c>
      <c r="O16605" s="1">
        <f t="shared" si="2130"/>
        <v>42917</v>
      </c>
      <c r="R16605" s="1" t="str">
        <f t="shared" si="2134"/>
        <v/>
      </c>
      <c r="S16605" t="str">
        <f t="shared" si="2131"/>
        <v>Active</v>
      </c>
      <c r="T16605" s="4">
        <v>39</v>
      </c>
    </row>
    <row r="16606" spans="1:20" x14ac:dyDescent="0.25">
      <c r="A16606">
        <v>902200</v>
      </c>
      <c r="B16606" t="s">
        <v>20</v>
      </c>
      <c r="C16606" t="s">
        <v>21</v>
      </c>
      <c r="D16606" t="s">
        <v>70</v>
      </c>
      <c r="E16606" t="s">
        <v>71</v>
      </c>
      <c r="F16606" t="s">
        <v>32</v>
      </c>
      <c r="G16606" t="s">
        <v>25</v>
      </c>
      <c r="H16606" s="3">
        <v>81820</v>
      </c>
      <c r="I16606" t="s">
        <v>26</v>
      </c>
      <c r="J16606" t="s">
        <v>27</v>
      </c>
      <c r="K16606" s="2">
        <v>28119.29</v>
      </c>
      <c r="L16606" t="s">
        <v>28</v>
      </c>
      <c r="M16606">
        <v>2013</v>
      </c>
      <c r="N16606">
        <v>8</v>
      </c>
      <c r="O16606" s="1">
        <f t="shared" si="2130"/>
        <v>41487</v>
      </c>
      <c r="P16606">
        <v>2016</v>
      </c>
      <c r="Q16606">
        <v>4</v>
      </c>
      <c r="R16606" s="1">
        <f>IFERROR(DATE(P16606,Q16606,1),"")</f>
        <v>42461</v>
      </c>
      <c r="S16606" t="str">
        <f t="shared" si="2131"/>
        <v>Cancelled</v>
      </c>
      <c r="T16606" s="4">
        <v>54</v>
      </c>
    </row>
    <row r="16607" spans="1:20" x14ac:dyDescent="0.25">
      <c r="A16607">
        <v>907858</v>
      </c>
      <c r="B16607" t="s">
        <v>20</v>
      </c>
      <c r="C16607" t="s">
        <v>40</v>
      </c>
      <c r="D16607" t="s">
        <v>41</v>
      </c>
      <c r="E16607" t="s">
        <v>42</v>
      </c>
      <c r="F16607" t="s">
        <v>24</v>
      </c>
      <c r="G16607" t="s">
        <v>33</v>
      </c>
      <c r="H16607" s="3">
        <v>73455</v>
      </c>
      <c r="I16607" t="s">
        <v>38</v>
      </c>
      <c r="J16607" t="s">
        <v>27</v>
      </c>
      <c r="K16607" s="2">
        <v>28435.64</v>
      </c>
      <c r="L16607" t="s">
        <v>28</v>
      </c>
      <c r="M16607">
        <v>2013</v>
      </c>
      <c r="N16607">
        <v>2</v>
      </c>
      <c r="O16607" s="1">
        <f t="shared" si="2130"/>
        <v>41306</v>
      </c>
      <c r="R16607" s="1" t="str">
        <f t="shared" ref="R16607:R16612" si="2135">IFERROR(DATE(P16607,Q16607,1),"")</f>
        <v/>
      </c>
      <c r="S16607" t="str">
        <f t="shared" si="2131"/>
        <v>Active</v>
      </c>
      <c r="T16607" s="4">
        <v>40</v>
      </c>
    </row>
    <row r="16608" spans="1:20" x14ac:dyDescent="0.25">
      <c r="A16608">
        <v>546736</v>
      </c>
      <c r="B16608" t="s">
        <v>20</v>
      </c>
      <c r="C16608" t="s">
        <v>35</v>
      </c>
      <c r="D16608" t="s">
        <v>36</v>
      </c>
      <c r="E16608" t="s">
        <v>74</v>
      </c>
      <c r="F16608" t="s">
        <v>24</v>
      </c>
      <c r="G16608" t="s">
        <v>25</v>
      </c>
      <c r="H16608" s="3">
        <v>99133</v>
      </c>
      <c r="I16608" t="s">
        <v>38</v>
      </c>
      <c r="J16608" t="s">
        <v>27</v>
      </c>
      <c r="K16608" s="2">
        <v>28486.07</v>
      </c>
      <c r="L16608" t="s">
        <v>28</v>
      </c>
      <c r="M16608">
        <v>2018</v>
      </c>
      <c r="N16608">
        <v>8</v>
      </c>
      <c r="O16608" s="1">
        <f t="shared" si="2130"/>
        <v>43313</v>
      </c>
      <c r="R16608" s="1" t="str">
        <f t="shared" si="2135"/>
        <v/>
      </c>
      <c r="S16608" t="str">
        <f t="shared" si="2131"/>
        <v>Active</v>
      </c>
      <c r="T16608" s="4">
        <v>34</v>
      </c>
    </row>
    <row r="16609" spans="1:20" x14ac:dyDescent="0.25">
      <c r="A16609">
        <v>954836</v>
      </c>
      <c r="B16609" t="s">
        <v>20</v>
      </c>
      <c r="C16609" t="s">
        <v>40</v>
      </c>
      <c r="D16609" t="s">
        <v>41</v>
      </c>
      <c r="E16609" t="s">
        <v>42</v>
      </c>
      <c r="F16609" t="s">
        <v>24</v>
      </c>
      <c r="G16609" t="s">
        <v>25</v>
      </c>
      <c r="H16609" s="3">
        <v>52108</v>
      </c>
      <c r="I16609" t="s">
        <v>26</v>
      </c>
      <c r="J16609" t="s">
        <v>27</v>
      </c>
      <c r="K16609" s="2">
        <v>28511.03</v>
      </c>
      <c r="L16609" t="s">
        <v>28</v>
      </c>
      <c r="M16609">
        <v>2012</v>
      </c>
      <c r="N16609">
        <v>5</v>
      </c>
      <c r="O16609" s="1">
        <f t="shared" si="2130"/>
        <v>41030</v>
      </c>
      <c r="R16609" s="1" t="str">
        <f t="shared" si="2135"/>
        <v/>
      </c>
      <c r="S16609" t="str">
        <f t="shared" si="2131"/>
        <v>Active</v>
      </c>
      <c r="T16609" s="4">
        <v>48</v>
      </c>
    </row>
    <row r="16610" spans="1:20" x14ac:dyDescent="0.25">
      <c r="A16610">
        <v>414211</v>
      </c>
      <c r="B16610" t="s">
        <v>20</v>
      </c>
      <c r="C16610" t="s">
        <v>21</v>
      </c>
      <c r="D16610" t="s">
        <v>70</v>
      </c>
      <c r="E16610" t="s">
        <v>71</v>
      </c>
      <c r="F16610" t="s">
        <v>24</v>
      </c>
      <c r="G16610" t="s">
        <v>25</v>
      </c>
      <c r="H16610" s="3">
        <v>57841</v>
      </c>
      <c r="I16610" t="s">
        <v>26</v>
      </c>
      <c r="J16610" t="s">
        <v>27</v>
      </c>
      <c r="K16610" s="2">
        <v>28622.31</v>
      </c>
      <c r="L16610" t="s">
        <v>28</v>
      </c>
      <c r="M16610">
        <v>2014</v>
      </c>
      <c r="N16610">
        <v>1</v>
      </c>
      <c r="O16610" s="1">
        <f t="shared" si="2130"/>
        <v>41640</v>
      </c>
      <c r="R16610" s="1" t="str">
        <f t="shared" si="2135"/>
        <v/>
      </c>
      <c r="S16610" t="str">
        <f t="shared" si="2131"/>
        <v>Active</v>
      </c>
      <c r="T16610" s="4">
        <v>42</v>
      </c>
    </row>
    <row r="16611" spans="1:20" x14ac:dyDescent="0.25">
      <c r="A16611">
        <v>164983</v>
      </c>
      <c r="B16611" t="s">
        <v>20</v>
      </c>
      <c r="C16611" t="s">
        <v>40</v>
      </c>
      <c r="D16611" t="s">
        <v>54</v>
      </c>
      <c r="E16611" t="s">
        <v>55</v>
      </c>
      <c r="F16611" t="s">
        <v>32</v>
      </c>
      <c r="G16611" t="s">
        <v>25</v>
      </c>
      <c r="H16611" s="3">
        <v>61361</v>
      </c>
      <c r="I16611" t="s">
        <v>34</v>
      </c>
      <c r="J16611" t="s">
        <v>27</v>
      </c>
      <c r="K16611" s="2">
        <v>29006.67</v>
      </c>
      <c r="L16611" t="s">
        <v>28</v>
      </c>
      <c r="M16611">
        <v>2013</v>
      </c>
      <c r="N16611">
        <v>8</v>
      </c>
      <c r="O16611" s="1">
        <f t="shared" si="2130"/>
        <v>41487</v>
      </c>
      <c r="R16611" s="1" t="str">
        <f t="shared" si="2135"/>
        <v/>
      </c>
      <c r="S16611" t="str">
        <f t="shared" si="2131"/>
        <v>Active</v>
      </c>
      <c r="T16611" s="4">
        <v>37</v>
      </c>
    </row>
    <row r="16612" spans="1:20" x14ac:dyDescent="0.25">
      <c r="A16612">
        <v>319742</v>
      </c>
      <c r="B16612" t="s">
        <v>20</v>
      </c>
      <c r="C16612" t="s">
        <v>109</v>
      </c>
      <c r="D16612" t="s">
        <v>110</v>
      </c>
      <c r="E16612" t="s">
        <v>111</v>
      </c>
      <c r="F16612" t="s">
        <v>24</v>
      </c>
      <c r="G16612" t="s">
        <v>25</v>
      </c>
      <c r="H16612" s="3">
        <v>61361</v>
      </c>
      <c r="I16612" t="s">
        <v>34</v>
      </c>
      <c r="J16612" t="s">
        <v>27</v>
      </c>
      <c r="K16612" s="2">
        <v>29006.67</v>
      </c>
      <c r="L16612" t="s">
        <v>28</v>
      </c>
      <c r="M16612">
        <v>2017</v>
      </c>
      <c r="N16612">
        <v>11</v>
      </c>
      <c r="O16612" s="1">
        <f t="shared" si="2130"/>
        <v>43040</v>
      </c>
      <c r="R16612" s="1" t="str">
        <f t="shared" si="2135"/>
        <v/>
      </c>
      <c r="S16612" t="str">
        <f t="shared" si="2131"/>
        <v>Active</v>
      </c>
      <c r="T16612" s="4">
        <v>51</v>
      </c>
    </row>
    <row r="16613" spans="1:20" x14ac:dyDescent="0.25">
      <c r="A16613">
        <v>662489</v>
      </c>
      <c r="B16613" t="s">
        <v>20</v>
      </c>
      <c r="C16613" t="s">
        <v>35</v>
      </c>
      <c r="D16613" t="s">
        <v>36</v>
      </c>
      <c r="E16613" t="s">
        <v>87</v>
      </c>
      <c r="F16613" t="s">
        <v>32</v>
      </c>
      <c r="G16613" t="s">
        <v>33</v>
      </c>
      <c r="H16613" s="3">
        <v>73455</v>
      </c>
      <c r="I16613" t="s">
        <v>26</v>
      </c>
      <c r="J16613" t="s">
        <v>27</v>
      </c>
      <c r="K16613" s="2">
        <v>29037.48</v>
      </c>
      <c r="L16613" t="s">
        <v>28</v>
      </c>
      <c r="M16613">
        <v>2016</v>
      </c>
      <c r="N16613">
        <v>8</v>
      </c>
      <c r="O16613" s="1">
        <f t="shared" si="2130"/>
        <v>42583</v>
      </c>
      <c r="P16613">
        <v>2017</v>
      </c>
      <c r="Q16613">
        <v>4</v>
      </c>
      <c r="R16613" s="1">
        <f>IFERROR(DATE(P16613,Q16613,1),"")</f>
        <v>42826</v>
      </c>
      <c r="S16613" t="str">
        <f t="shared" si="2131"/>
        <v>Cancelled</v>
      </c>
      <c r="T16613" s="4">
        <v>37</v>
      </c>
    </row>
    <row r="16614" spans="1:20" x14ac:dyDescent="0.25">
      <c r="A16614">
        <v>739781</v>
      </c>
      <c r="B16614" t="s">
        <v>20</v>
      </c>
      <c r="C16614" t="s">
        <v>40</v>
      </c>
      <c r="D16614" t="s">
        <v>41</v>
      </c>
      <c r="E16614" t="s">
        <v>42</v>
      </c>
      <c r="F16614" t="s">
        <v>24</v>
      </c>
      <c r="G16614" t="s">
        <v>33</v>
      </c>
      <c r="H16614" s="3">
        <v>73455</v>
      </c>
      <c r="I16614" t="s">
        <v>26</v>
      </c>
      <c r="J16614" t="s">
        <v>27</v>
      </c>
      <c r="K16614" s="2">
        <v>29037.48</v>
      </c>
      <c r="L16614" t="s">
        <v>28</v>
      </c>
      <c r="M16614">
        <v>2013</v>
      </c>
      <c r="N16614">
        <v>4</v>
      </c>
      <c r="O16614" s="1">
        <f t="shared" si="2130"/>
        <v>41365</v>
      </c>
      <c r="R16614" s="1" t="str">
        <f t="shared" ref="R16614:R16616" si="2136">IFERROR(DATE(P16614,Q16614,1),"")</f>
        <v/>
      </c>
      <c r="S16614" t="str">
        <f t="shared" si="2131"/>
        <v>Active</v>
      </c>
      <c r="T16614" s="4">
        <v>40</v>
      </c>
    </row>
    <row r="16615" spans="1:20" x14ac:dyDescent="0.25">
      <c r="A16615">
        <v>537907</v>
      </c>
      <c r="B16615" t="s">
        <v>20</v>
      </c>
      <c r="C16615" t="s">
        <v>21</v>
      </c>
      <c r="D16615" t="s">
        <v>22</v>
      </c>
      <c r="E16615" t="s">
        <v>57</v>
      </c>
      <c r="F16615" t="s">
        <v>32</v>
      </c>
      <c r="G16615" t="s">
        <v>25</v>
      </c>
      <c r="H16615" s="3">
        <v>57734</v>
      </c>
      <c r="I16615" t="s">
        <v>38</v>
      </c>
      <c r="J16615" t="s">
        <v>27</v>
      </c>
      <c r="K16615" s="2">
        <v>29194.37</v>
      </c>
      <c r="L16615" t="s">
        <v>28</v>
      </c>
      <c r="M16615">
        <v>2014</v>
      </c>
      <c r="N16615">
        <v>9</v>
      </c>
      <c r="O16615" s="1">
        <f t="shared" si="2130"/>
        <v>41883</v>
      </c>
      <c r="R16615" s="1" t="str">
        <f t="shared" si="2136"/>
        <v/>
      </c>
      <c r="S16615" t="str">
        <f t="shared" si="2131"/>
        <v>Active</v>
      </c>
      <c r="T16615" s="4">
        <v>44</v>
      </c>
    </row>
    <row r="16616" spans="1:20" x14ac:dyDescent="0.25">
      <c r="A16616">
        <v>767752</v>
      </c>
      <c r="B16616" t="s">
        <v>20</v>
      </c>
      <c r="C16616" t="s">
        <v>35</v>
      </c>
      <c r="D16616" t="s">
        <v>36</v>
      </c>
      <c r="E16616" t="s">
        <v>37</v>
      </c>
      <c r="F16616" t="s">
        <v>32</v>
      </c>
      <c r="G16616" t="s">
        <v>25</v>
      </c>
      <c r="H16616" s="3">
        <v>81475</v>
      </c>
      <c r="I16616" t="s">
        <v>34</v>
      </c>
      <c r="J16616" t="s">
        <v>27</v>
      </c>
      <c r="K16616" s="2">
        <v>29199.81</v>
      </c>
      <c r="L16616" t="s">
        <v>28</v>
      </c>
      <c r="M16616">
        <v>2012</v>
      </c>
      <c r="N16616">
        <v>9</v>
      </c>
      <c r="O16616" s="1">
        <f t="shared" si="2130"/>
        <v>41153</v>
      </c>
      <c r="R16616" s="1" t="str">
        <f t="shared" si="2136"/>
        <v/>
      </c>
      <c r="S16616" t="str">
        <f t="shared" si="2131"/>
        <v>Active</v>
      </c>
      <c r="T16616" s="4">
        <v>54</v>
      </c>
    </row>
    <row r="16617" spans="1:20" x14ac:dyDescent="0.25">
      <c r="A16617">
        <v>855190</v>
      </c>
      <c r="B16617" t="s">
        <v>20</v>
      </c>
      <c r="C16617" t="s">
        <v>43</v>
      </c>
      <c r="D16617" t="s">
        <v>44</v>
      </c>
      <c r="E16617" t="s">
        <v>45</v>
      </c>
      <c r="F16617" t="s">
        <v>24</v>
      </c>
      <c r="G16617" t="s">
        <v>25</v>
      </c>
      <c r="H16617" s="3">
        <v>94877</v>
      </c>
      <c r="I16617" t="s">
        <v>26</v>
      </c>
      <c r="J16617" t="s">
        <v>60</v>
      </c>
      <c r="K16617" s="2">
        <v>9664.33</v>
      </c>
      <c r="L16617" t="s">
        <v>61</v>
      </c>
      <c r="M16617">
        <v>2018</v>
      </c>
      <c r="N16617">
        <v>4</v>
      </c>
      <c r="O16617" s="1">
        <f t="shared" si="2130"/>
        <v>43191</v>
      </c>
      <c r="P16617">
        <v>2018</v>
      </c>
      <c r="Q16617">
        <v>12</v>
      </c>
      <c r="R16617" s="1">
        <f t="shared" ref="R16617:R16620" si="2137">IFERROR(DATE(P16617,Q16617,1),"")</f>
        <v>43435</v>
      </c>
      <c r="S16617" t="str">
        <f t="shared" si="2131"/>
        <v>Cancelled</v>
      </c>
      <c r="T16617" s="4">
        <v>31</v>
      </c>
    </row>
    <row r="16618" spans="1:20" x14ac:dyDescent="0.25">
      <c r="A16618">
        <v>484939</v>
      </c>
      <c r="B16618" t="s">
        <v>20</v>
      </c>
      <c r="C16618" t="s">
        <v>35</v>
      </c>
      <c r="D16618" t="s">
        <v>112</v>
      </c>
      <c r="E16618" t="s">
        <v>113</v>
      </c>
      <c r="F16618" t="s">
        <v>32</v>
      </c>
      <c r="G16618" t="s">
        <v>76</v>
      </c>
      <c r="H16618" s="3">
        <v>78531</v>
      </c>
      <c r="I16618" t="s">
        <v>38</v>
      </c>
      <c r="J16618" t="s">
        <v>27</v>
      </c>
      <c r="K16618" s="2">
        <v>29232.69</v>
      </c>
      <c r="L16618" t="s">
        <v>28</v>
      </c>
      <c r="M16618">
        <v>2015</v>
      </c>
      <c r="N16618">
        <v>7</v>
      </c>
      <c r="O16618" s="1">
        <f t="shared" si="2130"/>
        <v>42186</v>
      </c>
      <c r="P16618">
        <v>2016</v>
      </c>
      <c r="Q16618">
        <v>3</v>
      </c>
      <c r="R16618" s="1">
        <f t="shared" si="2137"/>
        <v>42430</v>
      </c>
      <c r="S16618" t="str">
        <f t="shared" si="2131"/>
        <v>Cancelled</v>
      </c>
      <c r="T16618" s="4">
        <v>45</v>
      </c>
    </row>
    <row r="16619" spans="1:20" x14ac:dyDescent="0.25">
      <c r="A16619">
        <v>371148</v>
      </c>
      <c r="B16619" t="s">
        <v>20</v>
      </c>
      <c r="C16619" t="s">
        <v>96</v>
      </c>
      <c r="D16619" t="s">
        <v>97</v>
      </c>
      <c r="E16619" t="s">
        <v>98</v>
      </c>
      <c r="F16619" t="s">
        <v>24</v>
      </c>
      <c r="G16619" t="s">
        <v>33</v>
      </c>
      <c r="H16619" s="3">
        <v>73455</v>
      </c>
      <c r="I16619" t="s">
        <v>38</v>
      </c>
      <c r="J16619" t="s">
        <v>27</v>
      </c>
      <c r="K16619" s="2">
        <v>29297.33</v>
      </c>
      <c r="L16619" t="s">
        <v>28</v>
      </c>
      <c r="M16619">
        <v>2018</v>
      </c>
      <c r="N16619">
        <v>11</v>
      </c>
      <c r="O16619" s="1">
        <f t="shared" si="2130"/>
        <v>43405</v>
      </c>
      <c r="R16619" s="1" t="str">
        <f t="shared" si="2137"/>
        <v/>
      </c>
      <c r="S16619" t="str">
        <f t="shared" si="2131"/>
        <v>Active</v>
      </c>
      <c r="T16619" s="4">
        <v>47</v>
      </c>
    </row>
    <row r="16620" spans="1:20" x14ac:dyDescent="0.25">
      <c r="A16620">
        <v>739227</v>
      </c>
      <c r="B16620" t="s">
        <v>20</v>
      </c>
      <c r="C16620" t="s">
        <v>21</v>
      </c>
      <c r="D16620" t="s">
        <v>22</v>
      </c>
      <c r="E16620" t="s">
        <v>65</v>
      </c>
      <c r="F16620" t="s">
        <v>24</v>
      </c>
      <c r="G16620" t="s">
        <v>25</v>
      </c>
      <c r="H16620" s="3">
        <v>55327</v>
      </c>
      <c r="I16620" t="s">
        <v>38</v>
      </c>
      <c r="J16620" t="s">
        <v>27</v>
      </c>
      <c r="K16620" s="2">
        <v>29328.04</v>
      </c>
      <c r="L16620" t="s">
        <v>28</v>
      </c>
      <c r="M16620">
        <v>2018</v>
      </c>
      <c r="N16620">
        <v>6</v>
      </c>
      <c r="O16620" s="1">
        <f t="shared" si="2130"/>
        <v>43252</v>
      </c>
      <c r="R16620" s="1" t="str">
        <f t="shared" si="2137"/>
        <v/>
      </c>
      <c r="S16620" t="str">
        <f t="shared" si="2131"/>
        <v>Active</v>
      </c>
      <c r="T16620" s="4">
        <v>40</v>
      </c>
    </row>
    <row r="16621" spans="1:20" x14ac:dyDescent="0.25">
      <c r="A16621">
        <v>656958</v>
      </c>
      <c r="B16621" t="s">
        <v>20</v>
      </c>
      <c r="C16621" t="s">
        <v>35</v>
      </c>
      <c r="D16621" t="s">
        <v>52</v>
      </c>
      <c r="E16621" t="s">
        <v>53</v>
      </c>
      <c r="F16621" t="s">
        <v>24</v>
      </c>
      <c r="G16621" t="s">
        <v>33</v>
      </c>
      <c r="H16621" s="3">
        <v>73455</v>
      </c>
      <c r="I16621" t="s">
        <v>34</v>
      </c>
      <c r="J16621" t="s">
        <v>27</v>
      </c>
      <c r="K16621" s="2">
        <v>29412.29</v>
      </c>
      <c r="L16621" t="s">
        <v>28</v>
      </c>
      <c r="M16621">
        <v>2013</v>
      </c>
      <c r="N16621">
        <v>10</v>
      </c>
      <c r="O16621" s="1">
        <f t="shared" si="2130"/>
        <v>41548</v>
      </c>
      <c r="P16621">
        <v>2013</v>
      </c>
      <c r="Q16621">
        <v>12</v>
      </c>
      <c r="R16621" s="1">
        <f>IFERROR(DATE(P16621,Q16621,1),"")</f>
        <v>41609</v>
      </c>
      <c r="S16621" t="str">
        <f t="shared" si="2131"/>
        <v>Cancelled</v>
      </c>
      <c r="T16621" s="4">
        <v>36</v>
      </c>
    </row>
    <row r="16622" spans="1:20" x14ac:dyDescent="0.25">
      <c r="A16622">
        <v>740422</v>
      </c>
      <c r="B16622" t="s">
        <v>20</v>
      </c>
      <c r="C16622" t="s">
        <v>21</v>
      </c>
      <c r="D16622" t="s">
        <v>22</v>
      </c>
      <c r="E16622" t="s">
        <v>51</v>
      </c>
      <c r="F16622" t="s">
        <v>24</v>
      </c>
      <c r="G16622" t="s">
        <v>33</v>
      </c>
      <c r="H16622" s="3">
        <v>73455</v>
      </c>
      <c r="I16622" t="s">
        <v>34</v>
      </c>
      <c r="J16622" t="s">
        <v>27</v>
      </c>
      <c r="K16622" s="2">
        <v>29412.29</v>
      </c>
      <c r="L16622" t="s">
        <v>28</v>
      </c>
      <c r="M16622">
        <v>2013</v>
      </c>
      <c r="N16622">
        <v>6</v>
      </c>
      <c r="O16622" s="1">
        <f t="shared" si="2130"/>
        <v>41426</v>
      </c>
      <c r="R16622" s="1" t="str">
        <f t="shared" ref="R16622:R16626" si="2138">IFERROR(DATE(P16622,Q16622,1),"")</f>
        <v/>
      </c>
      <c r="S16622" t="str">
        <f t="shared" si="2131"/>
        <v>Active</v>
      </c>
      <c r="T16622" s="4">
        <v>39</v>
      </c>
    </row>
    <row r="16623" spans="1:20" x14ac:dyDescent="0.25">
      <c r="A16623">
        <v>741926</v>
      </c>
      <c r="B16623" t="s">
        <v>20</v>
      </c>
      <c r="C16623" t="s">
        <v>21</v>
      </c>
      <c r="D16623" t="s">
        <v>70</v>
      </c>
      <c r="E16623" t="s">
        <v>71</v>
      </c>
      <c r="F16623" t="s">
        <v>32</v>
      </c>
      <c r="G16623" t="s">
        <v>33</v>
      </c>
      <c r="H16623" s="3">
        <v>73455</v>
      </c>
      <c r="I16623" t="s">
        <v>38</v>
      </c>
      <c r="J16623" t="s">
        <v>27</v>
      </c>
      <c r="K16623" s="2">
        <v>29706.78</v>
      </c>
      <c r="L16623" t="s">
        <v>28</v>
      </c>
      <c r="M16623">
        <v>2018</v>
      </c>
      <c r="N16623">
        <v>10</v>
      </c>
      <c r="O16623" s="1">
        <f t="shared" si="2130"/>
        <v>43374</v>
      </c>
      <c r="R16623" s="1" t="str">
        <f t="shared" si="2138"/>
        <v/>
      </c>
      <c r="S16623" t="str">
        <f t="shared" si="2131"/>
        <v>Active</v>
      </c>
      <c r="T16623" s="4">
        <v>38</v>
      </c>
    </row>
    <row r="16624" spans="1:20" x14ac:dyDescent="0.25">
      <c r="A16624">
        <v>944702</v>
      </c>
      <c r="B16624" t="s">
        <v>20</v>
      </c>
      <c r="C16624" t="s">
        <v>40</v>
      </c>
      <c r="D16624" t="s">
        <v>72</v>
      </c>
      <c r="E16624" t="s">
        <v>73</v>
      </c>
      <c r="F16624" t="s">
        <v>32</v>
      </c>
      <c r="G16624" t="s">
        <v>33</v>
      </c>
      <c r="H16624" s="3">
        <v>73455</v>
      </c>
      <c r="I16624" t="s">
        <v>34</v>
      </c>
      <c r="J16624" t="s">
        <v>27</v>
      </c>
      <c r="K16624" s="2">
        <v>29830.39</v>
      </c>
      <c r="L16624" t="s">
        <v>28</v>
      </c>
      <c r="M16624">
        <v>2013</v>
      </c>
      <c r="N16624">
        <v>2</v>
      </c>
      <c r="O16624" s="1">
        <f t="shared" si="2130"/>
        <v>41306</v>
      </c>
      <c r="R16624" s="1" t="str">
        <f t="shared" si="2138"/>
        <v/>
      </c>
      <c r="S16624" t="str">
        <f t="shared" si="2131"/>
        <v>Active</v>
      </c>
      <c r="T16624" s="4">
        <v>49</v>
      </c>
    </row>
    <row r="16625" spans="1:20" x14ac:dyDescent="0.25">
      <c r="A16625">
        <v>248445</v>
      </c>
      <c r="B16625" t="s">
        <v>20</v>
      </c>
      <c r="C16625" t="s">
        <v>109</v>
      </c>
      <c r="D16625" t="s">
        <v>110</v>
      </c>
      <c r="E16625" t="s">
        <v>111</v>
      </c>
      <c r="F16625" t="s">
        <v>24</v>
      </c>
      <c r="G16625" t="s">
        <v>25</v>
      </c>
      <c r="H16625" s="3">
        <v>70434</v>
      </c>
      <c r="I16625" t="s">
        <v>38</v>
      </c>
      <c r="J16625" t="s">
        <v>27</v>
      </c>
      <c r="K16625" s="2">
        <v>29874.74</v>
      </c>
      <c r="L16625" t="s">
        <v>28</v>
      </c>
      <c r="M16625">
        <v>2018</v>
      </c>
      <c r="N16625">
        <v>8</v>
      </c>
      <c r="O16625" s="1">
        <f t="shared" si="2130"/>
        <v>43313</v>
      </c>
      <c r="R16625" s="1" t="str">
        <f t="shared" si="2138"/>
        <v/>
      </c>
      <c r="S16625" t="str">
        <f t="shared" si="2131"/>
        <v>Active</v>
      </c>
      <c r="T16625" s="4">
        <v>37</v>
      </c>
    </row>
    <row r="16626" spans="1:20" x14ac:dyDescent="0.25">
      <c r="A16626">
        <v>528413</v>
      </c>
      <c r="B16626" t="s">
        <v>20</v>
      </c>
      <c r="C16626" t="s">
        <v>21</v>
      </c>
      <c r="D16626" t="s">
        <v>22</v>
      </c>
      <c r="E16626" t="s">
        <v>69</v>
      </c>
      <c r="F16626" t="s">
        <v>32</v>
      </c>
      <c r="G16626" t="s">
        <v>25</v>
      </c>
      <c r="H16626" s="3">
        <v>67219</v>
      </c>
      <c r="I16626" t="s">
        <v>26</v>
      </c>
      <c r="J16626" t="s">
        <v>27</v>
      </c>
      <c r="K16626" s="2">
        <v>30061.69</v>
      </c>
      <c r="L16626" t="s">
        <v>28</v>
      </c>
      <c r="M16626">
        <v>2015</v>
      </c>
      <c r="N16626">
        <v>7</v>
      </c>
      <c r="O16626" s="1">
        <f t="shared" si="2130"/>
        <v>42186</v>
      </c>
      <c r="R16626" s="1" t="str">
        <f t="shared" si="2138"/>
        <v/>
      </c>
      <c r="S16626" t="str">
        <f t="shared" si="2131"/>
        <v>Active</v>
      </c>
      <c r="T16626" s="4">
        <v>46</v>
      </c>
    </row>
    <row r="16627" spans="1:20" x14ac:dyDescent="0.25">
      <c r="A16627">
        <v>371737</v>
      </c>
      <c r="B16627" t="s">
        <v>20</v>
      </c>
      <c r="C16627" t="s">
        <v>43</v>
      </c>
      <c r="D16627" t="s">
        <v>44</v>
      </c>
      <c r="E16627" t="s">
        <v>45</v>
      </c>
      <c r="F16627" t="s">
        <v>24</v>
      </c>
      <c r="G16627" t="s">
        <v>25</v>
      </c>
      <c r="H16627" s="3">
        <v>31456</v>
      </c>
      <c r="I16627" t="s">
        <v>34</v>
      </c>
      <c r="J16627" t="s">
        <v>120</v>
      </c>
      <c r="K16627" s="2">
        <v>3012.04</v>
      </c>
      <c r="L16627" t="s">
        <v>61</v>
      </c>
      <c r="M16627">
        <v>2018</v>
      </c>
      <c r="N16627">
        <v>4</v>
      </c>
      <c r="O16627" s="1">
        <f t="shared" si="2130"/>
        <v>43191</v>
      </c>
      <c r="P16627">
        <v>2018</v>
      </c>
      <c r="Q16627">
        <v>12</v>
      </c>
      <c r="R16627" s="1">
        <f>IFERROR(DATE(P16627,Q16627,1),"")</f>
        <v>43435</v>
      </c>
      <c r="S16627" t="str">
        <f t="shared" si="2131"/>
        <v>Cancelled</v>
      </c>
      <c r="T16627" s="4">
        <v>32</v>
      </c>
    </row>
    <row r="16628" spans="1:20" x14ac:dyDescent="0.25">
      <c r="A16628">
        <v>412817</v>
      </c>
      <c r="B16628" t="s">
        <v>20</v>
      </c>
      <c r="C16628" t="s">
        <v>21</v>
      </c>
      <c r="D16628" t="s">
        <v>80</v>
      </c>
      <c r="E16628" t="s">
        <v>81</v>
      </c>
      <c r="F16628" t="s">
        <v>24</v>
      </c>
      <c r="G16628" t="s">
        <v>33</v>
      </c>
      <c r="H16628" s="3">
        <v>73455</v>
      </c>
      <c r="I16628" t="s">
        <v>38</v>
      </c>
      <c r="J16628" t="s">
        <v>27</v>
      </c>
      <c r="K16628" s="2">
        <v>30104.52</v>
      </c>
      <c r="L16628" t="s">
        <v>28</v>
      </c>
      <c r="M16628">
        <v>2013</v>
      </c>
      <c r="N16628">
        <v>11</v>
      </c>
      <c r="O16628" s="1">
        <f t="shared" si="2130"/>
        <v>41579</v>
      </c>
      <c r="R16628" s="1" t="str">
        <f t="shared" ref="R16628:R16630" si="2139">IFERROR(DATE(P16628,Q16628,1),"")</f>
        <v/>
      </c>
      <c r="S16628" t="str">
        <f t="shared" si="2131"/>
        <v>Active</v>
      </c>
      <c r="T16628" s="4">
        <v>35</v>
      </c>
    </row>
    <row r="16629" spans="1:20" x14ac:dyDescent="0.25">
      <c r="A16629">
        <v>959793</v>
      </c>
      <c r="B16629" t="s">
        <v>20</v>
      </c>
      <c r="C16629" t="s">
        <v>21</v>
      </c>
      <c r="D16629" t="s">
        <v>22</v>
      </c>
      <c r="E16629" t="s">
        <v>46</v>
      </c>
      <c r="F16629" t="s">
        <v>32</v>
      </c>
      <c r="G16629" t="s">
        <v>25</v>
      </c>
      <c r="H16629" s="3">
        <v>82329</v>
      </c>
      <c r="I16629" t="s">
        <v>26</v>
      </c>
      <c r="J16629" t="s">
        <v>27</v>
      </c>
      <c r="K16629" s="2">
        <v>30118.66</v>
      </c>
      <c r="L16629" t="s">
        <v>28</v>
      </c>
      <c r="M16629">
        <v>2015</v>
      </c>
      <c r="N16629">
        <v>2</v>
      </c>
      <c r="O16629" s="1">
        <f t="shared" si="2130"/>
        <v>42036</v>
      </c>
      <c r="R16629" s="1" t="str">
        <f t="shared" si="2139"/>
        <v/>
      </c>
      <c r="S16629" t="str">
        <f t="shared" si="2131"/>
        <v>Active</v>
      </c>
      <c r="T16629" s="4">
        <v>40</v>
      </c>
    </row>
    <row r="16630" spans="1:20" x14ac:dyDescent="0.25">
      <c r="A16630">
        <v>893863</v>
      </c>
      <c r="B16630" t="s">
        <v>20</v>
      </c>
      <c r="C16630" t="s">
        <v>35</v>
      </c>
      <c r="D16630" t="s">
        <v>36</v>
      </c>
      <c r="E16630" t="s">
        <v>68</v>
      </c>
      <c r="F16630" t="s">
        <v>24</v>
      </c>
      <c r="G16630" t="s">
        <v>33</v>
      </c>
      <c r="H16630" s="3">
        <v>73455</v>
      </c>
      <c r="I16630" t="s">
        <v>38</v>
      </c>
      <c r="J16630" t="s">
        <v>27</v>
      </c>
      <c r="K16630" s="2">
        <v>30141.62</v>
      </c>
      <c r="L16630" t="s">
        <v>28</v>
      </c>
      <c r="M16630">
        <v>2015</v>
      </c>
      <c r="N16630">
        <v>5</v>
      </c>
      <c r="O16630" s="1">
        <f t="shared" si="2130"/>
        <v>42125</v>
      </c>
      <c r="R16630" s="1" t="str">
        <f t="shared" si="2139"/>
        <v/>
      </c>
      <c r="S16630" t="str">
        <f t="shared" si="2131"/>
        <v>Active</v>
      </c>
      <c r="T16630" s="4">
        <v>47</v>
      </c>
    </row>
    <row r="16631" spans="1:20" x14ac:dyDescent="0.25">
      <c r="A16631">
        <v>857292</v>
      </c>
      <c r="B16631" t="s">
        <v>20</v>
      </c>
      <c r="C16631" t="s">
        <v>40</v>
      </c>
      <c r="D16631" t="s">
        <v>49</v>
      </c>
      <c r="E16631" t="s">
        <v>79</v>
      </c>
      <c r="F16631" t="s">
        <v>32</v>
      </c>
      <c r="G16631" t="s">
        <v>25</v>
      </c>
      <c r="H16631" s="3">
        <v>85587</v>
      </c>
      <c r="I16631" t="s">
        <v>26</v>
      </c>
      <c r="J16631" t="s">
        <v>27</v>
      </c>
      <c r="K16631" s="2">
        <v>30154.68</v>
      </c>
      <c r="L16631" t="s">
        <v>28</v>
      </c>
      <c r="M16631">
        <v>2014</v>
      </c>
      <c r="N16631">
        <v>12</v>
      </c>
      <c r="O16631" s="1">
        <f t="shared" si="2130"/>
        <v>41974</v>
      </c>
      <c r="P16631">
        <v>2018</v>
      </c>
      <c r="Q16631">
        <v>10</v>
      </c>
      <c r="R16631" s="1">
        <f>IFERROR(DATE(P16631,Q16631,1),"")</f>
        <v>43374</v>
      </c>
      <c r="S16631" t="str">
        <f t="shared" si="2131"/>
        <v>Cancelled</v>
      </c>
      <c r="T16631" s="4">
        <v>43</v>
      </c>
    </row>
    <row r="16632" spans="1:20" x14ac:dyDescent="0.25">
      <c r="A16632">
        <v>605723</v>
      </c>
      <c r="B16632" t="s">
        <v>20</v>
      </c>
      <c r="C16632" t="s">
        <v>21</v>
      </c>
      <c r="D16632" t="s">
        <v>80</v>
      </c>
      <c r="E16632" t="s">
        <v>81</v>
      </c>
      <c r="F16632" t="s">
        <v>32</v>
      </c>
      <c r="G16632" t="s">
        <v>33</v>
      </c>
      <c r="H16632" s="3">
        <v>73455</v>
      </c>
      <c r="I16632" t="s">
        <v>26</v>
      </c>
      <c r="J16632" t="s">
        <v>27</v>
      </c>
      <c r="K16632" s="2">
        <v>30205.01</v>
      </c>
      <c r="L16632" t="s">
        <v>28</v>
      </c>
      <c r="M16632">
        <v>2014</v>
      </c>
      <c r="N16632">
        <v>1</v>
      </c>
      <c r="O16632" s="1">
        <f t="shared" si="2130"/>
        <v>41640</v>
      </c>
      <c r="R16632" s="1" t="str">
        <f t="shared" ref="R16632:R16644" si="2140">IFERROR(DATE(P16632,Q16632,1),"")</f>
        <v/>
      </c>
      <c r="S16632" t="str">
        <f t="shared" si="2131"/>
        <v>Active</v>
      </c>
      <c r="T16632" s="4">
        <v>42</v>
      </c>
    </row>
    <row r="16633" spans="1:20" x14ac:dyDescent="0.25">
      <c r="A16633">
        <v>275670</v>
      </c>
      <c r="B16633" t="s">
        <v>20</v>
      </c>
      <c r="C16633" t="s">
        <v>40</v>
      </c>
      <c r="D16633" t="s">
        <v>49</v>
      </c>
      <c r="E16633" t="s">
        <v>50</v>
      </c>
      <c r="F16633" t="s">
        <v>24</v>
      </c>
      <c r="G16633" t="s">
        <v>25</v>
      </c>
      <c r="H16633" s="3">
        <v>78974</v>
      </c>
      <c r="I16633" t="s">
        <v>34</v>
      </c>
      <c r="J16633" t="s">
        <v>27</v>
      </c>
      <c r="K16633" s="2">
        <v>30442.54</v>
      </c>
      <c r="L16633" t="s">
        <v>28</v>
      </c>
      <c r="M16633">
        <v>2016</v>
      </c>
      <c r="N16633">
        <v>4</v>
      </c>
      <c r="O16633" s="1">
        <f t="shared" si="2130"/>
        <v>42461</v>
      </c>
      <c r="R16633" s="1" t="str">
        <f t="shared" si="2140"/>
        <v/>
      </c>
      <c r="S16633" t="str">
        <f t="shared" si="2131"/>
        <v>Active</v>
      </c>
      <c r="T16633" s="4">
        <v>42</v>
      </c>
    </row>
    <row r="16634" spans="1:20" x14ac:dyDescent="0.25">
      <c r="A16634">
        <v>554636</v>
      </c>
      <c r="B16634" t="s">
        <v>20</v>
      </c>
      <c r="C16634" t="s">
        <v>21</v>
      </c>
      <c r="D16634" t="s">
        <v>22</v>
      </c>
      <c r="E16634" t="s">
        <v>57</v>
      </c>
      <c r="F16634" t="s">
        <v>24</v>
      </c>
      <c r="G16634" t="s">
        <v>25</v>
      </c>
      <c r="H16634" s="3">
        <v>103105</v>
      </c>
      <c r="I16634" t="s">
        <v>38</v>
      </c>
      <c r="J16634" t="s">
        <v>27</v>
      </c>
      <c r="K16634" s="2">
        <v>30475.78</v>
      </c>
      <c r="L16634" t="s">
        <v>28</v>
      </c>
      <c r="M16634">
        <v>2015</v>
      </c>
      <c r="N16634">
        <v>4</v>
      </c>
      <c r="O16634" s="1">
        <f t="shared" si="2130"/>
        <v>42095</v>
      </c>
      <c r="R16634" s="1" t="str">
        <f t="shared" si="2140"/>
        <v/>
      </c>
      <c r="S16634" t="str">
        <f t="shared" si="2131"/>
        <v>Active</v>
      </c>
      <c r="T16634" s="4">
        <v>48</v>
      </c>
    </row>
    <row r="16635" spans="1:20" x14ac:dyDescent="0.25">
      <c r="A16635">
        <v>803587</v>
      </c>
      <c r="B16635" t="s">
        <v>20</v>
      </c>
      <c r="C16635" t="s">
        <v>21</v>
      </c>
      <c r="D16635" t="s">
        <v>47</v>
      </c>
      <c r="E16635" t="s">
        <v>48</v>
      </c>
      <c r="F16635" t="s">
        <v>24</v>
      </c>
      <c r="G16635" t="s">
        <v>25</v>
      </c>
      <c r="H16635" s="3">
        <v>98209</v>
      </c>
      <c r="I16635" t="s">
        <v>38</v>
      </c>
      <c r="J16635" t="s">
        <v>27</v>
      </c>
      <c r="K16635" s="2">
        <v>30718.81</v>
      </c>
      <c r="L16635" t="s">
        <v>28</v>
      </c>
      <c r="M16635">
        <v>2017</v>
      </c>
      <c r="N16635">
        <v>11</v>
      </c>
      <c r="O16635" s="1">
        <f t="shared" si="2130"/>
        <v>43040</v>
      </c>
      <c r="R16635" s="1" t="str">
        <f t="shared" si="2140"/>
        <v/>
      </c>
      <c r="S16635" t="str">
        <f t="shared" si="2131"/>
        <v>Active</v>
      </c>
      <c r="T16635" s="4">
        <v>37</v>
      </c>
    </row>
    <row r="16636" spans="1:20" x14ac:dyDescent="0.25">
      <c r="A16636">
        <v>937946</v>
      </c>
      <c r="B16636" t="s">
        <v>20</v>
      </c>
      <c r="C16636" t="s">
        <v>35</v>
      </c>
      <c r="D16636" t="s">
        <v>36</v>
      </c>
      <c r="E16636" t="s">
        <v>37</v>
      </c>
      <c r="F16636" t="s">
        <v>24</v>
      </c>
      <c r="G16636" t="s">
        <v>25</v>
      </c>
      <c r="H16636" s="3">
        <v>98209</v>
      </c>
      <c r="I16636" t="s">
        <v>38</v>
      </c>
      <c r="J16636" t="s">
        <v>27</v>
      </c>
      <c r="K16636" s="2">
        <v>30718.81</v>
      </c>
      <c r="L16636" t="s">
        <v>28</v>
      </c>
      <c r="M16636">
        <v>2016</v>
      </c>
      <c r="N16636">
        <v>12</v>
      </c>
      <c r="O16636" s="1">
        <f t="shared" si="2130"/>
        <v>42705</v>
      </c>
      <c r="R16636" s="1" t="str">
        <f t="shared" si="2140"/>
        <v/>
      </c>
      <c r="S16636" t="str">
        <f t="shared" si="2131"/>
        <v>Active</v>
      </c>
      <c r="T16636" s="4">
        <v>44</v>
      </c>
    </row>
    <row r="16637" spans="1:20" x14ac:dyDescent="0.25">
      <c r="A16637">
        <v>389583</v>
      </c>
      <c r="B16637" t="s">
        <v>20</v>
      </c>
      <c r="C16637" t="s">
        <v>43</v>
      </c>
      <c r="D16637" t="s">
        <v>44</v>
      </c>
      <c r="E16637" t="s">
        <v>45</v>
      </c>
      <c r="F16637" t="s">
        <v>24</v>
      </c>
      <c r="G16637" t="s">
        <v>25</v>
      </c>
      <c r="H16637" s="3">
        <v>59220</v>
      </c>
      <c r="I16637" t="s">
        <v>34</v>
      </c>
      <c r="J16637" t="s">
        <v>120</v>
      </c>
      <c r="K16637" s="2">
        <v>5283.36</v>
      </c>
      <c r="L16637" t="s">
        <v>61</v>
      </c>
      <c r="M16637">
        <v>2018</v>
      </c>
      <c r="N16637">
        <v>3</v>
      </c>
      <c r="O16637" s="1">
        <f t="shared" si="2130"/>
        <v>43160</v>
      </c>
      <c r="R16637" s="1" t="str">
        <f t="shared" si="2140"/>
        <v/>
      </c>
      <c r="S16637" t="str">
        <f t="shared" si="2131"/>
        <v>Active</v>
      </c>
      <c r="T16637" s="4">
        <v>35</v>
      </c>
    </row>
    <row r="16638" spans="1:20" x14ac:dyDescent="0.25">
      <c r="A16638">
        <v>294016</v>
      </c>
      <c r="B16638" t="s">
        <v>20</v>
      </c>
      <c r="C16638" t="s">
        <v>21</v>
      </c>
      <c r="D16638" t="s">
        <v>22</v>
      </c>
      <c r="E16638" t="s">
        <v>65</v>
      </c>
      <c r="F16638" t="s">
        <v>32</v>
      </c>
      <c r="G16638" t="s">
        <v>25</v>
      </c>
      <c r="H16638" s="3">
        <v>54529</v>
      </c>
      <c r="I16638" t="s">
        <v>26</v>
      </c>
      <c r="J16638" t="s">
        <v>27</v>
      </c>
      <c r="K16638" s="2">
        <v>31161.75</v>
      </c>
      <c r="L16638" t="s">
        <v>28</v>
      </c>
      <c r="M16638">
        <v>2012</v>
      </c>
      <c r="N16638">
        <v>10</v>
      </c>
      <c r="O16638" s="1">
        <f t="shared" si="2130"/>
        <v>41183</v>
      </c>
      <c r="R16638" s="1" t="str">
        <f t="shared" si="2140"/>
        <v/>
      </c>
      <c r="S16638" t="str">
        <f t="shared" si="2131"/>
        <v>Active</v>
      </c>
      <c r="T16638" s="4">
        <v>55</v>
      </c>
    </row>
    <row r="16639" spans="1:20" x14ac:dyDescent="0.25">
      <c r="A16639">
        <v>651281</v>
      </c>
      <c r="B16639" t="s">
        <v>20</v>
      </c>
      <c r="C16639" t="s">
        <v>29</v>
      </c>
      <c r="D16639" t="s">
        <v>77</v>
      </c>
      <c r="E16639" t="s">
        <v>78</v>
      </c>
      <c r="F16639" t="s">
        <v>24</v>
      </c>
      <c r="G16639" t="s">
        <v>25</v>
      </c>
      <c r="H16639" s="3">
        <v>54529</v>
      </c>
      <c r="I16639" t="s">
        <v>26</v>
      </c>
      <c r="J16639" t="s">
        <v>27</v>
      </c>
      <c r="K16639" s="2">
        <v>31161.75</v>
      </c>
      <c r="L16639" t="s">
        <v>28</v>
      </c>
      <c r="M16639">
        <v>2015</v>
      </c>
      <c r="N16639">
        <v>7</v>
      </c>
      <c r="O16639" s="1">
        <f t="shared" si="2130"/>
        <v>42186</v>
      </c>
      <c r="R16639" s="1" t="str">
        <f t="shared" si="2140"/>
        <v/>
      </c>
      <c r="S16639" t="str">
        <f t="shared" si="2131"/>
        <v>Active</v>
      </c>
      <c r="T16639" s="4">
        <v>38</v>
      </c>
    </row>
    <row r="16640" spans="1:20" x14ac:dyDescent="0.25">
      <c r="A16640">
        <v>131990</v>
      </c>
      <c r="B16640" t="s">
        <v>20</v>
      </c>
      <c r="C16640" t="s">
        <v>21</v>
      </c>
      <c r="D16640" t="s">
        <v>22</v>
      </c>
      <c r="E16640" t="s">
        <v>57</v>
      </c>
      <c r="F16640" t="s">
        <v>32</v>
      </c>
      <c r="G16640" t="s">
        <v>25</v>
      </c>
      <c r="H16640" s="3">
        <v>92766</v>
      </c>
      <c r="I16640" t="s">
        <v>26</v>
      </c>
      <c r="J16640" t="s">
        <v>27</v>
      </c>
      <c r="K16640" s="2">
        <v>31162.69</v>
      </c>
      <c r="L16640" t="s">
        <v>28</v>
      </c>
      <c r="M16640">
        <v>2015</v>
      </c>
      <c r="N16640">
        <v>2</v>
      </c>
      <c r="O16640" s="1">
        <f t="shared" si="2130"/>
        <v>42036</v>
      </c>
      <c r="R16640" s="1" t="str">
        <f t="shared" si="2140"/>
        <v/>
      </c>
      <c r="S16640" t="str">
        <f t="shared" si="2131"/>
        <v>Active</v>
      </c>
      <c r="T16640" s="4">
        <v>38</v>
      </c>
    </row>
    <row r="16641" spans="1:20" x14ac:dyDescent="0.25">
      <c r="A16641">
        <v>837833</v>
      </c>
      <c r="B16641" t="s">
        <v>20</v>
      </c>
      <c r="C16641" t="s">
        <v>29</v>
      </c>
      <c r="D16641" t="s">
        <v>85</v>
      </c>
      <c r="E16641" t="s">
        <v>86</v>
      </c>
      <c r="F16641" t="s">
        <v>24</v>
      </c>
      <c r="G16641" t="s">
        <v>25</v>
      </c>
      <c r="H16641" s="3">
        <v>92766</v>
      </c>
      <c r="I16641" t="s">
        <v>26</v>
      </c>
      <c r="J16641" t="s">
        <v>27</v>
      </c>
      <c r="K16641" s="2">
        <v>31162.69</v>
      </c>
      <c r="L16641" t="s">
        <v>28</v>
      </c>
      <c r="M16641">
        <v>2017</v>
      </c>
      <c r="N16641">
        <v>3</v>
      </c>
      <c r="O16641" s="1">
        <f t="shared" si="2130"/>
        <v>42795</v>
      </c>
      <c r="R16641" s="1" t="str">
        <f t="shared" si="2140"/>
        <v/>
      </c>
      <c r="S16641" t="str">
        <f t="shared" si="2131"/>
        <v>Active</v>
      </c>
      <c r="T16641" s="4">
        <v>43</v>
      </c>
    </row>
    <row r="16642" spans="1:20" x14ac:dyDescent="0.25">
      <c r="A16642">
        <v>755668</v>
      </c>
      <c r="B16642" t="s">
        <v>20</v>
      </c>
      <c r="C16642" t="s">
        <v>21</v>
      </c>
      <c r="D16642" t="s">
        <v>70</v>
      </c>
      <c r="E16642" t="s">
        <v>71</v>
      </c>
      <c r="F16642" t="s">
        <v>32</v>
      </c>
      <c r="G16642" t="s">
        <v>33</v>
      </c>
      <c r="H16642" s="3">
        <v>73455</v>
      </c>
      <c r="I16642" t="s">
        <v>38</v>
      </c>
      <c r="J16642" t="s">
        <v>27</v>
      </c>
      <c r="K16642" s="2">
        <v>31215.69</v>
      </c>
      <c r="L16642" t="s">
        <v>28</v>
      </c>
      <c r="M16642">
        <v>2014</v>
      </c>
      <c r="N16642">
        <v>8</v>
      </c>
      <c r="O16642" s="1">
        <f t="shared" si="2130"/>
        <v>41852</v>
      </c>
      <c r="R16642" s="1" t="str">
        <f t="shared" si="2140"/>
        <v/>
      </c>
      <c r="S16642" t="str">
        <f t="shared" si="2131"/>
        <v>Active</v>
      </c>
      <c r="T16642" s="4">
        <v>41</v>
      </c>
    </row>
    <row r="16643" spans="1:20" x14ac:dyDescent="0.25">
      <c r="A16643">
        <v>935665</v>
      </c>
      <c r="B16643" t="s">
        <v>20</v>
      </c>
      <c r="C16643" t="s">
        <v>21</v>
      </c>
      <c r="D16643" t="s">
        <v>22</v>
      </c>
      <c r="E16643" t="s">
        <v>65</v>
      </c>
      <c r="F16643" t="s">
        <v>32</v>
      </c>
      <c r="G16643" t="s">
        <v>25</v>
      </c>
      <c r="H16643" s="3">
        <v>63211</v>
      </c>
      <c r="I16643" t="s">
        <v>34</v>
      </c>
      <c r="J16643" t="s">
        <v>27</v>
      </c>
      <c r="K16643" s="2">
        <v>31221.75</v>
      </c>
      <c r="L16643" t="s">
        <v>28</v>
      </c>
      <c r="M16643">
        <v>2012</v>
      </c>
      <c r="N16643">
        <v>7</v>
      </c>
      <c r="O16643" s="1">
        <f t="shared" ref="O16643:O16706" si="2141">DATE(M16643,N16643,1)</f>
        <v>41091</v>
      </c>
      <c r="R16643" s="1" t="str">
        <f t="shared" si="2140"/>
        <v/>
      </c>
      <c r="S16643" t="str">
        <f t="shared" ref="S16643:S16706" si="2142">IF(R16643="","Active","Cancelled")</f>
        <v>Active</v>
      </c>
      <c r="T16643" s="4">
        <v>47</v>
      </c>
    </row>
    <row r="16644" spans="1:20" x14ac:dyDescent="0.25">
      <c r="A16644">
        <v>344527</v>
      </c>
      <c r="B16644" t="s">
        <v>20</v>
      </c>
      <c r="C16644" t="s">
        <v>40</v>
      </c>
      <c r="D16644" t="s">
        <v>49</v>
      </c>
      <c r="E16644" t="s">
        <v>56</v>
      </c>
      <c r="F16644" t="s">
        <v>24</v>
      </c>
      <c r="G16644" t="s">
        <v>25</v>
      </c>
      <c r="H16644" s="3">
        <v>97976</v>
      </c>
      <c r="I16644" t="s">
        <v>26</v>
      </c>
      <c r="J16644" t="s">
        <v>27</v>
      </c>
      <c r="K16644" s="2">
        <v>31269.27</v>
      </c>
      <c r="L16644" t="s">
        <v>28</v>
      </c>
      <c r="M16644">
        <v>2018</v>
      </c>
      <c r="N16644">
        <v>7</v>
      </c>
      <c r="O16644" s="1">
        <f t="shared" si="2141"/>
        <v>43282</v>
      </c>
      <c r="R16644" s="1" t="str">
        <f t="shared" si="2140"/>
        <v/>
      </c>
      <c r="S16644" t="str">
        <f t="shared" si="2142"/>
        <v>Active</v>
      </c>
      <c r="T16644" s="4">
        <v>40</v>
      </c>
    </row>
    <row r="16645" spans="1:20" x14ac:dyDescent="0.25">
      <c r="A16645">
        <v>460673</v>
      </c>
      <c r="B16645" t="s">
        <v>20</v>
      </c>
      <c r="C16645" t="s">
        <v>21</v>
      </c>
      <c r="D16645" t="s">
        <v>70</v>
      </c>
      <c r="E16645" t="s">
        <v>71</v>
      </c>
      <c r="F16645" t="s">
        <v>32</v>
      </c>
      <c r="G16645" t="s">
        <v>25</v>
      </c>
      <c r="H16645" s="3">
        <v>69020</v>
      </c>
      <c r="I16645" t="s">
        <v>26</v>
      </c>
      <c r="J16645" t="s">
        <v>27</v>
      </c>
      <c r="K16645" s="2">
        <v>31706.93</v>
      </c>
      <c r="L16645" t="s">
        <v>28</v>
      </c>
      <c r="M16645">
        <v>2017</v>
      </c>
      <c r="N16645">
        <v>10</v>
      </c>
      <c r="O16645" s="1">
        <f t="shared" si="2141"/>
        <v>43009</v>
      </c>
      <c r="P16645">
        <v>2018</v>
      </c>
      <c r="Q16645">
        <v>6</v>
      </c>
      <c r="R16645" s="1">
        <f>IFERROR(DATE(P16645,Q16645,1),"")</f>
        <v>43252</v>
      </c>
      <c r="S16645" t="str">
        <f t="shared" si="2142"/>
        <v>Cancelled</v>
      </c>
      <c r="T16645" s="4">
        <v>35</v>
      </c>
    </row>
    <row r="16646" spans="1:20" x14ac:dyDescent="0.25">
      <c r="A16646">
        <v>598760</v>
      </c>
      <c r="B16646" t="s">
        <v>20</v>
      </c>
      <c r="C16646" t="s">
        <v>21</v>
      </c>
      <c r="D16646" t="s">
        <v>80</v>
      </c>
      <c r="E16646" t="s">
        <v>81</v>
      </c>
      <c r="F16646" t="s">
        <v>32</v>
      </c>
      <c r="G16646" t="s">
        <v>25</v>
      </c>
      <c r="H16646" s="3">
        <v>64255</v>
      </c>
      <c r="I16646" t="s">
        <v>26</v>
      </c>
      <c r="J16646" t="s">
        <v>27</v>
      </c>
      <c r="K16646" s="2">
        <v>31758.35</v>
      </c>
      <c r="L16646" t="s">
        <v>28</v>
      </c>
      <c r="M16646">
        <v>2013</v>
      </c>
      <c r="N16646">
        <v>4</v>
      </c>
      <c r="O16646" s="1">
        <f t="shared" si="2141"/>
        <v>41365</v>
      </c>
      <c r="R16646" s="1" t="str">
        <f t="shared" ref="R16646:R16649" si="2143">IFERROR(DATE(P16646,Q16646,1),"")</f>
        <v/>
      </c>
      <c r="S16646" t="str">
        <f t="shared" si="2142"/>
        <v>Active</v>
      </c>
      <c r="T16646" s="4">
        <v>52</v>
      </c>
    </row>
    <row r="16647" spans="1:20" x14ac:dyDescent="0.25">
      <c r="A16647">
        <v>265383</v>
      </c>
      <c r="B16647" t="s">
        <v>20</v>
      </c>
      <c r="C16647" t="s">
        <v>62</v>
      </c>
      <c r="D16647" t="s">
        <v>63</v>
      </c>
      <c r="E16647" t="s">
        <v>64</v>
      </c>
      <c r="F16647" t="s">
        <v>32</v>
      </c>
      <c r="G16647" t="s">
        <v>93</v>
      </c>
      <c r="H16647" s="3">
        <v>245263</v>
      </c>
      <c r="I16647" t="s">
        <v>26</v>
      </c>
      <c r="J16647" t="s">
        <v>27</v>
      </c>
      <c r="K16647" s="2">
        <v>31803.31</v>
      </c>
      <c r="L16647" t="s">
        <v>28</v>
      </c>
      <c r="M16647">
        <v>2017</v>
      </c>
      <c r="N16647">
        <v>3</v>
      </c>
      <c r="O16647" s="1">
        <f t="shared" si="2141"/>
        <v>42795</v>
      </c>
      <c r="R16647" s="1" t="str">
        <f t="shared" si="2143"/>
        <v/>
      </c>
      <c r="S16647" t="str">
        <f t="shared" si="2142"/>
        <v>Active</v>
      </c>
      <c r="T16647" s="4">
        <v>46</v>
      </c>
    </row>
    <row r="16648" spans="1:20" x14ac:dyDescent="0.25">
      <c r="A16648">
        <v>817714</v>
      </c>
      <c r="B16648" t="s">
        <v>20</v>
      </c>
      <c r="C16648" t="s">
        <v>40</v>
      </c>
      <c r="D16648" t="s">
        <v>49</v>
      </c>
      <c r="E16648" t="s">
        <v>56</v>
      </c>
      <c r="F16648" t="s">
        <v>32</v>
      </c>
      <c r="G16648" t="s">
        <v>93</v>
      </c>
      <c r="H16648" s="3">
        <v>245263</v>
      </c>
      <c r="I16648" t="s">
        <v>26</v>
      </c>
      <c r="J16648" t="s">
        <v>27</v>
      </c>
      <c r="K16648" s="2">
        <v>31803.31</v>
      </c>
      <c r="L16648" t="s">
        <v>28</v>
      </c>
      <c r="M16648">
        <v>2013</v>
      </c>
      <c r="N16648">
        <v>6</v>
      </c>
      <c r="O16648" s="1">
        <f t="shared" si="2141"/>
        <v>41426</v>
      </c>
      <c r="R16648" s="1" t="str">
        <f t="shared" si="2143"/>
        <v/>
      </c>
      <c r="S16648" t="str">
        <f t="shared" si="2142"/>
        <v>Active</v>
      </c>
      <c r="T16648" s="4">
        <v>53</v>
      </c>
    </row>
    <row r="16649" spans="1:20" x14ac:dyDescent="0.25">
      <c r="A16649">
        <v>106754</v>
      </c>
      <c r="B16649" t="s">
        <v>20</v>
      </c>
      <c r="C16649" t="s">
        <v>21</v>
      </c>
      <c r="D16649" t="s">
        <v>99</v>
      </c>
      <c r="E16649" t="s">
        <v>100</v>
      </c>
      <c r="F16649" t="s">
        <v>24</v>
      </c>
      <c r="G16649" t="s">
        <v>25</v>
      </c>
      <c r="H16649" s="3">
        <v>49158</v>
      </c>
      <c r="I16649" t="s">
        <v>26</v>
      </c>
      <c r="J16649" t="s">
        <v>27</v>
      </c>
      <c r="K16649" s="2">
        <v>31864.86</v>
      </c>
      <c r="L16649" t="s">
        <v>28</v>
      </c>
      <c r="M16649">
        <v>2012</v>
      </c>
      <c r="N16649">
        <v>7</v>
      </c>
      <c r="O16649" s="1">
        <f t="shared" si="2141"/>
        <v>41091</v>
      </c>
      <c r="R16649" s="1" t="str">
        <f t="shared" si="2143"/>
        <v/>
      </c>
      <c r="S16649" t="str">
        <f t="shared" si="2142"/>
        <v>Active</v>
      </c>
      <c r="T16649" s="4">
        <v>42</v>
      </c>
    </row>
    <row r="16650" spans="1:20" x14ac:dyDescent="0.25">
      <c r="A16650">
        <v>323341</v>
      </c>
      <c r="B16650" t="s">
        <v>20</v>
      </c>
      <c r="C16650" t="s">
        <v>35</v>
      </c>
      <c r="D16650" t="s">
        <v>36</v>
      </c>
      <c r="E16650" t="s">
        <v>68</v>
      </c>
      <c r="F16650" t="s">
        <v>32</v>
      </c>
      <c r="G16650" t="s">
        <v>25</v>
      </c>
      <c r="H16650" s="3">
        <v>73262</v>
      </c>
      <c r="I16650" t="s">
        <v>26</v>
      </c>
      <c r="J16650" t="s">
        <v>27</v>
      </c>
      <c r="K16650" s="2">
        <v>31934.62</v>
      </c>
      <c r="L16650" t="s">
        <v>28</v>
      </c>
      <c r="M16650">
        <v>2015</v>
      </c>
      <c r="N16650">
        <v>7</v>
      </c>
      <c r="O16650" s="1">
        <f t="shared" si="2141"/>
        <v>42186</v>
      </c>
      <c r="P16650">
        <v>2016</v>
      </c>
      <c r="Q16650">
        <v>3</v>
      </c>
      <c r="R16650" s="1">
        <f>IFERROR(DATE(P16650,Q16650,1),"")</f>
        <v>42430</v>
      </c>
      <c r="S16650" t="str">
        <f t="shared" si="2142"/>
        <v>Cancelled</v>
      </c>
      <c r="T16650" s="4">
        <v>44</v>
      </c>
    </row>
    <row r="16651" spans="1:20" x14ac:dyDescent="0.25">
      <c r="A16651">
        <v>250315</v>
      </c>
      <c r="B16651" t="s">
        <v>20</v>
      </c>
      <c r="C16651" t="s">
        <v>102</v>
      </c>
      <c r="D16651" t="s">
        <v>103</v>
      </c>
      <c r="E16651" t="s">
        <v>104</v>
      </c>
      <c r="F16651" t="s">
        <v>32</v>
      </c>
      <c r="G16651" t="s">
        <v>25</v>
      </c>
      <c r="H16651" s="3">
        <v>50091</v>
      </c>
      <c r="I16651" t="s">
        <v>38</v>
      </c>
      <c r="J16651" t="s">
        <v>27</v>
      </c>
      <c r="K16651" s="2">
        <v>32069.88</v>
      </c>
      <c r="L16651" t="s">
        <v>28</v>
      </c>
      <c r="M16651">
        <v>2015</v>
      </c>
      <c r="N16651">
        <v>3</v>
      </c>
      <c r="O16651" s="1">
        <f t="shared" si="2141"/>
        <v>42064</v>
      </c>
      <c r="R16651" s="1" t="str">
        <f>IFERROR(DATE(P16651,Q16651,1),"")</f>
        <v/>
      </c>
      <c r="S16651" t="str">
        <f t="shared" si="2142"/>
        <v>Active</v>
      </c>
      <c r="T16651" s="4">
        <v>43</v>
      </c>
    </row>
    <row r="16652" spans="1:20" x14ac:dyDescent="0.25">
      <c r="A16652">
        <v>784597</v>
      </c>
      <c r="B16652" t="s">
        <v>20</v>
      </c>
      <c r="C16652" t="s">
        <v>40</v>
      </c>
      <c r="D16652" t="s">
        <v>54</v>
      </c>
      <c r="E16652" t="s">
        <v>55</v>
      </c>
      <c r="F16652" t="s">
        <v>32</v>
      </c>
      <c r="G16652" t="s">
        <v>25</v>
      </c>
      <c r="H16652" s="3">
        <v>54959</v>
      </c>
      <c r="I16652" t="s">
        <v>26</v>
      </c>
      <c r="J16652" t="s">
        <v>27</v>
      </c>
      <c r="K16652" s="2">
        <v>32098.32</v>
      </c>
      <c r="L16652" t="s">
        <v>28</v>
      </c>
      <c r="M16652">
        <v>2014</v>
      </c>
      <c r="N16652">
        <v>12</v>
      </c>
      <c r="O16652" s="1">
        <f t="shared" si="2141"/>
        <v>41974</v>
      </c>
      <c r="P16652">
        <v>2015</v>
      </c>
      <c r="Q16652">
        <v>8</v>
      </c>
      <c r="R16652" s="1">
        <f>IFERROR(DATE(P16652,Q16652,1),"")</f>
        <v>42217</v>
      </c>
      <c r="S16652" t="str">
        <f t="shared" si="2142"/>
        <v>Cancelled</v>
      </c>
      <c r="T16652" s="4">
        <v>49</v>
      </c>
    </row>
    <row r="16653" spans="1:20" x14ac:dyDescent="0.25">
      <c r="A16653">
        <v>557880</v>
      </c>
      <c r="B16653" t="s">
        <v>20</v>
      </c>
      <c r="C16653" t="s">
        <v>40</v>
      </c>
      <c r="D16653" t="s">
        <v>54</v>
      </c>
      <c r="E16653" t="s">
        <v>55</v>
      </c>
      <c r="F16653" t="s">
        <v>32</v>
      </c>
      <c r="G16653" t="s">
        <v>76</v>
      </c>
      <c r="H16653" s="3">
        <v>58214</v>
      </c>
      <c r="I16653" t="s">
        <v>26</v>
      </c>
      <c r="J16653" t="s">
        <v>27</v>
      </c>
      <c r="K16653" s="2">
        <v>32144.65</v>
      </c>
      <c r="L16653" t="s">
        <v>28</v>
      </c>
      <c r="M16653">
        <v>2016</v>
      </c>
      <c r="N16653">
        <v>3</v>
      </c>
      <c r="O16653" s="1">
        <f t="shared" si="2141"/>
        <v>42430</v>
      </c>
      <c r="R16653" s="1" t="str">
        <f t="shared" ref="R16653:R16658" si="2144">IFERROR(DATE(P16653,Q16653,1),"")</f>
        <v/>
      </c>
      <c r="S16653" t="str">
        <f t="shared" si="2142"/>
        <v>Active</v>
      </c>
      <c r="T16653" s="4">
        <v>49</v>
      </c>
    </row>
    <row r="16654" spans="1:20" x14ac:dyDescent="0.25">
      <c r="A16654">
        <v>662406</v>
      </c>
      <c r="B16654" t="s">
        <v>20</v>
      </c>
      <c r="C16654" t="s">
        <v>29</v>
      </c>
      <c r="D16654" t="s">
        <v>30</v>
      </c>
      <c r="E16654" t="s">
        <v>66</v>
      </c>
      <c r="F16654" t="s">
        <v>24</v>
      </c>
      <c r="G16654" t="s">
        <v>25</v>
      </c>
      <c r="H16654" s="3">
        <v>98771</v>
      </c>
      <c r="I16654" t="s">
        <v>26</v>
      </c>
      <c r="J16654" t="s">
        <v>27</v>
      </c>
      <c r="K16654" s="2">
        <v>32196.6</v>
      </c>
      <c r="L16654" t="s">
        <v>28</v>
      </c>
      <c r="M16654">
        <v>2016</v>
      </c>
      <c r="N16654">
        <v>4</v>
      </c>
      <c r="O16654" s="1">
        <f t="shared" si="2141"/>
        <v>42461</v>
      </c>
      <c r="R16654" s="1" t="str">
        <f t="shared" si="2144"/>
        <v/>
      </c>
      <c r="S16654" t="str">
        <f t="shared" si="2142"/>
        <v>Active</v>
      </c>
      <c r="T16654" s="4">
        <v>42</v>
      </c>
    </row>
    <row r="16655" spans="1:20" x14ac:dyDescent="0.25">
      <c r="A16655">
        <v>401710</v>
      </c>
      <c r="B16655" t="s">
        <v>20</v>
      </c>
      <c r="C16655" t="s">
        <v>35</v>
      </c>
      <c r="D16655" t="s">
        <v>36</v>
      </c>
      <c r="E16655" t="s">
        <v>37</v>
      </c>
      <c r="F16655" t="s">
        <v>24</v>
      </c>
      <c r="G16655" t="s">
        <v>25</v>
      </c>
      <c r="H16655" s="3">
        <v>58470</v>
      </c>
      <c r="I16655" t="s">
        <v>38</v>
      </c>
      <c r="J16655" t="s">
        <v>27</v>
      </c>
      <c r="K16655" s="2">
        <v>32306.29</v>
      </c>
      <c r="L16655" t="s">
        <v>28</v>
      </c>
      <c r="M16655">
        <v>2014</v>
      </c>
      <c r="N16655">
        <v>2</v>
      </c>
      <c r="O16655" s="1">
        <f t="shared" si="2141"/>
        <v>41671</v>
      </c>
      <c r="R16655" s="1" t="str">
        <f t="shared" si="2144"/>
        <v/>
      </c>
      <c r="S16655" t="str">
        <f t="shared" si="2142"/>
        <v>Active</v>
      </c>
      <c r="T16655" s="4">
        <v>35</v>
      </c>
    </row>
    <row r="16656" spans="1:20" x14ac:dyDescent="0.25">
      <c r="A16656">
        <v>945015</v>
      </c>
      <c r="B16656" t="s">
        <v>20</v>
      </c>
      <c r="C16656" t="s">
        <v>21</v>
      </c>
      <c r="D16656" t="s">
        <v>22</v>
      </c>
      <c r="E16656" t="s">
        <v>84</v>
      </c>
      <c r="F16656" t="s">
        <v>24</v>
      </c>
      <c r="G16656" t="s">
        <v>25</v>
      </c>
      <c r="H16656" s="3">
        <v>58470</v>
      </c>
      <c r="I16656" t="s">
        <v>38</v>
      </c>
      <c r="J16656" t="s">
        <v>27</v>
      </c>
      <c r="K16656" s="2">
        <v>32306.29</v>
      </c>
      <c r="L16656" t="s">
        <v>28</v>
      </c>
      <c r="M16656">
        <v>2013</v>
      </c>
      <c r="N16656">
        <v>7</v>
      </c>
      <c r="O16656" s="1">
        <f t="shared" si="2141"/>
        <v>41456</v>
      </c>
      <c r="R16656" s="1" t="str">
        <f t="shared" si="2144"/>
        <v/>
      </c>
      <c r="S16656" t="str">
        <f t="shared" si="2142"/>
        <v>Active</v>
      </c>
      <c r="T16656" s="4">
        <v>53</v>
      </c>
    </row>
    <row r="16657" spans="1:20" x14ac:dyDescent="0.25">
      <c r="A16657">
        <v>847601</v>
      </c>
      <c r="B16657" t="s">
        <v>20</v>
      </c>
      <c r="C16657" t="s">
        <v>43</v>
      </c>
      <c r="D16657" t="s">
        <v>44</v>
      </c>
      <c r="E16657" t="s">
        <v>45</v>
      </c>
      <c r="F16657" t="s">
        <v>32</v>
      </c>
      <c r="G16657" t="s">
        <v>25</v>
      </c>
      <c r="H16657" s="3">
        <v>82383</v>
      </c>
      <c r="I16657" t="s">
        <v>34</v>
      </c>
      <c r="J16657" t="s">
        <v>120</v>
      </c>
      <c r="K16657" s="2">
        <v>7736.65</v>
      </c>
      <c r="L16657" t="s">
        <v>61</v>
      </c>
      <c r="M16657">
        <v>2018</v>
      </c>
      <c r="N16657">
        <v>3</v>
      </c>
      <c r="O16657" s="1">
        <f t="shared" si="2141"/>
        <v>43160</v>
      </c>
      <c r="R16657" s="1" t="str">
        <f t="shared" si="2144"/>
        <v/>
      </c>
      <c r="S16657" t="str">
        <f t="shared" si="2142"/>
        <v>Active</v>
      </c>
      <c r="T16657" s="4">
        <v>42</v>
      </c>
    </row>
    <row r="16658" spans="1:20" x14ac:dyDescent="0.25">
      <c r="A16658">
        <v>662272</v>
      </c>
      <c r="B16658" t="s">
        <v>20</v>
      </c>
      <c r="C16658" t="s">
        <v>62</v>
      </c>
      <c r="D16658" t="s">
        <v>63</v>
      </c>
      <c r="E16658" t="s">
        <v>64</v>
      </c>
      <c r="F16658" t="s">
        <v>32</v>
      </c>
      <c r="G16658" t="s">
        <v>33</v>
      </c>
      <c r="H16658" s="3">
        <v>73455</v>
      </c>
      <c r="I16658" t="s">
        <v>34</v>
      </c>
      <c r="J16658" t="s">
        <v>27</v>
      </c>
      <c r="K16658" s="2">
        <v>32437.05</v>
      </c>
      <c r="L16658" t="s">
        <v>28</v>
      </c>
      <c r="M16658">
        <v>2017</v>
      </c>
      <c r="N16658">
        <v>4</v>
      </c>
      <c r="O16658" s="1">
        <f t="shared" si="2141"/>
        <v>42826</v>
      </c>
      <c r="R16658" s="1" t="str">
        <f t="shared" si="2144"/>
        <v/>
      </c>
      <c r="S16658" t="str">
        <f t="shared" si="2142"/>
        <v>Active</v>
      </c>
      <c r="T16658" s="4">
        <v>35</v>
      </c>
    </row>
    <row r="16659" spans="1:20" x14ac:dyDescent="0.25">
      <c r="A16659">
        <v>873965</v>
      </c>
      <c r="B16659" t="s">
        <v>20</v>
      </c>
      <c r="C16659" t="s">
        <v>40</v>
      </c>
      <c r="D16659" t="s">
        <v>49</v>
      </c>
      <c r="E16659" t="s">
        <v>75</v>
      </c>
      <c r="F16659" t="s">
        <v>24</v>
      </c>
      <c r="G16659" t="s">
        <v>25</v>
      </c>
      <c r="H16659" s="3">
        <v>76145</v>
      </c>
      <c r="I16659" t="s">
        <v>38</v>
      </c>
      <c r="J16659" t="s">
        <v>27</v>
      </c>
      <c r="K16659" s="2">
        <v>32450.39</v>
      </c>
      <c r="L16659" t="s">
        <v>28</v>
      </c>
      <c r="M16659">
        <v>2013</v>
      </c>
      <c r="N16659">
        <v>2</v>
      </c>
      <c r="O16659" s="1">
        <f t="shared" si="2141"/>
        <v>41306</v>
      </c>
      <c r="P16659">
        <v>2017</v>
      </c>
      <c r="Q16659">
        <v>12</v>
      </c>
      <c r="R16659" s="1">
        <f>IFERROR(DATE(P16659,Q16659,1),"")</f>
        <v>43070</v>
      </c>
      <c r="S16659" t="str">
        <f t="shared" si="2142"/>
        <v>Cancelled</v>
      </c>
      <c r="T16659" s="4">
        <v>46</v>
      </c>
    </row>
    <row r="16660" spans="1:20" x14ac:dyDescent="0.25">
      <c r="A16660">
        <v>892797</v>
      </c>
      <c r="B16660" t="s">
        <v>20</v>
      </c>
      <c r="C16660" t="s">
        <v>21</v>
      </c>
      <c r="D16660" t="s">
        <v>22</v>
      </c>
      <c r="E16660" t="s">
        <v>46</v>
      </c>
      <c r="F16660" t="s">
        <v>24</v>
      </c>
      <c r="G16660" t="s">
        <v>25</v>
      </c>
      <c r="H16660" s="3">
        <v>59475</v>
      </c>
      <c r="I16660" t="s">
        <v>38</v>
      </c>
      <c r="J16660" t="s">
        <v>27</v>
      </c>
      <c r="K16660" s="2">
        <v>32467.66</v>
      </c>
      <c r="L16660" t="s">
        <v>28</v>
      </c>
      <c r="M16660">
        <v>2013</v>
      </c>
      <c r="N16660">
        <v>10</v>
      </c>
      <c r="O16660" s="1">
        <f t="shared" si="2141"/>
        <v>41548</v>
      </c>
      <c r="R16660" s="1" t="str">
        <f t="shared" ref="R16660:R16661" si="2145">IFERROR(DATE(P16660,Q16660,1),"")</f>
        <v/>
      </c>
      <c r="S16660" t="str">
        <f t="shared" si="2142"/>
        <v>Active</v>
      </c>
      <c r="T16660" s="4">
        <v>36</v>
      </c>
    </row>
    <row r="16661" spans="1:20" x14ac:dyDescent="0.25">
      <c r="A16661">
        <v>661502</v>
      </c>
      <c r="B16661" t="s">
        <v>20</v>
      </c>
      <c r="C16661" t="s">
        <v>88</v>
      </c>
      <c r="D16661" t="s">
        <v>89</v>
      </c>
      <c r="E16661" t="s">
        <v>101</v>
      </c>
      <c r="F16661" t="s">
        <v>24</v>
      </c>
      <c r="G16661" t="s">
        <v>25</v>
      </c>
      <c r="H16661" s="3">
        <v>88921</v>
      </c>
      <c r="I16661" t="s">
        <v>26</v>
      </c>
      <c r="J16661" t="s">
        <v>27</v>
      </c>
      <c r="K16661" s="2">
        <v>32643.08</v>
      </c>
      <c r="L16661" t="s">
        <v>28</v>
      </c>
      <c r="M16661">
        <v>2014</v>
      </c>
      <c r="N16661">
        <v>12</v>
      </c>
      <c r="O16661" s="1">
        <f t="shared" si="2141"/>
        <v>41974</v>
      </c>
      <c r="R16661" s="1" t="str">
        <f t="shared" si="2145"/>
        <v/>
      </c>
      <c r="S16661" t="str">
        <f t="shared" si="2142"/>
        <v>Active</v>
      </c>
      <c r="T16661" s="4">
        <v>48</v>
      </c>
    </row>
    <row r="16662" spans="1:20" x14ac:dyDescent="0.25">
      <c r="A16662">
        <v>340931</v>
      </c>
      <c r="B16662" t="s">
        <v>20</v>
      </c>
      <c r="C16662" t="s">
        <v>35</v>
      </c>
      <c r="D16662" t="s">
        <v>36</v>
      </c>
      <c r="E16662" t="s">
        <v>37</v>
      </c>
      <c r="F16662" t="s">
        <v>24</v>
      </c>
      <c r="G16662" t="s">
        <v>25</v>
      </c>
      <c r="H16662" s="3">
        <v>60732</v>
      </c>
      <c r="I16662" t="s">
        <v>38</v>
      </c>
      <c r="J16662" t="s">
        <v>27</v>
      </c>
      <c r="K16662" s="2">
        <v>32677.34</v>
      </c>
      <c r="L16662" t="s">
        <v>28</v>
      </c>
      <c r="M16662">
        <v>2016</v>
      </c>
      <c r="N16662">
        <v>6</v>
      </c>
      <c r="O16662" s="1">
        <f t="shared" si="2141"/>
        <v>42522</v>
      </c>
      <c r="P16662">
        <v>2018</v>
      </c>
      <c r="Q16662">
        <v>10</v>
      </c>
      <c r="R16662" s="1">
        <f>IFERROR(DATE(P16662,Q16662,1),"")</f>
        <v>43374</v>
      </c>
      <c r="S16662" t="str">
        <f t="shared" si="2142"/>
        <v>Cancelled</v>
      </c>
      <c r="T16662" s="4">
        <v>34</v>
      </c>
    </row>
    <row r="16663" spans="1:20" x14ac:dyDescent="0.25">
      <c r="A16663">
        <v>350486</v>
      </c>
      <c r="B16663" t="s">
        <v>20</v>
      </c>
      <c r="C16663" t="s">
        <v>62</v>
      </c>
      <c r="D16663" t="s">
        <v>63</v>
      </c>
      <c r="E16663" t="s">
        <v>64</v>
      </c>
      <c r="F16663" t="s">
        <v>32</v>
      </c>
      <c r="G16663" t="s">
        <v>25</v>
      </c>
      <c r="H16663" s="3">
        <v>68413</v>
      </c>
      <c r="I16663" t="s">
        <v>26</v>
      </c>
      <c r="J16663" t="s">
        <v>27</v>
      </c>
      <c r="K16663" s="2">
        <v>32861.26</v>
      </c>
      <c r="L16663" t="s">
        <v>28</v>
      </c>
      <c r="M16663">
        <v>2018</v>
      </c>
      <c r="N16663">
        <v>12</v>
      </c>
      <c r="O16663" s="1">
        <f t="shared" si="2141"/>
        <v>43435</v>
      </c>
      <c r="R16663" s="1" t="str">
        <f>IFERROR(DATE(P16663,Q16663,1),"")</f>
        <v/>
      </c>
      <c r="S16663" t="str">
        <f t="shared" si="2142"/>
        <v>Active</v>
      </c>
      <c r="T16663" s="4">
        <v>38</v>
      </c>
    </row>
    <row r="16664" spans="1:20" x14ac:dyDescent="0.25">
      <c r="A16664">
        <v>149841</v>
      </c>
      <c r="B16664" t="s">
        <v>20</v>
      </c>
      <c r="C16664" t="s">
        <v>21</v>
      </c>
      <c r="D16664" t="s">
        <v>22</v>
      </c>
      <c r="E16664" t="s">
        <v>23</v>
      </c>
      <c r="F16664" t="s">
        <v>32</v>
      </c>
      <c r="G16664" t="s">
        <v>25</v>
      </c>
      <c r="H16664" s="3">
        <v>98337</v>
      </c>
      <c r="I16664" t="s">
        <v>34</v>
      </c>
      <c r="J16664" t="s">
        <v>27</v>
      </c>
      <c r="K16664" s="2">
        <v>32864.400000000001</v>
      </c>
      <c r="L16664" t="s">
        <v>28</v>
      </c>
      <c r="M16664">
        <v>2017</v>
      </c>
      <c r="N16664">
        <v>12</v>
      </c>
      <c r="O16664" s="1">
        <f t="shared" si="2141"/>
        <v>43070</v>
      </c>
      <c r="P16664">
        <v>2018</v>
      </c>
      <c r="Q16664">
        <v>8</v>
      </c>
      <c r="R16664" s="1">
        <f>IFERROR(DATE(P16664,Q16664,1),"")</f>
        <v>43313</v>
      </c>
      <c r="S16664" t="str">
        <f t="shared" si="2142"/>
        <v>Cancelled</v>
      </c>
      <c r="T16664" s="4">
        <v>41</v>
      </c>
    </row>
    <row r="16665" spans="1:20" x14ac:dyDescent="0.25">
      <c r="A16665">
        <v>489523</v>
      </c>
      <c r="B16665" t="s">
        <v>20</v>
      </c>
      <c r="C16665" t="s">
        <v>21</v>
      </c>
      <c r="D16665" t="s">
        <v>22</v>
      </c>
      <c r="E16665" t="s">
        <v>51</v>
      </c>
      <c r="F16665" t="s">
        <v>24</v>
      </c>
      <c r="G16665" t="s">
        <v>25</v>
      </c>
      <c r="H16665" s="3">
        <v>80212</v>
      </c>
      <c r="I16665" t="s">
        <v>26</v>
      </c>
      <c r="J16665" t="s">
        <v>27</v>
      </c>
      <c r="K16665" s="2">
        <v>32961.15</v>
      </c>
      <c r="L16665" t="s">
        <v>28</v>
      </c>
      <c r="M16665">
        <v>2012</v>
      </c>
      <c r="N16665">
        <v>8</v>
      </c>
      <c r="O16665" s="1">
        <f t="shared" si="2141"/>
        <v>41122</v>
      </c>
      <c r="R16665" s="1" t="str">
        <f t="shared" ref="R16665:R16672" si="2146">IFERROR(DATE(P16665,Q16665,1),"")</f>
        <v/>
      </c>
      <c r="S16665" t="str">
        <f t="shared" si="2142"/>
        <v>Active</v>
      </c>
      <c r="T16665" s="4">
        <v>50</v>
      </c>
    </row>
    <row r="16666" spans="1:20" x14ac:dyDescent="0.25">
      <c r="A16666">
        <v>714840</v>
      </c>
      <c r="B16666" t="s">
        <v>20</v>
      </c>
      <c r="C16666" t="s">
        <v>96</v>
      </c>
      <c r="D16666" t="s">
        <v>97</v>
      </c>
      <c r="E16666" t="s">
        <v>98</v>
      </c>
      <c r="F16666" t="s">
        <v>24</v>
      </c>
      <c r="G16666" t="s">
        <v>25</v>
      </c>
      <c r="H16666" s="3">
        <v>75175</v>
      </c>
      <c r="I16666" t="s">
        <v>26</v>
      </c>
      <c r="J16666" t="s">
        <v>27</v>
      </c>
      <c r="K16666" s="2">
        <v>33279.769999999997</v>
      </c>
      <c r="L16666" t="s">
        <v>28</v>
      </c>
      <c r="M16666">
        <v>2018</v>
      </c>
      <c r="N16666">
        <v>11</v>
      </c>
      <c r="O16666" s="1">
        <f t="shared" si="2141"/>
        <v>43405</v>
      </c>
      <c r="R16666" s="1" t="str">
        <f t="shared" si="2146"/>
        <v/>
      </c>
      <c r="S16666" t="str">
        <f t="shared" si="2142"/>
        <v>Active</v>
      </c>
      <c r="T16666" s="4">
        <v>40</v>
      </c>
    </row>
    <row r="16667" spans="1:20" x14ac:dyDescent="0.25">
      <c r="A16667">
        <v>768313</v>
      </c>
      <c r="B16667" t="s">
        <v>20</v>
      </c>
      <c r="C16667" t="s">
        <v>21</v>
      </c>
      <c r="D16667" t="s">
        <v>80</v>
      </c>
      <c r="E16667" t="s">
        <v>81</v>
      </c>
      <c r="F16667" t="s">
        <v>32</v>
      </c>
      <c r="G16667" t="s">
        <v>25</v>
      </c>
      <c r="H16667" s="3">
        <v>98892</v>
      </c>
      <c r="I16667" t="s">
        <v>26</v>
      </c>
      <c r="J16667" t="s">
        <v>27</v>
      </c>
      <c r="K16667" s="2">
        <v>33288.160000000003</v>
      </c>
      <c r="L16667" t="s">
        <v>28</v>
      </c>
      <c r="M16667">
        <v>2018</v>
      </c>
      <c r="N16667">
        <v>5</v>
      </c>
      <c r="O16667" s="1">
        <f t="shared" si="2141"/>
        <v>43221</v>
      </c>
      <c r="R16667" s="1" t="str">
        <f t="shared" si="2146"/>
        <v/>
      </c>
      <c r="S16667" t="str">
        <f t="shared" si="2142"/>
        <v>Active</v>
      </c>
      <c r="T16667" s="4">
        <v>42</v>
      </c>
    </row>
    <row r="16668" spans="1:20" x14ac:dyDescent="0.25">
      <c r="A16668">
        <v>933251</v>
      </c>
      <c r="B16668" t="s">
        <v>20</v>
      </c>
      <c r="C16668" t="s">
        <v>35</v>
      </c>
      <c r="D16668" t="s">
        <v>36</v>
      </c>
      <c r="E16668" t="s">
        <v>87</v>
      </c>
      <c r="F16668" t="s">
        <v>32</v>
      </c>
      <c r="G16668" t="s">
        <v>25</v>
      </c>
      <c r="H16668" s="3">
        <v>94610</v>
      </c>
      <c r="I16668" t="s">
        <v>26</v>
      </c>
      <c r="J16668" t="s">
        <v>27</v>
      </c>
      <c r="K16668" s="2">
        <v>33451.79</v>
      </c>
      <c r="L16668" t="s">
        <v>28</v>
      </c>
      <c r="M16668">
        <v>2018</v>
      </c>
      <c r="N16668">
        <v>7</v>
      </c>
      <c r="O16668" s="1">
        <f t="shared" si="2141"/>
        <v>43282</v>
      </c>
      <c r="R16668" s="1" t="str">
        <f t="shared" si="2146"/>
        <v/>
      </c>
      <c r="S16668" t="str">
        <f t="shared" si="2142"/>
        <v>Active</v>
      </c>
      <c r="T16668" s="4">
        <v>39</v>
      </c>
    </row>
    <row r="16669" spans="1:20" x14ac:dyDescent="0.25">
      <c r="A16669">
        <v>300733</v>
      </c>
      <c r="B16669" t="s">
        <v>20</v>
      </c>
      <c r="C16669" t="s">
        <v>21</v>
      </c>
      <c r="D16669" t="s">
        <v>22</v>
      </c>
      <c r="E16669" t="s">
        <v>65</v>
      </c>
      <c r="F16669" t="s">
        <v>32</v>
      </c>
      <c r="G16669" t="s">
        <v>25</v>
      </c>
      <c r="H16669" s="3">
        <v>56193</v>
      </c>
      <c r="I16669" t="s">
        <v>34</v>
      </c>
      <c r="J16669" t="s">
        <v>27</v>
      </c>
      <c r="K16669" s="2">
        <v>33473.35</v>
      </c>
      <c r="L16669" t="s">
        <v>28</v>
      </c>
      <c r="M16669">
        <v>2016</v>
      </c>
      <c r="N16669">
        <v>8</v>
      </c>
      <c r="O16669" s="1">
        <f t="shared" si="2141"/>
        <v>42583</v>
      </c>
      <c r="R16669" s="1" t="str">
        <f t="shared" si="2146"/>
        <v/>
      </c>
      <c r="S16669" t="str">
        <f t="shared" si="2142"/>
        <v>Active</v>
      </c>
      <c r="T16669" s="4">
        <v>41</v>
      </c>
    </row>
    <row r="16670" spans="1:20" x14ac:dyDescent="0.25">
      <c r="A16670">
        <v>434385</v>
      </c>
      <c r="B16670" t="s">
        <v>20</v>
      </c>
      <c r="C16670" t="s">
        <v>62</v>
      </c>
      <c r="D16670" t="s">
        <v>63</v>
      </c>
      <c r="E16670" t="s">
        <v>64</v>
      </c>
      <c r="F16670" t="s">
        <v>32</v>
      </c>
      <c r="G16670" t="s">
        <v>25</v>
      </c>
      <c r="H16670" s="3">
        <v>56193</v>
      </c>
      <c r="I16670" t="s">
        <v>34</v>
      </c>
      <c r="J16670" t="s">
        <v>27</v>
      </c>
      <c r="K16670" s="2">
        <v>33473.35</v>
      </c>
      <c r="L16670" t="s">
        <v>28</v>
      </c>
      <c r="M16670">
        <v>2017</v>
      </c>
      <c r="N16670">
        <v>1</v>
      </c>
      <c r="O16670" s="1">
        <f t="shared" si="2141"/>
        <v>42736</v>
      </c>
      <c r="R16670" s="1" t="str">
        <f t="shared" si="2146"/>
        <v/>
      </c>
      <c r="S16670" t="str">
        <f t="shared" si="2142"/>
        <v>Active</v>
      </c>
      <c r="T16670" s="4">
        <v>40</v>
      </c>
    </row>
    <row r="16671" spans="1:20" x14ac:dyDescent="0.25">
      <c r="A16671">
        <v>486075</v>
      </c>
      <c r="B16671" t="s">
        <v>20</v>
      </c>
      <c r="C16671" t="s">
        <v>21</v>
      </c>
      <c r="D16671" t="s">
        <v>22</v>
      </c>
      <c r="E16671" t="s">
        <v>69</v>
      </c>
      <c r="F16671" t="s">
        <v>24</v>
      </c>
      <c r="G16671" t="s">
        <v>25</v>
      </c>
      <c r="H16671" s="3">
        <v>56193</v>
      </c>
      <c r="I16671" t="s">
        <v>34</v>
      </c>
      <c r="J16671" t="s">
        <v>27</v>
      </c>
      <c r="K16671" s="2">
        <v>33473.35</v>
      </c>
      <c r="L16671" t="s">
        <v>28</v>
      </c>
      <c r="M16671">
        <v>2013</v>
      </c>
      <c r="N16671">
        <v>10</v>
      </c>
      <c r="O16671" s="1">
        <f t="shared" si="2141"/>
        <v>41548</v>
      </c>
      <c r="R16671" s="1" t="str">
        <f t="shared" si="2146"/>
        <v/>
      </c>
      <c r="S16671" t="str">
        <f t="shared" si="2142"/>
        <v>Active</v>
      </c>
      <c r="T16671" s="4">
        <v>43</v>
      </c>
    </row>
    <row r="16672" spans="1:20" x14ac:dyDescent="0.25">
      <c r="A16672">
        <v>737604</v>
      </c>
      <c r="B16672" t="s">
        <v>20</v>
      </c>
      <c r="C16672" t="s">
        <v>40</v>
      </c>
      <c r="D16672" t="s">
        <v>49</v>
      </c>
      <c r="E16672" t="s">
        <v>56</v>
      </c>
      <c r="F16672" t="s">
        <v>32</v>
      </c>
      <c r="G16672" t="s">
        <v>25</v>
      </c>
      <c r="H16672" s="3">
        <v>56193</v>
      </c>
      <c r="I16672" t="s">
        <v>34</v>
      </c>
      <c r="J16672" t="s">
        <v>27</v>
      </c>
      <c r="K16672" s="2">
        <v>33473.35</v>
      </c>
      <c r="L16672" t="s">
        <v>28</v>
      </c>
      <c r="M16672">
        <v>2012</v>
      </c>
      <c r="N16672">
        <v>7</v>
      </c>
      <c r="O16672" s="1">
        <f t="shared" si="2141"/>
        <v>41091</v>
      </c>
      <c r="R16672" s="1" t="str">
        <f t="shared" si="2146"/>
        <v/>
      </c>
      <c r="S16672" t="str">
        <f t="shared" si="2142"/>
        <v>Active</v>
      </c>
      <c r="T16672" s="4">
        <v>37</v>
      </c>
    </row>
    <row r="16673" spans="1:20" x14ac:dyDescent="0.25">
      <c r="A16673">
        <v>959179</v>
      </c>
      <c r="B16673" t="s">
        <v>20</v>
      </c>
      <c r="C16673" t="s">
        <v>29</v>
      </c>
      <c r="D16673" t="s">
        <v>77</v>
      </c>
      <c r="E16673" t="s">
        <v>78</v>
      </c>
      <c r="F16673" t="s">
        <v>32</v>
      </c>
      <c r="G16673" t="s">
        <v>25</v>
      </c>
      <c r="H16673" s="3">
        <v>56193</v>
      </c>
      <c r="I16673" t="s">
        <v>34</v>
      </c>
      <c r="J16673" t="s">
        <v>27</v>
      </c>
      <c r="K16673" s="2">
        <v>33473.35</v>
      </c>
      <c r="L16673" t="s">
        <v>28</v>
      </c>
      <c r="M16673">
        <v>2013</v>
      </c>
      <c r="N16673">
        <v>12</v>
      </c>
      <c r="O16673" s="1">
        <f t="shared" si="2141"/>
        <v>41609</v>
      </c>
      <c r="P16673">
        <v>2016</v>
      </c>
      <c r="Q16673">
        <v>7</v>
      </c>
      <c r="R16673" s="1">
        <f>IFERROR(DATE(P16673,Q16673,1),"")</f>
        <v>42552</v>
      </c>
      <c r="S16673" t="str">
        <f t="shared" si="2142"/>
        <v>Cancelled</v>
      </c>
      <c r="T16673" s="4">
        <v>40</v>
      </c>
    </row>
    <row r="16674" spans="1:20" x14ac:dyDescent="0.25">
      <c r="A16674">
        <v>435223</v>
      </c>
      <c r="B16674" t="s">
        <v>20</v>
      </c>
      <c r="C16674" t="s">
        <v>40</v>
      </c>
      <c r="D16674" t="s">
        <v>49</v>
      </c>
      <c r="E16674" t="s">
        <v>50</v>
      </c>
      <c r="F16674" t="s">
        <v>24</v>
      </c>
      <c r="G16674" t="s">
        <v>76</v>
      </c>
      <c r="H16674" s="3">
        <v>76162</v>
      </c>
      <c r="I16674" t="s">
        <v>34</v>
      </c>
      <c r="J16674" t="s">
        <v>27</v>
      </c>
      <c r="K16674" s="2">
        <v>33718.839999999997</v>
      </c>
      <c r="L16674" t="s">
        <v>28</v>
      </c>
      <c r="M16674">
        <v>2017</v>
      </c>
      <c r="N16674">
        <v>5</v>
      </c>
      <c r="O16674" s="1">
        <f t="shared" si="2141"/>
        <v>42856</v>
      </c>
      <c r="R16674" s="1" t="str">
        <f>IFERROR(DATE(P16674,Q16674,1),"")</f>
        <v/>
      </c>
      <c r="S16674" t="str">
        <f t="shared" si="2142"/>
        <v>Active</v>
      </c>
      <c r="T16674" s="4">
        <v>43</v>
      </c>
    </row>
    <row r="16675" spans="1:20" x14ac:dyDescent="0.25">
      <c r="A16675">
        <v>368435</v>
      </c>
      <c r="B16675" t="s">
        <v>20</v>
      </c>
      <c r="C16675" t="s">
        <v>43</v>
      </c>
      <c r="D16675" t="s">
        <v>44</v>
      </c>
      <c r="E16675" t="s">
        <v>45</v>
      </c>
      <c r="F16675" t="s">
        <v>24</v>
      </c>
      <c r="G16675" t="s">
        <v>25</v>
      </c>
      <c r="H16675" s="3">
        <v>73695</v>
      </c>
      <c r="I16675" t="s">
        <v>26</v>
      </c>
      <c r="J16675" t="s">
        <v>120</v>
      </c>
      <c r="K16675" s="2">
        <v>8707.6200000000008</v>
      </c>
      <c r="L16675" t="s">
        <v>61</v>
      </c>
      <c r="M16675">
        <v>2018</v>
      </c>
      <c r="N16675">
        <v>4</v>
      </c>
      <c r="O16675" s="1">
        <f t="shared" si="2141"/>
        <v>43191</v>
      </c>
      <c r="P16675">
        <v>2018</v>
      </c>
      <c r="Q16675">
        <v>12</v>
      </c>
      <c r="R16675" s="1">
        <f>IFERROR(DATE(P16675,Q16675,1),"")</f>
        <v>43435</v>
      </c>
      <c r="S16675" t="str">
        <f t="shared" si="2142"/>
        <v>Cancelled</v>
      </c>
      <c r="T16675" s="4">
        <v>38</v>
      </c>
    </row>
    <row r="16676" spans="1:20" x14ac:dyDescent="0.25">
      <c r="A16676">
        <v>553956</v>
      </c>
      <c r="B16676" t="s">
        <v>20</v>
      </c>
      <c r="C16676" t="s">
        <v>40</v>
      </c>
      <c r="D16676" t="s">
        <v>49</v>
      </c>
      <c r="E16676" t="s">
        <v>67</v>
      </c>
      <c r="F16676" t="s">
        <v>24</v>
      </c>
      <c r="G16676" t="s">
        <v>25</v>
      </c>
      <c r="H16676" s="3">
        <v>69841</v>
      </c>
      <c r="I16676" t="s">
        <v>26</v>
      </c>
      <c r="J16676" t="s">
        <v>27</v>
      </c>
      <c r="K16676" s="2">
        <v>34090.04</v>
      </c>
      <c r="L16676" t="s">
        <v>28</v>
      </c>
      <c r="M16676">
        <v>2013</v>
      </c>
      <c r="N16676">
        <v>6</v>
      </c>
      <c r="O16676" s="1">
        <f t="shared" si="2141"/>
        <v>41426</v>
      </c>
      <c r="R16676" s="1" t="str">
        <f t="shared" ref="R16676:R16677" si="2147">IFERROR(DATE(P16676,Q16676,1),"")</f>
        <v/>
      </c>
      <c r="S16676" t="str">
        <f t="shared" si="2142"/>
        <v>Active</v>
      </c>
      <c r="T16676" s="4">
        <v>43</v>
      </c>
    </row>
    <row r="16677" spans="1:20" x14ac:dyDescent="0.25">
      <c r="A16677">
        <v>316793</v>
      </c>
      <c r="B16677" t="s">
        <v>20</v>
      </c>
      <c r="C16677" t="s">
        <v>21</v>
      </c>
      <c r="D16677" t="s">
        <v>80</v>
      </c>
      <c r="E16677" t="s">
        <v>81</v>
      </c>
      <c r="F16677" t="s">
        <v>32</v>
      </c>
      <c r="G16677" t="s">
        <v>25</v>
      </c>
      <c r="H16677" s="3">
        <v>46607</v>
      </c>
      <c r="I16677" t="s">
        <v>26</v>
      </c>
      <c r="J16677" t="s">
        <v>27</v>
      </c>
      <c r="K16677" s="2">
        <v>34611.379999999997</v>
      </c>
      <c r="L16677" t="s">
        <v>28</v>
      </c>
      <c r="M16677">
        <v>2017</v>
      </c>
      <c r="N16677">
        <v>6</v>
      </c>
      <c r="O16677" s="1">
        <f t="shared" si="2141"/>
        <v>42887</v>
      </c>
      <c r="R16677" s="1" t="str">
        <f t="shared" si="2147"/>
        <v/>
      </c>
      <c r="S16677" t="str">
        <f t="shared" si="2142"/>
        <v>Active</v>
      </c>
      <c r="T16677" s="4">
        <v>38</v>
      </c>
    </row>
    <row r="16678" spans="1:20" x14ac:dyDescent="0.25">
      <c r="A16678">
        <v>828109</v>
      </c>
      <c r="B16678" t="s">
        <v>20</v>
      </c>
      <c r="C16678" t="s">
        <v>43</v>
      </c>
      <c r="D16678" t="s">
        <v>44</v>
      </c>
      <c r="E16678" t="s">
        <v>45</v>
      </c>
      <c r="F16678" t="s">
        <v>24</v>
      </c>
      <c r="G16678" t="s">
        <v>25</v>
      </c>
      <c r="H16678" s="3">
        <v>74049</v>
      </c>
      <c r="I16678" t="s">
        <v>34</v>
      </c>
      <c r="J16678" t="s">
        <v>120</v>
      </c>
      <c r="K16678" s="2">
        <v>13009.24</v>
      </c>
      <c r="L16678" t="s">
        <v>61</v>
      </c>
      <c r="M16678">
        <v>2018</v>
      </c>
      <c r="N16678">
        <v>3</v>
      </c>
      <c r="O16678" s="1">
        <f t="shared" si="2141"/>
        <v>43160</v>
      </c>
      <c r="P16678">
        <v>2018</v>
      </c>
      <c r="Q16678">
        <v>11</v>
      </c>
      <c r="R16678" s="1">
        <f>IFERROR(DATE(P16678,Q16678,1),"")</f>
        <v>43405</v>
      </c>
      <c r="S16678" t="str">
        <f t="shared" si="2142"/>
        <v>Cancelled</v>
      </c>
      <c r="T16678" s="4">
        <v>35</v>
      </c>
    </row>
    <row r="16679" spans="1:20" x14ac:dyDescent="0.25">
      <c r="A16679">
        <v>544167</v>
      </c>
      <c r="B16679" t="s">
        <v>20</v>
      </c>
      <c r="C16679" t="s">
        <v>40</v>
      </c>
      <c r="D16679" t="s">
        <v>49</v>
      </c>
      <c r="E16679" t="s">
        <v>67</v>
      </c>
      <c r="F16679" t="s">
        <v>32</v>
      </c>
      <c r="G16679" t="s">
        <v>25</v>
      </c>
      <c r="H16679" s="3">
        <v>46607</v>
      </c>
      <c r="I16679" t="s">
        <v>26</v>
      </c>
      <c r="J16679" t="s">
        <v>27</v>
      </c>
      <c r="K16679" s="2">
        <v>34611.379999999997</v>
      </c>
      <c r="L16679" t="s">
        <v>28</v>
      </c>
      <c r="M16679">
        <v>2013</v>
      </c>
      <c r="N16679">
        <v>8</v>
      </c>
      <c r="O16679" s="1">
        <f t="shared" si="2141"/>
        <v>41487</v>
      </c>
      <c r="R16679" s="1" t="str">
        <f>IFERROR(DATE(P16679,Q16679,1),"")</f>
        <v/>
      </c>
      <c r="S16679" t="str">
        <f t="shared" si="2142"/>
        <v>Active</v>
      </c>
      <c r="T16679" s="4">
        <v>42</v>
      </c>
    </row>
    <row r="16680" spans="1:20" x14ac:dyDescent="0.25">
      <c r="A16680">
        <v>552776</v>
      </c>
      <c r="B16680" t="s">
        <v>20</v>
      </c>
      <c r="C16680" t="s">
        <v>88</v>
      </c>
      <c r="D16680" t="s">
        <v>89</v>
      </c>
      <c r="E16680" t="s">
        <v>90</v>
      </c>
      <c r="F16680" t="s">
        <v>24</v>
      </c>
      <c r="G16680" t="s">
        <v>25</v>
      </c>
      <c r="H16680" s="3">
        <v>46607</v>
      </c>
      <c r="I16680" t="s">
        <v>26</v>
      </c>
      <c r="J16680" t="s">
        <v>27</v>
      </c>
      <c r="K16680" s="2">
        <v>34611.379999999997</v>
      </c>
      <c r="L16680" t="s">
        <v>28</v>
      </c>
      <c r="M16680">
        <v>2016</v>
      </c>
      <c r="N16680">
        <v>6</v>
      </c>
      <c r="O16680" s="1">
        <f t="shared" si="2141"/>
        <v>42522</v>
      </c>
      <c r="P16680">
        <v>2017</v>
      </c>
      <c r="Q16680">
        <v>2</v>
      </c>
      <c r="R16680" s="1">
        <f>IFERROR(DATE(P16680,Q16680,1),"")</f>
        <v>42767</v>
      </c>
      <c r="S16680" t="str">
        <f t="shared" si="2142"/>
        <v>Cancelled</v>
      </c>
      <c r="T16680" s="4">
        <v>39</v>
      </c>
    </row>
    <row r="16681" spans="1:20" x14ac:dyDescent="0.25">
      <c r="A16681">
        <v>842582</v>
      </c>
      <c r="B16681" t="s">
        <v>20</v>
      </c>
      <c r="C16681" t="s">
        <v>109</v>
      </c>
      <c r="D16681" t="s">
        <v>110</v>
      </c>
      <c r="E16681" t="s">
        <v>111</v>
      </c>
      <c r="F16681" t="s">
        <v>32</v>
      </c>
      <c r="G16681" t="s">
        <v>25</v>
      </c>
      <c r="H16681" s="3">
        <v>46607</v>
      </c>
      <c r="I16681" t="s">
        <v>26</v>
      </c>
      <c r="J16681" t="s">
        <v>27</v>
      </c>
      <c r="K16681" s="2">
        <v>34611.379999999997</v>
      </c>
      <c r="L16681" t="s">
        <v>28</v>
      </c>
      <c r="M16681">
        <v>2014</v>
      </c>
      <c r="N16681">
        <v>7</v>
      </c>
      <c r="O16681" s="1">
        <f t="shared" si="2141"/>
        <v>41821</v>
      </c>
      <c r="R16681" s="1" t="str">
        <f t="shared" ref="R16681:R16692" si="2148">IFERROR(DATE(P16681,Q16681,1),"")</f>
        <v/>
      </c>
      <c r="S16681" t="str">
        <f t="shared" si="2142"/>
        <v>Active</v>
      </c>
      <c r="T16681" s="4">
        <v>43</v>
      </c>
    </row>
    <row r="16682" spans="1:20" x14ac:dyDescent="0.25">
      <c r="A16682">
        <v>912864</v>
      </c>
      <c r="B16682" t="s">
        <v>20</v>
      </c>
      <c r="C16682" t="s">
        <v>35</v>
      </c>
      <c r="D16682" t="s">
        <v>112</v>
      </c>
      <c r="E16682" t="s">
        <v>113</v>
      </c>
      <c r="F16682" t="s">
        <v>24</v>
      </c>
      <c r="G16682" t="s">
        <v>25</v>
      </c>
      <c r="H16682" s="3">
        <v>46607</v>
      </c>
      <c r="I16682" t="s">
        <v>26</v>
      </c>
      <c r="J16682" t="s">
        <v>27</v>
      </c>
      <c r="K16682" s="2">
        <v>34611.379999999997</v>
      </c>
      <c r="L16682" t="s">
        <v>28</v>
      </c>
      <c r="M16682">
        <v>2016</v>
      </c>
      <c r="N16682">
        <v>10</v>
      </c>
      <c r="O16682" s="1">
        <f t="shared" si="2141"/>
        <v>42644</v>
      </c>
      <c r="R16682" s="1" t="str">
        <f t="shared" si="2148"/>
        <v/>
      </c>
      <c r="S16682" t="str">
        <f t="shared" si="2142"/>
        <v>Active</v>
      </c>
      <c r="T16682" s="4">
        <v>43</v>
      </c>
    </row>
    <row r="16683" spans="1:20" x14ac:dyDescent="0.25">
      <c r="A16683">
        <v>544301</v>
      </c>
      <c r="B16683" t="s">
        <v>20</v>
      </c>
      <c r="C16683" t="s">
        <v>21</v>
      </c>
      <c r="D16683" t="s">
        <v>22</v>
      </c>
      <c r="E16683" t="s">
        <v>106</v>
      </c>
      <c r="F16683" t="s">
        <v>24</v>
      </c>
      <c r="G16683" t="s">
        <v>33</v>
      </c>
      <c r="H16683" s="3">
        <v>73455</v>
      </c>
      <c r="I16683" t="s">
        <v>34</v>
      </c>
      <c r="J16683" t="s">
        <v>27</v>
      </c>
      <c r="K16683" s="2">
        <v>34708.870000000003</v>
      </c>
      <c r="L16683" t="s">
        <v>28</v>
      </c>
      <c r="M16683">
        <v>2017</v>
      </c>
      <c r="N16683">
        <v>7</v>
      </c>
      <c r="O16683" s="1">
        <f t="shared" si="2141"/>
        <v>42917</v>
      </c>
      <c r="R16683" s="1" t="str">
        <f t="shared" si="2148"/>
        <v/>
      </c>
      <c r="S16683" t="str">
        <f t="shared" si="2142"/>
        <v>Active</v>
      </c>
      <c r="T16683" s="4">
        <v>37</v>
      </c>
    </row>
    <row r="16684" spans="1:20" x14ac:dyDescent="0.25">
      <c r="A16684">
        <v>798279</v>
      </c>
      <c r="B16684" t="s">
        <v>20</v>
      </c>
      <c r="C16684" t="s">
        <v>21</v>
      </c>
      <c r="D16684" t="s">
        <v>22</v>
      </c>
      <c r="E16684" t="s">
        <v>57</v>
      </c>
      <c r="F16684" t="s">
        <v>32</v>
      </c>
      <c r="G16684" t="s">
        <v>25</v>
      </c>
      <c r="H16684" s="3">
        <v>57521</v>
      </c>
      <c r="I16684" t="s">
        <v>26</v>
      </c>
      <c r="J16684" t="s">
        <v>27</v>
      </c>
      <c r="K16684" s="2">
        <v>34931</v>
      </c>
      <c r="L16684" t="s">
        <v>28</v>
      </c>
      <c r="M16684">
        <v>2017</v>
      </c>
      <c r="N16684">
        <v>5</v>
      </c>
      <c r="O16684" s="1">
        <f t="shared" si="2141"/>
        <v>42856</v>
      </c>
      <c r="R16684" s="1" t="str">
        <f t="shared" si="2148"/>
        <v/>
      </c>
      <c r="S16684" t="str">
        <f t="shared" si="2142"/>
        <v>Active</v>
      </c>
      <c r="T16684" s="4">
        <v>35</v>
      </c>
    </row>
    <row r="16685" spans="1:20" x14ac:dyDescent="0.25">
      <c r="A16685">
        <v>376299</v>
      </c>
      <c r="B16685" t="s">
        <v>20</v>
      </c>
      <c r="C16685" t="s">
        <v>21</v>
      </c>
      <c r="D16685" t="s">
        <v>47</v>
      </c>
      <c r="E16685" t="s">
        <v>48</v>
      </c>
      <c r="F16685" t="s">
        <v>24</v>
      </c>
      <c r="G16685" t="s">
        <v>33</v>
      </c>
      <c r="H16685" s="3">
        <v>73455</v>
      </c>
      <c r="I16685" t="s">
        <v>26</v>
      </c>
      <c r="J16685" t="s">
        <v>27</v>
      </c>
      <c r="K16685" s="2">
        <v>35013.54</v>
      </c>
      <c r="L16685" t="s">
        <v>28</v>
      </c>
      <c r="M16685">
        <v>2014</v>
      </c>
      <c r="N16685">
        <v>1</v>
      </c>
      <c r="O16685" s="1">
        <f t="shared" si="2141"/>
        <v>41640</v>
      </c>
      <c r="R16685" s="1" t="str">
        <f t="shared" si="2148"/>
        <v/>
      </c>
      <c r="S16685" t="str">
        <f t="shared" si="2142"/>
        <v>Active</v>
      </c>
      <c r="T16685" s="4">
        <v>34</v>
      </c>
    </row>
    <row r="16686" spans="1:20" x14ac:dyDescent="0.25">
      <c r="A16686">
        <v>342570</v>
      </c>
      <c r="B16686" t="s">
        <v>20</v>
      </c>
      <c r="C16686" t="s">
        <v>109</v>
      </c>
      <c r="D16686" t="s">
        <v>110</v>
      </c>
      <c r="E16686" t="s">
        <v>111</v>
      </c>
      <c r="F16686" t="s">
        <v>24</v>
      </c>
      <c r="G16686" t="s">
        <v>25</v>
      </c>
      <c r="H16686" s="3">
        <v>50398</v>
      </c>
      <c r="I16686" t="s">
        <v>26</v>
      </c>
      <c r="J16686" t="s">
        <v>27</v>
      </c>
      <c r="K16686" s="2">
        <v>35022.449999999997</v>
      </c>
      <c r="L16686" t="s">
        <v>28</v>
      </c>
      <c r="M16686">
        <v>2013</v>
      </c>
      <c r="N16686">
        <v>1</v>
      </c>
      <c r="O16686" s="1">
        <f t="shared" si="2141"/>
        <v>41275</v>
      </c>
      <c r="R16686" s="1" t="str">
        <f t="shared" si="2148"/>
        <v/>
      </c>
      <c r="S16686" t="str">
        <f t="shared" si="2142"/>
        <v>Active</v>
      </c>
      <c r="T16686" s="4">
        <v>57</v>
      </c>
    </row>
    <row r="16687" spans="1:20" x14ac:dyDescent="0.25">
      <c r="A16687">
        <v>583670</v>
      </c>
      <c r="B16687" t="s">
        <v>20</v>
      </c>
      <c r="C16687" t="s">
        <v>40</v>
      </c>
      <c r="D16687" t="s">
        <v>54</v>
      </c>
      <c r="E16687" t="s">
        <v>55</v>
      </c>
      <c r="F16687" t="s">
        <v>32</v>
      </c>
      <c r="G16687" t="s">
        <v>25</v>
      </c>
      <c r="H16687" s="3">
        <v>50398</v>
      </c>
      <c r="I16687" t="s">
        <v>26</v>
      </c>
      <c r="J16687" t="s">
        <v>27</v>
      </c>
      <c r="K16687" s="2">
        <v>35022.449999999997</v>
      </c>
      <c r="L16687" t="s">
        <v>28</v>
      </c>
      <c r="M16687">
        <v>2017</v>
      </c>
      <c r="N16687">
        <v>6</v>
      </c>
      <c r="O16687" s="1">
        <f t="shared" si="2141"/>
        <v>42887</v>
      </c>
      <c r="R16687" s="1" t="str">
        <f t="shared" si="2148"/>
        <v/>
      </c>
      <c r="S16687" t="str">
        <f t="shared" si="2142"/>
        <v>Active</v>
      </c>
      <c r="T16687" s="4">
        <v>34</v>
      </c>
    </row>
    <row r="16688" spans="1:20" x14ac:dyDescent="0.25">
      <c r="A16688">
        <v>588917</v>
      </c>
      <c r="B16688" t="s">
        <v>20</v>
      </c>
      <c r="C16688" t="s">
        <v>21</v>
      </c>
      <c r="D16688" t="s">
        <v>22</v>
      </c>
      <c r="E16688" t="s">
        <v>69</v>
      </c>
      <c r="F16688" t="s">
        <v>32</v>
      </c>
      <c r="G16688" t="s">
        <v>25</v>
      </c>
      <c r="H16688" s="3">
        <v>73136</v>
      </c>
      <c r="I16688" t="s">
        <v>34</v>
      </c>
      <c r="J16688" t="s">
        <v>27</v>
      </c>
      <c r="K16688" s="2">
        <v>35203.57</v>
      </c>
      <c r="L16688" t="s">
        <v>28</v>
      </c>
      <c r="M16688">
        <v>2016</v>
      </c>
      <c r="N16688">
        <v>2</v>
      </c>
      <c r="O16688" s="1">
        <f t="shared" si="2141"/>
        <v>42401</v>
      </c>
      <c r="R16688" s="1" t="str">
        <f t="shared" si="2148"/>
        <v/>
      </c>
      <c r="S16688" t="str">
        <f t="shared" si="2142"/>
        <v>Active</v>
      </c>
      <c r="T16688" s="4">
        <v>38</v>
      </c>
    </row>
    <row r="16689" spans="1:20" x14ac:dyDescent="0.25">
      <c r="A16689">
        <v>635334</v>
      </c>
      <c r="B16689" t="s">
        <v>20</v>
      </c>
      <c r="C16689" t="s">
        <v>21</v>
      </c>
      <c r="D16689" t="s">
        <v>22</v>
      </c>
      <c r="E16689" t="s">
        <v>39</v>
      </c>
      <c r="F16689" t="s">
        <v>32</v>
      </c>
      <c r="G16689" t="s">
        <v>25</v>
      </c>
      <c r="H16689" s="3">
        <v>86466</v>
      </c>
      <c r="I16689" t="s">
        <v>34</v>
      </c>
      <c r="J16689" t="s">
        <v>27</v>
      </c>
      <c r="K16689" s="2">
        <v>35440.14</v>
      </c>
      <c r="L16689" t="s">
        <v>28</v>
      </c>
      <c r="M16689">
        <v>2017</v>
      </c>
      <c r="N16689">
        <v>8</v>
      </c>
      <c r="O16689" s="1">
        <f t="shared" si="2141"/>
        <v>42948</v>
      </c>
      <c r="R16689" s="1" t="str">
        <f t="shared" si="2148"/>
        <v/>
      </c>
      <c r="S16689" t="str">
        <f t="shared" si="2142"/>
        <v>Active</v>
      </c>
      <c r="T16689" s="4">
        <v>43</v>
      </c>
    </row>
    <row r="16690" spans="1:20" x14ac:dyDescent="0.25">
      <c r="A16690">
        <v>112678</v>
      </c>
      <c r="B16690" t="s">
        <v>20</v>
      </c>
      <c r="C16690" t="s">
        <v>21</v>
      </c>
      <c r="D16690" t="s">
        <v>22</v>
      </c>
      <c r="E16690" t="s">
        <v>58</v>
      </c>
      <c r="F16690" t="s">
        <v>32</v>
      </c>
      <c r="G16690" t="s">
        <v>33</v>
      </c>
      <c r="H16690" s="3">
        <v>73455</v>
      </c>
      <c r="I16690" t="s">
        <v>26</v>
      </c>
      <c r="J16690" t="s">
        <v>27</v>
      </c>
      <c r="K16690" s="2">
        <v>35537.85</v>
      </c>
      <c r="L16690" t="s">
        <v>28</v>
      </c>
      <c r="M16690">
        <v>2014</v>
      </c>
      <c r="N16690">
        <v>10</v>
      </c>
      <c r="O16690" s="1">
        <f t="shared" si="2141"/>
        <v>41913</v>
      </c>
      <c r="R16690" s="1" t="str">
        <f t="shared" si="2148"/>
        <v/>
      </c>
      <c r="S16690" t="str">
        <f t="shared" si="2142"/>
        <v>Active</v>
      </c>
      <c r="T16690" s="4">
        <v>43</v>
      </c>
    </row>
    <row r="16691" spans="1:20" x14ac:dyDescent="0.25">
      <c r="A16691">
        <v>987205</v>
      </c>
      <c r="B16691" t="s">
        <v>20</v>
      </c>
      <c r="C16691" t="s">
        <v>40</v>
      </c>
      <c r="D16691" t="s">
        <v>49</v>
      </c>
      <c r="E16691" t="s">
        <v>56</v>
      </c>
      <c r="F16691" t="s">
        <v>32</v>
      </c>
      <c r="G16691" t="s">
        <v>76</v>
      </c>
      <c r="H16691" s="3">
        <v>73770</v>
      </c>
      <c r="I16691" t="s">
        <v>34</v>
      </c>
      <c r="J16691" t="s">
        <v>27</v>
      </c>
      <c r="K16691" s="2">
        <v>35862.99</v>
      </c>
      <c r="L16691" t="s">
        <v>28</v>
      </c>
      <c r="M16691">
        <v>2014</v>
      </c>
      <c r="N16691">
        <v>1</v>
      </c>
      <c r="O16691" s="1">
        <f t="shared" si="2141"/>
        <v>41640</v>
      </c>
      <c r="R16691" s="1" t="str">
        <f t="shared" si="2148"/>
        <v/>
      </c>
      <c r="S16691" t="str">
        <f t="shared" si="2142"/>
        <v>Active</v>
      </c>
      <c r="T16691" s="4">
        <v>48</v>
      </c>
    </row>
    <row r="16692" spans="1:20" x14ac:dyDescent="0.25">
      <c r="A16692">
        <v>398924</v>
      </c>
      <c r="B16692" t="s">
        <v>20</v>
      </c>
      <c r="C16692" t="s">
        <v>40</v>
      </c>
      <c r="D16692" t="s">
        <v>49</v>
      </c>
      <c r="E16692" t="s">
        <v>75</v>
      </c>
      <c r="F16692" t="s">
        <v>24</v>
      </c>
      <c r="G16692" t="s">
        <v>25</v>
      </c>
      <c r="H16692" s="3">
        <v>50409</v>
      </c>
      <c r="I16692" t="s">
        <v>26</v>
      </c>
      <c r="J16692" t="s">
        <v>27</v>
      </c>
      <c r="K16692" s="2">
        <v>35900.080000000002</v>
      </c>
      <c r="L16692" t="s">
        <v>28</v>
      </c>
      <c r="M16692">
        <v>2015</v>
      </c>
      <c r="N16692">
        <v>5</v>
      </c>
      <c r="O16692" s="1">
        <f t="shared" si="2141"/>
        <v>42125</v>
      </c>
      <c r="R16692" s="1" t="str">
        <f t="shared" si="2148"/>
        <v/>
      </c>
      <c r="S16692" t="str">
        <f t="shared" si="2142"/>
        <v>Active</v>
      </c>
      <c r="T16692" s="4">
        <v>40</v>
      </c>
    </row>
    <row r="16693" spans="1:20" x14ac:dyDescent="0.25">
      <c r="A16693">
        <v>640285</v>
      </c>
      <c r="B16693" t="s">
        <v>20</v>
      </c>
      <c r="C16693" t="s">
        <v>40</v>
      </c>
      <c r="D16693" t="s">
        <v>49</v>
      </c>
      <c r="E16693" t="s">
        <v>75</v>
      </c>
      <c r="F16693" t="s">
        <v>32</v>
      </c>
      <c r="G16693" t="s">
        <v>33</v>
      </c>
      <c r="H16693" s="3">
        <v>73455</v>
      </c>
      <c r="I16693" t="s">
        <v>38</v>
      </c>
      <c r="J16693" t="s">
        <v>27</v>
      </c>
      <c r="K16693" s="2">
        <v>35984.1</v>
      </c>
      <c r="L16693" t="s">
        <v>28</v>
      </c>
      <c r="M16693">
        <v>2013</v>
      </c>
      <c r="N16693">
        <v>6</v>
      </c>
      <c r="O16693" s="1">
        <f t="shared" si="2141"/>
        <v>41426</v>
      </c>
      <c r="P16693">
        <v>2018</v>
      </c>
      <c r="Q16693">
        <v>11</v>
      </c>
      <c r="R16693" s="1">
        <f>IFERROR(DATE(P16693,Q16693,1),"")</f>
        <v>43405</v>
      </c>
      <c r="S16693" t="str">
        <f t="shared" si="2142"/>
        <v>Cancelled</v>
      </c>
      <c r="T16693" s="4">
        <v>43</v>
      </c>
    </row>
    <row r="16694" spans="1:20" x14ac:dyDescent="0.25">
      <c r="A16694">
        <v>487195</v>
      </c>
      <c r="B16694" t="s">
        <v>20</v>
      </c>
      <c r="C16694" t="s">
        <v>21</v>
      </c>
      <c r="D16694" t="s">
        <v>91</v>
      </c>
      <c r="E16694" t="s">
        <v>92</v>
      </c>
      <c r="F16694" t="s">
        <v>24</v>
      </c>
      <c r="G16694" t="s">
        <v>25</v>
      </c>
      <c r="H16694" s="3">
        <v>86159</v>
      </c>
      <c r="I16694" t="s">
        <v>26</v>
      </c>
      <c r="J16694" t="s">
        <v>27</v>
      </c>
      <c r="K16694" s="2">
        <v>36168.339999999997</v>
      </c>
      <c r="L16694" t="s">
        <v>28</v>
      </c>
      <c r="M16694">
        <v>2014</v>
      </c>
      <c r="N16694">
        <v>9</v>
      </c>
      <c r="O16694" s="1">
        <f t="shared" si="2141"/>
        <v>41883</v>
      </c>
      <c r="R16694" s="1" t="str">
        <f t="shared" ref="R16694:R16707" si="2149">IFERROR(DATE(P16694,Q16694,1),"")</f>
        <v/>
      </c>
      <c r="S16694" t="str">
        <f t="shared" si="2142"/>
        <v>Active</v>
      </c>
      <c r="T16694" s="4">
        <v>43</v>
      </c>
    </row>
    <row r="16695" spans="1:20" x14ac:dyDescent="0.25">
      <c r="A16695">
        <v>755073</v>
      </c>
      <c r="B16695" t="s">
        <v>20</v>
      </c>
      <c r="C16695" t="s">
        <v>88</v>
      </c>
      <c r="D16695" t="s">
        <v>89</v>
      </c>
      <c r="E16695" t="s">
        <v>101</v>
      </c>
      <c r="F16695" t="s">
        <v>24</v>
      </c>
      <c r="G16695" t="s">
        <v>76</v>
      </c>
      <c r="H16695" s="3">
        <v>56046</v>
      </c>
      <c r="I16695" t="s">
        <v>26</v>
      </c>
      <c r="J16695" t="s">
        <v>27</v>
      </c>
      <c r="K16695" s="2">
        <v>36293.15</v>
      </c>
      <c r="L16695" t="s">
        <v>28</v>
      </c>
      <c r="M16695">
        <v>2017</v>
      </c>
      <c r="N16695">
        <v>2</v>
      </c>
      <c r="O16695" s="1">
        <f t="shared" si="2141"/>
        <v>42767</v>
      </c>
      <c r="R16695" s="1" t="str">
        <f t="shared" si="2149"/>
        <v/>
      </c>
      <c r="S16695" t="str">
        <f t="shared" si="2142"/>
        <v>Active</v>
      </c>
      <c r="T16695" s="4">
        <v>40</v>
      </c>
    </row>
    <row r="16696" spans="1:20" x14ac:dyDescent="0.25">
      <c r="A16696">
        <v>128156</v>
      </c>
      <c r="B16696" t="s">
        <v>20</v>
      </c>
      <c r="C16696" t="s">
        <v>21</v>
      </c>
      <c r="D16696" t="s">
        <v>22</v>
      </c>
      <c r="E16696" t="s">
        <v>51</v>
      </c>
      <c r="F16696" t="s">
        <v>32</v>
      </c>
      <c r="G16696" t="s">
        <v>33</v>
      </c>
      <c r="H16696" s="3">
        <v>73455</v>
      </c>
      <c r="I16696" t="s">
        <v>26</v>
      </c>
      <c r="J16696" t="s">
        <v>27</v>
      </c>
      <c r="K16696" s="2">
        <v>36470.300000000003</v>
      </c>
      <c r="L16696" t="s">
        <v>28</v>
      </c>
      <c r="M16696">
        <v>2014</v>
      </c>
      <c r="N16696">
        <v>12</v>
      </c>
      <c r="O16696" s="1">
        <f t="shared" si="2141"/>
        <v>41974</v>
      </c>
      <c r="R16696" s="1" t="str">
        <f t="shared" si="2149"/>
        <v/>
      </c>
      <c r="S16696" t="str">
        <f t="shared" si="2142"/>
        <v>Active</v>
      </c>
      <c r="T16696" s="4">
        <v>42</v>
      </c>
    </row>
    <row r="16697" spans="1:20" x14ac:dyDescent="0.25">
      <c r="A16697">
        <v>773546</v>
      </c>
      <c r="B16697" t="s">
        <v>20</v>
      </c>
      <c r="C16697" t="s">
        <v>29</v>
      </c>
      <c r="D16697" t="s">
        <v>117</v>
      </c>
      <c r="E16697" t="s">
        <v>118</v>
      </c>
      <c r="F16697" t="s">
        <v>32</v>
      </c>
      <c r="G16697" t="s">
        <v>25</v>
      </c>
      <c r="H16697" s="3">
        <v>50057</v>
      </c>
      <c r="I16697" t="s">
        <v>26</v>
      </c>
      <c r="J16697" t="s">
        <v>27</v>
      </c>
      <c r="K16697" s="2">
        <v>36707.43</v>
      </c>
      <c r="L16697" t="s">
        <v>28</v>
      </c>
      <c r="M16697">
        <v>2015</v>
      </c>
      <c r="N16697">
        <v>5</v>
      </c>
      <c r="O16697" s="1">
        <f t="shared" si="2141"/>
        <v>42125</v>
      </c>
      <c r="R16697" s="1" t="str">
        <f t="shared" si="2149"/>
        <v/>
      </c>
      <c r="S16697" t="str">
        <f t="shared" si="2142"/>
        <v>Active</v>
      </c>
      <c r="T16697" s="4">
        <v>47</v>
      </c>
    </row>
    <row r="16698" spans="1:20" x14ac:dyDescent="0.25">
      <c r="A16698">
        <v>336722</v>
      </c>
      <c r="B16698" t="s">
        <v>20</v>
      </c>
      <c r="C16698" t="s">
        <v>88</v>
      </c>
      <c r="D16698" t="s">
        <v>89</v>
      </c>
      <c r="E16698" t="s">
        <v>101</v>
      </c>
      <c r="F16698" t="s">
        <v>32</v>
      </c>
      <c r="G16698" t="s">
        <v>25</v>
      </c>
      <c r="H16698" s="3">
        <v>80360</v>
      </c>
      <c r="I16698" t="s">
        <v>38</v>
      </c>
      <c r="J16698" t="s">
        <v>27</v>
      </c>
      <c r="K16698" s="2">
        <v>36860.730000000003</v>
      </c>
      <c r="L16698" t="s">
        <v>28</v>
      </c>
      <c r="M16698">
        <v>2013</v>
      </c>
      <c r="N16698">
        <v>3</v>
      </c>
      <c r="O16698" s="1">
        <f t="shared" si="2141"/>
        <v>41334</v>
      </c>
      <c r="R16698" s="1" t="str">
        <f t="shared" si="2149"/>
        <v/>
      </c>
      <c r="S16698" t="str">
        <f t="shared" si="2142"/>
        <v>Active</v>
      </c>
      <c r="T16698" s="4">
        <v>44</v>
      </c>
    </row>
    <row r="16699" spans="1:20" x14ac:dyDescent="0.25">
      <c r="A16699">
        <v>954587</v>
      </c>
      <c r="B16699" t="s">
        <v>20</v>
      </c>
      <c r="C16699" t="s">
        <v>35</v>
      </c>
      <c r="D16699" t="s">
        <v>82</v>
      </c>
      <c r="E16699" t="s">
        <v>83</v>
      </c>
      <c r="F16699" t="s">
        <v>32</v>
      </c>
      <c r="G16699" t="s">
        <v>76</v>
      </c>
      <c r="H16699" s="3">
        <v>66275</v>
      </c>
      <c r="I16699" t="s">
        <v>26</v>
      </c>
      <c r="J16699" t="s">
        <v>27</v>
      </c>
      <c r="K16699" s="2">
        <v>36860.910000000003</v>
      </c>
      <c r="L16699" t="s">
        <v>28</v>
      </c>
      <c r="M16699">
        <v>2018</v>
      </c>
      <c r="N16699">
        <v>5</v>
      </c>
      <c r="O16699" s="1">
        <f t="shared" si="2141"/>
        <v>43221</v>
      </c>
      <c r="R16699" s="1" t="str">
        <f t="shared" si="2149"/>
        <v/>
      </c>
      <c r="S16699" t="str">
        <f t="shared" si="2142"/>
        <v>Active</v>
      </c>
      <c r="T16699" s="4">
        <v>41</v>
      </c>
    </row>
    <row r="16700" spans="1:20" x14ac:dyDescent="0.25">
      <c r="A16700">
        <v>909547</v>
      </c>
      <c r="B16700" t="s">
        <v>20</v>
      </c>
      <c r="C16700" t="s">
        <v>43</v>
      </c>
      <c r="D16700" t="s">
        <v>44</v>
      </c>
      <c r="E16700" t="s">
        <v>45</v>
      </c>
      <c r="F16700" t="s">
        <v>24</v>
      </c>
      <c r="G16700" t="s">
        <v>25</v>
      </c>
      <c r="H16700" s="3">
        <v>54567</v>
      </c>
      <c r="I16700" t="s">
        <v>26</v>
      </c>
      <c r="J16700" t="s">
        <v>27</v>
      </c>
      <c r="K16700" s="2">
        <v>5759.01</v>
      </c>
      <c r="L16700" t="s">
        <v>61</v>
      </c>
      <c r="M16700">
        <v>2018</v>
      </c>
      <c r="N16700">
        <v>4</v>
      </c>
      <c r="O16700" s="1">
        <f t="shared" si="2141"/>
        <v>43191</v>
      </c>
      <c r="R16700" s="1" t="str">
        <f t="shared" si="2149"/>
        <v/>
      </c>
      <c r="S16700" t="str">
        <f t="shared" si="2142"/>
        <v>Active</v>
      </c>
      <c r="T16700" s="4">
        <v>44</v>
      </c>
    </row>
    <row r="16701" spans="1:20" x14ac:dyDescent="0.25">
      <c r="A16701">
        <v>464394</v>
      </c>
      <c r="B16701" t="s">
        <v>20</v>
      </c>
      <c r="C16701" t="s">
        <v>35</v>
      </c>
      <c r="D16701" t="s">
        <v>36</v>
      </c>
      <c r="E16701" t="s">
        <v>87</v>
      </c>
      <c r="F16701" t="s">
        <v>24</v>
      </c>
      <c r="G16701" t="s">
        <v>93</v>
      </c>
      <c r="H16701" s="3">
        <v>145343</v>
      </c>
      <c r="I16701" t="s">
        <v>26</v>
      </c>
      <c r="J16701" t="s">
        <v>27</v>
      </c>
      <c r="K16701" s="2">
        <v>37150.83</v>
      </c>
      <c r="L16701" t="s">
        <v>28</v>
      </c>
      <c r="M16701">
        <v>2012</v>
      </c>
      <c r="N16701">
        <v>12</v>
      </c>
      <c r="O16701" s="1">
        <f t="shared" si="2141"/>
        <v>41244</v>
      </c>
      <c r="R16701" s="1" t="str">
        <f t="shared" si="2149"/>
        <v/>
      </c>
      <c r="S16701" t="str">
        <f t="shared" si="2142"/>
        <v>Active</v>
      </c>
      <c r="T16701" s="4">
        <v>52</v>
      </c>
    </row>
    <row r="16702" spans="1:20" x14ac:dyDescent="0.25">
      <c r="A16702">
        <v>154981</v>
      </c>
      <c r="B16702" t="s">
        <v>20</v>
      </c>
      <c r="C16702" t="s">
        <v>21</v>
      </c>
      <c r="D16702" t="s">
        <v>70</v>
      </c>
      <c r="E16702" t="s">
        <v>71</v>
      </c>
      <c r="F16702" t="s">
        <v>24</v>
      </c>
      <c r="G16702" t="s">
        <v>25</v>
      </c>
      <c r="H16702" s="3">
        <v>46971</v>
      </c>
      <c r="I16702" t="s">
        <v>26</v>
      </c>
      <c r="J16702" t="s">
        <v>27</v>
      </c>
      <c r="K16702" s="2">
        <v>37939.49</v>
      </c>
      <c r="L16702" t="s">
        <v>28</v>
      </c>
      <c r="M16702">
        <v>2016</v>
      </c>
      <c r="N16702">
        <v>12</v>
      </c>
      <c r="O16702" s="1">
        <f t="shared" si="2141"/>
        <v>42705</v>
      </c>
      <c r="R16702" s="1" t="str">
        <f t="shared" si="2149"/>
        <v/>
      </c>
      <c r="S16702" t="str">
        <f t="shared" si="2142"/>
        <v>Active</v>
      </c>
      <c r="T16702" s="4">
        <v>49</v>
      </c>
    </row>
    <row r="16703" spans="1:20" x14ac:dyDescent="0.25">
      <c r="A16703">
        <v>235683</v>
      </c>
      <c r="B16703" t="s">
        <v>20</v>
      </c>
      <c r="C16703" t="s">
        <v>40</v>
      </c>
      <c r="D16703" t="s">
        <v>54</v>
      </c>
      <c r="E16703" t="s">
        <v>55</v>
      </c>
      <c r="F16703" t="s">
        <v>24</v>
      </c>
      <c r="G16703" t="s">
        <v>33</v>
      </c>
      <c r="H16703" s="3">
        <v>73455</v>
      </c>
      <c r="I16703" t="s">
        <v>26</v>
      </c>
      <c r="J16703" t="s">
        <v>27</v>
      </c>
      <c r="K16703" s="2">
        <v>38055.21</v>
      </c>
      <c r="L16703" t="s">
        <v>28</v>
      </c>
      <c r="M16703">
        <v>2017</v>
      </c>
      <c r="N16703">
        <v>8</v>
      </c>
      <c r="O16703" s="1">
        <f t="shared" si="2141"/>
        <v>42948</v>
      </c>
      <c r="R16703" s="1" t="str">
        <f t="shared" si="2149"/>
        <v/>
      </c>
      <c r="S16703" t="str">
        <f t="shared" si="2142"/>
        <v>Active</v>
      </c>
      <c r="T16703" s="4">
        <v>30</v>
      </c>
    </row>
    <row r="16704" spans="1:20" x14ac:dyDescent="0.25">
      <c r="A16704">
        <v>465347</v>
      </c>
      <c r="B16704" t="s">
        <v>20</v>
      </c>
      <c r="C16704" t="s">
        <v>109</v>
      </c>
      <c r="D16704" t="s">
        <v>110</v>
      </c>
      <c r="E16704" t="s">
        <v>111</v>
      </c>
      <c r="F16704" t="s">
        <v>24</v>
      </c>
      <c r="G16704" t="s">
        <v>33</v>
      </c>
      <c r="H16704" s="3">
        <v>73455</v>
      </c>
      <c r="I16704" t="s">
        <v>26</v>
      </c>
      <c r="J16704" t="s">
        <v>27</v>
      </c>
      <c r="K16704" s="2">
        <v>38055.21</v>
      </c>
      <c r="L16704" t="s">
        <v>28</v>
      </c>
      <c r="M16704">
        <v>2015</v>
      </c>
      <c r="N16704">
        <v>8</v>
      </c>
      <c r="O16704" s="1">
        <f t="shared" si="2141"/>
        <v>42217</v>
      </c>
      <c r="R16704" s="1" t="str">
        <f t="shared" si="2149"/>
        <v/>
      </c>
      <c r="S16704" t="str">
        <f t="shared" si="2142"/>
        <v>Active</v>
      </c>
      <c r="T16704" s="4">
        <v>45</v>
      </c>
    </row>
    <row r="16705" spans="1:20" x14ac:dyDescent="0.25">
      <c r="A16705">
        <v>247433</v>
      </c>
      <c r="B16705" t="s">
        <v>20</v>
      </c>
      <c r="C16705" t="s">
        <v>35</v>
      </c>
      <c r="D16705" t="s">
        <v>82</v>
      </c>
      <c r="E16705" t="s">
        <v>83</v>
      </c>
      <c r="F16705" t="s">
        <v>24</v>
      </c>
      <c r="G16705" t="s">
        <v>25</v>
      </c>
      <c r="H16705" s="3">
        <v>90682</v>
      </c>
      <c r="I16705" t="s">
        <v>26</v>
      </c>
      <c r="J16705" t="s">
        <v>27</v>
      </c>
      <c r="K16705" s="2">
        <v>38230.21</v>
      </c>
      <c r="L16705" t="s">
        <v>28</v>
      </c>
      <c r="M16705">
        <v>2017</v>
      </c>
      <c r="N16705">
        <v>5</v>
      </c>
      <c r="O16705" s="1">
        <f t="shared" si="2141"/>
        <v>42856</v>
      </c>
      <c r="R16705" s="1" t="str">
        <f t="shared" si="2149"/>
        <v/>
      </c>
      <c r="S16705" t="str">
        <f t="shared" si="2142"/>
        <v>Active</v>
      </c>
      <c r="T16705" s="4">
        <v>43</v>
      </c>
    </row>
    <row r="16706" spans="1:20" x14ac:dyDescent="0.25">
      <c r="A16706">
        <v>419973</v>
      </c>
      <c r="B16706" t="s">
        <v>20</v>
      </c>
      <c r="C16706" t="s">
        <v>35</v>
      </c>
      <c r="D16706" t="s">
        <v>82</v>
      </c>
      <c r="E16706" t="s">
        <v>83</v>
      </c>
      <c r="F16706" t="s">
        <v>24</v>
      </c>
      <c r="G16706" t="s">
        <v>25</v>
      </c>
      <c r="H16706" s="3">
        <v>65038</v>
      </c>
      <c r="I16706" t="s">
        <v>26</v>
      </c>
      <c r="J16706" t="s">
        <v>27</v>
      </c>
      <c r="K16706" s="2">
        <v>38320.82</v>
      </c>
      <c r="L16706" t="s">
        <v>28</v>
      </c>
      <c r="M16706">
        <v>2015</v>
      </c>
      <c r="N16706">
        <v>1</v>
      </c>
      <c r="O16706" s="1">
        <f t="shared" si="2141"/>
        <v>42005</v>
      </c>
      <c r="R16706" s="1" t="str">
        <f t="shared" si="2149"/>
        <v/>
      </c>
      <c r="S16706" t="str">
        <f t="shared" si="2142"/>
        <v>Active</v>
      </c>
      <c r="T16706" s="4">
        <v>38</v>
      </c>
    </row>
    <row r="16707" spans="1:20" x14ac:dyDescent="0.25">
      <c r="A16707">
        <v>403675</v>
      </c>
      <c r="B16707" t="s">
        <v>20</v>
      </c>
      <c r="C16707" t="s">
        <v>21</v>
      </c>
      <c r="D16707" t="s">
        <v>47</v>
      </c>
      <c r="E16707" t="s">
        <v>48</v>
      </c>
      <c r="F16707" t="s">
        <v>24</v>
      </c>
      <c r="G16707" t="s">
        <v>25</v>
      </c>
      <c r="H16707" s="3">
        <v>84332</v>
      </c>
      <c r="I16707" t="s">
        <v>26</v>
      </c>
      <c r="J16707" t="s">
        <v>27</v>
      </c>
      <c r="K16707" s="2">
        <v>38410.6</v>
      </c>
      <c r="L16707" t="s">
        <v>28</v>
      </c>
      <c r="M16707">
        <v>2013</v>
      </c>
      <c r="N16707">
        <v>2</v>
      </c>
      <c r="O16707" s="1">
        <f t="shared" ref="O16707:O16738" si="2150">DATE(M16707,N16707,1)</f>
        <v>41306</v>
      </c>
      <c r="R16707" s="1" t="str">
        <f t="shared" si="2149"/>
        <v/>
      </c>
      <c r="S16707" t="str">
        <f t="shared" ref="S16707:S16738" si="2151">IF(R16707="","Active","Cancelled")</f>
        <v>Active</v>
      </c>
      <c r="T16707" s="4">
        <v>45</v>
      </c>
    </row>
    <row r="16708" spans="1:20" x14ac:dyDescent="0.25">
      <c r="A16708">
        <v>409984</v>
      </c>
      <c r="B16708" t="s">
        <v>20</v>
      </c>
      <c r="C16708" t="s">
        <v>43</v>
      </c>
      <c r="D16708" t="s">
        <v>44</v>
      </c>
      <c r="E16708" t="s">
        <v>45</v>
      </c>
      <c r="F16708" t="s">
        <v>32</v>
      </c>
      <c r="G16708" t="s">
        <v>33</v>
      </c>
      <c r="H16708" s="3">
        <v>73455</v>
      </c>
      <c r="I16708" t="s">
        <v>38</v>
      </c>
      <c r="J16708" t="s">
        <v>27</v>
      </c>
      <c r="K16708" s="2">
        <v>7452.23</v>
      </c>
      <c r="L16708" t="s">
        <v>61</v>
      </c>
      <c r="M16708">
        <v>2018</v>
      </c>
      <c r="N16708">
        <v>4</v>
      </c>
      <c r="O16708" s="1">
        <f t="shared" si="2150"/>
        <v>43191</v>
      </c>
      <c r="P16708">
        <v>2018</v>
      </c>
      <c r="Q16708">
        <v>12</v>
      </c>
      <c r="R16708" s="1">
        <f>IFERROR(DATE(P16708,Q16708,1),"")</f>
        <v>43435</v>
      </c>
      <c r="S16708" t="str">
        <f t="shared" si="2151"/>
        <v>Cancelled</v>
      </c>
      <c r="T16708" s="4">
        <v>42</v>
      </c>
    </row>
    <row r="16709" spans="1:20" x14ac:dyDescent="0.25">
      <c r="A16709">
        <v>488675</v>
      </c>
      <c r="B16709" t="s">
        <v>20</v>
      </c>
      <c r="C16709" t="s">
        <v>21</v>
      </c>
      <c r="D16709" t="s">
        <v>70</v>
      </c>
      <c r="E16709" t="s">
        <v>71</v>
      </c>
      <c r="F16709" t="s">
        <v>32</v>
      </c>
      <c r="G16709" t="s">
        <v>25</v>
      </c>
      <c r="H16709" s="3">
        <v>64322</v>
      </c>
      <c r="I16709" t="s">
        <v>26</v>
      </c>
      <c r="J16709" t="s">
        <v>27</v>
      </c>
      <c r="K16709" s="2">
        <v>38887.9</v>
      </c>
      <c r="L16709" t="s">
        <v>28</v>
      </c>
      <c r="M16709">
        <v>2013</v>
      </c>
      <c r="N16709">
        <v>11</v>
      </c>
      <c r="O16709" s="1">
        <f t="shared" si="2150"/>
        <v>41579</v>
      </c>
      <c r="R16709" s="1" t="str">
        <f t="shared" ref="R16709:R16714" si="2152">IFERROR(DATE(P16709,Q16709,1),"")</f>
        <v/>
      </c>
      <c r="S16709" t="str">
        <f t="shared" si="2151"/>
        <v>Active</v>
      </c>
      <c r="T16709" s="4">
        <v>40</v>
      </c>
    </row>
    <row r="16710" spans="1:20" x14ac:dyDescent="0.25">
      <c r="A16710">
        <v>851979</v>
      </c>
      <c r="B16710" t="s">
        <v>20</v>
      </c>
      <c r="C16710" t="s">
        <v>21</v>
      </c>
      <c r="D16710" t="s">
        <v>70</v>
      </c>
      <c r="E16710" t="s">
        <v>71</v>
      </c>
      <c r="F16710" t="s">
        <v>32</v>
      </c>
      <c r="G16710" t="s">
        <v>33</v>
      </c>
      <c r="H16710" s="3">
        <v>73455</v>
      </c>
      <c r="I16710" t="s">
        <v>26</v>
      </c>
      <c r="J16710" t="s">
        <v>27</v>
      </c>
      <c r="K16710" s="2">
        <v>39033.08</v>
      </c>
      <c r="L16710" t="s">
        <v>28</v>
      </c>
      <c r="M16710">
        <v>2012</v>
      </c>
      <c r="N16710">
        <v>11</v>
      </c>
      <c r="O16710" s="1">
        <f t="shared" si="2150"/>
        <v>41214</v>
      </c>
      <c r="R16710" s="1" t="str">
        <f t="shared" si="2152"/>
        <v/>
      </c>
      <c r="S16710" t="str">
        <f t="shared" si="2151"/>
        <v>Active</v>
      </c>
      <c r="T16710" s="4">
        <v>45</v>
      </c>
    </row>
    <row r="16711" spans="1:20" x14ac:dyDescent="0.25">
      <c r="A16711">
        <v>351296</v>
      </c>
      <c r="B16711" t="s">
        <v>20</v>
      </c>
      <c r="C16711" t="s">
        <v>40</v>
      </c>
      <c r="D16711" t="s">
        <v>49</v>
      </c>
      <c r="E16711" t="s">
        <v>79</v>
      </c>
      <c r="F16711" t="s">
        <v>24</v>
      </c>
      <c r="G16711" t="s">
        <v>25</v>
      </c>
      <c r="H16711" s="3">
        <v>104990</v>
      </c>
      <c r="I16711" t="s">
        <v>34</v>
      </c>
      <c r="J16711" t="s">
        <v>27</v>
      </c>
      <c r="K16711" s="2">
        <v>39365.300000000003</v>
      </c>
      <c r="L16711" t="s">
        <v>28</v>
      </c>
      <c r="M16711">
        <v>2017</v>
      </c>
      <c r="N16711">
        <v>5</v>
      </c>
      <c r="O16711" s="1">
        <f t="shared" si="2150"/>
        <v>42856</v>
      </c>
      <c r="R16711" s="1" t="str">
        <f t="shared" si="2152"/>
        <v/>
      </c>
      <c r="S16711" t="str">
        <f t="shared" si="2151"/>
        <v>Active</v>
      </c>
      <c r="T16711" s="4">
        <v>44</v>
      </c>
    </row>
    <row r="16712" spans="1:20" x14ac:dyDescent="0.25">
      <c r="A16712">
        <v>481028</v>
      </c>
      <c r="B16712" t="s">
        <v>20</v>
      </c>
      <c r="C16712" t="s">
        <v>109</v>
      </c>
      <c r="D16712" t="s">
        <v>110</v>
      </c>
      <c r="E16712" t="s">
        <v>111</v>
      </c>
      <c r="F16712" t="s">
        <v>24</v>
      </c>
      <c r="G16712" t="s">
        <v>25</v>
      </c>
      <c r="H16712" s="3">
        <v>76178</v>
      </c>
      <c r="I16712" t="s">
        <v>26</v>
      </c>
      <c r="J16712" t="s">
        <v>27</v>
      </c>
      <c r="K16712" s="2">
        <v>39561.08</v>
      </c>
      <c r="L16712" t="s">
        <v>28</v>
      </c>
      <c r="M16712">
        <v>2012</v>
      </c>
      <c r="N16712">
        <v>5</v>
      </c>
      <c r="O16712" s="1">
        <f t="shared" si="2150"/>
        <v>41030</v>
      </c>
      <c r="R16712" s="1" t="str">
        <f t="shared" si="2152"/>
        <v/>
      </c>
      <c r="S16712" t="str">
        <f t="shared" si="2151"/>
        <v>Active</v>
      </c>
      <c r="T16712" s="4">
        <v>40</v>
      </c>
    </row>
    <row r="16713" spans="1:20" x14ac:dyDescent="0.25">
      <c r="A16713">
        <v>786442</v>
      </c>
      <c r="B16713" t="s">
        <v>20</v>
      </c>
      <c r="C16713" t="s">
        <v>40</v>
      </c>
      <c r="D16713" t="s">
        <v>54</v>
      </c>
      <c r="E16713" t="s">
        <v>55</v>
      </c>
      <c r="F16713" t="s">
        <v>32</v>
      </c>
      <c r="G16713" t="s">
        <v>25</v>
      </c>
      <c r="H16713" s="3">
        <v>76178</v>
      </c>
      <c r="I16713" t="s">
        <v>26</v>
      </c>
      <c r="J16713" t="s">
        <v>27</v>
      </c>
      <c r="K16713" s="2">
        <v>39561.08</v>
      </c>
      <c r="L16713" t="s">
        <v>28</v>
      </c>
      <c r="M16713">
        <v>2012</v>
      </c>
      <c r="N16713">
        <v>9</v>
      </c>
      <c r="O16713" s="1">
        <f t="shared" si="2150"/>
        <v>41153</v>
      </c>
      <c r="R16713" s="1" t="str">
        <f t="shared" si="2152"/>
        <v/>
      </c>
      <c r="S16713" t="str">
        <f t="shared" si="2151"/>
        <v>Active</v>
      </c>
      <c r="T16713" s="4">
        <v>44</v>
      </c>
    </row>
    <row r="16714" spans="1:20" x14ac:dyDescent="0.25">
      <c r="A16714">
        <v>753864</v>
      </c>
      <c r="B16714" t="s">
        <v>20</v>
      </c>
      <c r="C16714" t="s">
        <v>29</v>
      </c>
      <c r="D16714" t="s">
        <v>30</v>
      </c>
      <c r="E16714" t="s">
        <v>66</v>
      </c>
      <c r="F16714" t="s">
        <v>32</v>
      </c>
      <c r="G16714" t="s">
        <v>25</v>
      </c>
      <c r="H16714" s="3">
        <v>67460</v>
      </c>
      <c r="I16714" t="s">
        <v>26</v>
      </c>
      <c r="J16714" t="s">
        <v>27</v>
      </c>
      <c r="K16714" s="2">
        <v>40224.01</v>
      </c>
      <c r="L16714" t="s">
        <v>28</v>
      </c>
      <c r="M16714">
        <v>2018</v>
      </c>
      <c r="N16714">
        <v>7</v>
      </c>
      <c r="O16714" s="1">
        <f t="shared" si="2150"/>
        <v>43282</v>
      </c>
      <c r="R16714" s="1" t="str">
        <f t="shared" si="2152"/>
        <v/>
      </c>
      <c r="S16714" t="str">
        <f t="shared" si="2151"/>
        <v>Active</v>
      </c>
      <c r="T16714" s="4">
        <v>41</v>
      </c>
    </row>
    <row r="16715" spans="1:20" x14ac:dyDescent="0.25">
      <c r="A16715">
        <v>969719</v>
      </c>
      <c r="B16715" t="s">
        <v>20</v>
      </c>
      <c r="C16715" t="s">
        <v>35</v>
      </c>
      <c r="D16715" t="s">
        <v>94</v>
      </c>
      <c r="E16715" t="s">
        <v>95</v>
      </c>
      <c r="F16715" t="s">
        <v>32</v>
      </c>
      <c r="G16715" t="s">
        <v>25</v>
      </c>
      <c r="H16715" s="3">
        <v>88356</v>
      </c>
      <c r="I16715" t="s">
        <v>26</v>
      </c>
      <c r="J16715" t="s">
        <v>27</v>
      </c>
      <c r="K16715" s="2">
        <v>40235.97</v>
      </c>
      <c r="L16715" t="s">
        <v>28</v>
      </c>
      <c r="M16715">
        <v>2016</v>
      </c>
      <c r="N16715">
        <v>5</v>
      </c>
      <c r="O16715" s="1">
        <f t="shared" si="2150"/>
        <v>42491</v>
      </c>
      <c r="P16715">
        <v>2017</v>
      </c>
      <c r="Q16715">
        <v>1</v>
      </c>
      <c r="R16715" s="1">
        <f>IFERROR(DATE(P16715,Q16715,1),"")</f>
        <v>42736</v>
      </c>
      <c r="S16715" t="str">
        <f t="shared" si="2151"/>
        <v>Cancelled</v>
      </c>
      <c r="T16715" s="4">
        <v>37</v>
      </c>
    </row>
    <row r="16716" spans="1:20" x14ac:dyDescent="0.25">
      <c r="A16716">
        <v>612140</v>
      </c>
      <c r="B16716" t="s">
        <v>20</v>
      </c>
      <c r="C16716" t="s">
        <v>35</v>
      </c>
      <c r="D16716" t="s">
        <v>82</v>
      </c>
      <c r="E16716" t="s">
        <v>83</v>
      </c>
      <c r="F16716" t="s">
        <v>32</v>
      </c>
      <c r="G16716" t="s">
        <v>25</v>
      </c>
      <c r="H16716" s="3">
        <v>47996</v>
      </c>
      <c r="I16716" t="s">
        <v>26</v>
      </c>
      <c r="J16716" t="s">
        <v>27</v>
      </c>
      <c r="K16716" s="2">
        <v>41075.43</v>
      </c>
      <c r="L16716" t="s">
        <v>28</v>
      </c>
      <c r="M16716">
        <v>2014</v>
      </c>
      <c r="N16716">
        <v>2</v>
      </c>
      <c r="O16716" s="1">
        <f t="shared" si="2150"/>
        <v>41671</v>
      </c>
      <c r="R16716" s="1" t="str">
        <f t="shared" ref="R16716:R16719" si="2153">IFERROR(DATE(P16716,Q16716,1),"")</f>
        <v/>
      </c>
      <c r="S16716" t="str">
        <f t="shared" si="2151"/>
        <v>Active</v>
      </c>
      <c r="T16716" s="4">
        <v>39</v>
      </c>
    </row>
    <row r="16717" spans="1:20" x14ac:dyDescent="0.25">
      <c r="A16717">
        <v>427177</v>
      </c>
      <c r="B16717" t="s">
        <v>20</v>
      </c>
      <c r="C16717" t="s">
        <v>40</v>
      </c>
      <c r="D16717" t="s">
        <v>49</v>
      </c>
      <c r="E16717" t="s">
        <v>67</v>
      </c>
      <c r="F16717" t="s">
        <v>32</v>
      </c>
      <c r="G16717" t="s">
        <v>25</v>
      </c>
      <c r="H16717" s="3">
        <v>65997</v>
      </c>
      <c r="I16717" t="s">
        <v>34</v>
      </c>
      <c r="J16717" t="s">
        <v>27</v>
      </c>
      <c r="K16717" s="2">
        <v>41787.9</v>
      </c>
      <c r="L16717" t="s">
        <v>28</v>
      </c>
      <c r="M16717">
        <v>2016</v>
      </c>
      <c r="N16717">
        <v>4</v>
      </c>
      <c r="O16717" s="1">
        <f t="shared" si="2150"/>
        <v>42461</v>
      </c>
      <c r="R16717" s="1" t="str">
        <f t="shared" si="2153"/>
        <v/>
      </c>
      <c r="S16717" t="str">
        <f t="shared" si="2151"/>
        <v>Active</v>
      </c>
      <c r="T16717" s="4">
        <v>40</v>
      </c>
    </row>
    <row r="16718" spans="1:20" x14ac:dyDescent="0.25">
      <c r="A16718">
        <v>670666</v>
      </c>
      <c r="B16718" t="s">
        <v>20</v>
      </c>
      <c r="C16718" t="s">
        <v>21</v>
      </c>
      <c r="D16718" t="s">
        <v>115</v>
      </c>
      <c r="E16718" t="s">
        <v>116</v>
      </c>
      <c r="F16718" t="s">
        <v>32</v>
      </c>
      <c r="G16718" t="s">
        <v>25</v>
      </c>
      <c r="H16718" s="3">
        <v>65997</v>
      </c>
      <c r="I16718" t="s">
        <v>34</v>
      </c>
      <c r="J16718" t="s">
        <v>27</v>
      </c>
      <c r="K16718" s="2">
        <v>41787.9</v>
      </c>
      <c r="L16718" t="s">
        <v>28</v>
      </c>
      <c r="M16718">
        <v>2017</v>
      </c>
      <c r="N16718">
        <v>5</v>
      </c>
      <c r="O16718" s="1">
        <f t="shared" si="2150"/>
        <v>42856</v>
      </c>
      <c r="R16718" s="1" t="str">
        <f t="shared" si="2153"/>
        <v/>
      </c>
      <c r="S16718" t="str">
        <f t="shared" si="2151"/>
        <v>Active</v>
      </c>
      <c r="T16718" s="4">
        <v>44</v>
      </c>
    </row>
    <row r="16719" spans="1:20" x14ac:dyDescent="0.25">
      <c r="A16719">
        <v>702528</v>
      </c>
      <c r="B16719" t="s">
        <v>20</v>
      </c>
      <c r="C16719" t="s">
        <v>102</v>
      </c>
      <c r="D16719" t="s">
        <v>103</v>
      </c>
      <c r="E16719" t="s">
        <v>121</v>
      </c>
      <c r="F16719" t="s">
        <v>32</v>
      </c>
      <c r="G16719" t="s">
        <v>25</v>
      </c>
      <c r="H16719" s="3">
        <v>65997</v>
      </c>
      <c r="I16719" t="s">
        <v>34</v>
      </c>
      <c r="J16719" t="s">
        <v>27</v>
      </c>
      <c r="K16719" s="2">
        <v>41787.9</v>
      </c>
      <c r="L16719" t="s">
        <v>28</v>
      </c>
      <c r="M16719">
        <v>2016</v>
      </c>
      <c r="N16719">
        <v>5</v>
      </c>
      <c r="O16719" s="1">
        <f t="shared" si="2150"/>
        <v>42491</v>
      </c>
      <c r="R16719" s="1" t="str">
        <f t="shared" si="2153"/>
        <v/>
      </c>
      <c r="S16719" t="str">
        <f t="shared" si="2151"/>
        <v>Active</v>
      </c>
      <c r="T16719" s="4">
        <v>44</v>
      </c>
    </row>
    <row r="16720" spans="1:20" x14ac:dyDescent="0.25">
      <c r="A16720">
        <v>795743</v>
      </c>
      <c r="B16720" t="s">
        <v>20</v>
      </c>
      <c r="C16720" t="s">
        <v>21</v>
      </c>
      <c r="D16720" t="s">
        <v>80</v>
      </c>
      <c r="E16720" t="s">
        <v>81</v>
      </c>
      <c r="F16720" t="s">
        <v>32</v>
      </c>
      <c r="G16720" t="s">
        <v>33</v>
      </c>
      <c r="H16720" s="3">
        <v>73455</v>
      </c>
      <c r="I16720" t="s">
        <v>26</v>
      </c>
      <c r="J16720" t="s">
        <v>27</v>
      </c>
      <c r="K16720" s="2">
        <v>43019.01</v>
      </c>
      <c r="L16720" t="s">
        <v>28</v>
      </c>
      <c r="M16720">
        <v>2013</v>
      </c>
      <c r="N16720">
        <v>11</v>
      </c>
      <c r="O16720" s="1">
        <f t="shared" si="2150"/>
        <v>41579</v>
      </c>
      <c r="P16720">
        <v>2014</v>
      </c>
      <c r="Q16720">
        <v>7</v>
      </c>
      <c r="R16720" s="1">
        <f>IFERROR(DATE(P16720,Q16720,1),"")</f>
        <v>41821</v>
      </c>
      <c r="S16720" t="str">
        <f t="shared" si="2151"/>
        <v>Cancelled</v>
      </c>
      <c r="T16720" s="4">
        <v>38</v>
      </c>
    </row>
    <row r="16721" spans="1:20" x14ac:dyDescent="0.25">
      <c r="A16721">
        <v>310700</v>
      </c>
      <c r="B16721" t="s">
        <v>20</v>
      </c>
      <c r="C16721" t="s">
        <v>35</v>
      </c>
      <c r="D16721" t="s">
        <v>82</v>
      </c>
      <c r="E16721" t="s">
        <v>83</v>
      </c>
      <c r="F16721" t="s">
        <v>24</v>
      </c>
      <c r="G16721" t="s">
        <v>25</v>
      </c>
      <c r="H16721" s="3">
        <v>69595</v>
      </c>
      <c r="I16721" t="s">
        <v>38</v>
      </c>
      <c r="J16721" t="s">
        <v>27</v>
      </c>
      <c r="K16721" s="2">
        <v>43217.22</v>
      </c>
      <c r="L16721" t="s">
        <v>28</v>
      </c>
      <c r="M16721">
        <v>2015</v>
      </c>
      <c r="N16721">
        <v>1</v>
      </c>
      <c r="O16721" s="1">
        <f t="shared" si="2150"/>
        <v>42005</v>
      </c>
      <c r="R16721" s="1" t="str">
        <f t="shared" ref="R16721:R16731" si="2154">IFERROR(DATE(P16721,Q16721,1),"")</f>
        <v/>
      </c>
      <c r="S16721" t="str">
        <f t="shared" si="2151"/>
        <v>Active</v>
      </c>
      <c r="T16721" s="4">
        <v>45</v>
      </c>
    </row>
    <row r="16722" spans="1:20" x14ac:dyDescent="0.25">
      <c r="A16722">
        <v>118864</v>
      </c>
      <c r="B16722" t="s">
        <v>20</v>
      </c>
      <c r="C16722" t="s">
        <v>21</v>
      </c>
      <c r="D16722" t="s">
        <v>22</v>
      </c>
      <c r="E16722" t="s">
        <v>57</v>
      </c>
      <c r="F16722" t="s">
        <v>24</v>
      </c>
      <c r="G16722" t="s">
        <v>33</v>
      </c>
      <c r="H16722" s="3">
        <v>73455</v>
      </c>
      <c r="I16722" t="s">
        <v>26</v>
      </c>
      <c r="J16722" t="s">
        <v>27</v>
      </c>
      <c r="K16722" s="2">
        <v>44771.3</v>
      </c>
      <c r="L16722" t="s">
        <v>28</v>
      </c>
      <c r="M16722">
        <v>2016</v>
      </c>
      <c r="N16722">
        <v>8</v>
      </c>
      <c r="O16722" s="1">
        <f t="shared" si="2150"/>
        <v>42583</v>
      </c>
      <c r="R16722" s="1" t="str">
        <f t="shared" si="2154"/>
        <v/>
      </c>
      <c r="S16722" t="str">
        <f t="shared" si="2151"/>
        <v>Active</v>
      </c>
      <c r="T16722" s="4">
        <v>35</v>
      </c>
    </row>
    <row r="16723" spans="1:20" x14ac:dyDescent="0.25">
      <c r="A16723">
        <v>632951</v>
      </c>
      <c r="B16723" t="s">
        <v>20</v>
      </c>
      <c r="C16723" t="s">
        <v>29</v>
      </c>
      <c r="D16723" t="s">
        <v>30</v>
      </c>
      <c r="E16723" t="s">
        <v>66</v>
      </c>
      <c r="F16723" t="s">
        <v>24</v>
      </c>
      <c r="G16723" t="s">
        <v>33</v>
      </c>
      <c r="H16723" s="3">
        <v>73455</v>
      </c>
      <c r="I16723" t="s">
        <v>26</v>
      </c>
      <c r="J16723" t="s">
        <v>27</v>
      </c>
      <c r="K16723" s="2">
        <v>44771.3</v>
      </c>
      <c r="L16723" t="s">
        <v>28</v>
      </c>
      <c r="M16723">
        <v>2018</v>
      </c>
      <c r="N16723">
        <v>7</v>
      </c>
      <c r="O16723" s="1">
        <f t="shared" si="2150"/>
        <v>43282</v>
      </c>
      <c r="R16723" s="1" t="str">
        <f t="shared" si="2154"/>
        <v/>
      </c>
      <c r="S16723" t="str">
        <f t="shared" si="2151"/>
        <v>Active</v>
      </c>
      <c r="T16723" s="4">
        <v>29</v>
      </c>
    </row>
    <row r="16724" spans="1:20" x14ac:dyDescent="0.25">
      <c r="A16724">
        <v>217054</v>
      </c>
      <c r="B16724" t="s">
        <v>20</v>
      </c>
      <c r="C16724" t="s">
        <v>29</v>
      </c>
      <c r="D16724" t="s">
        <v>77</v>
      </c>
      <c r="E16724" t="s">
        <v>78</v>
      </c>
      <c r="F16724" t="s">
        <v>32</v>
      </c>
      <c r="G16724" t="s">
        <v>25</v>
      </c>
      <c r="H16724" s="3">
        <v>74917</v>
      </c>
      <c r="I16724" t="s">
        <v>26</v>
      </c>
      <c r="J16724" t="s">
        <v>27</v>
      </c>
      <c r="K16724" s="2">
        <v>44795.47</v>
      </c>
      <c r="L16724" t="s">
        <v>28</v>
      </c>
      <c r="M16724">
        <v>2014</v>
      </c>
      <c r="N16724">
        <v>12</v>
      </c>
      <c r="O16724" s="1">
        <f t="shared" si="2150"/>
        <v>41974</v>
      </c>
      <c r="R16724" s="1" t="str">
        <f t="shared" si="2154"/>
        <v/>
      </c>
      <c r="S16724" t="str">
        <f t="shared" si="2151"/>
        <v>Active</v>
      </c>
      <c r="T16724" s="4">
        <v>41</v>
      </c>
    </row>
    <row r="16725" spans="1:20" x14ac:dyDescent="0.25">
      <c r="A16725">
        <v>262467</v>
      </c>
      <c r="B16725" t="s">
        <v>20</v>
      </c>
      <c r="C16725" t="s">
        <v>35</v>
      </c>
      <c r="D16725" t="s">
        <v>36</v>
      </c>
      <c r="E16725" t="s">
        <v>74</v>
      </c>
      <c r="F16725" t="s">
        <v>24</v>
      </c>
      <c r="G16725" t="s">
        <v>25</v>
      </c>
      <c r="H16725" s="3">
        <v>92646</v>
      </c>
      <c r="I16725" t="s">
        <v>26</v>
      </c>
      <c r="J16725" t="s">
        <v>27</v>
      </c>
      <c r="K16725" s="2">
        <v>46805.22</v>
      </c>
      <c r="L16725" t="s">
        <v>28</v>
      </c>
      <c r="M16725">
        <v>2013</v>
      </c>
      <c r="N16725">
        <v>2</v>
      </c>
      <c r="O16725" s="1">
        <f t="shared" si="2150"/>
        <v>41306</v>
      </c>
      <c r="R16725" s="1" t="str">
        <f t="shared" si="2154"/>
        <v/>
      </c>
      <c r="S16725" t="str">
        <f t="shared" si="2151"/>
        <v>Active</v>
      </c>
      <c r="T16725" s="4">
        <v>50</v>
      </c>
    </row>
    <row r="16726" spans="1:20" x14ac:dyDescent="0.25">
      <c r="A16726">
        <v>497854</v>
      </c>
      <c r="B16726" t="s">
        <v>20</v>
      </c>
      <c r="C16726" t="s">
        <v>21</v>
      </c>
      <c r="D16726" t="s">
        <v>115</v>
      </c>
      <c r="E16726" t="s">
        <v>116</v>
      </c>
      <c r="F16726" t="s">
        <v>32</v>
      </c>
      <c r="G16726" t="s">
        <v>25</v>
      </c>
      <c r="H16726" s="3">
        <v>91970</v>
      </c>
      <c r="I16726" t="s">
        <v>26</v>
      </c>
      <c r="J16726" t="s">
        <v>27</v>
      </c>
      <c r="K16726" s="2">
        <v>50568.26</v>
      </c>
      <c r="L16726" t="s">
        <v>28</v>
      </c>
      <c r="M16726">
        <v>2012</v>
      </c>
      <c r="N16726">
        <v>8</v>
      </c>
      <c r="O16726" s="1">
        <f t="shared" si="2150"/>
        <v>41122</v>
      </c>
      <c r="R16726" s="1" t="str">
        <f t="shared" si="2154"/>
        <v/>
      </c>
      <c r="S16726" t="str">
        <f t="shared" si="2151"/>
        <v>Active</v>
      </c>
      <c r="T16726" s="4">
        <v>48</v>
      </c>
    </row>
    <row r="16727" spans="1:20" x14ac:dyDescent="0.25">
      <c r="A16727">
        <v>755977</v>
      </c>
      <c r="B16727" t="s">
        <v>20</v>
      </c>
      <c r="C16727" t="s">
        <v>21</v>
      </c>
      <c r="D16727" t="s">
        <v>22</v>
      </c>
      <c r="E16727" t="s">
        <v>106</v>
      </c>
      <c r="F16727" t="s">
        <v>32</v>
      </c>
      <c r="G16727" t="s">
        <v>25</v>
      </c>
      <c r="H16727" s="3">
        <v>85174</v>
      </c>
      <c r="I16727" t="s">
        <v>38</v>
      </c>
      <c r="J16727" t="s">
        <v>27</v>
      </c>
      <c r="K16727" s="2">
        <v>51337.91</v>
      </c>
      <c r="L16727" t="s">
        <v>28</v>
      </c>
      <c r="M16727">
        <v>2015</v>
      </c>
      <c r="N16727">
        <v>8</v>
      </c>
      <c r="O16727" s="1">
        <f t="shared" si="2150"/>
        <v>42217</v>
      </c>
      <c r="R16727" s="1" t="str">
        <f t="shared" si="2154"/>
        <v/>
      </c>
      <c r="S16727" t="str">
        <f t="shared" si="2151"/>
        <v>Active</v>
      </c>
      <c r="T16727" s="4">
        <v>42</v>
      </c>
    </row>
    <row r="16728" spans="1:20" x14ac:dyDescent="0.25">
      <c r="A16728">
        <v>344232</v>
      </c>
      <c r="B16728" t="s">
        <v>20</v>
      </c>
      <c r="C16728" t="s">
        <v>40</v>
      </c>
      <c r="D16728" t="s">
        <v>72</v>
      </c>
      <c r="E16728" t="s">
        <v>73</v>
      </c>
      <c r="F16728" t="s">
        <v>32</v>
      </c>
      <c r="G16728" t="s">
        <v>25</v>
      </c>
      <c r="H16728" s="3">
        <v>93849</v>
      </c>
      <c r="I16728" t="s">
        <v>26</v>
      </c>
      <c r="J16728" t="s">
        <v>27</v>
      </c>
      <c r="K16728" s="2">
        <v>51426.25</v>
      </c>
      <c r="L16728" t="s">
        <v>28</v>
      </c>
      <c r="M16728">
        <v>2012</v>
      </c>
      <c r="N16728">
        <v>7</v>
      </c>
      <c r="O16728" s="1">
        <f t="shared" si="2150"/>
        <v>41091</v>
      </c>
      <c r="R16728" s="1" t="str">
        <f t="shared" si="2154"/>
        <v/>
      </c>
      <c r="S16728" t="str">
        <f t="shared" si="2151"/>
        <v>Active</v>
      </c>
      <c r="T16728" s="4">
        <v>43</v>
      </c>
    </row>
    <row r="16729" spans="1:20" x14ac:dyDescent="0.25">
      <c r="A16729">
        <v>546773</v>
      </c>
      <c r="B16729" t="s">
        <v>20</v>
      </c>
      <c r="C16729" t="s">
        <v>35</v>
      </c>
      <c r="D16729" t="s">
        <v>36</v>
      </c>
      <c r="E16729" t="s">
        <v>37</v>
      </c>
      <c r="F16729" t="s">
        <v>32</v>
      </c>
      <c r="G16729" t="s">
        <v>33</v>
      </c>
      <c r="H16729" s="3">
        <v>73455</v>
      </c>
      <c r="I16729" t="s">
        <v>26</v>
      </c>
      <c r="J16729" t="s">
        <v>27</v>
      </c>
      <c r="K16729" s="2">
        <v>52811.49</v>
      </c>
      <c r="L16729" t="s">
        <v>28</v>
      </c>
      <c r="M16729">
        <v>2015</v>
      </c>
      <c r="N16729">
        <v>9</v>
      </c>
      <c r="O16729" s="1">
        <f t="shared" si="2150"/>
        <v>42248</v>
      </c>
      <c r="R16729" s="1" t="str">
        <f t="shared" si="2154"/>
        <v/>
      </c>
      <c r="S16729" t="str">
        <f t="shared" si="2151"/>
        <v>Active</v>
      </c>
      <c r="T16729" s="4">
        <v>38</v>
      </c>
    </row>
    <row r="16730" spans="1:20" x14ac:dyDescent="0.25">
      <c r="A16730">
        <v>302628</v>
      </c>
      <c r="B16730" t="s">
        <v>20</v>
      </c>
      <c r="C16730" t="s">
        <v>40</v>
      </c>
      <c r="D16730" t="s">
        <v>72</v>
      </c>
      <c r="E16730" t="s">
        <v>73</v>
      </c>
      <c r="F16730" t="s">
        <v>32</v>
      </c>
      <c r="G16730" t="s">
        <v>25</v>
      </c>
      <c r="H16730" s="3">
        <v>61718</v>
      </c>
      <c r="I16730" t="s">
        <v>38</v>
      </c>
      <c r="J16730" t="s">
        <v>27</v>
      </c>
      <c r="K16730" s="2">
        <v>55277.45</v>
      </c>
      <c r="L16730" t="s">
        <v>28</v>
      </c>
      <c r="M16730">
        <v>2013</v>
      </c>
      <c r="N16730">
        <v>3</v>
      </c>
      <c r="O16730" s="1">
        <f t="shared" si="2150"/>
        <v>41334</v>
      </c>
      <c r="R16730" s="1" t="str">
        <f t="shared" si="2154"/>
        <v/>
      </c>
      <c r="S16730" t="str">
        <f t="shared" si="2151"/>
        <v>Active</v>
      </c>
      <c r="T16730" s="4">
        <v>45</v>
      </c>
    </row>
    <row r="16731" spans="1:20" x14ac:dyDescent="0.25">
      <c r="A16731">
        <v>302460</v>
      </c>
      <c r="B16731" t="s">
        <v>20</v>
      </c>
      <c r="C16731" t="s">
        <v>35</v>
      </c>
      <c r="D16731" t="s">
        <v>82</v>
      </c>
      <c r="E16731" t="s">
        <v>83</v>
      </c>
      <c r="F16731" t="s">
        <v>24</v>
      </c>
      <c r="G16731" t="s">
        <v>25</v>
      </c>
      <c r="H16731" s="3">
        <v>88425</v>
      </c>
      <c r="I16731" t="s">
        <v>26</v>
      </c>
      <c r="J16731" t="s">
        <v>27</v>
      </c>
      <c r="K16731" s="2">
        <v>56675.94</v>
      </c>
      <c r="L16731" t="s">
        <v>28</v>
      </c>
      <c r="M16731">
        <v>2014</v>
      </c>
      <c r="N16731">
        <v>9</v>
      </c>
      <c r="O16731" s="1">
        <f t="shared" si="2150"/>
        <v>41883</v>
      </c>
      <c r="R16731" s="1" t="str">
        <f t="shared" si="2154"/>
        <v/>
      </c>
      <c r="S16731" t="str">
        <f t="shared" si="2151"/>
        <v>Active</v>
      </c>
      <c r="T16731" s="4">
        <v>38</v>
      </c>
    </row>
    <row r="16732" spans="1:20" x14ac:dyDescent="0.25">
      <c r="A16732">
        <v>672917</v>
      </c>
      <c r="B16732" t="s">
        <v>20</v>
      </c>
      <c r="C16732" t="s">
        <v>21</v>
      </c>
      <c r="D16732" t="s">
        <v>22</v>
      </c>
      <c r="E16732" t="s">
        <v>65</v>
      </c>
      <c r="F16732" t="s">
        <v>24</v>
      </c>
      <c r="G16732" t="s">
        <v>25</v>
      </c>
      <c r="H16732" s="3">
        <v>76778</v>
      </c>
      <c r="I16732" t="s">
        <v>38</v>
      </c>
      <c r="J16732" t="s">
        <v>27</v>
      </c>
      <c r="K16732" s="2">
        <v>58166.55</v>
      </c>
      <c r="L16732" t="s">
        <v>28</v>
      </c>
      <c r="M16732">
        <v>2015</v>
      </c>
      <c r="N16732">
        <v>1</v>
      </c>
      <c r="O16732" s="1">
        <f t="shared" si="2150"/>
        <v>42005</v>
      </c>
      <c r="P16732">
        <v>2015</v>
      </c>
      <c r="Q16732">
        <v>9</v>
      </c>
      <c r="R16732" s="1">
        <f>IFERROR(DATE(P16732,Q16732,1),"")</f>
        <v>42248</v>
      </c>
      <c r="S16732" t="str">
        <f t="shared" si="2151"/>
        <v>Cancelled</v>
      </c>
      <c r="T16732" s="4">
        <v>40</v>
      </c>
    </row>
    <row r="16733" spans="1:20" x14ac:dyDescent="0.25">
      <c r="A16733">
        <v>900501</v>
      </c>
      <c r="B16733" t="s">
        <v>20</v>
      </c>
      <c r="C16733" t="s">
        <v>21</v>
      </c>
      <c r="D16733" t="s">
        <v>91</v>
      </c>
      <c r="E16733" t="s">
        <v>92</v>
      </c>
      <c r="F16733" t="s">
        <v>32</v>
      </c>
      <c r="G16733" t="s">
        <v>33</v>
      </c>
      <c r="H16733" s="3">
        <v>73455</v>
      </c>
      <c r="I16733" t="s">
        <v>38</v>
      </c>
      <c r="J16733" t="s">
        <v>27</v>
      </c>
      <c r="K16733" s="2">
        <v>61134.68</v>
      </c>
      <c r="L16733" t="s">
        <v>28</v>
      </c>
      <c r="M16733">
        <v>2012</v>
      </c>
      <c r="N16733">
        <v>9</v>
      </c>
      <c r="O16733" s="1">
        <f t="shared" si="2150"/>
        <v>41153</v>
      </c>
      <c r="R16733" s="1" t="str">
        <f t="shared" ref="R16733:R16736" si="2155">IFERROR(DATE(P16733,Q16733,1),"")</f>
        <v/>
      </c>
      <c r="S16733" t="str">
        <f t="shared" si="2151"/>
        <v>Active</v>
      </c>
      <c r="T16733" s="4">
        <v>42</v>
      </c>
    </row>
    <row r="16734" spans="1:20" x14ac:dyDescent="0.25">
      <c r="A16734">
        <v>823768</v>
      </c>
      <c r="B16734" t="s">
        <v>20</v>
      </c>
      <c r="C16734" t="s">
        <v>35</v>
      </c>
      <c r="D16734" t="s">
        <v>36</v>
      </c>
      <c r="E16734" t="s">
        <v>87</v>
      </c>
      <c r="F16734" t="s">
        <v>24</v>
      </c>
      <c r="G16734" t="s">
        <v>33</v>
      </c>
      <c r="H16734" s="3">
        <v>73455</v>
      </c>
      <c r="I16734" t="s">
        <v>26</v>
      </c>
      <c r="J16734" t="s">
        <v>27</v>
      </c>
      <c r="K16734" s="2">
        <v>61850.19</v>
      </c>
      <c r="L16734" t="s">
        <v>28</v>
      </c>
      <c r="M16734">
        <v>2012</v>
      </c>
      <c r="N16734">
        <v>12</v>
      </c>
      <c r="O16734" s="1">
        <f t="shared" si="2150"/>
        <v>41244</v>
      </c>
      <c r="R16734" s="1" t="str">
        <f t="shared" si="2155"/>
        <v/>
      </c>
      <c r="S16734" t="str">
        <f t="shared" si="2151"/>
        <v>Active</v>
      </c>
      <c r="T16734" s="4">
        <v>36</v>
      </c>
    </row>
    <row r="16735" spans="1:20" x14ac:dyDescent="0.25">
      <c r="A16735">
        <v>680886</v>
      </c>
      <c r="B16735" t="s">
        <v>20</v>
      </c>
      <c r="C16735" t="s">
        <v>102</v>
      </c>
      <c r="D16735" t="s">
        <v>103</v>
      </c>
      <c r="E16735" t="s">
        <v>121</v>
      </c>
      <c r="F16735" t="s">
        <v>24</v>
      </c>
      <c r="G16735" t="s">
        <v>25</v>
      </c>
      <c r="H16735" s="3">
        <v>89210</v>
      </c>
      <c r="I16735" t="s">
        <v>26</v>
      </c>
      <c r="J16735" t="s">
        <v>27</v>
      </c>
      <c r="K16735" s="2">
        <v>67907.27</v>
      </c>
      <c r="L16735" t="s">
        <v>28</v>
      </c>
      <c r="M16735">
        <v>2014</v>
      </c>
      <c r="N16735">
        <v>9</v>
      </c>
      <c r="O16735" s="1">
        <f t="shared" si="2150"/>
        <v>41883</v>
      </c>
      <c r="R16735" s="1" t="str">
        <f t="shared" si="2155"/>
        <v/>
      </c>
      <c r="S16735" t="str">
        <f t="shared" si="2151"/>
        <v>Active</v>
      </c>
      <c r="T16735" s="4">
        <v>39</v>
      </c>
    </row>
    <row r="16736" spans="1:20" x14ac:dyDescent="0.25">
      <c r="A16736">
        <v>776187</v>
      </c>
      <c r="B16736" t="s">
        <v>20</v>
      </c>
      <c r="C16736" t="s">
        <v>35</v>
      </c>
      <c r="D16736" t="s">
        <v>36</v>
      </c>
      <c r="E16736" t="s">
        <v>68</v>
      </c>
      <c r="F16736" t="s">
        <v>32</v>
      </c>
      <c r="G16736" t="s">
        <v>33</v>
      </c>
      <c r="H16736" s="3">
        <v>73455</v>
      </c>
      <c r="I16736" t="s">
        <v>38</v>
      </c>
      <c r="J16736" t="s">
        <v>27</v>
      </c>
      <c r="K16736" s="2">
        <v>74228.52</v>
      </c>
      <c r="L16736" t="s">
        <v>28</v>
      </c>
      <c r="M16736">
        <v>2014</v>
      </c>
      <c r="N16736">
        <v>3</v>
      </c>
      <c r="O16736" s="1">
        <f t="shared" si="2150"/>
        <v>41699</v>
      </c>
      <c r="R16736" s="1" t="str">
        <f t="shared" si="2155"/>
        <v/>
      </c>
      <c r="S16736" t="str">
        <f t="shared" si="2151"/>
        <v>Active</v>
      </c>
      <c r="T16736" s="4">
        <v>43</v>
      </c>
    </row>
    <row r="16737" spans="1:20" x14ac:dyDescent="0.25">
      <c r="A16737">
        <v>906428</v>
      </c>
      <c r="B16737" t="s">
        <v>20</v>
      </c>
      <c r="C16737" t="s">
        <v>43</v>
      </c>
      <c r="D16737" t="s">
        <v>44</v>
      </c>
      <c r="E16737" t="s">
        <v>45</v>
      </c>
      <c r="F16737" t="s">
        <v>32</v>
      </c>
      <c r="G16737" t="s">
        <v>25</v>
      </c>
      <c r="H16737" s="3">
        <v>-57297</v>
      </c>
      <c r="I16737" t="s">
        <v>26</v>
      </c>
      <c r="J16737" t="s">
        <v>27</v>
      </c>
      <c r="K16737" s="2">
        <v>10018.66</v>
      </c>
      <c r="L16737" t="s">
        <v>61</v>
      </c>
      <c r="M16737">
        <v>2018</v>
      </c>
      <c r="N16737">
        <v>4</v>
      </c>
      <c r="O16737" s="1">
        <f t="shared" si="2150"/>
        <v>43191</v>
      </c>
      <c r="R16737" s="1" t="str">
        <f>IFERROR(DATE(P16737,Q16737,1),"")</f>
        <v/>
      </c>
      <c r="S16737" t="str">
        <f t="shared" si="2151"/>
        <v>Active</v>
      </c>
      <c r="T16737" s="4">
        <v>39</v>
      </c>
    </row>
    <row r="16738" spans="1:20" x14ac:dyDescent="0.25">
      <c r="A16738">
        <v>652627</v>
      </c>
      <c r="B16738" t="s">
        <v>20</v>
      </c>
      <c r="C16738" t="s">
        <v>88</v>
      </c>
      <c r="D16738" t="s">
        <v>89</v>
      </c>
      <c r="E16738" t="s">
        <v>101</v>
      </c>
      <c r="F16738" t="s">
        <v>24</v>
      </c>
      <c r="G16738" t="s">
        <v>25</v>
      </c>
      <c r="H16738" s="3">
        <v>75049</v>
      </c>
      <c r="I16738" t="s">
        <v>26</v>
      </c>
      <c r="J16738" t="s">
        <v>27</v>
      </c>
      <c r="K16738" s="2">
        <v>83325.38</v>
      </c>
      <c r="L16738" t="s">
        <v>28</v>
      </c>
      <c r="M16738">
        <v>2015</v>
      </c>
      <c r="N16738">
        <v>12</v>
      </c>
      <c r="O16738" s="1">
        <f t="shared" si="2150"/>
        <v>42339</v>
      </c>
      <c r="P16738">
        <v>2016</v>
      </c>
      <c r="Q16738">
        <v>8</v>
      </c>
      <c r="R16738" s="1">
        <f>IFERROR(DATE(P16738,Q16738,1),"")</f>
        <v>42583</v>
      </c>
      <c r="S16738" t="str">
        <f t="shared" si="2151"/>
        <v>Cancelled</v>
      </c>
      <c r="T16738" s="4">
        <v>40</v>
      </c>
    </row>
  </sheetData>
  <autoFilter ref="A1:T16738" xr:uid="{5BF81130-69D9-432A-9357-023DEE8856A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Customer_Loyalty_History_With_A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NANDAN MUKHERJEE</dc:creator>
  <cp:lastModifiedBy>NANDAN MUKHERJEE</cp:lastModifiedBy>
  <dcterms:created xsi:type="dcterms:W3CDTF">2025-08-18T02:37:42Z</dcterms:created>
  <dcterms:modified xsi:type="dcterms:W3CDTF">2025-08-18T02:52:22Z</dcterms:modified>
</cp:coreProperties>
</file>